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keldamgaardjensen/Desktop/Dash board/data/"/>
    </mc:Choice>
  </mc:AlternateContent>
  <xr:revisionPtr revIDLastSave="0" documentId="13_ncr:1_{D83C9A48-2078-F041-B8F0-249E5D9493F9}" xr6:coauthVersionLast="47" xr6:coauthVersionMax="47" xr10:uidLastSave="{00000000-0000-0000-0000-000000000000}"/>
  <bookViews>
    <workbookView xWindow="240" yWindow="500" windowWidth="25360" windowHeight="15540" activeTab="1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2" l="1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2297" i="2"/>
  <c r="AH2298" i="2"/>
  <c r="AH2299" i="2"/>
  <c r="AH2300" i="2"/>
  <c r="AH2301" i="2"/>
  <c r="AH2302" i="2"/>
  <c r="AH2303" i="2"/>
  <c r="AH2304" i="2"/>
  <c r="AH2305" i="2"/>
  <c r="AH2306" i="2"/>
  <c r="AH2307" i="2"/>
  <c r="AH2308" i="2"/>
  <c r="AH2309" i="2"/>
  <c r="AH2310" i="2"/>
  <c r="AH2311" i="2"/>
  <c r="AH2312" i="2"/>
  <c r="AH2313" i="2"/>
  <c r="AH2314" i="2"/>
  <c r="AH2315" i="2"/>
  <c r="AH2316" i="2"/>
  <c r="AH2317" i="2"/>
  <c r="AH2318" i="2"/>
  <c r="AH2319" i="2"/>
  <c r="AH2320" i="2"/>
  <c r="AH2321" i="2"/>
  <c r="AH2322" i="2"/>
  <c r="AH2323" i="2"/>
  <c r="AH2324" i="2"/>
  <c r="AH2325" i="2"/>
  <c r="AH2326" i="2"/>
  <c r="AH2327" i="2"/>
  <c r="AH2328" i="2"/>
  <c r="AH2329" i="2"/>
  <c r="AH2330" i="2"/>
  <c r="AH2331" i="2"/>
  <c r="AH2332" i="2"/>
  <c r="AH2333" i="2"/>
  <c r="AH2334" i="2"/>
  <c r="AH2335" i="2"/>
  <c r="AH2336" i="2"/>
  <c r="AH2337" i="2"/>
  <c r="AH2338" i="2"/>
  <c r="AH2339" i="2"/>
  <c r="AH2340" i="2"/>
  <c r="AH2341" i="2"/>
  <c r="AH2342" i="2"/>
  <c r="AH2343" i="2"/>
  <c r="AH2344" i="2"/>
  <c r="AH2345" i="2"/>
  <c r="AH2346" i="2"/>
  <c r="AH2347" i="2"/>
  <c r="AH2348" i="2"/>
  <c r="AH2349" i="2"/>
  <c r="AH2350" i="2"/>
  <c r="AH2351" i="2"/>
  <c r="AH2352" i="2"/>
  <c r="AH2353" i="2"/>
  <c r="AH2354" i="2"/>
  <c r="AH2355" i="2"/>
  <c r="AH2356" i="2"/>
  <c r="AH2357" i="2"/>
  <c r="AH2358" i="2"/>
  <c r="AH2359" i="2"/>
  <c r="AH2360" i="2"/>
  <c r="AH2361" i="2"/>
  <c r="AH2362" i="2"/>
  <c r="AH2363" i="2"/>
  <c r="AH2364" i="2"/>
  <c r="AH2365" i="2"/>
  <c r="AH2366" i="2"/>
  <c r="AH2367" i="2"/>
  <c r="AH2368" i="2"/>
  <c r="AH2369" i="2"/>
  <c r="AH2370" i="2"/>
  <c r="AH2371" i="2"/>
  <c r="AH2372" i="2"/>
  <c r="AH2373" i="2"/>
  <c r="AH2374" i="2"/>
  <c r="AH2375" i="2"/>
  <c r="AH2376" i="2"/>
  <c r="AH2377" i="2"/>
  <c r="AH2378" i="2"/>
  <c r="AH2379" i="2"/>
  <c r="AH2380" i="2"/>
  <c r="AH2381" i="2"/>
  <c r="AH2382" i="2"/>
  <c r="AH2383" i="2"/>
  <c r="AH2384" i="2"/>
  <c r="AH2385" i="2"/>
  <c r="AH2386" i="2"/>
  <c r="AH2387" i="2"/>
  <c r="AH2388" i="2"/>
  <c r="AH2389" i="2"/>
  <c r="AH2390" i="2"/>
  <c r="AH2391" i="2"/>
  <c r="AH2392" i="2"/>
  <c r="AH2393" i="2"/>
  <c r="AH2394" i="2"/>
  <c r="AH2395" i="2"/>
  <c r="AH2396" i="2"/>
  <c r="AH2397" i="2"/>
  <c r="AH2398" i="2"/>
  <c r="AH2399" i="2"/>
  <c r="AH2400" i="2"/>
  <c r="AH2401" i="2"/>
  <c r="AH2402" i="2"/>
  <c r="AH2403" i="2"/>
  <c r="AH2404" i="2"/>
  <c r="AH2405" i="2"/>
  <c r="AH2406" i="2"/>
  <c r="AH2407" i="2"/>
  <c r="AH2408" i="2"/>
  <c r="AH2409" i="2"/>
  <c r="AH2410" i="2"/>
  <c r="AH2411" i="2"/>
  <c r="AH2412" i="2"/>
  <c r="AH2413" i="2"/>
  <c r="AH2414" i="2"/>
  <c r="AH2415" i="2"/>
  <c r="AH2416" i="2"/>
  <c r="AH2417" i="2"/>
  <c r="AH2418" i="2"/>
  <c r="AH2419" i="2"/>
  <c r="AH2420" i="2"/>
  <c r="AH2421" i="2"/>
  <c r="AH2422" i="2"/>
  <c r="AH2423" i="2"/>
  <c r="AH2424" i="2"/>
  <c r="AH2425" i="2"/>
  <c r="AH2426" i="2"/>
  <c r="AH2427" i="2"/>
  <c r="AH2428" i="2"/>
  <c r="AH2429" i="2"/>
  <c r="AH2430" i="2"/>
  <c r="AH2431" i="2"/>
  <c r="AH2432" i="2"/>
  <c r="AH2433" i="2"/>
  <c r="AH2434" i="2"/>
  <c r="AH2435" i="2"/>
  <c r="AH2436" i="2"/>
  <c r="AH2437" i="2"/>
  <c r="AH2438" i="2"/>
  <c r="AH2439" i="2"/>
  <c r="AH2440" i="2"/>
  <c r="AH2441" i="2"/>
  <c r="AH2442" i="2"/>
  <c r="AH2443" i="2"/>
  <c r="AH2444" i="2"/>
  <c r="AH2445" i="2"/>
  <c r="AH2446" i="2"/>
  <c r="AH2447" i="2"/>
  <c r="AH2448" i="2"/>
  <c r="AH2449" i="2"/>
  <c r="AH2450" i="2"/>
  <c r="AH2451" i="2"/>
  <c r="AH2452" i="2"/>
  <c r="AH2453" i="2"/>
  <c r="AH2454" i="2"/>
  <c r="AH2455" i="2"/>
  <c r="AH2456" i="2"/>
  <c r="AH2457" i="2"/>
  <c r="AH2458" i="2"/>
  <c r="AH2459" i="2"/>
  <c r="AH2460" i="2"/>
  <c r="AH2461" i="2"/>
  <c r="AH2462" i="2"/>
  <c r="AH2463" i="2"/>
  <c r="AH2464" i="2"/>
  <c r="AH2465" i="2"/>
  <c r="AH2466" i="2"/>
  <c r="AH2467" i="2"/>
  <c r="AH2468" i="2"/>
  <c r="AH2469" i="2"/>
  <c r="AH2470" i="2"/>
  <c r="AH2471" i="2"/>
  <c r="AH2472" i="2"/>
  <c r="AH2473" i="2"/>
  <c r="AH2474" i="2"/>
  <c r="AH2475" i="2"/>
  <c r="AH2476" i="2"/>
  <c r="AH2477" i="2"/>
  <c r="AH2478" i="2"/>
  <c r="AH2479" i="2"/>
  <c r="AH2480" i="2"/>
  <c r="AH2481" i="2"/>
  <c r="AH2482" i="2"/>
  <c r="AH2483" i="2"/>
  <c r="AH2484" i="2"/>
  <c r="AH2485" i="2"/>
  <c r="AH2486" i="2"/>
  <c r="AH2487" i="2"/>
  <c r="AH2488" i="2"/>
  <c r="AH2489" i="2"/>
  <c r="AH2490" i="2"/>
  <c r="AH2491" i="2"/>
  <c r="AH2492" i="2"/>
  <c r="AH2493" i="2"/>
  <c r="AH2494" i="2"/>
  <c r="AH2495" i="2"/>
  <c r="AH2496" i="2"/>
  <c r="AH2497" i="2"/>
  <c r="AH2498" i="2"/>
  <c r="AH2499" i="2"/>
  <c r="AH2500" i="2"/>
  <c r="AH2501" i="2"/>
  <c r="AH2502" i="2"/>
  <c r="AH2503" i="2"/>
  <c r="AH2504" i="2"/>
  <c r="AH2505" i="2"/>
  <c r="AH2506" i="2"/>
  <c r="AH2507" i="2"/>
  <c r="AH2508" i="2"/>
  <c r="AH2509" i="2"/>
  <c r="AH2510" i="2"/>
  <c r="AH2511" i="2"/>
  <c r="AH2512" i="2"/>
  <c r="AH2513" i="2"/>
  <c r="AH2514" i="2"/>
  <c r="AH2515" i="2"/>
  <c r="AH2516" i="2"/>
  <c r="AH2517" i="2"/>
  <c r="AH2518" i="2"/>
  <c r="AH2519" i="2"/>
  <c r="AH2520" i="2"/>
  <c r="AH2521" i="2"/>
  <c r="AH2522" i="2"/>
  <c r="AH2523" i="2"/>
  <c r="AH2524" i="2"/>
  <c r="AH2525" i="2"/>
  <c r="AH2526" i="2"/>
  <c r="AH2527" i="2"/>
  <c r="AH2528" i="2"/>
  <c r="AH2529" i="2"/>
  <c r="AH2530" i="2"/>
  <c r="AH2531" i="2"/>
  <c r="AH2532" i="2"/>
  <c r="AH2533" i="2"/>
  <c r="AH2534" i="2"/>
  <c r="AH2535" i="2"/>
  <c r="AH2536" i="2"/>
  <c r="AH2537" i="2"/>
  <c r="AH2538" i="2"/>
  <c r="AH2539" i="2"/>
  <c r="AH2540" i="2"/>
  <c r="AH2541" i="2"/>
  <c r="AH2542" i="2"/>
  <c r="AH2543" i="2"/>
  <c r="AH2544" i="2"/>
  <c r="AH2545" i="2"/>
  <c r="AH2546" i="2"/>
  <c r="AH2547" i="2"/>
  <c r="AH2548" i="2"/>
  <c r="AH2549" i="2"/>
  <c r="AH2550" i="2"/>
  <c r="AH2551" i="2"/>
  <c r="AH2552" i="2"/>
  <c r="AH2553" i="2"/>
  <c r="AH2554" i="2"/>
  <c r="AH2555" i="2"/>
  <c r="AH2556" i="2"/>
  <c r="AH2557" i="2"/>
  <c r="AH2558" i="2"/>
  <c r="AH2559" i="2"/>
  <c r="AH2560" i="2"/>
  <c r="AH2561" i="2"/>
  <c r="AH2562" i="2"/>
  <c r="AH2563" i="2"/>
  <c r="AH2564" i="2"/>
  <c r="AH2565" i="2"/>
  <c r="AH2566" i="2"/>
  <c r="AH2567" i="2"/>
  <c r="AH2568" i="2"/>
  <c r="AH2569" i="2"/>
  <c r="AH2570" i="2"/>
  <c r="AH2571" i="2"/>
  <c r="AH2572" i="2"/>
  <c r="AH2573" i="2"/>
  <c r="AH2574" i="2"/>
  <c r="AH2575" i="2"/>
  <c r="AH2576" i="2"/>
  <c r="AH2577" i="2"/>
  <c r="AH2578" i="2"/>
  <c r="AH2579" i="2"/>
  <c r="AH2580" i="2"/>
  <c r="AH2581" i="2"/>
  <c r="AH2582" i="2"/>
  <c r="AH2583" i="2"/>
  <c r="AH2584" i="2"/>
  <c r="AH2585" i="2"/>
  <c r="AH2586" i="2"/>
  <c r="AH2587" i="2"/>
  <c r="AH2588" i="2"/>
  <c r="AH2589" i="2"/>
  <c r="AH2590" i="2"/>
  <c r="AH2591" i="2"/>
  <c r="AH2592" i="2"/>
  <c r="AH2593" i="2"/>
  <c r="AH2594" i="2"/>
  <c r="AH2595" i="2"/>
  <c r="AH2596" i="2"/>
  <c r="AH2597" i="2"/>
  <c r="AH2598" i="2"/>
  <c r="AH2599" i="2"/>
  <c r="AH2600" i="2"/>
  <c r="AH2601" i="2"/>
  <c r="AH2602" i="2"/>
  <c r="AH2603" i="2"/>
  <c r="AH2604" i="2"/>
  <c r="AH2605" i="2"/>
  <c r="AH2606" i="2"/>
  <c r="AH2607" i="2"/>
  <c r="AH2608" i="2"/>
  <c r="AH2609" i="2"/>
  <c r="AH2610" i="2"/>
  <c r="AH2611" i="2"/>
  <c r="AH2612" i="2"/>
  <c r="AH2613" i="2"/>
  <c r="AH2614" i="2"/>
  <c r="AH2615" i="2"/>
  <c r="AH2616" i="2"/>
  <c r="AH2617" i="2"/>
  <c r="AH2618" i="2"/>
  <c r="AH2619" i="2"/>
  <c r="AH2620" i="2"/>
  <c r="AH2621" i="2"/>
  <c r="AH2622" i="2"/>
  <c r="AH2623" i="2"/>
  <c r="AH2624" i="2"/>
  <c r="AH2625" i="2"/>
  <c r="AH2626" i="2"/>
  <c r="AH2627" i="2"/>
  <c r="AH2628" i="2"/>
  <c r="AH2629" i="2"/>
  <c r="AH2630" i="2"/>
  <c r="AH2631" i="2"/>
  <c r="AH2632" i="2"/>
  <c r="AH2633" i="2"/>
  <c r="AH2634" i="2"/>
  <c r="AH2635" i="2"/>
  <c r="AH2636" i="2"/>
  <c r="AH2637" i="2"/>
  <c r="AH2638" i="2"/>
  <c r="AH2639" i="2"/>
  <c r="AH2640" i="2"/>
  <c r="AH2641" i="2"/>
  <c r="AH2642" i="2"/>
  <c r="AH2643" i="2"/>
  <c r="AH2644" i="2"/>
  <c r="AH2645" i="2"/>
  <c r="AH2646" i="2"/>
  <c r="AH2647" i="2"/>
  <c r="AH2648" i="2"/>
  <c r="AH2649" i="2"/>
  <c r="AH2650" i="2"/>
  <c r="AH2651" i="2"/>
  <c r="AH2652" i="2"/>
  <c r="AH2653" i="2"/>
  <c r="AH2654" i="2"/>
  <c r="AH2655" i="2"/>
  <c r="AH2656" i="2"/>
  <c r="AH2657" i="2"/>
  <c r="AH2658" i="2"/>
  <c r="AH2659" i="2"/>
  <c r="AH2660" i="2"/>
  <c r="AH2661" i="2"/>
  <c r="AH2662" i="2"/>
  <c r="AH2663" i="2"/>
  <c r="AH2664" i="2"/>
  <c r="AH2665" i="2"/>
  <c r="AH2666" i="2"/>
  <c r="AH2667" i="2"/>
  <c r="AH2668" i="2"/>
  <c r="AH2669" i="2"/>
  <c r="AH2670" i="2"/>
  <c r="AH2671" i="2"/>
  <c r="AH2672" i="2"/>
  <c r="AH2673" i="2"/>
  <c r="AH2674" i="2"/>
  <c r="AH2675" i="2"/>
  <c r="AH2676" i="2"/>
  <c r="AH2677" i="2"/>
  <c r="AH2678" i="2"/>
  <c r="AH2679" i="2"/>
  <c r="AH2680" i="2"/>
  <c r="AH2681" i="2"/>
  <c r="AH2682" i="2"/>
  <c r="AH2683" i="2"/>
  <c r="AH2684" i="2"/>
  <c r="AH2685" i="2"/>
  <c r="AH2686" i="2"/>
  <c r="AH2687" i="2"/>
  <c r="AH2688" i="2"/>
  <c r="AH2689" i="2"/>
  <c r="AH2690" i="2"/>
  <c r="AH2691" i="2"/>
  <c r="AH2692" i="2"/>
  <c r="AH2693" i="2"/>
  <c r="AH2694" i="2"/>
  <c r="AH2695" i="2"/>
  <c r="AH2696" i="2"/>
  <c r="AH2697" i="2"/>
  <c r="AH2698" i="2"/>
  <c r="AH2699" i="2"/>
  <c r="AH2700" i="2"/>
  <c r="AH2701" i="2"/>
  <c r="AH2702" i="2"/>
  <c r="AH2703" i="2"/>
  <c r="AH2704" i="2"/>
  <c r="AH2705" i="2"/>
  <c r="AH2706" i="2"/>
  <c r="AH2707" i="2"/>
  <c r="AH2708" i="2"/>
  <c r="AH2709" i="2"/>
  <c r="AH2710" i="2"/>
  <c r="AH2711" i="2"/>
  <c r="AH2712" i="2"/>
  <c r="AH2713" i="2"/>
  <c r="AH2714" i="2"/>
  <c r="AH2715" i="2"/>
  <c r="AH2716" i="2"/>
  <c r="AH2717" i="2"/>
  <c r="AH2718" i="2"/>
  <c r="AH2719" i="2"/>
  <c r="AH2720" i="2"/>
  <c r="AH2721" i="2"/>
  <c r="AH2722" i="2"/>
  <c r="AH2723" i="2"/>
  <c r="AH2724" i="2"/>
  <c r="AH2725" i="2"/>
  <c r="AH2726" i="2"/>
  <c r="AH2727" i="2"/>
  <c r="AH2728" i="2"/>
  <c r="AH2729" i="2"/>
  <c r="AH2730" i="2"/>
  <c r="AH2731" i="2"/>
  <c r="AH2732" i="2"/>
  <c r="AH2733" i="2"/>
  <c r="AH2734" i="2"/>
  <c r="AH2735" i="2"/>
  <c r="AH2736" i="2"/>
  <c r="AH2737" i="2"/>
  <c r="AH2738" i="2"/>
  <c r="AH2739" i="2"/>
  <c r="AH2740" i="2"/>
  <c r="AH2741" i="2"/>
  <c r="AH2742" i="2"/>
  <c r="AH2743" i="2"/>
  <c r="AH2744" i="2"/>
  <c r="AH2745" i="2"/>
  <c r="AH2746" i="2"/>
  <c r="AH2747" i="2"/>
  <c r="AH2748" i="2"/>
  <c r="AH2749" i="2"/>
  <c r="AH2750" i="2"/>
  <c r="AH2751" i="2"/>
  <c r="AH2752" i="2"/>
  <c r="AH2753" i="2"/>
  <c r="AH2754" i="2"/>
  <c r="AH2755" i="2"/>
  <c r="AH2756" i="2"/>
  <c r="AH2757" i="2"/>
  <c r="AH2758" i="2"/>
  <c r="AH2759" i="2"/>
  <c r="AH2760" i="2"/>
  <c r="AH2761" i="2"/>
  <c r="AH2762" i="2"/>
  <c r="AH2763" i="2"/>
  <c r="AH2764" i="2"/>
  <c r="AH2765" i="2"/>
  <c r="AH2766" i="2"/>
  <c r="AH2767" i="2"/>
  <c r="AH2768" i="2"/>
  <c r="AH2769" i="2"/>
  <c r="AH2770" i="2"/>
  <c r="AH2771" i="2"/>
  <c r="AH2772" i="2"/>
  <c r="AH2773" i="2"/>
  <c r="AH2774" i="2"/>
  <c r="AH2775" i="2"/>
  <c r="AH2776" i="2"/>
  <c r="AH2777" i="2"/>
  <c r="AH2778" i="2"/>
  <c r="AH2779" i="2"/>
  <c r="AH2780" i="2"/>
  <c r="AH2781" i="2"/>
  <c r="AH2782" i="2"/>
  <c r="AH2783" i="2"/>
  <c r="AH2784" i="2"/>
  <c r="AH2785" i="2"/>
  <c r="AH2786" i="2"/>
  <c r="AH2787" i="2"/>
  <c r="AH2788" i="2"/>
  <c r="AH2789" i="2"/>
  <c r="AH2790" i="2"/>
  <c r="AH2791" i="2"/>
  <c r="AH2792" i="2"/>
  <c r="AH2793" i="2"/>
  <c r="AH2794" i="2"/>
  <c r="AH2795" i="2"/>
  <c r="AH2796" i="2"/>
  <c r="AH2797" i="2"/>
  <c r="AH2798" i="2"/>
  <c r="AH2799" i="2"/>
  <c r="AH2800" i="2"/>
  <c r="AH2801" i="2"/>
  <c r="AH2802" i="2"/>
  <c r="AH2803" i="2"/>
  <c r="AH2804" i="2"/>
  <c r="AH2805" i="2"/>
  <c r="AH2806" i="2"/>
  <c r="AH2807" i="2"/>
  <c r="AH2808" i="2"/>
  <c r="AH2809" i="2"/>
  <c r="AH2810" i="2"/>
  <c r="AH2811" i="2"/>
  <c r="AH2812" i="2"/>
  <c r="AH2813" i="2"/>
  <c r="AH2814" i="2"/>
  <c r="AH2815" i="2"/>
  <c r="AH2816" i="2"/>
  <c r="AH2817" i="2"/>
  <c r="AH2818" i="2"/>
  <c r="AH2819" i="2"/>
  <c r="AH2820" i="2"/>
  <c r="AH2821" i="2"/>
  <c r="AH2822" i="2"/>
  <c r="AH2823" i="2"/>
  <c r="AH2824" i="2"/>
  <c r="AH2825" i="2"/>
  <c r="AH2826" i="2"/>
  <c r="AH2827" i="2"/>
  <c r="AH2828" i="2"/>
  <c r="AH2829" i="2"/>
  <c r="AH2830" i="2"/>
  <c r="AH2831" i="2"/>
  <c r="AH2832" i="2"/>
  <c r="AH2833" i="2"/>
  <c r="AH2834" i="2"/>
  <c r="AH2835" i="2"/>
  <c r="AH2836" i="2"/>
  <c r="AH2837" i="2"/>
  <c r="AH2838" i="2"/>
  <c r="AH2839" i="2"/>
  <c r="AH2840" i="2"/>
  <c r="AH2841" i="2"/>
  <c r="AH2842" i="2"/>
  <c r="AH2843" i="2"/>
  <c r="AH2844" i="2"/>
  <c r="AH2845" i="2"/>
  <c r="AH2846" i="2"/>
  <c r="AH2847" i="2"/>
  <c r="AH2848" i="2"/>
  <c r="AH2849" i="2"/>
  <c r="AH2850" i="2"/>
  <c r="AH2851" i="2"/>
  <c r="AH2852" i="2"/>
  <c r="AH2853" i="2"/>
  <c r="AH2854" i="2"/>
  <c r="AH2855" i="2"/>
  <c r="AH2856" i="2"/>
  <c r="AH2857" i="2"/>
  <c r="AH2858" i="2"/>
  <c r="AH2859" i="2"/>
  <c r="AH2860" i="2"/>
  <c r="AH2861" i="2"/>
  <c r="AH2862" i="2"/>
  <c r="AH2863" i="2"/>
  <c r="AH2864" i="2"/>
  <c r="AH2865" i="2"/>
  <c r="AH2866" i="2"/>
  <c r="AH2867" i="2"/>
  <c r="AH2868" i="2"/>
  <c r="AH2869" i="2"/>
  <c r="AH2870" i="2"/>
  <c r="AH2871" i="2"/>
  <c r="AH2872" i="2"/>
  <c r="AH2873" i="2"/>
  <c r="AH2874" i="2"/>
  <c r="AH2875" i="2"/>
  <c r="AH2876" i="2"/>
  <c r="AH2877" i="2"/>
  <c r="AH2878" i="2"/>
  <c r="AH2879" i="2"/>
  <c r="AH2880" i="2"/>
  <c r="AH2881" i="2"/>
  <c r="AH2882" i="2"/>
  <c r="AH2883" i="2"/>
  <c r="AH2884" i="2"/>
  <c r="AH2885" i="2"/>
  <c r="AH2886" i="2"/>
  <c r="AH2887" i="2"/>
  <c r="AH2888" i="2"/>
  <c r="AH2889" i="2"/>
  <c r="AH2890" i="2"/>
  <c r="AH2891" i="2"/>
  <c r="AH2892" i="2"/>
  <c r="AH2893" i="2"/>
  <c r="AH2894" i="2"/>
  <c r="AH2895" i="2"/>
  <c r="AH2896" i="2"/>
  <c r="AH2897" i="2"/>
  <c r="AH2898" i="2"/>
  <c r="AH2899" i="2"/>
  <c r="AH2900" i="2"/>
  <c r="AH2901" i="2"/>
  <c r="AH2902" i="2"/>
  <c r="AH2903" i="2"/>
  <c r="AH2904" i="2"/>
  <c r="AH2905" i="2"/>
  <c r="AH2906" i="2"/>
  <c r="AH2907" i="2"/>
  <c r="AH2908" i="2"/>
  <c r="AH2909" i="2"/>
  <c r="AH2910" i="2"/>
  <c r="AH2911" i="2"/>
  <c r="AH2912" i="2"/>
  <c r="AH2913" i="2"/>
  <c r="AH2914" i="2"/>
  <c r="AH2915" i="2"/>
  <c r="AH2916" i="2"/>
  <c r="AH2917" i="2"/>
  <c r="AH2918" i="2"/>
  <c r="AH2919" i="2"/>
  <c r="AH2920" i="2"/>
  <c r="AH2921" i="2"/>
  <c r="AH2922" i="2"/>
  <c r="AH2923" i="2"/>
  <c r="AH2924" i="2"/>
  <c r="AH2925" i="2"/>
  <c r="AH2926" i="2"/>
  <c r="AH2927" i="2"/>
  <c r="AH2928" i="2"/>
  <c r="AH2929" i="2"/>
  <c r="AH2930" i="2"/>
  <c r="AH2931" i="2"/>
  <c r="AH2932" i="2"/>
  <c r="AH2933" i="2"/>
  <c r="AH2934" i="2"/>
  <c r="AH2935" i="2"/>
  <c r="AH2936" i="2"/>
  <c r="AH2937" i="2"/>
  <c r="AH2938" i="2"/>
  <c r="AH2939" i="2"/>
  <c r="AH2940" i="2"/>
  <c r="AH2941" i="2"/>
  <c r="AH2942" i="2"/>
  <c r="AH2943" i="2"/>
  <c r="AH2944" i="2"/>
  <c r="AH2945" i="2"/>
  <c r="AH2946" i="2"/>
  <c r="AH2947" i="2"/>
  <c r="AH2948" i="2"/>
  <c r="AH2949" i="2"/>
  <c r="AH2950" i="2"/>
  <c r="AH2951" i="2"/>
  <c r="AH2952" i="2"/>
  <c r="AH2953" i="2"/>
  <c r="AH2954" i="2"/>
  <c r="AH2955" i="2"/>
  <c r="AH2956" i="2"/>
  <c r="AH2957" i="2"/>
  <c r="AH2958" i="2"/>
  <c r="AH2959" i="2"/>
  <c r="AH2960" i="2"/>
  <c r="AH2961" i="2"/>
  <c r="AH2962" i="2"/>
  <c r="AH2963" i="2"/>
  <c r="AH2964" i="2"/>
  <c r="AH2965" i="2"/>
  <c r="AH2966" i="2"/>
  <c r="AH2967" i="2"/>
  <c r="AH2968" i="2"/>
  <c r="AH2969" i="2"/>
  <c r="AH2970" i="2"/>
  <c r="AH2971" i="2"/>
  <c r="AH2972" i="2"/>
  <c r="AH2973" i="2"/>
  <c r="AH2974" i="2"/>
  <c r="AH2975" i="2"/>
  <c r="AH2976" i="2"/>
  <c r="AH2977" i="2"/>
  <c r="AH2978" i="2"/>
  <c r="AH2979" i="2"/>
  <c r="AH2980" i="2"/>
  <c r="AH2981" i="2"/>
  <c r="AH2982" i="2"/>
  <c r="AH2983" i="2"/>
  <c r="AH2984" i="2"/>
  <c r="AH2985" i="2"/>
  <c r="AH2986" i="2"/>
  <c r="AH2987" i="2"/>
  <c r="AH2988" i="2"/>
  <c r="AH2989" i="2"/>
  <c r="AH2990" i="2"/>
  <c r="AH2991" i="2"/>
  <c r="AH2992" i="2"/>
  <c r="AH2993" i="2"/>
  <c r="AH2994" i="2"/>
  <c r="AH2995" i="2"/>
  <c r="AH2996" i="2"/>
  <c r="AH2997" i="2"/>
  <c r="AH2998" i="2"/>
  <c r="AH2999" i="2"/>
  <c r="AH3000" i="2"/>
  <c r="AH3001" i="2"/>
  <c r="AH3002" i="2"/>
  <c r="AH3003" i="2"/>
  <c r="AH3004" i="2"/>
  <c r="AH3005" i="2"/>
  <c r="AH3006" i="2"/>
  <c r="AH3007" i="2"/>
  <c r="AH3008" i="2"/>
  <c r="AH3009" i="2"/>
  <c r="AH3010" i="2"/>
  <c r="AH3011" i="2"/>
  <c r="AH3012" i="2"/>
  <c r="AH3013" i="2"/>
  <c r="AH3014" i="2"/>
  <c r="AH3015" i="2"/>
  <c r="AH3016" i="2"/>
  <c r="AH3017" i="2"/>
  <c r="AH3018" i="2"/>
  <c r="AH3019" i="2"/>
  <c r="AH3020" i="2"/>
  <c r="AH3021" i="2"/>
  <c r="AH3022" i="2"/>
  <c r="AH3023" i="2"/>
  <c r="AH3024" i="2"/>
  <c r="AH3025" i="2"/>
  <c r="AH3026" i="2"/>
  <c r="AH3027" i="2"/>
  <c r="AH3028" i="2"/>
  <c r="AH3029" i="2"/>
  <c r="AH3030" i="2"/>
  <c r="AH3031" i="2"/>
  <c r="AH3032" i="2"/>
  <c r="AH3033" i="2"/>
  <c r="AH3034" i="2"/>
  <c r="AH3035" i="2"/>
  <c r="AH3036" i="2"/>
  <c r="AH3037" i="2"/>
  <c r="AH3038" i="2"/>
  <c r="AH3039" i="2"/>
  <c r="AH3040" i="2"/>
  <c r="AH3041" i="2"/>
  <c r="AH3042" i="2"/>
  <c r="AH3043" i="2"/>
  <c r="AH3044" i="2"/>
  <c r="AH3045" i="2"/>
  <c r="AH3046" i="2"/>
  <c r="AH3047" i="2"/>
  <c r="AH3048" i="2"/>
  <c r="AH3049" i="2"/>
  <c r="AH3050" i="2"/>
  <c r="AH3051" i="2"/>
  <c r="AH3052" i="2"/>
  <c r="AH3053" i="2"/>
  <c r="AH3054" i="2"/>
  <c r="AH3055" i="2"/>
  <c r="AH3056" i="2"/>
  <c r="AH3057" i="2"/>
  <c r="AH3058" i="2"/>
  <c r="AH3059" i="2"/>
  <c r="AH3060" i="2"/>
  <c r="AH3061" i="2"/>
  <c r="AH3062" i="2"/>
  <c r="AH3063" i="2"/>
  <c r="AH3064" i="2"/>
  <c r="AH3065" i="2"/>
  <c r="AH3066" i="2"/>
  <c r="AH3067" i="2"/>
  <c r="AH3068" i="2"/>
  <c r="AH3069" i="2"/>
  <c r="AH3070" i="2"/>
  <c r="AH3071" i="2"/>
  <c r="AH3072" i="2"/>
  <c r="AH3073" i="2"/>
  <c r="AH3074" i="2"/>
  <c r="AH3075" i="2"/>
  <c r="AH3076" i="2"/>
  <c r="AH3077" i="2"/>
  <c r="AH3078" i="2"/>
  <c r="AH3079" i="2"/>
  <c r="AH3080" i="2"/>
  <c r="AH3081" i="2"/>
  <c r="AH3082" i="2"/>
  <c r="AH3083" i="2"/>
  <c r="AH3084" i="2"/>
  <c r="AH3085" i="2"/>
  <c r="AH3086" i="2"/>
  <c r="AH3087" i="2"/>
  <c r="AH3088" i="2"/>
  <c r="AH3089" i="2"/>
  <c r="AH3090" i="2"/>
  <c r="AH3091" i="2"/>
  <c r="AH3092" i="2"/>
  <c r="AH3093" i="2"/>
  <c r="AH3094" i="2"/>
  <c r="AH3095" i="2"/>
  <c r="AH3096" i="2"/>
  <c r="AH3097" i="2"/>
  <c r="AH3098" i="2"/>
  <c r="AH3099" i="2"/>
  <c r="AH3100" i="2"/>
  <c r="AH3101" i="2"/>
  <c r="AH3102" i="2"/>
  <c r="AH3103" i="2"/>
  <c r="AH3104" i="2"/>
  <c r="AH3105" i="2"/>
  <c r="AH3106" i="2"/>
  <c r="AH3107" i="2"/>
  <c r="AH3108" i="2"/>
  <c r="AH3109" i="2"/>
  <c r="AH3110" i="2"/>
  <c r="AH3111" i="2"/>
  <c r="AH3112" i="2"/>
  <c r="AH3113" i="2"/>
  <c r="AH3114" i="2"/>
  <c r="AH3115" i="2"/>
  <c r="AH3116" i="2"/>
  <c r="AH3117" i="2"/>
  <c r="AH3118" i="2"/>
  <c r="AH3119" i="2"/>
  <c r="AH3120" i="2"/>
  <c r="AH3121" i="2"/>
  <c r="AH3122" i="2"/>
  <c r="AH3123" i="2"/>
  <c r="AH3124" i="2"/>
  <c r="AH3125" i="2"/>
  <c r="AH3126" i="2"/>
  <c r="AH3127" i="2"/>
  <c r="AH3128" i="2"/>
  <c r="AH3129" i="2"/>
  <c r="AH3130" i="2"/>
  <c r="AH3131" i="2"/>
  <c r="AH3132" i="2"/>
  <c r="AH3133" i="2"/>
  <c r="AH3134" i="2"/>
  <c r="AH3135" i="2"/>
  <c r="AH3136" i="2"/>
  <c r="AH3137" i="2"/>
  <c r="AH3138" i="2"/>
  <c r="AH3139" i="2"/>
  <c r="AH3140" i="2"/>
  <c r="AH3141" i="2"/>
  <c r="AH3142" i="2"/>
  <c r="AH3143" i="2"/>
  <c r="AH3144" i="2"/>
  <c r="AH3145" i="2"/>
  <c r="AH3146" i="2"/>
  <c r="AH3147" i="2"/>
  <c r="AH3148" i="2"/>
  <c r="AH2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97" i="2"/>
  <c r="AG2298" i="2"/>
  <c r="AG2299" i="2"/>
  <c r="AG2300" i="2"/>
  <c r="AG2301" i="2"/>
  <c r="AG2302" i="2"/>
  <c r="AG2303" i="2"/>
  <c r="AG2304" i="2"/>
  <c r="AG2305" i="2"/>
  <c r="AG2306" i="2"/>
  <c r="AG2307" i="2"/>
  <c r="AG2308" i="2"/>
  <c r="AG2309" i="2"/>
  <c r="AG2310" i="2"/>
  <c r="AG2311" i="2"/>
  <c r="AG2312" i="2"/>
  <c r="AG2313" i="2"/>
  <c r="AG2314" i="2"/>
  <c r="AG2315" i="2"/>
  <c r="AG2316" i="2"/>
  <c r="AG2317" i="2"/>
  <c r="AG2318" i="2"/>
  <c r="AG2319" i="2"/>
  <c r="AG2320" i="2"/>
  <c r="AG2321" i="2"/>
  <c r="AG2322" i="2"/>
  <c r="AG2323" i="2"/>
  <c r="AG2324" i="2"/>
  <c r="AG2325" i="2"/>
  <c r="AG2326" i="2"/>
  <c r="AG2327" i="2"/>
  <c r="AG2328" i="2"/>
  <c r="AG2329" i="2"/>
  <c r="AG2330" i="2"/>
  <c r="AG2331" i="2"/>
  <c r="AG2332" i="2"/>
  <c r="AG2333" i="2"/>
  <c r="AG2334" i="2"/>
  <c r="AG2335" i="2"/>
  <c r="AG2336" i="2"/>
  <c r="AG2337" i="2"/>
  <c r="AG2338" i="2"/>
  <c r="AG2339" i="2"/>
  <c r="AG2340" i="2"/>
  <c r="AG2341" i="2"/>
  <c r="AG2342" i="2"/>
  <c r="AG2343" i="2"/>
  <c r="AG2344" i="2"/>
  <c r="AG2345" i="2"/>
  <c r="AG2346" i="2"/>
  <c r="AG2347" i="2"/>
  <c r="AG2348" i="2"/>
  <c r="AG2349" i="2"/>
  <c r="AG2350" i="2"/>
  <c r="AG2351" i="2"/>
  <c r="AG2352" i="2"/>
  <c r="AG2353" i="2"/>
  <c r="AG2354" i="2"/>
  <c r="AG2355" i="2"/>
  <c r="AG2356" i="2"/>
  <c r="AG2357" i="2"/>
  <c r="AG2358" i="2"/>
  <c r="AG2359" i="2"/>
  <c r="AG2360" i="2"/>
  <c r="AG2361" i="2"/>
  <c r="AG2362" i="2"/>
  <c r="AG2363" i="2"/>
  <c r="AG2364" i="2"/>
  <c r="AG2365" i="2"/>
  <c r="AG2366" i="2"/>
  <c r="AG2367" i="2"/>
  <c r="AG2368" i="2"/>
  <c r="AG2369" i="2"/>
  <c r="AG2370" i="2"/>
  <c r="AG2371" i="2"/>
  <c r="AG2372" i="2"/>
  <c r="AG2373" i="2"/>
  <c r="AG2374" i="2"/>
  <c r="AG2375" i="2"/>
  <c r="AG2376" i="2"/>
  <c r="AG2377" i="2"/>
  <c r="AG2378" i="2"/>
  <c r="AG2379" i="2"/>
  <c r="AG2380" i="2"/>
  <c r="AG2381" i="2"/>
  <c r="AG2382" i="2"/>
  <c r="AG2383" i="2"/>
  <c r="AG2384" i="2"/>
  <c r="AG2385" i="2"/>
  <c r="AG2386" i="2"/>
  <c r="AG2387" i="2"/>
  <c r="AG2388" i="2"/>
  <c r="AG2389" i="2"/>
  <c r="AG2390" i="2"/>
  <c r="AG2391" i="2"/>
  <c r="AG2392" i="2"/>
  <c r="AG2393" i="2"/>
  <c r="AG2394" i="2"/>
  <c r="AG2395" i="2"/>
  <c r="AG2396" i="2"/>
  <c r="AG2397" i="2"/>
  <c r="AG2398" i="2"/>
  <c r="AG2399" i="2"/>
  <c r="AG2400" i="2"/>
  <c r="AG2401" i="2"/>
  <c r="AG2402" i="2"/>
  <c r="AG2403" i="2"/>
  <c r="AG2404" i="2"/>
  <c r="AG2405" i="2"/>
  <c r="AG2406" i="2"/>
  <c r="AG2407" i="2"/>
  <c r="AG2408" i="2"/>
  <c r="AG2409" i="2"/>
  <c r="AG2410" i="2"/>
  <c r="AG2411" i="2"/>
  <c r="AG2412" i="2"/>
  <c r="AG2413" i="2"/>
  <c r="AG2414" i="2"/>
  <c r="AG2415" i="2"/>
  <c r="AG2416" i="2"/>
  <c r="AG2417" i="2"/>
  <c r="AG2418" i="2"/>
  <c r="AG2419" i="2"/>
  <c r="AG2420" i="2"/>
  <c r="AG2421" i="2"/>
  <c r="AG2422" i="2"/>
  <c r="AG2423" i="2"/>
  <c r="AG2424" i="2"/>
  <c r="AG2425" i="2"/>
  <c r="AG2426" i="2"/>
  <c r="AG2427" i="2"/>
  <c r="AG2428" i="2"/>
  <c r="AG2429" i="2"/>
  <c r="AG2430" i="2"/>
  <c r="AG2431" i="2"/>
  <c r="AG2432" i="2"/>
  <c r="AG2433" i="2"/>
  <c r="AG2434" i="2"/>
  <c r="AG2435" i="2"/>
  <c r="AG2436" i="2"/>
  <c r="AG2437" i="2"/>
  <c r="AG2438" i="2"/>
  <c r="AG2439" i="2"/>
  <c r="AG2440" i="2"/>
  <c r="AG2441" i="2"/>
  <c r="AG2442" i="2"/>
  <c r="AG2443" i="2"/>
  <c r="AG2444" i="2"/>
  <c r="AG2445" i="2"/>
  <c r="AG2446" i="2"/>
  <c r="AG2447" i="2"/>
  <c r="AG2448" i="2"/>
  <c r="AG2449" i="2"/>
  <c r="AG2450" i="2"/>
  <c r="AG2451" i="2"/>
  <c r="AG2452" i="2"/>
  <c r="AG2453" i="2"/>
  <c r="AG2454" i="2"/>
  <c r="AG2455" i="2"/>
  <c r="AG2456" i="2"/>
  <c r="AG2457" i="2"/>
  <c r="AG2458" i="2"/>
  <c r="AG2459" i="2"/>
  <c r="AG2460" i="2"/>
  <c r="AG2461" i="2"/>
  <c r="AG2462" i="2"/>
  <c r="AG2463" i="2"/>
  <c r="AG2464" i="2"/>
  <c r="AG2465" i="2"/>
  <c r="AG2466" i="2"/>
  <c r="AG2467" i="2"/>
  <c r="AG2468" i="2"/>
  <c r="AG2469" i="2"/>
  <c r="AG2470" i="2"/>
  <c r="AG2471" i="2"/>
  <c r="AG2472" i="2"/>
  <c r="AG2473" i="2"/>
  <c r="AG2474" i="2"/>
  <c r="AG2475" i="2"/>
  <c r="AG2476" i="2"/>
  <c r="AG2477" i="2"/>
  <c r="AG2478" i="2"/>
  <c r="AG2479" i="2"/>
  <c r="AG2480" i="2"/>
  <c r="AG2481" i="2"/>
  <c r="AG2482" i="2"/>
  <c r="AG2483" i="2"/>
  <c r="AG2484" i="2"/>
  <c r="AG2485" i="2"/>
  <c r="AG2486" i="2"/>
  <c r="AG2487" i="2"/>
  <c r="AG2488" i="2"/>
  <c r="AG2489" i="2"/>
  <c r="AG2490" i="2"/>
  <c r="AG2491" i="2"/>
  <c r="AG2492" i="2"/>
  <c r="AG2493" i="2"/>
  <c r="AG2494" i="2"/>
  <c r="AG2495" i="2"/>
  <c r="AG2496" i="2"/>
  <c r="AG2497" i="2"/>
  <c r="AG2498" i="2"/>
  <c r="AG2499" i="2"/>
  <c r="AG2500" i="2"/>
  <c r="AG2501" i="2"/>
  <c r="AG2502" i="2"/>
  <c r="AG2503" i="2"/>
  <c r="AG2504" i="2"/>
  <c r="AG2505" i="2"/>
  <c r="AG2506" i="2"/>
  <c r="AG2507" i="2"/>
  <c r="AG2508" i="2"/>
  <c r="AG2509" i="2"/>
  <c r="AG2510" i="2"/>
  <c r="AG2511" i="2"/>
  <c r="AG2512" i="2"/>
  <c r="AG2513" i="2"/>
  <c r="AG2514" i="2"/>
  <c r="AG2515" i="2"/>
  <c r="AG2516" i="2"/>
  <c r="AG2517" i="2"/>
  <c r="AG2518" i="2"/>
  <c r="AG2519" i="2"/>
  <c r="AG2520" i="2"/>
  <c r="AG2521" i="2"/>
  <c r="AG2522" i="2"/>
  <c r="AG2523" i="2"/>
  <c r="AG2524" i="2"/>
  <c r="AG2525" i="2"/>
  <c r="AG2526" i="2"/>
  <c r="AG2527" i="2"/>
  <c r="AG2528" i="2"/>
  <c r="AG2529" i="2"/>
  <c r="AG2530" i="2"/>
  <c r="AG2531" i="2"/>
  <c r="AG2532" i="2"/>
  <c r="AG2533" i="2"/>
  <c r="AG2534" i="2"/>
  <c r="AG2535" i="2"/>
  <c r="AG2536" i="2"/>
  <c r="AG2537" i="2"/>
  <c r="AG2538" i="2"/>
  <c r="AG2539" i="2"/>
  <c r="AG2540" i="2"/>
  <c r="AG2541" i="2"/>
  <c r="AG2542" i="2"/>
  <c r="AG2543" i="2"/>
  <c r="AG2544" i="2"/>
  <c r="AG2545" i="2"/>
  <c r="AG2546" i="2"/>
  <c r="AG2547" i="2"/>
  <c r="AG2548" i="2"/>
  <c r="AG2549" i="2"/>
  <c r="AG2550" i="2"/>
  <c r="AG2551" i="2"/>
  <c r="AG2552" i="2"/>
  <c r="AG2553" i="2"/>
  <c r="AG2554" i="2"/>
  <c r="AG2555" i="2"/>
  <c r="AG2556" i="2"/>
  <c r="AG2557" i="2"/>
  <c r="AG2558" i="2"/>
  <c r="AG2559" i="2"/>
  <c r="AG2560" i="2"/>
  <c r="AG2561" i="2"/>
  <c r="AG2562" i="2"/>
  <c r="AG2563" i="2"/>
  <c r="AG2564" i="2"/>
  <c r="AG2565" i="2"/>
  <c r="AG2566" i="2"/>
  <c r="AG2567" i="2"/>
  <c r="AG2568" i="2"/>
  <c r="AG2569" i="2"/>
  <c r="AG2570" i="2"/>
  <c r="AG2571" i="2"/>
  <c r="AG2572" i="2"/>
  <c r="AG2573" i="2"/>
  <c r="AG2574" i="2"/>
  <c r="AG2575" i="2"/>
  <c r="AG2576" i="2"/>
  <c r="AG2577" i="2"/>
  <c r="AG2578" i="2"/>
  <c r="AG2579" i="2"/>
  <c r="AG2580" i="2"/>
  <c r="AG2581" i="2"/>
  <c r="AG2582" i="2"/>
  <c r="AG2583" i="2"/>
  <c r="AG2584" i="2"/>
  <c r="AG2585" i="2"/>
  <c r="AG2586" i="2"/>
  <c r="AG2587" i="2"/>
  <c r="AG2588" i="2"/>
  <c r="AG2589" i="2"/>
  <c r="AG2590" i="2"/>
  <c r="AG2591" i="2"/>
  <c r="AG2592" i="2"/>
  <c r="AG2593" i="2"/>
  <c r="AG2594" i="2"/>
  <c r="AG2595" i="2"/>
  <c r="AG2596" i="2"/>
  <c r="AG2597" i="2"/>
  <c r="AG2598" i="2"/>
  <c r="AG2599" i="2"/>
  <c r="AG2600" i="2"/>
  <c r="AG2601" i="2"/>
  <c r="AG2602" i="2"/>
  <c r="AG2603" i="2"/>
  <c r="AG2604" i="2"/>
  <c r="AG2605" i="2"/>
  <c r="AG2606" i="2"/>
  <c r="AG2607" i="2"/>
  <c r="AG2608" i="2"/>
  <c r="AG2609" i="2"/>
  <c r="AG2610" i="2"/>
  <c r="AG2611" i="2"/>
  <c r="AG2612" i="2"/>
  <c r="AG2613" i="2"/>
  <c r="AG2614" i="2"/>
  <c r="AG2615" i="2"/>
  <c r="AG2616" i="2"/>
  <c r="AG2617" i="2"/>
  <c r="AG2618" i="2"/>
  <c r="AG2619" i="2"/>
  <c r="AG2620" i="2"/>
  <c r="AG2621" i="2"/>
  <c r="AG2622" i="2"/>
  <c r="AG2623" i="2"/>
  <c r="AG2624" i="2"/>
  <c r="AG2625" i="2"/>
  <c r="AG2626" i="2"/>
  <c r="AG2627" i="2"/>
  <c r="AG2628" i="2"/>
  <c r="AG2629" i="2"/>
  <c r="AG2630" i="2"/>
  <c r="AG2631" i="2"/>
  <c r="AG2632" i="2"/>
  <c r="AG2633" i="2"/>
  <c r="AG2634" i="2"/>
  <c r="AG2635" i="2"/>
  <c r="AG2636" i="2"/>
  <c r="AG2637" i="2"/>
  <c r="AG2638" i="2"/>
  <c r="AG2639" i="2"/>
  <c r="AG2640" i="2"/>
  <c r="AG2641" i="2"/>
  <c r="AG2642" i="2"/>
  <c r="AG2643" i="2"/>
  <c r="AG2644" i="2"/>
  <c r="AG2645" i="2"/>
  <c r="AG2646" i="2"/>
  <c r="AG2647" i="2"/>
  <c r="AG2648" i="2"/>
  <c r="AG2649" i="2"/>
  <c r="AG2650" i="2"/>
  <c r="AG2651" i="2"/>
  <c r="AG2652" i="2"/>
  <c r="AG2653" i="2"/>
  <c r="AG2654" i="2"/>
  <c r="AG2655" i="2"/>
  <c r="AG2656" i="2"/>
  <c r="AG2657" i="2"/>
  <c r="AG2658" i="2"/>
  <c r="AG2659" i="2"/>
  <c r="AG2660" i="2"/>
  <c r="AG2661" i="2"/>
  <c r="AG2662" i="2"/>
  <c r="AG2663" i="2"/>
  <c r="AG2664" i="2"/>
  <c r="AG2665" i="2"/>
  <c r="AG2666" i="2"/>
  <c r="AG2667" i="2"/>
  <c r="AG2668" i="2"/>
  <c r="AG2669" i="2"/>
  <c r="AG2670" i="2"/>
  <c r="AG2671" i="2"/>
  <c r="AG2672" i="2"/>
  <c r="AG2673" i="2"/>
  <c r="AG2674" i="2"/>
  <c r="AG2675" i="2"/>
  <c r="AG2676" i="2"/>
  <c r="AG2677" i="2"/>
  <c r="AG2678" i="2"/>
  <c r="AG2679" i="2"/>
  <c r="AG2680" i="2"/>
  <c r="AG2681" i="2"/>
  <c r="AG2682" i="2"/>
  <c r="AG2683" i="2"/>
  <c r="AG2684" i="2"/>
  <c r="AG2685" i="2"/>
  <c r="AG2686" i="2"/>
  <c r="AG2687" i="2"/>
  <c r="AG2688" i="2"/>
  <c r="AG2689" i="2"/>
  <c r="AG2690" i="2"/>
  <c r="AG2691" i="2"/>
  <c r="AG2692" i="2"/>
  <c r="AG2693" i="2"/>
  <c r="AG2694" i="2"/>
  <c r="AG2695" i="2"/>
  <c r="AG2696" i="2"/>
  <c r="AG2697" i="2"/>
  <c r="AG2698" i="2"/>
  <c r="AG2699" i="2"/>
  <c r="AG2700" i="2"/>
  <c r="AG2701" i="2"/>
  <c r="AG2702" i="2"/>
  <c r="AG2703" i="2"/>
  <c r="AG2704" i="2"/>
  <c r="AG2705" i="2"/>
  <c r="AG2706" i="2"/>
  <c r="AG2707" i="2"/>
  <c r="AG2708" i="2"/>
  <c r="AG2709" i="2"/>
  <c r="AG2710" i="2"/>
  <c r="AG2711" i="2"/>
  <c r="AG2712" i="2"/>
  <c r="AG2713" i="2"/>
  <c r="AG2714" i="2"/>
  <c r="AG2715" i="2"/>
  <c r="AG2716" i="2"/>
  <c r="AG2717" i="2"/>
  <c r="AG2718" i="2"/>
  <c r="AG2719" i="2"/>
  <c r="AG2720" i="2"/>
  <c r="AG2721" i="2"/>
  <c r="AG2722" i="2"/>
  <c r="AG2723" i="2"/>
  <c r="AG2724" i="2"/>
  <c r="AG2725" i="2"/>
  <c r="AG2726" i="2"/>
  <c r="AG2727" i="2"/>
  <c r="AG2728" i="2"/>
  <c r="AG2729" i="2"/>
  <c r="AG2730" i="2"/>
  <c r="AG2731" i="2"/>
  <c r="AG2732" i="2"/>
  <c r="AG2733" i="2"/>
  <c r="AG2734" i="2"/>
  <c r="AG2735" i="2"/>
  <c r="AG2736" i="2"/>
  <c r="AG2737" i="2"/>
  <c r="AG2738" i="2"/>
  <c r="AG2739" i="2"/>
  <c r="AG2740" i="2"/>
  <c r="AG2741" i="2"/>
  <c r="AG2742" i="2"/>
  <c r="AG2743" i="2"/>
  <c r="AG2744" i="2"/>
  <c r="AG2745" i="2"/>
  <c r="AG2746" i="2"/>
  <c r="AG2747" i="2"/>
  <c r="AG2748" i="2"/>
  <c r="AG2749" i="2"/>
  <c r="AG2750" i="2"/>
  <c r="AG2751" i="2"/>
  <c r="AG2752" i="2"/>
  <c r="AG2753" i="2"/>
  <c r="AG2754" i="2"/>
  <c r="AG2755" i="2"/>
  <c r="AG2756" i="2"/>
  <c r="AG2757" i="2"/>
  <c r="AG2758" i="2"/>
  <c r="AG2759" i="2"/>
  <c r="AG2760" i="2"/>
  <c r="AG2761" i="2"/>
  <c r="AG2762" i="2"/>
  <c r="AG2763" i="2"/>
  <c r="AG2764" i="2"/>
  <c r="AG2765" i="2"/>
  <c r="AG2766" i="2"/>
  <c r="AG2767" i="2"/>
  <c r="AG2768" i="2"/>
  <c r="AG2769" i="2"/>
  <c r="AG2770" i="2"/>
  <c r="AG2771" i="2"/>
  <c r="AG2772" i="2"/>
  <c r="AG2773" i="2"/>
  <c r="AG2774" i="2"/>
  <c r="AG2775" i="2"/>
  <c r="AG2776" i="2"/>
  <c r="AG2777" i="2"/>
  <c r="AG2778" i="2"/>
  <c r="AG2779" i="2"/>
  <c r="AG2780" i="2"/>
  <c r="AG2781" i="2"/>
  <c r="AG2782" i="2"/>
  <c r="AG2783" i="2"/>
  <c r="AG2784" i="2"/>
  <c r="AG2785" i="2"/>
  <c r="AG2786" i="2"/>
  <c r="AG2787" i="2"/>
  <c r="AG2788" i="2"/>
  <c r="AG2789" i="2"/>
  <c r="AG2790" i="2"/>
  <c r="AG2791" i="2"/>
  <c r="AG2792" i="2"/>
  <c r="AG2793" i="2"/>
  <c r="AG2794" i="2"/>
  <c r="AG2795" i="2"/>
  <c r="AG2796" i="2"/>
  <c r="AG2797" i="2"/>
  <c r="AG2798" i="2"/>
  <c r="AG2799" i="2"/>
  <c r="AG2800" i="2"/>
  <c r="AG2801" i="2"/>
  <c r="AG2802" i="2"/>
  <c r="AG2803" i="2"/>
  <c r="AG2804" i="2"/>
  <c r="AG2805" i="2"/>
  <c r="AG2806" i="2"/>
  <c r="AG2807" i="2"/>
  <c r="AG2808" i="2"/>
  <c r="AG2809" i="2"/>
  <c r="AG2810" i="2"/>
  <c r="AG2811" i="2"/>
  <c r="AG2812" i="2"/>
  <c r="AG2813" i="2"/>
  <c r="AG2814" i="2"/>
  <c r="AG2815" i="2"/>
  <c r="AG2816" i="2"/>
  <c r="AG2817" i="2"/>
  <c r="AG2818" i="2"/>
  <c r="AG2819" i="2"/>
  <c r="AG2820" i="2"/>
  <c r="AG2821" i="2"/>
  <c r="AG2822" i="2"/>
  <c r="AG2823" i="2"/>
  <c r="AG2824" i="2"/>
  <c r="AG2825" i="2"/>
  <c r="AG2826" i="2"/>
  <c r="AG2827" i="2"/>
  <c r="AG2828" i="2"/>
  <c r="AG2829" i="2"/>
  <c r="AG2830" i="2"/>
  <c r="AG2831" i="2"/>
  <c r="AG2832" i="2"/>
  <c r="AG2833" i="2"/>
  <c r="AG2834" i="2"/>
  <c r="AG2835" i="2"/>
  <c r="AG2836" i="2"/>
  <c r="AG2837" i="2"/>
  <c r="AG2838" i="2"/>
  <c r="AG2839" i="2"/>
  <c r="AG2840" i="2"/>
  <c r="AG2841" i="2"/>
  <c r="AG2842" i="2"/>
  <c r="AG2843" i="2"/>
  <c r="AG2844" i="2"/>
  <c r="AG2845" i="2"/>
  <c r="AG2846" i="2"/>
  <c r="AG2847" i="2"/>
  <c r="AG2848" i="2"/>
  <c r="AG2849" i="2"/>
  <c r="AG2850" i="2"/>
  <c r="AG2851" i="2"/>
  <c r="AG2852" i="2"/>
  <c r="AG2853" i="2"/>
  <c r="AG2854" i="2"/>
  <c r="AG2855" i="2"/>
  <c r="AG2856" i="2"/>
  <c r="AG2857" i="2"/>
  <c r="AG2858" i="2"/>
  <c r="AG2859" i="2"/>
  <c r="AG2860" i="2"/>
  <c r="AG2861" i="2"/>
  <c r="AG2862" i="2"/>
  <c r="AG2863" i="2"/>
  <c r="AG2864" i="2"/>
  <c r="AG2865" i="2"/>
  <c r="AG2866" i="2"/>
  <c r="AG2867" i="2"/>
  <c r="AG2868" i="2"/>
  <c r="AG2869" i="2"/>
  <c r="AG2870" i="2"/>
  <c r="AG2871" i="2"/>
  <c r="AG2872" i="2"/>
  <c r="AG2873" i="2"/>
  <c r="AG2874" i="2"/>
  <c r="AG2875" i="2"/>
  <c r="AG2876" i="2"/>
  <c r="AG2877" i="2"/>
  <c r="AG2878" i="2"/>
  <c r="AG2879" i="2"/>
  <c r="AG2880" i="2"/>
  <c r="AG2881" i="2"/>
  <c r="AG2882" i="2"/>
  <c r="AG2883" i="2"/>
  <c r="AG2884" i="2"/>
  <c r="AG2885" i="2"/>
  <c r="AG2886" i="2"/>
  <c r="AG2887" i="2"/>
  <c r="AG2888" i="2"/>
  <c r="AG2889" i="2"/>
  <c r="AG2890" i="2"/>
  <c r="AG2891" i="2"/>
  <c r="AG2892" i="2"/>
  <c r="AG2893" i="2"/>
  <c r="AG2894" i="2"/>
  <c r="AG2895" i="2"/>
  <c r="AG2896" i="2"/>
  <c r="AG2897" i="2"/>
  <c r="AG2898" i="2"/>
  <c r="AG2899" i="2"/>
  <c r="AG2900" i="2"/>
  <c r="AG2901" i="2"/>
  <c r="AG2902" i="2"/>
  <c r="AG2903" i="2"/>
  <c r="AG2904" i="2"/>
  <c r="AG2905" i="2"/>
  <c r="AG2906" i="2"/>
  <c r="AG2907" i="2"/>
  <c r="AG2908" i="2"/>
  <c r="AG2909" i="2"/>
  <c r="AG2910" i="2"/>
  <c r="AG2911" i="2"/>
  <c r="AG2912" i="2"/>
  <c r="AG2913" i="2"/>
  <c r="AG2914" i="2"/>
  <c r="AG2915" i="2"/>
  <c r="AG2916" i="2"/>
  <c r="AG2917" i="2"/>
  <c r="AG2918" i="2"/>
  <c r="AG2919" i="2"/>
  <c r="AG2920" i="2"/>
  <c r="AG2921" i="2"/>
  <c r="AG2922" i="2"/>
  <c r="AG2923" i="2"/>
  <c r="AG2924" i="2"/>
  <c r="AG2925" i="2"/>
  <c r="AG2926" i="2"/>
  <c r="AG2927" i="2"/>
  <c r="AG2928" i="2"/>
  <c r="AG2929" i="2"/>
  <c r="AG2930" i="2"/>
  <c r="AG2931" i="2"/>
  <c r="AG2932" i="2"/>
  <c r="AG2933" i="2"/>
  <c r="AG2934" i="2"/>
  <c r="AG2935" i="2"/>
  <c r="AG2936" i="2"/>
  <c r="AG2937" i="2"/>
  <c r="AG2938" i="2"/>
  <c r="AG2939" i="2"/>
  <c r="AG2940" i="2"/>
  <c r="AG2941" i="2"/>
  <c r="AG2942" i="2"/>
  <c r="AG2943" i="2"/>
  <c r="AG2944" i="2"/>
  <c r="AG2945" i="2"/>
  <c r="AG2946" i="2"/>
  <c r="AG2947" i="2"/>
  <c r="AG2948" i="2"/>
  <c r="AG2949" i="2"/>
  <c r="AG2950" i="2"/>
  <c r="AG2951" i="2"/>
  <c r="AG2952" i="2"/>
  <c r="AG2953" i="2"/>
  <c r="AG2954" i="2"/>
  <c r="AG2955" i="2"/>
  <c r="AG2956" i="2"/>
  <c r="AG2957" i="2"/>
  <c r="AG2958" i="2"/>
  <c r="AG2959" i="2"/>
  <c r="AG2960" i="2"/>
  <c r="AG2961" i="2"/>
  <c r="AG2962" i="2"/>
  <c r="AG2963" i="2"/>
  <c r="AG2964" i="2"/>
  <c r="AG2965" i="2"/>
  <c r="AG2966" i="2"/>
  <c r="AG2967" i="2"/>
  <c r="AG2968" i="2"/>
  <c r="AG2969" i="2"/>
  <c r="AG2970" i="2"/>
  <c r="AG2971" i="2"/>
  <c r="AG2972" i="2"/>
  <c r="AG2973" i="2"/>
  <c r="AG2974" i="2"/>
  <c r="AG2975" i="2"/>
  <c r="AG2976" i="2"/>
  <c r="AG2977" i="2"/>
  <c r="AG2978" i="2"/>
  <c r="AG2979" i="2"/>
  <c r="AG2980" i="2"/>
  <c r="AG2981" i="2"/>
  <c r="AG2982" i="2"/>
  <c r="AG2983" i="2"/>
  <c r="AG2984" i="2"/>
  <c r="AG2985" i="2"/>
  <c r="AG2986" i="2"/>
  <c r="AG2987" i="2"/>
  <c r="AG2988" i="2"/>
  <c r="AG2989" i="2"/>
  <c r="AG2990" i="2"/>
  <c r="AG2991" i="2"/>
  <c r="AG2992" i="2"/>
  <c r="AG2993" i="2"/>
  <c r="AG2994" i="2"/>
  <c r="AG2995" i="2"/>
  <c r="AG2996" i="2"/>
  <c r="AG2997" i="2"/>
  <c r="AG2998" i="2"/>
  <c r="AG2999" i="2"/>
  <c r="AG3000" i="2"/>
  <c r="AG3001" i="2"/>
  <c r="AG3002" i="2"/>
  <c r="AG3003" i="2"/>
  <c r="AG3004" i="2"/>
  <c r="AG3005" i="2"/>
  <c r="AG3006" i="2"/>
  <c r="AG3007" i="2"/>
  <c r="AG3008" i="2"/>
  <c r="AG3009" i="2"/>
  <c r="AG3010" i="2"/>
  <c r="AG3011" i="2"/>
  <c r="AG3012" i="2"/>
  <c r="AG3013" i="2"/>
  <c r="AG3014" i="2"/>
  <c r="AG3015" i="2"/>
  <c r="AG3016" i="2"/>
  <c r="AG3017" i="2"/>
  <c r="AG3018" i="2"/>
  <c r="AG3019" i="2"/>
  <c r="AG3020" i="2"/>
  <c r="AG3021" i="2"/>
  <c r="AG3022" i="2"/>
  <c r="AG3023" i="2"/>
  <c r="AG3024" i="2"/>
  <c r="AG3025" i="2"/>
  <c r="AG3026" i="2"/>
  <c r="AG3027" i="2"/>
  <c r="AG3028" i="2"/>
  <c r="AG3029" i="2"/>
  <c r="AG3030" i="2"/>
  <c r="AG3031" i="2"/>
  <c r="AG3032" i="2"/>
  <c r="AG3033" i="2"/>
  <c r="AG3034" i="2"/>
  <c r="AG3035" i="2"/>
  <c r="AG3036" i="2"/>
  <c r="AG3037" i="2"/>
  <c r="AG3038" i="2"/>
  <c r="AG3039" i="2"/>
  <c r="AG3040" i="2"/>
  <c r="AG3041" i="2"/>
  <c r="AG3042" i="2"/>
  <c r="AG3043" i="2"/>
  <c r="AG3044" i="2"/>
  <c r="AG3045" i="2"/>
  <c r="AG3046" i="2"/>
  <c r="AG3047" i="2"/>
  <c r="AG3048" i="2"/>
  <c r="AG3049" i="2"/>
  <c r="AG3050" i="2"/>
  <c r="AG3051" i="2"/>
  <c r="AG3052" i="2"/>
  <c r="AG3053" i="2"/>
  <c r="AG3054" i="2"/>
  <c r="AG3055" i="2"/>
  <c r="AG3056" i="2"/>
  <c r="AG3057" i="2"/>
  <c r="AG3058" i="2"/>
  <c r="AG3059" i="2"/>
  <c r="AG3060" i="2"/>
  <c r="AG3061" i="2"/>
  <c r="AG3062" i="2"/>
  <c r="AG3063" i="2"/>
  <c r="AG3064" i="2"/>
  <c r="AG3065" i="2"/>
  <c r="AG3066" i="2"/>
  <c r="AG3067" i="2"/>
  <c r="AG3068" i="2"/>
  <c r="AG3069" i="2"/>
  <c r="AG3070" i="2"/>
  <c r="AG3071" i="2"/>
  <c r="AG3072" i="2"/>
  <c r="AG3073" i="2"/>
  <c r="AG3074" i="2"/>
  <c r="AG3075" i="2"/>
  <c r="AG3076" i="2"/>
  <c r="AG3077" i="2"/>
  <c r="AG3078" i="2"/>
  <c r="AG3079" i="2"/>
  <c r="AG3080" i="2"/>
  <c r="AG3081" i="2"/>
  <c r="AG3082" i="2"/>
  <c r="AG3083" i="2"/>
  <c r="AG3084" i="2"/>
  <c r="AG3085" i="2"/>
  <c r="AG3086" i="2"/>
  <c r="AG3087" i="2"/>
  <c r="AG3088" i="2"/>
  <c r="AG3089" i="2"/>
  <c r="AG3090" i="2"/>
  <c r="AG3091" i="2"/>
  <c r="AG3092" i="2"/>
  <c r="AG3093" i="2"/>
  <c r="AG3094" i="2"/>
  <c r="AG3095" i="2"/>
  <c r="AG3096" i="2"/>
  <c r="AG3097" i="2"/>
  <c r="AG3098" i="2"/>
  <c r="AG3099" i="2"/>
  <c r="AG3100" i="2"/>
  <c r="AG3101" i="2"/>
  <c r="AG3102" i="2"/>
  <c r="AG3103" i="2"/>
  <c r="AG3104" i="2"/>
  <c r="AG3105" i="2"/>
  <c r="AG3106" i="2"/>
  <c r="AG3107" i="2"/>
  <c r="AG3108" i="2"/>
  <c r="AG3109" i="2"/>
  <c r="AG3110" i="2"/>
  <c r="AG3111" i="2"/>
  <c r="AG3112" i="2"/>
  <c r="AG3113" i="2"/>
  <c r="AG3114" i="2"/>
  <c r="AG3115" i="2"/>
  <c r="AG3116" i="2"/>
  <c r="AG3117" i="2"/>
  <c r="AG3118" i="2"/>
  <c r="AG3119" i="2"/>
  <c r="AG3120" i="2"/>
  <c r="AG3121" i="2"/>
  <c r="AG3122" i="2"/>
  <c r="AG3123" i="2"/>
  <c r="AG3124" i="2"/>
  <c r="AG3125" i="2"/>
  <c r="AG3126" i="2"/>
  <c r="AG3127" i="2"/>
  <c r="AG3128" i="2"/>
  <c r="AG3129" i="2"/>
  <c r="AG3130" i="2"/>
  <c r="AG3131" i="2"/>
  <c r="AG3132" i="2"/>
  <c r="AG3133" i="2"/>
  <c r="AG3134" i="2"/>
  <c r="AG3135" i="2"/>
  <c r="AG3136" i="2"/>
  <c r="AG3137" i="2"/>
  <c r="AG3138" i="2"/>
  <c r="AG3139" i="2"/>
  <c r="AG3140" i="2"/>
  <c r="AG3141" i="2"/>
  <c r="AG3142" i="2"/>
  <c r="AG3143" i="2"/>
  <c r="AG3144" i="2"/>
  <c r="AG3145" i="2"/>
  <c r="AG3146" i="2"/>
  <c r="AG3147" i="2"/>
  <c r="AG3148" i="2"/>
</calcChain>
</file>

<file path=xl/sharedStrings.xml><?xml version="1.0" encoding="utf-8"?>
<sst xmlns="http://schemas.openxmlformats.org/spreadsheetml/2006/main" count="186460" uniqueCount="12508">
  <si>
    <t>Adresse</t>
  </si>
  <si>
    <t>Salgspris</t>
  </si>
  <si>
    <t>Salgsdato</t>
  </si>
  <si>
    <t>Værelser</t>
  </si>
  <si>
    <t>Kvm</t>
  </si>
  <si>
    <t>Prisjustering</t>
  </si>
  <si>
    <t>Pris_kvm</t>
  </si>
  <si>
    <t>URL</t>
  </si>
  <si>
    <t>Rækkefølge</t>
  </si>
  <si>
    <t>id</t>
  </si>
  <si>
    <t>vejnavn</t>
  </si>
  <si>
    <t>husnr</t>
  </si>
  <si>
    <t>etage</t>
  </si>
  <si>
    <t>dør</t>
  </si>
  <si>
    <t>postnr</t>
  </si>
  <si>
    <t>postnrnavn</t>
  </si>
  <si>
    <t>matrikelnr</t>
  </si>
  <si>
    <t>esrejendomsnr</t>
  </si>
  <si>
    <t>etrs89koordinat_øst</t>
  </si>
  <si>
    <t>etrs89koordinat_nord</t>
  </si>
  <si>
    <t>wgs84koordinat_bredde</t>
  </si>
  <si>
    <t>wgs84koordinat_længde</t>
  </si>
  <si>
    <t>ddkn_km1</t>
  </si>
  <si>
    <t>sognenavn</t>
  </si>
  <si>
    <t>opstillingskredsnavn</t>
  </si>
  <si>
    <t>zone</t>
  </si>
  <si>
    <t>højde</t>
  </si>
  <si>
    <t>afstemningsområdenavn</t>
  </si>
  <si>
    <t>Fiber</t>
  </si>
  <si>
    <t>Støj</t>
  </si>
  <si>
    <t>Radon</t>
  </si>
  <si>
    <t>Hårdhed af vand</t>
  </si>
  <si>
    <t>Afstand risikovirksomhed</t>
  </si>
  <si>
    <t>Afstand vindmølle</t>
  </si>
  <si>
    <t>Asbest</t>
  </si>
  <si>
    <t>PCB</t>
  </si>
  <si>
    <t>Tungmetaller</t>
  </si>
  <si>
    <t>Anvendelse</t>
  </si>
  <si>
    <t>Boligtype</t>
  </si>
  <si>
    <t>Opførselsesår</t>
  </si>
  <si>
    <t>Ombygningsår</t>
  </si>
  <si>
    <t>Fredning</t>
  </si>
  <si>
    <t>Ejerforhold</t>
  </si>
  <si>
    <t>Køkkenforhold</t>
  </si>
  <si>
    <t>Antal Etager</t>
  </si>
  <si>
    <t>Antal toiletter</t>
  </si>
  <si>
    <t>Antal badeværelser</t>
  </si>
  <si>
    <t>Antal værelser</t>
  </si>
  <si>
    <t>Ydervægsmateriale</t>
  </si>
  <si>
    <t>Tagmateriale</t>
  </si>
  <si>
    <t>Varmeinstallation</t>
  </si>
  <si>
    <t>Opvarmningsmiddel</t>
  </si>
  <si>
    <t>Supplerende varme</t>
  </si>
  <si>
    <t>Bygning samlet areal</t>
  </si>
  <si>
    <t>Borgerservice</t>
  </si>
  <si>
    <t>Hovedbanegård</t>
  </si>
  <si>
    <t>Centrum</t>
  </si>
  <si>
    <t>Kyst</t>
  </si>
  <si>
    <t>Energimærke</t>
  </si>
  <si>
    <t>Area</t>
  </si>
  <si>
    <t>Ceresbyen 66, 3. 2, 8000 Aarhus C</t>
  </si>
  <si>
    <t>https://www.dingeo.dk/adresse/8000-Aarhus-C/Ceresbyen-66/3-2</t>
  </si>
  <si>
    <t>7eb4b108-7486-48d5-83cb-7e2c4ed71458</t>
  </si>
  <si>
    <t>Ceresbyen</t>
  </si>
  <si>
    <t>66</t>
  </si>
  <si>
    <t>3</t>
  </si>
  <si>
    <t>2</t>
  </si>
  <si>
    <t>Aarhus C</t>
  </si>
  <si>
    <t>1276a</t>
  </si>
  <si>
    <t>1km_6224_574</t>
  </si>
  <si>
    <t>Vor Frue</t>
  </si>
  <si>
    <t>Aarhus Nord</t>
  </si>
  <si>
    <t>Byzone</t>
  </si>
  <si>
    <t>VIA University College</t>
  </si>
  <si>
    <t>1</t>
  </si>
  <si>
    <t>Meget lav</t>
  </si>
  <si>
    <t>12 - 18</t>
  </si>
  <si>
    <t>Afstand: 1,74 km</t>
  </si>
  <si>
    <t>Afstand: 11,00 km</t>
  </si>
  <si>
    <t>✓Asbest</t>
  </si>
  <si>
    <t>Bolig i etageejendom, flerfamiliehus eller to-familiehus</t>
  </si>
  <si>
    <t>Egentlig beboelseslejlighed (boligenhed med eget køkken)</t>
  </si>
  <si>
    <t>2017</t>
  </si>
  <si>
    <t>-</t>
  </si>
  <si>
    <t>Aktie-, anpart- eller andet selskab (undtagen interessent­skab)</t>
  </si>
  <si>
    <t>Eget køkken med afløb</t>
  </si>
  <si>
    <t>9</t>
  </si>
  <si>
    <t>Betonelementer</t>
  </si>
  <si>
    <t>Tagpap med lille hældning</t>
  </si>
  <si>
    <t>Fjernvarme/blokvarme</t>
  </si>
  <si>
    <t>(UDFASES) Bygningen har ingen supplerende varme</t>
  </si>
  <si>
    <t>5335 m2</t>
  </si>
  <si>
    <t>A2020</t>
  </si>
  <si>
    <t>Tage-Hansens Gade 7, 5. tv, 8000 Aarhus C</t>
  </si>
  <si>
    <t>https://www.dingeo.dk/adresse/8000-Aarhus-C/Tage--Hansens-Gade-7/5-tv</t>
  </si>
  <si>
    <t>0a3f50c4-70d3-32b8-e044-0003ba298018</t>
  </si>
  <si>
    <t>Tage-Hansens Gade</t>
  </si>
  <si>
    <t>7</t>
  </si>
  <si>
    <t>5</t>
  </si>
  <si>
    <t>tv</t>
  </si>
  <si>
    <t>12fa</t>
  </si>
  <si>
    <t>1km_6224_573</t>
  </si>
  <si>
    <t>Møllevang</t>
  </si>
  <si>
    <t>0</t>
  </si>
  <si>
    <t>Afstand: 2,30 km</t>
  </si>
  <si>
    <t>!Asbest</t>
  </si>
  <si>
    <t>1945</t>
  </si>
  <si>
    <t>Privatpersoner eller interessentskab</t>
  </si>
  <si>
    <t>6</t>
  </si>
  <si>
    <t>Mursten</t>
  </si>
  <si>
    <t>Tegl</t>
  </si>
  <si>
    <t>1203 m2</t>
  </si>
  <si>
    <t>C</t>
  </si>
  <si>
    <t>Vesterbro</t>
  </si>
  <si>
    <t>Irma Pedersens Gade 15, 4. 3, 8000 Aarhus C</t>
  </si>
  <si>
    <t>https://www.dingeo.dk/adresse/8000-Aarhus-C/Irma-Pedersens-Gade-15/4-3</t>
  </si>
  <si>
    <t>90fd219a-b6e7-4a7c-8c7b-33314a75686b</t>
  </si>
  <si>
    <t>Irma Pedersens Gade</t>
  </si>
  <si>
    <t>15</t>
  </si>
  <si>
    <t>4</t>
  </si>
  <si>
    <t>2148ep</t>
  </si>
  <si>
    <t>1km_6224_576</t>
  </si>
  <si>
    <t>Aarhus Domsogn</t>
  </si>
  <si>
    <t>Aarhus Øst</t>
  </si>
  <si>
    <t>DOKK1</t>
  </si>
  <si>
    <t>Afstand: 936 meter</t>
  </si>
  <si>
    <t>Afstand: 12,00 km</t>
  </si>
  <si>
    <t>2019</t>
  </si>
  <si>
    <t>17</t>
  </si>
  <si>
    <t>32178 m2</t>
  </si>
  <si>
    <t>A2015</t>
  </si>
  <si>
    <t>Århus Ø</t>
  </si>
  <si>
    <t>Ceres Allé 7, 12. 6, 8000 Aarhus C</t>
  </si>
  <si>
    <t>https://www.dingeo.dk/adresse/8000-Aarhus-C/Ceres-Allé-7/12-6</t>
  </si>
  <si>
    <t>a9d920e8-dd17-44b9-846b-30803d590c0e</t>
  </si>
  <si>
    <t>Ceres Allé</t>
  </si>
  <si>
    <t>12</t>
  </si>
  <si>
    <t>4z</t>
  </si>
  <si>
    <t>1km_6223_573</t>
  </si>
  <si>
    <t>2016</t>
  </si>
  <si>
    <t>19</t>
  </si>
  <si>
    <t>17885 m2</t>
  </si>
  <si>
    <t>Schleppegrellsgade 28, 1. th, 8000 Aarhus C</t>
  </si>
  <si>
    <t>https://www.dingeo.dk/adresse/8000-Aarhus-C/Schleppegrellsgade-28/1-th</t>
  </si>
  <si>
    <t>0a3f50c4-0f6c-32b8-e044-0003ba298018</t>
  </si>
  <si>
    <t>Schleppegrellsgade</t>
  </si>
  <si>
    <t>28</t>
  </si>
  <si>
    <t>th</t>
  </si>
  <si>
    <t>801i</t>
  </si>
  <si>
    <t>1km_6223_574</t>
  </si>
  <si>
    <t>Sankt Lukas</t>
  </si>
  <si>
    <t>Aarhus Syd</t>
  </si>
  <si>
    <t>Lokalcenter Fr.Bjerg/Langenæs</t>
  </si>
  <si>
    <t>Afstand: 1,38 km</t>
  </si>
  <si>
    <t>1900</t>
  </si>
  <si>
    <t>546 m2</t>
  </si>
  <si>
    <t>E</t>
  </si>
  <si>
    <t>Frederiksbjerg</t>
  </si>
  <si>
    <t>Skovvejen 75, st, 8000 Aarhus C</t>
  </si>
  <si>
    <t>https://www.dingeo.dk/adresse/8000-Aarhus-C/Skovvejen-75/st</t>
  </si>
  <si>
    <t>0a3f50c4-362b-32b8-e044-0003ba298018</t>
  </si>
  <si>
    <t>Skovvejen</t>
  </si>
  <si>
    <t>75</t>
  </si>
  <si>
    <t>st</t>
  </si>
  <si>
    <t>1427</t>
  </si>
  <si>
    <t>1km_6225_575</t>
  </si>
  <si>
    <t>Sankt Johannes</t>
  </si>
  <si>
    <t>Afstand: 1,37 km</t>
  </si>
  <si>
    <t>1981</t>
  </si>
  <si>
    <t>Fibercement herunder asbest</t>
  </si>
  <si>
    <t>162 m2</t>
  </si>
  <si>
    <t>Trøjborg</t>
  </si>
  <si>
    <t>Studsgade 28, 1. th, 8000 Aarhus C</t>
  </si>
  <si>
    <t>https://www.dingeo.dk/adresse/8000-Aarhus-C/Studsgade-28/1-th</t>
  </si>
  <si>
    <t>0a3f50c4-6177-32b8-e044-0003ba298018</t>
  </si>
  <si>
    <t>Studsgade</t>
  </si>
  <si>
    <t>1053</t>
  </si>
  <si>
    <t>1km_6224_575</t>
  </si>
  <si>
    <t>Afstand: 1,06 km</t>
  </si>
  <si>
    <t>1894</t>
  </si>
  <si>
    <t>1979</t>
  </si>
  <si>
    <t>271 m2</t>
  </si>
  <si>
    <t>D</t>
  </si>
  <si>
    <t>Latinerkvarteret</t>
  </si>
  <si>
    <t>Regenburgsgade 6, 3. tv, 8000 Aarhus C</t>
  </si>
  <si>
    <t>https://www.dingeo.dk/adresse/8000-Aarhus-C/Regenburgsgade-6/3-tv</t>
  </si>
  <si>
    <t>0a3f50c3-e807-32b8-e044-0003ba298018</t>
  </si>
  <si>
    <t>Regenburgsgade</t>
  </si>
  <si>
    <t>12ev</t>
  </si>
  <si>
    <t>Afstand: 2,28 km</t>
  </si>
  <si>
    <t>716 m2</t>
  </si>
  <si>
    <t>Sjællandsgade 5, 1, 8000 Aarhus C</t>
  </si>
  <si>
    <t>https://www.dingeo.dk/adresse/8000-Aarhus-C/Sjællandsgade-5/1</t>
  </si>
  <si>
    <t>0a3f50c4-188d-32b8-e044-0003ba298018</t>
  </si>
  <si>
    <t>Sjællandsgade</t>
  </si>
  <si>
    <t>1000a</t>
  </si>
  <si>
    <t>Samsøgades Skole</t>
  </si>
  <si>
    <t>Afstand: 1,24 km</t>
  </si>
  <si>
    <t>1877</t>
  </si>
  <si>
    <t>2013</t>
  </si>
  <si>
    <t>304 m2</t>
  </si>
  <si>
    <t>Øgadekvarteret</t>
  </si>
  <si>
    <t>Sønderborggade 13, 2. mf, 8000 Aarhus C</t>
  </si>
  <si>
    <t>https://www.dingeo.dk/adresse/8000-Aarhus-C/Sønderborggade-13/2-mf</t>
  </si>
  <si>
    <t>0a3f50c4-67d1-32b8-e044-0003ba298018</t>
  </si>
  <si>
    <t>Sønderborggade</t>
  </si>
  <si>
    <t>13</t>
  </si>
  <si>
    <t>mf</t>
  </si>
  <si>
    <t>727az</t>
  </si>
  <si>
    <t>1km_6222_573</t>
  </si>
  <si>
    <t>Langenæs</t>
  </si>
  <si>
    <t>Afstand: 2,10 km</t>
  </si>
  <si>
    <t>Afstand: 10,00 km</t>
  </si>
  <si>
    <t>1960</t>
  </si>
  <si>
    <t>2391 m2</t>
  </si>
  <si>
    <t>Paradisgade 5, st. th, 8000 Aarhus C</t>
  </si>
  <si>
    <t>https://www.dingeo.dk/adresse/8000-Aarhus-C/Paradisgade-5/st-th</t>
  </si>
  <si>
    <t>0a3f50c3-db6b-32b8-e044-0003ba298018</t>
  </si>
  <si>
    <t>Paradisgade</t>
  </si>
  <si>
    <t>1070g</t>
  </si>
  <si>
    <t>Afstand: 1,14 km</t>
  </si>
  <si>
    <t>1866</t>
  </si>
  <si>
    <t>1988</t>
  </si>
  <si>
    <t>Tagpap med stor hældning</t>
  </si>
  <si>
    <t>528 m2</t>
  </si>
  <si>
    <t>Klostergade 10, 2. th, 8000 Aarhus C</t>
  </si>
  <si>
    <t>https://www.dingeo.dk/adresse/8000-Aarhus-C/Klostergade-10/2-th</t>
  </si>
  <si>
    <t>0a3f50c3-6b47-32b8-e044-0003ba298018</t>
  </si>
  <si>
    <t>Klostergade</t>
  </si>
  <si>
    <t>10</t>
  </si>
  <si>
    <t>1080a</t>
  </si>
  <si>
    <t>Afstand: 1,10 km</t>
  </si>
  <si>
    <t>1898</t>
  </si>
  <si>
    <t>1063 m2</t>
  </si>
  <si>
    <t>F</t>
  </si>
  <si>
    <t>Vestergade 15C, 1. tv, 8000 Aarhus C</t>
  </si>
  <si>
    <t>https://www.dingeo.dk/adresse/8000-Aarhus-C/Vestergade-15C/1-tv</t>
  </si>
  <si>
    <t>c38d820c-2c58-485e-ae45-c59c24b07ec5</t>
  </si>
  <si>
    <t>Vestergade</t>
  </si>
  <si>
    <t>15C</t>
  </si>
  <si>
    <t>399d</t>
  </si>
  <si>
    <t>Rådhushallen</t>
  </si>
  <si>
    <t>2018</t>
  </si>
  <si>
    <t>749 m2</t>
  </si>
  <si>
    <t>A2010</t>
  </si>
  <si>
    <t>Indreby</t>
  </si>
  <si>
    <t>Rådmand Liisbergs Gade 3, 4. tv, 8000 Aarhus C</t>
  </si>
  <si>
    <t>https://www.dingeo.dk/adresse/8000-Aarhus-C/Rådmand-Liisbergs-Gade-3/4-tv</t>
  </si>
  <si>
    <t>0a3f50c4-05cb-32b8-e044-0003ba298018</t>
  </si>
  <si>
    <t>Rådmand Liisbergs Gade</t>
  </si>
  <si>
    <t>924d</t>
  </si>
  <si>
    <t>Afstand: 1,04 km</t>
  </si>
  <si>
    <t>1928</t>
  </si>
  <si>
    <t>665 m2</t>
  </si>
  <si>
    <t>Borggade 7, 3. th, 8000 Aarhus C</t>
  </si>
  <si>
    <t>https://www.dingeo.dk/adresse/8000-Aarhus-C/Borggade-7/3-th</t>
  </si>
  <si>
    <t>0a3f50c2-8736-32b8-e044-0003ba298018</t>
  </si>
  <si>
    <t>Borggade</t>
  </si>
  <si>
    <t>1081f</t>
  </si>
  <si>
    <t>Afstand: 1,17 km</t>
  </si>
  <si>
    <t>1934</t>
  </si>
  <si>
    <t>904 m2</t>
  </si>
  <si>
    <t>Schleppegrellsgade 26, 4, 8000 Aarhus C</t>
  </si>
  <si>
    <t>https://www.dingeo.dk/adresse/8000-Aarhus-C/Schleppegrellsgade-26/4</t>
  </si>
  <si>
    <t>0a3f50c4-0f5e-32b8-e044-0003ba298018</t>
  </si>
  <si>
    <t>26</t>
  </si>
  <si>
    <t>801o</t>
  </si>
  <si>
    <t>1901</t>
  </si>
  <si>
    <t>224 m2</t>
  </si>
  <si>
    <t>Jægergårdsgade 31, 2, 8000 Aarhus C</t>
  </si>
  <si>
    <t>https://www.dingeo.dk/adresse/8000-Aarhus-C/Jægergårdsgade-31/2</t>
  </si>
  <si>
    <t>0a3f50c3-5406-32b8-e044-0003ba298018</t>
  </si>
  <si>
    <t>Jægergårdsgade</t>
  </si>
  <si>
    <t>31</t>
  </si>
  <si>
    <t>39f</t>
  </si>
  <si>
    <t>Sankt Pauls</t>
  </si>
  <si>
    <t>Afstand: 986 meter</t>
  </si>
  <si>
    <t>1875</t>
  </si>
  <si>
    <t>1985</t>
  </si>
  <si>
    <t>Elvarme</t>
  </si>
  <si>
    <t>Elektricitet</t>
  </si>
  <si>
    <t>88 m2</t>
  </si>
  <si>
    <t>Tøndergade 84, 1. th, 8000 Aarhus C</t>
  </si>
  <si>
    <t>https://www.dingeo.dk/adresse/8000-Aarhus-C/Tøndergade-84/1-th</t>
  </si>
  <si>
    <t>0a3f50c4-9320-32b8-e044-0003ba298018</t>
  </si>
  <si>
    <t>Tøndergade</t>
  </si>
  <si>
    <t>84</t>
  </si>
  <si>
    <t>727e</t>
  </si>
  <si>
    <t>Afstand: 2,12 km</t>
  </si>
  <si>
    <t>1957</t>
  </si>
  <si>
    <t>931 m2</t>
  </si>
  <si>
    <t>Åhusene 11, 7. 1, 8000 Aarhus C</t>
  </si>
  <si>
    <t>https://www.dingeo.dk/adresse/8000-Aarhus-C/Åhusene-11/7-1</t>
  </si>
  <si>
    <t>b71394fa-2f86-424e-9f6b-74e279c94d76</t>
  </si>
  <si>
    <t>Åhusene</t>
  </si>
  <si>
    <t>11</t>
  </si>
  <si>
    <t>2126au</t>
  </si>
  <si>
    <t>Afstand: 1,89 km</t>
  </si>
  <si>
    <t>2014</t>
  </si>
  <si>
    <t>3020 m2</t>
  </si>
  <si>
    <t>B</t>
  </si>
  <si>
    <t>Augustenborggade 5, 5. tv, 8000 Aarhus C</t>
  </si>
  <si>
    <t>https://www.dingeo.dk/adresse/8000-Aarhus-C/Augustenborggade-5/5-tv</t>
  </si>
  <si>
    <t>29e5cd02-18d6-680f-e044-0003ba298018</t>
  </si>
  <si>
    <t>Augustenborggade</t>
  </si>
  <si>
    <t>716</t>
  </si>
  <si>
    <t>Afstand: 1,81 km</t>
  </si>
  <si>
    <t>1938</t>
  </si>
  <si>
    <t>635 m2</t>
  </si>
  <si>
    <t>Joh. Baunes Plads 18, 2. tv, 8000 Aarhus C</t>
  </si>
  <si>
    <t>https://www.dingeo.dk/adresse/8000-Aarhus-C/Joh.-Baunes-Plads-18/2-tv</t>
  </si>
  <si>
    <t>0a3f50c3-4f11-32b8-e044-0003ba298018</t>
  </si>
  <si>
    <t>Joh. Baunes Plads</t>
  </si>
  <si>
    <t>18</t>
  </si>
  <si>
    <t>526</t>
  </si>
  <si>
    <t>1km_6222_574</t>
  </si>
  <si>
    <t>Frederiksbjerg Hallerne</t>
  </si>
  <si>
    <t>Afstand: 1,35 km</t>
  </si>
  <si>
    <t>1933</t>
  </si>
  <si>
    <t>2007</t>
  </si>
  <si>
    <t>860 m2</t>
  </si>
  <si>
    <t>Åhusene 7, 2. 3, 8000 Aarhus C</t>
  </si>
  <si>
    <t>https://www.dingeo.dk/adresse/8000-Aarhus-C/Åhusene-7/2-3</t>
  </si>
  <si>
    <t>b1355a34-b75a-4842-9656-701ff36f67d8</t>
  </si>
  <si>
    <t>2126ar</t>
  </si>
  <si>
    <t>Afstand: 1,82 km</t>
  </si>
  <si>
    <t>Valdemars Have 26, 5. tv, 8000 Aarhus C</t>
  </si>
  <si>
    <t>https://www.dingeo.dk/adresse/8000-Aarhus-C/Valdemars-Have-26/5-tv</t>
  </si>
  <si>
    <t>12da5d00-555f-4a56-b512-9ed26b28afb7</t>
  </si>
  <si>
    <t>Valdemars Have</t>
  </si>
  <si>
    <t>1294v</t>
  </si>
  <si>
    <t>Afstand: 1,22 km</t>
  </si>
  <si>
    <t>Levende tage</t>
  </si>
  <si>
    <t>1860 m2</t>
  </si>
  <si>
    <t>Bernhardt Jensens Boulevard 111, 1. 2, 8000 Aarhus C</t>
  </si>
  <si>
    <t>https://www.dingeo.dk/adresse/8000-Aarhus-C/Bernhardt-Jensens-Boulevard-111/1-2</t>
  </si>
  <si>
    <t>b2a1cbfe-1682-40de-a8b1-95953faa2feb</t>
  </si>
  <si>
    <t>Bernhardt Jensens Boulevard</t>
  </si>
  <si>
    <t>111</t>
  </si>
  <si>
    <t>2148em</t>
  </si>
  <si>
    <t>1km_6225_576</t>
  </si>
  <si>
    <t>Afstand: 1,29 km</t>
  </si>
  <si>
    <t>9636 m2</t>
  </si>
  <si>
    <t>NA</t>
  </si>
  <si>
    <t>Rosenkrantzgade 12B, 4, 8000 Aarhus C</t>
  </si>
  <si>
    <t>https://www.dingeo.dk/adresse/8000-Aarhus-C/Rosenkrantzgade-12B/4</t>
  </si>
  <si>
    <t>d0709be8-f72b-4d2f-9851-990f6e32e7ff</t>
  </si>
  <si>
    <t>Rosenkrantzgade</t>
  </si>
  <si>
    <t>12B</t>
  </si>
  <si>
    <t>1375</t>
  </si>
  <si>
    <t>Afstand: 861 meter</t>
  </si>
  <si>
    <t>328 m2</t>
  </si>
  <si>
    <t>Grønnegade 87, 4. th, 8000 Aarhus C</t>
  </si>
  <si>
    <t>https://www.dingeo.dk/adresse/8000-Aarhus-C/Grønnegade-87/4-th</t>
  </si>
  <si>
    <t>0a3f50c2-fb52-32b8-e044-0003ba298018</t>
  </si>
  <si>
    <t>Grønnegade</t>
  </si>
  <si>
    <t>87</t>
  </si>
  <si>
    <t>1940f</t>
  </si>
  <si>
    <t>Afstand: 1,62 km</t>
  </si>
  <si>
    <t>1917</t>
  </si>
  <si>
    <t>1395 m2</t>
  </si>
  <si>
    <t>Odensegade 42, 5, 8000 Aarhus C</t>
  </si>
  <si>
    <t>https://www.dingeo.dk/adresse/8000-Aarhus-C/Odensegade-42/5</t>
  </si>
  <si>
    <t>cacd4460-4739-4881-a611-4d56c3a72caa</t>
  </si>
  <si>
    <t>Odensegade</t>
  </si>
  <si>
    <t>42</t>
  </si>
  <si>
    <t>742m</t>
  </si>
  <si>
    <t>Afstand: 837 meter</t>
  </si>
  <si>
    <t>1907</t>
  </si>
  <si>
    <t>962 m2</t>
  </si>
  <si>
    <t>Janus La Cours Gade 20, 2. tv, 8000 Aarhus C</t>
  </si>
  <si>
    <t>https://www.dingeo.dk/adresse/8000-Aarhus-C/Janus-La-Cours-Gade-20/2-tv</t>
  </si>
  <si>
    <t>0a3f50c3-4564-32b8-e044-0003ba298018</t>
  </si>
  <si>
    <t>Janus La Cours Gade</t>
  </si>
  <si>
    <t>20</t>
  </si>
  <si>
    <t>1286a</t>
  </si>
  <si>
    <t>Afstand: 1,70 km</t>
  </si>
  <si>
    <t>1984</t>
  </si>
  <si>
    <t>3525 m2</t>
  </si>
  <si>
    <t>Banegårdsgade 31, 3, 8000 Aarhus C</t>
  </si>
  <si>
    <t>https://www.dingeo.dk/adresse/8000-Aarhus-C/Banegårdsgade-31/3</t>
  </si>
  <si>
    <t>0a3f50c2-7576-32b8-e044-0003ba298018</t>
  </si>
  <si>
    <t>Banegårdsgade</t>
  </si>
  <si>
    <t>1321l</t>
  </si>
  <si>
    <t>Afstand: 917 meter</t>
  </si>
  <si>
    <t>1990</t>
  </si>
  <si>
    <t>203 m2</t>
  </si>
  <si>
    <t>Graven 3A, st, 8000 Aarhus C</t>
  </si>
  <si>
    <t>https://www.dingeo.dk/adresse/8000-Aarhus-C/Graven-3A/st</t>
  </si>
  <si>
    <t>0a3f50c2-f003-32b8-e044-0003ba298018</t>
  </si>
  <si>
    <t>Graven</t>
  </si>
  <si>
    <t>3A</t>
  </si>
  <si>
    <t>712c</t>
  </si>
  <si>
    <t>Afstand: 912 meter</t>
  </si>
  <si>
    <t>1989</t>
  </si>
  <si>
    <t>454 m2</t>
  </si>
  <si>
    <t>Stadion Allé 15, 5. th, 8000 Aarhus C</t>
  </si>
  <si>
    <t>https://www.dingeo.dk/adresse/8000-Aarhus-C/Stadion-Allé-15/5-th</t>
  </si>
  <si>
    <t>0a3f50c4-5028-32b8-e044-0003ba298018</t>
  </si>
  <si>
    <t>Stadion Allé</t>
  </si>
  <si>
    <t>741dl</t>
  </si>
  <si>
    <t>Afstand: 1,23 km</t>
  </si>
  <si>
    <t>1929</t>
  </si>
  <si>
    <t>759 m2</t>
  </si>
  <si>
    <t>Marselis Boulevard 38, 1. 104, 8000 Aarhus C</t>
  </si>
  <si>
    <t>https://www.dingeo.dk/adresse/8000-Aarhus-C/Marselis-Boulevard-38/1-104</t>
  </si>
  <si>
    <t>0a3f50c3-9df4-32b8-e044-0003ba298018</t>
  </si>
  <si>
    <t>Marselis Boulevard</t>
  </si>
  <si>
    <t>38</t>
  </si>
  <si>
    <t>104</t>
  </si>
  <si>
    <t>741ho</t>
  </si>
  <si>
    <t>Afstand: 1,16 km</t>
  </si>
  <si>
    <t>1966</t>
  </si>
  <si>
    <t>14</t>
  </si>
  <si>
    <t>7310 m2</t>
  </si>
  <si>
    <t>Skovvejen 46H, 1. 104, 8000 Aarhus C</t>
  </si>
  <si>
    <t>https://www.dingeo.dk/adresse/8000-Aarhus-C/Skovvejen-46H/1-104</t>
  </si>
  <si>
    <t>0a3f50c4-3588-32b8-e044-0003ba298018</t>
  </si>
  <si>
    <t>46H</t>
  </si>
  <si>
    <t>1475a</t>
  </si>
  <si>
    <t>Afstand: 1,53 km</t>
  </si>
  <si>
    <t>Andet materiale</t>
  </si>
  <si>
    <t>2020 m2</t>
  </si>
  <si>
    <t>Frederiks Plads 8, 2. 10, 8000 Aarhus C</t>
  </si>
  <si>
    <t>https://www.dingeo.dk/adresse/8000-Aarhus-C/Frederiks-Plads-8/2-10</t>
  </si>
  <si>
    <t>8468c49a-488b-466b-aa84-74eeaa7e88e2</t>
  </si>
  <si>
    <t>Frederiks Plads</t>
  </si>
  <si>
    <t>8</t>
  </si>
  <si>
    <t>2200p</t>
  </si>
  <si>
    <t>1km_6223_575</t>
  </si>
  <si>
    <t>Afstand: 522 meter</t>
  </si>
  <si>
    <t>5430 m2</t>
  </si>
  <si>
    <t>Marselis Boulevard 28, 2. 2, 8000 Aarhus C</t>
  </si>
  <si>
    <t>https://www.dingeo.dk/adresse/8000-Aarhus-C/Marselis-Boulevard-28/2-2</t>
  </si>
  <si>
    <t>0a3f50c3-9ca3-32b8-e044-0003ba298018</t>
  </si>
  <si>
    <t>741hf</t>
  </si>
  <si>
    <t>Afstand: 847 meter</t>
  </si>
  <si>
    <t>1959</t>
  </si>
  <si>
    <t>6784 m2</t>
  </si>
  <si>
    <t>Hans Schourups Gade 8, 1. th, 8000 Aarhus C</t>
  </si>
  <si>
    <t>https://www.dingeo.dk/adresse/8000-Aarhus-C/Hans-Schourups-Gade-8/1-th</t>
  </si>
  <si>
    <t>0a3f50c3-0aa8-32b8-e044-0003ba298018</t>
  </si>
  <si>
    <t>Hans Schourups Gade</t>
  </si>
  <si>
    <t>564</t>
  </si>
  <si>
    <t>Afstand: 1,45 km</t>
  </si>
  <si>
    <t>1935</t>
  </si>
  <si>
    <t>700 m2</t>
  </si>
  <si>
    <t>Søndre Ringgade 61, 4. tv, 8000 Aarhus C</t>
  </si>
  <si>
    <t>https://www.dingeo.dk/adresse/8000-Aarhus-C/Søndre-Ringgade-61/4-tv</t>
  </si>
  <si>
    <t>0a3f50c4-6e19-32b8-e044-0003ba298018</t>
  </si>
  <si>
    <t>Søndre Ringgade</t>
  </si>
  <si>
    <t>61</t>
  </si>
  <si>
    <t>688</t>
  </si>
  <si>
    <t>Afstand: 1,68 km</t>
  </si>
  <si>
    <t>1150 m2</t>
  </si>
  <si>
    <t>Vestervang 2, kl. 2001, 8000 Aarhus C</t>
  </si>
  <si>
    <t>https://www.dingeo.dk/adresse/8000-Aarhus-C/Vestervang-2/kl-2001</t>
  </si>
  <si>
    <t>0a3f50c4-a3e1-32b8-e044-0003ba298018</t>
  </si>
  <si>
    <t>Vestervang</t>
  </si>
  <si>
    <t>kl</t>
  </si>
  <si>
    <t>2001</t>
  </si>
  <si>
    <t>117up</t>
  </si>
  <si>
    <t>Sankt Markus</t>
  </si>
  <si>
    <t>Møllevangskolen</t>
  </si>
  <si>
    <t>Afstand: 2,03 km</t>
  </si>
  <si>
    <t>1970</t>
  </si>
  <si>
    <t>2488 m2</t>
  </si>
  <si>
    <t>Knudrisgade 11, 3, 8000 Aarhus C</t>
  </si>
  <si>
    <t>https://www.dingeo.dk/adresse/8000-Aarhus-C/Knudrisgade-11/3</t>
  </si>
  <si>
    <t>0a3f50c3-6d6a-32b8-e044-0003ba298018</t>
  </si>
  <si>
    <t>Knudrisgade</t>
  </si>
  <si>
    <t>1136</t>
  </si>
  <si>
    <t>Afstand: 1,21 km</t>
  </si>
  <si>
    <t>1871</t>
  </si>
  <si>
    <t>1982</t>
  </si>
  <si>
    <t>Alment boligselskab</t>
  </si>
  <si>
    <t>188 m2</t>
  </si>
  <si>
    <t>Strandparken 8, 1. tv, 8000 Aarhus C</t>
  </si>
  <si>
    <t>https://www.dingeo.dk/adresse/8000-Aarhus-C/Strandparken-8/1-tv</t>
  </si>
  <si>
    <t>0a3f50c4-5e71-32b8-e044-0003ba298018</t>
  </si>
  <si>
    <t>Strandparken</t>
  </si>
  <si>
    <t>732ba</t>
  </si>
  <si>
    <t>Afstand: 511 meter</t>
  </si>
  <si>
    <t>1230 m2</t>
  </si>
  <si>
    <t>Vestre Ringgade 202, 4. th, 8000 Aarhus C</t>
  </si>
  <si>
    <t>https://www.dingeo.dk/adresse/8000-Aarhus-C/Vestre-Ringgade-202/4-th</t>
  </si>
  <si>
    <t>0a3f50c4-ab03-32b8-e044-0003ba298018</t>
  </si>
  <si>
    <t>Vestre Ringgade</t>
  </si>
  <si>
    <t>202</t>
  </si>
  <si>
    <t>117mz</t>
  </si>
  <si>
    <t>1km_6225_574</t>
  </si>
  <si>
    <t>Afstand: 2,53 km</t>
  </si>
  <si>
    <t>1948</t>
  </si>
  <si>
    <t>850 m2</t>
  </si>
  <si>
    <t>Absalonsgade 27, 2, 8000 Aarhus C</t>
  </si>
  <si>
    <t>https://www.dingeo.dk/adresse/8000-Aarhus-C/Absalonsgade-27/2</t>
  </si>
  <si>
    <t>0a3f50c2-651d-32b8-e044-0003ba298018</t>
  </si>
  <si>
    <t>Absalonsgade</t>
  </si>
  <si>
    <t>27</t>
  </si>
  <si>
    <t>534</t>
  </si>
  <si>
    <t>1897</t>
  </si>
  <si>
    <t>159 m2</t>
  </si>
  <si>
    <t>Vestervang 25K, 2. th, 8000 Aarhus C</t>
  </si>
  <si>
    <t>https://www.dingeo.dk/adresse/8000-Aarhus-C/Vestervang-25K/2-th</t>
  </si>
  <si>
    <t>0a3f50c4-a5e2-32b8-e044-0003ba298018</t>
  </si>
  <si>
    <t>25K</t>
  </si>
  <si>
    <t>117ui</t>
  </si>
  <si>
    <t>1km_6225_573</t>
  </si>
  <si>
    <t>Afstand: 2,39 km</t>
  </si>
  <si>
    <t>4943 m2</t>
  </si>
  <si>
    <t>Åhusene 9, st. 4, 8000 Aarhus C</t>
  </si>
  <si>
    <t>https://www.dingeo.dk/adresse/8000-Aarhus-C/Åhusene-9/st-4</t>
  </si>
  <si>
    <t>c40d4a87-eb7d-44c3-aa5f-eb9412bd5ebc</t>
  </si>
  <si>
    <t>2126at</t>
  </si>
  <si>
    <t>Afstand: 1,85 km</t>
  </si>
  <si>
    <t>Skanderborgvej 7, kl, 8000 Aarhus C</t>
  </si>
  <si>
    <t>https://www.dingeo.dk/adresse/8000-Aarhus-C/Skanderborgvej-7/kl</t>
  </si>
  <si>
    <t>0a3f50c4-1a74-32b8-e044-0003ba298018</t>
  </si>
  <si>
    <t>Skanderborgvej</t>
  </si>
  <si>
    <t>593</t>
  </si>
  <si>
    <t>1937</t>
  </si>
  <si>
    <t>1430 m2</t>
  </si>
  <si>
    <t>Kjeld Tolstrups Gade 22, 1. tv, 8000 Aarhus C</t>
  </si>
  <si>
    <t>https://www.dingeo.dk/adresse/8000-Aarhus-C/Kjeld-Tolstrups-Gade-22/1-tv</t>
  </si>
  <si>
    <t>0dee30b2-2970-43e4-a879-089d1421695a</t>
  </si>
  <si>
    <t>Kjeld Tolstrups Gade</t>
  </si>
  <si>
    <t>22</t>
  </si>
  <si>
    <t>2194</t>
  </si>
  <si>
    <t>Afstand: 1,60 km</t>
  </si>
  <si>
    <t>2020</t>
  </si>
  <si>
    <t>3851 m2</t>
  </si>
  <si>
    <t>Sjællandsgade 1, 2. mf, 8000 Aarhus C</t>
  </si>
  <si>
    <t>https://www.dingeo.dk/adresse/8000-Aarhus-C/Sjællandsgade-1/2-mf</t>
  </si>
  <si>
    <t>24ce9762-4549-4e56-b4ea-4ca16e6c0b4a</t>
  </si>
  <si>
    <t>1941</t>
  </si>
  <si>
    <t>2010</t>
  </si>
  <si>
    <t>431 m2</t>
  </si>
  <si>
    <t>P.P. Ørums Gade 4, 1. th, 8000 Aarhus C</t>
  </si>
  <si>
    <t>https://www.dingeo.dk/adresse/8000-Aarhus-C/P.P.-Ørums-Gade-4/1-th</t>
  </si>
  <si>
    <t>0a3f50c3-d7b8-32b8-e044-0003ba298018</t>
  </si>
  <si>
    <t>P.P. Ørums Gade</t>
  </si>
  <si>
    <t>545</t>
  </si>
  <si>
    <t>Afstand: 1,42 km</t>
  </si>
  <si>
    <t>877 m2</t>
  </si>
  <si>
    <t>Ankersgade 13, 1, 8000 Aarhus C</t>
  </si>
  <si>
    <t>https://www.dingeo.dk/adresse/8000-Aarhus-C/Ankersgade-13/1</t>
  </si>
  <si>
    <t>0a3f50c2-6b0f-32b8-e044-0003ba298018</t>
  </si>
  <si>
    <t>Ankersgade</t>
  </si>
  <si>
    <t>801n</t>
  </si>
  <si>
    <t>240 m2</t>
  </si>
  <si>
    <t>Kaserneboulevarden 17, 1. th, 8000 Aarhus C</t>
  </si>
  <si>
    <t>https://www.dingeo.dk/adresse/8000-Aarhus-C/Kaserneboulevarden-17/1-th</t>
  </si>
  <si>
    <t>0a3f50c3-5f8a-32b8-e044-0003ba298018</t>
  </si>
  <si>
    <t>Kaserneboulevarden</t>
  </si>
  <si>
    <t>1797r</t>
  </si>
  <si>
    <t>Afstand: 1,95 km</t>
  </si>
  <si>
    <t>680 m2</t>
  </si>
  <si>
    <t>Molsgade 6, st. tv, 8000 Aarhus C</t>
  </si>
  <si>
    <t>https://www.dingeo.dk/adresse/8000-Aarhus-C/Molsgade-6/st-tv</t>
  </si>
  <si>
    <t>0a3f50c3-a8c2-32b8-e044-0003ba298018</t>
  </si>
  <si>
    <t>Molsgade</t>
  </si>
  <si>
    <t>912k</t>
  </si>
  <si>
    <t>Afstand: 1,12 km</t>
  </si>
  <si>
    <t>500 m2</t>
  </si>
  <si>
    <t>Finderupvej 7, 3. 3, 8000 Aarhus C</t>
  </si>
  <si>
    <t>https://www.dingeo.dk/adresse/8000-Aarhus-C/Finderupvej-7/3-3</t>
  </si>
  <si>
    <t>30699060-19cd-6521-e044-0003ba298018</t>
  </si>
  <si>
    <t>Finderupvej</t>
  </si>
  <si>
    <t>1u</t>
  </si>
  <si>
    <t>Afstand: 2,26 km</t>
  </si>
  <si>
    <t>2009</t>
  </si>
  <si>
    <t>8449 m2</t>
  </si>
  <si>
    <t>Janus La Cours Gade 22, 1. 4, 8000 Aarhus C</t>
  </si>
  <si>
    <t>https://www.dingeo.dk/adresse/8000-Aarhus-C/Janus-La-Cours-Gade-22/1-4</t>
  </si>
  <si>
    <t>0a3f50c3-456a-32b8-e044-0003ba298018</t>
  </si>
  <si>
    <t>Afstand: 1,71 km</t>
  </si>
  <si>
    <t>Enkeltværelse (boligenhed med fast kogeinstallation, fælles køkken eller intet køkken).</t>
  </si>
  <si>
    <t>1986</t>
  </si>
  <si>
    <t>Fast kogeinstallation i værelse eller på gang</t>
  </si>
  <si>
    <t>458 m2</t>
  </si>
  <si>
    <t>Falstersgade 61, 2, 8000 Aarhus C</t>
  </si>
  <si>
    <t>https://www.dingeo.dk/adresse/8000-Aarhus-C/Falstersgade-61/2</t>
  </si>
  <si>
    <t>0a3f50c2-d1da-32b8-e044-0003ba298018</t>
  </si>
  <si>
    <t>Falstersgade</t>
  </si>
  <si>
    <t>1814</t>
  </si>
  <si>
    <t>Afstand: 1,99 km</t>
  </si>
  <si>
    <t>1902</t>
  </si>
  <si>
    <t>223 m2</t>
  </si>
  <si>
    <t>DD</t>
  </si>
  <si>
    <t>Skt. Pauls Gade 27C, 2. tv, 8000 Aarhus C</t>
  </si>
  <si>
    <t>https://www.dingeo.dk/adresse/8000-Aarhus-C/Skt.-Pauls-Gade-27C/2-tv</t>
  </si>
  <si>
    <t>fc44e589-73fe-489e-ae77-220804db9cf2</t>
  </si>
  <si>
    <t>Skt. Pauls Gade</t>
  </si>
  <si>
    <t>27C</t>
  </si>
  <si>
    <t>721i</t>
  </si>
  <si>
    <t>Afstand: 783 meter</t>
  </si>
  <si>
    <t>1913</t>
  </si>
  <si>
    <t>2414 m2</t>
  </si>
  <si>
    <t>Norsgade 6, 1, 8000 Aarhus C</t>
  </si>
  <si>
    <t>https://www.dingeo.dk/adresse/8000-Aarhus-C/Norsgade-6/1</t>
  </si>
  <si>
    <t>0a3f50c3-bdb4-32b8-e044-0003ba298018</t>
  </si>
  <si>
    <t>Norsgade</t>
  </si>
  <si>
    <t>1213a</t>
  </si>
  <si>
    <t>Afstand: 1,28 km</t>
  </si>
  <si>
    <t>1992</t>
  </si>
  <si>
    <t>227 m2</t>
  </si>
  <si>
    <t>Bernhardt Jensens Boulevard 87, 6. th, 8000 Aarhus C</t>
  </si>
  <si>
    <t>https://www.dingeo.dk/adresse/8000-Aarhus-C/Bernhardt-Jensens-Boulevard-87/6-th</t>
  </si>
  <si>
    <t>a63bda11-ea3a-45c6-b7fe-ca00c3197518</t>
  </si>
  <si>
    <t>2148dn</t>
  </si>
  <si>
    <t>Afstand: 1,15 km</t>
  </si>
  <si>
    <t>15932 m2</t>
  </si>
  <si>
    <t>Kjeld Tolstrups Gade 22, 2. tv, 8000 Aarhus C</t>
  </si>
  <si>
    <t>https://www.dingeo.dk/adresse/8000-Aarhus-C/Kjeld-Tolstrups-Gade-22/2-tv</t>
  </si>
  <si>
    <t>f6340889-b465-4e1b-a1c7-fcdb4572f238</t>
  </si>
  <si>
    <t>Silkeborgvej 100, 3. th, 8000 Aarhus C</t>
  </si>
  <si>
    <t>https://www.dingeo.dk/adresse/8000-Aarhus-C/Silkeborgvej-100/3-th</t>
  </si>
  <si>
    <t>0a3f50c4-1428-32b8-e044-0003ba298018</t>
  </si>
  <si>
    <t>Silkeborgvej</t>
  </si>
  <si>
    <t>100</t>
  </si>
  <si>
    <t>12bq</t>
  </si>
  <si>
    <t>483 m2</t>
  </si>
  <si>
    <t>Lundbyesgade 9, 4. th, 8000 Aarhus C</t>
  </si>
  <si>
    <t>https://www.dingeo.dk/adresse/8000-Aarhus-C/Lundbyesgade-9/4-th</t>
  </si>
  <si>
    <t>0a3f50c3-8fd1-32b8-e044-0003ba298018</t>
  </si>
  <si>
    <t>Lundbyesgade</t>
  </si>
  <si>
    <t>2018o</t>
  </si>
  <si>
    <t>Afstand: 1,56 km</t>
  </si>
  <si>
    <t>1925</t>
  </si>
  <si>
    <t>907 m2</t>
  </si>
  <si>
    <t>P.P. Ørums Gade 12, st. tv, 8000 Aarhus C</t>
  </si>
  <si>
    <t>https://www.dingeo.dk/adresse/8000-Aarhus-C/P.P.-Ørums-Gade-12/st-tv</t>
  </si>
  <si>
    <t>0a3f50c3-d7f8-32b8-e044-0003ba298018</t>
  </si>
  <si>
    <t>541</t>
  </si>
  <si>
    <t>Afstand: 1,43 km</t>
  </si>
  <si>
    <t>809 m2</t>
  </si>
  <si>
    <t>Frederiks Plads 8, 2. 1, 8000 Aarhus C</t>
  </si>
  <si>
    <t>https://www.dingeo.dk/adresse/8000-Aarhus-C/Frederiks-Plads-8/2-1</t>
  </si>
  <si>
    <t>34387ca8-0b6a-4bc2-a756-9a3f2bd6ada2</t>
  </si>
  <si>
    <t>Vestervang 1, st. 101, 8000 Aarhus C</t>
  </si>
  <si>
    <t>https://www.dingeo.dk/adresse/8000-Aarhus-C/Vestervang-1/st-101</t>
  </si>
  <si>
    <t>0a3f50c4-a3db-32b8-e044-0003ba298018</t>
  </si>
  <si>
    <t>101</t>
  </si>
  <si>
    <t>Afstand: 2,01 km</t>
  </si>
  <si>
    <t>Fåborggade 8, 1. tv, 8000 Aarhus C</t>
  </si>
  <si>
    <t>https://www.dingeo.dk/adresse/8000-Aarhus-C/Fåborggade-8/1-tv</t>
  </si>
  <si>
    <t>0a3f50c2-e864-32b8-e044-0003ba298018</t>
  </si>
  <si>
    <t>Fåborggade</t>
  </si>
  <si>
    <t>741æ</t>
  </si>
  <si>
    <t>Afstand: 658 meter</t>
  </si>
  <si>
    <t>1910</t>
  </si>
  <si>
    <t>787 m2</t>
  </si>
  <si>
    <t>Frederiksbjerg Torv 7, st. th, 8000 Aarhus C</t>
  </si>
  <si>
    <t>https://www.dingeo.dk/adresse/8000-Aarhus-C/Frederiksbjerg-Torv-7/st-th</t>
  </si>
  <si>
    <t>0a3f50c2-de75-32b8-e044-0003ba298018</t>
  </si>
  <si>
    <t>Frederiksbjerg Torv</t>
  </si>
  <si>
    <t>802al</t>
  </si>
  <si>
    <t>1912</t>
  </si>
  <si>
    <t>757 m2</t>
  </si>
  <si>
    <t>Kystvejen 63, st. tv, 8000 Aarhus C</t>
  </si>
  <si>
    <t>https://www.dingeo.dk/adresse/8000-Aarhus-C/Kystvejen-63/st-tv</t>
  </si>
  <si>
    <t>0a3f50c3-767b-32b8-e044-0003ba298018</t>
  </si>
  <si>
    <t>Kystvejen</t>
  </si>
  <si>
    <t>63</t>
  </si>
  <si>
    <t>911c</t>
  </si>
  <si>
    <t>Afstand: 1,02 km</t>
  </si>
  <si>
    <t>1899</t>
  </si>
  <si>
    <t>2008</t>
  </si>
  <si>
    <t>1234 m2</t>
  </si>
  <si>
    <t>Ny Munkegade 62B, st. tv, 8000 Aarhus C</t>
  </si>
  <si>
    <t>https://www.dingeo.dk/adresse/8000-Aarhus-C/Ny-Munkegade-62B/st-tv</t>
  </si>
  <si>
    <t>0a3f50c3-bf90-32b8-e044-0003ba298018</t>
  </si>
  <si>
    <t>Ny Munkegade</t>
  </si>
  <si>
    <t>62B</t>
  </si>
  <si>
    <t>1665</t>
  </si>
  <si>
    <t>1890</t>
  </si>
  <si>
    <t>170 m2</t>
  </si>
  <si>
    <t>Sølystgade 9, st, 8000 Aarhus C</t>
  </si>
  <si>
    <t>https://www.dingeo.dk/adresse/8000-Aarhus-C/Sølystgade-9/st</t>
  </si>
  <si>
    <t>0a3f50c4-65f0-32b8-e044-0003ba298018</t>
  </si>
  <si>
    <t>Sølystgade</t>
  </si>
  <si>
    <t>1154ab</t>
  </si>
  <si>
    <t>Afstand: 1,50 km</t>
  </si>
  <si>
    <t>1883</t>
  </si>
  <si>
    <t>1975</t>
  </si>
  <si>
    <t>124 m2</t>
  </si>
  <si>
    <t>Telefontorvet 4, 2. tv, 8000 Aarhus C</t>
  </si>
  <si>
    <t>https://www.dingeo.dk/adresse/8000-Aarhus-C/Telefontorvet-4/2-tv</t>
  </si>
  <si>
    <t>0ab7a635-44f9-0435-e044-0003ba298018</t>
  </si>
  <si>
    <t>Telefontorvet</t>
  </si>
  <si>
    <t>217b</t>
  </si>
  <si>
    <t>medium</t>
  </si>
  <si>
    <t>2005</t>
  </si>
  <si>
    <t>7511 m2</t>
  </si>
  <si>
    <t>Jerichausgade 17, 3. th, 8000 Aarhus C</t>
  </si>
  <si>
    <t>https://www.dingeo.dk/adresse/8000-Aarhus-C/Jerichausgade-17/3-th</t>
  </si>
  <si>
    <t>0a3f50c3-4b96-32b8-e044-0003ba298018</t>
  </si>
  <si>
    <t>Jerichausgade</t>
  </si>
  <si>
    <t>2014s</t>
  </si>
  <si>
    <t>Afstand: 1,54 km</t>
  </si>
  <si>
    <t>1930</t>
  </si>
  <si>
    <t>1969</t>
  </si>
  <si>
    <t>683 m2</t>
  </si>
  <si>
    <t>Åboulevarden 56, 2, 8000 Aarhus C</t>
  </si>
  <si>
    <t>https://www.dingeo.dk/adresse/8000-Aarhus-C/Åboulevarden-56/2</t>
  </si>
  <si>
    <t>0a3f50c4-c401-32b8-e044-0003ba298018</t>
  </si>
  <si>
    <t>Åboulevarden</t>
  </si>
  <si>
    <t>56</t>
  </si>
  <si>
    <t>768</t>
  </si>
  <si>
    <t>Afstand: 1,03 km</t>
  </si>
  <si>
    <t>402 m2</t>
  </si>
  <si>
    <t>Åboulevarden 54, 1, 8000 Aarhus C</t>
  </si>
  <si>
    <t>https://www.dingeo.dk/adresse/8000-Aarhus-C/Åboulevarden-54/1</t>
  </si>
  <si>
    <t>0a3f50c4-c3ec-32b8-e044-0003ba298018</t>
  </si>
  <si>
    <t>54</t>
  </si>
  <si>
    <t>Falstersgade 41B, 2. th, 8000 Aarhus C</t>
  </si>
  <si>
    <t>https://www.dingeo.dk/adresse/8000-Aarhus-C/Falstersgade-41B/2-th</t>
  </si>
  <si>
    <t>0a3f50c2-d16b-32b8-e044-0003ba298018</t>
  </si>
  <si>
    <t>41B</t>
  </si>
  <si>
    <t>1823a</t>
  </si>
  <si>
    <t>1968</t>
  </si>
  <si>
    <t>434 m2</t>
  </si>
  <si>
    <t>Thunøgade 50, 1, 8000 Aarhus C</t>
  </si>
  <si>
    <t>https://www.dingeo.dk/adresse/8000-Aarhus-C/Thunøgade-50/1</t>
  </si>
  <si>
    <t>0a3f50c4-776d-32b8-e044-0003ba298018</t>
  </si>
  <si>
    <t>Thunøgade</t>
  </si>
  <si>
    <t>50</t>
  </si>
  <si>
    <t>1867</t>
  </si>
  <si>
    <t>1895</t>
  </si>
  <si>
    <t>158 m2</t>
  </si>
  <si>
    <t>Skt. Pauls Gade 19, st, 8000 Aarhus C</t>
  </si>
  <si>
    <t>https://www.dingeo.dk/adresse/8000-Aarhus-C/Skt.-Pauls-Gade-19/st</t>
  </si>
  <si>
    <t>0a3f50c4-38ba-32b8-e044-0003ba298018</t>
  </si>
  <si>
    <t>720l</t>
  </si>
  <si>
    <t>Afstand: 730 meter</t>
  </si>
  <si>
    <t>1905</t>
  </si>
  <si>
    <t>1057 m2</t>
  </si>
  <si>
    <t>Heibergsgade 27, 4. th, 8000 Aarhus C</t>
  </si>
  <si>
    <t>https://www.dingeo.dk/adresse/8000-Aarhus-C/Heibergsgade-27/4-th</t>
  </si>
  <si>
    <t>0a3f50c3-178a-32b8-e044-0003ba298018</t>
  </si>
  <si>
    <t>Heibergsgade</t>
  </si>
  <si>
    <t>732af</t>
  </si>
  <si>
    <t>1km_6222_575</t>
  </si>
  <si>
    <t>Afstand: 346 meter</t>
  </si>
  <si>
    <t>1908</t>
  </si>
  <si>
    <t>1570 m2</t>
  </si>
  <si>
    <t>Ingerslevs Plads 1B, 5, 8000 Aarhus C</t>
  </si>
  <si>
    <t>https://www.dingeo.dk/adresse/8000-Aarhus-C/Ingerslevs-Plads-1B/5</t>
  </si>
  <si>
    <t>4eca26b5-fa6d-6765-e044-0003ba298018</t>
  </si>
  <si>
    <t>Ingerslevs Plads</t>
  </si>
  <si>
    <t>1B</t>
  </si>
  <si>
    <t>739v</t>
  </si>
  <si>
    <t>Afstand: 854 meter</t>
  </si>
  <si>
    <t>1911</t>
  </si>
  <si>
    <t>866 m2</t>
  </si>
  <si>
    <t>Skernvej 8, 2. tv, 8000 Aarhus C</t>
  </si>
  <si>
    <t>https://www.dingeo.dk/adresse/8000-Aarhus-C/Skernvej-8/2-tv</t>
  </si>
  <si>
    <t>0a3f50c4-2929-32b8-e044-0003ba298018</t>
  </si>
  <si>
    <t>Skernvej</t>
  </si>
  <si>
    <t>12ap</t>
  </si>
  <si>
    <t>1931</t>
  </si>
  <si>
    <t>661 m2</t>
  </si>
  <si>
    <t>Banegårdsgade 1, 1. 11, 8000 Aarhus C</t>
  </si>
  <si>
    <t>https://www.dingeo.dk/adresse/8000-Aarhus-C/Banegårdsgade-1/1-11</t>
  </si>
  <si>
    <t>0a3f50c2-74dd-32b8-e044-0003ba298018</t>
  </si>
  <si>
    <t>1a</t>
  </si>
  <si>
    <t>1956</t>
  </si>
  <si>
    <t>2433 m2</t>
  </si>
  <si>
    <t>Hans Schourups Gade 8, 4. tv, 8000 Aarhus C</t>
  </si>
  <si>
    <t>https://www.dingeo.dk/adresse/8000-Aarhus-C/Hans-Schourups-Gade-8/4-tv</t>
  </si>
  <si>
    <t>0a3f50c3-0aaf-32b8-e044-0003ba298018</t>
  </si>
  <si>
    <t>Mariane Thomsens Gade 50, 7, 8000 Aarhus C</t>
  </si>
  <si>
    <t>https://www.dingeo.dk/adresse/8000-Aarhus-C/Mariane-Thomsens-Gade-50/7</t>
  </si>
  <si>
    <t>d29c847f-23a6-4d66-b5f9-d27a6c905af8</t>
  </si>
  <si>
    <t>Mariane Thomsens Gade</t>
  </si>
  <si>
    <t>2148ds</t>
  </si>
  <si>
    <t>6134 m2</t>
  </si>
  <si>
    <t>AAA</t>
  </si>
  <si>
    <t>Skt. Pauls Gade 11B, st, 8000 Aarhus C</t>
  </si>
  <si>
    <t>https://www.dingeo.dk/adresse/8000-Aarhus-C/Skt.-Pauls-Gade-11B/st</t>
  </si>
  <si>
    <t>0a3f50c4-3884-32b8-e044-0003ba298018</t>
  </si>
  <si>
    <t>11B</t>
  </si>
  <si>
    <t>345d</t>
  </si>
  <si>
    <t>Afstand: 659 meter</t>
  </si>
  <si>
    <t>373 m2</t>
  </si>
  <si>
    <t>Lollandsgade 69, 3. tv, 8000 Aarhus C</t>
  </si>
  <si>
    <t>https://www.dingeo.dk/adresse/8000-Aarhus-C/Lollandsgade-69/3-tv</t>
  </si>
  <si>
    <t>0a3f50c3-8bec-32b8-e044-0003ba298018</t>
  </si>
  <si>
    <t>Lollandsgade</t>
  </si>
  <si>
    <t>69</t>
  </si>
  <si>
    <t>1924</t>
  </si>
  <si>
    <t>Afstand: 1,69 km</t>
  </si>
  <si>
    <t>273 m2</t>
  </si>
  <si>
    <t>Jægergårdsgade 88, 2. tv, 8000 Aarhus C</t>
  </si>
  <si>
    <t>https://www.dingeo.dk/adresse/8000-Aarhus-C/Jægergårdsgade-88/2-tv</t>
  </si>
  <si>
    <t>0a3f50c3-54b1-32b8-e044-0003ba298018</t>
  </si>
  <si>
    <t>88</t>
  </si>
  <si>
    <t>186</t>
  </si>
  <si>
    <t>meget høj</t>
  </si>
  <si>
    <t>Afstand: 740 meter</t>
  </si>
  <si>
    <t>1891</t>
  </si>
  <si>
    <t>360 m2</t>
  </si>
  <si>
    <t>Ceresbyen 37, 5. 3, 8000 Aarhus C</t>
  </si>
  <si>
    <t>https://www.dingeo.dk/adresse/8000-Aarhus-C/Ceresbyen-37/5-3</t>
  </si>
  <si>
    <t>533a6b8e-1613-4b6b-9b5c-312069977a41</t>
  </si>
  <si>
    <t>37</t>
  </si>
  <si>
    <t>1276h</t>
  </si>
  <si>
    <t>Afstand: 1,87 km</t>
  </si>
  <si>
    <t>Absalonsgade 17C, st, 8000 Aarhus C</t>
  </si>
  <si>
    <t>https://www.dingeo.dk/adresse/8000-Aarhus-C/Absalonsgade-17C/st</t>
  </si>
  <si>
    <t>ae4cf7b0-c93e-4498-b0bf-525b5afdb162</t>
  </si>
  <si>
    <t>17C</t>
  </si>
  <si>
    <t>507g</t>
  </si>
  <si>
    <t>Afstand: 1,27 km</t>
  </si>
  <si>
    <t>150 m2</t>
  </si>
  <si>
    <t>Sønder Allé 21, st, 8000 Aarhus C</t>
  </si>
  <si>
    <t>https://www.dingeo.dk/adresse/8000-Aarhus-C/Sønder-Allé-21/st</t>
  </si>
  <si>
    <t>0a3f50c4-6761-32b8-e044-0003ba298018</t>
  </si>
  <si>
    <t>Sønder Allé</t>
  </si>
  <si>
    <t>21</t>
  </si>
  <si>
    <t>295c</t>
  </si>
  <si>
    <t>Afstand: 918 meter</t>
  </si>
  <si>
    <t>1868</t>
  </si>
  <si>
    <t>123 m2</t>
  </si>
  <si>
    <t>Guldsmedgade 25, 1. 4, 8000 Aarhus C</t>
  </si>
  <si>
    <t>https://www.dingeo.dk/adresse/8000-Aarhus-C/Guldsmedgade-25/1-4</t>
  </si>
  <si>
    <t>cdc75f8f-f6f5-4045-9986-ff8faafe7ddb</t>
  </si>
  <si>
    <t>Guldsmedgade</t>
  </si>
  <si>
    <t>25</t>
  </si>
  <si>
    <t>1086a</t>
  </si>
  <si>
    <t>2015</t>
  </si>
  <si>
    <t>615 m2</t>
  </si>
  <si>
    <t>Vesterbrogade 5, 5. tv, 8000 Aarhus C</t>
  </si>
  <si>
    <t>https://www.dingeo.dk/adresse/8000-Aarhus-C/Vesterbrogade-5/5-tv</t>
  </si>
  <si>
    <t>370d7e16-8fee-4e33-a7a2-025b6e96752d</t>
  </si>
  <si>
    <t>Vesterbrogade</t>
  </si>
  <si>
    <t>1289q</t>
  </si>
  <si>
    <t>660 m2</t>
  </si>
  <si>
    <t>Skt. Pauls Gade 47, 1. th, 8000 Aarhus C</t>
  </si>
  <si>
    <t>https://www.dingeo.dk/adresse/8000-Aarhus-C/Skt.-Pauls-Gade-47/1-th</t>
  </si>
  <si>
    <t>0a3f50c4-395c-32b8-e044-0003ba298018</t>
  </si>
  <si>
    <t>47</t>
  </si>
  <si>
    <t>77n</t>
  </si>
  <si>
    <t>Afstand: 908 meter</t>
  </si>
  <si>
    <t>Betontagsten</t>
  </si>
  <si>
    <t>424 m2</t>
  </si>
  <si>
    <t>Langelinieparken 3B, st. 3, 8000 Aarhus C</t>
  </si>
  <si>
    <t>https://www.dingeo.dk/adresse/8000-Aarhus-C/Langelinieparken-3B/st-3</t>
  </si>
  <si>
    <t>0a3f50c3-7e60-32b8-e044-0003ba298018</t>
  </si>
  <si>
    <t>Langelinieparken</t>
  </si>
  <si>
    <t>3B</t>
  </si>
  <si>
    <t>1484d</t>
  </si>
  <si>
    <t>Afstand: 1,47 km</t>
  </si>
  <si>
    <t>6161 m2</t>
  </si>
  <si>
    <t>Ny Munkegade 68B, 2. tv, 8000 Aarhus C</t>
  </si>
  <si>
    <t>https://www.dingeo.dk/adresse/8000-Aarhus-C/Ny-Munkegade-68B/2-tv</t>
  </si>
  <si>
    <t>0a3f50c3-bfb9-32b8-e044-0003ba298018</t>
  </si>
  <si>
    <t>68B</t>
  </si>
  <si>
    <t>1662</t>
  </si>
  <si>
    <t>Afstand: 1,73 km</t>
  </si>
  <si>
    <t>306 m2</t>
  </si>
  <si>
    <t>Stadion Allé 33, 5. th, 8000 Aarhus C</t>
  </si>
  <si>
    <t>https://www.dingeo.dk/adresse/8000-Aarhus-C/Stadion-Allé-33/5-th</t>
  </si>
  <si>
    <t>0a3f50c4-5116-32b8-e044-0003ba298018</t>
  </si>
  <si>
    <t>33</t>
  </si>
  <si>
    <t>741dæ</t>
  </si>
  <si>
    <t>Afstand: 1,26 km</t>
  </si>
  <si>
    <t>1119 m2</t>
  </si>
  <si>
    <t>Langelinieparken 3A, 2. 4, 8000 Aarhus C</t>
  </si>
  <si>
    <t>https://www.dingeo.dk/adresse/8000-Aarhus-C/Langelinieparken-3A/2-4</t>
  </si>
  <si>
    <t>0a3f50c3-7e5d-32b8-e044-0003ba298018</t>
  </si>
  <si>
    <t>Afstand: 1,46 km</t>
  </si>
  <si>
    <t>Helga Pedersens Gade 1, st. 2, 8000 Aarhus C</t>
  </si>
  <si>
    <t>https://www.dingeo.dk/adresse/8000-Aarhus-C/Helga-Pedersens-Gade-1/st-2</t>
  </si>
  <si>
    <t>1261bb16-1e89-439f-abd9-e256888a9f0f</t>
  </si>
  <si>
    <t>Helga Pedersens Gade</t>
  </si>
  <si>
    <t>2148dt</t>
  </si>
  <si>
    <t>13434 m2</t>
  </si>
  <si>
    <t>Bernhardt Jensens Boulevard 111, 2. 1, 8000 Aarhus C</t>
  </si>
  <si>
    <t>https://www.dingeo.dk/adresse/8000-Aarhus-C/Bernhardt-Jensens-Boulevard-111/2-1</t>
  </si>
  <si>
    <t>338e7e11-c1e7-4c5b-9fa7-1c84fe3e9df1</t>
  </si>
  <si>
    <t>Bernhardt Jensens Boulevard 117, 5. 1, 8000 Aarhus C</t>
  </si>
  <si>
    <t>https://www.dingeo.dk/adresse/8000-Aarhus-C/Bernhardt-Jensens-Boulevard-117/5-1</t>
  </si>
  <si>
    <t>14a8f42f-efc4-4951-83bd-87f1ad757da0</t>
  </si>
  <si>
    <t>117</t>
  </si>
  <si>
    <t>Langelandsgade 33B, 3, 8000 Aarhus C</t>
  </si>
  <si>
    <t>https://www.dingeo.dk/adresse/8000-Aarhus-C/Langelandsgade-33B/3</t>
  </si>
  <si>
    <t>0a3f50c3-7c48-32b8-e044-0003ba298018</t>
  </si>
  <si>
    <t>Langelandsgade</t>
  </si>
  <si>
    <t>33B</t>
  </si>
  <si>
    <t>1947</t>
  </si>
  <si>
    <t>Afstand: 1,76 km</t>
  </si>
  <si>
    <t>189 m2</t>
  </si>
  <si>
    <t>Vesterbrogade 9, 4. tv, 8000 Aarhus C</t>
  </si>
  <si>
    <t>https://www.dingeo.dk/adresse/8000-Aarhus-C/Vesterbrogade-9/4-tv</t>
  </si>
  <si>
    <t>0a3f50c4-9f91-32b8-e044-0003ba298018</t>
  </si>
  <si>
    <t>1289o</t>
  </si>
  <si>
    <t>844 m2</t>
  </si>
  <si>
    <t>Guldsmedgade 8, 1, 8000 Aarhus C</t>
  </si>
  <si>
    <t>https://www.dingeo.dk/adresse/8000-Aarhus-C/Guldsmedgade-8/1</t>
  </si>
  <si>
    <t>0a3f50c3-0129-32b8-e044-0003ba298018</t>
  </si>
  <si>
    <t>638b</t>
  </si>
  <si>
    <t>1892</t>
  </si>
  <si>
    <t>210 m2</t>
  </si>
  <si>
    <t>Brammersgade 2A, 3, 8000 Aarhus C</t>
  </si>
  <si>
    <t>https://www.dingeo.dk/adresse/8000-Aarhus-C/Brammersgade-2A/3</t>
  </si>
  <si>
    <t>0a3f50c2-88d6-32b8-e044-0003ba298018</t>
  </si>
  <si>
    <t>Brammersgade</t>
  </si>
  <si>
    <t>2A</t>
  </si>
  <si>
    <t>423a</t>
  </si>
  <si>
    <t>Afstand: 702 meter</t>
  </si>
  <si>
    <t>1893</t>
  </si>
  <si>
    <t>1936</t>
  </si>
  <si>
    <t>834 m2</t>
  </si>
  <si>
    <t>Ceresbyen 40, st. 2, 8000 Aarhus C</t>
  </si>
  <si>
    <t>https://www.dingeo.dk/adresse/8000-Aarhus-C/Ceresbyen-40/st-2</t>
  </si>
  <si>
    <t>bd10a495-af66-4b2e-a0f2-61b574676ac8</t>
  </si>
  <si>
    <t>40</t>
  </si>
  <si>
    <t>1276i</t>
  </si>
  <si>
    <t>Afstand: 1,84 km</t>
  </si>
  <si>
    <t>4864 m2</t>
  </si>
  <si>
    <t>Kirkegårdsvej 11, 1. th, 8000 Aarhus C</t>
  </si>
  <si>
    <t>https://www.dingeo.dk/adresse/8000-Aarhus-C/Kirkegårdsvej-11/1-th</t>
  </si>
  <si>
    <t>64f8952f-6419-4869-a224-b7228b9616ef</t>
  </si>
  <si>
    <t>Kirkegårdsvej</t>
  </si>
  <si>
    <t>1150h</t>
  </si>
  <si>
    <t>Afstand: 1,41 km</t>
  </si>
  <si>
    <t>1884</t>
  </si>
  <si>
    <t>148 m2</t>
  </si>
  <si>
    <t>Ceresbyen 66, 2. 5, 8000 Aarhus C</t>
  </si>
  <si>
    <t>https://www.dingeo.dk/adresse/8000-Aarhus-C/Ceresbyen-66/2-5</t>
  </si>
  <si>
    <t>ad553b43-5fc9-4251-8184-4ba6f348a851</t>
  </si>
  <si>
    <t>Fynsgade 4, 1. tv, 8000 Aarhus C</t>
  </si>
  <si>
    <t>https://www.dingeo.dk/adresse/8000-Aarhus-C/Fynsgade-4/1-tv</t>
  </si>
  <si>
    <t>0a3f50c2-e6cb-32b8-e044-0003ba298018</t>
  </si>
  <si>
    <t>Fynsgade</t>
  </si>
  <si>
    <t>1549n</t>
  </si>
  <si>
    <t>800 m2</t>
  </si>
  <si>
    <t>Ceres Allé 7, 12. 5, 8000 Aarhus C</t>
  </si>
  <si>
    <t>https://www.dingeo.dk/adresse/8000-Aarhus-C/Ceres-Allé-7/12-5</t>
  </si>
  <si>
    <t>34b95a55-96db-4166-bbd9-4a76102f1404</t>
  </si>
  <si>
    <t>Janus La Cours Gade 16, st. mf, 8000 Aarhus C</t>
  </si>
  <si>
    <t>https://www.dingeo.dk/adresse/8000-Aarhus-C/Janus-La-Cours-Gade-16/st-mf</t>
  </si>
  <si>
    <t>0a3f50c3-454b-32b8-e044-0003ba298018</t>
  </si>
  <si>
    <t>16</t>
  </si>
  <si>
    <t>Grønnegade 52, st, 8000 Aarhus C</t>
  </si>
  <si>
    <t>https://www.dingeo.dk/adresse/8000-Aarhus-C/Grønnegade-52/st</t>
  </si>
  <si>
    <t>0a3f50c2-fa43-32b8-e044-0003ba298018</t>
  </si>
  <si>
    <t>52</t>
  </si>
  <si>
    <t>525h</t>
  </si>
  <si>
    <t>1885</t>
  </si>
  <si>
    <t>390 m2</t>
  </si>
  <si>
    <t>Marselis Boulevard 24, 3. tv, 8000 Aarhus C</t>
  </si>
  <si>
    <t>https://www.dingeo.dk/adresse/8000-Aarhus-C/Marselis-Boulevard-24/3-tv</t>
  </si>
  <si>
    <t>0a3f50c3-9c80-32b8-e044-0003ba298018</t>
  </si>
  <si>
    <t>24</t>
  </si>
  <si>
    <t>732bs</t>
  </si>
  <si>
    <t>Afstand: 678 meter</t>
  </si>
  <si>
    <t>1130 m2</t>
  </si>
  <si>
    <t>Marselisborg</t>
  </si>
  <si>
    <t>Søndergade 58, 2. mf, 8000 Aarhus C</t>
  </si>
  <si>
    <t>https://www.dingeo.dk/adresse/8000-Aarhus-C/Søndergade-58/2-mf</t>
  </si>
  <si>
    <t>566da5cf-987c-4006-8abc-79ea9a67d4fc</t>
  </si>
  <si>
    <t>Søndergade</t>
  </si>
  <si>
    <t>58</t>
  </si>
  <si>
    <t>329a</t>
  </si>
  <si>
    <t>1973</t>
  </si>
  <si>
    <t>664 m2</t>
  </si>
  <si>
    <t>Harald Jensens Plads 15, 2. th, 8000 Aarhus C</t>
  </si>
  <si>
    <t>https://www.dingeo.dk/adresse/8000-Aarhus-C/Harald-Jensens-Plads-15/2-th</t>
  </si>
  <si>
    <t>0a3f50c3-0b6d-32b8-e044-0003ba298018</t>
  </si>
  <si>
    <t>Harald Jensens Plads</t>
  </si>
  <si>
    <t>576</t>
  </si>
  <si>
    <t>1435 m2</t>
  </si>
  <si>
    <t>Skovvejen 46H, 3. 116, 8000 Aarhus C</t>
  </si>
  <si>
    <t>https://www.dingeo.dk/adresse/8000-Aarhus-C/Skovvejen-46H/3-116</t>
  </si>
  <si>
    <t>0a3f50c4-3594-32b8-e044-0003ba298018</t>
  </si>
  <si>
    <t>116</t>
  </si>
  <si>
    <t>Nyborggade 6, 3. th, 8000 Aarhus C</t>
  </si>
  <si>
    <t>https://www.dingeo.dk/adresse/8000-Aarhus-C/Nyborggade-6/3-th</t>
  </si>
  <si>
    <t>0a3f50c3-c10e-32b8-e044-0003ba298018</t>
  </si>
  <si>
    <t>Nyborggade</t>
  </si>
  <si>
    <t>732o</t>
  </si>
  <si>
    <t>Afstand: 531 meter</t>
  </si>
  <si>
    <t>854 m2</t>
  </si>
  <si>
    <t>Mejlgade 97, st, 8000 Aarhus C</t>
  </si>
  <si>
    <t>https://www.dingeo.dk/adresse/8000-Aarhus-C/Mejlgade-97/st</t>
  </si>
  <si>
    <t>0a3f50c3-a6c2-32b8-e044-0003ba298018</t>
  </si>
  <si>
    <t>Mejlgade</t>
  </si>
  <si>
    <t>97</t>
  </si>
  <si>
    <t>912f</t>
  </si>
  <si>
    <t>Afstand: 1,08 km</t>
  </si>
  <si>
    <t>1896</t>
  </si>
  <si>
    <t>823 m2</t>
  </si>
  <si>
    <t>Telefontorvet 8, 3. 2, 8000 Aarhus C</t>
  </si>
  <si>
    <t>https://www.dingeo.dk/adresse/8000-Aarhus-C/Telefontorvet-8/3-2</t>
  </si>
  <si>
    <t>0ab7a635-450d-0435-e044-0003ba298018</t>
  </si>
  <si>
    <t>Afstand: 1,07 km</t>
  </si>
  <si>
    <t>Vester Allé 24A, st. th, 8000 Aarhus C</t>
  </si>
  <si>
    <t>https://www.dingeo.dk/adresse/8000-Aarhus-C/Vester-Allé-24A/st-th</t>
  </si>
  <si>
    <t>0aed9017-b24d-4b1a-9415-e64af8a96f3d</t>
  </si>
  <si>
    <t>Vester Allé</t>
  </si>
  <si>
    <t>24A</t>
  </si>
  <si>
    <t>495a</t>
  </si>
  <si>
    <t>lav</t>
  </si>
  <si>
    <t>Afstand: 1,61 km</t>
  </si>
  <si>
    <t>Vestre Ringgade 156, 2. th, 8000 Aarhus C</t>
  </si>
  <si>
    <t>https://www.dingeo.dk/adresse/8000-Aarhus-C/Vestre-Ringgade-156/2-th</t>
  </si>
  <si>
    <t>0a3f50c4-aa26-32b8-e044-0003ba298018</t>
  </si>
  <si>
    <t>156</t>
  </si>
  <si>
    <t>117ln</t>
  </si>
  <si>
    <t>Afstand: 2,59 km</t>
  </si>
  <si>
    <t>462 m2</t>
  </si>
  <si>
    <t>Klostergade 72, 1, 8000 Aarhus C</t>
  </si>
  <si>
    <t>https://www.dingeo.dk/adresse/8000-Aarhus-C/Klostergade-72/1</t>
  </si>
  <si>
    <t>0a3f50c3-6be2-32b8-e044-0003ba298018</t>
  </si>
  <si>
    <t>72</t>
  </si>
  <si>
    <t>529</t>
  </si>
  <si>
    <t>Afstand: 1,39 km</t>
  </si>
  <si>
    <t>Silkeborgvej 138, 3. th, 8000 Aarhus C</t>
  </si>
  <si>
    <t>https://www.dingeo.dk/adresse/8000-Aarhus-C/Silkeborgvej-138/3-th</t>
  </si>
  <si>
    <t>0a3f50c4-14cf-32b8-e044-0003ba298018</t>
  </si>
  <si>
    <t>138</t>
  </si>
  <si>
    <t>12dn</t>
  </si>
  <si>
    <t>Afstand: 2,50 km</t>
  </si>
  <si>
    <t>1939</t>
  </si>
  <si>
    <t>476 m2</t>
  </si>
  <si>
    <t>Grønnegade 77, 2. tv, 8000 Aarhus C</t>
  </si>
  <si>
    <t>https://www.dingeo.dk/adresse/8000-Aarhus-C/Grønnegade-77/2-tv</t>
  </si>
  <si>
    <t>0a3f50c2-faf9-32b8-e044-0003ba298018</t>
  </si>
  <si>
    <t>77</t>
  </si>
  <si>
    <t>1260d</t>
  </si>
  <si>
    <t>1976</t>
  </si>
  <si>
    <t>655 m2</t>
  </si>
  <si>
    <t>Ny Munkegade 32, 4. tv, 8000 Aarhus C</t>
  </si>
  <si>
    <t>https://www.dingeo.dk/adresse/8000-Aarhus-C/Ny-Munkegade-32/4-tv</t>
  </si>
  <si>
    <t>0a3f50c3-bf54-32b8-e044-0003ba298018</t>
  </si>
  <si>
    <t>32</t>
  </si>
  <si>
    <t>1702a</t>
  </si>
  <si>
    <t>Afstand: 1,57 km</t>
  </si>
  <si>
    <t>842 m2</t>
  </si>
  <si>
    <t>Rudolph Wulffs Gade 17, 3. tv, 8000 Aarhus C</t>
  </si>
  <si>
    <t>https://www.dingeo.dk/adresse/8000-Aarhus-C/Rudolph-Wulffs-Gade-17/3-tv</t>
  </si>
  <si>
    <t>0a3f50c3-f756-32b8-e044-0003ba298018</t>
  </si>
  <si>
    <t>Rudolph Wulffs Gade</t>
  </si>
  <si>
    <t>597b</t>
  </si>
  <si>
    <t>Afstand: 1,96 km</t>
  </si>
  <si>
    <t>1953</t>
  </si>
  <si>
    <t>1448 m2</t>
  </si>
  <si>
    <t>Klostergade 72, st, 8000 Aarhus C</t>
  </si>
  <si>
    <t>https://www.dingeo.dk/adresse/8000-Aarhus-C/Klostergade-72/st</t>
  </si>
  <si>
    <t>0a3f50c3-6be1-32b8-e044-0003ba298018</t>
  </si>
  <si>
    <t>Søndre Ringgade 13, st. th, 8000 Aarhus C</t>
  </si>
  <si>
    <t>https://www.dingeo.dk/adresse/8000-Aarhus-C/Søndre-Ringgade-13/st-th</t>
  </si>
  <si>
    <t>0a3f50c4-6c61-32b8-e044-0003ba298018</t>
  </si>
  <si>
    <t>726 m2</t>
  </si>
  <si>
    <t>St.St. Blichers Gade 23, st, 8000 Aarhus C</t>
  </si>
  <si>
    <t>https://www.dingeo.dk/adresse/8000-Aarhus-C/St.St.-Blichers-Gade-23/st</t>
  </si>
  <si>
    <t>0a3f50c4-4f6f-32b8-e044-0003ba298018</t>
  </si>
  <si>
    <t>St.St. Blichers Gade</t>
  </si>
  <si>
    <t>23</t>
  </si>
  <si>
    <t>506</t>
  </si>
  <si>
    <t>Afstand: 500 meter</t>
  </si>
  <si>
    <t>165 m2</t>
  </si>
  <si>
    <t>Silkeborgvej 26A, 2. th, 8000 Aarhus C</t>
  </si>
  <si>
    <t>https://www.dingeo.dk/adresse/8000-Aarhus-C/Silkeborgvej-26A/2-th</t>
  </si>
  <si>
    <t>0a3f50c4-12ce-32b8-e044-0003ba298018</t>
  </si>
  <si>
    <t>26A</t>
  </si>
  <si>
    <t>12cv</t>
  </si>
  <si>
    <t>688 m2</t>
  </si>
  <si>
    <t>Ny Banegårdsgade 53, 2. tv, 8000 Aarhus C</t>
  </si>
  <si>
    <t>https://www.dingeo.dk/adresse/8000-Aarhus-C/Ny-Banegårdsgade-53/2-tv</t>
  </si>
  <si>
    <t>0a3f50c3-bec1-32b8-e044-0003ba298018</t>
  </si>
  <si>
    <t>Ny Banegårdsgade</t>
  </si>
  <si>
    <t>53</t>
  </si>
  <si>
    <t>1345l</t>
  </si>
  <si>
    <t>Afstand: 754 meter</t>
  </si>
  <si>
    <t>948 m2</t>
  </si>
  <si>
    <t>Knudrisgade 32, 2. th, 8000 Aarhus C</t>
  </si>
  <si>
    <t>https://www.dingeo.dk/adresse/8000-Aarhus-C/Knudrisgade-32/2-th</t>
  </si>
  <si>
    <t>0a3f50c3-6dad-32b8-e044-0003ba298018</t>
  </si>
  <si>
    <t>941a</t>
  </si>
  <si>
    <t>Afstand: 1,18 km</t>
  </si>
  <si>
    <t>1987</t>
  </si>
  <si>
    <t>592 m2</t>
  </si>
  <si>
    <t>Christiansgade 25A, kl, 8000 Aarhus C</t>
  </si>
  <si>
    <t>https://www.dingeo.dk/adresse/8000-Aarhus-C/Christiansgade-25A/kl</t>
  </si>
  <si>
    <t>5c085eed-fdd6-06b9-e044-0003ba298018</t>
  </si>
  <si>
    <t>Christiansgade</t>
  </si>
  <si>
    <t>25A</t>
  </si>
  <si>
    <t>367m</t>
  </si>
  <si>
    <t>1466 m2</t>
  </si>
  <si>
    <t>Vestervang 41, 6. 4163, 8000 Aarhus C</t>
  </si>
  <si>
    <t>https://www.dingeo.dk/adresse/8000-Aarhus-C/Vestervang-41/6-4163</t>
  </si>
  <si>
    <t>0a3f50c4-a77f-32b8-e044-0003ba298018</t>
  </si>
  <si>
    <t>41</t>
  </si>
  <si>
    <t>4163</t>
  </si>
  <si>
    <t>117uh</t>
  </si>
  <si>
    <t>14245 m2</t>
  </si>
  <si>
    <t>Grønnegade 66, st. tv, 8000 Aarhus C</t>
  </si>
  <si>
    <t>https://www.dingeo.dk/adresse/8000-Aarhus-C/Grønnegade-66/st-tv</t>
  </si>
  <si>
    <t>0a3f50c2-fa9c-32b8-e044-0003ba298018</t>
  </si>
  <si>
    <t>1836m</t>
  </si>
  <si>
    <t>1914</t>
  </si>
  <si>
    <t>570 m2</t>
  </si>
  <si>
    <t>Frederiks Allé 99B, st, 8000 Aarhus C</t>
  </si>
  <si>
    <t>https://www.dingeo.dk/adresse/8000-Aarhus-C/Frederiks-Allé-99B/st</t>
  </si>
  <si>
    <t>5c085eed-fde0-06b9-e044-0003ba298018</t>
  </si>
  <si>
    <t>Frederiks Allé</t>
  </si>
  <si>
    <t>99B</t>
  </si>
  <si>
    <t>232</t>
  </si>
  <si>
    <t>Afstand: 1,09 km</t>
  </si>
  <si>
    <t>1876</t>
  </si>
  <si>
    <t>354 m2</t>
  </si>
  <si>
    <t>Kjeld Tolstrups Gade 20, 1. tv, 8000 Aarhus C</t>
  </si>
  <si>
    <t>https://www.dingeo.dk/adresse/8000-Aarhus-C/Kjeld-Tolstrups-Gade-20/1-tv</t>
  </si>
  <si>
    <t>873c9a55-9dbd-4ef1-9d65-a77455e6c79e</t>
  </si>
  <si>
    <t>Afstand: 1,59 km</t>
  </si>
  <si>
    <t>Åhusene 5, 1. 4, 8000 Aarhus C</t>
  </si>
  <si>
    <t>https://www.dingeo.dk/adresse/8000-Aarhus-C/Åhusene-5/1-4</t>
  </si>
  <si>
    <t>90c00228-f8ce-4886-af97-be1b49a34805</t>
  </si>
  <si>
    <t>2126ap</t>
  </si>
  <si>
    <t>Afstand: 1,77 km</t>
  </si>
  <si>
    <t>Janus La Cours Gade 20, 1. tv, 8000 Aarhus C</t>
  </si>
  <si>
    <t>https://www.dingeo.dk/adresse/8000-Aarhus-C/Janus-La-Cours-Gade-20/1-tv</t>
  </si>
  <si>
    <t>0a3f50c3-4562-32b8-e044-0003ba298018</t>
  </si>
  <si>
    <t>Nordborggade 27, 3. th, 8000 Aarhus C</t>
  </si>
  <si>
    <t>https://www.dingeo.dk/adresse/8000-Aarhus-C/Nordborggade-27/3-th</t>
  </si>
  <si>
    <t>0a3f50c3-b844-32b8-e044-0003ba298018</t>
  </si>
  <si>
    <t>Nordborggade</t>
  </si>
  <si>
    <t>727at</t>
  </si>
  <si>
    <t>1650 m2</t>
  </si>
  <si>
    <t>Mejlgade 26B, st. tv, 8000 Aarhus C</t>
  </si>
  <si>
    <t>https://www.dingeo.dk/adresse/8000-Aarhus-C/Mejlgade-26B/st-tv</t>
  </si>
  <si>
    <t>0a3f50c3-a52c-32b8-e044-0003ba298018</t>
  </si>
  <si>
    <t>26B</t>
  </si>
  <si>
    <t>869a</t>
  </si>
  <si>
    <t>Afstand: 893 meter</t>
  </si>
  <si>
    <t>2006</t>
  </si>
  <si>
    <t>760 m2</t>
  </si>
  <si>
    <t>Bernhardt Jensens Boulevard 91, 4. tv, 8000 Aarhus C</t>
  </si>
  <si>
    <t>https://www.dingeo.dk/adresse/8000-Aarhus-C/Bernhardt-Jensens-Boulevard-91/4-tv</t>
  </si>
  <si>
    <t>688df172-4c1e-4213-a793-2b5d9b3dc998</t>
  </si>
  <si>
    <t>91</t>
  </si>
  <si>
    <t>Frederiks Plads 26, 3. 2, 8000 Aarhus C</t>
  </si>
  <si>
    <t>https://www.dingeo.dk/adresse/8000-Aarhus-C/Frederiks-Plads-26/3-2</t>
  </si>
  <si>
    <t>74f7d1bf-db5c-4171-a6c7-634e27080b52</t>
  </si>
  <si>
    <t>2200c</t>
  </si>
  <si>
    <t>Afstand: 454 meter</t>
  </si>
  <si>
    <t>2771 m2</t>
  </si>
  <si>
    <t>Åparken 2, st. 7, 8000 Aarhus C</t>
  </si>
  <si>
    <t>https://www.dingeo.dk/adresse/8000-Aarhus-C/Åparken-2/st-7</t>
  </si>
  <si>
    <t>0a3f50c4-c95b-32b8-e044-0003ba298018</t>
  </si>
  <si>
    <t>Åparken</t>
  </si>
  <si>
    <t>1bp</t>
  </si>
  <si>
    <t>1999</t>
  </si>
  <si>
    <t>1968 m2</t>
  </si>
  <si>
    <t>Nørrebrogade 18, 3, 8000 Aarhus C</t>
  </si>
  <si>
    <t>https://www.dingeo.dk/adresse/8000-Aarhus-C/Nørrebrogade-18/3</t>
  </si>
  <si>
    <t>0a3f50c3-c9b2-32b8-e044-0003ba298018</t>
  </si>
  <si>
    <t>Nørrebrogade</t>
  </si>
  <si>
    <t>1144</t>
  </si>
  <si>
    <t>Afstand: 1,32 km</t>
  </si>
  <si>
    <t>509 m2</t>
  </si>
  <si>
    <t>Falstersgade 10, 3. th, 8000 Aarhus C</t>
  </si>
  <si>
    <t>https://www.dingeo.dk/adresse/8000-Aarhus-C/Falstersgade-10/3-th</t>
  </si>
  <si>
    <t>0a3f50c2-d095-32b8-e044-0003ba298018</t>
  </si>
  <si>
    <t>1780t</t>
  </si>
  <si>
    <t>Afstand: 1,78 km</t>
  </si>
  <si>
    <t>1367 m2</t>
  </si>
  <si>
    <t>Klostergade 72, 2, 8000 Aarhus C</t>
  </si>
  <si>
    <t>https://www.dingeo.dk/adresse/8000-Aarhus-C/Klostergade-72/2</t>
  </si>
  <si>
    <t>0a3f50c3-6be3-32b8-e044-0003ba298018</t>
  </si>
  <si>
    <t>Max Müllers Gade 2B, 5. th, 8000 Aarhus C</t>
  </si>
  <si>
    <t>https://www.dingeo.dk/adresse/8000-Aarhus-C/Max-Müllers-Gade-2B/5-th</t>
  </si>
  <si>
    <t>0f0b1f3f-172d-73d9-e044-0003ba298018</t>
  </si>
  <si>
    <t>Max Müllers Gade</t>
  </si>
  <si>
    <t>2B</t>
  </si>
  <si>
    <t>802er</t>
  </si>
  <si>
    <t>Afstand: 1,49 km</t>
  </si>
  <si>
    <t>1927</t>
  </si>
  <si>
    <t>1014 m2</t>
  </si>
  <si>
    <t>Skt. Nicolaus Gade 3, 1. 23, 8000 Aarhus C</t>
  </si>
  <si>
    <t>https://www.dingeo.dk/adresse/8000-Aarhus-C/Skt.-Nicolaus-Gade-3/1-23</t>
  </si>
  <si>
    <t>9ece0a23-5fb3-4938-9bfb-47bc41be7833</t>
  </si>
  <si>
    <t>Skt. Nicolaus Gade</t>
  </si>
  <si>
    <t>1295a</t>
  </si>
  <si>
    <t>9641 m2</t>
  </si>
  <si>
    <t>Marselis Boulevard 28, 5. 2, 8000 Aarhus C</t>
  </si>
  <si>
    <t>https://www.dingeo.dk/adresse/8000-Aarhus-C/Marselis-Boulevard-28/5-2</t>
  </si>
  <si>
    <t>0a3f50c3-9cb5-32b8-e044-0003ba298018</t>
  </si>
  <si>
    <t>Søndre Ringgade 63, st. th, 8000 Aarhus C</t>
  </si>
  <si>
    <t>https://www.dingeo.dk/adresse/8000-Aarhus-C/Søndre-Ringgade-63/st-th</t>
  </si>
  <si>
    <t>0a3f50c4-6e1b-32b8-e044-0003ba298018</t>
  </si>
  <si>
    <t>703a</t>
  </si>
  <si>
    <t>1020 m2</t>
  </si>
  <si>
    <t>Sejrøgade 2, 4. th, 8000 Aarhus C</t>
  </si>
  <si>
    <t>https://www.dingeo.dk/adresse/8000-Aarhus-C/Sejrøgade-2/4-th</t>
  </si>
  <si>
    <t>0a3f50c4-1021-32b8-e044-0003ba298018</t>
  </si>
  <si>
    <t>Sejrøgade</t>
  </si>
  <si>
    <t>1940r</t>
  </si>
  <si>
    <t>2011</t>
  </si>
  <si>
    <t>684 m2</t>
  </si>
  <si>
    <t>Skovvejen 75, 3, 8000 Aarhus C</t>
  </si>
  <si>
    <t>https://www.dingeo.dk/adresse/8000-Aarhus-C/Skovvejen-75/3</t>
  </si>
  <si>
    <t>0a3f50c4-362e-32b8-e044-0003ba298018</t>
  </si>
  <si>
    <t>Langenæs Allé 37, 1. th, 8000 Aarhus C</t>
  </si>
  <si>
    <t>https://www.dingeo.dk/adresse/8000-Aarhus-C/Langenæs-Allé-37/1-th</t>
  </si>
  <si>
    <t>16d19f5b-f418-16bd-e044-0003ba298018</t>
  </si>
  <si>
    <t>Langenæs Allé</t>
  </si>
  <si>
    <t>727bu</t>
  </si>
  <si>
    <t>3399 m2</t>
  </si>
  <si>
    <t>Ellemarksvej 10, 3, 8000 Aarhus C</t>
  </si>
  <si>
    <t>https://www.dingeo.dk/adresse/8000-Aarhus-C/Ellemarksvej-10/3</t>
  </si>
  <si>
    <t>374230b7-1cfd-51c5-e044-0003ba298018</t>
  </si>
  <si>
    <t>Ellemarksvej</t>
  </si>
  <si>
    <t>414</t>
  </si>
  <si>
    <t>366 m2</t>
  </si>
  <si>
    <t>Mariane Thomsens Gade 56, 2. 2, 8000 Aarhus C</t>
  </si>
  <si>
    <t>https://www.dingeo.dk/adresse/8000-Aarhus-C/Mariane-Thomsens-Gade-56/2-2</t>
  </si>
  <si>
    <t>3a1f74d6-38d9-4189-8c6f-aa7b28cb84e9</t>
  </si>
  <si>
    <t>2161 m2</t>
  </si>
  <si>
    <t>Falstersgade 41B, 1. th, 8000 Aarhus C</t>
  </si>
  <si>
    <t>https://www.dingeo.dk/adresse/8000-Aarhus-C/Falstersgade-41B/1-th</t>
  </si>
  <si>
    <t>0a3f50c2-d169-32b8-e044-0003ba298018</t>
  </si>
  <si>
    <t>Vestre Ringgade 226, st. th, 8000 Aarhus C</t>
  </si>
  <si>
    <t>https://www.dingeo.dk/adresse/8000-Aarhus-C/Vestre-Ringgade-226/st-th</t>
  </si>
  <si>
    <t>0a3f50c4-ab8d-32b8-e044-0003ba298018</t>
  </si>
  <si>
    <t>226</t>
  </si>
  <si>
    <t>117os</t>
  </si>
  <si>
    <t>Afstand: 2,49 km</t>
  </si>
  <si>
    <t>1950</t>
  </si>
  <si>
    <t>1093 m2</t>
  </si>
  <si>
    <t>Vestre Ringgade 56, 1. th, 8000 Aarhus C</t>
  </si>
  <si>
    <t>https://www.dingeo.dk/adresse/8000-Aarhus-C/Vestre-Ringgade-56/1-th</t>
  </si>
  <si>
    <t>0a3f50c4-a8a7-32b8-e044-0003ba298018</t>
  </si>
  <si>
    <t>12dæ</t>
  </si>
  <si>
    <t>Afstand: 2,37 km</t>
  </si>
  <si>
    <t>1940</t>
  </si>
  <si>
    <t>995 m2</t>
  </si>
  <si>
    <t>Marselis Boulevard 36, 12. th, 8000 Aarhus C</t>
  </si>
  <si>
    <t>https://www.dingeo.dk/adresse/8000-Aarhus-C/Marselis-Boulevard-36/12-th</t>
  </si>
  <si>
    <t>0a3f50c3-9dc9-32b8-e044-0003ba298018</t>
  </si>
  <si>
    <t>36</t>
  </si>
  <si>
    <t>741hn</t>
  </si>
  <si>
    <t>1967</t>
  </si>
  <si>
    <t>7840 m2</t>
  </si>
  <si>
    <t>Marselis Boulevard 36, 12. tv, 8000 Aarhus C</t>
  </si>
  <si>
    <t>https://www.dingeo.dk/adresse/8000-Aarhus-C/Marselis-Boulevard-36/12-tv</t>
  </si>
  <si>
    <t>0a3f50c3-9dca-32b8-e044-0003ba298018</t>
  </si>
  <si>
    <t>Lundbyesgade 23, 3. tv, 8000 Aarhus C</t>
  </si>
  <si>
    <t>https://www.dingeo.dk/adresse/8000-Aarhus-C/Lundbyesgade-23/3-tv</t>
  </si>
  <si>
    <t>0a3f50c3-904a-32b8-e044-0003ba298018</t>
  </si>
  <si>
    <t>2014c</t>
  </si>
  <si>
    <t>Afstand: 1,55 km</t>
  </si>
  <si>
    <t>1371 m2</t>
  </si>
  <si>
    <t>Vestervang 31, 3. tv, 8000 Aarhus C</t>
  </si>
  <si>
    <t>https://www.dingeo.dk/adresse/8000-Aarhus-C/Vestervang-31/3-tv</t>
  </si>
  <si>
    <t>0a3f50c4-a654-32b8-e044-0003ba298018</t>
  </si>
  <si>
    <t>Afstand: 2,33 km</t>
  </si>
  <si>
    <t>1983</t>
  </si>
  <si>
    <t>14130 m2</t>
  </si>
  <si>
    <t>Frederiks Allé 75A, 1. th, 8000 Aarhus C</t>
  </si>
  <si>
    <t>https://www.dingeo.dk/adresse/8000-Aarhus-C/Frederiks-Allé-75A/1-th</t>
  </si>
  <si>
    <t>0a3f50c2-dc86-32b8-e044-0003ba298018</t>
  </si>
  <si>
    <t>75A</t>
  </si>
  <si>
    <t>40s</t>
  </si>
  <si>
    <t>761 m2</t>
  </si>
  <si>
    <t>Dannebrogsgade 3, 2. 9, 8000 Aarhus C</t>
  </si>
  <si>
    <t>https://www.dingeo.dk/adresse/8000-Aarhus-C/Dannebrogsgade-3/2-9</t>
  </si>
  <si>
    <t>0a3f50c2-ad8a-32b8-e044-0003ba298018</t>
  </si>
  <si>
    <t>Dannebrogsgade</t>
  </si>
  <si>
    <t>755</t>
  </si>
  <si>
    <t>1882</t>
  </si>
  <si>
    <t>1132 m2</t>
  </si>
  <si>
    <t>Kirkegårdsvej 3, 1, 8000 Aarhus C</t>
  </si>
  <si>
    <t>https://www.dingeo.dk/adresse/8000-Aarhus-C/Kirkegårdsvej-3/1</t>
  </si>
  <si>
    <t>0a3f50c3-64fb-32b8-e044-0003ba298018</t>
  </si>
  <si>
    <t>1150d</t>
  </si>
  <si>
    <t>1886</t>
  </si>
  <si>
    <t>Søndre Ringgade 10, 2. tv, 8000 Aarhus C</t>
  </si>
  <si>
    <t>https://www.dingeo.dk/adresse/8000-Aarhus-C/Søndre-Ringgade-10/2-tv</t>
  </si>
  <si>
    <t>0a3f50c4-6c43-32b8-e044-0003ba298018</t>
  </si>
  <si>
    <t>741gc</t>
  </si>
  <si>
    <t>780 m2</t>
  </si>
  <si>
    <t>Tøndergade 86, 2. th, 8000 Aarhus C</t>
  </si>
  <si>
    <t>https://www.dingeo.dk/adresse/8000-Aarhus-C/Tøndergade-86/2-th</t>
  </si>
  <si>
    <t>0a3f50c4-9333-32b8-e044-0003ba298018</t>
  </si>
  <si>
    <t>86</t>
  </si>
  <si>
    <t>Afstand: 2,13 km</t>
  </si>
  <si>
    <t>Kroghsgade 6, kl, 8000 Aarhus C</t>
  </si>
  <si>
    <t>https://www.dingeo.dk/adresse/8000-Aarhus-C/Kroghsgade-6/kl</t>
  </si>
  <si>
    <t>0a3f50c3-73d1-32b8-e044-0003ba298018</t>
  </si>
  <si>
    <t>Kroghsgade</t>
  </si>
  <si>
    <t>776</t>
  </si>
  <si>
    <t>160 m2</t>
  </si>
  <si>
    <t>Strandparken 20, 2. th, 8000 Aarhus C</t>
  </si>
  <si>
    <t>https://www.dingeo.dk/adresse/8000-Aarhus-C/Strandparken-20/2-th</t>
  </si>
  <si>
    <t>0a3f50c4-5ec1-32b8-e044-0003ba298018</t>
  </si>
  <si>
    <t>732bb</t>
  </si>
  <si>
    <t>Afstand: 326 meter</t>
  </si>
  <si>
    <t>828 m2</t>
  </si>
  <si>
    <t>Frederiks Plads 16, 5. 9, 8000 Aarhus C</t>
  </si>
  <si>
    <t>https://www.dingeo.dk/adresse/8000-Aarhus-C/Frederiks-Plads-16/5-9</t>
  </si>
  <si>
    <t>a50cd84d-0867-4197-a527-cf383a322eab</t>
  </si>
  <si>
    <t>2200o</t>
  </si>
  <si>
    <t>Afstand: 502 meter</t>
  </si>
  <si>
    <t>6672 m2</t>
  </si>
  <si>
    <t>Marselis Boulevard 28, 3. 6, 8000 Aarhus C</t>
  </si>
  <si>
    <t>https://www.dingeo.dk/adresse/8000-Aarhus-C/Marselis-Boulevard-28/3-6</t>
  </si>
  <si>
    <t>0a3f50c3-9cad-32b8-e044-0003ba298018</t>
  </si>
  <si>
    <t>Fredericiagade 37, 1, 8000 Aarhus C</t>
  </si>
  <si>
    <t>https://www.dingeo.dk/adresse/8000-Aarhus-C/Fredericiagade-37/1</t>
  </si>
  <si>
    <t>0a3f50c2-dbf7-32b8-e044-0003ba298018</t>
  </si>
  <si>
    <t>Fredericiagade</t>
  </si>
  <si>
    <t>207k</t>
  </si>
  <si>
    <t>Afstand: 767 meter</t>
  </si>
  <si>
    <t>133 m2</t>
  </si>
  <si>
    <t>Anholtsgade 14, st. th, 8000 Aarhus C</t>
  </si>
  <si>
    <t>https://www.dingeo.dk/adresse/8000-Aarhus-C/Anholtsgade-14/st-th</t>
  </si>
  <si>
    <t>0a3f50c2-6985-32b8-e044-0003ba298018</t>
  </si>
  <si>
    <t>Anholtsgade</t>
  </si>
  <si>
    <t>1004m</t>
  </si>
  <si>
    <t>532 m2</t>
  </si>
  <si>
    <t>Høegh-Guldbergs Gade 85, 1, 8000 Aarhus C</t>
  </si>
  <si>
    <t>https://www.dingeo.dk/adresse/8000-Aarhus-C/Høegh--Guldbergs-Gade-85/1</t>
  </si>
  <si>
    <t>0a3f50c3-339c-32b8-e044-0003ba298018</t>
  </si>
  <si>
    <t>Høegh-Guldbergs Gade</t>
  </si>
  <si>
    <t>85</t>
  </si>
  <si>
    <t>1600</t>
  </si>
  <si>
    <t>1880</t>
  </si>
  <si>
    <t>1994</t>
  </si>
  <si>
    <t>114 m2</t>
  </si>
  <si>
    <t>Hans Broges Gade 8, 3. th, 8000 Aarhus C</t>
  </si>
  <si>
    <t>https://www.dingeo.dk/adresse/8000-Aarhus-C/Hans-Broges-Gade-8/3-th</t>
  </si>
  <si>
    <t>0a3f50c3-08e1-32b8-e044-0003ba298018</t>
  </si>
  <si>
    <t>Hans Broges Gade</t>
  </si>
  <si>
    <t>741d</t>
  </si>
  <si>
    <t>Afstand: 603 meter</t>
  </si>
  <si>
    <t>670 m2</t>
  </si>
  <si>
    <t>Valdemars Have 30, 2. th, 8000 Aarhus C</t>
  </si>
  <si>
    <t>https://www.dingeo.dk/adresse/8000-Aarhus-C/Valdemars-Have-30/2-th</t>
  </si>
  <si>
    <t>e7dc47a1-1b42-42ba-9c03-42b64b41913a</t>
  </si>
  <si>
    <t>30</t>
  </si>
  <si>
    <t>1840 m2</t>
  </si>
  <si>
    <t>Heibergsgade 18, 2, 8000 Aarhus C</t>
  </si>
  <si>
    <t>https://www.dingeo.dk/adresse/8000-Aarhus-C/Heibergsgade-18/2</t>
  </si>
  <si>
    <t>0a3f50c3-173e-32b8-e044-0003ba298018</t>
  </si>
  <si>
    <t>569</t>
  </si>
  <si>
    <t>Afstand: 379 meter</t>
  </si>
  <si>
    <t>156 m2</t>
  </si>
  <si>
    <t>Silkeborgvej 164, st. mf, 8000 Aarhus C</t>
  </si>
  <si>
    <t>https://www.dingeo.dk/adresse/8000-Aarhus-C/Silkeborgvej-164/st-mf</t>
  </si>
  <si>
    <t>0a3f50c4-154c-32b8-e044-0003ba298018</t>
  </si>
  <si>
    <t>164</t>
  </si>
  <si>
    <t>12cø</t>
  </si>
  <si>
    <t>Afstand: 2,57 km</t>
  </si>
  <si>
    <t>894 m2</t>
  </si>
  <si>
    <t>Søndre Ringgade 21, 3. tv, 8000 Aarhus C</t>
  </si>
  <si>
    <t>https://www.dingeo.dk/adresse/8000-Aarhus-C/Søndre-Ringgade-21/3-tv</t>
  </si>
  <si>
    <t>0a3f50c4-6cb3-32b8-e044-0003ba298018</t>
  </si>
  <si>
    <t>551</t>
  </si>
  <si>
    <t>925 m2</t>
  </si>
  <si>
    <t>Strandparken 12, 1. th, 8000 Aarhus C</t>
  </si>
  <si>
    <t>https://www.dingeo.dk/adresse/8000-Aarhus-C/Strandparken-12/1-th</t>
  </si>
  <si>
    <t>0a3f50c4-5e8a-32b8-e044-0003ba298018</t>
  </si>
  <si>
    <t>732az</t>
  </si>
  <si>
    <t>Afstand: 459 meter</t>
  </si>
  <si>
    <t>1512 m2</t>
  </si>
  <si>
    <t>Odensegade 42, 4. tv, 8000 Aarhus C</t>
  </si>
  <si>
    <t>https://www.dingeo.dk/adresse/8000-Aarhus-C/Odensegade-42/4-tv</t>
  </si>
  <si>
    <t>0a3f50c3-ce10-32b8-e044-0003ba298018</t>
  </si>
  <si>
    <t>Carl Blochs Gade 43, 2. 1, 8000 Aarhus C</t>
  </si>
  <si>
    <t>https://www.dingeo.dk/adresse/8000-Aarhus-C/Carl-Blochs-Gade-43/2-1</t>
  </si>
  <si>
    <t>aace46c0-631e-4d0e-9ddf-1f150b623905</t>
  </si>
  <si>
    <t>Carl Blochs Gade</t>
  </si>
  <si>
    <t>43</t>
  </si>
  <si>
    <t>5014 m2</t>
  </si>
  <si>
    <t>Valdemarsgade 52, 1. tv, 8000 Aarhus C</t>
  </si>
  <si>
    <t>https://www.dingeo.dk/adresse/8000-Aarhus-C/Valdemarsgade-52/1-tv</t>
  </si>
  <si>
    <t>0a3f50c4-997b-32b8-e044-0003ba298018</t>
  </si>
  <si>
    <t>Valdemarsgade</t>
  </si>
  <si>
    <t>805</t>
  </si>
  <si>
    <t>Afstand: 1,19 km</t>
  </si>
  <si>
    <t>518 m2</t>
  </si>
  <si>
    <t>Skovvejen 44C, 1. th, 8000 Aarhus C</t>
  </si>
  <si>
    <t>https://www.dingeo.dk/adresse/8000-Aarhus-C/Skovvejen-44C/1-th</t>
  </si>
  <si>
    <t>0a3f50c4-354f-32b8-e044-0003ba298018</t>
  </si>
  <si>
    <t>44C</t>
  </si>
  <si>
    <t>1585 m2</t>
  </si>
  <si>
    <t>Valdemars Have 9, kl. 2, 8000 Aarhus C</t>
  </si>
  <si>
    <t>https://www.dingeo.dk/adresse/8000-Aarhus-C/Valdemars-Have-9/kl-2</t>
  </si>
  <si>
    <t>dae2f643-f63f-4e05-806a-f8fb2c60bc1f</t>
  </si>
  <si>
    <t>Afstand: 1,25 km</t>
  </si>
  <si>
    <t>1853 m2</t>
  </si>
  <si>
    <t>Marselisborg Allé 5B, 1. th, 8000 Aarhus C</t>
  </si>
  <si>
    <t>https://www.dingeo.dk/adresse/8000-Aarhus-C/Marselisborg-Allé-5B/1-th</t>
  </si>
  <si>
    <t>0a3f50c3-a06f-32b8-e044-0003ba298018</t>
  </si>
  <si>
    <t>Marselisborg Allé</t>
  </si>
  <si>
    <t>5B</t>
  </si>
  <si>
    <t>169</t>
  </si>
  <si>
    <t>Afstand: 422 meter</t>
  </si>
  <si>
    <t>164 m2</t>
  </si>
  <si>
    <t>Samsøgade 76, 1, 8000 Aarhus C</t>
  </si>
  <si>
    <t>https://www.dingeo.dk/adresse/8000-Aarhus-C/Samsøgade-76/1</t>
  </si>
  <si>
    <t>0a3f50c4-0a7d-32b8-e044-0003ba298018</t>
  </si>
  <si>
    <t>Samsøgade</t>
  </si>
  <si>
    <t>76</t>
  </si>
  <si>
    <t>1849a</t>
  </si>
  <si>
    <t>232 m2</t>
  </si>
  <si>
    <t>Skt. Pauls Gade 28, 4, 8000 Aarhus C</t>
  </si>
  <si>
    <t>https://www.dingeo.dk/adresse/8000-Aarhus-C/Skt.-Pauls-Gade-28/4</t>
  </si>
  <si>
    <t>0a3f50c4-38e4-32b8-e044-0003ba298018</t>
  </si>
  <si>
    <t>687a</t>
  </si>
  <si>
    <t>Afstand: 577 meter</t>
  </si>
  <si>
    <t>228 m2</t>
  </si>
  <si>
    <t>Nørregade 38, 2. tv, 8000 Aarhus C</t>
  </si>
  <si>
    <t>https://www.dingeo.dk/adresse/8000-Aarhus-C/Nørregade-38/2-tv</t>
  </si>
  <si>
    <t>0a3f50c3-ca58-32b8-e044-0003ba298018</t>
  </si>
  <si>
    <t>Nørregade</t>
  </si>
  <si>
    <t>1004a</t>
  </si>
  <si>
    <t>1909</t>
  </si>
  <si>
    <t>1434 m2</t>
  </si>
  <si>
    <t>Hjelmensgade 4B, st. th, 8000 Aarhus C</t>
  </si>
  <si>
    <t>https://www.dingeo.dk/adresse/8000-Aarhus-C/Hjelmensgade-4B/st-th</t>
  </si>
  <si>
    <t>0a3f50c3-20d7-32b8-e044-0003ba298018</t>
  </si>
  <si>
    <t>Hjelmensgade</t>
  </si>
  <si>
    <t>4B</t>
  </si>
  <si>
    <t>1181a</t>
  </si>
  <si>
    <t>369 m2</t>
  </si>
  <si>
    <t>Gebauersgade 2, 4. 2, 8000 Aarhus C</t>
  </si>
  <si>
    <t>https://www.dingeo.dk/adresse/8000-Aarhus-C/Gebauersgade-2/4-2</t>
  </si>
  <si>
    <t>0a3f50c2-ed6a-32b8-e044-0003ba298018</t>
  </si>
  <si>
    <t>Gebauersgade</t>
  </si>
  <si>
    <t>2126e</t>
  </si>
  <si>
    <t>2004</t>
  </si>
  <si>
    <t>7255 m2</t>
  </si>
  <si>
    <t>Fåborggade 12, 1. th, 8000 Aarhus C</t>
  </si>
  <si>
    <t>https://www.dingeo.dk/adresse/8000-Aarhus-C/Fåborggade-12/1-th</t>
  </si>
  <si>
    <t>0a3f50c2-e890-32b8-e044-0003ba298018</t>
  </si>
  <si>
    <t>741ae</t>
  </si>
  <si>
    <t>Afstand: 717 meter</t>
  </si>
  <si>
    <t>1145 m2</t>
  </si>
  <si>
    <t>Ringkøbingvej 26, 5. th, 8000 Aarhus C</t>
  </si>
  <si>
    <t>https://www.dingeo.dk/adresse/8000-Aarhus-C/Ringkøbingvej-26/5-th</t>
  </si>
  <si>
    <t>0a3f50c3-ebe8-32b8-e044-0003ba298018</t>
  </si>
  <si>
    <t>Ringkøbingvej</t>
  </si>
  <si>
    <t>12ai</t>
  </si>
  <si>
    <t>Afstand: 2,09 km</t>
  </si>
  <si>
    <t>1932</t>
  </si>
  <si>
    <t>826 m2</t>
  </si>
  <si>
    <t>Harald Jensens Plads 15, 5. th, 8000 Aarhus C</t>
  </si>
  <si>
    <t>https://www.dingeo.dk/adresse/8000-Aarhus-C/Harald-Jensens-Plads-15/5-th</t>
  </si>
  <si>
    <t>1df3184c-7443-61d6-e044-0003ba298018</t>
  </si>
  <si>
    <t>Chr. Molbechs Vej 14, 2. tv, 8000 Aarhus C</t>
  </si>
  <si>
    <t>https://www.dingeo.dk/adresse/8000-Aarhus-C/Chr.-Molbechs-Vej-14/2-tv</t>
  </si>
  <si>
    <t>0a3f50c2-a47e-32b8-e044-0003ba298018</t>
  </si>
  <si>
    <t>Chr. Molbechs Vej</t>
  </si>
  <si>
    <t>117li</t>
  </si>
  <si>
    <t>Afstand: 2,56 km</t>
  </si>
  <si>
    <t>1949</t>
  </si>
  <si>
    <t>524 m2</t>
  </si>
  <si>
    <t>Paradisgade 17, 1, 8000 Aarhus C</t>
  </si>
  <si>
    <t>https://www.dingeo.dk/adresse/8000-Aarhus-C/Paradisgade-17/1</t>
  </si>
  <si>
    <t>0a3f50c3-db92-32b8-e044-0003ba298018</t>
  </si>
  <si>
    <t>1067</t>
  </si>
  <si>
    <t>1870</t>
  </si>
  <si>
    <t>1977</t>
  </si>
  <si>
    <t>183 m2</t>
  </si>
  <si>
    <t>P.P. Ørums Gade 6, 5. th, 8000 Aarhus C</t>
  </si>
  <si>
    <t>https://www.dingeo.dk/adresse/8000-Aarhus-C/P.P.-Ørums-Gade-6/5-th</t>
  </si>
  <si>
    <t>1f7a7527-9c2c-403c-e044-0003ba298018</t>
  </si>
  <si>
    <t>544</t>
  </si>
  <si>
    <t>775 m2</t>
  </si>
  <si>
    <t>Silkeborgvej 26A, st. th, 8000 Aarhus C</t>
  </si>
  <si>
    <t>https://www.dingeo.dk/adresse/8000-Aarhus-C/Silkeborgvej-26A/st-th</t>
  </si>
  <si>
    <t>0a3f50c4-12ca-32b8-e044-0003ba298018</t>
  </si>
  <si>
    <t>Graven 15, 2. tv, 8000 Aarhus C</t>
  </si>
  <si>
    <t>https://www.dingeo.dk/adresse/8000-Aarhus-C/Graven-15/2-tv</t>
  </si>
  <si>
    <t>d7daafe6-0a95-431e-a4f3-08303f34327e</t>
  </si>
  <si>
    <t>719</t>
  </si>
  <si>
    <t>Afstand: 967 meter</t>
  </si>
  <si>
    <t>280 m2</t>
  </si>
  <si>
    <t>Helga Pedersens Gade 7, 2. 1, 8000 Aarhus C</t>
  </si>
  <si>
    <t>https://www.dingeo.dk/adresse/8000-Aarhus-C/Helga-Pedersens-Gade-7/2-1</t>
  </si>
  <si>
    <t>9577375d-b307-485f-8570-61ea4c00e0af</t>
  </si>
  <si>
    <t>Afstand: 1,30 km</t>
  </si>
  <si>
    <t>Saltholmsgade 9, st. th, 8000 Aarhus C</t>
  </si>
  <si>
    <t>https://www.dingeo.dk/adresse/8000-Aarhus-C/Saltholmsgade-9/st-th</t>
  </si>
  <si>
    <t>e52f5d33-005d-4501-8f00-8c7be5fd2326</t>
  </si>
  <si>
    <t>Saltholmsgade</t>
  </si>
  <si>
    <t>1973d</t>
  </si>
  <si>
    <t>447 m2</t>
  </si>
  <si>
    <t>A2</t>
  </si>
  <si>
    <t>Absalonsgade 17C, 1, 8000 Aarhus C</t>
  </si>
  <si>
    <t>https://www.dingeo.dk/adresse/8000-Aarhus-C/Absalonsgade-17C/1</t>
  </si>
  <si>
    <t>6f6e3807-ff78-42ab-942e-ac503b2b9187</t>
  </si>
  <si>
    <t>Vestre Ringgade 41, st. th, 8000 Aarhus C</t>
  </si>
  <si>
    <t>https://www.dingeo.dk/adresse/8000-Aarhus-C/Vestre-Ringgade-41/st-th</t>
  </si>
  <si>
    <t>0a3f50c4-a835-32b8-e044-0003ba298018</t>
  </si>
  <si>
    <t>12bi</t>
  </si>
  <si>
    <t>441 m2</t>
  </si>
  <si>
    <t>Valdemars Have 26, 2. tv, 8000 Aarhus C</t>
  </si>
  <si>
    <t>https://www.dingeo.dk/adresse/8000-Aarhus-C/Valdemars-Have-26/2-tv</t>
  </si>
  <si>
    <t>4ecc4a98-395b-4e79-8bcb-ff264bf902bd</t>
  </si>
  <si>
    <t>Vestervang 24, 3. th, 8000 Aarhus C</t>
  </si>
  <si>
    <t>https://www.dingeo.dk/adresse/8000-Aarhus-C/Vestervang-24/3-th</t>
  </si>
  <si>
    <t>0a3f50c4-a5a3-32b8-e044-0003ba298018</t>
  </si>
  <si>
    <t>117vd</t>
  </si>
  <si>
    <t>Afstand: 2,22 km</t>
  </si>
  <si>
    <t>9916 m2</t>
  </si>
  <si>
    <t>Tage-Hansens Gade 7, 3. mf, 8000 Aarhus C</t>
  </si>
  <si>
    <t>https://www.dingeo.dk/adresse/8000-Aarhus-C/Tage--Hansens-Gade-7/3-mf</t>
  </si>
  <si>
    <t>0a3f50c4-70cc-32b8-e044-0003ba298018</t>
  </si>
  <si>
    <t>Sjællandsgade 82C, 2. tv, 8000 Aarhus C</t>
  </si>
  <si>
    <t>https://www.dingeo.dk/adresse/8000-Aarhus-C/Sjællandsgade-82C/2-tv</t>
  </si>
  <si>
    <t>0a3f50c4-1942-32b8-e044-0003ba298018</t>
  </si>
  <si>
    <t>82C</t>
  </si>
  <si>
    <t>1619</t>
  </si>
  <si>
    <t>1887</t>
  </si>
  <si>
    <t>208 m2</t>
  </si>
  <si>
    <t>Max Müllers Gade 2B, 3. tv, 8000 Aarhus C</t>
  </si>
  <si>
    <t>https://www.dingeo.dk/adresse/8000-Aarhus-C/Max-Müllers-Gade-2B/3-tv</t>
  </si>
  <si>
    <t>0a3f50c3-a3a4-32b8-e044-0003ba298018</t>
  </si>
  <si>
    <t>Hjelmensgade 4B, 1. tv, 8000 Aarhus C</t>
  </si>
  <si>
    <t>https://www.dingeo.dk/adresse/8000-Aarhus-C/Hjelmensgade-4B/1-tv</t>
  </si>
  <si>
    <t>0a3f50c3-20da-32b8-e044-0003ba298018</t>
  </si>
  <si>
    <t>Schleppegrellsgade 20, 4, 8000 Aarhus C</t>
  </si>
  <si>
    <t>https://www.dingeo.dk/adresse/8000-Aarhus-C/Schleppegrellsgade-20/4</t>
  </si>
  <si>
    <t>0a3f50c4-0f37-32b8-e044-0003ba298018</t>
  </si>
  <si>
    <t>801h</t>
  </si>
  <si>
    <t>Afstand: 1,36 km</t>
  </si>
  <si>
    <t>920 m2</t>
  </si>
  <si>
    <t>Skovvejen 85, 3, 8000 Aarhus C</t>
  </si>
  <si>
    <t>https://www.dingeo.dk/adresse/8000-Aarhus-C/Skovvejen-85/3</t>
  </si>
  <si>
    <t>0a3f50c4-3641-32b8-e044-0003ba298018</t>
  </si>
  <si>
    <t>1432</t>
  </si>
  <si>
    <t>Afstand: 1,40 km</t>
  </si>
  <si>
    <t>324 m2</t>
  </si>
  <si>
    <t>Nordborggade 29, 3. 1, 8000 Aarhus C</t>
  </si>
  <si>
    <t>https://www.dingeo.dk/adresse/8000-Aarhus-C/Nordborggade-29/3-1</t>
  </si>
  <si>
    <t>0a3f50c3-b879-32b8-e044-0003ba298018</t>
  </si>
  <si>
    <t>29</t>
  </si>
  <si>
    <t>727l</t>
  </si>
  <si>
    <t>1320 m2</t>
  </si>
  <si>
    <t>Ny Munkegade 71, 2. tv, 8000 Aarhus C</t>
  </si>
  <si>
    <t>https://www.dingeo.dk/adresse/8000-Aarhus-C/Ny-Munkegade-71/2-tv</t>
  </si>
  <si>
    <t>0a3f50c3-bfdb-32b8-e044-0003ba298018</t>
  </si>
  <si>
    <t>71</t>
  </si>
  <si>
    <t>1780h</t>
  </si>
  <si>
    <t>Afstand: 1,72 km</t>
  </si>
  <si>
    <t>784 m2</t>
  </si>
  <si>
    <t>Høegh-Guldbergs Gade 35, st. tv, 8000 Aarhus C</t>
  </si>
  <si>
    <t>https://www.dingeo.dk/adresse/8000-Aarhus-C/Høegh--Guldbergs-Gade-35/st-tv</t>
  </si>
  <si>
    <t>0a3f50c3-32fb-32b8-e044-0003ba298018</t>
  </si>
  <si>
    <t>35</t>
  </si>
  <si>
    <t>1166b</t>
  </si>
  <si>
    <t>591 m2</t>
  </si>
  <si>
    <t>Lollandsgade 44, st, 8000 Aarhus C</t>
  </si>
  <si>
    <t>https://www.dingeo.dk/adresse/8000-Aarhus-C/Lollandsgade-44/st</t>
  </si>
  <si>
    <t>0a3f50c3-8bae-32b8-e044-0003ba298018</t>
  </si>
  <si>
    <t>44</t>
  </si>
  <si>
    <t>1865</t>
  </si>
  <si>
    <t>136 m2</t>
  </si>
  <si>
    <t>Bernhardt Jensens Boulevard 123, 1. 4, 8000 Aarhus C</t>
  </si>
  <si>
    <t>https://www.dingeo.dk/adresse/8000-Aarhus-C/Bernhardt-Jensens-Boulevard-123/1-4</t>
  </si>
  <si>
    <t>2a3993a7-640b-455f-8cc3-1854e86867bb</t>
  </si>
  <si>
    <t>123</t>
  </si>
  <si>
    <t>Carl Blochs Gade 59, 5. tv, 8000 Aarhus C</t>
  </si>
  <si>
    <t>https://www.dingeo.dk/adresse/8000-Aarhus-C/Carl-Blochs-Gade-59/5-tv</t>
  </si>
  <si>
    <t>ff941f3b-79e9-473e-884a-ad84b68f5365</t>
  </si>
  <si>
    <t>59</t>
  </si>
  <si>
    <t>4537 m2</t>
  </si>
  <si>
    <t>Ålborggade 14, 3. tv, 8000 Aarhus C</t>
  </si>
  <si>
    <t>https://www.dingeo.dk/adresse/8000-Aarhus-C/Ålborggade-14/3-tv</t>
  </si>
  <si>
    <t>0a3f50c4-c830-32b8-e044-0003ba298018</t>
  </si>
  <si>
    <t>Ålborggade</t>
  </si>
  <si>
    <t>741ee</t>
  </si>
  <si>
    <t>626 m2</t>
  </si>
  <si>
    <t>Rosenkrantzgade 8A, 2, 8000 Aarhus C</t>
  </si>
  <si>
    <t>https://www.dingeo.dk/adresse/8000-Aarhus-C/Rosenkrantzgade-8A/2</t>
  </si>
  <si>
    <t>fc7c903f-c945-447b-b750-5cd82b569360</t>
  </si>
  <si>
    <t>8A</t>
  </si>
  <si>
    <t>1373</t>
  </si>
  <si>
    <t>205 m2</t>
  </si>
  <si>
    <t>Samsøgade 50, 1, 8000 Aarhus C</t>
  </si>
  <si>
    <t>https://www.dingeo.dk/adresse/8000-Aarhus-C/Samsøgade-50/1</t>
  </si>
  <si>
    <t>0a3f50c4-0a57-32b8-e044-0003ba298018</t>
  </si>
  <si>
    <t>1780ai</t>
  </si>
  <si>
    <t>320 m2</t>
  </si>
  <si>
    <t>Telefontorvet 6, 4. tv, 8000 Aarhus C</t>
  </si>
  <si>
    <t>https://www.dingeo.dk/adresse/8000-Aarhus-C/Telefontorvet-6/4-tv</t>
  </si>
  <si>
    <t>0ab7a635-4503-0435-e044-0003ba298018</t>
  </si>
  <si>
    <t>Skt. Pauls Gade 11D, 3, 8000 Aarhus C</t>
  </si>
  <si>
    <t>https://www.dingeo.dk/adresse/8000-Aarhus-C/Skt.-Pauls-Gade-11D/3</t>
  </si>
  <si>
    <t>0a3f50c4-3892-32b8-e044-0003ba298018</t>
  </si>
  <si>
    <t>11D</t>
  </si>
  <si>
    <t>345b</t>
  </si>
  <si>
    <t>Afstand: 675 meter</t>
  </si>
  <si>
    <t>326 m2</t>
  </si>
  <si>
    <t>Fynsgade 3, 2, 8000 Aarhus C</t>
  </si>
  <si>
    <t>https://www.dingeo.dk/adresse/8000-Aarhus-C/Fynsgade-3/2</t>
  </si>
  <si>
    <t>0a3f50c2-e6c4-32b8-e044-0003ba298018</t>
  </si>
  <si>
    <t>1554</t>
  </si>
  <si>
    <t>Afstand: 1,80 km</t>
  </si>
  <si>
    <t>289 m2</t>
  </si>
  <si>
    <t>Chr. Molbechs Vej 16, 3. tv, 8000 Aarhus C</t>
  </si>
  <si>
    <t>https://www.dingeo.dk/adresse/8000-Aarhus-C/Chr.-Molbechs-Vej-16/3-tv</t>
  </si>
  <si>
    <t>0a3f50c2-a493-32b8-e044-0003ba298018</t>
  </si>
  <si>
    <t>117lh</t>
  </si>
  <si>
    <t>Afstand: 2,54 km</t>
  </si>
  <si>
    <t>393 m2</t>
  </si>
  <si>
    <t>Stadion Allé 4, 5. tv, 8000 Aarhus C</t>
  </si>
  <si>
    <t>https://www.dingeo.dk/adresse/8000-Aarhus-C/Stadion-Allé-4/5-tv</t>
  </si>
  <si>
    <t>0a3f50c4-4fac-32b8-e044-0003ba298018</t>
  </si>
  <si>
    <t>741cq</t>
  </si>
  <si>
    <t>869 m2</t>
  </si>
  <si>
    <t>Irma Pedersens Gade 115, 4. 1, 8000 Aarhus C</t>
  </si>
  <si>
    <t>https://www.dingeo.dk/adresse/8000-Aarhus-C/Irma-Pedersens-Gade-115/4-1</t>
  </si>
  <si>
    <t>c8e32370-46f9-49ae-972c-2cdea27df05f</t>
  </si>
  <si>
    <t>115</t>
  </si>
  <si>
    <t>Afstand: 883 meter</t>
  </si>
  <si>
    <t>Afstand: 13,00 km</t>
  </si>
  <si>
    <t>Kjeld Tolstrups Gade 16, 2. tv, 8000 Aarhus C</t>
  </si>
  <si>
    <t>https://www.dingeo.dk/adresse/8000-Aarhus-C/Kjeld-Tolstrups-Gade-16/2-tv</t>
  </si>
  <si>
    <t>e2640828-9cbf-41d3-b3a8-063e7f165ce5</t>
  </si>
  <si>
    <t>Ceresbyen 36, 4. 1, 8000 Aarhus C</t>
  </si>
  <si>
    <t>https://www.dingeo.dk/adresse/8000-Aarhus-C/Ceresbyen-36/4-1</t>
  </si>
  <si>
    <t>6783bc16-7364-42d9-b6b2-75b4c62dce48</t>
  </si>
  <si>
    <t>Afstand: 1,83 km</t>
  </si>
  <si>
    <t>4442 m2</t>
  </si>
  <si>
    <t>Nørrebrogade 20F, 1. tv, 8000 Aarhus C</t>
  </si>
  <si>
    <t>https://www.dingeo.dk/adresse/8000-Aarhus-C/Nørrebrogade-20F/1-tv</t>
  </si>
  <si>
    <t>35294c81-b66e-4ad9-8f0f-f014ef43a57c</t>
  </si>
  <si>
    <t>20F</t>
  </si>
  <si>
    <t>1147b</t>
  </si>
  <si>
    <t>Afstand: 1,33 km</t>
  </si>
  <si>
    <t>1576 m2</t>
  </si>
  <si>
    <t>Harald Jensens Plads 17, 2. tv, 8000 Aarhus C</t>
  </si>
  <si>
    <t>https://www.dingeo.dk/adresse/8000-Aarhus-C/Harald-Jensens-Plads-17/2-tv</t>
  </si>
  <si>
    <t>0a3f50c3-0b79-32b8-e044-0003ba298018</t>
  </si>
  <si>
    <t>587</t>
  </si>
  <si>
    <t>810 m2</t>
  </si>
  <si>
    <t>Silkeborgvej 154, 3. tv, 8000 Aarhus C</t>
  </si>
  <si>
    <t>https://www.dingeo.dk/adresse/8000-Aarhus-C/Silkeborgvej-154/3-tv</t>
  </si>
  <si>
    <t>0a3f50c4-1520-32b8-e044-0003ba298018</t>
  </si>
  <si>
    <t>154</t>
  </si>
  <si>
    <t>12dg</t>
  </si>
  <si>
    <t>Bernhardt Jensens Boulevard 87, 4. th, 8000 Aarhus C</t>
  </si>
  <si>
    <t>https://www.dingeo.dk/adresse/8000-Aarhus-C/Bernhardt-Jensens-Boulevard-87/4-th</t>
  </si>
  <si>
    <t>935ca979-be15-4c8a-8408-7738143c393f</t>
  </si>
  <si>
    <t>Vestre Ringgade 216, 5. tv, 8000 Aarhus C</t>
  </si>
  <si>
    <t>https://www.dingeo.dk/adresse/8000-Aarhus-C/Vestre-Ringgade-216/5-tv</t>
  </si>
  <si>
    <t>0a3f50c4-ab5a-32b8-e044-0003ba298018</t>
  </si>
  <si>
    <t>216</t>
  </si>
  <si>
    <t>117oæ</t>
  </si>
  <si>
    <t>Afstand: 2,51 km</t>
  </si>
  <si>
    <t>1480 m2</t>
  </si>
  <si>
    <t>Nordborggade 17, 3. 4, 8000 Aarhus C</t>
  </si>
  <si>
    <t>https://www.dingeo.dk/adresse/8000-Aarhus-C/Nordborggade-17/3-4</t>
  </si>
  <si>
    <t>0a3f50c3-b7ba-32b8-e044-0003ba298018</t>
  </si>
  <si>
    <t>727o</t>
  </si>
  <si>
    <t>1312 m2</t>
  </si>
  <si>
    <t>Frederiksbjerg Torv 10, 2, 8000 Aarhus C</t>
  </si>
  <si>
    <t>https://www.dingeo.dk/adresse/8000-Aarhus-C/Frederiksbjerg-Torv-10/2</t>
  </si>
  <si>
    <t>0a3f50c2-de85-32b8-e044-0003ba298018</t>
  </si>
  <si>
    <t>802c</t>
  </si>
  <si>
    <t>Strandparken 13, 2. th, 8000 Aarhus C</t>
  </si>
  <si>
    <t>https://www.dingeo.dk/adresse/8000-Aarhus-C/Strandparken-13/2-th</t>
  </si>
  <si>
    <t>0a3f50c4-5e92-32b8-e044-0003ba298018</t>
  </si>
  <si>
    <t>Afstand: 462 meter</t>
  </si>
  <si>
    <t>Knudrisgade 39, 1, 8000 Aarhus C</t>
  </si>
  <si>
    <t>https://www.dingeo.dk/adresse/8000-Aarhus-C/Knudrisgade-39/1</t>
  </si>
  <si>
    <t>282eb622-41d0-351f-e044-0003ba298018</t>
  </si>
  <si>
    <t>39</t>
  </si>
  <si>
    <t>1398</t>
  </si>
  <si>
    <t>168 m2</t>
  </si>
  <si>
    <t>Frederiks Allé 83, 2, 8000 Aarhus C</t>
  </si>
  <si>
    <t>https://www.dingeo.dk/adresse/8000-Aarhus-C/Frederiks-Allé-83/2</t>
  </si>
  <si>
    <t>0a3f50c2-dcb7-32b8-e044-0003ba298018</t>
  </si>
  <si>
    <t>83</t>
  </si>
  <si>
    <t>Jægergårdsgade 116, 2. 5, 8000 Aarhus C</t>
  </si>
  <si>
    <t>https://www.dingeo.dk/adresse/8000-Aarhus-C/Jægergårdsgade-116/2-5</t>
  </si>
  <si>
    <t>0a3f50c3-54f3-32b8-e044-0003ba298018</t>
  </si>
  <si>
    <t>79r</t>
  </si>
  <si>
    <t>Afstand: 550 meter</t>
  </si>
  <si>
    <t>1218 m2</t>
  </si>
  <si>
    <t>Tage-Hansens Gade 7, st. mf, 8000 Aarhus C</t>
  </si>
  <si>
    <t>https://www.dingeo.dk/adresse/8000-Aarhus-C/Tage--Hansens-Gade-7/st-mf</t>
  </si>
  <si>
    <t>0a3f50c4-70c3-32b8-e044-0003ba298018</t>
  </si>
  <si>
    <t>Ringkøbingvej 30, 1. tv, 8000 Aarhus C</t>
  </si>
  <si>
    <t>https://www.dingeo.dk/adresse/8000-Aarhus-C/Ringkøbingvej-30/1-tv</t>
  </si>
  <si>
    <t>0a3f50c3-ec09-32b8-e044-0003ba298018</t>
  </si>
  <si>
    <t>12ø</t>
  </si>
  <si>
    <t>926 m2</t>
  </si>
  <si>
    <t>Ceres Allé 7, 16. 8, 8000 Aarhus C</t>
  </si>
  <si>
    <t>https://www.dingeo.dk/adresse/8000-Aarhus-C/Ceres-Allé-7/16-8</t>
  </si>
  <si>
    <t>30efeb32-9441-4a14-9c3b-360c20aafe73</t>
  </si>
  <si>
    <t>Langelandsgade 7, 1. 3, 8000 Aarhus C</t>
  </si>
  <si>
    <t>https://www.dingeo.dk/adresse/8000-Aarhus-C/Langelandsgade-7/1-3</t>
  </si>
  <si>
    <t>85af3a97-ed9a-4735-8207-679249f10830</t>
  </si>
  <si>
    <t>1266c</t>
  </si>
  <si>
    <t>Afstand: 1,66 km</t>
  </si>
  <si>
    <t>1295 m2</t>
  </si>
  <si>
    <t>Kjeld Tolstrups Gade 42, st, 8000 Aarhus C</t>
  </si>
  <si>
    <t>https://www.dingeo.dk/adresse/8000-Aarhus-C/Kjeld-Tolstrups-Gade-42/st</t>
  </si>
  <si>
    <t>96542ab0-5e6f-49b4-a5cd-b9b5a7c3266b</t>
  </si>
  <si>
    <t>Falstersgade 39, 3. th, 8000 Aarhus C</t>
  </si>
  <si>
    <t>https://www.dingeo.dk/adresse/8000-Aarhus-C/Falstersgade-39/3-th</t>
  </si>
  <si>
    <t>0a3f50c2-d159-32b8-e044-0003ba298018</t>
  </si>
  <si>
    <t>Afstand: 1,91 km</t>
  </si>
  <si>
    <t>471 m2</t>
  </si>
  <si>
    <t>Marselisborg Allé 4B, 1. th, 8000 Aarhus C</t>
  </si>
  <si>
    <t>https://www.dingeo.dk/adresse/8000-Aarhus-C/Marselisborg-Allé-4B/1-th</t>
  </si>
  <si>
    <t>0a3f50c3-a065-32b8-e044-0003ba298018</t>
  </si>
  <si>
    <t>300a</t>
  </si>
  <si>
    <t>Afstand: 483 meter</t>
  </si>
  <si>
    <t>1918</t>
  </si>
  <si>
    <t>540 m2</t>
  </si>
  <si>
    <t>Skt. Nicolaus Gade 3, 4. 23, 8000 Aarhus C</t>
  </si>
  <si>
    <t>https://www.dingeo.dk/adresse/8000-Aarhus-C/Skt.-Nicolaus-Gade-3/4-23</t>
  </si>
  <si>
    <t>9dfc1cd3-9850-4036-b110-f14a4749a78d</t>
  </si>
  <si>
    <t>Godthåbsgade 9B, st, 8000 Aarhus C</t>
  </si>
  <si>
    <t>https://www.dingeo.dk/adresse/8000-Aarhus-C/Godthåbsgade-9B/st</t>
  </si>
  <si>
    <t>55df83f1-41a4-41d9-a115-7930bf70e657</t>
  </si>
  <si>
    <t>Godthåbsgade</t>
  </si>
  <si>
    <t>9B</t>
  </si>
  <si>
    <t>174b</t>
  </si>
  <si>
    <t>Afstand: 1,01 km</t>
  </si>
  <si>
    <t>1995</t>
  </si>
  <si>
    <t>FF</t>
  </si>
  <si>
    <t>Heibergsgade 1F, 1, 8000 Aarhus C</t>
  </si>
  <si>
    <t>https://www.dingeo.dk/adresse/8000-Aarhus-C/Heibergsgade-1F/1</t>
  </si>
  <si>
    <t>0a3f50c4-6067-32b8-e044-0003ba298018</t>
  </si>
  <si>
    <t>1F</t>
  </si>
  <si>
    <t>243a</t>
  </si>
  <si>
    <t>Afstand: 394 meter</t>
  </si>
  <si>
    <t>237 m2</t>
  </si>
  <si>
    <t>Åhusene 11, 3. 3, 8000 Aarhus C</t>
  </si>
  <si>
    <t>https://www.dingeo.dk/adresse/8000-Aarhus-C/Åhusene-11/3-3</t>
  </si>
  <si>
    <t>bf1874fa-6f3b-4b5d-9ca4-ca10b7df7f19</t>
  </si>
  <si>
    <t>Ringkøbingvej 30, 2. th, 8000 Aarhus C</t>
  </si>
  <si>
    <t>https://www.dingeo.dk/adresse/8000-Aarhus-C/Ringkøbingvej-30/2-th</t>
  </si>
  <si>
    <t>0a3f50c3-ec0a-32b8-e044-0003ba298018</t>
  </si>
  <si>
    <t>Søndre Ringgade 61, 3. th, 8000 Aarhus C</t>
  </si>
  <si>
    <t>https://www.dingeo.dk/adresse/8000-Aarhus-C/Søndre-Ringgade-61/3-th</t>
  </si>
  <si>
    <t>0a3f50c4-6e15-32b8-e044-0003ba298018</t>
  </si>
  <si>
    <t>Helgolandsgade 20, 2, 8000 Aarhus C</t>
  </si>
  <si>
    <t>https://www.dingeo.dk/adresse/8000-Aarhus-C/Helgolandsgade-20/2</t>
  </si>
  <si>
    <t>0a3f50c3-1aaf-32b8-e044-0003ba298018</t>
  </si>
  <si>
    <t>Helgolandsgade</t>
  </si>
  <si>
    <t>342a</t>
  </si>
  <si>
    <t>Afstand: 857 meter</t>
  </si>
  <si>
    <t>Skt. Anna Gade 39, 3. tv, 8000 Aarhus C</t>
  </si>
  <si>
    <t>https://www.dingeo.dk/adresse/8000-Aarhus-C/Skt.-Anna-Gade-39/3-tv</t>
  </si>
  <si>
    <t>0a3f50c4-36fc-32b8-e044-0003ba298018</t>
  </si>
  <si>
    <t>Skt. Anna Gade</t>
  </si>
  <si>
    <t>749c</t>
  </si>
  <si>
    <t>Afstand: 935 meter</t>
  </si>
  <si>
    <t>Søndergade 58, 3, 8000 Aarhus C</t>
  </si>
  <si>
    <t>https://www.dingeo.dk/adresse/8000-Aarhus-C/Søndergade-58/3</t>
  </si>
  <si>
    <t>2374c2e5-9d36-3ff2-e044-0003ba298018</t>
  </si>
  <si>
    <t>Ceresbyen 32, 2. 2, 8000 Aarhus C</t>
  </si>
  <si>
    <t>https://www.dingeo.dk/adresse/8000-Aarhus-C/Ceresbyen-32/2-2</t>
  </si>
  <si>
    <t>1d76d5bc-0e46-448f-bcbf-58c00dce891b</t>
  </si>
  <si>
    <t>Afstand: 1,79 km</t>
  </si>
  <si>
    <t>Gebauersgade 2, 4. 8, 8000 Aarhus C</t>
  </si>
  <si>
    <t>https://www.dingeo.dk/adresse/8000-Aarhus-C/Gebauersgade-2/4-8</t>
  </si>
  <si>
    <t>0a3f50c2-ed77-32b8-e044-0003ba298018</t>
  </si>
  <si>
    <t>Ny Munkegade 71, 4. tv, 8000 Aarhus C</t>
  </si>
  <si>
    <t>https://www.dingeo.dk/adresse/8000-Aarhus-C/Ny-Munkegade-71/4-tv</t>
  </si>
  <si>
    <t>0a3f50c3-bfdf-32b8-e044-0003ba298018</t>
  </si>
  <si>
    <t>Åhusene 6, st. 1, 8000 Aarhus C</t>
  </si>
  <si>
    <t>https://www.dingeo.dk/adresse/8000-Aarhus-C/Åhusene-6/st-1</t>
  </si>
  <si>
    <t>16fbd4ec-311f-4c5a-98d8-1b2e102daaa3</t>
  </si>
  <si>
    <t>2126aq</t>
  </si>
  <si>
    <t>Mariane Thomsens Gade 6, 12. 1, 8000 Aarhus C</t>
  </si>
  <si>
    <t>https://www.dingeo.dk/adresse/8000-Aarhus-C/Mariane-Thomsens-Gade-6/12-1</t>
  </si>
  <si>
    <t>d4b690d9-4ba7-42da-9550-2f021faff981</t>
  </si>
  <si>
    <t>2148dp</t>
  </si>
  <si>
    <t>4034 m2</t>
  </si>
  <si>
    <t>Nordborggade 14, 4. th, 8000 Aarhus C</t>
  </si>
  <si>
    <t>https://www.dingeo.dk/adresse/8000-Aarhus-C/Nordborggade-14/4-th</t>
  </si>
  <si>
    <t>0a3f50c3-b78a-32b8-e044-0003ba298018</t>
  </si>
  <si>
    <t>693</t>
  </si>
  <si>
    <t>1944</t>
  </si>
  <si>
    <t>710 m2</t>
  </si>
  <si>
    <t>Strandparken 16, 2. tv, 8000 Aarhus C</t>
  </si>
  <si>
    <t>https://www.dingeo.dk/adresse/8000-Aarhus-C/Strandparken-16/2-tv</t>
  </si>
  <si>
    <t>0a3f50c4-5ea7-32b8-e044-0003ba298018</t>
  </si>
  <si>
    <t>732ay</t>
  </si>
  <si>
    <t>Afstand: 441 meter</t>
  </si>
  <si>
    <t>1653 m2</t>
  </si>
  <si>
    <t>Jægergårdsgade 132, 3, 8000 Aarhus C</t>
  </si>
  <si>
    <t>https://www.dingeo.dk/adresse/8000-Aarhus-C/Jægergårdsgade-132/3</t>
  </si>
  <si>
    <t>0a3f50c3-5507-32b8-e044-0003ba298018</t>
  </si>
  <si>
    <t>132</t>
  </si>
  <si>
    <t>635</t>
  </si>
  <si>
    <t>Afstand: 537 meter</t>
  </si>
  <si>
    <t>337 m2</t>
  </si>
  <si>
    <t>Skovvejen 69, 2, 8000 Aarhus C</t>
  </si>
  <si>
    <t>https://www.dingeo.dk/adresse/8000-Aarhus-C/Skovvejen-69/2</t>
  </si>
  <si>
    <t>0a3f50c4-3622-32b8-e044-0003ba298018</t>
  </si>
  <si>
    <t>1424</t>
  </si>
  <si>
    <t>247 m2</t>
  </si>
  <si>
    <t>Skernvej 8, 2. th, 8000 Aarhus C</t>
  </si>
  <si>
    <t>https://www.dingeo.dk/adresse/8000-Aarhus-C/Skernvej-8/2-th</t>
  </si>
  <si>
    <t>0a3f50c4-2928-32b8-e044-0003ba298018</t>
  </si>
  <si>
    <t>Montanagade 47, 1, 8000 Aarhus C</t>
  </si>
  <si>
    <t>https://www.dingeo.dk/adresse/8000-Aarhus-C/Montanagade-47/1</t>
  </si>
  <si>
    <t>0a3f50c3-aa2b-32b8-e044-0003ba298018</t>
  </si>
  <si>
    <t>Montanagade</t>
  </si>
  <si>
    <t>632</t>
  </si>
  <si>
    <t>Afstand: 845 meter</t>
  </si>
  <si>
    <t>155 m2</t>
  </si>
  <si>
    <t>St.St. Blichers Gade 4, 1, 8000 Aarhus C</t>
  </si>
  <si>
    <t>https://www.dingeo.dk/adresse/8000-Aarhus-C/St.St.-Blichers-Gade-4/1</t>
  </si>
  <si>
    <t>0a3f50c4-4f3a-32b8-e044-0003ba298018</t>
  </si>
  <si>
    <t>483</t>
  </si>
  <si>
    <t>Afstand: 553 meter</t>
  </si>
  <si>
    <t>2002</t>
  </si>
  <si>
    <t>140 m2</t>
  </si>
  <si>
    <t>Vestre Ringgade 41, 3. tv, 8000 Aarhus C</t>
  </si>
  <si>
    <t>https://www.dingeo.dk/adresse/8000-Aarhus-C/Vestre-Ringgade-41/3-tv</t>
  </si>
  <si>
    <t>0a3f50c4-a83c-32b8-e044-0003ba298018</t>
  </si>
  <si>
    <t>Sølystgade 40, 2, 8000 Aarhus C</t>
  </si>
  <si>
    <t>https://www.dingeo.dk/adresse/8000-Aarhus-C/Sølystgade-40/2</t>
  </si>
  <si>
    <t>0a3f50c4-665d-32b8-e044-0003ba298018</t>
  </si>
  <si>
    <t>1713</t>
  </si>
  <si>
    <t>Afstand: 1,52 km</t>
  </si>
  <si>
    <t>212 m2</t>
  </si>
  <si>
    <t>Frederiks Plads 8, 4. 7, 8000 Aarhus C</t>
  </si>
  <si>
    <t>https://www.dingeo.dk/adresse/8000-Aarhus-C/Frederiks-Plads-8/4-7</t>
  </si>
  <si>
    <t>3373b8c5-b1ee-48aa-9f96-e90ac5f093ce</t>
  </si>
  <si>
    <t>Nørregade 8, 1. th, 8000 Aarhus C</t>
  </si>
  <si>
    <t>https://www.dingeo.dk/adresse/8000-Aarhus-C/Nørregade-8/1-th</t>
  </si>
  <si>
    <t>0a3f50c3-ca06-32b8-e044-0003ba298018</t>
  </si>
  <si>
    <t>1922</t>
  </si>
  <si>
    <t>492 m2</t>
  </si>
  <si>
    <t>Jægergårdsgade 116, 2. 1, 8000 Aarhus C</t>
  </si>
  <si>
    <t>https://www.dingeo.dk/adresse/8000-Aarhus-C/Jægergårdsgade-116/2-1</t>
  </si>
  <si>
    <t>0a3f50c3-54ef-32b8-e044-0003ba298018</t>
  </si>
  <si>
    <t>Kjeld Tolstrups Gade 30, st, 8000 Aarhus C</t>
  </si>
  <si>
    <t>https://www.dingeo.dk/adresse/8000-Aarhus-C/Kjeld-Tolstrups-Gade-30/st</t>
  </si>
  <si>
    <t>c6a8ad87-cb9f-4fd6-90e6-1f761962eef0</t>
  </si>
  <si>
    <t>Skt. Pauls Gade 49, 3. tv, 8000 Aarhus C</t>
  </si>
  <si>
    <t>https://www.dingeo.dk/adresse/8000-Aarhus-C/Skt.-Pauls-Gade-49/3-tv</t>
  </si>
  <si>
    <t>0a3f50c4-396b-32b8-e044-0003ba298018</t>
  </si>
  <si>
    <t>49</t>
  </si>
  <si>
    <t>77u</t>
  </si>
  <si>
    <t>Afstand: 919 meter</t>
  </si>
  <si>
    <t>1829 m2</t>
  </si>
  <si>
    <t>Dannebrogsgade 3, 1. 5, 8000 Aarhus C</t>
  </si>
  <si>
    <t>https://www.dingeo.dk/adresse/8000-Aarhus-C/Dannebrogsgade-3/1-5</t>
  </si>
  <si>
    <t>0a3f50c2-ad85-32b8-e044-0003ba298018</t>
  </si>
  <si>
    <t>Samsøgade 81, st, 8000 Aarhus C</t>
  </si>
  <si>
    <t>https://www.dingeo.dk/adresse/8000-Aarhus-C/Samsøgade-81/st</t>
  </si>
  <si>
    <t>0a3f50c4-0aa1-32b8-e044-0003ba298018</t>
  </si>
  <si>
    <t>81</t>
  </si>
  <si>
    <t>Høegh-Guldbergs Gade 123, 1. tv, 8000 Aarhus C</t>
  </si>
  <si>
    <t>https://www.dingeo.dk/adresse/8000-Aarhus-C/Høegh--Guldbergs-Gade-123/1-tv</t>
  </si>
  <si>
    <t>0a3f50c3-340d-32b8-e044-0003ba298018</t>
  </si>
  <si>
    <t>1558</t>
  </si>
  <si>
    <t>450 m2</t>
  </si>
  <si>
    <t>Vestervang 3, kl. 3001, 8000 Aarhus C</t>
  </si>
  <si>
    <t>https://www.dingeo.dk/adresse/8000-Aarhus-C/Vestervang-3/kl-3001</t>
  </si>
  <si>
    <t>0a3f50c4-a3ec-32b8-e044-0003ba298018</t>
  </si>
  <si>
    <t>3001</t>
  </si>
  <si>
    <t>Afstand: 2,07 km</t>
  </si>
  <si>
    <t>Kystvejen 23, 1. th, 8000 Aarhus C</t>
  </si>
  <si>
    <t>https://www.dingeo.dk/adresse/8000-Aarhus-C/Kystvejen-23/1-th</t>
  </si>
  <si>
    <t>0a3f50c3-75ff-32b8-e044-0003ba298018</t>
  </si>
  <si>
    <t>880b</t>
  </si>
  <si>
    <t>Afstand: 897 meter</t>
  </si>
  <si>
    <t>1263 m2</t>
  </si>
  <si>
    <t>Bernhardt Jensens Boulevard 93, 8. tv, 8000 Aarhus C</t>
  </si>
  <si>
    <t>https://www.dingeo.dk/adresse/8000-Aarhus-C/Bernhardt-Jensens-Boulevard-93/8-tv</t>
  </si>
  <si>
    <t>31998623-c19e-42e6-ae91-3a9794b2d76a</t>
  </si>
  <si>
    <t>93</t>
  </si>
  <si>
    <t>Mejlgade 78C, 2, 8000 Aarhus C</t>
  </si>
  <si>
    <t>https://www.dingeo.dk/adresse/8000-Aarhus-C/Mejlgade-78C/2</t>
  </si>
  <si>
    <t>0a3f50c3-a65e-32b8-e044-0003ba298018</t>
  </si>
  <si>
    <t>78C</t>
  </si>
  <si>
    <t>909c</t>
  </si>
  <si>
    <t>200 m2</t>
  </si>
  <si>
    <t>Ceres Allé 7, 1. 2, 8000 Aarhus C</t>
  </si>
  <si>
    <t>https://www.dingeo.dk/adresse/8000-Aarhus-C/Ceres-Allé-7/1-2</t>
  </si>
  <si>
    <t>0db9d36e-0d80-44ae-838d-f756b915b3d0</t>
  </si>
  <si>
    <t>Absalonsgade 41, 3. tv, 8000 Aarhus C</t>
  </si>
  <si>
    <t>https://www.dingeo.dk/adresse/8000-Aarhus-C/Absalonsgade-41/3-tv</t>
  </si>
  <si>
    <t>0a3f50c2-6537-32b8-e044-0003ba298018</t>
  </si>
  <si>
    <t>681</t>
  </si>
  <si>
    <t>Afstand: 1,31 km</t>
  </si>
  <si>
    <t>268 m2</t>
  </si>
  <si>
    <t>Skt. Anna Gade 39, 1. th, 8000 Aarhus C</t>
  </si>
  <si>
    <t>https://www.dingeo.dk/adresse/8000-Aarhus-C/Skt.-Anna-Gade-39/1-th</t>
  </si>
  <si>
    <t>0a3f50c4-36f7-32b8-e044-0003ba298018</t>
  </si>
  <si>
    <t>Frederiks Plads 8, 1. 2, 8000 Aarhus C</t>
  </si>
  <si>
    <t>https://www.dingeo.dk/adresse/8000-Aarhus-C/Frederiks-Plads-8/1-2</t>
  </si>
  <si>
    <t>86a2cb9a-71e5-4d5b-8cd6-bbfcd2cedc13</t>
  </si>
  <si>
    <t>Søndre Ringgade 13, 2. th, 8000 Aarhus C</t>
  </si>
  <si>
    <t>https://www.dingeo.dk/adresse/8000-Aarhus-C/Søndre-Ringgade-13/2-th</t>
  </si>
  <si>
    <t>0a3f50c4-6c65-32b8-e044-0003ba298018</t>
  </si>
  <si>
    <t>Ceres Allé 7, 11. 8, 8000 Aarhus C</t>
  </si>
  <si>
    <t>https://www.dingeo.dk/adresse/8000-Aarhus-C/Ceres-Allé-7/11-8</t>
  </si>
  <si>
    <t>439a053f-7290-4d68-989f-e0d6a0c8ce3c</t>
  </si>
  <si>
    <t>Nordborggade 51, 2. th, 8000 Aarhus C</t>
  </si>
  <si>
    <t>https://www.dingeo.dk/adresse/8000-Aarhus-C/Nordborggade-51/2-th</t>
  </si>
  <si>
    <t>0a3f50c3-b97f-32b8-e044-0003ba298018</t>
  </si>
  <si>
    <t>51</t>
  </si>
  <si>
    <t>727ai</t>
  </si>
  <si>
    <t>Afstand: 1,86 km</t>
  </si>
  <si>
    <t>1961</t>
  </si>
  <si>
    <t>3591 m2</t>
  </si>
  <si>
    <t>Thorvaldsensgade 31, 2. 4, 8000 Aarhus C</t>
  </si>
  <si>
    <t>https://www.dingeo.dk/adresse/8000-Aarhus-C/Thorvaldsensgade-31/2-4</t>
  </si>
  <si>
    <t>e20e6ed3-729e-4ae8-a696-24a031564fa5</t>
  </si>
  <si>
    <t>Thorvaldsensgade</t>
  </si>
  <si>
    <t>Afstand: 1,75 km</t>
  </si>
  <si>
    <t>Kjeld Tolstrups Gade 22, 4. th, 8000 Aarhus C</t>
  </si>
  <si>
    <t>https://www.dingeo.dk/adresse/8000-Aarhus-C/Kjeld-Tolstrups-Gade-22/4-th</t>
  </si>
  <si>
    <t>c5b470dc-76f2-4125-9896-ab4485864706</t>
  </si>
  <si>
    <t>Mejlgade 36A, 1, 8000 Aarhus C</t>
  </si>
  <si>
    <t>https://www.dingeo.dk/adresse/8000-Aarhus-C/Mejlgade-36A/1</t>
  </si>
  <si>
    <t>0a3f50c3-a54c-32b8-e044-0003ba298018</t>
  </si>
  <si>
    <t>36A</t>
  </si>
  <si>
    <t>875a</t>
  </si>
  <si>
    <t>Afstand: 943 meter</t>
  </si>
  <si>
    <t>1843</t>
  </si>
  <si>
    <t>420 m2</t>
  </si>
  <si>
    <t>Assensgade 19, 1. th, 8000 Aarhus C</t>
  </si>
  <si>
    <t>https://www.dingeo.dk/adresse/8000-Aarhus-C/Assensgade-19/1-th</t>
  </si>
  <si>
    <t>0a3f50c2-6eba-32b8-e044-0003ba298018</t>
  </si>
  <si>
    <t>Assensgade</t>
  </si>
  <si>
    <t>741gx</t>
  </si>
  <si>
    <t>1175 m2</t>
  </si>
  <si>
    <t>Ringkøbingvej 6, st. mf, 8000 Aarhus C</t>
  </si>
  <si>
    <t>https://www.dingeo.dk/adresse/8000-Aarhus-C/Ringkøbingvej-6/st-mf</t>
  </si>
  <si>
    <t>0a3f50c3-eb4a-32b8-e044-0003ba298018</t>
  </si>
  <si>
    <t>12h</t>
  </si>
  <si>
    <t>Afstand: 2,02 km</t>
  </si>
  <si>
    <t>560 m2</t>
  </si>
  <si>
    <t>Nørrebrogade 20E, 2. th, 8000 Aarhus C</t>
  </si>
  <si>
    <t>https://www.dingeo.dk/adresse/8000-Aarhus-C/Nørrebrogade-20E/2-th</t>
  </si>
  <si>
    <t>d2e90fc6-8cb2-445f-a62f-fe0b915d21c8</t>
  </si>
  <si>
    <t>20E</t>
  </si>
  <si>
    <t>Afstand: 1,34 km</t>
  </si>
  <si>
    <t>Mejlgade 84, 3, 8000 Aarhus C</t>
  </si>
  <si>
    <t>https://www.dingeo.dk/adresse/8000-Aarhus-C/Mejlgade-84/3</t>
  </si>
  <si>
    <t>0a3f50c3-a681-32b8-e044-0003ba298018</t>
  </si>
  <si>
    <t>911a</t>
  </si>
  <si>
    <t>412 m2</t>
  </si>
  <si>
    <t>J.M. Mørks Gade 5, 3. tv, 8000 Aarhus C</t>
  </si>
  <si>
    <t>https://www.dingeo.dk/adresse/8000-Aarhus-C/J.M.-Mørks-Gade-5/3-tv</t>
  </si>
  <si>
    <t>0a3f50c3-3b18-32b8-e044-0003ba298018</t>
  </si>
  <si>
    <t>J.M. Mørks Gade</t>
  </si>
  <si>
    <t>358e</t>
  </si>
  <si>
    <t>933 m2</t>
  </si>
  <si>
    <t>Værkmestergade 25, 16. 4, 8000 Aarhus C</t>
  </si>
  <si>
    <t>https://www.dingeo.dk/adresse/8000-Aarhus-C/Værkmestergade-25/16-4</t>
  </si>
  <si>
    <t>0a3f50c4-b7f7-32b8-e044-0003ba298018</t>
  </si>
  <si>
    <t>Værkmestergade</t>
  </si>
  <si>
    <t>78h</t>
  </si>
  <si>
    <t>høj</t>
  </si>
  <si>
    <t>Afstand: 641 meter</t>
  </si>
  <si>
    <t>50163 m2</t>
  </si>
  <si>
    <t>Vestervang 26, 5. mf, 8000 Aarhus C</t>
  </si>
  <si>
    <t>https://www.dingeo.dk/adresse/8000-Aarhus-C/Vestervang-26/5-mf</t>
  </si>
  <si>
    <t>0a3f50c4-a5f3-32b8-e044-0003ba298018</t>
  </si>
  <si>
    <t>Afstand: 2,24 km</t>
  </si>
  <si>
    <t>Åhusene 11, 1. 5, 8000 Aarhus C</t>
  </si>
  <si>
    <t>https://www.dingeo.dk/adresse/8000-Aarhus-C/Åhusene-11/1-5</t>
  </si>
  <si>
    <t>6fc708b2-baac-45b8-bbfc-6226e8e54b0b</t>
  </si>
  <si>
    <t>Ceres Allé 7, 7. 3, 8000 Aarhus C</t>
  </si>
  <si>
    <t>https://www.dingeo.dk/adresse/8000-Aarhus-C/Ceres-Allé-7/7-3</t>
  </si>
  <si>
    <t>b4140410-4014-40f3-879b-763691f38321</t>
  </si>
  <si>
    <t>Vestergade 82, 2. th, 8000 Aarhus C</t>
  </si>
  <si>
    <t>https://www.dingeo.dk/adresse/8000-Aarhus-C/Vestergade-82/2-th</t>
  </si>
  <si>
    <t>0a3f50c4-a23b-32b8-e044-0003ba298018</t>
  </si>
  <si>
    <t>82</t>
  </si>
  <si>
    <t>1289t</t>
  </si>
  <si>
    <t>1920</t>
  </si>
  <si>
    <t>696 m2</t>
  </si>
  <si>
    <t>Heibergsgade 22, st, 8000 Aarhus C</t>
  </si>
  <si>
    <t>https://www.dingeo.dk/adresse/8000-Aarhus-C/Heibergsgade-22/st</t>
  </si>
  <si>
    <t>0a3f50c3-1754-32b8-e044-0003ba298018</t>
  </si>
  <si>
    <t>581</t>
  </si>
  <si>
    <t>Afstand: 378 meter</t>
  </si>
  <si>
    <t>219 m2</t>
  </si>
  <si>
    <t>Marselis Boulevard 28, 4. 6, 8000 Aarhus C</t>
  </si>
  <si>
    <t>https://www.dingeo.dk/adresse/8000-Aarhus-C/Marselis-Boulevard-28/4-6</t>
  </si>
  <si>
    <t>0a3f50c3-9cb3-32b8-e044-0003ba298018</t>
  </si>
  <si>
    <t>Hans Schourups Gade 6, 1. tv, 8000 Aarhus C</t>
  </si>
  <si>
    <t>https://www.dingeo.dk/adresse/8000-Aarhus-C/Hans-Schourups-Gade-6/1-tv</t>
  </si>
  <si>
    <t>0a3f50c3-0a94-32b8-e044-0003ba298018</t>
  </si>
  <si>
    <t>565</t>
  </si>
  <si>
    <t>805 m2</t>
  </si>
  <si>
    <t>Helga Pedersens Gade 3, st. 4, 8000 Aarhus C</t>
  </si>
  <si>
    <t>https://www.dingeo.dk/adresse/8000-Aarhus-C/Helga-Pedersens-Gade-3/st-4</t>
  </si>
  <si>
    <t>0b8e417c-66ec-4268-84a6-7a809c8afc00</t>
  </si>
  <si>
    <t>Hallssti 11, 1. th, 8000 Aarhus C</t>
  </si>
  <si>
    <t>https://www.dingeo.dk/adresse/8000-Aarhus-C/Hallssti-11/1-th</t>
  </si>
  <si>
    <t>0a3f50c3-068c-32b8-e044-0003ba298018</t>
  </si>
  <si>
    <t>Hallssti</t>
  </si>
  <si>
    <t>815</t>
  </si>
  <si>
    <t>G</t>
  </si>
  <si>
    <t>Marstrandsgade 12, 2, 8000 Aarhus C</t>
  </si>
  <si>
    <t>https://www.dingeo.dk/adresse/8000-Aarhus-C/Marstrandsgade-12/2</t>
  </si>
  <si>
    <t>0a3f50c3-a1f1-32b8-e044-0003ba298018</t>
  </si>
  <si>
    <t>Marstrandsgade</t>
  </si>
  <si>
    <t>Dannebrogsgade 3, 2. 10, 8000 Aarhus C</t>
  </si>
  <si>
    <t>https://www.dingeo.dk/adresse/8000-Aarhus-C/Dannebrogsgade-3/2-10</t>
  </si>
  <si>
    <t>0a3f50c2-ad87-32b8-e044-0003ba298018</t>
  </si>
  <si>
    <t>Silkeborgvej 158, 2. th, 8000 Aarhus C</t>
  </si>
  <si>
    <t>https://www.dingeo.dk/adresse/8000-Aarhus-C/Silkeborgvej-158/2-th</t>
  </si>
  <si>
    <t>0a3f50c4-1530-32b8-e044-0003ba298018</t>
  </si>
  <si>
    <t>158</t>
  </si>
  <si>
    <t>12dk</t>
  </si>
  <si>
    <t>Afstand: 2,55 km</t>
  </si>
  <si>
    <t>510 m2</t>
  </si>
  <si>
    <t>Ceres Allé 7, 15. 4, 8000 Aarhus C</t>
  </si>
  <si>
    <t>https://www.dingeo.dk/adresse/8000-Aarhus-C/Ceres-Allé-7/15-4</t>
  </si>
  <si>
    <t>4efae840-3425-4edd-8174-a0848247b8fb</t>
  </si>
  <si>
    <t>Odensegade 21, 2. th, 8000 Aarhus C</t>
  </si>
  <si>
    <t>https://www.dingeo.dk/adresse/8000-Aarhus-C/Odensegade-21/2-th</t>
  </si>
  <si>
    <t>0a3f50c3-cd4e-32b8-e044-0003ba298018</t>
  </si>
  <si>
    <t>737f</t>
  </si>
  <si>
    <t>Afstand: 651 meter</t>
  </si>
  <si>
    <t>1903</t>
  </si>
  <si>
    <t>456 m2</t>
  </si>
  <si>
    <t>Eckersbergsgade 19, 4. th, 8000 Aarhus C</t>
  </si>
  <si>
    <t>https://www.dingeo.dk/adresse/8000-Aarhus-C/Eckersbergsgade-19/4-th</t>
  </si>
  <si>
    <t>0a3f50c2-b5b3-32b8-e044-0003ba298018</t>
  </si>
  <si>
    <t>Eckersbergsgade</t>
  </si>
  <si>
    <t>2126ab</t>
  </si>
  <si>
    <t>480 m2</t>
  </si>
  <si>
    <t>Molsgade 1, 3. tv, 8000 Aarhus C</t>
  </si>
  <si>
    <t>https://www.dingeo.dk/adresse/8000-Aarhus-C/Molsgade-1/3-tv</t>
  </si>
  <si>
    <t>0a3f50c3-a89f-32b8-e044-0003ba298018</t>
  </si>
  <si>
    <t>913b</t>
  </si>
  <si>
    <t>1964</t>
  </si>
  <si>
    <t>1011 m2</t>
  </si>
  <si>
    <t>Langenæs Allé 43, 2. th, 8000 Aarhus C</t>
  </si>
  <si>
    <t>https://www.dingeo.dk/adresse/8000-Aarhus-C/Langenæs-Allé-43/2-th</t>
  </si>
  <si>
    <t>0a3f50c3-8100-32b8-e044-0003ba298018</t>
  </si>
  <si>
    <t>Afstand: 2,06 km</t>
  </si>
  <si>
    <t>Langelandsgade 110, 3. th, 8000 Aarhus C</t>
  </si>
  <si>
    <t>https://www.dingeo.dk/adresse/8000-Aarhus-C/Langelandsgade-110/3-th</t>
  </si>
  <si>
    <t>0a3f50c3-7d16-32b8-e044-0003ba298018</t>
  </si>
  <si>
    <t>110</t>
  </si>
  <si>
    <t>1806</t>
  </si>
  <si>
    <t>Afstand: 2,04 km</t>
  </si>
  <si>
    <t>1980</t>
  </si>
  <si>
    <t>333 m2</t>
  </si>
  <si>
    <t>Skovvejen 42, st. tv, 8000 Aarhus C</t>
  </si>
  <si>
    <t>https://www.dingeo.dk/adresse/8000-Aarhus-C/Skovvejen-42/st-tv</t>
  </si>
  <si>
    <t>0a3f50c4-3527-32b8-e044-0003ba298018</t>
  </si>
  <si>
    <t>1473</t>
  </si>
  <si>
    <t>Afstand: 1,48 km</t>
  </si>
  <si>
    <t>874 m2</t>
  </si>
  <si>
    <t>Bernhardt Jensens Boulevard 117, 4. 4, 8000 Aarhus C</t>
  </si>
  <si>
    <t>https://www.dingeo.dk/adresse/8000-Aarhus-C/Bernhardt-Jensens-Boulevard-117/4-4</t>
  </si>
  <si>
    <t>e06cceba-f0a0-4dc6-896c-d8c0c2e0a49a</t>
  </si>
  <si>
    <t>Åhusene 11, 4. 4, 8000 Aarhus C</t>
  </si>
  <si>
    <t>https://www.dingeo.dk/adresse/8000-Aarhus-C/Åhusene-11/4-4</t>
  </si>
  <si>
    <t>f508d735-2153-4ea0-a350-eb74c32bf9f6</t>
  </si>
  <si>
    <t>Vestre Ringgade 50, 5. 6, 8000 Aarhus C</t>
  </si>
  <si>
    <t>https://www.dingeo.dk/adresse/8000-Aarhus-C/Vestre-Ringgade-50/5-6</t>
  </si>
  <si>
    <t>0a3f50c4-a87f-32b8-e044-0003ba298018</t>
  </si>
  <si>
    <t>12ds</t>
  </si>
  <si>
    <t>Afstand: 2,34 km</t>
  </si>
  <si>
    <t>Ingen fast kogeinstallation</t>
  </si>
  <si>
    <t>640 m2</t>
  </si>
  <si>
    <t>Mejlgade 69, st. th, 8000 Aarhus C</t>
  </si>
  <si>
    <t>https://www.dingeo.dk/adresse/8000-Aarhus-C/Mejlgade-69/st-th</t>
  </si>
  <si>
    <t>0a3f50c3-a602-32b8-e044-0003ba298018</t>
  </si>
  <si>
    <t>924e</t>
  </si>
  <si>
    <t>1546 m2</t>
  </si>
  <si>
    <t>Østergade 42, 2. 2, 8000 Aarhus C</t>
  </si>
  <si>
    <t>https://www.dingeo.dk/adresse/8000-Aarhus-C/Østergade-42/2-2</t>
  </si>
  <si>
    <t>0a3f50c4-c001-32b8-e044-0003ba298018</t>
  </si>
  <si>
    <t>Østergade</t>
  </si>
  <si>
    <t>311</t>
  </si>
  <si>
    <t>Afstand: 952 meter</t>
  </si>
  <si>
    <t>1958</t>
  </si>
  <si>
    <t>Ceres Allé 7, 9. 3, 8000 Aarhus C</t>
  </si>
  <si>
    <t>https://www.dingeo.dk/adresse/8000-Aarhus-C/Ceres-Allé-7/9-3</t>
  </si>
  <si>
    <t>9a9044f7-a92b-4858-a1f3-43a4ce8cdfcb</t>
  </si>
  <si>
    <t>Kjeld Tolstrups Gade 32, st, 8000 Aarhus C</t>
  </si>
  <si>
    <t>https://www.dingeo.dk/adresse/8000-Aarhus-C/Kjeld-Tolstrups-Gade-32/st</t>
  </si>
  <si>
    <t>6c5755d0-2d2d-4db6-8435-d2b651d93762</t>
  </si>
  <si>
    <t>Banegårdsgade 1, 1. 9, 8000 Aarhus C</t>
  </si>
  <si>
    <t>https://www.dingeo.dk/adresse/8000-Aarhus-C/Banegårdsgade-1/1-9</t>
  </si>
  <si>
    <t>0a3f50c2-74e2-32b8-e044-0003ba298018</t>
  </si>
  <si>
    <t>Chr. Wærums Gade 6, 1. th, 8000 Aarhus C</t>
  </si>
  <si>
    <t>https://www.dingeo.dk/adresse/8000-Aarhus-C/Chr.-Wærums-Gade-6/1-th</t>
  </si>
  <si>
    <t>0a3f50c2-a559-32b8-e044-0003ba298018</t>
  </si>
  <si>
    <t>Chr. Wærums Gade</t>
  </si>
  <si>
    <t>741dr</t>
  </si>
  <si>
    <t>772 m2</t>
  </si>
  <si>
    <t>Anholtsgade 3, 1, 8000 Aarhus C</t>
  </si>
  <si>
    <t>https://www.dingeo.dk/adresse/8000-Aarhus-C/Anholtsgade-3/1</t>
  </si>
  <si>
    <t>0a3f50c2-695b-32b8-e044-0003ba298018</t>
  </si>
  <si>
    <t>1001</t>
  </si>
  <si>
    <t>Dagmar Petersens Gade 102, 3. 2, 8000 Aarhus C</t>
  </si>
  <si>
    <t>https://www.dingeo.dk/adresse/8000-Aarhus-C/Dagmar-Petersens-Gade-102/3-2</t>
  </si>
  <si>
    <t>7b7ce0cd-87a0-49da-bd7e-e3d1315d2e42</t>
  </si>
  <si>
    <t>Dagmar Petersens Gade</t>
  </si>
  <si>
    <t>102</t>
  </si>
  <si>
    <t>2148di</t>
  </si>
  <si>
    <t>8527 m2</t>
  </si>
  <si>
    <t>Tage-Hansens Gade 9, 3. th, 8000 Aarhus C</t>
  </si>
  <si>
    <t>https://www.dingeo.dk/adresse/8000-Aarhus-C/Tage--Hansens-Gade-9/3-th</t>
  </si>
  <si>
    <t>0a3f50c4-70da-32b8-e044-0003ba298018</t>
  </si>
  <si>
    <t>12et</t>
  </si>
  <si>
    <t>Skt. Pauls Gade 27F, 1. mf, 8000 Aarhus C</t>
  </si>
  <si>
    <t>https://www.dingeo.dk/adresse/8000-Aarhus-C/Skt.-Pauls-Gade-27F/1-mf</t>
  </si>
  <si>
    <t>7811c213-360e-48c6-89d9-c86c6a9d70a2</t>
  </si>
  <si>
    <t>27F</t>
  </si>
  <si>
    <t>Afstand: 788 meter</t>
  </si>
  <si>
    <t>Skt. Nicolaus Gade 3, 2. 17, 8000 Aarhus C</t>
  </si>
  <si>
    <t>https://www.dingeo.dk/adresse/8000-Aarhus-C/Skt.-Nicolaus-Gade-3/2-17</t>
  </si>
  <si>
    <t>d56fbd59-4a97-417c-9191-cdbcd0e57cb7</t>
  </si>
  <si>
    <t>Schleppegrellsgade 10, 5, 8000 Aarhus C</t>
  </si>
  <si>
    <t>https://www.dingeo.dk/adresse/8000-Aarhus-C/Schleppegrellsgade-10/5</t>
  </si>
  <si>
    <t>40eb1f85-a150-4581-e044-0003ba298018</t>
  </si>
  <si>
    <t>801t</t>
  </si>
  <si>
    <t>1997</t>
  </si>
  <si>
    <t>Esther Aggebos Gade 4, 6. 3, 8000 Aarhus C</t>
  </si>
  <si>
    <t>https://www.dingeo.dk/adresse/8000-Aarhus-C/Esther-Aggebos-Gade-4/6-3</t>
  </si>
  <si>
    <t>ec102987-cf19-4cef-90ea-8266fad247c0</t>
  </si>
  <si>
    <t>Esther Aggebos Gade</t>
  </si>
  <si>
    <t>2148en</t>
  </si>
  <si>
    <t>8692 m2</t>
  </si>
  <si>
    <t>Skernvej 10, 5. tv, 8000 Aarhus C</t>
  </si>
  <si>
    <t>https://www.dingeo.dk/adresse/8000-Aarhus-C/Skernvej-10/5-tv</t>
  </si>
  <si>
    <t>0a3f50c4-293a-32b8-e044-0003ba298018</t>
  </si>
  <si>
    <t>12ao</t>
  </si>
  <si>
    <t>Jerichausgade 9, 1. th, 8000 Aarhus C</t>
  </si>
  <si>
    <t>https://www.dingeo.dk/adresse/8000-Aarhus-C/Jerichausgade-9/1-th</t>
  </si>
  <si>
    <t>0a3f50c3-4b4e-32b8-e044-0003ba298018</t>
  </si>
  <si>
    <t>2014p</t>
  </si>
  <si>
    <t>612 m2</t>
  </si>
  <si>
    <t>Fiskergade 38, 3. th, 8000 Aarhus C</t>
  </si>
  <si>
    <t>https://www.dingeo.dk/adresse/8000-Aarhus-C/Fiskergade-38/3-th</t>
  </si>
  <si>
    <t>0a3f50c2-d544-32b8-e044-0003ba298018</t>
  </si>
  <si>
    <t>Fiskergade</t>
  </si>
  <si>
    <t>203c</t>
  </si>
  <si>
    <t>Afstand: 962 meter</t>
  </si>
  <si>
    <t>676 m2</t>
  </si>
  <si>
    <t>Marstrandsgade 34, 1, 8000 Aarhus C</t>
  </si>
  <si>
    <t>https://www.dingeo.dk/adresse/8000-Aarhus-C/Marstrandsgade-34/1</t>
  </si>
  <si>
    <t>0a3f50c3-a281-32b8-e044-0003ba298018</t>
  </si>
  <si>
    <t>34</t>
  </si>
  <si>
    <t>Afstand: 1,44 km</t>
  </si>
  <si>
    <t>300 m2</t>
  </si>
  <si>
    <t>Frederiks Allé 160, 1, 8000 Aarhus C</t>
  </si>
  <si>
    <t>https://www.dingeo.dk/adresse/8000-Aarhus-C/Frederiks-Allé-160/1</t>
  </si>
  <si>
    <t>0a3f50c2-de0e-32b8-e044-0003ba298018</t>
  </si>
  <si>
    <t>160</t>
  </si>
  <si>
    <t>276a</t>
  </si>
  <si>
    <t>Wilstersgade 34, 2. tv, 8000 Aarhus C</t>
  </si>
  <si>
    <t>https://www.dingeo.dk/adresse/8000-Aarhus-C/Wilstersgade-34/2-tv</t>
  </si>
  <si>
    <t>0a3f50c4-bad0-32b8-e044-0003ba298018</t>
  </si>
  <si>
    <t>Wilstersgade</t>
  </si>
  <si>
    <t>629d</t>
  </si>
  <si>
    <t>297 m2</t>
  </si>
  <si>
    <t>Ålborggade 28, 1. th, 8000 Aarhus C</t>
  </si>
  <si>
    <t>https://www.dingeo.dk/adresse/8000-Aarhus-C/Ålborggade-28/1-th</t>
  </si>
  <si>
    <t>0a3f50c4-c8c6-32b8-e044-0003ba298018</t>
  </si>
  <si>
    <t>741et</t>
  </si>
  <si>
    <t>790 m2</t>
  </si>
  <si>
    <t>Finderupvej 2D, 1. 6, 8000 Aarhus C</t>
  </si>
  <si>
    <t>https://www.dingeo.dk/adresse/8000-Aarhus-C/Finderupvej-2D/1-6</t>
  </si>
  <si>
    <t>5338c3f8-b89a-00e2-e044-0003ba298018</t>
  </si>
  <si>
    <t>2D</t>
  </si>
  <si>
    <t>1q</t>
  </si>
  <si>
    <t>9692 m2</t>
  </si>
  <si>
    <t>Knudrisgade 11, 1, 8000 Aarhus C</t>
  </si>
  <si>
    <t>https://www.dingeo.dk/adresse/8000-Aarhus-C/Knudrisgade-11/1</t>
  </si>
  <si>
    <t>0a3f50c3-6d68-32b8-e044-0003ba298018</t>
  </si>
  <si>
    <t>Nørre Allé 100, 4. tv, 8000 Aarhus C</t>
  </si>
  <si>
    <t>https://www.dingeo.dk/adresse/8000-Aarhus-C/Nørre-Allé-100/4-tv</t>
  </si>
  <si>
    <t>0a3f50c3-c97a-32b8-e044-0003ba298018</t>
  </si>
  <si>
    <t>Nørre Allé</t>
  </si>
  <si>
    <t>1260m</t>
  </si>
  <si>
    <t>Afstand: 1,58 km</t>
  </si>
  <si>
    <t>1923</t>
  </si>
  <si>
    <t>881 m2</t>
  </si>
  <si>
    <t>Mariane Thomsens Gade 30, 8. 2, 8000 Aarhus C</t>
  </si>
  <si>
    <t>https://www.dingeo.dk/adresse/8000-Aarhus-C/Mariane-Thomsens-Gade-30/8-2</t>
  </si>
  <si>
    <t>a3170fe3-59c6-4733-b35f-2820755adebb</t>
  </si>
  <si>
    <t>12543 m2</t>
  </si>
  <si>
    <t>Skt. Anna Gade 39, 4. th, 8000 Aarhus C</t>
  </si>
  <si>
    <t>https://www.dingeo.dk/adresse/8000-Aarhus-C/Skt.-Anna-Gade-39/4-th</t>
  </si>
  <si>
    <t>0a3f50c4-36fd-32b8-e044-0003ba298018</t>
  </si>
  <si>
    <t>Ceresbyen 40, 5. 3, 8000 Aarhus C</t>
  </si>
  <si>
    <t>https://www.dingeo.dk/adresse/8000-Aarhus-C/Ceresbyen-40/5-3</t>
  </si>
  <si>
    <t>1048073a-5f2a-4c95-9ef5-d8f7ca83313b</t>
  </si>
  <si>
    <t>Strandparken 13, st. th, 8000 Aarhus C</t>
  </si>
  <si>
    <t>https://www.dingeo.dk/adresse/8000-Aarhus-C/Strandparken-13/st-th</t>
  </si>
  <si>
    <t>0a3f50c4-5e8e-32b8-e044-0003ba298018</t>
  </si>
  <si>
    <t>Stadion Allé 25, 3. th, 8000 Aarhus C</t>
  </si>
  <si>
    <t>https://www.dingeo.dk/adresse/8000-Aarhus-C/Stadion-Allé-25/3-th</t>
  </si>
  <si>
    <t>0a3f50c4-50a0-32b8-e044-0003ba298018</t>
  </si>
  <si>
    <t>741dq</t>
  </si>
  <si>
    <t>831 m2</t>
  </si>
  <si>
    <t>Søndre Ringgade 61, 2. th, 8000 Aarhus C</t>
  </si>
  <si>
    <t>https://www.dingeo.dk/adresse/8000-Aarhus-C/Søndre-Ringgade-61/2-th</t>
  </si>
  <si>
    <t>0a3f50c4-6e12-32b8-e044-0003ba298018</t>
  </si>
  <si>
    <t>Molsgade 6, 4. tv, 8000 Aarhus C</t>
  </si>
  <si>
    <t>https://www.dingeo.dk/adresse/8000-Aarhus-C/Molsgade-6/4-tv</t>
  </si>
  <si>
    <t>0a3f50c3-a8ca-32b8-e044-0003ba298018</t>
  </si>
  <si>
    <t>Bissensgade 11, 4. th, 8000 Aarhus C</t>
  </si>
  <si>
    <t>https://www.dingeo.dk/adresse/8000-Aarhus-C/Bissensgade-11/4-th</t>
  </si>
  <si>
    <t>0a3f50c2-81c5-32b8-e044-0003ba298018</t>
  </si>
  <si>
    <t>Bissensgade</t>
  </si>
  <si>
    <t>2018z</t>
  </si>
  <si>
    <t>574 m2</t>
  </si>
  <si>
    <t>Sølystgade 55, st, 8000 Aarhus C</t>
  </si>
  <si>
    <t>https://www.dingeo.dk/adresse/8000-Aarhus-C/Sølystgade-55/st</t>
  </si>
  <si>
    <t>0a3f50c4-66ab-32b8-e044-0003ba298018</t>
  </si>
  <si>
    <t>55</t>
  </si>
  <si>
    <t>1773</t>
  </si>
  <si>
    <t>Helga Pedersens Gade 1, 1. 2, 8000 Aarhus C</t>
  </si>
  <si>
    <t>https://www.dingeo.dk/adresse/8000-Aarhus-C/Helga-Pedersens-Gade-1/1-2</t>
  </si>
  <si>
    <t>0c8a64f4-2900-49b1-93d9-c062de93b852</t>
  </si>
  <si>
    <t>Frederiksbjerg Torv 7, 3. tv, 8000 Aarhus C</t>
  </si>
  <si>
    <t>https://www.dingeo.dk/adresse/8000-Aarhus-C/Frederiksbjerg-Torv-7/3-tv</t>
  </si>
  <si>
    <t>0a3f50c2-de7c-32b8-e044-0003ba298018</t>
  </si>
  <si>
    <t>Graven 3G, 8000 Aarhus C</t>
  </si>
  <si>
    <t>https://www.dingeo.dk/adresse/8000-Aarhus-C/Graven-3G/</t>
  </si>
  <si>
    <t>0a3f50c2-f008-32b8-e044-0003ba298018</t>
  </si>
  <si>
    <t>3G</t>
  </si>
  <si>
    <t>Afstand: 916 meter</t>
  </si>
  <si>
    <t>1817</t>
  </si>
  <si>
    <t>Bindingsværk</t>
  </si>
  <si>
    <t>650 m2</t>
  </si>
  <si>
    <t>Kjeld Tolstrups Gade 22, 4. tv, 8000 Aarhus C</t>
  </si>
  <si>
    <t>https://www.dingeo.dk/adresse/8000-Aarhus-C/Kjeld-Tolstrups-Gade-22/4-tv</t>
  </si>
  <si>
    <t>88511bba-7fa9-460c-8138-6a7a255ca038</t>
  </si>
  <si>
    <t>M.P. Bruuns Gade 29, 1. tv, 8000 Aarhus C</t>
  </si>
  <si>
    <t>https://www.dingeo.dk/adresse/8000-Aarhus-C/M.P.-Bruuns-Gade-29/1-tv</t>
  </si>
  <si>
    <t>deeb1bbc-8ac9-4769-bfbf-7817a831dabf</t>
  </si>
  <si>
    <t>M.P. Bruuns Gade</t>
  </si>
  <si>
    <t>344b</t>
  </si>
  <si>
    <t>Afstand: 684 meter</t>
  </si>
  <si>
    <t>1888</t>
  </si>
  <si>
    <t>Frederiks Allé 28, 4. k, 8000 Aarhus C</t>
  </si>
  <si>
    <t>https://www.dingeo.dk/adresse/8000-Aarhus-C/Frederiks-Allé-28/4-k</t>
  </si>
  <si>
    <t>474162ed-bf9c-4813-9fd1-807154c5da5c</t>
  </si>
  <si>
    <t>k</t>
  </si>
  <si>
    <t>5626 m2</t>
  </si>
  <si>
    <t>Skt. Nicolaus Gade 3, 3. 16, 8000 Aarhus C</t>
  </si>
  <si>
    <t>https://www.dingeo.dk/adresse/8000-Aarhus-C/Skt.-Nicolaus-Gade-3/3-16</t>
  </si>
  <si>
    <t>2cd03dfa-df28-4d95-85a5-b6e2c700927d</t>
  </si>
  <si>
    <t>Valdemars Have 26, 4. th, 8000 Aarhus C</t>
  </si>
  <si>
    <t>https://www.dingeo.dk/adresse/8000-Aarhus-C/Valdemars-Have-26/4-th</t>
  </si>
  <si>
    <t>8e9542ce-79d7-4d35-9713-bc81636e47ad</t>
  </si>
  <si>
    <t>Sølystgade 41, st, 8000 Aarhus C</t>
  </si>
  <si>
    <t>https://www.dingeo.dk/adresse/8000-Aarhus-C/Sølystgade-41/st</t>
  </si>
  <si>
    <t>0a3f50c4-6660-32b8-e044-0003ba298018</t>
  </si>
  <si>
    <t>1766</t>
  </si>
  <si>
    <t>286 m2</t>
  </si>
  <si>
    <t>J. Michaelsens Gade 2, 3, 8000 Aarhus C</t>
  </si>
  <si>
    <t>https://www.dingeo.dk/adresse/8000-Aarhus-C/J.-Michaelsens-Gade-2/3</t>
  </si>
  <si>
    <t>0a3f50c3-419f-32b8-e044-0003ba298018</t>
  </si>
  <si>
    <t>J. Michaelsens Gade</t>
  </si>
  <si>
    <t>741x</t>
  </si>
  <si>
    <t>Afstand: 707 meter</t>
  </si>
  <si>
    <t>1118 m2</t>
  </si>
  <si>
    <t>Hjelmensgade 1, 1, 8000 Aarhus C</t>
  </si>
  <si>
    <t>https://www.dingeo.dk/adresse/8000-Aarhus-C/Hjelmensgade-1/1</t>
  </si>
  <si>
    <t>0a3f50c3-20c5-32b8-e044-0003ba298018</t>
  </si>
  <si>
    <t>1182a</t>
  </si>
  <si>
    <t>1050 m2</t>
  </si>
  <si>
    <t>Harald Jensens Plads 15, 5. tv, 8000 Aarhus C</t>
  </si>
  <si>
    <t>https://www.dingeo.dk/adresse/8000-Aarhus-C/Harald-Jensens-Plads-15/5-tv</t>
  </si>
  <si>
    <t>1df3184c-7444-61d6-e044-0003ba298018</t>
  </si>
  <si>
    <t>Kjeld Tolstrups Gade 16, 3. tv, 8000 Aarhus C</t>
  </si>
  <si>
    <t>https://www.dingeo.dk/adresse/8000-Aarhus-C/Kjeld-Tolstrups-Gade-16/3-tv</t>
  </si>
  <si>
    <t>08f9277f-9358-4a39-8202-539b7077ab91</t>
  </si>
  <si>
    <t>Helga Pedersens Gade 17, 5. 1, 8000 Aarhus C</t>
  </si>
  <si>
    <t>https://www.dingeo.dk/adresse/8000-Aarhus-C/Helga-Pedersens-Gade-17/5-1</t>
  </si>
  <si>
    <t>052395ae-af9c-4d1c-b9ff-a6dd9297a89d</t>
  </si>
  <si>
    <t>2148dø</t>
  </si>
  <si>
    <t>2012</t>
  </si>
  <si>
    <t>8333 m2</t>
  </si>
  <si>
    <t>Ceresbyen 66, kl. 3, 8000 Aarhus C</t>
  </si>
  <si>
    <t>https://www.dingeo.dk/adresse/8000-Aarhus-C/Ceresbyen-66/kl-3</t>
  </si>
  <si>
    <t>dfbba6e0-8ba3-402e-975b-2c056eba5454</t>
  </si>
  <si>
    <t>Schleppegrellsgade 26, st, 8000 Aarhus C</t>
  </si>
  <si>
    <t>https://www.dingeo.dk/adresse/8000-Aarhus-C/Schleppegrellsgade-26/st</t>
  </si>
  <si>
    <t>0a3f50c4-0f5a-32b8-e044-0003ba298018</t>
  </si>
  <si>
    <t>Silkeborgvej 124, 2. th, 8000 Aarhus C</t>
  </si>
  <si>
    <t>https://www.dingeo.dk/adresse/8000-Aarhus-C/Silkeborgvej-124/2-th</t>
  </si>
  <si>
    <t>0a3f50c4-1491-32b8-e044-0003ba298018</t>
  </si>
  <si>
    <t>124</t>
  </si>
  <si>
    <t>12cn</t>
  </si>
  <si>
    <t>Afstand: 2,46 km</t>
  </si>
  <si>
    <t>472 m2</t>
  </si>
  <si>
    <t>Joh. Baunes Plads 18, 3. th, 8000 Aarhus C</t>
  </si>
  <si>
    <t>https://www.dingeo.dk/adresse/8000-Aarhus-C/Joh.-Baunes-Plads-18/3-th</t>
  </si>
  <si>
    <t>0a3f50c3-4f12-32b8-e044-0003ba298018</t>
  </si>
  <si>
    <t>Herningvej 11, 5. tv, 8000 Aarhus C</t>
  </si>
  <si>
    <t>https://www.dingeo.dk/adresse/8000-Aarhus-C/Herningvej-11/5-tv</t>
  </si>
  <si>
    <t>0a3f50c3-1e24-32b8-e044-0003ba298018</t>
  </si>
  <si>
    <t>Herningvej</t>
  </si>
  <si>
    <t>12gi</t>
  </si>
  <si>
    <t>718 m2</t>
  </si>
  <si>
    <t>Samsøgade 37, 1. th, 8000 Aarhus C</t>
  </si>
  <si>
    <t>https://www.dingeo.dk/adresse/8000-Aarhus-C/Samsøgade-37/1-th</t>
  </si>
  <si>
    <t>0a3f50c4-0a33-32b8-e044-0003ba298018</t>
  </si>
  <si>
    <t>1690</t>
  </si>
  <si>
    <t>624 m2</t>
  </si>
  <si>
    <t>Bernhardt Jensens Boulevard 111, 2. 3, 8000 Aarhus C</t>
  </si>
  <si>
    <t>https://www.dingeo.dk/adresse/8000-Aarhus-C/Bernhardt-Jensens-Boulevard-111/2-3</t>
  </si>
  <si>
    <t>6fc8b46c-6fea-4a12-8f1c-21be84922275</t>
  </si>
  <si>
    <t>Vestervang 10, 6. 1061, 8000 Aarhus C</t>
  </si>
  <si>
    <t>https://www.dingeo.dk/adresse/8000-Aarhus-C/Vestervang-10/6-1061</t>
  </si>
  <si>
    <t>0a3f50c4-a4fb-32b8-e044-0003ba298018</t>
  </si>
  <si>
    <t>1061</t>
  </si>
  <si>
    <t>117uo</t>
  </si>
  <si>
    <t>Afstand: 2,16 km</t>
  </si>
  <si>
    <t>7248 m2</t>
  </si>
  <si>
    <t>Ceresbyen 48, 1. 4, 8000 Aarhus C</t>
  </si>
  <si>
    <t>https://www.dingeo.dk/adresse/8000-Aarhus-C/Ceresbyen-48/1-4</t>
  </si>
  <si>
    <t>44774854-305a-4596-b5d7-3ce629834a31</t>
  </si>
  <si>
    <t>48</t>
  </si>
  <si>
    <t>1276l</t>
  </si>
  <si>
    <t>4228 m2</t>
  </si>
  <si>
    <t>Stadion Allé 33, 3. th, 8000 Aarhus C</t>
  </si>
  <si>
    <t>https://www.dingeo.dk/adresse/8000-Aarhus-C/Stadion-Allé-33/3-th</t>
  </si>
  <si>
    <t>0a3f50c4-5112-32b8-e044-0003ba298018</t>
  </si>
  <si>
    <t>Gammel Munkegade 6, st. tv, 8000 Aarhus C</t>
  </si>
  <si>
    <t>https://www.dingeo.dk/adresse/8000-Aarhus-C/Gammel-Munkegade-6/st-tv</t>
  </si>
  <si>
    <t>0a3f50c2-ea6b-32b8-e044-0003ba298018</t>
  </si>
  <si>
    <t>Gammel Munkegade</t>
  </si>
  <si>
    <t>1106a</t>
  </si>
  <si>
    <t>362 m2</t>
  </si>
  <si>
    <t>Vestre Ringgade 222, 5. th, 8000 Aarhus C</t>
  </si>
  <si>
    <t>https://www.dingeo.dk/adresse/8000-Aarhus-C/Vestre-Ringgade-222/5-th</t>
  </si>
  <si>
    <t>0a3f50c4-ab7f-32b8-e044-0003ba298018</t>
  </si>
  <si>
    <t>222</t>
  </si>
  <si>
    <t>117ou</t>
  </si>
  <si>
    <t>855 m2</t>
  </si>
  <si>
    <t>Ny Munkegade 62B, 1. th, 8000 Aarhus C</t>
  </si>
  <si>
    <t>https://www.dingeo.dk/adresse/8000-Aarhus-C/Ny-Munkegade-62B/1-th</t>
  </si>
  <si>
    <t>0a3f50c3-bf91-32b8-e044-0003ba298018</t>
  </si>
  <si>
    <t>Steinmannsgade 1, 2. tv, 8000 Aarhus C</t>
  </si>
  <si>
    <t>https://www.dingeo.dk/adresse/8000-Aarhus-C/Steinmannsgade-1/2-tv</t>
  </si>
  <si>
    <t>0a3f50c4-55a4-32b8-e044-0003ba298018</t>
  </si>
  <si>
    <t>Steinmannsgade</t>
  </si>
  <si>
    <t>802bg</t>
  </si>
  <si>
    <t>1971</t>
  </si>
  <si>
    <t>534 m2</t>
  </si>
  <si>
    <t>Skovvejen 69B, 2, 8000 Aarhus C</t>
  </si>
  <si>
    <t>https://www.dingeo.dk/adresse/8000-Aarhus-C/Skovvejen-69B/2</t>
  </si>
  <si>
    <t>0a3f50c4-361d-32b8-e044-0003ba298018</t>
  </si>
  <si>
    <t>69B</t>
  </si>
  <si>
    <t>Centralvarme med én fyringsenhed</t>
  </si>
  <si>
    <t>Flydende brændsel</t>
  </si>
  <si>
    <t>De Mezas Vej 20, 5. tv, 8000 Aarhus C</t>
  </si>
  <si>
    <t>https://www.dingeo.dk/adresse/8000-Aarhus-C/De-Mezas-Vej-20/5-tv</t>
  </si>
  <si>
    <t>0a3f50c2-aef1-32b8-e044-0003ba298018</t>
  </si>
  <si>
    <t>De Mezas Vej</t>
  </si>
  <si>
    <t>802es</t>
  </si>
  <si>
    <t>1184 m2</t>
  </si>
  <si>
    <t>Irma Pedersens Gade 29, 8, 8000 Aarhus C</t>
  </si>
  <si>
    <t>https://www.dingeo.dk/adresse/8000-Aarhus-C/Irma-Pedersens-Gade-29/8</t>
  </si>
  <si>
    <t>03707755-8fe3-4dc9-8431-7736a747ec56</t>
  </si>
  <si>
    <t>Afstand: 911 meter</t>
  </si>
  <si>
    <t>Vestervang 30, 2. th, 8000 Aarhus C</t>
  </si>
  <si>
    <t>https://www.dingeo.dk/adresse/8000-Aarhus-C/Vestervang-30/2-th</t>
  </si>
  <si>
    <t>0a3f50c4-a63e-32b8-e044-0003ba298018</t>
  </si>
  <si>
    <t>Afstand: 2,32 km</t>
  </si>
  <si>
    <t>Ny Munkegade 32, 2. tv, 8000 Aarhus C</t>
  </si>
  <si>
    <t>https://www.dingeo.dk/adresse/8000-Aarhus-C/Ny-Munkegade-32/2-tv</t>
  </si>
  <si>
    <t>0a3f50c3-bf50-32b8-e044-0003ba298018</t>
  </si>
  <si>
    <t>Mariane Thomsens Gade 36, 6. 3, 8000 Aarhus C</t>
  </si>
  <si>
    <t>https://www.dingeo.dk/adresse/8000-Aarhus-C/Mariane-Thomsens-Gade-36/6-3</t>
  </si>
  <si>
    <t>41de56d9-068d-44cc-a9d2-f7c1740d17c4</t>
  </si>
  <si>
    <t>Afstand: 1,13 km</t>
  </si>
  <si>
    <t>Grønnegade 67, 2, 8000 Aarhus C</t>
  </si>
  <si>
    <t>https://www.dingeo.dk/adresse/8000-Aarhus-C/Grønnegade-67/2</t>
  </si>
  <si>
    <t>0a3f50c2-faa7-32b8-e044-0003ba298018</t>
  </si>
  <si>
    <t>67</t>
  </si>
  <si>
    <t>524i</t>
  </si>
  <si>
    <t>392 m2</t>
  </si>
  <si>
    <t>P.P. Ørums Gade 12, st. th, 8000 Aarhus C</t>
  </si>
  <si>
    <t>https://www.dingeo.dk/adresse/8000-Aarhus-C/P.P.-Ørums-Gade-12/st-th</t>
  </si>
  <si>
    <t>0a3f50c3-d7f7-32b8-e044-0003ba298018</t>
  </si>
  <si>
    <t>Irma Pedersens Gade 99, 5. 1, 8000 Aarhus C</t>
  </si>
  <si>
    <t>https://www.dingeo.dk/adresse/8000-Aarhus-C/Irma-Pedersens-Gade-99/5-1</t>
  </si>
  <si>
    <t>fffd70dd-cbed-46e4-be6a-27f8469c2bb6</t>
  </si>
  <si>
    <t>99</t>
  </si>
  <si>
    <t>Afstand: 856 meter</t>
  </si>
  <si>
    <t>Montanagade 47, 2, 8000 Aarhus C</t>
  </si>
  <si>
    <t>https://www.dingeo.dk/adresse/8000-Aarhus-C/Montanagade-47/2</t>
  </si>
  <si>
    <t>0a3f50c3-aa2c-32b8-e044-0003ba298018</t>
  </si>
  <si>
    <t>Valdemars Have 7, 1. tv, 8000 Aarhus C</t>
  </si>
  <si>
    <t>https://www.dingeo.dk/adresse/8000-Aarhus-C/Valdemars-Have-7/1-tv</t>
  </si>
  <si>
    <t>d34dd162-ff53-497f-9782-0f86951555f8</t>
  </si>
  <si>
    <t>1908 m2</t>
  </si>
  <si>
    <t>Valdemars Have 30, 2. tv, 8000 Aarhus C</t>
  </si>
  <si>
    <t>https://www.dingeo.dk/adresse/8000-Aarhus-C/Valdemars-Have-30/2-tv</t>
  </si>
  <si>
    <t>767d0f78-94a9-4566-94cf-3387dc487d4e</t>
  </si>
  <si>
    <t>Møllevejen 27, kl. tv, 8000 Aarhus C</t>
  </si>
  <si>
    <t>https://www.dingeo.dk/adresse/8000-Aarhus-C/Møllevejen-27/kl-tv</t>
  </si>
  <si>
    <t>0a3f50c3-b1a6-32b8-e044-0003ba298018</t>
  </si>
  <si>
    <t>Møllevejen</t>
  </si>
  <si>
    <t>1987a</t>
  </si>
  <si>
    <t>Afstand: 1,92 km</t>
  </si>
  <si>
    <t>3114 m2</t>
  </si>
  <si>
    <t>Høegh-Guldbergs Gade 47, 4. th, 8000 Aarhus C</t>
  </si>
  <si>
    <t>https://www.dingeo.dk/adresse/8000-Aarhus-C/Høegh--Guldbergs-Gade-47/4-th</t>
  </si>
  <si>
    <t>0a3f50c3-332b-32b8-e044-0003ba298018</t>
  </si>
  <si>
    <t>1158a</t>
  </si>
  <si>
    <t>1219 m2</t>
  </si>
  <si>
    <t>Møllevejen 27, 2. th, 8000 Aarhus C</t>
  </si>
  <si>
    <t>https://www.dingeo.dk/adresse/8000-Aarhus-C/Møllevejen-27/2-th</t>
  </si>
  <si>
    <t>0a3f50c3-b1ab-32b8-e044-0003ba298018</t>
  </si>
  <si>
    <t>Helga Pedersens Gade 11, 8000 Aarhus C</t>
  </si>
  <si>
    <t>https://www.dingeo.dk/adresse/8000-Aarhus-C/Helga-Pedersens-Gade-11/</t>
  </si>
  <si>
    <t>62b12590-4be8-4f3b-9ef5-4e0cfaf94fad</t>
  </si>
  <si>
    <t>Åhusene 9, st. 3, 8000 Aarhus C</t>
  </si>
  <si>
    <t>https://www.dingeo.dk/adresse/8000-Aarhus-C/Åhusene-9/st-3</t>
  </si>
  <si>
    <t>b2f67dff-b4d7-4b9d-bfd1-5f16989a2a80</t>
  </si>
  <si>
    <t>Ceresbyen 54, st. 3, 8000 Aarhus C</t>
  </si>
  <si>
    <t>https://www.dingeo.dk/adresse/8000-Aarhus-C/Ceresbyen-54/st-3</t>
  </si>
  <si>
    <t>12d4cdbc-3b36-4295-bfce-dbaece2c7c34</t>
  </si>
  <si>
    <t>2450 m2</t>
  </si>
  <si>
    <t>Langelandsgade 33B, 1, 8000 Aarhus C</t>
  </si>
  <si>
    <t>https://www.dingeo.dk/adresse/8000-Aarhus-C/Langelandsgade-33B/1</t>
  </si>
  <si>
    <t>0a3f50c3-7c46-32b8-e044-0003ba298018</t>
  </si>
  <si>
    <t>Frederiks Allé 75B, 4. tv, 8000 Aarhus C</t>
  </si>
  <si>
    <t>https://www.dingeo.dk/adresse/8000-Aarhus-C/Frederiks-Allé-75B/4-tv</t>
  </si>
  <si>
    <t>0a3f50c2-dc95-32b8-e044-0003ba298018</t>
  </si>
  <si>
    <t>75B</t>
  </si>
  <si>
    <t>Afstand: 1,05 km</t>
  </si>
  <si>
    <t>1926</t>
  </si>
  <si>
    <t>987 m2</t>
  </si>
  <si>
    <t>Åparken 6, 1. 3, 8000 Aarhus C</t>
  </si>
  <si>
    <t>https://www.dingeo.dk/adresse/8000-Aarhus-C/Åparken-6/1-3</t>
  </si>
  <si>
    <t>0a3f50c4-c9c7-32b8-e044-0003ba298018</t>
  </si>
  <si>
    <t>1bn</t>
  </si>
  <si>
    <t>3144 m2</t>
  </si>
  <si>
    <t>Kjeld Tolstrups Gade 20, 1. th, 8000 Aarhus C</t>
  </si>
  <si>
    <t>https://www.dingeo.dk/adresse/8000-Aarhus-C/Kjeld-Tolstrups-Gade-20/1-th</t>
  </si>
  <si>
    <t>69f23aa6-292c-473e-b239-a78b8c8e747f</t>
  </si>
  <si>
    <t>Helga Pedersens Gade 17, 6. 1, 8000 Aarhus C</t>
  </si>
  <si>
    <t>https://www.dingeo.dk/adresse/8000-Aarhus-C/Helga-Pedersens-Gade-17/6-1</t>
  </si>
  <si>
    <t>b8d9c903-4757-40e6-a28f-af515bb71a58</t>
  </si>
  <si>
    <t>Marselisborg Allé 4B, 5, 8000 Aarhus C</t>
  </si>
  <si>
    <t>https://www.dingeo.dk/adresse/8000-Aarhus-C/Marselisborg-Allé-4B/5</t>
  </si>
  <si>
    <t>b77a7eaa-0f17-42b0-b3bf-c825c55f501e</t>
  </si>
  <si>
    <t>Knudrisgade 32, st. tv, 8000 Aarhus C</t>
  </si>
  <si>
    <t>https://www.dingeo.dk/adresse/8000-Aarhus-C/Knudrisgade-32/st-tv</t>
  </si>
  <si>
    <t>0a3f50c3-6daa-32b8-e044-0003ba298018</t>
  </si>
  <si>
    <t>Dagmar Petersens Gade 94, 3. 3, 8000 Aarhus C</t>
  </si>
  <si>
    <t>https://www.dingeo.dk/adresse/8000-Aarhus-C/Dagmar-Petersens-Gade-94/3-3</t>
  </si>
  <si>
    <t>40e31af8-419d-4c15-83d1-a24f0755e064</t>
  </si>
  <si>
    <t>94</t>
  </si>
  <si>
    <t>Skt. Pauls Gade 47, 4, 8000 Aarhus C</t>
  </si>
  <si>
    <t>https://www.dingeo.dk/adresse/8000-Aarhus-C/Skt.-Pauls-Gade-47/4</t>
  </si>
  <si>
    <t>0a3f50c4-3962-32b8-e044-0003ba298018</t>
  </si>
  <si>
    <t>Kongsvang Allé 16, st. tv, 8000 Aarhus C</t>
  </si>
  <si>
    <t>https://www.dingeo.dk/adresse/8000-Aarhus-C/Kongsvang-Allé-16/st-tv</t>
  </si>
  <si>
    <t>0a3f50c3-6fb4-32b8-e044-0003ba298018</t>
  </si>
  <si>
    <t>Kongsvang Allé</t>
  </si>
  <si>
    <t>628 m2</t>
  </si>
  <si>
    <t>Silkeborgvej 3, 2. 2, 8000 Aarhus C</t>
  </si>
  <si>
    <t>https://www.dingeo.dk/adresse/8000-Aarhus-C/Silkeborgvej-3/2-2</t>
  </si>
  <si>
    <t>86defd13-1712-43c9-8dfb-d218a35d2925</t>
  </si>
  <si>
    <t>3277 m2</t>
  </si>
  <si>
    <t>Silkeborgvej 26A, 4. tv, 8000 Aarhus C</t>
  </si>
  <si>
    <t>https://www.dingeo.dk/adresse/8000-Aarhus-C/Silkeborgvej-26A/4-tv</t>
  </si>
  <si>
    <t>0a3f50c4-12d3-32b8-e044-0003ba298018</t>
  </si>
  <si>
    <t>Ceresbyen 34, 3. 1, 8000 Aarhus C</t>
  </si>
  <si>
    <t>https://www.dingeo.dk/adresse/8000-Aarhus-C/Ceresbyen-34/3-1</t>
  </si>
  <si>
    <t>0020fb77-9768-4494-a548-c7733d918ef0</t>
  </si>
  <si>
    <t>Finderupvej 2M, 1. 5, 8000 Aarhus C</t>
  </si>
  <si>
    <t>https://www.dingeo.dk/adresse/8000-Aarhus-C/Finderupvej-2M/1-5</t>
  </si>
  <si>
    <t>5338c3f8-b8df-00e2-e044-0003ba298018</t>
  </si>
  <si>
    <t>2M</t>
  </si>
  <si>
    <t>Afstand: 2,31 km</t>
  </si>
  <si>
    <t>Vesterbrogade 11, 3. 9, 8000 Aarhus C</t>
  </si>
  <si>
    <t>https://www.dingeo.dk/adresse/8000-Aarhus-C/Vesterbrogade-11/3-9</t>
  </si>
  <si>
    <t>0a3f50c4-9fa3-32b8-e044-0003ba298018</t>
  </si>
  <si>
    <t>1288c</t>
  </si>
  <si>
    <t>552 m2</t>
  </si>
  <si>
    <t>Vestervang 39, 7. 3973, 8000 Aarhus C</t>
  </si>
  <si>
    <t>https://www.dingeo.dk/adresse/8000-Aarhus-C/Vestervang-39/7-3973</t>
  </si>
  <si>
    <t>0a3f50c4-a729-32b8-e044-0003ba298018</t>
  </si>
  <si>
    <t>3973</t>
  </si>
  <si>
    <t>Afstand: 2,41 km</t>
  </si>
  <si>
    <t>Orla Lehmanns Allé 12, 2, 8000 Aarhus C</t>
  </si>
  <si>
    <t>https://www.dingeo.dk/adresse/8000-Aarhus-C/Orla-Lehmanns-Allé-12/2</t>
  </si>
  <si>
    <t>0a3f50c3-d1bd-32b8-e044-0003ba298018</t>
  </si>
  <si>
    <t>Orla Lehmanns Allé</t>
  </si>
  <si>
    <t>25l</t>
  </si>
  <si>
    <t>Afstand: 931 meter</t>
  </si>
  <si>
    <t>Fynsgade 3, 3, 8000 Aarhus C</t>
  </si>
  <si>
    <t>https://www.dingeo.dk/adresse/8000-Aarhus-C/Fynsgade-3/3</t>
  </si>
  <si>
    <t>0a3f50c2-e6c5-32b8-e044-0003ba298018</t>
  </si>
  <si>
    <t>Bülowsgade 22, 2, 8000 Aarhus C</t>
  </si>
  <si>
    <t>https://www.dingeo.dk/adresse/8000-Aarhus-C/Bülowsgade-22/2</t>
  </si>
  <si>
    <t>f7721f05-78e6-477c-89a9-3202ddab336e</t>
  </si>
  <si>
    <t>Bülowsgade</t>
  </si>
  <si>
    <t>254o</t>
  </si>
  <si>
    <t>Afstand: 755 meter</t>
  </si>
  <si>
    <t>201 m2</t>
  </si>
  <si>
    <t>Rudolph Wulffs Gade 17, 2. tv, 8000 Aarhus C</t>
  </si>
  <si>
    <t>https://www.dingeo.dk/adresse/8000-Aarhus-C/Rudolph-Wulffs-Gade-17/2-tv</t>
  </si>
  <si>
    <t>0a3f50c3-f754-32b8-e044-0003ba298018</t>
  </si>
  <si>
    <t>Nørre Allé 100, st. th, 8000 Aarhus C</t>
  </si>
  <si>
    <t>https://www.dingeo.dk/adresse/8000-Aarhus-C/Nørre-Allé-100/st-th</t>
  </si>
  <si>
    <t>0a3f50c3-c971-32b8-e044-0003ba298018</t>
  </si>
  <si>
    <t>Nørreport 6, 2, 8000 Aarhus C</t>
  </si>
  <si>
    <t>https://www.dingeo.dk/adresse/8000-Aarhus-C/Nørreport-6/2</t>
  </si>
  <si>
    <t>0a3f50c3-ca96-32b8-e044-0003ba298018</t>
  </si>
  <si>
    <t>Nørreport</t>
  </si>
  <si>
    <t>903</t>
  </si>
  <si>
    <t>Afstand: 997 meter</t>
  </si>
  <si>
    <t>417 m2</t>
  </si>
  <si>
    <t>Thunøgade 21, 2. tv, 8000 Aarhus C</t>
  </si>
  <si>
    <t>https://www.dingeo.dk/adresse/8000-Aarhus-C/Thunøgade-21/2-tv</t>
  </si>
  <si>
    <t>0a3f50c4-7709-32b8-e044-0003ba298018</t>
  </si>
  <si>
    <t>1246a</t>
  </si>
  <si>
    <t>985 m2</t>
  </si>
  <si>
    <t>Rudolph Wulffs Gade 12, 2. th, 8000 Aarhus C</t>
  </si>
  <si>
    <t>https://www.dingeo.dk/adresse/8000-Aarhus-C/Rudolph-Wulffs-Gade-12/2-th</t>
  </si>
  <si>
    <t>0a3f50c3-f71e-32b8-e044-0003ba298018</t>
  </si>
  <si>
    <t>606</t>
  </si>
  <si>
    <t>1946</t>
  </si>
  <si>
    <t>785 m2</t>
  </si>
  <si>
    <t>Silkeborgvej 7, 4. 3, 8000 Aarhus C</t>
  </si>
  <si>
    <t>https://www.dingeo.dk/adresse/8000-Aarhus-C/Silkeborgvej-7/4-3</t>
  </si>
  <si>
    <t>8c6b2cd0-0d6d-4f26-9ea3-017cabca97ed</t>
  </si>
  <si>
    <t>Mariane Thomsens Gade 6, 4. 1, 8000 Aarhus C</t>
  </si>
  <si>
    <t>https://www.dingeo.dk/adresse/8000-Aarhus-C/Mariane-Thomsens-Gade-6/4-1</t>
  </si>
  <si>
    <t>d62d8b53-19b5-46e2-9645-5bf2d2007a7c</t>
  </si>
  <si>
    <t>Graven 18F, 1. tv, 8000 Aarhus C</t>
  </si>
  <si>
    <t>https://www.dingeo.dk/adresse/8000-Aarhus-C/Graven-18F/1-tv</t>
  </si>
  <si>
    <t>0a3f50c2-f03f-32b8-e044-0003ba298018</t>
  </si>
  <si>
    <t>18F</t>
  </si>
  <si>
    <t>1039c</t>
  </si>
  <si>
    <t>583 m2</t>
  </si>
  <si>
    <t>Frederiks Plads 16, 7. 4, 8000 Aarhus C</t>
  </si>
  <si>
    <t>https://www.dingeo.dk/adresse/8000-Aarhus-C/Frederiks-Plads-16/7-4</t>
  </si>
  <si>
    <t>d61b7e0d-d8bb-464a-9a29-f754df3c5b49</t>
  </si>
  <si>
    <t>Anholtsgade 16, 1. th, 8000 Aarhus C</t>
  </si>
  <si>
    <t>https://www.dingeo.dk/adresse/8000-Aarhus-C/Anholtsgade-16/1-th</t>
  </si>
  <si>
    <t>0a3f50c2-6994-32b8-e044-0003ba298018</t>
  </si>
  <si>
    <t>1004l</t>
  </si>
  <si>
    <t>Assensgade 19, 3. tv, 8000 Aarhus C</t>
  </si>
  <si>
    <t>https://www.dingeo.dk/adresse/8000-Aarhus-C/Assensgade-19/3-tv</t>
  </si>
  <si>
    <t>0a3f50c2-6ebf-32b8-e044-0003ba298018</t>
  </si>
  <si>
    <t>Kjeld Tolstrups Gade 34, st, 8000 Aarhus C</t>
  </si>
  <si>
    <t>https://www.dingeo.dk/adresse/8000-Aarhus-C/Kjeld-Tolstrups-Gade-34/st</t>
  </si>
  <si>
    <t>51b93c5b-81f1-4dac-ad9d-62c8e3cef722</t>
  </si>
  <si>
    <t>Ceresbyen 48, 1. 1, 8000 Aarhus C</t>
  </si>
  <si>
    <t>https://www.dingeo.dk/adresse/8000-Aarhus-C/Ceresbyen-48/1-1</t>
  </si>
  <si>
    <t>7e3fcba4-e43f-4fec-ab05-75895eeb734c</t>
  </si>
  <si>
    <t>Bogensegade 8, 2. th, 8000 Aarhus C</t>
  </si>
  <si>
    <t>https://www.dingeo.dk/adresse/8000-Aarhus-C/Bogensegade-8/2-th</t>
  </si>
  <si>
    <t>0a3f50c2-85bb-32b8-e044-0003ba298018</t>
  </si>
  <si>
    <t>Bogensegade</t>
  </si>
  <si>
    <t>739l</t>
  </si>
  <si>
    <t>Afstand: 811 meter</t>
  </si>
  <si>
    <t>567 m2</t>
  </si>
  <si>
    <t>Mejlgade 87, 1. tv, 8000 Aarhus C</t>
  </si>
  <si>
    <t>https://www.dingeo.dk/adresse/8000-Aarhus-C/Mejlgade-87/1-tv</t>
  </si>
  <si>
    <t>0a3f50c3-a68f-32b8-e044-0003ba298018</t>
  </si>
  <si>
    <t>913i</t>
  </si>
  <si>
    <t>504 m2</t>
  </si>
  <si>
    <t>F. Vestergaards Gade 30, st. th, 8000 Aarhus C</t>
  </si>
  <si>
    <t>https://www.dingeo.dk/adresse/8000-Aarhus-C/F.-Vestergaards-Gade-30/st-th</t>
  </si>
  <si>
    <t>0a3f50c2-d019-32b8-e044-0003ba298018</t>
  </si>
  <si>
    <t>F. Vestergaards Gade</t>
  </si>
  <si>
    <t>741ec</t>
  </si>
  <si>
    <t>Afstand: 1,20 km</t>
  </si>
  <si>
    <t>Ny Munkegade 9, st, 8000 Aarhus C</t>
  </si>
  <si>
    <t>https://www.dingeo.dk/adresse/8000-Aarhus-C/Ny-Munkegade-9/st</t>
  </si>
  <si>
    <t>0a3f50c3-bf1b-32b8-e044-0003ba298018</t>
  </si>
  <si>
    <t>1258f</t>
  </si>
  <si>
    <t>96 m2</t>
  </si>
  <si>
    <t>Skanderborgvej 17, 4. th, 8000 Aarhus C</t>
  </si>
  <si>
    <t>https://www.dingeo.dk/adresse/8000-Aarhus-C/Skanderborgvej-17/4-th</t>
  </si>
  <si>
    <t>0a3f50c4-1ad3-32b8-e044-0003ba298018</t>
  </si>
  <si>
    <t>618a</t>
  </si>
  <si>
    <t>Afstand: 1,88 km</t>
  </si>
  <si>
    <t>Samsøgade 50, 3, 8000 Aarhus C</t>
  </si>
  <si>
    <t>https://www.dingeo.dk/adresse/8000-Aarhus-C/Samsøgade-50/3</t>
  </si>
  <si>
    <t>0a3f50c4-0a59-32b8-e044-0003ba298018</t>
  </si>
  <si>
    <t>Langelinieparken 12, 1. tv, 8000 Aarhus C</t>
  </si>
  <si>
    <t>https://www.dingeo.dk/adresse/8000-Aarhus-C/Langelinieparken-12/1-tv</t>
  </si>
  <si>
    <t>cb29e0f4-8f20-4b5e-b21c-0492061d2f40</t>
  </si>
  <si>
    <t>2201k</t>
  </si>
  <si>
    <t>1609 m2</t>
  </si>
  <si>
    <t>Mariane Thomsens Gade 39, 1. 4, 8000 Aarhus C</t>
  </si>
  <si>
    <t>https://www.dingeo.dk/adresse/8000-Aarhus-C/Mariane-Thomsens-Gade-39/1-4</t>
  </si>
  <si>
    <t>57c5de67-ee3a-4db4-95c3-934fbf54aebb</t>
  </si>
  <si>
    <t>Irma Pedersens Gade 115, 5. 1, 8000 Aarhus C</t>
  </si>
  <si>
    <t>https://www.dingeo.dk/adresse/8000-Aarhus-C/Irma-Pedersens-Gade-115/5-1</t>
  </si>
  <si>
    <t>ef24bb8c-c7fd-47ca-9fa9-b8f6adeb1a1a</t>
  </si>
  <si>
    <t>Vestervang 20, 2. tv, 8000 Aarhus C</t>
  </si>
  <si>
    <t>https://www.dingeo.dk/adresse/8000-Aarhus-C/Vestervang-20/2-tv</t>
  </si>
  <si>
    <t>0a3f50c4-a550-32b8-e044-0003ba298018</t>
  </si>
  <si>
    <t>Afstand: 2,15 km</t>
  </si>
  <si>
    <t>Østbanetorvet 8, 1. th, 8000 Aarhus C</t>
  </si>
  <si>
    <t>https://www.dingeo.dk/adresse/8000-Aarhus-C/Østbanetorvet-8/1-th</t>
  </si>
  <si>
    <t>0a3f50c4-bd74-32b8-e044-0003ba298018</t>
  </si>
  <si>
    <t>Østbanetorvet</t>
  </si>
  <si>
    <t>1121u</t>
  </si>
  <si>
    <t>906 m2</t>
  </si>
  <si>
    <t>Skanderborgvej 92, 2. 2, 8000 Aarhus C</t>
  </si>
  <si>
    <t>https://www.dingeo.dk/adresse/8000-Aarhus-C/Skanderborgvej-92/2-2</t>
  </si>
  <si>
    <t>0a3f50c4-1c10-32b8-e044-0003ba298018</t>
  </si>
  <si>
    <t>92</t>
  </si>
  <si>
    <t>652</t>
  </si>
  <si>
    <t>Afstand: 9,00 km</t>
  </si>
  <si>
    <t>1943</t>
  </si>
  <si>
    <t>672 m2</t>
  </si>
  <si>
    <t>Søndre Ringgade 35, 1. th, 8000 Aarhus C</t>
  </si>
  <si>
    <t>https://www.dingeo.dk/adresse/8000-Aarhus-C/Søndre-Ringgade-35/1-th</t>
  </si>
  <si>
    <t>0a3f50c4-6d24-32b8-e044-0003ba298018</t>
  </si>
  <si>
    <t>573</t>
  </si>
  <si>
    <t>965 m2</t>
  </si>
  <si>
    <t>Mariane Thomsens Gade 6, 8. 4, 8000 Aarhus C</t>
  </si>
  <si>
    <t>https://www.dingeo.dk/adresse/8000-Aarhus-C/Mariane-Thomsens-Gade-6/8-4</t>
  </si>
  <si>
    <t>4ea64274-02ff-47bd-b79c-fc04bb014880</t>
  </si>
  <si>
    <t>Marselis Boulevard 73, st. tv, 8000 Aarhus C</t>
  </si>
  <si>
    <t>https://www.dingeo.dk/adresse/8000-Aarhus-C/Marselis-Boulevard-73/st-tv</t>
  </si>
  <si>
    <t>0a3f50c3-9e89-32b8-e044-0003ba298018</t>
  </si>
  <si>
    <t>73</t>
  </si>
  <si>
    <t>410</t>
  </si>
  <si>
    <t>Vestervang 24, 1. tv, 8000 Aarhus C</t>
  </si>
  <si>
    <t>https://www.dingeo.dk/adresse/8000-Aarhus-C/Vestervang-24/1-tv</t>
  </si>
  <si>
    <t>0a3f50c4-a59e-32b8-e044-0003ba298018</t>
  </si>
  <si>
    <t>Mejlgade 36A, 2, 8000 Aarhus C</t>
  </si>
  <si>
    <t>https://www.dingeo.dk/adresse/8000-Aarhus-C/Mejlgade-36A/2</t>
  </si>
  <si>
    <t>0a3f50c3-a54d-32b8-e044-0003ba298018</t>
  </si>
  <si>
    <t>Hendrik Pontoppidans Gade 26, 1. tv, 8000 Aarhus C</t>
  </si>
  <si>
    <t>https://www.dingeo.dk/adresse/8000-Aarhus-C/Hendrik-Pontoppidans-Gade-26/1-tv</t>
  </si>
  <si>
    <t>0a3f50c3-05b3-32b8-e044-0003ba298018</t>
  </si>
  <si>
    <t>Hendrik Pontoppidans Gade</t>
  </si>
  <si>
    <t>732ac</t>
  </si>
  <si>
    <t>Afstand: 557 meter</t>
  </si>
  <si>
    <t>944 m2</t>
  </si>
  <si>
    <t>Carl Blochs Gade 43, 5. 4, 8000 Aarhus C</t>
  </si>
  <si>
    <t>https://www.dingeo.dk/adresse/8000-Aarhus-C/Carl-Blochs-Gade-43/5-4</t>
  </si>
  <si>
    <t>32fe5f34-be87-4513-8d90-ce3516a4d65c</t>
  </si>
  <si>
    <t>Sønderport 3, st. th, 8000 Aarhus C</t>
  </si>
  <si>
    <t>https://www.dingeo.dk/adresse/8000-Aarhus-C/Sønderport-3/st-th</t>
  </si>
  <si>
    <t>0a3f50c4-689b-32b8-e044-0003ba298018</t>
  </si>
  <si>
    <t>Sønderport</t>
  </si>
  <si>
    <t>629</t>
  </si>
  <si>
    <t>Afstand: 2,00 km</t>
  </si>
  <si>
    <t>840 m2</t>
  </si>
  <si>
    <t>Nørregade 8, 2. th, 8000 Aarhus C</t>
  </si>
  <si>
    <t>https://www.dingeo.dk/adresse/8000-Aarhus-C/Nørregade-8/2-th</t>
  </si>
  <si>
    <t>0a3f50c3-ca08-32b8-e044-0003ba298018</t>
  </si>
  <si>
    <t>Høegh-Guldbergs Gade 123, 2. th, 8000 Aarhus C</t>
  </si>
  <si>
    <t>https://www.dingeo.dk/adresse/8000-Aarhus-C/Høegh--Guldbergs-Gade-123/2-th</t>
  </si>
  <si>
    <t>0a3f50c3-340e-32b8-e044-0003ba298018</t>
  </si>
  <si>
    <t>Kriegersvej 19, 2. 7, 8000 Aarhus C</t>
  </si>
  <si>
    <t>https://www.dingeo.dk/adresse/8000-Aarhus-C/Kriegersvej-19/2-7</t>
  </si>
  <si>
    <t>0a3f50c3-72eb-32b8-e044-0003ba298018</t>
  </si>
  <si>
    <t>Kriegersvej</t>
  </si>
  <si>
    <t>1993</t>
  </si>
  <si>
    <t>2010 m2</t>
  </si>
  <si>
    <t>Rådmand Liisbergs Gade 5, 1. tv, 8000 Aarhus C</t>
  </si>
  <si>
    <t>https://www.dingeo.dk/adresse/8000-Aarhus-C/Rådmand-Liisbergs-Gade-5/1-tv</t>
  </si>
  <si>
    <t>0a3f50c4-05d9-32b8-e044-0003ba298018</t>
  </si>
  <si>
    <t>924c</t>
  </si>
  <si>
    <t>Jerichausgade 15, 1. tv, 8000 Aarhus C</t>
  </si>
  <si>
    <t>https://www.dingeo.dk/adresse/8000-Aarhus-C/Jerichausgade-15/1-tv</t>
  </si>
  <si>
    <t>0a3f50c3-4b7e-32b8-e044-0003ba298018</t>
  </si>
  <si>
    <t>2014a</t>
  </si>
  <si>
    <t>621 m2</t>
  </si>
  <si>
    <t>Nørregade 59, 1, 8000 Aarhus C</t>
  </si>
  <si>
    <t>https://www.dingeo.dk/adresse/8000-Aarhus-C/Nørregade-59/1</t>
  </si>
  <si>
    <t>0a3f50c3-ca91-32b8-e044-0003ba298018</t>
  </si>
  <si>
    <t>1085f</t>
  </si>
  <si>
    <t>256 m2</t>
  </si>
  <si>
    <t>Marstrandsgade 21, st, 8000 Aarhus C</t>
  </si>
  <si>
    <t>https://www.dingeo.dk/adresse/8000-Aarhus-C/Marstrandsgade-21/st</t>
  </si>
  <si>
    <t>0a3f50c3-a227-32b8-e044-0003ba298018</t>
  </si>
  <si>
    <t>744 m2</t>
  </si>
  <si>
    <t>Åhusene 11, st. 4, 8000 Aarhus C</t>
  </si>
  <si>
    <t>https://www.dingeo.dk/adresse/8000-Aarhus-C/Åhusene-11/st-4</t>
  </si>
  <si>
    <t>52726e21-e37c-474e-bb4b-b5571a858235</t>
  </si>
  <si>
    <t>Bülowsgade 53, 2, 8000 Aarhus C</t>
  </si>
  <si>
    <t>https://www.dingeo.dk/adresse/8000-Aarhus-C/Bülowsgade-53/2</t>
  </si>
  <si>
    <t>0a3f50c2-9951-32b8-e044-0003ba298018</t>
  </si>
  <si>
    <t>720c</t>
  </si>
  <si>
    <t>Afstand: 704 meter</t>
  </si>
  <si>
    <t>1906</t>
  </si>
  <si>
    <t>1974</t>
  </si>
  <si>
    <t>936 m2</t>
  </si>
  <si>
    <t>Vestre Ringgade 224, 3. th, 8000 Aarhus C</t>
  </si>
  <si>
    <t>https://www.dingeo.dk/adresse/8000-Aarhus-C/Vestre-Ringgade-224/3-th</t>
  </si>
  <si>
    <t>0a3f50c4-ab87-32b8-e044-0003ba298018</t>
  </si>
  <si>
    <t>224</t>
  </si>
  <si>
    <t>117ot</t>
  </si>
  <si>
    <t>Fynsgade 4, 2. tv, 8000 Aarhus C</t>
  </si>
  <si>
    <t>https://www.dingeo.dk/adresse/8000-Aarhus-C/Fynsgade-4/2-tv</t>
  </si>
  <si>
    <t>0a3f50c2-e6ce-32b8-e044-0003ba298018</t>
  </si>
  <si>
    <t>Strandparken 12, 2. th, 8000 Aarhus C</t>
  </si>
  <si>
    <t>https://www.dingeo.dk/adresse/8000-Aarhus-C/Strandparken-12/2-th</t>
  </si>
  <si>
    <t>0a3f50c4-5e8c-32b8-e044-0003ba298018</t>
  </si>
  <si>
    <t>Mejlgade 85, st, 8000 Aarhus C</t>
  </si>
  <si>
    <t>https://www.dingeo.dk/adresse/8000-Aarhus-C/Mejlgade-85/st</t>
  </si>
  <si>
    <t>0a3f50c3-a683-32b8-e044-0003ba298018</t>
  </si>
  <si>
    <t>915d</t>
  </si>
  <si>
    <t>Kriegersvej 19, 3. 1, 8000 Aarhus C</t>
  </si>
  <si>
    <t>https://www.dingeo.dk/adresse/8000-Aarhus-C/Kriegersvej-19/3-1</t>
  </si>
  <si>
    <t>0a3f50c3-72ed-32b8-e044-0003ba298018</t>
  </si>
  <si>
    <t>Frederiks Plads 8, 7. 4, 8000 Aarhus C</t>
  </si>
  <si>
    <t>https://www.dingeo.dk/adresse/8000-Aarhus-C/Frederiks-Plads-8/7-4</t>
  </si>
  <si>
    <t>0ccc837e-ba6b-4c94-8892-6b3ac347496d</t>
  </si>
  <si>
    <t>Ny Munkegade 67, 4, 8000 Aarhus C</t>
  </si>
  <si>
    <t>https://www.dingeo.dk/adresse/8000-Aarhus-C/Ny-Munkegade-67/4</t>
  </si>
  <si>
    <t>0a3f50c3-bfb3-32b8-e044-0003ba298018</t>
  </si>
  <si>
    <t>1780f</t>
  </si>
  <si>
    <t>Heibergsgade 3, 1, 8000 Aarhus C</t>
  </si>
  <si>
    <t>https://www.dingeo.dk/adresse/8000-Aarhus-C/Heibergsgade-3/1</t>
  </si>
  <si>
    <t>0a3f50c3-170f-32b8-e044-0003ba298018</t>
  </si>
  <si>
    <t>617a</t>
  </si>
  <si>
    <t>422 m2</t>
  </si>
  <si>
    <t>Finderupvej 5, 3. 10, 8000 Aarhus C</t>
  </si>
  <si>
    <t>https://www.dingeo.dk/adresse/8000-Aarhus-C/Finderupvej-5/3-10</t>
  </si>
  <si>
    <t>30699060-19b3-6521-e044-0003ba298018</t>
  </si>
  <si>
    <t>Gebauersgade 8, st. 1, 8000 Aarhus C</t>
  </si>
  <si>
    <t>https://www.dingeo.dk/adresse/8000-Aarhus-C/Gebauersgade-8/st-1</t>
  </si>
  <si>
    <t>0a3f50c2-ed99-32b8-e044-0003ba298018</t>
  </si>
  <si>
    <t>2244 m2</t>
  </si>
  <si>
    <t>Skanderborgvej 40, 3. 4, 8000 Aarhus C</t>
  </si>
  <si>
    <t>https://www.dingeo.dk/adresse/8000-Aarhus-C/Skanderborgvej-40/3-4</t>
  </si>
  <si>
    <t>0a3f50c4-1bab-32b8-e044-0003ba298018</t>
  </si>
  <si>
    <t>727am</t>
  </si>
  <si>
    <t>2849 m2</t>
  </si>
  <si>
    <t>Tage-Hansens Gade 3, 1. th, 8000 Aarhus C</t>
  </si>
  <si>
    <t>https://www.dingeo.dk/adresse/8000-Aarhus-C/Tage--Hansens-Gade-3/1-th</t>
  </si>
  <si>
    <t>0a3f50c4-70ac-32b8-e044-0003ba298018</t>
  </si>
  <si>
    <t>12fc</t>
  </si>
  <si>
    <t>748 m2</t>
  </si>
  <si>
    <t>Kjeld Tolstrups Gade 16, 4. th, 8000 Aarhus C</t>
  </si>
  <si>
    <t>https://www.dingeo.dk/adresse/8000-Aarhus-C/Kjeld-Tolstrups-Gade-16/4-th</t>
  </si>
  <si>
    <t>651b7b50-96b5-4d0c-8b3e-1f30bbd629bd</t>
  </si>
  <si>
    <t>Finderupvej 2N, st. 4, 8000 Aarhus C</t>
  </si>
  <si>
    <t>https://www.dingeo.dk/adresse/8000-Aarhus-C/Finderupvej-2N/st-4</t>
  </si>
  <si>
    <t>5338c3f8-b8f5-00e2-e044-0003ba298018</t>
  </si>
  <si>
    <t>2N</t>
  </si>
  <si>
    <t>Frederiksgade 69, 2, 8000 Aarhus C</t>
  </si>
  <si>
    <t>https://www.dingeo.dk/adresse/8000-Aarhus-C/Frederiksgade-69/2</t>
  </si>
  <si>
    <t>0a3f50c2-df39-32b8-e044-0003ba298018</t>
  </si>
  <si>
    <t>Frederiksgade</t>
  </si>
  <si>
    <t>347a</t>
  </si>
  <si>
    <t>368 m2</t>
  </si>
  <si>
    <t>Irma Pedersens Gade 69, 7. tv, 8000 Aarhus C</t>
  </si>
  <si>
    <t>https://www.dingeo.dk/adresse/8000-Aarhus-C/Irma-Pedersens-Gade-69/7-tv</t>
  </si>
  <si>
    <t>4f2649d7-40ff-430c-892d-fa8b9a425211</t>
  </si>
  <si>
    <t>Afstand: 843 meter</t>
  </si>
  <si>
    <t>Hedemannsgade 14, 2. tv, 8000 Aarhus C</t>
  </si>
  <si>
    <t>https://www.dingeo.dk/adresse/8000-Aarhus-C/Hedemannsgade-14/2-tv</t>
  </si>
  <si>
    <t>0a3f50c3-164e-32b8-e044-0003ba298018</t>
  </si>
  <si>
    <t>Hedemannsgade</t>
  </si>
  <si>
    <t>802af</t>
  </si>
  <si>
    <t>357 m2</t>
  </si>
  <si>
    <t>Skanderborgvej 7, 3. th, 8000 Aarhus C</t>
  </si>
  <si>
    <t>https://www.dingeo.dk/adresse/8000-Aarhus-C/Skanderborgvej-7/3-th</t>
  </si>
  <si>
    <t>0a3f50c4-1a7b-32b8-e044-0003ba298018</t>
  </si>
  <si>
    <t>Langelinieparken 9, 1. th, 8000 Aarhus C</t>
  </si>
  <si>
    <t>https://www.dingeo.dk/adresse/8000-Aarhus-C/Langelinieparken-9/1-th</t>
  </si>
  <si>
    <t>0a3f50c3-7e82-32b8-e044-0003ba298018</t>
  </si>
  <si>
    <t>1484a</t>
  </si>
  <si>
    <t>Skovvangskolen</t>
  </si>
  <si>
    <t>2003</t>
  </si>
  <si>
    <t>4140 m2</t>
  </si>
  <si>
    <t>Carl Blochs Gade 59, 3. tv, 8000 Aarhus C</t>
  </si>
  <si>
    <t>https://www.dingeo.dk/adresse/8000-Aarhus-C/Carl-Blochs-Gade-59/3-tv</t>
  </si>
  <si>
    <t>692fa003-b858-439f-be3a-736e3ddce010</t>
  </si>
  <si>
    <t>Ceresbyen 54, 3. 3, 8000 Aarhus C</t>
  </si>
  <si>
    <t>https://www.dingeo.dk/adresse/8000-Aarhus-C/Ceresbyen-54/3-3</t>
  </si>
  <si>
    <t>077cc720-2338-4d99-9b82-a22e354ecbc5</t>
  </si>
  <si>
    <t>Irma Pedersens Gade 41, 3. tv, 8000 Aarhus C</t>
  </si>
  <si>
    <t>https://www.dingeo.dk/adresse/8000-Aarhus-C/Irma-Pedersens-Gade-41/3-tv</t>
  </si>
  <si>
    <t>b0d97743-0139-4721-8ac5-57858dea1f7b</t>
  </si>
  <si>
    <t>Afstand: 880 meter</t>
  </si>
  <si>
    <t>Sønder Allé 10, 3. th, 8000 Aarhus C</t>
  </si>
  <si>
    <t>https://www.dingeo.dk/adresse/8000-Aarhus-C/Sønder-Allé-10/3-th</t>
  </si>
  <si>
    <t>0a3f50c4-6718-32b8-e044-0003ba298018</t>
  </si>
  <si>
    <t>1336a</t>
  </si>
  <si>
    <t>Afstand: 948 meter</t>
  </si>
  <si>
    <t>1592 m2</t>
  </si>
  <si>
    <t>Saltholmsgade 28, st, 8000 Aarhus C</t>
  </si>
  <si>
    <t>https://www.dingeo.dk/adresse/8000-Aarhus-C/Saltholmsgade-28/st</t>
  </si>
  <si>
    <t>0a3f50c4-0981-32b8-e044-0003ba298018</t>
  </si>
  <si>
    <t>1989b</t>
  </si>
  <si>
    <t>Heibergsgade 10A, st, 8000 Aarhus C</t>
  </si>
  <si>
    <t>https://www.dingeo.dk/adresse/8000-Aarhus-C/Heibergsgade-10A/st</t>
  </si>
  <si>
    <t>0a3f50c3-1720-32b8-e044-0003ba298018</t>
  </si>
  <si>
    <t>10A</t>
  </si>
  <si>
    <t>Afstand: 385 meter</t>
  </si>
  <si>
    <t>646 m2</t>
  </si>
  <si>
    <t>Falstersgade 16, 3. tv, 8000 Aarhus C</t>
  </si>
  <si>
    <t>https://www.dingeo.dk/adresse/8000-Aarhus-C/Falstersgade-16/3-tv</t>
  </si>
  <si>
    <t>0a3f50c2-d0c8-32b8-e044-0003ba298018</t>
  </si>
  <si>
    <t>1780v</t>
  </si>
  <si>
    <t>Carl Blochs Gade 47, st, 8000 Aarhus C</t>
  </si>
  <si>
    <t>https://www.dingeo.dk/adresse/8000-Aarhus-C/Carl-Blochs-Gade-47/st</t>
  </si>
  <si>
    <t>5c9bfe17-1a14-4cb6-8f0d-48ff16adf649</t>
  </si>
  <si>
    <t>Blandet erhverv og bolig med eget køkken</t>
  </si>
  <si>
    <t>Ceresbyen 40, 3. 4, 8000 Aarhus C</t>
  </si>
  <si>
    <t>https://www.dingeo.dk/adresse/8000-Aarhus-C/Ceresbyen-40/3-4</t>
  </si>
  <si>
    <t>ef8bbbb0-ffef-4ec5-8899-d722f70b04f6</t>
  </si>
  <si>
    <t>Helga Pedersens Gade 17, 2. 1, 8000 Aarhus C</t>
  </si>
  <si>
    <t>https://www.dingeo.dk/adresse/8000-Aarhus-C/Helga-Pedersens-Gade-17/2-1</t>
  </si>
  <si>
    <t>e4cf1c45-d597-487f-b8fb-0423beed1bca</t>
  </si>
  <si>
    <t>Skovvejen 44B, 4. th, 8000 Aarhus C</t>
  </si>
  <si>
    <t>https://www.dingeo.dk/adresse/8000-Aarhus-C/Skovvejen-44B/4-th</t>
  </si>
  <si>
    <t>0a3f50c4-3549-32b8-e044-0003ba298018</t>
  </si>
  <si>
    <t>44B</t>
  </si>
  <si>
    <t>Klostergade 19, 3. 4, 8000 Aarhus C</t>
  </si>
  <si>
    <t>https://www.dingeo.dk/adresse/8000-Aarhus-C/Klostergade-19/3-4</t>
  </si>
  <si>
    <t>0a3f50c3-6b67-32b8-e044-0003ba298018</t>
  </si>
  <si>
    <t>655</t>
  </si>
  <si>
    <t>1394 m2</t>
  </si>
  <si>
    <t>De Mezas Vej 20, 3. tv, 8000 Aarhus C</t>
  </si>
  <si>
    <t>https://www.dingeo.dk/adresse/8000-Aarhus-C/De-Mezas-Vej-20/3-tv</t>
  </si>
  <si>
    <t>0a3f50c2-aeed-32b8-e044-0003ba298018</t>
  </si>
  <si>
    <t>Søndre Ringgade 37, 4. th, 8000 Aarhus C</t>
  </si>
  <si>
    <t>https://www.dingeo.dk/adresse/8000-Aarhus-C/Søndre-Ringgade-37/4-th</t>
  </si>
  <si>
    <t>0a3f50c4-6d3b-32b8-e044-0003ba298018</t>
  </si>
  <si>
    <t>574</t>
  </si>
  <si>
    <t>2205 m2</t>
  </si>
  <si>
    <t>Banegårdsgade 19, 2. th, 8000 Aarhus C</t>
  </si>
  <si>
    <t>https://www.dingeo.dk/adresse/8000-Aarhus-C/Banegårdsgade-19/2-th</t>
  </si>
  <si>
    <t>0a3f50c2-755b-32b8-e044-0003ba298018</t>
  </si>
  <si>
    <t>1320g</t>
  </si>
  <si>
    <t>Afstand: 955 meter</t>
  </si>
  <si>
    <t>453 m2</t>
  </si>
  <si>
    <t>Sejrøgade 12, 2. tv, 8000 Aarhus C</t>
  </si>
  <si>
    <t>https://www.dingeo.dk/adresse/8000-Aarhus-C/Sejrøgade-12/2-tv</t>
  </si>
  <si>
    <t>0a3f50c4-1088-32b8-e044-0003ba298018</t>
  </si>
  <si>
    <t>1940x</t>
  </si>
  <si>
    <t>Ny Banegårdsgade 53, 4. tv, 8000 Aarhus C</t>
  </si>
  <si>
    <t>https://www.dingeo.dk/adresse/8000-Aarhus-C/Ny-Banegårdsgade-53/4-tv</t>
  </si>
  <si>
    <t>0a3f50c3-bec5-32b8-e044-0003ba298018</t>
  </si>
  <si>
    <t>Heibergsgade 18, st, 8000 Aarhus C</t>
  </si>
  <si>
    <t>https://www.dingeo.dk/adresse/8000-Aarhus-C/Heibergsgade-18/st</t>
  </si>
  <si>
    <t>0a3f50c3-173c-32b8-e044-0003ba298018</t>
  </si>
  <si>
    <t>Fåborggade 10, 2. th, 8000 Aarhus C</t>
  </si>
  <si>
    <t>https://www.dingeo.dk/adresse/8000-Aarhus-C/Fåborggade-10/2-th</t>
  </si>
  <si>
    <t>0a3f50c2-e87c-32b8-e044-0003ba298018</t>
  </si>
  <si>
    <t>741t</t>
  </si>
  <si>
    <t>1127 m2</t>
  </si>
  <si>
    <t>Silkeborgvej 178, 3. mf, 8000 Aarhus C</t>
  </si>
  <si>
    <t>https://www.dingeo.dk/adresse/8000-Aarhus-C/Silkeborgvej-178/3-mf</t>
  </si>
  <si>
    <t>0a3f50c4-15b7-32b8-e044-0003ba298018</t>
  </si>
  <si>
    <t>178</t>
  </si>
  <si>
    <t>12dd</t>
  </si>
  <si>
    <t>Afstand: 2,61 km</t>
  </si>
  <si>
    <t>537 m2</t>
  </si>
  <si>
    <t>Nørre Allé 81B, 8000 Aarhus C</t>
  </si>
  <si>
    <t>https://www.dingeo.dk/adresse/8000-Aarhus-C/Nørre-Allé-81B/</t>
  </si>
  <si>
    <t>7115abb4-5c63-6bfc-e044-00144f3ead67</t>
  </si>
  <si>
    <t>81B</t>
  </si>
  <si>
    <t>498a</t>
  </si>
  <si>
    <t>Janus La Cours Gade 3, 2. tv, 8000 Aarhus C</t>
  </si>
  <si>
    <t>https://www.dingeo.dk/adresse/8000-Aarhus-C/Janus-La-Cours-Gade-3/2-tv</t>
  </si>
  <si>
    <t>0a3f50c3-44e6-32b8-e044-0003ba298018</t>
  </si>
  <si>
    <t>1289u</t>
  </si>
  <si>
    <t>685 m2</t>
  </si>
  <si>
    <t>Hendrik Pontoppidans Gade 26, 2. tv, 8000 Aarhus C</t>
  </si>
  <si>
    <t>https://www.dingeo.dk/adresse/8000-Aarhus-C/Hendrik-Pontoppidans-Gade-26/2-tv</t>
  </si>
  <si>
    <t>0a3f50c3-05b5-32b8-e044-0003ba298018</t>
  </si>
  <si>
    <t>Havnegade 16, 1. th, 8000 Aarhus C</t>
  </si>
  <si>
    <t>https://www.dingeo.dk/adresse/8000-Aarhus-C/Havnegade-16/1-th</t>
  </si>
  <si>
    <t>48762e92-dcd3-497b-9330-bbbf14e4b99b</t>
  </si>
  <si>
    <t>Havnegade</t>
  </si>
  <si>
    <t>844b</t>
  </si>
  <si>
    <t>Afstand: 721 meter</t>
  </si>
  <si>
    <t>1955</t>
  </si>
  <si>
    <t>940 m2</t>
  </si>
  <si>
    <t>Vesterport 8B, 1. th, 8000 Aarhus C</t>
  </si>
  <si>
    <t>https://www.dingeo.dk/adresse/8000-Aarhus-C/Vesterport-8B/1-th</t>
  </si>
  <si>
    <t>0a3f50c4-a3b9-32b8-e044-0003ba298018</t>
  </si>
  <si>
    <t>Vesterport</t>
  </si>
  <si>
    <t>8B</t>
  </si>
  <si>
    <t>2038 m2</t>
  </si>
  <si>
    <t>Stadion Allé 4, 1. tv, 8000 Aarhus C</t>
  </si>
  <si>
    <t>https://www.dingeo.dk/adresse/8000-Aarhus-C/Stadion-Allé-4/1-tv</t>
  </si>
  <si>
    <t>0a3f50c4-4fa4-32b8-e044-0003ba298018</t>
  </si>
  <si>
    <t>Rudolph Wulffs Gade 17, kl. tv, 8000 Aarhus C</t>
  </si>
  <si>
    <t>https://www.dingeo.dk/adresse/8000-Aarhus-C/Rudolph-Wulffs-Gade-17/kl-tv</t>
  </si>
  <si>
    <t>0a3f50c3-f74e-32b8-e044-0003ba298018</t>
  </si>
  <si>
    <t>Frederiks Allé 83B, st, 8000 Aarhus C</t>
  </si>
  <si>
    <t>https://www.dingeo.dk/adresse/8000-Aarhus-C/Frederiks-Allé-83B/st</t>
  </si>
  <si>
    <t>0a3f50c2-dcb2-32b8-e044-0003ba298018</t>
  </si>
  <si>
    <t>83B</t>
  </si>
  <si>
    <t>Ovne til fast eller flydende brændsel</t>
  </si>
  <si>
    <t>147 m2</t>
  </si>
  <si>
    <t>Lollandsgade 44, kl, 8000 Aarhus C</t>
  </si>
  <si>
    <t>https://www.dingeo.dk/adresse/8000-Aarhus-C/Lollandsgade-44/kl</t>
  </si>
  <si>
    <t>133bc78d-4075-4c7f-9400-f1da950f8d04</t>
  </si>
  <si>
    <t>Istedgade 14, st, 8000 Aarhus C</t>
  </si>
  <si>
    <t>https://www.dingeo.dk/adresse/8000-Aarhus-C/Istedgade-14/st</t>
  </si>
  <si>
    <t>0a3f50c3-3f44-32b8-e044-0003ba298018</t>
  </si>
  <si>
    <t>Istedgade</t>
  </si>
  <si>
    <t>40q</t>
  </si>
  <si>
    <t>Afstand: 977 meter</t>
  </si>
  <si>
    <t>116 m2</t>
  </si>
  <si>
    <t>Kriegersvej 19, 1. 10, 8000 Aarhus C</t>
  </si>
  <si>
    <t>https://www.dingeo.dk/adresse/8000-Aarhus-C/Kriegersvej-19/1-10</t>
  </si>
  <si>
    <t>0a3f50c3-72db-32b8-e044-0003ba298018</t>
  </si>
  <si>
    <t>Vestergade 80, 1. tv, 8000 Aarhus C</t>
  </si>
  <si>
    <t>https://www.dingeo.dk/adresse/8000-Aarhus-C/Vestergade-80/1-tv</t>
  </si>
  <si>
    <t>0a3f50c4-a213-32b8-e044-0003ba298018</t>
  </si>
  <si>
    <t>80</t>
  </si>
  <si>
    <t>1289s</t>
  </si>
  <si>
    <t>712 m2</t>
  </si>
  <si>
    <t>Ceresbyen 34, 2. 2, 8000 Aarhus C</t>
  </si>
  <si>
    <t>https://www.dingeo.dk/adresse/8000-Aarhus-C/Ceresbyen-34/2-2</t>
  </si>
  <si>
    <t>213ed52e-68c0-4c01-a961-e8571a7d8717</t>
  </si>
  <si>
    <t>Marselis Boulevard 67, 2. th, 8000 Aarhus C</t>
  </si>
  <si>
    <t>https://www.dingeo.dk/adresse/8000-Aarhus-C/Marselis-Boulevard-67/2-th</t>
  </si>
  <si>
    <t>0a3f50c3-9e78-32b8-e044-0003ba298018</t>
  </si>
  <si>
    <t>408</t>
  </si>
  <si>
    <t>768 m2</t>
  </si>
  <si>
    <t>Silkeborgvej 154, kl, 8000 Aarhus C</t>
  </si>
  <si>
    <t>https://www.dingeo.dk/adresse/8000-Aarhus-C/Silkeborgvej-154/kl</t>
  </si>
  <si>
    <t>0a3f50c4-1518-32b8-e044-0003ba298018</t>
  </si>
  <si>
    <t>Åhusene 6, 2. 3, 8000 Aarhus C</t>
  </si>
  <si>
    <t>https://www.dingeo.dk/adresse/8000-Aarhus-C/Åhusene-6/2-3</t>
  </si>
  <si>
    <t>39a9b5b3-689a-4691-bcfe-923a7896261a</t>
  </si>
  <si>
    <t>Frederiks Plads 8, 1. 8, 8000 Aarhus C</t>
  </si>
  <si>
    <t>https://www.dingeo.dk/adresse/8000-Aarhus-C/Frederiks-Plads-8/1-8</t>
  </si>
  <si>
    <t>5cee4643-5288-443a-bb5f-bc8865b6a0e7</t>
  </si>
  <si>
    <t>Tøndergade 86, 3. th, 8000 Aarhus C</t>
  </si>
  <si>
    <t>https://www.dingeo.dk/adresse/8000-Aarhus-C/Tøndergade-86/3-th</t>
  </si>
  <si>
    <t>0a3f50c4-9335-32b8-e044-0003ba298018</t>
  </si>
  <si>
    <t>Mejlgade 82A, st. th, 8000 Aarhus C</t>
  </si>
  <si>
    <t>https://www.dingeo.dk/adresse/8000-Aarhus-C/Mejlgade-82A/st-th</t>
  </si>
  <si>
    <t>0a3f50c3-a66d-32b8-e044-0003ba298018</t>
  </si>
  <si>
    <t>82A</t>
  </si>
  <si>
    <t>910e</t>
  </si>
  <si>
    <t>468 m2</t>
  </si>
  <si>
    <t>Carl Blochs Gade 23, 4. tv, 8000 Aarhus C</t>
  </si>
  <si>
    <t>https://www.dingeo.dk/adresse/8000-Aarhus-C/Carl-Blochs-Gade-23/4-tv</t>
  </si>
  <si>
    <t>0a3f50c2-a2b4-32b8-e044-0003ba298018</t>
  </si>
  <si>
    <t>2027k</t>
  </si>
  <si>
    <t>Carl Blochs Gade 45, st, 8000 Aarhus C</t>
  </si>
  <si>
    <t>https://www.dingeo.dk/adresse/8000-Aarhus-C/Carl-Blochs-Gade-45/st</t>
  </si>
  <si>
    <t>3b5c2638-ec01-4532-a9fc-f67140dcd2a6</t>
  </si>
  <si>
    <t>45</t>
  </si>
  <si>
    <t>Skernvej 12, 5. tv, 8000 Aarhus C</t>
  </si>
  <si>
    <t>https://www.dingeo.dk/adresse/8000-Aarhus-C/Skernvej-12/5-tv</t>
  </si>
  <si>
    <t>0a3f50c4-2947-32b8-e044-0003ba298018</t>
  </si>
  <si>
    <t>12an</t>
  </si>
  <si>
    <t>1086 m2</t>
  </si>
  <si>
    <t>Åparken 2, 5. 11, 8000 Aarhus C</t>
  </si>
  <si>
    <t>https://www.dingeo.dk/adresse/8000-Aarhus-C/Åparken-2/5-11</t>
  </si>
  <si>
    <t>0a3f50c4-c98c-32b8-e044-0003ba298018</t>
  </si>
  <si>
    <t>Augustenborggade 3, 1. th, 8000 Aarhus C</t>
  </si>
  <si>
    <t>https://www.dingeo.dk/adresse/8000-Aarhus-C/Augustenborggade-3/1-th</t>
  </si>
  <si>
    <t>0a3f50c2-7007-32b8-e044-0003ba298018</t>
  </si>
  <si>
    <t>715</t>
  </si>
  <si>
    <t>750 m2</t>
  </si>
  <si>
    <t>Odensegade 35, 4. tv, 8000 Aarhus C</t>
  </si>
  <si>
    <t>https://www.dingeo.dk/adresse/8000-Aarhus-C/Odensegade-35/4-tv</t>
  </si>
  <si>
    <t>0a3f50c3-cdd7-32b8-e044-0003ba298018</t>
  </si>
  <si>
    <t>738a</t>
  </si>
  <si>
    <t>Afstand: 759 meter</t>
  </si>
  <si>
    <t>793 m2</t>
  </si>
  <si>
    <t>Nørre Allé 80, 1, 8000 Aarhus C</t>
  </si>
  <si>
    <t>https://www.dingeo.dk/adresse/8000-Aarhus-C/Nørre-Allé-80/1</t>
  </si>
  <si>
    <t>0a3f50c3-c8ed-32b8-e044-0003ba298018</t>
  </si>
  <si>
    <t>1259t</t>
  </si>
  <si>
    <t>Afstand: 1,51 km</t>
  </si>
  <si>
    <t>276 m2</t>
  </si>
  <si>
    <t>Finderupvej 2D, 4. 7, 8000 Aarhus C</t>
  </si>
  <si>
    <t>https://www.dingeo.dk/adresse/8000-Aarhus-C/Finderupvej-2D/4-7</t>
  </si>
  <si>
    <t>5338c3f8-b8a9-00e2-e044-0003ba298018</t>
  </si>
  <si>
    <t>Herningvej 15, 4. th, 8000 Aarhus C</t>
  </si>
  <si>
    <t>https://www.dingeo.dk/adresse/8000-Aarhus-C/Herningvej-15/4-th</t>
  </si>
  <si>
    <t>0a3f50c3-1e38-32b8-e044-0003ba298018</t>
  </si>
  <si>
    <t>12ae</t>
  </si>
  <si>
    <t>912 m2</t>
  </si>
  <si>
    <t>Lollandsgade 68, 1, 8000 Aarhus C</t>
  </si>
  <si>
    <t>https://www.dingeo.dk/adresse/8000-Aarhus-C/Lollandsgade-68/1</t>
  </si>
  <si>
    <t>29e5cd02-1905-680f-e044-0003ba298018</t>
  </si>
  <si>
    <t>68</t>
  </si>
  <si>
    <t>1853</t>
  </si>
  <si>
    <t>Heibergsgade 10A, 1, 8000 Aarhus C</t>
  </si>
  <si>
    <t>https://www.dingeo.dk/adresse/8000-Aarhus-C/Heibergsgade-10A/1</t>
  </si>
  <si>
    <t>0a3f50c3-1721-32b8-e044-0003ba298018</t>
  </si>
  <si>
    <t>Langelinieparken 12, 3. tv, 8000 Aarhus C</t>
  </si>
  <si>
    <t>https://www.dingeo.dk/adresse/8000-Aarhus-C/Langelinieparken-12/3-tv</t>
  </si>
  <si>
    <t>fb134871-1daa-4fc8-b17c-1f8b108570b3</t>
  </si>
  <si>
    <t>Marselis Boulevard 69, st. th, 8000 Aarhus C</t>
  </si>
  <si>
    <t>https://www.dingeo.dk/adresse/8000-Aarhus-C/Marselis-Boulevard-69/st-th</t>
  </si>
  <si>
    <t>0a3f50c3-9e7c-32b8-e044-0003ba298018</t>
  </si>
  <si>
    <t>409</t>
  </si>
  <si>
    <t>774 m2</t>
  </si>
  <si>
    <t>Studsgade 30, st. th, 8000 Aarhus C</t>
  </si>
  <si>
    <t>https://www.dingeo.dk/adresse/8000-Aarhus-C/Studsgade-30/st-th</t>
  </si>
  <si>
    <t>0a3f50c4-617f-32b8-e044-0003ba298018</t>
  </si>
  <si>
    <t>Skovvejen 46H, 4. 122, 8000 Aarhus C</t>
  </si>
  <si>
    <t>https://www.dingeo.dk/adresse/8000-Aarhus-C/Skovvejen-46H/4-122</t>
  </si>
  <si>
    <t>0a3f50c4-359a-32b8-e044-0003ba298018</t>
  </si>
  <si>
    <t>122</t>
  </si>
  <si>
    <t>Carl Blochs Gade 31, 4. th, 8000 Aarhus C</t>
  </si>
  <si>
    <t>https://www.dingeo.dk/adresse/8000-Aarhus-C/Carl-Blochs-Gade-31/4-th</t>
  </si>
  <si>
    <t>0a3f50c2-a2df-32b8-e044-0003ba298018</t>
  </si>
  <si>
    <t>2027ag</t>
  </si>
  <si>
    <t>603 m2</t>
  </si>
  <si>
    <t>Åboulevarden 51, 1. th, 8000 Aarhus C</t>
  </si>
  <si>
    <t>https://www.dingeo.dk/adresse/8000-Aarhus-C/Åboulevarden-51/1-th</t>
  </si>
  <si>
    <t>0a3f50c4-c3d5-32b8-e044-0003ba298018</t>
  </si>
  <si>
    <t>375b</t>
  </si>
  <si>
    <t>Christiansgade 8, 4, 8000 Aarhus C</t>
  </si>
  <si>
    <t>https://www.dingeo.dk/adresse/8000-Aarhus-C/Christiansgade-8/4</t>
  </si>
  <si>
    <t>0a3f50c2-a7c2-32b8-e044-0003ba298018</t>
  </si>
  <si>
    <t>1291i</t>
  </si>
  <si>
    <t>738 m2</t>
  </si>
  <si>
    <t>Strandparken 18, 2, 8000 Aarhus C</t>
  </si>
  <si>
    <t>https://www.dingeo.dk/adresse/8000-Aarhus-C/Strandparken-18/2</t>
  </si>
  <si>
    <t>0a3f50c4-5eb0-32b8-e044-0003ba298018</t>
  </si>
  <si>
    <t>732ax</t>
  </si>
  <si>
    <t>Afstand: 420 meter</t>
  </si>
  <si>
    <t>1113 m2</t>
  </si>
  <si>
    <t>Søgade 13, st, 8000 Aarhus C</t>
  </si>
  <si>
    <t>https://www.dingeo.dk/adresse/8000-Aarhus-C/Søgade-13/st</t>
  </si>
  <si>
    <t>0a3f50c4-646b-32b8-e044-0003ba298018</t>
  </si>
  <si>
    <t>Søgade</t>
  </si>
  <si>
    <t>133</t>
  </si>
  <si>
    <t>1872</t>
  </si>
  <si>
    <t>102 m2</t>
  </si>
  <si>
    <t>Skovvejen 19A, 4. th, 8000 Aarhus C</t>
  </si>
  <si>
    <t>https://www.dingeo.dk/adresse/8000-Aarhus-C/Skovvejen-19A/4-th</t>
  </si>
  <si>
    <t>f32af886-9190-4fe6-8954-fcdc62a45580</t>
  </si>
  <si>
    <t>19A</t>
  </si>
  <si>
    <t>1119f</t>
  </si>
  <si>
    <t>568 m2</t>
  </si>
  <si>
    <t>Stadion Allé 15, 4. th, 8000 Aarhus C</t>
  </si>
  <si>
    <t>https://www.dingeo.dk/adresse/8000-Aarhus-C/Stadion-Allé-15/4-th</t>
  </si>
  <si>
    <t>0a3f50c4-5026-32b8-e044-0003ba298018</t>
  </si>
  <si>
    <t>Skanderborgvej 88, 1. 4, 8000 Aarhus C</t>
  </si>
  <si>
    <t>https://www.dingeo.dk/adresse/8000-Aarhus-C/Skanderborgvej-88/1-4</t>
  </si>
  <si>
    <t>0a3f50c4-1bf5-32b8-e044-0003ba298018</t>
  </si>
  <si>
    <t>Afstand: 2,08 km</t>
  </si>
  <si>
    <t>1942</t>
  </si>
  <si>
    <t>669 m2</t>
  </si>
  <si>
    <t>Schleppegrellsgade 22, 3. tv, 8000 Aarhus C</t>
  </si>
  <si>
    <t>https://www.dingeo.dk/adresse/8000-Aarhus-C/Schleppegrellsgade-22/3-tv</t>
  </si>
  <si>
    <t>0a3f50c4-0f42-32b8-e044-0003ba298018</t>
  </si>
  <si>
    <t>Nørre Allé 100, 1. tv, 8000 Aarhus C</t>
  </si>
  <si>
    <t>https://www.dingeo.dk/adresse/8000-Aarhus-C/Nørre-Allé-100/1-tv</t>
  </si>
  <si>
    <t>0a3f50c3-c974-32b8-e044-0003ba298018</t>
  </si>
  <si>
    <t>Grønnegade 82, 1. 7, 8000 Aarhus C</t>
  </si>
  <si>
    <t>https://www.dingeo.dk/adresse/8000-Aarhus-C/Grønnegade-82/1-7</t>
  </si>
  <si>
    <t>0a3f50c2-fb23-32b8-e044-0003ba298018</t>
  </si>
  <si>
    <t>1516 m2</t>
  </si>
  <si>
    <t>Dalgas Avenue 17, 3. tv, 8000 Aarhus C</t>
  </si>
  <si>
    <t>https://www.dingeo.dk/adresse/8000-Aarhus-C/Dalgas-Avenue-17/3-tv</t>
  </si>
  <si>
    <t>0a3f50c2-a9d2-32b8-e044-0003ba298018</t>
  </si>
  <si>
    <t>Dalgas Avenue</t>
  </si>
  <si>
    <t>741af</t>
  </si>
  <si>
    <t>Afstand: 790 meter</t>
  </si>
  <si>
    <t>856 m2</t>
  </si>
  <si>
    <t>Strandparken 18, 1, 8000 Aarhus C</t>
  </si>
  <si>
    <t>https://www.dingeo.dk/adresse/8000-Aarhus-C/Strandparken-18/1</t>
  </si>
  <si>
    <t>0a3f50c4-5eaf-32b8-e044-0003ba298018</t>
  </si>
  <si>
    <t>Borggade 11, 4. th, 8000 Aarhus C</t>
  </si>
  <si>
    <t>https://www.dingeo.dk/adresse/8000-Aarhus-C/Borggade-11/4-th</t>
  </si>
  <si>
    <t>0a3f50c2-8759-32b8-e044-0003ba298018</t>
  </si>
  <si>
    <t>1081a</t>
  </si>
  <si>
    <t>832 m2</t>
  </si>
  <si>
    <t>Mejlgade 68, 1, 8000 Aarhus C</t>
  </si>
  <si>
    <t>https://www.dingeo.dk/adresse/8000-Aarhus-C/Mejlgade-68/1</t>
  </si>
  <si>
    <t>0a3f50c3-a600-32b8-e044-0003ba298018</t>
  </si>
  <si>
    <t>904b</t>
  </si>
  <si>
    <t>Afstand: 1,00 km</t>
  </si>
  <si>
    <t>238 m2</t>
  </si>
  <si>
    <t>Frederiksgade 54, 3, 8000 Aarhus C</t>
  </si>
  <si>
    <t>https://www.dingeo.dk/adresse/8000-Aarhus-C/Frederiksgade-54/3</t>
  </si>
  <si>
    <t>0a3f50c2-df32-32b8-e044-0003ba298018</t>
  </si>
  <si>
    <t>363c</t>
  </si>
  <si>
    <t>Skt. Pauls Gade 49, 4. th, 8000 Aarhus C</t>
  </si>
  <si>
    <t>https://www.dingeo.dk/adresse/8000-Aarhus-C/Skt.-Pauls-Gade-49/4-th</t>
  </si>
  <si>
    <t>0a3f50c4-396c-32b8-e044-0003ba298018</t>
  </si>
  <si>
    <t>Silkeborgvej 174, st. tv, 8000 Aarhus C</t>
  </si>
  <si>
    <t>https://www.dingeo.dk/adresse/8000-Aarhus-C/Silkeborgvej-174/st-tv</t>
  </si>
  <si>
    <t>0a3f50c4-1593-32b8-e044-0003ba298018</t>
  </si>
  <si>
    <t>174</t>
  </si>
  <si>
    <t>12db</t>
  </si>
  <si>
    <t>Sjællandsgade 82D, 1. 1, 8000 Aarhus C</t>
  </si>
  <si>
    <t>https://www.dingeo.dk/adresse/8000-Aarhus-C/Sjællandsgade-82D/1-1</t>
  </si>
  <si>
    <t>1f7a7527-9c38-403c-e044-0003ba298018</t>
  </si>
  <si>
    <t>82D</t>
  </si>
  <si>
    <t>Kirkedammen 9, 3. tv, 8000 Aarhus C</t>
  </si>
  <si>
    <t>https://www.dingeo.dk/adresse/8000-Aarhus-C/Kirkedammen-9/3-tv</t>
  </si>
  <si>
    <t>0a3f50c3-63f4-32b8-e044-0003ba298018</t>
  </si>
  <si>
    <t>Kirkedammen</t>
  </si>
  <si>
    <t>727bc</t>
  </si>
  <si>
    <t>1962</t>
  </si>
  <si>
    <t>969 m2</t>
  </si>
  <si>
    <t>Kaserneboulevarden 21, 5. th, 8000 Aarhus C</t>
  </si>
  <si>
    <t>https://www.dingeo.dk/adresse/8000-Aarhus-C/Kaserneboulevarden-21/5-th</t>
  </si>
  <si>
    <t>0a3f50c3-5fb0-32b8-e044-0003ba298018</t>
  </si>
  <si>
    <t>1797p</t>
  </si>
  <si>
    <t>Afstand: 1,97 km</t>
  </si>
  <si>
    <t>765 m2</t>
  </si>
  <si>
    <t>Marstrandsgade 26, 5, 8000 Aarhus C</t>
  </si>
  <si>
    <t>https://www.dingeo.dk/adresse/8000-Aarhus-C/Marstrandsgade-26/5</t>
  </si>
  <si>
    <t>0a3f50c3-a256-32b8-e044-0003ba298018</t>
  </si>
  <si>
    <t>2018a</t>
  </si>
  <si>
    <t>1166 m2</t>
  </si>
  <si>
    <t>Ny Munkegade 3, 2, 8000 Aarhus C</t>
  </si>
  <si>
    <t>https://www.dingeo.dk/adresse/8000-Aarhus-C/Ny-Munkegade-3/2</t>
  </si>
  <si>
    <t>0a3f50c3-bf04-32b8-e044-0003ba298018</t>
  </si>
  <si>
    <t>1258b</t>
  </si>
  <si>
    <t>1881</t>
  </si>
  <si>
    <t>293 m2</t>
  </si>
  <si>
    <t>Grønnegade 50D, 1. th, 8000 Aarhus C</t>
  </si>
  <si>
    <t>https://www.dingeo.dk/adresse/8000-Aarhus-C/Grønnegade-50D/1-th</t>
  </si>
  <si>
    <t>ae27b886-e828-4713-bf07-047b4772dc30</t>
  </si>
  <si>
    <t>50D</t>
  </si>
  <si>
    <t>523b</t>
  </si>
  <si>
    <t>535 m2</t>
  </si>
  <si>
    <t>Marselis Boulevard 38, 2. 206, 8000 Aarhus C</t>
  </si>
  <si>
    <t>https://www.dingeo.dk/adresse/8000-Aarhus-C/Marselis-Boulevard-38/2-206</t>
  </si>
  <si>
    <t>0a3f50c3-9dfe-32b8-e044-0003ba298018</t>
  </si>
  <si>
    <t>206</t>
  </si>
  <si>
    <t>Åhusene 11, 7. 4, 8000 Aarhus C</t>
  </si>
  <si>
    <t>https://www.dingeo.dk/adresse/8000-Aarhus-C/Åhusene-11/7-4</t>
  </si>
  <si>
    <t>860f5d60-497e-4442-9912-48ea1a504f8a</t>
  </si>
  <si>
    <t>Klostergade 19, 2. 3, 8000 Aarhus C</t>
  </si>
  <si>
    <t>https://www.dingeo.dk/adresse/8000-Aarhus-C/Klostergade-19/2-3</t>
  </si>
  <si>
    <t>0a3f50c3-6b5d-32b8-e044-0003ba298018</t>
  </si>
  <si>
    <t>Gebauersgade 2, 4. 20, 8000 Aarhus C</t>
  </si>
  <si>
    <t>https://www.dingeo.dk/adresse/8000-Aarhus-C/Gebauersgade-2/4-20</t>
  </si>
  <si>
    <t>0a3f50c2-ed6b-32b8-e044-0003ba298018</t>
  </si>
  <si>
    <t>Jægergårdsgade 88, 3, 8000 Aarhus C</t>
  </si>
  <si>
    <t>https://www.dingeo.dk/adresse/8000-Aarhus-C/Jægergårdsgade-88/3</t>
  </si>
  <si>
    <t>0a3f50c3-54b2-32b8-e044-0003ba298018</t>
  </si>
  <si>
    <t>Søndre Ringgade 7, kl, 8000 Aarhus C</t>
  </si>
  <si>
    <t>https://www.dingeo.dk/adresse/8000-Aarhus-C/Søndre-Ringgade-7/kl</t>
  </si>
  <si>
    <t>0a3f50c4-6c19-32b8-e044-0003ba298018</t>
  </si>
  <si>
    <t>531</t>
  </si>
  <si>
    <t>Ankersgade 5, st. tv, 8000 Aarhus C</t>
  </si>
  <si>
    <t>https://www.dingeo.dk/adresse/8000-Aarhus-C/Ankersgade-5/st-tv</t>
  </si>
  <si>
    <t>0a3f50c2-6ad7-32b8-e044-0003ba298018</t>
  </si>
  <si>
    <t>713</t>
  </si>
  <si>
    <t>539 m2</t>
  </si>
  <si>
    <t>Frederiks Plads 16, 4. 4, 8000 Aarhus C</t>
  </si>
  <si>
    <t>https://www.dingeo.dk/adresse/8000-Aarhus-C/Frederiks-Plads-16/4-4</t>
  </si>
  <si>
    <t>585911a3-0c1d-4e92-8ae4-760ab2fa6a1f</t>
  </si>
  <si>
    <t>Helga Pedersens Gade 1, 1. 1, 8000 Aarhus C</t>
  </si>
  <si>
    <t>https://www.dingeo.dk/adresse/8000-Aarhus-C/Helga-Pedersens-Gade-1/1-1</t>
  </si>
  <si>
    <t>af9ddd10-d6c0-44b4-b7a8-7c0d8400b555</t>
  </si>
  <si>
    <t>Skt. Nicolaus Gade 3, 2. 6, 8000 Aarhus C</t>
  </si>
  <si>
    <t>https://www.dingeo.dk/adresse/8000-Aarhus-C/Skt.-Nicolaus-Gade-3/2-6</t>
  </si>
  <si>
    <t>350bfe8a-acf4-48be-ba6c-c5998c6865da</t>
  </si>
  <si>
    <t>Gebauersgade 4, 3. 1, 8000 Aarhus C</t>
  </si>
  <si>
    <t>https://www.dingeo.dk/adresse/8000-Aarhus-C/Gebauersgade-4/3-1</t>
  </si>
  <si>
    <t>0a3f50c2-ed85-32b8-e044-0003ba298018</t>
  </si>
  <si>
    <t>Gebauersgade 4, 3. 4, 8000 Aarhus C</t>
  </si>
  <si>
    <t>https://www.dingeo.dk/adresse/8000-Aarhus-C/Gebauersgade-4/3-4</t>
  </si>
  <si>
    <t>0a3f50c2-ed88-32b8-e044-0003ba298018</t>
  </si>
  <si>
    <t>Knudrisgade 50, 3, 8000 Aarhus C</t>
  </si>
  <si>
    <t>https://www.dingeo.dk/adresse/8000-Aarhus-C/Knudrisgade-50/3</t>
  </si>
  <si>
    <t>0a3f50c3-6e06-32b8-e044-0003ba298018</t>
  </si>
  <si>
    <t>1121y</t>
  </si>
  <si>
    <t>215 m2</t>
  </si>
  <si>
    <t>Klostertorvet 11, 2. 6, 8000 Aarhus C</t>
  </si>
  <si>
    <t>https://www.dingeo.dk/adresse/8000-Aarhus-C/Klostertorvet-11/2-6</t>
  </si>
  <si>
    <t>f061e191-7969-4734-927b-a22aac29546e</t>
  </si>
  <si>
    <t>Klostertorvet</t>
  </si>
  <si>
    <t>593c</t>
  </si>
  <si>
    <t>2676 m2</t>
  </si>
  <si>
    <t>Skanderborgvej 33, st. th, 8000 Aarhus C</t>
  </si>
  <si>
    <t>https://www.dingeo.dk/adresse/8000-Aarhus-C/Skanderborgvej-33/st-th</t>
  </si>
  <si>
    <t>0a3f50c4-1b3e-32b8-e044-0003ba298018</t>
  </si>
  <si>
    <t>626a</t>
  </si>
  <si>
    <t>799 m2</t>
  </si>
  <si>
    <t>Lollandsgade 44, 2, 8000 Aarhus C</t>
  </si>
  <si>
    <t>https://www.dingeo.dk/adresse/8000-Aarhus-C/Lollandsgade-44/2</t>
  </si>
  <si>
    <t>542d050f-34a2-49b6-a481-c5daa4b44cfb</t>
  </si>
  <si>
    <t>Østboulevarden 17, 1, 8000 Aarhus C</t>
  </si>
  <si>
    <t>https://www.dingeo.dk/adresse/8000-Aarhus-C/Østboulevarden-17/1</t>
  </si>
  <si>
    <t>0a3f50c4-bdd4-32b8-e044-0003ba298018</t>
  </si>
  <si>
    <t>Østboulevarden</t>
  </si>
  <si>
    <t>1408e</t>
  </si>
  <si>
    <t>180 m2</t>
  </si>
  <si>
    <t>Steinmannsgade 3, 1. tv, 8000 Aarhus C</t>
  </si>
  <si>
    <t>https://www.dingeo.dk/adresse/8000-Aarhus-C/Steinmannsgade-3/1-tv</t>
  </si>
  <si>
    <t>0a3f50c4-55ad-32b8-e044-0003ba298018</t>
  </si>
  <si>
    <t>802bh</t>
  </si>
  <si>
    <t>435 m2</t>
  </si>
  <si>
    <t>Nordborggade 27, 4. th, 8000 Aarhus C</t>
  </si>
  <si>
    <t>https://www.dingeo.dk/adresse/8000-Aarhus-C/Nordborggade-27/4-th</t>
  </si>
  <si>
    <t>0a3f50c3-b847-32b8-e044-0003ba298018</t>
  </si>
  <si>
    <t>Marselis Boulevard 28, 12. 1, 8000 Aarhus C</t>
  </si>
  <si>
    <t>https://www.dingeo.dk/adresse/8000-Aarhus-C/Marselis-Boulevard-28/12-1</t>
  </si>
  <si>
    <t>0a3f50c3-9cde-32b8-e044-0003ba298018</t>
  </si>
  <si>
    <t>Lundbyesgade 11, 4. th, 8000 Aarhus C</t>
  </si>
  <si>
    <t>https://www.dingeo.dk/adresse/8000-Aarhus-C/Lundbyesgade-11/4-th</t>
  </si>
  <si>
    <t>0a3f50c3-8fe6-32b8-e044-0003ba298018</t>
  </si>
  <si>
    <t>2018p</t>
  </si>
  <si>
    <t>Lollandsgade 54, st, 8000 Aarhus C</t>
  </si>
  <si>
    <t>https://www.dingeo.dk/adresse/8000-Aarhus-C/Lollandsgade-54/st</t>
  </si>
  <si>
    <t>0a3f50c3-8bbf-32b8-e044-0003ba298018</t>
  </si>
  <si>
    <t>1860</t>
  </si>
  <si>
    <t>Afstand: 1,65 km</t>
  </si>
  <si>
    <t>104 m2</t>
  </si>
  <si>
    <t>Marselis Boulevard 28, 8. 1, 8000 Aarhus C</t>
  </si>
  <si>
    <t>https://www.dingeo.dk/adresse/8000-Aarhus-C/Marselis-Boulevard-28/8-1</t>
  </si>
  <si>
    <t>0a3f50c3-9cc6-32b8-e044-0003ba298018</t>
  </si>
  <si>
    <t>Skovgaardsgade 14, 1. tv, 8000 Aarhus C</t>
  </si>
  <si>
    <t>https://www.dingeo.dk/adresse/8000-Aarhus-C/Skovgaardsgade-14/1-tv</t>
  </si>
  <si>
    <t>0a3f50c4-2d98-32b8-e044-0003ba298018</t>
  </si>
  <si>
    <t>Skovgaardsgade</t>
  </si>
  <si>
    <t>Sonnesgade 17, 1. tv, 8000 Aarhus C</t>
  </si>
  <si>
    <t>https://www.dingeo.dk/adresse/8000-Aarhus-C/Sonnesgade-17/1-tv</t>
  </si>
  <si>
    <t>0a3f50c4-499b-32b8-e044-0003ba298018</t>
  </si>
  <si>
    <t>Sonnesgade</t>
  </si>
  <si>
    <t>843</t>
  </si>
  <si>
    <t>1804 m2</t>
  </si>
  <si>
    <t>Frederiks Plads 16, 6. 1, 8000 Aarhus C</t>
  </si>
  <si>
    <t>https://www.dingeo.dk/adresse/8000-Aarhus-C/Frederiks-Plads-16/6-1</t>
  </si>
  <si>
    <t>145e8fec-75c0-4bcf-8f52-08adb0890a74</t>
  </si>
  <si>
    <t>Langenæs Allé 43, st. tv, 8000 Aarhus C</t>
  </si>
  <si>
    <t>https://www.dingeo.dk/adresse/8000-Aarhus-C/Langenæs-Allé-43/st-tv</t>
  </si>
  <si>
    <t>0a3f50c3-80fb-32b8-e044-0003ba298018</t>
  </si>
  <si>
    <t>Ceresbyen 66, 8. 2, 8000 Aarhus C</t>
  </si>
  <si>
    <t>https://www.dingeo.dk/adresse/8000-Aarhus-C/Ceresbyen-66/8-2</t>
  </si>
  <si>
    <t>1385ca68-d615-4eab-9a59-86d95f0b1819</t>
  </si>
  <si>
    <t>Jerichausgade 12, 2. th, 8000 Aarhus C</t>
  </si>
  <si>
    <t>https://www.dingeo.dk/adresse/8000-Aarhus-C/Jerichausgade-12/2-th</t>
  </si>
  <si>
    <t>0a3f50c3-4b69-32b8-e044-0003ba298018</t>
  </si>
  <si>
    <t>2018m</t>
  </si>
  <si>
    <t>Carl Blochs Gade 59, 6. th, 8000 Aarhus C</t>
  </si>
  <si>
    <t>https://www.dingeo.dk/adresse/8000-Aarhus-C/Carl-Blochs-Gade-59/6-th</t>
  </si>
  <si>
    <t>c7255e18-6d8c-4df7-b022-1e7a35d99864</t>
  </si>
  <si>
    <t>Frederiks Allé 75C, st. th, 8000 Aarhus C</t>
  </si>
  <si>
    <t>https://www.dingeo.dk/adresse/8000-Aarhus-C/Frederiks-Allé-75C/st-th</t>
  </si>
  <si>
    <t>0a3f50c2-dc98-32b8-e044-0003ba298018</t>
  </si>
  <si>
    <t>75C</t>
  </si>
  <si>
    <t>1139 m2</t>
  </si>
  <si>
    <t>H.N. Clausens Gade 8, 1, 8000 Aarhus C</t>
  </si>
  <si>
    <t>https://www.dingeo.dk/adresse/8000-Aarhus-C/H.N.-Clausens-Gade-8/1</t>
  </si>
  <si>
    <t>0a3f50c3-04ca-32b8-e044-0003ba298018</t>
  </si>
  <si>
    <t>H.N. Clausens Gade</t>
  </si>
  <si>
    <t>369</t>
  </si>
  <si>
    <t>Afstand: 627 meter</t>
  </si>
  <si>
    <t>179 m2</t>
  </si>
  <si>
    <t>Esther Aggebos Gade 10, 1. 1, 8000 Aarhus C</t>
  </si>
  <si>
    <t>https://www.dingeo.dk/adresse/8000-Aarhus-C/Esther-Aggebos-Gade-10/1-1</t>
  </si>
  <si>
    <t>d8ea8818-48f7-45a3-ad67-5a45db656afa</t>
  </si>
  <si>
    <t>Ceresbyen 42, st. 3, 8000 Aarhus C</t>
  </si>
  <si>
    <t>https://www.dingeo.dk/adresse/8000-Aarhus-C/Ceresbyen-42/st-3</t>
  </si>
  <si>
    <t>6c7884d7-d88c-40b1-874c-ec936efe9e04</t>
  </si>
  <si>
    <t>Åhusene 7, 3. 1, 8000 Aarhus C</t>
  </si>
  <si>
    <t>https://www.dingeo.dk/adresse/8000-Aarhus-C/Åhusene-7/3-1</t>
  </si>
  <si>
    <t>fe83aad6-d302-4263-b083-f15b8169a166</t>
  </si>
  <si>
    <t>Carl Blochs Gade 49, 2. 1, 8000 Aarhus C</t>
  </si>
  <si>
    <t>https://www.dingeo.dk/adresse/8000-Aarhus-C/Carl-Blochs-Gade-49/2-1</t>
  </si>
  <si>
    <t>2e732895-35c4-4844-ade1-30fa2189a69b</t>
  </si>
  <si>
    <t>Carl Blochs Gade 59, st. mf, 8000 Aarhus C</t>
  </si>
  <si>
    <t>https://www.dingeo.dk/adresse/8000-Aarhus-C/Carl-Blochs-Gade-59/st-mf</t>
  </si>
  <si>
    <t>292e499c-0bfc-4d59-8b37-f9f5874a481b</t>
  </si>
  <si>
    <t>Nørre Allé 61, 1, 8000 Aarhus C</t>
  </si>
  <si>
    <t>https://www.dingeo.dk/adresse/8000-Aarhus-C/Nørre-Allé-61/1</t>
  </si>
  <si>
    <t>0a3f50c3-c88b-32b8-e044-0003ba298018</t>
  </si>
  <si>
    <t>524o</t>
  </si>
  <si>
    <t>Kjeld Tolstrups Gade 16, 1. th, 8000 Aarhus C</t>
  </si>
  <si>
    <t>https://www.dingeo.dk/adresse/8000-Aarhus-C/Kjeld-Tolstrups-Gade-16/1-th</t>
  </si>
  <si>
    <t>06d74955-cac5-45b3-9b18-8542e96d8906</t>
  </si>
  <si>
    <t>Kjeld Tolstrups Gade 16, 3. th, 8000 Aarhus C</t>
  </si>
  <si>
    <t>https://www.dingeo.dk/adresse/8000-Aarhus-C/Kjeld-Tolstrups-Gade-16/3-th</t>
  </si>
  <si>
    <t>5607fd77-6fda-48f6-a708-b229c9168e28</t>
  </si>
  <si>
    <t>Langenæs Allé 47, 1. mf, 8000 Aarhus C</t>
  </si>
  <si>
    <t>https://www.dingeo.dk/adresse/8000-Aarhus-C/Langenæs-Allé-47/1-mf</t>
  </si>
  <si>
    <t>0a3f50c3-813a-32b8-e044-0003ba298018</t>
  </si>
  <si>
    <t>Afstand: 2,11 km</t>
  </si>
  <si>
    <t>Kjeld Tolstrups Gade 16, 2. th, 8000 Aarhus C</t>
  </si>
  <si>
    <t>https://www.dingeo.dk/adresse/8000-Aarhus-C/Kjeld-Tolstrups-Gade-16/2-th</t>
  </si>
  <si>
    <t>63ea80ff-c767-4d96-9025-ff3f7a82a9d0</t>
  </si>
  <si>
    <t>Vestervang 30, 5. mf, 8000 Aarhus C</t>
  </si>
  <si>
    <t>https://www.dingeo.dk/adresse/8000-Aarhus-C/Vestervang-30/5-mf</t>
  </si>
  <si>
    <t>0a3f50c4-a646-32b8-e044-0003ba298018</t>
  </si>
  <si>
    <t>Marselisborg Allé 8B, st, 8000 Aarhus C</t>
  </si>
  <si>
    <t>https://www.dingeo.dk/adresse/8000-Aarhus-C/Marselisborg-Allé-8B/st</t>
  </si>
  <si>
    <t>0a3f50c3-a096-32b8-e044-0003ba298018</t>
  </si>
  <si>
    <t>542c</t>
  </si>
  <si>
    <t>Afstand: 463 meter</t>
  </si>
  <si>
    <t>352 m2</t>
  </si>
  <si>
    <t>Silkeborgvej 128, 1. tv, 8000 Aarhus C</t>
  </si>
  <si>
    <t>https://www.dingeo.dk/adresse/8000-Aarhus-C/Silkeborgvej-128/1-tv</t>
  </si>
  <si>
    <t>0a3f50c4-14a2-32b8-e044-0003ba298018</t>
  </si>
  <si>
    <t>128</t>
  </si>
  <si>
    <t>12cp</t>
  </si>
  <si>
    <t>Afstand: 2,47 km</t>
  </si>
  <si>
    <t>Tage-Hansens Gade 1, 4. th, 8000 Aarhus C</t>
  </si>
  <si>
    <t>https://www.dingeo.dk/adresse/8000-Aarhus-C/Tage--Hansens-Gade-1/4-th</t>
  </si>
  <si>
    <t>0a3f50c4-70a6-32b8-e044-0003ba298018</t>
  </si>
  <si>
    <t>12eu</t>
  </si>
  <si>
    <t>Afstand: 2,27 km</t>
  </si>
  <si>
    <t>865 m2</t>
  </si>
  <si>
    <t>Bernhardt Jensens Boulevard 111, 3. 3, 8000 Aarhus C</t>
  </si>
  <si>
    <t>https://www.dingeo.dk/adresse/8000-Aarhus-C/Bernhardt-Jensens-Boulevard-111/3-3</t>
  </si>
  <si>
    <t>ac113f48-3ab1-488f-964f-d800cb87aa71</t>
  </si>
  <si>
    <t>Frederiks Allé 75C, 1. th, 8000 Aarhus C</t>
  </si>
  <si>
    <t>https://www.dingeo.dk/adresse/8000-Aarhus-C/Frederiks-Allé-75C/1-th</t>
  </si>
  <si>
    <t>0a3f50c2-dc9a-32b8-e044-0003ba298018</t>
  </si>
  <si>
    <t>Ringkøbingvej 26, 1. tv, 8000 Aarhus C</t>
  </si>
  <si>
    <t>https://www.dingeo.dk/adresse/8000-Aarhus-C/Ringkøbingvej-26/1-tv</t>
  </si>
  <si>
    <t>0a3f50c3-ebe1-32b8-e044-0003ba298018</t>
  </si>
  <si>
    <t>Schleppegrellsgade 8, 4. tv, 8000 Aarhus C</t>
  </si>
  <si>
    <t>https://www.dingeo.dk/adresse/8000-Aarhus-C/Schleppegrellsgade-8/4-tv</t>
  </si>
  <si>
    <t>0a3f50c4-0ed2-32b8-e044-0003ba298018</t>
  </si>
  <si>
    <t>801l</t>
  </si>
  <si>
    <t>520 m2</t>
  </si>
  <si>
    <t>Skanderborgvej 17, 3. tv, 8000 Aarhus C</t>
  </si>
  <si>
    <t>https://www.dingeo.dk/adresse/8000-Aarhus-C/Skanderborgvej-17/3-tv</t>
  </si>
  <si>
    <t>0a3f50c4-1ad2-32b8-e044-0003ba298018</t>
  </si>
  <si>
    <t>Skt. Pauls Kirkeplads 12, 3, 8000 Aarhus C</t>
  </si>
  <si>
    <t>https://www.dingeo.dk/adresse/8000-Aarhus-C/Skt.-Pauls-Kirkeplads-12/3</t>
  </si>
  <si>
    <t>0a3f50c4-39f0-32b8-e044-0003ba298018</t>
  </si>
  <si>
    <t>Skt. Pauls Kirkeplads</t>
  </si>
  <si>
    <t>345e</t>
  </si>
  <si>
    <t>428 m2</t>
  </si>
  <si>
    <t>Silkeborgvej 138, st. th, 8000 Aarhus C</t>
  </si>
  <si>
    <t>https://www.dingeo.dk/adresse/8000-Aarhus-C/Silkeborgvej-138/st-th</t>
  </si>
  <si>
    <t>0a3f50c4-14c9-32b8-e044-0003ba298018</t>
  </si>
  <si>
    <t>Sjællandsgade 104, 1, 8000 Aarhus C</t>
  </si>
  <si>
    <t>https://www.dingeo.dk/adresse/8000-Aarhus-C/Sjællandsgade-104/1</t>
  </si>
  <si>
    <t>f0192aab-5af3-48f9-ae6e-4693dce279aa</t>
  </si>
  <si>
    <t>1631</t>
  </si>
  <si>
    <t>Afstand: 1,63 km</t>
  </si>
  <si>
    <t>222 m2</t>
  </si>
  <si>
    <t>Marstrandsgade 22, 2, 8000 Aarhus C</t>
  </si>
  <si>
    <t>https://www.dingeo.dk/adresse/8000-Aarhus-C/Marstrandsgade-22/2</t>
  </si>
  <si>
    <t>0a3f50c3-a232-32b8-e044-0003ba298018</t>
  </si>
  <si>
    <t>2018b</t>
  </si>
  <si>
    <t>384 m2</t>
  </si>
  <si>
    <t>Telefontorvet 4, 2. th, 8000 Aarhus C</t>
  </si>
  <si>
    <t>https://www.dingeo.dk/adresse/8000-Aarhus-C/Telefontorvet-4/2-th</t>
  </si>
  <si>
    <t>0ab7a635-44fa-0435-e044-0003ba298018</t>
  </si>
  <si>
    <t>Gebauersgade 2, 4. 26, 8000 Aarhus C</t>
  </si>
  <si>
    <t>https://www.dingeo.dk/adresse/8000-Aarhus-C/Gebauersgade-2/4-26</t>
  </si>
  <si>
    <t>0a3f50c2-ed71-32b8-e044-0003ba298018</t>
  </si>
  <si>
    <t>Fåborggade 12, st, 8000 Aarhus C</t>
  </si>
  <si>
    <t>https://www.dingeo.dk/adresse/8000-Aarhus-C/Fåborggade-12/st</t>
  </si>
  <si>
    <t>0a3f50c2-e88f-32b8-e044-0003ba298018</t>
  </si>
  <si>
    <t>Søndre Ringgade 61, 4. mf, 8000 Aarhus C</t>
  </si>
  <si>
    <t>https://www.dingeo.dk/adresse/8000-Aarhus-C/Søndre-Ringgade-61/4-mf</t>
  </si>
  <si>
    <t>0a3f50c4-6e17-32b8-e044-0003ba298018</t>
  </si>
  <si>
    <t>Åparken 6, 3. 1, 8000 Aarhus C</t>
  </si>
  <si>
    <t>https://www.dingeo.dk/adresse/8000-Aarhus-C/Åparken-6/3-1</t>
  </si>
  <si>
    <t>0a3f50c4-c9d1-32b8-e044-0003ba298018</t>
  </si>
  <si>
    <t>Skolebakken 11, 1. th, 8000 Aarhus C</t>
  </si>
  <si>
    <t>https://www.dingeo.dk/adresse/8000-Aarhus-C/Skolebakken-11/1-th</t>
  </si>
  <si>
    <t>0a3f50c4-29ed-32b8-e044-0003ba298018</t>
  </si>
  <si>
    <t>Skolebakken</t>
  </si>
  <si>
    <t>865b</t>
  </si>
  <si>
    <t>Afstand: 820 meter</t>
  </si>
  <si>
    <t>1915</t>
  </si>
  <si>
    <t>1832 m2</t>
  </si>
  <si>
    <t>Sønderborggade 11, 2. th, 8000 Aarhus C</t>
  </si>
  <si>
    <t>https://www.dingeo.dk/adresse/8000-Aarhus-C/Sønderborggade-11/2-th</t>
  </si>
  <si>
    <t>0a3f50c4-67c1-32b8-e044-0003ba298018</t>
  </si>
  <si>
    <t>Irma Pedersens Gade 69, 7. th, 8000 Aarhus C</t>
  </si>
  <si>
    <t>https://www.dingeo.dk/adresse/8000-Aarhus-C/Irma-Pedersens-Gade-69/7-th</t>
  </si>
  <si>
    <t>8afde3b7-b53d-45d7-8fd6-2c3b24d78ac5</t>
  </si>
  <si>
    <t>Åhusene 9, 4. 2, 8000 Aarhus C</t>
  </si>
  <si>
    <t>https://www.dingeo.dk/adresse/8000-Aarhus-C/Åhusene-9/4-2</t>
  </si>
  <si>
    <t>3786b110-adde-496a-94f8-c8699c475968</t>
  </si>
  <si>
    <t>Fredensgade 30, 1. th, 8000 Aarhus C</t>
  </si>
  <si>
    <t>https://www.dingeo.dk/adresse/8000-Aarhus-C/Fredensgade-30/1-th</t>
  </si>
  <si>
    <t>0a3f50c2-db04-32b8-e044-0003ba298018</t>
  </si>
  <si>
    <t>Fredensgade</t>
  </si>
  <si>
    <t>290</t>
  </si>
  <si>
    <t>Afstand: 904 meter</t>
  </si>
  <si>
    <t>1857</t>
  </si>
  <si>
    <t>559 m2</t>
  </si>
  <si>
    <t>Langelandsgade 22, 2. th, 8000 Aarhus C</t>
  </si>
  <si>
    <t>https://www.dingeo.dk/adresse/8000-Aarhus-C/Langelandsgade-22/2-th</t>
  </si>
  <si>
    <t>0a3f50c3-7c08-32b8-e044-0003ba298018</t>
  </si>
  <si>
    <t>1940y</t>
  </si>
  <si>
    <t>1510 m2</t>
  </si>
  <si>
    <t>Studsgade 4B, 8000 Aarhus C</t>
  </si>
  <si>
    <t>https://www.dingeo.dk/adresse/8000-Aarhus-C/Studsgade-4B/</t>
  </si>
  <si>
    <t>0a3f50c4-613a-32b8-e044-0003ba298018</t>
  </si>
  <si>
    <t>1043</t>
  </si>
  <si>
    <t>48 m2</t>
  </si>
  <si>
    <t>J.M. Mørks Gade 5, 4. tv, 8000 Aarhus C</t>
  </si>
  <si>
    <t>https://www.dingeo.dk/adresse/8000-Aarhus-C/J.M.-Mørks-Gade-5/4-tv</t>
  </si>
  <si>
    <t>0a3f50c3-3b1a-32b8-e044-0003ba298018</t>
  </si>
  <si>
    <t>Jægergårdsgade 88, 1. th, 8000 Aarhus C</t>
  </si>
  <si>
    <t>https://www.dingeo.dk/adresse/8000-Aarhus-C/Jægergårdsgade-88/1-th</t>
  </si>
  <si>
    <t>0a3f50c3-54ae-32b8-e044-0003ba298018</t>
  </si>
  <si>
    <t>Grete Løchtes Gade 4, 4. th, 8000 Aarhus C</t>
  </si>
  <si>
    <t>https://www.dingeo.dk/adresse/8000-Aarhus-C/Grete-Løchtes-Gade-4/4-th</t>
  </si>
  <si>
    <t>ab5be815-b447-48fd-9eee-af72469c21bb</t>
  </si>
  <si>
    <t>Grete Løchtes Gade</t>
  </si>
  <si>
    <t>Nørre Allé 42H, 8000 Aarhus C</t>
  </si>
  <si>
    <t>https://www.dingeo.dk/adresse/8000-Aarhus-C/Nørre-Allé-42H/</t>
  </si>
  <si>
    <t>0a3f50c3-c804-32b8-e044-0003ba298018</t>
  </si>
  <si>
    <t>42H</t>
  </si>
  <si>
    <t>1255d</t>
  </si>
  <si>
    <t>364 m2</t>
  </si>
  <si>
    <t>Falstersgade 42, 4. th, 8000 Aarhus C</t>
  </si>
  <si>
    <t>https://www.dingeo.dk/adresse/8000-Aarhus-C/Falstersgade-42/4-th</t>
  </si>
  <si>
    <t>0a3f50c2-d175-32b8-e044-0003ba298018</t>
  </si>
  <si>
    <t>1797e</t>
  </si>
  <si>
    <t>Thorvaldsensgade 31, 1. 2, 8000 Aarhus C</t>
  </si>
  <si>
    <t>https://www.dingeo.dk/adresse/8000-Aarhus-C/Thorvaldsensgade-31/1-2</t>
  </si>
  <si>
    <t>45029b35-5c3b-40fd-b198-9b553722b8f0</t>
  </si>
  <si>
    <t>Saltholmsgade 24, 4. th, 8000 Aarhus C</t>
  </si>
  <si>
    <t>https://www.dingeo.dk/adresse/8000-Aarhus-C/Saltholmsgade-24/4-th</t>
  </si>
  <si>
    <t>0a3f50c4-0971-32b8-e044-0003ba298018</t>
  </si>
  <si>
    <t>1991</t>
  </si>
  <si>
    <t>452 m2</t>
  </si>
  <si>
    <t>Frederiks Allé 75B, 3. tv, 8000 Aarhus C</t>
  </si>
  <si>
    <t>https://www.dingeo.dk/adresse/8000-Aarhus-C/Frederiks-Allé-75B/3-tv</t>
  </si>
  <si>
    <t>0a3f50c2-dc93-32b8-e044-0003ba298018</t>
  </si>
  <si>
    <t>Vestre Ringgade 198, st. mf, 8000 Aarhus C</t>
  </si>
  <si>
    <t>https://www.dingeo.dk/adresse/8000-Aarhus-C/Vestre-Ringgade-198/st-mf</t>
  </si>
  <si>
    <t>0a3f50c4-aade-32b8-e044-0003ba298018</t>
  </si>
  <si>
    <t>198</t>
  </si>
  <si>
    <t>117px</t>
  </si>
  <si>
    <t>1951</t>
  </si>
  <si>
    <t>1005 m2</t>
  </si>
  <si>
    <t>Assensgade 21, 1. tv, 8000 Aarhus C</t>
  </si>
  <si>
    <t>https://www.dingeo.dk/adresse/8000-Aarhus-C/Assensgade-21/1-tv</t>
  </si>
  <si>
    <t>0a3f50c2-6ecd-32b8-e044-0003ba298018</t>
  </si>
  <si>
    <t>741gz</t>
  </si>
  <si>
    <t>Afstand: 739 meter</t>
  </si>
  <si>
    <t>1298 m2</t>
  </si>
  <si>
    <t>Åhusene 11, 2. 2, 8000 Aarhus C</t>
  </si>
  <si>
    <t>https://www.dingeo.dk/adresse/8000-Aarhus-C/Åhusene-11/2-2</t>
  </si>
  <si>
    <t>a13da2c9-610e-4f03-879b-522fb35d0ca6</t>
  </si>
  <si>
    <t>Thunøgade 6C, 1, 8000 Aarhus C</t>
  </si>
  <si>
    <t>https://www.dingeo.dk/adresse/8000-Aarhus-C/Thunøgade-6C/1</t>
  </si>
  <si>
    <t>59c0837d-1842-4f6c-9353-4ed7c152d214</t>
  </si>
  <si>
    <t>6C</t>
  </si>
  <si>
    <t>1234b</t>
  </si>
  <si>
    <t>119 m2</t>
  </si>
  <si>
    <t>Fåborggade 8, st. th, 8000 Aarhus C</t>
  </si>
  <si>
    <t>https://www.dingeo.dk/adresse/8000-Aarhus-C/Fåborggade-8/st-th</t>
  </si>
  <si>
    <t>0a3f50c2-e861-32b8-e044-0003ba298018</t>
  </si>
  <si>
    <t>Vestervang 23, 3. mf, 8000 Aarhus C</t>
  </si>
  <si>
    <t>https://www.dingeo.dk/adresse/8000-Aarhus-C/Vestervang-23/3-mf</t>
  </si>
  <si>
    <t>0a3f50c4-a58d-32b8-e044-0003ba298018</t>
  </si>
  <si>
    <t>Afstand: 2,20 km</t>
  </si>
  <si>
    <t>Thorvaldsensgade 17, st. th, 8000 Aarhus C</t>
  </si>
  <si>
    <t>https://www.dingeo.dk/adresse/8000-Aarhus-C/Thorvaldsensgade-17/st-th</t>
  </si>
  <si>
    <t>0a3f50c4-7615-32b8-e044-0003ba298018</t>
  </si>
  <si>
    <t>2026a</t>
  </si>
  <si>
    <t>890 m2</t>
  </si>
  <si>
    <t>Vestergade 77B, 1. tv, 8000 Aarhus C</t>
  </si>
  <si>
    <t>https://www.dingeo.dk/adresse/8000-Aarhus-C/Vestergade-77B/1-tv</t>
  </si>
  <si>
    <t>0a3f50c4-a1f7-32b8-e044-0003ba298018</t>
  </si>
  <si>
    <t>77B</t>
  </si>
  <si>
    <t>1994l</t>
  </si>
  <si>
    <t>938 m2</t>
  </si>
  <si>
    <t>Klostertorvet 11, 3. 12, 8000 Aarhus C</t>
  </si>
  <si>
    <t>https://www.dingeo.dk/adresse/8000-Aarhus-C/Klostertorvet-11/3-12</t>
  </si>
  <si>
    <t>f30eaaec-1118-4973-a293-a67cbef6dd1f</t>
  </si>
  <si>
    <t>Banegårdsgade 16, 2. d3, 8000 Aarhus C</t>
  </si>
  <si>
    <t>https://www.dingeo.dk/adresse/8000-Aarhus-C/Banegårdsgade-16/2-d3</t>
  </si>
  <si>
    <t>0a3f50c2-753c-32b8-e044-0003ba298018</t>
  </si>
  <si>
    <t>d3</t>
  </si>
  <si>
    <t>25b</t>
  </si>
  <si>
    <t>Afstand: 965 meter</t>
  </si>
  <si>
    <t>2418 m2</t>
  </si>
  <si>
    <t>Falstersgade 36, st, 8000 Aarhus C</t>
  </si>
  <si>
    <t>https://www.dingeo.dk/adresse/8000-Aarhus-C/Falstersgade-36/st</t>
  </si>
  <si>
    <t>0a3f50c2-d149-32b8-e044-0003ba298018</t>
  </si>
  <si>
    <t>1797b</t>
  </si>
  <si>
    <t>386 m2</t>
  </si>
  <si>
    <t>Kystvejen 57, kl, 8000 Aarhus C</t>
  </si>
  <si>
    <t>https://www.dingeo.dk/adresse/8000-Aarhus-C/Kystvejen-57/kl</t>
  </si>
  <si>
    <t>0a3f50c3-7660-32b8-e044-0003ba298018</t>
  </si>
  <si>
    <t>57</t>
  </si>
  <si>
    <t>910a</t>
  </si>
  <si>
    <t>897 m2</t>
  </si>
  <si>
    <t>Skt. Pauls Gade 49, 1. tv, 8000 Aarhus C</t>
  </si>
  <si>
    <t>https://www.dingeo.dk/adresse/8000-Aarhus-C/Skt.-Pauls-Gade-49/1-tv</t>
  </si>
  <si>
    <t>0a3f50c4-3967-32b8-e044-0003ba298018</t>
  </si>
  <si>
    <t>Brammersgade 2A, st, 8000 Aarhus C</t>
  </si>
  <si>
    <t>https://www.dingeo.dk/adresse/8000-Aarhus-C/Brammersgade-2A/st</t>
  </si>
  <si>
    <t>0a3f50c2-88d3-32b8-e044-0003ba298018</t>
  </si>
  <si>
    <t>Søgade 3A, 1, 8000 Aarhus C</t>
  </si>
  <si>
    <t>https://www.dingeo.dk/adresse/8000-Aarhus-C/Søgade-3A/1</t>
  </si>
  <si>
    <t>9b748564-eb95-4aac-8b37-583a4839812a</t>
  </si>
  <si>
    <t>103</t>
  </si>
  <si>
    <t>Afstand: 1,11 km</t>
  </si>
  <si>
    <t>Ceresbyen 31, st. 1, 8000 Aarhus C</t>
  </si>
  <si>
    <t>https://www.dingeo.dk/adresse/8000-Aarhus-C/Ceresbyen-31/st-1</t>
  </si>
  <si>
    <t>bc4b9e42-c140-4eaf-8d21-9b55391c3355</t>
  </si>
  <si>
    <t>4052 m2</t>
  </si>
  <si>
    <t>Søgade 1B, 2. tv, 8000 Aarhus C</t>
  </si>
  <si>
    <t>https://www.dingeo.dk/adresse/8000-Aarhus-C/Søgade-1B/2-tv</t>
  </si>
  <si>
    <t>0a3f50c4-6435-32b8-e044-0003ba298018</t>
  </si>
  <si>
    <t>93b</t>
  </si>
  <si>
    <t>Vestre Ringgade 212, 4. tv, 8000 Aarhus C</t>
  </si>
  <si>
    <t>https://www.dingeo.dk/adresse/8000-Aarhus-C/Vestre-Ringgade-212/4-tv</t>
  </si>
  <si>
    <t>0a3f50c4-ab40-32b8-e044-0003ba298018</t>
  </si>
  <si>
    <t>212</t>
  </si>
  <si>
    <t>117oz</t>
  </si>
  <si>
    <t>Afstand: 2,52 km</t>
  </si>
  <si>
    <t>2380 m2</t>
  </si>
  <si>
    <t>Banegårdsgade 31, 1, 8000 Aarhus C</t>
  </si>
  <si>
    <t>https://www.dingeo.dk/adresse/8000-Aarhus-C/Banegårdsgade-31/1</t>
  </si>
  <si>
    <t>0a3f50c2-7574-32b8-e044-0003ba298018</t>
  </si>
  <si>
    <t>Thunøgade 24, 5. th, 8000 Aarhus C</t>
  </si>
  <si>
    <t>https://www.dingeo.dk/adresse/8000-Aarhus-C/Thunøgade-24/5-th</t>
  </si>
  <si>
    <t>df32e9a7-7239-4741-b5bb-3aa9076944e2</t>
  </si>
  <si>
    <t>1240b</t>
  </si>
  <si>
    <t>878 m2</t>
  </si>
  <si>
    <t>Thunøgade 9B, 8000 Aarhus C</t>
  </si>
  <si>
    <t>https://www.dingeo.dk/adresse/8000-Aarhus-C/Thunøgade-9B/</t>
  </si>
  <si>
    <t>0a3f50c4-76d5-32b8-e044-0003ba298018</t>
  </si>
  <si>
    <t>1249b</t>
  </si>
  <si>
    <t>199 m2</t>
  </si>
  <si>
    <t>Bernhardt Jensens Boulevard 87, 10, 8000 Aarhus C</t>
  </si>
  <si>
    <t>https://www.dingeo.dk/adresse/8000-Aarhus-C/Bernhardt-Jensens-Boulevard-87/10</t>
  </si>
  <si>
    <t>05d1ed71-5301-4573-a042-43bd434cc03a</t>
  </si>
  <si>
    <t>Jerichausgade 12, 5. tv, 8000 Aarhus C</t>
  </si>
  <si>
    <t>https://www.dingeo.dk/adresse/8000-Aarhus-C/Jerichausgade-12/5-tv</t>
  </si>
  <si>
    <t>0a3f50c3-4b70-32b8-e044-0003ba298018</t>
  </si>
  <si>
    <t>Fredensgade 30, 3. th, 8000 Aarhus C</t>
  </si>
  <si>
    <t>https://www.dingeo.dk/adresse/8000-Aarhus-C/Fredensgade-30/3-th</t>
  </si>
  <si>
    <t>0a3f50c2-db08-32b8-e044-0003ba298018</t>
  </si>
  <si>
    <t>Strandparken 33, st. th, 8000 Aarhus C</t>
  </si>
  <si>
    <t>https://www.dingeo.dk/adresse/8000-Aarhus-C/Strandparken-33/st-th</t>
  </si>
  <si>
    <t>0a3f50c4-5f19-32b8-e044-0003ba298018</t>
  </si>
  <si>
    <t>732bf</t>
  </si>
  <si>
    <t>Afstand: 453 meter</t>
  </si>
  <si>
    <t>1022 m2</t>
  </si>
  <si>
    <t>Thorvaldsensgade 31, 3. 4, 8000 Aarhus C</t>
  </si>
  <si>
    <t>https://www.dingeo.dk/adresse/8000-Aarhus-C/Thorvaldsensgade-31/3-4</t>
  </si>
  <si>
    <t>33ba2324-f1e9-429f-8970-c1d94184fb62</t>
  </si>
  <si>
    <t>Nørre Allé 47, st, 8000 Aarhus C</t>
  </si>
  <si>
    <t>https://www.dingeo.dk/adresse/8000-Aarhus-C/Nørre-Allé-47/st</t>
  </si>
  <si>
    <t>0a3f50c3-c81e-32b8-e044-0003ba298018</t>
  </si>
  <si>
    <t>525y</t>
  </si>
  <si>
    <t>161 m2</t>
  </si>
  <si>
    <t>Ceresbyen 48, 2. 1, 8000 Aarhus C</t>
  </si>
  <si>
    <t>https://www.dingeo.dk/adresse/8000-Aarhus-C/Ceresbyen-48/2-1</t>
  </si>
  <si>
    <t>7629aab0-365b-4750-8821-3e543b08f19f</t>
  </si>
  <si>
    <t>Frederiks Plads 16, 2. 8, 8000 Aarhus C</t>
  </si>
  <si>
    <t>https://www.dingeo.dk/adresse/8000-Aarhus-C/Frederiks-Plads-16/2-8</t>
  </si>
  <si>
    <t>9af36002-050d-4969-b048-e01d9f205787</t>
  </si>
  <si>
    <t>Heibergsgade 3, st, 8000 Aarhus C</t>
  </si>
  <si>
    <t>https://www.dingeo.dk/adresse/8000-Aarhus-C/Heibergsgade-3/st</t>
  </si>
  <si>
    <t>0a3f50c3-170e-32b8-e044-0003ba298018</t>
  </si>
  <si>
    <t>Dalgas Avenue 17, st. mf, 8000 Aarhus C</t>
  </si>
  <si>
    <t>https://www.dingeo.dk/adresse/8000-Aarhus-C/Dalgas-Avenue-17/st-mf</t>
  </si>
  <si>
    <t>0a3f50c2-a9ca-32b8-e044-0003ba298018</t>
  </si>
  <si>
    <t>Brammersgade 10, 2, 8000 Aarhus C</t>
  </si>
  <si>
    <t>https://www.dingeo.dk/adresse/8000-Aarhus-C/Brammersgade-10/2</t>
  </si>
  <si>
    <t>0a3f50c2-88ef-32b8-e044-0003ba298018</t>
  </si>
  <si>
    <t>Afstand: 668 meter</t>
  </si>
  <si>
    <t>220 m2</t>
  </si>
  <si>
    <t>Irma Pedersens Gade 15, st. mf, 8000 Aarhus C</t>
  </si>
  <si>
    <t>https://www.dingeo.dk/adresse/8000-Aarhus-C/Irma-Pedersens-Gade-15/st-mf</t>
  </si>
  <si>
    <t>749ce55c-014d-4402-b1f0-17e908e36992</t>
  </si>
  <si>
    <t>Frederiks Plads 16, 5. 3, 8000 Aarhus C</t>
  </si>
  <si>
    <t>https://www.dingeo.dk/adresse/8000-Aarhus-C/Frederiks-Plads-16/5-3</t>
  </si>
  <si>
    <t>77a82063-dffe-430a-a2a9-6293b4ac2ffb</t>
  </si>
  <si>
    <t>Helga Pedersens Gade 7, 4. 3, 8000 Aarhus C</t>
  </si>
  <si>
    <t>https://www.dingeo.dk/adresse/8000-Aarhus-C/Helga-Pedersens-Gade-7/4-3</t>
  </si>
  <si>
    <t>267a4c2e-7d40-4863-bc73-ab5b74fa475c</t>
  </si>
  <si>
    <t>Helgenæsgade 12, 1, 8000 Aarhus C</t>
  </si>
  <si>
    <t>https://www.dingeo.dk/adresse/8000-Aarhus-C/Helgenæsgade-12/1</t>
  </si>
  <si>
    <t>0a3f50c3-1a5d-32b8-e044-0003ba298018</t>
  </si>
  <si>
    <t>Helgenæsgade</t>
  </si>
  <si>
    <t>915f</t>
  </si>
  <si>
    <t>Fåborggade 8, 1. th, 8000 Aarhus C</t>
  </si>
  <si>
    <t>https://www.dingeo.dk/adresse/8000-Aarhus-C/Fåborggade-8/1-th</t>
  </si>
  <si>
    <t>0a3f50c2-e863-32b8-e044-0003ba298018</t>
  </si>
  <si>
    <t>Strandvejen 36, 2. tv, 8000 Aarhus C</t>
  </si>
  <si>
    <t>https://www.dingeo.dk/adresse/8000-Aarhus-C/Strandvejen-36/2-tv</t>
  </si>
  <si>
    <t>0a3f50c4-60a6-32b8-e044-0003ba298018</t>
  </si>
  <si>
    <t>Strandvejen</t>
  </si>
  <si>
    <t>83a</t>
  </si>
  <si>
    <t>Afstand: 308 meter</t>
  </si>
  <si>
    <t>2782 m2</t>
  </si>
  <si>
    <t>Carl Blochs Gade 23, st. th, 8000 Aarhus C</t>
  </si>
  <si>
    <t>https://www.dingeo.dk/adresse/8000-Aarhus-C/Carl-Blochs-Gade-23/st-th</t>
  </si>
  <si>
    <t>0a3f50c2-a2ab-32b8-e044-0003ba298018</t>
  </si>
  <si>
    <t>Nørre Allé 87, 1. tv, 8000 Aarhus C</t>
  </si>
  <si>
    <t>https://www.dingeo.dk/adresse/8000-Aarhus-C/Nørre-Allé-87/1-tv</t>
  </si>
  <si>
    <t>0a3f50c3-c924-32b8-e044-0003ba298018</t>
  </si>
  <si>
    <t>498c</t>
  </si>
  <si>
    <t>284 m2</t>
  </si>
  <si>
    <t>Marselisborg Allé 20, 1, 8000 Aarhus C</t>
  </si>
  <si>
    <t>https://www.dingeo.dk/adresse/8000-Aarhus-C/Marselisborg-Allé-20/1</t>
  </si>
  <si>
    <t>0a3f50c3-a0da-32b8-e044-0003ba298018</t>
  </si>
  <si>
    <t>641</t>
  </si>
  <si>
    <t>Afstand: 460 meter</t>
  </si>
  <si>
    <t>217 m2</t>
  </si>
  <si>
    <t>Rudolph Wulffs Gade 7, 2. tv, 8000 Aarhus C</t>
  </si>
  <si>
    <t>https://www.dingeo.dk/adresse/8000-Aarhus-C/Rudolph-Wulffs-Gade-7/2-tv</t>
  </si>
  <si>
    <t>0a3f50c3-f6ef-32b8-e044-0003ba298018</t>
  </si>
  <si>
    <t>597f</t>
  </si>
  <si>
    <t>632 m2</t>
  </si>
  <si>
    <t>Joh. Baunes Plads 6, 2. th, 8000 Aarhus C</t>
  </si>
  <si>
    <t>https://www.dingeo.dk/adresse/8000-Aarhus-C/Joh.-Baunes-Plads-6/2-th</t>
  </si>
  <si>
    <t>0a3f50c3-4ef6-32b8-e044-0003ba298018</t>
  </si>
  <si>
    <t>741dø</t>
  </si>
  <si>
    <t>1304 m2</t>
  </si>
  <si>
    <t>Ceresbyen 31, 3. 6, 8000 Aarhus C</t>
  </si>
  <si>
    <t>https://www.dingeo.dk/adresse/8000-Aarhus-C/Ceresbyen-31/3-6</t>
  </si>
  <si>
    <t>12fa761e-572b-4a96-a8ad-061af05675f4</t>
  </si>
  <si>
    <t>Sølystgade 56, st, 8000 Aarhus C</t>
  </si>
  <si>
    <t>https://www.dingeo.dk/adresse/8000-Aarhus-C/Sølystgade-56/st</t>
  </si>
  <si>
    <t>0a3f50c4-66b0-32b8-e044-0003ba298018</t>
  </si>
  <si>
    <t>1705</t>
  </si>
  <si>
    <t>Carl Blochs Gade 59, 2. th, 8000 Aarhus C</t>
  </si>
  <si>
    <t>https://www.dingeo.dk/adresse/8000-Aarhus-C/Carl-Blochs-Gade-59/2-th</t>
  </si>
  <si>
    <t>5d2f8ad0-0990-4212-b3b6-bd1c2e8e6f34</t>
  </si>
  <si>
    <t>Strandparken 2, st. tv, 8000 Aarhus C</t>
  </si>
  <si>
    <t>https://www.dingeo.dk/adresse/8000-Aarhus-C/Strandparken-2/st-tv</t>
  </si>
  <si>
    <t>0a3f50c4-5e37-32b8-e044-0003ba298018</t>
  </si>
  <si>
    <t>732au</t>
  </si>
  <si>
    <t>Afstand: 466 meter</t>
  </si>
  <si>
    <t>Silkeborgvej 94, 2. tv, 8000 Aarhus C</t>
  </si>
  <si>
    <t>https://www.dingeo.dk/adresse/8000-Aarhus-C/Silkeborgvej-94/2-tv</t>
  </si>
  <si>
    <t>0a3f50c4-140e-32b8-e044-0003ba298018</t>
  </si>
  <si>
    <t>12bn</t>
  </si>
  <si>
    <t>Afstand: 2,36 km</t>
  </si>
  <si>
    <t>619 m2</t>
  </si>
  <si>
    <t>Søndre Ringgade 61, 1. mf, 8000 Aarhus C</t>
  </si>
  <si>
    <t>https://www.dingeo.dk/adresse/8000-Aarhus-C/Søndre-Ringgade-61/1-mf</t>
  </si>
  <si>
    <t>0a3f50c4-6e0e-32b8-e044-0003ba298018</t>
  </si>
  <si>
    <t>Schleppegrellsgade 17, 2. th, 8000 Aarhus C</t>
  </si>
  <si>
    <t>https://www.dingeo.dk/adresse/8000-Aarhus-C/Schleppegrellsgade-17/2-th</t>
  </si>
  <si>
    <t>0a3f50c4-0f10-32b8-e044-0003ba298018</t>
  </si>
  <si>
    <t>802o</t>
  </si>
  <si>
    <t>315 m2</t>
  </si>
  <si>
    <t>Nørre Allé 37, 2. tv, 8000 Aarhus C</t>
  </si>
  <si>
    <t>https://www.dingeo.dk/adresse/8000-Aarhus-C/Nørre-Allé-37/2-tv</t>
  </si>
  <si>
    <t>0a3f50c3-c7f0-32b8-e044-0003ba298018</t>
  </si>
  <si>
    <t>525aq</t>
  </si>
  <si>
    <t>2000</t>
  </si>
  <si>
    <t>887 m2</t>
  </si>
  <si>
    <t>Åparken 6, 1. 1, 8000 Aarhus C</t>
  </si>
  <si>
    <t>https://www.dingeo.dk/adresse/8000-Aarhus-C/Åparken-6/1-1</t>
  </si>
  <si>
    <t>0a3f50c4-c9c5-32b8-e044-0003ba298018</t>
  </si>
  <si>
    <t>Hjelmensgade 33, 2, 8000 Aarhus C</t>
  </si>
  <si>
    <t>https://www.dingeo.dk/adresse/8000-Aarhus-C/Hjelmensgade-33/2</t>
  </si>
  <si>
    <t>0a3f50c3-214b-32b8-e044-0003ba298018</t>
  </si>
  <si>
    <t>1191b</t>
  </si>
  <si>
    <t>298 m2</t>
  </si>
  <si>
    <t>Nordborggade 27, st. mf, 8000 Aarhus C</t>
  </si>
  <si>
    <t>https://www.dingeo.dk/adresse/8000-Aarhus-C/Nordborggade-27/st-mf</t>
  </si>
  <si>
    <t>0a3f50c3-b83a-32b8-e044-0003ba298018</t>
  </si>
  <si>
    <t>Heibergsgade 23, st. tv, 8000 Aarhus C</t>
  </si>
  <si>
    <t>https://www.dingeo.dk/adresse/8000-Aarhus-C/Heibergsgade-23/st-tv</t>
  </si>
  <si>
    <t>0a3f50c3-1758-32b8-e044-0003ba298018</t>
  </si>
  <si>
    <t>530</t>
  </si>
  <si>
    <t>Dannebrogsgade 7, 2. tv, 8000 Aarhus C</t>
  </si>
  <si>
    <t>https://www.dingeo.dk/adresse/8000-Aarhus-C/Dannebrogsgade-7/2-tv</t>
  </si>
  <si>
    <t>0a3f50c2-ada5-32b8-e044-0003ba298018</t>
  </si>
  <si>
    <t>757</t>
  </si>
  <si>
    <t>Skanderborgvej 92, st. 3, 8000 Aarhus C</t>
  </si>
  <si>
    <t>https://www.dingeo.dk/adresse/8000-Aarhus-C/Skanderborgvej-92/st-3</t>
  </si>
  <si>
    <t>0a3f50c4-1c09-32b8-e044-0003ba298018</t>
  </si>
  <si>
    <t>Thorvaldsensgade 17, 2. th, 8000 Aarhus C</t>
  </si>
  <si>
    <t>https://www.dingeo.dk/adresse/8000-Aarhus-C/Thorvaldsensgade-17/2-th</t>
  </si>
  <si>
    <t>0a3f50c4-7619-32b8-e044-0003ba298018</t>
  </si>
  <si>
    <t>Helgenæsgade 5, st, 8000 Aarhus C</t>
  </si>
  <si>
    <t>https://www.dingeo.dk/adresse/8000-Aarhus-C/Helgenæsgade-5/st</t>
  </si>
  <si>
    <t>0a3f50c3-1a25-32b8-e044-0003ba298018</t>
  </si>
  <si>
    <t>913n</t>
  </si>
  <si>
    <t>Kongsvang Allé 18, 1. tv, 8000 Aarhus C</t>
  </si>
  <si>
    <t>https://www.dingeo.dk/adresse/8000-Aarhus-C/Kongsvang-Allé-18/1-tv</t>
  </si>
  <si>
    <t>0a3f50c3-6fbd-32b8-e044-0003ba298018</t>
  </si>
  <si>
    <t>634</t>
  </si>
  <si>
    <t>564 m2</t>
  </si>
  <si>
    <t>Marselisborg Allé 11, st. tv, 8000 Aarhus C</t>
  </si>
  <si>
    <t>https://www.dingeo.dk/adresse/8000-Aarhus-C/Marselisborg-Allé-11/st-tv</t>
  </si>
  <si>
    <t>0a3f50c3-a0aa-32b8-e044-0003ba298018</t>
  </si>
  <si>
    <t>381a</t>
  </si>
  <si>
    <t>Afstand: 432 meter</t>
  </si>
  <si>
    <t>Frederiks Plads 8, 3. 2, 8000 Aarhus C</t>
  </si>
  <si>
    <t>https://www.dingeo.dk/adresse/8000-Aarhus-C/Frederiks-Plads-8/3-2</t>
  </si>
  <si>
    <t>6ac08935-a443-41a9-ae7a-96860b82df82</t>
  </si>
  <si>
    <t>Vestervang 40, 5. 4052, 8000 Aarhus C</t>
  </si>
  <si>
    <t>https://www.dingeo.dk/adresse/8000-Aarhus-C/Vestervang-40/5-4052</t>
  </si>
  <si>
    <t>0a3f50c4-a748-32b8-e044-0003ba298018</t>
  </si>
  <si>
    <t>4052</t>
  </si>
  <si>
    <t>Guldsmedgade 20B, 2. tv, 8000 Aarhus C</t>
  </si>
  <si>
    <t>https://www.dingeo.dk/adresse/8000-Aarhus-C/Guldsmedgade-20B/2-tv</t>
  </si>
  <si>
    <t>a5122cb0-6723-40f3-b62c-d9fefc9d1bcb</t>
  </si>
  <si>
    <t>20B</t>
  </si>
  <si>
    <t>632a</t>
  </si>
  <si>
    <t>1816</t>
  </si>
  <si>
    <t>1341 m2</t>
  </si>
  <si>
    <t>Samsøgade 78, 4, 8000 Aarhus C</t>
  </si>
  <si>
    <t>https://www.dingeo.dk/adresse/8000-Aarhus-C/Samsøgade-78/4</t>
  </si>
  <si>
    <t>0a3f50c4-0a8c-32b8-e044-0003ba298018</t>
  </si>
  <si>
    <t>78</t>
  </si>
  <si>
    <t>1848</t>
  </si>
  <si>
    <t>Falstersgade 42, 2. th, 8000 Aarhus C</t>
  </si>
  <si>
    <t>https://www.dingeo.dk/adresse/8000-Aarhus-C/Falstersgade-42/2-th</t>
  </si>
  <si>
    <t>0a3f50c2-d171-32b8-e044-0003ba298018</t>
  </si>
  <si>
    <t>Ny Munkegade 12, 3, 8000 Aarhus C</t>
  </si>
  <si>
    <t>https://www.dingeo.dk/adresse/8000-Aarhus-C/Ny-Munkegade-12/3</t>
  </si>
  <si>
    <t>0a3f50c3-bf27-32b8-e044-0003ba298018</t>
  </si>
  <si>
    <t>1258v</t>
  </si>
  <si>
    <t>Langelandsgade 123, 1, 8000 Aarhus C</t>
  </si>
  <si>
    <t>https://www.dingeo.dk/adresse/8000-Aarhus-C/Langelandsgade-123/1</t>
  </si>
  <si>
    <t>0a3f50c3-7d27-32b8-e044-0003ba298018</t>
  </si>
  <si>
    <t>117am</t>
  </si>
  <si>
    <t>Åhusene 7, 1. 3, 8000 Aarhus C</t>
  </si>
  <si>
    <t>https://www.dingeo.dk/adresse/8000-Aarhus-C/Åhusene-7/1-3</t>
  </si>
  <si>
    <t>7ed9d50d-33f4-4aec-a155-193ac9b03e8e</t>
  </si>
  <si>
    <t>Thunøgade 24, 5. tv, 8000 Aarhus C</t>
  </si>
  <si>
    <t>https://www.dingeo.dk/adresse/8000-Aarhus-C/Thunøgade-24/5-tv</t>
  </si>
  <si>
    <t>6d292876-e5ec-4a2a-aa85-24a0a1f647ad</t>
  </si>
  <si>
    <t>Mariane Thomsens Gade 3, 6. 3, 8000 Aarhus C</t>
  </si>
  <si>
    <t>https://www.dingeo.dk/adresse/8000-Aarhus-C/Mariane-Thomsens-Gade-3/6-3</t>
  </si>
  <si>
    <t>d4d49fbd-bccb-4239-a801-c4d805c43f88</t>
  </si>
  <si>
    <t>2725 m2</t>
  </si>
  <si>
    <t>Borggade 7, 4. tv, 8000 Aarhus C</t>
  </si>
  <si>
    <t>https://www.dingeo.dk/adresse/8000-Aarhus-C/Borggade-7/4-tv</t>
  </si>
  <si>
    <t>0a3f50c2-8739-32b8-e044-0003ba298018</t>
  </si>
  <si>
    <t>Frederiks Allé 28, 2. h, 8000 Aarhus C</t>
  </si>
  <si>
    <t>https://www.dingeo.dk/adresse/8000-Aarhus-C/Frederiks-Allé-28/2-h</t>
  </si>
  <si>
    <t>0a3f50c2-dc3a-32b8-e044-0003ba298018</t>
  </si>
  <si>
    <t>h</t>
  </si>
  <si>
    <t>Nordborggade 27, st. tv, 8000 Aarhus C</t>
  </si>
  <si>
    <t>https://www.dingeo.dk/adresse/8000-Aarhus-C/Nordborggade-27/st-tv</t>
  </si>
  <si>
    <t>0a3f50c3-b83c-32b8-e044-0003ba298018</t>
  </si>
  <si>
    <t>Odensegade 21, 1. tv, 8000 Aarhus C</t>
  </si>
  <si>
    <t>https://www.dingeo.dk/adresse/8000-Aarhus-C/Odensegade-21/1-tv</t>
  </si>
  <si>
    <t>0a3f50c3-cd4d-32b8-e044-0003ba298018</t>
  </si>
  <si>
    <t>Ceresbyen 40, 2. 4, 8000 Aarhus C</t>
  </si>
  <si>
    <t>https://www.dingeo.dk/adresse/8000-Aarhus-C/Ceresbyen-40/2-4</t>
  </si>
  <si>
    <t>a70c561e-fac1-437f-97b0-e744d2260ba7</t>
  </si>
  <si>
    <t>Skovvejen 44B, 2. th, 8000 Aarhus C</t>
  </si>
  <si>
    <t>https://www.dingeo.dk/adresse/8000-Aarhus-C/Skovvejen-44B/2-th</t>
  </si>
  <si>
    <t>0a3f50c4-3545-32b8-e044-0003ba298018</t>
  </si>
  <si>
    <t>Østbanetorvet 8, 1. tv, 8000 Aarhus C</t>
  </si>
  <si>
    <t>https://www.dingeo.dk/adresse/8000-Aarhus-C/Østbanetorvet-8/1-tv</t>
  </si>
  <si>
    <t>0a3f50c4-bd75-32b8-e044-0003ba298018</t>
  </si>
  <si>
    <t>Marselisborg Allé 5, 1. tv, 8000 Aarhus C</t>
  </si>
  <si>
    <t>https://www.dingeo.dk/adresse/8000-Aarhus-C/Marselisborg-Allé-5/1-tv</t>
  </si>
  <si>
    <t>0a3f50c3-a07a-32b8-e044-0003ba298018</t>
  </si>
  <si>
    <t>Afstand: 435 meter</t>
  </si>
  <si>
    <t>Sølystgade 53, st, 8000 Aarhus C</t>
  </si>
  <si>
    <t>https://www.dingeo.dk/adresse/8000-Aarhus-C/Sølystgade-53/st</t>
  </si>
  <si>
    <t>0a3f50c4-66a1-32b8-e044-0003ba298018</t>
  </si>
  <si>
    <t>1772</t>
  </si>
  <si>
    <t>288 m2</t>
  </si>
  <si>
    <t>Montanagade 66, 5. th, 8000 Aarhus C</t>
  </si>
  <si>
    <t>https://www.dingeo.dk/adresse/8000-Aarhus-C/Montanagade-66/5-th</t>
  </si>
  <si>
    <t>b05d2992-fbcb-4112-93b3-18a3cdd5f96e</t>
  </si>
  <si>
    <t>743d</t>
  </si>
  <si>
    <t>Afstand: 866 meter</t>
  </si>
  <si>
    <t>687 m2</t>
  </si>
  <si>
    <t>Hans Broges Gade 12, st. th, 8000 Aarhus C</t>
  </si>
  <si>
    <t>https://www.dingeo.dk/adresse/8000-Aarhus-C/Hans-Broges-Gade-12/st-th</t>
  </si>
  <si>
    <t>0a3f50c3-08fa-32b8-e044-0003ba298018</t>
  </si>
  <si>
    <t>741k</t>
  </si>
  <si>
    <t>Afstand: 612 meter</t>
  </si>
  <si>
    <t>903 m2</t>
  </si>
  <si>
    <t>Carl Blochs Gade 55, 4. 4, 8000 Aarhus C</t>
  </si>
  <si>
    <t>https://www.dingeo.dk/adresse/8000-Aarhus-C/Carl-Blochs-Gade-55/4-4</t>
  </si>
  <si>
    <t>90f0a8c0-c123-4f3d-803b-8cf74fbb2960</t>
  </si>
  <si>
    <t>Kjeld Tolstrups Gade 22, 2. th, 8000 Aarhus C</t>
  </si>
  <si>
    <t>https://www.dingeo.dk/adresse/8000-Aarhus-C/Kjeld-Tolstrups-Gade-22/2-th</t>
  </si>
  <si>
    <t>a5d46df0-3258-4162-8d8a-61ee644323ff</t>
  </si>
  <si>
    <t>Kjeld Tolstrups Gade 22, 5. tv, 8000 Aarhus C</t>
  </si>
  <si>
    <t>https://www.dingeo.dk/adresse/8000-Aarhus-C/Kjeld-Tolstrups-Gade-22/5-tv</t>
  </si>
  <si>
    <t>cc57331f-8086-4017-af6e-95d116c3576c</t>
  </si>
  <si>
    <t>Dagmar Petersens Gade 68, 4. tv, 8000 Aarhus C</t>
  </si>
  <si>
    <t>https://www.dingeo.dk/adresse/8000-Aarhus-C/Dagmar-Petersens-Gade-68/4-tv</t>
  </si>
  <si>
    <t>2aad4a12-7638-4f9b-b801-9ea718ba4ae7</t>
  </si>
  <si>
    <t>Åhusene 11, 1. 4, 8000 Aarhus C</t>
  </si>
  <si>
    <t>https://www.dingeo.dk/adresse/8000-Aarhus-C/Åhusene-11/1-4</t>
  </si>
  <si>
    <t>878fd39e-8a3a-4c4d-8098-ee337eea43e3</t>
  </si>
  <si>
    <t>Kaserneboulevarden 21, 4. th, 8000 Aarhus C</t>
  </si>
  <si>
    <t>https://www.dingeo.dk/adresse/8000-Aarhus-C/Kaserneboulevarden-21/4-th</t>
  </si>
  <si>
    <t>0a3f50c3-5fae-32b8-e044-0003ba298018</t>
  </si>
  <si>
    <t>Montanagade 1, 1. th, 8000 Aarhus C</t>
  </si>
  <si>
    <t>https://www.dingeo.dk/adresse/8000-Aarhus-C/Montanagade-1/1-th</t>
  </si>
  <si>
    <t>27ea0f7f-c47c-4cd7-b993-540bea323d69</t>
  </si>
  <si>
    <t>Afstand: 887 meter</t>
  </si>
  <si>
    <t>Metal</t>
  </si>
  <si>
    <t>939 m2</t>
  </si>
  <si>
    <t>Valdemars Have 9, 1. tv, 8000 Aarhus C</t>
  </si>
  <si>
    <t>https://www.dingeo.dk/adresse/8000-Aarhus-C/Valdemars-Have-9/1-tv</t>
  </si>
  <si>
    <t>3b5747bc-d597-4b1f-b86c-bbdcebe96041</t>
  </si>
  <si>
    <t>Langelinieparken 18, 1. th, 8000 Aarhus C</t>
  </si>
  <si>
    <t>https://www.dingeo.dk/adresse/8000-Aarhus-C/Langelinieparken-18/1-th</t>
  </si>
  <si>
    <t>249f18c7-dc03-4ab0-b368-ca438f500df1</t>
  </si>
  <si>
    <t>2201n</t>
  </si>
  <si>
    <t>1517 m2</t>
  </si>
  <si>
    <t>Wilstersgade 18, 1, 8000 Aarhus C</t>
  </si>
  <si>
    <t>https://www.dingeo.dk/adresse/8000-Aarhus-C/Wilstersgade-18/1</t>
  </si>
  <si>
    <t>0a3f50c4-baa7-32b8-e044-0003ba298018</t>
  </si>
  <si>
    <t>362l</t>
  </si>
  <si>
    <t>108 m2</t>
  </si>
  <si>
    <t>Skt. Nicolaus Gade 3, 4. 3, 8000 Aarhus C</t>
  </si>
  <si>
    <t>https://www.dingeo.dk/adresse/8000-Aarhus-C/Skt.-Nicolaus-Gade-3/4-3</t>
  </si>
  <si>
    <t>10108e7d-ef2a-4120-b330-8fd68d0c8065</t>
  </si>
  <si>
    <t>Skt. Pauls Gade 7A, 3. th, 8000 Aarhus C</t>
  </si>
  <si>
    <t>https://www.dingeo.dk/adresse/8000-Aarhus-C/Skt.-Pauls-Gade-7A/3-th</t>
  </si>
  <si>
    <t>0a3f50c4-3860-32b8-e044-0003ba298018</t>
  </si>
  <si>
    <t>7A</t>
  </si>
  <si>
    <t>363e</t>
  </si>
  <si>
    <t>Afstand: 545 meter</t>
  </si>
  <si>
    <t>1114 m2</t>
  </si>
  <si>
    <t>Marstrandsgade 5, 5. th, 8000 Aarhus C</t>
  </si>
  <si>
    <t>https://www.dingeo.dk/adresse/8000-Aarhus-C/Marstrandsgade-5/5-th</t>
  </si>
  <si>
    <t>0a3f50c3-a1ba-32b8-e044-0003ba298018</t>
  </si>
  <si>
    <t>2007d</t>
  </si>
  <si>
    <t>1916</t>
  </si>
  <si>
    <t>746 m2</t>
  </si>
  <si>
    <t>Mejlgade 88, 4, 8000 Aarhus C</t>
  </si>
  <si>
    <t>https://www.dingeo.dk/adresse/8000-Aarhus-C/Mejlgade-88/4</t>
  </si>
  <si>
    <t>0a3f50c3-a69a-32b8-e044-0003ba298018</t>
  </si>
  <si>
    <t>911f</t>
  </si>
  <si>
    <t>296 m2</t>
  </si>
  <si>
    <t>Frederiks Allé 105D, st, 8000 Aarhus C</t>
  </si>
  <si>
    <t>https://www.dingeo.dk/adresse/8000-Aarhus-C/Frederiks-Allé-105D/st</t>
  </si>
  <si>
    <t>ed031deb-f45b-4688-8740-6a00e20fb4dd</t>
  </si>
  <si>
    <t>105D</t>
  </si>
  <si>
    <t>234b</t>
  </si>
  <si>
    <t>278 m2</t>
  </si>
  <si>
    <t>Esther Aggebos Gade 4, 8. 2, 8000 Aarhus C</t>
  </si>
  <si>
    <t>https://www.dingeo.dk/adresse/8000-Aarhus-C/Esther-Aggebos-Gade-4/8-2</t>
  </si>
  <si>
    <t>6f622318-bdd6-4853-95b1-b4b78d01ce74</t>
  </si>
  <si>
    <t>Janus La Cours Gade 14, 2. tv, 8000 Aarhus C</t>
  </si>
  <si>
    <t>https://www.dingeo.dk/adresse/8000-Aarhus-C/Janus-La-Cours-Gade-14/2-tv</t>
  </si>
  <si>
    <t>0a3f50c3-4548-32b8-e044-0003ba298018</t>
  </si>
  <si>
    <t>Afstand: 1,67 km</t>
  </si>
  <si>
    <t>Bissensgade 6, 3. th, 8000 Aarhus C</t>
  </si>
  <si>
    <t>https://www.dingeo.dk/adresse/8000-Aarhus-C/Bissensgade-6/3-th</t>
  </si>
  <si>
    <t>0a3f50c2-8194-32b8-e044-0003ba298018</t>
  </si>
  <si>
    <t>2026d</t>
  </si>
  <si>
    <t>1972</t>
  </si>
  <si>
    <t>Thunøgade 19, 2, 8000 Aarhus C</t>
  </si>
  <si>
    <t>https://www.dingeo.dk/adresse/8000-Aarhus-C/Thunøgade-19/2</t>
  </si>
  <si>
    <t>39ff92cd-f062-0991-e044-0003ba298018</t>
  </si>
  <si>
    <t>1247b</t>
  </si>
  <si>
    <t>290 m2</t>
  </si>
  <si>
    <t>Strandparken 33, 2. th, 8000 Aarhus C</t>
  </si>
  <si>
    <t>https://www.dingeo.dk/adresse/8000-Aarhus-C/Strandparken-33/2-th</t>
  </si>
  <si>
    <t>0a3f50c4-5f1d-32b8-e044-0003ba298018</t>
  </si>
  <si>
    <t>Tietgens Plads 6, st, 8000 Aarhus C</t>
  </si>
  <si>
    <t>https://www.dingeo.dk/adresse/8000-Aarhus-C/Tietgens-Plads-6/st</t>
  </si>
  <si>
    <t>0a3f50c4-77c1-32b8-e044-0003ba298018</t>
  </si>
  <si>
    <t>Tietgens Plads</t>
  </si>
  <si>
    <t>737i</t>
  </si>
  <si>
    <t>Afstand: 629 meter</t>
  </si>
  <si>
    <t>Vestervang 30, 5. tv, 8000 Aarhus C</t>
  </si>
  <si>
    <t>https://www.dingeo.dk/adresse/8000-Aarhus-C/Vestervang-30/5-tv</t>
  </si>
  <si>
    <t>0a3f50c4-a648-32b8-e044-0003ba298018</t>
  </si>
  <si>
    <t>Grønnegade 52, 2, 8000 Aarhus C</t>
  </si>
  <si>
    <t>https://www.dingeo.dk/adresse/8000-Aarhus-C/Grønnegade-52/2</t>
  </si>
  <si>
    <t>0a3f50c2-fa45-32b8-e044-0003ba298018</t>
  </si>
  <si>
    <t>Falstersgade 10, 4. tv, 8000 Aarhus C</t>
  </si>
  <si>
    <t>https://www.dingeo.dk/adresse/8000-Aarhus-C/Falstersgade-10/4-tv</t>
  </si>
  <si>
    <t>0a3f50c2-d098-32b8-e044-0003ba298018</t>
  </si>
  <si>
    <t>Åparken 6, 2. 1, 8000 Aarhus C</t>
  </si>
  <si>
    <t>https://www.dingeo.dk/adresse/8000-Aarhus-C/Åparken-6/2-1</t>
  </si>
  <si>
    <t>0a3f50c4-c9cb-32b8-e044-0003ba298018</t>
  </si>
  <si>
    <t>Vestervang 10, 4. 1041, 8000 Aarhus C</t>
  </si>
  <si>
    <t>https://www.dingeo.dk/adresse/8000-Aarhus-C/Vestervang-10/4-1041</t>
  </si>
  <si>
    <t>0a3f50c4-a4f1-32b8-e044-0003ba298018</t>
  </si>
  <si>
    <t>1041</t>
  </si>
  <si>
    <t>Åhusene 7, 9. 1, 8000 Aarhus C</t>
  </si>
  <si>
    <t>https://www.dingeo.dk/adresse/8000-Aarhus-C/Åhusene-7/9-1</t>
  </si>
  <si>
    <t>8c47ee38-7db6-4282-9642-1574e3a79cdd</t>
  </si>
  <si>
    <t>Ceresbyen 38, 1. 4, 8000 Aarhus C</t>
  </si>
  <si>
    <t>https://www.dingeo.dk/adresse/8000-Aarhus-C/Ceresbyen-38/1-4</t>
  </si>
  <si>
    <t>95df2260-ff1a-4256-8da8-4002c9a09eca</t>
  </si>
  <si>
    <t>Frederiks Allé 36, 1. th, 8000 Aarhus C</t>
  </si>
  <si>
    <t>https://www.dingeo.dk/adresse/8000-Aarhus-C/Frederiks-Allé-36/1-th</t>
  </si>
  <si>
    <t>f39702ad-affe-4aa8-beeb-484dabed4869</t>
  </si>
  <si>
    <t>Banegårdsgade 19, 1. tv, 8000 Aarhus C</t>
  </si>
  <si>
    <t>https://www.dingeo.dk/adresse/8000-Aarhus-C/Banegårdsgade-19/1-tv</t>
  </si>
  <si>
    <t>0a3f50c2-755a-32b8-e044-0003ba298018</t>
  </si>
  <si>
    <t>Vestervang 7, 5. 752, 8000 Aarhus C</t>
  </si>
  <si>
    <t>https://www.dingeo.dk/adresse/8000-Aarhus-C/Vestervang-7/5-752</t>
  </si>
  <si>
    <t>0a3f50c4-a465-32b8-e044-0003ba298018</t>
  </si>
  <si>
    <t>752</t>
  </si>
  <si>
    <t>6348 m2</t>
  </si>
  <si>
    <t>Saltholmsgade 24, st. tv, 8000 Aarhus C</t>
  </si>
  <si>
    <t>https://www.dingeo.dk/adresse/8000-Aarhus-C/Saltholmsgade-24/st-tv</t>
  </si>
  <si>
    <t>0a3f50c4-096b-32b8-e044-0003ba298018</t>
  </si>
  <si>
    <t>Nordborggade 4, 5. th, 8000 Aarhus C</t>
  </si>
  <si>
    <t>https://www.dingeo.dk/adresse/8000-Aarhus-C/Nordborggade-4/5-th</t>
  </si>
  <si>
    <t>0a3f50c3-b70d-32b8-e044-0003ba298018</t>
  </si>
  <si>
    <t>698</t>
  </si>
  <si>
    <t>745 m2</t>
  </si>
  <si>
    <t>Frederiks Allé 91, 3, 8000 Aarhus C</t>
  </si>
  <si>
    <t>https://www.dingeo.dk/adresse/8000-Aarhus-C/Frederiks-Allé-91/3</t>
  </si>
  <si>
    <t>0a3f50c2-dccd-32b8-e044-0003ba298018</t>
  </si>
  <si>
    <t>44b</t>
  </si>
  <si>
    <t>195 m2</t>
  </si>
  <si>
    <t>Åhusene 5, st. 5, 8000 Aarhus C</t>
  </si>
  <si>
    <t>https://www.dingeo.dk/adresse/8000-Aarhus-C/Åhusene-5/st-5</t>
  </si>
  <si>
    <t>bacf3a3d-aef0-403d-b669-335aaaa7e4c8</t>
  </si>
  <si>
    <t>Carl Blochs Gade 41, st, 8000 Aarhus C</t>
  </si>
  <si>
    <t>https://www.dingeo.dk/adresse/8000-Aarhus-C/Carl-Blochs-Gade-41/st</t>
  </si>
  <si>
    <t>356d234f-80ec-4e0c-a6ba-9f050a8b0b92</t>
  </si>
  <si>
    <t>Åhusene 11, st. 3, 8000 Aarhus C</t>
  </si>
  <si>
    <t>https://www.dingeo.dk/adresse/8000-Aarhus-C/Åhusene-11/st-3</t>
  </si>
  <si>
    <t>d5e83b6b-304a-42cc-b522-bac357c60143</t>
  </si>
  <si>
    <t>Strandparken 3, st. th, 8000 Aarhus C</t>
  </si>
  <si>
    <t>https://www.dingeo.dk/adresse/8000-Aarhus-C/Strandparken-3/st-th</t>
  </si>
  <si>
    <t>0a3f50c4-5e3d-32b8-e044-0003ba298018</t>
  </si>
  <si>
    <t>Marselis Boulevard 69, 2. th, 8000 Aarhus C</t>
  </si>
  <si>
    <t>https://www.dingeo.dk/adresse/8000-Aarhus-C/Marselis-Boulevard-69/2-th</t>
  </si>
  <si>
    <t>0a3f50c3-9e80-32b8-e044-0003ba298018</t>
  </si>
  <si>
    <t>Mejlgade 43B, 1, 8000 Aarhus C</t>
  </si>
  <si>
    <t>https://www.dingeo.dk/adresse/8000-Aarhus-C/Mejlgade-43B/1</t>
  </si>
  <si>
    <t>0a3f50c3-a582-32b8-e044-0003ba298018</t>
  </si>
  <si>
    <t>43B</t>
  </si>
  <si>
    <t>1020</t>
  </si>
  <si>
    <t>1827</t>
  </si>
  <si>
    <t>192 m2</t>
  </si>
  <si>
    <t>Chr. Wærums Gade 6, 5. tv, 8000 Aarhus C</t>
  </si>
  <si>
    <t>https://www.dingeo.dk/adresse/8000-Aarhus-C/Chr.-Wærums-Gade-6/5-tv</t>
  </si>
  <si>
    <t>39ff92cd-efd5-0991-e044-0003ba298018</t>
  </si>
  <si>
    <t>Dalgas Avenue 23, 5, 8000 Aarhus C</t>
  </si>
  <si>
    <t>https://www.dingeo.dk/adresse/8000-Aarhus-C/Dalgas-Avenue-23/5</t>
  </si>
  <si>
    <t>0a3f50c2-a9e9-32b8-e044-0003ba298018</t>
  </si>
  <si>
    <t>741ar</t>
  </si>
  <si>
    <t>Afstand: 769 meter</t>
  </si>
  <si>
    <t>714 m2</t>
  </si>
  <si>
    <t>Valdemars Have 5, 4. tv, 8000 Aarhus C</t>
  </si>
  <si>
    <t>https://www.dingeo.dk/adresse/8000-Aarhus-C/Valdemars-Have-5/4-tv</t>
  </si>
  <si>
    <t>5a015195-661b-492b-a076-2de1ab47c1c7</t>
  </si>
  <si>
    <t>1905 m2</t>
  </si>
  <si>
    <t>Esther Aggebos Gade 16, 1. 4, 8000 Aarhus C</t>
  </si>
  <si>
    <t>https://www.dingeo.dk/adresse/8000-Aarhus-C/Esther-Aggebos-Gade-16/1-4</t>
  </si>
  <si>
    <t>293f2fc6-5fcc-4976-9729-ed163dfc1aef</t>
  </si>
  <si>
    <t>Langelinieparken 16, 2. mf, 8000 Aarhus C</t>
  </si>
  <si>
    <t>https://www.dingeo.dk/adresse/8000-Aarhus-C/Langelinieparken-16/2-mf</t>
  </si>
  <si>
    <t>50c83229-b29f-4e39-ae07-fa5d618a80a1</t>
  </si>
  <si>
    <t>2201m</t>
  </si>
  <si>
    <t>1590 m2</t>
  </si>
  <si>
    <t>Frederiks Allé 75C, 1. tv, 8000 Aarhus C</t>
  </si>
  <si>
    <t>https://www.dingeo.dk/adresse/8000-Aarhus-C/Frederiks-Allé-75C/1-tv</t>
  </si>
  <si>
    <t>0a3f50c2-dc9b-32b8-e044-0003ba298018</t>
  </si>
  <si>
    <t>Gebauersgade 8, 1. 1, 8000 Aarhus C</t>
  </si>
  <si>
    <t>https://www.dingeo.dk/adresse/8000-Aarhus-C/Gebauersgade-8/1-1</t>
  </si>
  <si>
    <t>0a3f50c2-ed9d-32b8-e044-0003ba298018</t>
  </si>
  <si>
    <t>Carl Blochs Gade 33, 5. th, 8000 Aarhus C</t>
  </si>
  <si>
    <t>https://www.dingeo.dk/adresse/8000-Aarhus-C/Carl-Blochs-Gade-33/5-th</t>
  </si>
  <si>
    <t>0a3f50c2-a306-32b8-e044-0003ba298018</t>
  </si>
  <si>
    <t>2027o</t>
  </si>
  <si>
    <t>974 m2</t>
  </si>
  <si>
    <t>Christiansgade 32, 1. th, 8000 Aarhus C</t>
  </si>
  <si>
    <t>https://www.dingeo.dk/adresse/8000-Aarhus-C/Christiansgade-32/1-th</t>
  </si>
  <si>
    <t>0a3f50c2-a819-32b8-e044-0003ba298018</t>
  </si>
  <si>
    <t>372b</t>
  </si>
  <si>
    <t>1035 m2</t>
  </si>
  <si>
    <t>Bernhardt Jensens Boulevard 91, 1. tv, 8000 Aarhus C</t>
  </si>
  <si>
    <t>https://www.dingeo.dk/adresse/8000-Aarhus-C/Bernhardt-Jensens-Boulevard-91/1-tv</t>
  </si>
  <si>
    <t>40b4bca7-6320-4873-b85b-2c1de568c0aa</t>
  </si>
  <si>
    <t>Irma Pedersens Gade 131, 2. mf, 8000 Aarhus C</t>
  </si>
  <si>
    <t>https://www.dingeo.dk/adresse/8000-Aarhus-C/Irma-Pedersens-Gade-131/2-mf</t>
  </si>
  <si>
    <t>25a40791-fa92-498d-a64d-4752568a9aa5</t>
  </si>
  <si>
    <t>131</t>
  </si>
  <si>
    <t>Afstand: 910 meter</t>
  </si>
  <si>
    <t>Ceres Allé 7, 8. 8, 8000 Aarhus C</t>
  </si>
  <si>
    <t>https://www.dingeo.dk/adresse/8000-Aarhus-C/Ceres-Allé-7/8-8</t>
  </si>
  <si>
    <t>8ab611b6-c839-454a-8c76-c17a03b9cda2</t>
  </si>
  <si>
    <t>Gustav Wieds Vej 27, 2. th, 8000 Aarhus C</t>
  </si>
  <si>
    <t>https://www.dingeo.dk/adresse/8000-Aarhus-C/Gustav-Wieds-Vej-27/2-th</t>
  </si>
  <si>
    <t>0a3f50c3-025b-32b8-e044-0003ba298018</t>
  </si>
  <si>
    <t>Gustav Wieds Vej</t>
  </si>
  <si>
    <t>117qy</t>
  </si>
  <si>
    <t>1952</t>
  </si>
  <si>
    <t>1539 m2</t>
  </si>
  <si>
    <t>Sjællandsgade 124, st, 8000 Aarhus C</t>
  </si>
  <si>
    <t>https://www.dingeo.dk/adresse/8000-Aarhus-C/Sjællandsgade-124/st</t>
  </si>
  <si>
    <t>0a3f50c4-19e8-32b8-e044-0003ba298018</t>
  </si>
  <si>
    <t>1584</t>
  </si>
  <si>
    <t>126 m2</t>
  </si>
  <si>
    <t>Sjællandsgade 124, 1, 8000 Aarhus C</t>
  </si>
  <si>
    <t>https://www.dingeo.dk/adresse/8000-Aarhus-C/Sjællandsgade-124/1</t>
  </si>
  <si>
    <t>0a3f50c4-19e9-32b8-e044-0003ba298018</t>
  </si>
  <si>
    <t>Skovvejen 50, st. th, 8000 Aarhus C</t>
  </si>
  <si>
    <t>https://www.dingeo.dk/adresse/8000-Aarhus-C/Skovvejen-50/st-th</t>
  </si>
  <si>
    <t>0a3f50c4-35ea-32b8-e044-0003ba298018</t>
  </si>
  <si>
    <t>1477c</t>
  </si>
  <si>
    <t>763 m2</t>
  </si>
  <si>
    <t>Ny Munkegade 68, st. th, 8000 Aarhus C</t>
  </si>
  <si>
    <t>https://www.dingeo.dk/adresse/8000-Aarhus-C/Ny-Munkegade-68/st-th</t>
  </si>
  <si>
    <t>0a3f50c3-bfbc-32b8-e044-0003ba298018</t>
  </si>
  <si>
    <t>327 m2</t>
  </si>
  <si>
    <t>Vestervang 39, 3. 3932, 8000 Aarhus C</t>
  </si>
  <si>
    <t>https://www.dingeo.dk/adresse/8000-Aarhus-C/Vestervang-39/3-3932</t>
  </si>
  <si>
    <t>0a3f50c4-a70e-32b8-e044-0003ba298018</t>
  </si>
  <si>
    <t>3932</t>
  </si>
  <si>
    <t>Lundbyesgade 21, st. th, 8000 Aarhus C</t>
  </si>
  <si>
    <t>https://www.dingeo.dk/adresse/8000-Aarhus-C/Lundbyesgade-21/st-th</t>
  </si>
  <si>
    <t>0a3f50c3-9030-32b8-e044-0003ba298018</t>
  </si>
  <si>
    <t>2014q</t>
  </si>
  <si>
    <t>580 m2</t>
  </si>
  <si>
    <t>P.P. Ørums Gade 4, 3. th, 8000 Aarhus C</t>
  </si>
  <si>
    <t>https://www.dingeo.dk/adresse/8000-Aarhus-C/P.P.-Ørums-Gade-4/3-th</t>
  </si>
  <si>
    <t>0a3f50c3-d7bc-32b8-e044-0003ba298018</t>
  </si>
  <si>
    <t>Molsgade 6, st. th, 8000 Aarhus C</t>
  </si>
  <si>
    <t>https://www.dingeo.dk/adresse/8000-Aarhus-C/Molsgade-6/st-th</t>
  </si>
  <si>
    <t>0a3f50c3-a8c1-32b8-e044-0003ba298018</t>
  </si>
  <si>
    <t>Finderupvej 2F, 8000 Aarhus C</t>
  </si>
  <si>
    <t>https://www.dingeo.dk/adresse/8000-Aarhus-C/Finderupvej-2F/</t>
  </si>
  <si>
    <t>5338c3f8-b8bb-00e2-e044-0003ba298018</t>
  </si>
  <si>
    <t>2F</t>
  </si>
  <si>
    <t>Afstand: 2,29 km</t>
  </si>
  <si>
    <t>Bernhardt Jensens Boulevard 93, 2. th, 8000 Aarhus C</t>
  </si>
  <si>
    <t>https://www.dingeo.dk/adresse/8000-Aarhus-C/Bernhardt-Jensens-Boulevard-93/2-th</t>
  </si>
  <si>
    <t>7293a90c-6ce7-4859-8a30-2c434768346f</t>
  </si>
  <si>
    <t>Vestre Ringgade 174, 1. th, 8000 Aarhus C</t>
  </si>
  <si>
    <t>https://www.dingeo.dk/adresse/8000-Aarhus-C/Vestre-Ringgade-174/1-th</t>
  </si>
  <si>
    <t>0a3f50c4-aa5d-32b8-e044-0003ba298018</t>
  </si>
  <si>
    <t>117ld</t>
  </si>
  <si>
    <t>Helgenæsgade 12, 4, 8000 Aarhus C</t>
  </si>
  <si>
    <t>https://www.dingeo.dk/adresse/8000-Aarhus-C/Helgenæsgade-12/4</t>
  </si>
  <si>
    <t>0a3f50c3-1a60-32b8-e044-0003ba298018</t>
  </si>
  <si>
    <t>St.St. Blichers Gade 23, 2, 8000 Aarhus C</t>
  </si>
  <si>
    <t>https://www.dingeo.dk/adresse/8000-Aarhus-C/St.St.-Blichers-Gade-23/2</t>
  </si>
  <si>
    <t>0a3f50c4-4f71-32b8-e044-0003ba298018</t>
  </si>
  <si>
    <t>Joh. Baunes Plads 18, kl, 8000 Aarhus C</t>
  </si>
  <si>
    <t>https://www.dingeo.dk/adresse/8000-Aarhus-C/Joh.-Baunes-Plads-18/kl</t>
  </si>
  <si>
    <t>0a3f50c3-4f08-32b8-e044-0003ba298018</t>
  </si>
  <si>
    <t>Høegh-Guldbergs Gade 35, 2. tv, 8000 Aarhus C</t>
  </si>
  <si>
    <t>https://www.dingeo.dk/adresse/8000-Aarhus-C/Høegh--Guldbergs-Gade-35/2-tv</t>
  </si>
  <si>
    <t>0a3f50c3-32ff-32b8-e044-0003ba298018</t>
  </si>
  <si>
    <t>Bernhardt Jensens Boulevard 91, 6. th, 8000 Aarhus C</t>
  </si>
  <si>
    <t>https://www.dingeo.dk/adresse/8000-Aarhus-C/Bernhardt-Jensens-Boulevard-91/6-th</t>
  </si>
  <si>
    <t>9c6749e3-6e12-4e2b-b15d-8168e6548b6b</t>
  </si>
  <si>
    <t>Ceresbyen 31, 3. 4, 8000 Aarhus C</t>
  </si>
  <si>
    <t>https://www.dingeo.dk/adresse/8000-Aarhus-C/Ceresbyen-31/3-4</t>
  </si>
  <si>
    <t>9ad011f3-00a4-49d1-9797-b6bf83746c5e</t>
  </si>
  <si>
    <t>Mejlgade 87, 3. th, 8000 Aarhus C</t>
  </si>
  <si>
    <t>https://www.dingeo.dk/adresse/8000-Aarhus-C/Mejlgade-87/3-th</t>
  </si>
  <si>
    <t>0a3f50c3-a692-32b8-e044-0003ba298018</t>
  </si>
  <si>
    <t>Skanderborgvej 94, 2. 3, 8000 Aarhus C</t>
  </si>
  <si>
    <t>https://www.dingeo.dk/adresse/8000-Aarhus-C/Skanderborgvej-94/2-3</t>
  </si>
  <si>
    <t>0a3f50c4-1c1d-32b8-e044-0003ba298018</t>
  </si>
  <si>
    <t>651</t>
  </si>
  <si>
    <t>Fredensgade 32A, 2, 8000 Aarhus C</t>
  </si>
  <si>
    <t>https://www.dingeo.dk/adresse/8000-Aarhus-C/Fredensgade-32A/2</t>
  </si>
  <si>
    <t>0a3f50c2-db21-32b8-e044-0003ba298018</t>
  </si>
  <si>
    <t>32A</t>
  </si>
  <si>
    <t>291a</t>
  </si>
  <si>
    <t>181 m2</t>
  </si>
  <si>
    <t>Frederiks Allé 28, 4. c, 8000 Aarhus C</t>
  </si>
  <si>
    <t>https://www.dingeo.dk/adresse/8000-Aarhus-C/Frederiks-Allé-28/4-c</t>
  </si>
  <si>
    <t>becd1ae6-3339-40ab-b9be-586dd74d5b7b</t>
  </si>
  <si>
    <t>c</t>
  </si>
  <si>
    <t>Åhusene 5, 2. 4, 8000 Aarhus C</t>
  </si>
  <si>
    <t>https://www.dingeo.dk/adresse/8000-Aarhus-C/Åhusene-5/2-4</t>
  </si>
  <si>
    <t>d908a8b7-622b-488b-83ec-be0a5be98e70</t>
  </si>
  <si>
    <t>Helga Pedersens Gade 13, 5. 4, 8000 Aarhus C</t>
  </si>
  <si>
    <t>https://www.dingeo.dk/adresse/8000-Aarhus-C/Helga-Pedersens-Gade-13/5-4</t>
  </si>
  <si>
    <t>7bfa6f2f-cf83-4d4a-a1c5-f2d8a0cb88ae</t>
  </si>
  <si>
    <t>Falstersgade 42, 4. tv, 8000 Aarhus C</t>
  </si>
  <si>
    <t>https://www.dingeo.dk/adresse/8000-Aarhus-C/Falstersgade-42/4-tv</t>
  </si>
  <si>
    <t>0a3f50c2-d176-32b8-e044-0003ba298018</t>
  </si>
  <si>
    <t>Dannebrogsgade 5, 2. th, 8000 Aarhus C</t>
  </si>
  <si>
    <t>https://www.dingeo.dk/adresse/8000-Aarhus-C/Dannebrogsgade-5/2-th</t>
  </si>
  <si>
    <t>0a3f50c2-ad98-32b8-e044-0003ba298018</t>
  </si>
  <si>
    <t>Nørre Allé 42F, 8000 Aarhus C</t>
  </si>
  <si>
    <t>https://www.dingeo.dk/adresse/8000-Aarhus-C/Nørre-Allé-42F/</t>
  </si>
  <si>
    <t>0a3f50c3-c802-32b8-e044-0003ba298018</t>
  </si>
  <si>
    <t>42F</t>
  </si>
  <si>
    <t>Nordborggade 4, 2. th, 8000 Aarhus C</t>
  </si>
  <si>
    <t>https://www.dingeo.dk/adresse/8000-Aarhus-C/Nordborggade-4/2-th</t>
  </si>
  <si>
    <t>0a3f50c3-b707-32b8-e044-0003ba298018</t>
  </si>
  <si>
    <t>Nørre Allé 46A, 1, 8000 Aarhus C</t>
  </si>
  <si>
    <t>https://www.dingeo.dk/adresse/8000-Aarhus-C/Nørre-Allé-46A/1</t>
  </si>
  <si>
    <t>0a3f50c3-c818-32b8-e044-0003ba298018</t>
  </si>
  <si>
    <t>46A</t>
  </si>
  <si>
    <t>1257f</t>
  </si>
  <si>
    <t>283 m2</t>
  </si>
  <si>
    <t>Schleppegrellsgade 8, st, 8000 Aarhus C</t>
  </si>
  <si>
    <t>https://www.dingeo.dk/adresse/8000-Aarhus-C/Schleppegrellsgade-8/st</t>
  </si>
  <si>
    <t>0a3f50c4-0ecb-32b8-e044-0003ba298018</t>
  </si>
  <si>
    <t>Vestervang 25F, st. tv, 8000 Aarhus C</t>
  </si>
  <si>
    <t>https://www.dingeo.dk/adresse/8000-Aarhus-C/Vestervang-25F/st-tv</t>
  </si>
  <si>
    <t>0a3f50c4-a5cd-32b8-e044-0003ba298018</t>
  </si>
  <si>
    <t>25F</t>
  </si>
  <si>
    <t>Skovvejen 46N, 2, 8000 Aarhus C</t>
  </si>
  <si>
    <t>https://www.dingeo.dk/adresse/8000-Aarhus-C/Skovvejen-46N/2</t>
  </si>
  <si>
    <t>0a3f50c4-35d6-32b8-e044-0003ba298018</t>
  </si>
  <si>
    <t>46N</t>
  </si>
  <si>
    <t>396 m2</t>
  </si>
  <si>
    <t>Nørre Allé 54B, 2, 8000 Aarhus C</t>
  </si>
  <si>
    <t>https://www.dingeo.dk/adresse/8000-Aarhus-C/Nørre-Allé-54B/2</t>
  </si>
  <si>
    <t>2611abf7-8bff-46b1-9961-718854e98052</t>
  </si>
  <si>
    <t>54B</t>
  </si>
  <si>
    <t>1257b</t>
  </si>
  <si>
    <t>Marselis Boulevard 28, 3. 2, 8000 Aarhus C</t>
  </si>
  <si>
    <t>https://www.dingeo.dk/adresse/8000-Aarhus-C/Marselis-Boulevard-28/3-2</t>
  </si>
  <si>
    <t>0a3f50c3-9ca9-32b8-e044-0003ba298018</t>
  </si>
  <si>
    <t>Strandparken 1, 1. tv, 8000 Aarhus C</t>
  </si>
  <si>
    <t>https://www.dingeo.dk/adresse/8000-Aarhus-C/Strandparken-1/1-tv</t>
  </si>
  <si>
    <t>0a3f50c4-5e33-32b8-e044-0003ba298018</t>
  </si>
  <si>
    <t>Afstand: 472 meter</t>
  </si>
  <si>
    <t>Bernhardt Jensens Boulevard 87, 9. th, 8000 Aarhus C</t>
  </si>
  <si>
    <t>https://www.dingeo.dk/adresse/8000-Aarhus-C/Bernhardt-Jensens-Boulevard-87/9-th</t>
  </si>
  <si>
    <t>44a99c7b-e7f9-42e4-91e9-33386c3fc78c</t>
  </si>
  <si>
    <t>Montanagade 1, st. tv, 8000 Aarhus C</t>
  </si>
  <si>
    <t>https://www.dingeo.dk/adresse/8000-Aarhus-C/Montanagade-1/st-tv</t>
  </si>
  <si>
    <t>94ce0f92-625a-4dce-8b59-54e560b9b143</t>
  </si>
  <si>
    <t>St.St. Blichers Gade 9, 1, 8000 Aarhus C</t>
  </si>
  <si>
    <t>https://www.dingeo.dk/adresse/8000-Aarhus-C/St.St.-Blichers-Gade-9/1</t>
  </si>
  <si>
    <t>0a3f50c4-4f47-32b8-e044-0003ba298018</t>
  </si>
  <si>
    <t>546</t>
  </si>
  <si>
    <t>Afstand: 523 meter</t>
  </si>
  <si>
    <t>Kjeld Tolstrups Gade 20, 3. tv, 8000 Aarhus C</t>
  </si>
  <si>
    <t>https://www.dingeo.dk/adresse/8000-Aarhus-C/Kjeld-Tolstrups-Gade-20/3-tv</t>
  </si>
  <si>
    <t>79807455-e12e-436e-bae2-e1633792846c</t>
  </si>
  <si>
    <t>Sjællandsgade 5, st, 8000 Aarhus C</t>
  </si>
  <si>
    <t>https://www.dingeo.dk/adresse/8000-Aarhus-C/Sjællandsgade-5/st</t>
  </si>
  <si>
    <t>0a3f50c4-188c-32b8-e044-0003ba298018</t>
  </si>
  <si>
    <t>Chr. Molbechs Vej 12, 3. th, 8000 Aarhus C</t>
  </si>
  <si>
    <t>https://www.dingeo.dk/adresse/8000-Aarhus-C/Chr.-Molbechs-Vej-12/3-th</t>
  </si>
  <si>
    <t>0a3f50c2-a46f-32b8-e044-0003ba298018</t>
  </si>
  <si>
    <t>117lk</t>
  </si>
  <si>
    <t>426 m2</t>
  </si>
  <si>
    <t>Vestervang 34, 6. th, 8000 Aarhus C</t>
  </si>
  <si>
    <t>https://www.dingeo.dk/adresse/8000-Aarhus-C/Vestervang-34/6-th</t>
  </si>
  <si>
    <t>0a3f50c4-a699-32b8-e044-0003ba298018</t>
  </si>
  <si>
    <t>Afstand: 2,38 km</t>
  </si>
  <si>
    <t>Rudolph Wulffs Gade 12, 4. tv, 8000 Aarhus C</t>
  </si>
  <si>
    <t>https://www.dingeo.dk/adresse/8000-Aarhus-C/Rudolph-Wulffs-Gade-12/4-tv</t>
  </si>
  <si>
    <t>0a3f50c3-f723-32b8-e044-0003ba298018</t>
  </si>
  <si>
    <t>Hjelmensgade 1, 2, 8000 Aarhus C</t>
  </si>
  <si>
    <t>https://www.dingeo.dk/adresse/8000-Aarhus-C/Hjelmensgade-1/2</t>
  </si>
  <si>
    <t>0a3f50c3-20c6-32b8-e044-0003ba298018</t>
  </si>
  <si>
    <t>Silkeborgvej 174, 1. th, 8000 Aarhus C</t>
  </si>
  <si>
    <t>https://www.dingeo.dk/adresse/8000-Aarhus-C/Silkeborgvej-174/1-th</t>
  </si>
  <si>
    <t>0a3f50c4-1595-32b8-e044-0003ba298018</t>
  </si>
  <si>
    <t>M.P. Bruuns Gade 41B, st, 8000 Aarhus C</t>
  </si>
  <si>
    <t>https://www.dingeo.dk/adresse/8000-Aarhus-C/M.P.-Bruuns-Gade-41B/st</t>
  </si>
  <si>
    <t>0a3f50c3-96d9-32b8-e044-0003ba298018</t>
  </si>
  <si>
    <t>603</t>
  </si>
  <si>
    <t>Afstand: 633 meter</t>
  </si>
  <si>
    <t>186 m2</t>
  </si>
  <si>
    <t>P.P. Ørums Gade 10, st. tv, 8000 Aarhus C</t>
  </si>
  <si>
    <t>https://www.dingeo.dk/adresse/8000-Aarhus-C/P.P.-Ørums-Gade-10/st-tv</t>
  </si>
  <si>
    <t>0a3f50c3-d7ec-32b8-e044-0003ba298018</t>
  </si>
  <si>
    <t>542</t>
  </si>
  <si>
    <t>Schleppegrellsgade 8, 1, 8000 Aarhus C</t>
  </si>
  <si>
    <t>https://www.dingeo.dk/adresse/8000-Aarhus-C/Schleppegrellsgade-8/1</t>
  </si>
  <si>
    <t>0a3f50c4-0ecc-32b8-e044-0003ba298018</t>
  </si>
  <si>
    <t>Samsøgade 78, 3, 8000 Aarhus C</t>
  </si>
  <si>
    <t>https://www.dingeo.dk/adresse/8000-Aarhus-C/Samsøgade-78/3</t>
  </si>
  <si>
    <t>0a3f50c4-0a8b-32b8-e044-0003ba298018</t>
  </si>
  <si>
    <t>Nordborggade 15, 2. 3, 8000 Aarhus C</t>
  </si>
  <si>
    <t>https://www.dingeo.dk/adresse/8000-Aarhus-C/Nordborggade-15/2-3</t>
  </si>
  <si>
    <t>0a3f50c3-b799-32b8-e044-0003ba298018</t>
  </si>
  <si>
    <t>Skovvejen 75, 1, 8000 Aarhus C</t>
  </si>
  <si>
    <t>https://www.dingeo.dk/adresse/8000-Aarhus-C/Skovvejen-75/1</t>
  </si>
  <si>
    <t>0a3f50c4-362c-32b8-e044-0003ba298018</t>
  </si>
  <si>
    <t>Ceresbyen 37, 3. 1, 8000 Aarhus C</t>
  </si>
  <si>
    <t>https://www.dingeo.dk/adresse/8000-Aarhus-C/Ceresbyen-37/3-1</t>
  </si>
  <si>
    <t>30410001-2a9d-46b6-b837-337072d193db</t>
  </si>
  <si>
    <t>Åhusene 9, 5. 4, 8000 Aarhus C</t>
  </si>
  <si>
    <t>https://www.dingeo.dk/adresse/8000-Aarhus-C/Åhusene-9/5-4</t>
  </si>
  <si>
    <t>6c63fdf5-06a6-4462-9a3f-a9c1ead3b122</t>
  </si>
  <si>
    <t>Ceresbyen 42, 1. 2, 8000 Aarhus C</t>
  </si>
  <si>
    <t>https://www.dingeo.dk/adresse/8000-Aarhus-C/Ceresbyen-42/1-2</t>
  </si>
  <si>
    <t>fc76aa4f-2a35-4558-b5a5-b3b7f855591c</t>
  </si>
  <si>
    <t>Lollandsgade 26, 1, 8000 Aarhus C</t>
  </si>
  <si>
    <t>https://www.dingeo.dk/adresse/8000-Aarhus-C/Lollandsgade-26/1</t>
  </si>
  <si>
    <t>0a3f50c3-8b89-32b8-e044-0003ba298018</t>
  </si>
  <si>
    <t>1874</t>
  </si>
  <si>
    <t>Grønnegade 82, 3. 19, 8000 Aarhus C</t>
  </si>
  <si>
    <t>https://www.dingeo.dk/adresse/8000-Aarhus-C/Grønnegade-82/3-19</t>
  </si>
  <si>
    <t>0a3f50c2-fb2f-32b8-e044-0003ba298018</t>
  </si>
  <si>
    <t>Mønsgade 10, 1. th, 8000 Aarhus C</t>
  </si>
  <si>
    <t>https://www.dingeo.dk/adresse/8000-Aarhus-C/Mønsgade-10/1-th</t>
  </si>
  <si>
    <t>0a3f50c3-b1d5-32b8-e044-0003ba298018</t>
  </si>
  <si>
    <t>Mønsgade</t>
  </si>
  <si>
    <t>342 m2</t>
  </si>
  <si>
    <t>Ceresbyen 52, st. 3, 8000 Aarhus C</t>
  </si>
  <si>
    <t>https://www.dingeo.dk/adresse/8000-Aarhus-C/Ceresbyen-52/st-3</t>
  </si>
  <si>
    <t>e0d0f2ea-6a14-4ed9-8205-43671e8207e7</t>
  </si>
  <si>
    <t>Marselis Boulevard 71, 2. tv, 8000 Aarhus C</t>
  </si>
  <si>
    <t>https://www.dingeo.dk/adresse/8000-Aarhus-C/Marselis-Boulevard-71/2-tv</t>
  </si>
  <si>
    <t>0a3f50c3-9e87-32b8-e044-0003ba298018</t>
  </si>
  <si>
    <t>Schleppegrellsgade 20, 1, 8000 Aarhus C</t>
  </si>
  <si>
    <t>https://www.dingeo.dk/adresse/8000-Aarhus-C/Schleppegrellsgade-20/1</t>
  </si>
  <si>
    <t>0a3f50c4-0f34-32b8-e044-0003ba298018</t>
  </si>
  <si>
    <t>Marselis Boulevard 28, 8. 4, 8000 Aarhus C</t>
  </si>
  <si>
    <t>https://www.dingeo.dk/adresse/8000-Aarhus-C/Marselis-Boulevard-28/8-4</t>
  </si>
  <si>
    <t>0a3f50c3-9cc9-32b8-e044-0003ba298018</t>
  </si>
  <si>
    <t>Tage-Hansens Gade 7, st. tv, 8000 Aarhus C</t>
  </si>
  <si>
    <t>https://www.dingeo.dk/adresse/8000-Aarhus-C/Tage--Hansens-Gade-7/st-tv</t>
  </si>
  <si>
    <t>0a3f50c4-70c5-32b8-e044-0003ba298018</t>
  </si>
  <si>
    <t>Carl Blochs Gade 55, 5. 4, 8000 Aarhus C</t>
  </si>
  <si>
    <t>https://www.dingeo.dk/adresse/8000-Aarhus-C/Carl-Blochs-Gade-55/5-4</t>
  </si>
  <si>
    <t>f6ad130b-7d5e-4b16-b94d-534341c7b890</t>
  </si>
  <si>
    <t>Kjeld Tolstrups Gade 22, 5. th, 8000 Aarhus C</t>
  </si>
  <si>
    <t>https://www.dingeo.dk/adresse/8000-Aarhus-C/Kjeld-Tolstrups-Gade-22/5-th</t>
  </si>
  <si>
    <t>7250ee31-9732-435e-9c34-7dde647049a0</t>
  </si>
  <si>
    <t>Kjeld Tolstrups Gade 20, 3. th, 8000 Aarhus C</t>
  </si>
  <si>
    <t>https://www.dingeo.dk/adresse/8000-Aarhus-C/Kjeld-Tolstrups-Gade-20/3-th</t>
  </si>
  <si>
    <t>c1824248-88b0-402d-9f3b-b4c48b3cb422</t>
  </si>
  <si>
    <t>Bernhardt Jensens Boulevard 89, 3. tv, 8000 Aarhus C</t>
  </si>
  <si>
    <t>https://www.dingeo.dk/adresse/8000-Aarhus-C/Bernhardt-Jensens-Boulevard-89/3-tv</t>
  </si>
  <si>
    <t>3bdbe9f5-dbd3-43c4-a823-d6f395bda92e</t>
  </si>
  <si>
    <t>89</t>
  </si>
  <si>
    <t>Skovvejen 46H, 3. 112, 8000 Aarhus C</t>
  </si>
  <si>
    <t>https://www.dingeo.dk/adresse/8000-Aarhus-C/Skovvejen-46H/3-112</t>
  </si>
  <si>
    <t>0a3f50c4-3590-32b8-e044-0003ba298018</t>
  </si>
  <si>
    <t>112</t>
  </si>
  <si>
    <t>Skt. Pauls Gade 27B, st. th, 8000 Aarhus C</t>
  </si>
  <si>
    <t>https://www.dingeo.dk/adresse/8000-Aarhus-C/Skt.-Pauls-Gade-27B/st-th</t>
  </si>
  <si>
    <t>ec2c79ce-2108-4227-ac61-9304af397040</t>
  </si>
  <si>
    <t>27B</t>
  </si>
  <si>
    <t>Afstand: 770 meter</t>
  </si>
  <si>
    <t>Vesterbrogade 9, 1. tv, 8000 Aarhus C</t>
  </si>
  <si>
    <t>https://www.dingeo.dk/adresse/8000-Aarhus-C/Vesterbrogade-9/1-tv</t>
  </si>
  <si>
    <t>0a3f50c4-9f8b-32b8-e044-0003ba298018</t>
  </si>
  <si>
    <t>Kriegersvej 7, st, 8000 Aarhus C</t>
  </si>
  <si>
    <t>https://www.dingeo.dk/adresse/8000-Aarhus-C/Kriegersvej-7/st</t>
  </si>
  <si>
    <t>0a3f50c3-72c9-32b8-e044-0003ba298018</t>
  </si>
  <si>
    <t>100 m2</t>
  </si>
  <si>
    <t>Langelinieparken 9, st. tv, 8000 Aarhus C</t>
  </si>
  <si>
    <t>https://www.dingeo.dk/adresse/8000-Aarhus-C/Langelinieparken-9/st-tv</t>
  </si>
  <si>
    <t>0a3f50c3-7e81-32b8-e044-0003ba298018</t>
  </si>
  <si>
    <t>Stadion Allé 4, st. tv, 8000 Aarhus C</t>
  </si>
  <si>
    <t>https://www.dingeo.dk/adresse/8000-Aarhus-C/Stadion-Allé-4/st-tv</t>
  </si>
  <si>
    <t>0a3f50c4-4fa2-32b8-e044-0003ba298018</t>
  </si>
  <si>
    <t>Carl Blochs Gade 49, 5. 1, 8000 Aarhus C</t>
  </si>
  <si>
    <t>https://www.dingeo.dk/adresse/8000-Aarhus-C/Carl-Blochs-Gade-49/5-1</t>
  </si>
  <si>
    <t>7a28504a-7493-4413-a208-278a5b07b43d</t>
  </si>
  <si>
    <t>Grete Løchtes Gade 2, 7. th, 8000 Aarhus C</t>
  </si>
  <si>
    <t>https://www.dingeo.dk/adresse/8000-Aarhus-C/Grete-Løchtes-Gade-2/7-th</t>
  </si>
  <si>
    <t>a0d7f7ca-a829-481f-b006-343197d50cb4</t>
  </si>
  <si>
    <t>Jægergårdsgade 49, st, 8000 Aarhus C</t>
  </si>
  <si>
    <t>https://www.dingeo.dk/adresse/8000-Aarhus-C/Jægergårdsgade-49/st</t>
  </si>
  <si>
    <t>0a3f50c3-543e-32b8-e044-0003ba298018</t>
  </si>
  <si>
    <t>206b</t>
  </si>
  <si>
    <t>131 m2</t>
  </si>
  <si>
    <t>Frederiks Allé 83, kl, 8000 Aarhus C</t>
  </si>
  <si>
    <t>https://www.dingeo.dk/adresse/8000-Aarhus-C/Frederiks-Allé-83/kl</t>
  </si>
  <si>
    <t>0a3f50c2-dcb4-32b8-e044-0003ba298018</t>
  </si>
  <si>
    <t>Carl Blochs Gade 55, 5. 2, 8000 Aarhus C</t>
  </si>
  <si>
    <t>https://www.dingeo.dk/adresse/8000-Aarhus-C/Carl-Blochs-Gade-55/5-2</t>
  </si>
  <si>
    <t>5ad95543-4f18-45df-b8d2-e28feba9a150</t>
  </si>
  <si>
    <t>Sjællandsgade 1, 2. tv, 8000 Aarhus C</t>
  </si>
  <si>
    <t>https://www.dingeo.dk/adresse/8000-Aarhus-C/Sjællandsgade-1/2-tv</t>
  </si>
  <si>
    <t>4d473c9d-1d37-47b3-e044-0003ba298018</t>
  </si>
  <si>
    <t>Sølystgade 20, st, 8000 Aarhus C</t>
  </si>
  <si>
    <t>https://www.dingeo.dk/adresse/8000-Aarhus-C/Sølystgade-20/st</t>
  </si>
  <si>
    <t>0a3f50c4-660d-32b8-e044-0003ba298018</t>
  </si>
  <si>
    <t>1614</t>
  </si>
  <si>
    <t>244 m2</t>
  </si>
  <si>
    <t>Grønnegade 82, 1. 2, 8000 Aarhus C</t>
  </si>
  <si>
    <t>https://www.dingeo.dk/adresse/8000-Aarhus-C/Grønnegade-82/1-2</t>
  </si>
  <si>
    <t>0a3f50c2-fb1e-32b8-e044-0003ba298018</t>
  </si>
  <si>
    <t>Åhusene 4, 4. 4, 8000 Aarhus C</t>
  </si>
  <si>
    <t>https://www.dingeo.dk/adresse/8000-Aarhus-C/Åhusene-4/4-4</t>
  </si>
  <si>
    <t>1fd9eab7-dfe7-4d3f-9e30-1e5c9daab5e0</t>
  </si>
  <si>
    <t>2126ao</t>
  </si>
  <si>
    <t>Skanderborgvej 40, 5. 5, 8000 Aarhus C</t>
  </si>
  <si>
    <t>https://www.dingeo.dk/adresse/8000-Aarhus-C/Skanderborgvej-40/5-5</t>
  </si>
  <si>
    <t>0a3f50c4-1bb6-32b8-e044-0003ba298018</t>
  </si>
  <si>
    <t>Valdemarsgade 45A, st, 8000 Aarhus C</t>
  </si>
  <si>
    <t>https://www.dingeo.dk/adresse/8000-Aarhus-C/Valdemarsgade-45A/st</t>
  </si>
  <si>
    <t>0a3f50c4-9970-32b8-e044-0003ba298018</t>
  </si>
  <si>
    <t>45A</t>
  </si>
  <si>
    <t>171o</t>
  </si>
  <si>
    <t>Marselis Boulevard 34, 7. th, 8000 Aarhus C</t>
  </si>
  <si>
    <t>https://www.dingeo.dk/adresse/8000-Aarhus-C/Marselis-Boulevard-34/7-th</t>
  </si>
  <si>
    <t>0a3f50c3-9d8f-32b8-e044-0003ba298018</t>
  </si>
  <si>
    <t>Mejlgade 87, 2. th, 8000 Aarhus C</t>
  </si>
  <si>
    <t>https://www.dingeo.dk/adresse/8000-Aarhus-C/Mejlgade-87/2-th</t>
  </si>
  <si>
    <t>0a3f50c3-a690-32b8-e044-0003ba298018</t>
  </si>
  <si>
    <t>Marselisborg Allé 8A, 3, 8000 Aarhus C</t>
  </si>
  <si>
    <t>https://www.dingeo.dk/adresse/8000-Aarhus-C/Marselisborg-Allé-8A/3</t>
  </si>
  <si>
    <t>0a3f50c3-a094-32b8-e044-0003ba298018</t>
  </si>
  <si>
    <t>302c</t>
  </si>
  <si>
    <t>312 m2</t>
  </si>
  <si>
    <t>Norsgade 31, 2, 8000 Aarhus C</t>
  </si>
  <si>
    <t>https://www.dingeo.dk/adresse/8000-Aarhus-C/Norsgade-31/2</t>
  </si>
  <si>
    <t>0a3f50c3-be16-32b8-e044-0003ba298018</t>
  </si>
  <si>
    <t>1233b</t>
  </si>
  <si>
    <t>Marselis Boulevard 134, 1. 4, 8000 Aarhus C</t>
  </si>
  <si>
    <t>https://www.dingeo.dk/adresse/8000-Aarhus-C/Marselis-Boulevard-134/1-4</t>
  </si>
  <si>
    <t>0a3f50c3-a01f-32b8-e044-0003ba298018</t>
  </si>
  <si>
    <t>134</t>
  </si>
  <si>
    <t>669</t>
  </si>
  <si>
    <t>Afstand: 2,18 km</t>
  </si>
  <si>
    <t>654 m2</t>
  </si>
  <si>
    <t>Carl Blochs Gade 31, 3. tv, 8000 Aarhus C</t>
  </si>
  <si>
    <t>https://www.dingeo.dk/adresse/8000-Aarhus-C/Carl-Blochs-Gade-31/3-tv</t>
  </si>
  <si>
    <t>0a3f50c2-a2de-32b8-e044-0003ba298018</t>
  </si>
  <si>
    <t>Mønsgade 8C, 2, 8000 Aarhus C</t>
  </si>
  <si>
    <t>https://www.dingeo.dk/adresse/8000-Aarhus-C/Mønsgade-8C/2</t>
  </si>
  <si>
    <t>0a3f50c3-b1d0-32b8-e044-0003ba298018</t>
  </si>
  <si>
    <t>8C</t>
  </si>
  <si>
    <t>1973c</t>
  </si>
  <si>
    <t>1687 m2</t>
  </si>
  <si>
    <t>Skovvejen 50, st. tv, 8000 Aarhus C</t>
  </si>
  <si>
    <t>https://www.dingeo.dk/adresse/8000-Aarhus-C/Skovvejen-50/st-tv</t>
  </si>
  <si>
    <t>0a3f50c4-35eb-32b8-e044-0003ba298018</t>
  </si>
  <si>
    <t>Carl Blochs Gade 59, 1. mf, 8000 Aarhus C</t>
  </si>
  <si>
    <t>https://www.dingeo.dk/adresse/8000-Aarhus-C/Carl-Blochs-Gade-59/1-mf</t>
  </si>
  <si>
    <t>6a8da19c-931a-4103-8bc2-9d56524c9c70</t>
  </si>
  <si>
    <t>Ny Munkegade 3B, 1, 8000 Aarhus C</t>
  </si>
  <si>
    <t>https://www.dingeo.dk/adresse/8000-Aarhus-C/Ny-Munkegade-3B/1</t>
  </si>
  <si>
    <t>0a3f50c3-bf00-32b8-e044-0003ba298018</t>
  </si>
  <si>
    <t>194 m2</t>
  </si>
  <si>
    <t>Banegårdsgade 12, 1, 8000 Aarhus C</t>
  </si>
  <si>
    <t>https://www.dingeo.dk/adresse/8000-Aarhus-C/Banegårdsgade-12/1</t>
  </si>
  <si>
    <t>0a3f50c2-7522-32b8-e044-0003ba298018</t>
  </si>
  <si>
    <t>Ceresbyen 66, 1. 1, 8000 Aarhus C</t>
  </si>
  <si>
    <t>https://www.dingeo.dk/adresse/8000-Aarhus-C/Ceresbyen-66/1-1</t>
  </si>
  <si>
    <t>7ba82569-84c9-4c46-a0ef-0e9349a511d7</t>
  </si>
  <si>
    <t>Ceresbyen 31, 6. 3, 8000 Aarhus C</t>
  </si>
  <si>
    <t>https://www.dingeo.dk/adresse/8000-Aarhus-C/Ceresbyen-31/6-3</t>
  </si>
  <si>
    <t>5d524db4-ff78-4111-9ba8-3af771dc146d</t>
  </si>
  <si>
    <t>Vestervang 30, 3. mf, 8000 Aarhus C</t>
  </si>
  <si>
    <t>https://www.dingeo.dk/adresse/8000-Aarhus-C/Vestervang-30/3-mf</t>
  </si>
  <si>
    <t>0a3f50c4-a640-32b8-e044-0003ba298018</t>
  </si>
  <si>
    <t>Godthåbsgade 8, 2, 8000 Aarhus C</t>
  </si>
  <si>
    <t>https://www.dingeo.dk/adresse/8000-Aarhus-C/Godthåbsgade-8/2</t>
  </si>
  <si>
    <t>0a3f50c2-ef5f-32b8-e044-0003ba298018</t>
  </si>
  <si>
    <t>142</t>
  </si>
  <si>
    <t>Helga Pedersens Gade 9, 7. 3, 8000 Aarhus C</t>
  </si>
  <si>
    <t>https://www.dingeo.dk/adresse/8000-Aarhus-C/Helga-Pedersens-Gade-9/7-3</t>
  </si>
  <si>
    <t>a9f8a977-374f-4ead-9687-dfa5deca0710</t>
  </si>
  <si>
    <t>Nordborggade 15, st. 3, 8000 Aarhus C</t>
  </si>
  <si>
    <t>https://www.dingeo.dk/adresse/8000-Aarhus-C/Nordborggade-15/st-3</t>
  </si>
  <si>
    <t>0a3f50c3-b791-32b8-e044-0003ba298018</t>
  </si>
  <si>
    <t>Janus La Cours Gade 8, 5, 8000 Aarhus C</t>
  </si>
  <si>
    <t>https://www.dingeo.dk/adresse/8000-Aarhus-C/Janus-La-Cours-Gade-8/5</t>
  </si>
  <si>
    <t>0a3f50c3-4520-32b8-e044-0003ba298018</t>
  </si>
  <si>
    <t>1289æ</t>
  </si>
  <si>
    <t>588 m2</t>
  </si>
  <si>
    <t>Ringkøbingvej 26, 3. th, 8000 Aarhus C</t>
  </si>
  <si>
    <t>https://www.dingeo.dk/adresse/8000-Aarhus-C/Ringkøbingvej-26/3-th</t>
  </si>
  <si>
    <t>0a3f50c3-ebe4-32b8-e044-0003ba298018</t>
  </si>
  <si>
    <t>Ny Munkegade 66, st. tv, 8000 Aarhus C</t>
  </si>
  <si>
    <t>https://www.dingeo.dk/adresse/8000-Aarhus-C/Ny-Munkegade-66/st-tv</t>
  </si>
  <si>
    <t>0a3f50c3-bfae-32b8-e044-0003ba298018</t>
  </si>
  <si>
    <t>1663</t>
  </si>
  <si>
    <t>303 m2</t>
  </si>
  <si>
    <t>Helga Pedersens Gade 5, st. 3, 8000 Aarhus C</t>
  </si>
  <si>
    <t>https://www.dingeo.dk/adresse/8000-Aarhus-C/Helga-Pedersens-Gade-5/st-3</t>
  </si>
  <si>
    <t>f8c650b4-7b59-402d-84b3-2489f09f10da</t>
  </si>
  <si>
    <t>Valdemars Have 30, 1. tv, 8000 Aarhus C</t>
  </si>
  <si>
    <t>https://www.dingeo.dk/adresse/8000-Aarhus-C/Valdemars-Have-30/1-tv</t>
  </si>
  <si>
    <t>34797991-2fc8-4ede-8095-0901a766039e</t>
  </si>
  <si>
    <t>Carl Blochs Gade 49, 2. 2, 8000 Aarhus C</t>
  </si>
  <si>
    <t>https://www.dingeo.dk/adresse/8000-Aarhus-C/Carl-Blochs-Gade-49/2-2</t>
  </si>
  <si>
    <t>029197e7-f36a-4273-b0f7-3f5f0d8ac5a0</t>
  </si>
  <si>
    <t>Irma Pedersens Gade 41, 2. 4, 8000 Aarhus C</t>
  </si>
  <si>
    <t>https://www.dingeo.dk/adresse/8000-Aarhus-C/Irma-Pedersens-Gade-41/2-4</t>
  </si>
  <si>
    <t>0f5e2ad6-d5a0-4d89-baed-af1e306f1a64</t>
  </si>
  <si>
    <t>Åhusene 4, 2. 3, 8000 Aarhus C</t>
  </si>
  <si>
    <t>https://www.dingeo.dk/adresse/8000-Aarhus-C/Åhusene-4/2-3</t>
  </si>
  <si>
    <t>81900c8b-9db7-4da0-850e-d56830b9cea9</t>
  </si>
  <si>
    <t>Frederiks Allé 117, 3, 8000 Aarhus C</t>
  </si>
  <si>
    <t>https://www.dingeo.dk/adresse/8000-Aarhus-C/Frederiks-Allé-117/3</t>
  </si>
  <si>
    <t>0a3f50c2-dd56-32b8-e044-0003ba298018</t>
  </si>
  <si>
    <t>262</t>
  </si>
  <si>
    <t>401 m2</t>
  </si>
  <si>
    <t>Skovvejen 75, 2, 8000 Aarhus C</t>
  </si>
  <si>
    <t>https://www.dingeo.dk/adresse/8000-Aarhus-C/Skovvejen-75/2</t>
  </si>
  <si>
    <t>0a3f50c4-362d-32b8-e044-0003ba298018</t>
  </si>
  <si>
    <t>Tage-Hansens Gade 5, 3. th, 8000 Aarhus C</t>
  </si>
  <si>
    <t>https://www.dingeo.dk/adresse/8000-Aarhus-C/Tage--Hansens-Gade-5/3-th</t>
  </si>
  <si>
    <t>0a3f50c4-70bc-32b8-e044-0003ba298018</t>
  </si>
  <si>
    <t>12fb</t>
  </si>
  <si>
    <t>Skt. Nicolaus Gade 3, 1. 1, 8000 Aarhus C</t>
  </si>
  <si>
    <t>https://www.dingeo.dk/adresse/8000-Aarhus-C/Skt.-Nicolaus-Gade-3/1-1</t>
  </si>
  <si>
    <t>43e2238e-7645-41d6-9435-599534ab3deb</t>
  </si>
  <si>
    <t>Guldsmedgade 25, 1. 2, 8000 Aarhus C</t>
  </si>
  <si>
    <t>https://www.dingeo.dk/adresse/8000-Aarhus-C/Guldsmedgade-25/1-2</t>
  </si>
  <si>
    <t>26f08bab-361d-46fb-88ba-d87797242cdb</t>
  </si>
  <si>
    <t>Janus La Cours Gade 14, 2. mf, 8000 Aarhus C</t>
  </si>
  <si>
    <t>https://www.dingeo.dk/adresse/8000-Aarhus-C/Janus-La-Cours-Gade-14/2-mf</t>
  </si>
  <si>
    <t>0a3f50c3-4546-32b8-e044-0003ba298018</t>
  </si>
  <si>
    <t>Paludan-Müllers Vej 5, 1, 8000 Aarhus C</t>
  </si>
  <si>
    <t>https://www.dingeo.dk/adresse/8000-Aarhus-C/Paludan--Müllers-Vej-5/1</t>
  </si>
  <si>
    <t>0a3f50c3-d926-32b8-e044-0003ba298018</t>
  </si>
  <si>
    <t>Paludan-Müllers Vej</t>
  </si>
  <si>
    <t>117cm</t>
  </si>
  <si>
    <t>Afstand: 2,25 km</t>
  </si>
  <si>
    <t>132 m2</t>
  </si>
  <si>
    <t>Valdemars Have 7, 4. tv, 8000 Aarhus C</t>
  </si>
  <si>
    <t>https://www.dingeo.dk/adresse/8000-Aarhus-C/Valdemars-Have-7/4-tv</t>
  </si>
  <si>
    <t>1dc4841c-dc7a-469c-91b0-7860f7a596ff</t>
  </si>
  <si>
    <t>Bernhardt Jensens Boulevard 123, 2. 4, 8000 Aarhus C</t>
  </si>
  <si>
    <t>https://www.dingeo.dk/adresse/8000-Aarhus-C/Bernhardt-Jensens-Boulevard-123/2-4</t>
  </si>
  <si>
    <t>8dce678d-d348-4d58-8816-f812b50620f9</t>
  </si>
  <si>
    <t>Ålborggade 3, 4. tv, 8000 Aarhus C</t>
  </si>
  <si>
    <t>https://www.dingeo.dk/adresse/8000-Aarhus-C/Ålborggade-3/4-tv</t>
  </si>
  <si>
    <t>0a3f50c4-c7fb-32b8-e044-0003ba298018</t>
  </si>
  <si>
    <t>741fb</t>
  </si>
  <si>
    <t>658 m2</t>
  </si>
  <si>
    <t>Mejlgade 82B, st. th, 8000 Aarhus C</t>
  </si>
  <si>
    <t>https://www.dingeo.dk/adresse/8000-Aarhus-C/Mejlgade-82B/st-th</t>
  </si>
  <si>
    <t>0a3f50c3-a674-32b8-e044-0003ba298018</t>
  </si>
  <si>
    <t>82B</t>
  </si>
  <si>
    <t>910f</t>
  </si>
  <si>
    <t>648 m2</t>
  </si>
  <si>
    <t>Ceresbyen 31, 2. 1, 8000 Aarhus C</t>
  </si>
  <si>
    <t>https://www.dingeo.dk/adresse/8000-Aarhus-C/Ceresbyen-31/2-1</t>
  </si>
  <si>
    <t>6e2c41ab-4c12-4c7b-8e50-47115799ea14</t>
  </si>
  <si>
    <t>Mariane Thomsens Gade 45, 2, 8000 Aarhus C</t>
  </si>
  <si>
    <t>https://www.dingeo.dk/adresse/8000-Aarhus-C/Mariane-Thomsens-Gade-45/2</t>
  </si>
  <si>
    <t>78f1ff64-f112-49e9-a13a-844151912eb7</t>
  </si>
  <si>
    <t>Carl Blochs Gade 49, 2. 3, 8000 Aarhus C</t>
  </si>
  <si>
    <t>https://www.dingeo.dk/adresse/8000-Aarhus-C/Carl-Blochs-Gade-49/2-3</t>
  </si>
  <si>
    <t>439f2b8d-a936-4bbf-b3e3-b240ec124a29</t>
  </si>
  <si>
    <t>Vestervang 40, 7. 4071, 8000 Aarhus C</t>
  </si>
  <si>
    <t>https://www.dingeo.dk/adresse/8000-Aarhus-C/Vestervang-40/7-4071</t>
  </si>
  <si>
    <t>0a3f50c4-a755-32b8-e044-0003ba298018</t>
  </si>
  <si>
    <t>4071</t>
  </si>
  <si>
    <t>Ceresbyen 36, 2. 1, 8000 Aarhus C</t>
  </si>
  <si>
    <t>https://www.dingeo.dk/adresse/8000-Aarhus-C/Ceresbyen-36/2-1</t>
  </si>
  <si>
    <t>018d31bc-0090-4a97-a0a4-eb5b143ed15d</t>
  </si>
  <si>
    <t>Frederiks Allé 75A, 3. tv, 8000 Aarhus C</t>
  </si>
  <si>
    <t>https://www.dingeo.dk/adresse/8000-Aarhus-C/Frederiks-Allé-75A/3-tv</t>
  </si>
  <si>
    <t>0a3f50c2-dc8b-32b8-e044-0003ba298018</t>
  </si>
  <si>
    <t>Helgolandsgade 14, 3, 8000 Aarhus C</t>
  </si>
  <si>
    <t>https://www.dingeo.dk/adresse/8000-Aarhus-C/Helgolandsgade-14/3</t>
  </si>
  <si>
    <t>0c65634c-da12-30a3-e044-0003ba298018</t>
  </si>
  <si>
    <t>342e</t>
  </si>
  <si>
    <t>Afstand: 868 meter</t>
  </si>
  <si>
    <t>398 m2</t>
  </si>
  <si>
    <t>Carl Blochs Gade 31, st. tv, 8000 Aarhus C</t>
  </si>
  <si>
    <t>https://www.dingeo.dk/adresse/8000-Aarhus-C/Carl-Blochs-Gade-31/st-tv</t>
  </si>
  <si>
    <t>0a3f50c2-a2d8-32b8-e044-0003ba298018</t>
  </si>
  <si>
    <t>Valdemars Have 7, 2. mf, 8000 Aarhus C</t>
  </si>
  <si>
    <t>https://www.dingeo.dk/adresse/8000-Aarhus-C/Valdemars-Have-7/2-mf</t>
  </si>
  <si>
    <t>bb5f96f6-c8ba-4e45-9105-45689844fe51</t>
  </si>
  <si>
    <t>Åhusene 9, 2. 5, 8000 Aarhus C</t>
  </si>
  <si>
    <t>https://www.dingeo.dk/adresse/8000-Aarhus-C/Åhusene-9/2-5</t>
  </si>
  <si>
    <t>91f43fbe-762f-4c1f-a4fe-9daea1996b7c</t>
  </si>
  <si>
    <t>Mejlgade 67, 3. tv, 8000 Aarhus C</t>
  </si>
  <si>
    <t>https://www.dingeo.dk/adresse/8000-Aarhus-C/Mejlgade-67/3-tv</t>
  </si>
  <si>
    <t>0a3f50c3-a5fa-32b8-e044-0003ba298018</t>
  </si>
  <si>
    <t>Frederiksgade 9, 3. 1, 8000 Aarhus C</t>
  </si>
  <si>
    <t>https://www.dingeo.dk/adresse/8000-Aarhus-C/Frederiksgade-9/3-1</t>
  </si>
  <si>
    <t>0ab7a635-4482-0435-e044-0003ba298018</t>
  </si>
  <si>
    <t>Marselis Boulevard 132, 2. 2, 8000 Aarhus C</t>
  </si>
  <si>
    <t>https://www.dingeo.dk/adresse/8000-Aarhus-C/Marselis-Boulevard-132/2-2</t>
  </si>
  <si>
    <t>0a3f50c3-a013-32b8-e044-0003ba298018</t>
  </si>
  <si>
    <t>670</t>
  </si>
  <si>
    <t>702 m2</t>
  </si>
  <si>
    <t>Kystvejen 27, 2. th, 8000 Aarhus C</t>
  </si>
  <si>
    <t>https://www.dingeo.dk/adresse/8000-Aarhus-C/Kystvejen-27/2-th</t>
  </si>
  <si>
    <t>0a3f50c3-7616-32b8-e044-0003ba298018</t>
  </si>
  <si>
    <t>882b</t>
  </si>
  <si>
    <t>1831 m2</t>
  </si>
  <si>
    <t>Mejlgade 26B, 4. tv, 8000 Aarhus C</t>
  </si>
  <si>
    <t>https://www.dingeo.dk/adresse/8000-Aarhus-C/Mejlgade-26B/4-tv</t>
  </si>
  <si>
    <t>0a3f50c3-a534-32b8-e044-0003ba298018</t>
  </si>
  <si>
    <t>Silkeborgvej 142, 3. tv, 8000 Aarhus C</t>
  </si>
  <si>
    <t>https://www.dingeo.dk/adresse/8000-Aarhus-C/Silkeborgvej-142/3-tv</t>
  </si>
  <si>
    <t>0a3f50c4-14e6-32b8-e044-0003ba298018</t>
  </si>
  <si>
    <t>12ct</t>
  </si>
  <si>
    <t>Skt. Pauls Gade 27A, 1, 8000 Aarhus C</t>
  </si>
  <si>
    <t>https://www.dingeo.dk/adresse/8000-Aarhus-C/Skt.-Pauls-Gade-27A/1</t>
  </si>
  <si>
    <t>825de863-4d78-40c3-8500-93fb7cf832d2</t>
  </si>
  <si>
    <t>27A</t>
  </si>
  <si>
    <t>Kjeld Tolstrups Gade 20, 2. mf, 8000 Aarhus C</t>
  </si>
  <si>
    <t>https://www.dingeo.dk/adresse/8000-Aarhus-C/Kjeld-Tolstrups-Gade-20/2-mf</t>
  </si>
  <si>
    <t>366622d9-31c1-4105-b6b6-adaa60aca50c</t>
  </si>
  <si>
    <t>Marselis Boulevard 67, st. tv, 8000 Aarhus C</t>
  </si>
  <si>
    <t>https://www.dingeo.dk/adresse/8000-Aarhus-C/Marselis-Boulevard-67/st-tv</t>
  </si>
  <si>
    <t>0a3f50c3-9e75-32b8-e044-0003ba298018</t>
  </si>
  <si>
    <t>Skanderborgvej 40, 6. 1, 8000 Aarhus C</t>
  </si>
  <si>
    <t>https://www.dingeo.dk/adresse/8000-Aarhus-C/Skanderborgvej-40/6-1</t>
  </si>
  <si>
    <t>0a3f50c4-1bb7-32b8-e044-0003ba298018</t>
  </si>
  <si>
    <t>Åhusene 7, 8. 1, 8000 Aarhus C</t>
  </si>
  <si>
    <t>https://www.dingeo.dk/adresse/8000-Aarhus-C/Åhusene-7/8-1</t>
  </si>
  <si>
    <t>fdf9ea25-508a-4233-a8f5-65d08a4fa71c</t>
  </si>
  <si>
    <t>Strandparken 37, st. mf, 8000 Aarhus C</t>
  </si>
  <si>
    <t>https://www.dingeo.dk/adresse/8000-Aarhus-C/Strandparken-37/st-mf</t>
  </si>
  <si>
    <t>0a3f50c4-5f3e-32b8-e044-0003ba298018</t>
  </si>
  <si>
    <t>732bi</t>
  </si>
  <si>
    <t>Afstand: 480 meter</t>
  </si>
  <si>
    <t>699 m2</t>
  </si>
  <si>
    <t>Frederiks Allé 57, 1, 8000 Aarhus C</t>
  </si>
  <si>
    <t>https://www.dingeo.dk/adresse/8000-Aarhus-C/Frederiks-Allé-57/1</t>
  </si>
  <si>
    <t>0a3f50c2-dc5d-32b8-e044-0003ba298018</t>
  </si>
  <si>
    <t>Bogensegade 1, 1. th, 8000 Aarhus C</t>
  </si>
  <si>
    <t>https://www.dingeo.dk/adresse/8000-Aarhus-C/Bogensegade-1/1-th</t>
  </si>
  <si>
    <t>0a3f50c2-857d-32b8-e044-0003ba298018</t>
  </si>
  <si>
    <t>Afstand: 712 meter</t>
  </si>
  <si>
    <t>Fåborggade 12, 1. tv, 8000 Aarhus C</t>
  </si>
  <si>
    <t>https://www.dingeo.dk/adresse/8000-Aarhus-C/Fåborggade-12/1-tv</t>
  </si>
  <si>
    <t>0a3f50c2-e891-32b8-e044-0003ba298018</t>
  </si>
  <si>
    <t>Heibergsgade 2, 2. th, 8000 Aarhus C</t>
  </si>
  <si>
    <t>https://www.dingeo.dk/adresse/8000-Aarhus-C/Heibergsgade-2/2-th</t>
  </si>
  <si>
    <t>0a3f50c3-1708-32b8-e044-0003ba298018</t>
  </si>
  <si>
    <t>579</t>
  </si>
  <si>
    <t>Afstand: 428 meter</t>
  </si>
  <si>
    <t>Marselis Boulevard 38, 12. 1201, 8000 Aarhus C</t>
  </si>
  <si>
    <t>https://www.dingeo.dk/adresse/8000-Aarhus-C/Marselis-Boulevard-38/12-1201</t>
  </si>
  <si>
    <t>0a3f50c3-9e2d-32b8-e044-0003ba298018</t>
  </si>
  <si>
    <t>1201</t>
  </si>
  <si>
    <t>Vestervang 34, st. th, 8000 Aarhus C</t>
  </si>
  <si>
    <t>https://www.dingeo.dk/adresse/8000-Aarhus-C/Vestervang-34/st-th</t>
  </si>
  <si>
    <t>0a3f50c4-a687-32b8-e044-0003ba298018</t>
  </si>
  <si>
    <t>Sølystgade 44, 2, 8000 Aarhus C</t>
  </si>
  <si>
    <t>https://www.dingeo.dk/adresse/8000-Aarhus-C/Sølystgade-44/2</t>
  </si>
  <si>
    <t>0a3f50c4-6670-32b8-e044-0003ba298018</t>
  </si>
  <si>
    <t>1711</t>
  </si>
  <si>
    <t>Frederiks Allé 75B, st. tv, 8000 Aarhus C</t>
  </si>
  <si>
    <t>https://www.dingeo.dk/adresse/8000-Aarhus-C/Frederiks-Allé-75B/st-tv</t>
  </si>
  <si>
    <t>0a3f50c2-dc8d-32b8-e044-0003ba298018</t>
  </si>
  <si>
    <t>Klostergade 2, 1. th, 8000 Aarhus C</t>
  </si>
  <si>
    <t>https://www.dingeo.dk/adresse/8000-Aarhus-C/Klostergade-2/1-th</t>
  </si>
  <si>
    <t>0a3f50c3-6b2b-32b8-e044-0003ba298018</t>
  </si>
  <si>
    <t>1076</t>
  </si>
  <si>
    <t>Samsøgade 94, 1, 8000 Aarhus C</t>
  </si>
  <si>
    <t>https://www.dingeo.dk/adresse/8000-Aarhus-C/Samsøgade-94/1</t>
  </si>
  <si>
    <t>0a3f50c4-0acd-32b8-e044-0003ba298018</t>
  </si>
  <si>
    <t>Åhusene 7, 5. 2, 8000 Aarhus C</t>
  </si>
  <si>
    <t>https://www.dingeo.dk/adresse/8000-Aarhus-C/Åhusene-7/5-2</t>
  </si>
  <si>
    <t>e4a28fde-4cb6-49c8-9cc5-97e365c370ec</t>
  </si>
  <si>
    <t>Strandvejen 8A, 4. th, 8000 Aarhus C</t>
  </si>
  <si>
    <t>https://www.dingeo.dk/adresse/8000-Aarhus-C/Strandvejen-8A/4-th</t>
  </si>
  <si>
    <t>0a3f50c4-603b-32b8-e044-0003ba298018</t>
  </si>
  <si>
    <t>167f</t>
  </si>
  <si>
    <t>Afstand: 387 meter</t>
  </si>
  <si>
    <t>711 m2</t>
  </si>
  <si>
    <t>Lollandsgade 71, 3, 8000 Aarhus C</t>
  </si>
  <si>
    <t>https://www.dingeo.dk/adresse/8000-Aarhus-C/Lollandsgade-71/3</t>
  </si>
  <si>
    <t>6b452d1a-029a-477a-982d-0f108b6a0832</t>
  </si>
  <si>
    <t>Finderupvej 2D, 3. 7, 8000 Aarhus C</t>
  </si>
  <si>
    <t>https://www.dingeo.dk/adresse/8000-Aarhus-C/Finderupvej-2D/3-7</t>
  </si>
  <si>
    <t>5338c3f8-b8b1-00e2-e044-0003ba298018</t>
  </si>
  <si>
    <t>Nørregade 8, 1. tv, 8000 Aarhus C</t>
  </si>
  <si>
    <t>https://www.dingeo.dk/adresse/8000-Aarhus-C/Nørregade-8/1-tv</t>
  </si>
  <si>
    <t>0a3f50c3-ca07-32b8-e044-0003ba298018</t>
  </si>
  <si>
    <t>Lundbyesgade 24, 3. th, 8000 Aarhus C</t>
  </si>
  <si>
    <t>https://www.dingeo.dk/adresse/8000-Aarhus-C/Lundbyesgade-24/3-th</t>
  </si>
  <si>
    <t>0a3f50c3-9053-32b8-e044-0003ba298018</t>
  </si>
  <si>
    <t>2027ae</t>
  </si>
  <si>
    <t>Grønnegade 66, 2. tv, 8000 Aarhus C</t>
  </si>
  <si>
    <t>https://www.dingeo.dk/adresse/8000-Aarhus-C/Grønnegade-66/2-tv</t>
  </si>
  <si>
    <t>0a3f50c2-faa0-32b8-e044-0003ba298018</t>
  </si>
  <si>
    <t>Marselis Boulevard 28, 7. 3, 8000 Aarhus C</t>
  </si>
  <si>
    <t>https://www.dingeo.dk/adresse/8000-Aarhus-C/Marselis-Boulevard-28/7-3</t>
  </si>
  <si>
    <t>0a3f50c3-9cc2-32b8-e044-0003ba298018</t>
  </si>
  <si>
    <t>Knudrisgade 49, 3, 8000 Aarhus C</t>
  </si>
  <si>
    <t>https://www.dingeo.dk/adresse/8000-Aarhus-C/Knudrisgade-49/3</t>
  </si>
  <si>
    <t>0a3f50c3-6dff-32b8-e044-0003ba298018</t>
  </si>
  <si>
    <t>1403</t>
  </si>
  <si>
    <t>1000 m2</t>
  </si>
  <si>
    <t>Skt. Pauls Gade 27G, 1. mf, 8000 Aarhus C</t>
  </si>
  <si>
    <t>https://www.dingeo.dk/adresse/8000-Aarhus-C/Skt.-Pauls-Gade-27G/1-mf</t>
  </si>
  <si>
    <t>4e922439-2a5a-4b11-bd26-3a59a162775e</t>
  </si>
  <si>
    <t>27G</t>
  </si>
  <si>
    <t>Afstand: 776 meter</t>
  </si>
  <si>
    <t>Banegårdsgade 16, 3. d1, 8000 Aarhus C</t>
  </si>
  <si>
    <t>https://www.dingeo.dk/adresse/8000-Aarhus-C/Banegårdsgade-16/3-d1</t>
  </si>
  <si>
    <t>0a3f50c2-7542-32b8-e044-0003ba298018</t>
  </si>
  <si>
    <t>d1</t>
  </si>
  <si>
    <t>Janus La Cours Gade 16, 3. th, 8000 Aarhus C</t>
  </si>
  <si>
    <t>https://www.dingeo.dk/adresse/8000-Aarhus-C/Janus-La-Cours-Gade-16/3-th</t>
  </si>
  <si>
    <t>0a3f50c3-4553-32b8-e044-0003ba298018</t>
  </si>
  <si>
    <t>Vestergade 56D, 3, 8000 Aarhus C</t>
  </si>
  <si>
    <t>https://www.dingeo.dk/adresse/8000-Aarhus-C/Vestergade-56D/3</t>
  </si>
  <si>
    <t>1f7a7527-9c51-403c-e044-0003ba298018</t>
  </si>
  <si>
    <t>56D</t>
  </si>
  <si>
    <t>505</t>
  </si>
  <si>
    <t>863 m2</t>
  </si>
  <si>
    <t>Absalonsgade 17B, st, 8000 Aarhus C</t>
  </si>
  <si>
    <t>https://www.dingeo.dk/adresse/8000-Aarhus-C/Absalonsgade-17B/st</t>
  </si>
  <si>
    <t>0a3f50c2-6502-32b8-e044-0003ba298018</t>
  </si>
  <si>
    <t>17B</t>
  </si>
  <si>
    <t>316g</t>
  </si>
  <si>
    <t>Vestre Ringgade 210, st. tv, 8000 Aarhus C</t>
  </si>
  <si>
    <t>https://www.dingeo.dk/adresse/8000-Aarhus-C/Vestre-Ringgade-210/st-tv</t>
  </si>
  <si>
    <t>0a3f50c4-ab2c-32b8-e044-0003ba298018</t>
  </si>
  <si>
    <t>210</t>
  </si>
  <si>
    <t>Vestervang 2, 1. 211, 8000 Aarhus C</t>
  </si>
  <si>
    <t>https://www.dingeo.dk/adresse/8000-Aarhus-C/Vestervang-2/1-211</t>
  </si>
  <si>
    <t>0a3f50c4-a3e7-32b8-e044-0003ba298018</t>
  </si>
  <si>
    <t>211</t>
  </si>
  <si>
    <t>Strandparken 25, 2. tv, 8000 Aarhus C</t>
  </si>
  <si>
    <t>https://www.dingeo.dk/adresse/8000-Aarhus-C/Strandparken-25/2-tv</t>
  </si>
  <si>
    <t>0a3f50c4-5ef3-32b8-e044-0003ba298018</t>
  </si>
  <si>
    <t>732be</t>
  </si>
  <si>
    <t>Afstand: 367 meter</t>
  </si>
  <si>
    <t>Skovgaardsgade 18, 1. tv, 8000 Aarhus C</t>
  </si>
  <si>
    <t>https://www.dingeo.dk/adresse/8000-Aarhus-C/Skovgaardsgade-18/1-tv</t>
  </si>
  <si>
    <t>0a3f50c4-2daf-32b8-e044-0003ba298018</t>
  </si>
  <si>
    <t>2027ac</t>
  </si>
  <si>
    <t>548 m2</t>
  </si>
  <si>
    <t>Sonnesgade 19, 4. tv, 8000 Aarhus C</t>
  </si>
  <si>
    <t>https://www.dingeo.dk/adresse/8000-Aarhus-C/Sonnesgade-19/4-tv</t>
  </si>
  <si>
    <t>0a3f50c4-49ab-32b8-e044-0003ba298018</t>
  </si>
  <si>
    <t>Skt. Nicolaus Gade 3, 2. 8, 8000 Aarhus C</t>
  </si>
  <si>
    <t>https://www.dingeo.dk/adresse/8000-Aarhus-C/Skt.-Nicolaus-Gade-3/2-8</t>
  </si>
  <si>
    <t>7610ccc4-c711-41dc-8ce1-9170d213e744</t>
  </si>
  <si>
    <t>Mejlgade 84, 2, 8000 Aarhus C</t>
  </si>
  <si>
    <t>https://www.dingeo.dk/adresse/8000-Aarhus-C/Mejlgade-84/2</t>
  </si>
  <si>
    <t>0a3f50c3-a680-32b8-e044-0003ba298018</t>
  </si>
  <si>
    <t>Ceresbyen 37, 1. 4, 8000 Aarhus C</t>
  </si>
  <si>
    <t>https://www.dingeo.dk/adresse/8000-Aarhus-C/Ceresbyen-37/1-4</t>
  </si>
  <si>
    <t>e184d4b8-0763-4568-9ce9-82bccf649982</t>
  </si>
  <si>
    <t>Kaserneboulevarden 9, 3. th, 8000 Aarhus C</t>
  </si>
  <si>
    <t>https://www.dingeo.dk/adresse/8000-Aarhus-C/Kaserneboulevarden-9/3-th</t>
  </si>
  <si>
    <t>0a3f50c3-5f6d-32b8-e044-0003ba298018</t>
  </si>
  <si>
    <t>1549p</t>
  </si>
  <si>
    <t>Afstand: 1,90 km</t>
  </si>
  <si>
    <t>Ny Munkegade 68B, 1. th, 8000 Aarhus C</t>
  </si>
  <si>
    <t>https://www.dingeo.dk/adresse/8000-Aarhus-C/Ny-Munkegade-68B/1-th</t>
  </si>
  <si>
    <t>0a3f50c3-bfb6-32b8-e044-0003ba298018</t>
  </si>
  <si>
    <t>Eckersbergsgade 21, 1. th, 8000 Aarhus C</t>
  </si>
  <si>
    <t>https://www.dingeo.dk/adresse/8000-Aarhus-C/Eckersbergsgade-21/1-th</t>
  </si>
  <si>
    <t>0a3f50c2-b5b8-32b8-e044-0003ba298018</t>
  </si>
  <si>
    <t>2126aa</t>
  </si>
  <si>
    <t>Harald Jensens Plads 19, 5, 8000 Aarhus C</t>
  </si>
  <si>
    <t>https://www.dingeo.dk/adresse/8000-Aarhus-C/Harald-Jensens-Plads-19/5</t>
  </si>
  <si>
    <t>0a3f50c3-0b8a-32b8-e044-0003ba298018</t>
  </si>
  <si>
    <t>588</t>
  </si>
  <si>
    <t>845 m2</t>
  </si>
  <si>
    <t>Sjællandsgade 87, st, 8000 Aarhus C</t>
  </si>
  <si>
    <t>https://www.dingeo.dk/adresse/8000-Aarhus-C/Sjællandsgade-87/st</t>
  </si>
  <si>
    <t>0a3f50c4-1957-32b8-e044-0003ba298018</t>
  </si>
  <si>
    <t>1734</t>
  </si>
  <si>
    <t>1889</t>
  </si>
  <si>
    <t>265 m2</t>
  </si>
  <si>
    <t>Gebauersgade 2, 4. 4, 8000 Aarhus C</t>
  </si>
  <si>
    <t>https://www.dingeo.dk/adresse/8000-Aarhus-C/Gebauersgade-2/4-4</t>
  </si>
  <si>
    <t>0a3f50c2-ed73-32b8-e044-0003ba298018</t>
  </si>
  <si>
    <t>Jerichausgade 2, 1. th, 8000 Aarhus C</t>
  </si>
  <si>
    <t>https://www.dingeo.dk/adresse/8000-Aarhus-C/Jerichausgade-2/1-th</t>
  </si>
  <si>
    <t>0a3f50c3-4b20-32b8-e044-0003ba298018</t>
  </si>
  <si>
    <t>Tage-Hansens Gade 3, 4. th, 8000 Aarhus C</t>
  </si>
  <si>
    <t>https://www.dingeo.dk/adresse/8000-Aarhus-C/Tage--Hansens-Gade-3/4-th</t>
  </si>
  <si>
    <t>0a3f50c4-70b2-32b8-e044-0003ba298018</t>
  </si>
  <si>
    <t>Langenæs Allé 43, kl, 8000 Aarhus C</t>
  </si>
  <si>
    <t>https://www.dingeo.dk/adresse/8000-Aarhus-C/Langenæs-Allé-43/kl</t>
  </si>
  <si>
    <t>4d473c9d-1d23-47b3-e044-0003ba298018</t>
  </si>
  <si>
    <t>Kjeld Tolstrups Gade 20, 2. tv, 8000 Aarhus C</t>
  </si>
  <si>
    <t>https://www.dingeo.dk/adresse/8000-Aarhus-C/Kjeld-Tolstrups-Gade-20/2-tv</t>
  </si>
  <si>
    <t>b9385463-89a8-4877-9132-46b38abf1edd</t>
  </si>
  <si>
    <t>Vester Allé 18, 4, 8000 Aarhus C</t>
  </si>
  <si>
    <t>https://www.dingeo.dk/adresse/8000-Aarhus-C/Vester-Allé-18/4</t>
  </si>
  <si>
    <t>0a3f50c4-9e7f-32b8-e044-0003ba298018</t>
  </si>
  <si>
    <t>484e</t>
  </si>
  <si>
    <t>511 m2</t>
  </si>
  <si>
    <t>Åboulevarden 61, 4. tv, 8000 Aarhus C</t>
  </si>
  <si>
    <t>https://www.dingeo.dk/adresse/8000-Aarhus-C/Åboulevarden-61/4-tv</t>
  </si>
  <si>
    <t>0a3f50c4-c427-32b8-e044-0003ba298018</t>
  </si>
  <si>
    <t>367v</t>
  </si>
  <si>
    <t>915 m2</t>
  </si>
  <si>
    <t>Dalgas Avenue 17, 2. th, 8000 Aarhus C</t>
  </si>
  <si>
    <t>https://www.dingeo.dk/adresse/8000-Aarhus-C/Dalgas-Avenue-17/2-th</t>
  </si>
  <si>
    <t>0a3f50c2-a9cf-32b8-e044-0003ba298018</t>
  </si>
  <si>
    <t>Grønnegade 77, 3. th, 8000 Aarhus C</t>
  </si>
  <si>
    <t>https://www.dingeo.dk/adresse/8000-Aarhus-C/Grønnegade-77/3-th</t>
  </si>
  <si>
    <t>0a3f50c2-fafa-32b8-e044-0003ba298018</t>
  </si>
  <si>
    <t>Ceresbyen 42, 3. 2, 8000 Aarhus C</t>
  </si>
  <si>
    <t>https://www.dingeo.dk/adresse/8000-Aarhus-C/Ceresbyen-42/3-2</t>
  </si>
  <si>
    <t>32b6bfec-a40f-4b7f-9814-8a930c09e5df</t>
  </si>
  <si>
    <t>Mariane Thomsens Gade 50, 1. 2, 8000 Aarhus C</t>
  </si>
  <si>
    <t>https://www.dingeo.dk/adresse/8000-Aarhus-C/Mariane-Thomsens-Gade-50/1-2</t>
  </si>
  <si>
    <t>b5392634-0c64-4ea2-9687-df2233a7d2bb</t>
  </si>
  <si>
    <t>Nørre Allé 82, st, 8000 Aarhus C</t>
  </si>
  <si>
    <t>https://www.dingeo.dk/adresse/8000-Aarhus-C/Nørre-Allé-82/st</t>
  </si>
  <si>
    <t>0a3f50c3-c902-32b8-e044-0003ba298018</t>
  </si>
  <si>
    <t>1259s</t>
  </si>
  <si>
    <t>Silkeborgvej 154, 3. th, 8000 Aarhus C</t>
  </si>
  <si>
    <t>https://www.dingeo.dk/adresse/8000-Aarhus-C/Silkeborgvej-154/3-th</t>
  </si>
  <si>
    <t>0a3f50c4-151f-32b8-e044-0003ba298018</t>
  </si>
  <si>
    <t>Mønsgade 8C, 3, 8000 Aarhus C</t>
  </si>
  <si>
    <t>https://www.dingeo.dk/adresse/8000-Aarhus-C/Mønsgade-8C/3</t>
  </si>
  <si>
    <t>0a3f50c3-b1d1-32b8-e044-0003ba298018</t>
  </si>
  <si>
    <t>Marselis Boulevard 28, 7. 2, 8000 Aarhus C</t>
  </si>
  <si>
    <t>https://www.dingeo.dk/adresse/8000-Aarhus-C/Marselis-Boulevard-28/7-2</t>
  </si>
  <si>
    <t>0a3f50c3-9cc1-32b8-e044-0003ba298018</t>
  </si>
  <si>
    <t>Ceresbyen 31, 1. 1, 8000 Aarhus C</t>
  </si>
  <si>
    <t>https://www.dingeo.dk/adresse/8000-Aarhus-C/Ceresbyen-31/1-1</t>
  </si>
  <si>
    <t>eb945407-d67b-4d3c-a3e7-95b440bbfc01</t>
  </si>
  <si>
    <t>Hedemannsgade 14, st. th, 8000 Aarhus C</t>
  </si>
  <si>
    <t>https://www.dingeo.dk/adresse/8000-Aarhus-C/Hedemannsgade-14/st-th</t>
  </si>
  <si>
    <t>0a3f50c3-1649-32b8-e044-0003ba298018</t>
  </si>
  <si>
    <t>Janus La Cours Gade 4, 2. tv, 8000 Aarhus C</t>
  </si>
  <si>
    <t>https://www.dingeo.dk/adresse/8000-Aarhus-C/Janus-La-Cours-Gade-4/2-tv</t>
  </si>
  <si>
    <t>0a3f50c3-44f1-32b8-e044-0003ba298018</t>
  </si>
  <si>
    <t>1289f</t>
  </si>
  <si>
    <t>963 m2</t>
  </si>
  <si>
    <t>Vestervang 23, 5. th, 8000 Aarhus C</t>
  </si>
  <si>
    <t>https://www.dingeo.dk/adresse/8000-Aarhus-C/Vestervang-23/5-th</t>
  </si>
  <si>
    <t>0a3f50c4-a594-32b8-e044-0003ba298018</t>
  </si>
  <si>
    <t>Lundingsgade 3, 4, 8000 Aarhus C</t>
  </si>
  <si>
    <t>https://www.dingeo.dk/adresse/8000-Aarhus-C/Lundingsgade-3/4</t>
  </si>
  <si>
    <t>0a3f50c3-9095-32b8-e044-0003ba298018</t>
  </si>
  <si>
    <t>Lundingsgade</t>
  </si>
  <si>
    <t>694</t>
  </si>
  <si>
    <t>292 m2</t>
  </si>
  <si>
    <t>Søndre Ringgade 61, kl. tv, 8000 Aarhus C</t>
  </si>
  <si>
    <t>https://www.dingeo.dk/adresse/8000-Aarhus-C/Søndre-Ringgade-61/kl-tv</t>
  </si>
  <si>
    <t>0a3f50c4-6e0a-32b8-e044-0003ba298018</t>
  </si>
  <si>
    <t>Marselis Boulevard 34, 5. mf, 8000 Aarhus C</t>
  </si>
  <si>
    <t>https://www.dingeo.dk/adresse/8000-Aarhus-C/Marselis-Boulevard-34/5-mf</t>
  </si>
  <si>
    <t>0a3f50c3-9d88-32b8-e044-0003ba298018</t>
  </si>
  <si>
    <t>Marselis Boulevard 28, 13. 4, 8000 Aarhus C</t>
  </si>
  <si>
    <t>https://www.dingeo.dk/adresse/8000-Aarhus-C/Marselis-Boulevard-28/13-4</t>
  </si>
  <si>
    <t>0a3f50c3-9ce7-32b8-e044-0003ba298018</t>
  </si>
  <si>
    <t>Marselis Boulevard 36, 11. mf, 8000 Aarhus C</t>
  </si>
  <si>
    <t>https://www.dingeo.dk/adresse/8000-Aarhus-C/Marselis-Boulevard-36/11-mf</t>
  </si>
  <si>
    <t>0a3f50c3-9dc5-32b8-e044-0003ba298018</t>
  </si>
  <si>
    <t>Åhusene 7, st. 1, 8000 Aarhus C</t>
  </si>
  <si>
    <t>https://www.dingeo.dk/adresse/8000-Aarhus-C/Åhusene-7/st-1</t>
  </si>
  <si>
    <t>6d453dc3-029c-4ff5-bc0e-6e8af9aea180</t>
  </si>
  <si>
    <t>Strandparken 3, 2. tv, 8000 Aarhus C</t>
  </si>
  <si>
    <t>https://www.dingeo.dk/adresse/8000-Aarhus-C/Strandparken-3/2-tv</t>
  </si>
  <si>
    <t>0a3f50c4-5e42-32b8-e044-0003ba298018</t>
  </si>
  <si>
    <t>Banegårdsgade 19, 2. tv, 8000 Aarhus C</t>
  </si>
  <si>
    <t>https://www.dingeo.dk/adresse/8000-Aarhus-C/Banegårdsgade-19/2-tv</t>
  </si>
  <si>
    <t>0a3f50c2-755c-32b8-e044-0003ba298018</t>
  </si>
  <si>
    <t>Banegårdsgade 25, 2, 8000 Aarhus C</t>
  </si>
  <si>
    <t>https://www.dingeo.dk/adresse/8000-Aarhus-C/Banegårdsgade-25/2</t>
  </si>
  <si>
    <t>0a3f50c2-7567-32b8-e044-0003ba298018</t>
  </si>
  <si>
    <t>1321b</t>
  </si>
  <si>
    <t>437 m2</t>
  </si>
  <si>
    <t>Teglværksgade 22, 3. th, 8000 Aarhus C</t>
  </si>
  <si>
    <t>https://www.dingeo.dk/adresse/8000-Aarhus-C/Teglværksgade-22/3-th</t>
  </si>
  <si>
    <t>0a3f50c4-73a2-32b8-e044-0003ba298018</t>
  </si>
  <si>
    <t>Teglværksgade</t>
  </si>
  <si>
    <t>1260ac</t>
  </si>
  <si>
    <t>656 m2</t>
  </si>
  <si>
    <t>Heibergsgade 2, 2. tv, 8000 Aarhus C</t>
  </si>
  <si>
    <t>https://www.dingeo.dk/adresse/8000-Aarhus-C/Heibergsgade-2/2-tv</t>
  </si>
  <si>
    <t>0a3f50c3-1709-32b8-e044-0003ba298018</t>
  </si>
  <si>
    <t>Mønsgade 8A, 1. 1, 8000 Aarhus C</t>
  </si>
  <si>
    <t>https://www.dingeo.dk/adresse/8000-Aarhus-C/Mønsgade-8A/1-1</t>
  </si>
  <si>
    <t>0a3f50c3-b1bd-32b8-e044-0003ba298018</t>
  </si>
  <si>
    <t>Skanderborgvej 15, 5. tv, 8000 Aarhus C</t>
  </si>
  <si>
    <t>https://www.dingeo.dk/adresse/8000-Aarhus-C/Skanderborgvej-15/5-tv</t>
  </si>
  <si>
    <t>8b5fa669-1b14-43c7-94e6-526197a62390</t>
  </si>
  <si>
    <t>Søndergade 1A, 4. th, 8000 Aarhus C</t>
  </si>
  <si>
    <t>https://www.dingeo.dk/adresse/8000-Aarhus-C/Søndergade-1A/4-th</t>
  </si>
  <si>
    <t>1b52fd96-46b3-4653-97b3-8b9bfd48b1e1</t>
  </si>
  <si>
    <t>1A</t>
  </si>
  <si>
    <t>204a</t>
  </si>
  <si>
    <t>930 m2</t>
  </si>
  <si>
    <t>Vestre Ringgade 56, st. th, 8000 Aarhus C</t>
  </si>
  <si>
    <t>https://www.dingeo.dk/adresse/8000-Aarhus-C/Vestre-Ringgade-56/st-th</t>
  </si>
  <si>
    <t>0a3f50c4-a8a4-32b8-e044-0003ba298018</t>
  </si>
  <si>
    <t>Ewaldsgade 4, 3, 8000 Aarhus C</t>
  </si>
  <si>
    <t>https://www.dingeo.dk/adresse/8000-Aarhus-C/Ewaldsgade-4/3</t>
  </si>
  <si>
    <t>0a3f50c2-cf1d-32b8-e044-0003ba298018</t>
  </si>
  <si>
    <t>Ewaldsgade</t>
  </si>
  <si>
    <t>708</t>
  </si>
  <si>
    <t>Vestre Ringgade 50, 5. 1, 8000 Aarhus C</t>
  </si>
  <si>
    <t>https://www.dingeo.dk/adresse/8000-Aarhus-C/Vestre-Ringgade-50/5-1</t>
  </si>
  <si>
    <t>0a3f50c4-a87a-32b8-e044-0003ba298018</t>
  </si>
  <si>
    <t>Janus La Cours Gade 3, 3. tv, 8000 Aarhus C</t>
  </si>
  <si>
    <t>https://www.dingeo.dk/adresse/8000-Aarhus-C/Janus-La-Cours-Gade-3/3-tv</t>
  </si>
  <si>
    <t>0a3f50c3-44e8-32b8-e044-0003ba298018</t>
  </si>
  <si>
    <t>Knudrisgade 35, 2, 8000 Aarhus C</t>
  </si>
  <si>
    <t>https://www.dingeo.dk/adresse/8000-Aarhus-C/Knudrisgade-35/2</t>
  </si>
  <si>
    <t>0a3f50c3-6dbc-32b8-e044-0003ba298018</t>
  </si>
  <si>
    <t>1122</t>
  </si>
  <si>
    <t>130 m2</t>
  </si>
  <si>
    <t>Teglværksgade 18, 2. tv, 8000 Aarhus C</t>
  </si>
  <si>
    <t>https://www.dingeo.dk/adresse/8000-Aarhus-C/Teglværksgade-18/2-tv</t>
  </si>
  <si>
    <t>0a3f50c4-7383-32b8-e044-0003ba298018</t>
  </si>
  <si>
    <t>1260ø</t>
  </si>
  <si>
    <t>610 m2</t>
  </si>
  <si>
    <t>Christiansgade 29, 2. tv, 8000 Aarhus C</t>
  </si>
  <si>
    <t>https://www.dingeo.dk/adresse/8000-Aarhus-C/Christiansgade-29/2-tv</t>
  </si>
  <si>
    <t>0a3f50c2-a810-32b8-e044-0003ba298018</t>
  </si>
  <si>
    <t>367q</t>
  </si>
  <si>
    <t>740 m2</t>
  </si>
  <si>
    <t>Tage-Hansens Gade 11, st. mf, 8000 Aarhus C</t>
  </si>
  <si>
    <t>https://www.dingeo.dk/adresse/8000-Aarhus-C/Tage--Hansens-Gade-11/st-mf</t>
  </si>
  <si>
    <t>0a3f50c4-70e0-32b8-e044-0003ba298018</t>
  </si>
  <si>
    <t>12es</t>
  </si>
  <si>
    <t>1200 m2</t>
  </si>
  <si>
    <t>Frederiks Plads 16, 6. 3, 8000 Aarhus C</t>
  </si>
  <si>
    <t>https://www.dingeo.dk/adresse/8000-Aarhus-C/Frederiks-Plads-16/6-3</t>
  </si>
  <si>
    <t>92366ec5-6c47-413d-97f6-7a8ea50e25ef</t>
  </si>
  <si>
    <t>Langelinieparken 14, 2. th, 8000 Aarhus C</t>
  </si>
  <si>
    <t>https://www.dingeo.dk/adresse/8000-Aarhus-C/Langelinieparken-14/2-th</t>
  </si>
  <si>
    <t>7a3fd801-9543-4401-a2bf-a8a9244026f6</t>
  </si>
  <si>
    <t>2201l</t>
  </si>
  <si>
    <t>1588 m2</t>
  </si>
  <si>
    <t>Åhusene 7, 7. 2, 8000 Aarhus C</t>
  </si>
  <si>
    <t>https://www.dingeo.dk/adresse/8000-Aarhus-C/Åhusene-7/7-2</t>
  </si>
  <si>
    <t>b2f0ec2f-de50-446f-b152-93a86c6274e6</t>
  </si>
  <si>
    <t>Marstrandsgade 25, st. th, 8000 Aarhus C</t>
  </si>
  <si>
    <t>https://www.dingeo.dk/adresse/8000-Aarhus-C/Marstrandsgade-25/st-th</t>
  </si>
  <si>
    <t>0a3f50c3-a247-32b8-e044-0003ba298018</t>
  </si>
  <si>
    <t>2013b</t>
  </si>
  <si>
    <t>741 m2</t>
  </si>
  <si>
    <t>Jægergårdsgade 52B, 1. th, 8000 Aarhus C</t>
  </si>
  <si>
    <t>https://www.dingeo.dk/adresse/8000-Aarhus-C/Jægergårdsgade-52B/1-th</t>
  </si>
  <si>
    <t>6ebd1462-1743-4a2d-990c-2c28a1f4fc22</t>
  </si>
  <si>
    <t>52B</t>
  </si>
  <si>
    <t>Afstand: 891 meter</t>
  </si>
  <si>
    <t>Bernhardt Jensens Boulevard 91, 5. tv, 8000 Aarhus C</t>
  </si>
  <si>
    <t>https://www.dingeo.dk/adresse/8000-Aarhus-C/Bernhardt-Jensens-Boulevard-91/5-tv</t>
  </si>
  <si>
    <t>9e2e11c1-5ff4-44e6-bc98-77e9ca9f1b8d</t>
  </si>
  <si>
    <t>Bissensgade 16, 4. th, 8000 Aarhus C</t>
  </si>
  <si>
    <t>https://www.dingeo.dk/adresse/8000-Aarhus-C/Bissensgade-16/4-th</t>
  </si>
  <si>
    <t>16d19f5b-f3bc-16bd-e044-0003ba298018</t>
  </si>
  <si>
    <t>2026o</t>
  </si>
  <si>
    <t>Vestervang 19, 2. th, 8000 Aarhus C</t>
  </si>
  <si>
    <t>https://www.dingeo.dk/adresse/8000-Aarhus-C/Vestervang-19/2-th</t>
  </si>
  <si>
    <t>0a3f50c4-a53a-32b8-e044-0003ba298018</t>
  </si>
  <si>
    <t>Vestre Ringgade 50, st. tv, 8000 Aarhus C</t>
  </si>
  <si>
    <t>https://www.dingeo.dk/adresse/8000-Aarhus-C/Vestre-Ringgade-50/st-tv</t>
  </si>
  <si>
    <t>0a3f50c4-a871-32b8-e044-0003ba298018</t>
  </si>
  <si>
    <t>Odensegade 43, st. th, 8000 Aarhus C</t>
  </si>
  <si>
    <t>https://www.dingeo.dk/adresse/8000-Aarhus-C/Odensegade-43/st-th</t>
  </si>
  <si>
    <t>0a3f50c3-ce11-32b8-e044-0003ba298018</t>
  </si>
  <si>
    <t>739d</t>
  </si>
  <si>
    <t>Afstand: 825 meter</t>
  </si>
  <si>
    <t>Skt. Pauls Kirkeplads 14, st, 8000 Aarhus C</t>
  </si>
  <si>
    <t>https://www.dingeo.dk/adresse/8000-Aarhus-C/Skt.-Pauls-Kirkeplads-14/st</t>
  </si>
  <si>
    <t>0a3f50c4-39f2-32b8-e044-0003ba298018</t>
  </si>
  <si>
    <t>736b</t>
  </si>
  <si>
    <t>Afstand: 625 meter</t>
  </si>
  <si>
    <t>1904</t>
  </si>
  <si>
    <t>Irma Pedersens Gade 29, 6. 1, 8000 Aarhus C</t>
  </si>
  <si>
    <t>https://www.dingeo.dk/adresse/8000-Aarhus-C/Irma-Pedersens-Gade-29/6-1</t>
  </si>
  <si>
    <t>49b0d26a-7a00-41c4-886a-ad3548e1449d</t>
  </si>
  <si>
    <t>Nordborggade 15, 3. 2, 8000 Aarhus C</t>
  </si>
  <si>
    <t>https://www.dingeo.dk/adresse/8000-Aarhus-C/Nordborggade-15/3-2</t>
  </si>
  <si>
    <t>0a3f50c3-b79c-32b8-e044-0003ba298018</t>
  </si>
  <si>
    <t>Kjeld Tolstrups Gade 16, 4. tv, 8000 Aarhus C</t>
  </si>
  <si>
    <t>https://www.dingeo.dk/adresse/8000-Aarhus-C/Kjeld-Tolstrups-Gade-16/4-tv</t>
  </si>
  <si>
    <t>5dac8dc0-1a91-48ee-a460-48eaebbcff98</t>
  </si>
  <si>
    <t>Bülowsgade 45A, st, 8000 Aarhus C</t>
  </si>
  <si>
    <t>https://www.dingeo.dk/adresse/8000-Aarhus-C/Bülowsgade-45A/st</t>
  </si>
  <si>
    <t>282eb622-4163-351f-e044-0003ba298018</t>
  </si>
  <si>
    <t>404</t>
  </si>
  <si>
    <t>Afstand: 711 meter</t>
  </si>
  <si>
    <t>Ringkøbingvej 12, 1. th, 8000 Aarhus C</t>
  </si>
  <si>
    <t>https://www.dingeo.dk/adresse/8000-Aarhus-C/Ringkøbingvej-12/1-th</t>
  </si>
  <si>
    <t>0a3f50c3-eb6e-32b8-e044-0003ba298018</t>
  </si>
  <si>
    <t>12ah</t>
  </si>
  <si>
    <t>408 m2</t>
  </si>
  <si>
    <t>Frederiks Allé 75B, 5, 8000 Aarhus C</t>
  </si>
  <si>
    <t>https://www.dingeo.dk/adresse/8000-Aarhus-C/Frederiks-Allé-75B/5</t>
  </si>
  <si>
    <t>0a3f50c2-dc96-32b8-e044-0003ba298018</t>
  </si>
  <si>
    <t>Jægergårdsgade 10, st, 8000 Aarhus C</t>
  </si>
  <si>
    <t>https://www.dingeo.dk/adresse/8000-Aarhus-C/Jægergårdsgade-10/st</t>
  </si>
  <si>
    <t>0a3f50c3-53cd-32b8-e044-0003ba298018</t>
  </si>
  <si>
    <t>48a</t>
  </si>
  <si>
    <t>Jerichausgade 17, 1. th, 8000 Aarhus C</t>
  </si>
  <si>
    <t>https://www.dingeo.dk/adresse/8000-Aarhus-C/Jerichausgade-17/1-th</t>
  </si>
  <si>
    <t>0a3f50c3-4b92-32b8-e044-0003ba298018</t>
  </si>
  <si>
    <t>Mejlgade 67, 2. tv, 8000 Aarhus C</t>
  </si>
  <si>
    <t>https://www.dingeo.dk/adresse/8000-Aarhus-C/Mejlgade-67/2-tv</t>
  </si>
  <si>
    <t>0a3f50c3-a5f8-32b8-e044-0003ba298018</t>
  </si>
  <si>
    <t>Langelinieparken 12, 1. th, 8000 Aarhus C</t>
  </si>
  <si>
    <t>https://www.dingeo.dk/adresse/8000-Aarhus-C/Langelinieparken-12/1-th</t>
  </si>
  <si>
    <t>b1e3b304-c3b2-4062-acae-62359c7c08f6</t>
  </si>
  <si>
    <t>Sølystgade 39, st, 8000 Aarhus C</t>
  </si>
  <si>
    <t>https://www.dingeo.dk/adresse/8000-Aarhus-C/Sølystgade-39/st</t>
  </si>
  <si>
    <t>0a3f50c4-6657-32b8-e044-0003ba298018</t>
  </si>
  <si>
    <t>1765</t>
  </si>
  <si>
    <t>Norsgade 12, 1, 8000 Aarhus C</t>
  </si>
  <si>
    <t>https://www.dingeo.dk/adresse/8000-Aarhus-C/Norsgade-12/1</t>
  </si>
  <si>
    <t>0a3f50c3-bdd3-32b8-e044-0003ba298018</t>
  </si>
  <si>
    <t>1210</t>
  </si>
  <si>
    <t>144 m2</t>
  </si>
  <si>
    <t>Guldsmedgade 20B, 2. th, 8000 Aarhus C</t>
  </si>
  <si>
    <t>https://www.dingeo.dk/adresse/8000-Aarhus-C/Guldsmedgade-20B/2-th</t>
  </si>
  <si>
    <t>a7a03405-84c2-45af-81a0-cfd5da86c5a7</t>
  </si>
  <si>
    <t>Silkeborgvej 176, 3. tv, 8000 Aarhus C</t>
  </si>
  <si>
    <t>https://www.dingeo.dk/adresse/8000-Aarhus-C/Silkeborgvej-176/3-tv</t>
  </si>
  <si>
    <t>0a3f50c4-15a9-32b8-e044-0003ba298018</t>
  </si>
  <si>
    <t>176</t>
  </si>
  <si>
    <t>459 m2</t>
  </si>
  <si>
    <t>Frederiks Allé 105F, st, 8000 Aarhus C</t>
  </si>
  <si>
    <t>https://www.dingeo.dk/adresse/8000-Aarhus-C/Frederiks-Allé-105F/st</t>
  </si>
  <si>
    <t>d97f298c-91b5-4a35-b83e-a6feb812301c</t>
  </si>
  <si>
    <t>105F</t>
  </si>
  <si>
    <t>Jette Tikjøbs Plads 7, st, 8000 Aarhus C</t>
  </si>
  <si>
    <t>https://www.dingeo.dk/adresse/8000-Aarhus-C/Jette-Tikjøbs-Plads-7/st</t>
  </si>
  <si>
    <t>ac68de9e-733c-4e81-bbf1-b2406fbe4b9e</t>
  </si>
  <si>
    <t>Jette Tikjøbs Plads</t>
  </si>
  <si>
    <t>Mariane Thomsens Gade 6, 1. 3, 8000 Aarhus C</t>
  </si>
  <si>
    <t>https://www.dingeo.dk/adresse/8000-Aarhus-C/Mariane-Thomsens-Gade-6/1-3</t>
  </si>
  <si>
    <t>9d24234e-2619-4662-ab8d-90833b8f9f20</t>
  </si>
  <si>
    <t>Carl Blochs Gade 59, 12. tv, 8000 Aarhus C</t>
  </si>
  <si>
    <t>https://www.dingeo.dk/adresse/8000-Aarhus-C/Carl-Blochs-Gade-59/12-tv</t>
  </si>
  <si>
    <t>5c97cd97-5f4b-40fb-9af8-6212bb5cf67e</t>
  </si>
  <si>
    <t>Eckersbergsgade 19, 3. th, 8000 Aarhus C</t>
  </si>
  <si>
    <t>https://www.dingeo.dk/adresse/8000-Aarhus-C/Eckersbergsgade-19/3-th</t>
  </si>
  <si>
    <t>0a3f50c2-b5b1-32b8-e044-0003ba298018</t>
  </si>
  <si>
    <t>Jægergårdsgade 76C, 1, 8000 Aarhus C</t>
  </si>
  <si>
    <t>https://www.dingeo.dk/adresse/8000-Aarhus-C/Jægergårdsgade-76C/1</t>
  </si>
  <si>
    <t>b78fe29f-90eb-4692-a05d-fd9fec2ad9f5</t>
  </si>
  <si>
    <t>76C</t>
  </si>
  <si>
    <t>178b</t>
  </si>
  <si>
    <t>Afstand: 786 meter</t>
  </si>
  <si>
    <t>442 m2</t>
  </si>
  <si>
    <t>Marstrandsgade 22, 4, 8000 Aarhus C</t>
  </si>
  <si>
    <t>https://www.dingeo.dk/adresse/8000-Aarhus-C/Marstrandsgade-22/4</t>
  </si>
  <si>
    <t>0a3f50c3-a234-32b8-e044-0003ba298018</t>
  </si>
  <si>
    <t>Studsgade 28, st. tv, 8000 Aarhus C</t>
  </si>
  <si>
    <t>https://www.dingeo.dk/adresse/8000-Aarhus-C/Studsgade-28/st-tv</t>
  </si>
  <si>
    <t>0a3f50c4-6176-32b8-e044-0003ba298018</t>
  </si>
  <si>
    <t>Bülowsgade 46, st, 8000 Aarhus C</t>
  </si>
  <si>
    <t>https://www.dingeo.dk/adresse/8000-Aarhus-C/Bülowsgade-46/st</t>
  </si>
  <si>
    <t>0a3f50c2-993a-32b8-e044-0003ba298018</t>
  </si>
  <si>
    <t>46</t>
  </si>
  <si>
    <t>448</t>
  </si>
  <si>
    <t>Afstand: 731 meter</t>
  </si>
  <si>
    <t>Silkeborgvej 112, 2. tv, 8000 Aarhus C</t>
  </si>
  <si>
    <t>https://www.dingeo.dk/adresse/8000-Aarhus-C/Silkeborgvej-112/2-tv</t>
  </si>
  <si>
    <t>0a3f50c4-145a-32b8-e044-0003ba298018</t>
  </si>
  <si>
    <t>12cb</t>
  </si>
  <si>
    <t>Afstand: 2,43 km</t>
  </si>
  <si>
    <t>Rådmand Liisbergs Gade 5, st. tv, 8000 Aarhus C</t>
  </si>
  <si>
    <t>https://www.dingeo.dk/adresse/8000-Aarhus-C/Rådmand-Liisbergs-Gade-5/st-tv</t>
  </si>
  <si>
    <t>0a3f50c4-05d7-32b8-e044-0003ba298018</t>
  </si>
  <si>
    <t>Mariane Thomsens Gade 6, 4. 3, 8000 Aarhus C</t>
  </si>
  <si>
    <t>https://www.dingeo.dk/adresse/8000-Aarhus-C/Mariane-Thomsens-Gade-6/4-3</t>
  </si>
  <si>
    <t>e7c6b2a8-e694-4eab-9b3d-9f8d4aa4c727</t>
  </si>
  <si>
    <t>Esther Aggebos Gade 10, 3. 3, 8000 Aarhus C</t>
  </si>
  <si>
    <t>https://www.dingeo.dk/adresse/8000-Aarhus-C/Esther-Aggebos-Gade-10/3-3</t>
  </si>
  <si>
    <t>c7ee748b-c032-4a6a-b41d-4ec4a9a382ed</t>
  </si>
  <si>
    <t>Anholtsgade 6, 8000 Aarhus C</t>
  </si>
  <si>
    <t>https://www.dingeo.dk/adresse/8000-Aarhus-C/Anholtsgade-6/</t>
  </si>
  <si>
    <t>0a3f50c2-695f-32b8-e044-0003ba298018</t>
  </si>
  <si>
    <t>998a</t>
  </si>
  <si>
    <t>Rosensgade 38E, 8000 Aarhus C</t>
  </si>
  <si>
    <t>https://www.dingeo.dk/adresse/8000-Aarhus-C/Rosensgade-38E/</t>
  </si>
  <si>
    <t>0a3f50c3-f41d-32b8-e044-0003ba298018</t>
  </si>
  <si>
    <t>Rosensgade</t>
  </si>
  <si>
    <t>38E</t>
  </si>
  <si>
    <t>695c</t>
  </si>
  <si>
    <t>281 m2</t>
  </si>
  <si>
    <t>Orla Lehmanns Allé 12, 1, 8000 Aarhus C</t>
  </si>
  <si>
    <t>https://www.dingeo.dk/adresse/8000-Aarhus-C/Orla-Lehmanns-Allé-12/1</t>
  </si>
  <si>
    <t>0a3f50c3-d1bc-32b8-e044-0003ba298018</t>
  </si>
  <si>
    <t>Gebauersgade 2, 4. 15, 8000 Aarhus C</t>
  </si>
  <si>
    <t>https://www.dingeo.dk/adresse/8000-Aarhus-C/Gebauersgade-2/4-15</t>
  </si>
  <si>
    <t>0a3f50c2-ed65-32b8-e044-0003ba298018</t>
  </si>
  <si>
    <t>Ceresbyen 46, 1. 3, 8000 Aarhus C</t>
  </si>
  <si>
    <t>https://www.dingeo.dk/adresse/8000-Aarhus-C/Ceresbyen-46/1-3</t>
  </si>
  <si>
    <t>2d140a89-ac26-49f9-bd1a-dacc06388483</t>
  </si>
  <si>
    <t>Carl Blochs Gade 43, 5. 1, 8000 Aarhus C</t>
  </si>
  <si>
    <t>https://www.dingeo.dk/adresse/8000-Aarhus-C/Carl-Blochs-Gade-43/5-1</t>
  </si>
  <si>
    <t>1289577d-f5fb-4a5a-ae8c-4315eb0aa657</t>
  </si>
  <si>
    <t>Carl Blochs Gade 21, 4. tv, 8000 Aarhus C</t>
  </si>
  <si>
    <t>https://www.dingeo.dk/adresse/8000-Aarhus-C/Carl-Blochs-Gade-21/4-tv</t>
  </si>
  <si>
    <t>0a3f50c2-a2a9-32b8-e044-0003ba298018</t>
  </si>
  <si>
    <t>2027i</t>
  </si>
  <si>
    <t>675 m2</t>
  </si>
  <si>
    <t>Vestre Ringgade 202, 5. tv, 8000 Aarhus C</t>
  </si>
  <si>
    <t>https://www.dingeo.dk/adresse/8000-Aarhus-C/Vestre-Ringgade-202/5-tv</t>
  </si>
  <si>
    <t>0a3f50c4-ab06-32b8-e044-0003ba298018</t>
  </si>
  <si>
    <t>Christiansgade 26, 3, 8000 Aarhus C</t>
  </si>
  <si>
    <t>https://www.dingeo.dk/adresse/8000-Aarhus-C/Christiansgade-26/3</t>
  </si>
  <si>
    <t>0a3f50c2-a7f4-32b8-e044-0003ba298018</t>
  </si>
  <si>
    <t>367k</t>
  </si>
  <si>
    <t>430 m2</t>
  </si>
  <si>
    <t>Heibergsgade 7, 8000 Aarhus C</t>
  </si>
  <si>
    <t>https://www.dingeo.dk/adresse/8000-Aarhus-C/Heibergsgade-7/</t>
  </si>
  <si>
    <t>47e8c77b-5e84-4309-b7db-5be329e87e95</t>
  </si>
  <si>
    <t>498</t>
  </si>
  <si>
    <t>Afstand: 363 meter</t>
  </si>
  <si>
    <t>Helga Pedersens Gade 17, 4. 1, 8000 Aarhus C</t>
  </si>
  <si>
    <t>https://www.dingeo.dk/adresse/8000-Aarhus-C/Helga-Pedersens-Gade-17/4-1</t>
  </si>
  <si>
    <t>5f32d828-08a3-4b5e-80ab-66cc3a3d0b2c</t>
  </si>
  <si>
    <t>Tage-Hansens Gade 9, 1. th, 8000 Aarhus C</t>
  </si>
  <si>
    <t>https://www.dingeo.dk/adresse/8000-Aarhus-C/Tage--Hansens-Gade-9/1-th</t>
  </si>
  <si>
    <t>0a3f50c4-70d6-32b8-e044-0003ba298018</t>
  </si>
  <si>
    <t>Helga Pedersens Gade 13, 1. 4, 8000 Aarhus C</t>
  </si>
  <si>
    <t>https://www.dingeo.dk/adresse/8000-Aarhus-C/Helga-Pedersens-Gade-13/1-4</t>
  </si>
  <si>
    <t>baa73f64-5534-425f-83ba-c90e4c59a07b</t>
  </si>
  <si>
    <t>Mariane Thomsens Gade 6, 2. 3, 8000 Aarhus C</t>
  </si>
  <si>
    <t>https://www.dingeo.dk/adresse/8000-Aarhus-C/Mariane-Thomsens-Gade-6/2-3</t>
  </si>
  <si>
    <t>cd91dd09-95d7-4d6d-83cb-d02928ed5a71</t>
  </si>
  <si>
    <t>Vesterbrogade 31B, st, 8000 Aarhus C</t>
  </si>
  <si>
    <t>https://www.dingeo.dk/adresse/8000-Aarhus-C/Vesterbrogade-31B/st</t>
  </si>
  <si>
    <t>a78547e5-c8db-461b-809b-da40e1a3b81d</t>
  </si>
  <si>
    <t>31B</t>
  </si>
  <si>
    <t>1279a</t>
  </si>
  <si>
    <t>146 m2</t>
  </si>
  <si>
    <t>Mejlgade 107, 4, 8000 Aarhus C</t>
  </si>
  <si>
    <t>https://www.dingeo.dk/adresse/8000-Aarhus-C/Mejlgade-107/4</t>
  </si>
  <si>
    <t>0a3f50c3-a6e1-32b8-e044-0003ba298018</t>
  </si>
  <si>
    <t>107</t>
  </si>
  <si>
    <t>1121h</t>
  </si>
  <si>
    <t>Helga Pedersens Gade 9, 7. 1, 8000 Aarhus C</t>
  </si>
  <si>
    <t>https://www.dingeo.dk/adresse/8000-Aarhus-C/Helga-Pedersens-Gade-9/7-1</t>
  </si>
  <si>
    <t>984aa515-2a0d-4568-93a0-38f1416f42f9</t>
  </si>
  <si>
    <t>J.M. Mørks Gade 10, 4, 8000 Aarhus C</t>
  </si>
  <si>
    <t>https://www.dingeo.dk/adresse/8000-Aarhus-C/J.M.-Mørks-Gade-10/4</t>
  </si>
  <si>
    <t>0a3f50c3-3b36-32b8-e044-0003ba298018</t>
  </si>
  <si>
    <t>367e</t>
  </si>
  <si>
    <t>477 m2</t>
  </si>
  <si>
    <t>Gustav Wieds Vej 27, st. tv, 8000 Aarhus C</t>
  </si>
  <si>
    <t>https://www.dingeo.dk/adresse/8000-Aarhus-C/Gustav-Wieds-Vej-27/st-tv</t>
  </si>
  <si>
    <t>0a3f50c3-0258-32b8-e044-0003ba298018</t>
  </si>
  <si>
    <t>Vestervang 2, 1. 213, 8000 Aarhus C</t>
  </si>
  <si>
    <t>https://www.dingeo.dk/adresse/8000-Aarhus-C/Vestervang-2/1-213</t>
  </si>
  <si>
    <t>0a3f50c4-a3e9-32b8-e044-0003ba298018</t>
  </si>
  <si>
    <t>213</t>
  </si>
  <si>
    <t>Frederiksgade 69, 1. th, 8000 Aarhus C</t>
  </si>
  <si>
    <t>https://www.dingeo.dk/adresse/8000-Aarhus-C/Frederiksgade-69/1-th</t>
  </si>
  <si>
    <t>0a3f50c2-df37-32b8-e044-0003ba298018</t>
  </si>
  <si>
    <t>Vester Allé 24A, 1. tv, 8000 Aarhus C</t>
  </si>
  <si>
    <t>https://www.dingeo.dk/adresse/8000-Aarhus-C/Vester-Allé-24A/1-tv</t>
  </si>
  <si>
    <t>c86bc64b-3499-49ec-9648-fbf0f5d9849e</t>
  </si>
  <si>
    <t>673 m2</t>
  </si>
  <si>
    <t>Nordborggade 4, 4. th, 8000 Aarhus C</t>
  </si>
  <si>
    <t>https://www.dingeo.dk/adresse/8000-Aarhus-C/Nordborggade-4/4-th</t>
  </si>
  <si>
    <t>0a3f50c3-b70b-32b8-e044-0003ba298018</t>
  </si>
  <si>
    <t>Hans Broges Gade 3, 4. tv, 8000 Aarhus C</t>
  </si>
  <si>
    <t>https://www.dingeo.dk/adresse/8000-Aarhus-C/Hans-Broges-Gade-3/4-tv</t>
  </si>
  <si>
    <t>0a3f50c3-08c7-32b8-e044-0003ba298018</t>
  </si>
  <si>
    <t>734e</t>
  </si>
  <si>
    <t>742 m2</t>
  </si>
  <si>
    <t>Vestre Ringgade 66, 2. tv, 8000 Aarhus C</t>
  </si>
  <si>
    <t>https://www.dingeo.dk/adresse/8000-Aarhus-C/Vestre-Ringgade-66/2-tv</t>
  </si>
  <si>
    <t>0a3f50c4-a8f6-32b8-e044-0003ba298018</t>
  </si>
  <si>
    <t>12ei</t>
  </si>
  <si>
    <t>620 m2</t>
  </si>
  <si>
    <t>Strandparken 17, 1. tv, 8000 Aarhus C</t>
  </si>
  <si>
    <t>https://www.dingeo.dk/adresse/8000-Aarhus-C/Strandparken-17/1-tv</t>
  </si>
  <si>
    <t>0a3f50c4-5eab-32b8-e044-0003ba298018</t>
  </si>
  <si>
    <t>Afstand: 446 meter</t>
  </si>
  <si>
    <t>Mariane Thomsens Gade 52, 4, 8000 Aarhus C</t>
  </si>
  <si>
    <t>https://www.dingeo.dk/adresse/8000-Aarhus-C/Mariane-Thomsens-Gade-52/4</t>
  </si>
  <si>
    <t>8a6ff43f-63f3-46a3-af9c-03bd94a8cb4a</t>
  </si>
  <si>
    <t>Fynsgade 30B, st, 8000 Aarhus C</t>
  </si>
  <si>
    <t>https://www.dingeo.dk/adresse/8000-Aarhus-C/Fynsgade-30B/st</t>
  </si>
  <si>
    <t>0a3f50c2-e765-32b8-e044-0003ba298018</t>
  </si>
  <si>
    <t>30B</t>
  </si>
  <si>
    <t>1793</t>
  </si>
  <si>
    <t>Helga Pedersens Gade 7, 3. 1, 8000 Aarhus C</t>
  </si>
  <si>
    <t>https://www.dingeo.dk/adresse/8000-Aarhus-C/Helga-Pedersens-Gade-7/3-1</t>
  </si>
  <si>
    <t>49db4a00-3e44-4ed2-a2e8-e007e25b1b85</t>
  </si>
  <si>
    <t>Skanderborgvej 40, 2. 1, 8000 Aarhus C</t>
  </si>
  <si>
    <t>https://www.dingeo.dk/adresse/8000-Aarhus-C/Skanderborgvej-40/2-1</t>
  </si>
  <si>
    <t>0a3f50c4-1ba3-32b8-e044-0003ba298018</t>
  </si>
  <si>
    <t>Kriegersvej 19, 1. 9, 8000 Aarhus C</t>
  </si>
  <si>
    <t>https://www.dingeo.dk/adresse/8000-Aarhus-C/Kriegersvej-19/1-9</t>
  </si>
  <si>
    <t>0a3f50c3-72e4-32b8-e044-0003ba298018</t>
  </si>
  <si>
    <t>Søgade 1B, 3. tv, 8000 Aarhus C</t>
  </si>
  <si>
    <t>https://www.dingeo.dk/adresse/8000-Aarhus-C/Søgade-1B/3-tv</t>
  </si>
  <si>
    <t>0a3f50c4-6437-32b8-e044-0003ba298018</t>
  </si>
  <si>
    <t>Sønderport 3, 2. tv, 8000 Aarhus C</t>
  </si>
  <si>
    <t>https://www.dingeo.dk/adresse/8000-Aarhus-C/Sønderport-3/2-tv</t>
  </si>
  <si>
    <t>0a3f50c4-68a0-32b8-e044-0003ba298018</t>
  </si>
  <si>
    <t>Fredensgade 32A, 1, 8000 Aarhus C</t>
  </si>
  <si>
    <t>https://www.dingeo.dk/adresse/8000-Aarhus-C/Fredensgade-32A/1</t>
  </si>
  <si>
    <t>0a3f50c2-db20-32b8-e044-0003ba298018</t>
  </si>
  <si>
    <t>Åboulevarden 51B, st. tv, 8000 Aarhus C</t>
  </si>
  <si>
    <t>https://www.dingeo.dk/adresse/8000-Aarhus-C/Åboulevarden-51B/st-tv</t>
  </si>
  <si>
    <t>0a3f50c4-c3d2-32b8-e044-0003ba298018</t>
  </si>
  <si>
    <t>51B</t>
  </si>
  <si>
    <t>600 m2</t>
  </si>
  <si>
    <t>Valdemars Have 7, 2. tv, 8000 Aarhus C</t>
  </si>
  <si>
    <t>https://www.dingeo.dk/adresse/8000-Aarhus-C/Valdemars-Have-7/2-tv</t>
  </si>
  <si>
    <t>a6b40d78-c42b-49af-befa-62f76c659eab</t>
  </si>
  <si>
    <t>Grønnegade 54, 1, 8000 Aarhus C</t>
  </si>
  <si>
    <t>https://www.dingeo.dk/adresse/8000-Aarhus-C/Grønnegade-54/1</t>
  </si>
  <si>
    <t>0a3f50c2-fa4b-32b8-e044-0003ba298018</t>
  </si>
  <si>
    <t>525i</t>
  </si>
  <si>
    <t>587 m2</t>
  </si>
  <si>
    <t>Silkeborgvej 196, 2. tv, 8000 Aarhus C</t>
  </si>
  <si>
    <t>https://www.dingeo.dk/adresse/8000-Aarhus-C/Silkeborgvej-196/2-tv</t>
  </si>
  <si>
    <t>0a3f50c4-1603-32b8-e044-0003ba298018</t>
  </si>
  <si>
    <t>196</t>
  </si>
  <si>
    <t>12dz</t>
  </si>
  <si>
    <t>Afstand: 2,67 km</t>
  </si>
  <si>
    <t>Sejrøgade 12, 4. tv, 8000 Aarhus C</t>
  </si>
  <si>
    <t>https://www.dingeo.dk/adresse/8000-Aarhus-C/Sejrøgade-12/4-tv</t>
  </si>
  <si>
    <t>0a3f50c4-108c-32b8-e044-0003ba298018</t>
  </si>
  <si>
    <t>Søndre Ringgade 83, 1. tv, 8000 Aarhus C</t>
  </si>
  <si>
    <t>https://www.dingeo.dk/adresse/8000-Aarhus-C/Søndre-Ringgade-83/1-tv</t>
  </si>
  <si>
    <t>0a3f50c4-6ea3-32b8-e044-0003ba298018</t>
  </si>
  <si>
    <t>713a</t>
  </si>
  <si>
    <t>630 m2</t>
  </si>
  <si>
    <t>Åhusene 4, 3. 4, 8000 Aarhus C</t>
  </si>
  <si>
    <t>https://www.dingeo.dk/adresse/8000-Aarhus-C/Åhusene-4/3-4</t>
  </si>
  <si>
    <t>493070e9-572d-4012-8bad-2c14926dbc7f</t>
  </si>
  <si>
    <t>Carl Blochs Gade 55, 4. 1, 8000 Aarhus C</t>
  </si>
  <si>
    <t>https://www.dingeo.dk/adresse/8000-Aarhus-C/Carl-Blochs-Gade-55/4-1</t>
  </si>
  <si>
    <t>d9cd156e-81de-4687-8946-bfac6af594f8</t>
  </si>
  <si>
    <t>Marselisborg Allé 8B, 2, 8000 Aarhus C</t>
  </si>
  <si>
    <t>https://www.dingeo.dk/adresse/8000-Aarhus-C/Marselisborg-Allé-8B/2</t>
  </si>
  <si>
    <t>0a3f50c3-a098-32b8-e044-0003ba298018</t>
  </si>
  <si>
    <t>Vestre Ringgade 48, 3. tv, 8000 Aarhus C</t>
  </si>
  <si>
    <t>https://www.dingeo.dk/adresse/8000-Aarhus-C/Vestre-Ringgade-48/3-tv</t>
  </si>
  <si>
    <t>0a3f50c4-a86b-32b8-e044-0003ba298018</t>
  </si>
  <si>
    <t>12dr</t>
  </si>
  <si>
    <t>Nørre Allé 54B, 3, 8000 Aarhus C</t>
  </si>
  <si>
    <t>https://www.dingeo.dk/adresse/8000-Aarhus-C/Nørre-Allé-54B/3</t>
  </si>
  <si>
    <t>bf60b115-c402-4002-b1bf-0cb70285c15e</t>
  </si>
  <si>
    <t>Frederiks Allé 75A, 1. tv, 8000 Aarhus C</t>
  </si>
  <si>
    <t>https://www.dingeo.dk/adresse/8000-Aarhus-C/Frederiks-Allé-75A/1-tv</t>
  </si>
  <si>
    <t>0a3f50c2-dc87-32b8-e044-0003ba298018</t>
  </si>
  <si>
    <t>Østergade 42, 1. 1, 8000 Aarhus C</t>
  </si>
  <si>
    <t>https://www.dingeo.dk/adresse/8000-Aarhus-C/Østergade-42/1-1</t>
  </si>
  <si>
    <t>0a3f50c4-bff6-32b8-e044-0003ba298018</t>
  </si>
  <si>
    <t>Bernhardt Jensens Boulevard 111, 3. 4, 8000 Aarhus C</t>
  </si>
  <si>
    <t>https://www.dingeo.dk/adresse/8000-Aarhus-C/Bernhardt-Jensens-Boulevard-111/3-4</t>
  </si>
  <si>
    <t>62a20e09-7486-413d-b6a7-9e6a0660e72d</t>
  </si>
  <si>
    <t>Orla Lehmanns Allé 8, 1, 8000 Aarhus C</t>
  </si>
  <si>
    <t>https://www.dingeo.dk/adresse/8000-Aarhus-C/Orla-Lehmanns-Allé-8/1</t>
  </si>
  <si>
    <t>0a3f50c3-d1b6-32b8-e044-0003ba298018</t>
  </si>
  <si>
    <t>25h</t>
  </si>
  <si>
    <t>Afstand: 937 meter</t>
  </si>
  <si>
    <t>Skanderborgvej 92, 2. 1, 8000 Aarhus C</t>
  </si>
  <si>
    <t>https://www.dingeo.dk/adresse/8000-Aarhus-C/Skanderborgvej-92/2-1</t>
  </si>
  <si>
    <t>0a3f50c4-1c0f-32b8-e044-0003ba298018</t>
  </si>
  <si>
    <t>Mejlgade 72A, 8000 Aarhus C</t>
  </si>
  <si>
    <t>https://www.dingeo.dk/adresse/8000-Aarhus-C/Mejlgade-72A/</t>
  </si>
  <si>
    <t>0a3f50c3-a61d-32b8-e044-0003ba298018</t>
  </si>
  <si>
    <t>72A</t>
  </si>
  <si>
    <t>906a</t>
  </si>
  <si>
    <t>Chr. Kiers Plads 5, 4. tv, 8000 Aarhus C</t>
  </si>
  <si>
    <t>https://www.dingeo.dk/adresse/8000-Aarhus-C/Chr.-Kiers-Plads-5/4-tv</t>
  </si>
  <si>
    <t>0a3f50c2-a41f-32b8-e044-0003ba298018</t>
  </si>
  <si>
    <t>Chr. Kiers Plads</t>
  </si>
  <si>
    <t>802eb</t>
  </si>
  <si>
    <t>577 m2</t>
  </si>
  <si>
    <t>Nørre Allé 54B, st, 8000 Aarhus C</t>
  </si>
  <si>
    <t>https://www.dingeo.dk/adresse/8000-Aarhus-C/Nørre-Allé-54B/st</t>
  </si>
  <si>
    <t>67fcefef-4676-41b2-ae1a-015b4fa5010e</t>
  </si>
  <si>
    <t>Kjeld Tolstrups Gade 20, 4. mf, 8000 Aarhus C</t>
  </si>
  <si>
    <t>https://www.dingeo.dk/adresse/8000-Aarhus-C/Kjeld-Tolstrups-Gade-20/4-mf</t>
  </si>
  <si>
    <t>9e9f94ef-2edf-4330-8f29-9dd6ffc1e12e</t>
  </si>
  <si>
    <t>Fåborggade 10, 3. tv, 8000 Aarhus C</t>
  </si>
  <si>
    <t>https://www.dingeo.dk/adresse/8000-Aarhus-C/Fåborggade-10/3-tv</t>
  </si>
  <si>
    <t>0a3f50c2-e87f-32b8-e044-0003ba298018</t>
  </si>
  <si>
    <t>Åparken 8, 4. 5, 8000 Aarhus C</t>
  </si>
  <si>
    <t>https://www.dingeo.dk/adresse/8000-Aarhus-C/Åparken-8/4-5</t>
  </si>
  <si>
    <t>0a3f50c4-ca03-32b8-e044-0003ba298018</t>
  </si>
  <si>
    <t>1o</t>
  </si>
  <si>
    <t>3744 m2</t>
  </si>
  <si>
    <t>Nordborggade 1, 2. mf, 8000 Aarhus C</t>
  </si>
  <si>
    <t>https://www.dingeo.dk/adresse/8000-Aarhus-C/Nordborggade-1/2-mf</t>
  </si>
  <si>
    <t>0a3f50c3-b6f5-32b8-e044-0003ba298018</t>
  </si>
  <si>
    <t>727v</t>
  </si>
  <si>
    <t>1248 m2</t>
  </si>
  <si>
    <t>Åhusene 4, 7. 1, 8000 Aarhus C</t>
  </si>
  <si>
    <t>https://www.dingeo.dk/adresse/8000-Aarhus-C/Åhusene-4/7-1</t>
  </si>
  <si>
    <t>81c9fa15-cc20-469f-89dc-5eda637b13ff</t>
  </si>
  <si>
    <t>Langenæs Allé 39, 1. tv, 8000 Aarhus C</t>
  </si>
  <si>
    <t>https://www.dingeo.dk/adresse/8000-Aarhus-C/Langenæs-Allé-39/1-tv</t>
  </si>
  <si>
    <t>16d19f5b-f41e-16bd-e044-0003ba298018</t>
  </si>
  <si>
    <t>Skt. Pauls Gade 8A, st, 8000 Aarhus C</t>
  </si>
  <si>
    <t>https://www.dingeo.dk/adresse/8000-Aarhus-C/Skt.-Pauls-Gade-8A/st</t>
  </si>
  <si>
    <t>0a3f50c4-3875-32b8-e044-0003ba298018</t>
  </si>
  <si>
    <t>646a</t>
  </si>
  <si>
    <t>Afstand: 492 meter</t>
  </si>
  <si>
    <t>248 m2</t>
  </si>
  <si>
    <t>Janus La Cours Gade 6, 2. th, 8000 Aarhus C</t>
  </si>
  <si>
    <t>https://www.dingeo.dk/adresse/8000-Aarhus-C/Janus-La-Cours-Gade-6/2-th</t>
  </si>
  <si>
    <t>0a3f50c3-4505-32b8-e044-0003ba298018</t>
  </si>
  <si>
    <t>1289ø</t>
  </si>
  <si>
    <t>554 m2</t>
  </si>
  <si>
    <t>Carl Blochs Gade 59, 6. mf, 8000 Aarhus C</t>
  </si>
  <si>
    <t>https://www.dingeo.dk/adresse/8000-Aarhus-C/Carl-Blochs-Gade-59/6-mf</t>
  </si>
  <si>
    <t>532d5db1-089d-40e9-b140-054517372331</t>
  </si>
  <si>
    <t>Dalgas Avenue 27, 4. th, 8000 Aarhus C</t>
  </si>
  <si>
    <t>https://www.dingeo.dk/adresse/8000-Aarhus-C/Dalgas-Avenue-27/4-th</t>
  </si>
  <si>
    <t>0a3f50c2-a9fc-32b8-e044-0003ba298018</t>
  </si>
  <si>
    <t>741ac</t>
  </si>
  <si>
    <t>Afstand: 760 meter</t>
  </si>
  <si>
    <t>Helga Pedersens Gade 1, 6. 2, 8000 Aarhus C</t>
  </si>
  <si>
    <t>https://www.dingeo.dk/adresse/8000-Aarhus-C/Helga-Pedersens-Gade-1/6-2</t>
  </si>
  <si>
    <t>85ff9afa-195d-4b6f-9d11-66bba0dd9d84</t>
  </si>
  <si>
    <t>Søndre Ringgade 21, 5. th, 8000 Aarhus C</t>
  </si>
  <si>
    <t>https://www.dingeo.dk/adresse/8000-Aarhus-C/Søndre-Ringgade-21/5-th</t>
  </si>
  <si>
    <t>86616968-d9ab-404a-91ac-68483d5fa1f7</t>
  </si>
  <si>
    <t>Grønnegade 77B, 5. th, 8000 Aarhus C</t>
  </si>
  <si>
    <t>https://www.dingeo.dk/adresse/8000-Aarhus-C/Grønnegade-77B/5-th</t>
  </si>
  <si>
    <t>771a1671-9ea7-4b2c-82ae-73f5438863d4</t>
  </si>
  <si>
    <t>1562 m2</t>
  </si>
  <si>
    <t>Graven 15, 1. th, 8000 Aarhus C</t>
  </si>
  <si>
    <t>https://www.dingeo.dk/adresse/8000-Aarhus-C/Graven-15/1-th</t>
  </si>
  <si>
    <t>a39335fd-d1da-492a-a321-b89830815c92</t>
  </si>
  <si>
    <t>Esther Aggebos Gade 10, 4. 4, 8000 Aarhus C</t>
  </si>
  <si>
    <t>https://www.dingeo.dk/adresse/8000-Aarhus-C/Esther-Aggebos-Gade-10/4-4</t>
  </si>
  <si>
    <t>ffd526af-1331-45e6-a4f5-ad58438a3210</t>
  </si>
  <si>
    <t>Ny Munkegade 89, 2. tv, 8000 Aarhus C</t>
  </si>
  <si>
    <t>https://www.dingeo.dk/adresse/8000-Aarhus-C/Ny-Munkegade-89/2-tv</t>
  </si>
  <si>
    <t>0a3f50c3-c041-32b8-e044-0003ba298018</t>
  </si>
  <si>
    <t>1789</t>
  </si>
  <si>
    <t>378 m2</t>
  </si>
  <si>
    <t>Irma Pedersens Gade 69, 4. 2, 8000 Aarhus C</t>
  </si>
  <si>
    <t>https://www.dingeo.dk/adresse/8000-Aarhus-C/Irma-Pedersens-Gade-69/4-2</t>
  </si>
  <si>
    <t>3cdd03e1-7712-4776-8163-fa38e14a456d</t>
  </si>
  <si>
    <t>Schleppegrellsgade 18A, 1. th, 8000 Aarhus C</t>
  </si>
  <si>
    <t>https://www.dingeo.dk/adresse/8000-Aarhus-C/Schleppegrellsgade-18A/1-th</t>
  </si>
  <si>
    <t>0a3f50c4-0f16-32b8-e044-0003ba298018</t>
  </si>
  <si>
    <t>18A</t>
  </si>
  <si>
    <t>801a</t>
  </si>
  <si>
    <t>1350 m2</t>
  </si>
  <si>
    <t>Vestre Ringgade 202, 1. tv, 8000 Aarhus C</t>
  </si>
  <si>
    <t>https://www.dingeo.dk/adresse/8000-Aarhus-C/Vestre-Ringgade-202/1-tv</t>
  </si>
  <si>
    <t>0a3f50c4-aafe-32b8-e044-0003ba298018</t>
  </si>
  <si>
    <t>Rosenkrantzgade 19, 1, 8000 Aarhus C</t>
  </si>
  <si>
    <t>https://www.dingeo.dk/adresse/8000-Aarhus-C/Rosenkrantzgade-19/1</t>
  </si>
  <si>
    <t>0a3f50c3-f381-32b8-e044-0003ba298018</t>
  </si>
  <si>
    <t>1379c</t>
  </si>
  <si>
    <t>Afstand: 851 meter</t>
  </si>
  <si>
    <t>374 m2</t>
  </si>
  <si>
    <t>Helgolandsgade 15, 2, 8000 Aarhus C</t>
  </si>
  <si>
    <t>https://www.dingeo.dk/adresse/8000-Aarhus-C/Helgolandsgade-15/2</t>
  </si>
  <si>
    <t>0a3f50c3-1aa0-32b8-e044-0003ba298018</t>
  </si>
  <si>
    <t>343e</t>
  </si>
  <si>
    <t>Afstand: 852 meter</t>
  </si>
  <si>
    <t>120 m2</t>
  </si>
  <si>
    <t>Skanderborgvej 92, 1. 3, 8000 Aarhus C</t>
  </si>
  <si>
    <t>https://www.dingeo.dk/adresse/8000-Aarhus-C/Skanderborgvej-92/1-3</t>
  </si>
  <si>
    <t>0a3f50c4-1c0d-32b8-e044-0003ba298018</t>
  </si>
  <si>
    <t>Skanderborgvej 15, st. tv, 8000 Aarhus C</t>
  </si>
  <si>
    <t>https://www.dingeo.dk/adresse/8000-Aarhus-C/Skanderborgvej-15/st-tv</t>
  </si>
  <si>
    <t>0a3f50c4-1ac1-32b8-e044-0003ba298018</t>
  </si>
  <si>
    <t>Frederiksgade 24, 1. mf, 8000 Aarhus C</t>
  </si>
  <si>
    <t>https://www.dingeo.dk/adresse/8000-Aarhus-C/Frederiksgade-24/1-mf</t>
  </si>
  <si>
    <t>1c68c938-fece-4e33-b2f3-c0f0e701ac15</t>
  </si>
  <si>
    <t>379a</t>
  </si>
  <si>
    <t>529 m2</t>
  </si>
  <si>
    <t>Langelinieparken 3C, 1. 2, 8000 Aarhus C</t>
  </si>
  <si>
    <t>https://www.dingeo.dk/adresse/8000-Aarhus-C/Langelinieparken-3C/1-2</t>
  </si>
  <si>
    <t>0a3f50c3-7e6d-32b8-e044-0003ba298018</t>
  </si>
  <si>
    <t>3C</t>
  </si>
  <si>
    <t>F. Vestergaards Gade 14, 8000 Aarhus C</t>
  </si>
  <si>
    <t>https://www.dingeo.dk/adresse/8000-Aarhus-C/F.-Vestergaards-Gade-14/</t>
  </si>
  <si>
    <t>0a3f50c2-cfc8-32b8-e044-0003ba298018</t>
  </si>
  <si>
    <t>741eq</t>
  </si>
  <si>
    <t>1296 m2</t>
  </si>
  <si>
    <t>Grønnegade 85, 1. th, 8000 Aarhus C</t>
  </si>
  <si>
    <t>https://www.dingeo.dk/adresse/8000-Aarhus-C/Grønnegade-85/1-th</t>
  </si>
  <si>
    <t>0a3f50c2-fb42-32b8-e044-0003ba298018</t>
  </si>
  <si>
    <t>1940e</t>
  </si>
  <si>
    <t>Brammersgade 27, 2, 8000 Aarhus C</t>
  </si>
  <si>
    <t>https://www.dingeo.dk/adresse/8000-Aarhus-C/Brammersgade-27/2</t>
  </si>
  <si>
    <t>de4d983b-1bc5-4a7b-9586-e6a05d24dbdf</t>
  </si>
  <si>
    <t>384b</t>
  </si>
  <si>
    <t>Afstand: 596 meter</t>
  </si>
  <si>
    <t>Åhusene 4, 7. 2, 8000 Aarhus C</t>
  </si>
  <si>
    <t>https://www.dingeo.dk/adresse/8000-Aarhus-C/Åhusene-4/7-2</t>
  </si>
  <si>
    <t>9dc33dc7-eccb-4981-a05d-fe704f191b4e</t>
  </si>
  <si>
    <t>Heibergsgade 12, 2, 8000 Aarhus C</t>
  </si>
  <si>
    <t>https://www.dingeo.dk/adresse/8000-Aarhus-C/Heibergsgade-12/2</t>
  </si>
  <si>
    <t>0a3f50c3-1730-32b8-e044-0003ba298018</t>
  </si>
  <si>
    <t>566</t>
  </si>
  <si>
    <t>Afstand: 383 meter</t>
  </si>
  <si>
    <t>1978</t>
  </si>
  <si>
    <t>Knudrisgade 50, st, 8000 Aarhus C</t>
  </si>
  <si>
    <t>https://www.dingeo.dk/adresse/8000-Aarhus-C/Knudrisgade-50/st</t>
  </si>
  <si>
    <t>0a3f50c3-6e03-32b8-e044-0003ba298018</t>
  </si>
  <si>
    <t>Langelandsgade 22, 4. tv, 8000 Aarhus C</t>
  </si>
  <si>
    <t>https://www.dingeo.dk/adresse/8000-Aarhus-C/Langelandsgade-22/4-tv</t>
  </si>
  <si>
    <t>0a3f50c3-7c0d-32b8-e044-0003ba298018</t>
  </si>
  <si>
    <t>Helga Pedersens Gade 3, 7. 2, 8000 Aarhus C</t>
  </si>
  <si>
    <t>https://www.dingeo.dk/adresse/8000-Aarhus-C/Helga-Pedersens-Gade-3/7-2</t>
  </si>
  <si>
    <t>b69b27d2-972a-42dd-9a08-3f6bed8160c6</t>
  </si>
  <si>
    <t>Ceresbyen 46, 4. 3, 8000 Aarhus C</t>
  </si>
  <si>
    <t>https://www.dingeo.dk/adresse/8000-Aarhus-C/Ceresbyen-46/4-3</t>
  </si>
  <si>
    <t>d536851b-0d24-4c45-acf9-c10feca71064</t>
  </si>
  <si>
    <t>Banegårdsgade 16, 2. d2, 8000 Aarhus C</t>
  </si>
  <si>
    <t>https://www.dingeo.dk/adresse/8000-Aarhus-C/Banegårdsgade-16/2-d2</t>
  </si>
  <si>
    <t>0a3f50c2-753b-32b8-e044-0003ba298018</t>
  </si>
  <si>
    <t>d2</t>
  </si>
  <si>
    <t>M.P. Bruuns Gade 59, 4, 8000 Aarhus C</t>
  </si>
  <si>
    <t>https://www.dingeo.dk/adresse/8000-Aarhus-C/M.P.-Bruuns-Gade-59/4</t>
  </si>
  <si>
    <t>0a3f50c3-973b-32b8-e044-0003ba298018</t>
  </si>
  <si>
    <t>658</t>
  </si>
  <si>
    <t>Afstand: 602 meter</t>
  </si>
  <si>
    <t>551 m2</t>
  </si>
  <si>
    <t>Banegårdsgade 25, 3, 8000 Aarhus C</t>
  </si>
  <si>
    <t>https://www.dingeo.dk/adresse/8000-Aarhus-C/Banegårdsgade-25/3</t>
  </si>
  <si>
    <t>0a3f50c2-7568-32b8-e044-0003ba298018</t>
  </si>
  <si>
    <t>Sjællandsgade 93, 3, 8000 Aarhus C</t>
  </si>
  <si>
    <t>https://www.dingeo.dk/adresse/8000-Aarhus-C/Sjællandsgade-93/3</t>
  </si>
  <si>
    <t>bef0858b-69fc-44af-9ee8-e6d37311532b</t>
  </si>
  <si>
    <t>1731</t>
  </si>
  <si>
    <t>Fynsgade 25, 3, 8000 Aarhus C</t>
  </si>
  <si>
    <t>https://www.dingeo.dk/adresse/8000-Aarhus-C/Fynsgade-25/3</t>
  </si>
  <si>
    <t>0a3f50c2-e746-32b8-e044-0003ba298018</t>
  </si>
  <si>
    <t>1786</t>
  </si>
  <si>
    <t>294 m2</t>
  </si>
  <si>
    <t>Chr. Wærums Gade 8, 1. tv, 8000 Aarhus C</t>
  </si>
  <si>
    <t>https://www.dingeo.dk/adresse/8000-Aarhus-C/Chr.-Wærums-Gade-8/1-tv</t>
  </si>
  <si>
    <t>0a3f50c2-a56f-32b8-e044-0003ba298018</t>
  </si>
  <si>
    <t>741eø</t>
  </si>
  <si>
    <t>794 m2</t>
  </si>
  <si>
    <t>Janus La Cours Gade 8, st. tv, 8000 Aarhus C</t>
  </si>
  <si>
    <t>https://www.dingeo.dk/adresse/8000-Aarhus-C/Janus-La-Cours-Gade-8/st-tv</t>
  </si>
  <si>
    <t>0a3f50c3-4517-32b8-e044-0003ba298018</t>
  </si>
  <si>
    <t>Åboulevarden 62, 2, 8000 Aarhus C</t>
  </si>
  <si>
    <t>https://www.dingeo.dk/adresse/8000-Aarhus-C/Åboulevarden-62/2</t>
  </si>
  <si>
    <t>0a3f50c4-c429-32b8-e044-0003ba298018</t>
  </si>
  <si>
    <t>62</t>
  </si>
  <si>
    <t>765</t>
  </si>
  <si>
    <t>Nørre Allé 80, st, 8000 Aarhus C</t>
  </si>
  <si>
    <t>https://www.dingeo.dk/adresse/8000-Aarhus-C/Nørre-Allé-80/st</t>
  </si>
  <si>
    <t>0a3f50c3-c8ec-32b8-e044-0003ba298018</t>
  </si>
  <si>
    <t>Irma Pedersens Gade 29, 4. 2, 8000 Aarhus C</t>
  </si>
  <si>
    <t>https://www.dingeo.dk/adresse/8000-Aarhus-C/Irma-Pedersens-Gade-29/4-2</t>
  </si>
  <si>
    <t>311bcbd9-351c-434c-8d5b-00285f444488</t>
  </si>
  <si>
    <t>Valdemars Have 26, 3. th, 8000 Aarhus C</t>
  </si>
  <si>
    <t>https://www.dingeo.dk/adresse/8000-Aarhus-C/Valdemars-Have-26/3-th</t>
  </si>
  <si>
    <t>eb8af1df-8161-49fd-9dd8-2f3b7bc34958</t>
  </si>
  <si>
    <t>M.P. Bruuns Gade 26B, 2. th, 8000 Aarhus C</t>
  </si>
  <si>
    <t>https://www.dingeo.dk/adresse/8000-Aarhus-C/M.P.-Bruuns-Gade-26B/2-th</t>
  </si>
  <si>
    <t>1d0a82e0-f930-41a0-8a72-6959c2a4e464</t>
  </si>
  <si>
    <t>207g</t>
  </si>
  <si>
    <t>Afstand: 748 meter</t>
  </si>
  <si>
    <t>405 m2</t>
  </si>
  <si>
    <t>Silkeborgvej 114, 3. th, 8000 Aarhus C</t>
  </si>
  <si>
    <t>https://www.dingeo.dk/adresse/8000-Aarhus-C/Silkeborgvej-114/3-th</t>
  </si>
  <si>
    <t>0a3f50c4-1464-32b8-e044-0003ba298018</t>
  </si>
  <si>
    <t>114</t>
  </si>
  <si>
    <t>12ca</t>
  </si>
  <si>
    <t>Afstand: 2,44 km</t>
  </si>
  <si>
    <t>Silkeborgvej 120, 2. th, 8000 Aarhus C</t>
  </si>
  <si>
    <t>https://www.dingeo.dk/adresse/8000-Aarhus-C/Silkeborgvej-120/2-th</t>
  </si>
  <si>
    <t>0a3f50c4-147e-32b8-e044-0003ba298018</t>
  </si>
  <si>
    <t>120</t>
  </si>
  <si>
    <t>12ck</t>
  </si>
  <si>
    <t>Vestre Ringgade 56, 2. mf, 8000 Aarhus C</t>
  </si>
  <si>
    <t>https://www.dingeo.dk/adresse/8000-Aarhus-C/Vestre-Ringgade-56/2-mf</t>
  </si>
  <si>
    <t>0a3f50c4-a8a9-32b8-e044-0003ba298018</t>
  </si>
  <si>
    <t>Nørre Allé 42L, 8000 Aarhus C</t>
  </si>
  <si>
    <t>https://www.dingeo.dk/adresse/8000-Aarhus-C/Nørre-Allé-42L/</t>
  </si>
  <si>
    <t>0a3f50c3-c806-32b8-e044-0003ba298018</t>
  </si>
  <si>
    <t>42L</t>
  </si>
  <si>
    <t>Frederiks Allé 110, 1, 8000 Aarhus C</t>
  </si>
  <si>
    <t>https://www.dingeo.dk/adresse/8000-Aarhus-C/Frederiks-Allé-110/1</t>
  </si>
  <si>
    <t>0a3f50c2-dd2e-32b8-e044-0003ba298018</t>
  </si>
  <si>
    <t>187b</t>
  </si>
  <si>
    <t>359 m2</t>
  </si>
  <si>
    <t>Nørre Allé 51, 2, 8000 Aarhus C</t>
  </si>
  <si>
    <t>https://www.dingeo.dk/adresse/8000-Aarhus-C/Nørre-Allé-51/2</t>
  </si>
  <si>
    <t>0a3f50c3-c82f-32b8-e044-0003ba298018</t>
  </si>
  <si>
    <t>525x</t>
  </si>
  <si>
    <t>407 m2</t>
  </si>
  <si>
    <t>Ålborggade 3, 1. th, 8000 Aarhus C</t>
  </si>
  <si>
    <t>https://www.dingeo.dk/adresse/8000-Aarhus-C/Ålborggade-3/1-th</t>
  </si>
  <si>
    <t>0a3f50c4-c7f4-32b8-e044-0003ba298018</t>
  </si>
  <si>
    <t>Ny Munkegade 68B, 3. tv, 8000 Aarhus C</t>
  </si>
  <si>
    <t>https://www.dingeo.dk/adresse/8000-Aarhus-C/Ny-Munkegade-68B/3-tv</t>
  </si>
  <si>
    <t>0a3f50c3-bfbb-32b8-e044-0003ba298018</t>
  </si>
  <si>
    <t>Wilstersgade 27, st, 8000 Aarhus C</t>
  </si>
  <si>
    <t>https://www.dingeo.dk/adresse/8000-Aarhus-C/Wilstersgade-27/st</t>
  </si>
  <si>
    <t>0a3f50c4-bac0-32b8-e044-0003ba298018</t>
  </si>
  <si>
    <t>359b</t>
  </si>
  <si>
    <t>90 m2</t>
  </si>
  <si>
    <t>Åhusene 9, 9. 2, 8000 Aarhus C</t>
  </si>
  <si>
    <t>https://www.dingeo.dk/adresse/8000-Aarhus-C/Åhusene-9/9-2</t>
  </si>
  <si>
    <t>23530ac5-cd6f-4e09-8445-767f487f9542</t>
  </si>
  <si>
    <t>Janus La Cours Gade 22, 1. 3, 8000 Aarhus C</t>
  </si>
  <si>
    <t>https://www.dingeo.dk/adresse/8000-Aarhus-C/Janus-La-Cours-Gade-22/1-3</t>
  </si>
  <si>
    <t>0a3f50c3-4569-32b8-e044-0003ba298018</t>
  </si>
  <si>
    <t>Langelinieparken 18, 2. th, 8000 Aarhus C</t>
  </si>
  <si>
    <t>https://www.dingeo.dk/adresse/8000-Aarhus-C/Langelinieparken-18/2-th</t>
  </si>
  <si>
    <t>ad74e4ca-e6bb-41ba-ae45-f10cbba4de50</t>
  </si>
  <si>
    <t>Sønderport 1, 3. th, 8000 Aarhus C</t>
  </si>
  <si>
    <t>https://www.dingeo.dk/adresse/8000-Aarhus-C/Sønderport-1/3-th</t>
  </si>
  <si>
    <t>0a3f50c4-6894-32b8-e044-0003ba298018</t>
  </si>
  <si>
    <t>628a</t>
  </si>
  <si>
    <t>Brammersgade 10, st, 8000 Aarhus C</t>
  </si>
  <si>
    <t>https://www.dingeo.dk/adresse/8000-Aarhus-C/Brammersgade-10/st</t>
  </si>
  <si>
    <t>0a3f50c2-88ed-32b8-e044-0003ba298018</t>
  </si>
  <si>
    <t>Ceresbyen 46, st. 3, 8000 Aarhus C</t>
  </si>
  <si>
    <t>https://www.dingeo.dk/adresse/8000-Aarhus-C/Ceresbyen-46/st-3</t>
  </si>
  <si>
    <t>e4f96b37-3d94-4286-89c4-1651f78d9a68</t>
  </si>
  <si>
    <t>Thunøgade 45, 2, 8000 Aarhus C</t>
  </si>
  <si>
    <t>https://www.dingeo.dk/adresse/8000-Aarhus-C/Thunøgade-45/2</t>
  </si>
  <si>
    <t>0a3f50c4-775a-32b8-e044-0003ba298018</t>
  </si>
  <si>
    <t>Telefontorvet 6, 1. th, 8000 Aarhus C</t>
  </si>
  <si>
    <t>https://www.dingeo.dk/adresse/8000-Aarhus-C/Telefontorvet-6/1-th</t>
  </si>
  <si>
    <t>0ab7a635-4506-0435-e044-0003ba298018</t>
  </si>
  <si>
    <t>Helga Pedersens Gade 17, 1. 1, 8000 Aarhus C</t>
  </si>
  <si>
    <t>https://www.dingeo.dk/adresse/8000-Aarhus-C/Helga-Pedersens-Gade-17/1-1</t>
  </si>
  <si>
    <t>7336af12-731f-45aa-a2f4-0ea828a26b6e</t>
  </si>
  <si>
    <t>Skt. Pauls Gade 12, 3, 8000 Aarhus C</t>
  </si>
  <si>
    <t>https://www.dingeo.dk/adresse/8000-Aarhus-C/Skt.-Pauls-Gade-12/3</t>
  </si>
  <si>
    <t>0a3f50c4-3897-32b8-e044-0003ba298018</t>
  </si>
  <si>
    <t>Afstand: 521 meter</t>
  </si>
  <si>
    <t>Ålborggade 14, 1. tv, 8000 Aarhus C</t>
  </si>
  <si>
    <t>https://www.dingeo.dk/adresse/8000-Aarhus-C/Ålborggade-14/1-tv</t>
  </si>
  <si>
    <t>0a3f50c4-c82c-32b8-e044-0003ba298018</t>
  </si>
  <si>
    <t>Mejlgade 65, st, 8000 Aarhus C</t>
  </si>
  <si>
    <t>https://www.dingeo.dk/adresse/8000-Aarhus-C/Mejlgade-65/st</t>
  </si>
  <si>
    <t>0a3f50c3-a5f1-32b8-e044-0003ba298018</t>
  </si>
  <si>
    <t>65</t>
  </si>
  <si>
    <t>925</t>
  </si>
  <si>
    <t>1845</t>
  </si>
  <si>
    <t>Lundbyesgade 24, 1. th, 8000 Aarhus C</t>
  </si>
  <si>
    <t>https://www.dingeo.dk/adresse/8000-Aarhus-C/Lundbyesgade-24/1-th</t>
  </si>
  <si>
    <t>0a3f50c3-904f-32b8-e044-0003ba298018</t>
  </si>
  <si>
    <t>Ankersgade 7, 4. tv, 8000 Aarhus C</t>
  </si>
  <si>
    <t>https://www.dingeo.dk/adresse/8000-Aarhus-C/Ankersgade-7/4-tv</t>
  </si>
  <si>
    <t>0a3f50c2-6aef-32b8-e044-0003ba298018</t>
  </si>
  <si>
    <t>712</t>
  </si>
  <si>
    <t>Guldsmedgade 20B, 1. th, 8000 Aarhus C</t>
  </si>
  <si>
    <t>https://www.dingeo.dk/adresse/8000-Aarhus-C/Guldsmedgade-20B/1-th</t>
  </si>
  <si>
    <t>97dc5553-aa05-4b86-b996-67fb807e48cf</t>
  </si>
  <si>
    <t>Rosenkrantzgade 18A, st, 8000 Aarhus C</t>
  </si>
  <si>
    <t>https://www.dingeo.dk/adresse/8000-Aarhus-C/Rosenkrantzgade-18A/st</t>
  </si>
  <si>
    <t>1200c102-ed7c-4050-ac42-96cd00e435ef</t>
  </si>
  <si>
    <t>1357v</t>
  </si>
  <si>
    <t>Afstand: 889 meter</t>
  </si>
  <si>
    <t>230 m2</t>
  </si>
  <si>
    <t>Thorvaldsensgade 31, 1. 1, 8000 Aarhus C</t>
  </si>
  <si>
    <t>https://www.dingeo.dk/adresse/8000-Aarhus-C/Thorvaldsensgade-31/1-1</t>
  </si>
  <si>
    <t>8359d66e-2300-4ff1-b2ee-b9a1bad2a7a8</t>
  </si>
  <si>
    <t>Dannebrogsgade 3, 1. 3, 8000 Aarhus C</t>
  </si>
  <si>
    <t>https://www.dingeo.dk/adresse/8000-Aarhus-C/Dannebrogsgade-3/1-3</t>
  </si>
  <si>
    <t>0a3f50c2-ad83-32b8-e044-0003ba298018</t>
  </si>
  <si>
    <t>Thunøgade 24, 4. th, 8000 Aarhus C</t>
  </si>
  <si>
    <t>https://www.dingeo.dk/adresse/8000-Aarhus-C/Thunøgade-24/4-th</t>
  </si>
  <si>
    <t>0a3f50c4-7718-32b8-e044-0003ba298018</t>
  </si>
  <si>
    <t>Montanagade 45A, 3, 8000 Aarhus C</t>
  </si>
  <si>
    <t>https://www.dingeo.dk/adresse/8000-Aarhus-C/Montanagade-45A/3</t>
  </si>
  <si>
    <t>0a3f50c3-aa22-32b8-e044-0003ba298018</t>
  </si>
  <si>
    <t>631a</t>
  </si>
  <si>
    <t>204 m2</t>
  </si>
  <si>
    <t>Bernhardt Jensens Boulevard 109, st, 8000 Aarhus C</t>
  </si>
  <si>
    <t>https://www.dingeo.dk/adresse/8000-Aarhus-C/Bernhardt-Jensens-Boulevard-109/st</t>
  </si>
  <si>
    <t>83b3ad4e-e964-4260-aa70-874436455b53</t>
  </si>
  <si>
    <t>109</t>
  </si>
  <si>
    <t>Marselis Boulevard 65, 1. tv, 8000 Aarhus C</t>
  </si>
  <si>
    <t>https://www.dingeo.dk/adresse/8000-Aarhus-C/Marselis-Boulevard-65/1-tv</t>
  </si>
  <si>
    <t>0a3f50c3-9e71-32b8-e044-0003ba298018</t>
  </si>
  <si>
    <t>Vestervang 8, 2. 826, 8000 Aarhus C</t>
  </si>
  <si>
    <t>https://www.dingeo.dk/adresse/8000-Aarhus-C/Vestervang-8/2-826</t>
  </si>
  <si>
    <t>0a3f50c4-a47c-32b8-e044-0003ba298018</t>
  </si>
  <si>
    <t>826</t>
  </si>
  <si>
    <t>Joh. Baunes Plads 6, 1. tv, 8000 Aarhus C</t>
  </si>
  <si>
    <t>https://www.dingeo.dk/adresse/8000-Aarhus-C/Joh.-Baunes-Plads-6/1-tv</t>
  </si>
  <si>
    <t>0a3f50c3-4ef5-32b8-e044-0003ba298018</t>
  </si>
  <si>
    <t>Åboulevarden 19B, 3. tv, 8000 Aarhus C</t>
  </si>
  <si>
    <t>https://www.dingeo.dk/adresse/8000-Aarhus-C/Åboulevarden-19B/3-tv</t>
  </si>
  <si>
    <t>4a78ea4c-0f35-6ee8-e044-0003ba298018</t>
  </si>
  <si>
    <t>19B</t>
  </si>
  <si>
    <t>129</t>
  </si>
  <si>
    <t>967 m2</t>
  </si>
  <si>
    <t>Skovvejen 46F, 1. th, 8000 Aarhus C</t>
  </si>
  <si>
    <t>https://www.dingeo.dk/adresse/8000-Aarhus-C/Skovvejen-46F/1-th</t>
  </si>
  <si>
    <t>0a3f50c4-3570-32b8-e044-0003ba298018</t>
  </si>
  <si>
    <t>46F</t>
  </si>
  <si>
    <t>Carl Blochs Gade 43, 4. 1, 8000 Aarhus C</t>
  </si>
  <si>
    <t>https://www.dingeo.dk/adresse/8000-Aarhus-C/Carl-Blochs-Gade-43/4-1</t>
  </si>
  <si>
    <t>1035ed94-663b-4592-9ed2-98f3e94b1023</t>
  </si>
  <si>
    <t>Valdemars Have 28, 5. th, 8000 Aarhus C</t>
  </si>
  <si>
    <t>https://www.dingeo.dk/adresse/8000-Aarhus-C/Valdemars-Have-28/5-th</t>
  </si>
  <si>
    <t>be730977-c73d-48fa-ab7b-ec6ae905dcdb</t>
  </si>
  <si>
    <t>1907 m2</t>
  </si>
  <si>
    <t>Brammersgade 66, 1, 8000 Aarhus C</t>
  </si>
  <si>
    <t>https://www.dingeo.dk/adresse/8000-Aarhus-C/Brammersgade-66/1</t>
  </si>
  <si>
    <t>0a3f50c2-897a-32b8-e044-0003ba298018</t>
  </si>
  <si>
    <t>638</t>
  </si>
  <si>
    <t>Vestre Ringgade 208, 3. tv, 8000 Aarhus C</t>
  </si>
  <si>
    <t>https://www.dingeo.dk/adresse/8000-Aarhus-C/Vestre-Ringgade-208/3-tv</t>
  </si>
  <si>
    <t>0a3f50c4-ab26-32b8-e044-0003ba298018</t>
  </si>
  <si>
    <t>208</t>
  </si>
  <si>
    <t>Fåborggade 7A, 1. tv, 8000 Aarhus C</t>
  </si>
  <si>
    <t>https://www.dingeo.dk/adresse/8000-Aarhus-C/Fåborggade-7A/1-tv</t>
  </si>
  <si>
    <t>0a3f50c2-e855-32b8-e044-0003ba298018</t>
  </si>
  <si>
    <t>741aø</t>
  </si>
  <si>
    <t>Afstand: 673 meter</t>
  </si>
  <si>
    <t>1056 m2</t>
  </si>
  <si>
    <t>Skovvejen 50, kl. tv, 8000 Aarhus C</t>
  </si>
  <si>
    <t>https://www.dingeo.dk/adresse/8000-Aarhus-C/Skovvejen-50/kl-tv</t>
  </si>
  <si>
    <t>0a3f50c4-35e5-32b8-e044-0003ba298018</t>
  </si>
  <si>
    <t>Sjællandsgade 119A, 1. tv, 8000 Aarhus C</t>
  </si>
  <si>
    <t>https://www.dingeo.dk/adresse/8000-Aarhus-C/Sjællandsgade-119A/1-tv</t>
  </si>
  <si>
    <t>0a3f50c4-19c7-32b8-e044-0003ba298018</t>
  </si>
  <si>
    <t>119A</t>
  </si>
  <si>
    <t>1639</t>
  </si>
  <si>
    <t>Bernhardt Jensens Boulevard 117, 4. 3, 8000 Aarhus C</t>
  </si>
  <si>
    <t>https://www.dingeo.dk/adresse/8000-Aarhus-C/Bernhardt-Jensens-Boulevard-117/4-3</t>
  </si>
  <si>
    <t>57741cfb-7d3f-4aa1-a38b-5506177a75ff</t>
  </si>
  <si>
    <t>Vestervang 7, 6. 763, 8000 Aarhus C</t>
  </si>
  <si>
    <t>https://www.dingeo.dk/adresse/8000-Aarhus-C/Vestervang-7/6-763</t>
  </si>
  <si>
    <t>0a3f50c4-a46b-32b8-e044-0003ba298018</t>
  </si>
  <si>
    <t>763</t>
  </si>
  <si>
    <t>Skt. Pauls Kirkeplads 12B, 1, 8000 Aarhus C</t>
  </si>
  <si>
    <t>https://www.dingeo.dk/adresse/8000-Aarhus-C/Skt.-Pauls-Kirkeplads-12B/1</t>
  </si>
  <si>
    <t>0a3f50c4-39eb-32b8-e044-0003ba298018</t>
  </si>
  <si>
    <t>Afstand: 647 meter</t>
  </si>
  <si>
    <t>Åparken 8, 2. 4, 8000 Aarhus C</t>
  </si>
  <si>
    <t>https://www.dingeo.dk/adresse/8000-Aarhus-C/Åparken-8/2-4</t>
  </si>
  <si>
    <t>0a3f50c4-c9f4-32b8-e044-0003ba298018</t>
  </si>
  <si>
    <t>Frederiks Allé 120, 1. th, 8000 Aarhus C</t>
  </si>
  <si>
    <t>https://www.dingeo.dk/adresse/8000-Aarhus-C/Frederiks-Allé-120/1-th</t>
  </si>
  <si>
    <t>0a3f50c2-dd5e-32b8-e044-0003ba298018</t>
  </si>
  <si>
    <t>126</t>
  </si>
  <si>
    <t>175 m2</t>
  </si>
  <si>
    <t>Nordborggade 38, 1. tv, 8000 Aarhus C</t>
  </si>
  <si>
    <t>https://www.dingeo.dk/adresse/8000-Aarhus-C/Nordborggade-38/1-tv</t>
  </si>
  <si>
    <t>0a3f50c3-b8ff-32b8-e044-0003ba298018</t>
  </si>
  <si>
    <t>720</t>
  </si>
  <si>
    <t>Rudolph Wulffs Gade 15, 2. th, 8000 Aarhus C</t>
  </si>
  <si>
    <t>https://www.dingeo.dk/adresse/8000-Aarhus-C/Rudolph-Wulffs-Gade-15/2-th</t>
  </si>
  <si>
    <t>0a3f50c3-f73e-32b8-e044-0003ba298018</t>
  </si>
  <si>
    <t>Frederiks Allé 53, 2, 8000 Aarhus C</t>
  </si>
  <si>
    <t>https://www.dingeo.dk/adresse/8000-Aarhus-C/Frederiks-Allé-53/2</t>
  </si>
  <si>
    <t>0a3f50c2-dc57-32b8-e044-0003ba298018</t>
  </si>
  <si>
    <t>Høegh-Guldbergs Gade 139, st. tv, 8000 Aarhus C</t>
  </si>
  <si>
    <t>https://www.dingeo.dk/adresse/8000-Aarhus-C/Høegh--Guldbergs-Gade-139/st-tv</t>
  </si>
  <si>
    <t>0a3f50c3-342b-32b8-e044-0003ba298018</t>
  </si>
  <si>
    <t>139</t>
  </si>
  <si>
    <t>1549s</t>
  </si>
  <si>
    <t>Saltholmsgade 9, 1. tv, 8000 Aarhus C</t>
  </si>
  <si>
    <t>https://www.dingeo.dk/adresse/8000-Aarhus-C/Saltholmsgade-9/1-tv</t>
  </si>
  <si>
    <t>c87c03e2-fdfe-4f25-9d88-6cec04112f62</t>
  </si>
  <si>
    <t>Ceresbyen 66, 6. 4, 8000 Aarhus C</t>
  </si>
  <si>
    <t>https://www.dingeo.dk/adresse/8000-Aarhus-C/Ceresbyen-66/6-4</t>
  </si>
  <si>
    <t>9fbdb805-e83f-4684-8d68-723bccc7612e</t>
  </si>
  <si>
    <t>Kjeld Tolstrups Gade 20, 4. th, 8000 Aarhus C</t>
  </si>
  <si>
    <t>https://www.dingeo.dk/adresse/8000-Aarhus-C/Kjeld-Tolstrups-Gade-20/4-th</t>
  </si>
  <si>
    <t>0fd8404f-58b9-46e1-b4e8-4b9fe78079e6</t>
  </si>
  <si>
    <t>Grønnegade 87, st. th, 8000 Aarhus C</t>
  </si>
  <si>
    <t>https://www.dingeo.dk/adresse/8000-Aarhus-C/Grønnegade-87/st-th</t>
  </si>
  <si>
    <t>0a3f50c2-fb4a-32b8-e044-0003ba298018</t>
  </si>
  <si>
    <t>Falstersgade 10A, 3. tv, 8000 Aarhus C</t>
  </si>
  <si>
    <t>https://www.dingeo.dk/adresse/8000-Aarhus-C/Falstersgade-10A/3-tv</t>
  </si>
  <si>
    <t>0a3f50c2-d08c-32b8-e044-0003ba298018</t>
  </si>
  <si>
    <t>Vestre Ringgade 222, 4. th, 8000 Aarhus C</t>
  </si>
  <si>
    <t>https://www.dingeo.dk/adresse/8000-Aarhus-C/Vestre-Ringgade-222/4-th</t>
  </si>
  <si>
    <t>0a3f50c4-ab7d-32b8-e044-0003ba298018</t>
  </si>
  <si>
    <t>Skovvejen 9, st. th, 8000 Aarhus C</t>
  </si>
  <si>
    <t>https://www.dingeo.dk/adresse/8000-Aarhus-C/Skovvejen-9/st-th</t>
  </si>
  <si>
    <t>0a3f50c4-349e-32b8-e044-0003ba298018</t>
  </si>
  <si>
    <t>1120a</t>
  </si>
  <si>
    <t>1293 m2</t>
  </si>
  <si>
    <t>Strandvejen 36, 2. th, 8000 Aarhus C</t>
  </si>
  <si>
    <t>https://www.dingeo.dk/adresse/8000-Aarhus-C/Strandvejen-36/2-th</t>
  </si>
  <si>
    <t>0a3f50c4-60a5-32b8-e044-0003ba298018</t>
  </si>
  <si>
    <t>Hendrik Pontoppidans Gade 26, 1. th, 8000 Aarhus C</t>
  </si>
  <si>
    <t>https://www.dingeo.dk/adresse/8000-Aarhus-C/Hendrik-Pontoppidans-Gade-26/1-th</t>
  </si>
  <si>
    <t>0a3f50c3-05b2-32b8-e044-0003ba298018</t>
  </si>
  <si>
    <t>J.M. Mørks Gade 10, 2, 8000 Aarhus C</t>
  </si>
  <si>
    <t>https://www.dingeo.dk/adresse/8000-Aarhus-C/J.M.-Mørks-Gade-10/2</t>
  </si>
  <si>
    <t>0a3f50c3-3b34-32b8-e044-0003ba298018</t>
  </si>
  <si>
    <t>Odensegade 43, 2. tv, 8000 Aarhus C</t>
  </si>
  <si>
    <t>https://www.dingeo.dk/adresse/8000-Aarhus-C/Odensegade-43/2-tv</t>
  </si>
  <si>
    <t>0a3f50c3-ce16-32b8-e044-0003ba298018</t>
  </si>
  <si>
    <t>Helgolandsgade 20, st, 8000 Aarhus C</t>
  </si>
  <si>
    <t>https://www.dingeo.dk/adresse/8000-Aarhus-C/Helgolandsgade-20/st</t>
  </si>
  <si>
    <t>0a3f50c3-1aad-32b8-e044-0003ba298018</t>
  </si>
  <si>
    <t>Valdemars Have 26, st. 4, 8000 Aarhus C</t>
  </si>
  <si>
    <t>https://www.dingeo.dk/adresse/8000-Aarhus-C/Valdemars-Have-26/st-4</t>
  </si>
  <si>
    <t>d07edac8-ec99-49bc-8c8a-7b09e5ca9bbc</t>
  </si>
  <si>
    <t>Janus La Cours Gade 14, st. tv, 8000 Aarhus C</t>
  </si>
  <si>
    <t>https://www.dingeo.dk/adresse/8000-Aarhus-C/Janus-La-Cours-Gade-14/st-tv</t>
  </si>
  <si>
    <t>0a3f50c3-4542-32b8-e044-0003ba298018</t>
  </si>
  <si>
    <t>Assensgade 18, 3. tv, 8000 Aarhus C</t>
  </si>
  <si>
    <t>https://www.dingeo.dk/adresse/8000-Aarhus-C/Assensgade-18/3-tv</t>
  </si>
  <si>
    <t>0a3f50c2-6eb6-32b8-e044-0003ba298018</t>
  </si>
  <si>
    <t>732ah</t>
  </si>
  <si>
    <t>Afstand: 575 meter</t>
  </si>
  <si>
    <t>1010 m2</t>
  </si>
  <si>
    <t>Vestervang 33, 4. th, 8000 Aarhus C</t>
  </si>
  <si>
    <t>https://www.dingeo.dk/adresse/8000-Aarhus-C/Vestervang-33/4-th</t>
  </si>
  <si>
    <t>0a3f50c4-a67e-32b8-e044-0003ba298018</t>
  </si>
  <si>
    <t>Vestre Ringgade 204, 5. tv, 8000 Aarhus C</t>
  </si>
  <si>
    <t>https://www.dingeo.dk/adresse/8000-Aarhus-C/Vestre-Ringgade-204/5-tv</t>
  </si>
  <si>
    <t>0a3f50c4-ab12-32b8-e044-0003ba298018</t>
  </si>
  <si>
    <t>204</t>
  </si>
  <si>
    <t>117my</t>
  </si>
  <si>
    <t>830 m2</t>
  </si>
  <si>
    <t>J. Michaelsens Gade 8, 3. th, 8000 Aarhus C</t>
  </si>
  <si>
    <t>https://www.dingeo.dk/adresse/8000-Aarhus-C/J.-Michaelsens-Gade-8/3-th</t>
  </si>
  <si>
    <t>0a3f50c3-41d4-32b8-e044-0003ba298018</t>
  </si>
  <si>
    <t>Afstand: 710 meter</t>
  </si>
  <si>
    <t>Skovvejen 19A, 2, 8000 Aarhus C</t>
  </si>
  <si>
    <t>https://www.dingeo.dk/adresse/8000-Aarhus-C/Skovvejen-19A/2</t>
  </si>
  <si>
    <t>0a3f50c4-34d6-32b8-e044-0003ba298018</t>
  </si>
  <si>
    <t>Hendrik Pontoppidans Gade 26, kl, 8000 Aarhus C</t>
  </si>
  <si>
    <t>https://www.dingeo.dk/adresse/8000-Aarhus-C/Hendrik-Pontoppidans-Gade-26/kl</t>
  </si>
  <si>
    <t>0a3f50c3-05af-32b8-e044-0003ba298018</t>
  </si>
  <si>
    <t>Vestergade 56D, st. 2, 8000 Aarhus C</t>
  </si>
  <si>
    <t>https://www.dingeo.dk/adresse/8000-Aarhus-C/Vestergade-56D/st-2</t>
  </si>
  <si>
    <t>2ef51a73-b919-4ee7-e044-0003ba298018</t>
  </si>
  <si>
    <t>Skt. Nicolaus Gade 3, 4. 18, 8000 Aarhus C</t>
  </si>
  <si>
    <t>https://www.dingeo.dk/adresse/8000-Aarhus-C/Skt.-Nicolaus-Gade-3/4-18</t>
  </si>
  <si>
    <t>ae6c1468-384f-4754-8c6b-1e376be00928</t>
  </si>
  <si>
    <t>Åhusene 4, 4. 3, 8000 Aarhus C</t>
  </si>
  <si>
    <t>https://www.dingeo.dk/adresse/8000-Aarhus-C/Åhusene-4/4-3</t>
  </si>
  <si>
    <t>c88b7e49-e97a-46c6-9efe-339b469c88ad</t>
  </si>
  <si>
    <t>Nørre Allé 80, kl, 8000 Aarhus C</t>
  </si>
  <si>
    <t>https://www.dingeo.dk/adresse/8000-Aarhus-C/Nørre-Allé-80/kl</t>
  </si>
  <si>
    <t>0a3f50c3-c8eb-32b8-e044-0003ba298018</t>
  </si>
  <si>
    <t>Åhusene 4, 1. 3, 8000 Aarhus C</t>
  </si>
  <si>
    <t>https://www.dingeo.dk/adresse/8000-Aarhus-C/Åhusene-4/1-3</t>
  </si>
  <si>
    <t>49481f3f-f7ba-42dd-81ef-7cb51ec83fed</t>
  </si>
  <si>
    <t>Frederiksbjerg Torv 3, 4. th, 8000 Aarhus C</t>
  </si>
  <si>
    <t>https://www.dingeo.dk/adresse/8000-Aarhus-C/Frederiksbjerg-Torv-3/4-th</t>
  </si>
  <si>
    <t>0a3f50c2-de5a-32b8-e044-0003ba298018</t>
  </si>
  <si>
    <t>802d</t>
  </si>
  <si>
    <t>423 m2</t>
  </si>
  <si>
    <t>Vestre Ringgade 48, 2. tv, 8000 Aarhus C</t>
  </si>
  <si>
    <t>https://www.dingeo.dk/adresse/8000-Aarhus-C/Vestre-Ringgade-48/2-tv</t>
  </si>
  <si>
    <t>0a3f50c4-a869-32b8-e044-0003ba298018</t>
  </si>
  <si>
    <t>Østboulevarden 33, 2, 8000 Aarhus C</t>
  </si>
  <si>
    <t>https://www.dingeo.dk/adresse/8000-Aarhus-C/Østboulevarden-33/2</t>
  </si>
  <si>
    <t>0a3f50c4-bdeb-32b8-e044-0003ba298018</t>
  </si>
  <si>
    <t>1413</t>
  </si>
  <si>
    <t>Skovvejen 46M, 1. tv, 8000 Aarhus C</t>
  </si>
  <si>
    <t>https://www.dingeo.dk/adresse/8000-Aarhus-C/Skovvejen-46M/1-tv</t>
  </si>
  <si>
    <t>0a3f50c4-35d3-32b8-e044-0003ba298018</t>
  </si>
  <si>
    <t>46M</t>
  </si>
  <si>
    <t>Ny Munkegade 68, 1. tv, 8000 Aarhus C</t>
  </si>
  <si>
    <t>https://www.dingeo.dk/adresse/8000-Aarhus-C/Ny-Munkegade-68/1-tv</t>
  </si>
  <si>
    <t>0a3f50c3-bfbf-32b8-e044-0003ba298018</t>
  </si>
  <si>
    <t>Helga Pedersens Gade 1, 2. 3, 8000 Aarhus C</t>
  </si>
  <si>
    <t>https://www.dingeo.dk/adresse/8000-Aarhus-C/Helga-Pedersens-Gade-1/2-3</t>
  </si>
  <si>
    <t>852e4757-6aa3-41ff-9336-63780b3ae43c</t>
  </si>
  <si>
    <t>Langelinieparken 14, 1. mf, 8000 Aarhus C</t>
  </si>
  <si>
    <t>https://www.dingeo.dk/adresse/8000-Aarhus-C/Langelinieparken-14/1-mf</t>
  </si>
  <si>
    <t>79e0c434-141b-4056-bac1-94f5d6582103</t>
  </si>
  <si>
    <t>Vestervang 7, 3. 734, 8000 Aarhus C</t>
  </si>
  <si>
    <t>https://www.dingeo.dk/adresse/8000-Aarhus-C/Vestervang-7/3-734</t>
  </si>
  <si>
    <t>0a3f50c4-a45e-32b8-e044-0003ba298018</t>
  </si>
  <si>
    <t>734</t>
  </si>
  <si>
    <t>Irma Pedersens Gade 87, 10. 3, 8000 Aarhus C</t>
  </si>
  <si>
    <t>https://www.dingeo.dk/adresse/8000-Aarhus-C/Irma-Pedersens-Gade-87/10-3</t>
  </si>
  <si>
    <t>4b6b7446-70e9-4329-8762-dd9e60cc015c</t>
  </si>
  <si>
    <t>Afstand: 835 meter</t>
  </si>
  <si>
    <t>Fåborggade 15, 3. th, 8000 Aarhus C</t>
  </si>
  <si>
    <t>https://www.dingeo.dk/adresse/8000-Aarhus-C/Fåborggade-15/3-th</t>
  </si>
  <si>
    <t>0a3f50c2-e8a8-32b8-e044-0003ba298018</t>
  </si>
  <si>
    <t>741ay</t>
  </si>
  <si>
    <t>Afstand: 714 meter</t>
  </si>
  <si>
    <t>573 m2</t>
  </si>
  <si>
    <t>Søndre Ringgade 7, 4. tv, 8000 Aarhus C</t>
  </si>
  <si>
    <t>https://www.dingeo.dk/adresse/8000-Aarhus-C/Søndre-Ringgade-7/4-tv</t>
  </si>
  <si>
    <t>0a3f50c4-6c23-32b8-e044-0003ba298018</t>
  </si>
  <si>
    <t>Carl Blochs Gade 43, 3. 3, 8000 Aarhus C</t>
  </si>
  <si>
    <t>https://www.dingeo.dk/adresse/8000-Aarhus-C/Carl-Blochs-Gade-43/3-3</t>
  </si>
  <si>
    <t>757dd4d1-ead2-426c-9c0d-2c31413a0a71</t>
  </si>
  <si>
    <t>Silkeborgvej 176, 2. tv, 8000 Aarhus C</t>
  </si>
  <si>
    <t>https://www.dingeo.dk/adresse/8000-Aarhus-C/Silkeborgvej-176/2-tv</t>
  </si>
  <si>
    <t>0a3f50c4-15a7-32b8-e044-0003ba298018</t>
  </si>
  <si>
    <t>Brammersgade 10, 1, 8000 Aarhus C</t>
  </si>
  <si>
    <t>https://www.dingeo.dk/adresse/8000-Aarhus-C/Brammersgade-10/1</t>
  </si>
  <si>
    <t>0a3f50c2-88ee-32b8-e044-0003ba298018</t>
  </si>
  <si>
    <t>Marselisborg Allé 11, 1. th, 8000 Aarhus C</t>
  </si>
  <si>
    <t>https://www.dingeo.dk/adresse/8000-Aarhus-C/Marselisborg-Allé-11/1-th</t>
  </si>
  <si>
    <t>0a3f50c3-a0ab-32b8-e044-0003ba298018</t>
  </si>
  <si>
    <t>Mejlgade 78C, 3, 8000 Aarhus C</t>
  </si>
  <si>
    <t>https://www.dingeo.dk/adresse/8000-Aarhus-C/Mejlgade-78C/3</t>
  </si>
  <si>
    <t>0a3f50c3-a65f-32b8-e044-0003ba298018</t>
  </si>
  <si>
    <t>Kjeld Tolstrups Gade 20, 3. mf, 8000 Aarhus C</t>
  </si>
  <si>
    <t>https://www.dingeo.dk/adresse/8000-Aarhus-C/Kjeld-Tolstrups-Gade-20/3-mf</t>
  </si>
  <si>
    <t>cc2e096b-db0a-4ef9-9bac-ea013ae5bec1</t>
  </si>
  <si>
    <t>Bülowsgade 50, 4, 8000 Aarhus C</t>
  </si>
  <si>
    <t>https://www.dingeo.dk/adresse/8000-Aarhus-C/Bülowsgade-50/4</t>
  </si>
  <si>
    <t>0a3f50c2-9945-32b8-e044-0003ba298018</t>
  </si>
  <si>
    <t>Afstand: 725 meter</t>
  </si>
  <si>
    <t>Ålborggade 14, 2. tv, 8000 Aarhus C</t>
  </si>
  <si>
    <t>https://www.dingeo.dk/adresse/8000-Aarhus-C/Ålborggade-14/2-tv</t>
  </si>
  <si>
    <t>0a3f50c4-c82e-32b8-e044-0003ba298018</t>
  </si>
  <si>
    <t>Vestervang 9, 4. 942, 8000 Aarhus C</t>
  </si>
  <si>
    <t>https://www.dingeo.dk/adresse/8000-Aarhus-C/Vestervang-9/4-942</t>
  </si>
  <si>
    <t>0a3f50c4-a4cd-32b8-e044-0003ba298018</t>
  </si>
  <si>
    <t>942</t>
  </si>
  <si>
    <t>Frederiks Plads 8, 2. 9, 8000 Aarhus C</t>
  </si>
  <si>
    <t>https://www.dingeo.dk/adresse/8000-Aarhus-C/Frederiks-Plads-8/2-9</t>
  </si>
  <si>
    <t>2d79182e-afa0-4885-81b6-05b6fd7f2be9</t>
  </si>
  <si>
    <t>Grete Løchtes Gade 6, 3. tv, 8000 Aarhus C</t>
  </si>
  <si>
    <t>https://www.dingeo.dk/adresse/8000-Aarhus-C/Grete-Løchtes-Gade-6/3-tv</t>
  </si>
  <si>
    <t>28b85a3d-ce5c-430b-ac81-8b55fff3c417</t>
  </si>
  <si>
    <t>Ceres Allé 7, 15. 6, 8000 Aarhus C</t>
  </si>
  <si>
    <t>https://www.dingeo.dk/adresse/8000-Aarhus-C/Ceres-Allé-7/15-6</t>
  </si>
  <si>
    <t>f1ee88d7-23ac-4991-91d9-b5de29c891a6</t>
  </si>
  <si>
    <t>Hans Schourups Gade 6, 4. th, 8000 Aarhus C</t>
  </si>
  <si>
    <t>https://www.dingeo.dk/adresse/8000-Aarhus-C/Hans-Schourups-Gade-6/4-th</t>
  </si>
  <si>
    <t>0a3f50c3-0a99-32b8-e044-0003ba298018</t>
  </si>
  <si>
    <t>M.P. Bruuns Gade 58, 1, 8000 Aarhus C</t>
  </si>
  <si>
    <t>https://www.dingeo.dk/adresse/8000-Aarhus-C/M.P.-Bruuns-Gade-58/1</t>
  </si>
  <si>
    <t>0a3f50c3-9733-32b8-e044-0003ba298018</t>
  </si>
  <si>
    <t>Afstand: 644 meter</t>
  </si>
  <si>
    <t>Nørre Allé 88, 4. tv, 8000 Aarhus C</t>
  </si>
  <si>
    <t>https://www.dingeo.dk/adresse/8000-Aarhus-C/Nørre-Allé-88/4-tv</t>
  </si>
  <si>
    <t>0a3f50c3-c933-32b8-e044-0003ba298018</t>
  </si>
  <si>
    <t>1260k</t>
  </si>
  <si>
    <t>1660 m2</t>
  </si>
  <si>
    <t>Søgade 9, 1, 8000 Aarhus C</t>
  </si>
  <si>
    <t>https://www.dingeo.dk/adresse/8000-Aarhus-C/Søgade-9/1</t>
  </si>
  <si>
    <t>0a3f50c4-6463-32b8-e044-0003ba298018</t>
  </si>
  <si>
    <t>135</t>
  </si>
  <si>
    <t>Falstersgade 45, 4, 8000 Aarhus C</t>
  </si>
  <si>
    <t>https://www.dingeo.dk/adresse/8000-Aarhus-C/Falstersgade-45/4</t>
  </si>
  <si>
    <t>0a3f50c2-d18a-32b8-e044-0003ba298018</t>
  </si>
  <si>
    <t>1822</t>
  </si>
  <si>
    <t>Afstand: 1,93 km</t>
  </si>
  <si>
    <t>Fynsgade 30, 3. th, 8000 Aarhus C</t>
  </si>
  <si>
    <t>https://www.dingeo.dk/adresse/8000-Aarhus-C/Fynsgade-30/3-th</t>
  </si>
  <si>
    <t>0a3f50c2-e76d-32b8-e044-0003ba298018</t>
  </si>
  <si>
    <t>Montanagade 15C, 3, 8000 Aarhus C</t>
  </si>
  <si>
    <t>https://www.dingeo.dk/adresse/8000-Aarhus-C/Montanagade-15C/3</t>
  </si>
  <si>
    <t>0a3f50c3-a9d7-32b8-e044-0003ba298018</t>
  </si>
  <si>
    <t>63d</t>
  </si>
  <si>
    <t>Afstand: 826 meter</t>
  </si>
  <si>
    <t>Skovvejen 103, st, 8000 Aarhus C</t>
  </si>
  <si>
    <t>https://www.dingeo.dk/adresse/8000-Aarhus-C/Skovvejen-103/st</t>
  </si>
  <si>
    <t>78a9a90e-02f9-4eeb-94d1-25f00428e299</t>
  </si>
  <si>
    <t>1441</t>
  </si>
  <si>
    <t>259 m2</t>
  </si>
  <si>
    <t>Nørrebrogade 20E, 3. mf, 8000 Aarhus C</t>
  </si>
  <si>
    <t>https://www.dingeo.dk/adresse/8000-Aarhus-C/Nørrebrogade-20E/3-mf</t>
  </si>
  <si>
    <t>8fba14e2-4aac-4032-b51d-0c98795da0b9</t>
  </si>
  <si>
    <t>Montanagade 15C, 2, 8000 Aarhus C</t>
  </si>
  <si>
    <t>https://www.dingeo.dk/adresse/8000-Aarhus-C/Montanagade-15C/2</t>
  </si>
  <si>
    <t>0a3f50c3-a9d6-32b8-e044-0003ba298018</t>
  </si>
  <si>
    <t>Frederiksgade 9, 2. 3, 8000 Aarhus C</t>
  </si>
  <si>
    <t>https://www.dingeo.dk/adresse/8000-Aarhus-C/Frederiksgade-9/2-3</t>
  </si>
  <si>
    <t>0ab7a635-4483-0435-e044-0003ba298018</t>
  </si>
  <si>
    <t>Chr. Molbechs Vej 12, 2. th, 8000 Aarhus C</t>
  </si>
  <si>
    <t>https://www.dingeo.dk/adresse/8000-Aarhus-C/Chr.-Molbechs-Vej-12/2-th</t>
  </si>
  <si>
    <t>0a3f50c2-a46d-32b8-e044-0003ba298018</t>
  </si>
  <si>
    <t>Søgade 1B, 1. th, 8000 Aarhus C</t>
  </si>
  <si>
    <t>https://www.dingeo.dk/adresse/8000-Aarhus-C/Søgade-1B/1-th</t>
  </si>
  <si>
    <t>0a3f50c4-6432-32b8-e044-0003ba298018</t>
  </si>
  <si>
    <t>Skt. Pauls Gade 11D, 1, 8000 Aarhus C</t>
  </si>
  <si>
    <t>https://www.dingeo.dk/adresse/8000-Aarhus-C/Skt.-Pauls-Gade-11D/1</t>
  </si>
  <si>
    <t>0a3f50c4-3890-32b8-e044-0003ba298018</t>
  </si>
  <si>
    <t>Åboulevarden 51, 4. th, 8000 Aarhus C</t>
  </si>
  <si>
    <t>https://www.dingeo.dk/adresse/8000-Aarhus-C/Åboulevarden-51/4-th</t>
  </si>
  <si>
    <t>0a3f50c4-c3db-32b8-e044-0003ba298018</t>
  </si>
  <si>
    <t>Ceres Allé 7, 11. 1, 8000 Aarhus C</t>
  </si>
  <si>
    <t>https://www.dingeo.dk/adresse/8000-Aarhus-C/Ceres-Allé-7/11-1</t>
  </si>
  <si>
    <t>e9aaaad0-a972-4474-8835-23ece9f2fc16</t>
  </si>
  <si>
    <t>Valdemars Have 5, st. th, 8000 Aarhus C</t>
  </si>
  <si>
    <t>https://www.dingeo.dk/adresse/8000-Aarhus-C/Valdemars-Have-5/st-th</t>
  </si>
  <si>
    <t>9054e9ac-2137-49b5-8ee0-826ce3edcbc1</t>
  </si>
  <si>
    <t>Falstersgade 6, 4. tv, 8000 Aarhus C</t>
  </si>
  <si>
    <t>https://www.dingeo.dk/adresse/8000-Aarhus-C/Falstersgade-6/4-tv</t>
  </si>
  <si>
    <t>0a3f50c2-d06c-32b8-e044-0003ba298018</t>
  </si>
  <si>
    <t>1780r</t>
  </si>
  <si>
    <t>496 m2</t>
  </si>
  <si>
    <t>Ceresbyen 46, 2. 3, 8000 Aarhus C</t>
  </si>
  <si>
    <t>https://www.dingeo.dk/adresse/8000-Aarhus-C/Ceresbyen-46/2-3</t>
  </si>
  <si>
    <t>55663e77-aea8-45cb-9507-ce97da299a05</t>
  </si>
  <si>
    <t>Valdemars Have 30, st. mf, 8000 Aarhus C</t>
  </si>
  <si>
    <t>https://www.dingeo.dk/adresse/8000-Aarhus-C/Valdemars-Have-30/st-mf</t>
  </si>
  <si>
    <t>54f9dc8e-86f8-4be9-b6d8-e21057bd21de</t>
  </si>
  <si>
    <t>Marselis Boulevard 71, 2. th, 8000 Aarhus C</t>
  </si>
  <si>
    <t>https://www.dingeo.dk/adresse/8000-Aarhus-C/Marselis-Boulevard-71/2-th</t>
  </si>
  <si>
    <t>0a3f50c3-9e86-32b8-e044-0003ba298018</t>
  </si>
  <si>
    <t>Ceresbyen 52, 1. 1, 8000 Aarhus C</t>
  </si>
  <si>
    <t>https://www.dingeo.dk/adresse/8000-Aarhus-C/Ceresbyen-52/1-1</t>
  </si>
  <si>
    <t>5e21c7a4-8b93-46eb-a9de-474a308df108</t>
  </si>
  <si>
    <t>Helga Pedersens Gade 1, 1. 3, 8000 Aarhus C</t>
  </si>
  <si>
    <t>https://www.dingeo.dk/adresse/8000-Aarhus-C/Helga-Pedersens-Gade-1/1-3</t>
  </si>
  <si>
    <t>3816b268-57af-4e3b-bce4-514fe72d562f</t>
  </si>
  <si>
    <t>Ceresbyen 66, 3. 4, 8000 Aarhus C</t>
  </si>
  <si>
    <t>https://www.dingeo.dk/adresse/8000-Aarhus-C/Ceresbyen-66/3-4</t>
  </si>
  <si>
    <t>a3936243-678c-43f4-b3ee-e17e0c9a3204</t>
  </si>
  <si>
    <t>Skovvejen 19A, 1, 8000 Aarhus C</t>
  </si>
  <si>
    <t>https://www.dingeo.dk/adresse/8000-Aarhus-C/Skovvejen-19A/1</t>
  </si>
  <si>
    <t>0a3f50c4-34d5-32b8-e044-0003ba298018</t>
  </si>
  <si>
    <t>Valdemars Have 28, st. 2, 8000 Aarhus C</t>
  </si>
  <si>
    <t>https://www.dingeo.dk/adresse/8000-Aarhus-C/Valdemars-Have-28/st-2</t>
  </si>
  <si>
    <t>bcdc7a52-a214-4d13-b3b8-9b4b7fa21351</t>
  </si>
  <si>
    <t>Lollandsgade 4, 2, 8000 Aarhus C</t>
  </si>
  <si>
    <t>https://www.dingeo.dk/adresse/8000-Aarhus-C/Lollandsgade-4/2</t>
  </si>
  <si>
    <t>b5970743-3387-4213-9837-a131437b4443</t>
  </si>
  <si>
    <t>1259æ</t>
  </si>
  <si>
    <t>Absalonsgade 41, 2. th, 8000 Aarhus C</t>
  </si>
  <si>
    <t>https://www.dingeo.dk/adresse/8000-Aarhus-C/Absalonsgade-41/2-th</t>
  </si>
  <si>
    <t>0a3f50c2-6534-32b8-e044-0003ba298018</t>
  </si>
  <si>
    <t>Regenburgsgade 12, kl. th, 8000 Aarhus C</t>
  </si>
  <si>
    <t>https://www.dingeo.dk/adresse/8000-Aarhus-C/Regenburgsgade-12/kl-th</t>
  </si>
  <si>
    <t>0a3f50c3-e838-32b8-e044-0003ba298018</t>
  </si>
  <si>
    <t>12dp</t>
  </si>
  <si>
    <t>970 m2</t>
  </si>
  <si>
    <t>Valdemars Have 26, st. 2, 8000 Aarhus C</t>
  </si>
  <si>
    <t>https://www.dingeo.dk/adresse/8000-Aarhus-C/Valdemars-Have-26/st-2</t>
  </si>
  <si>
    <t>40654652-490e-4a17-9c8b-fcd20f4506ff</t>
  </si>
  <si>
    <t>Vestre Ringgade 41, 1. tv, 8000 Aarhus C</t>
  </si>
  <si>
    <t>https://www.dingeo.dk/adresse/8000-Aarhus-C/Vestre-Ringgade-41/1-tv</t>
  </si>
  <si>
    <t>0a3f50c4-a838-32b8-e044-0003ba298018</t>
  </si>
  <si>
    <t>Marselis Boulevard 34, 6. mf, 8000 Aarhus C</t>
  </si>
  <si>
    <t>https://www.dingeo.dk/adresse/8000-Aarhus-C/Marselis-Boulevard-34/6-mf</t>
  </si>
  <si>
    <t>0a3f50c3-9d8b-32b8-e044-0003ba298018</t>
  </si>
  <si>
    <t>Saltholmsgade 33, st. tv, 8000 Aarhus C</t>
  </si>
  <si>
    <t>https://www.dingeo.dk/adresse/8000-Aarhus-C/Saltholmsgade-33/st-tv</t>
  </si>
  <si>
    <t>0a3f50c4-0999-32b8-e044-0003ba298018</t>
  </si>
  <si>
    <t>Ewaldsgade 4, st, 8000 Aarhus C</t>
  </si>
  <si>
    <t>https://www.dingeo.dk/adresse/8000-Aarhus-C/Ewaldsgade-4/st</t>
  </si>
  <si>
    <t>0a3f50c2-cf1a-32b8-e044-0003ba298018</t>
  </si>
  <si>
    <t>Ceres Allé 7, 7. 6, 8000 Aarhus C</t>
  </si>
  <si>
    <t>https://www.dingeo.dk/adresse/8000-Aarhus-C/Ceres-Allé-7/7-6</t>
  </si>
  <si>
    <t>3c38fe14-5263-4a79-9898-6f181a5d0d12</t>
  </si>
  <si>
    <t>Irma Pedersens Gade 15, 8. 3, 8000 Aarhus C</t>
  </si>
  <si>
    <t>https://www.dingeo.dk/adresse/8000-Aarhus-C/Irma-Pedersens-Gade-15/8-3</t>
  </si>
  <si>
    <t>1d48af6e-f10a-46f7-afcd-95b7a86d61ef</t>
  </si>
  <si>
    <t>Østbanetorvet 4, 3. th, 8000 Aarhus C</t>
  </si>
  <si>
    <t>https://www.dingeo.dk/adresse/8000-Aarhus-C/Østbanetorvet-4/3-th</t>
  </si>
  <si>
    <t>0a3f50c4-bd55-32b8-e044-0003ba298018</t>
  </si>
  <si>
    <t>1121s</t>
  </si>
  <si>
    <t>864 m2</t>
  </si>
  <si>
    <t>Ceresbyen 42, 1. 4, 8000 Aarhus C</t>
  </si>
  <si>
    <t>https://www.dingeo.dk/adresse/8000-Aarhus-C/Ceresbyen-42/1-4</t>
  </si>
  <si>
    <t>eae97334-df1b-4780-b1bb-e4cea8decc6a</t>
  </si>
  <si>
    <t>Ny Munkegade 12, 2, 8000 Aarhus C</t>
  </si>
  <si>
    <t>https://www.dingeo.dk/adresse/8000-Aarhus-C/Ny-Munkegade-12/2</t>
  </si>
  <si>
    <t>0a3f50c3-bf26-32b8-e044-0003ba298018</t>
  </si>
  <si>
    <t>Vestervang 25D, 2. th, 8000 Aarhus C</t>
  </si>
  <si>
    <t>https://www.dingeo.dk/adresse/8000-Aarhus-C/Vestervang-25D/2-th</t>
  </si>
  <si>
    <t>0a3f50c4-a5c4-32b8-e044-0003ba298018</t>
  </si>
  <si>
    <t>25D</t>
  </si>
  <si>
    <t>Frederiks Plads 16, 3. 8, 8000 Aarhus C</t>
  </si>
  <si>
    <t>https://www.dingeo.dk/adresse/8000-Aarhus-C/Frederiks-Plads-16/3-8</t>
  </si>
  <si>
    <t>4eb2cfbd-8a53-4866-9b34-b519d886a9cb</t>
  </si>
  <si>
    <t>Nordborggade 17, 2. 3, 8000 Aarhus C</t>
  </si>
  <si>
    <t>https://www.dingeo.dk/adresse/8000-Aarhus-C/Nordborggade-17/2-3</t>
  </si>
  <si>
    <t>0a3f50c3-b7b5-32b8-e044-0003ba298018</t>
  </si>
  <si>
    <t>Falstersgade 10, st. th, 8000 Aarhus C</t>
  </si>
  <si>
    <t>https://www.dingeo.dk/adresse/8000-Aarhus-C/Falstersgade-10/st-th</t>
  </si>
  <si>
    <t>0a3f50c2-d08f-32b8-e044-0003ba298018</t>
  </si>
  <si>
    <t>Nørre Allé 42G, 8000 Aarhus C</t>
  </si>
  <si>
    <t>https://www.dingeo.dk/adresse/8000-Aarhus-C/Nørre-Allé-42G/</t>
  </si>
  <si>
    <t>0a3f50c3-c803-32b8-e044-0003ba298018</t>
  </si>
  <si>
    <t>42G</t>
  </si>
  <si>
    <t>Frederiks Allé 108, 1, 8000 Aarhus C</t>
  </si>
  <si>
    <t>https://www.dingeo.dk/adresse/8000-Aarhus-C/Frederiks-Allé-108/1</t>
  </si>
  <si>
    <t>0a3f50c2-dd2c-32b8-e044-0003ba298018</t>
  </si>
  <si>
    <t>108</t>
  </si>
  <si>
    <t>188</t>
  </si>
  <si>
    <t>106 m2</t>
  </si>
  <si>
    <t>Regenburgsgade 6, 2. tv, 8000 Aarhus C</t>
  </si>
  <si>
    <t>https://www.dingeo.dk/adresse/8000-Aarhus-C/Regenburgsgade-6/2-tv</t>
  </si>
  <si>
    <t>0a3f50c3-e805-32b8-e044-0003ba298018</t>
  </si>
  <si>
    <t>P.P. Ørums Gade 14, 4. tv, 8000 Aarhus C</t>
  </si>
  <si>
    <t>https://www.dingeo.dk/adresse/8000-Aarhus-C/P.P.-Ørums-Gade-14/4-tv</t>
  </si>
  <si>
    <t>0a3f50c3-d80c-32b8-e044-0003ba298018</t>
  </si>
  <si>
    <t>540</t>
  </si>
  <si>
    <t>852 m2</t>
  </si>
  <si>
    <t>Knudrisgade 49, st, 8000 Aarhus C</t>
  </si>
  <si>
    <t>https://www.dingeo.dk/adresse/8000-Aarhus-C/Knudrisgade-49/st</t>
  </si>
  <si>
    <t>0a3f50c3-6dfc-32b8-e044-0003ba298018</t>
  </si>
  <si>
    <t>Ceres Allé 7, 13. 4, 8000 Aarhus C</t>
  </si>
  <si>
    <t>https://www.dingeo.dk/adresse/8000-Aarhus-C/Ceres-Allé-7/13-4</t>
  </si>
  <si>
    <t>b78dcf48-2272-4071-b7f1-9d42e9176cd2</t>
  </si>
  <si>
    <t>Absalonsgade 41, 3. th, 8000 Aarhus C</t>
  </si>
  <si>
    <t>https://www.dingeo.dk/adresse/8000-Aarhus-C/Absalonsgade-41/3-th</t>
  </si>
  <si>
    <t>0a3f50c2-6536-32b8-e044-0003ba298018</t>
  </si>
  <si>
    <t>Frederiks Allé 28, 4. a, 8000 Aarhus C</t>
  </si>
  <si>
    <t>https://www.dingeo.dk/adresse/8000-Aarhus-C/Frederiks-Allé-28/4-a</t>
  </si>
  <si>
    <t>1fb25043-4956-4817-a434-e04b758774fe</t>
  </si>
  <si>
    <t>a</t>
  </si>
  <si>
    <t>Kjeld Tolstrups Gade 16, 2. mf, 8000 Aarhus C</t>
  </si>
  <si>
    <t>https://www.dingeo.dk/adresse/8000-Aarhus-C/Kjeld-Tolstrups-Gade-16/2-mf</t>
  </si>
  <si>
    <t>42bd05bc-25ad-4f90-a054-dec9d367bd21</t>
  </si>
  <si>
    <t>Odensegade 42, 1. th, 8000 Aarhus C</t>
  </si>
  <si>
    <t>https://www.dingeo.dk/adresse/8000-Aarhus-C/Odensegade-42/1-th</t>
  </si>
  <si>
    <t>0a3f50c3-ce09-32b8-e044-0003ba298018</t>
  </si>
  <si>
    <t>Heibergsgade 10, 2. tv, 8000 Aarhus C</t>
  </si>
  <si>
    <t>https://www.dingeo.dk/adresse/8000-Aarhus-C/Heibergsgade-10/2-tv</t>
  </si>
  <si>
    <t>0a3f50c3-1729-32b8-e044-0003ba298018</t>
  </si>
  <si>
    <t>Afstand: 396 meter</t>
  </si>
  <si>
    <t>Jægergårdsgade 148, 1. th, 8000 Aarhus C</t>
  </si>
  <si>
    <t>https://www.dingeo.dk/adresse/8000-Aarhus-C/Jægergårdsgade-148/1-th</t>
  </si>
  <si>
    <t>0a3f50c3-5547-32b8-e044-0003ba298018</t>
  </si>
  <si>
    <t>148</t>
  </si>
  <si>
    <t>166h</t>
  </si>
  <si>
    <t>Afstand: 426 meter</t>
  </si>
  <si>
    <t>Valdemars Have 5, 5. tv, 8000 Aarhus C</t>
  </si>
  <si>
    <t>https://www.dingeo.dk/adresse/8000-Aarhus-C/Valdemars-Have-5/5-tv</t>
  </si>
  <si>
    <t>29eeedad-40a7-4a26-afc7-5eac7435ef87</t>
  </si>
  <si>
    <t>Skovvejen 81, kl, 8000 Aarhus C</t>
  </si>
  <si>
    <t>https://www.dingeo.dk/adresse/8000-Aarhus-C/Skovvejen-81/kl</t>
  </si>
  <si>
    <t>2a2fba10-7a9e-49a0-aa60-d34fc94fd45f</t>
  </si>
  <si>
    <t>1430</t>
  </si>
  <si>
    <t>Vestergade 56C, 1, 8000 Aarhus C</t>
  </si>
  <si>
    <t>https://www.dingeo.dk/adresse/8000-Aarhus-C/Vestergade-56C/1</t>
  </si>
  <si>
    <t>0a3f50c4-a18d-32b8-e044-0003ba298018</t>
  </si>
  <si>
    <t>56C</t>
  </si>
  <si>
    <t>1750</t>
  </si>
  <si>
    <t>542 m2</t>
  </si>
  <si>
    <t>Langelinieparken 18, 1. tv, 8000 Aarhus C</t>
  </si>
  <si>
    <t>https://www.dingeo.dk/adresse/8000-Aarhus-C/Langelinieparken-18/1-tv</t>
  </si>
  <si>
    <t>35e360ee-3afe-496e-aab6-1e7f03f9fe46</t>
  </si>
  <si>
    <t>Silkeborgvej 5, 1. 1, 8000 Aarhus C</t>
  </si>
  <si>
    <t>https://www.dingeo.dk/adresse/8000-Aarhus-C/Silkeborgvej-5/1-1</t>
  </si>
  <si>
    <t>50a6dddb-f2f2-41db-a0d1-2116464fc47b</t>
  </si>
  <si>
    <t>Finderupvej 5, 3. 1, 8000 Aarhus C</t>
  </si>
  <si>
    <t>https://www.dingeo.dk/adresse/8000-Aarhus-C/Finderupvej-5/3-1</t>
  </si>
  <si>
    <t>30699060-19b4-6521-e044-0003ba298018</t>
  </si>
  <si>
    <t>Kriegersvej 19, 3. 5, 8000 Aarhus C</t>
  </si>
  <si>
    <t>https://www.dingeo.dk/adresse/8000-Aarhus-C/Kriegersvej-19/3-5</t>
  </si>
  <si>
    <t>0a3f50c3-72f1-32b8-e044-0003ba298018</t>
  </si>
  <si>
    <t>Valdemars Have 9, 2. tv, 8000 Aarhus C</t>
  </si>
  <si>
    <t>https://www.dingeo.dk/adresse/8000-Aarhus-C/Valdemars-Have-9/2-tv</t>
  </si>
  <si>
    <t>3241b791-13a7-462c-a3ca-358883c0e7b8</t>
  </si>
  <si>
    <t>Ringkøbingvej 6, 2. mf, 8000 Aarhus C</t>
  </si>
  <si>
    <t>https://www.dingeo.dk/adresse/8000-Aarhus-C/Ringkøbingvej-6/2-mf</t>
  </si>
  <si>
    <t>0a3f50c3-eb50-32b8-e044-0003ba298018</t>
  </si>
  <si>
    <t>Sjællandsgade 87, 3, 8000 Aarhus C</t>
  </si>
  <si>
    <t>https://www.dingeo.dk/adresse/8000-Aarhus-C/Sjællandsgade-87/3</t>
  </si>
  <si>
    <t>0a3f50c4-195a-32b8-e044-0003ba298018</t>
  </si>
  <si>
    <t>Nordborggade 47, 2. th, 8000 Aarhus C</t>
  </si>
  <si>
    <t>https://www.dingeo.dk/adresse/8000-Aarhus-C/Nordborggade-47/2-th</t>
  </si>
  <si>
    <t>0a3f50c3-b963-32b8-e044-0003ba298018</t>
  </si>
  <si>
    <t>Knudrisgade 50, 1, 8000 Aarhus C</t>
  </si>
  <si>
    <t>https://www.dingeo.dk/adresse/8000-Aarhus-C/Knudrisgade-50/1</t>
  </si>
  <si>
    <t>0a3f50c3-6e04-32b8-e044-0003ba298018</t>
  </si>
  <si>
    <t>Bissensgade 13, 1. tv, 8000 Aarhus C</t>
  </si>
  <si>
    <t>https://www.dingeo.dk/adresse/8000-Aarhus-C/Bissensgade-13/1-tv</t>
  </si>
  <si>
    <t>0a3f50c2-81e3-32b8-e044-0003ba298018</t>
  </si>
  <si>
    <t>2018æ</t>
  </si>
  <si>
    <t>641 m2</t>
  </si>
  <si>
    <t>Irma Pedersens Gade 25, 6. 1, 8000 Aarhus C</t>
  </si>
  <si>
    <t>https://www.dingeo.dk/adresse/8000-Aarhus-C/Irma-Pedersens-Gade-25/6-1</t>
  </si>
  <si>
    <t>1efa8e0c-13c3-4079-9756-375e3edb5492</t>
  </si>
  <si>
    <t>Afstand: 921 meter</t>
  </si>
  <si>
    <t>Frederiks Plads 8, 4. 6, 8000 Aarhus C</t>
  </si>
  <si>
    <t>https://www.dingeo.dk/adresse/8000-Aarhus-C/Frederiks-Plads-8/4-6</t>
  </si>
  <si>
    <t>5d635a3a-89fa-4706-bbc7-828288988da8</t>
  </si>
  <si>
    <t>Frederiks Plads 16, 3. 9, 8000 Aarhus C</t>
  </si>
  <si>
    <t>https://www.dingeo.dk/adresse/8000-Aarhus-C/Frederiks-Plads-16/3-9</t>
  </si>
  <si>
    <t>41f999d8-8dea-4037-91e2-cd7ec002f3f8</t>
  </si>
  <si>
    <t>Åparken 2, 4. 6, 8000 Aarhus C</t>
  </si>
  <si>
    <t>https://www.dingeo.dk/adresse/8000-Aarhus-C/Åparken-2/4-6</t>
  </si>
  <si>
    <t>0a3f50c4-c986-32b8-e044-0003ba298018</t>
  </si>
  <si>
    <t>Anholtsgade 11, 3. th, 8000 Aarhus C</t>
  </si>
  <si>
    <t>https://www.dingeo.dk/adresse/8000-Aarhus-C/Anholtsgade-11/3-th</t>
  </si>
  <si>
    <t>0a3f50c2-6979-32b8-e044-0003ba298018</t>
  </si>
  <si>
    <t>Andet</t>
  </si>
  <si>
    <t>Vestervang 39, 7. 3975, 8000 Aarhus C</t>
  </si>
  <si>
    <t>https://www.dingeo.dk/adresse/8000-Aarhus-C/Vestervang-39/7-3975</t>
  </si>
  <si>
    <t>0a3f50c4-a72b-32b8-e044-0003ba298018</t>
  </si>
  <si>
    <t>3975</t>
  </si>
  <si>
    <t>Ankersgade 5, 4. tv, 8000 Aarhus C</t>
  </si>
  <si>
    <t>https://www.dingeo.dk/adresse/8000-Aarhus-C/Ankersgade-5/4-tv</t>
  </si>
  <si>
    <t>0a3f50c2-6adf-32b8-e044-0003ba298018</t>
  </si>
  <si>
    <t>Mariane Thomsens Gade 30, 3. 1, 8000 Aarhus C</t>
  </si>
  <si>
    <t>https://www.dingeo.dk/adresse/8000-Aarhus-C/Mariane-Thomsens-Gade-30/3-1</t>
  </si>
  <si>
    <t>7c574219-d8db-4f60-bbb9-382a1af115b4</t>
  </si>
  <si>
    <t>Frederiks Plads 8, 3. 3, 8000 Aarhus C</t>
  </si>
  <si>
    <t>https://www.dingeo.dk/adresse/8000-Aarhus-C/Frederiks-Plads-8/3-3</t>
  </si>
  <si>
    <t>c823cdc5-3ab1-46b8-bc1a-7667fde2e315</t>
  </si>
  <si>
    <t>Skovvejen 44A, 2. th, 8000 Aarhus C</t>
  </si>
  <si>
    <t>https://www.dingeo.dk/adresse/8000-Aarhus-C/Skovvejen-44A/2-th</t>
  </si>
  <si>
    <t>0a3f50c4-353a-32b8-e044-0003ba298018</t>
  </si>
  <si>
    <t>44A</t>
  </si>
  <si>
    <t>Lundbyesgade 28, st. tv, 8000 Aarhus C</t>
  </si>
  <si>
    <t>https://www.dingeo.dk/adresse/8000-Aarhus-C/Lundbyesgade-28/st-tv</t>
  </si>
  <si>
    <t>0a3f50c3-9062-32b8-e044-0003ba298018</t>
  </si>
  <si>
    <t>2027ab</t>
  </si>
  <si>
    <t>1363 m2</t>
  </si>
  <si>
    <t>Vestre Ringgade 156, st. tv, 8000 Aarhus C</t>
  </si>
  <si>
    <t>https://www.dingeo.dk/adresse/8000-Aarhus-C/Vestre-Ringgade-156/st-tv</t>
  </si>
  <si>
    <t>0a3f50c4-aa23-32b8-e044-0003ba298018</t>
  </si>
  <si>
    <t>Nørre Allé 88, 3. tv, 8000 Aarhus C</t>
  </si>
  <si>
    <t>https://www.dingeo.dk/adresse/8000-Aarhus-C/Nørre-Allé-88/3-tv</t>
  </si>
  <si>
    <t>0a3f50c3-c931-32b8-e044-0003ba298018</t>
  </si>
  <si>
    <t>P.P. Ørums Gade 6, st. tv, 8000 Aarhus C</t>
  </si>
  <si>
    <t>https://www.dingeo.dk/adresse/8000-Aarhus-C/P.P.-Ørums-Gade-6/st-tv</t>
  </si>
  <si>
    <t>0a3f50c3-d7cd-32b8-e044-0003ba298018</t>
  </si>
  <si>
    <t>Nordborggade 51, 5. th, 8000 Aarhus C</t>
  </si>
  <si>
    <t>https://www.dingeo.dk/adresse/8000-Aarhus-C/Nordborggade-51/5-th</t>
  </si>
  <si>
    <t>0a3f50c3-b985-32b8-e044-0003ba298018</t>
  </si>
  <si>
    <t>Klostertorvet 11, 4. 3, 8000 Aarhus C</t>
  </si>
  <si>
    <t>https://www.dingeo.dk/adresse/8000-Aarhus-C/Klostertorvet-11/4-3</t>
  </si>
  <si>
    <t>ae9935da-4033-4655-931a-52817af5659b</t>
  </si>
  <si>
    <t>Bernhardt Jensens Boulevard 89, 6. tv, 8000 Aarhus C</t>
  </si>
  <si>
    <t>https://www.dingeo.dk/adresse/8000-Aarhus-C/Bernhardt-Jensens-Boulevard-89/6-tv</t>
  </si>
  <si>
    <t>3f516f87-84c8-4a83-8671-c8b848f7a00e</t>
  </si>
  <si>
    <t>Nørre Allé 42D, 8000 Aarhus C</t>
  </si>
  <si>
    <t>https://www.dingeo.dk/adresse/8000-Aarhus-C/Nørre-Allé-42D/</t>
  </si>
  <si>
    <t>0a3f50c3-c800-32b8-e044-0003ba298018</t>
  </si>
  <si>
    <t>42D</t>
  </si>
  <si>
    <t>Kjeld Tolstrups Gade 20, 4. tv, 8000 Aarhus C</t>
  </si>
  <si>
    <t>https://www.dingeo.dk/adresse/8000-Aarhus-C/Kjeld-Tolstrups-Gade-20/4-tv</t>
  </si>
  <si>
    <t>30572a2d-44c4-4048-ac44-0d1decb21646</t>
  </si>
  <si>
    <t>Kjeld Tolstrups Gade 20, 5. tv, 8000 Aarhus C</t>
  </si>
  <si>
    <t>https://www.dingeo.dk/adresse/8000-Aarhus-C/Kjeld-Tolstrups-Gade-20/5-tv</t>
  </si>
  <si>
    <t>41604c61-0b0c-46e8-8466-33ec603d0fb2</t>
  </si>
  <si>
    <t>Kjeld Tolstrups Gade 16, 4. mf, 8000 Aarhus C</t>
  </si>
  <si>
    <t>https://www.dingeo.dk/adresse/8000-Aarhus-C/Kjeld-Tolstrups-Gade-16/4-mf</t>
  </si>
  <si>
    <t>76d577d8-3f0e-42fb-8d87-7bfd9329a7ba</t>
  </si>
  <si>
    <t>Mariane Thomsens Gade 42, st. 1, 8000 Aarhus C</t>
  </si>
  <si>
    <t>https://www.dingeo.dk/adresse/8000-Aarhus-C/Mariane-Thomsens-Gade-42/st-1</t>
  </si>
  <si>
    <t>6709fcb5-7eaa-4bc1-af4b-bc7db782fdfb</t>
  </si>
  <si>
    <t>Mejlgade 76, 3. th, 8000 Aarhus C</t>
  </si>
  <si>
    <t>https://www.dingeo.dk/adresse/8000-Aarhus-C/Mejlgade-76/3-th</t>
  </si>
  <si>
    <t>0a3f50c3-a63d-32b8-e044-0003ba298018</t>
  </si>
  <si>
    <t>908b</t>
  </si>
  <si>
    <t>895 m2</t>
  </si>
  <si>
    <t>Vestergade 69, 1. tv, 8000 Aarhus C</t>
  </si>
  <si>
    <t>https://www.dingeo.dk/adresse/8000-Aarhus-C/Vestergade-69/1-tv</t>
  </si>
  <si>
    <t>0a3f50c4-a1c0-32b8-e044-0003ba298018</t>
  </si>
  <si>
    <t>484a</t>
  </si>
  <si>
    <t>1120 m2</t>
  </si>
  <si>
    <t>Mariane Thomsens Gade 6, 8. 1, 8000 Aarhus C</t>
  </si>
  <si>
    <t>https://www.dingeo.dk/adresse/8000-Aarhus-C/Mariane-Thomsens-Gade-6/8-1</t>
  </si>
  <si>
    <t>4451bd37-c3b5-4f32-a842-7ac3375a40c2</t>
  </si>
  <si>
    <t>Grønnegade 85, 2. tv, 8000 Aarhus C</t>
  </si>
  <si>
    <t>https://www.dingeo.dk/adresse/8000-Aarhus-C/Grønnegade-85/2-tv</t>
  </si>
  <si>
    <t>0a3f50c2-fb45-32b8-e044-0003ba298018</t>
  </si>
  <si>
    <t>Hans Broges Gade 8, 4. tv, 8000 Aarhus C</t>
  </si>
  <si>
    <t>https://www.dingeo.dk/adresse/8000-Aarhus-C/Hans-Broges-Gade-8/4-tv</t>
  </si>
  <si>
    <t>0a3f50c3-08e4-32b8-e044-0003ba298018</t>
  </si>
  <si>
    <t>Bissensgade 13, 4. th, 8000 Aarhus C</t>
  </si>
  <si>
    <t>https://www.dingeo.dk/adresse/8000-Aarhus-C/Bissensgade-13/4-th</t>
  </si>
  <si>
    <t>0a3f50c2-81e8-32b8-e044-0003ba298018</t>
  </si>
  <si>
    <t>Frederiks Plads 16, 8, 8000 Aarhus C</t>
  </si>
  <si>
    <t>https://www.dingeo.dk/adresse/8000-Aarhus-C/Frederiks-Plads-16/8</t>
  </si>
  <si>
    <t>dc66c1c1-c1f8-44a3-9bc4-d469dff093bd</t>
  </si>
  <si>
    <t>Skanderborgvej 33, 4. tv, 8000 Aarhus C</t>
  </si>
  <si>
    <t>https://www.dingeo.dk/adresse/8000-Aarhus-C/Skanderborgvej-33/4-tv</t>
  </si>
  <si>
    <t>0a3f50c4-1b47-32b8-e044-0003ba298018</t>
  </si>
  <si>
    <t>Frederiks Allé 75B, 2. tv, 8000 Aarhus C</t>
  </si>
  <si>
    <t>https://www.dingeo.dk/adresse/8000-Aarhus-C/Frederiks-Allé-75B/2-tv</t>
  </si>
  <si>
    <t>0a3f50c2-dc91-32b8-e044-0003ba298018</t>
  </si>
  <si>
    <t>Vesterport 4, 1, 8000 Aarhus C</t>
  </si>
  <si>
    <t>https://www.dingeo.dk/adresse/8000-Aarhus-C/Vesterport-4/1</t>
  </si>
  <si>
    <t>0a3f50c4-a3af-32b8-e044-0003ba298018</t>
  </si>
  <si>
    <t>500</t>
  </si>
  <si>
    <t>1863</t>
  </si>
  <si>
    <t>395 m2</t>
  </si>
  <si>
    <t>Ceresbyen 37, 4. 2, 8000 Aarhus C</t>
  </si>
  <si>
    <t>https://www.dingeo.dk/adresse/8000-Aarhus-C/Ceresbyen-37/4-2</t>
  </si>
  <si>
    <t>d40bd7af-9c89-44d5-b3b7-23a80f2798b2</t>
  </si>
  <si>
    <t>Lundingsgade 26, 1. tv, 8000 Aarhus C</t>
  </si>
  <si>
    <t>https://www.dingeo.dk/adresse/8000-Aarhus-C/Lundingsgade-26/1-tv</t>
  </si>
  <si>
    <t>0a3f50c3-9115-32b8-e044-0003ba298018</t>
  </si>
  <si>
    <t>800m</t>
  </si>
  <si>
    <t>Vesterbrogade 26B, st, 8000 Aarhus C</t>
  </si>
  <si>
    <t>https://www.dingeo.dk/adresse/8000-Aarhus-C/Vesterbrogade-26B/st</t>
  </si>
  <si>
    <t>0a3f50c4-9fde-32b8-e044-0003ba298018</t>
  </si>
  <si>
    <t>1271</t>
  </si>
  <si>
    <t>Vesterbrogade 26B, 1, 8000 Aarhus C</t>
  </si>
  <si>
    <t>https://www.dingeo.dk/adresse/8000-Aarhus-C/Vesterbrogade-26B/1</t>
  </si>
  <si>
    <t>0a3f50c4-9fdf-32b8-e044-0003ba298018</t>
  </si>
  <si>
    <t>Ny Munkegade 72, st, 8000 Aarhus C</t>
  </si>
  <si>
    <t>https://www.dingeo.dk/adresse/8000-Aarhus-C/Ny-Munkegade-72/st</t>
  </si>
  <si>
    <t>0a3f50c3-bfe0-32b8-e044-0003ba298018</t>
  </si>
  <si>
    <t>1660</t>
  </si>
  <si>
    <t>246 m2</t>
  </si>
  <si>
    <t>Tietgens Plads 6, 4, 8000 Aarhus C</t>
  </si>
  <si>
    <t>https://www.dingeo.dk/adresse/8000-Aarhus-C/Tietgens-Plads-6/4</t>
  </si>
  <si>
    <t>0a3f50c4-77c5-32b8-e044-0003ba298018</t>
  </si>
  <si>
    <t>Vestervang 20, 4. mf, 8000 Aarhus C</t>
  </si>
  <si>
    <t>https://www.dingeo.dk/adresse/8000-Aarhus-C/Vestervang-20/4-mf</t>
  </si>
  <si>
    <t>0a3f50c4-a554-32b8-e044-0003ba298018</t>
  </si>
  <si>
    <t>Fynsgade 30, st. tv, 8000 Aarhus C</t>
  </si>
  <si>
    <t>https://www.dingeo.dk/adresse/8000-Aarhus-C/Fynsgade-30/st-tv</t>
  </si>
  <si>
    <t>0a3f50c2-e768-32b8-e044-0003ba298018</t>
  </si>
  <si>
    <t>Vestre Ringgade 212, 5. tv, 8000 Aarhus C</t>
  </si>
  <si>
    <t>https://www.dingeo.dk/adresse/8000-Aarhus-C/Vestre-Ringgade-212/5-tv</t>
  </si>
  <si>
    <t>0a3f50c4-ab42-32b8-e044-0003ba298018</t>
  </si>
  <si>
    <t>Falstersgade 41B, 1. tv, 8000 Aarhus C</t>
  </si>
  <si>
    <t>https://www.dingeo.dk/adresse/8000-Aarhus-C/Falstersgade-41B/1-tv</t>
  </si>
  <si>
    <t>0a3f50c2-d16a-32b8-e044-0003ba298018</t>
  </si>
  <si>
    <t>Finderupvej 2A, 1. th, 8000 Aarhus C</t>
  </si>
  <si>
    <t>https://www.dingeo.dk/adresse/8000-Aarhus-C/Finderupvej-2A/1-th</t>
  </si>
  <si>
    <t>5338c3f8-b884-00e2-e044-0003ba298018</t>
  </si>
  <si>
    <t>Nordborggade 47, 1. tv, 8000 Aarhus C</t>
  </si>
  <si>
    <t>https://www.dingeo.dk/adresse/8000-Aarhus-C/Nordborggade-47/1-tv</t>
  </si>
  <si>
    <t>0a3f50c3-b962-32b8-e044-0003ba298018</t>
  </si>
  <si>
    <t>Nørre Allé 42N, 8000 Aarhus C</t>
  </si>
  <si>
    <t>https://www.dingeo.dk/adresse/8000-Aarhus-C/Nørre-Allé-42N/</t>
  </si>
  <si>
    <t>0a3f50c3-c808-32b8-e044-0003ba298018</t>
  </si>
  <si>
    <t>42N</t>
  </si>
  <si>
    <t>Augustenborggade 3, 5. th, 8000 Aarhus C</t>
  </si>
  <si>
    <t>https://www.dingeo.dk/adresse/8000-Aarhus-C/Augustenborggade-3/5-th</t>
  </si>
  <si>
    <t>0a3f50c2-700f-32b8-e044-0003ba298018</t>
  </si>
  <si>
    <t>Janus La Cours Gade 4, 4. tv, 8000 Aarhus C</t>
  </si>
  <si>
    <t>https://www.dingeo.dk/adresse/8000-Aarhus-C/Janus-La-Cours-Gade-4/4-tv</t>
  </si>
  <si>
    <t>0a3f50c3-44f5-32b8-e044-0003ba298018</t>
  </si>
  <si>
    <t>Christiansgade 8, 3, 8000 Aarhus C</t>
  </si>
  <si>
    <t>https://www.dingeo.dk/adresse/8000-Aarhus-C/Christiansgade-8/3</t>
  </si>
  <si>
    <t>0a3f50c2-a7c1-32b8-e044-0003ba298018</t>
  </si>
  <si>
    <t>Montanagade 5, st, 8000 Aarhus C</t>
  </si>
  <si>
    <t>https://www.dingeo.dk/adresse/8000-Aarhus-C/Montanagade-5/st</t>
  </si>
  <si>
    <t>0a3f50c3-a9b7-32b8-e044-0003ba298018</t>
  </si>
  <si>
    <t>112 m2</t>
  </si>
  <si>
    <t>Valdemars Have 5, 3. tv, 8000 Aarhus C</t>
  </si>
  <si>
    <t>https://www.dingeo.dk/adresse/8000-Aarhus-C/Valdemars-Have-5/3-tv</t>
  </si>
  <si>
    <t>fa595526-b5d9-497d-b432-cb9afbd367e3</t>
  </si>
  <si>
    <t>Grete Løchtes Gade 6, 6. th, 8000 Aarhus C</t>
  </si>
  <si>
    <t>https://www.dingeo.dk/adresse/8000-Aarhus-C/Grete-Løchtes-Gade-6/6-th</t>
  </si>
  <si>
    <t>8c6aa807-1816-4679-aa3c-3f462d2e7261</t>
  </si>
  <si>
    <t>Ceres Allé 7, 14. 6, 8000 Aarhus C</t>
  </si>
  <si>
    <t>https://www.dingeo.dk/adresse/8000-Aarhus-C/Ceres-Allé-7/14-6</t>
  </si>
  <si>
    <t>951378de-edc7-453a-8525-af2ce4475674</t>
  </si>
  <si>
    <t>Klostergade 19, 3. 1, 8000 Aarhus C</t>
  </si>
  <si>
    <t>https://www.dingeo.dk/adresse/8000-Aarhus-C/Klostergade-19/3-1</t>
  </si>
  <si>
    <t>0a3f50c3-6b64-32b8-e044-0003ba298018</t>
  </si>
  <si>
    <t>Frederiks Allé 83, 3, 8000 Aarhus C</t>
  </si>
  <si>
    <t>https://www.dingeo.dk/adresse/8000-Aarhus-C/Frederiks-Allé-83/3</t>
  </si>
  <si>
    <t>0a3f50c2-dcb8-32b8-e044-0003ba298018</t>
  </si>
  <si>
    <t>Marselis Boulevard 36, 7. tv, 8000 Aarhus C</t>
  </si>
  <si>
    <t>https://www.dingeo.dk/adresse/8000-Aarhus-C/Marselis-Boulevard-36/7-tv</t>
  </si>
  <si>
    <t>0a3f50c3-9dbb-32b8-e044-0003ba298018</t>
  </si>
  <si>
    <t>Ceresbyen 36, 4. 3, 8000 Aarhus C</t>
  </si>
  <si>
    <t>https://www.dingeo.dk/adresse/8000-Aarhus-C/Ceresbyen-36/4-3</t>
  </si>
  <si>
    <t>284784c9-1dfc-4eae-81d5-d09cab1fa8a6</t>
  </si>
  <si>
    <t>Saltholmsgade 33, 1. tv, 8000 Aarhus C</t>
  </si>
  <si>
    <t>https://www.dingeo.dk/adresse/8000-Aarhus-C/Saltholmsgade-33/1-tv</t>
  </si>
  <si>
    <t>0a3f50c4-099b-32b8-e044-0003ba298018</t>
  </si>
  <si>
    <t>Assensgade 21, 2. tv, 8000 Aarhus C</t>
  </si>
  <si>
    <t>https://www.dingeo.dk/adresse/8000-Aarhus-C/Assensgade-21/2-tv</t>
  </si>
  <si>
    <t>0a3f50c2-6ecf-32b8-e044-0003ba298018</t>
  </si>
  <si>
    <t>Valdemars Have 7, 3. tv, 8000 Aarhus C</t>
  </si>
  <si>
    <t>https://www.dingeo.dk/adresse/8000-Aarhus-C/Valdemars-Have-7/3-tv</t>
  </si>
  <si>
    <t>db32fada-856b-4952-987c-86eade25da7a</t>
  </si>
  <si>
    <t>Grete Løchtes Gade 2, 8. th, 8000 Aarhus C</t>
  </si>
  <si>
    <t>https://www.dingeo.dk/adresse/8000-Aarhus-C/Grete-Løchtes-Gade-2/8-th</t>
  </si>
  <si>
    <t>3a4955ae-de29-4122-8ef4-792f9b5d1188</t>
  </si>
  <si>
    <t>Montanagade 66, 4. th, 8000 Aarhus C</t>
  </si>
  <si>
    <t>https://www.dingeo.dk/adresse/8000-Aarhus-C/Montanagade-66/4-th</t>
  </si>
  <si>
    <t>0a3f50c3-aa88-32b8-e044-0003ba298018</t>
  </si>
  <si>
    <t>Østboulevarden 1, 1. tv, 8000 Aarhus C</t>
  </si>
  <si>
    <t>https://www.dingeo.dk/adresse/8000-Aarhus-C/Østboulevarden-1/1-tv</t>
  </si>
  <si>
    <t>0a3f50c4-bd8b-32b8-e044-0003ba298018</t>
  </si>
  <si>
    <t>Sølystgade 44, st, 8000 Aarhus C</t>
  </si>
  <si>
    <t>https://www.dingeo.dk/adresse/8000-Aarhus-C/Sølystgade-44/st</t>
  </si>
  <si>
    <t>0a3f50c4-666f-32b8-e044-0003ba298018</t>
  </si>
  <si>
    <t>Skt. Anna Gade 45A, 1. tv, 8000 Aarhus C</t>
  </si>
  <si>
    <t>https://www.dingeo.dk/adresse/8000-Aarhus-C/Skt.-Anna-Gade-45A/1-tv</t>
  </si>
  <si>
    <t>0a3f50c4-370b-32b8-e044-0003ba298018</t>
  </si>
  <si>
    <t>Afstand: 927 meter</t>
  </si>
  <si>
    <t>P.P. Ørums Gade 10, 3. th, 8000 Aarhus C</t>
  </si>
  <si>
    <t>https://www.dingeo.dk/adresse/8000-Aarhus-C/P.P.-Ørums-Gade-10/3-th</t>
  </si>
  <si>
    <t>0a3f50c3-d7f1-32b8-e044-0003ba298018</t>
  </si>
  <si>
    <t>Nørre Allé 54B, 1, 8000 Aarhus C</t>
  </si>
  <si>
    <t>https://www.dingeo.dk/adresse/8000-Aarhus-C/Nørre-Allé-54B/1</t>
  </si>
  <si>
    <t>42c2ceea-0317-46ee-be55-4321bd6df51a</t>
  </si>
  <si>
    <t>Marselisborg Allé 4A, 1. tv, 8000 Aarhus C</t>
  </si>
  <si>
    <t>https://www.dingeo.dk/adresse/8000-Aarhus-C/Marselisborg-Allé-4A/1-tv</t>
  </si>
  <si>
    <t>0a3f50c3-a05b-32b8-e044-0003ba298018</t>
  </si>
  <si>
    <t>4A</t>
  </si>
  <si>
    <t>Afstand: 471 meter</t>
  </si>
  <si>
    <t>Skanderborgvej 35, 2. tv, 8000 Aarhus C</t>
  </si>
  <si>
    <t>https://www.dingeo.dk/adresse/8000-Aarhus-C/Skanderborgvej-35/2-tv</t>
  </si>
  <si>
    <t>0a3f50c4-1b66-32b8-e044-0003ba298018</t>
  </si>
  <si>
    <t>627a</t>
  </si>
  <si>
    <t>Afstand: 1,98 km</t>
  </si>
  <si>
    <t>Silkeborgvej 122, 3. th, 8000 Aarhus C</t>
  </si>
  <si>
    <t>https://www.dingeo.dk/adresse/8000-Aarhus-C/Silkeborgvej-122/3-th</t>
  </si>
  <si>
    <t>0a3f50c4-1489-32b8-e044-0003ba298018</t>
  </si>
  <si>
    <t>12cm</t>
  </si>
  <si>
    <t>Afstand: 2,45 km</t>
  </si>
  <si>
    <t>486 m2</t>
  </si>
  <si>
    <t>Vestervang 24, 4. mf, 8000 Aarhus C</t>
  </si>
  <si>
    <t>https://www.dingeo.dk/adresse/8000-Aarhus-C/Vestervang-24/4-mf</t>
  </si>
  <si>
    <t>0a3f50c4-a5a5-32b8-e044-0003ba298018</t>
  </si>
  <si>
    <t>Banegårdsgade 1, 4. 30, 8000 Aarhus C</t>
  </si>
  <si>
    <t>https://www.dingeo.dk/adresse/8000-Aarhus-C/Banegårdsgade-1/4-30</t>
  </si>
  <si>
    <t>0a3f50c2-74f5-32b8-e044-0003ba298018</t>
  </si>
  <si>
    <t>Ceres Allé 7, 7. 7, 8000 Aarhus C</t>
  </si>
  <si>
    <t>https://www.dingeo.dk/adresse/8000-Aarhus-C/Ceres-Allé-7/7-7</t>
  </si>
  <si>
    <t>0232af64-ee30-4654-a774-331ea640ca72</t>
  </si>
  <si>
    <t>Banegårdsgade 37, 2, 8000 Aarhus C</t>
  </si>
  <si>
    <t>https://www.dingeo.dk/adresse/8000-Aarhus-C/Banegårdsgade-37/2</t>
  </si>
  <si>
    <t>0a3f50c2-759d-32b8-e044-0003ba298018</t>
  </si>
  <si>
    <t>1321g</t>
  </si>
  <si>
    <t>Afstand: 900 meter</t>
  </si>
  <si>
    <t>464 m2</t>
  </si>
  <si>
    <t>Dalgas Avenue 17, 1. tv, 8000 Aarhus C</t>
  </si>
  <si>
    <t>https://www.dingeo.dk/adresse/8000-Aarhus-C/Dalgas-Avenue-17/1-tv</t>
  </si>
  <si>
    <t>0a3f50c2-a9ce-32b8-e044-0003ba298018</t>
  </si>
  <si>
    <t>Fåborggade 10, st. tv, 8000 Aarhus C</t>
  </si>
  <si>
    <t>https://www.dingeo.dk/adresse/8000-Aarhus-C/Fåborggade-10/st-tv</t>
  </si>
  <si>
    <t>0a3f50c2-e879-32b8-e044-0003ba298018</t>
  </si>
  <si>
    <t>Harald Jensens Plads 15, 1. th, 8000 Aarhus C</t>
  </si>
  <si>
    <t>https://www.dingeo.dk/adresse/8000-Aarhus-C/Harald-Jensens-Plads-15/1-th</t>
  </si>
  <si>
    <t>0a3f50c3-0b6b-32b8-e044-0003ba298018</t>
  </si>
  <si>
    <t>Langenæs Allé 35, 3. mf, 8000 Aarhus C</t>
  </si>
  <si>
    <t>https://www.dingeo.dk/adresse/8000-Aarhus-C/Langenæs-Allé-35/3-mf</t>
  </si>
  <si>
    <t>0a3f50c3-809b-32b8-e044-0003ba298018</t>
  </si>
  <si>
    <t>Frederiks Allé 75C, 2. th, 8000 Aarhus C</t>
  </si>
  <si>
    <t>https://www.dingeo.dk/adresse/8000-Aarhus-C/Frederiks-Allé-75C/2-th</t>
  </si>
  <si>
    <t>0a3f50c2-dc9c-32b8-e044-0003ba298018</t>
  </si>
  <si>
    <t>Hjelmensgade 2, 4, 8000 Aarhus C</t>
  </si>
  <si>
    <t>https://www.dingeo.dk/adresse/8000-Aarhus-C/Hjelmensgade-2/4</t>
  </si>
  <si>
    <t>0a3f50c3-20cc-32b8-e044-0003ba298018</t>
  </si>
  <si>
    <t>692 m2</t>
  </si>
  <si>
    <t>Nørre Allé 37, st. th, 8000 Aarhus C</t>
  </si>
  <si>
    <t>https://www.dingeo.dk/adresse/8000-Aarhus-C/Nørre-Allé-37/st-th</t>
  </si>
  <si>
    <t>0a3f50c3-c7eb-32b8-e044-0003ba298018</t>
  </si>
  <si>
    <t>Nordborggade 38, st. tv, 8000 Aarhus C</t>
  </si>
  <si>
    <t>https://www.dingeo.dk/adresse/8000-Aarhus-C/Nordborggade-38/st-tv</t>
  </si>
  <si>
    <t>0a3f50c3-b8fd-32b8-e044-0003ba298018</t>
  </si>
  <si>
    <t>Frederiks Allé 105C, st, 8000 Aarhus C</t>
  </si>
  <si>
    <t>https://www.dingeo.dk/adresse/8000-Aarhus-C/Frederiks-Allé-105C/st</t>
  </si>
  <si>
    <t>a39696ff-a9d3-4e58-b245-3360817692be</t>
  </si>
  <si>
    <t>105C</t>
  </si>
  <si>
    <t>Vestervang 20, 5. mf, 8000 Aarhus C</t>
  </si>
  <si>
    <t>https://www.dingeo.dk/adresse/8000-Aarhus-C/Vestervang-20/5-mf</t>
  </si>
  <si>
    <t>0a3f50c4-a557-32b8-e044-0003ba298018</t>
  </si>
  <si>
    <t>Sølystgade 39, 2, 8000 Aarhus C</t>
  </si>
  <si>
    <t>https://www.dingeo.dk/adresse/8000-Aarhus-C/Sølystgade-39/2</t>
  </si>
  <si>
    <t>596fd0f3-cd29-4472-b0e1-d9cb08046cf8</t>
  </si>
  <si>
    <t>Banegårdsgade 16, 4. a, 8000 Aarhus C</t>
  </si>
  <si>
    <t>https://www.dingeo.dk/adresse/8000-Aarhus-C/Banegårdsgade-16/4-a</t>
  </si>
  <si>
    <t>0a3f50c2-7547-32b8-e044-0003ba298018</t>
  </si>
  <si>
    <t>Teglværksgade 18, 4. th, 8000 Aarhus C</t>
  </si>
  <si>
    <t>https://www.dingeo.dk/adresse/8000-Aarhus-C/Teglværksgade-18/4-th</t>
  </si>
  <si>
    <t>0a3f50c4-7386-32b8-e044-0003ba298018</t>
  </si>
  <si>
    <t>Kroghsgade 10, st, 8000 Aarhus C</t>
  </si>
  <si>
    <t>https://www.dingeo.dk/adresse/8000-Aarhus-C/Kroghsgade-10/st</t>
  </si>
  <si>
    <t>0a3f50c3-73d8-32b8-e044-0003ba298018</t>
  </si>
  <si>
    <t>778</t>
  </si>
  <si>
    <t>122 m2</t>
  </si>
  <si>
    <t>Vestervang 25E, st. th, 8000 Aarhus C</t>
  </si>
  <si>
    <t>https://www.dingeo.dk/adresse/8000-Aarhus-C/Vestervang-25E/st-th</t>
  </si>
  <si>
    <t>0a3f50c4-a5c6-32b8-e044-0003ba298018</t>
  </si>
  <si>
    <t>25E</t>
  </si>
  <si>
    <t>Frederiks Plads 16, 3. 1, 8000 Aarhus C</t>
  </si>
  <si>
    <t>https://www.dingeo.dk/adresse/8000-Aarhus-C/Frederiks-Plads-16/3-1</t>
  </si>
  <si>
    <t>a1765d8b-cf0a-4ef4-8aa5-7eddf9a133be</t>
  </si>
  <si>
    <t>Skt. Nicolaus Gade 3, 3. 1, 8000 Aarhus C</t>
  </si>
  <si>
    <t>https://www.dingeo.dk/adresse/8000-Aarhus-C/Skt.-Nicolaus-Gade-3/3-1</t>
  </si>
  <si>
    <t>6b03ac93-41c2-4762-bcdf-9b29fd69e60f</t>
  </si>
  <si>
    <t>Langelinieparken 12, 2. th, 8000 Aarhus C</t>
  </si>
  <si>
    <t>https://www.dingeo.dk/adresse/8000-Aarhus-C/Langelinieparken-12/2-th</t>
  </si>
  <si>
    <t>b620982c-3fa4-4495-bc3a-0ef97216d187</t>
  </si>
  <si>
    <t>Skt. Nicolaus Gade 3, 1. 26, 8000 Aarhus C</t>
  </si>
  <si>
    <t>https://www.dingeo.dk/adresse/8000-Aarhus-C/Skt.-Nicolaus-Gade-3/1-26</t>
  </si>
  <si>
    <t>4a3d135d-65e7-4911-999a-6e4df3c93ff9</t>
  </si>
  <si>
    <t>Museumsgade 20, st. tv, 8000 Aarhus C</t>
  </si>
  <si>
    <t>https://www.dingeo.dk/adresse/8000-Aarhus-C/Museumsgade-20/st-tv</t>
  </si>
  <si>
    <t>0a3f50c3-ad4b-32b8-e044-0003ba298018</t>
  </si>
  <si>
    <t>Museumsgade</t>
  </si>
  <si>
    <t>1994h</t>
  </si>
  <si>
    <t>807 m2</t>
  </si>
  <si>
    <t>Fåborggade 10, 1. th, 8000 Aarhus C</t>
  </si>
  <si>
    <t>https://www.dingeo.dk/adresse/8000-Aarhus-C/Fåborggade-10/1-th</t>
  </si>
  <si>
    <t>0a3f50c2-e87a-32b8-e044-0003ba298018</t>
  </si>
  <si>
    <t>Bernhardt Jensens Boulevard 93, 5. tv, 8000 Aarhus C</t>
  </si>
  <si>
    <t>https://www.dingeo.dk/adresse/8000-Aarhus-C/Bernhardt-Jensens-Boulevard-93/5-tv</t>
  </si>
  <si>
    <t>b0788824-61e8-44cf-add9-24fcf40ad0d6</t>
  </si>
  <si>
    <t>Samsøgade 76, 3, 8000 Aarhus C</t>
  </si>
  <si>
    <t>https://www.dingeo.dk/adresse/8000-Aarhus-C/Samsøgade-76/3</t>
  </si>
  <si>
    <t>0a3f50c4-0a7f-32b8-e044-0003ba298018</t>
  </si>
  <si>
    <t>Lundingsgade 15, st. th, 8000 Aarhus C</t>
  </si>
  <si>
    <t>https://www.dingeo.dk/adresse/8000-Aarhus-C/Lundingsgade-15/st-th</t>
  </si>
  <si>
    <t>0a3f50c3-90df-32b8-e044-0003ba298018</t>
  </si>
  <si>
    <t>752a</t>
  </si>
  <si>
    <t>1498 m2</t>
  </si>
  <si>
    <t>Vestervang 3, st. 302, 8000 Aarhus C</t>
  </si>
  <si>
    <t>https://www.dingeo.dk/adresse/8000-Aarhus-C/Vestervang-3/st-302</t>
  </si>
  <si>
    <t>0a3f50c4-a3f0-32b8-e044-0003ba298018</t>
  </si>
  <si>
    <t>302</t>
  </si>
  <si>
    <t>Hjortensgade 17, st, 8000 Aarhus C</t>
  </si>
  <si>
    <t>https://www.dingeo.dk/adresse/8000-Aarhus-C/Hjortensgade-17/st</t>
  </si>
  <si>
    <t>1b974be1-851b-60d6-e044-0003ba298018</t>
  </si>
  <si>
    <t>Hjortensgade</t>
  </si>
  <si>
    <t>Strandparken 9, 1. th, 8000 Aarhus C</t>
  </si>
  <si>
    <t>https://www.dingeo.dk/adresse/8000-Aarhus-C/Strandparken-9/1-th</t>
  </si>
  <si>
    <t>0a3f50c4-5e76-32b8-e044-0003ba298018</t>
  </si>
  <si>
    <t>Afstand: 510 meter</t>
  </si>
  <si>
    <t>Hans Schourups Gade 8, st. th, 8000 Aarhus C</t>
  </si>
  <si>
    <t>https://www.dingeo.dk/adresse/8000-Aarhus-C/Hans-Schourups-Gade-8/st-th</t>
  </si>
  <si>
    <t>0a3f50c3-0aa6-32b8-e044-0003ba298018</t>
  </si>
  <si>
    <t>Kirkedammen 7, 2. tv, 8000 Aarhus C</t>
  </si>
  <si>
    <t>https://www.dingeo.dk/adresse/8000-Aarhus-C/Kirkedammen-7/2-tv</t>
  </si>
  <si>
    <t>0a3f50c3-63ea-32b8-e044-0003ba298018</t>
  </si>
  <si>
    <t>Irma Pedersens Gade 99, 9. 1, 8000 Aarhus C</t>
  </si>
  <si>
    <t>https://www.dingeo.dk/adresse/8000-Aarhus-C/Irma-Pedersens-Gade-99/9-1</t>
  </si>
  <si>
    <t>d3d17f59-ad69-4185-b5dc-0b467100baff</t>
  </si>
  <si>
    <t>Daugbjergvej 28, 2. 12, 8000 Aarhus C</t>
  </si>
  <si>
    <t>https://www.dingeo.dk/adresse/8000-Aarhus-C/Daugbjergvej-28/2-12</t>
  </si>
  <si>
    <t>1b974be1-84bb-60d6-e044-0003ba298018</t>
  </si>
  <si>
    <t>Daugbjergvej</t>
  </si>
  <si>
    <t>1m</t>
  </si>
  <si>
    <t>Afstand: 2,21 km</t>
  </si>
  <si>
    <t>4780 m2</t>
  </si>
  <si>
    <t>Bernhardt Jensens Boulevard 91, 2. th, 8000 Aarhus C</t>
  </si>
  <si>
    <t>https://www.dingeo.dk/adresse/8000-Aarhus-C/Bernhardt-Jensens-Boulevard-91/2-th</t>
  </si>
  <si>
    <t>d091f530-276c-4e79-aeb6-4e5376c0dea0</t>
  </si>
  <si>
    <t>Søndre Ringgade 10, 1. tv, 8000 Aarhus C</t>
  </si>
  <si>
    <t>https://www.dingeo.dk/adresse/8000-Aarhus-C/Søndre-Ringgade-10/1-tv</t>
  </si>
  <si>
    <t>0a3f50c4-6c41-32b8-e044-0003ba298018</t>
  </si>
  <si>
    <t>Christiansgade 25, kl, 8000 Aarhus C</t>
  </si>
  <si>
    <t>https://www.dingeo.dk/adresse/8000-Aarhus-C/Christiansgade-25/kl</t>
  </si>
  <si>
    <t>0a3f50c2-a7e6-32b8-e044-0003ba298018</t>
  </si>
  <si>
    <t>Kongsvang Allé 22, 1. th, 8000 Aarhus C</t>
  </si>
  <si>
    <t>https://www.dingeo.dk/adresse/8000-Aarhus-C/Kongsvang-Allé-22/1-th</t>
  </si>
  <si>
    <t>0a3f50c3-6fcd-32b8-e044-0003ba298018</t>
  </si>
  <si>
    <t>Carl Blochs Gade 59, 2. mf, 8000 Aarhus C</t>
  </si>
  <si>
    <t>https://www.dingeo.dk/adresse/8000-Aarhus-C/Carl-Blochs-Gade-59/2-mf</t>
  </si>
  <si>
    <t>e8d06e1a-f17e-440a-a45c-09fd9e44901a</t>
  </si>
  <si>
    <t>Skt. Nicolaus Gade 3, 3. 14, 8000 Aarhus C</t>
  </si>
  <si>
    <t>https://www.dingeo.dk/adresse/8000-Aarhus-C/Skt.-Nicolaus-Gade-3/3-14</t>
  </si>
  <si>
    <t>34256ee2-f99b-4c49-9960-5903e624a789</t>
  </si>
  <si>
    <t>Bernhardt Jensens Boulevard 107, st, 8000 Aarhus C</t>
  </si>
  <si>
    <t>https://www.dingeo.dk/adresse/8000-Aarhus-C/Bernhardt-Jensens-Boulevard-107/st</t>
  </si>
  <si>
    <t>987c5eb8-7984-40e1-aaae-8f486f8cc10c</t>
  </si>
  <si>
    <t>Irma Pedersens Gade 99, 9. 3, 8000 Aarhus C</t>
  </si>
  <si>
    <t>https://www.dingeo.dk/adresse/8000-Aarhus-C/Irma-Pedersens-Gade-99/9-3</t>
  </si>
  <si>
    <t>87146a72-26d6-4ddf-87e9-d02c6f10aedc</t>
  </si>
  <si>
    <t>Vestre Ringgade 208, 4. th, 8000 Aarhus C</t>
  </si>
  <si>
    <t>https://www.dingeo.dk/adresse/8000-Aarhus-C/Vestre-Ringgade-208/4-th</t>
  </si>
  <si>
    <t>0a3f50c4-ab27-32b8-e044-0003ba298018</t>
  </si>
  <si>
    <t>Thunøgade 7B, 1, 8000 Aarhus C</t>
  </si>
  <si>
    <t>https://www.dingeo.dk/adresse/8000-Aarhus-C/Thunøgade-7B/1</t>
  </si>
  <si>
    <t>0a3f50c4-76cf-32b8-e044-0003ba298018</t>
  </si>
  <si>
    <t>7B</t>
  </si>
  <si>
    <t>1249d</t>
  </si>
  <si>
    <t>Kjeld Tolstrups Gade 16, 5. tv, 8000 Aarhus C</t>
  </si>
  <si>
    <t>https://www.dingeo.dk/adresse/8000-Aarhus-C/Kjeld-Tolstrups-Gade-16/5-tv</t>
  </si>
  <si>
    <t>c5faa1d8-92a5-4e4b-b04f-28984c5ac09b</t>
  </si>
  <si>
    <t>Gebauersgade 8, 3. 4, 8000 Aarhus C</t>
  </si>
  <si>
    <t>https://www.dingeo.dk/adresse/8000-Aarhus-C/Gebauersgade-8/3-4</t>
  </si>
  <si>
    <t>0a3f50c2-eda8-32b8-e044-0003ba298018</t>
  </si>
  <si>
    <t>Ceresbyen 52, 2. 3, 8000 Aarhus C</t>
  </si>
  <si>
    <t>https://www.dingeo.dk/adresse/8000-Aarhus-C/Ceresbyen-52/2-3</t>
  </si>
  <si>
    <t>0e1446f1-a6c5-41d2-b927-065c7ee9c0ff</t>
  </si>
  <si>
    <t>Mariane Thomsens Gade 6, 3. 3, 8000 Aarhus C</t>
  </si>
  <si>
    <t>https://www.dingeo.dk/adresse/8000-Aarhus-C/Mariane-Thomsens-Gade-6/3-3</t>
  </si>
  <si>
    <t>96bb66a5-ad0f-412f-9c19-9ccd418c5c50</t>
  </si>
  <si>
    <t>Skt. Nicolaus Gade 3, 1. 16, 8000 Aarhus C</t>
  </si>
  <si>
    <t>https://www.dingeo.dk/adresse/8000-Aarhus-C/Skt.-Nicolaus-Gade-3/1-16</t>
  </si>
  <si>
    <t>c423a5b2-90dd-45ca-90a4-c3a7a439f675</t>
  </si>
  <si>
    <t>Valdemars Have 28, 2. tv, 8000 Aarhus C</t>
  </si>
  <si>
    <t>https://www.dingeo.dk/adresse/8000-Aarhus-C/Valdemars-Have-28/2-tv</t>
  </si>
  <si>
    <t>37546025-fe85-4a33-8e91-e189d467b516</t>
  </si>
  <si>
    <t>Vestre Ringgade 176, 2. tv, 8000 Aarhus C</t>
  </si>
  <si>
    <t>https://www.dingeo.dk/adresse/8000-Aarhus-C/Vestre-Ringgade-176/2-tv</t>
  </si>
  <si>
    <t>0a3f50c4-aa68-32b8-e044-0003ba298018</t>
  </si>
  <si>
    <t>117lc</t>
  </si>
  <si>
    <t>498 m2</t>
  </si>
  <si>
    <t>Saltholmsgade 9, 1. th, 8000 Aarhus C</t>
  </si>
  <si>
    <t>https://www.dingeo.dk/adresse/8000-Aarhus-C/Saltholmsgade-9/1-th</t>
  </si>
  <si>
    <t>2818a532-6900-4fc0-ad00-2b21a2f66aba</t>
  </si>
  <si>
    <t>Bernhardt Jensens Boulevard 91, 8. th, 8000 Aarhus C</t>
  </si>
  <si>
    <t>https://www.dingeo.dk/adresse/8000-Aarhus-C/Bernhardt-Jensens-Boulevard-91/8-th</t>
  </si>
  <si>
    <t>7b5e934f-cb82-4267-a6c2-7c06d6235831</t>
  </si>
  <si>
    <t>Nørre Allé 89, 1. th, 8000 Aarhus C</t>
  </si>
  <si>
    <t>https://www.dingeo.dk/adresse/8000-Aarhus-C/Nørre-Allé-89/1-th</t>
  </si>
  <si>
    <t>0a3f50c3-c938-32b8-e044-0003ba298018</t>
  </si>
  <si>
    <t>498b</t>
  </si>
  <si>
    <t>172 m2</t>
  </si>
  <si>
    <t>Frederiksgade 24, 1. tv, 8000 Aarhus C</t>
  </si>
  <si>
    <t>https://www.dingeo.dk/adresse/8000-Aarhus-C/Frederiksgade-24/1-tv</t>
  </si>
  <si>
    <t>1fa852ee-b90a-4048-9f36-e3632e916305</t>
  </si>
  <si>
    <t>Ålborggade 23, 1. tv, 8000 Aarhus C</t>
  </si>
  <si>
    <t>https://www.dingeo.dk/adresse/8000-Aarhus-C/Ålborggade-23/1-tv</t>
  </si>
  <si>
    <t>0a3f50c4-c888-32b8-e044-0003ba298018</t>
  </si>
  <si>
    <t>741gm</t>
  </si>
  <si>
    <t>Lundingsgade 3, 1, 8000 Aarhus C</t>
  </si>
  <si>
    <t>https://www.dingeo.dk/adresse/8000-Aarhus-C/Lundingsgade-3/1</t>
  </si>
  <si>
    <t>0a3f50c3-9092-32b8-e044-0003ba298018</t>
  </si>
  <si>
    <t>Sjællandsgade 82A, 1, 8000 Aarhus C</t>
  </si>
  <si>
    <t>https://www.dingeo.dk/adresse/8000-Aarhus-C/Sjællandsgade-82A/1</t>
  </si>
  <si>
    <t>0a3f50c4-1938-32b8-e044-0003ba298018</t>
  </si>
  <si>
    <t>270 m2</t>
  </si>
  <si>
    <t>Skt. Pauls Gade 7A, 4. tv, 8000 Aarhus C</t>
  </si>
  <si>
    <t>https://www.dingeo.dk/adresse/8000-Aarhus-C/Skt.-Pauls-Gade-7A/4-tv</t>
  </si>
  <si>
    <t>0a3f50c4-3863-32b8-e044-0003ba298018</t>
  </si>
  <si>
    <t>Mariane Thomsens Gade 30, 1. 3, 8000 Aarhus C</t>
  </si>
  <si>
    <t>https://www.dingeo.dk/adresse/8000-Aarhus-C/Mariane-Thomsens-Gade-30/1-3</t>
  </si>
  <si>
    <t>df393f5c-f668-4b48-b33c-c5eea923b678</t>
  </si>
  <si>
    <t>Skt. Pauls Gade 4G, 8000 Aarhus C</t>
  </si>
  <si>
    <t>https://www.dingeo.dk/adresse/8000-Aarhus-C/Skt.-Pauls-Gade-4G/</t>
  </si>
  <si>
    <t>796ff653-6623-4080-8961-cb6ca3ffa554</t>
  </si>
  <si>
    <t>4G</t>
  </si>
  <si>
    <t>647a</t>
  </si>
  <si>
    <t>Afstand: 493 meter</t>
  </si>
  <si>
    <t>262 m2</t>
  </si>
  <si>
    <t>Skanderborgvej 7, st. tv, 8000 Aarhus C</t>
  </si>
  <si>
    <t>https://www.dingeo.dk/adresse/8000-Aarhus-C/Skanderborgvej-7/st-tv</t>
  </si>
  <si>
    <t>0a3f50c4-1a76-32b8-e044-0003ba298018</t>
  </si>
  <si>
    <t>Ceres Allé 7, 5. 5, 8000 Aarhus C</t>
  </si>
  <si>
    <t>https://www.dingeo.dk/adresse/8000-Aarhus-C/Ceres-Allé-7/5-5</t>
  </si>
  <si>
    <t>04e71483-6173-4876-90eb-5182fbb43609</t>
  </si>
  <si>
    <t>Skt. Nicolaus Gade 3, 2. 16, 8000 Aarhus C</t>
  </si>
  <si>
    <t>https://www.dingeo.dk/adresse/8000-Aarhus-C/Skt.-Nicolaus-Gade-3/2-16</t>
  </si>
  <si>
    <t>f466ee21-201a-4d54-bfeb-a27339d98e13</t>
  </si>
  <si>
    <t>Søndre Ringgade 71, st. tv, 8000 Aarhus C</t>
  </si>
  <si>
    <t>https://www.dingeo.dk/adresse/8000-Aarhus-C/Søndre-Ringgade-71/st-tv</t>
  </si>
  <si>
    <t>0a3f50c4-6e53-32b8-e044-0003ba298018</t>
  </si>
  <si>
    <t>707</t>
  </si>
  <si>
    <t>Ny Munkegade 68B, st. tv, 8000 Aarhus C</t>
  </si>
  <si>
    <t>https://www.dingeo.dk/adresse/8000-Aarhus-C/Ny-Munkegade-68B/st-tv</t>
  </si>
  <si>
    <t>0a3f50c3-bfb5-32b8-e044-0003ba298018</t>
  </si>
  <si>
    <t>Heibergsgade 1C, 3. th, 8000 Aarhus C</t>
  </si>
  <si>
    <t>https://www.dingeo.dk/adresse/8000-Aarhus-C/Heibergsgade-1C/3-th</t>
  </si>
  <si>
    <t>0a3f50c3-16fa-32b8-e044-0003ba298018</t>
  </si>
  <si>
    <t>1C</t>
  </si>
  <si>
    <t>381f</t>
  </si>
  <si>
    <t>Afstand: 399 meter</t>
  </si>
  <si>
    <t>695 m2</t>
  </si>
  <si>
    <t>Åhusene 11, 5. 4, 8000 Aarhus C</t>
  </si>
  <si>
    <t>https://www.dingeo.dk/adresse/8000-Aarhus-C/Åhusene-11/5-4</t>
  </si>
  <si>
    <t>d7d58e45-777b-46ac-b51b-3ca1e2748346</t>
  </si>
  <si>
    <t>Åhusene 7, 1. 2, 8000 Aarhus C</t>
  </si>
  <si>
    <t>https://www.dingeo.dk/adresse/8000-Aarhus-C/Åhusene-7/1-2</t>
  </si>
  <si>
    <t>71bc7dcc-ab8f-4584-8186-bb36b086b15e</t>
  </si>
  <si>
    <t>Åhusene 11, 3. 4, 8000 Aarhus C</t>
  </si>
  <si>
    <t>https://www.dingeo.dk/adresse/8000-Aarhus-C/Åhusene-11/3-4</t>
  </si>
  <si>
    <t>7e814545-8ba8-45d1-9e8e-c0d5c561b809</t>
  </si>
  <si>
    <t>Lollandsgade 71, 1, 8000 Aarhus C</t>
  </si>
  <si>
    <t>https://www.dingeo.dk/adresse/8000-Aarhus-C/Lollandsgade-71/1</t>
  </si>
  <si>
    <t>c249c028-84c1-4509-bf24-d94927e54522</t>
  </si>
  <si>
    <t>Skovvejen 19B, st, 8000 Aarhus C</t>
  </si>
  <si>
    <t>https://www.dingeo.dk/adresse/8000-Aarhus-C/Skovvejen-19B/st</t>
  </si>
  <si>
    <t>0a3f50c4-34d9-32b8-e044-0003ba298018</t>
  </si>
  <si>
    <t>Helga Pedersens Gade 9, 4. 3, 8000 Aarhus C</t>
  </si>
  <si>
    <t>https://www.dingeo.dk/adresse/8000-Aarhus-C/Helga-Pedersens-Gade-9/4-3</t>
  </si>
  <si>
    <t>7694ec57-9871-49d5-8b95-63fd66e833f0</t>
  </si>
  <si>
    <t>Assensgade 19, 1. tv, 8000 Aarhus C</t>
  </si>
  <si>
    <t>https://www.dingeo.dk/adresse/8000-Aarhus-C/Assensgade-19/1-tv</t>
  </si>
  <si>
    <t>0a3f50c2-6ebb-32b8-e044-0003ba298018</t>
  </si>
  <si>
    <t>Grete Løchtes Gade 6, st. tv, 8000 Aarhus C</t>
  </si>
  <si>
    <t>https://www.dingeo.dk/adresse/8000-Aarhus-C/Grete-Løchtes-Gade-6/st-tv</t>
  </si>
  <si>
    <t>ffe75961-9657-43c5-8413-dccff317222f</t>
  </si>
  <si>
    <t>Chr. Molbechs Vej 16, 2. th, 8000 Aarhus C</t>
  </si>
  <si>
    <t>https://www.dingeo.dk/adresse/8000-Aarhus-C/Chr.-Molbechs-Vej-16/2-th</t>
  </si>
  <si>
    <t>0a3f50c2-a490-32b8-e044-0003ba298018</t>
  </si>
  <si>
    <t>Langelinieparken 13, 3. tv, 8000 Aarhus C</t>
  </si>
  <si>
    <t>https://www.dingeo.dk/adresse/8000-Aarhus-C/Langelinieparken-13/3-tv</t>
  </si>
  <si>
    <t>0a3f50c3-7e95-32b8-e044-0003ba298018</t>
  </si>
  <si>
    <t>5680 m2</t>
  </si>
  <si>
    <t>Silkeborgvej 142, st. th, 8000 Aarhus C</t>
  </si>
  <si>
    <t>https://www.dingeo.dk/adresse/8000-Aarhus-C/Silkeborgvej-142/st-th</t>
  </si>
  <si>
    <t>0a3f50c4-14df-32b8-e044-0003ba298018</t>
  </si>
  <si>
    <t>Marstrandsgade 26, 2, 8000 Aarhus C</t>
  </si>
  <si>
    <t>https://www.dingeo.dk/adresse/8000-Aarhus-C/Marstrandsgade-26/2</t>
  </si>
  <si>
    <t>0a3f50c3-a253-32b8-e044-0003ba298018</t>
  </si>
  <si>
    <t>Frederiksgade 11, 2. tv, 8000 Aarhus C</t>
  </si>
  <si>
    <t>https://www.dingeo.dk/adresse/8000-Aarhus-C/Frederiksgade-11/2-tv</t>
  </si>
  <si>
    <t>0ab7a635-448c-0435-e044-0003ba298018</t>
  </si>
  <si>
    <t>Bernhardt Jensens Boulevard 123, 5. 4, 8000 Aarhus C</t>
  </si>
  <si>
    <t>https://www.dingeo.dk/adresse/8000-Aarhus-C/Bernhardt-Jensens-Boulevard-123/5-4</t>
  </si>
  <si>
    <t>6bd39639-cadf-4fdd-ba36-fd9e5dc4856f</t>
  </si>
  <si>
    <t>Bødker Balles Gård 17M, 8000 Aarhus C</t>
  </si>
  <si>
    <t>https://www.dingeo.dk/adresse/8000-Aarhus-C/Bødker-Balles-Gård-17M/</t>
  </si>
  <si>
    <t>0a3f50c2-9aa0-32b8-e044-0003ba298018</t>
  </si>
  <si>
    <t>Bødker Balles Gård</t>
  </si>
  <si>
    <t>17M</t>
  </si>
  <si>
    <t>372a</t>
  </si>
  <si>
    <t>Regenburgsgade 8, 1. tv, 8000 Aarhus C</t>
  </si>
  <si>
    <t>https://www.dingeo.dk/adresse/8000-Aarhus-C/Regenburgsgade-8/1-tv</t>
  </si>
  <si>
    <t>0a3f50c3-e814-32b8-e044-0003ba298018</t>
  </si>
  <si>
    <t>12ex</t>
  </si>
  <si>
    <t>M.P. Bruuns Gade 54, 1. th, 8000 Aarhus C</t>
  </si>
  <si>
    <t>https://www.dingeo.dk/adresse/8000-Aarhus-C/M.P.-Bruuns-Gade-54/1-th</t>
  </si>
  <si>
    <t>0a3f50c3-9718-32b8-e044-0003ba298018</t>
  </si>
  <si>
    <t>599</t>
  </si>
  <si>
    <t>Afstand: 667 meter</t>
  </si>
  <si>
    <t>609 m2</t>
  </si>
  <si>
    <t>Vestre Ringgade 206, 4. tv, 8000 Aarhus C</t>
  </si>
  <si>
    <t>https://www.dingeo.dk/adresse/8000-Aarhus-C/Vestre-Ringgade-206/4-tv</t>
  </si>
  <si>
    <t>0a3f50c4-ab1c-32b8-e044-0003ba298018</t>
  </si>
  <si>
    <t>117mx</t>
  </si>
  <si>
    <t>Chr. Wærums Gade 29, st. tv, 8000 Aarhus C</t>
  </si>
  <si>
    <t>https://www.dingeo.dk/adresse/8000-Aarhus-C/Chr.-Wærums-Gade-29/st-tv</t>
  </si>
  <si>
    <t>0a3f50c2-a647-32b8-e044-0003ba298018</t>
  </si>
  <si>
    <t>741ft</t>
  </si>
  <si>
    <t>Frederiks Allé 75B, 2. th, 8000 Aarhus C</t>
  </si>
  <si>
    <t>https://www.dingeo.dk/adresse/8000-Aarhus-C/Frederiks-Allé-75B/2-th</t>
  </si>
  <si>
    <t>0a3f50c2-dc90-32b8-e044-0003ba298018</t>
  </si>
  <si>
    <t>Christiansgade 32, 5. th, 8000 Aarhus C</t>
  </si>
  <si>
    <t>https://www.dingeo.dk/adresse/8000-Aarhus-C/Christiansgade-32/5-th</t>
  </si>
  <si>
    <t>0a3f50c2-a821-32b8-e044-0003ba298018</t>
  </si>
  <si>
    <t>Åhusene 6, 8. 4, 8000 Aarhus C</t>
  </si>
  <si>
    <t>https://www.dingeo.dk/adresse/8000-Aarhus-C/Åhusene-6/8-4</t>
  </si>
  <si>
    <t>eb30f502-9149-4590-a68d-11e2cf21d378</t>
  </si>
  <si>
    <t>Chr. Wærums Gade 29, 3. th, 8000 Aarhus C</t>
  </si>
  <si>
    <t>https://www.dingeo.dk/adresse/8000-Aarhus-C/Chr.-Wærums-Gade-29/3-th</t>
  </si>
  <si>
    <t>0a3f50c2-a64c-32b8-e044-0003ba298018</t>
  </si>
  <si>
    <t>Lollandsgade 28, 1. mf, 8000 Aarhus C</t>
  </si>
  <si>
    <t>https://www.dingeo.dk/adresse/8000-Aarhus-C/Lollandsgade-28/1-mf</t>
  </si>
  <si>
    <t>0a3f50c3-8b8f-32b8-e044-0003ba298018</t>
  </si>
  <si>
    <t>1873</t>
  </si>
  <si>
    <t>365 m2</t>
  </si>
  <si>
    <t>Sølystgade 19, st, 8000 Aarhus C</t>
  </si>
  <si>
    <t>https://www.dingeo.dk/adresse/8000-Aarhus-C/Sølystgade-19/st</t>
  </si>
  <si>
    <t>0a3f50c4-6609-32b8-e044-0003ba298018</t>
  </si>
  <si>
    <t>1746</t>
  </si>
  <si>
    <t>302 m2</t>
  </si>
  <si>
    <t>Vestre Ringgade 156, 2. tv, 8000 Aarhus C</t>
  </si>
  <si>
    <t>https://www.dingeo.dk/adresse/8000-Aarhus-C/Vestre-Ringgade-156/2-tv</t>
  </si>
  <si>
    <t>0a3f50c4-aa27-32b8-e044-0003ba298018</t>
  </si>
  <si>
    <t>Skt. Anna Gade 39, st. th, 8000 Aarhus C</t>
  </si>
  <si>
    <t>https://www.dingeo.dk/adresse/8000-Aarhus-C/Skt.-Anna-Gade-39/st-th</t>
  </si>
  <si>
    <t>0a3f50c4-36f5-32b8-e044-0003ba298018</t>
  </si>
  <si>
    <t>Mariane Thomsens Gade 3, st. 1, 8000 Aarhus C</t>
  </si>
  <si>
    <t>https://www.dingeo.dk/adresse/8000-Aarhus-C/Mariane-Thomsens-Gade-3/st-1</t>
  </si>
  <si>
    <t>51805729-b567-4400-b857-61df49afdade</t>
  </si>
  <si>
    <t>F. Vestergaards Gade 30, 5. th, 8000 Aarhus C</t>
  </si>
  <si>
    <t>https://www.dingeo.dk/adresse/8000-Aarhus-C/F.-Vestergaards-Gade-30/5-th</t>
  </si>
  <si>
    <t>0a3f50c2-d023-32b8-e044-0003ba298018</t>
  </si>
  <si>
    <t>Skt. Pauls Gade 28, 3, 8000 Aarhus C</t>
  </si>
  <si>
    <t>https://www.dingeo.dk/adresse/8000-Aarhus-C/Skt.-Pauls-Gade-28/3</t>
  </si>
  <si>
    <t>0a3f50c4-38e3-32b8-e044-0003ba298018</t>
  </si>
  <si>
    <t>Joh. Baunes Plads 6, 4. th, 8000 Aarhus C</t>
  </si>
  <si>
    <t>https://www.dingeo.dk/adresse/8000-Aarhus-C/Joh.-Baunes-Plads-6/4-th</t>
  </si>
  <si>
    <t>0a3f50c3-4efa-32b8-e044-0003ba298018</t>
  </si>
  <si>
    <t>Strandparken 7, st. tv, 8000 Aarhus C</t>
  </si>
  <si>
    <t>https://www.dingeo.dk/adresse/8000-Aarhus-C/Strandparken-7/st-tv</t>
  </si>
  <si>
    <t>0a3f50c4-5e69-32b8-e044-0003ba298018</t>
  </si>
  <si>
    <t>Afstand: 513 meter</t>
  </si>
  <si>
    <t>Åhusene 5, 6. 1, 8000 Aarhus C</t>
  </si>
  <si>
    <t>https://www.dingeo.dk/adresse/8000-Aarhus-C/Åhusene-5/6-1</t>
  </si>
  <si>
    <t>6443f1dc-b7e8-4d73-83e8-f4d48fed04ab</t>
  </si>
  <si>
    <t>Marselis Boulevard 69, 1. tv, 8000 Aarhus C</t>
  </si>
  <si>
    <t>https://www.dingeo.dk/adresse/8000-Aarhus-C/Marselis-Boulevard-69/1-tv</t>
  </si>
  <si>
    <t>0a3f50c3-9e7f-32b8-e044-0003ba298018</t>
  </si>
  <si>
    <t>Jerichausgade 9, 4. tv, 8000 Aarhus C</t>
  </si>
  <si>
    <t>https://www.dingeo.dk/adresse/8000-Aarhus-C/Jerichausgade-9/4-tv</t>
  </si>
  <si>
    <t>0a3f50c3-4b55-32b8-e044-0003ba298018</t>
  </si>
  <si>
    <t>Jerichausgade 15, 3. th, 8000 Aarhus C</t>
  </si>
  <si>
    <t>https://www.dingeo.dk/adresse/8000-Aarhus-C/Jerichausgade-15/3-th</t>
  </si>
  <si>
    <t>0a3f50c3-4b81-32b8-e044-0003ba298018</t>
  </si>
  <si>
    <t>Ny Munkegade 62, 2. th, 8000 Aarhus C</t>
  </si>
  <si>
    <t>https://www.dingeo.dk/adresse/8000-Aarhus-C/Ny-Munkegade-62/2-th</t>
  </si>
  <si>
    <t>0a3f50c3-bf98-32b8-e044-0003ba298018</t>
  </si>
  <si>
    <t>436 m2</t>
  </si>
  <si>
    <t>St.St. Blichers Gade 23, 3, 8000 Aarhus C</t>
  </si>
  <si>
    <t>https://www.dingeo.dk/adresse/8000-Aarhus-C/St.St.-Blichers-Gade-23/3</t>
  </si>
  <si>
    <t>11f17ae3-c4ea-0668-e044-0003ba298018</t>
  </si>
  <si>
    <t>Bissensgade 13, st. th, 8000 Aarhus C</t>
  </si>
  <si>
    <t>https://www.dingeo.dk/adresse/8000-Aarhus-C/Bissensgade-13/st-th</t>
  </si>
  <si>
    <t>0a3f50c2-81e0-32b8-e044-0003ba298018</t>
  </si>
  <si>
    <t>Dalgas Avenue 7, 4, 8000 Aarhus C</t>
  </si>
  <si>
    <t>https://www.dingeo.dk/adresse/8000-Aarhus-C/Dalgas-Avenue-7/4</t>
  </si>
  <si>
    <t>0a3f50c2-a8d4-32b8-e044-0003ba298018</t>
  </si>
  <si>
    <t>739r</t>
  </si>
  <si>
    <t>576 m2</t>
  </si>
  <si>
    <t>Dagmar Petersens Gade 92B, st, 8000 Aarhus C</t>
  </si>
  <si>
    <t>https://www.dingeo.dk/adresse/8000-Aarhus-C/Dagmar-Petersens-Gade-92B/st</t>
  </si>
  <si>
    <t>a1d65059-53e1-4dff-ba9f-936dd1e8a868</t>
  </si>
  <si>
    <t>92B</t>
  </si>
  <si>
    <t>Skovvejen 44D, 2. th, 8000 Aarhus C</t>
  </si>
  <si>
    <t>https://www.dingeo.dk/adresse/8000-Aarhus-C/Skovvejen-44D/2-th</t>
  </si>
  <si>
    <t>0a3f50c4-355c-32b8-e044-0003ba298018</t>
  </si>
  <si>
    <t>44D</t>
  </si>
  <si>
    <t>Vestre Ringgade 176, 1. th, 8000 Aarhus C</t>
  </si>
  <si>
    <t>https://www.dingeo.dk/adresse/8000-Aarhus-C/Vestre-Ringgade-176/1-th</t>
  </si>
  <si>
    <t>0a3f50c4-aa65-32b8-e044-0003ba298018</t>
  </si>
  <si>
    <t>Heibergsgade 10, 3. tv, 8000 Aarhus C</t>
  </si>
  <si>
    <t>https://www.dingeo.dk/adresse/8000-Aarhus-C/Heibergsgade-10/3-tv</t>
  </si>
  <si>
    <t>0a3f50c3-172b-32b8-e044-0003ba298018</t>
  </si>
  <si>
    <t>Vesterport 10, 1. th, 8000 Aarhus C</t>
  </si>
  <si>
    <t>https://www.dingeo.dk/adresse/8000-Aarhus-C/Vesterport-10/1-th</t>
  </si>
  <si>
    <t>0a3f50c4-a3d5-32b8-e044-0003ba298018</t>
  </si>
  <si>
    <t>239 m2</t>
  </si>
  <si>
    <t>Skanderborgvej 7, 2. th, 8000 Aarhus C</t>
  </si>
  <si>
    <t>https://www.dingeo.dk/adresse/8000-Aarhus-C/Skanderborgvej-7/2-th</t>
  </si>
  <si>
    <t>0a3f50c4-1a79-32b8-e044-0003ba298018</t>
  </si>
  <si>
    <t>Skovvejen 46H, 3. 113, 8000 Aarhus C</t>
  </si>
  <si>
    <t>https://www.dingeo.dk/adresse/8000-Aarhus-C/Skovvejen-46H/3-113</t>
  </si>
  <si>
    <t>0a3f50c4-3591-32b8-e044-0003ba298018</t>
  </si>
  <si>
    <t>113</t>
  </si>
  <si>
    <t>Søndre Ringgade 71, 4. tv, 8000 Aarhus C</t>
  </si>
  <si>
    <t>https://www.dingeo.dk/adresse/8000-Aarhus-C/Søndre-Ringgade-71/4-tv</t>
  </si>
  <si>
    <t>0a3f50c4-6e5b-32b8-e044-0003ba298018</t>
  </si>
  <si>
    <t>Rudolph Wulffs Gade 14, 2. tv, 8000 Aarhus C</t>
  </si>
  <si>
    <t>https://www.dingeo.dk/adresse/8000-Aarhus-C/Rudolph-Wulffs-Gade-14/2-tv</t>
  </si>
  <si>
    <t>0a3f50c3-f733-32b8-e044-0003ba298018</t>
  </si>
  <si>
    <t>605</t>
  </si>
  <si>
    <t>Bernhardt Jensens Boulevard 91, 10. th, 8000 Aarhus C</t>
  </si>
  <si>
    <t>https://www.dingeo.dk/adresse/8000-Aarhus-C/Bernhardt-Jensens-Boulevard-91/10-th</t>
  </si>
  <si>
    <t>2dd8630e-e018-4d53-a369-8ed7c4af3b3a</t>
  </si>
  <si>
    <t>Guldsmedgade 20B, 1. mf, 8000 Aarhus C</t>
  </si>
  <si>
    <t>https://www.dingeo.dk/adresse/8000-Aarhus-C/Guldsmedgade-20B/1-mf</t>
  </si>
  <si>
    <t>efccafd5-5752-42d8-9ee7-79b3a79944c5</t>
  </si>
  <si>
    <t>Skanderborgvej 35, 1. tv, 8000 Aarhus C</t>
  </si>
  <si>
    <t>https://www.dingeo.dk/adresse/8000-Aarhus-C/Skanderborgvej-35/1-tv</t>
  </si>
  <si>
    <t>0a3f50c4-1b64-32b8-e044-0003ba298018</t>
  </si>
  <si>
    <t>Søren Frichs Vej 18M, 1, 8000 Aarhus C</t>
  </si>
  <si>
    <t>https://www.dingeo.dk/adresse/8000-Aarhus-C/Søren-Frichs-Vej-18M/1</t>
  </si>
  <si>
    <t>a436202a-cca4-45cd-8114-d5a8efbe689b</t>
  </si>
  <si>
    <t>Søren Frichs Vej</t>
  </si>
  <si>
    <t>18M</t>
  </si>
  <si>
    <t>2126f</t>
  </si>
  <si>
    <t>Afstand: 1,94 km</t>
  </si>
  <si>
    <t>1453 m2</t>
  </si>
  <si>
    <t>Tage-Hansens Gade 17, 5. tv, 8000 Aarhus C</t>
  </si>
  <si>
    <t>https://www.dingeo.dk/adresse/8000-Aarhus-C/Tage--Hansens-Gade-17/5-tv</t>
  </si>
  <si>
    <t>0a3f50c4-711b-32b8-e044-0003ba298018</t>
  </si>
  <si>
    <t>12eo</t>
  </si>
  <si>
    <t>825 m2</t>
  </si>
  <si>
    <t>Daugbjergvej 22, st. 6, 8000 Aarhus C</t>
  </si>
  <si>
    <t>https://www.dingeo.dk/adresse/8000-Aarhus-C/Daugbjergvej-22/st-6</t>
  </si>
  <si>
    <t>1b974be1-847e-60d6-e044-0003ba298018</t>
  </si>
  <si>
    <t>4849 m2</t>
  </si>
  <si>
    <t>Valdemars Have 28, st. 4, 8000 Aarhus C</t>
  </si>
  <si>
    <t>https://www.dingeo.dk/adresse/8000-Aarhus-C/Valdemars-Have-28/st-4</t>
  </si>
  <si>
    <t>09d50580-752e-40a0-b044-5cc8caf6002c</t>
  </si>
  <si>
    <t>Forening, legat eller selvejende institution</t>
  </si>
  <si>
    <t>Frederiks Allé 129A, 5. tv, 8000 Aarhus C</t>
  </si>
  <si>
    <t>https://www.dingeo.dk/adresse/8000-Aarhus-C/Frederiks-Allé-129A/5-tv</t>
  </si>
  <si>
    <t>0ab7a635-4472-0435-e044-0003ba298018</t>
  </si>
  <si>
    <t>129A</t>
  </si>
  <si>
    <t>130a</t>
  </si>
  <si>
    <t>1996</t>
  </si>
  <si>
    <t>1179 m2</t>
  </si>
  <si>
    <t>Bernhardt Jensens Boulevard 111, 1. 5, 8000 Aarhus C</t>
  </si>
  <si>
    <t>https://www.dingeo.dk/adresse/8000-Aarhus-C/Bernhardt-Jensens-Boulevard-111/1-5</t>
  </si>
  <si>
    <t>b483ae5a-db5e-4350-b93a-e0b7b2b1f6c7</t>
  </si>
  <si>
    <t>Valdemars Have 30, st. th, 8000 Aarhus C</t>
  </si>
  <si>
    <t>https://www.dingeo.dk/adresse/8000-Aarhus-C/Valdemars-Have-30/st-th</t>
  </si>
  <si>
    <t>6b4b30e5-ad06-46bd-b625-f9868d29a581</t>
  </si>
  <si>
    <t>Nordborggade 55, st. tv, 8000 Aarhus C</t>
  </si>
  <si>
    <t>https://www.dingeo.dk/adresse/8000-Aarhus-C/Nordborggade-55/st-tv</t>
  </si>
  <si>
    <t>0a3f50c3-b994-32b8-e044-0003ba298018</t>
  </si>
  <si>
    <t>727ak</t>
  </si>
  <si>
    <t>1720 m2</t>
  </si>
  <si>
    <t>Vestergade 78, st. th, 8000 Aarhus C</t>
  </si>
  <si>
    <t>https://www.dingeo.dk/adresse/8000-Aarhus-C/Vestergade-78/st-th</t>
  </si>
  <si>
    <t>0a3f50c4-a1fe-32b8-e044-0003ba298018</t>
  </si>
  <si>
    <t>1289h</t>
  </si>
  <si>
    <t>795 m2</t>
  </si>
  <si>
    <t>Skovvejen 103, 1, 8000 Aarhus C</t>
  </si>
  <si>
    <t>https://www.dingeo.dk/adresse/8000-Aarhus-C/Skovvejen-103/1</t>
  </si>
  <si>
    <t>0a3f50c4-365a-32b8-e044-0003ba298018</t>
  </si>
  <si>
    <t>Skanderborgvej 7, 1. tv, 8000 Aarhus C</t>
  </si>
  <si>
    <t>https://www.dingeo.dk/adresse/8000-Aarhus-C/Skanderborgvej-7/1-tv</t>
  </si>
  <si>
    <t>0a3f50c4-1a78-32b8-e044-0003ba298018</t>
  </si>
  <si>
    <t>Guldsmedgade 8, 3, 8000 Aarhus C</t>
  </si>
  <si>
    <t>https://www.dingeo.dk/adresse/8000-Aarhus-C/Guldsmedgade-8/3</t>
  </si>
  <si>
    <t>0a3f50c3-012b-32b8-e044-0003ba298018</t>
  </si>
  <si>
    <t>Irma Pedersens Gade 29, 2. 1, 8000 Aarhus C</t>
  </si>
  <si>
    <t>https://www.dingeo.dk/adresse/8000-Aarhus-C/Irma-Pedersens-Gade-29/2-1</t>
  </si>
  <si>
    <t>7aba42e4-60c5-47e5-a8d5-794f0e774044</t>
  </si>
  <si>
    <t>Frederiks Allé 28, 4. f, 8000 Aarhus C</t>
  </si>
  <si>
    <t>https://www.dingeo.dk/adresse/8000-Aarhus-C/Frederiks-Allé-28/4-f</t>
  </si>
  <si>
    <t>0a3f50c2-dc48-32b8-e044-0003ba298018</t>
  </si>
  <si>
    <t>f</t>
  </si>
  <si>
    <t>Mønsgade 8B, 3. tv, 8000 Aarhus C</t>
  </si>
  <si>
    <t>https://www.dingeo.dk/adresse/8000-Aarhus-C/Mønsgade-8B/3-tv</t>
  </si>
  <si>
    <t>0a3f50c3-b1cd-32b8-e044-0003ba298018</t>
  </si>
  <si>
    <t>Ålborggade 1, 3. th, 8000 Aarhus C</t>
  </si>
  <si>
    <t>https://www.dingeo.dk/adresse/8000-Aarhus-C/Ålborggade-1/3-th</t>
  </si>
  <si>
    <t>0a3f50c4-c7ee-32b8-e044-0003ba298018</t>
  </si>
  <si>
    <t>Nørre Allé 37, 3. th, 8000 Aarhus C</t>
  </si>
  <si>
    <t>https://www.dingeo.dk/adresse/8000-Aarhus-C/Nørre-Allé-37/3-th</t>
  </si>
  <si>
    <t>0a3f50c3-c7f1-32b8-e044-0003ba298018</t>
  </si>
  <si>
    <t>Daugbjergvej 28, 3. 7, 8000 Aarhus C</t>
  </si>
  <si>
    <t>https://www.dingeo.dk/adresse/8000-Aarhus-C/Daugbjergvej-28/3-7</t>
  </si>
  <si>
    <t>1b974be1-84fd-60d6-e044-0003ba298018</t>
  </si>
  <si>
    <t>Gustav Wieds Vej 25, st. tv, 8000 Aarhus C</t>
  </si>
  <si>
    <t>https://www.dingeo.dk/adresse/8000-Aarhus-C/Gustav-Wieds-Vej-25/st-tv</t>
  </si>
  <si>
    <t>0a3f50c3-0250-32b8-e044-0003ba298018</t>
  </si>
  <si>
    <t>Strandparken 21, 1. th, 8000 Aarhus C</t>
  </si>
  <si>
    <t>https://www.dingeo.dk/adresse/8000-Aarhus-C/Strandparken-21/1-th</t>
  </si>
  <si>
    <t>0a3f50c4-5ecf-32b8-e044-0003ba298018</t>
  </si>
  <si>
    <t>732bc</t>
  </si>
  <si>
    <t>Afstand: 352 meter</t>
  </si>
  <si>
    <t>1536 m2</t>
  </si>
  <si>
    <t>Samsøgade 37, 2. tv, 8000 Aarhus C</t>
  </si>
  <si>
    <t>https://www.dingeo.dk/adresse/8000-Aarhus-C/Samsøgade-37/2-tv</t>
  </si>
  <si>
    <t>0a3f50c4-0a36-32b8-e044-0003ba298018</t>
  </si>
  <si>
    <t>Saltholmsgade 7, 1. th, 8000 Aarhus C</t>
  </si>
  <si>
    <t>https://www.dingeo.dk/adresse/8000-Aarhus-C/Saltholmsgade-7/1-th</t>
  </si>
  <si>
    <t>0a3f50c4-0948-32b8-e044-0003ba298018</t>
  </si>
  <si>
    <t>1973a</t>
  </si>
  <si>
    <t>Jægergårdsgade 100B, 3. tv, 8000 Aarhus C</t>
  </si>
  <si>
    <t>https://www.dingeo.dk/adresse/8000-Aarhus-C/Jægergårdsgade-100B/3-tv</t>
  </si>
  <si>
    <t>64ad9bbf-ca6b-4a36-e044-0003ba298018</t>
  </si>
  <si>
    <t>100B</t>
  </si>
  <si>
    <t>344d</t>
  </si>
  <si>
    <t>1317 m2</t>
  </si>
  <si>
    <t>Falstersgade 6, 3. th, 8000 Aarhus C</t>
  </si>
  <si>
    <t>https://www.dingeo.dk/adresse/8000-Aarhus-C/Falstersgade-6/3-th</t>
  </si>
  <si>
    <t>0a3f50c2-d069-32b8-e044-0003ba298018</t>
  </si>
  <si>
    <t>Blegdammen 8, 3. tv, 8000 Aarhus C</t>
  </si>
  <si>
    <t>https://www.dingeo.dk/adresse/8000-Aarhus-C/Blegdammen-8/3-tv</t>
  </si>
  <si>
    <t>0a3f50c2-83ee-32b8-e044-0003ba298018</t>
  </si>
  <si>
    <t>Blegdammen</t>
  </si>
  <si>
    <t>427p</t>
  </si>
  <si>
    <t>Thorvaldsensgade 1, 4. th, 8000 Aarhus C</t>
  </si>
  <si>
    <t>https://www.dingeo.dk/adresse/8000-Aarhus-C/Thorvaldsensgade-1/4-th</t>
  </si>
  <si>
    <t>0a3f50c4-75af-32b8-e044-0003ba298018</t>
  </si>
  <si>
    <t>2025</t>
  </si>
  <si>
    <t>Ceres Allé 7, 3. 2, 8000 Aarhus C</t>
  </si>
  <si>
    <t>https://www.dingeo.dk/adresse/8000-Aarhus-C/Ceres-Allé-7/3-2</t>
  </si>
  <si>
    <t>faaf6f3b-579a-428f-83d8-37e50a6083e4</t>
  </si>
  <si>
    <t>Frederiks Plads 8, 1. 1, 8000 Aarhus C</t>
  </si>
  <si>
    <t>https://www.dingeo.dk/adresse/8000-Aarhus-C/Frederiks-Plads-8/1-1</t>
  </si>
  <si>
    <t>52466bfe-abd4-4d29-9976-7e0456601760</t>
  </si>
  <si>
    <t>Ewaldsgade 14, kl, 8000 Aarhus C</t>
  </si>
  <si>
    <t>https://www.dingeo.dk/adresse/8000-Aarhus-C/Ewaldsgade-14/kl</t>
  </si>
  <si>
    <t>0a3f50c2-cf4a-32b8-e044-0003ba298018</t>
  </si>
  <si>
    <t>723i</t>
  </si>
  <si>
    <t>776 m2</t>
  </si>
  <si>
    <t>Ceresbyen 44, st. 2, 8000 Aarhus C</t>
  </si>
  <si>
    <t>https://www.dingeo.dk/adresse/8000-Aarhus-C/Ceresbyen-44/st-2</t>
  </si>
  <si>
    <t>89eb2c0e-2e91-485c-bfcc-e5aa0c169ef0</t>
  </si>
  <si>
    <t>Ålborggade 1, st. th, 8000 Aarhus C</t>
  </si>
  <si>
    <t>https://www.dingeo.dk/adresse/8000-Aarhus-C/Ålborggade-1/st-th</t>
  </si>
  <si>
    <t>0a3f50c4-c7e8-32b8-e044-0003ba298018</t>
  </si>
  <si>
    <t>Vesterbrogade 17, st. th, 8000 Aarhus C</t>
  </si>
  <si>
    <t>https://www.dingeo.dk/adresse/8000-Aarhus-C/Vesterbrogade-17/st-th</t>
  </si>
  <si>
    <t>0a3f50c4-9fbb-32b8-e044-0003ba298018</t>
  </si>
  <si>
    <t>1286c</t>
  </si>
  <si>
    <t>448 m2</t>
  </si>
  <si>
    <t>Esther Aggebos Gade 4, 7. 4, 8000 Aarhus C</t>
  </si>
  <si>
    <t>https://www.dingeo.dk/adresse/8000-Aarhus-C/Esther-Aggebos-Gade-4/7-4</t>
  </si>
  <si>
    <t>111a734d-985e-479a-a351-a7fff8d574fc</t>
  </si>
  <si>
    <t>Dannebrogsgade 6, 4, 8000 Aarhus C</t>
  </si>
  <si>
    <t>https://www.dingeo.dk/adresse/8000-Aarhus-C/Dannebrogsgade-6/4</t>
  </si>
  <si>
    <t>0a3f50c2-ad9e-32b8-e044-0003ba298018</t>
  </si>
  <si>
    <t>796</t>
  </si>
  <si>
    <t>400 m2</t>
  </si>
  <si>
    <t>Regenburgsgade 12, 5, 8000 Aarhus C</t>
  </si>
  <si>
    <t>https://www.dingeo.dk/adresse/8000-Aarhus-C/Regenburgsgade-12/5</t>
  </si>
  <si>
    <t>32c88351-b523-1479-e044-0003ba298018</t>
  </si>
  <si>
    <t>Skovvejen 19A, 3, 8000 Aarhus C</t>
  </si>
  <si>
    <t>https://www.dingeo.dk/adresse/8000-Aarhus-C/Skovvejen-19A/3</t>
  </si>
  <si>
    <t>0a3f50c4-34d7-32b8-e044-0003ba298018</t>
  </si>
  <si>
    <t>Grønnegade 93, 2. 3, 8000 Aarhus C</t>
  </si>
  <si>
    <t>https://www.dingeo.dk/adresse/8000-Aarhus-C/Grønnegade-93/2-3</t>
  </si>
  <si>
    <t>8a94c358-cdc9-46e0-aa24-20936331175f</t>
  </si>
  <si>
    <t>1940a</t>
  </si>
  <si>
    <t>2326 m2</t>
  </si>
  <si>
    <t>Skanderborgvej 40, 5. 1, 8000 Aarhus C</t>
  </si>
  <si>
    <t>https://www.dingeo.dk/adresse/8000-Aarhus-C/Skanderborgvej-40/5-1</t>
  </si>
  <si>
    <t>0a3f50c4-1bb2-32b8-e044-0003ba298018</t>
  </si>
  <si>
    <t>Esther Aggebos Gade 4, 3. 3, 8000 Aarhus C</t>
  </si>
  <si>
    <t>https://www.dingeo.dk/adresse/8000-Aarhus-C/Esther-Aggebos-Gade-4/3-3</t>
  </si>
  <si>
    <t>427d80ec-c81b-4d3e-a03a-8b4333b51789</t>
  </si>
  <si>
    <t>Åparken 2, st. 3, 8000 Aarhus C</t>
  </si>
  <si>
    <t>https://www.dingeo.dk/adresse/8000-Aarhus-C/Åparken-2/st-3</t>
  </si>
  <si>
    <t>0a3f50c4-c957-32b8-e044-0003ba298018</t>
  </si>
  <si>
    <t>Sølystgade 39, 1, 8000 Aarhus C</t>
  </si>
  <si>
    <t>https://www.dingeo.dk/adresse/8000-Aarhus-C/Sølystgade-39/1</t>
  </si>
  <si>
    <t>0a3f50c4-6658-32b8-e044-0003ba298018</t>
  </si>
  <si>
    <t>Skovvejen 46F, 2. tv, 8000 Aarhus C</t>
  </si>
  <si>
    <t>https://www.dingeo.dk/adresse/8000-Aarhus-C/Skovvejen-46F/2-tv</t>
  </si>
  <si>
    <t>0a3f50c4-3573-32b8-e044-0003ba298018</t>
  </si>
  <si>
    <t>Hans Schourups Gade 8, 4. th, 8000 Aarhus C</t>
  </si>
  <si>
    <t>https://www.dingeo.dk/adresse/8000-Aarhus-C/Hans-Schourups-Gade-8/4-th</t>
  </si>
  <si>
    <t>0a3f50c3-0aae-32b8-e044-0003ba298018</t>
  </si>
  <si>
    <t>Daugbjergvej 28, 2. 16, 8000 Aarhus C</t>
  </si>
  <si>
    <t>https://www.dingeo.dk/adresse/8000-Aarhus-C/Daugbjergvej-28/2-16</t>
  </si>
  <si>
    <t>1b974be1-84b7-60d6-e044-0003ba298018</t>
  </si>
  <si>
    <t>Herningvej 15, 5. tv, 8000 Aarhus C</t>
  </si>
  <si>
    <t>https://www.dingeo.dk/adresse/8000-Aarhus-C/Herningvej-15/5-tv</t>
  </si>
  <si>
    <t>0a3f50c3-1e3b-32b8-e044-0003ba298018</t>
  </si>
  <si>
    <t>Vestre Ringgade 168, 2. tv, 8000 Aarhus C</t>
  </si>
  <si>
    <t>https://www.dingeo.dk/adresse/8000-Aarhus-C/Vestre-Ringgade-168/2-tv</t>
  </si>
  <si>
    <t>0a3f50c4-aa46-32b8-e044-0003ba298018</t>
  </si>
  <si>
    <t>168</t>
  </si>
  <si>
    <t>117lf</t>
  </si>
  <si>
    <t>Afstand: 2,58 km</t>
  </si>
  <si>
    <t>438 m2</t>
  </si>
  <si>
    <t>Stadion Allé 12, 5, 8000 Aarhus C</t>
  </si>
  <si>
    <t>https://www.dingeo.dk/adresse/8000-Aarhus-C/Stadion-Allé-12/5</t>
  </si>
  <si>
    <t>2dfeb8ab-3075-4538-8f32-8e0279972ff4</t>
  </si>
  <si>
    <t>741cu</t>
  </si>
  <si>
    <t>Eckersbergsgade 30E, 8000 Aarhus C</t>
  </si>
  <si>
    <t>https://www.dingeo.dk/adresse/8000-Aarhus-C/Eckersbergsgade-30E/</t>
  </si>
  <si>
    <t>9b2e6d31-6e72-4f85-9bde-7ce4aedc0189</t>
  </si>
  <si>
    <t>30E</t>
  </si>
  <si>
    <t>727ap</t>
  </si>
  <si>
    <t>Ny Munkegade 62, 4. tv, 8000 Aarhus C</t>
  </si>
  <si>
    <t>https://www.dingeo.dk/adresse/8000-Aarhus-C/Ny-Munkegade-62/4-tv</t>
  </si>
  <si>
    <t>0a3f50c3-bf9d-32b8-e044-0003ba298018</t>
  </si>
  <si>
    <t>Helga Pedersens Gade 9, 6. 4, 8000 Aarhus C</t>
  </si>
  <si>
    <t>https://www.dingeo.dk/adresse/8000-Aarhus-C/Helga-Pedersens-Gade-9/6-4</t>
  </si>
  <si>
    <t>22d7f101-47ea-48f9-b488-2eb447a1fc65</t>
  </si>
  <si>
    <t>Kjeld Tolstrups Gade 16, 5. mf, 8000 Aarhus C</t>
  </si>
  <si>
    <t>https://www.dingeo.dk/adresse/8000-Aarhus-C/Kjeld-Tolstrups-Gade-16/5-mf</t>
  </si>
  <si>
    <t>21201bcd-98f9-48d9-aacf-ae47f3ff1552</t>
  </si>
  <si>
    <t>Strandvejen 8A, 3. tv, 8000 Aarhus C</t>
  </si>
  <si>
    <t>https://www.dingeo.dk/adresse/8000-Aarhus-C/Strandvejen-8A/3-tv</t>
  </si>
  <si>
    <t>0a3f50c4-603a-32b8-e044-0003ba298018</t>
  </si>
  <si>
    <t>Frederiks Allé 28, 3. a, 8000 Aarhus C</t>
  </si>
  <si>
    <t>https://www.dingeo.dk/adresse/8000-Aarhus-C/Frederiks-Allé-28/3-a</t>
  </si>
  <si>
    <t>0a3f50c2-dc3d-32b8-e044-0003ba298018</t>
  </si>
  <si>
    <t>De Mezas Vej 20, 5. th, 8000 Aarhus C</t>
  </si>
  <si>
    <t>https://www.dingeo.dk/adresse/8000-Aarhus-C/De-Mezas-Vej-20/5-th</t>
  </si>
  <si>
    <t>0a3f50c2-aef0-32b8-e044-0003ba298018</t>
  </si>
  <si>
    <t>Møllevejen 21, 2. tv, 8000 Aarhus C</t>
  </si>
  <si>
    <t>https://www.dingeo.dk/adresse/8000-Aarhus-C/Møllevejen-21/2-tv</t>
  </si>
  <si>
    <t>0a3f50c3-b192-32b8-e044-0003ba298018</t>
  </si>
  <si>
    <t>Hans Broges Gade 21, 3, 8000 Aarhus C</t>
  </si>
  <si>
    <t>https://www.dingeo.dk/adresse/8000-Aarhus-C/Hans-Broges-Gade-21/3</t>
  </si>
  <si>
    <t>0a3f50c3-0933-32b8-e044-0003ba298018</t>
  </si>
  <si>
    <t>732c</t>
  </si>
  <si>
    <t>Afstand: 574 meter</t>
  </si>
  <si>
    <t>427 m2</t>
  </si>
  <si>
    <t>Eckersbergsgade 30F, 1. tv, 8000 Aarhus C</t>
  </si>
  <si>
    <t>https://www.dingeo.dk/adresse/8000-Aarhus-C/Eckersbergsgade-30F/1-tv</t>
  </si>
  <si>
    <t>8eb060c5-7400-4aa7-bcaa-cd012257508a</t>
  </si>
  <si>
    <t>30F</t>
  </si>
  <si>
    <t>Marselis Boulevard 134, 2. 4, 8000 Aarhus C</t>
  </si>
  <si>
    <t>https://www.dingeo.dk/adresse/8000-Aarhus-C/Marselis-Boulevard-134/2-4</t>
  </si>
  <si>
    <t>0a3f50c3-a023-32b8-e044-0003ba298018</t>
  </si>
  <si>
    <t>Valdemars Have 5, 2. tv, 8000 Aarhus C</t>
  </si>
  <si>
    <t>https://www.dingeo.dk/adresse/8000-Aarhus-C/Valdemars-Have-5/2-tv</t>
  </si>
  <si>
    <t>f3c9a553-db50-4069-8f03-62374c0ab5d1</t>
  </si>
  <si>
    <t>Bernhardt Jensens Boulevard 115, st, 8000 Aarhus C</t>
  </si>
  <si>
    <t>https://www.dingeo.dk/adresse/8000-Aarhus-C/Bernhardt-Jensens-Boulevard-115/st</t>
  </si>
  <si>
    <t>0e12721a-6990-4d96-92e9-979568f1b4e8</t>
  </si>
  <si>
    <t>Frederiks Allé 28, 2. b, 8000 Aarhus C</t>
  </si>
  <si>
    <t>https://www.dingeo.dk/adresse/8000-Aarhus-C/Frederiks-Allé-28/2-b</t>
  </si>
  <si>
    <t>0a3f50c2-dc34-32b8-e044-0003ba298018</t>
  </si>
  <si>
    <t>b</t>
  </si>
  <si>
    <t>Bissensgade 17, 5. th, 8000 Aarhus C</t>
  </si>
  <si>
    <t>https://www.dingeo.dk/adresse/8000-Aarhus-C/Bissensgade-17/5-th</t>
  </si>
  <si>
    <t>10262e77-fabd-48a5-8a9c-ef290a2f522c</t>
  </si>
  <si>
    <t>2018aa</t>
  </si>
  <si>
    <t>Chr. Wærums Gade 8, 5. th, 8000 Aarhus C</t>
  </si>
  <si>
    <t>https://www.dingeo.dk/adresse/8000-Aarhus-C/Chr.-Wærums-Gade-8/5-th</t>
  </si>
  <si>
    <t>1f7a7527-9ae9-403c-e044-0003ba298018</t>
  </si>
  <si>
    <t>Fynsgade 17, st. tv, 8000 Aarhus C</t>
  </si>
  <si>
    <t>https://www.dingeo.dk/adresse/8000-Aarhus-C/Fynsgade-17/st-tv</t>
  </si>
  <si>
    <t>0a3f50c2-e724-32b8-e044-0003ba298018</t>
  </si>
  <si>
    <t>1653</t>
  </si>
  <si>
    <t>Silkeborgvej 136, st. tv, 8000 Aarhus C</t>
  </si>
  <si>
    <t>https://www.dingeo.dk/adresse/8000-Aarhus-C/Silkeborgvej-136/st-tv</t>
  </si>
  <si>
    <t>0a3f50c4-14c2-32b8-e044-0003ba298018</t>
  </si>
  <si>
    <t>136</t>
  </si>
  <si>
    <t>12cx</t>
  </si>
  <si>
    <t>Åhusene 5, 1. 5, 8000 Aarhus C</t>
  </si>
  <si>
    <t>https://www.dingeo.dk/adresse/8000-Aarhus-C/Åhusene-5/1-5</t>
  </si>
  <si>
    <t>4be02ddf-4bd6-46d0-a921-c49e0ec1cc64</t>
  </si>
  <si>
    <t>Langelandsgade 7, 1. 2, 8000 Aarhus C</t>
  </si>
  <si>
    <t>https://www.dingeo.dk/adresse/8000-Aarhus-C/Langelandsgade-7/1-2</t>
  </si>
  <si>
    <t>7ffbf9be-57d6-424a-b581-d2072f327de0</t>
  </si>
  <si>
    <t>Sølystgade 39, 3, 8000 Aarhus C</t>
  </si>
  <si>
    <t>https://www.dingeo.dk/adresse/8000-Aarhus-C/Sølystgade-39/3</t>
  </si>
  <si>
    <t>0f817e08-b4e3-4ea9-9096-f3fcb64c1996</t>
  </si>
  <si>
    <t>Strandparken 14, st. tv, 8000 Aarhus C</t>
  </si>
  <si>
    <t>https://www.dingeo.dk/adresse/8000-Aarhus-C/Strandparken-14/st-tv</t>
  </si>
  <si>
    <t>0a3f50c4-5e95-32b8-e044-0003ba298018</t>
  </si>
  <si>
    <t>Læssøesgade 53, 4, 8000 Aarhus C</t>
  </si>
  <si>
    <t>https://www.dingeo.dk/adresse/8000-Aarhus-C/Læssøesgade-53/4</t>
  </si>
  <si>
    <t>0c65634c-da25-30a3-e044-0003ba298018</t>
  </si>
  <si>
    <t>Læssøesgade</t>
  </si>
  <si>
    <t>802at</t>
  </si>
  <si>
    <t>Tøndergade 84, 2. tv, 8000 Aarhus C</t>
  </si>
  <si>
    <t>https://www.dingeo.dk/adresse/8000-Aarhus-C/Tøndergade-84/2-tv</t>
  </si>
  <si>
    <t>0a3f50c4-9323-32b8-e044-0003ba298018</t>
  </si>
  <si>
    <t>Silkeborgvej 100, 1. tv, 8000 Aarhus C</t>
  </si>
  <si>
    <t>https://www.dingeo.dk/adresse/8000-Aarhus-C/Silkeborgvej-100/1-tv</t>
  </si>
  <si>
    <t>0a3f50c4-1425-32b8-e044-0003ba298018</t>
  </si>
  <si>
    <t>Samsøgade 37, 2. th, 8000 Aarhus C</t>
  </si>
  <si>
    <t>https://www.dingeo.dk/adresse/8000-Aarhus-C/Samsøgade-37/2-th</t>
  </si>
  <si>
    <t>0a3f50c4-0a35-32b8-e044-0003ba298018</t>
  </si>
  <si>
    <t>Havnegade 16, 5. th, 8000 Aarhus C</t>
  </si>
  <si>
    <t>https://www.dingeo.dk/adresse/8000-Aarhus-C/Havnegade-16/5-th</t>
  </si>
  <si>
    <t>0a3f50c3-1537-32b8-e044-0003ba298018</t>
  </si>
  <si>
    <t>Silkeborgvej 162, 1. mf, 8000 Aarhus C</t>
  </si>
  <si>
    <t>https://www.dingeo.dk/adresse/8000-Aarhus-C/Silkeborgvej-162/1-mf</t>
  </si>
  <si>
    <t>0a3f50c4-1543-32b8-e044-0003ba298018</t>
  </si>
  <si>
    <t>162</t>
  </si>
  <si>
    <t>Silkeborgvej 112, 2. th, 8000 Aarhus C</t>
  </si>
  <si>
    <t>https://www.dingeo.dk/adresse/8000-Aarhus-C/Silkeborgvej-112/2-th</t>
  </si>
  <si>
    <t>0a3f50c4-1459-32b8-e044-0003ba298018</t>
  </si>
  <si>
    <t>Hans Broges Gade 19, 3. th, 8000 Aarhus C</t>
  </si>
  <si>
    <t>https://www.dingeo.dk/adresse/8000-Aarhus-C/Hans-Broges-Gade-19/3-th</t>
  </si>
  <si>
    <t>0a3f50c3-092c-32b8-e044-0003ba298018</t>
  </si>
  <si>
    <t>732b</t>
  </si>
  <si>
    <t>Afstand: 571 meter</t>
  </si>
  <si>
    <t>605 m2</t>
  </si>
  <si>
    <t>Frederiks Allé 28, 3. g, 8000 Aarhus C</t>
  </si>
  <si>
    <t>https://www.dingeo.dk/adresse/8000-Aarhus-C/Frederiks-Allé-28/3-g</t>
  </si>
  <si>
    <t>0a3f50c2-dc43-32b8-e044-0003ba298018</t>
  </si>
  <si>
    <t>g</t>
  </si>
  <si>
    <t>Brammersgade 60, st, 8000 Aarhus C</t>
  </si>
  <si>
    <t>https://www.dingeo.dk/adresse/8000-Aarhus-C/Brammersgade-60/st</t>
  </si>
  <si>
    <t>0a3f50c2-8972-32b8-e044-0003ba298018</t>
  </si>
  <si>
    <t>60</t>
  </si>
  <si>
    <t>516</t>
  </si>
  <si>
    <t>Afstand: 494 meter</t>
  </si>
  <si>
    <t>177 m2</t>
  </si>
  <si>
    <t>Mejlgade 88, 2, 8000 Aarhus C</t>
  </si>
  <si>
    <t>https://www.dingeo.dk/adresse/8000-Aarhus-C/Mejlgade-88/2</t>
  </si>
  <si>
    <t>0a3f50c3-a698-32b8-e044-0003ba298018</t>
  </si>
  <si>
    <t>Carl Blochs Gade 59, 8. mf, 8000 Aarhus C</t>
  </si>
  <si>
    <t>https://www.dingeo.dk/adresse/8000-Aarhus-C/Carl-Blochs-Gade-59/8-mf</t>
  </si>
  <si>
    <t>6ac8e9fb-3eb7-42ed-ae4f-1ac7fb025da5</t>
  </si>
  <si>
    <t>Dagmar Petersens Gade 68, 3. th, 8000 Aarhus C</t>
  </si>
  <si>
    <t>https://www.dingeo.dk/adresse/8000-Aarhus-C/Dagmar-Petersens-Gade-68/3-th</t>
  </si>
  <si>
    <t>3276e143-eb71-4b2d-8e55-30cefe418393</t>
  </si>
  <si>
    <t>Søgade 9, 2, 8000 Aarhus C</t>
  </si>
  <si>
    <t>https://www.dingeo.dk/adresse/8000-Aarhus-C/Søgade-9/2</t>
  </si>
  <si>
    <t>0a3f50c4-6464-32b8-e044-0003ba298018</t>
  </si>
  <si>
    <t>Ålborggade 14, 3. th, 8000 Aarhus C</t>
  </si>
  <si>
    <t>https://www.dingeo.dk/adresse/8000-Aarhus-C/Ålborggade-14/3-th</t>
  </si>
  <si>
    <t>0a3f50c4-c82f-32b8-e044-0003ba298018</t>
  </si>
  <si>
    <t>Skanderborgvej 17, 4. tv, 8000 Aarhus C</t>
  </si>
  <si>
    <t>https://www.dingeo.dk/adresse/8000-Aarhus-C/Skanderborgvej-17/4-tv</t>
  </si>
  <si>
    <t>0a3f50c4-1ad4-32b8-e044-0003ba298018</t>
  </si>
  <si>
    <t>Nordborggade 1, 2. tv, 8000 Aarhus C</t>
  </si>
  <si>
    <t>https://www.dingeo.dk/adresse/8000-Aarhus-C/Nordborggade-1/2-tv</t>
  </si>
  <si>
    <t>0a3f50c3-b6f7-32b8-e044-0003ba298018</t>
  </si>
  <si>
    <t>Åhusene 9, 7. 4, 8000 Aarhus C</t>
  </si>
  <si>
    <t>https://www.dingeo.dk/adresse/8000-Aarhus-C/Åhusene-9/7-4</t>
  </si>
  <si>
    <t>7b663df7-60bc-4034-9093-7ac1cd039848</t>
  </si>
  <si>
    <t>Åhusene 4, st. 2, 8000 Aarhus C</t>
  </si>
  <si>
    <t>https://www.dingeo.dk/adresse/8000-Aarhus-C/Åhusene-4/st-2</t>
  </si>
  <si>
    <t>b0bedd24-830c-4b93-8caf-972255b57128</t>
  </si>
  <si>
    <t>Silkeborgvej 182, 2. th, 8000 Aarhus C</t>
  </si>
  <si>
    <t>https://www.dingeo.dk/adresse/8000-Aarhus-C/Silkeborgvej-182/2-th</t>
  </si>
  <si>
    <t>0a3f50c4-15c7-32b8-e044-0003ba298018</t>
  </si>
  <si>
    <t>182</t>
  </si>
  <si>
    <t>12df</t>
  </si>
  <si>
    <t>Afstand: 2,63 km</t>
  </si>
  <si>
    <t>Absalonsgade 17C, 2, 8000 Aarhus C</t>
  </si>
  <si>
    <t>https://www.dingeo.dk/adresse/8000-Aarhus-C/Absalonsgade-17C/2</t>
  </si>
  <si>
    <t>f90c4358-97f6-4405-b5fb-11bbc4101ba5</t>
  </si>
  <si>
    <t>Hedemannsgade 20, 4. th, 8000 Aarhus C</t>
  </si>
  <si>
    <t>https://www.dingeo.dk/adresse/8000-Aarhus-C/Hedemannsgade-20/4-th</t>
  </si>
  <si>
    <t>19910d90-1d56-41c9-e044-0003ba298018</t>
  </si>
  <si>
    <t>Mariane Thomsens Gade 39, 3. 2, 8000 Aarhus C</t>
  </si>
  <si>
    <t>https://www.dingeo.dk/adresse/8000-Aarhus-C/Mariane-Thomsens-Gade-39/3-2</t>
  </si>
  <si>
    <t>d7cc2dbf-fd20-4bba-ac59-674093349ca5</t>
  </si>
  <si>
    <t>Rudolph Wulffs Gade 1, st. tv, 8000 Aarhus C</t>
  </si>
  <si>
    <t>https://www.dingeo.dk/adresse/8000-Aarhus-C/Rudolph-Wulffs-Gade-1/st-tv</t>
  </si>
  <si>
    <t>0a3f50c3-f6b5-32b8-e044-0003ba298018</t>
  </si>
  <si>
    <t>597i</t>
  </si>
  <si>
    <t>Samsøgade 30, 1, 8000 Aarhus C</t>
  </si>
  <si>
    <t>https://www.dingeo.dk/adresse/8000-Aarhus-C/Samsøgade-30/1</t>
  </si>
  <si>
    <t>0a3f50c4-0a08-32b8-e044-0003ba298018</t>
  </si>
  <si>
    <t>1671</t>
  </si>
  <si>
    <t>Skt. Pauls Gade 36, st. th, 8000 Aarhus C</t>
  </si>
  <si>
    <t>https://www.dingeo.dk/adresse/8000-Aarhus-C/Skt.-Pauls-Gade-36/st-th</t>
  </si>
  <si>
    <t>0a3f50c4-3912-32b8-e044-0003ba298018</t>
  </si>
  <si>
    <t>417a</t>
  </si>
  <si>
    <t>Lundbyesgade 9, 1. tv, 8000 Aarhus C</t>
  </si>
  <si>
    <t>https://www.dingeo.dk/adresse/8000-Aarhus-C/Lundbyesgade-9/1-tv</t>
  </si>
  <si>
    <t>0a3f50c3-8fcc-32b8-e044-0003ba298018</t>
  </si>
  <si>
    <t>Strandparken 20, 2. tv, 8000 Aarhus C</t>
  </si>
  <si>
    <t>https://www.dingeo.dk/adresse/8000-Aarhus-C/Strandparken-20/2-tv</t>
  </si>
  <si>
    <t>0a3f50c4-5ec2-32b8-e044-0003ba298018</t>
  </si>
  <si>
    <t>Irma Pedersens Gade 29, 5. mf, 8000 Aarhus C</t>
  </si>
  <si>
    <t>https://www.dingeo.dk/adresse/8000-Aarhus-C/Irma-Pedersens-Gade-29/5-mf</t>
  </si>
  <si>
    <t>51a6cc1f-e7e4-462e-bad5-1fda58c7106b</t>
  </si>
  <si>
    <t>Esther Aggebos Gade 16, 1. 2, 8000 Aarhus C</t>
  </si>
  <si>
    <t>https://www.dingeo.dk/adresse/8000-Aarhus-C/Esther-Aggebos-Gade-16/1-2</t>
  </si>
  <si>
    <t>7251c1f3-66c4-4817-8a88-54e8c17cb632</t>
  </si>
  <si>
    <t>Rudolph Wulffs Gade 15, 3. tv, 8000 Aarhus C</t>
  </si>
  <si>
    <t>https://www.dingeo.dk/adresse/8000-Aarhus-C/Rudolph-Wulffs-Gade-15/3-tv</t>
  </si>
  <si>
    <t>0a3f50c3-f741-32b8-e044-0003ba298018</t>
  </si>
  <si>
    <t>Ewaldsgade 14, st. tv, 8000 Aarhus C</t>
  </si>
  <si>
    <t>https://www.dingeo.dk/adresse/8000-Aarhus-C/Ewaldsgade-14/st-tv</t>
  </si>
  <si>
    <t>0a3f50c2-cf4c-32b8-e044-0003ba298018</t>
  </si>
  <si>
    <t>Jerichausgade 11, 2. tv, 8000 Aarhus C</t>
  </si>
  <si>
    <t>https://www.dingeo.dk/adresse/8000-Aarhus-C/Jerichausgade-11/2-tv</t>
  </si>
  <si>
    <t>0a3f50c3-4b60-32b8-e044-0003ba298018</t>
  </si>
  <si>
    <t>2014o</t>
  </si>
  <si>
    <t>754 m2</t>
  </si>
  <si>
    <t>Schleppegrellsgade 28, 3. tv, 8000 Aarhus C</t>
  </si>
  <si>
    <t>https://www.dingeo.dk/adresse/8000-Aarhus-C/Schleppegrellsgade-28/3-tv</t>
  </si>
  <si>
    <t>0a3f50c4-0f71-32b8-e044-0003ba298018</t>
  </si>
  <si>
    <t>Hallssti 37, 5. tv, 8000 Aarhus C</t>
  </si>
  <si>
    <t>https://www.dingeo.dk/adresse/8000-Aarhus-C/Hallssti-37/5-tv</t>
  </si>
  <si>
    <t>16d19f5b-f400-16bd-e044-0003ba298018</t>
  </si>
  <si>
    <t>819b</t>
  </si>
  <si>
    <t>725 m2</t>
  </si>
  <si>
    <t>Frederiks Allé 75C, 5. tv, 8000 Aarhus C</t>
  </si>
  <si>
    <t>https://www.dingeo.dk/adresse/8000-Aarhus-C/Frederiks-Allé-75C/5-tv</t>
  </si>
  <si>
    <t>db13b738-06a8-466a-947b-29647230c334</t>
  </si>
  <si>
    <t>Ceres Allé 7, 12. 2, 8000 Aarhus C</t>
  </si>
  <si>
    <t>https://www.dingeo.dk/adresse/8000-Aarhus-C/Ceres-Allé-7/12-2</t>
  </si>
  <si>
    <t>9e25ad01-b51d-4498-b018-5af5fb544c17</t>
  </si>
  <si>
    <t>Langelandsgade 7, kl, 8000 Aarhus C</t>
  </si>
  <si>
    <t>https://www.dingeo.dk/adresse/8000-Aarhus-C/Langelandsgade-7/kl</t>
  </si>
  <si>
    <t>3b319f1d-0ae3-4f0b-a612-d29801d3ea81</t>
  </si>
  <si>
    <t>Kaserneboulevarden 9, 4. tv, 8000 Aarhus C</t>
  </si>
  <si>
    <t>https://www.dingeo.dk/adresse/8000-Aarhus-C/Kaserneboulevarden-9/4-tv</t>
  </si>
  <si>
    <t>0a3f50c3-5f70-32b8-e044-0003ba298018</t>
  </si>
  <si>
    <t>Kongsvang Allé 20, 2. th, 8000 Aarhus C</t>
  </si>
  <si>
    <t>https://www.dingeo.dk/adresse/8000-Aarhus-C/Kongsvang-Allé-20/2-th</t>
  </si>
  <si>
    <t>0a3f50c3-6fc6-32b8-e044-0003ba298018</t>
  </si>
  <si>
    <t>633</t>
  </si>
  <si>
    <t>Sønderport 1, 4. tv, 8000 Aarhus C</t>
  </si>
  <si>
    <t>https://www.dingeo.dk/adresse/8000-Aarhus-C/Sønderport-1/4-tv</t>
  </si>
  <si>
    <t>0a3f50c4-6897-32b8-e044-0003ba298018</t>
  </si>
  <si>
    <t>Fåborggade 15, 5. th, 8000 Aarhus C</t>
  </si>
  <si>
    <t>https://www.dingeo.dk/adresse/8000-Aarhus-C/Fåborggade-15/5-th</t>
  </si>
  <si>
    <t>1f7a7527-9ba3-403c-e044-0003ba298018</t>
  </si>
  <si>
    <t>Åhusene 11, st. 2, 8000 Aarhus C</t>
  </si>
  <si>
    <t>https://www.dingeo.dk/adresse/8000-Aarhus-C/Åhusene-11/st-2</t>
  </si>
  <si>
    <t>24f42e02-c900-401a-a3eb-da009141aec0</t>
  </si>
  <si>
    <t>Langenæs Allé 39, st. th, 8000 Aarhus C</t>
  </si>
  <si>
    <t>https://www.dingeo.dk/adresse/8000-Aarhus-C/Langenæs-Allé-39/st-th</t>
  </si>
  <si>
    <t>16d19f5b-f41c-16bd-e044-0003ba298018</t>
  </si>
  <si>
    <t>Kystvejen 51, 4, 8000 Aarhus C</t>
  </si>
  <si>
    <t>https://www.dingeo.dk/adresse/8000-Aarhus-C/Kystvejen-51/4</t>
  </si>
  <si>
    <t>0a3f50c3-7651-32b8-e044-0003ba298018</t>
  </si>
  <si>
    <t>909d</t>
  </si>
  <si>
    <t>Afstand: 988 meter</t>
  </si>
  <si>
    <t>Nørregade 44, 3, 8000 Aarhus C</t>
  </si>
  <si>
    <t>https://www.dingeo.dk/adresse/8000-Aarhus-C/Nørregade-44/3</t>
  </si>
  <si>
    <t>0a3f50c3-ca78-32b8-e044-0003ba298018</t>
  </si>
  <si>
    <t>1216</t>
  </si>
  <si>
    <t>Langenæs Allé 45, st. th, 8000 Aarhus C</t>
  </si>
  <si>
    <t>https://www.dingeo.dk/adresse/8000-Aarhus-C/Langenæs-Allé-45/st-th</t>
  </si>
  <si>
    <t>0a3f50c3-8115-32b8-e044-0003ba298018</t>
  </si>
  <si>
    <t>Dalgas Avenue 17, st. th, 8000 Aarhus C</t>
  </si>
  <si>
    <t>https://www.dingeo.dk/adresse/8000-Aarhus-C/Dalgas-Avenue-17/st-th</t>
  </si>
  <si>
    <t>0a3f50c2-a9cb-32b8-e044-0003ba298018</t>
  </si>
  <si>
    <t>Ceresbyen 52, 1. 3, 8000 Aarhus C</t>
  </si>
  <si>
    <t>https://www.dingeo.dk/adresse/8000-Aarhus-C/Ceresbyen-52/1-3</t>
  </si>
  <si>
    <t>c1785c40-c17d-4b30-a07f-101a598148d7</t>
  </si>
  <si>
    <t>Gebauersgade 4, 2. 2, 8000 Aarhus C</t>
  </si>
  <si>
    <t>https://www.dingeo.dk/adresse/8000-Aarhus-C/Gebauersgade-4/2-2</t>
  </si>
  <si>
    <t>0a3f50c2-ed82-32b8-e044-0003ba298018</t>
  </si>
  <si>
    <t>Carl Blochs Gade 59, 11. mf, 8000 Aarhus C</t>
  </si>
  <si>
    <t>https://www.dingeo.dk/adresse/8000-Aarhus-C/Carl-Blochs-Gade-59/11-mf</t>
  </si>
  <si>
    <t>067cf8db-c861-4e7a-a91d-1876841fa06b</t>
  </si>
  <si>
    <t>Frederiks Plads 8, 4. 1, 8000 Aarhus C</t>
  </si>
  <si>
    <t>https://www.dingeo.dk/adresse/8000-Aarhus-C/Frederiks-Plads-8/4-1</t>
  </si>
  <si>
    <t>45fdfea3-b539-43b0-ac97-89f7318007ea</t>
  </si>
  <si>
    <t>Carl Blochs Gade 43, 2. 4, 8000 Aarhus C</t>
  </si>
  <si>
    <t>https://www.dingeo.dk/adresse/8000-Aarhus-C/Carl-Blochs-Gade-43/2-4</t>
  </si>
  <si>
    <t>132c3d3e-04df-4752-be0c-70da1a8da309</t>
  </si>
  <si>
    <t>Klostergade 19, 1. 10, 8000 Aarhus C</t>
  </si>
  <si>
    <t>https://www.dingeo.dk/adresse/8000-Aarhus-C/Klostergade-19/1-10</t>
  </si>
  <si>
    <t>0a3f50c3-6b51-32b8-e044-0003ba298018</t>
  </si>
  <si>
    <t>Mejlgade 89, 1. th, 8000 Aarhus C</t>
  </si>
  <si>
    <t>https://www.dingeo.dk/adresse/8000-Aarhus-C/Mejlgade-89/1-th</t>
  </si>
  <si>
    <t>0a3f50c3-a69d-32b8-e044-0003ba298018</t>
  </si>
  <si>
    <t>913e</t>
  </si>
  <si>
    <t>720 m2</t>
  </si>
  <si>
    <t>Lundbyesgade 24, 5, 8000 Aarhus C</t>
  </si>
  <si>
    <t>https://www.dingeo.dk/adresse/8000-Aarhus-C/Lundbyesgade-24/5</t>
  </si>
  <si>
    <t>b7ea3899-768c-46a2-a456-24a4414ad747</t>
  </si>
  <si>
    <t>Grønnegade 85, 4. th, 8000 Aarhus C</t>
  </si>
  <si>
    <t>https://www.dingeo.dk/adresse/8000-Aarhus-C/Grønnegade-85/4-th</t>
  </si>
  <si>
    <t>0a3f50c2-fb48-32b8-e044-0003ba298018</t>
  </si>
  <si>
    <t>Vestervang 33, 6. tv, 8000 Aarhus C</t>
  </si>
  <si>
    <t>https://www.dingeo.dk/adresse/8000-Aarhus-C/Vestervang-33/6-tv</t>
  </si>
  <si>
    <t>0a3f50c4-a685-32b8-e044-0003ba298018</t>
  </si>
  <si>
    <t>Nordborggade 14, 5. th, 8000 Aarhus C</t>
  </si>
  <si>
    <t>https://www.dingeo.dk/adresse/8000-Aarhus-C/Nordborggade-14/5-th</t>
  </si>
  <si>
    <t>0a3f50c3-b78c-32b8-e044-0003ba298018</t>
  </si>
  <si>
    <t>Vestre Ringgade 226, 5. tv, 8000 Aarhus C</t>
  </si>
  <si>
    <t>https://www.dingeo.dk/adresse/8000-Aarhus-C/Vestre-Ringgade-226/5-tv</t>
  </si>
  <si>
    <t>0a3f50c4-ab98-32b8-e044-0003ba298018</t>
  </si>
  <si>
    <t>Gebauersgade 8, st. 4, 8000 Aarhus C</t>
  </si>
  <si>
    <t>https://www.dingeo.dk/adresse/8000-Aarhus-C/Gebauersgade-8/st-4</t>
  </si>
  <si>
    <t>0a3f50c2-ed9c-32b8-e044-0003ba298018</t>
  </si>
  <si>
    <t>Samsøgade 94, st, 8000 Aarhus C</t>
  </si>
  <si>
    <t>https://www.dingeo.dk/adresse/8000-Aarhus-C/Samsøgade-94/st</t>
  </si>
  <si>
    <t>0a3f50c4-0acc-32b8-e044-0003ba298018</t>
  </si>
  <si>
    <t>Irma Pedersens Gade 99, 7. mf, 8000 Aarhus C</t>
  </si>
  <si>
    <t>https://www.dingeo.dk/adresse/8000-Aarhus-C/Irma-Pedersens-Gade-99/7-mf</t>
  </si>
  <si>
    <t>c3856599-e05f-4018-b817-be352e4f90ec</t>
  </si>
  <si>
    <t>Vestre Ringgade 216, 1. tv, 8000 Aarhus C</t>
  </si>
  <si>
    <t>https://www.dingeo.dk/adresse/8000-Aarhus-C/Vestre-Ringgade-216/1-tv</t>
  </si>
  <si>
    <t>0a3f50c4-ab52-32b8-e044-0003ba298018</t>
  </si>
  <si>
    <t>P.P. Ørums Gade 12, 2. tv, 8000 Aarhus C</t>
  </si>
  <si>
    <t>https://www.dingeo.dk/adresse/8000-Aarhus-C/P.P.-Ørums-Gade-12/2-tv</t>
  </si>
  <si>
    <t>0a3f50c3-d7fc-32b8-e044-0003ba298018</t>
  </si>
  <si>
    <t>Ceresbyen 54, st. 1, 8000 Aarhus C</t>
  </si>
  <si>
    <t>https://www.dingeo.dk/adresse/8000-Aarhus-C/Ceresbyen-54/st-1</t>
  </si>
  <si>
    <t>ec66adbd-dbe3-43ce-84ef-6180d53afd2c</t>
  </si>
  <si>
    <t>Rudolph Wulffs Gade 17, kl. th, 8000 Aarhus C</t>
  </si>
  <si>
    <t>https://www.dingeo.dk/adresse/8000-Aarhus-C/Rudolph-Wulffs-Gade-17/kl-th</t>
  </si>
  <si>
    <t>0a3f50c3-f74d-32b8-e044-0003ba298018</t>
  </si>
  <si>
    <t>Museumsgade 20, 4. th, 8000 Aarhus C</t>
  </si>
  <si>
    <t>https://www.dingeo.dk/adresse/8000-Aarhus-C/Museumsgade-20/4-th</t>
  </si>
  <si>
    <t>0a3f50c3-ad52-32b8-e044-0003ba298018</t>
  </si>
  <si>
    <t>Tage-Hansens Gade 15, 4. mf, 8000 Aarhus C</t>
  </si>
  <si>
    <t>https://www.dingeo.dk/adresse/8000-Aarhus-C/Tage--Hansens-Gade-15/4-mf</t>
  </si>
  <si>
    <t>0a3f50c4-710b-32b8-e044-0003ba298018</t>
  </si>
  <si>
    <t>12ep</t>
  </si>
  <si>
    <t>1195 m2</t>
  </si>
  <si>
    <t>Værkmestergade 25, 16. 3, 8000 Aarhus C</t>
  </si>
  <si>
    <t>https://www.dingeo.dk/adresse/8000-Aarhus-C/Værkmestergade-25/16-3</t>
  </si>
  <si>
    <t>0a3f50c4-b7f6-32b8-e044-0003ba298018</t>
  </si>
  <si>
    <t>Åboulevarden 19B, 3. th, 8000 Aarhus C</t>
  </si>
  <si>
    <t>https://www.dingeo.dk/adresse/8000-Aarhus-C/Åboulevarden-19B/3-th</t>
  </si>
  <si>
    <t>4a78ea4c-0f34-6ee8-e044-0003ba298018</t>
  </si>
  <si>
    <t>Marselisborg Allé 5E, 8000 Aarhus C</t>
  </si>
  <si>
    <t>https://www.dingeo.dk/adresse/8000-Aarhus-C/Marselisborg-Allé-5E/</t>
  </si>
  <si>
    <t>0a3f50c3-a076-32b8-e044-0003ba298018</t>
  </si>
  <si>
    <t>5E</t>
  </si>
  <si>
    <t>168a</t>
  </si>
  <si>
    <t>Afstand: 389 meter</t>
  </si>
  <si>
    <t>416 m2</t>
  </si>
  <si>
    <t>Samsøgade 82, 2. tv, 8000 Aarhus C</t>
  </si>
  <si>
    <t>https://www.dingeo.dk/adresse/8000-Aarhus-C/Samsøgade-82/2-tv</t>
  </si>
  <si>
    <t>0a3f50c4-0aaa-32b8-e044-0003ba298018</t>
  </si>
  <si>
    <t>1846</t>
  </si>
  <si>
    <t>Wilstersgade 34, st. tv, 8000 Aarhus C</t>
  </si>
  <si>
    <t>https://www.dingeo.dk/adresse/8000-Aarhus-C/Wilstersgade-34/st-tv</t>
  </si>
  <si>
    <t>0a3f50c4-bacc-32b8-e044-0003ba298018</t>
  </si>
  <si>
    <t>Skt. Pauls Gade 27G, 1. tv, 8000 Aarhus C</t>
  </si>
  <si>
    <t>https://www.dingeo.dk/adresse/8000-Aarhus-C/Skt.-Pauls-Gade-27G/1-tv</t>
  </si>
  <si>
    <t>8eaf71ac-1fe6-4a54-9c73-0248433eecb4</t>
  </si>
  <si>
    <t>Ceresbyen 54, 1. 1, 8000 Aarhus C</t>
  </si>
  <si>
    <t>https://www.dingeo.dk/adresse/8000-Aarhus-C/Ceresbyen-54/1-1</t>
  </si>
  <si>
    <t>3aecf757-9140-4dd6-a161-952514478e2a</t>
  </si>
  <si>
    <t>Høegh-Guldbergs Gade 57, 1, 8000 Aarhus C</t>
  </si>
  <si>
    <t>https://www.dingeo.dk/adresse/8000-Aarhus-C/Høegh--Guldbergs-Gade-57/1</t>
  </si>
  <si>
    <t>0a3f50c3-3357-32b8-e044-0003ba298018</t>
  </si>
  <si>
    <t>1153m</t>
  </si>
  <si>
    <t>875 m2</t>
  </si>
  <si>
    <t>Schleppegrellsgade 27, st. tv, 8000 Aarhus C</t>
  </si>
  <si>
    <t>https://www.dingeo.dk/adresse/8000-Aarhus-C/Schleppegrellsgade-27/st-tv</t>
  </si>
  <si>
    <t>0a3f50c4-0f61-32b8-e044-0003ba298018</t>
  </si>
  <si>
    <t>802am</t>
  </si>
  <si>
    <t>888 m2</t>
  </si>
  <si>
    <t>Nordborggade 17, 3. 1, 8000 Aarhus C</t>
  </si>
  <si>
    <t>https://www.dingeo.dk/adresse/8000-Aarhus-C/Nordborggade-17/3-1</t>
  </si>
  <si>
    <t>0a3f50c3-b7b7-32b8-e044-0003ba298018</t>
  </si>
  <si>
    <t>Havnegade 16, 2. th, 8000 Aarhus C</t>
  </si>
  <si>
    <t>https://www.dingeo.dk/adresse/8000-Aarhus-C/Havnegade-16/2-th</t>
  </si>
  <si>
    <t>25eb30b2-d3e1-4a40-b4b3-b9d6ed5f09e1</t>
  </si>
  <si>
    <t>Marselis Boulevard 28, 1. 4, 8000 Aarhus C</t>
  </si>
  <si>
    <t>https://www.dingeo.dk/adresse/8000-Aarhus-C/Marselis-Boulevard-28/1-4</t>
  </si>
  <si>
    <t>0a3f50c3-9c9f-32b8-e044-0003ba298018</t>
  </si>
  <si>
    <t>Regenburgsgade 12, 1. tv, 8000 Aarhus C</t>
  </si>
  <si>
    <t>https://www.dingeo.dk/adresse/8000-Aarhus-C/Regenburgsgade-12/1-tv</t>
  </si>
  <si>
    <t>0a3f50c3-e83f-32b8-e044-0003ba298018</t>
  </si>
  <si>
    <t>Skanderborgvej 33, 3. tv, 8000 Aarhus C</t>
  </si>
  <si>
    <t>https://www.dingeo.dk/adresse/8000-Aarhus-C/Skanderborgvej-33/3-tv</t>
  </si>
  <si>
    <t>0a3f50c4-1b45-32b8-e044-0003ba298018</t>
  </si>
  <si>
    <t>Helgolandsgade 17, st, 8000 Aarhus C</t>
  </si>
  <si>
    <t>https://www.dingeo.dk/adresse/8000-Aarhus-C/Helgolandsgade-17/st</t>
  </si>
  <si>
    <t>0a3f50c3-1aa4-32b8-e044-0003ba298018</t>
  </si>
  <si>
    <t>343f</t>
  </si>
  <si>
    <t>Afstand: 848 meter</t>
  </si>
  <si>
    <t>Silkeborgvej 176, 1. tv, 8000 Aarhus C</t>
  </si>
  <si>
    <t>https://www.dingeo.dk/adresse/8000-Aarhus-C/Silkeborgvej-176/1-tv</t>
  </si>
  <si>
    <t>0a3f50c4-15a4-32b8-e044-0003ba298018</t>
  </si>
  <si>
    <t>Sejrøgade 18, 4. tv, 8000 Aarhus C</t>
  </si>
  <si>
    <t>https://www.dingeo.dk/adresse/8000-Aarhus-C/Sejrøgade-18/4-tv</t>
  </si>
  <si>
    <t>0a3f50c4-10d0-32b8-e044-0003ba298018</t>
  </si>
  <si>
    <t>Tage-Hansens Gade 7, 2. mf, 8000 Aarhus C</t>
  </si>
  <si>
    <t>https://www.dingeo.dk/adresse/8000-Aarhus-C/Tage--Hansens-Gade-7/2-mf</t>
  </si>
  <si>
    <t>0a3f50c4-70c9-32b8-e044-0003ba298018</t>
  </si>
  <si>
    <t>Klostertorvet 11, 4. 2, 8000 Aarhus C</t>
  </si>
  <si>
    <t>https://www.dingeo.dk/adresse/8000-Aarhus-C/Klostertorvet-11/4-2</t>
  </si>
  <si>
    <t>48a4b722-4512-4bd1-ac79-74af3cf68787</t>
  </si>
  <si>
    <t>Telefonsmøgen 14, 3. tv, 8000 Aarhus C</t>
  </si>
  <si>
    <t>https://www.dingeo.dk/adresse/8000-Aarhus-C/Telefonsmøgen-14/3-tv</t>
  </si>
  <si>
    <t>0a3f50c4-73b2-32b8-e044-0003ba298018</t>
  </si>
  <si>
    <t>Telefonsmøgen</t>
  </si>
  <si>
    <t>251</t>
  </si>
  <si>
    <t>1998</t>
  </si>
  <si>
    <t>1596 m2</t>
  </si>
  <si>
    <t>J. Michaelsens Gade 2, 4, 8000 Aarhus C</t>
  </si>
  <si>
    <t>https://www.dingeo.dk/adresse/8000-Aarhus-C/J.-Michaelsens-Gade-2/4</t>
  </si>
  <si>
    <t>0a3f50c3-41a0-32b8-e044-0003ba298018</t>
  </si>
  <si>
    <t>Langelandsgade 22, 3. tv, 8000 Aarhus C</t>
  </si>
  <si>
    <t>https://www.dingeo.dk/adresse/8000-Aarhus-C/Langelandsgade-22/3-tv</t>
  </si>
  <si>
    <t>0a3f50c3-7c0b-32b8-e044-0003ba298018</t>
  </si>
  <si>
    <t>Absalonsgade 23, 2, 8000 Aarhus C</t>
  </si>
  <si>
    <t>https://www.dingeo.dk/adresse/8000-Aarhus-C/Absalonsgade-23/2</t>
  </si>
  <si>
    <t>0a3f50c2-6515-32b8-e044-0003ba298018</t>
  </si>
  <si>
    <t>533b</t>
  </si>
  <si>
    <t>184 m2</t>
  </si>
  <si>
    <t>Samsøgade 82, 3. tv, 8000 Aarhus C</t>
  </si>
  <si>
    <t>https://www.dingeo.dk/adresse/8000-Aarhus-C/Samsøgade-82/3-tv</t>
  </si>
  <si>
    <t>0a3f50c4-0aac-32b8-e044-0003ba298018</t>
  </si>
  <si>
    <t>Ceres Allé 7, 16. 4, 8000 Aarhus C</t>
  </si>
  <si>
    <t>https://www.dingeo.dk/adresse/8000-Aarhus-C/Ceres-Allé-7/16-4</t>
  </si>
  <si>
    <t>bc05bec0-96cb-4d28-bd40-0e4f2fd0a325</t>
  </si>
  <si>
    <t>Ceresbyen 44, kl. 2, 8000 Aarhus C</t>
  </si>
  <si>
    <t>https://www.dingeo.dk/adresse/8000-Aarhus-C/Ceresbyen-44/kl-2</t>
  </si>
  <si>
    <t>62c00360-80af-4ddd-a1b1-a87403d16e1a</t>
  </si>
  <si>
    <t>Lundbyesgade 24, st. tv, 8000 Aarhus C</t>
  </si>
  <si>
    <t>https://www.dingeo.dk/adresse/8000-Aarhus-C/Lundbyesgade-24/st-tv</t>
  </si>
  <si>
    <t>0a3f50c3-904e-32b8-e044-0003ba298018</t>
  </si>
  <si>
    <t>Bissensgade 6, st. tv, 8000 Aarhus C</t>
  </si>
  <si>
    <t>https://www.dingeo.dk/adresse/8000-Aarhus-C/Bissensgade-6/st-tv</t>
  </si>
  <si>
    <t>0a3f50c2-818f-32b8-e044-0003ba298018</t>
  </si>
  <si>
    <t>Sjællandsgade 82C, 1. th, 8000 Aarhus C</t>
  </si>
  <si>
    <t>https://www.dingeo.dk/adresse/8000-Aarhus-C/Sjællandsgade-82C/1-th</t>
  </si>
  <si>
    <t>0a3f50c4-193f-32b8-e044-0003ba298018</t>
  </si>
  <si>
    <t>Chr. Wærums Gade 6, 2. th, 8000 Aarhus C</t>
  </si>
  <si>
    <t>https://www.dingeo.dk/adresse/8000-Aarhus-C/Chr.-Wærums-Gade-6/2-th</t>
  </si>
  <si>
    <t>0a3f50c2-a55b-32b8-e044-0003ba298018</t>
  </si>
  <si>
    <t>Esther Aggebos Gade 10, 6. 4, 8000 Aarhus C</t>
  </si>
  <si>
    <t>https://www.dingeo.dk/adresse/8000-Aarhus-C/Esther-Aggebos-Gade-10/6-4</t>
  </si>
  <si>
    <t>d9bedff4-6444-4a13-a97e-b1e620d599ed</t>
  </si>
  <si>
    <t>Strandvejen 8A, 3. th, 8000 Aarhus C</t>
  </si>
  <si>
    <t>https://www.dingeo.dk/adresse/8000-Aarhus-C/Strandvejen-8A/3-th</t>
  </si>
  <si>
    <t>0a3f50c4-6039-32b8-e044-0003ba298018</t>
  </si>
  <si>
    <t>Silkeborgvej 112, 1. th, 8000 Aarhus C</t>
  </si>
  <si>
    <t>https://www.dingeo.dk/adresse/8000-Aarhus-C/Silkeborgvej-112/1-th</t>
  </si>
  <si>
    <t>0a3f50c4-1457-32b8-e044-0003ba298018</t>
  </si>
  <si>
    <t>Jerichausgade 11, 3. th, 8000 Aarhus C</t>
  </si>
  <si>
    <t>https://www.dingeo.dk/adresse/8000-Aarhus-C/Jerichausgade-11/3-th</t>
  </si>
  <si>
    <t>0a3f50c3-4b61-32b8-e044-0003ba298018</t>
  </si>
  <si>
    <t>Schleppegrellsgade 28, 3. th, 8000 Aarhus C</t>
  </si>
  <si>
    <t>https://www.dingeo.dk/adresse/8000-Aarhus-C/Schleppegrellsgade-28/3-th</t>
  </si>
  <si>
    <t>0a3f50c4-0f70-32b8-e044-0003ba298018</t>
  </si>
  <si>
    <t>Esther Aggebos Gade 6, st, 8000 Aarhus C</t>
  </si>
  <si>
    <t>https://www.dingeo.dk/adresse/8000-Aarhus-C/Esther-Aggebos-Gade-6/st</t>
  </si>
  <si>
    <t>5237982c-0dd5-4c45-a016-362fdfa01d8c</t>
  </si>
  <si>
    <t>Bissensgade 17, 5. tv, 8000 Aarhus C</t>
  </si>
  <si>
    <t>https://www.dingeo.dk/adresse/8000-Aarhus-C/Bissensgade-17/5-tv</t>
  </si>
  <si>
    <t>7bf84ff2-4147-468f-a494-67b30e7ff0df</t>
  </si>
  <si>
    <t>Janus La Cours Gade 14, 1. th, 8000 Aarhus C</t>
  </si>
  <si>
    <t>https://www.dingeo.dk/adresse/8000-Aarhus-C/Janus-La-Cours-Gade-14/1-th</t>
  </si>
  <si>
    <t>0a3f50c3-4544-32b8-e044-0003ba298018</t>
  </si>
  <si>
    <t>Grønnegade 66, 1. tv, 8000 Aarhus C</t>
  </si>
  <si>
    <t>https://www.dingeo.dk/adresse/8000-Aarhus-C/Grønnegade-66/1-tv</t>
  </si>
  <si>
    <t>0a3f50c2-fa9e-32b8-e044-0003ba298018</t>
  </si>
  <si>
    <t>Kriegersvej 19, 1. 6, 8000 Aarhus C</t>
  </si>
  <si>
    <t>https://www.dingeo.dk/adresse/8000-Aarhus-C/Kriegersvej-19/1-6</t>
  </si>
  <si>
    <t>0a3f50c3-72e1-32b8-e044-0003ba298018</t>
  </si>
  <si>
    <t>Banegårdsgade 16, 5. a, 8000 Aarhus C</t>
  </si>
  <si>
    <t>https://www.dingeo.dk/adresse/8000-Aarhus-C/Banegårdsgade-16/5-a</t>
  </si>
  <si>
    <t>0a3f50c2-7550-32b8-e044-0003ba298018</t>
  </si>
  <si>
    <t>Skt. Nicolaus Gade 3, 4. 4, 8000 Aarhus C</t>
  </si>
  <si>
    <t>https://www.dingeo.dk/adresse/8000-Aarhus-C/Skt.-Nicolaus-Gade-3/4-4</t>
  </si>
  <si>
    <t>ce8bee10-92df-4a0a-8ac2-187a4e013a0c</t>
  </si>
  <si>
    <t>Eckersbergsgade 30F, 1. th, 8000 Aarhus C</t>
  </si>
  <si>
    <t>https://www.dingeo.dk/adresse/8000-Aarhus-C/Eckersbergsgade-30F/1-th</t>
  </si>
  <si>
    <t>752aaefd-e2aa-4ddf-9c15-16595c8b7644</t>
  </si>
  <si>
    <t>Carl Blochs Gade 59, 7. tv, 8000 Aarhus C</t>
  </si>
  <si>
    <t>https://www.dingeo.dk/adresse/8000-Aarhus-C/Carl-Blochs-Gade-59/7-tv</t>
  </si>
  <si>
    <t>32a4e737-b062-4f18-b8b2-02ae46905338</t>
  </si>
  <si>
    <t>Ny Munkegade 67, 3, 8000 Aarhus C</t>
  </si>
  <si>
    <t>https://www.dingeo.dk/adresse/8000-Aarhus-C/Ny-Munkegade-67/3</t>
  </si>
  <si>
    <t>0a3f50c3-bfb2-32b8-e044-0003ba298018</t>
  </si>
  <si>
    <t>Sejrøgade 2, st. th, 8000 Aarhus C</t>
  </si>
  <si>
    <t>https://www.dingeo.dk/adresse/8000-Aarhus-C/Sejrøgade-2/st-th</t>
  </si>
  <si>
    <t>0a3f50c4-1019-32b8-e044-0003ba298018</t>
  </si>
  <si>
    <t>Dagmar Petersens Gade 102, 1. 3, 8000 Aarhus C</t>
  </si>
  <si>
    <t>https://www.dingeo.dk/adresse/8000-Aarhus-C/Dagmar-Petersens-Gade-102/1-3</t>
  </si>
  <si>
    <t>94a36b68-bd30-4045-881d-08c80d8e01c3</t>
  </si>
  <si>
    <t>Ceresbyen 32, kl. 2, 8000 Aarhus C</t>
  </si>
  <si>
    <t>https://www.dingeo.dk/adresse/8000-Aarhus-C/Ceresbyen-32/kl-2</t>
  </si>
  <si>
    <t>9ed37ec1-8a63-4981-b09c-e7b0285489d5</t>
  </si>
  <si>
    <t>Vestervang 22, 4. th, 8000 Aarhus C</t>
  </si>
  <si>
    <t>https://www.dingeo.dk/adresse/8000-Aarhus-C/Vestervang-22/4-th</t>
  </si>
  <si>
    <t>0a3f50c4-a57c-32b8-e044-0003ba298018</t>
  </si>
  <si>
    <t>Afstand: 2,19 km</t>
  </si>
  <si>
    <t>Valdemars Have 5, 1. tv, 8000 Aarhus C</t>
  </si>
  <si>
    <t>https://www.dingeo.dk/adresse/8000-Aarhus-C/Valdemars-Have-5/1-tv</t>
  </si>
  <si>
    <t>d49544ef-ac19-411e-b910-ba7ce409ea01</t>
  </si>
  <si>
    <t>Ceresbyen 32, st. 2, 8000 Aarhus C</t>
  </si>
  <si>
    <t>https://www.dingeo.dk/adresse/8000-Aarhus-C/Ceresbyen-32/st-2</t>
  </si>
  <si>
    <t>51f174a4-b8e0-4f69-812f-c40ee751be26</t>
  </si>
  <si>
    <t>Borggade 7, 5. th, 8000 Aarhus C</t>
  </si>
  <si>
    <t>https://www.dingeo.dk/adresse/8000-Aarhus-C/Borggade-7/5-th</t>
  </si>
  <si>
    <t>0a3f50c2-873a-32b8-e044-0003ba298018</t>
  </si>
  <si>
    <t>Finderupvej 2M, st. 5, 8000 Aarhus C</t>
  </si>
  <si>
    <t>https://www.dingeo.dk/adresse/8000-Aarhus-C/Finderupvej-2M/st-5</t>
  </si>
  <si>
    <t>5338c3f8-b8e3-00e2-e044-0003ba298018</t>
  </si>
  <si>
    <t>Ålborggade 3, 4. th, 8000 Aarhus C</t>
  </si>
  <si>
    <t>https://www.dingeo.dk/adresse/8000-Aarhus-C/Ålborggade-3/4-th</t>
  </si>
  <si>
    <t>0a3f50c4-c7fa-32b8-e044-0003ba298018</t>
  </si>
  <si>
    <t>Silkeborgvej 196, st. tv, 8000 Aarhus C</t>
  </si>
  <si>
    <t>https://www.dingeo.dk/adresse/8000-Aarhus-C/Silkeborgvej-196/st-tv</t>
  </si>
  <si>
    <t>0a3f50c4-15ff-32b8-e044-0003ba298018</t>
  </si>
  <si>
    <t>Frederiksgade 24, 3, 8000 Aarhus C</t>
  </si>
  <si>
    <t>https://www.dingeo.dk/adresse/8000-Aarhus-C/Frederiksgade-24/3</t>
  </si>
  <si>
    <t>0a3f50c2-deda-32b8-e044-0003ba298018</t>
  </si>
  <si>
    <t>Wilstersgade 16, st, 8000 Aarhus C</t>
  </si>
  <si>
    <t>https://www.dingeo.dk/adresse/8000-Aarhus-C/Wilstersgade-16/st</t>
  </si>
  <si>
    <t>0a3f50c4-baa4-32b8-e044-0003ba298018</t>
  </si>
  <si>
    <t>362s</t>
  </si>
  <si>
    <t>Vestervang 20, 6. mf, 8000 Aarhus C</t>
  </si>
  <si>
    <t>https://www.dingeo.dk/adresse/8000-Aarhus-C/Vestervang-20/6-mf</t>
  </si>
  <si>
    <t>0a3f50c4-a55a-32b8-e044-0003ba298018</t>
  </si>
  <si>
    <t>Skt. Nicolaus Gade 3, 1. 25, 8000 Aarhus C</t>
  </si>
  <si>
    <t>https://www.dingeo.dk/adresse/8000-Aarhus-C/Skt.-Nicolaus-Gade-3/1-25</t>
  </si>
  <si>
    <t>466b12c0-7572-47e0-a841-eeaa79f4695e</t>
  </si>
  <si>
    <t>Skovvejen 46H, 2. 109, 8000 Aarhus C</t>
  </si>
  <si>
    <t>https://www.dingeo.dk/adresse/8000-Aarhus-C/Skovvejen-46H/2-109</t>
  </si>
  <si>
    <t>0a3f50c4-358d-32b8-e044-0003ba298018</t>
  </si>
  <si>
    <t>Irma Pedersens Gade 115, 7. 3, 8000 Aarhus C</t>
  </si>
  <si>
    <t>https://www.dingeo.dk/adresse/8000-Aarhus-C/Irma-Pedersens-Gade-115/7-3</t>
  </si>
  <si>
    <t>79b6162b-0391-4aca-ab7b-824dcc95b6d0</t>
  </si>
  <si>
    <t>Helga Pedersens Gade 3, 4. 2, 8000 Aarhus C</t>
  </si>
  <si>
    <t>https://www.dingeo.dk/adresse/8000-Aarhus-C/Helga-Pedersens-Gade-3/4-2</t>
  </si>
  <si>
    <t>8d033a7d-4d3a-4e02-8e31-917b4cff4474</t>
  </si>
  <si>
    <t>Irma Pedersens Gade 15, 4. 4, 8000 Aarhus C</t>
  </si>
  <si>
    <t>https://www.dingeo.dk/adresse/8000-Aarhus-C/Irma-Pedersens-Gade-15/4-4</t>
  </si>
  <si>
    <t>dcd9148a-8032-40f6-8871-6822f684dc55</t>
  </si>
  <si>
    <t>Åhusene 5, st. 4, 8000 Aarhus C</t>
  </si>
  <si>
    <t>https://www.dingeo.dk/adresse/8000-Aarhus-C/Åhusene-5/st-4</t>
  </si>
  <si>
    <t>38487f36-4cc0-4e06-9249-7a1b99c7ebac</t>
  </si>
  <si>
    <t>Silkeborgvej 122, 1. th, 8000 Aarhus C</t>
  </si>
  <si>
    <t>https://www.dingeo.dk/adresse/8000-Aarhus-C/Silkeborgvej-122/1-th</t>
  </si>
  <si>
    <t>0a3f50c4-1485-32b8-e044-0003ba298018</t>
  </si>
  <si>
    <t>Skt. Pauls Gade 4, 3. tv, 8000 Aarhus C</t>
  </si>
  <si>
    <t>https://www.dingeo.dk/adresse/8000-Aarhus-C/Skt.-Pauls-Gade-4/3-tv</t>
  </si>
  <si>
    <t>0a3f50c4-3852-32b8-e044-0003ba298018</t>
  </si>
  <si>
    <t>Afstand: 476 meter</t>
  </si>
  <si>
    <t>Skanderborgvej 40, st. 4, 8000 Aarhus C</t>
  </si>
  <si>
    <t>https://www.dingeo.dk/adresse/8000-Aarhus-C/Skanderborgvej-40/st-4</t>
  </si>
  <si>
    <t>0a3f50c4-1b9c-32b8-e044-0003ba298018</t>
  </si>
  <si>
    <t>Ceresbyen 38, 3. 1, 8000 Aarhus C</t>
  </si>
  <si>
    <t>https://www.dingeo.dk/adresse/8000-Aarhus-C/Ceresbyen-38/3-1</t>
  </si>
  <si>
    <t>f5c1562b-4c55-4cc4-8c28-2a6ed5e3ccc0</t>
  </si>
  <si>
    <t>Skovvejen 46H, 2. 106, 8000 Aarhus C</t>
  </si>
  <si>
    <t>https://www.dingeo.dk/adresse/8000-Aarhus-C/Skovvejen-46H/2-106</t>
  </si>
  <si>
    <t>0a3f50c4-358a-32b8-e044-0003ba298018</t>
  </si>
  <si>
    <t>106</t>
  </si>
  <si>
    <t>Mønsgade 8B, 2. th, 8000 Aarhus C</t>
  </si>
  <si>
    <t>https://www.dingeo.dk/adresse/8000-Aarhus-C/Mønsgade-8B/2-th</t>
  </si>
  <si>
    <t>0a3f50c3-b1ca-32b8-e044-0003ba298018</t>
  </si>
  <si>
    <t>Vesterbrogade 24B, 1, 8000 Aarhus C</t>
  </si>
  <si>
    <t>https://www.dingeo.dk/adresse/8000-Aarhus-C/Vesterbrogade-24B/1</t>
  </si>
  <si>
    <t>0a3f50c4-9fd4-32b8-e044-0003ba298018</t>
  </si>
  <si>
    <t>24B</t>
  </si>
  <si>
    <t>1270</t>
  </si>
  <si>
    <t>Heibergsgade 23, 1. tv, 8000 Aarhus C</t>
  </si>
  <si>
    <t>https://www.dingeo.dk/adresse/8000-Aarhus-C/Heibergsgade-23/1-tv</t>
  </si>
  <si>
    <t>0a3f50c3-175a-32b8-e044-0003ba298018</t>
  </si>
  <si>
    <t>Gustav Wieds Vej 27, 1. th, 8000 Aarhus C</t>
  </si>
  <si>
    <t>https://www.dingeo.dk/adresse/8000-Aarhus-C/Gustav-Wieds-Vej-27/1-th</t>
  </si>
  <si>
    <t>0a3f50c3-0259-32b8-e044-0003ba298018</t>
  </si>
  <si>
    <t>Skovvejen 44E, st. tv, 8000 Aarhus C</t>
  </si>
  <si>
    <t>https://www.dingeo.dk/adresse/8000-Aarhus-C/Skovvejen-44E/st-tv</t>
  </si>
  <si>
    <t>0a3f50c4-3563-32b8-e044-0003ba298018</t>
  </si>
  <si>
    <t>44E</t>
  </si>
  <si>
    <t>Søndre Ringgade 61, 2. tv, 8000 Aarhus C</t>
  </si>
  <si>
    <t>https://www.dingeo.dk/adresse/8000-Aarhus-C/Søndre-Ringgade-61/2-tv</t>
  </si>
  <si>
    <t>0a3f50c4-6e13-32b8-e044-0003ba298018</t>
  </si>
  <si>
    <t>Museumsgade 20, 1. th, 8000 Aarhus C</t>
  </si>
  <si>
    <t>https://www.dingeo.dk/adresse/8000-Aarhus-C/Museumsgade-20/1-th</t>
  </si>
  <si>
    <t>0a3f50c3-ad4c-32b8-e044-0003ba298018</t>
  </si>
  <si>
    <t>Søndre Ringgade 83, st. tv, 8000 Aarhus C</t>
  </si>
  <si>
    <t>https://www.dingeo.dk/adresse/8000-Aarhus-C/Søndre-Ringgade-83/st-tv</t>
  </si>
  <si>
    <t>0a3f50c4-6ea1-32b8-e044-0003ba298018</t>
  </si>
  <si>
    <t>Ålborggade 23, 4. tv, 8000 Aarhus C</t>
  </si>
  <si>
    <t>https://www.dingeo.dk/adresse/8000-Aarhus-C/Ålborggade-23/4-tv</t>
  </si>
  <si>
    <t>0a3f50c4-c88e-32b8-e044-0003ba298018</t>
  </si>
  <si>
    <t>Nordborggade 38, 2. th, 8000 Aarhus C</t>
  </si>
  <si>
    <t>https://www.dingeo.dk/adresse/8000-Aarhus-C/Nordborggade-38/2-th</t>
  </si>
  <si>
    <t>0a3f50c3-b900-32b8-e044-0003ba298018</t>
  </si>
  <si>
    <t>Strandparken 20, 1. tv, 8000 Aarhus C</t>
  </si>
  <si>
    <t>https://www.dingeo.dk/adresse/8000-Aarhus-C/Strandparken-20/1-tv</t>
  </si>
  <si>
    <t>0a3f50c4-5ec0-32b8-e044-0003ba298018</t>
  </si>
  <si>
    <t>Carl Blochs Gade 59, 13. mf, 8000 Aarhus C</t>
  </si>
  <si>
    <t>https://www.dingeo.dk/adresse/8000-Aarhus-C/Carl-Blochs-Gade-59/13-mf</t>
  </si>
  <si>
    <t>64aade1b-1877-458c-8562-14f8d1872857</t>
  </si>
  <si>
    <t>Gustav Wieds Vej 27, st. th, 8000 Aarhus C</t>
  </si>
  <si>
    <t>https://www.dingeo.dk/adresse/8000-Aarhus-C/Gustav-Wieds-Vej-27/st-th</t>
  </si>
  <si>
    <t>0a3f50c3-0257-32b8-e044-0003ba298018</t>
  </si>
  <si>
    <t>Ceres Allé 7, 8. 1, 8000 Aarhus C</t>
  </si>
  <si>
    <t>https://www.dingeo.dk/adresse/8000-Aarhus-C/Ceres-Allé-7/8-1</t>
  </si>
  <si>
    <t>ad13f757-8671-470a-a85a-eb361fc0f6bd</t>
  </si>
  <si>
    <t>Harald Jensens Plads 19, st. th, 8000 Aarhus C</t>
  </si>
  <si>
    <t>https://www.dingeo.dk/adresse/8000-Aarhus-C/Harald-Jensens-Plads-19/st-th</t>
  </si>
  <si>
    <t>0a3f50c3-0b80-32b8-e044-0003ba298018</t>
  </si>
  <si>
    <t>Nordborggade 31, 3. 4, 8000 Aarhus C</t>
  </si>
  <si>
    <t>https://www.dingeo.dk/adresse/8000-Aarhus-C/Nordborggade-31/3-4</t>
  </si>
  <si>
    <t>0a3f50c3-b897-32b8-e044-0003ba298018</t>
  </si>
  <si>
    <t>Hedemannsgade 3, 3. tv, 8000 Aarhus C</t>
  </si>
  <si>
    <t>https://www.dingeo.dk/adresse/8000-Aarhus-C/Hedemannsgade-3/3-tv</t>
  </si>
  <si>
    <t>0a3f50c3-160e-32b8-e044-0003ba298018</t>
  </si>
  <si>
    <t>802æ</t>
  </si>
  <si>
    <t>335 m2</t>
  </si>
  <si>
    <t>Ålborggade 28, 4. tv, 8000 Aarhus C</t>
  </si>
  <si>
    <t>https://www.dingeo.dk/adresse/8000-Aarhus-C/Ålborggade-28/4-tv</t>
  </si>
  <si>
    <t>0a3f50c4-c8cd-32b8-e044-0003ba298018</t>
  </si>
  <si>
    <t>Ceres Allé 7, 6. 6, 8000 Aarhus C</t>
  </si>
  <si>
    <t>https://www.dingeo.dk/adresse/8000-Aarhus-C/Ceres-Allé-7/6-6</t>
  </si>
  <si>
    <t>7ccccdba-d8db-4501-ae88-92e4fd99353f</t>
  </si>
  <si>
    <t>Hjelmensgade 3, st. th, 8000 Aarhus C</t>
  </si>
  <si>
    <t>https://www.dingeo.dk/adresse/8000-Aarhus-C/Hjelmensgade-3/st-th</t>
  </si>
  <si>
    <t>0a3f50c3-20ce-32b8-e044-0003ba298018</t>
  </si>
  <si>
    <t>Sølystgade 39, 4, 8000 Aarhus C</t>
  </si>
  <si>
    <t>https://www.dingeo.dk/adresse/8000-Aarhus-C/Sølystgade-39/4</t>
  </si>
  <si>
    <t>f4f0da7a-8e8b-476d-a570-0644ea03361b</t>
  </si>
  <si>
    <t>Valdemars Have 9, st. tv, 8000 Aarhus C</t>
  </si>
  <si>
    <t>https://www.dingeo.dk/adresse/8000-Aarhus-C/Valdemars-Have-9/st-tv</t>
  </si>
  <si>
    <t>2fb2f223-adc3-4965-bec6-aa03a1a04a7c</t>
  </si>
  <si>
    <t>Sølystgade 10, 3, 8000 Aarhus C</t>
  </si>
  <si>
    <t>https://www.dingeo.dk/adresse/8000-Aarhus-C/Sølystgade-10/3</t>
  </si>
  <si>
    <t>0a3f50c4-65f5-32b8-e044-0003ba298018</t>
  </si>
  <si>
    <t>1609</t>
  </si>
  <si>
    <t>234 m2</t>
  </si>
  <si>
    <t>Rudolph Wulffs Gade 14, 5. th, 8000 Aarhus C</t>
  </si>
  <si>
    <t>https://www.dingeo.dk/adresse/8000-Aarhus-C/Rudolph-Wulffs-Gade-14/5-th</t>
  </si>
  <si>
    <t>0a3f50c3-f738-32b8-e044-0003ba298018</t>
  </si>
  <si>
    <t>Gebauersgade 2, 3. 8, 8000 Aarhus C</t>
  </si>
  <si>
    <t>https://www.dingeo.dk/adresse/8000-Aarhus-C/Gebauersgade-2/3-8</t>
  </si>
  <si>
    <t>0a3f50c2-ed5d-32b8-e044-0003ba298018</t>
  </si>
  <si>
    <t>Valdemars Have 5, st. tv, 8000 Aarhus C</t>
  </si>
  <si>
    <t>https://www.dingeo.dk/adresse/8000-Aarhus-C/Valdemars-Have-5/st-tv</t>
  </si>
  <si>
    <t>8e4dba0a-c41f-41fb-bd53-e1647d931ac9</t>
  </si>
  <si>
    <t>Vestervang 27, 3. mf, 8000 Aarhus C</t>
  </si>
  <si>
    <t>https://www.dingeo.dk/adresse/8000-Aarhus-C/Vestervang-27/3-mf</t>
  </si>
  <si>
    <t>0a3f50c4-a602-32b8-e044-0003ba298018</t>
  </si>
  <si>
    <t>Thunøgade 24, 1. th, 8000 Aarhus C</t>
  </si>
  <si>
    <t>https://www.dingeo.dk/adresse/8000-Aarhus-C/Thunøgade-24/1-th</t>
  </si>
  <si>
    <t>0a3f50c4-7712-32b8-e044-0003ba298018</t>
  </si>
  <si>
    <t>Vestervang 29, 1. mf, 8000 Aarhus C</t>
  </si>
  <si>
    <t>https://www.dingeo.dk/adresse/8000-Aarhus-C/Vestervang-29/1-mf</t>
  </si>
  <si>
    <t>0a3f50c4-a626-32b8-e044-0003ba298018</t>
  </si>
  <si>
    <t>Vestervang 26, 2. mf, 8000 Aarhus C</t>
  </si>
  <si>
    <t>https://www.dingeo.dk/adresse/8000-Aarhus-C/Vestervang-26/2-mf</t>
  </si>
  <si>
    <t>0a3f50c4-a5ea-32b8-e044-0003ba298018</t>
  </si>
  <si>
    <t>Vestervang 27, 1. mf, 8000 Aarhus C</t>
  </si>
  <si>
    <t>https://www.dingeo.dk/adresse/8000-Aarhus-C/Vestervang-27/1-mf</t>
  </si>
  <si>
    <t>0a3f50c4-a5fc-32b8-e044-0003ba298018</t>
  </si>
  <si>
    <t>Carl Blochs Gade 59, 10. mf, 8000 Aarhus C</t>
  </si>
  <si>
    <t>https://www.dingeo.dk/adresse/8000-Aarhus-C/Carl-Blochs-Gade-59/10-mf</t>
  </si>
  <si>
    <t>48de2429-4602-4277-be58-4d995dd70ce5</t>
  </si>
  <si>
    <t>Vestervang 31, 1. mf, 8000 Aarhus C</t>
  </si>
  <si>
    <t>https://www.dingeo.dk/adresse/8000-Aarhus-C/Vestervang-31/1-mf</t>
  </si>
  <si>
    <t>0a3f50c4-a64c-32b8-e044-0003ba298018</t>
  </si>
  <si>
    <t>Steinmannsgade 1, st. th, 8000 Aarhus C</t>
  </si>
  <si>
    <t>https://www.dingeo.dk/adresse/8000-Aarhus-C/Steinmannsgade-1/st-th</t>
  </si>
  <si>
    <t>0a3f50c4-559f-32b8-e044-0003ba298018</t>
  </si>
  <si>
    <t>Dalgas Avenue 7, st, 8000 Aarhus C</t>
  </si>
  <si>
    <t>https://www.dingeo.dk/adresse/8000-Aarhus-C/Dalgas-Avenue-7/st</t>
  </si>
  <si>
    <t>0a3f50c2-a8d0-32b8-e044-0003ba298018</t>
  </si>
  <si>
    <t>Sønderport 3, 5. tv, 8000 Aarhus C</t>
  </si>
  <si>
    <t>https://www.dingeo.dk/adresse/8000-Aarhus-C/Sønderport-3/5-tv</t>
  </si>
  <si>
    <t>0a3f50c4-68a6-32b8-e044-0003ba298018</t>
  </si>
  <si>
    <t>Silkeborgvej 164, st. tv, 8000 Aarhus C</t>
  </si>
  <si>
    <t>https://www.dingeo.dk/adresse/8000-Aarhus-C/Silkeborgvej-164/st-tv</t>
  </si>
  <si>
    <t>0a3f50c4-154e-32b8-e044-0003ba298018</t>
  </si>
  <si>
    <t>Marstrandsgade 25, 3. tv, 8000 Aarhus C</t>
  </si>
  <si>
    <t>https://www.dingeo.dk/adresse/8000-Aarhus-C/Marstrandsgade-25/3-tv</t>
  </si>
  <si>
    <t>0a3f50c3-a24e-32b8-e044-0003ba298018</t>
  </si>
  <si>
    <t>Bülowsgade 64, 4. tv, 8000 Aarhus C</t>
  </si>
  <si>
    <t>https://www.dingeo.dk/adresse/8000-Aarhus-C/Bülowsgade-64/4-tv</t>
  </si>
  <si>
    <t>0a3f50c2-99ab-32b8-e044-0003ba298018</t>
  </si>
  <si>
    <t>64</t>
  </si>
  <si>
    <t>738e</t>
  </si>
  <si>
    <t>Afstand: 705 meter</t>
  </si>
  <si>
    <t>801 m2</t>
  </si>
  <si>
    <t>Valdemars Have 5, 1. th, 8000 Aarhus C</t>
  </si>
  <si>
    <t>https://www.dingeo.dk/adresse/8000-Aarhus-C/Valdemars-Have-5/1-th</t>
  </si>
  <si>
    <t>7bfabe7b-5253-4772-8248-7d50bd5ec625</t>
  </si>
  <si>
    <t>Mariane Thomsens Gade 50, 5. 2, 8000 Aarhus C</t>
  </si>
  <si>
    <t>https://www.dingeo.dk/adresse/8000-Aarhus-C/Mariane-Thomsens-Gade-50/5-2</t>
  </si>
  <si>
    <t>771db0ea-b2c4-4cd2-a171-a8c052f641ae</t>
  </si>
  <si>
    <t>Hans Hartvig Seedorffs Stræde 18A, 1. tv, 8000 Aarhus C</t>
  </si>
  <si>
    <t>https://www.dingeo.dk/adresse/8000-Aarhus-C/Hans-Hartvig-Seedorffs-Stræde-18A/1-tv</t>
  </si>
  <si>
    <t>e9eac8c8-d05f-4696-a619-ef463f417ebb</t>
  </si>
  <si>
    <t>Hans Hartvig Seedorffs Stræde</t>
  </si>
  <si>
    <t>351</t>
  </si>
  <si>
    <t>Mejlgade 67, 3. th, 8000 Aarhus C</t>
  </si>
  <si>
    <t>https://www.dingeo.dk/adresse/8000-Aarhus-C/Mejlgade-67/3-th</t>
  </si>
  <si>
    <t>0a3f50c3-a5f9-32b8-e044-0003ba298018</t>
  </si>
  <si>
    <t>Stadion Allé 4, 5. th, 8000 Aarhus C</t>
  </si>
  <si>
    <t>https://www.dingeo.dk/adresse/8000-Aarhus-C/Stadion-Allé-4/5-th</t>
  </si>
  <si>
    <t>0a3f50c4-4fab-32b8-e044-0003ba298018</t>
  </si>
  <si>
    <t>Irma Pedersens Gade 15, 2. 4, 8000 Aarhus C</t>
  </si>
  <si>
    <t>https://www.dingeo.dk/adresse/8000-Aarhus-C/Irma-Pedersens-Gade-15/2-4</t>
  </si>
  <si>
    <t>518858e5-cf3e-4974-8974-a919f9fbfacb</t>
  </si>
  <si>
    <t>Absalonsgade 23, st, 8000 Aarhus C</t>
  </si>
  <si>
    <t>https://www.dingeo.dk/adresse/8000-Aarhus-C/Absalonsgade-23/st</t>
  </si>
  <si>
    <t>0a3f50c2-6513-32b8-e044-0003ba298018</t>
  </si>
  <si>
    <t>Vestervang 40, 3. 4033, 8000 Aarhus C</t>
  </si>
  <si>
    <t>https://www.dingeo.dk/adresse/8000-Aarhus-C/Vestervang-40/3-4033</t>
  </si>
  <si>
    <t>0a3f50c4-a73b-32b8-e044-0003ba298018</t>
  </si>
  <si>
    <t>4033</t>
  </si>
  <si>
    <t>Marselis Boulevard 28, 4. 5, 8000 Aarhus C</t>
  </si>
  <si>
    <t>https://www.dingeo.dk/adresse/8000-Aarhus-C/Marselis-Boulevard-28/4-5</t>
  </si>
  <si>
    <t>0a3f50c3-9cb2-32b8-e044-0003ba298018</t>
  </si>
  <si>
    <t>Christiansgade 25, st. th, 8000 Aarhus C</t>
  </si>
  <si>
    <t>https://www.dingeo.dk/adresse/8000-Aarhus-C/Christiansgade-25/st-th</t>
  </si>
  <si>
    <t>0a3f50c2-a7e7-32b8-e044-0003ba298018</t>
  </si>
  <si>
    <t>Ålborggade 28, 2. tv, 8000 Aarhus C</t>
  </si>
  <si>
    <t>https://www.dingeo.dk/adresse/8000-Aarhus-C/Ålborggade-28/2-tv</t>
  </si>
  <si>
    <t>0a3f50c4-c8c9-32b8-e044-0003ba298018</t>
  </si>
  <si>
    <t>Skovvejen 3, st, 8000 Aarhus C</t>
  </si>
  <si>
    <t>https://www.dingeo.dk/adresse/8000-Aarhus-C/Skovvejen-3/st</t>
  </si>
  <si>
    <t>0a3f50c4-3488-32b8-e044-0003ba298018</t>
  </si>
  <si>
    <t>1121e</t>
  </si>
  <si>
    <t>Nordborggade 3, 3. th, 8000 Aarhus C</t>
  </si>
  <si>
    <t>https://www.dingeo.dk/adresse/8000-Aarhus-C/Nordborggade-3/3-th</t>
  </si>
  <si>
    <t>0a3f50c3-b701-32b8-e044-0003ba298018</t>
  </si>
  <si>
    <t>Ole Rømers Gade 2, 2. th, 8000 Aarhus C</t>
  </si>
  <si>
    <t>https://www.dingeo.dk/adresse/8000-Aarhus-C/Ole-Rømers-Gade-2/2-th</t>
  </si>
  <si>
    <t>0a3f50c3-cff3-32b8-e044-0003ba298018</t>
  </si>
  <si>
    <t>Ole Rømers Gade</t>
  </si>
  <si>
    <t>1071 m2</t>
  </si>
  <si>
    <t>Skernvej 12, 1. tv, 8000 Aarhus C</t>
  </si>
  <si>
    <t>https://www.dingeo.dk/adresse/8000-Aarhus-C/Skernvej-12/1-tv</t>
  </si>
  <si>
    <t>0a3f50c4-293f-32b8-e044-0003ba298018</t>
  </si>
  <si>
    <t>Frederiksgade 9, 2. 2, 8000 Aarhus C</t>
  </si>
  <si>
    <t>https://www.dingeo.dk/adresse/8000-Aarhus-C/Frederiksgade-9/2-2</t>
  </si>
  <si>
    <t>0ab7a635-447e-0435-e044-0003ba298018</t>
  </si>
  <si>
    <t>Skt. Pauls Gade 19, 1. th, 8000 Aarhus C</t>
  </si>
  <si>
    <t>https://www.dingeo.dk/adresse/8000-Aarhus-C/Skt.-Pauls-Gade-19/1-th</t>
  </si>
  <si>
    <t>0a3f50c4-38bb-32b8-e044-0003ba298018</t>
  </si>
  <si>
    <t>Vestergade 56B, 2. tv, 8000 Aarhus C</t>
  </si>
  <si>
    <t>https://www.dingeo.dk/adresse/8000-Aarhus-C/Vestergade-56B/2-tv</t>
  </si>
  <si>
    <t>0a3f50c4-a18c-32b8-e044-0003ba298018</t>
  </si>
  <si>
    <t>56B</t>
  </si>
  <si>
    <t>Carl Bertelsens Gade 1, 4. th, 8000 Aarhus C</t>
  </si>
  <si>
    <t>https://www.dingeo.dk/adresse/8000-Aarhus-C/Carl-Bertelsens-Gade-1/4-th</t>
  </si>
  <si>
    <t>0a3f50c2-a20e-32b8-e044-0003ba298018</t>
  </si>
  <si>
    <t>Carl Bertelsens Gade</t>
  </si>
  <si>
    <t>Åparken 6, 2. 5, 8000 Aarhus C</t>
  </si>
  <si>
    <t>https://www.dingeo.dk/adresse/8000-Aarhus-C/Åparken-6/2-5</t>
  </si>
  <si>
    <t>0a3f50c4-c9cf-32b8-e044-0003ba298018</t>
  </si>
  <si>
    <t>Frederiks Plads 16, 5. 7, 8000 Aarhus C</t>
  </si>
  <si>
    <t>https://www.dingeo.dk/adresse/8000-Aarhus-C/Frederiks-Plads-16/5-7</t>
  </si>
  <si>
    <t>907b43ef-a622-4a7f-ad6f-56d4a4318ba8</t>
  </si>
  <si>
    <t>Helga Pedersens Gade 1, 4. 1, 8000 Aarhus C</t>
  </si>
  <si>
    <t>https://www.dingeo.dk/adresse/8000-Aarhus-C/Helga-Pedersens-Gade-1/4-1</t>
  </si>
  <si>
    <t>977fcb27-705e-4767-8f2b-853fc1915507</t>
  </si>
  <si>
    <t>Esther Aggebos Gade 4, 4. 3, 8000 Aarhus C</t>
  </si>
  <si>
    <t>https://www.dingeo.dk/adresse/8000-Aarhus-C/Esther-Aggebos-Gade-4/4-3</t>
  </si>
  <si>
    <t>6021a116-c56b-45d4-a76f-e13f5549491c</t>
  </si>
  <si>
    <t>Heibergsgade 14, st, 8000 Aarhus C</t>
  </si>
  <si>
    <t>https://www.dingeo.dk/adresse/8000-Aarhus-C/Heibergsgade-14/st</t>
  </si>
  <si>
    <t>0a3f50c3-1731-32b8-e044-0003ba298018</t>
  </si>
  <si>
    <t>567</t>
  </si>
  <si>
    <t>Afstand: 382 meter</t>
  </si>
  <si>
    <t>Ringkøbingvej 26, st. th, 8000 Aarhus C</t>
  </si>
  <si>
    <t>https://www.dingeo.dk/adresse/8000-Aarhus-C/Ringkøbingvej-26/st-th</t>
  </si>
  <si>
    <t>0a3f50c3-ebde-32b8-e044-0003ba298018</t>
  </si>
  <si>
    <t>Irma Pedersens Gade 29, 3. 4, 8000 Aarhus C</t>
  </si>
  <si>
    <t>https://www.dingeo.dk/adresse/8000-Aarhus-C/Irma-Pedersens-Gade-29/3-4</t>
  </si>
  <si>
    <t>3cd6cb22-3de1-4f4e-a1c5-5e07187b9889</t>
  </si>
  <si>
    <t>Langelinieparken 18, 3, 8000 Aarhus C</t>
  </si>
  <si>
    <t>https://www.dingeo.dk/adresse/8000-Aarhus-C/Langelinieparken-18/3</t>
  </si>
  <si>
    <t>43ab0167-aba4-4dd7-b320-befd5749c0ae</t>
  </si>
  <si>
    <t>Jægergårdsgade 116, 2. 6, 8000 Aarhus C</t>
  </si>
  <si>
    <t>https://www.dingeo.dk/adresse/8000-Aarhus-C/Jægergårdsgade-116/2-6</t>
  </si>
  <si>
    <t>0a3f50c3-54f4-32b8-e044-0003ba298018</t>
  </si>
  <si>
    <t>Langenæs Allé 43, 1. mf, 8000 Aarhus C</t>
  </si>
  <si>
    <t>https://www.dingeo.dk/adresse/8000-Aarhus-C/Langenæs-Allé-43/1-mf</t>
  </si>
  <si>
    <t>0a3f50c3-80fc-32b8-e044-0003ba298018</t>
  </si>
  <si>
    <t>Ceres Allé 7, 6. 1, 8000 Aarhus C</t>
  </si>
  <si>
    <t>https://www.dingeo.dk/adresse/8000-Aarhus-C/Ceres-Allé-7/6-1</t>
  </si>
  <si>
    <t>8d5e23c6-45aa-4a7d-850a-ca7fc39ec116</t>
  </si>
  <si>
    <t>Esther Aggebos Gade 4, 9. 3, 8000 Aarhus C</t>
  </si>
  <si>
    <t>https://www.dingeo.dk/adresse/8000-Aarhus-C/Esther-Aggebos-Gade-4/9-3</t>
  </si>
  <si>
    <t>54541da6-4911-42c8-b052-cf2a5abd6e08</t>
  </si>
  <si>
    <t>Frederiks Allé 137, 2, 8000 Aarhus C</t>
  </si>
  <si>
    <t>https://www.dingeo.dk/adresse/8000-Aarhus-C/Frederiks-Allé-137/2</t>
  </si>
  <si>
    <t>0a3f50c2-ddb1-32b8-e044-0003ba298018</t>
  </si>
  <si>
    <t>137</t>
  </si>
  <si>
    <t>753f</t>
  </si>
  <si>
    <t>Mariane Thomsens Gade 6, 12. 3, 8000 Aarhus C</t>
  </si>
  <si>
    <t>https://www.dingeo.dk/adresse/8000-Aarhus-C/Mariane-Thomsens-Gade-6/12-3</t>
  </si>
  <si>
    <t>d43de591-69ed-439b-934d-0a93671c9937</t>
  </si>
  <si>
    <t>Falstersgade 36, 1, 8000 Aarhus C</t>
  </si>
  <si>
    <t>https://www.dingeo.dk/adresse/8000-Aarhus-C/Falstersgade-36/1</t>
  </si>
  <si>
    <t>0a3f50c2-d14a-32b8-e044-0003ba298018</t>
  </si>
  <si>
    <t>Lundingsgade 13, 1. tv, 8000 Aarhus C</t>
  </si>
  <si>
    <t>https://www.dingeo.dk/adresse/8000-Aarhus-C/Lundingsgade-13/1-tv</t>
  </si>
  <si>
    <t>0a3f50c3-90d7-32b8-e044-0003ba298018</t>
  </si>
  <si>
    <t>Skovvejen 32, st, 8000 Aarhus C</t>
  </si>
  <si>
    <t>https://www.dingeo.dk/adresse/8000-Aarhus-C/Skovvejen-32/st</t>
  </si>
  <si>
    <t>778ec892-9c06-0801-e044-00144f3ead67</t>
  </si>
  <si>
    <t>1469</t>
  </si>
  <si>
    <t>145 m2</t>
  </si>
  <si>
    <t>Gebauersgade 8, st. 2, 8000 Aarhus C</t>
  </si>
  <si>
    <t>https://www.dingeo.dk/adresse/8000-Aarhus-C/Gebauersgade-8/st-2</t>
  </si>
  <si>
    <t>0a3f50c2-ed9a-32b8-e044-0003ba298018</t>
  </si>
  <si>
    <t>Nordborggade 15, 3. 1, 8000 Aarhus C</t>
  </si>
  <si>
    <t>https://www.dingeo.dk/adresse/8000-Aarhus-C/Nordborggade-15/3-1</t>
  </si>
  <si>
    <t>0a3f50c3-b79b-32b8-e044-0003ba298018</t>
  </si>
  <si>
    <t>Strandvejen 36, 3. th, 8000 Aarhus C</t>
  </si>
  <si>
    <t>https://www.dingeo.dk/adresse/8000-Aarhus-C/Strandvejen-36/3-th</t>
  </si>
  <si>
    <t>0a3f50c4-60a7-32b8-e044-0003ba298018</t>
  </si>
  <si>
    <t>Vestre Ringgade 156, st. th, 8000 Aarhus C</t>
  </si>
  <si>
    <t>https://www.dingeo.dk/adresse/8000-Aarhus-C/Vestre-Ringgade-156/st-th</t>
  </si>
  <si>
    <t>0a3f50c4-aa22-32b8-e044-0003ba298018</t>
  </si>
  <si>
    <t>Helgenæsgade 5, 1, 8000 Aarhus C</t>
  </si>
  <si>
    <t>https://www.dingeo.dk/adresse/8000-Aarhus-C/Helgenæsgade-5/1</t>
  </si>
  <si>
    <t>0a3f50c3-1a26-32b8-e044-0003ba298018</t>
  </si>
  <si>
    <t>Ringkøbingvej 26, 5. tv, 8000 Aarhus C</t>
  </si>
  <si>
    <t>https://www.dingeo.dk/adresse/8000-Aarhus-C/Ringkøbingvej-26/5-tv</t>
  </si>
  <si>
    <t>0a3f50c3-ebe9-32b8-e044-0003ba298018</t>
  </si>
  <si>
    <t>Carl Blochs Gade 49, 2. 4, 8000 Aarhus C</t>
  </si>
  <si>
    <t>https://www.dingeo.dk/adresse/8000-Aarhus-C/Carl-Blochs-Gade-49/2-4</t>
  </si>
  <si>
    <t>aa29d2af-0935-4242-801a-96127d337411</t>
  </si>
  <si>
    <t>Valdemars Have 26, st. 3, 8000 Aarhus C</t>
  </si>
  <si>
    <t>https://www.dingeo.dk/adresse/8000-Aarhus-C/Valdemars-Have-26/st-3</t>
  </si>
  <si>
    <t>71e93983-2dc0-4e07-a2cc-efe9bdf1cc85</t>
  </si>
  <si>
    <t>Regenburgsgade 8, st. th, 8000 Aarhus C</t>
  </si>
  <si>
    <t>https://www.dingeo.dk/adresse/8000-Aarhus-C/Regenburgsgade-8/st-th</t>
  </si>
  <si>
    <t>0a3f50c3-e811-32b8-e044-0003ba298018</t>
  </si>
  <si>
    <t>Sejrøgade 2, 3. th, 8000 Aarhus C</t>
  </si>
  <si>
    <t>https://www.dingeo.dk/adresse/8000-Aarhus-C/Sejrøgade-2/3-th</t>
  </si>
  <si>
    <t>0a3f50c4-101f-32b8-e044-0003ba298018</t>
  </si>
  <si>
    <t>Kriegersvej 17, 2. mf, 8000 Aarhus C</t>
  </si>
  <si>
    <t>https://www.dingeo.dk/adresse/8000-Aarhus-C/Kriegersvej-17/2-mf</t>
  </si>
  <si>
    <t>0a3f50c3-72d3-32b8-e044-0003ba298018</t>
  </si>
  <si>
    <t>Afstand: 990 meter</t>
  </si>
  <si>
    <t>735 m2</t>
  </si>
  <si>
    <t>Carl Blochs Gade 31, 1. th, 8000 Aarhus C</t>
  </si>
  <si>
    <t>https://www.dingeo.dk/adresse/8000-Aarhus-C/Carl-Blochs-Gade-31/1-th</t>
  </si>
  <si>
    <t>0a3f50c2-a2d9-32b8-e044-0003ba298018</t>
  </si>
  <si>
    <t>Ceresbyen 54, 3. 4, 8000 Aarhus C</t>
  </si>
  <si>
    <t>https://www.dingeo.dk/adresse/8000-Aarhus-C/Ceresbyen-54/3-4</t>
  </si>
  <si>
    <t>6d0ad47d-e497-49ea-9465-81eaaa0b2373</t>
  </si>
  <si>
    <t>Vestervang 3, 1. 312, 8000 Aarhus C</t>
  </si>
  <si>
    <t>https://www.dingeo.dk/adresse/8000-Aarhus-C/Vestervang-3/1-312</t>
  </si>
  <si>
    <t>0a3f50c4-a3f2-32b8-e044-0003ba298018</t>
  </si>
  <si>
    <t>312</t>
  </si>
  <si>
    <t>Frederiks Plads 16, 5. 1, 8000 Aarhus C</t>
  </si>
  <si>
    <t>https://www.dingeo.dk/adresse/8000-Aarhus-C/Frederiks-Plads-16/5-1</t>
  </si>
  <si>
    <t>71c26875-2a6c-482a-8b75-328709246e43</t>
  </si>
  <si>
    <t>Valdemars Have 28, st. 3, 8000 Aarhus C</t>
  </si>
  <si>
    <t>https://www.dingeo.dk/adresse/8000-Aarhus-C/Valdemars-Have-28/st-3</t>
  </si>
  <si>
    <t>4fd07c4e-4c47-43b4-aca6-7f120234bac6</t>
  </si>
  <si>
    <t>F.G.E. Rostrups Vej 1, 1, 8000 Aarhus C</t>
  </si>
  <si>
    <t>https://www.dingeo.dk/adresse/8000-Aarhus-C/F.G.E.-Rostrups-Vej-1/1</t>
  </si>
  <si>
    <t>0a3f50c2-cf76-32b8-e044-0003ba298018</t>
  </si>
  <si>
    <t>F.G.E. Rostrups Vej</t>
  </si>
  <si>
    <t>117fg</t>
  </si>
  <si>
    <t>109 m2</t>
  </si>
  <si>
    <t>Vestre Ringgade 156, 3. th, 8000 Aarhus C</t>
  </si>
  <si>
    <t>https://www.dingeo.dk/adresse/8000-Aarhus-C/Vestre-Ringgade-156/3-th</t>
  </si>
  <si>
    <t>0a3f50c4-aa28-32b8-e044-0003ba298018</t>
  </si>
  <si>
    <t>Banegårdsgade 16, 1. d1, 8000 Aarhus C</t>
  </si>
  <si>
    <t>https://www.dingeo.dk/adresse/8000-Aarhus-C/Banegårdsgade-16/1-d1</t>
  </si>
  <si>
    <t>0a3f50c2-7533-32b8-e044-0003ba298018</t>
  </si>
  <si>
    <t>Helga Pedersens Gade 13, 2. 1, 8000 Aarhus C</t>
  </si>
  <si>
    <t>https://www.dingeo.dk/adresse/8000-Aarhus-C/Helga-Pedersens-Gade-13/2-1</t>
  </si>
  <si>
    <t>de56ffdd-5357-4424-af38-bbc662241898</t>
  </si>
  <si>
    <t>Jægergårdsgade 52B, 3. tv, 8000 Aarhus C</t>
  </si>
  <si>
    <t>https://www.dingeo.dk/adresse/8000-Aarhus-C/Jægergårdsgade-52B/3-tv</t>
  </si>
  <si>
    <t>32d4fec8-c73e-43d2-9f2e-ff643a6ae4c7</t>
  </si>
  <si>
    <t>Vestervang 25F, st. th, 8000 Aarhus C</t>
  </si>
  <si>
    <t>https://www.dingeo.dk/adresse/8000-Aarhus-C/Vestervang-25F/st-th</t>
  </si>
  <si>
    <t>0a3f50c4-a5cc-32b8-e044-0003ba298018</t>
  </si>
  <si>
    <t>Ankersgade 5, 2. th, 8000 Aarhus C</t>
  </si>
  <si>
    <t>https://www.dingeo.dk/adresse/8000-Aarhus-C/Ankersgade-5/2-th</t>
  </si>
  <si>
    <t>0a3f50c2-6ada-32b8-e044-0003ba298018</t>
  </si>
  <si>
    <t>Chr. Wærums Gade 20, 3. th, 8000 Aarhus C</t>
  </si>
  <si>
    <t>https://www.dingeo.dk/adresse/8000-Aarhus-C/Chr.-Wærums-Gade-20/3-th</t>
  </si>
  <si>
    <t>0a3f50c2-a5f5-32b8-e044-0003ba298018</t>
  </si>
  <si>
    <t>741gg</t>
  </si>
  <si>
    <t>Kjeld Tolstrups Gade 16, 5. th, 8000 Aarhus C</t>
  </si>
  <si>
    <t>https://www.dingeo.dk/adresse/8000-Aarhus-C/Kjeld-Tolstrups-Gade-16/5-th</t>
  </si>
  <si>
    <t>da01c39f-45b3-4c27-a229-2741c0f4aa50</t>
  </si>
  <si>
    <t>Irma Pedersens Gade 99, 3. 1, 8000 Aarhus C</t>
  </si>
  <si>
    <t>https://www.dingeo.dk/adresse/8000-Aarhus-C/Irma-Pedersens-Gade-99/3-1</t>
  </si>
  <si>
    <t>f665010c-97d8-463f-8b7e-cd5da9583896</t>
  </si>
  <si>
    <t>Dagmar Petersens Gade 68, 3. tv, 8000 Aarhus C</t>
  </si>
  <si>
    <t>https://www.dingeo.dk/adresse/8000-Aarhus-C/Dagmar-Petersens-Gade-68/3-tv</t>
  </si>
  <si>
    <t>eb218451-aef2-4404-bdb6-6db815e10ce1</t>
  </si>
  <si>
    <t>Grønningen 1, 3. th, 8000 Aarhus C</t>
  </si>
  <si>
    <t>https://www.dingeo.dk/adresse/8000-Aarhus-C/Grønningen-1/3-th</t>
  </si>
  <si>
    <t>0a3f50c2-fc79-32b8-e044-0003ba298018</t>
  </si>
  <si>
    <t>Grønningen</t>
  </si>
  <si>
    <t>Carl Blochs Gade 59, 8. th, 8000 Aarhus C</t>
  </si>
  <si>
    <t>https://www.dingeo.dk/adresse/8000-Aarhus-C/Carl-Blochs-Gade-59/8-th</t>
  </si>
  <si>
    <t>da6cd474-df76-4d42-9a8c-1b9ad8562805</t>
  </si>
  <si>
    <t>Åhusene 11, 4. 1, 8000 Aarhus C</t>
  </si>
  <si>
    <t>https://www.dingeo.dk/adresse/8000-Aarhus-C/Åhusene-11/4-1</t>
  </si>
  <si>
    <t>b01f1cf9-ba9a-45ec-a70c-668003242376</t>
  </si>
  <si>
    <t>Vestre Ringgade 224, st. th, 8000 Aarhus C</t>
  </si>
  <si>
    <t>https://www.dingeo.dk/adresse/8000-Aarhus-C/Vestre-Ringgade-224/st-th</t>
  </si>
  <si>
    <t>0a3f50c4-ab81-32b8-e044-0003ba298018</t>
  </si>
  <si>
    <t>Ankersgade 7, 2. tv, 8000 Aarhus C</t>
  </si>
  <si>
    <t>https://www.dingeo.dk/adresse/8000-Aarhus-C/Ankersgade-7/2-tv</t>
  </si>
  <si>
    <t>0a3f50c2-6aeb-32b8-e044-0003ba298018</t>
  </si>
  <si>
    <t>Sjællandsgade 104, 3, 8000 Aarhus C</t>
  </si>
  <si>
    <t>https://www.dingeo.dk/adresse/8000-Aarhus-C/Sjællandsgade-104/3</t>
  </si>
  <si>
    <t>8500abcf-6690-4f37-8512-3d952fa7f532</t>
  </si>
  <si>
    <t>Silkeborgvej 5, 3. 2, 8000 Aarhus C</t>
  </si>
  <si>
    <t>https://www.dingeo.dk/adresse/8000-Aarhus-C/Silkeborgvej-5/3-2</t>
  </si>
  <si>
    <t>1c6e26fc-b7e1-4c78-8042-7ebfd27e34d5</t>
  </si>
  <si>
    <t>Åhusene 5, 6. 5, 8000 Aarhus C</t>
  </si>
  <si>
    <t>https://www.dingeo.dk/adresse/8000-Aarhus-C/Åhusene-5/6-5</t>
  </si>
  <si>
    <t>4d3ae8dc-906a-44f1-8318-c7d06b732a1b</t>
  </si>
  <si>
    <t>Mejlgade 82B, 3. th, 8000 Aarhus C</t>
  </si>
  <si>
    <t>https://www.dingeo.dk/adresse/8000-Aarhus-C/Mejlgade-82B/3-th</t>
  </si>
  <si>
    <t>0a3f50c3-a67a-32b8-e044-0003ba298018</t>
  </si>
  <si>
    <t>Frederiksgade 48A, 1. 8, 8000 Aarhus C</t>
  </si>
  <si>
    <t>https://www.dingeo.dk/adresse/8000-Aarhus-C/Frederiksgade-48A/1-8</t>
  </si>
  <si>
    <t>0a3f50c2-df25-32b8-e044-0003ba298018</t>
  </si>
  <si>
    <t>48A</t>
  </si>
  <si>
    <t>368a</t>
  </si>
  <si>
    <t>Samsøgade 20, 2, 8000 Aarhus C</t>
  </si>
  <si>
    <t>https://www.dingeo.dk/adresse/8000-Aarhus-C/Samsøgade-20/2</t>
  </si>
  <si>
    <t>0a3f50c4-09e1-32b8-e044-0003ba298018</t>
  </si>
  <si>
    <t>1676</t>
  </si>
  <si>
    <t>Grete Løchtes Gade 2, 3. th, 8000 Aarhus C</t>
  </si>
  <si>
    <t>https://www.dingeo.dk/adresse/8000-Aarhus-C/Grete-Løchtes-Gade-2/3-th</t>
  </si>
  <si>
    <t>1751bb0f-f779-4c67-a0c9-3134a7ac90f5</t>
  </si>
  <si>
    <t>Vesterbrogade 36, 4, 8000 Aarhus C</t>
  </si>
  <si>
    <t>https://www.dingeo.dk/adresse/8000-Aarhus-C/Vesterbrogade-36/4</t>
  </si>
  <si>
    <t>0a3f50c4-a03e-32b8-e044-0003ba298018</t>
  </si>
  <si>
    <t>1275b</t>
  </si>
  <si>
    <t>531 m2</t>
  </si>
  <si>
    <t>Vestervang 32, 2. tv, 8000 Aarhus C</t>
  </si>
  <si>
    <t>https://www.dingeo.dk/adresse/8000-Aarhus-C/Vestervang-32/2-tv</t>
  </si>
  <si>
    <t>0a3f50c4-a664-32b8-e044-0003ba298018</t>
  </si>
  <si>
    <t>Afstand: 2,35 km</t>
  </si>
  <si>
    <t>Christiansgade 24, 2. tv, 8000 Aarhus C</t>
  </si>
  <si>
    <t>https://www.dingeo.dk/adresse/8000-Aarhus-C/Christiansgade-24/2-tv</t>
  </si>
  <si>
    <t>0a3f50c2-a7e3-32b8-e044-0003ba298018</t>
  </si>
  <si>
    <t>367p</t>
  </si>
  <si>
    <t>946 m2</t>
  </si>
  <si>
    <t>Åhusene 9, 6. 4, 8000 Aarhus C</t>
  </si>
  <si>
    <t>https://www.dingeo.dk/adresse/8000-Aarhus-C/Åhusene-9/6-4</t>
  </si>
  <si>
    <t>242cacca-1ef5-4834-a569-5827b32c206c</t>
  </si>
  <si>
    <t>Museumsgade 24, st, 8000 Aarhus C</t>
  </si>
  <si>
    <t>https://www.dingeo.dk/adresse/8000-Aarhus-C/Museumsgade-24/st</t>
  </si>
  <si>
    <t>0a3f50c3-ad5a-32b8-e044-0003ba298018</t>
  </si>
  <si>
    <t>1994b</t>
  </si>
  <si>
    <t>Vestre Ringgade 222, 2. th, 8000 Aarhus C</t>
  </si>
  <si>
    <t>https://www.dingeo.dk/adresse/8000-Aarhus-C/Vestre-Ringgade-222/2-th</t>
  </si>
  <si>
    <t>0a3f50c4-ab79-32b8-e044-0003ba298018</t>
  </si>
  <si>
    <t>Langenæs Allé 35, 1. th, 8000 Aarhus C</t>
  </si>
  <si>
    <t>https://www.dingeo.dk/adresse/8000-Aarhus-C/Langenæs-Allé-35/1-th</t>
  </si>
  <si>
    <t>0a3f50c3-8096-32b8-e044-0003ba298018</t>
  </si>
  <si>
    <t>Bülowsgade 61, 1, 8000 Aarhus C</t>
  </si>
  <si>
    <t>https://www.dingeo.dk/adresse/8000-Aarhus-C/Bülowsgade-61/1</t>
  </si>
  <si>
    <t>0a3f50c2-999b-32b8-e044-0003ba298018</t>
  </si>
  <si>
    <t>720g</t>
  </si>
  <si>
    <t>Afstand: 696 meter</t>
  </si>
  <si>
    <t>Lollandsgade 54, 1, 8000 Aarhus C</t>
  </si>
  <si>
    <t>https://www.dingeo.dk/adresse/8000-Aarhus-C/Lollandsgade-54/1</t>
  </si>
  <si>
    <t>0a3f50c3-8bc0-32b8-e044-0003ba298018</t>
  </si>
  <si>
    <t>Skt. Pauls Gade 27F, 1. th, 8000 Aarhus C</t>
  </si>
  <si>
    <t>https://www.dingeo.dk/adresse/8000-Aarhus-C/Skt.-Pauls-Gade-27F/1-th</t>
  </si>
  <si>
    <t>30d69db7-4793-467e-b672-37e0b247ff3e</t>
  </si>
  <si>
    <t>Ny Munkegade 38, 1, 8000 Aarhus C</t>
  </si>
  <si>
    <t>https://www.dingeo.dk/adresse/8000-Aarhus-C/Ny-Munkegade-38/1</t>
  </si>
  <si>
    <t>0a3f50c3-bf60-32b8-e044-0003ba298018</t>
  </si>
  <si>
    <t>1699</t>
  </si>
  <si>
    <t>Nordborggade 47, 6. tv, 8000 Aarhus C</t>
  </si>
  <si>
    <t>https://www.dingeo.dk/adresse/8000-Aarhus-C/Nordborggade-47/6-tv</t>
  </si>
  <si>
    <t>0a3f50c3-b96c-32b8-e044-0003ba298018</t>
  </si>
  <si>
    <t>Hans Broges Gade 23, st, 8000 Aarhus C</t>
  </si>
  <si>
    <t>https://www.dingeo.dk/adresse/8000-Aarhus-C/Hans-Broges-Gade-23/st</t>
  </si>
  <si>
    <t>0a3f50c3-0936-32b8-e044-0003ba298018</t>
  </si>
  <si>
    <t>732d</t>
  </si>
  <si>
    <t>Afstand: 579 meter</t>
  </si>
  <si>
    <t>493 m2</t>
  </si>
  <si>
    <t>Samsøgade 76, 4, 8000 Aarhus C</t>
  </si>
  <si>
    <t>https://www.dingeo.dk/adresse/8000-Aarhus-C/Samsøgade-76/4</t>
  </si>
  <si>
    <t>0a3f50c4-0a80-32b8-e044-0003ba298018</t>
  </si>
  <si>
    <t>Borggade 16, 5. tv, 8000 Aarhus C</t>
  </si>
  <si>
    <t>https://www.dingeo.dk/adresse/8000-Aarhus-C/Borggade-16/5-tv</t>
  </si>
  <si>
    <t>a72c9270-46dd-4409-a955-2d4a04ce03b2</t>
  </si>
  <si>
    <t>1081h</t>
  </si>
  <si>
    <t>1500 m2</t>
  </si>
  <si>
    <t>Valdemars Have 5, 5. mf, 8000 Aarhus C</t>
  </si>
  <si>
    <t>https://www.dingeo.dk/adresse/8000-Aarhus-C/Valdemars-Have-5/5-mf</t>
  </si>
  <si>
    <t>2fd60ba3-bf59-43bd-906d-46c04b8a4872</t>
  </si>
  <si>
    <t>Klostertorvet 11, 3. 6, 8000 Aarhus C</t>
  </si>
  <si>
    <t>https://www.dingeo.dk/adresse/8000-Aarhus-C/Klostertorvet-11/3-6</t>
  </si>
  <si>
    <t>08844bcc-0e1e-4dfd-82db-ad522002f14b</t>
  </si>
  <si>
    <t>Helga Pedersens Gade 9, 1. 4, 8000 Aarhus C</t>
  </si>
  <si>
    <t>https://www.dingeo.dk/adresse/8000-Aarhus-C/Helga-Pedersens-Gade-9/1-4</t>
  </si>
  <si>
    <t>0b1c8f6f-1118-4064-a1d4-e2cb6a831e6a</t>
  </si>
  <si>
    <t>Strandparken 24, 2. th, 8000 Aarhus C</t>
  </si>
  <si>
    <t>https://www.dingeo.dk/adresse/8000-Aarhus-C/Strandparken-24/2-th</t>
  </si>
  <si>
    <t>0a3f50c4-5ee6-32b8-e044-0003ba298018</t>
  </si>
  <si>
    <t>732bd</t>
  </si>
  <si>
    <t>Afstand: 376 meter</t>
  </si>
  <si>
    <t>1053 m2</t>
  </si>
  <si>
    <t>Eckersbergsgade 30F, 2. th, 8000 Aarhus C</t>
  </si>
  <si>
    <t>https://www.dingeo.dk/adresse/8000-Aarhus-C/Eckersbergsgade-30F/2-th</t>
  </si>
  <si>
    <t>cfb52886-fa27-4d75-a912-24071aa10fd5</t>
  </si>
  <si>
    <t>Åhusene 6, 8. 2, 8000 Aarhus C</t>
  </si>
  <si>
    <t>https://www.dingeo.dk/adresse/8000-Aarhus-C/Åhusene-6/8-2</t>
  </si>
  <si>
    <t>1b4bfaad-b4ae-465b-8407-64d1b2a8956c</t>
  </si>
  <si>
    <t>Carl Blochs Gade 59, 12. mf, 8000 Aarhus C</t>
  </si>
  <si>
    <t>https://www.dingeo.dk/adresse/8000-Aarhus-C/Carl-Blochs-Gade-59/12-mf</t>
  </si>
  <si>
    <t>eaffb3b5-f656-4c3b-b2a6-c51b5e4a4276</t>
  </si>
  <si>
    <t>Søndre Ringgade 71, 1. tv, 8000 Aarhus C</t>
  </si>
  <si>
    <t>https://www.dingeo.dk/adresse/8000-Aarhus-C/Søndre-Ringgade-71/1-tv</t>
  </si>
  <si>
    <t>0a3f50c4-6e55-32b8-e044-0003ba298018</t>
  </si>
  <si>
    <t>Skovvejen 105A, st, 8000 Aarhus C</t>
  </si>
  <si>
    <t>https://www.dingeo.dk/adresse/8000-Aarhus-C/Skovvejen-105A/st</t>
  </si>
  <si>
    <t>0a3f50c4-365d-32b8-e044-0003ba298018</t>
  </si>
  <si>
    <t>105A</t>
  </si>
  <si>
    <t>1442</t>
  </si>
  <si>
    <t>338 m2</t>
  </si>
  <si>
    <t>Skovvejen 105A, 1, 8000 Aarhus C</t>
  </si>
  <si>
    <t>https://www.dingeo.dk/adresse/8000-Aarhus-C/Skovvejen-105A/1</t>
  </si>
  <si>
    <t>0a3f50c4-365e-32b8-e044-0003ba298018</t>
  </si>
  <si>
    <t>Skovvejen 105B, st, 8000 Aarhus C</t>
  </si>
  <si>
    <t>https://www.dingeo.dk/adresse/8000-Aarhus-C/Skovvejen-105B/st</t>
  </si>
  <si>
    <t>0a3f50c4-3660-32b8-e044-0003ba298018</t>
  </si>
  <si>
    <t>105B</t>
  </si>
  <si>
    <t>Skovvejen 105B, 1, 8000 Aarhus C</t>
  </si>
  <si>
    <t>https://www.dingeo.dk/adresse/8000-Aarhus-C/Skovvejen-105B/1</t>
  </si>
  <si>
    <t>0a3f50c4-3661-32b8-e044-0003ba298018</t>
  </si>
  <si>
    <t>Langelinieparken 14, 3. th, 8000 Aarhus C</t>
  </si>
  <si>
    <t>https://www.dingeo.dk/adresse/8000-Aarhus-C/Langelinieparken-14/3-th</t>
  </si>
  <si>
    <t>14f94ea7-c05e-498f-958b-fb3ff44c4eff</t>
  </si>
  <si>
    <t>Sejrøgade 12, 1. th, 8000 Aarhus C</t>
  </si>
  <si>
    <t>https://www.dingeo.dk/adresse/8000-Aarhus-C/Sejrøgade-12/1-th</t>
  </si>
  <si>
    <t>0a3f50c4-1085-32b8-e044-0003ba298018</t>
  </si>
  <si>
    <t>Vestre Ringgade 66, 5. tv, 8000 Aarhus C</t>
  </si>
  <si>
    <t>https://www.dingeo.dk/adresse/8000-Aarhus-C/Vestre-Ringgade-66/5-tv</t>
  </si>
  <si>
    <t>0a3f50c4-a8fb-32b8-e044-0003ba298018</t>
  </si>
  <si>
    <t>Skt. Nicolaus Gade 3, 3. 9, 8000 Aarhus C</t>
  </si>
  <si>
    <t>https://www.dingeo.dk/adresse/8000-Aarhus-C/Skt.-Nicolaus-Gade-3/3-9</t>
  </si>
  <si>
    <t>0e4357b1-37ed-4988-b384-b7cf1a1972d9</t>
  </si>
  <si>
    <t>Jerichausgade 9, 1. tv, 8000 Aarhus C</t>
  </si>
  <si>
    <t>https://www.dingeo.dk/adresse/8000-Aarhus-C/Jerichausgade-9/1-tv</t>
  </si>
  <si>
    <t>0a3f50c3-4b4f-32b8-e044-0003ba298018</t>
  </si>
  <si>
    <t>Kaserneboulevarden 21, 1. tv, 8000 Aarhus C</t>
  </si>
  <si>
    <t>https://www.dingeo.dk/adresse/8000-Aarhus-C/Kaserneboulevarden-21/1-tv</t>
  </si>
  <si>
    <t>0a3f50c3-5fa9-32b8-e044-0003ba298018</t>
  </si>
  <si>
    <t>Joh. Baunes Plads 18, 4. th, 8000 Aarhus C</t>
  </si>
  <si>
    <t>https://www.dingeo.dk/adresse/8000-Aarhus-C/Joh.-Baunes-Plads-18/4-th</t>
  </si>
  <si>
    <t>0a3f50c3-4f14-32b8-e044-0003ba298018</t>
  </si>
  <si>
    <t>Nørre Allé 42K, 8000 Aarhus C</t>
  </si>
  <si>
    <t>https://www.dingeo.dk/adresse/8000-Aarhus-C/Nørre-Allé-42K/</t>
  </si>
  <si>
    <t>0a3f50c3-c805-32b8-e044-0003ba298018</t>
  </si>
  <si>
    <t>42K</t>
  </si>
  <si>
    <t>Rudolph Wulffs Gade 12, 1. th, 8000 Aarhus C</t>
  </si>
  <si>
    <t>https://www.dingeo.dk/adresse/8000-Aarhus-C/Rudolph-Wulffs-Gade-12/1-th</t>
  </si>
  <si>
    <t>0a3f50c3-f71c-32b8-e044-0003ba298018</t>
  </si>
  <si>
    <t>Vestervang 10, 4. 1044, 8000 Aarhus C</t>
  </si>
  <si>
    <t>https://www.dingeo.dk/adresse/8000-Aarhus-C/Vestervang-10/4-1044</t>
  </si>
  <si>
    <t>0a3f50c4-a4f4-32b8-e044-0003ba298018</t>
  </si>
  <si>
    <t>1044</t>
  </si>
  <si>
    <t>Helga Pedersens Gade 7, 5. 3, 8000 Aarhus C</t>
  </si>
  <si>
    <t>https://www.dingeo.dk/adresse/8000-Aarhus-C/Helga-Pedersens-Gade-7/5-3</t>
  </si>
  <si>
    <t>d8e03d3a-48e0-47d5-bae4-4e4191c80c6c</t>
  </si>
  <si>
    <t>Marselisborg Allé 4B, 2. tv, 8000 Aarhus C</t>
  </si>
  <si>
    <t>https://www.dingeo.dk/adresse/8000-Aarhus-C/Marselisborg-Allé-4B/2-tv</t>
  </si>
  <si>
    <t>0a3f50c3-a068-32b8-e044-0003ba298018</t>
  </si>
  <si>
    <t>Grete Løchtes Gade 4, 3. tv, 8000 Aarhus C</t>
  </si>
  <si>
    <t>https://www.dingeo.dk/adresse/8000-Aarhus-C/Grete-Løchtes-Gade-4/3-tv</t>
  </si>
  <si>
    <t>0ecafa9c-d210-4e45-a517-d822a3d5a730</t>
  </si>
  <si>
    <t>Valdemars Have 28, 3. tv, 8000 Aarhus C</t>
  </si>
  <si>
    <t>https://www.dingeo.dk/adresse/8000-Aarhus-C/Valdemars-Have-28/3-tv</t>
  </si>
  <si>
    <t>c4df40ee-7438-40fb-9d9e-e142a2464ed8</t>
  </si>
  <si>
    <t>Gebauersgade 8, 2. 4, 8000 Aarhus C</t>
  </si>
  <si>
    <t>https://www.dingeo.dk/adresse/8000-Aarhus-C/Gebauersgade-8/2-4</t>
  </si>
  <si>
    <t>0a3f50c2-eda4-32b8-e044-0003ba298018</t>
  </si>
  <si>
    <t>Sjællandsgade 31, 2. tv, 8000 Aarhus C</t>
  </si>
  <si>
    <t>https://www.dingeo.dk/adresse/8000-Aarhus-C/Sjællandsgade-31/2-tv</t>
  </si>
  <si>
    <t>0a3f50c4-18c1-32b8-e044-0003ba298018</t>
  </si>
  <si>
    <t>1199a</t>
  </si>
  <si>
    <t>249 m2</t>
  </si>
  <si>
    <t>Hans Broges Gade 3, 3. th, 8000 Aarhus C</t>
  </si>
  <si>
    <t>https://www.dingeo.dk/adresse/8000-Aarhus-C/Hans-Broges-Gade-3/3-th</t>
  </si>
  <si>
    <t>0a3f50c3-08c4-32b8-e044-0003ba298018</t>
  </si>
  <si>
    <t>Thunøgade 42, kl, 8000 Aarhus C</t>
  </si>
  <si>
    <t>https://www.dingeo.dk/adresse/8000-Aarhus-C/Thunøgade-42/kl</t>
  </si>
  <si>
    <t>8ea4caee-2949-4b49-86e9-76f51c94f565</t>
  </si>
  <si>
    <t>1258n</t>
  </si>
  <si>
    <t>154 m2</t>
  </si>
  <si>
    <t>Carl Nielsens Vej 5, 8000 Aarhus C</t>
  </si>
  <si>
    <t>https://www.dingeo.dk/adresse/8000-Aarhus-C/Carl-Nielsens-Vej-5/</t>
  </si>
  <si>
    <t>0a3f50c2-a371-32b8-e044-0003ba298018</t>
  </si>
  <si>
    <t>Carl Nielsens Vej</t>
  </si>
  <si>
    <t>1km_6221_575</t>
  </si>
  <si>
    <t>Ovne til flydende brændsel</t>
  </si>
  <si>
    <t>582 m2</t>
  </si>
  <si>
    <t>Langenæs Allé 33, 3. mf, 8000 Aarhus C</t>
  </si>
  <si>
    <t>https://www.dingeo.dk/adresse/8000-Aarhus-C/Langenæs-Allé-33/3-mf</t>
  </si>
  <si>
    <t>0a3f50c3-8081-32b8-e044-0003ba298018</t>
  </si>
  <si>
    <t>Augustenborggade 5, st. th, 8000 Aarhus C</t>
  </si>
  <si>
    <t>https://www.dingeo.dk/adresse/8000-Aarhus-C/Augustenborggade-5/st-th</t>
  </si>
  <si>
    <t>0a3f50c2-7011-32b8-e044-0003ba298018</t>
  </si>
  <si>
    <t>Daugbjergvej 22, 3. 17, 8000 Aarhus C</t>
  </si>
  <si>
    <t>https://www.dingeo.dk/adresse/8000-Aarhus-C/Daugbjergvej-22/3-17</t>
  </si>
  <si>
    <t>1b974be1-845a-60d6-e044-0003ba298018</t>
  </si>
  <si>
    <t>Ålborggade 23, 2. tv, 8000 Aarhus C</t>
  </si>
  <si>
    <t>https://www.dingeo.dk/adresse/8000-Aarhus-C/Ålborggade-23/2-tv</t>
  </si>
  <si>
    <t>0a3f50c4-c88a-32b8-e044-0003ba298018</t>
  </si>
  <si>
    <t>Åboulevarden 53, 3. tv, 8000 Aarhus C</t>
  </si>
  <si>
    <t>https://www.dingeo.dk/adresse/8000-Aarhus-C/Åboulevarden-53/3-tv</t>
  </si>
  <si>
    <t>0a3f50c4-c3e6-32b8-e044-0003ba298018</t>
  </si>
  <si>
    <t>1347 m2</t>
  </si>
  <si>
    <t>Vestervang 25E, 1. tv, 8000 Aarhus C</t>
  </si>
  <si>
    <t>https://www.dingeo.dk/adresse/8000-Aarhus-C/Vestervang-25E/1-tv</t>
  </si>
  <si>
    <t>0a3f50c4-a5c9-32b8-e044-0003ba298018</t>
  </si>
  <si>
    <t>Molsgade 6, 1. th, 8000 Aarhus C</t>
  </si>
  <si>
    <t>https://www.dingeo.dk/adresse/8000-Aarhus-C/Molsgade-6/1-th</t>
  </si>
  <si>
    <t>0a3f50c3-a8c3-32b8-e044-0003ba298018</t>
  </si>
  <si>
    <t>Knudrisgade 11, st, 8000 Aarhus C</t>
  </si>
  <si>
    <t>https://www.dingeo.dk/adresse/8000-Aarhus-C/Knudrisgade-11/st</t>
  </si>
  <si>
    <t>0a3f50c3-6d67-32b8-e044-0003ba298018</t>
  </si>
  <si>
    <t>Langelinieparken 14, 2. mf, 8000 Aarhus C</t>
  </si>
  <si>
    <t>https://www.dingeo.dk/adresse/8000-Aarhus-C/Langelinieparken-14/2-mf</t>
  </si>
  <si>
    <t>d903029b-cc6b-4ee9-9247-13e6fb864a8a</t>
  </si>
  <si>
    <t>Jerichausgade 15, 5, 8000 Aarhus C</t>
  </si>
  <si>
    <t>https://www.dingeo.dk/adresse/8000-Aarhus-C/Jerichausgade-15/5</t>
  </si>
  <si>
    <t>54262b93-4b69-4cce-b7dc-4c8442198a78</t>
  </si>
  <si>
    <t>Åhusene 9, 8. 2, 8000 Aarhus C</t>
  </si>
  <si>
    <t>https://www.dingeo.dk/adresse/8000-Aarhus-C/Åhusene-9/8-2</t>
  </si>
  <si>
    <t>b0e47c86-c8f2-45f2-bf79-cf25a34d0fdf</t>
  </si>
  <si>
    <t>Silkeborgvej 7, 4. 2, 8000 Aarhus C</t>
  </si>
  <si>
    <t>https://www.dingeo.dk/adresse/8000-Aarhus-C/Silkeborgvej-7/4-2</t>
  </si>
  <si>
    <t>e3af969b-ea54-470d-a44e-ef49481383c7</t>
  </si>
  <si>
    <t>Bissensgade 6, 4. tv, 8000 Aarhus C</t>
  </si>
  <si>
    <t>https://www.dingeo.dk/adresse/8000-Aarhus-C/Bissensgade-6/4-tv</t>
  </si>
  <si>
    <t>0a3f50c2-8197-32b8-e044-0003ba298018</t>
  </si>
  <si>
    <t>Fåborggade 12, 2. tv, 8000 Aarhus C</t>
  </si>
  <si>
    <t>https://www.dingeo.dk/adresse/8000-Aarhus-C/Fåborggade-12/2-tv</t>
  </si>
  <si>
    <t>0a3f50c2-e893-32b8-e044-0003ba298018</t>
  </si>
  <si>
    <t>Max Müllers Gade 2B, 3. th, 8000 Aarhus C</t>
  </si>
  <si>
    <t>https://www.dingeo.dk/adresse/8000-Aarhus-C/Max-Müllers-Gade-2B/3-th</t>
  </si>
  <si>
    <t>0a3f50c3-a3a3-32b8-e044-0003ba298018</t>
  </si>
  <si>
    <t>Hjelmensgade 2, 3, 8000 Aarhus C</t>
  </si>
  <si>
    <t>https://www.dingeo.dk/adresse/8000-Aarhus-C/Hjelmensgade-2/3</t>
  </si>
  <si>
    <t>0a3f50c3-20cb-32b8-e044-0003ba298018</t>
  </si>
  <si>
    <t>Østboulevarden 1, 4. tv, 8000 Aarhus C</t>
  </si>
  <si>
    <t>https://www.dingeo.dk/adresse/8000-Aarhus-C/Østboulevarden-1/4-tv</t>
  </si>
  <si>
    <t>0a3f50c4-bd91-32b8-e044-0003ba298018</t>
  </si>
  <si>
    <t>Vestre Ringgade 202, 2. tv, 8000 Aarhus C</t>
  </si>
  <si>
    <t>https://www.dingeo.dk/adresse/8000-Aarhus-C/Vestre-Ringgade-202/2-tv</t>
  </si>
  <si>
    <t>0a3f50c4-ab00-32b8-e044-0003ba298018</t>
  </si>
  <si>
    <t>Marselisborg Allé 20, st, 8000 Aarhus C</t>
  </si>
  <si>
    <t>https://www.dingeo.dk/adresse/8000-Aarhus-C/Marselisborg-Allé-20/st</t>
  </si>
  <si>
    <t>0a3f50c3-a0d9-32b8-e044-0003ba298018</t>
  </si>
  <si>
    <t>Christiansgade 27, 3. th, 8000 Aarhus C</t>
  </si>
  <si>
    <t>https://www.dingeo.dk/adresse/8000-Aarhus-C/Christiansgade-27/3-th</t>
  </si>
  <si>
    <t>0a3f50c2-a7fb-32b8-e044-0003ba298018</t>
  </si>
  <si>
    <t>367l</t>
  </si>
  <si>
    <t>Helga Pedersens Gade 3, 4. 4, 8000 Aarhus C</t>
  </si>
  <si>
    <t>https://www.dingeo.dk/adresse/8000-Aarhus-C/Helga-Pedersens-Gade-3/4-4</t>
  </si>
  <si>
    <t>fdc1db79-bfd5-4b76-b9c2-44908e656b92</t>
  </si>
  <si>
    <t>Helga Pedersens Gade 3, 4. 3, 8000 Aarhus C</t>
  </si>
  <si>
    <t>https://www.dingeo.dk/adresse/8000-Aarhus-C/Helga-Pedersens-Gade-3/4-3</t>
  </si>
  <si>
    <t>c31e5483-af04-45f5-a340-7022e1d5f360</t>
  </si>
  <si>
    <t>Valdemars Have 7, 5. tv, 8000 Aarhus C</t>
  </si>
  <si>
    <t>https://www.dingeo.dk/adresse/8000-Aarhus-C/Valdemars-Have-7/5-tv</t>
  </si>
  <si>
    <t>55ad69ea-6862-4673-896d-843ab15bd065</t>
  </si>
  <si>
    <t>Valdemars Have 28, 3. mf, 8000 Aarhus C</t>
  </si>
  <si>
    <t>https://www.dingeo.dk/adresse/8000-Aarhus-C/Valdemars-Have-28/3-mf</t>
  </si>
  <si>
    <t>3ed553e8-3a30-495f-8f0d-940ec355a002</t>
  </si>
  <si>
    <t>Lundbyesgade 23, 2. tv, 8000 Aarhus C</t>
  </si>
  <si>
    <t>https://www.dingeo.dk/adresse/8000-Aarhus-C/Lundbyesgade-23/2-tv</t>
  </si>
  <si>
    <t>0a3f50c3-9048-32b8-e044-0003ba298018</t>
  </si>
  <si>
    <t>Fåborggade 7A, 4. tv, 8000 Aarhus C</t>
  </si>
  <si>
    <t>https://www.dingeo.dk/adresse/8000-Aarhus-C/Fåborggade-7A/4-tv</t>
  </si>
  <si>
    <t>0a3f50c2-e85b-32b8-e044-0003ba298018</t>
  </si>
  <si>
    <t>Banegårdsgade 5, 2, 8000 Aarhus C</t>
  </si>
  <si>
    <t>https://www.dingeo.dk/adresse/8000-Aarhus-C/Banegårdsgade-5/2</t>
  </si>
  <si>
    <t>0a3f50c2-7507-32b8-e044-0003ba298018</t>
  </si>
  <si>
    <t>1b</t>
  </si>
  <si>
    <t>Irma Pedersens Gade 115, 8. th, 8000 Aarhus C</t>
  </si>
  <si>
    <t>https://www.dingeo.dk/adresse/8000-Aarhus-C/Irma-Pedersens-Gade-115/8-th</t>
  </si>
  <si>
    <t>7fb8ab7c-3f44-4883-995e-b949e2af161f</t>
  </si>
  <si>
    <t>Stadion Allé 12, st. tv, 8000 Aarhus C</t>
  </si>
  <si>
    <t>https://www.dingeo.dk/adresse/8000-Aarhus-C/Stadion-Allé-12/st-tv</t>
  </si>
  <si>
    <t>0a3f50c4-4ff7-32b8-e044-0003ba298018</t>
  </si>
  <si>
    <t>Anholtsgade 11, st. th, 8000 Aarhus C</t>
  </si>
  <si>
    <t>https://www.dingeo.dk/adresse/8000-Aarhus-C/Anholtsgade-11/st-th</t>
  </si>
  <si>
    <t>0a3f50c2-6973-32b8-e044-0003ba298018</t>
  </si>
  <si>
    <t>Tøndergade 84, 2. th, 8000 Aarhus C</t>
  </si>
  <si>
    <t>https://www.dingeo.dk/adresse/8000-Aarhus-C/Tøndergade-84/2-th</t>
  </si>
  <si>
    <t>0a3f50c4-9322-32b8-e044-0003ba298018</t>
  </si>
  <si>
    <t>Lundbyesgade 21, st. tv, 8000 Aarhus C</t>
  </si>
  <si>
    <t>https://www.dingeo.dk/adresse/8000-Aarhus-C/Lundbyesgade-21/st-tv</t>
  </si>
  <si>
    <t>0a3f50c3-9031-32b8-e044-0003ba298018</t>
  </si>
  <si>
    <t>Mariane Thomsens Gade 48, 4. 2, 8000 Aarhus C</t>
  </si>
  <si>
    <t>https://www.dingeo.dk/adresse/8000-Aarhus-C/Mariane-Thomsens-Gade-48/4-2</t>
  </si>
  <si>
    <t>d3398cc2-6c79-4b04-8d60-d8ae2386793d</t>
  </si>
  <si>
    <t>Tage-Hansens Gade 11, 5. th, 8000 Aarhus C</t>
  </si>
  <si>
    <t>https://www.dingeo.dk/adresse/8000-Aarhus-C/Tage--Hansens-Gade-11/5-th</t>
  </si>
  <si>
    <t>0a3f50c4-70ef-32b8-e044-0003ba298018</t>
  </si>
  <si>
    <t>Bernhardt Jensens Boulevard 91, st. tv, 8000 Aarhus C</t>
  </si>
  <si>
    <t>https://www.dingeo.dk/adresse/8000-Aarhus-C/Bernhardt-Jensens-Boulevard-91/st-tv</t>
  </si>
  <si>
    <t>dcc1023c-9b64-433e-a7b6-36068f7516ad</t>
  </si>
  <si>
    <t>Ceresbyen 54, st. 2, 8000 Aarhus C</t>
  </si>
  <si>
    <t>https://www.dingeo.dk/adresse/8000-Aarhus-C/Ceresbyen-54/st-2</t>
  </si>
  <si>
    <t>ed43e37d-51e3-4031-a134-50d721d33864</t>
  </si>
  <si>
    <t>Marselis Boulevard 24, 4. tv, 8000 Aarhus C</t>
  </si>
  <si>
    <t>https://www.dingeo.dk/adresse/8000-Aarhus-C/Marselis-Boulevard-24/4-tv</t>
  </si>
  <si>
    <t>0a3f50c3-9c82-32b8-e044-0003ba298018</t>
  </si>
  <si>
    <t>Silkeborgvej 174, st. th, 8000 Aarhus C</t>
  </si>
  <si>
    <t>https://www.dingeo.dk/adresse/8000-Aarhus-C/Silkeborgvej-174/st-th</t>
  </si>
  <si>
    <t>0a3f50c4-1592-32b8-e044-0003ba298018</t>
  </si>
  <si>
    <t>Vestre Ringgade 226, 5. th, 8000 Aarhus C</t>
  </si>
  <si>
    <t>https://www.dingeo.dk/adresse/8000-Aarhus-C/Vestre-Ringgade-226/5-th</t>
  </si>
  <si>
    <t>0a3f50c4-ab97-32b8-e044-0003ba298018</t>
  </si>
  <si>
    <t>Østboulevarden 17, st, 8000 Aarhus C</t>
  </si>
  <si>
    <t>https://www.dingeo.dk/adresse/8000-Aarhus-C/Østboulevarden-17/st</t>
  </si>
  <si>
    <t>0a3f50c4-bdd3-32b8-e044-0003ba298018</t>
  </si>
  <si>
    <t>Carl Blochs Gade 21, 5, 8000 Aarhus C</t>
  </si>
  <si>
    <t>https://www.dingeo.dk/adresse/8000-Aarhus-C/Carl-Blochs-Gade-21/5</t>
  </si>
  <si>
    <t>0a3f50c2-a2aa-32b8-e044-0003ba298018</t>
  </si>
  <si>
    <t>Esther Aggebos Gade 16, 3. 4, 8000 Aarhus C</t>
  </si>
  <si>
    <t>https://www.dingeo.dk/adresse/8000-Aarhus-C/Esther-Aggebos-Gade-16/3-4</t>
  </si>
  <si>
    <t>32a6f2da-6d20-4358-845f-0f53d096b55e</t>
  </si>
  <si>
    <t>Ceresbyen 31, 1. 6, 8000 Aarhus C</t>
  </si>
  <si>
    <t>https://www.dingeo.dk/adresse/8000-Aarhus-C/Ceresbyen-31/1-6</t>
  </si>
  <si>
    <t>498991ab-c051-4644-bc0d-1637712f7df2</t>
  </si>
  <si>
    <t>Frederiks Plads 16, 1. 6, 8000 Aarhus C</t>
  </si>
  <si>
    <t>https://www.dingeo.dk/adresse/8000-Aarhus-C/Frederiks-Plads-16/1-6</t>
  </si>
  <si>
    <t>cca9dbf7-be89-4069-9bbd-15422dde01eb</t>
  </si>
  <si>
    <t>Nordborggade 3, st. th, 8000 Aarhus C</t>
  </si>
  <si>
    <t>https://www.dingeo.dk/adresse/8000-Aarhus-C/Nordborggade-3/st-th</t>
  </si>
  <si>
    <t>0a3f50c3-b6fb-32b8-e044-0003ba298018</t>
  </si>
  <si>
    <t>Lundbyesgade 21, 3. th, 8000 Aarhus C</t>
  </si>
  <si>
    <t>https://www.dingeo.dk/adresse/8000-Aarhus-C/Lundbyesgade-21/3-th</t>
  </si>
  <si>
    <t>0a3f50c3-9036-32b8-e044-0003ba298018</t>
  </si>
  <si>
    <t>Grønnegade 50, 1, 8000 Aarhus C</t>
  </si>
  <si>
    <t>https://www.dingeo.dk/adresse/8000-Aarhus-C/Grønnegade-50/1</t>
  </si>
  <si>
    <t>0a3f50c2-fa3f-32b8-e044-0003ba298018</t>
  </si>
  <si>
    <t>387 m2</t>
  </si>
  <si>
    <t>Ingerslevs Plads 1A, 2, 8000 Aarhus C</t>
  </si>
  <si>
    <t>https://www.dingeo.dk/adresse/8000-Aarhus-C/Ingerslevs-Plads-1A/2</t>
  </si>
  <si>
    <t>0a3f50c3-3e64-32b8-e044-0003ba298018</t>
  </si>
  <si>
    <t>Schleppegrellsgade 18B, 4. tv, 8000 Aarhus C</t>
  </si>
  <si>
    <t>https://www.dingeo.dk/adresse/8000-Aarhus-C/Schleppegrellsgade-18B/4-tv</t>
  </si>
  <si>
    <t>0a3f50c4-0f27-32b8-e044-0003ba298018</t>
  </si>
  <si>
    <t>18B</t>
  </si>
  <si>
    <t>Skt. Nicolaus Gade 3, 4. 5, 8000 Aarhus C</t>
  </si>
  <si>
    <t>https://www.dingeo.dk/adresse/8000-Aarhus-C/Skt.-Nicolaus-Gade-3/4-5</t>
  </si>
  <si>
    <t>386408a4-f652-455c-9b07-cf977f5fee73</t>
  </si>
  <si>
    <t>Ny Munkegade 94, 4. th, 8000 Aarhus C</t>
  </si>
  <si>
    <t>https://www.dingeo.dk/adresse/8000-Aarhus-C/Ny-Munkegade-94/4-th</t>
  </si>
  <si>
    <t>0a3f50c3-c073-32b8-e044-0003ba298018</t>
  </si>
  <si>
    <t>1549b</t>
  </si>
  <si>
    <t>Samsøgade 94, 2, 8000 Aarhus C</t>
  </si>
  <si>
    <t>https://www.dingeo.dk/adresse/8000-Aarhus-C/Samsøgade-94/2</t>
  </si>
  <si>
    <t>0a3f50c4-0ace-32b8-e044-0003ba298018</t>
  </si>
  <si>
    <t>Skt. Pauls Kirkeplads 14, 4, 8000 Aarhus C</t>
  </si>
  <si>
    <t>https://www.dingeo.dk/adresse/8000-Aarhus-C/Skt.-Pauls-Kirkeplads-14/4</t>
  </si>
  <si>
    <t>0a3f50c4-39f6-32b8-e044-0003ba298018</t>
  </si>
  <si>
    <t>Jægergårdsgade 88, 1. tv, 8000 Aarhus C</t>
  </si>
  <si>
    <t>https://www.dingeo.dk/adresse/8000-Aarhus-C/Jægergårdsgade-88/1-tv</t>
  </si>
  <si>
    <t>0a3f50c3-54af-32b8-e044-0003ba298018</t>
  </si>
  <si>
    <t>Guldsmedgade 27, 1. mf, 8000 Aarhus C</t>
  </si>
  <si>
    <t>https://www.dingeo.dk/adresse/8000-Aarhus-C/Guldsmedgade-27/1-mf</t>
  </si>
  <si>
    <t>237d073d-8d0a-444a-8d45-4be0b661b6ac</t>
  </si>
  <si>
    <t>1086q</t>
  </si>
  <si>
    <t>Letbetonsten</t>
  </si>
  <si>
    <t>Skanderborgvej 40, 5. 4, 8000 Aarhus C</t>
  </si>
  <si>
    <t>https://www.dingeo.dk/adresse/8000-Aarhus-C/Skanderborgvej-40/5-4</t>
  </si>
  <si>
    <t>0a3f50c4-1bb5-32b8-e044-0003ba298018</t>
  </si>
  <si>
    <t>Carl Blochs Gade 59, 10. tv, 8000 Aarhus C</t>
  </si>
  <si>
    <t>https://www.dingeo.dk/adresse/8000-Aarhus-C/Carl-Blochs-Gade-59/10-tv</t>
  </si>
  <si>
    <t>e2d6c97e-32de-4546-84ad-d7d51e032e78</t>
  </si>
  <si>
    <t>Søndre Ringgade 57, st. th, 8000 Aarhus C</t>
  </si>
  <si>
    <t>https://www.dingeo.dk/adresse/8000-Aarhus-C/Søndre-Ringgade-57/st-th</t>
  </si>
  <si>
    <t>0a3f50c4-6df2-32b8-e044-0003ba298018</t>
  </si>
  <si>
    <t>686</t>
  </si>
  <si>
    <t>Nørregade 44, 2, 8000 Aarhus C</t>
  </si>
  <si>
    <t>https://www.dingeo.dk/adresse/8000-Aarhus-C/Nørregade-44/2</t>
  </si>
  <si>
    <t>0a3f50c3-ca77-32b8-e044-0003ba298018</t>
  </si>
  <si>
    <t>Samsøgade 82, 2. th, 8000 Aarhus C</t>
  </si>
  <si>
    <t>https://www.dingeo.dk/adresse/8000-Aarhus-C/Samsøgade-82/2-th</t>
  </si>
  <si>
    <t>0a3f50c4-0aa9-32b8-e044-0003ba298018</t>
  </si>
  <si>
    <t>Mønsgade 8B, 3. th, 8000 Aarhus C</t>
  </si>
  <si>
    <t>https://www.dingeo.dk/adresse/8000-Aarhus-C/Mønsgade-8B/3-th</t>
  </si>
  <si>
    <t>0a3f50c3-b1cc-32b8-e044-0003ba298018</t>
  </si>
  <si>
    <t>Grønnegade 77B, 5. tv, 8000 Aarhus C</t>
  </si>
  <si>
    <t>https://www.dingeo.dk/adresse/8000-Aarhus-C/Grønnegade-77B/5-tv</t>
  </si>
  <si>
    <t>7a79c8ff-2868-4523-ae6a-4ecde3dc3ce1</t>
  </si>
  <si>
    <t>Strandvejen 12, kl, 8000 Aarhus C</t>
  </si>
  <si>
    <t>https://www.dingeo.dk/adresse/8000-Aarhus-C/Strandvejen-12/kl</t>
  </si>
  <si>
    <t>0a3f50c4-606b-32b8-e044-0003ba298018</t>
  </si>
  <si>
    <t>Afstand: 372 meter</t>
  </si>
  <si>
    <t>Valdemars Have 7, 1. mf, 8000 Aarhus C</t>
  </si>
  <si>
    <t>https://www.dingeo.dk/adresse/8000-Aarhus-C/Valdemars-Have-7/1-mf</t>
  </si>
  <si>
    <t>27fa3593-ef8b-4ca7-b2db-de7d3bb90155</t>
  </si>
  <si>
    <t>Montanagade 11, 1, 8000 Aarhus C</t>
  </si>
  <si>
    <t>https://www.dingeo.dk/adresse/8000-Aarhus-C/Montanagade-11/1</t>
  </si>
  <si>
    <t>32c88351-b505-1479-e044-0003ba298018</t>
  </si>
  <si>
    <t>63b</t>
  </si>
  <si>
    <t>Afstand: 874 meter</t>
  </si>
  <si>
    <t>Mønsgade 8A, 3. 1, 8000 Aarhus C</t>
  </si>
  <si>
    <t>https://www.dingeo.dk/adresse/8000-Aarhus-C/Mønsgade-8A/3-1</t>
  </si>
  <si>
    <t>0a3f50c3-b1c3-32b8-e044-0003ba298018</t>
  </si>
  <si>
    <t>Frederiksgade 18, 2. 3, 8000 Aarhus C</t>
  </si>
  <si>
    <t>https://www.dingeo.dk/adresse/8000-Aarhus-C/Frederiksgade-18/2-3</t>
  </si>
  <si>
    <t>0a3f50c2-dec5-32b8-e044-0003ba298018</t>
  </si>
  <si>
    <t>383b</t>
  </si>
  <si>
    <t>1449 m2</t>
  </si>
  <si>
    <t>Mariane Thomsens Gade 31, 5. 1, 8000 Aarhus C</t>
  </si>
  <si>
    <t>https://www.dingeo.dk/adresse/8000-Aarhus-C/Mariane-Thomsens-Gade-31/5-1</t>
  </si>
  <si>
    <t>221adf30-45fd-4759-881a-161c966c3ca7</t>
  </si>
  <si>
    <t>Grønnegade 62, 3, 8000 Aarhus C</t>
  </si>
  <si>
    <t>https://www.dingeo.dk/adresse/8000-Aarhus-C/Grønnegade-62/3</t>
  </si>
  <si>
    <t>16d19f5b-f3fa-16bd-e044-0003ba298018</t>
  </si>
  <si>
    <t>1259y</t>
  </si>
  <si>
    <t>Janus La Cours Gade 6, 4. th, 8000 Aarhus C</t>
  </si>
  <si>
    <t>https://www.dingeo.dk/adresse/8000-Aarhus-C/Janus-La-Cours-Gade-6/4-th</t>
  </si>
  <si>
    <t>0a3f50c3-4509-32b8-e044-0003ba298018</t>
  </si>
  <si>
    <t>Kriegersvej 17, 3. tv, 8000 Aarhus C</t>
  </si>
  <si>
    <t>https://www.dingeo.dk/adresse/8000-Aarhus-C/Kriegersvej-17/3-tv</t>
  </si>
  <si>
    <t>0a3f50c3-72d7-32b8-e044-0003ba298018</t>
  </si>
  <si>
    <t>Vestre Ringgade 48, st. th, 8000 Aarhus C</t>
  </si>
  <si>
    <t>https://www.dingeo.dk/adresse/8000-Aarhus-C/Vestre-Ringgade-48/st-th</t>
  </si>
  <si>
    <t>0a3f50c4-a864-32b8-e044-0003ba298018</t>
  </si>
  <si>
    <t>Kongsvang Allé 16, st. th, 8000 Aarhus C</t>
  </si>
  <si>
    <t>https://www.dingeo.dk/adresse/8000-Aarhus-C/Kongsvang-Allé-16/st-th</t>
  </si>
  <si>
    <t>0a3f50c3-6fb3-32b8-e044-0003ba298018</t>
  </si>
  <si>
    <t>Søndre Ringgade 57, 1. th, 8000 Aarhus C</t>
  </si>
  <si>
    <t>https://www.dingeo.dk/adresse/8000-Aarhus-C/Søndre-Ringgade-57/1-th</t>
  </si>
  <si>
    <t>0a3f50c4-6df4-32b8-e044-0003ba298018</t>
  </si>
  <si>
    <t>Åboulevarden 51B, 2. tv, 8000 Aarhus C</t>
  </si>
  <si>
    <t>https://www.dingeo.dk/adresse/8000-Aarhus-C/Åboulevarden-51B/2-tv</t>
  </si>
  <si>
    <t>16d19f5b-f46a-16bd-e044-0003ba298018</t>
  </si>
  <si>
    <t>Åboulevarden 53, 6. th, 8000 Aarhus C</t>
  </si>
  <si>
    <t>https://www.dingeo.dk/adresse/8000-Aarhus-C/Åboulevarden-53/6-th</t>
  </si>
  <si>
    <t>db61f91e-58cb-4f6b-a38b-56836e2c69a2</t>
  </si>
  <si>
    <t>Valdemars Have 9, 4. tv, 8000 Aarhus C</t>
  </si>
  <si>
    <t>https://www.dingeo.dk/adresse/8000-Aarhus-C/Valdemars-Have-9/4-tv</t>
  </si>
  <si>
    <t>f5e1906f-56a7-457e-8427-75c49a086f8f</t>
  </si>
  <si>
    <t>Marselis Boulevard 132, 1. 2, 8000 Aarhus C</t>
  </si>
  <si>
    <t>https://www.dingeo.dk/adresse/8000-Aarhus-C/Marselis-Boulevard-132/1-2</t>
  </si>
  <si>
    <t>0a3f50c3-a00f-32b8-e044-0003ba298018</t>
  </si>
  <si>
    <t>Tøndergade 83, st. th, 8000 Aarhus C</t>
  </si>
  <si>
    <t>https://www.dingeo.dk/adresse/8000-Aarhus-C/Tøndergade-83/st-th</t>
  </si>
  <si>
    <t>0a3f50c4-9318-32b8-e044-0003ba298018</t>
  </si>
  <si>
    <t>660</t>
  </si>
  <si>
    <t>Marselis Boulevard 36, 8. th, 8000 Aarhus C</t>
  </si>
  <si>
    <t>https://www.dingeo.dk/adresse/8000-Aarhus-C/Marselis-Boulevard-36/8-th</t>
  </si>
  <si>
    <t>0a3f50c3-9dbd-32b8-e044-0003ba298018</t>
  </si>
  <si>
    <t>Åparken 6, 1. 4, 8000 Aarhus C</t>
  </si>
  <si>
    <t>https://www.dingeo.dk/adresse/8000-Aarhus-C/Åparken-6/1-4</t>
  </si>
  <si>
    <t>0a3f50c4-c9c8-32b8-e044-0003ba298018</t>
  </si>
  <si>
    <t>Carl Blochs Gade 59, 9. mf, 8000 Aarhus C</t>
  </si>
  <si>
    <t>https://www.dingeo.dk/adresse/8000-Aarhus-C/Carl-Blochs-Gade-59/9-mf</t>
  </si>
  <si>
    <t>88d6cad3-9826-4313-9e35-a6dd752a0d1a</t>
  </si>
  <si>
    <t>Ceres Allé 7, 11. 7, 8000 Aarhus C</t>
  </si>
  <si>
    <t>https://www.dingeo.dk/adresse/8000-Aarhus-C/Ceres-Allé-7/11-7</t>
  </si>
  <si>
    <t>4dd828de-03dd-4e71-91fd-a7c13b5f7848</t>
  </si>
  <si>
    <t>Carl Blochs Gade 43, 3. 2, 8000 Aarhus C</t>
  </si>
  <si>
    <t>https://www.dingeo.dk/adresse/8000-Aarhus-C/Carl-Blochs-Gade-43/3-2</t>
  </si>
  <si>
    <t>c9293654-bdeb-4ad4-8975-414c6f47a499</t>
  </si>
  <si>
    <t>Klostertorvet 11, 3. 3, 8000 Aarhus C</t>
  </si>
  <si>
    <t>https://www.dingeo.dk/adresse/8000-Aarhus-C/Klostertorvet-11/3-3</t>
  </si>
  <si>
    <t>9d1e2b31-ba3b-4a96-9dea-d2584fbf002c</t>
  </si>
  <si>
    <t>Helga Pedersens Gade 13, 4. 3, 8000 Aarhus C</t>
  </si>
  <si>
    <t>https://www.dingeo.dk/adresse/8000-Aarhus-C/Helga-Pedersens-Gade-13/4-3</t>
  </si>
  <si>
    <t>2ac5a58b-9edd-4c63-bd2b-3842c704ebb3</t>
  </si>
  <si>
    <t>Ordrupvej 4, 3. th, 8000 Aarhus C</t>
  </si>
  <si>
    <t>https://www.dingeo.dk/adresse/8000-Aarhus-C/Ordrupvej-4/3-th</t>
  </si>
  <si>
    <t>0a3f50c3-d118-32b8-e044-0003ba298018</t>
  </si>
  <si>
    <t>Ordrupvej</t>
  </si>
  <si>
    <t>419</t>
  </si>
  <si>
    <t>348 m2</t>
  </si>
  <si>
    <t>Skolegade 7, 4. th, 8000 Aarhus C</t>
  </si>
  <si>
    <t>https://www.dingeo.dk/adresse/8000-Aarhus-C/Skolegade-7/4-th</t>
  </si>
  <si>
    <t>0a3f50c4-2a23-32b8-e044-0003ba298018</t>
  </si>
  <si>
    <t>Skolegade</t>
  </si>
  <si>
    <t>850a</t>
  </si>
  <si>
    <t>Afstand: 806 meter</t>
  </si>
  <si>
    <t>1777 m2</t>
  </si>
  <si>
    <t>Kirkedammen 9, 1. tv, 8000 Aarhus C</t>
  </si>
  <si>
    <t>https://www.dingeo.dk/adresse/8000-Aarhus-C/Kirkedammen-9/1-tv</t>
  </si>
  <si>
    <t>0a3f50c3-63f0-32b8-e044-0003ba298018</t>
  </si>
  <si>
    <t>Daugbjergvej 22, 3. 21, 8000 Aarhus C</t>
  </si>
  <si>
    <t>https://www.dingeo.dk/adresse/8000-Aarhus-C/Daugbjergvej-22/3-21</t>
  </si>
  <si>
    <t>1b974be1-8478-60d6-e044-0003ba298018</t>
  </si>
  <si>
    <t>Heibergsgade 27, st. 2, 8000 Aarhus C</t>
  </si>
  <si>
    <t>https://www.dingeo.dk/adresse/8000-Aarhus-C/Heibergsgade-27/st-2</t>
  </si>
  <si>
    <t>0a3f50c3-1781-32b8-e044-0003ba298018</t>
  </si>
  <si>
    <t>Skt. Pauls Gade 47, 2. th, 8000 Aarhus C</t>
  </si>
  <si>
    <t>https://www.dingeo.dk/adresse/8000-Aarhus-C/Skt.-Pauls-Gade-47/2-th</t>
  </si>
  <si>
    <t>0a3f50c4-395e-32b8-e044-0003ba298018</t>
  </si>
  <si>
    <t>Ceresbyen 50, kl. 2, 8000 Aarhus C</t>
  </si>
  <si>
    <t>https://www.dingeo.dk/adresse/8000-Aarhus-C/Ceresbyen-50/kl-2</t>
  </si>
  <si>
    <t>796b760e-71ad-489d-9f3e-c9259911f576</t>
  </si>
  <si>
    <t>Silkeborgvej 120, 3. th, 8000 Aarhus C</t>
  </si>
  <si>
    <t>https://www.dingeo.dk/adresse/8000-Aarhus-C/Silkeborgvej-120/3-th</t>
  </si>
  <si>
    <t>0a3f50c4-1480-32b8-e044-0003ba298018</t>
  </si>
  <si>
    <t>Montanagade 66, 2. th, 8000 Aarhus C</t>
  </si>
  <si>
    <t>https://www.dingeo.dk/adresse/8000-Aarhus-C/Montanagade-66/2-th</t>
  </si>
  <si>
    <t>0a3f50c3-aa84-32b8-e044-0003ba298018</t>
  </si>
  <si>
    <t>Frederiks Plads 8, 2. 2, 8000 Aarhus C</t>
  </si>
  <si>
    <t>https://www.dingeo.dk/adresse/8000-Aarhus-C/Frederiks-Plads-8/2-2</t>
  </si>
  <si>
    <t>2129ea2f-574e-46be-ada4-81ae5c5dd72a</t>
  </si>
  <si>
    <t>Østboulevarden 31, st, 8000 Aarhus C</t>
  </si>
  <si>
    <t>https://www.dingeo.dk/adresse/8000-Aarhus-C/Østboulevarden-31/st</t>
  </si>
  <si>
    <t>0a3f50c4-bde5-32b8-e044-0003ba298018</t>
  </si>
  <si>
    <t>1412</t>
  </si>
  <si>
    <t>Steinmannsgade 8, 3. tv, 8000 Aarhus C</t>
  </si>
  <si>
    <t>https://www.dingeo.dk/adresse/8000-Aarhus-C/Steinmannsgade-8/3-tv</t>
  </si>
  <si>
    <t>0a3f50c4-55d3-32b8-e044-0003ba298018</t>
  </si>
  <si>
    <t>802aø</t>
  </si>
  <si>
    <t>330 m2</t>
  </si>
  <si>
    <t>Bissensgade 13, 5. th, 8000 Aarhus C</t>
  </si>
  <si>
    <t>https://www.dingeo.dk/adresse/8000-Aarhus-C/Bissensgade-13/5-th</t>
  </si>
  <si>
    <t>25031f36-a542-43d5-9e1f-6558bc517b58</t>
  </si>
  <si>
    <t>Esther Aggebos Gade 10, 3. 2, 8000 Aarhus C</t>
  </si>
  <si>
    <t>https://www.dingeo.dk/adresse/8000-Aarhus-C/Esther-Aggebos-Gade-10/3-2</t>
  </si>
  <si>
    <t>976dbc3d-0094-4964-8700-b50d627582d6</t>
  </si>
  <si>
    <t>Silkeborgvej 112, 3. th, 8000 Aarhus C</t>
  </si>
  <si>
    <t>https://www.dingeo.dk/adresse/8000-Aarhus-C/Silkeborgvej-112/3-th</t>
  </si>
  <si>
    <t>0a3f50c4-145b-32b8-e044-0003ba298018</t>
  </si>
  <si>
    <t>Ny Munkegade 83, 1, 8000 Aarhus C</t>
  </si>
  <si>
    <t>https://www.dingeo.dk/adresse/8000-Aarhus-C/Ny-Munkegade-83/1</t>
  </si>
  <si>
    <t>0a3f50c3-c01f-32b8-e044-0003ba298018</t>
  </si>
  <si>
    <t>1784</t>
  </si>
  <si>
    <t>307 m2</t>
  </si>
  <si>
    <t>Dagmar Petersens Gade 94, 8. 3, 8000 Aarhus C</t>
  </si>
  <si>
    <t>https://www.dingeo.dk/adresse/8000-Aarhus-C/Dagmar-Petersens-Gade-94/8-3</t>
  </si>
  <si>
    <t>1d748d0f-1748-43f1-a169-0715159b3073</t>
  </si>
  <si>
    <t>Sjællandsgade 87, 2, 8000 Aarhus C</t>
  </si>
  <si>
    <t>https://www.dingeo.dk/adresse/8000-Aarhus-C/Sjællandsgade-87/2</t>
  </si>
  <si>
    <t>0a3f50c4-1959-32b8-e044-0003ba298018</t>
  </si>
  <si>
    <t>Silkeborgvej 26A, 3. th, 8000 Aarhus C</t>
  </si>
  <si>
    <t>https://www.dingeo.dk/adresse/8000-Aarhus-C/Silkeborgvej-26A/3-th</t>
  </si>
  <si>
    <t>0a3f50c4-12d0-32b8-e044-0003ba298018</t>
  </si>
  <si>
    <t>Ny Munkegade 32, st. tv, 8000 Aarhus C</t>
  </si>
  <si>
    <t>https://www.dingeo.dk/adresse/8000-Aarhus-C/Ny-Munkegade-32/st-tv</t>
  </si>
  <si>
    <t>0a3f50c3-bf4c-32b8-e044-0003ba298018</t>
  </si>
  <si>
    <t>Banegårdsgade 16, 5. c, 8000 Aarhus C</t>
  </si>
  <si>
    <t>https://www.dingeo.dk/adresse/8000-Aarhus-C/Banegårdsgade-16/5-c</t>
  </si>
  <si>
    <t>0a3f50c2-7552-32b8-e044-0003ba298018</t>
  </si>
  <si>
    <t>Sølystgade 41, 2, 8000 Aarhus C</t>
  </si>
  <si>
    <t>https://www.dingeo.dk/adresse/8000-Aarhus-C/Sølystgade-41/2</t>
  </si>
  <si>
    <t>0a3f50c4-6662-32b8-e044-0003ba298018</t>
  </si>
  <si>
    <t>Valdemarsgade 45A, 1, 8000 Aarhus C</t>
  </si>
  <si>
    <t>https://www.dingeo.dk/adresse/8000-Aarhus-C/Valdemarsgade-45A/1</t>
  </si>
  <si>
    <t>0a3f50c4-9971-32b8-e044-0003ba298018</t>
  </si>
  <si>
    <t>Østergade 42, 1. 3, 8000 Aarhus C</t>
  </si>
  <si>
    <t>https://www.dingeo.dk/adresse/8000-Aarhus-C/Østergade-42/1-3</t>
  </si>
  <si>
    <t>0a3f50c4-bff9-32b8-e044-0003ba298018</t>
  </si>
  <si>
    <t>Vesterbrogade 31B, 1, 8000 Aarhus C</t>
  </si>
  <si>
    <t>https://www.dingeo.dk/adresse/8000-Aarhus-C/Vesterbrogade-31B/1</t>
  </si>
  <si>
    <t>6506c082-a334-4e6a-88a6-0a806722175b</t>
  </si>
  <si>
    <t>H.N. Clausens Gade 10, 3, 8000 Aarhus C</t>
  </si>
  <si>
    <t>https://www.dingeo.dk/adresse/8000-Aarhus-C/H.N.-Clausens-Gade-10/3</t>
  </si>
  <si>
    <t>4a78ea4c-0ee9-6ee8-e044-0003ba298018</t>
  </si>
  <si>
    <t>370</t>
  </si>
  <si>
    <t>Afstand: 623 meter</t>
  </si>
  <si>
    <t>Åhusene 7, 2. 4, 8000 Aarhus C</t>
  </si>
  <si>
    <t>https://www.dingeo.dk/adresse/8000-Aarhus-C/Åhusene-7/2-4</t>
  </si>
  <si>
    <t>1e48ebaa-9eb5-4826-aa2a-5fe4938aa50e</t>
  </si>
  <si>
    <t>Åhusene 4, 7. 5, 8000 Aarhus C</t>
  </si>
  <si>
    <t>https://www.dingeo.dk/adresse/8000-Aarhus-C/Åhusene-4/7-5</t>
  </si>
  <si>
    <t>88925ee5-4de6-4a09-a838-c4231b4ce157</t>
  </si>
  <si>
    <t>Marselis Boulevard 38, 10. 1007, 8000 Aarhus C</t>
  </si>
  <si>
    <t>https://www.dingeo.dk/adresse/8000-Aarhus-C/Marselis-Boulevard-38/10-1007</t>
  </si>
  <si>
    <t>0a3f50c3-9e2b-32b8-e044-0003ba298018</t>
  </si>
  <si>
    <t>1007</t>
  </si>
  <si>
    <t>Åparken 6, st. 5, 8000 Aarhus C</t>
  </si>
  <si>
    <t>https://www.dingeo.dk/adresse/8000-Aarhus-C/Åparken-6/st-5</t>
  </si>
  <si>
    <t>0a3f50c4-c9c3-32b8-e044-0003ba298018</t>
  </si>
  <si>
    <t>Langelandsgade 22, st. th, 8000 Aarhus C</t>
  </si>
  <si>
    <t>https://www.dingeo.dk/adresse/8000-Aarhus-C/Langelandsgade-22/st-th</t>
  </si>
  <si>
    <t>0a3f50c3-7c04-32b8-e044-0003ba298018</t>
  </si>
  <si>
    <t>Istedgade 23B, 1, 8000 Aarhus C</t>
  </si>
  <si>
    <t>https://www.dingeo.dk/adresse/8000-Aarhus-C/Istedgade-23B/1</t>
  </si>
  <si>
    <t>0a3f50c3-3f52-32b8-e044-0003ba298018</t>
  </si>
  <si>
    <t>23B</t>
  </si>
  <si>
    <t>200b</t>
  </si>
  <si>
    <t>Afstand: 946 meter</t>
  </si>
  <si>
    <t>206 m2</t>
  </si>
  <si>
    <t>Ceres Allé 7, 6. 7, 8000 Aarhus C</t>
  </si>
  <si>
    <t>https://www.dingeo.dk/adresse/8000-Aarhus-C/Ceres-Allé-7/6-7</t>
  </si>
  <si>
    <t>5664db4f-d594-4b22-ba04-fa38b3ec6278</t>
  </si>
  <si>
    <t>Odensegade 29, 1. tv, 8000 Aarhus C</t>
  </si>
  <si>
    <t>https://www.dingeo.dk/adresse/8000-Aarhus-C/Odensegade-29/1-tv</t>
  </si>
  <si>
    <t>0a3f50c3-cd9d-32b8-e044-0003ba298018</t>
  </si>
  <si>
    <t>738b</t>
  </si>
  <si>
    <t>P.P. Ørums Gade 44, 3. th, 8000 Aarhus C</t>
  </si>
  <si>
    <t>https://www.dingeo.dk/adresse/8000-Aarhus-C/P.P.-Ørums-Gade-44/3-th</t>
  </si>
  <si>
    <t>0a3f50c3-d8aa-32b8-e044-0003ba298018</t>
  </si>
  <si>
    <t>Marselisborg Allé 31, 1, 8000 Aarhus C</t>
  </si>
  <si>
    <t>https://www.dingeo.dk/adresse/8000-Aarhus-C/Marselisborg-Allé-31/1</t>
  </si>
  <si>
    <t>13351a0e-a144-4ecd-8745-0db477537e78</t>
  </si>
  <si>
    <t>500b</t>
  </si>
  <si>
    <t>Afstand: 439 meter</t>
  </si>
  <si>
    <t>Skovvejen 46G, 1. tv, 8000 Aarhus C</t>
  </si>
  <si>
    <t>https://www.dingeo.dk/adresse/8000-Aarhus-C/Skovvejen-46G/1-tv</t>
  </si>
  <si>
    <t>0a3f50c4-357b-32b8-e044-0003ba298018</t>
  </si>
  <si>
    <t>46G</t>
  </si>
  <si>
    <t>Esther Aggebos Gade 4, 9. 2, 8000 Aarhus C</t>
  </si>
  <si>
    <t>https://www.dingeo.dk/adresse/8000-Aarhus-C/Esther-Aggebos-Gade-4/9-2</t>
  </si>
  <si>
    <t>c7be063a-201c-4a37-bda0-5352a189314c</t>
  </si>
  <si>
    <t>Ceres Allé 7, 5. 2, 8000 Aarhus C</t>
  </si>
  <si>
    <t>https://www.dingeo.dk/adresse/8000-Aarhus-C/Ceres-Allé-7/5-2</t>
  </si>
  <si>
    <t>904a4aeb-5df0-4ad9-b80b-961ba4090793</t>
  </si>
  <si>
    <t>Sjællandsgade 82A, st, 8000 Aarhus C</t>
  </si>
  <si>
    <t>https://www.dingeo.dk/adresse/8000-Aarhus-C/Sjællandsgade-82A/st</t>
  </si>
  <si>
    <t>0a3f50c4-1937-32b8-e044-0003ba298018</t>
  </si>
  <si>
    <t>Skolegade 24, 1, 8000 Aarhus C</t>
  </si>
  <si>
    <t>https://www.dingeo.dk/adresse/8000-Aarhus-C/Skolegade-24/1</t>
  </si>
  <si>
    <t>0a3f50c4-2a3e-32b8-e044-0003ba298018</t>
  </si>
  <si>
    <t>782</t>
  </si>
  <si>
    <t>Afstand: 762 meter</t>
  </si>
  <si>
    <t>1831</t>
  </si>
  <si>
    <t>Silkeborgvej 116, 2. th, 8000 Aarhus C</t>
  </si>
  <si>
    <t>https://www.dingeo.dk/adresse/8000-Aarhus-C/Silkeborgvej-116/2-th</t>
  </si>
  <si>
    <t>0a3f50c4-146c-32b8-e044-0003ba298018</t>
  </si>
  <si>
    <t>12cc</t>
  </si>
  <si>
    <t>Kystvejen 25, kl. 4, 8000 Aarhus C</t>
  </si>
  <si>
    <t>https://www.dingeo.dk/adresse/8000-Aarhus-C/Kystvejen-25/kl-4</t>
  </si>
  <si>
    <t>0a3f50c3-7607-32b8-e044-0003ba298018</t>
  </si>
  <si>
    <t>881b</t>
  </si>
  <si>
    <t>Afstand: 907 meter</t>
  </si>
  <si>
    <t>1852 m2</t>
  </si>
  <si>
    <t>Marstrandsgade 21, 1. tv, 8000 Aarhus C</t>
  </si>
  <si>
    <t>https://www.dingeo.dk/adresse/8000-Aarhus-C/Marstrandsgade-21/1-tv</t>
  </si>
  <si>
    <t>0a3f50c3-a229-32b8-e044-0003ba298018</t>
  </si>
  <si>
    <t>Nørre Allé 66, 1, 8000 Aarhus C</t>
  </si>
  <si>
    <t>https://www.dingeo.dk/adresse/8000-Aarhus-C/Nørre-Allé-66/1</t>
  </si>
  <si>
    <t>0a3f50c3-c8c0-32b8-e044-0003ba298018</t>
  </si>
  <si>
    <t>1258ad</t>
  </si>
  <si>
    <t>Nørre Allé 66, 2, 8000 Aarhus C</t>
  </si>
  <si>
    <t>https://www.dingeo.dk/adresse/8000-Aarhus-C/Nørre-Allé-66/2</t>
  </si>
  <si>
    <t>0a3f50c3-c8c1-32b8-e044-0003ba298018</t>
  </si>
  <si>
    <t>Ceresbyen 52, st. 2, 8000 Aarhus C</t>
  </si>
  <si>
    <t>https://www.dingeo.dk/adresse/8000-Aarhus-C/Ceresbyen-52/st-2</t>
  </si>
  <si>
    <t>8eeb1553-ef1d-4dad-9aec-c2b73e745468</t>
  </si>
  <si>
    <t>Langenæs Allé 47, 1. tv, 8000 Aarhus C</t>
  </si>
  <si>
    <t>https://www.dingeo.dk/adresse/8000-Aarhus-C/Langenæs-Allé-47/1-tv</t>
  </si>
  <si>
    <t>0a3f50c3-813c-32b8-e044-0003ba298018</t>
  </si>
  <si>
    <t>Hedemannsgade 14, st. tv, 8000 Aarhus C</t>
  </si>
  <si>
    <t>https://www.dingeo.dk/adresse/8000-Aarhus-C/Hedemannsgade-14/st-tv</t>
  </si>
  <si>
    <t>0a3f50c3-164a-32b8-e044-0003ba298018</t>
  </si>
  <si>
    <t>Marstrandsgade 36, 3, 8000 Aarhus C</t>
  </si>
  <si>
    <t>https://www.dingeo.dk/adresse/8000-Aarhus-C/Marstrandsgade-36/3</t>
  </si>
  <si>
    <t>0a3f50c3-a288-32b8-e044-0003ba298018</t>
  </si>
  <si>
    <t>1919</t>
  </si>
  <si>
    <t>308 m2</t>
  </si>
  <si>
    <t>Valdemars Have 9, 3. tv, 8000 Aarhus C</t>
  </si>
  <si>
    <t>https://www.dingeo.dk/adresse/8000-Aarhus-C/Valdemars-Have-9/3-tv</t>
  </si>
  <si>
    <t>4b727c81-1e39-491b-a7ee-3de507843e82</t>
  </si>
  <si>
    <t>Frederiks Plads 26, 4. 2, 8000 Aarhus C</t>
  </si>
  <si>
    <t>https://www.dingeo.dk/adresse/8000-Aarhus-C/Frederiks-Plads-26/4-2</t>
  </si>
  <si>
    <t>b6a26d0f-1435-49c6-97e2-624c4a12343b</t>
  </si>
  <si>
    <t>Grete Løchtes Gade 6, 3. th, 8000 Aarhus C</t>
  </si>
  <si>
    <t>https://www.dingeo.dk/adresse/8000-Aarhus-C/Grete-Løchtes-Gade-6/3-th</t>
  </si>
  <si>
    <t>9633e350-d386-4d51-8a42-e2d964038a10</t>
  </si>
  <si>
    <t>Dagmar Petersens Gade 90, st, 8000 Aarhus C</t>
  </si>
  <si>
    <t>https://www.dingeo.dk/adresse/8000-Aarhus-C/Dagmar-Petersens-Gade-90/st</t>
  </si>
  <si>
    <t>2204e6d8-2098-4154-b360-f55a82ce92ca</t>
  </si>
  <si>
    <t>90</t>
  </si>
  <si>
    <t>Gustav Wieds Vej 29, 2. th, 8000 Aarhus C</t>
  </si>
  <si>
    <t>https://www.dingeo.dk/adresse/8000-Aarhus-C/Gustav-Wieds-Vej-29/2-th</t>
  </si>
  <si>
    <t>0a3f50c3-0263-32b8-e044-0003ba298018</t>
  </si>
  <si>
    <t>Afstand: 2,48 km</t>
  </si>
  <si>
    <t>Gebauersgade 2, 4. 25, 8000 Aarhus C</t>
  </si>
  <si>
    <t>https://www.dingeo.dk/adresse/8000-Aarhus-C/Gebauersgade-2/4-25</t>
  </si>
  <si>
    <t>0a3f50c2-ed70-32b8-e044-0003ba298018</t>
  </si>
  <si>
    <t>Hans Broges Gade 12, 2. tv, 8000 Aarhus C</t>
  </si>
  <si>
    <t>https://www.dingeo.dk/adresse/8000-Aarhus-C/Hans-Broges-Gade-12/2-tv</t>
  </si>
  <si>
    <t>0a3f50c3-08ff-32b8-e044-0003ba298018</t>
  </si>
  <si>
    <t>Ceresbyen 44, 2. 1, 8000 Aarhus C</t>
  </si>
  <si>
    <t>https://www.dingeo.dk/adresse/8000-Aarhus-C/Ceresbyen-44/2-1</t>
  </si>
  <si>
    <t>4f013f43-b1d2-4dd8-85f0-98af228b7a71</t>
  </si>
  <si>
    <t>Stadion Allé 62, 1, 8000 Aarhus C</t>
  </si>
  <si>
    <t>https://www.dingeo.dk/adresse/8000-Aarhus-C/Stadion-Allé-62/1</t>
  </si>
  <si>
    <t>0a3f50c4-5181-32b8-e044-0003ba298018</t>
  </si>
  <si>
    <t>385</t>
  </si>
  <si>
    <t>Valdemars Have 26, 2. th, 8000 Aarhus C</t>
  </si>
  <si>
    <t>https://www.dingeo.dk/adresse/8000-Aarhus-C/Valdemars-Have-26/2-th</t>
  </si>
  <si>
    <t>730f7492-d563-442f-8c39-4d423c13fee6</t>
  </si>
  <si>
    <t>Gebauersgade 2, 4. 23, 8000 Aarhus C</t>
  </si>
  <si>
    <t>https://www.dingeo.dk/adresse/8000-Aarhus-C/Gebauersgade-2/4-23</t>
  </si>
  <si>
    <t>0a3f50c2-ed6e-32b8-e044-0003ba298018</t>
  </si>
  <si>
    <t>Strandvejen 8A, kl. th, 8000 Aarhus C</t>
  </si>
  <si>
    <t>https://www.dingeo.dk/adresse/8000-Aarhus-C/Strandvejen-8A/kl-th</t>
  </si>
  <si>
    <t>0a3f50c4-6032-32b8-e044-0003ba298018</t>
  </si>
  <si>
    <t>Irma Pedersens Gade 87, 13. 4, 8000 Aarhus C</t>
  </si>
  <si>
    <t>https://www.dingeo.dk/adresse/8000-Aarhus-C/Irma-Pedersens-Gade-87/13-4</t>
  </si>
  <si>
    <t>d63875eb-dc1a-4344-a521-61caa655b2ab</t>
  </si>
  <si>
    <t>Vestergade 82, 4. tv, 8000 Aarhus C</t>
  </si>
  <si>
    <t>https://www.dingeo.dk/adresse/8000-Aarhus-C/Vestergade-82/4-tv</t>
  </si>
  <si>
    <t>0a3f50c4-a240-32b8-e044-0003ba298018</t>
  </si>
  <si>
    <t>Ny Munkegade 83, st, 8000 Aarhus C</t>
  </si>
  <si>
    <t>https://www.dingeo.dk/adresse/8000-Aarhus-C/Ny-Munkegade-83/st</t>
  </si>
  <si>
    <t>0a3f50c3-c01e-32b8-e044-0003ba298018</t>
  </si>
  <si>
    <t>Dagmar Petersens Gade 98, 4. 2, 8000 Aarhus C</t>
  </si>
  <si>
    <t>https://www.dingeo.dk/adresse/8000-Aarhus-C/Dagmar-Petersens-Gade-98/4-2</t>
  </si>
  <si>
    <t>e3ad44a3-4b9b-461c-8ffe-339a5ff7ff02</t>
  </si>
  <si>
    <t>98</t>
  </si>
  <si>
    <t>Esther Aggebos Gade 18, st, 8000 Aarhus C</t>
  </si>
  <si>
    <t>https://www.dingeo.dk/adresse/8000-Aarhus-C/Esther-Aggebos-Gade-18/st</t>
  </si>
  <si>
    <t>1af9a56c-c427-4bf9-b6f2-81402a4c7f49</t>
  </si>
  <si>
    <t>Åhusene 4, 5. 1, 8000 Aarhus C</t>
  </si>
  <si>
    <t>https://www.dingeo.dk/adresse/8000-Aarhus-C/Åhusene-4/5-1</t>
  </si>
  <si>
    <t>f5c2ed1d-8f31-4c04-b996-7196866a49d4</t>
  </si>
  <si>
    <t>Helga Pedersens Gade 5, 6. 4, 8000 Aarhus C</t>
  </si>
  <si>
    <t>https://www.dingeo.dk/adresse/8000-Aarhus-C/Helga-Pedersens-Gade-5/6-4</t>
  </si>
  <si>
    <t>10133cd3-a59f-4838-a016-1ca8cc7f52a4</t>
  </si>
  <si>
    <t>Carl Blochs Gade 59, 13. tv, 8000 Aarhus C</t>
  </si>
  <si>
    <t>https://www.dingeo.dk/adresse/8000-Aarhus-C/Carl-Blochs-Gade-59/13-tv</t>
  </si>
  <si>
    <t>4e1ec42d-c10e-401f-8df0-ca93f5a5b0fd</t>
  </si>
  <si>
    <t>Grønnegade 66, 3. th, 8000 Aarhus C</t>
  </si>
  <si>
    <t>https://www.dingeo.dk/adresse/8000-Aarhus-C/Grønnegade-66/3-th</t>
  </si>
  <si>
    <t>0a3f50c2-faa1-32b8-e044-0003ba298018</t>
  </si>
  <si>
    <t>Vestervang 33, 3. tv, 8000 Aarhus C</t>
  </si>
  <si>
    <t>https://www.dingeo.dk/adresse/8000-Aarhus-C/Vestervang-33/3-tv</t>
  </si>
  <si>
    <t>0a3f50c4-a67c-32b8-e044-0003ba298018</t>
  </si>
  <si>
    <t>Marselisborg Allé 30A, 1. tv, 8000 Aarhus C</t>
  </si>
  <si>
    <t>https://www.dingeo.dk/adresse/8000-Aarhus-C/Marselisborg-Allé-30A/1-tv</t>
  </si>
  <si>
    <t>0a3f50c3-a103-32b8-e044-0003ba298018</t>
  </si>
  <si>
    <t>30A</t>
  </si>
  <si>
    <t>244a</t>
  </si>
  <si>
    <t>Afstand: 474 meter</t>
  </si>
  <si>
    <t>Nørregade 16, 2, 8000 Aarhus C</t>
  </si>
  <si>
    <t>https://www.dingeo.dk/adresse/8000-Aarhus-C/Nørregade-16/2</t>
  </si>
  <si>
    <t>0a3f50c3-ca24-32b8-e044-0003ba298018</t>
  </si>
  <si>
    <t>1183a</t>
  </si>
  <si>
    <t>1869</t>
  </si>
  <si>
    <t>Skt. Pauls Gade 27F, 2. tv, 8000 Aarhus C</t>
  </si>
  <si>
    <t>https://www.dingeo.dk/adresse/8000-Aarhus-C/Skt.-Pauls-Gade-27F/2-tv</t>
  </si>
  <si>
    <t>6dfd7ac6-12a0-47e0-9ebf-a6ebd775adf0</t>
  </si>
  <si>
    <t>Valdemars Have 5, 4. mf, 8000 Aarhus C</t>
  </si>
  <si>
    <t>https://www.dingeo.dk/adresse/8000-Aarhus-C/Valdemars-Have-5/4-mf</t>
  </si>
  <si>
    <t>19f07104-da8d-487b-b926-a93652306223</t>
  </si>
  <si>
    <t>Åhusene 6, st. 4, 8000 Aarhus C</t>
  </si>
  <si>
    <t>https://www.dingeo.dk/adresse/8000-Aarhus-C/Åhusene-6/st-4</t>
  </si>
  <si>
    <t>dfe84392-ee30-4754-aa3f-b8d24314678b</t>
  </si>
  <si>
    <t>Skovgaardsgade 18, 3. th, 8000 Aarhus C</t>
  </si>
  <si>
    <t>https://www.dingeo.dk/adresse/8000-Aarhus-C/Skovgaardsgade-18/3-th</t>
  </si>
  <si>
    <t>0a3f50c4-2db2-32b8-e044-0003ba298018</t>
  </si>
  <si>
    <t>Ringkøbingvej 6, 3. th, 8000 Aarhus C</t>
  </si>
  <si>
    <t>https://www.dingeo.dk/adresse/8000-Aarhus-C/Ringkøbingvej-6/3-th</t>
  </si>
  <si>
    <t>0a3f50c3-eb54-32b8-e044-0003ba298018</t>
  </si>
  <si>
    <t>Skovvejen 44B, 2. tv, 8000 Aarhus C</t>
  </si>
  <si>
    <t>https://www.dingeo.dk/adresse/8000-Aarhus-C/Skovvejen-44B/2-tv</t>
  </si>
  <si>
    <t>0a3f50c4-3546-32b8-e044-0003ba298018</t>
  </si>
  <si>
    <t>Søndre Ringgade 77, 4. tv, 8000 Aarhus C</t>
  </si>
  <si>
    <t>https://www.dingeo.dk/adresse/8000-Aarhus-C/Søndre-Ringgade-77/4-tv</t>
  </si>
  <si>
    <t>0a3f50c4-6e84-32b8-e044-0003ba298018</t>
  </si>
  <si>
    <t>710a</t>
  </si>
  <si>
    <t>Sønderborggade 11, 3. tv, 8000 Aarhus C</t>
  </si>
  <si>
    <t>https://www.dingeo.dk/adresse/8000-Aarhus-C/Sønderborggade-11/3-tv</t>
  </si>
  <si>
    <t>0a3f50c4-67c3-32b8-e044-0003ba298018</t>
  </si>
  <si>
    <t>Vestervang 9, 3. 933, 8000 Aarhus C</t>
  </si>
  <si>
    <t>https://www.dingeo.dk/adresse/8000-Aarhus-C/Vestervang-9/3-933</t>
  </si>
  <si>
    <t>0a3f50c4-a4c8-32b8-e044-0003ba298018</t>
  </si>
  <si>
    <t>933</t>
  </si>
  <si>
    <t>Dagmar Petersens Gade 102, 2. 2, 8000 Aarhus C</t>
  </si>
  <si>
    <t>https://www.dingeo.dk/adresse/8000-Aarhus-C/Dagmar-Petersens-Gade-102/2-2</t>
  </si>
  <si>
    <t>dd928c3d-b2cd-4e0c-8142-627e4a110059</t>
  </si>
  <si>
    <t>Irma Pedersens Gade 25, 6. 4, 8000 Aarhus C</t>
  </si>
  <si>
    <t>https://www.dingeo.dk/adresse/8000-Aarhus-C/Irma-Pedersens-Gade-25/6-4</t>
  </si>
  <si>
    <t>a2b8a6c8-ab37-4582-bb13-d7a83fd076da</t>
  </si>
  <si>
    <t>Grønnegade 85, 3. th, 8000 Aarhus C</t>
  </si>
  <si>
    <t>https://www.dingeo.dk/adresse/8000-Aarhus-C/Grønnegade-85/3-th</t>
  </si>
  <si>
    <t>0a3f50c2-fb46-32b8-e044-0003ba298018</t>
  </si>
  <si>
    <t>Ceresbyen 54, 2. 1, 8000 Aarhus C</t>
  </si>
  <si>
    <t>https://www.dingeo.dk/adresse/8000-Aarhus-C/Ceresbyen-54/2-1</t>
  </si>
  <si>
    <t>7615ac55-088f-4bf3-814e-271120ef9e09</t>
  </si>
  <si>
    <t>Finderupvej 2D, 2. 4, 8000 Aarhus C</t>
  </si>
  <si>
    <t>https://www.dingeo.dk/adresse/8000-Aarhus-C/Finderupvej-2D/2-4</t>
  </si>
  <si>
    <t>5338c3f8-b89d-00e2-e044-0003ba298018</t>
  </si>
  <si>
    <t>Knudrisgade 39, 3, 8000 Aarhus C</t>
  </si>
  <si>
    <t>https://www.dingeo.dk/adresse/8000-Aarhus-C/Knudrisgade-39/3</t>
  </si>
  <si>
    <t>282eb622-41d1-351f-e044-0003ba298018</t>
  </si>
  <si>
    <t>Skanderborgvej 7, 1. th, 8000 Aarhus C</t>
  </si>
  <si>
    <t>https://www.dingeo.dk/adresse/8000-Aarhus-C/Skanderborgvej-7/1-th</t>
  </si>
  <si>
    <t>0a3f50c4-1a77-32b8-e044-0003ba298018</t>
  </si>
  <si>
    <t>Kriegersvej 19, 2. 8, 8000 Aarhus C</t>
  </si>
  <si>
    <t>https://www.dingeo.dk/adresse/8000-Aarhus-C/Kriegersvej-19/2-8</t>
  </si>
  <si>
    <t>0a3f50c3-72ec-32b8-e044-0003ba298018</t>
  </si>
  <si>
    <t>Vestre Ringgade 66, 1. th, 8000 Aarhus C</t>
  </si>
  <si>
    <t>https://www.dingeo.dk/adresse/8000-Aarhus-C/Vestre-Ringgade-66/1-th</t>
  </si>
  <si>
    <t>0a3f50c4-a8f3-32b8-e044-0003ba298018</t>
  </si>
  <si>
    <t>Rådmand Liisbergs Gade 3, 2. th, 8000 Aarhus C</t>
  </si>
  <si>
    <t>https://www.dingeo.dk/adresse/8000-Aarhus-C/Rådmand-Liisbergs-Gade-3/2-th</t>
  </si>
  <si>
    <t>0a3f50c4-05c6-32b8-e044-0003ba298018</t>
  </si>
  <si>
    <t>Valdemars Have 28, 1. th, 8000 Aarhus C</t>
  </si>
  <si>
    <t>https://www.dingeo.dk/adresse/8000-Aarhus-C/Valdemars-Have-28/1-th</t>
  </si>
  <si>
    <t>b2420ca6-268e-4742-b217-3faa02b4614f</t>
  </si>
  <si>
    <t>Schleppegrellsgade 27, 1. th, 8000 Aarhus C</t>
  </si>
  <si>
    <t>https://www.dingeo.dk/adresse/8000-Aarhus-C/Schleppegrellsgade-27/1-th</t>
  </si>
  <si>
    <t>0a3f50c4-0f62-32b8-e044-0003ba298018</t>
  </si>
  <si>
    <t>Jerichausgade 11, 5. tv, 8000 Aarhus C</t>
  </si>
  <si>
    <t>https://www.dingeo.dk/adresse/8000-Aarhus-C/Jerichausgade-11/5-tv</t>
  </si>
  <si>
    <t>9f8aaa72-b976-4a20-ad6b-c9bff33d9c1e</t>
  </si>
  <si>
    <t>Guldsmedgade 27, 1. tv, 8000 Aarhus C</t>
  </si>
  <si>
    <t>https://www.dingeo.dk/adresse/8000-Aarhus-C/Guldsmedgade-27/1-tv</t>
  </si>
  <si>
    <t>0a3f50c3-017b-32b8-e044-0003ba298018</t>
  </si>
  <si>
    <t>Østbanetorvet 4, st. th, 8000 Aarhus C</t>
  </si>
  <si>
    <t>https://www.dingeo.dk/adresse/8000-Aarhus-C/Østbanetorvet-4/st-th</t>
  </si>
  <si>
    <t>0a3f50c4-bd4c-32b8-e044-0003ba298018</t>
  </si>
  <si>
    <t>Langelandsgade 7, 2. 3, 8000 Aarhus C</t>
  </si>
  <si>
    <t>https://www.dingeo.dk/adresse/8000-Aarhus-C/Langelandsgade-7/2-3</t>
  </si>
  <si>
    <t>733c5f5a-aed1-48e3-a520-c798207a04e9</t>
  </si>
  <si>
    <t>Ceresbyen 34, st. 4, 8000 Aarhus C</t>
  </si>
  <si>
    <t>https://www.dingeo.dk/adresse/8000-Aarhus-C/Ceresbyen-34/st-4</t>
  </si>
  <si>
    <t>e26ac7e6-6cbc-4f97-9695-e3092cc1bfbe</t>
  </si>
  <si>
    <t>Kirkedammen 9, 1. th, 8000 Aarhus C</t>
  </si>
  <si>
    <t>https://www.dingeo.dk/adresse/8000-Aarhus-C/Kirkedammen-9/1-th</t>
  </si>
  <si>
    <t>0a3f50c3-63ef-32b8-e044-0003ba298018</t>
  </si>
  <si>
    <t>Heibergsgade 23, 1. th, 8000 Aarhus C</t>
  </si>
  <si>
    <t>https://www.dingeo.dk/adresse/8000-Aarhus-C/Heibergsgade-23/1-th</t>
  </si>
  <si>
    <t>0a3f50c3-1759-32b8-e044-0003ba298018</t>
  </si>
  <si>
    <t>Sønderport 3, 2. th, 8000 Aarhus C</t>
  </si>
  <si>
    <t>https://www.dingeo.dk/adresse/8000-Aarhus-C/Sønderport-3/2-th</t>
  </si>
  <si>
    <t>0a3f50c4-689f-32b8-e044-0003ba298018</t>
  </si>
  <si>
    <t>Søndre Ringgade 21, st. th, 8000 Aarhus C</t>
  </si>
  <si>
    <t>https://www.dingeo.dk/adresse/8000-Aarhus-C/Søndre-Ringgade-21/st-th</t>
  </si>
  <si>
    <t>0a3f50c4-6cac-32b8-e044-0003ba298018</t>
  </si>
  <si>
    <t>Åhusene 11, 6. 1, 8000 Aarhus C</t>
  </si>
  <si>
    <t>https://www.dingeo.dk/adresse/8000-Aarhus-C/Åhusene-11/6-1</t>
  </si>
  <si>
    <t>86b53c04-2cf4-4aba-82c7-4fc60f7f869a</t>
  </si>
  <si>
    <t>M.P. Bruuns Gade 59, 3, 8000 Aarhus C</t>
  </si>
  <si>
    <t>https://www.dingeo.dk/adresse/8000-Aarhus-C/M.P.-Bruuns-Gade-59/3</t>
  </si>
  <si>
    <t>0a3f50c3-973a-32b8-e044-0003ba298018</t>
  </si>
  <si>
    <t>Grønnegade 87, st. tv, 8000 Aarhus C</t>
  </si>
  <si>
    <t>https://www.dingeo.dk/adresse/8000-Aarhus-C/Grønnegade-87/st-tv</t>
  </si>
  <si>
    <t>0a3f50c2-fb4b-32b8-e044-0003ba298018</t>
  </si>
  <si>
    <t>Brammersgade 66, 3, 8000 Aarhus C</t>
  </si>
  <si>
    <t>https://www.dingeo.dk/adresse/8000-Aarhus-C/Brammersgade-66/3</t>
  </si>
  <si>
    <t>0a3f50c2-897c-32b8-e044-0003ba298018</t>
  </si>
  <si>
    <t>Ceresbyen 32, st. 3, 8000 Aarhus C</t>
  </si>
  <si>
    <t>https://www.dingeo.dk/adresse/8000-Aarhus-C/Ceresbyen-32/st-3</t>
  </si>
  <si>
    <t>855e02de-f001-44ae-8dc1-c712ac7fdef1</t>
  </si>
  <si>
    <t>Falstersgade 42, 1. th, 8000 Aarhus C</t>
  </si>
  <si>
    <t>https://www.dingeo.dk/adresse/8000-Aarhus-C/Falstersgade-42/1-th</t>
  </si>
  <si>
    <t>0a3f50c2-d16f-32b8-e044-0003ba298018</t>
  </si>
  <si>
    <t>Lundingsgade 28, st. tv, 8000 Aarhus C</t>
  </si>
  <si>
    <t>https://www.dingeo.dk/adresse/8000-Aarhus-C/Lundingsgade-28/st-tv</t>
  </si>
  <si>
    <t>0a3f50c3-911e-32b8-e044-0003ba298018</t>
  </si>
  <si>
    <t>800l</t>
  </si>
  <si>
    <t>758 m2</t>
  </si>
  <si>
    <t>Sjællandsgade 73, st, 8000 Aarhus C</t>
  </si>
  <si>
    <t>https://www.dingeo.dk/adresse/8000-Aarhus-C/Sjællandsgade-73/st</t>
  </si>
  <si>
    <t>0a3f50c4-1920-32b8-e044-0003ba298018</t>
  </si>
  <si>
    <t>1740</t>
  </si>
  <si>
    <t>Marselis Boulevard 28, 12. 2, 8000 Aarhus C</t>
  </si>
  <si>
    <t>https://www.dingeo.dk/adresse/8000-Aarhus-C/Marselis-Boulevard-28/12-2</t>
  </si>
  <si>
    <t>0a3f50c3-9cdf-32b8-e044-0003ba298018</t>
  </si>
  <si>
    <t>Kroghsgade 6, st, 8000 Aarhus C</t>
  </si>
  <si>
    <t>https://www.dingeo.dk/adresse/8000-Aarhus-C/Kroghsgade-6/st</t>
  </si>
  <si>
    <t>0a3f50c3-73d2-32b8-e044-0003ba298018</t>
  </si>
  <si>
    <t>Dalgas Avenue 25, 1. th, 8000 Aarhus C</t>
  </si>
  <si>
    <t>https://www.dingeo.dk/adresse/8000-Aarhus-C/Dalgas-Avenue-25/1-th</t>
  </si>
  <si>
    <t>0a3f50c2-a9ec-32b8-e044-0003ba298018</t>
  </si>
  <si>
    <t>741ad</t>
  </si>
  <si>
    <t>Afstand: 764 meter</t>
  </si>
  <si>
    <t>Valdemars Have 5, st. mf, 8000 Aarhus C</t>
  </si>
  <si>
    <t>https://www.dingeo.dk/adresse/8000-Aarhus-C/Valdemars-Have-5/st-mf</t>
  </si>
  <si>
    <t>08ab40ed-fbf3-44b4-b62c-9f347c10cb30</t>
  </si>
  <si>
    <t>Søndre Ringgade 10, 4. th, 8000 Aarhus C</t>
  </si>
  <si>
    <t>https://www.dingeo.dk/adresse/8000-Aarhus-C/Søndre-Ringgade-10/4-th</t>
  </si>
  <si>
    <t>0a3f50c4-6c46-32b8-e044-0003ba298018</t>
  </si>
  <si>
    <t>Mejlgade 82B, 2. tv, 8000 Aarhus C</t>
  </si>
  <si>
    <t>https://www.dingeo.dk/adresse/8000-Aarhus-C/Mejlgade-82B/2-tv</t>
  </si>
  <si>
    <t>0a3f50c3-a679-32b8-e044-0003ba298018</t>
  </si>
  <si>
    <t>Heibergsgade 27, st. 4, 8000 Aarhus C</t>
  </si>
  <si>
    <t>https://www.dingeo.dk/adresse/8000-Aarhus-C/Heibergsgade-27/st-4</t>
  </si>
  <si>
    <t>0a3f50c3-1783-32b8-e044-0003ba298018</t>
  </si>
  <si>
    <t>Skovvejen 44B, 4. tv, 8000 Aarhus C</t>
  </si>
  <si>
    <t>https://www.dingeo.dk/adresse/8000-Aarhus-C/Skovvejen-44B/4-tv</t>
  </si>
  <si>
    <t>0a3f50c4-354a-32b8-e044-0003ba298018</t>
  </si>
  <si>
    <t>Nordborggade 25, st. th, 8000 Aarhus C</t>
  </si>
  <si>
    <t>https://www.dingeo.dk/adresse/8000-Aarhus-C/Nordborggade-25/st-th</t>
  </si>
  <si>
    <t>0a3f50c3-b81f-32b8-e044-0003ba298018</t>
  </si>
  <si>
    <t>Ceresbyen 31, 5. 2, 8000 Aarhus C</t>
  </si>
  <si>
    <t>https://www.dingeo.dk/adresse/8000-Aarhus-C/Ceresbyen-31/5-2</t>
  </si>
  <si>
    <t>39fa577d-2ab1-42bf-a17f-6976039fe31c</t>
  </si>
  <si>
    <t>Schleppegrellsgade 28, st. th, 8000 Aarhus C</t>
  </si>
  <si>
    <t>https://www.dingeo.dk/adresse/8000-Aarhus-C/Schleppegrellsgade-28/st-th</t>
  </si>
  <si>
    <t>0a3f50c4-0f6a-32b8-e044-0003ba298018</t>
  </si>
  <si>
    <t>Banegårdsgade 7A, st, 8000 Aarhus C</t>
  </si>
  <si>
    <t>https://www.dingeo.dk/adresse/8000-Aarhus-C/Banegårdsgade-7A/st</t>
  </si>
  <si>
    <t>0a3f50c2-7515-32b8-e044-0003ba298018</t>
  </si>
  <si>
    <t>1c</t>
  </si>
  <si>
    <t>Afstand: 992 meter</t>
  </si>
  <si>
    <t>Trepkasgade 29, 2. th, 8000 Aarhus C</t>
  </si>
  <si>
    <t>https://www.dingeo.dk/adresse/8000-Aarhus-C/Trepkasgade-29/2-th</t>
  </si>
  <si>
    <t>0a3f50c4-8b66-32b8-e044-0003ba298018</t>
  </si>
  <si>
    <t>Trepkasgade</t>
  </si>
  <si>
    <t>802eæ</t>
  </si>
  <si>
    <t>578 m2</t>
  </si>
  <si>
    <t>Jerichausgade 18, 2, 8000 Aarhus C</t>
  </si>
  <si>
    <t>https://www.dingeo.dk/adresse/8000-Aarhus-C/Jerichausgade-18/2</t>
  </si>
  <si>
    <t>0a3f50c3-4b9c-32b8-e044-0003ba298018</t>
  </si>
  <si>
    <t>2018i</t>
  </si>
  <si>
    <t>Silkeborgvej 178, st. 4, 8000 Aarhus C</t>
  </si>
  <si>
    <t>https://www.dingeo.dk/adresse/8000-Aarhus-C/Silkeborgvej-178/st-4</t>
  </si>
  <si>
    <t>0a3f50c4-15ae-32b8-e044-0003ba298018</t>
  </si>
  <si>
    <t>Ceresbyen 38, 4. 4, 8000 Aarhus C</t>
  </si>
  <si>
    <t>https://www.dingeo.dk/adresse/8000-Aarhus-C/Ceresbyen-38/4-4</t>
  </si>
  <si>
    <t>540c15a1-4d57-431b-a25b-4c768bfb529b</t>
  </si>
  <si>
    <t>Hans Broges Gade 12, 3. th, 8000 Aarhus C</t>
  </si>
  <si>
    <t>https://www.dingeo.dk/adresse/8000-Aarhus-C/Hans-Broges-Gade-12/3-th</t>
  </si>
  <si>
    <t>0a3f50c3-0900-32b8-e044-0003ba298018</t>
  </si>
  <si>
    <t>Grønnegade 77B, 2. th, 8000 Aarhus C</t>
  </si>
  <si>
    <t>https://www.dingeo.dk/adresse/8000-Aarhus-C/Grønnegade-77B/2-th</t>
  </si>
  <si>
    <t>2de53a35-47f5-4d3a-948b-582d7b6fd54c</t>
  </si>
  <si>
    <t>Mariane Thomsens Gade 36, 4. 2, 8000 Aarhus C</t>
  </si>
  <si>
    <t>https://www.dingeo.dk/adresse/8000-Aarhus-C/Mariane-Thomsens-Gade-36/4-2</t>
  </si>
  <si>
    <t>31e41c7e-35a6-4c3b-b191-83680d96bce4</t>
  </si>
  <si>
    <t>Hendrik Pontoppidans Gade 6, st. tv, 8000 Aarhus C</t>
  </si>
  <si>
    <t>https://www.dingeo.dk/adresse/8000-Aarhus-C/Hendrik-Pontoppidans-Gade-6/st-tv</t>
  </si>
  <si>
    <t>0a3f50c3-055c-32b8-e044-0003ba298018</t>
  </si>
  <si>
    <t>734o</t>
  </si>
  <si>
    <t>Afstand: 508 meter</t>
  </si>
  <si>
    <t>Skt. Pauls Gade 7B, 4, 8000 Aarhus C</t>
  </si>
  <si>
    <t>https://www.dingeo.dk/adresse/8000-Aarhus-C/Skt.-Pauls-Gade-7B/4</t>
  </si>
  <si>
    <t>0a3f50c4-3868-32b8-e044-0003ba298018</t>
  </si>
  <si>
    <t>363d</t>
  </si>
  <si>
    <t>Afstand: 558 meter</t>
  </si>
  <si>
    <t>Falstersgade 10, 3. tv, 8000 Aarhus C</t>
  </si>
  <si>
    <t>https://www.dingeo.dk/adresse/8000-Aarhus-C/Falstersgade-10/3-tv</t>
  </si>
  <si>
    <t>0a3f50c2-d096-32b8-e044-0003ba298018</t>
  </si>
  <si>
    <t>Fåborggade 8, 2. tv, 8000 Aarhus C</t>
  </si>
  <si>
    <t>https://www.dingeo.dk/adresse/8000-Aarhus-C/Fåborggade-8/2-tv</t>
  </si>
  <si>
    <t>0a3f50c2-e866-32b8-e044-0003ba298018</t>
  </si>
  <si>
    <t>Vestervang 41, 6. 4167, 8000 Aarhus C</t>
  </si>
  <si>
    <t>https://www.dingeo.dk/adresse/8000-Aarhus-C/Vestervang-41/6-4167</t>
  </si>
  <si>
    <t>0a3f50c4-a783-32b8-e044-0003ba298018</t>
  </si>
  <si>
    <t>4167</t>
  </si>
  <si>
    <t>Søndre Ringgade 83, 2. th, 8000 Aarhus C</t>
  </si>
  <si>
    <t>https://www.dingeo.dk/adresse/8000-Aarhus-C/Søndre-Ringgade-83/2-th</t>
  </si>
  <si>
    <t>0a3f50c4-6ea4-32b8-e044-0003ba298018</t>
  </si>
  <si>
    <t>Strandparken 21, st. tv, 8000 Aarhus C</t>
  </si>
  <si>
    <t>https://www.dingeo.dk/adresse/8000-Aarhus-C/Strandparken-21/st-tv</t>
  </si>
  <si>
    <t>0a3f50c4-5ece-32b8-e044-0003ba298018</t>
  </si>
  <si>
    <t>Hjelmensgade 3, 2. tv, 8000 Aarhus C</t>
  </si>
  <si>
    <t>https://www.dingeo.dk/adresse/8000-Aarhus-C/Hjelmensgade-3/2-tv</t>
  </si>
  <si>
    <t>0a3f50c3-20d2-32b8-e044-0003ba298018</t>
  </si>
  <si>
    <t>Thorvaldsensgade 1, 4. tv, 8000 Aarhus C</t>
  </si>
  <si>
    <t>https://www.dingeo.dk/adresse/8000-Aarhus-C/Thorvaldsensgade-1/4-tv</t>
  </si>
  <si>
    <t>0a3f50c4-75b0-32b8-e044-0003ba298018</t>
  </si>
  <si>
    <t>Bülowsgade 53, 1, 8000 Aarhus C</t>
  </si>
  <si>
    <t>https://www.dingeo.dk/adresse/8000-Aarhus-C/Bülowsgade-53/1</t>
  </si>
  <si>
    <t>0a3f50c2-9950-32b8-e044-0003ba298018</t>
  </si>
  <si>
    <t>Lollandsgade 69, 1. th, 8000 Aarhus C</t>
  </si>
  <si>
    <t>https://www.dingeo.dk/adresse/8000-Aarhus-C/Lollandsgade-69/1-th</t>
  </si>
  <si>
    <t>0a3f50c3-8be7-32b8-e044-0003ba298018</t>
  </si>
  <si>
    <t>Vestervang 25D, 1. tv, 8000 Aarhus C</t>
  </si>
  <si>
    <t>https://www.dingeo.dk/adresse/8000-Aarhus-C/Vestervang-25D/1-tv</t>
  </si>
  <si>
    <t>0a3f50c4-a5c3-32b8-e044-0003ba298018</t>
  </si>
  <si>
    <t>Østbanetorvet 4, 1. tv, 8000 Aarhus C</t>
  </si>
  <si>
    <t>https://www.dingeo.dk/adresse/8000-Aarhus-C/Østbanetorvet-4/1-tv</t>
  </si>
  <si>
    <t>0a3f50c4-bd50-32b8-e044-0003ba298018</t>
  </si>
  <si>
    <t>Åhusene 5, 8. 5, 8000 Aarhus C</t>
  </si>
  <si>
    <t>https://www.dingeo.dk/adresse/8000-Aarhus-C/Åhusene-5/8-5</t>
  </si>
  <si>
    <t>ac5909a2-a5f7-495a-8813-f87b7d9e52a0</t>
  </si>
  <si>
    <t>Lundingsgade 3, 3, 8000 Aarhus C</t>
  </si>
  <si>
    <t>https://www.dingeo.dk/adresse/8000-Aarhus-C/Lundingsgade-3/3</t>
  </si>
  <si>
    <t>0a3f50c3-9094-32b8-e044-0003ba298018</t>
  </si>
  <si>
    <t>Skernvej 6, 4. tv, 8000 Aarhus C</t>
  </si>
  <si>
    <t>https://www.dingeo.dk/adresse/8000-Aarhus-C/Skernvej-6/4-tv</t>
  </si>
  <si>
    <t>0a3f50c4-2921-32b8-e044-0003ba298018</t>
  </si>
  <si>
    <t>12aq</t>
  </si>
  <si>
    <t>Lars Kruses Gade 10, 2, 8000 Aarhus C</t>
  </si>
  <si>
    <t>https://www.dingeo.dk/adresse/8000-Aarhus-C/Lars-Kruses-Gade-10/2</t>
  </si>
  <si>
    <t>0a3f50c3-84e3-32b8-e044-0003ba298018</t>
  </si>
  <si>
    <t>Lars Kruses Gade</t>
  </si>
  <si>
    <t>739h</t>
  </si>
  <si>
    <t>Afstand: 782 meter</t>
  </si>
  <si>
    <t>Åhusene 6, 2. 1, 8000 Aarhus C</t>
  </si>
  <si>
    <t>https://www.dingeo.dk/adresse/8000-Aarhus-C/Åhusene-6/2-1</t>
  </si>
  <si>
    <t>eb76feb7-c0d7-4110-98cc-3f6bd7910755</t>
  </si>
  <si>
    <t>Skt. Pauls Gade 27G, 2. mf, 8000 Aarhus C</t>
  </si>
  <si>
    <t>https://www.dingeo.dk/adresse/8000-Aarhus-C/Skt.-Pauls-Gade-27G/2-mf</t>
  </si>
  <si>
    <t>365c89d9-1c20-47ed-99a7-46bdaf8e61ef</t>
  </si>
  <si>
    <t>Marselis Boulevard 28, 2. 4, 8000 Aarhus C</t>
  </si>
  <si>
    <t>https://www.dingeo.dk/adresse/8000-Aarhus-C/Marselis-Boulevard-28/2-4</t>
  </si>
  <si>
    <t>0a3f50c3-9ca5-32b8-e044-0003ba298018</t>
  </si>
  <si>
    <t>Lundingsgade 28, 4. tv, 8000 Aarhus C</t>
  </si>
  <si>
    <t>https://www.dingeo.dk/adresse/8000-Aarhus-C/Lundingsgade-28/4-tv</t>
  </si>
  <si>
    <t>0a3f50c3-9126-32b8-e044-0003ba298018</t>
  </si>
  <si>
    <t>Ewaldsgade 6, 2, 8000 Aarhus C</t>
  </si>
  <si>
    <t>https://www.dingeo.dk/adresse/8000-Aarhus-C/Ewaldsgade-6/2</t>
  </si>
  <si>
    <t>0a3f50c2-cf26-32b8-e044-0003ba298018</t>
  </si>
  <si>
    <t>709</t>
  </si>
  <si>
    <t>Hans Broges Gade 8, 3. tv, 8000 Aarhus C</t>
  </si>
  <si>
    <t>https://www.dingeo.dk/adresse/8000-Aarhus-C/Hans-Broges-Gade-8/3-tv</t>
  </si>
  <si>
    <t>0a3f50c3-08e2-32b8-e044-0003ba298018</t>
  </si>
  <si>
    <t>Åhusene 11, 1. 1, 8000 Aarhus C</t>
  </si>
  <si>
    <t>https://www.dingeo.dk/adresse/8000-Aarhus-C/Åhusene-11/1-1</t>
  </si>
  <si>
    <t>a044a06c-1822-417d-8d78-1553586b0955</t>
  </si>
  <si>
    <t>Skovgaardsgade 14, 3. th, 8000 Aarhus C</t>
  </si>
  <si>
    <t>https://www.dingeo.dk/adresse/8000-Aarhus-C/Skovgaardsgade-14/3-th</t>
  </si>
  <si>
    <t>0a3f50c4-2d9b-32b8-e044-0003ba298018</t>
  </si>
  <si>
    <t>Skt. Pauls Gade 11B, 3, 8000 Aarhus C</t>
  </si>
  <si>
    <t>https://www.dingeo.dk/adresse/8000-Aarhus-C/Skt.-Pauls-Gade-11B/3</t>
  </si>
  <si>
    <t>0a3f50c4-3887-32b8-e044-0003ba298018</t>
  </si>
  <si>
    <t>Vestervang 9, 6. 964, 8000 Aarhus C</t>
  </si>
  <si>
    <t>https://www.dingeo.dk/adresse/8000-Aarhus-C/Vestervang-9/6-964</t>
  </si>
  <si>
    <t>0a3f50c4-a4d9-32b8-e044-0003ba298018</t>
  </si>
  <si>
    <t>964</t>
  </si>
  <si>
    <t>Mejlgade 49, 1. th, 8000 Aarhus C</t>
  </si>
  <si>
    <t>https://www.dingeo.dk/adresse/8000-Aarhus-C/Mejlgade-49/1-th</t>
  </si>
  <si>
    <t>0a3f50c3-a5c1-32b8-e044-0003ba298018</t>
  </si>
  <si>
    <t>1017a</t>
  </si>
  <si>
    <t>Afstand: 980 meter</t>
  </si>
  <si>
    <t>Mariane Thomsens Gade 39, 2. 3, 8000 Aarhus C</t>
  </si>
  <si>
    <t>https://www.dingeo.dk/adresse/8000-Aarhus-C/Mariane-Thomsens-Gade-39/2-3</t>
  </si>
  <si>
    <t>a0e32c20-06d0-4577-accd-b932c7d6738b</t>
  </si>
  <si>
    <t>Carl Blochs Gade 59, 9. th, 8000 Aarhus C</t>
  </si>
  <si>
    <t>https://www.dingeo.dk/adresse/8000-Aarhus-C/Carl-Blochs-Gade-59/9-th</t>
  </si>
  <si>
    <t>58ae2a03-1d64-460f-a0c0-b81cceba60ad</t>
  </si>
  <si>
    <t>Samsøgade 37, 4. th, 8000 Aarhus C</t>
  </si>
  <si>
    <t>https://www.dingeo.dk/adresse/8000-Aarhus-C/Samsøgade-37/4-th</t>
  </si>
  <si>
    <t>0a3f50c4-0a39-32b8-e044-0003ba298018</t>
  </si>
  <si>
    <t>Grønnegade 93, 3, 8000 Aarhus C</t>
  </si>
  <si>
    <t>https://www.dingeo.dk/adresse/8000-Aarhus-C/Grønnegade-93/3</t>
  </si>
  <si>
    <t>0a3f50c2-fb67-32b8-e044-0003ba298018</t>
  </si>
  <si>
    <t>Sejrøgade 12, 2. th, 8000 Aarhus C</t>
  </si>
  <si>
    <t>https://www.dingeo.dk/adresse/8000-Aarhus-C/Sejrøgade-12/2-th</t>
  </si>
  <si>
    <t>0a3f50c4-1087-32b8-e044-0003ba298018</t>
  </si>
  <si>
    <t>Nyborggade 6, 3. tv, 8000 Aarhus C</t>
  </si>
  <si>
    <t>https://www.dingeo.dk/adresse/8000-Aarhus-C/Nyborggade-6/3-tv</t>
  </si>
  <si>
    <t>0a3f50c3-c10f-32b8-e044-0003ba298018</t>
  </si>
  <si>
    <t>Høegh-Guldbergs Gade 123, 3. th, 8000 Aarhus C</t>
  </si>
  <si>
    <t>https://www.dingeo.dk/adresse/8000-Aarhus-C/Høegh--Guldbergs-Gade-123/3-th</t>
  </si>
  <si>
    <t>0a3f50c3-3410-32b8-e044-0003ba298018</t>
  </si>
  <si>
    <t>Åparken 8, st. 2, 8000 Aarhus C</t>
  </si>
  <si>
    <t>https://www.dingeo.dk/adresse/8000-Aarhus-C/Åparken-8/st-2</t>
  </si>
  <si>
    <t>0a3f50c4-c9e4-32b8-e044-0003ba298018</t>
  </si>
  <si>
    <t>Kirkedammen 9, 2. tv, 8000 Aarhus C</t>
  </si>
  <si>
    <t>https://www.dingeo.dk/adresse/8000-Aarhus-C/Kirkedammen-9/2-tv</t>
  </si>
  <si>
    <t>0a3f50c3-63f2-32b8-e044-0003ba298018</t>
  </si>
  <si>
    <t>Valdemars Have 30, 4. th, 8000 Aarhus C</t>
  </si>
  <si>
    <t>https://www.dingeo.dk/adresse/8000-Aarhus-C/Valdemars-Have-30/4-th</t>
  </si>
  <si>
    <t>4921bfeb-8217-4ad0-8777-9363e9b47f82</t>
  </si>
  <si>
    <t>Nordborggade 29, 2. 4, 8000 Aarhus C</t>
  </si>
  <si>
    <t>https://www.dingeo.dk/adresse/8000-Aarhus-C/Nordborggade-29/2-4</t>
  </si>
  <si>
    <t>0a3f50c3-b878-32b8-e044-0003ba298018</t>
  </si>
  <si>
    <t>Åparken 8, st. 4, 8000 Aarhus C</t>
  </si>
  <si>
    <t>https://www.dingeo.dk/adresse/8000-Aarhus-C/Åparken-8/st-4</t>
  </si>
  <si>
    <t>0a3f50c4-c9e6-32b8-e044-0003ba298018</t>
  </si>
  <si>
    <t>Helga Pedersens Gade 17, 6. 2, 8000 Aarhus C</t>
  </si>
  <si>
    <t>https://www.dingeo.dk/adresse/8000-Aarhus-C/Helga-Pedersens-Gade-17/6-2</t>
  </si>
  <si>
    <t>0bcc746b-3776-47b7-a14d-8d37911f7e31</t>
  </si>
  <si>
    <t>Falstersgade 42, 3. th, 8000 Aarhus C</t>
  </si>
  <si>
    <t>https://www.dingeo.dk/adresse/8000-Aarhus-C/Falstersgade-42/3-th</t>
  </si>
  <si>
    <t>0a3f50c2-d173-32b8-e044-0003ba298018</t>
  </si>
  <si>
    <t>Ewaldsgade 4, 1, 8000 Aarhus C</t>
  </si>
  <si>
    <t>https://www.dingeo.dk/adresse/8000-Aarhus-C/Ewaldsgade-4/1</t>
  </si>
  <si>
    <t>0a3f50c2-cf1b-32b8-e044-0003ba298018</t>
  </si>
  <si>
    <t>Banegårdsgade 16, 1. c, 8000 Aarhus C</t>
  </si>
  <si>
    <t>https://www.dingeo.dk/adresse/8000-Aarhus-C/Banegårdsgade-16/1-c</t>
  </si>
  <si>
    <t>0a3f50c2-7532-32b8-e044-0003ba298018</t>
  </si>
  <si>
    <t>Vestre Ringgade 210, 4. tv, 8000 Aarhus C</t>
  </si>
  <si>
    <t>https://www.dingeo.dk/adresse/8000-Aarhus-C/Vestre-Ringgade-210/4-tv</t>
  </si>
  <si>
    <t>0a3f50c4-ab34-32b8-e044-0003ba298018</t>
  </si>
  <si>
    <t>Silkeborgvej 7, 5. 1, 8000 Aarhus C</t>
  </si>
  <si>
    <t>https://www.dingeo.dk/adresse/8000-Aarhus-C/Silkeborgvej-7/5-1</t>
  </si>
  <si>
    <t>bd4deafb-c498-43d8-8b9f-31a5113b8bcb</t>
  </si>
  <si>
    <t>Skovvejen 85, st, 8000 Aarhus C</t>
  </si>
  <si>
    <t>https://www.dingeo.dk/adresse/8000-Aarhus-C/Skovvejen-85/st</t>
  </si>
  <si>
    <t>0a3f50c4-363e-32b8-e044-0003ba298018</t>
  </si>
  <si>
    <t>Esther Aggebos Gade 4, 1. 1, 8000 Aarhus C</t>
  </si>
  <si>
    <t>https://www.dingeo.dk/adresse/8000-Aarhus-C/Esther-Aggebos-Gade-4/1-1</t>
  </si>
  <si>
    <t>11326563-26ec-4f87-8972-e216b5b64b55</t>
  </si>
  <si>
    <t>Østboulevarden 33, 3, 8000 Aarhus C</t>
  </si>
  <si>
    <t>https://www.dingeo.dk/adresse/8000-Aarhus-C/Østboulevarden-33/3</t>
  </si>
  <si>
    <t>0a3f50c4-bdec-32b8-e044-0003ba298018</t>
  </si>
  <si>
    <t>Høegh-Guldbergs Gade 35, 1. th, 8000 Aarhus C</t>
  </si>
  <si>
    <t>https://www.dingeo.dk/adresse/8000-Aarhus-C/Høegh--Guldbergs-Gade-35/1-th</t>
  </si>
  <si>
    <t>0a3f50c3-32fc-32b8-e044-0003ba298018</t>
  </si>
  <si>
    <t>Finderupvej 2N, 1. 1, 8000 Aarhus C</t>
  </si>
  <si>
    <t>https://www.dingeo.dk/adresse/8000-Aarhus-C/Finderupvej-2N/1-1</t>
  </si>
  <si>
    <t>5338c3f8-b8ec-00e2-e044-0003ba298018</t>
  </si>
  <si>
    <t>Hedemannsgade 14, 1. th, 8000 Aarhus C</t>
  </si>
  <si>
    <t>https://www.dingeo.dk/adresse/8000-Aarhus-C/Hedemannsgade-14/1-th</t>
  </si>
  <si>
    <t>0a3f50c3-164b-32b8-e044-0003ba298018</t>
  </si>
  <si>
    <t>Fredensgade 32A, st, 8000 Aarhus C</t>
  </si>
  <si>
    <t>https://www.dingeo.dk/adresse/8000-Aarhus-C/Fredensgade-32A/st</t>
  </si>
  <si>
    <t>0a3f50c2-db1f-32b8-e044-0003ba298018</t>
  </si>
  <si>
    <t>Bernhardt Jensens Boulevard 123, 6. 2, 8000 Aarhus C</t>
  </si>
  <si>
    <t>https://www.dingeo.dk/adresse/8000-Aarhus-C/Bernhardt-Jensens-Boulevard-123/6-2</t>
  </si>
  <si>
    <t>285af0b7-a74c-48dd-a712-947056029d5a</t>
  </si>
  <si>
    <t>Skanderborgvej 37, 8000 Aarhus C</t>
  </si>
  <si>
    <t>https://www.dingeo.dk/adresse/8000-Aarhus-C/Skanderborgvej-37/</t>
  </si>
  <si>
    <t>0a3f50c4-1b82-32b8-e044-0003ba298018</t>
  </si>
  <si>
    <t>Tøndergade 84, 1. tv, 8000 Aarhus C</t>
  </si>
  <si>
    <t>https://www.dingeo.dk/adresse/8000-Aarhus-C/Tøndergade-84/1-tv</t>
  </si>
  <si>
    <t>0a3f50c4-9321-32b8-e044-0003ba298018</t>
  </si>
  <si>
    <t>Hans Broges Gade 39, 1. tv, 8000 Aarhus C</t>
  </si>
  <si>
    <t>https://www.dingeo.dk/adresse/8000-Aarhus-C/Hans-Broges-Gade-39/1-tv</t>
  </si>
  <si>
    <t>0a3f50c3-0963-32b8-e044-0003ba298018</t>
  </si>
  <si>
    <t>732t</t>
  </si>
  <si>
    <t>Afstand: 620 meter</t>
  </si>
  <si>
    <t>1016 m2</t>
  </si>
  <si>
    <t>Sønder Allé 10, 2. th, 8000 Aarhus C</t>
  </si>
  <si>
    <t>https://www.dingeo.dk/adresse/8000-Aarhus-C/Sønder-Allé-10/2-th</t>
  </si>
  <si>
    <t>0a3f50c4-6716-32b8-e044-0003ba298018</t>
  </si>
  <si>
    <t>Mejlgade 72, 4. th, 8000 Aarhus C</t>
  </si>
  <si>
    <t>https://www.dingeo.dk/adresse/8000-Aarhus-C/Mejlgade-72/4-th</t>
  </si>
  <si>
    <t>0a3f50c3-a62c-32b8-e044-0003ba298018</t>
  </si>
  <si>
    <t>Frederiks Allé 28, 2. a, 8000 Aarhus C</t>
  </si>
  <si>
    <t>https://www.dingeo.dk/adresse/8000-Aarhus-C/Frederiks-Allé-28/2-a</t>
  </si>
  <si>
    <t>0a3f50c2-dc33-32b8-e044-0003ba298018</t>
  </si>
  <si>
    <t>Bernhardt Jensens Boulevard 93, 6. th, 8000 Aarhus C</t>
  </si>
  <si>
    <t>https://www.dingeo.dk/adresse/8000-Aarhus-C/Bernhardt-Jensens-Boulevard-93/6-th</t>
  </si>
  <si>
    <t>2f1bced7-665b-43d4-9a34-4edfb8bd4e78</t>
  </si>
  <si>
    <t>Langenæs Allé 47, st. tv, 8000 Aarhus C</t>
  </si>
  <si>
    <t>https://www.dingeo.dk/adresse/8000-Aarhus-C/Langenæs-Allé-47/st-tv</t>
  </si>
  <si>
    <t>0a3f50c3-8139-32b8-e044-0003ba298018</t>
  </si>
  <si>
    <t>Helgolandsgade 15, st, 8000 Aarhus C</t>
  </si>
  <si>
    <t>https://www.dingeo.dk/adresse/8000-Aarhus-C/Helgolandsgade-15/st</t>
  </si>
  <si>
    <t>0a3f50c3-1a9e-32b8-e044-0003ba298018</t>
  </si>
  <si>
    <t>Nørre Allé 88, 1. tv, 8000 Aarhus C</t>
  </si>
  <si>
    <t>https://www.dingeo.dk/adresse/8000-Aarhus-C/Nørre-Allé-88/1-tv</t>
  </si>
  <si>
    <t>0a3f50c3-c92d-32b8-e044-0003ba298018</t>
  </si>
  <si>
    <t>Åboulevarden 54, 3, 8000 Aarhus C</t>
  </si>
  <si>
    <t>https://www.dingeo.dk/adresse/8000-Aarhus-C/Åboulevarden-54/3</t>
  </si>
  <si>
    <t>0a3f50c4-c3ee-32b8-e044-0003ba298018</t>
  </si>
  <si>
    <t>Strandparken 17, 2. th, 8000 Aarhus C</t>
  </si>
  <si>
    <t>https://www.dingeo.dk/adresse/8000-Aarhus-C/Strandparken-17/2-th</t>
  </si>
  <si>
    <t>0a3f50c4-5eac-32b8-e044-0003ba298018</t>
  </si>
  <si>
    <t>Ny Munkegade 46, 1, 8000 Aarhus C</t>
  </si>
  <si>
    <t>https://www.dingeo.dk/adresse/8000-Aarhus-C/Ny-Munkegade-46/1</t>
  </si>
  <si>
    <t>716af0b2-f25c-4003-b95c-bd15c1bb331d</t>
  </si>
  <si>
    <t>1694</t>
  </si>
  <si>
    <t>332 m2</t>
  </si>
  <si>
    <t>Knudrisgade 45, 2, 8000 Aarhus C</t>
  </si>
  <si>
    <t>https://www.dingeo.dk/adresse/8000-Aarhus-C/Knudrisgade-45/2</t>
  </si>
  <si>
    <t>0a3f50c3-6de6-32b8-e044-0003ba298018</t>
  </si>
  <si>
    <t>1401</t>
  </si>
  <si>
    <t>Kirkedammen 9, st. th, 8000 Aarhus C</t>
  </si>
  <si>
    <t>https://www.dingeo.dk/adresse/8000-Aarhus-C/Kirkedammen-9/st-th</t>
  </si>
  <si>
    <t>0a3f50c3-63ed-32b8-e044-0003ba298018</t>
  </si>
  <si>
    <t>Åhusene 6, 3. 4, 8000 Aarhus C</t>
  </si>
  <si>
    <t>https://www.dingeo.dk/adresse/8000-Aarhus-C/Åhusene-6/3-4</t>
  </si>
  <si>
    <t>b285a7e5-f375-448b-a525-058f51493dd1</t>
  </si>
  <si>
    <t>Valdemars Have 30, 5. tv, 8000 Aarhus C</t>
  </si>
  <si>
    <t>https://www.dingeo.dk/adresse/8000-Aarhus-C/Valdemars-Have-30/5-tv</t>
  </si>
  <si>
    <t>41e8998a-bfef-49cf-9851-97f071bc0b35</t>
  </si>
  <si>
    <t>Silkeborgvej 3, st. 1, 8000 Aarhus C</t>
  </si>
  <si>
    <t>https://www.dingeo.dk/adresse/8000-Aarhus-C/Silkeborgvej-3/st-1</t>
  </si>
  <si>
    <t>1ec5c9ef-4b2d-4911-82dd-bb3c5c03ac16</t>
  </si>
  <si>
    <t>Irma Pedersens Gade 25, 7. 4, 8000 Aarhus C</t>
  </si>
  <si>
    <t>https://www.dingeo.dk/adresse/8000-Aarhus-C/Irma-Pedersens-Gade-25/7-4</t>
  </si>
  <si>
    <t>6e5ff675-3ef5-46c4-aeec-c210b544a755</t>
  </si>
  <si>
    <t>Skanderborgvej 33, 5. th, 8000 Aarhus C</t>
  </si>
  <si>
    <t>https://www.dingeo.dk/adresse/8000-Aarhus-C/Skanderborgvej-33/5-th</t>
  </si>
  <si>
    <t>0a3f50c4-1b48-32b8-e044-0003ba298018</t>
  </si>
  <si>
    <t>Trepkasgade 29, 1. th, 8000 Aarhus C</t>
  </si>
  <si>
    <t>https://www.dingeo.dk/adresse/8000-Aarhus-C/Trepkasgade-29/1-th</t>
  </si>
  <si>
    <t>0a3f50c4-8b64-32b8-e044-0003ba298018</t>
  </si>
  <si>
    <t>Vesterport 8B, st, 8000 Aarhus C</t>
  </si>
  <si>
    <t>https://www.dingeo.dk/adresse/8000-Aarhus-C/Vesterport-8B/st</t>
  </si>
  <si>
    <t>0a3f50c4-a3b7-32b8-e044-0003ba298018</t>
  </si>
  <si>
    <t>Strandparken 15, st. th, 8000 Aarhus C</t>
  </si>
  <si>
    <t>https://www.dingeo.dk/adresse/8000-Aarhus-C/Strandparken-15/st-th</t>
  </si>
  <si>
    <t>0a3f50c4-5e9c-32b8-e044-0003ba298018</t>
  </si>
  <si>
    <t>Afstand: 436 meter</t>
  </si>
  <si>
    <t>Carl Bertelsens Gade 1, 3. th, 8000 Aarhus C</t>
  </si>
  <si>
    <t>https://www.dingeo.dk/adresse/8000-Aarhus-C/Carl-Bertelsens-Gade-1/3-th</t>
  </si>
  <si>
    <t>0a3f50c2-a20c-32b8-e044-0003ba298018</t>
  </si>
  <si>
    <t>Ålborggade 14, 2. th, 8000 Aarhus C</t>
  </si>
  <si>
    <t>https://www.dingeo.dk/adresse/8000-Aarhus-C/Ålborggade-14/2-th</t>
  </si>
  <si>
    <t>0a3f50c4-c82d-32b8-e044-0003ba298018</t>
  </si>
  <si>
    <t>Heibergsgade 1C, 4. tv, 8000 Aarhus C</t>
  </si>
  <si>
    <t>https://www.dingeo.dk/adresse/8000-Aarhus-C/Heibergsgade-1C/4-tv</t>
  </si>
  <si>
    <t>0a3f50c3-16fd-32b8-e044-0003ba298018</t>
  </si>
  <si>
    <t>Vester Allé 24A, 1. th, 8000 Aarhus C</t>
  </si>
  <si>
    <t>https://www.dingeo.dk/adresse/8000-Aarhus-C/Vester-Allé-24A/1-th</t>
  </si>
  <si>
    <t>80248215-4141-4a71-b7c6-5e797d657443</t>
  </si>
  <si>
    <t>Helga Pedersens Gade 17, 6. 3, 8000 Aarhus C</t>
  </si>
  <si>
    <t>https://www.dingeo.dk/adresse/8000-Aarhus-C/Helga-Pedersens-Gade-17/6-3</t>
  </si>
  <si>
    <t>9319dac0-a524-4199-a8da-c7d11e6d096b</t>
  </si>
  <si>
    <t>Vestre Ringgade 41, 1. th, 8000 Aarhus C</t>
  </si>
  <si>
    <t>https://www.dingeo.dk/adresse/8000-Aarhus-C/Vestre-Ringgade-41/1-th</t>
  </si>
  <si>
    <t>0a3f50c4-a837-32b8-e044-0003ba298018</t>
  </si>
  <si>
    <t>Borggade 16, 2. tv, 8000 Aarhus C</t>
  </si>
  <si>
    <t>https://www.dingeo.dk/adresse/8000-Aarhus-C/Borggade-16/2-tv</t>
  </si>
  <si>
    <t>0a3f50c2-8774-32b8-e044-0003ba298018</t>
  </si>
  <si>
    <t>Valdemarsgade 52, 1. th, 8000 Aarhus C</t>
  </si>
  <si>
    <t>https://www.dingeo.dk/adresse/8000-Aarhus-C/Valdemarsgade-52/1-th</t>
  </si>
  <si>
    <t>0a3f50c4-997a-32b8-e044-0003ba298018</t>
  </si>
  <si>
    <t>Ny Munkegade 62, 3. tv, 8000 Aarhus C</t>
  </si>
  <si>
    <t>https://www.dingeo.dk/adresse/8000-Aarhus-C/Ny-Munkegade-62/3-tv</t>
  </si>
  <si>
    <t>0a3f50c3-bf9b-32b8-e044-0003ba298018</t>
  </si>
  <si>
    <t>Vestervang 24, 4. th, 8000 Aarhus C</t>
  </si>
  <si>
    <t>https://www.dingeo.dk/adresse/8000-Aarhus-C/Vestervang-24/4-th</t>
  </si>
  <si>
    <t>0a3f50c4-a5a6-32b8-e044-0003ba298018</t>
  </si>
  <si>
    <t>Daugbjergvej 22, 1. 12, 8000 Aarhus C</t>
  </si>
  <si>
    <t>https://www.dingeo.dk/adresse/8000-Aarhus-C/Daugbjergvej-22/1-12</t>
  </si>
  <si>
    <t>1b974be1-8430-60d6-e044-0003ba298018</t>
  </si>
  <si>
    <t>Norsgade 6, 2, 8000 Aarhus C</t>
  </si>
  <si>
    <t>https://www.dingeo.dk/adresse/8000-Aarhus-C/Norsgade-6/2</t>
  </si>
  <si>
    <t>0a3f50c3-bdb5-32b8-e044-0003ba298018</t>
  </si>
  <si>
    <t>Harald Jensens Plads 15, 4. tv, 8000 Aarhus C</t>
  </si>
  <si>
    <t>https://www.dingeo.dk/adresse/8000-Aarhus-C/Harald-Jensens-Plads-15/4-tv</t>
  </si>
  <si>
    <t>0a3f50c3-0b72-32b8-e044-0003ba298018</t>
  </si>
  <si>
    <t>Falstersgade 53, st, 8000 Aarhus C</t>
  </si>
  <si>
    <t>https://www.dingeo.dk/adresse/8000-Aarhus-C/Falstersgade-53/st</t>
  </si>
  <si>
    <t>0a3f50c2-d1be-32b8-e044-0003ba298018</t>
  </si>
  <si>
    <t>1818</t>
  </si>
  <si>
    <t>Finderupvej 2K, 1. tv, 8000 Aarhus C</t>
  </si>
  <si>
    <t>https://www.dingeo.dk/adresse/8000-Aarhus-C/Finderupvej-2K/1-tv</t>
  </si>
  <si>
    <t>5338c3f8-b8c3-00e2-e044-0003ba298018</t>
  </si>
  <si>
    <t>2K</t>
  </si>
  <si>
    <t>Helga Pedersens Gade 13, 1. 2, 8000 Aarhus C</t>
  </si>
  <si>
    <t>https://www.dingeo.dk/adresse/8000-Aarhus-C/Helga-Pedersens-Gade-13/1-2</t>
  </si>
  <si>
    <t>60506d46-292f-42e1-b624-8cc12af08916</t>
  </si>
  <si>
    <t>Christiansgade 24C, st. 1, 8000 Aarhus C</t>
  </si>
  <si>
    <t>https://www.dingeo.dk/adresse/8000-Aarhus-C/Christiansgade-24C/st-1</t>
  </si>
  <si>
    <t>fe3d0730-da9b-4771-9fbc-d1b41d8bf8b9</t>
  </si>
  <si>
    <t>24C</t>
  </si>
  <si>
    <t>Sjællandsgade 45, 1, 8000 Aarhus C</t>
  </si>
  <si>
    <t>https://www.dingeo.dk/adresse/8000-Aarhus-C/Sjællandsgade-45/1</t>
  </si>
  <si>
    <t>0a3f50c4-18db-32b8-e044-0003ba298018</t>
  </si>
  <si>
    <t>1154l</t>
  </si>
  <si>
    <t>Tage-Hansens Gade 13, 2. tv, 8000 Aarhus C</t>
  </si>
  <si>
    <t>https://www.dingeo.dk/adresse/8000-Aarhus-C/Tage--Hansens-Gade-13/2-tv</t>
  </si>
  <si>
    <t>0a3f50c4-70f6-32b8-e044-0003ba298018</t>
  </si>
  <si>
    <t>12er</t>
  </si>
  <si>
    <t>705 m2</t>
  </si>
  <si>
    <t>Kriegersvej 1B, 2, 8000 Aarhus C</t>
  </si>
  <si>
    <t>https://www.dingeo.dk/adresse/8000-Aarhus-C/Kriegersvej-1B/2</t>
  </si>
  <si>
    <t>3cb0a0c6-3b53-0e4a-e044-0003ba298018</t>
  </si>
  <si>
    <t>11b</t>
  </si>
  <si>
    <t>Silkeborgvej 178, 1. 1, 8000 Aarhus C</t>
  </si>
  <si>
    <t>https://www.dingeo.dk/adresse/8000-Aarhus-C/Silkeborgvej-178/1-1</t>
  </si>
  <si>
    <t>0a3f50c4-15af-32b8-e044-0003ba298018</t>
  </si>
  <si>
    <t>Nørrebrogade 18, 2, 8000 Aarhus C</t>
  </si>
  <si>
    <t>https://www.dingeo.dk/adresse/8000-Aarhus-C/Nørrebrogade-18/2</t>
  </si>
  <si>
    <t>0a3f50c3-c9b1-32b8-e044-0003ba298018</t>
  </si>
  <si>
    <t>Skovvejen 44A, 4. th, 8000 Aarhus C</t>
  </si>
  <si>
    <t>https://www.dingeo.dk/adresse/8000-Aarhus-C/Skovvejen-44A/4-th</t>
  </si>
  <si>
    <t>0a3f50c4-353e-32b8-e044-0003ba298018</t>
  </si>
  <si>
    <t>Museumsgade 20, 2. th, 8000 Aarhus C</t>
  </si>
  <si>
    <t>https://www.dingeo.dk/adresse/8000-Aarhus-C/Museumsgade-20/2-th</t>
  </si>
  <si>
    <t>0a3f50c3-ad4e-32b8-e044-0003ba298018</t>
  </si>
  <si>
    <t>Gebauersgade 2, 4. 13, 8000 Aarhus C</t>
  </si>
  <si>
    <t>https://www.dingeo.dk/adresse/8000-Aarhus-C/Gebauersgade-2/4-13</t>
  </si>
  <si>
    <t>0a3f50c2-ed63-32b8-e044-0003ba298018</t>
  </si>
  <si>
    <t>Sjællandsgade 56, st, 8000 Aarhus C</t>
  </si>
  <si>
    <t>https://www.dingeo.dk/adresse/8000-Aarhus-C/Sjællandsgade-56/st</t>
  </si>
  <si>
    <t>0a3f50c4-18f6-32b8-e044-0003ba298018</t>
  </si>
  <si>
    <t>1154ag</t>
  </si>
  <si>
    <t>Marstrandsgade 25, 1. tv, 8000 Aarhus C</t>
  </si>
  <si>
    <t>https://www.dingeo.dk/adresse/8000-Aarhus-C/Marstrandsgade-25/1-tv</t>
  </si>
  <si>
    <t>0a3f50c3-a24a-32b8-e044-0003ba298018</t>
  </si>
  <si>
    <t>Lundbyesgade 23, 1. tv, 8000 Aarhus C</t>
  </si>
  <si>
    <t>https://www.dingeo.dk/adresse/8000-Aarhus-C/Lundbyesgade-23/1-tv</t>
  </si>
  <si>
    <t>0a3f50c3-9046-32b8-e044-0003ba298018</t>
  </si>
  <si>
    <t>Klostergade 2, 2. th, 8000 Aarhus C</t>
  </si>
  <si>
    <t>https://www.dingeo.dk/adresse/8000-Aarhus-C/Klostergade-2/2-th</t>
  </si>
  <si>
    <t>0a3f50c3-6b2d-32b8-e044-0003ba298018</t>
  </si>
  <si>
    <t>Graven 15, 1. tv, 8000 Aarhus C</t>
  </si>
  <si>
    <t>https://www.dingeo.dk/adresse/8000-Aarhus-C/Graven-15/1-tv</t>
  </si>
  <si>
    <t>28122200-f052-44c4-9478-27b72d44a5de</t>
  </si>
  <si>
    <t>Kaserneboulevarden 21, 3. tv, 8000 Aarhus C</t>
  </si>
  <si>
    <t>https://www.dingeo.dk/adresse/8000-Aarhus-C/Kaserneboulevarden-21/3-tv</t>
  </si>
  <si>
    <t>0a3f50c3-5fad-32b8-e044-0003ba298018</t>
  </si>
  <si>
    <t>Vestervang 32, 6. th, 8000 Aarhus C</t>
  </si>
  <si>
    <t>https://www.dingeo.dk/adresse/8000-Aarhus-C/Vestervang-32/6-th</t>
  </si>
  <si>
    <t>0a3f50c4-a66f-32b8-e044-0003ba298018</t>
  </si>
  <si>
    <t>Vestervang 26, 6. tv, 8000 Aarhus C</t>
  </si>
  <si>
    <t>https://www.dingeo.dk/adresse/8000-Aarhus-C/Vestervang-26/6-tv</t>
  </si>
  <si>
    <t>0a3f50c4-a5f8-32b8-e044-0003ba298018</t>
  </si>
  <si>
    <t>Carl Blochs Gade 23, st. tv, 8000 Aarhus C</t>
  </si>
  <si>
    <t>https://www.dingeo.dk/adresse/8000-Aarhus-C/Carl-Blochs-Gade-23/st-tv</t>
  </si>
  <si>
    <t>0a3f50c2-a2ac-32b8-e044-0003ba298018</t>
  </si>
  <si>
    <t>Vestervang 30, 1. th, 8000 Aarhus C</t>
  </si>
  <si>
    <t>https://www.dingeo.dk/adresse/8000-Aarhus-C/Vestervang-30/1-th</t>
  </si>
  <si>
    <t>0a3f50c4-a63b-32b8-e044-0003ba298018</t>
  </si>
  <si>
    <t>Klostertorvet 11, 3. 7, 8000 Aarhus C</t>
  </si>
  <si>
    <t>https://www.dingeo.dk/adresse/8000-Aarhus-C/Klostertorvet-11/3-7</t>
  </si>
  <si>
    <t>ee6f0248-7603-4992-bb28-0fcc2bf7e2f3</t>
  </si>
  <si>
    <t>Paradisgade 7, 1. tv, 8000 Aarhus C</t>
  </si>
  <si>
    <t>https://www.dingeo.dk/adresse/8000-Aarhus-C/Paradisgade-7/1-tv</t>
  </si>
  <si>
    <t>0a3f50c3-db76-32b8-e044-0003ba298018</t>
  </si>
  <si>
    <t>Marselis Boulevard 24B, 8000 Aarhus C</t>
  </si>
  <si>
    <t>https://www.dingeo.dk/adresse/8000-Aarhus-C/Marselis-Boulevard-24B/</t>
  </si>
  <si>
    <t>0a3f50c3-9c76-32b8-e044-0003ba298018</t>
  </si>
  <si>
    <t>Afstand: 686 meter</t>
  </si>
  <si>
    <t>Åparken 8, 5. 3, 8000 Aarhus C</t>
  </si>
  <si>
    <t>https://www.dingeo.dk/adresse/8000-Aarhus-C/Åparken-8/5-3</t>
  </si>
  <si>
    <t>0a3f50c4-ca08-32b8-e044-0003ba298018</t>
  </si>
  <si>
    <t>Ceresbyen 32, 2. 1, 8000 Aarhus C</t>
  </si>
  <si>
    <t>https://www.dingeo.dk/adresse/8000-Aarhus-C/Ceresbyen-32/2-1</t>
  </si>
  <si>
    <t>92d1c27a-0aa1-447a-94b5-074f37711729</t>
  </si>
  <si>
    <t>Bernhardt Jensens Boulevard 93, 6. tv, 8000 Aarhus C</t>
  </si>
  <si>
    <t>https://www.dingeo.dk/adresse/8000-Aarhus-C/Bernhardt-Jensens-Boulevard-93/6-tv</t>
  </si>
  <si>
    <t>c599869d-f6ca-40c5-b35c-e4439d46f30c</t>
  </si>
  <si>
    <t>P.P. Ørums Gade 10, 4. th, 8000 Aarhus C</t>
  </si>
  <si>
    <t>https://www.dingeo.dk/adresse/8000-Aarhus-C/P.P.-Ørums-Gade-10/4-th</t>
  </si>
  <si>
    <t>0a3f50c3-d7f3-32b8-e044-0003ba298018</t>
  </si>
  <si>
    <t>Grønnegade 77D, 4. th, 8000 Aarhus C</t>
  </si>
  <si>
    <t>https://www.dingeo.dk/adresse/8000-Aarhus-C/Grønnegade-77D/4-th</t>
  </si>
  <si>
    <t>a381cca7-807a-46bb-be2a-deba293069ce</t>
  </si>
  <si>
    <t>77D</t>
  </si>
  <si>
    <t>Søndre Ringgade 61, 2. mf, 8000 Aarhus C</t>
  </si>
  <si>
    <t>https://www.dingeo.dk/adresse/8000-Aarhus-C/Søndre-Ringgade-61/2-mf</t>
  </si>
  <si>
    <t>0a3f50c4-6e11-32b8-e044-0003ba298018</t>
  </si>
  <si>
    <t>Skernvej 8, 5. tv, 8000 Aarhus C</t>
  </si>
  <si>
    <t>https://www.dingeo.dk/adresse/8000-Aarhus-C/Skernvej-8/5-tv</t>
  </si>
  <si>
    <t>0a3f50c4-292e-32b8-e044-0003ba298018</t>
  </si>
  <si>
    <t>Rådmand Liisbergs Gade 5, 4. th, 8000 Aarhus C</t>
  </si>
  <si>
    <t>https://www.dingeo.dk/adresse/8000-Aarhus-C/Rådmand-Liisbergs-Gade-5/4-th</t>
  </si>
  <si>
    <t>0a3f50c4-05de-32b8-e044-0003ba298018</t>
  </si>
  <si>
    <t>Rådmand Liisbergs Gade 3, st. tv, 8000 Aarhus C</t>
  </si>
  <si>
    <t>https://www.dingeo.dk/adresse/8000-Aarhus-C/Rådmand-Liisbergs-Gade-3/st-tv</t>
  </si>
  <si>
    <t>0a3f50c4-05c3-32b8-e044-0003ba298018</t>
  </si>
  <si>
    <t>Eckersbergsgade 30C, st. tv, 8000 Aarhus C</t>
  </si>
  <si>
    <t>https://www.dingeo.dk/adresse/8000-Aarhus-C/Eckersbergsgade-30C/st-tv</t>
  </si>
  <si>
    <t>16978301-b485-4b33-af87-71806fbf4ec8</t>
  </si>
  <si>
    <t>30C</t>
  </si>
  <si>
    <t>Valdemars Have 7, st. tv, 8000 Aarhus C</t>
  </si>
  <si>
    <t>https://www.dingeo.dk/adresse/8000-Aarhus-C/Valdemars-Have-7/st-tv</t>
  </si>
  <si>
    <t>1b34da7e-eeac-4323-89fb-67cd7903dd84</t>
  </si>
  <si>
    <t>Ceres Allé 7, 5. 6, 8000 Aarhus C</t>
  </si>
  <si>
    <t>https://www.dingeo.dk/adresse/8000-Aarhus-C/Ceres-Allé-7/5-6</t>
  </si>
  <si>
    <t>0f972fc4-6e82-42cf-8dde-a45f6efe1750</t>
  </si>
  <si>
    <t>Gebauersgade 4, 1. 2, 8000 Aarhus C</t>
  </si>
  <si>
    <t>https://www.dingeo.dk/adresse/8000-Aarhus-C/Gebauersgade-4/1-2</t>
  </si>
  <si>
    <t>0a3f50c2-ed7e-32b8-e044-0003ba298018</t>
  </si>
  <si>
    <t>Carl Blochs Gade 21, 3. tv, 8000 Aarhus C</t>
  </si>
  <si>
    <t>https://www.dingeo.dk/adresse/8000-Aarhus-C/Carl-Blochs-Gade-21/3-tv</t>
  </si>
  <si>
    <t>0a3f50c2-a2a7-32b8-e044-0003ba298018</t>
  </si>
  <si>
    <t>Mejlgade 91, st. 2, 8000 Aarhus C</t>
  </si>
  <si>
    <t>https://www.dingeo.dk/adresse/8000-Aarhus-C/Mejlgade-91/st-2</t>
  </si>
  <si>
    <t>0a3f50c3-a6ab-32b8-e044-0003ba298018</t>
  </si>
  <si>
    <t>913c</t>
  </si>
  <si>
    <t>Silkeborgvej 196, 3. tv, 8000 Aarhus C</t>
  </si>
  <si>
    <t>https://www.dingeo.dk/adresse/8000-Aarhus-C/Silkeborgvej-196/3-tv</t>
  </si>
  <si>
    <t>0a3f50c4-1605-32b8-e044-0003ba298018</t>
  </si>
  <si>
    <t>Vestervang 40, 2. 4022, 8000 Aarhus C</t>
  </si>
  <si>
    <t>https://www.dingeo.dk/adresse/8000-Aarhus-C/Vestervang-40/2-4022</t>
  </si>
  <si>
    <t>0a3f50c4-a733-32b8-e044-0003ba298018</t>
  </si>
  <si>
    <t>4022</t>
  </si>
  <si>
    <t>Carl Blochs Gade 55, 3. 3, 8000 Aarhus C</t>
  </si>
  <si>
    <t>https://www.dingeo.dk/adresse/8000-Aarhus-C/Carl-Blochs-Gade-55/3-3</t>
  </si>
  <si>
    <t>a0ce0c50-6c32-481b-a11e-55bbdf73ddca</t>
  </si>
  <si>
    <t>Ceresbyen 66, 2. 1, 8000 Aarhus C</t>
  </si>
  <si>
    <t>https://www.dingeo.dk/adresse/8000-Aarhus-C/Ceresbyen-66/2-1</t>
  </si>
  <si>
    <t>a0582081-e0fb-4b20-ad29-898ce896739d</t>
  </si>
  <si>
    <t>Carl Blochs Gade 55, 3. 2, 8000 Aarhus C</t>
  </si>
  <si>
    <t>https://www.dingeo.dk/adresse/8000-Aarhus-C/Carl-Blochs-Gade-55/3-2</t>
  </si>
  <si>
    <t>75f5c614-d35b-49d2-8a62-a1270e93344f</t>
  </si>
  <si>
    <t>Vestre Ringgade 168, kl, 8000 Aarhus C</t>
  </si>
  <si>
    <t>https://www.dingeo.dk/adresse/8000-Aarhus-C/Vestre-Ringgade-168/kl</t>
  </si>
  <si>
    <t>0a3f50c4-aa3e-32b8-e044-0003ba298018</t>
  </si>
  <si>
    <t>Skovvejen 44D, 4. tv, 8000 Aarhus C</t>
  </si>
  <si>
    <t>https://www.dingeo.dk/adresse/8000-Aarhus-C/Skovvejen-44D/4-tv</t>
  </si>
  <si>
    <t>0a3f50c4-3561-32b8-e044-0003ba298018</t>
  </si>
  <si>
    <t>Langenæs Allé 35, 2. th, 8000 Aarhus C</t>
  </si>
  <si>
    <t>https://www.dingeo.dk/adresse/8000-Aarhus-C/Langenæs-Allé-35/2-th</t>
  </si>
  <si>
    <t>0a3f50c3-8099-32b8-e044-0003ba298018</t>
  </si>
  <si>
    <t>Vestre Ringgade 66, 1. tv, 8000 Aarhus C</t>
  </si>
  <si>
    <t>https://www.dingeo.dk/adresse/8000-Aarhus-C/Vestre-Ringgade-66/1-tv</t>
  </si>
  <si>
    <t>0a3f50c4-a8f4-32b8-e044-0003ba298018</t>
  </si>
  <si>
    <t>Lundbyesgade 21, 4. tv, 8000 Aarhus C</t>
  </si>
  <si>
    <t>https://www.dingeo.dk/adresse/8000-Aarhus-C/Lundbyesgade-21/4-tv</t>
  </si>
  <si>
    <t>0a3f50c3-9039-32b8-e044-0003ba298018</t>
  </si>
  <si>
    <t>Dagmar Petersens Gade 94, 5. 2, 8000 Aarhus C</t>
  </si>
  <si>
    <t>https://www.dingeo.dk/adresse/8000-Aarhus-C/Dagmar-Petersens-Gade-94/5-2</t>
  </si>
  <si>
    <t>fe937a1f-771e-4607-a2a3-57ec20338cd1</t>
  </si>
  <si>
    <t>Valdemarsgade 52, 2. tv, 8000 Aarhus C</t>
  </si>
  <si>
    <t>https://www.dingeo.dk/adresse/8000-Aarhus-C/Valdemarsgade-52/2-tv</t>
  </si>
  <si>
    <t>0a3f50c4-997d-32b8-e044-0003ba298018</t>
  </si>
  <si>
    <t>Bissensgade 6, 2. th, 8000 Aarhus C</t>
  </si>
  <si>
    <t>https://www.dingeo.dk/adresse/8000-Aarhus-C/Bissensgade-6/2-th</t>
  </si>
  <si>
    <t>0a3f50c2-8192-32b8-e044-0003ba298018</t>
  </si>
  <si>
    <t>Marselis Boulevard 28, 3. 4, 8000 Aarhus C</t>
  </si>
  <si>
    <t>https://www.dingeo.dk/adresse/8000-Aarhus-C/Marselis-Boulevard-28/3-4</t>
  </si>
  <si>
    <t>0a3f50c3-9cab-32b8-e044-0003ba298018</t>
  </si>
  <si>
    <t>Mejlgade 72, 1. tv, 8000 Aarhus C</t>
  </si>
  <si>
    <t>https://www.dingeo.dk/adresse/8000-Aarhus-C/Mejlgade-72/1-tv</t>
  </si>
  <si>
    <t>0a3f50c3-a627-32b8-e044-0003ba298018</t>
  </si>
  <si>
    <t>Hjelmensgade 4B, 3. th, 8000 Aarhus C</t>
  </si>
  <si>
    <t>https://www.dingeo.dk/adresse/8000-Aarhus-C/Hjelmensgade-4B/3-th</t>
  </si>
  <si>
    <t>0a3f50c3-20dd-32b8-e044-0003ba298018</t>
  </si>
  <si>
    <t>Sølystgade 41, 1, 8000 Aarhus C</t>
  </si>
  <si>
    <t>https://www.dingeo.dk/adresse/8000-Aarhus-C/Sølystgade-41/1</t>
  </si>
  <si>
    <t>0a3f50c4-6661-32b8-e044-0003ba298018</t>
  </si>
  <si>
    <t>Marselisborg Allé 4B, 2. th, 8000 Aarhus C</t>
  </si>
  <si>
    <t>https://www.dingeo.dk/adresse/8000-Aarhus-C/Marselisborg-Allé-4B/2-th</t>
  </si>
  <si>
    <t>0a3f50c3-a067-32b8-e044-0003ba298018</t>
  </si>
  <si>
    <t>Vestergade 77B, st. tv, 8000 Aarhus C</t>
  </si>
  <si>
    <t>https://www.dingeo.dk/adresse/8000-Aarhus-C/Vestergade-77B/st-tv</t>
  </si>
  <si>
    <t>0a3f50c4-a1f5-32b8-e044-0003ba298018</t>
  </si>
  <si>
    <t>Kriegersvej 19, 1. 11, 8000 Aarhus C</t>
  </si>
  <si>
    <t>https://www.dingeo.dk/adresse/8000-Aarhus-C/Kriegersvej-19/1-11</t>
  </si>
  <si>
    <t>0a3f50c3-72dc-32b8-e044-0003ba298018</t>
  </si>
  <si>
    <t>Brammersgade 2, 2. tv, 8000 Aarhus C</t>
  </si>
  <si>
    <t>https://www.dingeo.dk/adresse/8000-Aarhus-C/Brammersgade-2/2-tv</t>
  </si>
  <si>
    <t>0a3f50c2-88dc-32b8-e044-0003ba298018</t>
  </si>
  <si>
    <t>Afstand: 709 meter</t>
  </si>
  <si>
    <t>Vestervang 10, 3. 1032, 8000 Aarhus C</t>
  </si>
  <si>
    <t>https://www.dingeo.dk/adresse/8000-Aarhus-C/Vestervang-10/3-1032</t>
  </si>
  <si>
    <t>0a3f50c4-a4ed-32b8-e044-0003ba298018</t>
  </si>
  <si>
    <t>1032</t>
  </si>
  <si>
    <t>Langelinieparken 12, 1. mf, 8000 Aarhus C</t>
  </si>
  <si>
    <t>https://www.dingeo.dk/adresse/8000-Aarhus-C/Langelinieparken-12/1-mf</t>
  </si>
  <si>
    <t>74457b5d-8a1b-4f9e-b038-6dbace2844f7</t>
  </si>
  <si>
    <t>Graven 18B, 8000 Aarhus C</t>
  </si>
  <si>
    <t>https://www.dingeo.dk/adresse/8000-Aarhus-C/Graven-18B/</t>
  </si>
  <si>
    <t>0a3f50c2-f035-32b8-e044-0003ba298018</t>
  </si>
  <si>
    <t>Banegårdsgade 23, 1, 8000 Aarhus C</t>
  </si>
  <si>
    <t>https://www.dingeo.dk/adresse/8000-Aarhus-C/Banegårdsgade-23/1</t>
  </si>
  <si>
    <t>0a3f50c2-7562-32b8-e044-0003ba298018</t>
  </si>
  <si>
    <t>1320k</t>
  </si>
  <si>
    <t>Afstand: 942 meter</t>
  </si>
  <si>
    <t>Ceresbyen 66, st. 2, 8000 Aarhus C</t>
  </si>
  <si>
    <t>https://www.dingeo.dk/adresse/8000-Aarhus-C/Ceresbyen-66/st-2</t>
  </si>
  <si>
    <t>a12f5120-f4b7-4997-a9e1-d86eae57a264</t>
  </si>
  <si>
    <t>Rudolph Wulffs Gade 12, 5. th, 8000 Aarhus C</t>
  </si>
  <si>
    <t>https://www.dingeo.dk/adresse/8000-Aarhus-C/Rudolph-Wulffs-Gade-12/5-th</t>
  </si>
  <si>
    <t>0a3f50c3-f724-32b8-e044-0003ba298018</t>
  </si>
  <si>
    <t>Skovvejen 42, 1. th, 8000 Aarhus C</t>
  </si>
  <si>
    <t>https://www.dingeo.dk/adresse/8000-Aarhus-C/Skovvejen-42/1-th</t>
  </si>
  <si>
    <t>0a3f50c4-3529-32b8-e044-0003ba298018</t>
  </si>
  <si>
    <t>Jette Tikjøbs Plads 13, st, 8000 Aarhus C</t>
  </si>
  <si>
    <t>https://www.dingeo.dk/adresse/8000-Aarhus-C/Jette-Tikjøbs-Plads-13/st</t>
  </si>
  <si>
    <t>3f30e1f4-286c-4899-8480-6bdf47778875</t>
  </si>
  <si>
    <t>Ny Munkegade 65, st. tv, 8000 Aarhus C</t>
  </si>
  <si>
    <t>https://www.dingeo.dk/adresse/8000-Aarhus-C/Ny-Munkegade-65/st-tv</t>
  </si>
  <si>
    <t>0a3f50c3-bfa5-32b8-e044-0003ba298018</t>
  </si>
  <si>
    <t>1780e</t>
  </si>
  <si>
    <t>886 m2</t>
  </si>
  <si>
    <t>Søndre Ringgade 13, 1. tv, 8000 Aarhus C</t>
  </si>
  <si>
    <t>https://www.dingeo.dk/adresse/8000-Aarhus-C/Søndre-Ringgade-13/1-tv</t>
  </si>
  <si>
    <t>0a3f50c4-6c64-32b8-e044-0003ba298018</t>
  </si>
  <si>
    <t>Valdemars Have 5, 5. th, 8000 Aarhus C</t>
  </si>
  <si>
    <t>https://www.dingeo.dk/adresse/8000-Aarhus-C/Valdemars-Have-5/5-th</t>
  </si>
  <si>
    <t>e330fbb6-bb22-4f0e-ae2d-246354a3861b</t>
  </si>
  <si>
    <t>Schleppegrellsgade 27, 1. tv, 8000 Aarhus C</t>
  </si>
  <si>
    <t>https://www.dingeo.dk/adresse/8000-Aarhus-C/Schleppegrellsgade-27/1-tv</t>
  </si>
  <si>
    <t>0a3f50c4-0f63-32b8-e044-0003ba298018</t>
  </si>
  <si>
    <t>Skovvejen 42, 2. th, 8000 Aarhus C</t>
  </si>
  <si>
    <t>https://www.dingeo.dk/adresse/8000-Aarhus-C/Skovvejen-42/2-th</t>
  </si>
  <si>
    <t>0a3f50c4-352b-32b8-e044-0003ba298018</t>
  </si>
  <si>
    <t>Søgade 1B, st. th, 8000 Aarhus C</t>
  </si>
  <si>
    <t>https://www.dingeo.dk/adresse/8000-Aarhus-C/Søgade-1B/st-th</t>
  </si>
  <si>
    <t>0a3f50c4-6430-32b8-e044-0003ba298018</t>
  </si>
  <si>
    <t>Thorvaldsensgade 31, 5. 4, 8000 Aarhus C</t>
  </si>
  <si>
    <t>https://www.dingeo.dk/adresse/8000-Aarhus-C/Thorvaldsensgade-31/5-4</t>
  </si>
  <si>
    <t>fdbcc09e-5e7e-4b32-a5f3-25c5920990e8</t>
  </si>
  <si>
    <t>Høegh-Guldbergs Gade 55, 3, 8000 Aarhus C</t>
  </si>
  <si>
    <t>https://www.dingeo.dk/adresse/8000-Aarhus-C/Høegh--Guldbergs-Gade-55/3</t>
  </si>
  <si>
    <t>0a3f50c3-3354-32b8-e044-0003ba298018</t>
  </si>
  <si>
    <t>1153a</t>
  </si>
  <si>
    <t>704 m2</t>
  </si>
  <si>
    <t>Skt. Pauls Gade 7B, st, 8000 Aarhus C</t>
  </si>
  <si>
    <t>https://www.dingeo.dk/adresse/8000-Aarhus-C/Skt.-Pauls-Gade-7B/st</t>
  </si>
  <si>
    <t>0a3f50c4-3864-32b8-e044-0003ba298018</t>
  </si>
  <si>
    <t>Silkeborgvej 26A, 1. tv, 8000 Aarhus C</t>
  </si>
  <si>
    <t>https://www.dingeo.dk/adresse/8000-Aarhus-C/Silkeborgvej-26A/1-tv</t>
  </si>
  <si>
    <t>0a3f50c4-12cd-32b8-e044-0003ba298018</t>
  </si>
  <si>
    <t>Dagmar Petersens Gade 94, 5. 3, 8000 Aarhus C</t>
  </si>
  <si>
    <t>https://www.dingeo.dk/adresse/8000-Aarhus-C/Dagmar-Petersens-Gade-94/5-3</t>
  </si>
  <si>
    <t>3f2d15a8-9c04-401c-adfb-a28089590718</t>
  </si>
  <si>
    <t>Østboulevarden 21, 1, 8000 Aarhus C</t>
  </si>
  <si>
    <t>https://www.dingeo.dk/adresse/8000-Aarhus-C/Østboulevarden-21/1</t>
  </si>
  <si>
    <t>0a3f50c4-bdd8-32b8-e044-0003ba298018</t>
  </si>
  <si>
    <t>1408c</t>
  </si>
  <si>
    <t>Godthåbsgade 8, st, 8000 Aarhus C</t>
  </si>
  <si>
    <t>https://www.dingeo.dk/adresse/8000-Aarhus-C/Godthåbsgade-8/st</t>
  </si>
  <si>
    <t>0a3f50c2-ef5d-32b8-e044-0003ba298018</t>
  </si>
  <si>
    <t>Odensegade 29, 4. tv, 8000 Aarhus C</t>
  </si>
  <si>
    <t>https://www.dingeo.dk/adresse/8000-Aarhus-C/Odensegade-29/4-tv</t>
  </si>
  <si>
    <t>0a3f50c3-cda3-32b8-e044-0003ba298018</t>
  </si>
  <si>
    <t>Valdemars Have 30, 4. tv, 8000 Aarhus C</t>
  </si>
  <si>
    <t>https://www.dingeo.dk/adresse/8000-Aarhus-C/Valdemars-Have-30/4-tv</t>
  </si>
  <si>
    <t>653caede-90c3-4edc-b135-63e5d74b4ac2</t>
  </si>
  <si>
    <t>Skovgaardsgade 6, 1. th, 8000 Aarhus C</t>
  </si>
  <si>
    <t>https://www.dingeo.dk/adresse/8000-Aarhus-C/Skovgaardsgade-6/1-th</t>
  </si>
  <si>
    <t>0a3f50c4-2d6d-32b8-e044-0003ba298018</t>
  </si>
  <si>
    <t>2014h</t>
  </si>
  <si>
    <t>562 m2</t>
  </si>
  <si>
    <t>Langenæs Allé 8, 1. tv, 8000 Aarhus C</t>
  </si>
  <si>
    <t>https://www.dingeo.dk/adresse/8000-Aarhus-C/Langenæs-Allé-8/1-tv</t>
  </si>
  <si>
    <t>0a3f50c3-7f73-32b8-e044-0003ba298018</t>
  </si>
  <si>
    <t>678</t>
  </si>
  <si>
    <t>Mejlgade 82B, 1. th, 8000 Aarhus C</t>
  </si>
  <si>
    <t>https://www.dingeo.dk/adresse/8000-Aarhus-C/Mejlgade-82B/1-th</t>
  </si>
  <si>
    <t>0a3f50c3-a676-32b8-e044-0003ba298018</t>
  </si>
  <si>
    <t>Frederiksgade 42A, 2. 3, 8000 Aarhus C</t>
  </si>
  <si>
    <t>https://www.dingeo.dk/adresse/8000-Aarhus-C/Frederiksgade-42A/2-3</t>
  </si>
  <si>
    <t>0a3f50c2-df17-32b8-e044-0003ba298018</t>
  </si>
  <si>
    <t>42A</t>
  </si>
  <si>
    <t>371b</t>
  </si>
  <si>
    <t>1851</t>
  </si>
  <si>
    <t>Christiansgade 24, 1. th, 8000 Aarhus C</t>
  </si>
  <si>
    <t>https://www.dingeo.dk/adresse/8000-Aarhus-C/Christiansgade-24/1-th</t>
  </si>
  <si>
    <t>0a3f50c2-a7e0-32b8-e044-0003ba298018</t>
  </si>
  <si>
    <t>Bissensgade 11, st. tv, 8000 Aarhus C</t>
  </si>
  <si>
    <t>https://www.dingeo.dk/adresse/8000-Aarhus-C/Bissensgade-11/st-tv</t>
  </si>
  <si>
    <t>0a3f50c2-81be-32b8-e044-0003ba298018</t>
  </si>
  <si>
    <t>Langelinieparken 16, 2. tv, 8000 Aarhus C</t>
  </si>
  <si>
    <t>https://www.dingeo.dk/adresse/8000-Aarhus-C/Langelinieparken-16/2-tv</t>
  </si>
  <si>
    <t>2c6ffa16-f894-4135-8d0d-4cbe167104c8</t>
  </si>
  <si>
    <t>Vestre Ringgade 216, 1. th, 8000 Aarhus C</t>
  </si>
  <si>
    <t>https://www.dingeo.dk/adresse/8000-Aarhus-C/Vestre-Ringgade-216/1-th</t>
  </si>
  <si>
    <t>0a3f50c4-ab51-32b8-e044-0003ba298018</t>
  </si>
  <si>
    <t>Søren Frichs Vej 18P, 1, 8000 Aarhus C</t>
  </si>
  <si>
    <t>https://www.dingeo.dk/adresse/8000-Aarhus-C/Søren-Frichs-Vej-18P/1</t>
  </si>
  <si>
    <t>b0d31b30-ac61-46f3-892c-f26bf6d98f23</t>
  </si>
  <si>
    <t>18P</t>
  </si>
  <si>
    <t>Heibergsgade 27, kl. th, 8000 Aarhus C</t>
  </si>
  <si>
    <t>https://www.dingeo.dk/adresse/8000-Aarhus-C/Heibergsgade-27/kl-th</t>
  </si>
  <si>
    <t>0a3f50c3-177f-32b8-e044-0003ba298018</t>
  </si>
  <si>
    <t>Søgade 1B, 1. tv, 8000 Aarhus C</t>
  </si>
  <si>
    <t>https://www.dingeo.dk/adresse/8000-Aarhus-C/Søgade-1B/1-tv</t>
  </si>
  <si>
    <t>0a3f50c4-6433-32b8-e044-0003ba298018</t>
  </si>
  <si>
    <t>Skt. Pauls Gade 27C, 2. th, 8000 Aarhus C</t>
  </si>
  <si>
    <t>https://www.dingeo.dk/adresse/8000-Aarhus-C/Skt.-Pauls-Gade-27C/2-th</t>
  </si>
  <si>
    <t>220a7bb6-d987-4076-b263-3d98c37c7279</t>
  </si>
  <si>
    <t>Teglværksgade 14, 3. th, 8000 Aarhus C</t>
  </si>
  <si>
    <t>https://www.dingeo.dk/adresse/8000-Aarhus-C/Teglværksgade-14/3-th</t>
  </si>
  <si>
    <t>0a3f50c4-735a-32b8-e044-0003ba298018</t>
  </si>
  <si>
    <t>1260z</t>
  </si>
  <si>
    <t>Bernhardt Jensens Boulevard 123, 5. 2, 8000 Aarhus C</t>
  </si>
  <si>
    <t>https://www.dingeo.dk/adresse/8000-Aarhus-C/Bernhardt-Jensens-Boulevard-123/5-2</t>
  </si>
  <si>
    <t>a380dae6-11c6-46dc-889f-e953061b0c81</t>
  </si>
  <si>
    <t>Grønnegade 77D, 4. tv, 8000 Aarhus C</t>
  </si>
  <si>
    <t>https://www.dingeo.dk/adresse/8000-Aarhus-C/Grønnegade-77D/4-tv</t>
  </si>
  <si>
    <t>3a36ca38-b916-4af4-9c7d-6a6fe137bfdb</t>
  </si>
  <si>
    <t>Marselis Boulevard 132, 3. th, 8000 Aarhus C</t>
  </si>
  <si>
    <t>https://www.dingeo.dk/adresse/8000-Aarhus-C/Marselis-Boulevard-132/3-th</t>
  </si>
  <si>
    <t>a04aef4b-e3e6-46ad-ba5d-7c99488fc5c6</t>
  </si>
  <si>
    <t>Skt. Pauls Gade 49, 3. th, 8000 Aarhus C</t>
  </si>
  <si>
    <t>https://www.dingeo.dk/adresse/8000-Aarhus-C/Skt.-Pauls-Gade-49/3-th</t>
  </si>
  <si>
    <t>0a3f50c4-396a-32b8-e044-0003ba298018</t>
  </si>
  <si>
    <t>Lundingsgade 1, 1, 8000 Aarhus C</t>
  </si>
  <si>
    <t>https://www.dingeo.dk/adresse/8000-Aarhus-C/Lundingsgade-1/1</t>
  </si>
  <si>
    <t>0a3f50c3-908e-32b8-e044-0003ba298018</t>
  </si>
  <si>
    <t>Samsøgade 10, 1, 8000 Aarhus C</t>
  </si>
  <si>
    <t>https://www.dingeo.dk/adresse/8000-Aarhus-C/Samsøgade-10/1</t>
  </si>
  <si>
    <t>0a3f50c4-09c5-32b8-e044-0003ba298018</t>
  </si>
  <si>
    <t>1572</t>
  </si>
  <si>
    <t>Mønsgade 10, 3. tv, 8000 Aarhus C</t>
  </si>
  <si>
    <t>https://www.dingeo.dk/adresse/8000-Aarhus-C/Mønsgade-10/3-tv</t>
  </si>
  <si>
    <t>0a3f50c3-b1da-32b8-e044-0003ba298018</t>
  </si>
  <si>
    <t>Kirkegårdsvej 3, st, 8000 Aarhus C</t>
  </si>
  <si>
    <t>https://www.dingeo.dk/adresse/8000-Aarhus-C/Kirkegårdsvej-3/st</t>
  </si>
  <si>
    <t>0a3f50c3-64fa-32b8-e044-0003ba298018</t>
  </si>
  <si>
    <t>Skt. Nicolaus Gade 3, 4. 14, 8000 Aarhus C</t>
  </si>
  <si>
    <t>https://www.dingeo.dk/adresse/8000-Aarhus-C/Skt.-Nicolaus-Gade-3/4-14</t>
  </si>
  <si>
    <t>4622ef8d-0868-49ae-93ee-1bcfc6580ebe</t>
  </si>
  <si>
    <t>Ceresbyen 32, 2. 3, 8000 Aarhus C</t>
  </si>
  <si>
    <t>https://www.dingeo.dk/adresse/8000-Aarhus-C/Ceresbyen-32/2-3</t>
  </si>
  <si>
    <t>f7cb130c-2918-4fbe-8c00-622f3fc7d565</t>
  </si>
  <si>
    <t>Valdemars Have 7, st. th, 8000 Aarhus C</t>
  </si>
  <si>
    <t>https://www.dingeo.dk/adresse/8000-Aarhus-C/Valdemars-Have-7/st-th</t>
  </si>
  <si>
    <t>dcac9dfe-cb9f-48f9-a47b-a11078e8be6d</t>
  </si>
  <si>
    <t>Skt. Pauls Gade 4, 2. tv, 8000 Aarhus C</t>
  </si>
  <si>
    <t>https://www.dingeo.dk/adresse/8000-Aarhus-C/Skt.-Pauls-Gade-4/2-tv</t>
  </si>
  <si>
    <t>0a3f50c4-3850-32b8-e044-0003ba298018</t>
  </si>
  <si>
    <t>Istedgade 23A, 8000 Aarhus C</t>
  </si>
  <si>
    <t>https://www.dingeo.dk/adresse/8000-Aarhus-C/Istedgade-23A/</t>
  </si>
  <si>
    <t>0a3f50c3-3f50-32b8-e044-0003ba298018</t>
  </si>
  <si>
    <t>23A</t>
  </si>
  <si>
    <t>Vestervang 32, st. th, 8000 Aarhus C</t>
  </si>
  <si>
    <t>https://www.dingeo.dk/adresse/8000-Aarhus-C/Vestervang-32/st-th</t>
  </si>
  <si>
    <t>0a3f50c4-a65e-32b8-e044-0003ba298018</t>
  </si>
  <si>
    <t>Marselisborg Allé 10, 4, 8000 Aarhus C</t>
  </si>
  <si>
    <t>https://www.dingeo.dk/adresse/8000-Aarhus-C/Marselisborg-Allé-10/4</t>
  </si>
  <si>
    <t>0a3f50c3-a0a8-32b8-e044-0003ba298018</t>
  </si>
  <si>
    <t>557</t>
  </si>
  <si>
    <t>Afstand: 461 meter</t>
  </si>
  <si>
    <t>575 m2</t>
  </si>
  <si>
    <t>Marselis Boulevard 28, 14. 3, 8000 Aarhus C</t>
  </si>
  <si>
    <t>https://www.dingeo.dk/adresse/8000-Aarhus-C/Marselis-Boulevard-28/14-3</t>
  </si>
  <si>
    <t>0a3f50c3-9cec-32b8-e044-0003ba298018</t>
  </si>
  <si>
    <t>Vestergade 77B, 4. tv, 8000 Aarhus C</t>
  </si>
  <si>
    <t>https://www.dingeo.dk/adresse/8000-Aarhus-C/Vestergade-77B/4-tv</t>
  </si>
  <si>
    <t>0a3f50c4-a1fd-32b8-e044-0003ba298018</t>
  </si>
  <si>
    <t>Valdemars Have 9, 4. mf, 8000 Aarhus C</t>
  </si>
  <si>
    <t>https://www.dingeo.dk/adresse/8000-Aarhus-C/Valdemars-Have-9/4-mf</t>
  </si>
  <si>
    <t>0d77f5b5-e77e-4613-a584-55ad1b24a174</t>
  </si>
  <si>
    <t>Bernhardt Jensens Boulevard 117, 4. 1, 8000 Aarhus C</t>
  </si>
  <si>
    <t>https://www.dingeo.dk/adresse/8000-Aarhus-C/Bernhardt-Jensens-Boulevard-117/4-1</t>
  </si>
  <si>
    <t>8df95f1e-740f-4622-ac17-c307f27ca4f2</t>
  </si>
  <si>
    <t>Skovvejen 44C, 3. th, 8000 Aarhus C</t>
  </si>
  <si>
    <t>https://www.dingeo.dk/adresse/8000-Aarhus-C/Skovvejen-44C/3-th</t>
  </si>
  <si>
    <t>0a3f50c4-3553-32b8-e044-0003ba298018</t>
  </si>
  <si>
    <t>Skanderborgvej 40, 3. 3, 8000 Aarhus C</t>
  </si>
  <si>
    <t>https://www.dingeo.dk/adresse/8000-Aarhus-C/Skanderborgvej-40/3-3</t>
  </si>
  <si>
    <t>0a3f50c4-1baa-32b8-e044-0003ba298018</t>
  </si>
  <si>
    <t>Joh. Baunes Plads 6, 3. tv, 8000 Aarhus C</t>
  </si>
  <si>
    <t>https://www.dingeo.dk/adresse/8000-Aarhus-C/Joh.-Baunes-Plads-6/3-tv</t>
  </si>
  <si>
    <t>0a3f50c3-4ef9-32b8-e044-0003ba298018</t>
  </si>
  <si>
    <t>Molsgade 6, 1. tv, 8000 Aarhus C</t>
  </si>
  <si>
    <t>https://www.dingeo.dk/adresse/8000-Aarhus-C/Molsgade-6/1-tv</t>
  </si>
  <si>
    <t>0a3f50c3-a8c4-32b8-e044-0003ba298018</t>
  </si>
  <si>
    <t>P.P. Ørums Gade 14, 1. th, 8000 Aarhus C</t>
  </si>
  <si>
    <t>https://www.dingeo.dk/adresse/8000-Aarhus-C/P.P.-Ørums-Gade-14/1-th</t>
  </si>
  <si>
    <t>0a3f50c3-d805-32b8-e044-0003ba298018</t>
  </si>
  <si>
    <t>Banegårdsgade 1, 3. 23, 8000 Aarhus C</t>
  </si>
  <si>
    <t>https://www.dingeo.dk/adresse/8000-Aarhus-C/Banegårdsgade-1/3-23</t>
  </si>
  <si>
    <t>0a3f50c2-74ee-32b8-e044-0003ba298018</t>
  </si>
  <si>
    <t>Skolebakken 11, st. th, 8000 Aarhus C</t>
  </si>
  <si>
    <t>https://www.dingeo.dk/adresse/8000-Aarhus-C/Skolebakken-11/st-th</t>
  </si>
  <si>
    <t>0a3f50c4-29eb-32b8-e044-0003ba298018</t>
  </si>
  <si>
    <t>Janus La Cours Gade 4, 4. th, 8000 Aarhus C</t>
  </si>
  <si>
    <t>https://www.dingeo.dk/adresse/8000-Aarhus-C/Janus-La-Cours-Gade-4/4-th</t>
  </si>
  <si>
    <t>0a3f50c3-44f4-32b8-e044-0003ba298018</t>
  </si>
  <si>
    <t>Tøndergade 96, 3. th, 8000 Aarhus C</t>
  </si>
  <si>
    <t>https://www.dingeo.dk/adresse/8000-Aarhus-C/Tøndergade-96/3-th</t>
  </si>
  <si>
    <t>26c38a28-bc67-4431-9a49-b4d37cdb78c0</t>
  </si>
  <si>
    <t>96</t>
  </si>
  <si>
    <t>727g</t>
  </si>
  <si>
    <t>Falstersgade 46, 5. tv, 8000 Aarhus C</t>
  </si>
  <si>
    <t>https://www.dingeo.dk/adresse/8000-Aarhus-C/Falstersgade-46/5-tv</t>
  </si>
  <si>
    <t>0a3f50c2-d197-32b8-e044-0003ba298018</t>
  </si>
  <si>
    <t>1797l</t>
  </si>
  <si>
    <t>Ewaldsgade 7, st, 8000 Aarhus C</t>
  </si>
  <si>
    <t>https://www.dingeo.dk/adresse/8000-Aarhus-C/Ewaldsgade-7/st</t>
  </si>
  <si>
    <t>0a3f50c2-cf29-32b8-e044-0003ba298018</t>
  </si>
  <si>
    <t>690e</t>
  </si>
  <si>
    <t>Skovgaardsgade 18, 2. th, 8000 Aarhus C</t>
  </si>
  <si>
    <t>https://www.dingeo.dk/adresse/8000-Aarhus-C/Skovgaardsgade-18/2-th</t>
  </si>
  <si>
    <t>0a3f50c4-2db0-32b8-e044-0003ba298018</t>
  </si>
  <si>
    <t>Trepkasgade 29, 5, 8000 Aarhus C</t>
  </si>
  <si>
    <t>https://www.dingeo.dk/adresse/8000-Aarhus-C/Trepkasgade-29/5</t>
  </si>
  <si>
    <t>91b67e85-0254-4095-b212-8bfa82868d40</t>
  </si>
  <si>
    <t>Søndre Ringgade 57, 3. th, 8000 Aarhus C</t>
  </si>
  <si>
    <t>https://www.dingeo.dk/adresse/8000-Aarhus-C/Søndre-Ringgade-57/3-th</t>
  </si>
  <si>
    <t>0a3f50c4-6df8-32b8-e044-0003ba298018</t>
  </si>
  <si>
    <t>Gebauersgade 2, 4. 12, 8000 Aarhus C</t>
  </si>
  <si>
    <t>https://www.dingeo.dk/adresse/8000-Aarhus-C/Gebauersgade-2/4-12</t>
  </si>
  <si>
    <t>0a3f50c2-ed62-32b8-e044-0003ba298018</t>
  </si>
  <si>
    <t>Skovgaardsgade 10, 4. th, 8000 Aarhus C</t>
  </si>
  <si>
    <t>https://www.dingeo.dk/adresse/8000-Aarhus-C/Skovgaardsgade-10/4-th</t>
  </si>
  <si>
    <t>0a3f50c4-2d87-32b8-e044-0003ba298018</t>
  </si>
  <si>
    <t>2014n</t>
  </si>
  <si>
    <t>724 m2</t>
  </si>
  <si>
    <t>Nørreport 6, 3, 8000 Aarhus C</t>
  </si>
  <si>
    <t>https://www.dingeo.dk/adresse/8000-Aarhus-C/Nørreport-6/3</t>
  </si>
  <si>
    <t>0a3f50c3-ca97-32b8-e044-0003ba298018</t>
  </si>
  <si>
    <t>Carl Blochs Gade 43, 3. 1, 8000 Aarhus C</t>
  </si>
  <si>
    <t>https://www.dingeo.dk/adresse/8000-Aarhus-C/Carl-Blochs-Gade-43/3-1</t>
  </si>
  <si>
    <t>c8fb0fbf-1e5e-4596-966c-182cd3e9f481</t>
  </si>
  <si>
    <t>Maren Smeds Gyde 2B, 1. th, 8000 Aarhus C</t>
  </si>
  <si>
    <t>https://www.dingeo.dk/adresse/8000-Aarhus-C/Maren-Smeds-Gyde-2B/1-th</t>
  </si>
  <si>
    <t>3124c3b2-59bb-43c9-909d-5ae432f4bc26</t>
  </si>
  <si>
    <t>Maren Smeds Gyde</t>
  </si>
  <si>
    <t>Østboulevarden 21, 3, 8000 Aarhus C</t>
  </si>
  <si>
    <t>https://www.dingeo.dk/adresse/8000-Aarhus-C/Østboulevarden-21/3</t>
  </si>
  <si>
    <t>0a3f50c4-bdda-32b8-e044-0003ba298018</t>
  </si>
  <si>
    <t>Helga Pedersens Gade 3, 2. 3, 8000 Aarhus C</t>
  </si>
  <si>
    <t>https://www.dingeo.dk/adresse/8000-Aarhus-C/Helga-Pedersens-Gade-3/2-3</t>
  </si>
  <si>
    <t>f9356fc5-2a43-4315-925c-f58fee07b7a5</t>
  </si>
  <si>
    <t>Odensegade 29, 2. th, 8000 Aarhus C</t>
  </si>
  <si>
    <t>https://www.dingeo.dk/adresse/8000-Aarhus-C/Odensegade-29/2-th</t>
  </si>
  <si>
    <t>0a3f50c3-cd9e-32b8-e044-0003ba298018</t>
  </si>
  <si>
    <t>Nordborggade 25, 4. tv, 8000 Aarhus C</t>
  </si>
  <si>
    <t>https://www.dingeo.dk/adresse/8000-Aarhus-C/Nordborggade-25/4-tv</t>
  </si>
  <si>
    <t>0a3f50c3-b828-32b8-e044-0003ba298018</t>
  </si>
  <si>
    <t>Frederiksgade 42A, 1. 2, 8000 Aarhus C</t>
  </si>
  <si>
    <t>https://www.dingeo.dk/adresse/8000-Aarhus-C/Frederiksgade-42A/1-2</t>
  </si>
  <si>
    <t>0ce5a0cd-eb49-49cf-8383-185e719a2cdd</t>
  </si>
  <si>
    <t>Daugbjergvej 24, 1. 11, 8000 Aarhus C</t>
  </si>
  <si>
    <t>https://www.dingeo.dk/adresse/8000-Aarhus-C/Daugbjergvej-24/1-11</t>
  </si>
  <si>
    <t>1b974be1-84aa-60d6-e044-0003ba298018</t>
  </si>
  <si>
    <t>3792 m2</t>
  </si>
  <si>
    <t>Søgade 8A, 8000 Aarhus C</t>
  </si>
  <si>
    <t>https://www.dingeo.dk/adresse/8000-Aarhus-C/Søgade-8A/</t>
  </si>
  <si>
    <t>0a3f50c4-645f-32b8-e044-0003ba298018</t>
  </si>
  <si>
    <t>Eckersbergsgade 30C, st. th, 8000 Aarhus C</t>
  </si>
  <si>
    <t>https://www.dingeo.dk/adresse/8000-Aarhus-C/Eckersbergsgade-30C/st-th</t>
  </si>
  <si>
    <t>c6981aeb-db1f-4c88-b3f2-f65b8b444cf4</t>
  </si>
  <si>
    <t>Jerichausgade 11, 3. tv, 8000 Aarhus C</t>
  </si>
  <si>
    <t>https://www.dingeo.dk/adresse/8000-Aarhus-C/Jerichausgade-11/3-tv</t>
  </si>
  <si>
    <t>0a3f50c3-4b62-32b8-e044-0003ba298018</t>
  </si>
  <si>
    <t>Marselis Boulevard 36, 11. tv, 8000 Aarhus C</t>
  </si>
  <si>
    <t>https://www.dingeo.dk/adresse/8000-Aarhus-C/Marselis-Boulevard-36/11-tv</t>
  </si>
  <si>
    <t>0a3f50c3-9dc7-32b8-e044-0003ba298018</t>
  </si>
  <si>
    <t>Eckersbergsgade 30C, 1. tv, 8000 Aarhus C</t>
  </si>
  <si>
    <t>https://www.dingeo.dk/adresse/8000-Aarhus-C/Eckersbergsgade-30C/1-tv</t>
  </si>
  <si>
    <t>20f1384b-8df6-40f9-826a-88ed11bbcc65</t>
  </si>
  <si>
    <t>Mariane Thomsens Gade 42, 6. 2, 8000 Aarhus C</t>
  </si>
  <si>
    <t>https://www.dingeo.dk/adresse/8000-Aarhus-C/Mariane-Thomsens-Gade-42/6-2</t>
  </si>
  <si>
    <t>b7d15b88-2c60-4ce1-b95a-7382745ee415</t>
  </si>
  <si>
    <t>Chr. Wærums Gade 10, 2. tv, 8000 Aarhus C</t>
  </si>
  <si>
    <t>https://www.dingeo.dk/adresse/8000-Aarhus-C/Chr.-Wærums-Gade-10/2-tv</t>
  </si>
  <si>
    <t>0a3f50c2-a586-32b8-e044-0003ba298018</t>
  </si>
  <si>
    <t>741eæ</t>
  </si>
  <si>
    <t>P.P. Ørums Gade 44, 1. tv, 8000 Aarhus C</t>
  </si>
  <si>
    <t>https://www.dingeo.dk/adresse/8000-Aarhus-C/P.P.-Ørums-Gade-44/1-tv</t>
  </si>
  <si>
    <t>0a3f50c3-d8a7-32b8-e044-0003ba298018</t>
  </si>
  <si>
    <t>Knudrisgade 29A, st, 8000 Aarhus C</t>
  </si>
  <si>
    <t>https://www.dingeo.dk/adresse/8000-Aarhus-C/Knudrisgade-29A/st</t>
  </si>
  <si>
    <t>81fff5a8-044f-43cf-a4eb-8a5208911df6</t>
  </si>
  <si>
    <t>29A</t>
  </si>
  <si>
    <t>1125</t>
  </si>
  <si>
    <t>318 m2</t>
  </si>
  <si>
    <t>Lollandsgade 50, 1, 8000 Aarhus C</t>
  </si>
  <si>
    <t>https://www.dingeo.dk/adresse/8000-Aarhus-C/Lollandsgade-50/1</t>
  </si>
  <si>
    <t>0a3f50c3-8bba-32b8-e044-0003ba298018</t>
  </si>
  <si>
    <t>1862</t>
  </si>
  <si>
    <t>Afstand: 1,64 km</t>
  </si>
  <si>
    <t>107 m2</t>
  </si>
  <si>
    <t>Skt. Pauls Gade 27F, 1. tv, 8000 Aarhus C</t>
  </si>
  <si>
    <t>https://www.dingeo.dk/adresse/8000-Aarhus-C/Skt.-Pauls-Gade-27F/1-tv</t>
  </si>
  <si>
    <t>c219cb2e-bc58-4005-ab10-943851d02488</t>
  </si>
  <si>
    <t>Silkeborgvej 3, 1. 1, 8000 Aarhus C</t>
  </si>
  <si>
    <t>https://www.dingeo.dk/adresse/8000-Aarhus-C/Silkeborgvej-3/1-1</t>
  </si>
  <si>
    <t>5219008f-b843-4a53-b26a-0e25db12e405</t>
  </si>
  <si>
    <t>Telefonsmøgen 14, 4. th, 8000 Aarhus C</t>
  </si>
  <si>
    <t>https://www.dingeo.dk/adresse/8000-Aarhus-C/Telefonsmøgen-14/4-th</t>
  </si>
  <si>
    <t>0a3f50c4-73b3-32b8-e044-0003ba298018</t>
  </si>
  <si>
    <t>Søndre Ringgade 79, 2. th, 8000 Aarhus C</t>
  </si>
  <si>
    <t>https://www.dingeo.dk/adresse/8000-Aarhus-C/Søndre-Ringgade-79/2-th</t>
  </si>
  <si>
    <t>0a3f50c4-6e8a-32b8-e044-0003ba298018</t>
  </si>
  <si>
    <t>79</t>
  </si>
  <si>
    <t>711a</t>
  </si>
  <si>
    <t>Skanderborgvej 88, 2. 1, 8000 Aarhus C</t>
  </si>
  <si>
    <t>https://www.dingeo.dk/adresse/8000-Aarhus-C/Skanderborgvej-88/2-1</t>
  </si>
  <si>
    <t>0a3f50c4-1bf6-32b8-e044-0003ba298018</t>
  </si>
  <si>
    <t>Vesterbrogade 11, 3. 7, 8000 Aarhus C</t>
  </si>
  <si>
    <t>https://www.dingeo.dk/adresse/8000-Aarhus-C/Vesterbrogade-11/3-7</t>
  </si>
  <si>
    <t>0a3f50c4-9fa1-32b8-e044-0003ba298018</t>
  </si>
  <si>
    <t>Åhusene 9, 2. 3, 8000 Aarhus C</t>
  </si>
  <si>
    <t>https://www.dingeo.dk/adresse/8000-Aarhus-C/Åhusene-9/2-3</t>
  </si>
  <si>
    <t>b5c29296-558c-4261-98e8-8eba7da043fa</t>
  </si>
  <si>
    <t>Falstersgade 3, 4. th, 8000 Aarhus C</t>
  </si>
  <si>
    <t>https://www.dingeo.dk/adresse/8000-Aarhus-C/Falstersgade-3/4-th</t>
  </si>
  <si>
    <t>0a3f50c2-d04d-32b8-e044-0003ba298018</t>
  </si>
  <si>
    <t>1780i</t>
  </si>
  <si>
    <t>Skovvejen 123A, 8000 Aarhus C</t>
  </si>
  <si>
    <t>https://www.dingeo.dk/adresse/8000-Aarhus-C/Skovvejen-123A/</t>
  </si>
  <si>
    <t>434d4d3b-192a-0401-e044-0003ba298018</t>
  </si>
  <si>
    <t>123A</t>
  </si>
  <si>
    <t>1451</t>
  </si>
  <si>
    <t>Skt. Anna Gade 45A, 4. th, 8000 Aarhus C</t>
  </si>
  <si>
    <t>https://www.dingeo.dk/adresse/8000-Aarhus-C/Skt.-Anna-Gade-45A/4-th</t>
  </si>
  <si>
    <t>0a3f50c4-3710-32b8-e044-0003ba298018</t>
  </si>
  <si>
    <t>Irma Pedersens Gade 15, 3. 3, 8000 Aarhus C</t>
  </si>
  <si>
    <t>https://www.dingeo.dk/adresse/8000-Aarhus-C/Irma-Pedersens-Gade-15/3-3</t>
  </si>
  <si>
    <t>3e4c98e2-735e-46d1-95c3-13e30fb2e9ba</t>
  </si>
  <si>
    <t>Gustav Wieds Vej 27, 1. tv, 8000 Aarhus C</t>
  </si>
  <si>
    <t>https://www.dingeo.dk/adresse/8000-Aarhus-C/Gustav-Wieds-Vej-27/1-tv</t>
  </si>
  <si>
    <t>0a3f50c3-025a-32b8-e044-0003ba298018</t>
  </si>
  <si>
    <t>Eckersbergsgade 30C, 1. th, 8000 Aarhus C</t>
  </si>
  <si>
    <t>https://www.dingeo.dk/adresse/8000-Aarhus-C/Eckersbergsgade-30C/1-th</t>
  </si>
  <si>
    <t>3ade6898-6d5a-44e4-acc5-c81a73aea126</t>
  </si>
  <si>
    <t>Absalonsgade 21, 1. tv, 8000 Aarhus C</t>
  </si>
  <si>
    <t>https://www.dingeo.dk/adresse/8000-Aarhus-C/Absalonsgade-21/1-tv</t>
  </si>
  <si>
    <t>0a3f50c2-6510-32b8-e044-0003ba298018</t>
  </si>
  <si>
    <t>533c</t>
  </si>
  <si>
    <t>178 m2</t>
  </si>
  <si>
    <t>Sjællandsgade 36, st, 8000 Aarhus C</t>
  </si>
  <si>
    <t>https://www.dingeo.dk/adresse/8000-Aarhus-C/Sjællandsgade-36/st</t>
  </si>
  <si>
    <t>0a3f50c4-18d0-32b8-e044-0003ba298018</t>
  </si>
  <si>
    <t>1191c</t>
  </si>
  <si>
    <t>127 m2</t>
  </si>
  <si>
    <t>Langenæs Allé 35, st. mf, 8000 Aarhus C</t>
  </si>
  <si>
    <t>https://www.dingeo.dk/adresse/8000-Aarhus-C/Langenæs-Allé-35/st-mf</t>
  </si>
  <si>
    <t>0a3f50c3-8092-32b8-e044-0003ba298018</t>
  </si>
  <si>
    <t>Schleppegrellsgade 18B, st. th, 8000 Aarhus C</t>
  </si>
  <si>
    <t>https://www.dingeo.dk/adresse/8000-Aarhus-C/Schleppegrellsgade-18B/st-th</t>
  </si>
  <si>
    <t>0a3f50c4-0f1e-32b8-e044-0003ba298018</t>
  </si>
  <si>
    <t>Carl Blochs Gade 59, 11. tv, 8000 Aarhus C</t>
  </si>
  <si>
    <t>https://www.dingeo.dk/adresse/8000-Aarhus-C/Carl-Blochs-Gade-59/11-tv</t>
  </si>
  <si>
    <t>3c3b2039-530d-44f4-bb56-11f60ab3a927</t>
  </si>
  <si>
    <t>Skt. Nicolaus Gade 3, 4. 1, 8000 Aarhus C</t>
  </si>
  <si>
    <t>https://www.dingeo.dk/adresse/8000-Aarhus-C/Skt.-Nicolaus-Gade-3/4-1</t>
  </si>
  <si>
    <t>8a996f79-b3a4-4e82-a4a1-0667382622f3</t>
  </si>
  <si>
    <t>Carl Blochs Gade 59, 7. th, 8000 Aarhus C</t>
  </si>
  <si>
    <t>https://www.dingeo.dk/adresse/8000-Aarhus-C/Carl-Blochs-Gade-59/7-th</t>
  </si>
  <si>
    <t>1889d98e-16da-45c8-8580-4d768364879d</t>
  </si>
  <si>
    <t>Carl Blochs Gade 59, 10. th, 8000 Aarhus C</t>
  </si>
  <si>
    <t>https://www.dingeo.dk/adresse/8000-Aarhus-C/Carl-Blochs-Gade-59/10-th</t>
  </si>
  <si>
    <t>d269d45d-2fee-4bcb-b13a-6d200fe02e54</t>
  </si>
  <si>
    <t>Vestervang 38, st. 3803, 8000 Aarhus C</t>
  </si>
  <si>
    <t>https://www.dingeo.dk/adresse/8000-Aarhus-C/Vestervang-38/st-3803</t>
  </si>
  <si>
    <t>0a3f50c4-a6b5-32b8-e044-0003ba298018</t>
  </si>
  <si>
    <t>3803</t>
  </si>
  <si>
    <t>4685 m2</t>
  </si>
  <si>
    <t>Sejrøgade 10, 3. th, 8000 Aarhus C</t>
  </si>
  <si>
    <t>https://www.dingeo.dk/adresse/8000-Aarhus-C/Sejrøgade-10/3-th</t>
  </si>
  <si>
    <t>0a3f50c4-1074-32b8-e044-0003ba298018</t>
  </si>
  <si>
    <t>1940v</t>
  </si>
  <si>
    <t>Marstrandsgade 21, 2. tv, 8000 Aarhus C</t>
  </si>
  <si>
    <t>https://www.dingeo.dk/adresse/8000-Aarhus-C/Marstrandsgade-21/2-tv</t>
  </si>
  <si>
    <t>0a3f50c3-a22b-32b8-e044-0003ba298018</t>
  </si>
  <si>
    <t>Nørre Allé 100, 3. tv, 8000 Aarhus C</t>
  </si>
  <si>
    <t>https://www.dingeo.dk/adresse/8000-Aarhus-C/Nørre-Allé-100/3-tv</t>
  </si>
  <si>
    <t>0a3f50c3-c978-32b8-e044-0003ba298018</t>
  </si>
  <si>
    <t>Åparken 6, 3. 6, 8000 Aarhus C</t>
  </si>
  <si>
    <t>https://www.dingeo.dk/adresse/8000-Aarhus-C/Åparken-6/3-6</t>
  </si>
  <si>
    <t>0a3f50c4-c9d6-32b8-e044-0003ba298018</t>
  </si>
  <si>
    <t>Åhusene 4, 5. 4, 8000 Aarhus C</t>
  </si>
  <si>
    <t>https://www.dingeo.dk/adresse/8000-Aarhus-C/Åhusene-4/5-4</t>
  </si>
  <si>
    <t>b09ff89d-fdcf-4ab2-ba4e-ea8a7b4a4989</t>
  </si>
  <si>
    <t>Dannebrogsgade 3, 2. 7, 8000 Aarhus C</t>
  </si>
  <si>
    <t>https://www.dingeo.dk/adresse/8000-Aarhus-C/Dannebrogsgade-3/2-7</t>
  </si>
  <si>
    <t>0a3f50c2-ad88-32b8-e044-0003ba298018</t>
  </si>
  <si>
    <t>Grønnegade 66, st. th, 8000 Aarhus C</t>
  </si>
  <si>
    <t>https://www.dingeo.dk/adresse/8000-Aarhus-C/Grønnegade-66/st-th</t>
  </si>
  <si>
    <t>0a3f50c2-fa9b-32b8-e044-0003ba298018</t>
  </si>
  <si>
    <t>Skovvejen 42, 4. th, 8000 Aarhus C</t>
  </si>
  <si>
    <t>https://www.dingeo.dk/adresse/8000-Aarhus-C/Skovvejen-42/4-th</t>
  </si>
  <si>
    <t>0a3f50c4-352f-32b8-e044-0003ba298018</t>
  </si>
  <si>
    <t>Mariane Thomsens Gade 39, st, 8000 Aarhus C</t>
  </si>
  <si>
    <t>https://www.dingeo.dk/adresse/8000-Aarhus-C/Mariane-Thomsens-Gade-39/st</t>
  </si>
  <si>
    <t>80609f6d-5e66-4328-8d86-5a90f00e8d79</t>
  </si>
  <si>
    <t>Bülowsgade 45A, 2, 8000 Aarhus C</t>
  </si>
  <si>
    <t>https://www.dingeo.dk/adresse/8000-Aarhus-C/Bülowsgade-45A/2</t>
  </si>
  <si>
    <t>282eb622-4165-351f-e044-0003ba298018</t>
  </si>
  <si>
    <t>F. Vestergaards Gade 16, 5. th, 8000 Aarhus C</t>
  </si>
  <si>
    <t>https://www.dingeo.dk/adresse/8000-Aarhus-C/F.-Vestergaards-Gade-16/5-th</t>
  </si>
  <si>
    <t>0a3f50c2-cfd3-32b8-e044-0003ba298018</t>
  </si>
  <si>
    <t>741ep</t>
  </si>
  <si>
    <t>806 m2</t>
  </si>
  <si>
    <t>Åparken 6, 1. 6, 8000 Aarhus C</t>
  </si>
  <si>
    <t>https://www.dingeo.dk/adresse/8000-Aarhus-C/Åparken-6/1-6</t>
  </si>
  <si>
    <t>0a3f50c4-c9ca-32b8-e044-0003ba298018</t>
  </si>
  <si>
    <t>Ny Munkegade 3, 1, 8000 Aarhus C</t>
  </si>
  <si>
    <t>https://www.dingeo.dk/adresse/8000-Aarhus-C/Ny-Munkegade-3/1</t>
  </si>
  <si>
    <t>0a3f50c3-bf03-32b8-e044-0003ba298018</t>
  </si>
  <si>
    <t>Vestervang 29, 3. mf, 8000 Aarhus C</t>
  </si>
  <si>
    <t>https://www.dingeo.dk/adresse/8000-Aarhus-C/Vestervang-29/3-mf</t>
  </si>
  <si>
    <t>0a3f50c4-a62c-32b8-e044-0003ba298018</t>
  </si>
  <si>
    <t>Gebauersgade 4, 2. 1, 8000 Aarhus C</t>
  </si>
  <si>
    <t>https://www.dingeo.dk/adresse/8000-Aarhus-C/Gebauersgade-4/2-1</t>
  </si>
  <si>
    <t>0a3f50c2-ed81-32b8-e044-0003ba298018</t>
  </si>
  <si>
    <t>Eckersbergsgade 30G, 8000 Aarhus C</t>
  </si>
  <si>
    <t>https://www.dingeo.dk/adresse/8000-Aarhus-C/Eckersbergsgade-30G/</t>
  </si>
  <si>
    <t>890967e1-6632-4ee5-b03d-45ffb65a8892</t>
  </si>
  <si>
    <t>30G</t>
  </si>
  <si>
    <t>Marselisborg Allé 11, 4. tv, 8000 Aarhus C</t>
  </si>
  <si>
    <t>https://www.dingeo.dk/adresse/8000-Aarhus-C/Marselisborg-Allé-11/4-tv</t>
  </si>
  <si>
    <t>0a3f50c3-a0b2-32b8-e044-0003ba298018</t>
  </si>
  <si>
    <t>Schleppegrellsgade 8, 3. tv, 8000 Aarhus C</t>
  </si>
  <si>
    <t>https://www.dingeo.dk/adresse/8000-Aarhus-C/Schleppegrellsgade-8/3-tv</t>
  </si>
  <si>
    <t>0a3f50c4-0ed0-32b8-e044-0003ba298018</t>
  </si>
  <si>
    <t>Kriegersvej 19, st. 1, 8000 Aarhus C</t>
  </si>
  <si>
    <t>https://www.dingeo.dk/adresse/8000-Aarhus-C/Kriegersvej-19/st-1</t>
  </si>
  <si>
    <t>0a3f50c3-72d8-32b8-e044-0003ba298018</t>
  </si>
  <si>
    <t>Ceresbyen 48, 1. 3, 8000 Aarhus C</t>
  </si>
  <si>
    <t>https://www.dingeo.dk/adresse/8000-Aarhus-C/Ceresbyen-48/1-3</t>
  </si>
  <si>
    <t>60a88efb-6df7-40e0-b16c-fbd32244c577</t>
  </si>
  <si>
    <t>Falstersgade 46, 2. th, 8000 Aarhus C</t>
  </si>
  <si>
    <t>https://www.dingeo.dk/adresse/8000-Aarhus-C/Falstersgade-46/2-th</t>
  </si>
  <si>
    <t>0a3f50c2-d190-32b8-e044-0003ba298018</t>
  </si>
  <si>
    <t>Carl Blochs Gade 59, 9. tv, 8000 Aarhus C</t>
  </si>
  <si>
    <t>https://www.dingeo.dk/adresse/8000-Aarhus-C/Carl-Blochs-Gade-59/9-tv</t>
  </si>
  <si>
    <t>727959c1-06f9-4167-9a15-8e122a829848</t>
  </si>
  <si>
    <t>Grete Løchtes Gade 4, 6. tv, 8000 Aarhus C</t>
  </si>
  <si>
    <t>https://www.dingeo.dk/adresse/8000-Aarhus-C/Grete-Løchtes-Gade-4/6-tv</t>
  </si>
  <si>
    <t>8e7c0a70-b7b7-41e6-861a-32666a695781</t>
  </si>
  <si>
    <t>Ceres Allé 7, 4. 1, 8000 Aarhus C</t>
  </si>
  <si>
    <t>https://www.dingeo.dk/adresse/8000-Aarhus-C/Ceres-Allé-7/4-1</t>
  </si>
  <si>
    <t>73a81d23-a441-47c2-af60-6dcef1585f8a</t>
  </si>
  <si>
    <t>Silkeborgvej 162, st. th, 8000 Aarhus C</t>
  </si>
  <si>
    <t>https://www.dingeo.dk/adresse/8000-Aarhus-C/Silkeborgvej-162/st-th</t>
  </si>
  <si>
    <t>0a3f50c4-1541-32b8-e044-0003ba298018</t>
  </si>
  <si>
    <t>M.P. Bruuns Gade 29, 3, 8000 Aarhus C</t>
  </si>
  <si>
    <t>https://www.dingeo.dk/adresse/8000-Aarhus-C/M.P.-Bruuns-Gade-29/3</t>
  </si>
  <si>
    <t>0a3f50c3-9694-32b8-e044-0003ba298018</t>
  </si>
  <si>
    <t>Klostergade 19, 1. 3, 8000 Aarhus C</t>
  </si>
  <si>
    <t>https://www.dingeo.dk/adresse/8000-Aarhus-C/Klostergade-19/1-3</t>
  </si>
  <si>
    <t>0a3f50c3-6b54-32b8-e044-0003ba298018</t>
  </si>
  <si>
    <t>Banegårdsgade 21, st, 8000 Aarhus C</t>
  </si>
  <si>
    <t>https://www.dingeo.dk/adresse/8000-Aarhus-C/Banegårdsgade-21/st</t>
  </si>
  <si>
    <t>0a3f50c2-755e-32b8-e044-0003ba298018</t>
  </si>
  <si>
    <t>1320d</t>
  </si>
  <si>
    <t>321 m2</t>
  </si>
  <si>
    <t>Marselis Boulevard 132, st. 3, 8000 Aarhus C</t>
  </si>
  <si>
    <t>https://www.dingeo.dk/adresse/8000-Aarhus-C/Marselis-Boulevard-132/st-3</t>
  </si>
  <si>
    <t>0a3f50c3-a00c-32b8-e044-0003ba298018</t>
  </si>
  <si>
    <t>Graven 15, 2. th, 8000 Aarhus C</t>
  </si>
  <si>
    <t>https://www.dingeo.dk/adresse/8000-Aarhus-C/Graven-15/2-th</t>
  </si>
  <si>
    <t>2b55a817-7104-4b97-b004-e78afbe1edd4</t>
  </si>
  <si>
    <t>Herningvej 11, 5. th, 8000 Aarhus C</t>
  </si>
  <si>
    <t>https://www.dingeo.dk/adresse/8000-Aarhus-C/Herningvej-11/5-th</t>
  </si>
  <si>
    <t>0a3f50c3-1e23-32b8-e044-0003ba298018</t>
  </si>
  <si>
    <t>Marselis Boulevard 34, 6. tv, 8000 Aarhus C</t>
  </si>
  <si>
    <t>https://www.dingeo.dk/adresse/8000-Aarhus-C/Marselis-Boulevard-34/6-tv</t>
  </si>
  <si>
    <t>0a3f50c3-9d8d-32b8-e044-0003ba298018</t>
  </si>
  <si>
    <t>Max Müllers Gade 2B, 1. th, 8000 Aarhus C</t>
  </si>
  <si>
    <t>https://www.dingeo.dk/adresse/8000-Aarhus-C/Max-Müllers-Gade-2B/1-th</t>
  </si>
  <si>
    <t>0a3f50c3-a39f-32b8-e044-0003ba298018</t>
  </si>
  <si>
    <t>P.P. Ørums Gade 44, 1. th, 8000 Aarhus C</t>
  </si>
  <si>
    <t>https://www.dingeo.dk/adresse/8000-Aarhus-C/P.P.-Ørums-Gade-44/1-th</t>
  </si>
  <si>
    <t>0a3f50c3-d8a6-32b8-e044-0003ba298018</t>
  </si>
  <si>
    <t>Søndre Ringgade 7, st. tv, 8000 Aarhus C</t>
  </si>
  <si>
    <t>https://www.dingeo.dk/adresse/8000-Aarhus-C/Søndre-Ringgade-7/st-tv</t>
  </si>
  <si>
    <t>0a3f50c4-6c1b-32b8-e044-0003ba298018</t>
  </si>
  <si>
    <t>Vestervang 39, 4. 3944, 8000 Aarhus C</t>
  </si>
  <si>
    <t>https://www.dingeo.dk/adresse/8000-Aarhus-C/Vestervang-39/4-3944</t>
  </si>
  <si>
    <t>0a3f50c4-a717-32b8-e044-0003ba298018</t>
  </si>
  <si>
    <t>3944</t>
  </si>
  <si>
    <t>Vesterbrogade 24B, 3, 8000 Aarhus C</t>
  </si>
  <si>
    <t>https://www.dingeo.dk/adresse/8000-Aarhus-C/Vesterbrogade-24B/3</t>
  </si>
  <si>
    <t>0a3f50c4-9fd6-32b8-e044-0003ba298018</t>
  </si>
  <si>
    <t>Skanderborgvej 33, 2. th, 8000 Aarhus C</t>
  </si>
  <si>
    <t>https://www.dingeo.dk/adresse/8000-Aarhus-C/Skanderborgvej-33/2-th</t>
  </si>
  <si>
    <t>0a3f50c4-1b42-32b8-e044-0003ba298018</t>
  </si>
  <si>
    <t>Sønder Allé 19, st, 8000 Aarhus C</t>
  </si>
  <si>
    <t>https://www.dingeo.dk/adresse/8000-Aarhus-C/Sønder-Allé-19/st</t>
  </si>
  <si>
    <t>0a3f50c4-675a-32b8-e044-0003ba298018</t>
  </si>
  <si>
    <t>295d</t>
  </si>
  <si>
    <t>Afstand: 924 meter</t>
  </si>
  <si>
    <t>Horsensgade 11, 5, 8000 Aarhus C</t>
  </si>
  <si>
    <t>https://www.dingeo.dk/adresse/8000-Aarhus-C/Horsensgade-11/5</t>
  </si>
  <si>
    <t>434d4d3b-190a-0401-e044-0003ba298018</t>
  </si>
  <si>
    <t>Horsensgade</t>
  </si>
  <si>
    <t>800g</t>
  </si>
  <si>
    <t>Falstersgade 45, 1, 8000 Aarhus C</t>
  </si>
  <si>
    <t>https://www.dingeo.dk/adresse/8000-Aarhus-C/Falstersgade-45/1</t>
  </si>
  <si>
    <t>0a3f50c2-d187-32b8-e044-0003ba298018</t>
  </si>
  <si>
    <t>Vestergade 56C, st. tv, 8000 Aarhus C</t>
  </si>
  <si>
    <t>https://www.dingeo.dk/adresse/8000-Aarhus-C/Vestergade-56C/st-tv</t>
  </si>
  <si>
    <t>39ff92cd-f066-0991-e044-0003ba298018</t>
  </si>
  <si>
    <t>Montanagade 11, st, 8000 Aarhus C</t>
  </si>
  <si>
    <t>https://www.dingeo.dk/adresse/8000-Aarhus-C/Montanagade-11/st</t>
  </si>
  <si>
    <t>0a3f50c3-a9c6-32b8-e044-0003ba298018</t>
  </si>
  <si>
    <t>Kirkegårdsvej 5, 1, 8000 Aarhus C</t>
  </si>
  <si>
    <t>https://www.dingeo.dk/adresse/8000-Aarhus-C/Kirkegårdsvej-5/1</t>
  </si>
  <si>
    <t>0a3f50c3-64fd-32b8-e044-0003ba298018</t>
  </si>
  <si>
    <t>1150p</t>
  </si>
  <si>
    <t>Irma Pedersens Gade 87, 13. 1, 8000 Aarhus C</t>
  </si>
  <si>
    <t>https://www.dingeo.dk/adresse/8000-Aarhus-C/Irma-Pedersens-Gade-87/13-1</t>
  </si>
  <si>
    <t>0eacaa01-b829-4855-be27-9244c11dcbb0</t>
  </si>
  <si>
    <t>Telefonsmøgen 19, 1, 8000 Aarhus C</t>
  </si>
  <si>
    <t>https://www.dingeo.dk/adresse/8000-Aarhus-C/Telefonsmøgen-19/1</t>
  </si>
  <si>
    <t>0a3f50c4-73b7-32b8-e044-0003ba298018</t>
  </si>
  <si>
    <t>234</t>
  </si>
  <si>
    <t>Ceresbyen 46, 3. 3, 8000 Aarhus C</t>
  </si>
  <si>
    <t>https://www.dingeo.dk/adresse/8000-Aarhus-C/Ceresbyen-46/3-3</t>
  </si>
  <si>
    <t>36cfae0d-1fc0-4c9f-bdc7-32cd3385c104</t>
  </si>
  <si>
    <t>Ceres Allé 7, 16. 2, 8000 Aarhus C</t>
  </si>
  <si>
    <t>https://www.dingeo.dk/adresse/8000-Aarhus-C/Ceres-Allé-7/16-2</t>
  </si>
  <si>
    <t>412af25a-7b06-42f3-81af-d232a5643836</t>
  </si>
  <si>
    <t>Vestervang 41, 7. 4177, 8000 Aarhus C</t>
  </si>
  <si>
    <t>https://www.dingeo.dk/adresse/8000-Aarhus-C/Vestervang-41/7-4177</t>
  </si>
  <si>
    <t>0a3f50c4-a78a-32b8-e044-0003ba298018</t>
  </si>
  <si>
    <t>4177</t>
  </si>
  <si>
    <t>Rådmand Liisbergs Gade 5, st. th, 8000 Aarhus C</t>
  </si>
  <si>
    <t>https://www.dingeo.dk/adresse/8000-Aarhus-C/Rådmand-Liisbergs-Gade-5/st-th</t>
  </si>
  <si>
    <t>0a3f50c4-05d6-32b8-e044-0003ba298018</t>
  </si>
  <si>
    <t>Stadion Allé 12, 2. th, 8000 Aarhus C</t>
  </si>
  <si>
    <t>https://www.dingeo.dk/adresse/8000-Aarhus-C/Stadion-Allé-12/2-th</t>
  </si>
  <si>
    <t>0a3f50c4-4ffa-32b8-e044-0003ba298018</t>
  </si>
  <si>
    <t>Mariane Thomsens Gade 3, 2. 3, 8000 Aarhus C</t>
  </si>
  <si>
    <t>https://www.dingeo.dk/adresse/8000-Aarhus-C/Mariane-Thomsens-Gade-3/2-3</t>
  </si>
  <si>
    <t>8026f370-5694-4793-9275-aed21884ac2c</t>
  </si>
  <si>
    <t>Borggade 7, 2. tv, 8000 Aarhus C</t>
  </si>
  <si>
    <t>https://www.dingeo.dk/adresse/8000-Aarhus-C/Borggade-7/2-tv</t>
  </si>
  <si>
    <t>0a3f50c2-8735-32b8-e044-0003ba298018</t>
  </si>
  <si>
    <t>Tage-Hansens Gade 7, 4. tv, 8000 Aarhus C</t>
  </si>
  <si>
    <t>https://www.dingeo.dk/adresse/8000-Aarhus-C/Tage--Hansens-Gade-7/4-tv</t>
  </si>
  <si>
    <t>0a3f50c4-70d1-32b8-e044-0003ba298018</t>
  </si>
  <si>
    <t>Nordborggade 53, 4. tv, 8000 Aarhus C</t>
  </si>
  <si>
    <t>https://www.dingeo.dk/adresse/8000-Aarhus-C/Nordborggade-53/4-tv</t>
  </si>
  <si>
    <t>0a3f50c3-b992-32b8-e044-0003ba298018</t>
  </si>
  <si>
    <t>Schleppegrellsgade 18A, 2. th, 8000 Aarhus C</t>
  </si>
  <si>
    <t>https://www.dingeo.dk/adresse/8000-Aarhus-C/Schleppegrellsgade-18A/2-th</t>
  </si>
  <si>
    <t>0a3f50c4-0f18-32b8-e044-0003ba298018</t>
  </si>
  <si>
    <t>Langenæs Allé 37, 2. tv, 8000 Aarhus C</t>
  </si>
  <si>
    <t>https://www.dingeo.dk/adresse/8000-Aarhus-C/Langenæs-Allé-37/2-tv</t>
  </si>
  <si>
    <t>16d19f5b-f40d-16bd-e044-0003ba298018</t>
  </si>
  <si>
    <t>Åhusene 9, 9. 1, 8000 Aarhus C</t>
  </si>
  <si>
    <t>https://www.dingeo.dk/adresse/8000-Aarhus-C/Åhusene-9/9-1</t>
  </si>
  <si>
    <t>aae10e6d-c4e8-468d-afdb-8689805357c2</t>
  </si>
  <si>
    <t>Vestre Ringgade 48, st. tv, 8000 Aarhus C</t>
  </si>
  <si>
    <t>https://www.dingeo.dk/adresse/8000-Aarhus-C/Vestre-Ringgade-48/st-tv</t>
  </si>
  <si>
    <t>0a3f50c4-a865-32b8-e044-0003ba298018</t>
  </si>
  <si>
    <t>Jerichausgade 17, 4. th, 8000 Aarhus C</t>
  </si>
  <si>
    <t>https://www.dingeo.dk/adresse/8000-Aarhus-C/Jerichausgade-17/4-th</t>
  </si>
  <si>
    <t>0a3f50c3-4b98-32b8-e044-0003ba298018</t>
  </si>
  <si>
    <t>Brammersgade 27, st, 8000 Aarhus C</t>
  </si>
  <si>
    <t>https://www.dingeo.dk/adresse/8000-Aarhus-C/Brammersgade-27/st</t>
  </si>
  <si>
    <t>11f17ae3-c2e5-0668-e044-0003ba298018</t>
  </si>
  <si>
    <t>Vestergade 6B, 2, 8000 Aarhus C</t>
  </si>
  <si>
    <t>https://www.dingeo.dk/adresse/8000-Aarhus-C/Vestergade-6B/2</t>
  </si>
  <si>
    <t>3cb0a0c6-3ba1-0e4a-e044-0003ba298018</t>
  </si>
  <si>
    <t>6B</t>
  </si>
  <si>
    <t>594b</t>
  </si>
  <si>
    <t>961 m2</t>
  </si>
  <si>
    <t>Nørre Allé 90, 3. tv, 8000 Aarhus C</t>
  </si>
  <si>
    <t>https://www.dingeo.dk/adresse/8000-Aarhus-C/Nørre-Allé-90/3-tv</t>
  </si>
  <si>
    <t>0a3f50c3-c943-32b8-e044-0003ba298018</t>
  </si>
  <si>
    <t>Carl Bertelsens Gade 1, 1. th, 8000 Aarhus C</t>
  </si>
  <si>
    <t>https://www.dingeo.dk/adresse/8000-Aarhus-C/Carl-Bertelsens-Gade-1/1-th</t>
  </si>
  <si>
    <t>0a3f50c2-a208-32b8-e044-0003ba298018</t>
  </si>
  <si>
    <t>Frederiks Plads 8, 6. 1, 8000 Aarhus C</t>
  </si>
  <si>
    <t>https://www.dingeo.dk/adresse/8000-Aarhus-C/Frederiks-Plads-8/6-1</t>
  </si>
  <si>
    <t>24e9e76e-0520-4cae-a201-dfd6809c0175</t>
  </si>
  <si>
    <t>Ceres Allé 7, 11. 3, 8000 Aarhus C</t>
  </si>
  <si>
    <t>https://www.dingeo.dk/adresse/8000-Aarhus-C/Ceres-Allé-7/11-3</t>
  </si>
  <si>
    <t>f4826e11-1b63-45c6-966c-ea5a4e1db0c4</t>
  </si>
  <si>
    <t>Chr. Wærums Gade 23, 3. th, 8000 Aarhus C</t>
  </si>
  <si>
    <t>https://www.dingeo.dk/adresse/8000-Aarhus-C/Chr.-Wærums-Gade-23/3-th</t>
  </si>
  <si>
    <t>0a3f50c2-a619-32b8-e044-0003ba298018</t>
  </si>
  <si>
    <t>741fx</t>
  </si>
  <si>
    <t>Vestervang 39, 5. 3953, 8000 Aarhus C</t>
  </si>
  <si>
    <t>https://www.dingeo.dk/adresse/8000-Aarhus-C/Vestervang-39/5-3953</t>
  </si>
  <si>
    <t>0a3f50c4-a71c-32b8-e044-0003ba298018</t>
  </si>
  <si>
    <t>3953</t>
  </si>
  <si>
    <t>Ny Munkegade 72, 1, 8000 Aarhus C</t>
  </si>
  <si>
    <t>https://www.dingeo.dk/adresse/8000-Aarhus-C/Ny-Munkegade-72/1</t>
  </si>
  <si>
    <t>0a3f50c3-bfe1-32b8-e044-0003ba298018</t>
  </si>
  <si>
    <t>Bernhardt Jensens Boulevard 103, st, 8000 Aarhus C</t>
  </si>
  <si>
    <t>https://www.dingeo.dk/adresse/8000-Aarhus-C/Bernhardt-Jensens-Boulevard-103/st</t>
  </si>
  <si>
    <t>1f0b41db-eaea-49c9-8acd-6b11ff2b40b8</t>
  </si>
  <si>
    <t>Guldsmedgade 27A, 1, 8000 Aarhus C</t>
  </si>
  <si>
    <t>https://www.dingeo.dk/adresse/8000-Aarhus-C/Guldsmedgade-27A/1</t>
  </si>
  <si>
    <t>0a3f50c3-0175-32b8-e044-0003ba298018</t>
  </si>
  <si>
    <t>1086s</t>
  </si>
  <si>
    <t>372 m2</t>
  </si>
  <si>
    <t>Langelinieparken 15, st. tv, 8000 Aarhus C</t>
  </si>
  <si>
    <t>https://www.dingeo.dk/adresse/8000-Aarhus-C/Langelinieparken-15/st-tv</t>
  </si>
  <si>
    <t>0a3f50c3-7e9d-32b8-e044-0003ba298018</t>
  </si>
  <si>
    <t>Helgolandsgade 17, 1, 8000 Aarhus C</t>
  </si>
  <si>
    <t>https://www.dingeo.dk/adresse/8000-Aarhus-C/Helgolandsgade-17/1</t>
  </si>
  <si>
    <t>0a3f50c3-1aa5-32b8-e044-0003ba298018</t>
  </si>
  <si>
    <t>Knudrisgade 37, 1, 8000 Aarhus C</t>
  </si>
  <si>
    <t>https://www.dingeo.dk/adresse/8000-Aarhus-C/Knudrisgade-37/1</t>
  </si>
  <si>
    <t>0a3f50c3-6dc2-32b8-e044-0003ba298018</t>
  </si>
  <si>
    <t>1397</t>
  </si>
  <si>
    <t>Ceresbyen 46, 5. 2, 8000 Aarhus C</t>
  </si>
  <si>
    <t>https://www.dingeo.dk/adresse/8000-Aarhus-C/Ceresbyen-46/5-2</t>
  </si>
  <si>
    <t>8a3e7029-cf71-4f76-8cf4-7b33fd617724</t>
  </si>
  <si>
    <t>Hjelmensgade 18, 2, 8000 Aarhus C</t>
  </si>
  <si>
    <t>https://www.dingeo.dk/adresse/8000-Aarhus-C/Hjelmensgade-18/2</t>
  </si>
  <si>
    <t>0a3f50c3-2118-32b8-e044-0003ba298018</t>
  </si>
  <si>
    <t>1160a</t>
  </si>
  <si>
    <t>Steinmannsgade 1, 1. th, 8000 Aarhus C</t>
  </si>
  <si>
    <t>https://www.dingeo.dk/adresse/8000-Aarhus-C/Steinmannsgade-1/1-th</t>
  </si>
  <si>
    <t>0a3f50c4-55a1-32b8-e044-0003ba298018</t>
  </si>
  <si>
    <t>Jægergårdsgade 29, 1, 8000 Aarhus C</t>
  </si>
  <si>
    <t>https://www.dingeo.dk/adresse/8000-Aarhus-C/Jægergårdsgade-29/1</t>
  </si>
  <si>
    <t>0a3f50c3-5402-32b8-e044-0003ba298018</t>
  </si>
  <si>
    <t>39g</t>
  </si>
  <si>
    <t>Afstand: 995 meter</t>
  </si>
  <si>
    <t>260 m2</t>
  </si>
  <si>
    <t>Banegårdsgade 15, 1, 8000 Aarhus C</t>
  </si>
  <si>
    <t>https://www.dingeo.dk/adresse/8000-Aarhus-C/Banegårdsgade-15/1</t>
  </si>
  <si>
    <t>0a3f50c2-7529-32b8-e044-0003ba298018</t>
  </si>
  <si>
    <t>1320b</t>
  </si>
  <si>
    <t>Afstand: 971 meter</t>
  </si>
  <si>
    <t>218 m2</t>
  </si>
  <si>
    <t>Langelinieparken 16, 1. th, 8000 Aarhus C</t>
  </si>
  <si>
    <t>https://www.dingeo.dk/adresse/8000-Aarhus-C/Langelinieparken-16/1-th</t>
  </si>
  <si>
    <t>88408436-c990-4c49-a3d7-724973d4b400</t>
  </si>
  <si>
    <t>Åparken 8, 1. 2, 8000 Aarhus C</t>
  </si>
  <si>
    <t>https://www.dingeo.dk/adresse/8000-Aarhus-C/Åparken-8/1-2</t>
  </si>
  <si>
    <t>0a3f50c4-c9eb-32b8-e044-0003ba298018</t>
  </si>
  <si>
    <t>Steinmannsgade 6, 1, 8000 Aarhus C</t>
  </si>
  <si>
    <t>https://www.dingeo.dk/adresse/8000-Aarhus-C/Steinmannsgade-6/1</t>
  </si>
  <si>
    <t>0a3f50c4-55bf-32b8-e044-0003ba298018</t>
  </si>
  <si>
    <t>802aæ</t>
  </si>
  <si>
    <t>Absalonsgade 16, 1, 8000 Aarhus C</t>
  </si>
  <si>
    <t>https://www.dingeo.dk/adresse/8000-Aarhus-C/Absalonsgade-16/1</t>
  </si>
  <si>
    <t>0a3f50c2-64fe-32b8-e044-0003ba298018</t>
  </si>
  <si>
    <t>680a</t>
  </si>
  <si>
    <t>Marselisborg Allé 5D, 8000 Aarhus C</t>
  </si>
  <si>
    <t>https://www.dingeo.dk/adresse/8000-Aarhus-C/Marselisborg-Allé-5D/</t>
  </si>
  <si>
    <t>0a3f50c3-a075-32b8-e044-0003ba298018</t>
  </si>
  <si>
    <t>5D</t>
  </si>
  <si>
    <t>Afstand: 391 meter</t>
  </si>
  <si>
    <t>Fåborggade 15, 2. tv, 8000 Aarhus C</t>
  </si>
  <si>
    <t>https://www.dingeo.dk/adresse/8000-Aarhus-C/Fåborggade-15/2-tv</t>
  </si>
  <si>
    <t>0a3f50c2-e8a7-32b8-e044-0003ba298018</t>
  </si>
  <si>
    <t>Frederiks Plads 16, 4. 2, 8000 Aarhus C</t>
  </si>
  <si>
    <t>https://www.dingeo.dk/adresse/8000-Aarhus-C/Frederiks-Plads-16/4-2</t>
  </si>
  <si>
    <t>8328c9fb-1908-4de7-8fa7-0331ece9d76b</t>
  </si>
  <si>
    <t>Ceresbyen 37, 3. 3, 8000 Aarhus C</t>
  </si>
  <si>
    <t>https://www.dingeo.dk/adresse/8000-Aarhus-C/Ceresbyen-37/3-3</t>
  </si>
  <si>
    <t>7c6fbb04-4af7-4d96-a721-e5f314ead60c</t>
  </si>
  <si>
    <t>Fåborggade 15, st. th, 8000 Aarhus C</t>
  </si>
  <si>
    <t>https://www.dingeo.dk/adresse/8000-Aarhus-C/Fåborggade-15/st-th</t>
  </si>
  <si>
    <t>0a3f50c2-e8a2-32b8-e044-0003ba298018</t>
  </si>
  <si>
    <t>Skovvejen 46L, 1. th, 8000 Aarhus C</t>
  </si>
  <si>
    <t>https://www.dingeo.dk/adresse/8000-Aarhus-C/Skovvejen-46L/1-th</t>
  </si>
  <si>
    <t>0a3f50c4-35c7-32b8-e044-0003ba298018</t>
  </si>
  <si>
    <t>46L</t>
  </si>
  <si>
    <t>2291 m2</t>
  </si>
  <si>
    <t>Åhusene 5, 7. 1, 8000 Aarhus C</t>
  </si>
  <si>
    <t>https://www.dingeo.dk/adresse/8000-Aarhus-C/Åhusene-5/7-1</t>
  </si>
  <si>
    <t>e0952983-de70-411d-a870-6460c3ff0e19</t>
  </si>
  <si>
    <t>Silkeborgvej 154, 2. tv, 8000 Aarhus C</t>
  </si>
  <si>
    <t>https://www.dingeo.dk/adresse/8000-Aarhus-C/Silkeborgvej-154/2-tv</t>
  </si>
  <si>
    <t>0a3f50c4-151e-32b8-e044-0003ba298018</t>
  </si>
  <si>
    <t>Paradisgade 7, 2. tv, 8000 Aarhus C</t>
  </si>
  <si>
    <t>https://www.dingeo.dk/adresse/8000-Aarhus-C/Paradisgade-7/2-tv</t>
  </si>
  <si>
    <t>0a3f50c3-db78-32b8-e044-0003ba298018</t>
  </si>
  <si>
    <t>Chr. Wærums Gade 23, 1. th, 8000 Aarhus C</t>
  </si>
  <si>
    <t>https://www.dingeo.dk/adresse/8000-Aarhus-C/Chr.-Wærums-Gade-23/1-th</t>
  </si>
  <si>
    <t>0a3f50c2-a615-32b8-e044-0003ba298018</t>
  </si>
  <si>
    <t>Kriegersvej 19, 2. 6, 8000 Aarhus C</t>
  </si>
  <si>
    <t>https://www.dingeo.dk/adresse/8000-Aarhus-C/Kriegersvej-19/2-6</t>
  </si>
  <si>
    <t>0a3f50c3-72ea-32b8-e044-0003ba298018</t>
  </si>
  <si>
    <t>Bernhardt Jensens Boulevard 123, 2. 2, 8000 Aarhus C</t>
  </si>
  <si>
    <t>https://www.dingeo.dk/adresse/8000-Aarhus-C/Bernhardt-Jensens-Boulevard-123/2-2</t>
  </si>
  <si>
    <t>efaee62d-d1ae-4f79-98b3-57d478ad7136</t>
  </si>
  <si>
    <t>Bernhardt Jensens Boulevard 123, 6. 4, 8000 Aarhus C</t>
  </si>
  <si>
    <t>https://www.dingeo.dk/adresse/8000-Aarhus-C/Bernhardt-Jensens-Boulevard-123/6-4</t>
  </si>
  <si>
    <t>ab2f3441-4816-43ff-a3f0-8bd82244df1d</t>
  </si>
  <si>
    <t>Guldsmedgade 25, 2. 3, 8000 Aarhus C</t>
  </si>
  <si>
    <t>https://www.dingeo.dk/adresse/8000-Aarhus-C/Guldsmedgade-25/2-3</t>
  </si>
  <si>
    <t>2a0c2d7c-6aca-422e-bb67-b1e80e71b1e7</t>
  </si>
  <si>
    <t>Langenæs Allé 43, st. th, 8000 Aarhus C</t>
  </si>
  <si>
    <t>https://www.dingeo.dk/adresse/8000-Aarhus-C/Langenæs-Allé-43/st-th</t>
  </si>
  <si>
    <t>0a3f50c3-80fa-32b8-e044-0003ba298018</t>
  </si>
  <si>
    <t>Silkeborgvej 162, 1. th, 8000 Aarhus C</t>
  </si>
  <si>
    <t>https://www.dingeo.dk/adresse/8000-Aarhus-C/Silkeborgvej-162/1-th</t>
  </si>
  <si>
    <t>0a3f50c4-1544-32b8-e044-0003ba298018</t>
  </si>
  <si>
    <t>Marselis Boulevard 67, st. th, 8000 Aarhus C</t>
  </si>
  <si>
    <t>https://www.dingeo.dk/adresse/8000-Aarhus-C/Marselis-Boulevard-67/st-th</t>
  </si>
  <si>
    <t>0a3f50c3-9e74-32b8-e044-0003ba298018</t>
  </si>
  <si>
    <t>Langenæs Allé 41, 2. th, 8000 Aarhus C</t>
  </si>
  <si>
    <t>https://www.dingeo.dk/adresse/8000-Aarhus-C/Langenæs-Allé-41/2-th</t>
  </si>
  <si>
    <t>0a3f50c3-80de-32b8-e044-0003ba298018</t>
  </si>
  <si>
    <t>Kongsvang Allé 18, 3. th, 8000 Aarhus C</t>
  </si>
  <si>
    <t>https://www.dingeo.dk/adresse/8000-Aarhus-C/Kongsvang-Allé-18/3-th</t>
  </si>
  <si>
    <t>0a3f50c3-6fc0-32b8-e044-0003ba298018</t>
  </si>
  <si>
    <t>Klostertorvet 11, 1. 12, 8000 Aarhus C</t>
  </si>
  <si>
    <t>https://www.dingeo.dk/adresse/8000-Aarhus-C/Klostertorvet-11/1-12</t>
  </si>
  <si>
    <t>90b2191f-d93f-480c-b6ab-04d36194d6e6</t>
  </si>
  <si>
    <t>Rosenkrantzgade 11B, 1, 8000 Aarhus C</t>
  </si>
  <si>
    <t>https://www.dingeo.dk/adresse/8000-Aarhus-C/Rosenkrantzgade-11B/1</t>
  </si>
  <si>
    <t>0a3f50c3-f35e-32b8-e044-0003ba298018</t>
  </si>
  <si>
    <t>1382</t>
  </si>
  <si>
    <t>Afstand: 827 meter</t>
  </si>
  <si>
    <t>Vestervang 22, 5. mf, 8000 Aarhus C</t>
  </si>
  <si>
    <t>https://www.dingeo.dk/adresse/8000-Aarhus-C/Vestervang-22/5-mf</t>
  </si>
  <si>
    <t>0a3f50c4-a57e-32b8-e044-0003ba298018</t>
  </si>
  <si>
    <t>Lars Kruses Gade 10, 1, 8000 Aarhus C</t>
  </si>
  <si>
    <t>https://www.dingeo.dk/adresse/8000-Aarhus-C/Lars-Kruses-Gade-10/1</t>
  </si>
  <si>
    <t>0a3f50c3-84e2-32b8-e044-0003ba298018</t>
  </si>
  <si>
    <t>Åboulevarden 51, 3. th, 8000 Aarhus C</t>
  </si>
  <si>
    <t>https://www.dingeo.dk/adresse/8000-Aarhus-C/Åboulevarden-51/3-th</t>
  </si>
  <si>
    <t>0a3f50c4-c3d9-32b8-e044-0003ba298018</t>
  </si>
  <si>
    <t>Frederiks Plads 8, 1. 3, 8000 Aarhus C</t>
  </si>
  <si>
    <t>https://www.dingeo.dk/adresse/8000-Aarhus-C/Frederiks-Plads-8/1-3</t>
  </si>
  <si>
    <t>5321d86b-be7f-4349-b41c-23174c2de742</t>
  </si>
  <si>
    <t>Søndergade 1A, 4. tv, 8000 Aarhus C</t>
  </si>
  <si>
    <t>https://www.dingeo.dk/adresse/8000-Aarhus-C/Søndergade-1A/4-tv</t>
  </si>
  <si>
    <t>a73560a3-3c0c-4260-a534-0d230773afac</t>
  </si>
  <si>
    <t>Vestergade 78, 2. th, 8000 Aarhus C</t>
  </si>
  <si>
    <t>https://www.dingeo.dk/adresse/8000-Aarhus-C/Vestergade-78/2-th</t>
  </si>
  <si>
    <t>0a3f50c4-a202-32b8-e044-0003ba298018</t>
  </si>
  <si>
    <t>Søndre Ringgade 7, 3. th, 8000 Aarhus C</t>
  </si>
  <si>
    <t>https://www.dingeo.dk/adresse/8000-Aarhus-C/Søndre-Ringgade-7/3-th</t>
  </si>
  <si>
    <t>0a3f50c4-6c20-32b8-e044-0003ba298018</t>
  </si>
  <si>
    <t>Mariane Thomsens Gade 6, 6. 4, 8000 Aarhus C</t>
  </si>
  <si>
    <t>https://www.dingeo.dk/adresse/8000-Aarhus-C/Mariane-Thomsens-Gade-6/6-4</t>
  </si>
  <si>
    <t>fcbfd2fb-18ca-4718-b6b4-a3e5e5526388</t>
  </si>
  <si>
    <t>P.P. Ørums Gade 10, 5. tv, 8000 Aarhus C</t>
  </si>
  <si>
    <t>https://www.dingeo.dk/adresse/8000-Aarhus-C/P.P.-Ørums-Gade-10/5-tv</t>
  </si>
  <si>
    <t>0a3f50c3-d7f6-32b8-e044-0003ba298018</t>
  </si>
  <si>
    <t>Chr. Wærums Gade 23, st. th, 8000 Aarhus C</t>
  </si>
  <si>
    <t>https://www.dingeo.dk/adresse/8000-Aarhus-C/Chr.-Wærums-Gade-23/st-th</t>
  </si>
  <si>
    <t>0a3f50c2-a613-32b8-e044-0003ba298018</t>
  </si>
  <si>
    <t>F. Vestergaards Gade 30, 2. tv, 8000 Aarhus C</t>
  </si>
  <si>
    <t>https://www.dingeo.dk/adresse/8000-Aarhus-C/F.-Vestergaards-Gade-30/2-tv</t>
  </si>
  <si>
    <t>0a3f50c2-d01e-32b8-e044-0003ba298018</t>
  </si>
  <si>
    <t>Kriegersvej 19, 2. 2, 8000 Aarhus C</t>
  </si>
  <si>
    <t>https://www.dingeo.dk/adresse/8000-Aarhus-C/Kriegersvej-19/2-2</t>
  </si>
  <si>
    <t>0a3f50c3-72e6-32b8-e044-0003ba298018</t>
  </si>
  <si>
    <t>Vestervang 26, 5. tv, 8000 Aarhus C</t>
  </si>
  <si>
    <t>https://www.dingeo.dk/adresse/8000-Aarhus-C/Vestervang-26/5-tv</t>
  </si>
  <si>
    <t>0a3f50c4-a5f5-32b8-e044-0003ba298018</t>
  </si>
  <si>
    <t>Søgade 1B, 3. th, 8000 Aarhus C</t>
  </si>
  <si>
    <t>https://www.dingeo.dk/adresse/8000-Aarhus-C/Søgade-1B/3-th</t>
  </si>
  <si>
    <t>0a3f50c4-6436-32b8-e044-0003ba298018</t>
  </si>
  <si>
    <t>Grønnegade 67, 4, 8000 Aarhus C</t>
  </si>
  <si>
    <t>https://www.dingeo.dk/adresse/8000-Aarhus-C/Grønnegade-67/4</t>
  </si>
  <si>
    <t>0a3f50c2-faa9-32b8-e044-0003ba298018</t>
  </si>
  <si>
    <t>Skanderborgvej 88, 2. 3, 8000 Aarhus C</t>
  </si>
  <si>
    <t>https://www.dingeo.dk/adresse/8000-Aarhus-C/Skanderborgvej-88/2-3</t>
  </si>
  <si>
    <t>0a3f50c4-1bf8-32b8-e044-0003ba298018</t>
  </si>
  <si>
    <t>Skovvejen 44B, 3. th, 8000 Aarhus C</t>
  </si>
  <si>
    <t>https://www.dingeo.dk/adresse/8000-Aarhus-C/Skovvejen-44B/3-th</t>
  </si>
  <si>
    <t>0a3f50c4-3547-32b8-e044-0003ba298018</t>
  </si>
  <si>
    <t>Gustav Wieds Vej 25, 2. tv, 8000 Aarhus C</t>
  </si>
  <si>
    <t>https://www.dingeo.dk/adresse/8000-Aarhus-C/Gustav-Wieds-Vej-25/2-tv</t>
  </si>
  <si>
    <t>0a3f50c3-0254-32b8-e044-0003ba298018</t>
  </si>
  <si>
    <t>Frederiksgade 11, 1. th, 8000 Aarhus C</t>
  </si>
  <si>
    <t>https://www.dingeo.dk/adresse/8000-Aarhus-C/Frederiksgade-11/1-th</t>
  </si>
  <si>
    <t>0ab7a635-448e-0435-e044-0003ba298018</t>
  </si>
  <si>
    <t>Ceresbyen 52, kl. 2, 8000 Aarhus C</t>
  </si>
  <si>
    <t>https://www.dingeo.dk/adresse/8000-Aarhus-C/Ceresbyen-52/kl-2</t>
  </si>
  <si>
    <t>dba08198-9812-4764-9f66-b126c5218c86</t>
  </si>
  <si>
    <t>Sjællandsgade 112, st, 8000 Aarhus C</t>
  </si>
  <si>
    <t>https://www.dingeo.dk/adresse/8000-Aarhus-C/Sjællandsgade-112/st</t>
  </si>
  <si>
    <t>0a3f50c4-19ac-32b8-e044-0003ba298018</t>
  </si>
  <si>
    <t>1578</t>
  </si>
  <si>
    <t>Sjællandsgade 112, 3, 8000 Aarhus C</t>
  </si>
  <si>
    <t>https://www.dingeo.dk/adresse/8000-Aarhus-C/Sjællandsgade-112/3</t>
  </si>
  <si>
    <t>5f770171-ebc8-4575-8b23-2e19b3310835</t>
  </si>
  <si>
    <t>Sjællandsgade 112, 2, 8000 Aarhus C</t>
  </si>
  <si>
    <t>https://www.dingeo.dk/adresse/8000-Aarhus-C/Sjællandsgade-112/2</t>
  </si>
  <si>
    <t>2ac1cbc1-c8de-4716-9f86-bf298af0cfb2</t>
  </si>
  <si>
    <t>Janus La Cours Gade 14, 1. tv, 8000 Aarhus C</t>
  </si>
  <si>
    <t>https://www.dingeo.dk/adresse/8000-Aarhus-C/Janus-La-Cours-Gade-14/1-tv</t>
  </si>
  <si>
    <t>0a3f50c3-4545-32b8-e044-0003ba298018</t>
  </si>
  <si>
    <t>Kystvejen 25, kl. 1, 8000 Aarhus C</t>
  </si>
  <si>
    <t>https://www.dingeo.dk/adresse/8000-Aarhus-C/Kystvejen-25/kl-1</t>
  </si>
  <si>
    <t>0a3f50c3-7604-32b8-e044-0003ba298018</t>
  </si>
  <si>
    <t>Sjællandsgade 84, 3, 8000 Aarhus C</t>
  </si>
  <si>
    <t>https://www.dingeo.dk/adresse/8000-Aarhus-C/Sjællandsgade-84/3</t>
  </si>
  <si>
    <t>0a3f50c4-1951-32b8-e044-0003ba298018</t>
  </si>
  <si>
    <t>1620</t>
  </si>
  <si>
    <t>Frederiks Plads 16, 5. 8, 8000 Aarhus C</t>
  </si>
  <si>
    <t>https://www.dingeo.dk/adresse/8000-Aarhus-C/Frederiks-Plads-16/5-8</t>
  </si>
  <si>
    <t>39d585b6-5c42-4016-8797-830d673f8cc4</t>
  </si>
  <si>
    <t>Østbanetorvet 4, 1. mf, 8000 Aarhus C</t>
  </si>
  <si>
    <t>https://www.dingeo.dk/adresse/8000-Aarhus-C/Østbanetorvet-4/1-mf</t>
  </si>
  <si>
    <t>0a3f50c4-bd4e-32b8-e044-0003ba298018</t>
  </si>
  <si>
    <t>Helga Pedersens Gade 9, 3. 3, 8000 Aarhus C</t>
  </si>
  <si>
    <t>https://www.dingeo.dk/adresse/8000-Aarhus-C/Helga-Pedersens-Gade-9/3-3</t>
  </si>
  <si>
    <t>e106feee-59e6-44a1-9988-efafaf2f73ee</t>
  </si>
  <si>
    <t>Mariane Thomsens Gade 3, 6. 2, 8000 Aarhus C</t>
  </si>
  <si>
    <t>https://www.dingeo.dk/adresse/8000-Aarhus-C/Mariane-Thomsens-Gade-3/6-2</t>
  </si>
  <si>
    <t>52a7641d-975a-4acc-8c7f-32a770110ab7</t>
  </si>
  <si>
    <t>Ny Munkegade 68B, 1. tv, 8000 Aarhus C</t>
  </si>
  <si>
    <t>https://www.dingeo.dk/adresse/8000-Aarhus-C/Ny-Munkegade-68B/1-tv</t>
  </si>
  <si>
    <t>0a3f50c3-bfb7-32b8-e044-0003ba298018</t>
  </si>
  <si>
    <t>Langenæs Allé 33, 3. th, 8000 Aarhus C</t>
  </si>
  <si>
    <t>https://www.dingeo.dk/adresse/8000-Aarhus-C/Langenæs-Allé-33/3-th</t>
  </si>
  <si>
    <t>0a3f50c3-8082-32b8-e044-0003ba298018</t>
  </si>
  <si>
    <t>Jægergårdsgade 46, 2, 8000 Aarhus C</t>
  </si>
  <si>
    <t>https://www.dingeo.dk/adresse/8000-Aarhus-C/Jægergårdsgade-46/2</t>
  </si>
  <si>
    <t>0a3f50c3-5435-32b8-e044-0003ba298018</t>
  </si>
  <si>
    <t>Afstand: 926 meter</t>
  </si>
  <si>
    <t>Skanderborgvej 33, 1. tv, 8000 Aarhus C</t>
  </si>
  <si>
    <t>https://www.dingeo.dk/adresse/8000-Aarhus-C/Skanderborgvej-33/1-tv</t>
  </si>
  <si>
    <t>0a3f50c4-1b41-32b8-e044-0003ba298018</t>
  </si>
  <si>
    <t>Chr. Wærums Gade 26, 4. th, 8000 Aarhus C</t>
  </si>
  <si>
    <t>https://www.dingeo.dk/adresse/8000-Aarhus-C/Chr.-Wærums-Gade-26/4-th</t>
  </si>
  <si>
    <t>0ab7a635-445f-0435-e044-0003ba298018</t>
  </si>
  <si>
    <t>741gd</t>
  </si>
  <si>
    <t>955 m2</t>
  </si>
  <si>
    <t>Eckersbergsgade 19, 4. tv, 8000 Aarhus C</t>
  </si>
  <si>
    <t>https://www.dingeo.dk/adresse/8000-Aarhus-C/Eckersbergsgade-19/4-tv</t>
  </si>
  <si>
    <t>0a3f50c2-b5b4-32b8-e044-0003ba298018</t>
  </si>
  <si>
    <t>Strandparken 37, 2. tv, 8000 Aarhus C</t>
  </si>
  <si>
    <t>https://www.dingeo.dk/adresse/8000-Aarhus-C/Strandparken-37/2-tv</t>
  </si>
  <si>
    <t>0a3f50c4-5f46-32b8-e044-0003ba298018</t>
  </si>
  <si>
    <t>Vestervang 9, 3. 936, 8000 Aarhus C</t>
  </si>
  <si>
    <t>https://www.dingeo.dk/adresse/8000-Aarhus-C/Vestervang-9/3-936</t>
  </si>
  <si>
    <t>0a3f50c4-a4cb-32b8-e044-0003ba298018</t>
  </si>
  <si>
    <t>936</t>
  </si>
  <si>
    <t>Silkeborgvej 3, 5. 3, 8000 Aarhus C</t>
  </si>
  <si>
    <t>https://www.dingeo.dk/adresse/8000-Aarhus-C/Silkeborgvej-3/5-3</t>
  </si>
  <si>
    <t>fdd8d1e7-a3c8-4a2f-8a2e-df808423f353</t>
  </si>
  <si>
    <t>Finderupvej 2N, 2. 3, 8000 Aarhus C</t>
  </si>
  <si>
    <t>https://www.dingeo.dk/adresse/8000-Aarhus-C/Finderupvej-2N/2-3</t>
  </si>
  <si>
    <t>5338c3f8-b8f3-00e2-e044-0003ba298018</t>
  </si>
  <si>
    <t>Vestre Ringgade 48, 2. th, 8000 Aarhus C</t>
  </si>
  <si>
    <t>https://www.dingeo.dk/adresse/8000-Aarhus-C/Vestre-Ringgade-48/2-th</t>
  </si>
  <si>
    <t>0a3f50c4-a868-32b8-e044-0003ba298018</t>
  </si>
  <si>
    <t>Nørre Allé 100, st. mf, 8000 Aarhus C</t>
  </si>
  <si>
    <t>https://www.dingeo.dk/adresse/8000-Aarhus-C/Nørre-Allé-100/st-mf</t>
  </si>
  <si>
    <t>0a3f50c3-c970-32b8-e044-0003ba298018</t>
  </si>
  <si>
    <t>Guldsmedgade 27, 1. th, 8000 Aarhus C</t>
  </si>
  <si>
    <t>https://www.dingeo.dk/adresse/8000-Aarhus-C/Guldsmedgade-27/1-th</t>
  </si>
  <si>
    <t>0a3f50c3-017a-32b8-e044-0003ba298018</t>
  </si>
  <si>
    <t>Møllevejen 25, 3. tv, 8000 Aarhus C</t>
  </si>
  <si>
    <t>https://www.dingeo.dk/adresse/8000-Aarhus-C/Møllevejen-25/3-tv</t>
  </si>
  <si>
    <t>0a3f50c3-b1a4-32b8-e044-0003ba298018</t>
  </si>
  <si>
    <t>Bogensegade 1, 4. mf, 8000 Aarhus C</t>
  </si>
  <si>
    <t>https://www.dingeo.dk/adresse/8000-Aarhus-C/Bogensegade-1/4-mf</t>
  </si>
  <si>
    <t>1f3fd3cb-5127-4f74-a10b-315d62e1e246</t>
  </si>
  <si>
    <t>Irma Pedersens Gade 87, 11. 2, 8000 Aarhus C</t>
  </si>
  <si>
    <t>https://www.dingeo.dk/adresse/8000-Aarhus-C/Irma-Pedersens-Gade-87/11-2</t>
  </si>
  <si>
    <t>f0209337-2b15-4418-9384-83592818340a</t>
  </si>
  <si>
    <t>Skovvejen 87, st, 8000 Aarhus C</t>
  </si>
  <si>
    <t>https://www.dingeo.dk/adresse/8000-Aarhus-C/Skovvejen-87/st</t>
  </si>
  <si>
    <t>0a3f50c4-3644-32b8-e044-0003ba298018</t>
  </si>
  <si>
    <t>1433</t>
  </si>
  <si>
    <t>Marselisborg Allé 5, 2. th, 8000 Aarhus C</t>
  </si>
  <si>
    <t>https://www.dingeo.dk/adresse/8000-Aarhus-C/Marselisborg-Allé-5/2-th</t>
  </si>
  <si>
    <t>0a3f50c3-a07b-32b8-e044-0003ba298018</t>
  </si>
  <si>
    <t>Borggade 7, 1. th, 8000 Aarhus C</t>
  </si>
  <si>
    <t>https://www.dingeo.dk/adresse/8000-Aarhus-C/Borggade-7/1-th</t>
  </si>
  <si>
    <t>0a3f50c2-8732-32b8-e044-0003ba298018</t>
  </si>
  <si>
    <t>Læssøesgade 45, 2. tv, 8000 Aarhus C</t>
  </si>
  <si>
    <t>https://www.dingeo.dk/adresse/8000-Aarhus-C/Læssøesgade-45/2-tv</t>
  </si>
  <si>
    <t>0a3f50c3-954c-32b8-e044-0003ba298018</t>
  </si>
  <si>
    <t>Irma Pedersens Gade 115, 7. 2, 8000 Aarhus C</t>
  </si>
  <si>
    <t>https://www.dingeo.dk/adresse/8000-Aarhus-C/Irma-Pedersens-Gade-115/7-2</t>
  </si>
  <si>
    <t>5696de03-14d6-4233-81e7-6043cfa827fd</t>
  </si>
  <si>
    <t>Skt. Pauls Gade 7A, 3. tv, 8000 Aarhus C</t>
  </si>
  <si>
    <t>https://www.dingeo.dk/adresse/8000-Aarhus-C/Skt.-Pauls-Gade-7A/3-tv</t>
  </si>
  <si>
    <t>0a3f50c4-3861-32b8-e044-0003ba298018</t>
  </si>
  <si>
    <t>Vestervang 6, 1. 612, 8000 Aarhus C</t>
  </si>
  <si>
    <t>https://www.dingeo.dk/adresse/8000-Aarhus-C/Vestervang-6/1-612</t>
  </si>
  <si>
    <t>0a3f50c4-a405-32b8-e044-0003ba298018</t>
  </si>
  <si>
    <t>612</t>
  </si>
  <si>
    <t>Afstand: 2,17 km</t>
  </si>
  <si>
    <t>2005 m2</t>
  </si>
  <si>
    <t>Ceresbyen 54, 2. 2, 8000 Aarhus C</t>
  </si>
  <si>
    <t>https://www.dingeo.dk/adresse/8000-Aarhus-C/Ceresbyen-54/2-2</t>
  </si>
  <si>
    <t>3e159257-2338-4758-bb14-be913641bd55</t>
  </si>
  <si>
    <t>Marstrandsgade 25, st. tv, 8000 Aarhus C</t>
  </si>
  <si>
    <t>https://www.dingeo.dk/adresse/8000-Aarhus-C/Marstrandsgade-25/st-tv</t>
  </si>
  <si>
    <t>0a3f50c3-a248-32b8-e044-0003ba298018</t>
  </si>
  <si>
    <t>Vestervang 40, 5. 4056, 8000 Aarhus C</t>
  </si>
  <si>
    <t>https://www.dingeo.dk/adresse/8000-Aarhus-C/Vestervang-40/5-4056</t>
  </si>
  <si>
    <t>0a3f50c4-a74c-32b8-e044-0003ba298018</t>
  </si>
  <si>
    <t>4056</t>
  </si>
  <si>
    <t>Ceresbyen 34, 3. 3, 8000 Aarhus C</t>
  </si>
  <si>
    <t>https://www.dingeo.dk/adresse/8000-Aarhus-C/Ceresbyen-34/3-3</t>
  </si>
  <si>
    <t>9b27656e-d735-4549-8c81-d6060b03bc3e</t>
  </si>
  <si>
    <t>Frederiks Allé 104, 3, 8000 Aarhus C</t>
  </si>
  <si>
    <t>https://www.dingeo.dk/adresse/8000-Aarhus-C/Frederiks-Allé-104/3</t>
  </si>
  <si>
    <t>0a3f50c2-dd15-32b8-e044-0003ba298018</t>
  </si>
  <si>
    <t>690a</t>
  </si>
  <si>
    <t>282 m2</t>
  </si>
  <si>
    <t>Grønnegade 77B, 4. th, 8000 Aarhus C</t>
  </si>
  <si>
    <t>https://www.dingeo.dk/adresse/8000-Aarhus-C/Grønnegade-77B/4-th</t>
  </si>
  <si>
    <t>144d0f6c-ae8d-4cd8-9e07-7d2bd46d05ab</t>
  </si>
  <si>
    <t>Kystvejen 25, 2. th, 8000 Aarhus C</t>
  </si>
  <si>
    <t>https://www.dingeo.dk/adresse/8000-Aarhus-C/Kystvejen-25/2-th</t>
  </si>
  <si>
    <t>0a3f50c3-760d-32b8-e044-0003ba298018</t>
  </si>
  <si>
    <t>Dalgas Avenue 25, 5. th, 8000 Aarhus C</t>
  </si>
  <si>
    <t>https://www.dingeo.dk/adresse/8000-Aarhus-C/Dalgas-Avenue-25/5-th</t>
  </si>
  <si>
    <t>a20c8402-89b1-4616-b37c-a474ac52a2df</t>
  </si>
  <si>
    <t>Immervad 5A, 2, 8000 Aarhus C</t>
  </si>
  <si>
    <t>https://www.dingeo.dk/adresse/8000-Aarhus-C/Immervad-5A/2</t>
  </si>
  <si>
    <t>0a3f50c3-3d2e-32b8-e044-0003ba298018</t>
  </si>
  <si>
    <t>Immervad</t>
  </si>
  <si>
    <t>5A</t>
  </si>
  <si>
    <t>741</t>
  </si>
  <si>
    <t>Silkeborgvej 7, 1. 3, 8000 Aarhus C</t>
  </si>
  <si>
    <t>https://www.dingeo.dk/adresse/8000-Aarhus-C/Silkeborgvej-7/1-3</t>
  </si>
  <si>
    <t>29c26745-8a51-4825-8e11-302492fb1542</t>
  </si>
  <si>
    <t>Ceresbyen 52, 1. 2, 8000 Aarhus C</t>
  </si>
  <si>
    <t>https://www.dingeo.dk/adresse/8000-Aarhus-C/Ceresbyen-52/1-2</t>
  </si>
  <si>
    <t>3b013d4c-16d6-46e5-80ba-5db9af83f27f</t>
  </si>
  <si>
    <t>Ceresbyen 34, 3. 4, 8000 Aarhus C</t>
  </si>
  <si>
    <t>https://www.dingeo.dk/adresse/8000-Aarhus-C/Ceresbyen-34/3-4</t>
  </si>
  <si>
    <t>a4aa7ca3-8991-4677-adc2-9aaa44264e42</t>
  </si>
  <si>
    <t>Vestre Ringgade 216, 3. tv, 8000 Aarhus C</t>
  </si>
  <si>
    <t>https://www.dingeo.dk/adresse/8000-Aarhus-C/Vestre-Ringgade-216/3-tv</t>
  </si>
  <si>
    <t>0a3f50c4-ab56-32b8-e044-0003ba298018</t>
  </si>
  <si>
    <t>Stadion Allé 23, 3. tv, 8000 Aarhus C</t>
  </si>
  <si>
    <t>https://www.dingeo.dk/adresse/8000-Aarhus-C/Stadion-Allé-23/3-tv</t>
  </si>
  <si>
    <t>0a3f50c4-508d-32b8-e044-0003ba298018</t>
  </si>
  <si>
    <t>741dp</t>
  </si>
  <si>
    <t>824 m2</t>
  </si>
  <si>
    <t>Assensgade 19, 4. th, 8000 Aarhus C</t>
  </si>
  <si>
    <t>https://www.dingeo.dk/adresse/8000-Aarhus-C/Assensgade-19/4-th</t>
  </si>
  <si>
    <t>0a3f50c2-6ec0-32b8-e044-0003ba298018</t>
  </si>
  <si>
    <t>Grønnegade 77B, 4. tv, 8000 Aarhus C</t>
  </si>
  <si>
    <t>https://www.dingeo.dk/adresse/8000-Aarhus-C/Grønnegade-77B/4-tv</t>
  </si>
  <si>
    <t>654c48d0-3e2e-4df3-b907-b86031875a37</t>
  </si>
  <si>
    <t>Åhusene 5, 4. 5, 8000 Aarhus C</t>
  </si>
  <si>
    <t>https://www.dingeo.dk/adresse/8000-Aarhus-C/Åhusene-5/4-5</t>
  </si>
  <si>
    <t>7a6bf67d-a78f-48b8-a8e2-b3cf7947f20c</t>
  </si>
  <si>
    <t>Banegårdsgade 23, st, 8000 Aarhus C</t>
  </si>
  <si>
    <t>https://www.dingeo.dk/adresse/8000-Aarhus-C/Banegårdsgade-23/st</t>
  </si>
  <si>
    <t>0a3f50c2-7561-32b8-e044-0003ba298018</t>
  </si>
  <si>
    <t>Helgolandsgade 14, 2, 8000 Aarhus C</t>
  </si>
  <si>
    <t>https://www.dingeo.dk/adresse/8000-Aarhus-C/Helgolandsgade-14/2</t>
  </si>
  <si>
    <t>0a3f50c3-1a9d-32b8-e044-0003ba298018</t>
  </si>
  <si>
    <t>Schleppegrellsgade 20B, 2, 8000 Aarhus C</t>
  </si>
  <si>
    <t>https://www.dingeo.dk/adresse/8000-Aarhus-C/Schleppegrellsgade-20B/2</t>
  </si>
  <si>
    <t>0a3f50c4-0f30-32b8-e044-0003ba298018</t>
  </si>
  <si>
    <t>Nordborggade 38, st. th, 8000 Aarhus C</t>
  </si>
  <si>
    <t>https://www.dingeo.dk/adresse/8000-Aarhus-C/Nordborggade-38/st-th</t>
  </si>
  <si>
    <t>0a3f50c3-b8fc-32b8-e044-0003ba298018</t>
  </si>
  <si>
    <t>Ceresbyen 54, 1. 2, 8000 Aarhus C</t>
  </si>
  <si>
    <t>https://www.dingeo.dk/adresse/8000-Aarhus-C/Ceresbyen-54/1-2</t>
  </si>
  <si>
    <t>653ad044-49f3-4a41-9c40-8d9d224b13e1</t>
  </si>
  <si>
    <t>Gustav Wieds Vej 27, 3. tv, 8000 Aarhus C</t>
  </si>
  <si>
    <t>https://www.dingeo.dk/adresse/8000-Aarhus-C/Gustav-Wieds-Vej-27/3-tv</t>
  </si>
  <si>
    <t>0a3f50c3-025e-32b8-e044-0003ba298018</t>
  </si>
  <si>
    <t>Telefontorvet 4, 3. tv, 8000 Aarhus C</t>
  </si>
  <si>
    <t>https://www.dingeo.dk/adresse/8000-Aarhus-C/Telefontorvet-4/3-tv</t>
  </si>
  <si>
    <t>0ab7a635-44f8-0435-e044-0003ba298018</t>
  </si>
  <si>
    <t>Søren Frichs Vej 18B, st, 8000 Aarhus C</t>
  </si>
  <si>
    <t>https://www.dingeo.dk/adresse/8000-Aarhus-C/Søren-Frichs-Vej-18B/st</t>
  </si>
  <si>
    <t>2a55aa48-80a6-4dd2-9964-c6308f1b2eb4</t>
  </si>
  <si>
    <t>Odensegade 29, 4. th, 8000 Aarhus C</t>
  </si>
  <si>
    <t>https://www.dingeo.dk/adresse/8000-Aarhus-C/Odensegade-29/4-th</t>
  </si>
  <si>
    <t>0a3f50c3-cda2-32b8-e044-0003ba298018</t>
  </si>
  <si>
    <t>Irma Pedersens Gade 87, 16. tv, 8000 Aarhus C</t>
  </si>
  <si>
    <t>https://www.dingeo.dk/adresse/8000-Aarhus-C/Irma-Pedersens-Gade-87/16-tv</t>
  </si>
  <si>
    <t>b8207930-b7f1-429f-a091-4cc860baa631</t>
  </si>
  <si>
    <t>Åhusene 11, 3. 5, 8000 Aarhus C</t>
  </si>
  <si>
    <t>https://www.dingeo.dk/adresse/8000-Aarhus-C/Åhusene-11/3-5</t>
  </si>
  <si>
    <t>04560ed4-d0d2-4fbb-bb05-5b26430df78c</t>
  </si>
  <si>
    <t>Skt. Nicolaus Gade 3, 4. 11, 8000 Aarhus C</t>
  </si>
  <si>
    <t>https://www.dingeo.dk/adresse/8000-Aarhus-C/Skt.-Nicolaus-Gade-3/4-11</t>
  </si>
  <si>
    <t>3f47bb0e-8eff-47e8-9f95-cff6b4213463</t>
  </si>
  <si>
    <t>Irma Pedersens Gade 15, 11. 4, 8000 Aarhus C</t>
  </si>
  <si>
    <t>https://www.dingeo.dk/adresse/8000-Aarhus-C/Irma-Pedersens-Gade-15/11-4</t>
  </si>
  <si>
    <t>6f47dc1d-9641-4555-8d3f-ece864cb4e10</t>
  </si>
  <si>
    <t>Åhusene 6, st. 3, 8000 Aarhus C</t>
  </si>
  <si>
    <t>https://www.dingeo.dk/adresse/8000-Aarhus-C/Åhusene-6/st-3</t>
  </si>
  <si>
    <t>896bca26-2d01-496a-9ebd-e99a50e7363d</t>
  </si>
  <si>
    <t>Tage-Hansens Gade 5, 2. tv, 8000 Aarhus C</t>
  </si>
  <si>
    <t>https://www.dingeo.dk/adresse/8000-Aarhus-C/Tage--Hansens-Gade-5/2-tv</t>
  </si>
  <si>
    <t>0a3f50c4-70bb-32b8-e044-0003ba298018</t>
  </si>
  <si>
    <t>Harald Jensens Plads 19, 4. th, 8000 Aarhus C</t>
  </si>
  <si>
    <t>https://www.dingeo.dk/adresse/8000-Aarhus-C/Harald-Jensens-Plads-19/4-th</t>
  </si>
  <si>
    <t>0a3f50c3-0b88-32b8-e044-0003ba298018</t>
  </si>
  <si>
    <t>Harald Jensens Plads 19, 2. tv, 8000 Aarhus C</t>
  </si>
  <si>
    <t>https://www.dingeo.dk/adresse/8000-Aarhus-C/Harald-Jensens-Plads-19/2-tv</t>
  </si>
  <si>
    <t>0a3f50c3-0b85-32b8-e044-0003ba298018</t>
  </si>
  <si>
    <t>Skovvejen 46K, 4. tv, 8000 Aarhus C</t>
  </si>
  <si>
    <t>https://www.dingeo.dk/adresse/8000-Aarhus-C/Skovvejen-46K/4-tv</t>
  </si>
  <si>
    <t>0a3f50c4-35c2-32b8-e044-0003ba298018</t>
  </si>
  <si>
    <t>46K</t>
  </si>
  <si>
    <t>Silkeborgvej 110, st. th, 8000 Aarhus C</t>
  </si>
  <si>
    <t>https://www.dingeo.dk/adresse/8000-Aarhus-C/Silkeborgvej-110/st-th</t>
  </si>
  <si>
    <t>0a3f50c4-144c-32b8-e044-0003ba298018</t>
  </si>
  <si>
    <t>12ch</t>
  </si>
  <si>
    <t>503 m2</t>
  </si>
  <si>
    <t>Mejlgade 89, 4. tv, 8000 Aarhus C</t>
  </si>
  <si>
    <t>https://www.dingeo.dk/adresse/8000-Aarhus-C/Mejlgade-89/4-tv</t>
  </si>
  <si>
    <t>0a3f50c3-a6a4-32b8-e044-0003ba298018</t>
  </si>
  <si>
    <t>Vestervang 9, 5. 952, 8000 Aarhus C</t>
  </si>
  <si>
    <t>https://www.dingeo.dk/adresse/8000-Aarhus-C/Vestervang-9/5-952</t>
  </si>
  <si>
    <t>0a3f50c4-a4d1-32b8-e044-0003ba298018</t>
  </si>
  <si>
    <t>952</t>
  </si>
  <si>
    <t>Rudolph Wulffs Gade 15, 2. tv, 8000 Aarhus C</t>
  </si>
  <si>
    <t>https://www.dingeo.dk/adresse/8000-Aarhus-C/Rudolph-Wulffs-Gade-15/2-tv</t>
  </si>
  <si>
    <t>0a3f50c3-f73f-32b8-e044-0003ba298018</t>
  </si>
  <si>
    <t>Dannebrogsgade 6, 2, 8000 Aarhus C</t>
  </si>
  <si>
    <t>https://www.dingeo.dk/adresse/8000-Aarhus-C/Dannebrogsgade-6/2</t>
  </si>
  <si>
    <t>0a3f50c2-ad9c-32b8-e044-0003ba298018</t>
  </si>
  <si>
    <t>Max Müllers Gade 2B, 4. th, 8000 Aarhus C</t>
  </si>
  <si>
    <t>https://www.dingeo.dk/adresse/8000-Aarhus-C/Max-Müllers-Gade-2B/4-th</t>
  </si>
  <si>
    <t>0a3f50c3-a3a5-32b8-e044-0003ba298018</t>
  </si>
  <si>
    <t>Tage-Hansens Gade 13, 4. tv, 8000 Aarhus C</t>
  </si>
  <si>
    <t>https://www.dingeo.dk/adresse/8000-Aarhus-C/Tage--Hansens-Gade-13/4-tv</t>
  </si>
  <si>
    <t>0a3f50c4-70fa-32b8-e044-0003ba298018</t>
  </si>
  <si>
    <t>Frederiksbjerg Torv 7, 3. th, 8000 Aarhus C</t>
  </si>
  <si>
    <t>https://www.dingeo.dk/adresse/8000-Aarhus-C/Frederiksbjerg-Torv-7/3-th</t>
  </si>
  <si>
    <t>0a3f50c2-de7b-32b8-e044-0003ba298018</t>
  </si>
  <si>
    <t>Vestervang 26, st. th, 8000 Aarhus C</t>
  </si>
  <si>
    <t>https://www.dingeo.dk/adresse/8000-Aarhus-C/Vestervang-26/st-th</t>
  </si>
  <si>
    <t>0a3f50c4-a5e5-32b8-e044-0003ba298018</t>
  </si>
  <si>
    <t>Ny Munkegade 68, 2. th, 8000 Aarhus C</t>
  </si>
  <si>
    <t>https://www.dingeo.dk/adresse/8000-Aarhus-C/Ny-Munkegade-68/2-th</t>
  </si>
  <si>
    <t>0a3f50c3-bfc0-32b8-e044-0003ba298018</t>
  </si>
  <si>
    <t>Assensgade 18, 3. th, 8000 Aarhus C</t>
  </si>
  <si>
    <t>https://www.dingeo.dk/adresse/8000-Aarhus-C/Assensgade-18/3-th</t>
  </si>
  <si>
    <t>0a3f50c2-6eb5-32b8-e044-0003ba298018</t>
  </si>
  <si>
    <t>Vestervang 25C, 1. th, 8000 Aarhus C</t>
  </si>
  <si>
    <t>https://www.dingeo.dk/adresse/8000-Aarhus-C/Vestervang-25C/1-th</t>
  </si>
  <si>
    <t>0a3f50c4-a5bc-32b8-e044-0003ba298018</t>
  </si>
  <si>
    <t>25C</t>
  </si>
  <si>
    <t>Vestre Ringgade 210, st. th, 8000 Aarhus C</t>
  </si>
  <si>
    <t>https://www.dingeo.dk/adresse/8000-Aarhus-C/Vestre-Ringgade-210/st-th</t>
  </si>
  <si>
    <t>0a3f50c4-ab2b-32b8-e044-0003ba298018</t>
  </si>
  <si>
    <t>Valdemars Have 5, 3. mf, 8000 Aarhus C</t>
  </si>
  <si>
    <t>https://www.dingeo.dk/adresse/8000-Aarhus-C/Valdemars-Have-5/3-mf</t>
  </si>
  <si>
    <t>1324bf1a-4031-4f4b-bf3b-813513f19868</t>
  </si>
  <si>
    <t>Læssøesgade 49, 3. tv, 8000 Aarhus C</t>
  </si>
  <si>
    <t>https://www.dingeo.dk/adresse/8000-Aarhus-C/Læssøesgade-49/3-tv</t>
  </si>
  <si>
    <t>0a3f50c3-9563-32b8-e044-0003ba298018</t>
  </si>
  <si>
    <t>802av</t>
  </si>
  <si>
    <t>Kaserneboulevarden 21, 3. th, 8000 Aarhus C</t>
  </si>
  <si>
    <t>https://www.dingeo.dk/adresse/8000-Aarhus-C/Kaserneboulevarden-21/3-th</t>
  </si>
  <si>
    <t>0a3f50c3-5fac-32b8-e044-0003ba298018</t>
  </si>
  <si>
    <t>Schleppegrellsgade 27, 2. th, 8000 Aarhus C</t>
  </si>
  <si>
    <t>https://www.dingeo.dk/adresse/8000-Aarhus-C/Schleppegrellsgade-27/2-th</t>
  </si>
  <si>
    <t>0a3f50c4-0f64-32b8-e044-0003ba298018</t>
  </si>
  <si>
    <t>Nordborggade 51, 5. tv, 8000 Aarhus C</t>
  </si>
  <si>
    <t>https://www.dingeo.dk/adresse/8000-Aarhus-C/Nordborggade-51/5-tv</t>
  </si>
  <si>
    <t>0a3f50c3-b986-32b8-e044-0003ba298018</t>
  </si>
  <si>
    <t>Carl Blochs Gade 59, 8. tv, 8000 Aarhus C</t>
  </si>
  <si>
    <t>https://www.dingeo.dk/adresse/8000-Aarhus-C/Carl-Blochs-Gade-59/8-tv</t>
  </si>
  <si>
    <t>578faf78-4036-4132-bd49-7fcf3673948e</t>
  </si>
  <si>
    <t>Kystvejen 55, 4. tv, 8000 Aarhus C</t>
  </si>
  <si>
    <t>https://www.dingeo.dk/adresse/8000-Aarhus-C/Kystvejen-55/4-tv</t>
  </si>
  <si>
    <t>0a3f50c3-765f-32b8-e044-0003ba298018</t>
  </si>
  <si>
    <t>910c</t>
  </si>
  <si>
    <t>1616 m2</t>
  </si>
  <si>
    <t>Jerichausgade 12, 5. th, 8000 Aarhus C</t>
  </si>
  <si>
    <t>https://www.dingeo.dk/adresse/8000-Aarhus-C/Jerichausgade-12/5-th</t>
  </si>
  <si>
    <t>0a3f50c3-4b6f-32b8-e044-0003ba298018</t>
  </si>
  <si>
    <t>Bernhardt Jensens Boulevard 117, 1. 4, 8000 Aarhus C</t>
  </si>
  <si>
    <t>https://www.dingeo.dk/adresse/8000-Aarhus-C/Bernhardt-Jensens-Boulevard-117/1-4</t>
  </si>
  <si>
    <t>adff2277-be5a-46cc-b13c-5e120065022a</t>
  </si>
  <si>
    <t>Irma Pedersens Gade 99, 8. 2, 8000 Aarhus C</t>
  </si>
  <si>
    <t>https://www.dingeo.dk/adresse/8000-Aarhus-C/Irma-Pedersens-Gade-99/8-2</t>
  </si>
  <si>
    <t>b93d9fae-8947-4e39-98bb-926dc95ab4db</t>
  </si>
  <si>
    <t>Åhusene 7, 9. 3, 8000 Aarhus C</t>
  </si>
  <si>
    <t>https://www.dingeo.dk/adresse/8000-Aarhus-C/Åhusene-7/9-3</t>
  </si>
  <si>
    <t>9a175537-c472-4df6-bd21-e8cd1c1e7854</t>
  </si>
  <si>
    <t>Åboulevarden 55, 2. th, 8000 Aarhus C</t>
  </si>
  <si>
    <t>https://www.dingeo.dk/adresse/8000-Aarhus-C/Åboulevarden-55/2-th</t>
  </si>
  <si>
    <t>0a3f50c4-c3f7-32b8-e044-0003ba298018</t>
  </si>
  <si>
    <t>375d</t>
  </si>
  <si>
    <t>1055 m2</t>
  </si>
  <si>
    <t>Thunøgade 1E, 1, 8000 Aarhus C</t>
  </si>
  <si>
    <t>https://www.dingeo.dk/adresse/8000-Aarhus-C/Thunøgade-1E/1</t>
  </si>
  <si>
    <t>0a3f50c4-76b6-32b8-e044-0003ba298018</t>
  </si>
  <si>
    <t>1E</t>
  </si>
  <si>
    <t>1155g</t>
  </si>
  <si>
    <t>388 m2</t>
  </si>
  <si>
    <t>Blegdammen 8, st. tv, 8000 Aarhus C</t>
  </si>
  <si>
    <t>https://www.dingeo.dk/adresse/8000-Aarhus-C/Blegdammen-8/st-tv</t>
  </si>
  <si>
    <t>0a3f50c2-83e8-32b8-e044-0003ba298018</t>
  </si>
  <si>
    <t>Ceres Allé 7, 4. 4, 8000 Aarhus C</t>
  </si>
  <si>
    <t>https://www.dingeo.dk/adresse/8000-Aarhus-C/Ceres-Allé-7/4-4</t>
  </si>
  <si>
    <t>f931eb80-a744-4316-bef2-71df70323095</t>
  </si>
  <si>
    <t>Thunøgade 6A, 8000 Aarhus C</t>
  </si>
  <si>
    <t>https://www.dingeo.dk/adresse/8000-Aarhus-C/Thunøgade-6A/</t>
  </si>
  <si>
    <t>34e8368c-afc4-436a-825e-60b601a35a76</t>
  </si>
  <si>
    <t>6A</t>
  </si>
  <si>
    <t>Silkeborgvej 7, 1. 2, 8000 Aarhus C</t>
  </si>
  <si>
    <t>https://www.dingeo.dk/adresse/8000-Aarhus-C/Silkeborgvej-7/1-2</t>
  </si>
  <si>
    <t>6d30a7d3-7060-4d86-8ea5-68a9deaca87c</t>
  </si>
  <si>
    <t>Strandparken 9, st. th, 8000 Aarhus C</t>
  </si>
  <si>
    <t>https://www.dingeo.dk/adresse/8000-Aarhus-C/Strandparken-9/st-th</t>
  </si>
  <si>
    <t>0a3f50c4-5e74-32b8-e044-0003ba298018</t>
  </si>
  <si>
    <t>Dagmar Petersens Gade 102, 3. 1, 8000 Aarhus C</t>
  </si>
  <si>
    <t>https://www.dingeo.dk/adresse/8000-Aarhus-C/Dagmar-Petersens-Gade-102/3-1</t>
  </si>
  <si>
    <t>6f847b73-acea-41cd-a9dc-1957ff568823</t>
  </si>
  <si>
    <t>Bernhardt Jensens Boulevard 117, 2. 4, 8000 Aarhus C</t>
  </si>
  <si>
    <t>https://www.dingeo.dk/adresse/8000-Aarhus-C/Bernhardt-Jensens-Boulevard-117/2-4</t>
  </si>
  <si>
    <t>be10f400-1c80-4968-a7ec-e1aeff645b84</t>
  </si>
  <si>
    <t>Silkeborgvej 162, 1. tv, 8000 Aarhus C</t>
  </si>
  <si>
    <t>https://www.dingeo.dk/adresse/8000-Aarhus-C/Silkeborgvej-162/1-tv</t>
  </si>
  <si>
    <t>0a3f50c4-1545-32b8-e044-0003ba298018</t>
  </si>
  <si>
    <t>Sølystgade 53, 4, 8000 Aarhus C</t>
  </si>
  <si>
    <t>https://www.dingeo.dk/adresse/8000-Aarhus-C/Sølystgade-53/4</t>
  </si>
  <si>
    <t>0a3f50c4-66a5-32b8-e044-0003ba298018</t>
  </si>
  <si>
    <t>Schleppegrellsgade 18B, 1. th, 8000 Aarhus C</t>
  </si>
  <si>
    <t>https://www.dingeo.dk/adresse/8000-Aarhus-C/Schleppegrellsgade-18B/1-th</t>
  </si>
  <si>
    <t>0a3f50c4-0f20-32b8-e044-0003ba298018</t>
  </si>
  <si>
    <t>Stadion Allé 15, 2. th, 8000 Aarhus C</t>
  </si>
  <si>
    <t>https://www.dingeo.dk/adresse/8000-Aarhus-C/Stadion-Allé-15/2-th</t>
  </si>
  <si>
    <t>0a3f50c4-5022-32b8-e044-0003ba298018</t>
  </si>
  <si>
    <t>Lollandsgade 64, st, 8000 Aarhus C</t>
  </si>
  <si>
    <t>https://www.dingeo.dk/adresse/8000-Aarhus-C/Lollandsgade-64/st</t>
  </si>
  <si>
    <t>0a3f50c3-8bd9-32b8-e044-0003ba298018</t>
  </si>
  <si>
    <t>1855</t>
  </si>
  <si>
    <t>Janus La Cours Gade 5, 4. tv, 8000 Aarhus C</t>
  </si>
  <si>
    <t>https://www.dingeo.dk/adresse/8000-Aarhus-C/Janus-La-Cours-Gade-5/4-tv</t>
  </si>
  <si>
    <t>0a3f50c3-4500-32b8-e044-0003ba298018</t>
  </si>
  <si>
    <t>1289v</t>
  </si>
  <si>
    <t>Bernhardt Jensens Boulevard 89, 3. th, 8000 Aarhus C</t>
  </si>
  <si>
    <t>https://www.dingeo.dk/adresse/8000-Aarhus-C/Bernhardt-Jensens-Boulevard-89/3-th</t>
  </si>
  <si>
    <t>c01fb7aa-4fc2-4119-9fe5-a7675ceedec9</t>
  </si>
  <si>
    <t>Mejlgade 78C, 4, 8000 Aarhus C</t>
  </si>
  <si>
    <t>https://www.dingeo.dk/adresse/8000-Aarhus-C/Mejlgade-78C/4</t>
  </si>
  <si>
    <t>0a3f50c3-a660-32b8-e044-0003ba298018</t>
  </si>
  <si>
    <t>Montanagade 3, 1, 8000 Aarhus C</t>
  </si>
  <si>
    <t>https://www.dingeo.dk/adresse/8000-Aarhus-C/Montanagade-3/1</t>
  </si>
  <si>
    <t>0a3f50c3-a9b4-32b8-e044-0003ba298018</t>
  </si>
  <si>
    <t>Langenæs Allé 41, st. tv, 8000 Aarhus C</t>
  </si>
  <si>
    <t>https://www.dingeo.dk/adresse/8000-Aarhus-C/Langenæs-Allé-41/st-tv</t>
  </si>
  <si>
    <t>0a3f50c3-80d9-32b8-e044-0003ba298018</t>
  </si>
  <si>
    <t>Saltholmsgade 28, 3, 8000 Aarhus C</t>
  </si>
  <si>
    <t>https://www.dingeo.dk/adresse/8000-Aarhus-C/Saltholmsgade-28/3</t>
  </si>
  <si>
    <t>0a3f50c4-0984-32b8-e044-0003ba298018</t>
  </si>
  <si>
    <t>Skovvejen 46G, 3. tv, 8000 Aarhus C</t>
  </si>
  <si>
    <t>https://www.dingeo.dk/adresse/8000-Aarhus-C/Skovvejen-46G/3-tv</t>
  </si>
  <si>
    <t>0a3f50c4-357f-32b8-e044-0003ba298018</t>
  </si>
  <si>
    <t>Vestre Ringgade 224, 1. tv, 8000 Aarhus C</t>
  </si>
  <si>
    <t>https://www.dingeo.dk/adresse/8000-Aarhus-C/Vestre-Ringgade-224/1-tv</t>
  </si>
  <si>
    <t>0a3f50c4-ab84-32b8-e044-0003ba298018</t>
  </si>
  <si>
    <t>Sønderport 3, 5. th, 8000 Aarhus C</t>
  </si>
  <si>
    <t>https://www.dingeo.dk/adresse/8000-Aarhus-C/Sønderport-3/5-th</t>
  </si>
  <si>
    <t>0a3f50c4-68a5-32b8-e044-0003ba298018</t>
  </si>
  <si>
    <t>Bülowsgade 64, 2. th, 8000 Aarhus C</t>
  </si>
  <si>
    <t>https://www.dingeo.dk/adresse/8000-Aarhus-C/Bülowsgade-64/2-th</t>
  </si>
  <si>
    <t>0a3f50c2-99a7-32b8-e044-0003ba298018</t>
  </si>
  <si>
    <t>Brammersgade 41, 1, 8000 Aarhus C</t>
  </si>
  <si>
    <t>https://www.dingeo.dk/adresse/8000-Aarhus-C/Brammersgade-41/1</t>
  </si>
  <si>
    <t>f3c32825-1674-45a9-94f7-3bbb68215639</t>
  </si>
  <si>
    <t>517</t>
  </si>
  <si>
    <t>Grønnegade 50D, 1. tv, 8000 Aarhus C</t>
  </si>
  <si>
    <t>https://www.dingeo.dk/adresse/8000-Aarhus-C/Grønnegade-50D/1-tv</t>
  </si>
  <si>
    <t>ea67f711-86fa-4307-9b2a-5ccb4f89849f</t>
  </si>
  <si>
    <t>Åhusene 6, 4. 2, 8000 Aarhus C</t>
  </si>
  <si>
    <t>https://www.dingeo.dk/adresse/8000-Aarhus-C/Åhusene-6/4-2</t>
  </si>
  <si>
    <t>ee4cbe2e-887e-46f4-ad49-b4b744a8478a</t>
  </si>
  <si>
    <t>Langelinieparken 1A, 1. 4, 8000 Aarhus C</t>
  </si>
  <si>
    <t>https://www.dingeo.dk/adresse/8000-Aarhus-C/Langelinieparken-1A/1-4</t>
  </si>
  <si>
    <t>0a3f50c3-7e36-32b8-e044-0003ba298018</t>
  </si>
  <si>
    <t>Janus La Cours Gade 3, 3. th, 8000 Aarhus C</t>
  </si>
  <si>
    <t>https://www.dingeo.dk/adresse/8000-Aarhus-C/Janus-La-Cours-Gade-3/3-th</t>
  </si>
  <si>
    <t>0a3f50c3-44e7-32b8-e044-0003ba298018</t>
  </si>
  <si>
    <t>Schleppegrellsgade 28, 2. th, 8000 Aarhus C</t>
  </si>
  <si>
    <t>https://www.dingeo.dk/adresse/8000-Aarhus-C/Schleppegrellsgade-28/2-th</t>
  </si>
  <si>
    <t>0a3f50c4-0f6e-32b8-e044-0003ba298018</t>
  </si>
  <si>
    <t>Lundingsgade 12, 1, 8000 Aarhus C</t>
  </si>
  <si>
    <t>https://www.dingeo.dk/adresse/8000-Aarhus-C/Lundingsgade-12/1</t>
  </si>
  <si>
    <t>0a3f50c3-90d0-32b8-e044-0003ba298018</t>
  </si>
  <si>
    <t>754d</t>
  </si>
  <si>
    <t>380 m2</t>
  </si>
  <si>
    <t>Chr. Wærums Gade 20, 4. tv, 8000 Aarhus C</t>
  </si>
  <si>
    <t>https://www.dingeo.dk/adresse/8000-Aarhus-C/Chr.-Wærums-Gade-20/4-tv</t>
  </si>
  <si>
    <t>0a3f50c2-a5f8-32b8-e044-0003ba298018</t>
  </si>
  <si>
    <t>Ceresbyen 46, 1. 4, 8000 Aarhus C</t>
  </si>
  <si>
    <t>https://www.dingeo.dk/adresse/8000-Aarhus-C/Ceresbyen-46/1-4</t>
  </si>
  <si>
    <t>d4a83e28-c1aa-4bfa-b219-2d0b6a4d1f50</t>
  </si>
  <si>
    <t>Augustenborggade 5, 2. tv, 8000 Aarhus C</t>
  </si>
  <si>
    <t>https://www.dingeo.dk/adresse/8000-Aarhus-C/Augustenborggade-5/2-tv</t>
  </si>
  <si>
    <t>0a3f50c2-7016-32b8-e044-0003ba298018</t>
  </si>
  <si>
    <t>Skovvejen 44C, st. tv, 8000 Aarhus C</t>
  </si>
  <si>
    <t>https://www.dingeo.dk/adresse/8000-Aarhus-C/Skovvejen-44C/st-tv</t>
  </si>
  <si>
    <t>0a3f50c4-354e-32b8-e044-0003ba298018</t>
  </si>
  <si>
    <t>Skt. Pauls Gade 7, st. th, 8000 Aarhus C</t>
  </si>
  <si>
    <t>https://www.dingeo.dk/adresse/8000-Aarhus-C/Skt.-Pauls-Gade-7/st-th</t>
  </si>
  <si>
    <t>0a3f50c4-386b-32b8-e044-0003ba298018</t>
  </si>
  <si>
    <t>363f</t>
  </si>
  <si>
    <t>Afstand: 529 meter</t>
  </si>
  <si>
    <t>893 m2</t>
  </si>
  <si>
    <t>Skovvejen 46H, 3. 114, 8000 Aarhus C</t>
  </si>
  <si>
    <t>https://www.dingeo.dk/adresse/8000-Aarhus-C/Skovvejen-46H/3-114</t>
  </si>
  <si>
    <t>0a3f50c4-3592-32b8-e044-0003ba298018</t>
  </si>
  <si>
    <t>Mejlgade 97, 2, 8000 Aarhus C</t>
  </si>
  <si>
    <t>https://www.dingeo.dk/adresse/8000-Aarhus-C/Mejlgade-97/2</t>
  </si>
  <si>
    <t>0a3f50c3-a6c4-32b8-e044-0003ba298018</t>
  </si>
  <si>
    <t>Kaserneboulevarden 21, 2. tv, 8000 Aarhus C</t>
  </si>
  <si>
    <t>https://www.dingeo.dk/adresse/8000-Aarhus-C/Kaserneboulevarden-21/2-tv</t>
  </si>
  <si>
    <t>0a3f50c3-5fab-32b8-e044-0003ba298018</t>
  </si>
  <si>
    <t>Falstersgade 6, 4. th, 8000 Aarhus C</t>
  </si>
  <si>
    <t>https://www.dingeo.dk/adresse/8000-Aarhus-C/Falstersgade-6/4-th</t>
  </si>
  <si>
    <t>0a3f50c2-d06b-32b8-e044-0003ba298018</t>
  </si>
  <si>
    <t>Marstrandsgade 2, 3. th, 8000 Aarhus C</t>
  </si>
  <si>
    <t>https://www.dingeo.dk/adresse/8000-Aarhus-C/Marstrandsgade-2/3-th</t>
  </si>
  <si>
    <t>0a3f50c3-a197-32b8-e044-0003ba298018</t>
  </si>
  <si>
    <t>Åhusene 5, 7. 5, 8000 Aarhus C</t>
  </si>
  <si>
    <t>https://www.dingeo.dk/adresse/8000-Aarhus-C/Åhusene-5/7-5</t>
  </si>
  <si>
    <t>a5c1206c-7075-4f29-bc31-b57d6763431f</t>
  </si>
  <si>
    <t>Ole Rømers Gade 2, 2. tv, 8000 Aarhus C</t>
  </si>
  <si>
    <t>https://www.dingeo.dk/adresse/8000-Aarhus-C/Ole-Rømers-Gade-2/2-tv</t>
  </si>
  <si>
    <t>0a3f50c3-cff4-32b8-e044-0003ba298018</t>
  </si>
  <si>
    <t>Ceresbyen 46, st. 2, 8000 Aarhus C</t>
  </si>
  <si>
    <t>https://www.dingeo.dk/adresse/8000-Aarhus-C/Ceresbyen-46/st-2</t>
  </si>
  <si>
    <t>d13d4dd1-375b-4f29-a1c3-4de1009ab061</t>
  </si>
  <si>
    <t>Sønderport 1, st. tv, 8000 Aarhus C</t>
  </si>
  <si>
    <t>https://www.dingeo.dk/adresse/8000-Aarhus-C/Sønderport-1/st-tv</t>
  </si>
  <si>
    <t>0a3f50c4-688f-32b8-e044-0003ba298018</t>
  </si>
  <si>
    <t>Ankersgade 5, 2. tv, 8000 Aarhus C</t>
  </si>
  <si>
    <t>https://www.dingeo.dk/adresse/8000-Aarhus-C/Ankersgade-5/2-tv</t>
  </si>
  <si>
    <t>0a3f50c2-6adb-32b8-e044-0003ba298018</t>
  </si>
  <si>
    <t>Knudrisgade 29A, 1, 8000 Aarhus C</t>
  </si>
  <si>
    <t>https://www.dingeo.dk/adresse/8000-Aarhus-C/Knudrisgade-29A/1</t>
  </si>
  <si>
    <t>d7879ca8-a676-4b91-873e-ed6b6b5d19e4</t>
  </si>
  <si>
    <t>Skanderborgvej 40, 1. 1, 8000 Aarhus C</t>
  </si>
  <si>
    <t>https://www.dingeo.dk/adresse/8000-Aarhus-C/Skanderborgvej-40/1-1</t>
  </si>
  <si>
    <t>0a3f50c4-1b9e-32b8-e044-0003ba298018</t>
  </si>
  <si>
    <t>Bülowsgade 15, 1, 8000 Aarhus C</t>
  </si>
  <si>
    <t>https://www.dingeo.dk/adresse/8000-Aarhus-C/Bülowsgade-15/1</t>
  </si>
  <si>
    <t>0a3f50c2-98ec-32b8-e044-0003ba298018</t>
  </si>
  <si>
    <t>271</t>
  </si>
  <si>
    <t>Afstand: 742 meter</t>
  </si>
  <si>
    <t>Helga Pedersens Gade 5, 8. 1, 8000 Aarhus C</t>
  </si>
  <si>
    <t>https://www.dingeo.dk/adresse/8000-Aarhus-C/Helga-Pedersens-Gade-5/8-1</t>
  </si>
  <si>
    <t>e6a0f3b9-190c-4604-b225-1b1865130b20</t>
  </si>
  <si>
    <t>Valdemars Have 5, 1. mf, 8000 Aarhus C</t>
  </si>
  <si>
    <t>https://www.dingeo.dk/adresse/8000-Aarhus-C/Valdemars-Have-5/1-mf</t>
  </si>
  <si>
    <t>b68eb6b7-cae5-416a-8f4a-218811fa4561</t>
  </si>
  <si>
    <t>Klostergade 19, 2. 9, 8000 Aarhus C</t>
  </si>
  <si>
    <t>https://www.dingeo.dk/adresse/8000-Aarhus-C/Klostergade-19/2-9</t>
  </si>
  <si>
    <t>0a3f50c3-6b63-32b8-e044-0003ba298018</t>
  </si>
  <si>
    <t>Skovvejen 42, 4. tv, 8000 Aarhus C</t>
  </si>
  <si>
    <t>https://www.dingeo.dk/adresse/8000-Aarhus-C/Skovvejen-42/4-tv</t>
  </si>
  <si>
    <t>0a3f50c4-3530-32b8-e044-0003ba298018</t>
  </si>
  <si>
    <t>Bülowsgade 7, 3, 8000 Aarhus C</t>
  </si>
  <si>
    <t>https://www.dingeo.dk/adresse/8000-Aarhus-C/Bülowsgade-7/3</t>
  </si>
  <si>
    <t>0a3f50c2-98db-32b8-e044-0003ba298018</t>
  </si>
  <si>
    <t>223a</t>
  </si>
  <si>
    <t>Afstand: 749 meter</t>
  </si>
  <si>
    <t>Holbergsgade 21, st, 8000 Aarhus C</t>
  </si>
  <si>
    <t>https://www.dingeo.dk/adresse/8000-Aarhus-C/Holbergsgade-21/st</t>
  </si>
  <si>
    <t>0a3f50c3-24ca-32b8-e044-0003ba298018</t>
  </si>
  <si>
    <t>Holbergsgade</t>
  </si>
  <si>
    <t>670a</t>
  </si>
  <si>
    <t>171 m2</t>
  </si>
  <si>
    <t>Helga Pedersens Gade 1, 4. 2, 8000 Aarhus C</t>
  </si>
  <si>
    <t>https://www.dingeo.dk/adresse/8000-Aarhus-C/Helga-Pedersens-Gade-1/4-2</t>
  </si>
  <si>
    <t>7168253b-0448-49c9-98f2-c66906ab093e</t>
  </si>
  <si>
    <t>P.P. Ørums Gade 22, 2. tv, 8000 Aarhus C</t>
  </si>
  <si>
    <t>https://www.dingeo.dk/adresse/8000-Aarhus-C/P.P.-Ørums-Gade-22/2-tv</t>
  </si>
  <si>
    <t>0a3f50c3-d832-32b8-e044-0003ba298018</t>
  </si>
  <si>
    <t>561</t>
  </si>
  <si>
    <t>835 m2</t>
  </si>
  <si>
    <t>Vestervang 27, st. th, 8000 Aarhus C</t>
  </si>
  <si>
    <t>https://www.dingeo.dk/adresse/8000-Aarhus-C/Vestervang-27/st-th</t>
  </si>
  <si>
    <t>0a3f50c4-a5fa-32b8-e044-0003ba298018</t>
  </si>
  <si>
    <t>Jerichausgade 17, st. tv, 8000 Aarhus C</t>
  </si>
  <si>
    <t>https://www.dingeo.dk/adresse/8000-Aarhus-C/Jerichausgade-17/st-tv</t>
  </si>
  <si>
    <t>0a3f50c3-4b91-32b8-e044-0003ba298018</t>
  </si>
  <si>
    <t>Langelandsgade 110, 2. th, 8000 Aarhus C</t>
  </si>
  <si>
    <t>https://www.dingeo.dk/adresse/8000-Aarhus-C/Langelandsgade-110/2-th</t>
  </si>
  <si>
    <t>0a3f50c3-7d14-32b8-e044-0003ba298018</t>
  </si>
  <si>
    <t>Bernhardt Jensens Boulevard 91, st. th, 8000 Aarhus C</t>
  </si>
  <si>
    <t>https://www.dingeo.dk/adresse/8000-Aarhus-C/Bernhardt-Jensens-Boulevard-91/st-th</t>
  </si>
  <si>
    <t>18d5ea55-f8c0-40f9-b668-76d352cec585</t>
  </si>
  <si>
    <t>Nordborggade 38, 5. th, 8000 Aarhus C</t>
  </si>
  <si>
    <t>https://www.dingeo.dk/adresse/8000-Aarhus-C/Nordborggade-38/5-th</t>
  </si>
  <si>
    <t>0a3f50c3-b906-32b8-e044-0003ba298018</t>
  </si>
  <si>
    <t>Helga Pedersens Gade 9, 4. 1, 8000 Aarhus C</t>
  </si>
  <si>
    <t>https://www.dingeo.dk/adresse/8000-Aarhus-C/Helga-Pedersens-Gade-9/4-1</t>
  </si>
  <si>
    <t>17d20d8b-2587-466c-a758-25302f060bcb</t>
  </si>
  <si>
    <t>Silkeborgvej 122, st. th, 8000 Aarhus C</t>
  </si>
  <si>
    <t>https://www.dingeo.dk/adresse/8000-Aarhus-C/Silkeborgvej-122/st-th</t>
  </si>
  <si>
    <t>0a3f50c4-1483-32b8-e044-0003ba298018</t>
  </si>
  <si>
    <t>Banegårdsgade 16, 1. d3, 8000 Aarhus C</t>
  </si>
  <si>
    <t>https://www.dingeo.dk/adresse/8000-Aarhus-C/Banegårdsgade-16/1-d3</t>
  </si>
  <si>
    <t>0a3f50c2-7535-32b8-e044-0003ba298018</t>
  </si>
  <si>
    <t>Skernvej 12, 4. tv, 8000 Aarhus C</t>
  </si>
  <si>
    <t>https://www.dingeo.dk/adresse/8000-Aarhus-C/Skernvej-12/4-tv</t>
  </si>
  <si>
    <t>0a3f50c4-2945-32b8-e044-0003ba298018</t>
  </si>
  <si>
    <t>Schleppegrellsgade 18A, st. th, 8000 Aarhus C</t>
  </si>
  <si>
    <t>https://www.dingeo.dk/adresse/8000-Aarhus-C/Schleppegrellsgade-18A/st-th</t>
  </si>
  <si>
    <t>0a3f50c4-0f14-32b8-e044-0003ba298018</t>
  </si>
  <si>
    <t>Carl Blochs Gade 55, 2. 3, 8000 Aarhus C</t>
  </si>
  <si>
    <t>https://www.dingeo.dk/adresse/8000-Aarhus-C/Carl-Blochs-Gade-55/2-3</t>
  </si>
  <si>
    <t>aada1242-a58a-44be-951f-3e64640ecfd6</t>
  </si>
  <si>
    <t>Søndre Ringgade 37, 2. th, 8000 Aarhus C</t>
  </si>
  <si>
    <t>https://www.dingeo.dk/adresse/8000-Aarhus-C/Søndre-Ringgade-37/2-th</t>
  </si>
  <si>
    <t>0a3f50c4-6d37-32b8-e044-0003ba298018</t>
  </si>
  <si>
    <t>Vestervang 9, 7. 973, 8000 Aarhus C</t>
  </si>
  <si>
    <t>https://www.dingeo.dk/adresse/8000-Aarhus-C/Vestervang-9/7-973</t>
  </si>
  <si>
    <t>0a3f50c4-a4dc-32b8-e044-0003ba298018</t>
  </si>
  <si>
    <t>973</t>
  </si>
  <si>
    <t>Mønsgade 10, 3. th, 8000 Aarhus C</t>
  </si>
  <si>
    <t>https://www.dingeo.dk/adresse/8000-Aarhus-C/Mønsgade-10/3-th</t>
  </si>
  <si>
    <t>0a3f50c3-b1d9-32b8-e044-0003ba298018</t>
  </si>
  <si>
    <t>Åparken 8, 1. 4, 8000 Aarhus C</t>
  </si>
  <si>
    <t>https://www.dingeo.dk/adresse/8000-Aarhus-C/Åparken-8/1-4</t>
  </si>
  <si>
    <t>0a3f50c4-c9ed-32b8-e044-0003ba298018</t>
  </si>
  <si>
    <t>Carl Blochs Gade 25, 5. tv, 8000 Aarhus C</t>
  </si>
  <si>
    <t>https://www.dingeo.dk/adresse/8000-Aarhus-C/Carl-Blochs-Gade-25/5-tv</t>
  </si>
  <si>
    <t>0a3f50c2-a2c0-32b8-e044-0003ba298018</t>
  </si>
  <si>
    <t>2027l</t>
  </si>
  <si>
    <t>722 m2</t>
  </si>
  <si>
    <t>Åhusene 7, 7. 5, 8000 Aarhus C</t>
  </si>
  <si>
    <t>https://www.dingeo.dk/adresse/8000-Aarhus-C/Åhusene-7/7-5</t>
  </si>
  <si>
    <t>ca4bac2e-0d2d-433d-8159-209d1f2896e3</t>
  </si>
  <si>
    <t>Esther Aggebos Gade 10, 2. 1, 8000 Aarhus C</t>
  </si>
  <si>
    <t>https://www.dingeo.dk/adresse/8000-Aarhus-C/Esther-Aggebos-Gade-10/2-1</t>
  </si>
  <si>
    <t>1e98bf98-c608-4749-94bd-8a2ee5c36d2e</t>
  </si>
  <si>
    <t>Vester Allé 24A, 3. tv, 8000 Aarhus C</t>
  </si>
  <si>
    <t>https://www.dingeo.dk/adresse/8000-Aarhus-C/Vester-Allé-24A/3-tv</t>
  </si>
  <si>
    <t>3ad17e48-c3ef-4a87-a48c-5eb03b555d19</t>
  </si>
  <si>
    <t>Vestervang 24, 2. tv, 8000 Aarhus C</t>
  </si>
  <si>
    <t>https://www.dingeo.dk/adresse/8000-Aarhus-C/Vestervang-24/2-tv</t>
  </si>
  <si>
    <t>0a3f50c4-a5a1-32b8-e044-0003ba298018</t>
  </si>
  <si>
    <t>Odensegade 33, 1, 8000 Aarhus C</t>
  </si>
  <si>
    <t>https://www.dingeo.dk/adresse/8000-Aarhus-C/Odensegade-33/1</t>
  </si>
  <si>
    <t>0a3f50c3-cdbf-32b8-e044-0003ba298018</t>
  </si>
  <si>
    <t>738d</t>
  </si>
  <si>
    <t>Afstand: 750 meter</t>
  </si>
  <si>
    <t>325 m2</t>
  </si>
  <si>
    <t>Ceresbyen 31, 4. 4, 8000 Aarhus C</t>
  </si>
  <si>
    <t>https://www.dingeo.dk/adresse/8000-Aarhus-C/Ceresbyen-31/4-4</t>
  </si>
  <si>
    <t>6285c0db-4de9-49a8-9bc6-24be07736d44</t>
  </si>
  <si>
    <t>Ceresbyen 52, st. 1, 8000 Aarhus C</t>
  </si>
  <si>
    <t>https://www.dingeo.dk/adresse/8000-Aarhus-C/Ceresbyen-52/st-1</t>
  </si>
  <si>
    <t>020d2493-fbab-4166-8fb5-5a18f8701601</t>
  </si>
  <si>
    <t>Valdemars Have 7, 4. mf, 8000 Aarhus C</t>
  </si>
  <si>
    <t>https://www.dingeo.dk/adresse/8000-Aarhus-C/Valdemars-Have-7/4-mf</t>
  </si>
  <si>
    <t>eb463b6e-0f0d-4609-9a7a-7e23ef202402</t>
  </si>
  <si>
    <t>Åboulevarden 55, 5. th, 8000 Aarhus C</t>
  </si>
  <si>
    <t>https://www.dingeo.dk/adresse/8000-Aarhus-C/Åboulevarden-55/5-th</t>
  </si>
  <si>
    <t>0a3f50c4-c3fd-32b8-e044-0003ba298018</t>
  </si>
  <si>
    <t>Bernhardt Jensens Boulevard 123, 4. 2, 8000 Aarhus C</t>
  </si>
  <si>
    <t>https://www.dingeo.dk/adresse/8000-Aarhus-C/Bernhardt-Jensens-Boulevard-123/4-2</t>
  </si>
  <si>
    <t>82f85f93-51b9-4efd-9167-b27786ff7cdb</t>
  </si>
  <si>
    <t>Østbanetorvet 4, st. tv, 8000 Aarhus C</t>
  </si>
  <si>
    <t>https://www.dingeo.dk/adresse/8000-Aarhus-C/Østbanetorvet-4/st-tv</t>
  </si>
  <si>
    <t>0a3f50c4-bd4d-32b8-e044-0003ba298018</t>
  </si>
  <si>
    <t>Falstersgade 3, st. tv, 8000 Aarhus C</t>
  </si>
  <si>
    <t>https://www.dingeo.dk/adresse/8000-Aarhus-C/Falstersgade-3/st-tv</t>
  </si>
  <si>
    <t>0a3f50c2-d046-32b8-e044-0003ba298018</t>
  </si>
  <si>
    <t>Borggade 7, 2. th, 8000 Aarhus C</t>
  </si>
  <si>
    <t>https://www.dingeo.dk/adresse/8000-Aarhus-C/Borggade-7/2-th</t>
  </si>
  <si>
    <t>0a3f50c2-8734-32b8-e044-0003ba298018</t>
  </si>
  <si>
    <t>Mariane Thomsens Gade 39, 3. 3, 8000 Aarhus C</t>
  </si>
  <si>
    <t>https://www.dingeo.dk/adresse/8000-Aarhus-C/Mariane-Thomsens-Gade-39/3-3</t>
  </si>
  <si>
    <t>4bc8aaab-44c8-4b32-9369-05559251c4d5</t>
  </si>
  <si>
    <t>Vester Allé 18, 3, 8000 Aarhus C</t>
  </si>
  <si>
    <t>https://www.dingeo.dk/adresse/8000-Aarhus-C/Vester-Allé-18/3</t>
  </si>
  <si>
    <t>0a3f50c4-9e7e-32b8-e044-0003ba298018</t>
  </si>
  <si>
    <t>Skt. Nicolaus Gade 3, 2. 22, 8000 Aarhus C</t>
  </si>
  <si>
    <t>https://www.dingeo.dk/adresse/8000-Aarhus-C/Skt.-Nicolaus-Gade-3/2-22</t>
  </si>
  <si>
    <t>059ef9ed-a6b3-44ec-81e2-28b61dd0dc6e</t>
  </si>
  <si>
    <t>Carl Bertelsens Gade 1, 5. tv, 8000 Aarhus C</t>
  </si>
  <si>
    <t>https://www.dingeo.dk/adresse/8000-Aarhus-C/Carl-Bertelsens-Gade-1/5-tv</t>
  </si>
  <si>
    <t>1df3184c-7432-61d6-e044-0003ba298018</t>
  </si>
  <si>
    <t>Åhusene 11, 8. 4, 8000 Aarhus C</t>
  </si>
  <si>
    <t>https://www.dingeo.dk/adresse/8000-Aarhus-C/Åhusene-11/8-4</t>
  </si>
  <si>
    <t>4cc147f2-54a0-4d77-9a00-656f69661486</t>
  </si>
  <si>
    <t>Ny Munkegade 46, 2, 8000 Aarhus C</t>
  </si>
  <si>
    <t>https://www.dingeo.dk/adresse/8000-Aarhus-C/Ny-Munkegade-46/2</t>
  </si>
  <si>
    <t>86ba6a57-37bb-4a1d-9b25-b89527ef7465</t>
  </si>
  <si>
    <t>Helga Pedersens Gade 5, st. 4, 8000 Aarhus C</t>
  </si>
  <si>
    <t>https://www.dingeo.dk/adresse/8000-Aarhus-C/Helga-Pedersens-Gade-5/st-4</t>
  </si>
  <si>
    <t>5ac1dade-fa6e-4230-a095-bc855e7c9c1e</t>
  </si>
  <si>
    <t>Sjællandsgade 84, 2, 8000 Aarhus C</t>
  </si>
  <si>
    <t>https://www.dingeo.dk/adresse/8000-Aarhus-C/Sjællandsgade-84/2</t>
  </si>
  <si>
    <t>0a3f50c4-1950-32b8-e044-0003ba298018</t>
  </si>
  <si>
    <t>Mariane Thomsens Gade 36, 7. 2, 8000 Aarhus C</t>
  </si>
  <si>
    <t>https://www.dingeo.dk/adresse/8000-Aarhus-C/Mariane-Thomsens-Gade-36/7-2</t>
  </si>
  <si>
    <t>8d32029c-9223-4020-b71f-e42d2e13635a</t>
  </si>
  <si>
    <t>Fredensgade 30, 3. tv, 8000 Aarhus C</t>
  </si>
  <si>
    <t>https://www.dingeo.dk/adresse/8000-Aarhus-C/Fredensgade-30/3-tv</t>
  </si>
  <si>
    <t>0a3f50c2-db09-32b8-e044-0003ba298018</t>
  </si>
  <si>
    <t>Kriegersvej 17, st. th, 8000 Aarhus C</t>
  </si>
  <si>
    <t>https://www.dingeo.dk/adresse/8000-Aarhus-C/Kriegersvej-17/st-th</t>
  </si>
  <si>
    <t>0a3f50c3-72d0-32b8-e044-0003ba298018</t>
  </si>
  <si>
    <t>Vestergade 77B, st. th, 8000 Aarhus C</t>
  </si>
  <si>
    <t>https://www.dingeo.dk/adresse/8000-Aarhus-C/Vestergade-77B/st-th</t>
  </si>
  <si>
    <t>0a3f50c4-a1f4-32b8-e044-0003ba298018</t>
  </si>
  <si>
    <t>Bogensegade 8, 4, 8000 Aarhus C</t>
  </si>
  <si>
    <t>https://www.dingeo.dk/adresse/8000-Aarhus-C/Bogensegade-8/4</t>
  </si>
  <si>
    <t>0a3f50c2-85bf-32b8-e044-0003ba298018</t>
  </si>
  <si>
    <t>Vestervang 24, 5. tv, 8000 Aarhus C</t>
  </si>
  <si>
    <t>https://www.dingeo.dk/adresse/8000-Aarhus-C/Vestervang-24/5-tv</t>
  </si>
  <si>
    <t>0a3f50c4-a5aa-32b8-e044-0003ba298018</t>
  </si>
  <si>
    <t>Valdemars Have 28, 2. th, 8000 Aarhus C</t>
  </si>
  <si>
    <t>https://www.dingeo.dk/adresse/8000-Aarhus-C/Valdemars-Have-28/2-th</t>
  </si>
  <si>
    <t>02d653fd-c950-4bc3-96ca-4992d6294e57</t>
  </si>
  <si>
    <t>Sjællandsgade 3A, 8000 Aarhus C</t>
  </si>
  <si>
    <t>https://www.dingeo.dk/adresse/8000-Aarhus-C/Sjællandsgade-3A/</t>
  </si>
  <si>
    <t>abd8097b-e9d3-45d5-a61d-866f701d2493</t>
  </si>
  <si>
    <t>Valdemars Have 30, 2. mf, 8000 Aarhus C</t>
  </si>
  <si>
    <t>https://www.dingeo.dk/adresse/8000-Aarhus-C/Valdemars-Have-30/2-mf</t>
  </si>
  <si>
    <t>6b8051b5-b7ce-4c2f-9190-7506ce520436</t>
  </si>
  <si>
    <t>Ringkøbingvej 6, 3. mf, 8000 Aarhus C</t>
  </si>
  <si>
    <t>https://www.dingeo.dk/adresse/8000-Aarhus-C/Ringkøbingvej-6/3-mf</t>
  </si>
  <si>
    <t>0a3f50c3-eb53-32b8-e044-0003ba298018</t>
  </si>
  <si>
    <t>Silkeborgvej 114, st. th, 8000 Aarhus C</t>
  </si>
  <si>
    <t>https://www.dingeo.dk/adresse/8000-Aarhus-C/Silkeborgvej-114/st-th</t>
  </si>
  <si>
    <t>0a3f50c4-145e-32b8-e044-0003ba298018</t>
  </si>
  <si>
    <t>Valdemars Have 5, 2. th, 8000 Aarhus C</t>
  </si>
  <si>
    <t>https://www.dingeo.dk/adresse/8000-Aarhus-C/Valdemars-Have-5/2-th</t>
  </si>
  <si>
    <t>a2079aad-af9a-4504-8c08-b05ae6ab6048</t>
  </si>
  <si>
    <t>Ordrupvej 4, st. th, 8000 Aarhus C</t>
  </si>
  <si>
    <t>https://www.dingeo.dk/adresse/8000-Aarhus-C/Ordrupvej-4/st-th</t>
  </si>
  <si>
    <t>0a3f50c3-d112-32b8-e044-0003ba298018</t>
  </si>
  <si>
    <t>Skt. Pauls Gade 27F, st. tv, 8000 Aarhus C</t>
  </si>
  <si>
    <t>https://www.dingeo.dk/adresse/8000-Aarhus-C/Skt.-Pauls-Gade-27F/st-tv</t>
  </si>
  <si>
    <t>5d291ee1-129c-450b-a418-147878ce0cf8</t>
  </si>
  <si>
    <t>Helga Pedersens Gade 3, 3. 1, 8000 Aarhus C</t>
  </si>
  <si>
    <t>https://www.dingeo.dk/adresse/8000-Aarhus-C/Helga-Pedersens-Gade-3/3-1</t>
  </si>
  <si>
    <t>84075513-8bfa-4590-96b2-3786342bf480</t>
  </si>
  <si>
    <t>Tage-Hansens Gade 9, 2. tv, 8000 Aarhus C</t>
  </si>
  <si>
    <t>https://www.dingeo.dk/adresse/8000-Aarhus-C/Tage--Hansens-Gade-9/2-tv</t>
  </si>
  <si>
    <t>0a3f50c4-70d9-32b8-e044-0003ba298018</t>
  </si>
  <si>
    <t>Tøndergade 87, st. th, 8000 Aarhus C</t>
  </si>
  <si>
    <t>https://www.dingeo.dk/adresse/8000-Aarhus-C/Tøndergade-87/st-th</t>
  </si>
  <si>
    <t>0a3f50c4-9336-32b8-e044-0003ba298018</t>
  </si>
  <si>
    <t>662</t>
  </si>
  <si>
    <t>Marselis Boulevard 28, 14. 4, 8000 Aarhus C</t>
  </si>
  <si>
    <t>https://www.dingeo.dk/adresse/8000-Aarhus-C/Marselis-Boulevard-28/14-4</t>
  </si>
  <si>
    <t>0a3f50c3-9ced-32b8-e044-0003ba298018</t>
  </si>
  <si>
    <t>Ceresbyen 37, 1. 2, 8000 Aarhus C</t>
  </si>
  <si>
    <t>https://www.dingeo.dk/adresse/8000-Aarhus-C/Ceresbyen-37/1-2</t>
  </si>
  <si>
    <t>6a0f1fc6-45d9-4f3f-8a83-ffc72a5606b9</t>
  </si>
  <si>
    <t>Høegh-Guldbergs Gade 123, 1. th, 8000 Aarhus C</t>
  </si>
  <si>
    <t>https://www.dingeo.dk/adresse/8000-Aarhus-C/Høegh--Guldbergs-Gade-123/1-th</t>
  </si>
  <si>
    <t>0a3f50c3-340c-32b8-e044-0003ba298018</t>
  </si>
  <si>
    <t>Silkeborgvej 114, 1. th, 8000 Aarhus C</t>
  </si>
  <si>
    <t>https://www.dingeo.dk/adresse/8000-Aarhus-C/Silkeborgvej-114/1-th</t>
  </si>
  <si>
    <t>0a3f50c4-1460-32b8-e044-0003ba298018</t>
  </si>
  <si>
    <t>Hjelmensgade 18, st, 8000 Aarhus C</t>
  </si>
  <si>
    <t>https://www.dingeo.dk/adresse/8000-Aarhus-C/Hjelmensgade-18/st</t>
  </si>
  <si>
    <t>0a3f50c3-2116-32b8-e044-0003ba298018</t>
  </si>
  <si>
    <t>Kildegården 11, 3, 8000 Aarhus C</t>
  </si>
  <si>
    <t>https://www.dingeo.dk/adresse/8000-Aarhus-C/Kildegården-11/3</t>
  </si>
  <si>
    <t>0a3f50c3-621f-32b8-e044-0003ba298018</t>
  </si>
  <si>
    <t>Kildegården</t>
  </si>
  <si>
    <t>732co</t>
  </si>
  <si>
    <t>1613 m2</t>
  </si>
  <si>
    <t>Carl Blochs Gade 59, 7. mf, 8000 Aarhus C</t>
  </si>
  <si>
    <t>https://www.dingeo.dk/adresse/8000-Aarhus-C/Carl-Blochs-Gade-59/7-mf</t>
  </si>
  <si>
    <t>741259b4-cdd3-4507-a54d-b8a1943b7355</t>
  </si>
  <si>
    <t>Skanderborgvej 7, 5. tv, 8000 Aarhus C</t>
  </si>
  <si>
    <t>https://www.dingeo.dk/adresse/8000-Aarhus-C/Skanderborgvej-7/5-tv</t>
  </si>
  <si>
    <t>0a3f50c4-1a80-32b8-e044-0003ba298018</t>
  </si>
  <si>
    <t>Knudrisgade 45, 3, 8000 Aarhus C</t>
  </si>
  <si>
    <t>https://www.dingeo.dk/adresse/8000-Aarhus-C/Knudrisgade-45/3</t>
  </si>
  <si>
    <t>0a3f50c3-6de7-32b8-e044-0003ba298018</t>
  </si>
  <si>
    <t>Odensegade 33, 2, 8000 Aarhus C</t>
  </si>
  <si>
    <t>https://www.dingeo.dk/adresse/8000-Aarhus-C/Odensegade-33/2</t>
  </si>
  <si>
    <t>0a3f50c3-cdc0-32b8-e044-0003ba298018</t>
  </si>
  <si>
    <t>Grete Løchtes Gade 6, 2. th, 8000 Aarhus C</t>
  </si>
  <si>
    <t>https://www.dingeo.dk/adresse/8000-Aarhus-C/Grete-Løchtes-Gade-6/2-th</t>
  </si>
  <si>
    <t>59499a5e-0043-45a0-adc7-4d68476b990b</t>
  </si>
  <si>
    <t>Sjællandsgade 83, 3. th, 8000 Aarhus C</t>
  </si>
  <si>
    <t>https://www.dingeo.dk/adresse/8000-Aarhus-C/Sjællandsgade-83/3-th</t>
  </si>
  <si>
    <t>0a3f50c4-194c-32b8-e044-0003ba298018</t>
  </si>
  <si>
    <t>1735a</t>
  </si>
  <si>
    <t>Ny Munkegade 93, st, 8000 Aarhus C</t>
  </si>
  <si>
    <t>https://www.dingeo.dk/adresse/8000-Aarhus-C/Ny-Munkegade-93/st</t>
  </si>
  <si>
    <t>0a3f50c3-c066-32b8-e044-0003ba298018</t>
  </si>
  <si>
    <t>1797g</t>
  </si>
  <si>
    <t>Bissensgade 17, 4. th, 8000 Aarhus C</t>
  </si>
  <si>
    <t>https://www.dingeo.dk/adresse/8000-Aarhus-C/Bissensgade-17/4-th</t>
  </si>
  <si>
    <t>0a3f50c2-822b-32b8-e044-0003ba298018</t>
  </si>
  <si>
    <t>Jægergårdsgade 76A, 2. 1, 8000 Aarhus C</t>
  </si>
  <si>
    <t>https://www.dingeo.dk/adresse/8000-Aarhus-C/Jægergårdsgade-76A/2-1</t>
  </si>
  <si>
    <t>5338c3f8-b910-00e2-e044-0003ba298018</t>
  </si>
  <si>
    <t>76A</t>
  </si>
  <si>
    <t>Afstand: 794 meter</t>
  </si>
  <si>
    <t>1149 m2</t>
  </si>
  <si>
    <t>Telefontorvet 4, 4. th, 8000 Aarhus C</t>
  </si>
  <si>
    <t>https://www.dingeo.dk/adresse/8000-Aarhus-C/Telefontorvet-4/4-th</t>
  </si>
  <si>
    <t>0ab7a635-44fc-0435-e044-0003ba298018</t>
  </si>
  <si>
    <t>Østboulevarden 11G, 3, 8000 Aarhus C</t>
  </si>
  <si>
    <t>https://www.dingeo.dk/adresse/8000-Aarhus-C/Østboulevarden-11G/3</t>
  </si>
  <si>
    <t>0a3f50c4-bdcc-32b8-e044-0003ba298018</t>
  </si>
  <si>
    <t>11G</t>
  </si>
  <si>
    <t>1408i</t>
  </si>
  <si>
    <t>Vestervang 25E, st. tv, 8000 Aarhus C</t>
  </si>
  <si>
    <t>https://www.dingeo.dk/adresse/8000-Aarhus-C/Vestervang-25E/st-tv</t>
  </si>
  <si>
    <t>0a3f50c4-a5c7-32b8-e044-0003ba298018</t>
  </si>
  <si>
    <t>Frederiksgade 9, 4. 3, 8000 Aarhus C</t>
  </si>
  <si>
    <t>https://www.dingeo.dk/adresse/8000-Aarhus-C/Frederiksgade-9/4-3</t>
  </si>
  <si>
    <t>0ab7a635-4479-0435-e044-0003ba298018</t>
  </si>
  <si>
    <t>Janus La Cours Gade 5, 3. tv, 8000 Aarhus C</t>
  </si>
  <si>
    <t>https://www.dingeo.dk/adresse/8000-Aarhus-C/Janus-La-Cours-Gade-5/3-tv</t>
  </si>
  <si>
    <t>0a3f50c3-44fe-32b8-e044-0003ba298018</t>
  </si>
  <si>
    <t>Østbanetorvet 4, st. mf, 8000 Aarhus C</t>
  </si>
  <si>
    <t>https://www.dingeo.dk/adresse/8000-Aarhus-C/Østbanetorvet-4/st-mf</t>
  </si>
  <si>
    <t>0a3f50c4-bd4b-32b8-e044-0003ba298018</t>
  </si>
  <si>
    <t>Knudrisgade 49, 4, 8000 Aarhus C</t>
  </si>
  <si>
    <t>https://www.dingeo.dk/adresse/8000-Aarhus-C/Knudrisgade-49/4</t>
  </si>
  <si>
    <t>876c10de-b117-466a-93d3-2e61f6b5009a</t>
  </si>
  <si>
    <t>Ceres Allé 7, 6. 3, 8000 Aarhus C</t>
  </si>
  <si>
    <t>https://www.dingeo.dk/adresse/8000-Aarhus-C/Ceres-Allé-7/6-3</t>
  </si>
  <si>
    <t>3aa9e068-f57e-4e76-9174-68ad3c6f73e2</t>
  </si>
  <si>
    <t>Nørre Allé 88, 5. tv, 8000 Aarhus C</t>
  </si>
  <si>
    <t>https://www.dingeo.dk/adresse/8000-Aarhus-C/Nørre-Allé-88/5-tv</t>
  </si>
  <si>
    <t>0a3f50c3-c935-32b8-e044-0003ba298018</t>
  </si>
  <si>
    <t>Frederiks Allé 137, 3, 8000 Aarhus C</t>
  </si>
  <si>
    <t>https://www.dingeo.dk/adresse/8000-Aarhus-C/Frederiks-Allé-137/3</t>
  </si>
  <si>
    <t>0a3f50c2-ddb2-32b8-e044-0003ba298018</t>
  </si>
  <si>
    <t>Vestre Ringgade 224, 4. th, 8000 Aarhus C</t>
  </si>
  <si>
    <t>https://www.dingeo.dk/adresse/8000-Aarhus-C/Vestre-Ringgade-224/4-th</t>
  </si>
  <si>
    <t>0a3f50c4-ab89-32b8-e044-0003ba298018</t>
  </si>
  <si>
    <t>Skovvejen 42, st. th, 8000 Aarhus C</t>
  </si>
  <si>
    <t>https://www.dingeo.dk/adresse/8000-Aarhus-C/Skovvejen-42/st-th</t>
  </si>
  <si>
    <t>0a3f50c4-3526-32b8-e044-0003ba298018</t>
  </si>
  <si>
    <t>Rudolph Wulffs Gade 7, st. tv, 8000 Aarhus C</t>
  </si>
  <si>
    <t>https://www.dingeo.dk/adresse/8000-Aarhus-C/Rudolph-Wulffs-Gade-7/st-tv</t>
  </si>
  <si>
    <t>0a3f50c3-f6eb-32b8-e044-0003ba298018</t>
  </si>
  <si>
    <t>Eckersbergsgade 19, st. th, 8000 Aarhus C</t>
  </si>
  <si>
    <t>https://www.dingeo.dk/adresse/8000-Aarhus-C/Eckersbergsgade-19/st-th</t>
  </si>
  <si>
    <t>0a3f50c2-b5ab-32b8-e044-0003ba298018</t>
  </si>
  <si>
    <t>Ceres Allé 7, 5. 7, 8000 Aarhus C</t>
  </si>
  <si>
    <t>https://www.dingeo.dk/adresse/8000-Aarhus-C/Ceres-Allé-7/5-7</t>
  </si>
  <si>
    <t>d8ed65e6-c238-4ffd-8307-293bfcbc794f</t>
  </si>
  <si>
    <t>Åhusene 5, 1. 1, 8000 Aarhus C</t>
  </si>
  <si>
    <t>https://www.dingeo.dk/adresse/8000-Aarhus-C/Åhusene-5/1-1</t>
  </si>
  <si>
    <t>94c3748e-2901-46cf-a799-9985193895d1</t>
  </si>
  <si>
    <t>Jerichausgade 2, 4. th, 8000 Aarhus C</t>
  </si>
  <si>
    <t>https://www.dingeo.dk/adresse/8000-Aarhus-C/Jerichausgade-2/4-th</t>
  </si>
  <si>
    <t>0a3f50c3-4b26-32b8-e044-0003ba298018</t>
  </si>
  <si>
    <t>Langenæs Allé 37, 1. tv, 8000 Aarhus C</t>
  </si>
  <si>
    <t>https://www.dingeo.dk/adresse/8000-Aarhus-C/Langenæs-Allé-37/1-tv</t>
  </si>
  <si>
    <t>16d19f5b-f417-16bd-e044-0003ba298018</t>
  </si>
  <si>
    <t>Frederiks Plads 8, 4. 9, 8000 Aarhus C</t>
  </si>
  <si>
    <t>https://www.dingeo.dk/adresse/8000-Aarhus-C/Frederiks-Plads-8/4-9</t>
  </si>
  <si>
    <t>d35786f9-2a3d-4af3-b8fe-5c5252a4596b</t>
  </si>
  <si>
    <t>Vester Allé 27, 5. th, 8000 Aarhus C</t>
  </si>
  <si>
    <t>https://www.dingeo.dk/adresse/8000-Aarhus-C/Vester-Allé-27/5-th</t>
  </si>
  <si>
    <t>1033714a-7f7c-4cb4-b1b5-a7dd87a76712</t>
  </si>
  <si>
    <t>1289g</t>
  </si>
  <si>
    <t>Odensegade 27, 3. tv, 8000 Aarhus C</t>
  </si>
  <si>
    <t>https://www.dingeo.dk/adresse/8000-Aarhus-C/Odensegade-27/3-tv</t>
  </si>
  <si>
    <t>0a3f50c3-cd8d-32b8-e044-0003ba298018</t>
  </si>
  <si>
    <t>Afstand: 713 meter</t>
  </si>
  <si>
    <t>Tage-Hansens Gade 11, 3. th, 8000 Aarhus C</t>
  </si>
  <si>
    <t>https://www.dingeo.dk/adresse/8000-Aarhus-C/Tage--Hansens-Gade-11/3-th</t>
  </si>
  <si>
    <t>0a3f50c4-70ea-32b8-e044-0003ba298018</t>
  </si>
  <si>
    <t>Kirkedammen 7, 2. th, 8000 Aarhus C</t>
  </si>
  <si>
    <t>https://www.dingeo.dk/adresse/8000-Aarhus-C/Kirkedammen-7/2-th</t>
  </si>
  <si>
    <t>0a3f50c3-63e9-32b8-e044-0003ba298018</t>
  </si>
  <si>
    <t>Frederiksgade 18, 1. 6, 8000 Aarhus C</t>
  </si>
  <si>
    <t>https://www.dingeo.dk/adresse/8000-Aarhus-C/Frederiksgade-18/1-6</t>
  </si>
  <si>
    <t>0a3f50c2-dec2-32b8-e044-0003ba298018</t>
  </si>
  <si>
    <t>Ceresbyen 54, 3. 1, 8000 Aarhus C</t>
  </si>
  <si>
    <t>https://www.dingeo.dk/adresse/8000-Aarhus-C/Ceresbyen-54/3-1</t>
  </si>
  <si>
    <t>f75946dd-ce3f-4f81-9427-ef67e2ed0f79</t>
  </si>
  <si>
    <t>Esther Aggebos Gade 16, 1. 3, 8000 Aarhus C</t>
  </si>
  <si>
    <t>https://www.dingeo.dk/adresse/8000-Aarhus-C/Esther-Aggebos-Gade-16/1-3</t>
  </si>
  <si>
    <t>aa53cf55-5a32-4b1b-98dd-2cac54955f48</t>
  </si>
  <si>
    <t>Daugbjergvej 22, 3. 16, 8000 Aarhus C</t>
  </si>
  <si>
    <t>https://www.dingeo.dk/adresse/8000-Aarhus-C/Daugbjergvej-22/3-16</t>
  </si>
  <si>
    <t>1b974be1-845b-60d6-e044-0003ba298018</t>
  </si>
  <si>
    <t>Nordborggade 29, 1. 2, 8000 Aarhus C</t>
  </si>
  <si>
    <t>https://www.dingeo.dk/adresse/8000-Aarhus-C/Nordborggade-29/1-2</t>
  </si>
  <si>
    <t>0a3f50c3-b872-32b8-e044-0003ba298018</t>
  </si>
  <si>
    <t>Vestervang 25F, 2. th, 8000 Aarhus C</t>
  </si>
  <si>
    <t>https://www.dingeo.dk/adresse/8000-Aarhus-C/Vestervang-25F/2-th</t>
  </si>
  <si>
    <t>0a3f50c4-a5d0-32b8-e044-0003ba298018</t>
  </si>
  <si>
    <t>Mønsgade 8A, 3. 3, 8000 Aarhus C</t>
  </si>
  <si>
    <t>https://www.dingeo.dk/adresse/8000-Aarhus-C/Mønsgade-8A/3-3</t>
  </si>
  <si>
    <t>0a3f50c3-b1c5-32b8-e044-0003ba298018</t>
  </si>
  <si>
    <t>Frederiks Plads 8, 5. 9, 8000 Aarhus C</t>
  </si>
  <si>
    <t>https://www.dingeo.dk/adresse/8000-Aarhus-C/Frederiks-Plads-8/5-9</t>
  </si>
  <si>
    <t>12524c0b-7430-4e21-bb1b-bc0ba52f55bb</t>
  </si>
  <si>
    <t>Vestre Ringgade 198, 3. mf, 8000 Aarhus C</t>
  </si>
  <si>
    <t>https://www.dingeo.dk/adresse/8000-Aarhus-C/Vestre-Ringgade-198/3-mf</t>
  </si>
  <si>
    <t>0a3f50c4-aae7-32b8-e044-0003ba298018</t>
  </si>
  <si>
    <t>Helga Pedersens Gade 3, 8. 2, 8000 Aarhus C</t>
  </si>
  <si>
    <t>https://www.dingeo.dk/adresse/8000-Aarhus-C/Helga-Pedersens-Gade-3/8-2</t>
  </si>
  <si>
    <t>6cb2a9ac-fdac-42d8-97fe-075f788444d5</t>
  </si>
  <si>
    <t>Åhusene 7, 5. 1, 8000 Aarhus C</t>
  </si>
  <si>
    <t>https://www.dingeo.dk/adresse/8000-Aarhus-C/Åhusene-7/5-1</t>
  </si>
  <si>
    <t>14d93a82-b5e2-484c-8908-e94213b6d989</t>
  </si>
  <si>
    <t>Hjortensgade 40, 1, 8000 Aarhus C</t>
  </si>
  <si>
    <t>https://www.dingeo.dk/adresse/8000-Aarhus-C/Hjortensgade-40/1</t>
  </si>
  <si>
    <t>0a3f50c3-21a3-32b8-e044-0003ba298018</t>
  </si>
  <si>
    <t>157 m2</t>
  </si>
  <si>
    <t>Skovvejen 50, 1. th, 8000 Aarhus C</t>
  </si>
  <si>
    <t>https://www.dingeo.dk/adresse/8000-Aarhus-C/Skovvejen-50/1-th</t>
  </si>
  <si>
    <t>0a3f50c4-35ec-32b8-e044-0003ba298018</t>
  </si>
  <si>
    <t>Ceresbyen 46, 3. 2, 8000 Aarhus C</t>
  </si>
  <si>
    <t>https://www.dingeo.dk/adresse/8000-Aarhus-C/Ceresbyen-46/3-2</t>
  </si>
  <si>
    <t>7192c39e-92e6-4651-baa0-27d095d7d814</t>
  </si>
  <si>
    <t>Saltholmsgade 9, st. tv, 8000 Aarhus C</t>
  </si>
  <si>
    <t>https://www.dingeo.dk/adresse/8000-Aarhus-C/Saltholmsgade-9/st-tv</t>
  </si>
  <si>
    <t>ae892e32-7341-40cf-b919-b5a9dc39eeeb</t>
  </si>
  <si>
    <t>Teglværksgade 14, 2. th, 8000 Aarhus C</t>
  </si>
  <si>
    <t>https://www.dingeo.dk/adresse/8000-Aarhus-C/Teglværksgade-14/2-th</t>
  </si>
  <si>
    <t>0a3f50c4-7358-32b8-e044-0003ba298018</t>
  </si>
  <si>
    <t>Ny Munkegade 38, 2, 8000 Aarhus C</t>
  </si>
  <si>
    <t>https://www.dingeo.dk/adresse/8000-Aarhus-C/Ny-Munkegade-38/2</t>
  </si>
  <si>
    <t>0a3f50c3-bf61-32b8-e044-0003ba298018</t>
  </si>
  <si>
    <t>Nørre Allé 76C, 8000 Aarhus C</t>
  </si>
  <si>
    <t>https://www.dingeo.dk/adresse/8000-Aarhus-C/Nørre-Allé-76C/</t>
  </si>
  <si>
    <t>aec72683-1b63-4224-9bb7-edf3546d98ef</t>
  </si>
  <si>
    <t>1259f</t>
  </si>
  <si>
    <t>P.P. Ørums Gade 22, 1. tv, 8000 Aarhus C</t>
  </si>
  <si>
    <t>https://www.dingeo.dk/adresse/8000-Aarhus-C/P.P.-Ørums-Gade-22/1-tv</t>
  </si>
  <si>
    <t>0a3f50c3-d830-32b8-e044-0003ba298018</t>
  </si>
  <si>
    <t>Vesterbrogade 24, 3, 8000 Aarhus C</t>
  </si>
  <si>
    <t>https://www.dingeo.dk/adresse/8000-Aarhus-C/Vesterbrogade-24/3</t>
  </si>
  <si>
    <t>0a3f50c4-9fdc-32b8-e044-0003ba298018</t>
  </si>
  <si>
    <t>P.P. Ørums Gade 10, 3. tv, 8000 Aarhus C</t>
  </si>
  <si>
    <t>https://www.dingeo.dk/adresse/8000-Aarhus-C/P.P.-Ørums-Gade-10/3-tv</t>
  </si>
  <si>
    <t>0a3f50c3-d7f2-32b8-e044-0003ba298018</t>
  </si>
  <si>
    <t>De Mezas Vej 15, 4. th, 8000 Aarhus C</t>
  </si>
  <si>
    <t>https://www.dingeo.dk/adresse/8000-Aarhus-C/De-Mezas-Vej-15/4-th</t>
  </si>
  <si>
    <t>0a3f50c2-aeb0-32b8-e044-0003ba298018</t>
  </si>
  <si>
    <t>741by</t>
  </si>
  <si>
    <t>606 m2</t>
  </si>
  <si>
    <t>Vestre Ringgade 218, 5. th, 8000 Aarhus C</t>
  </si>
  <si>
    <t>https://www.dingeo.dk/adresse/8000-Aarhus-C/Vestre-Ringgade-218/5-th</t>
  </si>
  <si>
    <t>0a3f50c4-ab67-32b8-e044-0003ba298018</t>
  </si>
  <si>
    <t>218</t>
  </si>
  <si>
    <t>117ox</t>
  </si>
  <si>
    <t>Søndre Ringgade 63, 4. th, 8000 Aarhus C</t>
  </si>
  <si>
    <t>https://www.dingeo.dk/adresse/8000-Aarhus-C/Søndre-Ringgade-63/4-th</t>
  </si>
  <si>
    <t>0a3f50c4-6e27-32b8-e044-0003ba298018</t>
  </si>
  <si>
    <t>Assensgade 19, 3. th, 8000 Aarhus C</t>
  </si>
  <si>
    <t>https://www.dingeo.dk/adresse/8000-Aarhus-C/Assensgade-19/3-th</t>
  </si>
  <si>
    <t>0a3f50c2-6ebe-32b8-e044-0003ba298018</t>
  </si>
  <si>
    <t>Åhusene 6, 1. 3, 8000 Aarhus C</t>
  </si>
  <si>
    <t>https://www.dingeo.dk/adresse/8000-Aarhus-C/Åhusene-6/1-3</t>
  </si>
  <si>
    <t>7d062842-b974-436e-a126-b55a5fbed97e</t>
  </si>
  <si>
    <t>Silkeborgvej 5, 1. 3, 8000 Aarhus C</t>
  </si>
  <si>
    <t>https://www.dingeo.dk/adresse/8000-Aarhus-C/Silkeborgvej-5/1-3</t>
  </si>
  <si>
    <t>d8b7a10e-7f97-4aec-9747-b5d26df6b349</t>
  </si>
  <si>
    <t>Steinmannsgade 8, st. tv, 8000 Aarhus C</t>
  </si>
  <si>
    <t>https://www.dingeo.dk/adresse/8000-Aarhus-C/Steinmannsgade-8/st-tv</t>
  </si>
  <si>
    <t>0a3f50c4-55cd-32b8-e044-0003ba298018</t>
  </si>
  <si>
    <t>Schleppegrellsgade 22, 2. tv, 8000 Aarhus C</t>
  </si>
  <si>
    <t>https://www.dingeo.dk/adresse/8000-Aarhus-C/Schleppegrellsgade-22/2-tv</t>
  </si>
  <si>
    <t>0a3f50c4-0f40-32b8-e044-0003ba298018</t>
  </si>
  <si>
    <t>Frederiks Allé 62B, st, 8000 Aarhus C</t>
  </si>
  <si>
    <t>https://www.dingeo.dk/adresse/8000-Aarhus-C/Frederiks-Allé-62B/st</t>
  </si>
  <si>
    <t>0a3f50c2-dc78-32b8-e044-0003ba298018</t>
  </si>
  <si>
    <t>95</t>
  </si>
  <si>
    <t>Dalgas Avenue 17, 4. tv, 8000 Aarhus C</t>
  </si>
  <si>
    <t>https://www.dingeo.dk/adresse/8000-Aarhus-C/Dalgas-Avenue-17/4-tv</t>
  </si>
  <si>
    <t>0a3f50c2-a9d4-32b8-e044-0003ba298018</t>
  </si>
  <si>
    <t>Valdemars Have 28, 3. th, 8000 Aarhus C</t>
  </si>
  <si>
    <t>https://www.dingeo.dk/adresse/8000-Aarhus-C/Valdemars-Have-28/3-th</t>
  </si>
  <si>
    <t>60129c57-311f-4031-b0a0-4169598d9069</t>
  </si>
  <si>
    <t>Lundbyesgade 22, 1. tv, 8000 Aarhus C</t>
  </si>
  <si>
    <t>https://www.dingeo.dk/adresse/8000-Aarhus-C/Lundbyesgade-22/1-tv</t>
  </si>
  <si>
    <t>0a3f50c3-903d-32b8-e044-0003ba298018</t>
  </si>
  <si>
    <t>2027af</t>
  </si>
  <si>
    <t>Mejlgade 30, 2, 8000 Aarhus C</t>
  </si>
  <si>
    <t>https://www.dingeo.dk/adresse/8000-Aarhus-C/Mejlgade-30/2</t>
  </si>
  <si>
    <t>0a3f50c3-a543-32b8-e044-0003ba298018</t>
  </si>
  <si>
    <t>872a</t>
  </si>
  <si>
    <t>Afstand: 928 meter</t>
  </si>
  <si>
    <t>419 m2</t>
  </si>
  <si>
    <t>Chr. Molbechs Vej 14, 3. tv, 8000 Aarhus C</t>
  </si>
  <si>
    <t>https://www.dingeo.dk/adresse/8000-Aarhus-C/Chr.-Molbechs-Vej-14/3-tv</t>
  </si>
  <si>
    <t>0a3f50c2-a480-32b8-e044-0003ba298018</t>
  </si>
  <si>
    <t>Silkeborgvej 142, 2. tv, 8000 Aarhus C</t>
  </si>
  <si>
    <t>https://www.dingeo.dk/adresse/8000-Aarhus-C/Silkeborgvej-142/2-tv</t>
  </si>
  <si>
    <t>0a3f50c4-14e4-32b8-e044-0003ba298018</t>
  </si>
  <si>
    <t>H.N. Clausens Gade 12, 2, 8000 Aarhus C</t>
  </si>
  <si>
    <t>https://www.dingeo.dk/adresse/8000-Aarhus-C/H.N.-Clausens-Gade-12/2</t>
  </si>
  <si>
    <t>0a3f50c3-04d2-32b8-e044-0003ba298018</t>
  </si>
  <si>
    <t>371</t>
  </si>
  <si>
    <t>Falstersgade 41A, 1. tv, 8000 Aarhus C</t>
  </si>
  <si>
    <t>https://www.dingeo.dk/adresse/8000-Aarhus-C/Falstersgade-41A/1-tv</t>
  </si>
  <si>
    <t>0a3f50c2-d164-32b8-e044-0003ba298018</t>
  </si>
  <si>
    <t>41A</t>
  </si>
  <si>
    <t>Tage-Hansens Gade 11, 3. tv, 8000 Aarhus C</t>
  </si>
  <si>
    <t>https://www.dingeo.dk/adresse/8000-Aarhus-C/Tage--Hansens-Gade-11/3-tv</t>
  </si>
  <si>
    <t>0a3f50c4-70eb-32b8-e044-0003ba298018</t>
  </si>
  <si>
    <t>Sjællandsgade 119B, 1. tv, 8000 Aarhus C</t>
  </si>
  <si>
    <t>https://www.dingeo.dk/adresse/8000-Aarhus-C/Sjællandsgade-119B/1-tv</t>
  </si>
  <si>
    <t>0a3f50c4-19d2-32b8-e044-0003ba298018</t>
  </si>
  <si>
    <t>119B</t>
  </si>
  <si>
    <t>Ceresbyen 46, 1. 2, 8000 Aarhus C</t>
  </si>
  <si>
    <t>https://www.dingeo.dk/adresse/8000-Aarhus-C/Ceresbyen-46/1-2</t>
  </si>
  <si>
    <t>80655cf3-783b-4b29-bc63-5cb78d7a4416</t>
  </si>
  <si>
    <t>Ceresbyen 48, 1. 2, 8000 Aarhus C</t>
  </si>
  <si>
    <t>https://www.dingeo.dk/adresse/8000-Aarhus-C/Ceresbyen-48/1-2</t>
  </si>
  <si>
    <t>90efb4f8-a478-48a6-a2ef-676f8b7b37e6</t>
  </si>
  <si>
    <t>Åhusene 9, 6. 5, 8000 Aarhus C</t>
  </si>
  <si>
    <t>https://www.dingeo.dk/adresse/8000-Aarhus-C/Åhusene-9/6-5</t>
  </si>
  <si>
    <t>aa84486c-8cef-4867-81b2-c05ed1e761af</t>
  </si>
  <si>
    <t>Park Allé 3, 1. th, 8000 Aarhus C</t>
  </si>
  <si>
    <t>https://www.dingeo.dk/adresse/8000-Aarhus-C/Park-Allé-3/1-th</t>
  </si>
  <si>
    <t>0a3f50c3-dbb8-32b8-e044-0003ba298018</t>
  </si>
  <si>
    <t>Park Allé</t>
  </si>
  <si>
    <t>1323l</t>
  </si>
  <si>
    <t>Afstand: 991 meter</t>
  </si>
  <si>
    <t>1775 m2</t>
  </si>
  <si>
    <t>Ceresbyen 48, st. 2, 8000 Aarhus C</t>
  </si>
  <si>
    <t>https://www.dingeo.dk/adresse/8000-Aarhus-C/Ceresbyen-48/st-2</t>
  </si>
  <si>
    <t>b93f6946-0e72-4a93-9e0a-f5101e9325f1</t>
  </si>
  <si>
    <t>Stadion Allé 4, 4. tv, 8000 Aarhus C</t>
  </si>
  <si>
    <t>https://www.dingeo.dk/adresse/8000-Aarhus-C/Stadion-Allé-4/4-tv</t>
  </si>
  <si>
    <t>0a3f50c4-4faa-32b8-e044-0003ba298018</t>
  </si>
  <si>
    <t>Høegh-Guldbergs Gade 139, 4. tv, 8000 Aarhus C</t>
  </si>
  <si>
    <t>https://www.dingeo.dk/adresse/8000-Aarhus-C/Høegh--Guldbergs-Gade-139/4-tv</t>
  </si>
  <si>
    <t>0a3f50c3-3433-32b8-e044-0003ba298018</t>
  </si>
  <si>
    <t>Molsgade 5, 1, 8000 Aarhus C</t>
  </si>
  <si>
    <t>https://www.dingeo.dk/adresse/8000-Aarhus-C/Molsgade-5/1</t>
  </si>
  <si>
    <t>0a3f50c3-a8bb-32b8-e044-0003ba298018</t>
  </si>
  <si>
    <t>913g</t>
  </si>
  <si>
    <t>336 m2</t>
  </si>
  <si>
    <t>Tøndergade 98, 2. th, 8000 Aarhus C</t>
  </si>
  <si>
    <t>https://www.dingeo.dk/adresse/8000-Aarhus-C/Tøndergade-98/2-th</t>
  </si>
  <si>
    <t>0a3f50c4-9387-32b8-e044-0003ba298018</t>
  </si>
  <si>
    <t>Afstand: 2,23 km</t>
  </si>
  <si>
    <t>Ålborggade 3, 3. th, 8000 Aarhus C</t>
  </si>
  <si>
    <t>https://www.dingeo.dk/adresse/8000-Aarhus-C/Ålborggade-3/3-th</t>
  </si>
  <si>
    <t>0a3f50c4-c7f8-32b8-e044-0003ba298018</t>
  </si>
  <si>
    <t>Jægergårdsgade 76, 2. 2, 8000 Aarhus C</t>
  </si>
  <si>
    <t>https://www.dingeo.dk/adresse/8000-Aarhus-C/Jægergårdsgade-76/2-2</t>
  </si>
  <si>
    <t>72d37b74-bd53-47ff-b395-8a015e18ea76</t>
  </si>
  <si>
    <t>Esther Aggebos Gade 14, st, 8000 Aarhus C</t>
  </si>
  <si>
    <t>https://www.dingeo.dk/adresse/8000-Aarhus-C/Esther-Aggebos-Gade-14/st</t>
  </si>
  <si>
    <t>a098d1db-b3af-4b57-bb59-616c61af2c01</t>
  </si>
  <si>
    <t>Ceresbyen 46, 2. 2, 8000 Aarhus C</t>
  </si>
  <si>
    <t>https://www.dingeo.dk/adresse/8000-Aarhus-C/Ceresbyen-46/2-2</t>
  </si>
  <si>
    <t>cb0d7d3f-ccff-4e14-8021-65c7974cc104</t>
  </si>
  <si>
    <t>Sjællandsgade 45, st, 8000 Aarhus C</t>
  </si>
  <si>
    <t>https://www.dingeo.dk/adresse/8000-Aarhus-C/Sjællandsgade-45/st</t>
  </si>
  <si>
    <t>0a3f50c4-18da-32b8-e044-0003ba298018</t>
  </si>
  <si>
    <t>Kaserneboulevarden 21, 4. tv, 8000 Aarhus C</t>
  </si>
  <si>
    <t>https://www.dingeo.dk/adresse/8000-Aarhus-C/Kaserneboulevarden-21/4-tv</t>
  </si>
  <si>
    <t>0a3f50c3-5faf-32b8-e044-0003ba298018</t>
  </si>
  <si>
    <t>Hans Schourups Gade 6, 2. tv, 8000 Aarhus C</t>
  </si>
  <si>
    <t>https://www.dingeo.dk/adresse/8000-Aarhus-C/Hans-Schourups-Gade-6/2-tv</t>
  </si>
  <si>
    <t>0a3f50c3-0a96-32b8-e044-0003ba298018</t>
  </si>
  <si>
    <t>Frederiks Plads 8, 1. 7, 8000 Aarhus C</t>
  </si>
  <si>
    <t>https://www.dingeo.dk/adresse/8000-Aarhus-C/Frederiks-Plads-8/1-7</t>
  </si>
  <si>
    <t>bd38ced9-9a0e-4340-92fe-2fa6880e9078</t>
  </si>
  <si>
    <t>Irma Pedersens Gade 25, 7. 3, 8000 Aarhus C</t>
  </si>
  <si>
    <t>https://www.dingeo.dk/adresse/8000-Aarhus-C/Irma-Pedersens-Gade-25/7-3</t>
  </si>
  <si>
    <t>6606a9b7-f7f3-4076-84a8-ede037cf45e4</t>
  </si>
  <si>
    <t>Nordborggade 27, 1. tv, 8000 Aarhus C</t>
  </si>
  <si>
    <t>https://www.dingeo.dk/adresse/8000-Aarhus-C/Nordborggade-27/1-tv</t>
  </si>
  <si>
    <t>0a3f50c3-b83f-32b8-e044-0003ba298018</t>
  </si>
  <si>
    <t>Ringkøbingvej 6, 1. th, 8000 Aarhus C</t>
  </si>
  <si>
    <t>https://www.dingeo.dk/adresse/8000-Aarhus-C/Ringkøbingvej-6/1-th</t>
  </si>
  <si>
    <t>0a3f50c3-eb4e-32b8-e044-0003ba298018</t>
  </si>
  <si>
    <t>Silkeborgvej 178, 3. th, 8000 Aarhus C</t>
  </si>
  <si>
    <t>https://www.dingeo.dk/adresse/8000-Aarhus-C/Silkeborgvej-178/3-th</t>
  </si>
  <si>
    <t>0a3f50c4-15b8-32b8-e044-0003ba298018</t>
  </si>
  <si>
    <t>Nørre Allé 59, 1, 8000 Aarhus C</t>
  </si>
  <si>
    <t>https://www.dingeo.dk/adresse/8000-Aarhus-C/Nørre-Allé-59/1</t>
  </si>
  <si>
    <t>0a3f50c3-c887-32b8-e044-0003ba298018</t>
  </si>
  <si>
    <t>524k</t>
  </si>
  <si>
    <t>Silkeborgvej 158, 3. tv, 8000 Aarhus C</t>
  </si>
  <si>
    <t>https://www.dingeo.dk/adresse/8000-Aarhus-C/Silkeborgvej-158/3-tv</t>
  </si>
  <si>
    <t>0a3f50c4-1533-32b8-e044-0003ba298018</t>
  </si>
  <si>
    <t>Silkeborgvej 162, 2. tv, 8000 Aarhus C</t>
  </si>
  <si>
    <t>https://www.dingeo.dk/adresse/8000-Aarhus-C/Silkeborgvej-162/2-tv</t>
  </si>
  <si>
    <t>0a3f50c4-1548-32b8-e044-0003ba298018</t>
  </si>
  <si>
    <t>Marselisborg Allé 8B, 4, 8000 Aarhus C</t>
  </si>
  <si>
    <t>https://www.dingeo.dk/adresse/8000-Aarhus-C/Marselisborg-Allé-8B/4</t>
  </si>
  <si>
    <t>0a3f50c3-a09a-32b8-e044-0003ba298018</t>
  </si>
  <si>
    <t>Skt. Nicolaus Gade 3, 1. 2, 8000 Aarhus C</t>
  </si>
  <si>
    <t>https://www.dingeo.dk/adresse/8000-Aarhus-C/Skt.-Nicolaus-Gade-3/1-2</t>
  </si>
  <si>
    <t>0f5c146e-0d2f-4b3b-bf48-271601558dba</t>
  </si>
  <si>
    <t>De Mezas Vej 15, 5. tv, 8000 Aarhus C</t>
  </si>
  <si>
    <t>https://www.dingeo.dk/adresse/8000-Aarhus-C/De-Mezas-Vej-15/5-tv</t>
  </si>
  <si>
    <t>0a3f50c2-aeb3-32b8-e044-0003ba298018</t>
  </si>
  <si>
    <t>Lundingsgade 26, st. tv, 8000 Aarhus C</t>
  </si>
  <si>
    <t>https://www.dingeo.dk/adresse/8000-Aarhus-C/Lundingsgade-26/st-tv</t>
  </si>
  <si>
    <t>0a3f50c3-9113-32b8-e044-0003ba298018</t>
  </si>
  <si>
    <t>Irma Pedersens Gade 15, 7. 2, 8000 Aarhus C</t>
  </si>
  <si>
    <t>https://www.dingeo.dk/adresse/8000-Aarhus-C/Irma-Pedersens-Gade-15/7-2</t>
  </si>
  <si>
    <t>c1ae5ebf-db92-4f46-a4d2-1e79d4053ec1</t>
  </si>
  <si>
    <t>Irma Pedersens Gade 99, 10. 2, 8000 Aarhus C</t>
  </si>
  <si>
    <t>https://www.dingeo.dk/adresse/8000-Aarhus-C/Irma-Pedersens-Gade-99/10-2</t>
  </si>
  <si>
    <t>aa5710b9-6f07-4cf7-9787-251fd7546c4d</t>
  </si>
  <si>
    <t>Irma Pedersens Gade 115, 6. 2, 8000 Aarhus C</t>
  </si>
  <si>
    <t>https://www.dingeo.dk/adresse/8000-Aarhus-C/Irma-Pedersens-Gade-115/6-2</t>
  </si>
  <si>
    <t>7474bcbc-bbc0-47e8-9d9d-13eedba29ec6</t>
  </si>
  <si>
    <t>Mariane Thomsens Gade 36, 4. 1, 8000 Aarhus C</t>
  </si>
  <si>
    <t>https://www.dingeo.dk/adresse/8000-Aarhus-C/Mariane-Thomsens-Gade-36/4-1</t>
  </si>
  <si>
    <t>2f13b5b6-bdec-4d36-a56f-5705ebf86763</t>
  </si>
  <si>
    <t>Ceresbyen 48, 2. 2, 8000 Aarhus C</t>
  </si>
  <si>
    <t>https://www.dingeo.dk/adresse/8000-Aarhus-C/Ceresbyen-48/2-2</t>
  </si>
  <si>
    <t>176e2a9d-fa03-40ed-8fa5-a3e4a05b95b6</t>
  </si>
  <si>
    <t>Ceresbyen 48, 3. 3, 8000 Aarhus C</t>
  </si>
  <si>
    <t>https://www.dingeo.dk/adresse/8000-Aarhus-C/Ceresbyen-48/3-3</t>
  </si>
  <si>
    <t>af8df5ec-5f39-4dd0-b17f-c10e3623f711</t>
  </si>
  <si>
    <t>Langenæs Allé 47, 1. th, 8000 Aarhus C</t>
  </si>
  <si>
    <t>https://www.dingeo.dk/adresse/8000-Aarhus-C/Langenæs-Allé-47/1-th</t>
  </si>
  <si>
    <t>0a3f50c3-813b-32b8-e044-0003ba298018</t>
  </si>
  <si>
    <t>Høegh-Guldbergs Gade 87, st, 8000 Aarhus C</t>
  </si>
  <si>
    <t>https://www.dingeo.dk/adresse/8000-Aarhus-C/Høegh--Guldbergs-Gade-87/st</t>
  </si>
  <si>
    <t>0a3f50c3-339e-32b8-e044-0003ba298018</t>
  </si>
  <si>
    <t>1599a</t>
  </si>
  <si>
    <t>125 m2</t>
  </si>
  <si>
    <t>Langelinieparken 1B, 1. 1, 8000 Aarhus C</t>
  </si>
  <si>
    <t>https://www.dingeo.dk/adresse/8000-Aarhus-C/Langelinieparken-1B/1-1</t>
  </si>
  <si>
    <t>0a3f50c3-7e40-32b8-e044-0003ba298018</t>
  </si>
  <si>
    <t>Frederiks Allé 28, 3. h, 8000 Aarhus C</t>
  </si>
  <si>
    <t>https://www.dingeo.dk/adresse/8000-Aarhus-C/Frederiks-Allé-28/3-h</t>
  </si>
  <si>
    <t>0a3f50c2-dc44-32b8-e044-0003ba298018</t>
  </si>
  <si>
    <t>Wilstersgade 34, 3, 8000 Aarhus C</t>
  </si>
  <si>
    <t>https://www.dingeo.dk/adresse/8000-Aarhus-C/Wilstersgade-34/3</t>
  </si>
  <si>
    <t>0a3f50c4-bad1-32b8-e044-0003ba298018</t>
  </si>
  <si>
    <t>Knudrisgade 29A, 3, 8000 Aarhus C</t>
  </si>
  <si>
    <t>https://www.dingeo.dk/adresse/8000-Aarhus-C/Knudrisgade-29A/3</t>
  </si>
  <si>
    <t>3a7925e4-18d4-46c2-af7a-71314fc2b88e</t>
  </si>
  <si>
    <t>Mejlgade 43D, st. th, 8000 Aarhus C</t>
  </si>
  <si>
    <t>https://www.dingeo.dk/adresse/8000-Aarhus-C/Mejlgade-43D/st-th</t>
  </si>
  <si>
    <t>0a3f50c3-a585-32b8-e044-0003ba298018</t>
  </si>
  <si>
    <t>43D</t>
  </si>
  <si>
    <t>1842</t>
  </si>
  <si>
    <t>Tøndergade 86, st. tv, 8000 Aarhus C</t>
  </si>
  <si>
    <t>https://www.dingeo.dk/adresse/8000-Aarhus-C/Tøndergade-86/st-tv</t>
  </si>
  <si>
    <t>0a3f50c4-932e-32b8-e044-0003ba298018</t>
  </si>
  <si>
    <t>Absalonsgade 41, 1. th, 8000 Aarhus C</t>
  </si>
  <si>
    <t>https://www.dingeo.dk/adresse/8000-Aarhus-C/Absalonsgade-41/1-th</t>
  </si>
  <si>
    <t>0a3f50c2-6532-32b8-e044-0003ba298018</t>
  </si>
  <si>
    <t>Skt. Pauls Gade 27C, 1. th, 8000 Aarhus C</t>
  </si>
  <si>
    <t>https://www.dingeo.dk/adresse/8000-Aarhus-C/Skt.-Pauls-Gade-27C/1-th</t>
  </si>
  <si>
    <t>90780ea1-578d-4972-99d2-338562adc009</t>
  </si>
  <si>
    <t>Mariane Thomsens Gade 30, 7. 2, 8000 Aarhus C</t>
  </si>
  <si>
    <t>https://www.dingeo.dk/adresse/8000-Aarhus-C/Mariane-Thomsens-Gade-30/7-2</t>
  </si>
  <si>
    <t>981144bc-2135-4b06-b1fd-d8068f7ae56f</t>
  </si>
  <si>
    <t>P.P. Ørums Gade 44, kl. th, 8000 Aarhus C</t>
  </si>
  <si>
    <t>https://www.dingeo.dk/adresse/8000-Aarhus-C/P.P.-Ørums-Gade-44/kl-th</t>
  </si>
  <si>
    <t>0a3f50c3-d8a2-32b8-e044-0003ba298018</t>
  </si>
  <si>
    <t>Vestre Ringgade 214, 1. th, 8000 Aarhus C</t>
  </si>
  <si>
    <t>https://www.dingeo.dk/adresse/8000-Aarhus-C/Vestre-Ringgade-214/1-th</t>
  </si>
  <si>
    <t>0a3f50c4-ab45-32b8-e044-0003ba298018</t>
  </si>
  <si>
    <t>214</t>
  </si>
  <si>
    <t>Frederiksbjerg Torv 10, 1, 8000 Aarhus C</t>
  </si>
  <si>
    <t>https://www.dingeo.dk/adresse/8000-Aarhus-C/Frederiksbjerg-Torv-10/1</t>
  </si>
  <si>
    <t>0a3f50c2-de84-32b8-e044-0003ba298018</t>
  </si>
  <si>
    <t>Saltholmsgade 33, 2. tv, 8000 Aarhus C</t>
  </si>
  <si>
    <t>https://www.dingeo.dk/adresse/8000-Aarhus-C/Saltholmsgade-33/2-tv</t>
  </si>
  <si>
    <t>0a3f50c4-099d-32b8-e044-0003ba298018</t>
  </si>
  <si>
    <t>Vester Allé 27, 3. tv, 8000 Aarhus C</t>
  </si>
  <si>
    <t>https://www.dingeo.dk/adresse/8000-Aarhus-C/Vester-Allé-27/3-tv</t>
  </si>
  <si>
    <t>0a3f50c4-9ea2-32b8-e044-0003ba298018</t>
  </si>
  <si>
    <t>Marselis Boulevard 38, 6. 606, 8000 Aarhus C</t>
  </si>
  <si>
    <t>https://www.dingeo.dk/adresse/8000-Aarhus-C/Marselis-Boulevard-38/6-606</t>
  </si>
  <si>
    <t>0a3f50c3-9e1a-32b8-e044-0003ba298018</t>
  </si>
  <si>
    <t>Esther Aggebos Gade 10, 3. 1, 8000 Aarhus C</t>
  </si>
  <si>
    <t>https://www.dingeo.dk/adresse/8000-Aarhus-C/Esther-Aggebos-Gade-10/3-1</t>
  </si>
  <si>
    <t>3f383420-a9f6-4ca2-b316-1d21105807ad</t>
  </si>
  <si>
    <t>Irma Pedersens Gade 25, 2. 2, 8000 Aarhus C</t>
  </si>
  <si>
    <t>https://www.dingeo.dk/adresse/8000-Aarhus-C/Irma-Pedersens-Gade-25/2-2</t>
  </si>
  <si>
    <t>b58074ec-3795-48e4-aec7-4b5dd9605f5b</t>
  </si>
  <si>
    <t>Helga Pedersens Gade 17, 3. 3, 8000 Aarhus C</t>
  </si>
  <si>
    <t>https://www.dingeo.dk/adresse/8000-Aarhus-C/Helga-Pedersens-Gade-17/3-3</t>
  </si>
  <si>
    <t>fc3548ca-a1e9-4993-9cb8-d0947f880f5d</t>
  </si>
  <si>
    <t>Irma Pedersens Gade 87, 4. tv, 8000 Aarhus C</t>
  </si>
  <si>
    <t>https://www.dingeo.dk/adresse/8000-Aarhus-C/Irma-Pedersens-Gade-87/4-tv</t>
  </si>
  <si>
    <t>c699c129-98e2-41ba-93a7-de419fe68aab</t>
  </si>
  <si>
    <t>Esther Aggebos Gade 4, 9. 1, 8000 Aarhus C</t>
  </si>
  <si>
    <t>https://www.dingeo.dk/adresse/8000-Aarhus-C/Esther-Aggebos-Gade-4/9-1</t>
  </si>
  <si>
    <t>31fefa2a-b2e8-4ea7-bc6d-e1bbd2b68b49</t>
  </si>
  <si>
    <t>Mejlgade 72, 4. tv, 8000 Aarhus C</t>
  </si>
  <si>
    <t>https://www.dingeo.dk/adresse/8000-Aarhus-C/Mejlgade-72/4-tv</t>
  </si>
  <si>
    <t>0a3f50c3-a62d-32b8-e044-0003ba298018</t>
  </si>
  <si>
    <t>Langenæs Allé 37, 1. mf, 8000 Aarhus C</t>
  </si>
  <si>
    <t>https://www.dingeo.dk/adresse/8000-Aarhus-C/Langenæs-Allé-37/1-mf</t>
  </si>
  <si>
    <t>16d19f5b-f40b-16bd-e044-0003ba298018</t>
  </si>
  <si>
    <t>Åhusene 4, 4. 1, 8000 Aarhus C</t>
  </si>
  <si>
    <t>https://www.dingeo.dk/adresse/8000-Aarhus-C/Åhusene-4/4-1</t>
  </si>
  <si>
    <t>48eb598b-30a5-4ba7-9653-dee8e4648f39</t>
  </si>
  <si>
    <t>Thunøgade 19, st. th, 8000 Aarhus C</t>
  </si>
  <si>
    <t>https://www.dingeo.dk/adresse/8000-Aarhus-C/Thunøgade-19/st-th</t>
  </si>
  <si>
    <t>39ff92cd-f063-0991-e044-0003ba298018</t>
  </si>
  <si>
    <t>Skanderborgvej 92, 1. 4, 8000 Aarhus C</t>
  </si>
  <si>
    <t>https://www.dingeo.dk/adresse/8000-Aarhus-C/Skanderborgvej-92/1-4</t>
  </si>
  <si>
    <t>0a3f50c4-1c0e-32b8-e044-0003ba298018</t>
  </si>
  <si>
    <t>Sølystgade 55, 4, 8000 Aarhus C</t>
  </si>
  <si>
    <t>https://www.dingeo.dk/adresse/8000-Aarhus-C/Sølystgade-55/4</t>
  </si>
  <si>
    <t>0a3f50c4-66af-32b8-e044-0003ba298018</t>
  </si>
  <si>
    <t>Vestre Ringgade 214, st. th, 8000 Aarhus C</t>
  </si>
  <si>
    <t>https://www.dingeo.dk/adresse/8000-Aarhus-C/Vestre-Ringgade-214/st-th</t>
  </si>
  <si>
    <t>0a3f50c4-ab43-32b8-e044-0003ba298018</t>
  </si>
  <si>
    <t>Rosenkrantzgade 12E, 1, 8000 Aarhus C</t>
  </si>
  <si>
    <t>https://www.dingeo.dk/adresse/8000-Aarhus-C/Rosenkrantzgade-12E/1</t>
  </si>
  <si>
    <t>86f0484e-d4d3-443b-9b81-e4bee4958b51</t>
  </si>
  <si>
    <t>12E</t>
  </si>
  <si>
    <t>Afstand: 875 meter</t>
  </si>
  <si>
    <t>Silkeborgvej 174, 2. tv, 8000 Aarhus C</t>
  </si>
  <si>
    <t>https://www.dingeo.dk/adresse/8000-Aarhus-C/Silkeborgvej-174/2-tv</t>
  </si>
  <si>
    <t>0a3f50c4-1599-32b8-e044-0003ba298018</t>
  </si>
  <si>
    <t>Janus La Cours Gade 5, 1. th, 8000 Aarhus C</t>
  </si>
  <si>
    <t>https://www.dingeo.dk/adresse/8000-Aarhus-C/Janus-La-Cours-Gade-5/1-th</t>
  </si>
  <si>
    <t>0a3f50c3-44f9-32b8-e044-0003ba298018</t>
  </si>
  <si>
    <t>Strandparken 35, st. th, 8000 Aarhus C</t>
  </si>
  <si>
    <t>https://www.dingeo.dk/adresse/8000-Aarhus-C/Strandparken-35/st-th</t>
  </si>
  <si>
    <t>0a3f50c4-5f29-32b8-e044-0003ba298018</t>
  </si>
  <si>
    <t>732bk</t>
  </si>
  <si>
    <t>Afstand: 451 meter</t>
  </si>
  <si>
    <t>526 m2</t>
  </si>
  <si>
    <t>Hjelmensgade 1, 3, 8000 Aarhus C</t>
  </si>
  <si>
    <t>https://www.dingeo.dk/adresse/8000-Aarhus-C/Hjelmensgade-1/3</t>
  </si>
  <si>
    <t>0a3f50c3-20c7-32b8-e044-0003ba298018</t>
  </si>
  <si>
    <t>Knudrisgade 38, 1, 8000 Aarhus C</t>
  </si>
  <si>
    <t>https://www.dingeo.dk/adresse/8000-Aarhus-C/Knudrisgade-38/1</t>
  </si>
  <si>
    <t>0a3f50c3-6dc7-32b8-e044-0003ba298018</t>
  </si>
  <si>
    <t>912b</t>
  </si>
  <si>
    <t>263 m2</t>
  </si>
  <si>
    <t>Thunøgade 35, st. th, 8000 Aarhus C</t>
  </si>
  <si>
    <t>https://www.dingeo.dk/adresse/8000-Aarhus-C/Thunøgade-35/st-th</t>
  </si>
  <si>
    <t>d5a52e11-e50b-427f-8a22-cfc1af868ec4</t>
  </si>
  <si>
    <t>1244b</t>
  </si>
  <si>
    <t>508 m2</t>
  </si>
  <si>
    <t>Saltholmsgade 33, 3. th, 8000 Aarhus C</t>
  </si>
  <si>
    <t>https://www.dingeo.dk/adresse/8000-Aarhus-C/Saltholmsgade-33/3-th</t>
  </si>
  <si>
    <t>0a3f50c4-099e-32b8-e044-0003ba298018</t>
  </si>
  <si>
    <t>Skovvejen 46M, st, 8000 Aarhus C</t>
  </si>
  <si>
    <t>https://www.dingeo.dk/adresse/8000-Aarhus-C/Skovvejen-46M/st</t>
  </si>
  <si>
    <t>0a3f50c4-35d1-32b8-e044-0003ba298018</t>
  </si>
  <si>
    <t>Ceresbyen 44, 2. 3, 8000 Aarhus C</t>
  </si>
  <si>
    <t>https://www.dingeo.dk/adresse/8000-Aarhus-C/Ceresbyen-44/2-3</t>
  </si>
  <si>
    <t>5ed92d94-19e7-4d75-b2ab-76e1d3953ca6</t>
  </si>
  <si>
    <t>Helga Pedersens Gade 13, 3. 3, 8000 Aarhus C</t>
  </si>
  <si>
    <t>https://www.dingeo.dk/adresse/8000-Aarhus-C/Helga-Pedersens-Gade-13/3-3</t>
  </si>
  <si>
    <t>7f1b689c-7c1b-4fc2-b4c2-926df7fb81cb</t>
  </si>
  <si>
    <t>De Mezas Vej 15, 5. th, 8000 Aarhus C</t>
  </si>
  <si>
    <t>https://www.dingeo.dk/adresse/8000-Aarhus-C/De-Mezas-Vej-15/5-th</t>
  </si>
  <si>
    <t>0a3f50c2-aeb2-32b8-e044-0003ba298018</t>
  </si>
  <si>
    <t>Klostertorvet 11, 4. 10, 8000 Aarhus C</t>
  </si>
  <si>
    <t>https://www.dingeo.dk/adresse/8000-Aarhus-C/Klostertorvet-11/4-10</t>
  </si>
  <si>
    <t>637c4e40-2ab8-4ba7-a466-fbe36116a60e</t>
  </si>
  <si>
    <t>Strandparken 37, 2. th, 8000 Aarhus C</t>
  </si>
  <si>
    <t>https://www.dingeo.dk/adresse/8000-Aarhus-C/Strandparken-37/2-th</t>
  </si>
  <si>
    <t>0a3f50c4-5f45-32b8-e044-0003ba298018</t>
  </si>
  <si>
    <t>Silkeborgvej 174, 2. th, 8000 Aarhus C</t>
  </si>
  <si>
    <t>https://www.dingeo.dk/adresse/8000-Aarhus-C/Silkeborgvej-174/2-th</t>
  </si>
  <si>
    <t>0a3f50c4-1598-32b8-e044-0003ba298018</t>
  </si>
  <si>
    <t>Carl Blochs Gade 23, 1. tv, 8000 Aarhus C</t>
  </si>
  <si>
    <t>https://www.dingeo.dk/adresse/8000-Aarhus-C/Carl-Blochs-Gade-23/1-tv</t>
  </si>
  <si>
    <t>0a3f50c2-a2ae-32b8-e044-0003ba298018</t>
  </si>
  <si>
    <t>Guldsmedgade 25, 3. tv, 8000 Aarhus C</t>
  </si>
  <si>
    <t>https://www.dingeo.dk/adresse/8000-Aarhus-C/Guldsmedgade-25/3-tv</t>
  </si>
  <si>
    <t>7aedf195-7e6f-4eb9-b650-83ee44796f95</t>
  </si>
  <si>
    <t>Frederiks Plads 8, 1. 9, 8000 Aarhus C</t>
  </si>
  <si>
    <t>https://www.dingeo.dk/adresse/8000-Aarhus-C/Frederiks-Plads-8/1-9</t>
  </si>
  <si>
    <t>f1bcf73e-4b2a-445f-ada9-a52eebe4cc11</t>
  </si>
  <si>
    <t>Frederiks Plads 8, 1. 10, 8000 Aarhus C</t>
  </si>
  <si>
    <t>https://www.dingeo.dk/adresse/8000-Aarhus-C/Frederiks-Plads-8/1-10</t>
  </si>
  <si>
    <t>2fc386b6-3832-4d0e-afab-bb6522504c4e</t>
  </si>
  <si>
    <t>Sølystgade 40, 1, 8000 Aarhus C</t>
  </si>
  <si>
    <t>https://www.dingeo.dk/adresse/8000-Aarhus-C/Sølystgade-40/1</t>
  </si>
  <si>
    <t>0a3f50c4-665c-32b8-e044-0003ba298018</t>
  </si>
  <si>
    <t>Jerichausgade 17, 2. th, 8000 Aarhus C</t>
  </si>
  <si>
    <t>https://www.dingeo.dk/adresse/8000-Aarhus-C/Jerichausgade-17/2-th</t>
  </si>
  <si>
    <t>0a3f50c3-4b94-32b8-e044-0003ba298018</t>
  </si>
  <si>
    <t>Ceresbyen 50, st. 2, 8000 Aarhus C</t>
  </si>
  <si>
    <t>https://www.dingeo.dk/adresse/8000-Aarhus-C/Ceresbyen-50/st-2</t>
  </si>
  <si>
    <t>4214647d-7515-4f54-890c-9af17fc0cea1</t>
  </si>
  <si>
    <t>Helga Pedersens Gade 13, 7. 1, 8000 Aarhus C</t>
  </si>
  <si>
    <t>https://www.dingeo.dk/adresse/8000-Aarhus-C/Helga-Pedersens-Gade-13/7-1</t>
  </si>
  <si>
    <t>bc95de2b-fa9e-4cb0-baf4-f74e619c4236</t>
  </si>
  <si>
    <t>Saltholmsgade 27, st, 8000 Aarhus C</t>
  </si>
  <si>
    <t>https://www.dingeo.dk/adresse/8000-Aarhus-C/Saltholmsgade-27/st</t>
  </si>
  <si>
    <t>0a3f50c4-097d-32b8-e044-0003ba298018</t>
  </si>
  <si>
    <t>Hans Schourups Gade 6, st. tv, 8000 Aarhus C</t>
  </si>
  <si>
    <t>https://www.dingeo.dk/adresse/8000-Aarhus-C/Hans-Schourups-Gade-6/st-tv</t>
  </si>
  <si>
    <t>0a3f50c3-0a92-32b8-e044-0003ba298018</t>
  </si>
  <si>
    <t>Skovgaardsgade 14, 4. tv, 8000 Aarhus C</t>
  </si>
  <si>
    <t>https://www.dingeo.dk/adresse/8000-Aarhus-C/Skovgaardsgade-14/4-tv</t>
  </si>
  <si>
    <t>0a3f50c4-2d9e-32b8-e044-0003ba298018</t>
  </si>
  <si>
    <t>Irma Pedersens Gade 25, 5. 3, 8000 Aarhus C</t>
  </si>
  <si>
    <t>https://www.dingeo.dk/adresse/8000-Aarhus-C/Irma-Pedersens-Gade-25/5-3</t>
  </si>
  <si>
    <t>e927ed4d-2cfd-4d0e-9cd5-00d4bf929af1</t>
  </si>
  <si>
    <t>Irma Pedersens Gade 25, 5. 2, 8000 Aarhus C</t>
  </si>
  <si>
    <t>https://www.dingeo.dk/adresse/8000-Aarhus-C/Irma-Pedersens-Gade-25/5-2</t>
  </si>
  <si>
    <t>67bb1b7d-04c6-482d-aa1c-3657d447175c</t>
  </si>
  <si>
    <t>Irma Pedersens Gade 25, 4. 2, 8000 Aarhus C</t>
  </si>
  <si>
    <t>https://www.dingeo.dk/adresse/8000-Aarhus-C/Irma-Pedersens-Gade-25/4-2</t>
  </si>
  <si>
    <t>4e2f5aef-bffe-448c-a0c7-5ef93e65756a</t>
  </si>
  <si>
    <t>Irma Pedersens Gade 99, 6. 3, 8000 Aarhus C</t>
  </si>
  <si>
    <t>https://www.dingeo.dk/adresse/8000-Aarhus-C/Irma-Pedersens-Gade-99/6-3</t>
  </si>
  <si>
    <t>55ba9131-f9ea-4965-a068-69c4b961873b</t>
  </si>
  <si>
    <t>Irma Pedersens Gade 25, 6. 2, 8000 Aarhus C</t>
  </si>
  <si>
    <t>https://www.dingeo.dk/adresse/8000-Aarhus-C/Irma-Pedersens-Gade-25/6-2</t>
  </si>
  <si>
    <t>63661495-f06a-456e-a242-7b835733c90b</t>
  </si>
  <si>
    <t>Irma Pedersens Gade 25, 3. 2, 8000 Aarhus C</t>
  </si>
  <si>
    <t>https://www.dingeo.dk/adresse/8000-Aarhus-C/Irma-Pedersens-Gade-25/3-2</t>
  </si>
  <si>
    <t>b780a118-995f-4e21-8d9d-a8cebe0e749d</t>
  </si>
  <si>
    <t>Irma Pedersens Gade 25, 6. 3, 8000 Aarhus C</t>
  </si>
  <si>
    <t>https://www.dingeo.dk/adresse/8000-Aarhus-C/Irma-Pedersens-Gade-25/6-3</t>
  </si>
  <si>
    <t>73653604-3a4a-4592-aa7c-952aac5c3884</t>
  </si>
  <si>
    <t>Irma Pedersens Gade 25, 3. 3, 8000 Aarhus C</t>
  </si>
  <si>
    <t>https://www.dingeo.dk/adresse/8000-Aarhus-C/Irma-Pedersens-Gade-25/3-3</t>
  </si>
  <si>
    <t>2eede21a-0092-4407-b3a7-ba3d4cc84c1f</t>
  </si>
  <si>
    <t>Irma Pedersens Gade 15, 8. 2, 8000 Aarhus C</t>
  </si>
  <si>
    <t>https://www.dingeo.dk/adresse/8000-Aarhus-C/Irma-Pedersens-Gade-15/8-2</t>
  </si>
  <si>
    <t>5086ab37-c8a4-41c4-9e2c-c7afaffa6267</t>
  </si>
  <si>
    <t>Valdemars Have 28, 4. mf, 8000 Aarhus C</t>
  </si>
  <si>
    <t>https://www.dingeo.dk/adresse/8000-Aarhus-C/Valdemars-Have-28/4-mf</t>
  </si>
  <si>
    <t>e8b1dabf-e8fc-492b-8807-cafdc3d77c13</t>
  </si>
  <si>
    <t>Valdemars Have 7, 1. th, 8000 Aarhus C</t>
  </si>
  <si>
    <t>https://www.dingeo.dk/adresse/8000-Aarhus-C/Valdemars-Have-7/1-th</t>
  </si>
  <si>
    <t>c82dbef8-f450-4af7-b8d3-ebdb6e6211fd</t>
  </si>
  <si>
    <t>Irma Pedersens Gade 25, 4. 3, 8000 Aarhus C</t>
  </si>
  <si>
    <t>https://www.dingeo.dk/adresse/8000-Aarhus-C/Irma-Pedersens-Gade-25/4-3</t>
  </si>
  <si>
    <t>12e6fd8a-93a6-4d7e-8e49-fe4880fd683b</t>
  </si>
  <si>
    <t>Janus La Cours Gade 6, 3. tv, 8000 Aarhus C</t>
  </si>
  <si>
    <t>https://www.dingeo.dk/adresse/8000-Aarhus-C/Janus-La-Cours-Gade-6/3-tv</t>
  </si>
  <si>
    <t>0a3f50c3-4508-32b8-e044-0003ba298018</t>
  </si>
  <si>
    <t>Joh. Baunes Plads 18, 4. tv, 8000 Aarhus C</t>
  </si>
  <si>
    <t>https://www.dingeo.dk/adresse/8000-Aarhus-C/Joh.-Baunes-Plads-18/4-tv</t>
  </si>
  <si>
    <t>0a3f50c3-4f15-32b8-e044-0003ba298018</t>
  </si>
  <si>
    <t>Åparken 6, 5. 5, 8000 Aarhus C</t>
  </si>
  <si>
    <t>https://www.dingeo.dk/adresse/8000-Aarhus-C/Åparken-6/5-5</t>
  </si>
  <si>
    <t>0a3f50c4-c9e1-32b8-e044-0003ba298018</t>
  </si>
  <si>
    <t>Ole Rømers Gade 2, 1. tv, 8000 Aarhus C</t>
  </si>
  <si>
    <t>https://www.dingeo.dk/adresse/8000-Aarhus-C/Ole-Rømers-Gade-2/1-tv</t>
  </si>
  <si>
    <t>0a3f50c3-cff2-32b8-e044-0003ba298018</t>
  </si>
  <si>
    <t>Valdemars Have 5, 3. th, 8000 Aarhus C</t>
  </si>
  <si>
    <t>https://www.dingeo.dk/adresse/8000-Aarhus-C/Valdemars-Have-5/3-th</t>
  </si>
  <si>
    <t>a906d0f6-0961-40d8-a47b-81339fa6cfa7</t>
  </si>
  <si>
    <t>Sjællandsgade 109, st, 8000 Aarhus C</t>
  </si>
  <si>
    <t>https://www.dingeo.dk/adresse/8000-Aarhus-C/Sjællandsgade-109/st</t>
  </si>
  <si>
    <t>0a3f50c4-19a3-32b8-e044-0003ba298018</t>
  </si>
  <si>
    <t>1634</t>
  </si>
  <si>
    <t>Sjællandsgade 109, 2, 8000 Aarhus C</t>
  </si>
  <si>
    <t>https://www.dingeo.dk/adresse/8000-Aarhus-C/Sjællandsgade-109/2</t>
  </si>
  <si>
    <t>0a3f50c4-19a5-32b8-e044-0003ba298018</t>
  </si>
  <si>
    <t>Augustenborggade 5, 5. th, 8000 Aarhus C</t>
  </si>
  <si>
    <t>https://www.dingeo.dk/adresse/8000-Aarhus-C/Augustenborggade-5/5-th</t>
  </si>
  <si>
    <t>29e5cd02-18d7-680f-e044-0003ba298018</t>
  </si>
  <si>
    <t>Carl Blochs Gade 49, 3. 3, 8000 Aarhus C</t>
  </si>
  <si>
    <t>https://www.dingeo.dk/adresse/8000-Aarhus-C/Carl-Blochs-Gade-49/3-3</t>
  </si>
  <si>
    <t>64bbb037-3588-4a21-919c-2d9087e2ec14</t>
  </si>
  <si>
    <t>Carl Blochs Gade 59, 3. mf, 8000 Aarhus C</t>
  </si>
  <si>
    <t>https://www.dingeo.dk/adresse/8000-Aarhus-C/Carl-Blochs-Gade-59/3-mf</t>
  </si>
  <si>
    <t>44953f41-7ff8-4625-9df1-5d88b974c235</t>
  </si>
  <si>
    <t>Skanderborgvej 92, 3. th, 8000 Aarhus C</t>
  </si>
  <si>
    <t>https://www.dingeo.dk/adresse/8000-Aarhus-C/Skanderborgvej-92/3-th</t>
  </si>
  <si>
    <t>c3ebe3c7-0e48-47ce-bd97-8ae504d872b6</t>
  </si>
  <si>
    <t>Åparken 6, 3. 2, 8000 Aarhus C</t>
  </si>
  <si>
    <t>https://www.dingeo.dk/adresse/8000-Aarhus-C/Åparken-6/3-2</t>
  </si>
  <si>
    <t>0a3f50c4-c9d2-32b8-e044-0003ba298018</t>
  </si>
  <si>
    <t>Marstrandsgade 12, 1, 8000 Aarhus C</t>
  </si>
  <si>
    <t>https://www.dingeo.dk/adresse/8000-Aarhus-C/Marstrandsgade-12/1</t>
  </si>
  <si>
    <t>0a3f50c3-a1f0-32b8-e044-0003ba298018</t>
  </si>
  <si>
    <t>Kriegersvej 19, 3. 7, 8000 Aarhus C</t>
  </si>
  <si>
    <t>https://www.dingeo.dk/adresse/8000-Aarhus-C/Kriegersvej-19/3-7</t>
  </si>
  <si>
    <t>0a3f50c3-72f3-32b8-e044-0003ba298018</t>
  </si>
  <si>
    <t>Irma Pedersens Gade 25, 7. 2, 8000 Aarhus C</t>
  </si>
  <si>
    <t>https://www.dingeo.dk/adresse/8000-Aarhus-C/Irma-Pedersens-Gade-25/7-2</t>
  </si>
  <si>
    <t>3894d289-69f0-41f8-b63d-445b9deb388d</t>
  </si>
  <si>
    <t>Valdemars Have 7, 2. th, 8000 Aarhus C</t>
  </si>
  <si>
    <t>https://www.dingeo.dk/adresse/8000-Aarhus-C/Valdemars-Have-7/2-th</t>
  </si>
  <si>
    <t>e6f1c522-7bb5-44b2-a2ac-83cbbe1aac0e</t>
  </si>
  <si>
    <t>Lundbyesgade 21, 3. tv, 8000 Aarhus C</t>
  </si>
  <si>
    <t>https://www.dingeo.dk/adresse/8000-Aarhus-C/Lundbyesgade-21/3-tv</t>
  </si>
  <si>
    <t>0a3f50c3-9037-32b8-e044-0003ba298018</t>
  </si>
  <si>
    <t>Vestergade 82, 1. th, 8000 Aarhus C</t>
  </si>
  <si>
    <t>https://www.dingeo.dk/adresse/8000-Aarhus-C/Vestergade-82/1-th</t>
  </si>
  <si>
    <t>0a3f50c4-a239-32b8-e044-0003ba298018</t>
  </si>
  <si>
    <t>Østbanetorvet 4, 1. th, 8000 Aarhus C</t>
  </si>
  <si>
    <t>https://www.dingeo.dk/adresse/8000-Aarhus-C/Østbanetorvet-4/1-th</t>
  </si>
  <si>
    <t>0a3f50c4-bd4f-32b8-e044-0003ba298018</t>
  </si>
  <si>
    <t>Vestervang 25B, 1. tv, 8000 Aarhus C</t>
  </si>
  <si>
    <t>https://www.dingeo.dk/adresse/8000-Aarhus-C/Vestervang-25B/1-tv</t>
  </si>
  <si>
    <t>0a3f50c4-a5b7-32b8-e044-0003ba298018</t>
  </si>
  <si>
    <t>25B</t>
  </si>
  <si>
    <t>P.P. Ørums Gade 12, 4. tv, 8000 Aarhus C</t>
  </si>
  <si>
    <t>https://www.dingeo.dk/adresse/8000-Aarhus-C/P.P.-Ørums-Gade-12/4-tv</t>
  </si>
  <si>
    <t>0a3f50c3-d800-32b8-e044-0003ba298018</t>
  </si>
  <si>
    <t>Helga Pedersens Gade 13, 2. 2, 8000 Aarhus C</t>
  </si>
  <si>
    <t>https://www.dingeo.dk/adresse/8000-Aarhus-C/Helga-Pedersens-Gade-13/2-2</t>
  </si>
  <si>
    <t>cc23cb49-7235-4afd-afe9-0b90a0601935</t>
  </si>
  <si>
    <t>Nørre Allé 81E, 8000 Aarhus C</t>
  </si>
  <si>
    <t>https://www.dingeo.dk/adresse/8000-Aarhus-C/Nørre-Allé-81E/</t>
  </si>
  <si>
    <t>7115abb4-5c66-6bfc-e044-00144f3ead67</t>
  </si>
  <si>
    <t>81E</t>
  </si>
  <si>
    <t>Vestervang 22, 6. tv, 8000 Aarhus C</t>
  </si>
  <si>
    <t>https://www.dingeo.dk/adresse/8000-Aarhus-C/Vestervang-22/6-tv</t>
  </si>
  <si>
    <t>0a3f50c4-a583-32b8-e044-0003ba298018</t>
  </si>
  <si>
    <t>Sønderborggade 13, 1. tv, 8000 Aarhus C</t>
  </si>
  <si>
    <t>https://www.dingeo.dk/adresse/8000-Aarhus-C/Sønderborggade-13/1-tv</t>
  </si>
  <si>
    <t>0a3f50c4-67d0-32b8-e044-0003ba298018</t>
  </si>
  <si>
    <t>Søgade 6C, 8000 Aarhus C</t>
  </si>
  <si>
    <t>https://www.dingeo.dk/adresse/8000-Aarhus-C/Søgade-6C/</t>
  </si>
  <si>
    <t>0a3f50c4-645a-32b8-e044-0003ba298018</t>
  </si>
  <si>
    <t>Banegårdsgade 25, st. 2, 8000 Aarhus C</t>
  </si>
  <si>
    <t>https://www.dingeo.dk/adresse/8000-Aarhus-C/Banegårdsgade-25/st-2</t>
  </si>
  <si>
    <t>b80da2de-6740-4d92-8a02-cf0b1ffb9e30</t>
  </si>
  <si>
    <t>Finderupvej 2M, 3. 4, 8000 Aarhus C</t>
  </si>
  <si>
    <t>https://www.dingeo.dk/adresse/8000-Aarhus-C/Finderupvej-2M/3-4</t>
  </si>
  <si>
    <t>5338c3f8-b8e8-00e2-e044-0003ba298018</t>
  </si>
  <si>
    <t>Grete Løchtes Gade 2, 2. tv, 8000 Aarhus C</t>
  </si>
  <si>
    <t>https://www.dingeo.dk/adresse/8000-Aarhus-C/Grete-Løchtes-Gade-2/2-tv</t>
  </si>
  <si>
    <t>a73180c5-7c7f-4807-bbc5-347e27afcb83</t>
  </si>
  <si>
    <t>Skanderborgvej 94, st. 3, 8000 Aarhus C</t>
  </si>
  <si>
    <t>https://www.dingeo.dk/adresse/8000-Aarhus-C/Skanderborgvej-94/st-3</t>
  </si>
  <si>
    <t>0a3f50c4-1c15-32b8-e044-0003ba298018</t>
  </si>
  <si>
    <t>Bernhardt Jensens Boulevard 117, 3. 4, 8000 Aarhus C</t>
  </si>
  <si>
    <t>https://www.dingeo.dk/adresse/8000-Aarhus-C/Bernhardt-Jensens-Boulevard-117/3-4</t>
  </si>
  <si>
    <t>ea435ccc-d350-48bc-b74a-47d2d776e565</t>
  </si>
  <si>
    <t>Åhusene 5, 3. 5, 8000 Aarhus C</t>
  </si>
  <si>
    <t>https://www.dingeo.dk/adresse/8000-Aarhus-C/Åhusene-5/3-5</t>
  </si>
  <si>
    <t>98dd4bd8-22d8-4655-9a9e-654d6fca61fc</t>
  </si>
  <si>
    <t>Vestervang 21, 3. th, 8000 Aarhus C</t>
  </si>
  <si>
    <t>https://www.dingeo.dk/adresse/8000-Aarhus-C/Vestervang-21/3-th</t>
  </si>
  <si>
    <t>0a3f50c4-a566-32b8-e044-0003ba298018</t>
  </si>
  <si>
    <t>Langenæs Allé 41, 1. th, 8000 Aarhus C</t>
  </si>
  <si>
    <t>https://www.dingeo.dk/adresse/8000-Aarhus-C/Langenæs-Allé-41/1-th</t>
  </si>
  <si>
    <t>0a3f50c3-80db-32b8-e044-0003ba298018</t>
  </si>
  <si>
    <t>Finderupvej 2L, 4. tv, 8000 Aarhus C</t>
  </si>
  <si>
    <t>https://www.dingeo.dk/adresse/8000-Aarhus-C/Finderupvej-2L/4-tv</t>
  </si>
  <si>
    <t>5338c3f8-b8d6-00e2-e044-0003ba298018</t>
  </si>
  <si>
    <t>2L</t>
  </si>
  <si>
    <t>M.P. Bruuns Gade 26B, 1. th, 8000 Aarhus C</t>
  </si>
  <si>
    <t>https://www.dingeo.dk/adresse/8000-Aarhus-C/M.P.-Bruuns-Gade-26B/1-th</t>
  </si>
  <si>
    <t>45834775-c9d0-4cb0-8f32-9f80bb8e70bf</t>
  </si>
  <si>
    <t>Studsgade 28, st. th, 8000 Aarhus C</t>
  </si>
  <si>
    <t>https://www.dingeo.dk/adresse/8000-Aarhus-C/Studsgade-28/st-th</t>
  </si>
  <si>
    <t>0a3f50c4-6175-32b8-e044-0003ba298018</t>
  </si>
  <si>
    <t>Østboulevarden 3, 1, 8000 Aarhus C</t>
  </si>
  <si>
    <t>https://www.dingeo.dk/adresse/8000-Aarhus-C/Østboulevarden-3/1</t>
  </si>
  <si>
    <t>0a3f50c4-bd93-32b8-e044-0003ba298018</t>
  </si>
  <si>
    <t>1404</t>
  </si>
  <si>
    <t>Skt. Pauls Gade 36, st. tv, 8000 Aarhus C</t>
  </si>
  <si>
    <t>https://www.dingeo.dk/adresse/8000-Aarhus-C/Skt.-Pauls-Gade-36/st-tv</t>
  </si>
  <si>
    <t>0a3f50c4-3913-32b8-e044-0003ba298018</t>
  </si>
  <si>
    <t>Marselis Boulevard 38, 10. 1001, 8000 Aarhus C</t>
  </si>
  <si>
    <t>https://www.dingeo.dk/adresse/8000-Aarhus-C/Marselis-Boulevard-38/10-1001</t>
  </si>
  <si>
    <t>0a3f50c3-9e25-32b8-e044-0003ba298018</t>
  </si>
  <si>
    <t>Banegårdsgade 16, 4. b, 8000 Aarhus C</t>
  </si>
  <si>
    <t>https://www.dingeo.dk/adresse/8000-Aarhus-C/Banegårdsgade-16/4-b</t>
  </si>
  <si>
    <t>0a3f50c2-7548-32b8-e044-0003ba298018</t>
  </si>
  <si>
    <t>Vestre Ringgade 198, 4. th, 8000 Aarhus C</t>
  </si>
  <si>
    <t>https://www.dingeo.dk/adresse/8000-Aarhus-C/Vestre-Ringgade-198/4-th</t>
  </si>
  <si>
    <t>0a3f50c4-aaeb-32b8-e044-0003ba298018</t>
  </si>
  <si>
    <t>Carl Blochs Gade 59, 11. th, 8000 Aarhus C</t>
  </si>
  <si>
    <t>https://www.dingeo.dk/adresse/8000-Aarhus-C/Carl-Blochs-Gade-59/11-th</t>
  </si>
  <si>
    <t>40f099b0-6314-49c2-8b38-62e2e488419e</t>
  </si>
  <si>
    <t>Vestervang 41, 6. 4161, 8000 Aarhus C</t>
  </si>
  <si>
    <t>https://www.dingeo.dk/adresse/8000-Aarhus-C/Vestervang-41/6-4161</t>
  </si>
  <si>
    <t>0a3f50c4-a77d-32b8-e044-0003ba298018</t>
  </si>
  <si>
    <t>4161</t>
  </si>
  <si>
    <t>Marselis Boulevard 75, 2, 8000 Aarhus C</t>
  </si>
  <si>
    <t>https://www.dingeo.dk/adresse/8000-Aarhus-C/Marselis-Boulevard-75/2</t>
  </si>
  <si>
    <t>0a3f50c3-9ea2-32b8-e044-0003ba298018</t>
  </si>
  <si>
    <t>Finderupvej 2L, st. 1, 8000 Aarhus C</t>
  </si>
  <si>
    <t>https://www.dingeo.dk/adresse/8000-Aarhus-C/Finderupvej-2L/st-1</t>
  </si>
  <si>
    <t>5338c3f8-b8d5-00e2-e044-0003ba298018</t>
  </si>
  <si>
    <t>Istedgade 12, 1, 8000 Aarhus C</t>
  </si>
  <si>
    <t>https://www.dingeo.dk/adresse/8000-Aarhus-C/Istedgade-12/1</t>
  </si>
  <si>
    <t>0a3f50c3-3f43-32b8-e044-0003ba298018</t>
  </si>
  <si>
    <t>39e</t>
  </si>
  <si>
    <t>Vestre Ringgade 224, 2. tv, 8000 Aarhus C</t>
  </si>
  <si>
    <t>https://www.dingeo.dk/adresse/8000-Aarhus-C/Vestre-Ringgade-224/2-tv</t>
  </si>
  <si>
    <t>0a3f50c4-ab86-32b8-e044-0003ba298018</t>
  </si>
  <si>
    <t>Molsgade 8, 1. th, 8000 Aarhus C</t>
  </si>
  <si>
    <t>https://www.dingeo.dk/adresse/8000-Aarhus-C/Molsgade-8/1-th</t>
  </si>
  <si>
    <t>0a3f50c3-a8cd-32b8-e044-0003ba298018</t>
  </si>
  <si>
    <t>912i</t>
  </si>
  <si>
    <t>530 m2</t>
  </si>
  <si>
    <t>Banegårdsgade 1, 4. 31, 8000 Aarhus C</t>
  </si>
  <si>
    <t>https://www.dingeo.dk/adresse/8000-Aarhus-C/Banegårdsgade-1/4-31</t>
  </si>
  <si>
    <t>0a3f50c2-74f6-32b8-e044-0003ba298018</t>
  </si>
  <si>
    <t>Ceresbyen 48, st. 4, 8000 Aarhus C</t>
  </si>
  <si>
    <t>https://www.dingeo.dk/adresse/8000-Aarhus-C/Ceresbyen-48/st-4</t>
  </si>
  <si>
    <t>fc8b4837-1121-4fb7-94ca-08a7c1e6ca42</t>
  </si>
  <si>
    <t>Hjelmensgade 4, 3. tv, 8000 Aarhus C</t>
  </si>
  <si>
    <t>https://www.dingeo.dk/adresse/8000-Aarhus-C/Hjelmensgade-4/3-tv</t>
  </si>
  <si>
    <t>0a3f50c3-20e6-32b8-e044-0003ba298018</t>
  </si>
  <si>
    <t>Marselisborg Allé 25, 3, 8000 Aarhus C</t>
  </si>
  <si>
    <t>https://www.dingeo.dk/adresse/8000-Aarhus-C/Marselisborg-Allé-25/3</t>
  </si>
  <si>
    <t>0a3f50c3-a0f5-32b8-e044-0003ba298018</t>
  </si>
  <si>
    <t>563</t>
  </si>
  <si>
    <t>Vestergade 69, 3. tv, 8000 Aarhus C</t>
  </si>
  <si>
    <t>https://www.dingeo.dk/adresse/8000-Aarhus-C/Vestergade-69/3-tv</t>
  </si>
  <si>
    <t>0a3f50c4-a1c4-32b8-e044-0003ba298018</t>
  </si>
  <si>
    <t>Hans Broges Gade 12, 1. tv, 8000 Aarhus C</t>
  </si>
  <si>
    <t>https://www.dingeo.dk/adresse/8000-Aarhus-C/Hans-Broges-Gade-12/1-tv</t>
  </si>
  <si>
    <t>0a3f50c3-08fd-32b8-e044-0003ba298018</t>
  </si>
  <si>
    <t>Skovvejen 97, 1, 8000 Aarhus C</t>
  </si>
  <si>
    <t>https://www.dingeo.dk/adresse/8000-Aarhus-C/Skovvejen-97/1</t>
  </si>
  <si>
    <t>0a3f50c4-3650-32b8-e044-0003ba298018</t>
  </si>
  <si>
    <t>1438</t>
  </si>
  <si>
    <t>163 m2</t>
  </si>
  <si>
    <t>Vestervang 41, 2. 4122, 8000 Aarhus C</t>
  </si>
  <si>
    <t>https://www.dingeo.dk/adresse/8000-Aarhus-C/Vestervang-41/2-4122</t>
  </si>
  <si>
    <t>0a3f50c4-a762-32b8-e044-0003ba298018</t>
  </si>
  <si>
    <t>4122</t>
  </si>
  <si>
    <t>Skanderborgvej 92, 1. 1, 8000 Aarhus C</t>
  </si>
  <si>
    <t>https://www.dingeo.dk/adresse/8000-Aarhus-C/Skanderborgvej-92/1-1</t>
  </si>
  <si>
    <t>0a3f50c4-1c0b-32b8-e044-0003ba298018</t>
  </si>
  <si>
    <t>Østboulevarden 11G, 1, 8000 Aarhus C</t>
  </si>
  <si>
    <t>https://www.dingeo.dk/adresse/8000-Aarhus-C/Østboulevarden-11G/1</t>
  </si>
  <si>
    <t>0a3f50c4-bdca-32b8-e044-0003ba298018</t>
  </si>
  <si>
    <t>Nørre Allé 61, 3, 8000 Aarhus C</t>
  </si>
  <si>
    <t>https://www.dingeo.dk/adresse/8000-Aarhus-C/Nørre-Allé-61/3</t>
  </si>
  <si>
    <t>0a3f50c3-c88d-32b8-e044-0003ba298018</t>
  </si>
  <si>
    <t>Ceres Allé 7, 11. 6, 8000 Aarhus C</t>
  </si>
  <si>
    <t>https://www.dingeo.dk/adresse/8000-Aarhus-C/Ceres-Allé-7/11-6</t>
  </si>
  <si>
    <t>c2c8546b-497d-4bee-ac6d-3511569b9b86</t>
  </si>
  <si>
    <t>Skt. Nicolaus Gade 3, 5. 11, 8000 Aarhus C</t>
  </si>
  <si>
    <t>https://www.dingeo.dk/adresse/8000-Aarhus-C/Skt.-Nicolaus-Gade-3/5-11</t>
  </si>
  <si>
    <t>13d06dbe-9df9-40b8-ba77-9d19429ca399</t>
  </si>
  <si>
    <t>Skt. Nicolaus Gade 3, 1. 11, 8000 Aarhus C</t>
  </si>
  <si>
    <t>https://www.dingeo.dk/adresse/8000-Aarhus-C/Skt.-Nicolaus-Gade-3/1-11</t>
  </si>
  <si>
    <t>88622bf5-e5f2-47b5-ad62-b7a16336a3d3</t>
  </si>
  <si>
    <t>Langelinieparken 20, 1. tv, 8000 Aarhus C</t>
  </si>
  <si>
    <t>https://www.dingeo.dk/adresse/8000-Aarhus-C/Langelinieparken-20/1-tv</t>
  </si>
  <si>
    <t>51ea5e44-1d1d-4704-bf19-60f2911c6a94</t>
  </si>
  <si>
    <t>2201o</t>
  </si>
  <si>
    <t>Helga Pedersens Gade 3, 9, 8000 Aarhus C</t>
  </si>
  <si>
    <t>https://www.dingeo.dk/adresse/8000-Aarhus-C/Helga-Pedersens-Gade-3/9</t>
  </si>
  <si>
    <t>d38c49c3-68b7-4502-a87a-085f5bfc6f93</t>
  </si>
  <si>
    <t>Søndre Ringgade 79, 2. tv, 8000 Aarhus C</t>
  </si>
  <si>
    <t>https://www.dingeo.dk/adresse/8000-Aarhus-C/Søndre-Ringgade-79/2-tv</t>
  </si>
  <si>
    <t>0a3f50c4-6e8b-32b8-e044-0003ba298018</t>
  </si>
  <si>
    <t>St.St. Blichers Gade 29, 2, 8000 Aarhus C</t>
  </si>
  <si>
    <t>https://www.dingeo.dk/adresse/8000-Aarhus-C/St.St.-Blichers-Gade-29/2</t>
  </si>
  <si>
    <t>0a3f50c4-4f81-32b8-e044-0003ba298018</t>
  </si>
  <si>
    <t>503</t>
  </si>
  <si>
    <t>Afstand: 489 meter</t>
  </si>
  <si>
    <t>Teglværksgade 18, 1. tv, 8000 Aarhus C</t>
  </si>
  <si>
    <t>https://www.dingeo.dk/adresse/8000-Aarhus-C/Teglværksgade-18/1-tv</t>
  </si>
  <si>
    <t>0a3f50c4-7381-32b8-e044-0003ba298018</t>
  </si>
  <si>
    <t>Sjællandsgade 5, 2, 8000 Aarhus C</t>
  </si>
  <si>
    <t>https://www.dingeo.dk/adresse/8000-Aarhus-C/Sjællandsgade-5/2</t>
  </si>
  <si>
    <t>0a3f50c4-188e-32b8-e044-0003ba298018</t>
  </si>
  <si>
    <t>Thunøgade 21, 3. tv, 8000 Aarhus C</t>
  </si>
  <si>
    <t>https://www.dingeo.dk/adresse/8000-Aarhus-C/Thunøgade-21/3-tv</t>
  </si>
  <si>
    <t>0a3f50c4-770b-32b8-e044-0003ba298018</t>
  </si>
  <si>
    <t>Silkeborgvej 142, 2. th, 8000 Aarhus C</t>
  </si>
  <si>
    <t>https://www.dingeo.dk/adresse/8000-Aarhus-C/Silkeborgvej-142/2-th</t>
  </si>
  <si>
    <t>0a3f50c4-14e3-32b8-e044-0003ba298018</t>
  </si>
  <si>
    <t>Carl Blochs Gade 59, 12. th, 8000 Aarhus C</t>
  </si>
  <si>
    <t>https://www.dingeo.dk/adresse/8000-Aarhus-C/Carl-Blochs-Gade-59/12-th</t>
  </si>
  <si>
    <t>024803f3-f040-472e-922a-73e3379a0e1b</t>
  </si>
  <si>
    <t>Høegh-Guldbergs Gade 35, 3. th, 8000 Aarhus C</t>
  </si>
  <si>
    <t>https://www.dingeo.dk/adresse/8000-Aarhus-C/Høegh--Guldbergs-Gade-35/3-th</t>
  </si>
  <si>
    <t>0a3f50c3-3300-32b8-e044-0003ba298018</t>
  </si>
  <si>
    <t>Sjællandsgade 1, 2. th, 8000 Aarhus C</t>
  </si>
  <si>
    <t>https://www.dingeo.dk/adresse/8000-Aarhus-C/Sjællandsgade-1/2-th</t>
  </si>
  <si>
    <t>4d473c9d-1d36-47b3-e044-0003ba298018</t>
  </si>
  <si>
    <t>Ny Munkegade 67, 1, 8000 Aarhus C</t>
  </si>
  <si>
    <t>https://www.dingeo.dk/adresse/8000-Aarhus-C/Ny-Munkegade-67/1</t>
  </si>
  <si>
    <t>0a3f50c3-bfb0-32b8-e044-0003ba298018</t>
  </si>
  <si>
    <t>Chr. Wærums Gade 10, 4. th, 8000 Aarhus C</t>
  </si>
  <si>
    <t>https://www.dingeo.dk/adresse/8000-Aarhus-C/Chr.-Wærums-Gade-10/4-th</t>
  </si>
  <si>
    <t>0a3f50c2-a589-32b8-e044-0003ba298018</t>
  </si>
  <si>
    <t>Møllevejen 23, 1. th, 8000 Aarhus C</t>
  </si>
  <si>
    <t>https://www.dingeo.dk/adresse/8000-Aarhus-C/Møllevejen-23/1-th</t>
  </si>
  <si>
    <t>0a3f50c3-b197-32b8-e044-0003ba298018</t>
  </si>
  <si>
    <t>Marselis Boulevard 34, 14. mf, 8000 Aarhus C</t>
  </si>
  <si>
    <t>https://www.dingeo.dk/adresse/8000-Aarhus-C/Marselis-Boulevard-34/14-mf</t>
  </si>
  <si>
    <t>0a3f50c3-9da3-32b8-e044-0003ba298018</t>
  </si>
  <si>
    <t>Langelinieparken 3B, 2. 4, 8000 Aarhus C</t>
  </si>
  <si>
    <t>https://www.dingeo.dk/adresse/8000-Aarhus-C/Langelinieparken-3B/2-4</t>
  </si>
  <si>
    <t>0a3f50c3-7e68-32b8-e044-0003ba298018</t>
  </si>
  <si>
    <t>Marselisborg Allé 6B, 2, 8000 Aarhus C</t>
  </si>
  <si>
    <t>https://www.dingeo.dk/adresse/8000-Aarhus-C/Marselisborg-Allé-6B/2</t>
  </si>
  <si>
    <t>0a3f50c3-a084-32b8-e044-0003ba298018</t>
  </si>
  <si>
    <t>302b</t>
  </si>
  <si>
    <t>Afstand: 465 meter</t>
  </si>
  <si>
    <t>Vestervang 34, 4. th, 8000 Aarhus C</t>
  </si>
  <si>
    <t>https://www.dingeo.dk/adresse/8000-Aarhus-C/Vestervang-34/4-th</t>
  </si>
  <si>
    <t>0a3f50c4-a693-32b8-e044-0003ba298018</t>
  </si>
  <si>
    <t>Hjelmensgade 4, 1. th, 8000 Aarhus C</t>
  </si>
  <si>
    <t>https://www.dingeo.dk/adresse/8000-Aarhus-C/Hjelmensgade-4/1-th</t>
  </si>
  <si>
    <t>0a3f50c3-20e1-32b8-e044-0003ba298018</t>
  </si>
  <si>
    <t>Nørre Allé 80, 3, 8000 Aarhus C</t>
  </si>
  <si>
    <t>https://www.dingeo.dk/adresse/8000-Aarhus-C/Nørre-Allé-80/3</t>
  </si>
  <si>
    <t>0a3f50c3-c8ef-32b8-e044-0003ba298018</t>
  </si>
  <si>
    <t>Ceresbyen 46, st. 1, 8000 Aarhus C</t>
  </si>
  <si>
    <t>https://www.dingeo.dk/adresse/8000-Aarhus-C/Ceresbyen-46/st-1</t>
  </si>
  <si>
    <t>621d84ea-66ab-47c0-a51a-823a2e7e68b2</t>
  </si>
  <si>
    <t>Marselisborg Allé 31, kl, 8000 Aarhus C</t>
  </si>
  <si>
    <t>https://www.dingeo.dk/adresse/8000-Aarhus-C/Marselisborg-Allé-31/kl</t>
  </si>
  <si>
    <t>06081fd8-7198-40d5-b035-c96c83fc9a30</t>
  </si>
  <si>
    <t>Skanderborgvej 40, 2. 3, 8000 Aarhus C</t>
  </si>
  <si>
    <t>https://www.dingeo.dk/adresse/8000-Aarhus-C/Skanderborgvej-40/2-3</t>
  </si>
  <si>
    <t>0a3f50c4-1ba5-32b8-e044-0003ba298018</t>
  </si>
  <si>
    <t>Carl Bertelsens Gade 1, 2. tv, 8000 Aarhus C</t>
  </si>
  <si>
    <t>https://www.dingeo.dk/adresse/8000-Aarhus-C/Carl-Bertelsens-Gade-1/2-tv</t>
  </si>
  <si>
    <t>0a3f50c2-a20b-32b8-e044-0003ba298018</t>
  </si>
  <si>
    <t>Jægergårdsgade 124, 3, 8000 Aarhus C</t>
  </si>
  <si>
    <t>https://www.dingeo.dk/adresse/8000-Aarhus-C/Jægergårdsgade-124/3</t>
  </si>
  <si>
    <t>0a3f50c3-54fb-32b8-e044-0003ba298018</t>
  </si>
  <si>
    <t>485</t>
  </si>
  <si>
    <t>Afstand: 578 meter</t>
  </si>
  <si>
    <t>Kjeld Tolstrups Gade 16, 3. mf, 8000 Aarhus C</t>
  </si>
  <si>
    <t>https://www.dingeo.dk/adresse/8000-Aarhus-C/Kjeld-Tolstrups-Gade-16/3-mf</t>
  </si>
  <si>
    <t>17ad7a0f-9ea9-46eb-8fc5-71523a16f56f</t>
  </si>
  <si>
    <t>Irma Pedersens Gade 15, 10. 2, 8000 Aarhus C</t>
  </si>
  <si>
    <t>https://www.dingeo.dk/adresse/8000-Aarhus-C/Irma-Pedersens-Gade-15/10-2</t>
  </si>
  <si>
    <t>c8ae6357-0129-47ca-86d0-c4464de05e5f</t>
  </si>
  <si>
    <t>Christiansgade 8, kl, 8000 Aarhus C</t>
  </si>
  <si>
    <t>https://www.dingeo.dk/adresse/8000-Aarhus-C/Christiansgade-8/kl</t>
  </si>
  <si>
    <t>0a3f50c2-a7bd-32b8-e044-0003ba298018</t>
  </si>
  <si>
    <t>Mariane Thomsens Gade 39, 5. 1, 8000 Aarhus C</t>
  </si>
  <si>
    <t>https://www.dingeo.dk/adresse/8000-Aarhus-C/Mariane-Thomsens-Gade-39/5-1</t>
  </si>
  <si>
    <t>5e480845-3b5a-4c5b-9c6a-9d123ecb3802</t>
  </si>
  <si>
    <t>Gebauersgade 2, 4. 11, 8000 Aarhus C</t>
  </si>
  <si>
    <t>https://www.dingeo.dk/adresse/8000-Aarhus-C/Gebauersgade-2/4-11</t>
  </si>
  <si>
    <t>0a3f50c2-ed61-32b8-e044-0003ba298018</t>
  </si>
  <si>
    <t>Gebauersgade 2, 4. 7, 8000 Aarhus C</t>
  </si>
  <si>
    <t>https://www.dingeo.dk/adresse/8000-Aarhus-C/Gebauersgade-2/4-7</t>
  </si>
  <si>
    <t>0a3f50c2-ed76-32b8-e044-0003ba298018</t>
  </si>
  <si>
    <t>Skovgaardsgade 16, 4. tv, 8000 Aarhus C</t>
  </si>
  <si>
    <t>https://www.dingeo.dk/adresse/8000-Aarhus-C/Skovgaardsgade-16/4-tv</t>
  </si>
  <si>
    <t>0a3f50c4-2da9-32b8-e044-0003ba298018</t>
  </si>
  <si>
    <t>Graven 12, st, 8000 Aarhus C</t>
  </si>
  <si>
    <t>https://www.dingeo.dk/adresse/8000-Aarhus-C/Graven-12/st</t>
  </si>
  <si>
    <t>0a3f50c2-f019-32b8-e044-0003ba298018</t>
  </si>
  <si>
    <t>1036b</t>
  </si>
  <si>
    <t>Afstand: 975 meter</t>
  </si>
  <si>
    <t>Kriegersvej 19, 2. 4, 8000 Aarhus C</t>
  </si>
  <si>
    <t>https://www.dingeo.dk/adresse/8000-Aarhus-C/Kriegersvej-19/2-4</t>
  </si>
  <si>
    <t>0a3f50c3-72e8-32b8-e044-0003ba298018</t>
  </si>
  <si>
    <t>Viborgvej 25, 3. tv, 8000 Aarhus C</t>
  </si>
  <si>
    <t>https://www.dingeo.dk/adresse/8000-Aarhus-C/Viborgvej-25/3-tv</t>
  </si>
  <si>
    <t>0a3f50c4-acea-32b8-e044-0003ba298018</t>
  </si>
  <si>
    <t>Viborgvej</t>
  </si>
  <si>
    <t>12u</t>
  </si>
  <si>
    <t>Mønsgade 8B, 1. th, 8000 Aarhus C</t>
  </si>
  <si>
    <t>https://www.dingeo.dk/adresse/8000-Aarhus-C/Mønsgade-8B/1-th</t>
  </si>
  <si>
    <t>0a3f50c3-b1c8-32b8-e044-0003ba298018</t>
  </si>
  <si>
    <t>Skanderborgvej 15, 5. th, 8000 Aarhus C</t>
  </si>
  <si>
    <t>https://www.dingeo.dk/adresse/8000-Aarhus-C/Skanderborgvej-15/5-th</t>
  </si>
  <si>
    <t>9a1724a7-5f6f-4778-a5b6-7f28e0bdfac3</t>
  </si>
  <si>
    <t>Marselisborg Allé 30A, st. th, 8000 Aarhus C</t>
  </si>
  <si>
    <t>https://www.dingeo.dk/adresse/8000-Aarhus-C/Marselisborg-Allé-30A/st-th</t>
  </si>
  <si>
    <t>0a3f50c3-a100-32b8-e044-0003ba298018</t>
  </si>
  <si>
    <t>Åhusene 11, 7. 2, 8000 Aarhus C</t>
  </si>
  <si>
    <t>https://www.dingeo.dk/adresse/8000-Aarhus-C/Åhusene-11/7-2</t>
  </si>
  <si>
    <t>2aa3e961-1f87-4abe-bd4f-6bd219c7ec16</t>
  </si>
  <si>
    <t>Ceresbyen 32, 1. 2, 8000 Aarhus C</t>
  </si>
  <si>
    <t>https://www.dingeo.dk/adresse/8000-Aarhus-C/Ceresbyen-32/1-2</t>
  </si>
  <si>
    <t>3e622098-4835-4482-974b-6b597a429926</t>
  </si>
  <si>
    <t>Volden 11, 1, 8000 Aarhus C</t>
  </si>
  <si>
    <t>https://www.dingeo.dk/adresse/8000-Aarhus-C/Volden-11/1</t>
  </si>
  <si>
    <t>0a3f50c4-b64c-32b8-e044-0003ba298018</t>
  </si>
  <si>
    <t>Volden</t>
  </si>
  <si>
    <t>676</t>
  </si>
  <si>
    <t>Frederiksbjerg Torv 3, 1. tv, 8000 Aarhus C</t>
  </si>
  <si>
    <t>https://www.dingeo.dk/adresse/8000-Aarhus-C/Frederiksbjerg-Torv-3/1-tv</t>
  </si>
  <si>
    <t>0a3f50c2-de55-32b8-e044-0003ba298018</t>
  </si>
  <si>
    <t>Banegårdsgade 21, 2, 8000 Aarhus C</t>
  </si>
  <si>
    <t>https://www.dingeo.dk/adresse/8000-Aarhus-C/Banegårdsgade-21/2</t>
  </si>
  <si>
    <t>0a3f50c2-7560-32b8-e044-0003ba298018</t>
  </si>
  <si>
    <t>Marselis Boulevard 36, 7. mf, 8000 Aarhus C</t>
  </si>
  <si>
    <t>https://www.dingeo.dk/adresse/8000-Aarhus-C/Marselis-Boulevard-36/7-mf</t>
  </si>
  <si>
    <t>0a3f50c3-9db9-32b8-e044-0003ba298018</t>
  </si>
  <si>
    <t>Møllevejen 23, st. tv, 8000 Aarhus C</t>
  </si>
  <si>
    <t>https://www.dingeo.dk/adresse/8000-Aarhus-C/Møllevejen-23/st-tv</t>
  </si>
  <si>
    <t>0a3f50c3-b196-32b8-e044-0003ba298018</t>
  </si>
  <si>
    <t>Vestre Ringgade 206, st. tv, 8000 Aarhus C</t>
  </si>
  <si>
    <t>https://www.dingeo.dk/adresse/8000-Aarhus-C/Vestre-Ringgade-206/st-tv</t>
  </si>
  <si>
    <t>0a3f50c4-ab14-32b8-e044-0003ba298018</t>
  </si>
  <si>
    <t>Knudrisgade 39, st, 8000 Aarhus C</t>
  </si>
  <si>
    <t>https://www.dingeo.dk/adresse/8000-Aarhus-C/Knudrisgade-39/st</t>
  </si>
  <si>
    <t>0a3f50c3-6dca-32b8-e044-0003ba298018</t>
  </si>
  <si>
    <t>Assensgade 21, 3. tv, 8000 Aarhus C</t>
  </si>
  <si>
    <t>https://www.dingeo.dk/adresse/8000-Aarhus-C/Assensgade-21/3-tv</t>
  </si>
  <si>
    <t>0a3f50c2-6ed1-32b8-e044-0003ba298018</t>
  </si>
  <si>
    <t>Østbanetorvet 7, 2. th, 8000 Aarhus C</t>
  </si>
  <si>
    <t>https://www.dingeo.dk/adresse/8000-Aarhus-C/Østbanetorvet-7/2-th</t>
  </si>
  <si>
    <t>0a3f50c4-bd6c-32b8-e044-0003ba298018</t>
  </si>
  <si>
    <t>1121ae</t>
  </si>
  <si>
    <t>Skanderborgvej 40, 6. 3, 8000 Aarhus C</t>
  </si>
  <si>
    <t>https://www.dingeo.dk/adresse/8000-Aarhus-C/Skanderborgvej-40/6-3</t>
  </si>
  <si>
    <t>0a3f50c4-1bb9-32b8-e044-0003ba298018</t>
  </si>
  <si>
    <t>Ringkøbingvej 6, 3. tv, 8000 Aarhus C</t>
  </si>
  <si>
    <t>https://www.dingeo.dk/adresse/8000-Aarhus-C/Ringkøbingvej-6/3-tv</t>
  </si>
  <si>
    <t>0a3f50c3-eb55-32b8-e044-0003ba298018</t>
  </si>
  <si>
    <t>Odensegade 29, st. tv, 8000 Aarhus C</t>
  </si>
  <si>
    <t>https://www.dingeo.dk/adresse/8000-Aarhus-C/Odensegade-29/st-tv</t>
  </si>
  <si>
    <t>0a3f50c3-cd9b-32b8-e044-0003ba298018</t>
  </si>
  <si>
    <t>Langelandsgade 110, 2. tv, 8000 Aarhus C</t>
  </si>
  <si>
    <t>https://www.dingeo.dk/adresse/8000-Aarhus-C/Langelandsgade-110/2-tv</t>
  </si>
  <si>
    <t>0a3f50c3-7d15-32b8-e044-0003ba298018</t>
  </si>
  <si>
    <t>Kystvejen 27A, 1, 8000 Aarhus C</t>
  </si>
  <si>
    <t>https://www.dingeo.dk/adresse/8000-Aarhus-C/Kystvejen-27A/1</t>
  </si>
  <si>
    <t>0a3f50c3-7612-32b8-e044-0003ba298018</t>
  </si>
  <si>
    <t>F. Vestergaards Gade 16, 1. tv, 8000 Aarhus C</t>
  </si>
  <si>
    <t>https://www.dingeo.dk/adresse/8000-Aarhus-C/F.-Vestergaards-Gade-16/1-tv</t>
  </si>
  <si>
    <t>0a3f50c2-cfcc-32b8-e044-0003ba298018</t>
  </si>
  <si>
    <t>Silkeborgvej 164, 2. mf, 8000 Aarhus C</t>
  </si>
  <si>
    <t>https://www.dingeo.dk/adresse/8000-Aarhus-C/Silkeborgvej-164/2-mf</t>
  </si>
  <si>
    <t>0a3f50c4-1552-32b8-e044-0003ba298018</t>
  </si>
  <si>
    <t>Skanderborgvej 40, 5. 3, 8000 Aarhus C</t>
  </si>
  <si>
    <t>https://www.dingeo.dk/adresse/8000-Aarhus-C/Skanderborgvej-40/5-3</t>
  </si>
  <si>
    <t>0a3f50c4-1bb4-32b8-e044-0003ba298018</t>
  </si>
  <si>
    <t>Samsøgade 46, 4, 8000 Aarhus C</t>
  </si>
  <si>
    <t>https://www.dingeo.dk/adresse/8000-Aarhus-C/Samsøgade-46/4</t>
  </si>
  <si>
    <t>0a3f50c4-0a4f-32b8-e044-0003ba298018</t>
  </si>
  <si>
    <t>1780ag</t>
  </si>
  <si>
    <t>Sejrøgade 2, 2. th, 8000 Aarhus C</t>
  </si>
  <si>
    <t>https://www.dingeo.dk/adresse/8000-Aarhus-C/Sejrøgade-2/2-th</t>
  </si>
  <si>
    <t>0a3f50c4-101d-32b8-e044-0003ba298018</t>
  </si>
  <si>
    <t>Åhusene 6, 3. 1, 8000 Aarhus C</t>
  </si>
  <si>
    <t>https://www.dingeo.dk/adresse/8000-Aarhus-C/Åhusene-6/3-1</t>
  </si>
  <si>
    <t>2d6b93f4-665c-499e-9644-843d476f6199</t>
  </si>
  <si>
    <t>Odensegade 27, 2. tv, 8000 Aarhus C</t>
  </si>
  <si>
    <t>https://www.dingeo.dk/adresse/8000-Aarhus-C/Odensegade-27/2-tv</t>
  </si>
  <si>
    <t>0a3f50c3-cd8b-32b8-e044-0003ba298018</t>
  </si>
  <si>
    <t>Vestervang 24, 3. tv, 8000 Aarhus C</t>
  </si>
  <si>
    <t>https://www.dingeo.dk/adresse/8000-Aarhus-C/Vestervang-24/3-tv</t>
  </si>
  <si>
    <t>0a3f50c4-a5a4-32b8-e044-0003ba298018</t>
  </si>
  <si>
    <t>Falstersgade 53, 2, 8000 Aarhus C</t>
  </si>
  <si>
    <t>https://www.dingeo.dk/adresse/8000-Aarhus-C/Falstersgade-53/2</t>
  </si>
  <si>
    <t>0a3f50c2-d1c0-32b8-e044-0003ba298018</t>
  </si>
  <si>
    <t>Grønnegade 93C, 1, 8000 Aarhus C</t>
  </si>
  <si>
    <t>https://www.dingeo.dk/adresse/8000-Aarhus-C/Grønnegade-93C/1</t>
  </si>
  <si>
    <t>b0ce0c4f-dfb0-4e1e-9ff6-1e4030d7c8c8</t>
  </si>
  <si>
    <t>93C</t>
  </si>
  <si>
    <t>Heibergsgade 27, st. 1, 8000 Aarhus C</t>
  </si>
  <si>
    <t>https://www.dingeo.dk/adresse/8000-Aarhus-C/Heibergsgade-27/st-1</t>
  </si>
  <si>
    <t>0a3f50c3-1780-32b8-e044-0003ba298018</t>
  </si>
  <si>
    <t>Sjællandsgade 101, 2, 8000 Aarhus C</t>
  </si>
  <si>
    <t>https://www.dingeo.dk/adresse/8000-Aarhus-C/Sjællandsgade-101/2</t>
  </si>
  <si>
    <t>0a3f50c4-1994-32b8-e044-0003ba298018</t>
  </si>
  <si>
    <t>1726</t>
  </si>
  <si>
    <t>213 m2</t>
  </si>
  <si>
    <t>Vestervang 10, 7. 1074, 8000 Aarhus C</t>
  </si>
  <si>
    <t>https://www.dingeo.dk/adresse/8000-Aarhus-C/Vestervang-10/7-1074</t>
  </si>
  <si>
    <t>0a3f50c4-a503-32b8-e044-0003ba298018</t>
  </si>
  <si>
    <t>1074</t>
  </si>
  <si>
    <t>Åhusene 5, 4. 4, 8000 Aarhus C</t>
  </si>
  <si>
    <t>https://www.dingeo.dk/adresse/8000-Aarhus-C/Åhusene-5/4-4</t>
  </si>
  <si>
    <t>ca129dcb-81da-4c05-9727-45b892332f93</t>
  </si>
  <si>
    <t>Knudrisgade 29A, 2, 8000 Aarhus C</t>
  </si>
  <si>
    <t>https://www.dingeo.dk/adresse/8000-Aarhus-C/Knudrisgade-29A/2</t>
  </si>
  <si>
    <t>e1fa47e7-c9e6-4845-b4dc-c28e66daf04f</t>
  </si>
  <si>
    <t>Vesterbrogade 15, 2, 8000 Aarhus C</t>
  </si>
  <si>
    <t>https://www.dingeo.dk/adresse/8000-Aarhus-C/Vesterbrogade-15/2</t>
  </si>
  <si>
    <t>0a3f50c4-9fb6-32b8-e044-0003ba298018</t>
  </si>
  <si>
    <t>1286d</t>
  </si>
  <si>
    <t>Bissensgade 13, 2. th, 8000 Aarhus C</t>
  </si>
  <si>
    <t>https://www.dingeo.dk/adresse/8000-Aarhus-C/Bissensgade-13/2-th</t>
  </si>
  <si>
    <t>0a3f50c2-81e4-32b8-e044-0003ba298018</t>
  </si>
  <si>
    <t>Vestre Ringgade 198, 1. tv, 8000 Aarhus C</t>
  </si>
  <si>
    <t>https://www.dingeo.dk/adresse/8000-Aarhus-C/Vestre-Ringgade-198/1-tv</t>
  </si>
  <si>
    <t>0a3f50c4-aae3-32b8-e044-0003ba298018</t>
  </si>
  <si>
    <t>Joh. Baunes Plads 6, 4. tv, 8000 Aarhus C</t>
  </si>
  <si>
    <t>https://www.dingeo.dk/adresse/8000-Aarhus-C/Joh.-Baunes-Plads-6/4-tv</t>
  </si>
  <si>
    <t>0a3f50c3-4efb-32b8-e044-0003ba298018</t>
  </si>
  <si>
    <t>P.P. Ørums Gade 12, 1. th, 8000 Aarhus C</t>
  </si>
  <si>
    <t>https://www.dingeo.dk/adresse/8000-Aarhus-C/P.P.-Ørums-Gade-12/1-th</t>
  </si>
  <si>
    <t>0a3f50c3-d7f9-32b8-e044-0003ba298018</t>
  </si>
  <si>
    <t>Mariane Thomsens Gade 43, 8000 Aarhus C</t>
  </si>
  <si>
    <t>https://www.dingeo.dk/adresse/8000-Aarhus-C/Mariane-Thomsens-Gade-43/</t>
  </si>
  <si>
    <t>c0d321e9-2d60-4183-bd2b-a39ff2cb8f6a</t>
  </si>
  <si>
    <t>Falstersgade 36, 3, 8000 Aarhus C</t>
  </si>
  <si>
    <t>https://www.dingeo.dk/adresse/8000-Aarhus-C/Falstersgade-36/3</t>
  </si>
  <si>
    <t>0a3f50c2-d14c-32b8-e044-0003ba298018</t>
  </si>
  <si>
    <t>Vestervang 7, 3. 732, 8000 Aarhus C</t>
  </si>
  <si>
    <t>https://www.dingeo.dk/adresse/8000-Aarhus-C/Vestervang-7/3-732</t>
  </si>
  <si>
    <t>0a3f50c4-a45c-32b8-e044-0003ba298018</t>
  </si>
  <si>
    <t>732</t>
  </si>
  <si>
    <t>Vestre Ringgade 174, 2. th, 8000 Aarhus C</t>
  </si>
  <si>
    <t>https://www.dingeo.dk/adresse/8000-Aarhus-C/Vestre-Ringgade-174/2-th</t>
  </si>
  <si>
    <t>0a3f50c4-aa5f-32b8-e044-0003ba298018</t>
  </si>
  <si>
    <t>Langelinieparken 1B, 2. 2, 8000 Aarhus C</t>
  </si>
  <si>
    <t>https://www.dingeo.dk/adresse/8000-Aarhus-C/Langelinieparken-1B/2-2</t>
  </si>
  <si>
    <t>0a3f50c3-7e45-32b8-e044-0003ba298018</t>
  </si>
  <si>
    <t>Skovgaardsgade 10, 1. tv, 8000 Aarhus C</t>
  </si>
  <si>
    <t>https://www.dingeo.dk/adresse/8000-Aarhus-C/Skovgaardsgade-10/1-tv</t>
  </si>
  <si>
    <t>0a3f50c4-2d82-32b8-e044-0003ba298018</t>
  </si>
  <si>
    <t>Åboulevarden 55, 1. th, 8000 Aarhus C</t>
  </si>
  <si>
    <t>https://www.dingeo.dk/adresse/8000-Aarhus-C/Åboulevarden-55/1-th</t>
  </si>
  <si>
    <t>0a3f50c4-c3f5-32b8-e044-0003ba298018</t>
  </si>
  <si>
    <t>Knudrisgade 14B, kl, 8000 Aarhus C</t>
  </si>
  <si>
    <t>https://www.dingeo.dk/adresse/8000-Aarhus-C/Knudrisgade-14B/kl</t>
  </si>
  <si>
    <t>0a3f50c3-6d6c-32b8-e044-0003ba298018</t>
  </si>
  <si>
    <t>14B</t>
  </si>
  <si>
    <t>940a</t>
  </si>
  <si>
    <t>Hjelmensgade 22, 2. th, 8000 Aarhus C</t>
  </si>
  <si>
    <t>https://www.dingeo.dk/adresse/8000-Aarhus-C/Hjelmensgade-22/2-th</t>
  </si>
  <si>
    <t>0a3f50c3-212d-32b8-e044-0003ba298018</t>
  </si>
  <si>
    <t>1155e</t>
  </si>
  <si>
    <t>255 m2</t>
  </si>
  <si>
    <t>Vestre Ringgade 174, 2. tv, 8000 Aarhus C</t>
  </si>
  <si>
    <t>https://www.dingeo.dk/adresse/8000-Aarhus-C/Vestre-Ringgade-174/2-tv</t>
  </si>
  <si>
    <t>0a3f50c4-aa60-32b8-e044-0003ba298018</t>
  </si>
  <si>
    <t>Nørrebrogade 20E, st. tv, 8000 Aarhus C</t>
  </si>
  <si>
    <t>https://www.dingeo.dk/adresse/8000-Aarhus-C/Nørrebrogade-20E/st-tv</t>
  </si>
  <si>
    <t>663a5ee1-c453-4c74-9de1-d26be406aa1a</t>
  </si>
  <si>
    <t>Christiansgade 25, 1. th, 8000 Aarhus C</t>
  </si>
  <si>
    <t>https://www.dingeo.dk/adresse/8000-Aarhus-C/Christiansgade-25/1-th</t>
  </si>
  <si>
    <t>0a3f50c2-a7e9-32b8-e044-0003ba298018</t>
  </si>
  <si>
    <t>Skt. Pauls Gade 4F, 8000 Aarhus C</t>
  </si>
  <si>
    <t>https://www.dingeo.dk/adresse/8000-Aarhus-C/Skt.-Pauls-Gade-4F/</t>
  </si>
  <si>
    <t>4eb1a940-e913-4984-9ae1-bc067ee5848e</t>
  </si>
  <si>
    <t>4F</t>
  </si>
  <si>
    <t>Afstand: 496 meter</t>
  </si>
  <si>
    <t>Tøndergade 87, 2. tv, 8000 Aarhus C</t>
  </si>
  <si>
    <t>https://www.dingeo.dk/adresse/8000-Aarhus-C/Tøndergade-87/2-tv</t>
  </si>
  <si>
    <t>0a3f50c4-933b-32b8-e044-0003ba298018</t>
  </si>
  <si>
    <t>Nørrebrogade 18, 4, 8000 Aarhus C</t>
  </si>
  <si>
    <t>https://www.dingeo.dk/adresse/8000-Aarhus-C/Nørrebrogade-18/4</t>
  </si>
  <si>
    <t>0a3f50c3-c9b3-32b8-e044-0003ba298018</t>
  </si>
  <si>
    <t>Åparken 2, 5. 1, 8000 Aarhus C</t>
  </si>
  <si>
    <t>https://www.dingeo.dk/adresse/8000-Aarhus-C/Åparken-2/5-1</t>
  </si>
  <si>
    <t>0a3f50c4-c98a-32b8-e044-0003ba298018</t>
  </si>
  <si>
    <t>Heibergsgade 10, 2. th, 8000 Aarhus C</t>
  </si>
  <si>
    <t>https://www.dingeo.dk/adresse/8000-Aarhus-C/Heibergsgade-10/2-th</t>
  </si>
  <si>
    <t>0a3f50c3-1728-32b8-e044-0003ba298018</t>
  </si>
  <si>
    <t>Bogensegade 9, 4. tv, 8000 Aarhus C</t>
  </si>
  <si>
    <t>https://www.dingeo.dk/adresse/8000-Aarhus-C/Bogensegade-9/4-tv</t>
  </si>
  <si>
    <t>0a3f50c2-85c9-32b8-e044-0003ba298018</t>
  </si>
  <si>
    <t>741ah</t>
  </si>
  <si>
    <t>Afstand: 772 meter</t>
  </si>
  <si>
    <t>677 m2</t>
  </si>
  <si>
    <t>Ceresbyen 48, st. 1, 8000 Aarhus C</t>
  </si>
  <si>
    <t>https://www.dingeo.dk/adresse/8000-Aarhus-C/Ceresbyen-48/st-1</t>
  </si>
  <si>
    <t>f564b6a1-4866-49cc-a63a-38a7db0a210f</t>
  </si>
  <si>
    <t>Sjællandsgade 95A, st, 8000 Aarhus C</t>
  </si>
  <si>
    <t>https://www.dingeo.dk/adresse/8000-Aarhus-C/Sjællandsgade-95A/st</t>
  </si>
  <si>
    <t>9fb19ed0-5a65-48ff-9cdb-5f8a34ff71dc</t>
  </si>
  <si>
    <t>95A</t>
  </si>
  <si>
    <t>1730</t>
  </si>
  <si>
    <t>310 m2</t>
  </si>
  <si>
    <t>Ceresbyen 46, 3. 4, 8000 Aarhus C</t>
  </si>
  <si>
    <t>https://www.dingeo.dk/adresse/8000-Aarhus-C/Ceresbyen-46/3-4</t>
  </si>
  <si>
    <t>0d93cac7-7c1c-48d3-94f9-cfeec3985a62</t>
  </si>
  <si>
    <t>Lundingsgade 28, 1. tv, 8000 Aarhus C</t>
  </si>
  <si>
    <t>https://www.dingeo.dk/adresse/8000-Aarhus-C/Lundingsgade-28/1-tv</t>
  </si>
  <si>
    <t>0a3f50c3-9120-32b8-e044-0003ba298018</t>
  </si>
  <si>
    <t>Marselis Boulevard 73, 2. th, 8000 Aarhus C</t>
  </si>
  <si>
    <t>https://www.dingeo.dk/adresse/8000-Aarhus-C/Marselis-Boulevard-73/2-th</t>
  </si>
  <si>
    <t>0a3f50c3-9e8c-32b8-e044-0003ba298018</t>
  </si>
  <si>
    <t>Sonnesgade 15, 4. tv, 8000 Aarhus C</t>
  </si>
  <si>
    <t>https://www.dingeo.dk/adresse/8000-Aarhus-C/Sonnesgade-15/4-tv</t>
  </si>
  <si>
    <t>0a3f50c4-4997-32b8-e044-0003ba298018</t>
  </si>
  <si>
    <t>Jægergårdsgade 116, 3. 1, 8000 Aarhus C</t>
  </si>
  <si>
    <t>https://www.dingeo.dk/adresse/8000-Aarhus-C/Jægergårdsgade-116/3-1</t>
  </si>
  <si>
    <t>0a3f50c3-54f5-32b8-e044-0003ba298018</t>
  </si>
  <si>
    <t>Bernhardt Jensens Boulevard 111, 3. 1, 8000 Aarhus C</t>
  </si>
  <si>
    <t>https://www.dingeo.dk/adresse/8000-Aarhus-C/Bernhardt-Jensens-Boulevard-111/3-1</t>
  </si>
  <si>
    <t>b142543a-75bb-4de8-84a7-24921b6a7169</t>
  </si>
  <si>
    <t>Carl Blochs Gade 59, 5. mf, 8000 Aarhus C</t>
  </si>
  <si>
    <t>https://www.dingeo.dk/adresse/8000-Aarhus-C/Carl-Blochs-Gade-59/5-mf</t>
  </si>
  <si>
    <t>eb505b68-ca5e-488a-a722-adbb0f504a3b</t>
  </si>
  <si>
    <t>Bernhardt Jensens Boulevard 123, 5. 1, 8000 Aarhus C</t>
  </si>
  <si>
    <t>https://www.dingeo.dk/adresse/8000-Aarhus-C/Bernhardt-Jensens-Boulevard-123/5-1</t>
  </si>
  <si>
    <t>09f0ad82-f951-49f2-bc85-f3c2e86749fd</t>
  </si>
  <si>
    <t>Skovvejen 87, 2, 8000 Aarhus C</t>
  </si>
  <si>
    <t>https://www.dingeo.dk/adresse/8000-Aarhus-C/Skovvejen-87/2</t>
  </si>
  <si>
    <t>0a3f50c4-3646-32b8-e044-0003ba298018</t>
  </si>
  <si>
    <t>Studsgade 30, 1. tv, 8000 Aarhus C</t>
  </si>
  <si>
    <t>https://www.dingeo.dk/adresse/8000-Aarhus-C/Studsgade-30/1-tv</t>
  </si>
  <si>
    <t>0a3f50c4-6182-32b8-e044-0003ba298018</t>
  </si>
  <si>
    <t>Fåborggade 7B, 1, 8000 Aarhus C</t>
  </si>
  <si>
    <t>https://www.dingeo.dk/adresse/8000-Aarhus-C/Fåborggade-7B/1</t>
  </si>
  <si>
    <t>0a3f50c2-e85d-32b8-e044-0003ba298018</t>
  </si>
  <si>
    <t>Afstand: 679 meter</t>
  </si>
  <si>
    <t>Tage-Hansens Gade 15, st. th, 8000 Aarhus C</t>
  </si>
  <si>
    <t>https://www.dingeo.dk/adresse/8000-Aarhus-C/Tage--Hansens-Gade-15/st-th</t>
  </si>
  <si>
    <t>0a3f50c4-7100-32b8-e044-0003ba298018</t>
  </si>
  <si>
    <t>Dagmar Petersens Gade 96A, st, 8000 Aarhus C</t>
  </si>
  <si>
    <t>https://www.dingeo.dk/adresse/8000-Aarhus-C/Dagmar-Petersens-Gade-96A/st</t>
  </si>
  <si>
    <t>6c3e7d4b-2798-413b-9209-4607b6f5074b</t>
  </si>
  <si>
    <t>96A</t>
  </si>
  <si>
    <t>Irma Pedersens Gade 115, 6. 1, 8000 Aarhus C</t>
  </si>
  <si>
    <t>https://www.dingeo.dk/adresse/8000-Aarhus-C/Irma-Pedersens-Gade-115/6-1</t>
  </si>
  <si>
    <t>991f85f1-6958-4b9b-98a4-d2895a987e3e</t>
  </si>
  <si>
    <t>Vestergade 78, 1. tv, 8000 Aarhus C</t>
  </si>
  <si>
    <t>https://www.dingeo.dk/adresse/8000-Aarhus-C/Vestergade-78/1-tv</t>
  </si>
  <si>
    <t>0a3f50c4-a201-32b8-e044-0003ba298018</t>
  </si>
  <si>
    <t>Borggade 3, 3. tv, 8000 Aarhus C</t>
  </si>
  <si>
    <t>https://www.dingeo.dk/adresse/8000-Aarhus-C/Borggade-3/3-tv</t>
  </si>
  <si>
    <t>0a3f50c2-8711-32b8-e044-0003ba298018</t>
  </si>
  <si>
    <t>1081b</t>
  </si>
  <si>
    <t>1044 m2</t>
  </si>
  <si>
    <t>Klostertorvet 11, 4. 6, 8000 Aarhus C</t>
  </si>
  <si>
    <t>https://www.dingeo.dk/adresse/8000-Aarhus-C/Klostertorvet-11/4-6</t>
  </si>
  <si>
    <t>eb31f50a-5b24-433e-a45d-82457f1180bb</t>
  </si>
  <si>
    <t>Klostergade 19, 2. 8, 8000 Aarhus C</t>
  </si>
  <si>
    <t>https://www.dingeo.dk/adresse/8000-Aarhus-C/Klostergade-19/2-8</t>
  </si>
  <si>
    <t>0a3f50c3-6b62-32b8-e044-0003ba298018</t>
  </si>
  <si>
    <t>Mariane Thomsens Gade 31, 1. 1, 8000 Aarhus C</t>
  </si>
  <si>
    <t>https://www.dingeo.dk/adresse/8000-Aarhus-C/Mariane-Thomsens-Gade-31/1-1</t>
  </si>
  <si>
    <t>b1c557e4-816c-461c-b5c7-fb535241d38c</t>
  </si>
  <si>
    <t>Fåborggade 15, 5. tv, 8000 Aarhus C</t>
  </si>
  <si>
    <t>https://www.dingeo.dk/adresse/8000-Aarhus-C/Fåborggade-15/5-tv</t>
  </si>
  <si>
    <t>1f7a7527-9ba2-403c-e044-0003ba298018</t>
  </si>
  <si>
    <t>Trepkasgade 29, st. tv, 8000 Aarhus C</t>
  </si>
  <si>
    <t>https://www.dingeo.dk/adresse/8000-Aarhus-C/Trepkasgade-29/st-tv</t>
  </si>
  <si>
    <t>0a3f50c4-8b63-32b8-e044-0003ba298018</t>
  </si>
  <si>
    <t>Marselis Boulevard 28, 11. 3, 8000 Aarhus C</t>
  </si>
  <si>
    <t>https://www.dingeo.dk/adresse/8000-Aarhus-C/Marselis-Boulevard-28/11-3</t>
  </si>
  <si>
    <t>0a3f50c3-9cda-32b8-e044-0003ba298018</t>
  </si>
  <si>
    <t>Langelinieparken 1C, 2. 4, 8000 Aarhus C</t>
  </si>
  <si>
    <t>https://www.dingeo.dk/adresse/8000-Aarhus-C/Langelinieparken-1C/2-4</t>
  </si>
  <si>
    <t>0a3f50c3-7e52-32b8-e044-0003ba298018</t>
  </si>
  <si>
    <t>Kongsvang Allé 18, st. th, 8000 Aarhus C</t>
  </si>
  <si>
    <t>https://www.dingeo.dk/adresse/8000-Aarhus-C/Kongsvang-Allé-18/st-th</t>
  </si>
  <si>
    <t>0a3f50c3-6fba-32b8-e044-0003ba298018</t>
  </si>
  <si>
    <t>Chr. Kiers Plads 5, 3. tv, 8000 Aarhus C</t>
  </si>
  <si>
    <t>https://www.dingeo.dk/adresse/8000-Aarhus-C/Chr.-Kiers-Plads-5/3-tv</t>
  </si>
  <si>
    <t>0a3f50c2-a41d-32b8-e044-0003ba298018</t>
  </si>
  <si>
    <t>Grønnegade 52, 3, 8000 Aarhus C</t>
  </si>
  <si>
    <t>https://www.dingeo.dk/adresse/8000-Aarhus-C/Grønnegade-52/3</t>
  </si>
  <si>
    <t>0a3f50c2-fa46-32b8-e044-0003ba298018</t>
  </si>
  <si>
    <t>Langenæs Allé 43A, 8000 Aarhus C</t>
  </si>
  <si>
    <t>https://www.dingeo.dk/adresse/8000-Aarhus-C/Langenæs-Allé-43A/</t>
  </si>
  <si>
    <t>4d473c9d-1d24-47b3-e044-0003ba298018</t>
  </si>
  <si>
    <t>43A</t>
  </si>
  <si>
    <t>Vester Allé 27, 5. tv, 8000 Aarhus C</t>
  </si>
  <si>
    <t>https://www.dingeo.dk/adresse/8000-Aarhus-C/Vester-Allé-27/5-tv</t>
  </si>
  <si>
    <t>a612561e-7cfe-4f0c-9861-209a4a4faa09</t>
  </si>
  <si>
    <t>Bernhardt Jensens Boulevard 111, 2. 4, 8000 Aarhus C</t>
  </si>
  <si>
    <t>https://www.dingeo.dk/adresse/8000-Aarhus-C/Bernhardt-Jensens-Boulevard-111/2-4</t>
  </si>
  <si>
    <t>3ab04b96-d543-4f51-b327-51ca36683d0c</t>
  </si>
  <si>
    <t>Søndre Ringgade 13, 1. th, 8000 Aarhus C</t>
  </si>
  <si>
    <t>https://www.dingeo.dk/adresse/8000-Aarhus-C/Søndre-Ringgade-13/1-th</t>
  </si>
  <si>
    <t>0a3f50c4-6c63-32b8-e044-0003ba298018</t>
  </si>
  <si>
    <t>Frederiksbjerg Torv 7, st. tv, 8000 Aarhus C</t>
  </si>
  <si>
    <t>https://www.dingeo.dk/adresse/8000-Aarhus-C/Frederiksbjerg-Torv-7/st-tv</t>
  </si>
  <si>
    <t>0a3f50c2-de76-32b8-e044-0003ba298018</t>
  </si>
  <si>
    <t>Søndre Ringgade 79, 3. tv, 8000 Aarhus C</t>
  </si>
  <si>
    <t>https://www.dingeo.dk/adresse/8000-Aarhus-C/Søndre-Ringgade-79/3-tv</t>
  </si>
  <si>
    <t>0a3f50c4-6e8d-32b8-e044-0003ba298018</t>
  </si>
  <si>
    <t>Marstrandsgade 21, 3. th, 8000 Aarhus C</t>
  </si>
  <si>
    <t>https://www.dingeo.dk/adresse/8000-Aarhus-C/Marstrandsgade-21/3-th</t>
  </si>
  <si>
    <t>0a3f50c3-a22c-32b8-e044-0003ba298018</t>
  </si>
  <si>
    <t>Odensegade 29, 3. tv, 8000 Aarhus C</t>
  </si>
  <si>
    <t>https://www.dingeo.dk/adresse/8000-Aarhus-C/Odensegade-29/3-tv</t>
  </si>
  <si>
    <t>0a3f50c3-cda1-32b8-e044-0003ba298018</t>
  </si>
  <si>
    <t>Lollandsgade 41, st, 8000 Aarhus C</t>
  </si>
  <si>
    <t>https://www.dingeo.dk/adresse/8000-Aarhus-C/Lollandsgade-41/st</t>
  </si>
  <si>
    <t>0a3f50c3-8ba8-32b8-e044-0003ba298018</t>
  </si>
  <si>
    <t>Ny Munkegade 9, 1, 8000 Aarhus C</t>
  </si>
  <si>
    <t>https://www.dingeo.dk/adresse/8000-Aarhus-C/Ny-Munkegade-9/1</t>
  </si>
  <si>
    <t>0a3f50c3-bf1c-32b8-e044-0003ba298018</t>
  </si>
  <si>
    <t>J. Michaelsens Gade 8, 1. tv, 8000 Aarhus C</t>
  </si>
  <si>
    <t>https://www.dingeo.dk/adresse/8000-Aarhus-C/J.-Michaelsens-Gade-8/1-tv</t>
  </si>
  <si>
    <t>0a3f50c3-41d1-32b8-e044-0003ba298018</t>
  </si>
  <si>
    <t>Guldsmedgade 25, 1. 3, 8000 Aarhus C</t>
  </si>
  <si>
    <t>https://www.dingeo.dk/adresse/8000-Aarhus-C/Guldsmedgade-25/1-3</t>
  </si>
  <si>
    <t>1deb0835-b39a-4fef-84f4-ab0314f418d6</t>
  </si>
  <si>
    <t>Sølystgade 35, 3, 8000 Aarhus C</t>
  </si>
  <si>
    <t>https://www.dingeo.dk/adresse/8000-Aarhus-C/Sølystgade-35/3</t>
  </si>
  <si>
    <t>0a3f50c4-6648-32b8-e044-0003ba298018</t>
  </si>
  <si>
    <t>1763</t>
  </si>
  <si>
    <t>Samsøgade 30, 3, 8000 Aarhus C</t>
  </si>
  <si>
    <t>https://www.dingeo.dk/adresse/8000-Aarhus-C/Samsøgade-30/3</t>
  </si>
  <si>
    <t>0a3f50c4-0a0a-32b8-e044-0003ba298018</t>
  </si>
  <si>
    <t>Skernvej 8, 1. tv, 8000 Aarhus C</t>
  </si>
  <si>
    <t>https://www.dingeo.dk/adresse/8000-Aarhus-C/Skernvej-8/1-tv</t>
  </si>
  <si>
    <t>0a3f50c4-2927-32b8-e044-0003ba298018</t>
  </si>
  <si>
    <t>Ceresbyen 66, kl. 1, 8000 Aarhus C</t>
  </si>
  <si>
    <t>https://www.dingeo.dk/adresse/8000-Aarhus-C/Ceresbyen-66/kl-1</t>
  </si>
  <si>
    <t>d54309bb-7637-447a-8009-81ea9a8830c5</t>
  </si>
  <si>
    <t>Hjelmensgade 4, 1. tv, 8000 Aarhus C</t>
  </si>
  <si>
    <t>https://www.dingeo.dk/adresse/8000-Aarhus-C/Hjelmensgade-4/1-tv</t>
  </si>
  <si>
    <t>0a3f50c3-20e2-32b8-e044-0003ba298018</t>
  </si>
  <si>
    <t>Bernhardt Jensens Boulevard 93, 9. tv, 8000 Aarhus C</t>
  </si>
  <si>
    <t>https://www.dingeo.dk/adresse/8000-Aarhus-C/Bernhardt-Jensens-Boulevard-93/9-tv</t>
  </si>
  <si>
    <t>bb7c49f2-7c09-42db-8b6e-54760e016df9</t>
  </si>
  <si>
    <t>Kystvejen 55, 3. th, 8000 Aarhus C</t>
  </si>
  <si>
    <t>https://www.dingeo.dk/adresse/8000-Aarhus-C/Kystvejen-55/3-th</t>
  </si>
  <si>
    <t>0a3f50c3-765c-32b8-e044-0003ba298018</t>
  </si>
  <si>
    <t>Gebauersgade 4, st. 4, 8000 Aarhus C</t>
  </si>
  <si>
    <t>https://www.dingeo.dk/adresse/8000-Aarhus-C/Gebauersgade-4/st-4</t>
  </si>
  <si>
    <t>0a3f50c2-ed7c-32b8-e044-0003ba298018</t>
  </si>
  <si>
    <t>Frederiks Allé 110, 3, 8000 Aarhus C</t>
  </si>
  <si>
    <t>https://www.dingeo.dk/adresse/8000-Aarhus-C/Frederiks-Allé-110/3</t>
  </si>
  <si>
    <t>0a3f50c2-dd30-32b8-e044-0003ba298018</t>
  </si>
  <si>
    <t>Nordborggade 1, st. mf, 8000 Aarhus C</t>
  </si>
  <si>
    <t>https://www.dingeo.dk/adresse/8000-Aarhus-C/Nordborggade-1/st-mf</t>
  </si>
  <si>
    <t>0a3f50c3-b6ef-32b8-e044-0003ba298018</t>
  </si>
  <si>
    <t>Jerichausgade 5, 5. tv, 8000 Aarhus C</t>
  </si>
  <si>
    <t>https://www.dingeo.dk/adresse/8000-Aarhus-C/Jerichausgade-5/5-tv</t>
  </si>
  <si>
    <t>374230b7-1d54-51c5-e044-0003ba298018</t>
  </si>
  <si>
    <t>2014i</t>
  </si>
  <si>
    <t>569 m2</t>
  </si>
  <si>
    <t>Irma Pedersens Gade 25, 8. th, 8000 Aarhus C</t>
  </si>
  <si>
    <t>https://www.dingeo.dk/adresse/8000-Aarhus-C/Irma-Pedersens-Gade-25/8-th</t>
  </si>
  <si>
    <t>c5ff4b51-ee39-4f3d-a91e-a83228d053ce</t>
  </si>
  <si>
    <t>Jægergårdsgade 148, st. th, 8000 Aarhus C</t>
  </si>
  <si>
    <t>https://www.dingeo.dk/adresse/8000-Aarhus-C/Jægergårdsgade-148/st-th</t>
  </si>
  <si>
    <t>0a3f50c3-5545-32b8-e044-0003ba298018</t>
  </si>
  <si>
    <t>Skovgaardsgade 18, 1. th, 8000 Aarhus C</t>
  </si>
  <si>
    <t>https://www.dingeo.dk/adresse/8000-Aarhus-C/Skovgaardsgade-18/1-th</t>
  </si>
  <si>
    <t>0a3f50c4-2dae-32b8-e044-0003ba298018</t>
  </si>
  <si>
    <t>Valdemars Have 28, 1. tv, 8000 Aarhus C</t>
  </si>
  <si>
    <t>https://www.dingeo.dk/adresse/8000-Aarhus-C/Valdemars-Have-28/1-tv</t>
  </si>
  <si>
    <t>8584b3ef-9f0e-43f1-a4df-06d4d951181e</t>
  </si>
  <si>
    <t>Ceresbyen 40, st. 4, 8000 Aarhus C</t>
  </si>
  <si>
    <t>https://www.dingeo.dk/adresse/8000-Aarhus-C/Ceresbyen-40/st-4</t>
  </si>
  <si>
    <t>e797882a-490f-4de3-bd1e-6d87d06bb6c0</t>
  </si>
  <si>
    <t>Nordborggade 27, 4. mf, 8000 Aarhus C</t>
  </si>
  <si>
    <t>https://www.dingeo.dk/adresse/8000-Aarhus-C/Nordborggade-27/4-mf</t>
  </si>
  <si>
    <t>0a3f50c3-b846-32b8-e044-0003ba298018</t>
  </si>
  <si>
    <t>Odensegade 42, 3. tv, 8000 Aarhus C</t>
  </si>
  <si>
    <t>https://www.dingeo.dk/adresse/8000-Aarhus-C/Odensegade-42/3-tv</t>
  </si>
  <si>
    <t>0a3f50c3-ce0e-32b8-e044-0003ba298018</t>
  </si>
  <si>
    <t>Marstrandsgade 2, 1. th, 8000 Aarhus C</t>
  </si>
  <si>
    <t>https://www.dingeo.dk/adresse/8000-Aarhus-C/Marstrandsgade-2/1-th</t>
  </si>
  <si>
    <t>1df3184c-747f-61d6-e044-0003ba298018</t>
  </si>
  <si>
    <t>Ceresbyen 50, kl. 1, 8000 Aarhus C</t>
  </si>
  <si>
    <t>https://www.dingeo.dk/adresse/8000-Aarhus-C/Ceresbyen-50/kl-1</t>
  </si>
  <si>
    <t>12c5aa38-7896-4dc1-9d92-83df1e74fc9b</t>
  </si>
  <si>
    <t>Vestervang 32, 6. tv, 8000 Aarhus C</t>
  </si>
  <si>
    <t>https://www.dingeo.dk/adresse/8000-Aarhus-C/Vestervang-32/6-tv</t>
  </si>
  <si>
    <t>0a3f50c4-a670-32b8-e044-0003ba298018</t>
  </si>
  <si>
    <t>Janus La Cours Gade 6, 3. th, 8000 Aarhus C</t>
  </si>
  <si>
    <t>https://www.dingeo.dk/adresse/8000-Aarhus-C/Janus-La-Cours-Gade-6/3-th</t>
  </si>
  <si>
    <t>0a3f50c3-4507-32b8-e044-0003ba298018</t>
  </si>
  <si>
    <t>Valdemars Have 28, 1. mf, 8000 Aarhus C</t>
  </si>
  <si>
    <t>https://www.dingeo.dk/adresse/8000-Aarhus-C/Valdemars-Have-28/1-mf</t>
  </si>
  <si>
    <t>f62ca2d0-b31d-4c88-a95d-179d1bee0ff7</t>
  </si>
  <si>
    <t>Langenæs Allé 37, 3. 3, 8000 Aarhus C</t>
  </si>
  <si>
    <t>https://www.dingeo.dk/adresse/8000-Aarhus-C/Langenæs-Allé-37/3-3</t>
  </si>
  <si>
    <t>16d19f5b-f414-16bd-e044-0003ba298018</t>
  </si>
  <si>
    <t>Valdemars Have 26, 1. th, 8000 Aarhus C</t>
  </si>
  <si>
    <t>https://www.dingeo.dk/adresse/8000-Aarhus-C/Valdemars-Have-26/1-th</t>
  </si>
  <si>
    <t>2a9cc046-4d63-4293-9fb2-531f019a5e72</t>
  </si>
  <si>
    <t>Irma Pedersens Gade 115, 7. 1, 8000 Aarhus C</t>
  </si>
  <si>
    <t>https://www.dingeo.dk/adresse/8000-Aarhus-C/Irma-Pedersens-Gade-115/7-1</t>
  </si>
  <si>
    <t>0fa436d5-9b7f-4355-a8a2-7f48f009d0d3</t>
  </si>
  <si>
    <t>Kjeld Tolstrups Gade 20, 5. mf, 8000 Aarhus C</t>
  </si>
  <si>
    <t>https://www.dingeo.dk/adresse/8000-Aarhus-C/Kjeld-Tolstrups-Gade-20/5-mf</t>
  </si>
  <si>
    <t>2512abfb-f9d7-4fe5-9c0b-bf01caa654d2</t>
  </si>
  <si>
    <t>Helga Pedersens Gade 13, st. 2, 8000 Aarhus C</t>
  </si>
  <si>
    <t>https://www.dingeo.dk/adresse/8000-Aarhus-C/Helga-Pedersens-Gade-13/st-2</t>
  </si>
  <si>
    <t>f8371683-a9d9-4391-ba5f-d4b2c9add841</t>
  </si>
  <si>
    <t>Bernhardt Jensens Boulevard 117, 1. 1, 8000 Aarhus C</t>
  </si>
  <si>
    <t>https://www.dingeo.dk/adresse/8000-Aarhus-C/Bernhardt-Jensens-Boulevard-117/1-1</t>
  </si>
  <si>
    <t>97601eb9-d691-4ebd-a93a-f0a1cf24ac18</t>
  </si>
  <si>
    <t>Helga Pedersens Gade 7, 1. 2, 8000 Aarhus C</t>
  </si>
  <si>
    <t>https://www.dingeo.dk/adresse/8000-Aarhus-C/Helga-Pedersens-Gade-7/1-2</t>
  </si>
  <si>
    <t>00ab9322-7b34-4a2e-83fa-fa131befefb4</t>
  </si>
  <si>
    <t>Museumsgade 2B, 1, 8000 Aarhus C</t>
  </si>
  <si>
    <t>https://www.dingeo.dk/adresse/8000-Aarhus-C/Museumsgade-2B/1</t>
  </si>
  <si>
    <t>b47c9616-b725-4851-8ac1-60ae5e67b31c</t>
  </si>
  <si>
    <t>1997b</t>
  </si>
  <si>
    <t>Lundbyesgade 28, 2. tv, 8000 Aarhus C</t>
  </si>
  <si>
    <t>https://www.dingeo.dk/adresse/8000-Aarhus-C/Lundbyesgade-28/2-tv</t>
  </si>
  <si>
    <t>0a3f50c3-9066-32b8-e044-0003ba298018</t>
  </si>
  <si>
    <t>Borggade 5, 2. th, 8000 Aarhus C</t>
  </si>
  <si>
    <t>https://www.dingeo.dk/adresse/8000-Aarhus-C/Borggade-5/2-th</t>
  </si>
  <si>
    <t>0a3f50c2-8720-32b8-e044-0003ba298018</t>
  </si>
  <si>
    <t>1081d</t>
  </si>
  <si>
    <t>905 m2</t>
  </si>
  <si>
    <t>Irma Pedersens Gade 87, 9. 3, 8000 Aarhus C</t>
  </si>
  <si>
    <t>https://www.dingeo.dk/adresse/8000-Aarhus-C/Irma-Pedersens-Gade-87/9-3</t>
  </si>
  <si>
    <t>6a53403a-e1dc-4b5b-8072-9fd078ba9060</t>
  </si>
  <si>
    <t>Frederiks Plads 8, 2. 4, 8000 Aarhus C</t>
  </si>
  <si>
    <t>https://www.dingeo.dk/adresse/8000-Aarhus-C/Frederiks-Plads-8/2-4</t>
  </si>
  <si>
    <t>b55809b4-c9e2-4d93-8f45-cc7faf61656b</t>
  </si>
  <si>
    <t>Frederiks Plads 8, 4. 3, 8000 Aarhus C</t>
  </si>
  <si>
    <t>https://www.dingeo.dk/adresse/8000-Aarhus-C/Frederiks-Plads-8/4-3</t>
  </si>
  <si>
    <t>7055aa4f-10ac-4c0f-a368-225eb5a12c57</t>
  </si>
  <si>
    <t>Ceresbyen 48, 2. 4, 8000 Aarhus C</t>
  </si>
  <si>
    <t>https://www.dingeo.dk/adresse/8000-Aarhus-C/Ceresbyen-48/2-4</t>
  </si>
  <si>
    <t>3a10ac27-effd-443a-a96b-462324166ab7</t>
  </si>
  <si>
    <t>Ceresbyen 46, 2. 1, 8000 Aarhus C</t>
  </si>
  <si>
    <t>https://www.dingeo.dk/adresse/8000-Aarhus-C/Ceresbyen-46/2-1</t>
  </si>
  <si>
    <t>475cd072-497f-4cc9-a983-c552adbb1de6</t>
  </si>
  <si>
    <t>Lundingsgade 28, 2. th, 8000 Aarhus C</t>
  </si>
  <si>
    <t>https://www.dingeo.dk/adresse/8000-Aarhus-C/Lundingsgade-28/2-th</t>
  </si>
  <si>
    <t>0a3f50c3-9121-32b8-e044-0003ba298018</t>
  </si>
  <si>
    <t>Thunøgade 19, 1, 8000 Aarhus C</t>
  </si>
  <si>
    <t>https://www.dingeo.dk/adresse/8000-Aarhus-C/Thunøgade-19/1</t>
  </si>
  <si>
    <t>3f5e3064-4319-459c-9561-3f72eade041f</t>
  </si>
  <si>
    <t>Frederiks Plads 8, 1. 5, 8000 Aarhus C</t>
  </si>
  <si>
    <t>https://www.dingeo.dk/adresse/8000-Aarhus-C/Frederiks-Plads-8/1-5</t>
  </si>
  <si>
    <t>319d5781-19f4-422a-b8c8-c4fa11761ae9</t>
  </si>
  <si>
    <t>Esther Aggebos Gade 12, st, 8000 Aarhus C</t>
  </si>
  <si>
    <t>https://www.dingeo.dk/adresse/8000-Aarhus-C/Esther-Aggebos-Gade-12/st</t>
  </si>
  <si>
    <t>5dd307fc-a996-4330-8b61-dc2aea8a2ccb</t>
  </si>
  <si>
    <t>Mejlgade 88, 1, 8000 Aarhus C</t>
  </si>
  <si>
    <t>https://www.dingeo.dk/adresse/8000-Aarhus-C/Mejlgade-88/1</t>
  </si>
  <si>
    <t>0a3f50c3-a697-32b8-e044-0003ba298018</t>
  </si>
  <si>
    <t>Thunøgade 21, 4. tv, 8000 Aarhus C</t>
  </si>
  <si>
    <t>https://www.dingeo.dk/adresse/8000-Aarhus-C/Thunøgade-21/4-tv</t>
  </si>
  <si>
    <t>0a3f50c4-770d-32b8-e044-0003ba298018</t>
  </si>
  <si>
    <t>Lundbyesgade 24, 2. th, 8000 Aarhus C</t>
  </si>
  <si>
    <t>https://www.dingeo.dk/adresse/8000-Aarhus-C/Lundbyesgade-24/2-th</t>
  </si>
  <si>
    <t>0a3f50c3-9051-32b8-e044-0003ba298018</t>
  </si>
  <si>
    <t>Strandparken 14, st. th, 8000 Aarhus C</t>
  </si>
  <si>
    <t>https://www.dingeo.dk/adresse/8000-Aarhus-C/Strandparken-14/st-th</t>
  </si>
  <si>
    <t>0a3f50c4-5e94-32b8-e044-0003ba298018</t>
  </si>
  <si>
    <t>Max Müllers Gade 2B, 2. tv, 8000 Aarhus C</t>
  </si>
  <si>
    <t>https://www.dingeo.dk/adresse/8000-Aarhus-C/Max-Müllers-Gade-2B/2-tv</t>
  </si>
  <si>
    <t>0a3f50c3-a3a2-32b8-e044-0003ba298018</t>
  </si>
  <si>
    <t>Chr. Wærums Gade 20, 1. th, 8000 Aarhus C</t>
  </si>
  <si>
    <t>https://www.dingeo.dk/adresse/8000-Aarhus-C/Chr.-Wærums-Gade-20/1-th</t>
  </si>
  <si>
    <t>0a3f50c2-a5f1-32b8-e044-0003ba298018</t>
  </si>
  <si>
    <t>Rosensgade 30B, 2. tv, 8000 Aarhus C</t>
  </si>
  <si>
    <t>https://www.dingeo.dk/adresse/8000-Aarhus-C/Rosensgade-30B/2-tv</t>
  </si>
  <si>
    <t>0a3f50c3-f3f6-32b8-e044-0003ba298018</t>
  </si>
  <si>
    <t>699c</t>
  </si>
  <si>
    <t>473 m2</t>
  </si>
  <si>
    <t>Vestergade 82, 3. tv, 8000 Aarhus C</t>
  </si>
  <si>
    <t>https://www.dingeo.dk/adresse/8000-Aarhus-C/Vestergade-82/3-tv</t>
  </si>
  <si>
    <t>0a3f50c4-a23e-32b8-e044-0003ba298018</t>
  </si>
  <si>
    <t>Eckersbergsgade 21, 2. th, 8000 Aarhus C</t>
  </si>
  <si>
    <t>https://www.dingeo.dk/adresse/8000-Aarhus-C/Eckersbergsgade-21/2-th</t>
  </si>
  <si>
    <t>0a3f50c2-b5ba-32b8-e044-0003ba298018</t>
  </si>
  <si>
    <t>Skt. Nicolaus Gade 3, 4. 2, 8000 Aarhus C</t>
  </si>
  <si>
    <t>https://www.dingeo.dk/adresse/8000-Aarhus-C/Skt.-Nicolaus-Gade-3/4-2</t>
  </si>
  <si>
    <t>94d964e5-3dad-4297-bd19-e02f25904448</t>
  </si>
  <si>
    <t>Bogensegade 9, 4. th, 8000 Aarhus C</t>
  </si>
  <si>
    <t>https://www.dingeo.dk/adresse/8000-Aarhus-C/Bogensegade-9/4-th</t>
  </si>
  <si>
    <t>0a3f50c2-85c8-32b8-e044-0003ba298018</t>
  </si>
  <si>
    <t>Tage-Hansens Gade 11, 4. tv, 8000 Aarhus C</t>
  </si>
  <si>
    <t>https://www.dingeo.dk/adresse/8000-Aarhus-C/Tage--Hansens-Gade-11/4-tv</t>
  </si>
  <si>
    <t>0a3f50c4-70ee-32b8-e044-0003ba298018</t>
  </si>
  <si>
    <t>Frederiks Plads 16, 2. 6, 8000 Aarhus C</t>
  </si>
  <si>
    <t>https://www.dingeo.dk/adresse/8000-Aarhus-C/Frederiks-Plads-16/2-6</t>
  </si>
  <si>
    <t>ec2b2eb7-4ed1-4599-aa3c-a2d224015298</t>
  </si>
  <si>
    <t>Gustav Wieds Vej 25, 3. th, 8000 Aarhus C</t>
  </si>
  <si>
    <t>https://www.dingeo.dk/adresse/8000-Aarhus-C/Gustav-Wieds-Vej-25/3-th</t>
  </si>
  <si>
    <t>0a3f50c3-0255-32b8-e044-0003ba298018</t>
  </si>
  <si>
    <t>Åhusene 9, 5. 2, 8000 Aarhus C</t>
  </si>
  <si>
    <t>https://www.dingeo.dk/adresse/8000-Aarhus-C/Åhusene-9/5-2</t>
  </si>
  <si>
    <t>3aba6851-77ad-4e31-9fb8-9e50f4fb852b</t>
  </si>
  <si>
    <t>Fåborggade 15, 4. th, 8000 Aarhus C</t>
  </si>
  <si>
    <t>https://www.dingeo.dk/adresse/8000-Aarhus-C/Fåborggade-15/4-th</t>
  </si>
  <si>
    <t>0a3f50c2-e8aa-32b8-e044-0003ba298018</t>
  </si>
  <si>
    <t>Jerichausgade 15, 4. th, 8000 Aarhus C</t>
  </si>
  <si>
    <t>https://www.dingeo.dk/adresse/8000-Aarhus-C/Jerichausgade-15/4-th</t>
  </si>
  <si>
    <t>0a3f50c3-4b83-32b8-e044-0003ba298018</t>
  </si>
  <si>
    <t>Skovgaardsgade 10, 3. tv, 8000 Aarhus C</t>
  </si>
  <si>
    <t>https://www.dingeo.dk/adresse/8000-Aarhus-C/Skovgaardsgade-10/3-tv</t>
  </si>
  <si>
    <t>0a3f50c4-2d86-32b8-e044-0003ba298018</t>
  </si>
  <si>
    <t>Vestre Ringgade 226, 2. th, 8000 Aarhus C</t>
  </si>
  <si>
    <t>https://www.dingeo.dk/adresse/8000-Aarhus-C/Vestre-Ringgade-226/2-th</t>
  </si>
  <si>
    <t>0a3f50c4-ab91-32b8-e044-0003ba298018</t>
  </si>
  <si>
    <t>Dagmar Petersens Gade 98, 3. 3, 8000 Aarhus C</t>
  </si>
  <si>
    <t>https://www.dingeo.dk/adresse/8000-Aarhus-C/Dagmar-Petersens-Gade-98/3-3</t>
  </si>
  <si>
    <t>96bcee16-2374-4d83-9570-cd6881e4f745</t>
  </si>
  <si>
    <t>Ceresbyen 54, 1. 3, 8000 Aarhus C</t>
  </si>
  <si>
    <t>https://www.dingeo.dk/adresse/8000-Aarhus-C/Ceresbyen-54/1-3</t>
  </si>
  <si>
    <t>9b1ca8e3-c36d-4e80-84ea-6d3e83555f02</t>
  </si>
  <si>
    <t>Museumsgade 20, 3. th, 8000 Aarhus C</t>
  </si>
  <si>
    <t>https://www.dingeo.dk/adresse/8000-Aarhus-C/Museumsgade-20/3-th</t>
  </si>
  <si>
    <t>0a3f50c3-ad50-32b8-e044-0003ba298018</t>
  </si>
  <si>
    <t>Valdemars Have 28, 2. mf, 8000 Aarhus C</t>
  </si>
  <si>
    <t>https://www.dingeo.dk/adresse/8000-Aarhus-C/Valdemars-Have-28/2-mf</t>
  </si>
  <si>
    <t>2bccea60-83b3-4a7a-bcc9-c9c73aa6cfb1</t>
  </si>
  <si>
    <t>Skolegade 23, 3, 8000 Aarhus C</t>
  </si>
  <si>
    <t>https://www.dingeo.dk/adresse/8000-Aarhus-C/Skolegade-23/3</t>
  </si>
  <si>
    <t>5d937e8a-a3a0-4cc6-8541-2e481ac37e5f</t>
  </si>
  <si>
    <t>843a</t>
  </si>
  <si>
    <t>Åhusene 4, 9. 1, 8000 Aarhus C</t>
  </si>
  <si>
    <t>https://www.dingeo.dk/adresse/8000-Aarhus-C/Åhusene-4/9-1</t>
  </si>
  <si>
    <t>00543825-0487-421e-bfea-a4c5c03b58d8</t>
  </si>
  <si>
    <t>Langelinieparken 1A, 1. 2, 8000 Aarhus C</t>
  </si>
  <si>
    <t>https://www.dingeo.dk/adresse/8000-Aarhus-C/Langelinieparken-1A/1-2</t>
  </si>
  <si>
    <t>0a3f50c3-7e34-32b8-e044-0003ba298018</t>
  </si>
  <si>
    <t>Langelinieparken 3B, 1. 2, 8000 Aarhus C</t>
  </si>
  <si>
    <t>https://www.dingeo.dk/adresse/8000-Aarhus-C/Langelinieparken-3B/1-2</t>
  </si>
  <si>
    <t>0a3f50c3-7e62-32b8-e044-0003ba298018</t>
  </si>
  <si>
    <t>Nordborggade 27, 2. th, 8000 Aarhus C</t>
  </si>
  <si>
    <t>https://www.dingeo.dk/adresse/8000-Aarhus-C/Nordborggade-27/2-th</t>
  </si>
  <si>
    <t>0a3f50c3-b841-32b8-e044-0003ba298018</t>
  </si>
  <si>
    <t>Mejlgade 43B, 2, 8000 Aarhus C</t>
  </si>
  <si>
    <t>https://www.dingeo.dk/adresse/8000-Aarhus-C/Mejlgade-43B/2</t>
  </si>
  <si>
    <t>0a3f50c3-a583-32b8-e044-0003ba298018</t>
  </si>
  <si>
    <t>Bülowsgade 14B, 1, 8000 Aarhus C</t>
  </si>
  <si>
    <t>https://www.dingeo.dk/adresse/8000-Aarhus-C/Bülowsgade-14B/1</t>
  </si>
  <si>
    <t>0a3f50c2-98e5-32b8-e044-0003ba298018</t>
  </si>
  <si>
    <t>254l</t>
  </si>
  <si>
    <t>Afstand: 761 meter</t>
  </si>
  <si>
    <t>Nordborggade 3, st. tv, 8000 Aarhus C</t>
  </si>
  <si>
    <t>https://www.dingeo.dk/adresse/8000-Aarhus-C/Nordborggade-3/st-tv</t>
  </si>
  <si>
    <t>0a3f50c3-b6fc-32b8-e044-0003ba298018</t>
  </si>
  <si>
    <t>St.St. Blichers Gade 22, 2, 8000 Aarhus C</t>
  </si>
  <si>
    <t>https://www.dingeo.dk/adresse/8000-Aarhus-C/St.St.-Blichers-Gade-22/2</t>
  </si>
  <si>
    <t>0a3f50c4-4f6d-32b8-e044-0003ba298018</t>
  </si>
  <si>
    <t>553</t>
  </si>
  <si>
    <t>Afstand: 515 meter</t>
  </si>
  <si>
    <t>Viborgvej 25, st. th, 8000 Aarhus C</t>
  </si>
  <si>
    <t>https://www.dingeo.dk/adresse/8000-Aarhus-C/Viborgvej-25/st-th</t>
  </si>
  <si>
    <t>0a3f50c4-ace3-32b8-e044-0003ba298018</t>
  </si>
  <si>
    <t>Mariane Thomsens Gade 30, 1. 1, 8000 Aarhus C</t>
  </si>
  <si>
    <t>https://www.dingeo.dk/adresse/8000-Aarhus-C/Mariane-Thomsens-Gade-30/1-1</t>
  </si>
  <si>
    <t>52b9a5fa-2bcb-45c1-9f89-0bccac673892</t>
  </si>
  <si>
    <t>Frederiks Allé 36, 2. th, 8000 Aarhus C</t>
  </si>
  <si>
    <t>https://www.dingeo.dk/adresse/8000-Aarhus-C/Frederiks-Allé-36/2-th</t>
  </si>
  <si>
    <t>22729a66-aa20-44d0-e044-0003ba298018</t>
  </si>
  <si>
    <t>Jette Tikjøbs Plads 11, st, 8000 Aarhus C</t>
  </si>
  <si>
    <t>https://www.dingeo.dk/adresse/8000-Aarhus-C/Jette-Tikjøbs-Plads-11/st</t>
  </si>
  <si>
    <t>436dc2e9-1a53-4fb5-aed9-932baec8d3bb</t>
  </si>
  <si>
    <t>Mejlgade 30, st, 8000 Aarhus C</t>
  </si>
  <si>
    <t>https://www.dingeo.dk/adresse/8000-Aarhus-C/Mejlgade-30/st</t>
  </si>
  <si>
    <t>0a3f50c3-a541-32b8-e044-0003ba298018</t>
  </si>
  <si>
    <t>Vestre Ringgade 168, 3. tv, 8000 Aarhus C</t>
  </si>
  <si>
    <t>https://www.dingeo.dk/adresse/8000-Aarhus-C/Vestre-Ringgade-168/3-tv</t>
  </si>
  <si>
    <t>0a3f50c4-aa48-32b8-e044-0003ba298018</t>
  </si>
  <si>
    <t>Dagmar Petersens Gade 100A, st, 8000 Aarhus C</t>
  </si>
  <si>
    <t>https://www.dingeo.dk/adresse/8000-Aarhus-C/Dagmar-Petersens-Gade-100A/st</t>
  </si>
  <si>
    <t>9a32a2e7-c504-43da-bfbb-eaec1223104c</t>
  </si>
  <si>
    <t>100A</t>
  </si>
  <si>
    <t>Kjeld Tolstrups Gade 16, 1. mf, 8000 Aarhus C</t>
  </si>
  <si>
    <t>https://www.dingeo.dk/adresse/8000-Aarhus-C/Kjeld-Tolstrups-Gade-16/1-mf</t>
  </si>
  <si>
    <t>f4dd2aff-e305-478c-b9f6-94aaaadf1229</t>
  </si>
  <si>
    <t>Carl Blochs Gade 49, 3. 2, 8000 Aarhus C</t>
  </si>
  <si>
    <t>https://www.dingeo.dk/adresse/8000-Aarhus-C/Carl-Blochs-Gade-49/3-2</t>
  </si>
  <si>
    <t>648d6257-c217-405b-a5fe-94b9d12be2ae</t>
  </si>
  <si>
    <t>Mariane Thomsens Gade 35, 8000 Aarhus C</t>
  </si>
  <si>
    <t>https://www.dingeo.dk/adresse/8000-Aarhus-C/Mariane-Thomsens-Gade-35/</t>
  </si>
  <si>
    <t>1542a50a-b7d5-4957-806f-d876d45be184</t>
  </si>
  <si>
    <t>Vestergade 56H, st, 8000 Aarhus C</t>
  </si>
  <si>
    <t>https://www.dingeo.dk/adresse/8000-Aarhus-C/Vestergade-56H/st</t>
  </si>
  <si>
    <t>361fa275-485d-4709-806a-f800d2b6d3d3</t>
  </si>
  <si>
    <t>56H</t>
  </si>
  <si>
    <t>Åparken 8, st. 5, 8000 Aarhus C</t>
  </si>
  <si>
    <t>https://www.dingeo.dk/adresse/8000-Aarhus-C/Åparken-8/st-5</t>
  </si>
  <si>
    <t>0a3f50c4-c9e7-32b8-e044-0003ba298018</t>
  </si>
  <si>
    <t>Esther Aggebos Gade 4, 6. 2, 8000 Aarhus C</t>
  </si>
  <si>
    <t>https://www.dingeo.dk/adresse/8000-Aarhus-C/Esther-Aggebos-Gade-4/6-2</t>
  </si>
  <si>
    <t>ff16cd11-721c-4cab-a2b6-dfa05b445289</t>
  </si>
  <si>
    <t>Banegårdsgade 5, st, 8000 Aarhus C</t>
  </si>
  <si>
    <t>https://www.dingeo.dk/adresse/8000-Aarhus-C/Banegårdsgade-5/st</t>
  </si>
  <si>
    <t>0a3f50c2-7505-32b8-e044-0003ba298018</t>
  </si>
  <si>
    <t>Sejrøgade 18, kl. th, 8000 Aarhus C</t>
  </si>
  <si>
    <t>https://www.dingeo.dk/adresse/8000-Aarhus-C/Sejrøgade-18/kl-th</t>
  </si>
  <si>
    <t>0a3f50c4-10c6-32b8-e044-0003ba298018</t>
  </si>
  <si>
    <t>Skt. Pauls Gade 47, st. tv, 8000 Aarhus C</t>
  </si>
  <si>
    <t>https://www.dingeo.dk/adresse/8000-Aarhus-C/Skt.-Pauls-Gade-47/st-tv</t>
  </si>
  <si>
    <t>0a3f50c4-395b-32b8-e044-0003ba298018</t>
  </si>
  <si>
    <t>Molsgade 8, 4. tv, 8000 Aarhus C</t>
  </si>
  <si>
    <t>https://www.dingeo.dk/adresse/8000-Aarhus-C/Molsgade-8/4-tv</t>
  </si>
  <si>
    <t>0a3f50c3-a8d4-32b8-e044-0003ba298018</t>
  </si>
  <si>
    <t>Nørregade 44, 1, 8000 Aarhus C</t>
  </si>
  <si>
    <t>https://www.dingeo.dk/adresse/8000-Aarhus-C/Nørregade-44/1</t>
  </si>
  <si>
    <t>0a3f50c3-ca76-32b8-e044-0003ba298018</t>
  </si>
  <si>
    <t>Sonnesgade 15, st. tv, 8000 Aarhus C</t>
  </si>
  <si>
    <t>https://www.dingeo.dk/adresse/8000-Aarhus-C/Sonnesgade-15/st-tv</t>
  </si>
  <si>
    <t>0a3f50c4-498f-32b8-e044-0003ba298018</t>
  </si>
  <si>
    <t>Falstersgade 10, 2. th, 8000 Aarhus C</t>
  </si>
  <si>
    <t>https://www.dingeo.dk/adresse/8000-Aarhus-C/Falstersgade-10/2-th</t>
  </si>
  <si>
    <t>0a3f50c2-d093-32b8-e044-0003ba298018</t>
  </si>
  <si>
    <t>Grønnegade 82, 1. 1, 8000 Aarhus C</t>
  </si>
  <si>
    <t>https://www.dingeo.dk/adresse/8000-Aarhus-C/Grønnegade-82/1-1</t>
  </si>
  <si>
    <t>0a3f50c2-fb1d-32b8-e044-0003ba298018</t>
  </si>
  <si>
    <t>Kriegersvej 19, 1. 2, 8000 Aarhus C</t>
  </si>
  <si>
    <t>https://www.dingeo.dk/adresse/8000-Aarhus-C/Kriegersvej-19/1-2</t>
  </si>
  <si>
    <t>0a3f50c3-72de-32b8-e044-0003ba298018</t>
  </si>
  <si>
    <t>Grønnegade 93A, 2. 1, 8000 Aarhus C</t>
  </si>
  <si>
    <t>https://www.dingeo.dk/adresse/8000-Aarhus-C/Grønnegade-93A/2-1</t>
  </si>
  <si>
    <t>b78ad158-51d1-4b3b-b8a6-9a3af5f2f786</t>
  </si>
  <si>
    <t>93A</t>
  </si>
  <si>
    <t>Stadion Allé 33, 2. th, 8000 Aarhus C</t>
  </si>
  <si>
    <t>https://www.dingeo.dk/adresse/8000-Aarhus-C/Stadion-Allé-33/2-th</t>
  </si>
  <si>
    <t>0a3f50c4-5110-32b8-e044-0003ba298018</t>
  </si>
  <si>
    <t>Falstersgade 16, 2. th, 8000 Aarhus C</t>
  </si>
  <si>
    <t>https://www.dingeo.dk/adresse/8000-Aarhus-C/Falstersgade-16/2-th</t>
  </si>
  <si>
    <t>0a3f50c2-d0c5-32b8-e044-0003ba298018</t>
  </si>
  <si>
    <t>Frederiks Plads 16, 5. 5, 8000 Aarhus C</t>
  </si>
  <si>
    <t>https://www.dingeo.dk/adresse/8000-Aarhus-C/Frederiks-Plads-16/5-5</t>
  </si>
  <si>
    <t>4d6255d0-f7b5-4f5f-aafd-834e3918b104</t>
  </si>
  <si>
    <t>Carl Blochs Gade 55, 2. 2, 8000 Aarhus C</t>
  </si>
  <si>
    <t>https://www.dingeo.dk/adresse/8000-Aarhus-C/Carl-Blochs-Gade-55/2-2</t>
  </si>
  <si>
    <t>7f07788a-1ecd-4c8d-a1ce-a916a59220e8</t>
  </si>
  <si>
    <t>Schleppegrellsgade 27, 3. tv, 8000 Aarhus C</t>
  </si>
  <si>
    <t>https://www.dingeo.dk/adresse/8000-Aarhus-C/Schleppegrellsgade-27/3-tv</t>
  </si>
  <si>
    <t>0a3f50c4-0f67-32b8-e044-0003ba298018</t>
  </si>
  <si>
    <t>Frederiks Plads 16, 3. 5, 8000 Aarhus C</t>
  </si>
  <si>
    <t>https://www.dingeo.dk/adresse/8000-Aarhus-C/Frederiks-Plads-16/3-5</t>
  </si>
  <si>
    <t>8a0caa90-27bc-4fc7-8f42-f53bc3f0f532</t>
  </si>
  <si>
    <t>Langenæs Allé 43, 3. tv, 8000 Aarhus C</t>
  </si>
  <si>
    <t>https://www.dingeo.dk/adresse/8000-Aarhus-C/Langenæs-Allé-43/3-tv</t>
  </si>
  <si>
    <t>0a3f50c3-8104-32b8-e044-0003ba298018</t>
  </si>
  <si>
    <t>Bissensgade 17, 1. tv, 8000 Aarhus C</t>
  </si>
  <si>
    <t>https://www.dingeo.dk/adresse/8000-Aarhus-C/Bissensgade-17/1-tv</t>
  </si>
  <si>
    <t>0a3f50c2-8226-32b8-e044-0003ba298018</t>
  </si>
  <si>
    <t>Ceresbyen 36, 1. 3, 8000 Aarhus C</t>
  </si>
  <si>
    <t>https://www.dingeo.dk/adresse/8000-Aarhus-C/Ceresbyen-36/1-3</t>
  </si>
  <si>
    <t>1b28646d-7002-4fe5-9be9-86d3553c682d</t>
  </si>
  <si>
    <t>Mariane Thomsens Gade 42, 2. 2, 8000 Aarhus C</t>
  </si>
  <si>
    <t>https://www.dingeo.dk/adresse/8000-Aarhus-C/Mariane-Thomsens-Gade-42/2-2</t>
  </si>
  <si>
    <t>379cf04c-d03d-4c30-b8aa-5c92306a8956</t>
  </si>
  <si>
    <t>Vestervang 41, 3. 4132, 8000 Aarhus C</t>
  </si>
  <si>
    <t>https://www.dingeo.dk/adresse/8000-Aarhus-C/Vestervang-41/3-4132</t>
  </si>
  <si>
    <t>0a3f50c4-a769-32b8-e044-0003ba298018</t>
  </si>
  <si>
    <t>4132</t>
  </si>
  <si>
    <t>Langenæs Allé 41, st. mf, 8000 Aarhus C</t>
  </si>
  <si>
    <t>https://www.dingeo.dk/adresse/8000-Aarhus-C/Langenæs-Allé-41/st-mf</t>
  </si>
  <si>
    <t>0a3f50c3-80d7-32b8-e044-0003ba298018</t>
  </si>
  <si>
    <t>Valdemars Have 26, 1. mf, 8000 Aarhus C</t>
  </si>
  <si>
    <t>https://www.dingeo.dk/adresse/8000-Aarhus-C/Valdemars-Have-26/1-mf</t>
  </si>
  <si>
    <t>b5dc062f-9de0-4873-bd2b-19f69c49cd23</t>
  </si>
  <si>
    <t>Dannebrogsgade 6, 1, 8000 Aarhus C</t>
  </si>
  <si>
    <t>https://www.dingeo.dk/adresse/8000-Aarhus-C/Dannebrogsgade-6/1</t>
  </si>
  <si>
    <t>0a3f50c2-ad9b-32b8-e044-0003ba298018</t>
  </si>
  <si>
    <t>Vestre Ringgade 222, 1. tv, 8000 Aarhus C</t>
  </si>
  <si>
    <t>https://www.dingeo.dk/adresse/8000-Aarhus-C/Vestre-Ringgade-222/1-tv</t>
  </si>
  <si>
    <t>0a3f50c4-ab78-32b8-e044-0003ba298018</t>
  </si>
  <si>
    <t>Thunøgade 60, st, 8000 Aarhus C</t>
  </si>
  <si>
    <t>https://www.dingeo.dk/adresse/8000-Aarhus-C/Thunøgade-60/st</t>
  </si>
  <si>
    <t>0a3f50c4-7781-32b8-e044-0003ba298018</t>
  </si>
  <si>
    <t>113 m2</t>
  </si>
  <si>
    <t>Søndre Ringgade 7, 1. th, 8000 Aarhus C</t>
  </si>
  <si>
    <t>https://www.dingeo.dk/adresse/8000-Aarhus-C/Søndre-Ringgade-7/1-th</t>
  </si>
  <si>
    <t>0a3f50c4-6c1c-32b8-e044-0003ba298018</t>
  </si>
  <si>
    <t>Nørrebrogade 20E, st. th, 8000 Aarhus C</t>
  </si>
  <si>
    <t>https://www.dingeo.dk/adresse/8000-Aarhus-C/Nørrebrogade-20E/st-th</t>
  </si>
  <si>
    <t>7a6f733f-c98a-4c5b-9fa8-942031fa4418</t>
  </si>
  <si>
    <t>Banegårdsgade 16, 4. d, 8000 Aarhus C</t>
  </si>
  <si>
    <t>https://www.dingeo.dk/adresse/8000-Aarhus-C/Banegårdsgade-16/4-d</t>
  </si>
  <si>
    <t>0a3f50c2-754a-32b8-e044-0003ba298018</t>
  </si>
  <si>
    <t>d</t>
  </si>
  <si>
    <t>Strandparken 8, 1. th, 8000 Aarhus C</t>
  </si>
  <si>
    <t>https://www.dingeo.dk/adresse/8000-Aarhus-C/Strandparken-8/1-th</t>
  </si>
  <si>
    <t>0a3f50c4-5e70-32b8-e044-0003ba298018</t>
  </si>
  <si>
    <t>Mejlgade 69, 5. tv, 8000 Aarhus C</t>
  </si>
  <si>
    <t>https://www.dingeo.dk/adresse/8000-Aarhus-C/Mejlgade-69/5-tv</t>
  </si>
  <si>
    <t>5e3c37d0-1e12-46cb-8d7d-59121a0532a4</t>
  </si>
  <si>
    <t>Esther Aggebos Gade 4, 5. 3, 8000 Aarhus C</t>
  </si>
  <si>
    <t>https://www.dingeo.dk/adresse/8000-Aarhus-C/Esther-Aggebos-Gade-4/5-3</t>
  </si>
  <si>
    <t>22e7dc94-974e-4b0b-ab5e-06fdc812d750</t>
  </si>
  <si>
    <t>Valdemars Have 28, 4. th, 8000 Aarhus C</t>
  </si>
  <si>
    <t>https://www.dingeo.dk/adresse/8000-Aarhus-C/Valdemars-Have-28/4-th</t>
  </si>
  <si>
    <t>84affcc7-d0a0-4440-af75-021207d62bbc</t>
  </si>
  <si>
    <t>Esther Aggebos Gade 10, 5. 1, 8000 Aarhus C</t>
  </si>
  <si>
    <t>https://www.dingeo.dk/adresse/8000-Aarhus-C/Esther-Aggebos-Gade-10/5-1</t>
  </si>
  <si>
    <t>208bb4fe-42e5-471a-a1e7-acfef1f4cf6c</t>
  </si>
  <si>
    <t>Bernhardt Jensens Boulevard 121, st, 8000 Aarhus C</t>
  </si>
  <si>
    <t>https://www.dingeo.dk/adresse/8000-Aarhus-C/Bernhardt-Jensens-Boulevard-121/st</t>
  </si>
  <si>
    <t>f4f2f64c-9c87-4965-9041-8f67b208fd97</t>
  </si>
  <si>
    <t>121</t>
  </si>
  <si>
    <t>Valdemars Have 7, 3. mf, 8000 Aarhus C</t>
  </si>
  <si>
    <t>https://www.dingeo.dk/adresse/8000-Aarhus-C/Valdemars-Have-7/3-mf</t>
  </si>
  <si>
    <t>a2308df7-cce0-437e-ad29-f63b8a632d48</t>
  </si>
  <si>
    <t>Grønnegade 50, 3, 8000 Aarhus C</t>
  </si>
  <si>
    <t>https://www.dingeo.dk/adresse/8000-Aarhus-C/Grønnegade-50/3</t>
  </si>
  <si>
    <t>0a3f50c2-fa41-32b8-e044-0003ba298018</t>
  </si>
  <si>
    <t>Bernhardt Jensens Boulevard 119, st, 8000 Aarhus C</t>
  </si>
  <si>
    <t>https://www.dingeo.dk/adresse/8000-Aarhus-C/Bernhardt-Jensens-Boulevard-119/st</t>
  </si>
  <si>
    <t>890624b5-ad22-4abe-9fa6-1b351c1f188c</t>
  </si>
  <si>
    <t>119</t>
  </si>
  <si>
    <t>Mariane Thomsens Gade 42, 2. 1, 8000 Aarhus C</t>
  </si>
  <si>
    <t>https://www.dingeo.dk/adresse/8000-Aarhus-C/Mariane-Thomsens-Gade-42/2-1</t>
  </si>
  <si>
    <t>0cdcfec9-51a4-4c07-9408-fef6547cb058</t>
  </si>
  <si>
    <t>Vestervang 8, 5. 853, 8000 Aarhus C</t>
  </si>
  <si>
    <t>https://www.dingeo.dk/adresse/8000-Aarhus-C/Vestervang-8/5-853</t>
  </si>
  <si>
    <t>0a3f50c4-a489-32b8-e044-0003ba298018</t>
  </si>
  <si>
    <t>853</t>
  </si>
  <si>
    <t>Grønnegade 67, 3, 8000 Aarhus C</t>
  </si>
  <si>
    <t>https://www.dingeo.dk/adresse/8000-Aarhus-C/Grønnegade-67/3</t>
  </si>
  <si>
    <t>0a3f50c2-faa8-32b8-e044-0003ba298018</t>
  </si>
  <si>
    <t>Ålborggade 14, 4. th, 8000 Aarhus C</t>
  </si>
  <si>
    <t>https://www.dingeo.dk/adresse/8000-Aarhus-C/Ålborggade-14/4-th</t>
  </si>
  <si>
    <t>0a3f50c4-c831-32b8-e044-0003ba298018</t>
  </si>
  <si>
    <t>Esther Aggebos Gade 10, 5. 2, 8000 Aarhus C</t>
  </si>
  <si>
    <t>https://www.dingeo.dk/adresse/8000-Aarhus-C/Esther-Aggebos-Gade-10/5-2</t>
  </si>
  <si>
    <t>f34e00a5-9967-4274-8a3b-29a91acb3a55</t>
  </si>
  <si>
    <t>Havnegade 16, 4. mf, 8000 Aarhus C</t>
  </si>
  <si>
    <t>https://www.dingeo.dk/adresse/8000-Aarhus-C/Havnegade-16/4-mf</t>
  </si>
  <si>
    <t>a931646a-56fa-47ef-bee3-352abd183684</t>
  </si>
  <si>
    <t>Esther Aggebos Gade 4, 8. 1, 8000 Aarhus C</t>
  </si>
  <si>
    <t>https://www.dingeo.dk/adresse/8000-Aarhus-C/Esther-Aggebos-Gade-4/8-1</t>
  </si>
  <si>
    <t>c386577f-48c5-40af-b646-5b4c17c986d4</t>
  </si>
  <si>
    <t>Ceresbyen 46, 1. 1, 8000 Aarhus C</t>
  </si>
  <si>
    <t>https://www.dingeo.dk/adresse/8000-Aarhus-C/Ceresbyen-46/1-1</t>
  </si>
  <si>
    <t>816ac65b-2752-4d99-9bb5-a6ed005c6d44</t>
  </si>
  <si>
    <t>Stadion Allé 23, 4. tv, 8000 Aarhus C</t>
  </si>
  <si>
    <t>https://www.dingeo.dk/adresse/8000-Aarhus-C/Stadion-Allé-23/4-tv</t>
  </si>
  <si>
    <t>0a3f50c4-508f-32b8-e044-0003ba298018</t>
  </si>
  <si>
    <t>Nordborggade 1, 3. tv, 8000 Aarhus C</t>
  </si>
  <si>
    <t>https://www.dingeo.dk/adresse/8000-Aarhus-C/Nordborggade-1/3-tv</t>
  </si>
  <si>
    <t>0a3f50c3-b6fa-32b8-e044-0003ba298018</t>
  </si>
  <si>
    <t>Bernhardt Jensens Boulevard 123, 8. 3, 8000 Aarhus C</t>
  </si>
  <si>
    <t>https://www.dingeo.dk/adresse/8000-Aarhus-C/Bernhardt-Jensens-Boulevard-123/8-3</t>
  </si>
  <si>
    <t>69cbe845-1450-4f81-96d0-e63e6942b813</t>
  </si>
  <si>
    <t>Marstrandsgade 2, 1. tv, 8000 Aarhus C</t>
  </si>
  <si>
    <t>https://www.dingeo.dk/adresse/8000-Aarhus-C/Marstrandsgade-2/1-tv</t>
  </si>
  <si>
    <t>1df3184c-7480-61d6-e044-0003ba298018</t>
  </si>
  <si>
    <t>Regenburgsgade 12, st. mf, 8000 Aarhus C</t>
  </si>
  <si>
    <t>https://www.dingeo.dk/adresse/8000-Aarhus-C/Regenburgsgade-12/st-mf</t>
  </si>
  <si>
    <t>0a3f50c3-e83a-32b8-e044-0003ba298018</t>
  </si>
  <si>
    <t>Finderupvej 2B, st. mf, 8000 Aarhus C</t>
  </si>
  <si>
    <t>https://www.dingeo.dk/adresse/8000-Aarhus-C/Finderupvej-2B/st-mf</t>
  </si>
  <si>
    <t>5338c3f8-b888-00e2-e044-0003ba298018</t>
  </si>
  <si>
    <t>Frederiks Plads 16, 4. 9, 8000 Aarhus C</t>
  </si>
  <si>
    <t>https://www.dingeo.dk/adresse/8000-Aarhus-C/Frederiks-Plads-16/4-9</t>
  </si>
  <si>
    <t>5212c9d1-f342-48f0-8194-c7d38b031d1f</t>
  </si>
  <si>
    <t>Marselisborg Allé 8B, 3, 8000 Aarhus C</t>
  </si>
  <si>
    <t>https://www.dingeo.dk/adresse/8000-Aarhus-C/Marselisborg-Allé-8B/3</t>
  </si>
  <si>
    <t>0a3f50c3-a099-32b8-e044-0003ba298018</t>
  </si>
  <si>
    <t>Frederiks Plads 16, 3. 10, 8000 Aarhus C</t>
  </si>
  <si>
    <t>https://www.dingeo.dk/adresse/8000-Aarhus-C/Frederiks-Plads-16/3-10</t>
  </si>
  <si>
    <t>c0817f7e-f001-4dad-97b5-0387c57cacd8</t>
  </si>
  <si>
    <t>Mariane Thomsens Gade 52, 1. 2, 8000 Aarhus C</t>
  </si>
  <si>
    <t>https://www.dingeo.dk/adresse/8000-Aarhus-C/Mariane-Thomsens-Gade-52/1-2</t>
  </si>
  <si>
    <t>ae9adb20-74f0-40d8-a4e9-90771f293b64</t>
  </si>
  <si>
    <t>Carl Blochs Gade 43, 2. 2, 8000 Aarhus C</t>
  </si>
  <si>
    <t>https://www.dingeo.dk/adresse/8000-Aarhus-C/Carl-Blochs-Gade-43/2-2</t>
  </si>
  <si>
    <t>2897d3aa-0174-42b8-960e-78e7efb61d50</t>
  </si>
  <si>
    <t>Carl Blochs Gade 43, 2. 3, 8000 Aarhus C</t>
  </si>
  <si>
    <t>https://www.dingeo.dk/adresse/8000-Aarhus-C/Carl-Blochs-Gade-43/2-3</t>
  </si>
  <si>
    <t>e7bc30e7-564c-4c68-ac2d-a7da78c06777</t>
  </si>
  <si>
    <t>Strandparken 36, 2. mf, 8000 Aarhus C</t>
  </si>
  <si>
    <t>https://www.dingeo.dk/adresse/8000-Aarhus-C/Strandparken-36/2-mf</t>
  </si>
  <si>
    <t>0a3f50c4-5f37-32b8-e044-0003ba298018</t>
  </si>
  <si>
    <t>732bh</t>
  </si>
  <si>
    <t>Afstand: 479 meter</t>
  </si>
  <si>
    <t>731 m2</t>
  </si>
  <si>
    <t>Valdemars Have 7, 4. th, 8000 Aarhus C</t>
  </si>
  <si>
    <t>https://www.dingeo.dk/adresse/8000-Aarhus-C/Valdemars-Have-7/4-th</t>
  </si>
  <si>
    <t>4049cfaf-9e9b-4cf5-8fc2-1c1acb474734</t>
  </si>
  <si>
    <t>Valdemars Have 28, 4. tv, 8000 Aarhus C</t>
  </si>
  <si>
    <t>https://www.dingeo.dk/adresse/8000-Aarhus-C/Valdemars-Have-28/4-tv</t>
  </si>
  <si>
    <t>4c5ce6ce-3e35-4f8a-a53a-6326a1d4b640</t>
  </si>
  <si>
    <t>Carl Blochs Gade 31, st. th, 8000 Aarhus C</t>
  </si>
  <si>
    <t>https://www.dingeo.dk/adresse/8000-Aarhus-C/Carl-Blochs-Gade-31/st-th</t>
  </si>
  <si>
    <t>0a3f50c2-a2d7-32b8-e044-0003ba298018</t>
  </si>
  <si>
    <t>Helgolandsgade 20, 1, 8000 Aarhus C</t>
  </si>
  <si>
    <t>https://www.dingeo.dk/adresse/8000-Aarhus-C/Helgolandsgade-20/1</t>
  </si>
  <si>
    <t>0a3f50c3-1aae-32b8-e044-0003ba298018</t>
  </si>
  <si>
    <t>Vestre Ringgade 212, 5. th, 8000 Aarhus C</t>
  </si>
  <si>
    <t>https://www.dingeo.dk/adresse/8000-Aarhus-C/Vestre-Ringgade-212/5-th</t>
  </si>
  <si>
    <t>0a3f50c4-ab41-32b8-e044-0003ba298018</t>
  </si>
  <si>
    <t>Skanderborgvej 7, 3. tv, 8000 Aarhus C</t>
  </si>
  <si>
    <t>https://www.dingeo.dk/adresse/8000-Aarhus-C/Skanderborgvej-7/3-tv</t>
  </si>
  <si>
    <t>0a3f50c4-1a7c-32b8-e044-0003ba298018</t>
  </si>
  <si>
    <t>Dannebrogsgade 35A, st, 8000 Aarhus C</t>
  </si>
  <si>
    <t>https://www.dingeo.dk/adresse/8000-Aarhus-C/Dannebrogsgade-35A/st</t>
  </si>
  <si>
    <t>2b3d6b24-c615-29a6-e044-0003ba298018</t>
  </si>
  <si>
    <t>35A</t>
  </si>
  <si>
    <t>773</t>
  </si>
  <si>
    <t>344 m2</t>
  </si>
  <si>
    <t>De Mezas Vej 20, 2. th, 8000 Aarhus C</t>
  </si>
  <si>
    <t>https://www.dingeo.dk/adresse/8000-Aarhus-C/De-Mezas-Vej-20/2-th</t>
  </si>
  <si>
    <t>0a3f50c2-aeea-32b8-e044-0003ba298018</t>
  </si>
  <si>
    <t>Skt. Pauls Gade 19, 2. th, 8000 Aarhus C</t>
  </si>
  <si>
    <t>https://www.dingeo.dk/adresse/8000-Aarhus-C/Skt.-Pauls-Gade-19/2-th</t>
  </si>
  <si>
    <t>0a3f50c4-38bd-32b8-e044-0003ba298018</t>
  </si>
  <si>
    <t>Frederiks Allé 36, 1. tv, 8000 Aarhus C</t>
  </si>
  <si>
    <t>https://www.dingeo.dk/adresse/8000-Aarhus-C/Frederiks-Allé-36/1-tv</t>
  </si>
  <si>
    <t>14552761-7213-4146-a956-0ecf0e96fccb</t>
  </si>
  <si>
    <t>Silkeborgvej 112, st. th, 8000 Aarhus C</t>
  </si>
  <si>
    <t>https://www.dingeo.dk/adresse/8000-Aarhus-C/Silkeborgvej-112/st-th</t>
  </si>
  <si>
    <t>0a3f50c4-1455-32b8-e044-0003ba298018</t>
  </si>
  <si>
    <t>Åparken 6, 5. 2, 8000 Aarhus C</t>
  </si>
  <si>
    <t>https://www.dingeo.dk/adresse/8000-Aarhus-C/Åparken-6/5-2</t>
  </si>
  <si>
    <t>0a3f50c4-c9de-32b8-e044-0003ba298018</t>
  </si>
  <si>
    <t>Molsgade 6, 3. tv, 8000 Aarhus C</t>
  </si>
  <si>
    <t>https://www.dingeo.dk/adresse/8000-Aarhus-C/Molsgade-6/3-tv</t>
  </si>
  <si>
    <t>0a3f50c3-a8c8-32b8-e044-0003ba298018</t>
  </si>
  <si>
    <t>Chr. Wærums Gade 6, 1. tv, 8000 Aarhus C</t>
  </si>
  <si>
    <t>https://www.dingeo.dk/adresse/8000-Aarhus-C/Chr.-Wærums-Gade-6/1-tv</t>
  </si>
  <si>
    <t>0a3f50c2-a55a-32b8-e044-0003ba298018</t>
  </si>
  <si>
    <t>Viborgvej 25, 4. th, 8000 Aarhus C</t>
  </si>
  <si>
    <t>https://www.dingeo.dk/adresse/8000-Aarhus-C/Viborgvej-25/4-th</t>
  </si>
  <si>
    <t>0a3f50c4-aceb-32b8-e044-0003ba298018</t>
  </si>
  <si>
    <t>Irma Pedersens Gade 99, 6. 2, 8000 Aarhus C</t>
  </si>
  <si>
    <t>https://www.dingeo.dk/adresse/8000-Aarhus-C/Irma-Pedersens-Gade-99/6-2</t>
  </si>
  <si>
    <t>70debb43-9bd1-423f-9167-87929b5b6779</t>
  </si>
  <si>
    <t>Valdemars Have 30, 3. mf, 8000 Aarhus C</t>
  </si>
  <si>
    <t>https://www.dingeo.dk/adresse/8000-Aarhus-C/Valdemars-Have-30/3-mf</t>
  </si>
  <si>
    <t>58b9f230-15e3-4311-8890-7c00e93489d0</t>
  </si>
  <si>
    <t>Frederiks Plads 16, 2. 3, 8000 Aarhus C</t>
  </si>
  <si>
    <t>https://www.dingeo.dk/adresse/8000-Aarhus-C/Frederiks-Plads-16/2-3</t>
  </si>
  <si>
    <t>10e596fd-d01a-46bb-a28c-b5be2344c9a2</t>
  </si>
  <si>
    <t>Ceresbyen 54, 2. 3, 8000 Aarhus C</t>
  </si>
  <si>
    <t>https://www.dingeo.dk/adresse/8000-Aarhus-C/Ceresbyen-54/2-3</t>
  </si>
  <si>
    <t>359aeb22-b30b-4733-930a-ba3462f6497d</t>
  </si>
  <si>
    <t>Helga Pedersens Gade 1, 2. 2, 8000 Aarhus C</t>
  </si>
  <si>
    <t>https://www.dingeo.dk/adresse/8000-Aarhus-C/Helga-Pedersens-Gade-1/2-2</t>
  </si>
  <si>
    <t>6cb0a787-83cc-419b-978c-fc22434bde58</t>
  </si>
  <si>
    <t>Joh. Baunes Plads 18, 1. tv, 8000 Aarhus C</t>
  </si>
  <si>
    <t>https://www.dingeo.dk/adresse/8000-Aarhus-C/Joh.-Baunes-Plads-18/1-tv</t>
  </si>
  <si>
    <t>0a3f50c3-4f0f-32b8-e044-0003ba298018</t>
  </si>
  <si>
    <t>Søndre Ringgade 63, 3. tv, 8000 Aarhus C</t>
  </si>
  <si>
    <t>https://www.dingeo.dk/adresse/8000-Aarhus-C/Søndre-Ringgade-63/3-tv</t>
  </si>
  <si>
    <t>0a3f50c4-6e25-32b8-e044-0003ba298018</t>
  </si>
  <si>
    <t>Banegårdsgade 1, 3. 19, 8000 Aarhus C</t>
  </si>
  <si>
    <t>https://www.dingeo.dk/adresse/8000-Aarhus-C/Banegårdsgade-1/3-19</t>
  </si>
  <si>
    <t>0a3f50c2-74ea-32b8-e044-0003ba298018</t>
  </si>
  <si>
    <t>Jægergårdsgade 76A, 1. 1, 8000 Aarhus C</t>
  </si>
  <si>
    <t>https://www.dingeo.dk/adresse/8000-Aarhus-C/Jægergårdsgade-76A/1-1</t>
  </si>
  <si>
    <t>5338c3f8-b90c-00e2-e044-0003ba298018</t>
  </si>
  <si>
    <t>Dagmar Petersens Gade 96B, st, 8000 Aarhus C</t>
  </si>
  <si>
    <t>https://www.dingeo.dk/adresse/8000-Aarhus-C/Dagmar-Petersens-Gade-96B/st</t>
  </si>
  <si>
    <t>4f6f5b3d-7bea-4084-aeda-842091cdedfa</t>
  </si>
  <si>
    <t>96B</t>
  </si>
  <si>
    <t>Samsøgade 50, st, 8000 Aarhus C</t>
  </si>
  <si>
    <t>https://www.dingeo.dk/adresse/8000-Aarhus-C/Samsøgade-50/st</t>
  </si>
  <si>
    <t>0a3f50c4-0a56-32b8-e044-0003ba298018</t>
  </si>
  <si>
    <t>St.St. Blichers Gade 23, 1, 8000 Aarhus C</t>
  </si>
  <si>
    <t>https://www.dingeo.dk/adresse/8000-Aarhus-C/St.St.-Blichers-Gade-23/1</t>
  </si>
  <si>
    <t>0a3f50c4-4f70-32b8-e044-0003ba298018</t>
  </si>
  <si>
    <t>Marselis Boulevard 36, 11. th, 8000 Aarhus C</t>
  </si>
  <si>
    <t>https://www.dingeo.dk/adresse/8000-Aarhus-C/Marselis-Boulevard-36/11-th</t>
  </si>
  <si>
    <t>0a3f50c3-9dc6-32b8-e044-0003ba298018</t>
  </si>
  <si>
    <t>Irma Pedersens Gade 115, 6. 3, 8000 Aarhus C</t>
  </si>
  <si>
    <t>https://www.dingeo.dk/adresse/8000-Aarhus-C/Irma-Pedersens-Gade-115/6-3</t>
  </si>
  <si>
    <t>5ddb5778-1bc8-48be-8f9f-b69dd3a0148f</t>
  </si>
  <si>
    <t>Høegh-Guldbergs Gade 55, 1, 8000 Aarhus C</t>
  </si>
  <si>
    <t>https://www.dingeo.dk/adresse/8000-Aarhus-C/Høegh--Guldbergs-Gade-55/1</t>
  </si>
  <si>
    <t>0a3f50c3-3352-32b8-e044-0003ba298018</t>
  </si>
  <si>
    <t>Ceresbyen 48, 2. 3, 8000 Aarhus C</t>
  </si>
  <si>
    <t>https://www.dingeo.dk/adresse/8000-Aarhus-C/Ceresbyen-48/2-3</t>
  </si>
  <si>
    <t>d76b4cd6-9f04-4613-9209-d8abdda89aa3</t>
  </si>
  <si>
    <t>Åhusene 6, 2. 4, 8000 Aarhus C</t>
  </si>
  <si>
    <t>https://www.dingeo.dk/adresse/8000-Aarhus-C/Åhusene-6/2-4</t>
  </si>
  <si>
    <t>1eab35e9-7132-47ca-b07e-e1fea16b597b</t>
  </si>
  <si>
    <t>Ceresbyen 54, 3. 2, 8000 Aarhus C</t>
  </si>
  <si>
    <t>https://www.dingeo.dk/adresse/8000-Aarhus-C/Ceresbyen-54/3-2</t>
  </si>
  <si>
    <t>9d92b5e4-3878-45ea-9807-fee8a5a81e15</t>
  </si>
  <si>
    <t>Kriegersvej 19, 1. 1, 8000 Aarhus C</t>
  </si>
  <si>
    <t>https://www.dingeo.dk/adresse/8000-Aarhus-C/Kriegersvej-19/1-1</t>
  </si>
  <si>
    <t>0a3f50c3-72da-32b8-e044-0003ba298018</t>
  </si>
  <si>
    <t>P.P. Ørums Gade 6, 4. th, 8000 Aarhus C</t>
  </si>
  <si>
    <t>https://www.dingeo.dk/adresse/8000-Aarhus-C/P.P.-Ørums-Gade-6/4-th</t>
  </si>
  <si>
    <t>0a3f50c3-d7d4-32b8-e044-0003ba298018</t>
  </si>
  <si>
    <t>Knudrisgade 14, 2, 8000 Aarhus C</t>
  </si>
  <si>
    <t>https://www.dingeo.dk/adresse/8000-Aarhus-C/Knudrisgade-14/2</t>
  </si>
  <si>
    <t>0a3f50c3-6d72-32b8-e044-0003ba298018</t>
  </si>
  <si>
    <t>Langenæs Allé 45, 2. 3, 8000 Aarhus C</t>
  </si>
  <si>
    <t>https://www.dingeo.dk/adresse/8000-Aarhus-C/Langenæs-Allé-45/2-3</t>
  </si>
  <si>
    <t>0a3f50c3-811d-32b8-e044-0003ba298018</t>
  </si>
  <si>
    <t>Ceresbyen 46, 5. 1, 8000 Aarhus C</t>
  </si>
  <si>
    <t>https://www.dingeo.dk/adresse/8000-Aarhus-C/Ceresbyen-46/5-1</t>
  </si>
  <si>
    <t>77ab5e60-2e8f-43be-a5ac-4838644a76b4</t>
  </si>
  <si>
    <t>Esther Aggebos Gade 16, 3. 1, 8000 Aarhus C</t>
  </si>
  <si>
    <t>https://www.dingeo.dk/adresse/8000-Aarhus-C/Esther-Aggebos-Gade-16/3-1</t>
  </si>
  <si>
    <t>d71cf5b4-f93f-4ef9-8d5f-e530c835dbb3</t>
  </si>
  <si>
    <t>Nørre Allé 88, 1. th, 8000 Aarhus C</t>
  </si>
  <si>
    <t>https://www.dingeo.dk/adresse/8000-Aarhus-C/Nørre-Allé-88/1-th</t>
  </si>
  <si>
    <t>0a3f50c3-c92c-32b8-e044-0003ba298018</t>
  </si>
  <si>
    <t>Mariane Thomsens Gade 39, 6. 2, 8000 Aarhus C</t>
  </si>
  <si>
    <t>https://www.dingeo.dk/adresse/8000-Aarhus-C/Mariane-Thomsens-Gade-39/6-2</t>
  </si>
  <si>
    <t>cfc4e99a-4e74-4a9d-a6dc-0bcc7fc8c0b2</t>
  </si>
  <si>
    <t>Esther Aggebos Gade 4, 7. 2, 8000 Aarhus C</t>
  </si>
  <si>
    <t>https://www.dingeo.dk/adresse/8000-Aarhus-C/Esther-Aggebos-Gade-4/7-2</t>
  </si>
  <si>
    <t>ae759cb5-794f-42dd-86d0-60bbd0cb8741</t>
  </si>
  <si>
    <t>Irma Pedersens Gade 99, 5. 2, 8000 Aarhus C</t>
  </si>
  <si>
    <t>https://www.dingeo.dk/adresse/8000-Aarhus-C/Irma-Pedersens-Gade-99/5-2</t>
  </si>
  <si>
    <t>a6de3dd5-e27d-4470-ad0e-96072511b68e</t>
  </si>
  <si>
    <t>Finderupvej 7, 3. 4, 8000 Aarhus C</t>
  </si>
  <si>
    <t>https://www.dingeo.dk/adresse/8000-Aarhus-C/Finderupvej-7/3-4</t>
  </si>
  <si>
    <t>30699060-19cc-6521-e044-0003ba298018</t>
  </si>
  <si>
    <t>St.St. Blichers Gade 31, st, 8000 Aarhus C</t>
  </si>
  <si>
    <t>https://www.dingeo.dk/adresse/8000-Aarhus-C/St.St.-Blichers-Gade-31/st</t>
  </si>
  <si>
    <t>0a3f50c4-4f82-32b8-e044-0003ba298018</t>
  </si>
  <si>
    <t>502</t>
  </si>
  <si>
    <t>Afstand: 485 meter</t>
  </si>
  <si>
    <t>Kystvejen 25, 2. tv, 8000 Aarhus C</t>
  </si>
  <si>
    <t>https://www.dingeo.dk/adresse/8000-Aarhus-C/Kystvejen-25/2-tv</t>
  </si>
  <si>
    <t>0a3f50c3-760e-32b8-e044-0003ba298018</t>
  </si>
  <si>
    <t>F. Vestergaards Gade 16, 2. th, 8000 Aarhus C</t>
  </si>
  <si>
    <t>https://www.dingeo.dk/adresse/8000-Aarhus-C/F.-Vestergaards-Gade-16/2-th</t>
  </si>
  <si>
    <t>0a3f50c2-cfcd-32b8-e044-0003ba298018</t>
  </si>
  <si>
    <t>Ålborggade 3, 2. th, 8000 Aarhus C</t>
  </si>
  <si>
    <t>https://www.dingeo.dk/adresse/8000-Aarhus-C/Ålborggade-3/2-th</t>
  </si>
  <si>
    <t>0a3f50c4-c7f6-32b8-e044-0003ba298018</t>
  </si>
  <si>
    <t>Bernhardt Jensens Boulevard 117, 3. 1, 8000 Aarhus C</t>
  </si>
  <si>
    <t>https://www.dingeo.dk/adresse/8000-Aarhus-C/Bernhardt-Jensens-Boulevard-117/3-1</t>
  </si>
  <si>
    <t>4668e794-627d-4283-b671-20a27d998771</t>
  </si>
  <si>
    <t>Vesterbrogade 11, 2. 6, 8000 Aarhus C</t>
  </si>
  <si>
    <t>https://www.dingeo.dk/adresse/8000-Aarhus-C/Vesterbrogade-11/2-6</t>
  </si>
  <si>
    <t>0a3f50c4-9fa0-32b8-e044-0003ba298018</t>
  </si>
  <si>
    <t>Frederiks Plads 8, 8. 4, 8000 Aarhus C</t>
  </si>
  <si>
    <t>https://www.dingeo.dk/adresse/8000-Aarhus-C/Frederiks-Plads-8/8-4</t>
  </si>
  <si>
    <t>18116134-fa87-4724-bc7d-174b29c755e9</t>
  </si>
  <si>
    <t>Ceresbyen 48, st. 3, 8000 Aarhus C</t>
  </si>
  <si>
    <t>https://www.dingeo.dk/adresse/8000-Aarhus-C/Ceresbyen-48/st-3</t>
  </si>
  <si>
    <t>958a2980-244a-45a5-8d96-dd855321a646</t>
  </si>
  <si>
    <t>Nordborggade 38, 2. tv, 8000 Aarhus C</t>
  </si>
  <si>
    <t>https://www.dingeo.dk/adresse/8000-Aarhus-C/Nordborggade-38/2-tv</t>
  </si>
  <si>
    <t>0a3f50c3-b901-32b8-e044-0003ba298018</t>
  </si>
  <si>
    <t>Vestervang 25H, st. th, 8000 Aarhus C</t>
  </si>
  <si>
    <t>https://www.dingeo.dk/adresse/8000-Aarhus-C/Vestervang-25H/st-th</t>
  </si>
  <si>
    <t>0a3f50c4-a5d8-32b8-e044-0003ba298018</t>
  </si>
  <si>
    <t>25H</t>
  </si>
  <si>
    <t>Bissensgade 11, 1. th, 8000 Aarhus C</t>
  </si>
  <si>
    <t>https://www.dingeo.dk/adresse/8000-Aarhus-C/Bissensgade-11/1-th</t>
  </si>
  <si>
    <t>0a3f50c2-81bf-32b8-e044-0003ba298018</t>
  </si>
  <si>
    <t>Frederiks Plads 8, 1. 4, 8000 Aarhus C</t>
  </si>
  <si>
    <t>https://www.dingeo.dk/adresse/8000-Aarhus-C/Frederiks-Plads-8/1-4</t>
  </si>
  <si>
    <t>86c655d9-ab9f-430a-8a26-184815ea2ad6</t>
  </si>
  <si>
    <t>St.St. Blichers Gade 6, 2, 8000 Aarhus C</t>
  </si>
  <si>
    <t>https://www.dingeo.dk/adresse/8000-Aarhus-C/St.St.-Blichers-Gade-6/2</t>
  </si>
  <si>
    <t>0a3f50c4-4f40-32b8-e044-0003ba298018</t>
  </si>
  <si>
    <t>494</t>
  </si>
  <si>
    <t>Afstand: 549 meter</t>
  </si>
  <si>
    <t>Heibergsgade 2, 1. th, 8000 Aarhus C</t>
  </si>
  <si>
    <t>https://www.dingeo.dk/adresse/8000-Aarhus-C/Heibergsgade-2/1-th</t>
  </si>
  <si>
    <t>0a3f50c3-1706-32b8-e044-0003ba298018</t>
  </si>
  <si>
    <t>Kriegersvej 19, 3. 4, 8000 Aarhus C</t>
  </si>
  <si>
    <t>https://www.dingeo.dk/adresse/8000-Aarhus-C/Kriegersvej-19/3-4</t>
  </si>
  <si>
    <t>0a3f50c3-72f0-32b8-e044-0003ba298018</t>
  </si>
  <si>
    <t>Valdemars Have 26, 2. mf, 8000 Aarhus C</t>
  </si>
  <si>
    <t>https://www.dingeo.dk/adresse/8000-Aarhus-C/Valdemars-Have-26/2-mf</t>
  </si>
  <si>
    <t>fb919ce0-3001-413a-a88e-38ad63b28c65</t>
  </si>
  <si>
    <t>Langelinieparken 16, 3. th, 8000 Aarhus C</t>
  </si>
  <si>
    <t>https://www.dingeo.dk/adresse/8000-Aarhus-C/Langelinieparken-16/3-th</t>
  </si>
  <si>
    <t>736bd665-25d7-4da0-ab2c-7849b00fa0a5</t>
  </si>
  <si>
    <t>Heibergsgade 14, 1, 8000 Aarhus C</t>
  </si>
  <si>
    <t>https://www.dingeo.dk/adresse/8000-Aarhus-C/Heibergsgade-14/1</t>
  </si>
  <si>
    <t>282eb622-41c6-351f-e044-0003ba298018</t>
  </si>
  <si>
    <t>Silkeborgvej 178, 3. tv, 8000 Aarhus C</t>
  </si>
  <si>
    <t>https://www.dingeo.dk/adresse/8000-Aarhus-C/Silkeborgvej-178/3-tv</t>
  </si>
  <si>
    <t>0a3f50c4-15b9-32b8-e044-0003ba298018</t>
  </si>
  <si>
    <t>Stadion Allé 4, 4. th, 8000 Aarhus C</t>
  </si>
  <si>
    <t>https://www.dingeo.dk/adresse/8000-Aarhus-C/Stadion-Allé-4/4-th</t>
  </si>
  <si>
    <t>0a3f50c4-4fa9-32b8-e044-0003ba298018</t>
  </si>
  <si>
    <t>Kriegersvej 19, 3. 2, 8000 Aarhus C</t>
  </si>
  <si>
    <t>https://www.dingeo.dk/adresse/8000-Aarhus-C/Kriegersvej-19/3-2</t>
  </si>
  <si>
    <t>0a3f50c3-72ee-32b8-e044-0003ba298018</t>
  </si>
  <si>
    <t>Skanderborgvej 88, st. 4, 8000 Aarhus C</t>
  </si>
  <si>
    <t>https://www.dingeo.dk/adresse/8000-Aarhus-C/Skanderborgvej-88/st-4</t>
  </si>
  <si>
    <t>0a3f50c4-1bf1-32b8-e044-0003ba298018</t>
  </si>
  <si>
    <t>De Mezas Vej 15, 2. th, 8000 Aarhus C</t>
  </si>
  <si>
    <t>https://www.dingeo.dk/adresse/8000-Aarhus-C/De-Mezas-Vej-15/2-th</t>
  </si>
  <si>
    <t>0a3f50c2-aeac-32b8-e044-0003ba298018</t>
  </si>
  <si>
    <t>Lollandsgade 66, 1, 8000 Aarhus C</t>
  </si>
  <si>
    <t>https://www.dingeo.dk/adresse/8000-Aarhus-C/Lollandsgade-66/1</t>
  </si>
  <si>
    <t>0a3f50c3-8bdf-32b8-e044-0003ba298018</t>
  </si>
  <si>
    <t>1854</t>
  </si>
  <si>
    <t>Lollandsgade 66, 3, 8000 Aarhus C</t>
  </si>
  <si>
    <t>https://www.dingeo.dk/adresse/8000-Aarhus-C/Lollandsgade-66/3</t>
  </si>
  <si>
    <t>17f6be80-d88c-4a7e-bf68-6668b0d70fba</t>
  </si>
  <si>
    <t>Vestervang 8, 7. 872, 8000 Aarhus C</t>
  </si>
  <si>
    <t>https://www.dingeo.dk/adresse/8000-Aarhus-C/Vestervang-8/7-872</t>
  </si>
  <si>
    <t>0a3f50c4-a492-32b8-e044-0003ba298018</t>
  </si>
  <si>
    <t>872</t>
  </si>
  <si>
    <t>Vesterbrogade 9, 2. th, 8000 Aarhus C</t>
  </si>
  <si>
    <t>https://www.dingeo.dk/adresse/8000-Aarhus-C/Vesterbrogade-9/2-th</t>
  </si>
  <si>
    <t>0a3f50c4-9f8c-32b8-e044-0003ba298018</t>
  </si>
  <si>
    <t>Marselis Boulevard 75, 1, 8000 Aarhus C</t>
  </si>
  <si>
    <t>https://www.dingeo.dk/adresse/8000-Aarhus-C/Marselis-Boulevard-75/1</t>
  </si>
  <si>
    <t>0a3f50c3-9ea1-32b8-e044-0003ba298018</t>
  </si>
  <si>
    <t>Dagmar Petersens Gade 100B, st, 8000 Aarhus C</t>
  </si>
  <si>
    <t>https://www.dingeo.dk/adresse/8000-Aarhus-C/Dagmar-Petersens-Gade-100B/st</t>
  </si>
  <si>
    <t>93c2d7e8-af80-4067-bea2-b5a67fc8f141</t>
  </si>
  <si>
    <t>Lundbyesgade 22, 2. tv, 8000 Aarhus C</t>
  </si>
  <si>
    <t>https://www.dingeo.dk/adresse/8000-Aarhus-C/Lundbyesgade-22/2-tv</t>
  </si>
  <si>
    <t>0a3f50c3-903f-32b8-e044-0003ba298018</t>
  </si>
  <si>
    <t>Silkeborgvej 124, 3. th, 8000 Aarhus C</t>
  </si>
  <si>
    <t>https://www.dingeo.dk/adresse/8000-Aarhus-C/Silkeborgvej-124/3-th</t>
  </si>
  <si>
    <t>0a3f50c4-1493-32b8-e044-0003ba298018</t>
  </si>
  <si>
    <t>Strandparken 1, 2. tv, 8000 Aarhus C</t>
  </si>
  <si>
    <t>https://www.dingeo.dk/adresse/8000-Aarhus-C/Strandparken-1/2-tv</t>
  </si>
  <si>
    <t>0a3f50c4-5e35-32b8-e044-0003ba298018</t>
  </si>
  <si>
    <t>Frederiksgade 9, 3. 2, 8000 Aarhus C</t>
  </si>
  <si>
    <t>https://www.dingeo.dk/adresse/8000-Aarhus-C/Frederiksgade-9/3-2</t>
  </si>
  <si>
    <t>0ab7a635-447c-0435-e044-0003ba298018</t>
  </si>
  <si>
    <t>Skovgaardsgade 6, 5. th, 8000 Aarhus C</t>
  </si>
  <si>
    <t>https://www.dingeo.dk/adresse/8000-Aarhus-C/Skovgaardsgade-6/5-th</t>
  </si>
  <si>
    <t>61273082-a566-4a9a-b132-34894a2a1773</t>
  </si>
  <si>
    <t>Havnegade 16, 4. th, 8000 Aarhus C</t>
  </si>
  <si>
    <t>https://www.dingeo.dk/adresse/8000-Aarhus-C/Havnegade-16/4-th</t>
  </si>
  <si>
    <t>6e05825d-f9fe-4fe1-92b2-cb55a8aee748</t>
  </si>
  <si>
    <t>Nordborggade 25, 3. th, 8000 Aarhus C</t>
  </si>
  <si>
    <t>https://www.dingeo.dk/adresse/8000-Aarhus-C/Nordborggade-25/3-th</t>
  </si>
  <si>
    <t>0a3f50c3-b825-32b8-e044-0003ba298018</t>
  </si>
  <si>
    <t>Esther Aggebos Gade 4, 4. 2, 8000 Aarhus C</t>
  </si>
  <si>
    <t>https://www.dingeo.dk/adresse/8000-Aarhus-C/Esther-Aggebos-Gade-4/4-2</t>
  </si>
  <si>
    <t>a17d23cc-4b3b-42de-a71e-72f49c2fd867</t>
  </si>
  <si>
    <t>Valdemars Have 26, 4. mf, 8000 Aarhus C</t>
  </si>
  <si>
    <t>https://www.dingeo.dk/adresse/8000-Aarhus-C/Valdemars-Have-26/4-mf</t>
  </si>
  <si>
    <t>4cbdc520-d32e-49a1-83db-a85e5ef1ca3a</t>
  </si>
  <si>
    <t>Grønnegade 85, st. th, 8000 Aarhus C</t>
  </si>
  <si>
    <t>https://www.dingeo.dk/adresse/8000-Aarhus-C/Grønnegade-85/st-th</t>
  </si>
  <si>
    <t>0a3f50c2-fb40-32b8-e044-0003ba298018</t>
  </si>
  <si>
    <t>Skanderborgvej 88, 1. 3, 8000 Aarhus C</t>
  </si>
  <si>
    <t>https://www.dingeo.dk/adresse/8000-Aarhus-C/Skanderborgvej-88/1-3</t>
  </si>
  <si>
    <t>0a3f50c4-1bf4-32b8-e044-0003ba298018</t>
  </si>
  <si>
    <t>Esther Aggebos Gade 4, 5. 1, 8000 Aarhus C</t>
  </si>
  <si>
    <t>https://www.dingeo.dk/adresse/8000-Aarhus-C/Esther-Aggebos-Gade-4/5-1</t>
  </si>
  <si>
    <t>6b8ebbd8-baa0-491a-9055-7ff8df6279f0</t>
  </si>
  <si>
    <t>Esther Aggebos Gade 4, 3. 1, 8000 Aarhus C</t>
  </si>
  <si>
    <t>https://www.dingeo.dk/adresse/8000-Aarhus-C/Esther-Aggebos-Gade-4/3-1</t>
  </si>
  <si>
    <t>eec97093-a51c-45ec-b988-f723d958ee1a</t>
  </si>
  <si>
    <t>✓PCB</t>
  </si>
  <si>
    <t>!Tungmetaller</t>
  </si>
  <si>
    <t>!PCB</t>
  </si>
  <si>
    <t>✓Tungmetaller</t>
  </si>
  <si>
    <t>Address</t>
  </si>
  <si>
    <t>SalesPrice</t>
  </si>
  <si>
    <t>SalesDate</t>
  </si>
  <si>
    <t>SqM</t>
  </si>
  <si>
    <t>PriceSqM</t>
  </si>
  <si>
    <t>Story</t>
  </si>
  <si>
    <t>Parish</t>
  </si>
  <si>
    <t>Height1</t>
  </si>
  <si>
    <t>PollingArea</t>
  </si>
  <si>
    <t>FibreInternet</t>
  </si>
  <si>
    <t>Noise</t>
  </si>
  <si>
    <t>HeavyMetals</t>
  </si>
  <si>
    <t>ConsAge</t>
  </si>
  <si>
    <t>Recon</t>
  </si>
  <si>
    <t>No.Stories</t>
  </si>
  <si>
    <t>No.Toilets</t>
  </si>
  <si>
    <t>No.Bathrooms</t>
  </si>
  <si>
    <t>No.Rooms</t>
  </si>
  <si>
    <t>ExteriorWallMaterial</t>
  </si>
  <si>
    <t>RoofMaterial</t>
  </si>
  <si>
    <t>HeatingType</t>
  </si>
  <si>
    <t>BuildingArea</t>
  </si>
  <si>
    <t>DistCitizenService</t>
  </si>
  <si>
    <t>DistMainStation</t>
  </si>
  <si>
    <t>DistCentrum</t>
  </si>
  <si>
    <t>DistCoastline</t>
  </si>
  <si>
    <t>EnergyLabel</t>
  </si>
  <si>
    <t>Height2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</si>
</sst>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410"/>
  <sheetViews>
    <sheetView topLeftCell="H1" workbookViewId="0">
      <selection activeCell="U1" sqref="U1:V1"/>
    </sheetView>
  </sheetViews>
  <sheetFormatPr baseColWidth="10" defaultColWidth="8.83203125" defaultRowHeight="15" x14ac:dyDescent="0.2"/>
  <cols>
    <col min="1" max="1" width="44" bestFit="1" customWidth="1"/>
    <col min="2" max="2" width="9.1640625" bestFit="1" customWidth="1"/>
    <col min="3" max="3" width="20.6640625" style="2" customWidth="1"/>
    <col min="5" max="5" width="4.5" bestFit="1" customWidth="1"/>
    <col min="6" max="6" width="10.83203125" bestFit="1" customWidth="1"/>
    <col min="9" max="9" width="10.1640625" bestFit="1" customWidth="1"/>
    <col min="16" max="16" width="9.83203125" bestFit="1" customWidth="1"/>
    <col min="17" max="17" width="9.33203125" bestFit="1" customWidth="1"/>
    <col min="18" max="18" width="12.83203125" bestFit="1" customWidth="1"/>
    <col min="19" max="19" width="16.83203125" bestFit="1" customWidth="1"/>
    <col min="20" max="20" width="18.33203125" bestFit="1" customWidth="1"/>
    <col min="21" max="22" width="20.1640625" bestFit="1" customWidth="1"/>
    <col min="23" max="23" width="13.1640625" bestFit="1" customWidth="1"/>
    <col min="24" max="24" width="13.83203125" bestFit="1" customWidth="1"/>
    <col min="25" max="25" width="17" bestFit="1" customWidth="1"/>
    <col min="26" max="26" width="6.5" bestFit="1" customWidth="1"/>
    <col min="27" max="27" width="5.5" bestFit="1" customWidth="1"/>
    <col min="28" max="28" width="24.6640625" bestFit="1" customWidth="1"/>
    <col min="29" max="29" width="5.1640625" bestFit="1" customWidth="1"/>
    <col min="32" max="32" width="13.83203125" bestFit="1" customWidth="1"/>
    <col min="33" max="33" width="20.6640625" bestFit="1" customWidth="1"/>
    <col min="34" max="34" width="15.1640625" bestFit="1" customWidth="1"/>
    <col min="35" max="35" width="8" bestFit="1" customWidth="1"/>
    <col min="37" max="37" width="11.5" bestFit="1" customWidth="1"/>
    <col min="38" max="38" width="43" bestFit="1" customWidth="1"/>
    <col min="39" max="39" width="67.33203125" bestFit="1" customWidth="1"/>
    <col min="40" max="40" width="11.6640625" bestFit="1" customWidth="1"/>
    <col min="41" max="41" width="12.1640625" bestFit="1" customWidth="1"/>
    <col min="42" max="42" width="8" bestFit="1" customWidth="1"/>
    <col min="43" max="43" width="48.83203125" bestFit="1" customWidth="1"/>
    <col min="44" max="44" width="34.1640625" bestFit="1" customWidth="1"/>
    <col min="45" max="45" width="10.5" bestFit="1" customWidth="1"/>
    <col min="46" max="46" width="12.33203125" bestFit="1" customWidth="1"/>
    <col min="47" max="47" width="16" bestFit="1" customWidth="1"/>
    <col min="48" max="48" width="12.33203125" bestFit="1" customWidth="1"/>
    <col min="49" max="50" width="23.33203125" bestFit="1" customWidth="1"/>
    <col min="52" max="52" width="16.83203125" bestFit="1" customWidth="1"/>
    <col min="53" max="53" width="39.83203125" bestFit="1" customWidth="1"/>
    <col min="54" max="54" width="17" bestFit="1" customWidth="1"/>
    <col min="55" max="55" width="12.1640625" bestFit="1" customWidth="1"/>
    <col min="56" max="56" width="13.33203125" bestFit="1" customWidth="1"/>
    <col min="57" max="58" width="12.1640625" bestFit="1" customWidth="1"/>
    <col min="59" max="59" width="11.33203125" bestFit="1" customWidth="1"/>
    <col min="60" max="60" width="13.33203125" bestFit="1" customWidth="1"/>
  </cols>
  <sheetData>
    <row r="1" spans="1:6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">
      <c r="A2" t="s">
        <v>60</v>
      </c>
      <c r="B2">
        <v>3950000</v>
      </c>
      <c r="C2" s="2">
        <v>44242</v>
      </c>
      <c r="D2">
        <v>3</v>
      </c>
      <c r="E2">
        <v>96</v>
      </c>
      <c r="G2">
        <v>41145.833333333343</v>
      </c>
      <c r="H2" t="s">
        <v>61</v>
      </c>
      <c r="I2">
        <v>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>
        <v>8000</v>
      </c>
      <c r="P2" t="s">
        <v>67</v>
      </c>
      <c r="Q2" t="s">
        <v>68</v>
      </c>
      <c r="R2">
        <v>407742</v>
      </c>
      <c r="S2">
        <v>574188.11</v>
      </c>
      <c r="T2">
        <v>6224161.0199999996</v>
      </c>
      <c r="U2">
        <v>56.156687769999998</v>
      </c>
      <c r="V2">
        <v>10.194395099999999</v>
      </c>
      <c r="W2" t="s">
        <v>69</v>
      </c>
      <c r="X2" t="s">
        <v>70</v>
      </c>
      <c r="Y2" t="s">
        <v>71</v>
      </c>
      <c r="Z2" t="s">
        <v>72</v>
      </c>
      <c r="AA2">
        <v>4.5</v>
      </c>
      <c r="AB2" t="s">
        <v>73</v>
      </c>
      <c r="AC2" t="s">
        <v>74</v>
      </c>
      <c r="AD2" t="s">
        <v>65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12476</v>
      </c>
      <c r="AK2" t="s">
        <v>12477</v>
      </c>
      <c r="AL2" t="s">
        <v>80</v>
      </c>
      <c r="AM2" t="s">
        <v>81</v>
      </c>
      <c r="AN2" t="s">
        <v>82</v>
      </c>
      <c r="AO2" t="s">
        <v>83</v>
      </c>
      <c r="AP2" t="s">
        <v>83</v>
      </c>
      <c r="AQ2" t="s">
        <v>84</v>
      </c>
      <c r="AR2" t="s">
        <v>85</v>
      </c>
      <c r="AS2" t="s">
        <v>86</v>
      </c>
      <c r="AT2" t="s">
        <v>74</v>
      </c>
      <c r="AU2" t="s">
        <v>74</v>
      </c>
      <c r="AV2" t="s">
        <v>65</v>
      </c>
      <c r="AW2" t="s">
        <v>87</v>
      </c>
      <c r="AX2" t="s">
        <v>88</v>
      </c>
      <c r="AY2" t="s">
        <v>89</v>
      </c>
      <c r="AZ2" t="s">
        <v>83</v>
      </c>
      <c r="BA2" t="s">
        <v>90</v>
      </c>
      <c r="BB2" t="s">
        <v>91</v>
      </c>
      <c r="BC2">
        <v>1221.5547695228761</v>
      </c>
      <c r="BD2">
        <v>953.59871960807675</v>
      </c>
      <c r="BE2">
        <v>755.46827197572111</v>
      </c>
      <c r="BF2">
        <v>1183.6875678079621</v>
      </c>
      <c r="BG2" t="s">
        <v>92</v>
      </c>
      <c r="BH2" t="s">
        <v>63</v>
      </c>
    </row>
    <row r="3" spans="1:60" x14ac:dyDescent="0.2">
      <c r="A3" t="s">
        <v>93</v>
      </c>
      <c r="B3">
        <v>2110000</v>
      </c>
      <c r="C3" s="2">
        <v>44237</v>
      </c>
      <c r="D3">
        <v>2</v>
      </c>
      <c r="E3">
        <v>69</v>
      </c>
      <c r="F3">
        <v>-4</v>
      </c>
      <c r="G3">
        <v>30579.71014492754</v>
      </c>
      <c r="H3" t="s">
        <v>94</v>
      </c>
      <c r="I3">
        <v>2</v>
      </c>
      <c r="J3" t="s">
        <v>95</v>
      </c>
      <c r="K3" t="s">
        <v>96</v>
      </c>
      <c r="L3" t="s">
        <v>97</v>
      </c>
      <c r="M3" t="s">
        <v>98</v>
      </c>
      <c r="N3" t="s">
        <v>99</v>
      </c>
      <c r="O3">
        <v>8000</v>
      </c>
      <c r="P3" t="s">
        <v>67</v>
      </c>
      <c r="Q3" t="s">
        <v>100</v>
      </c>
      <c r="R3">
        <v>488521</v>
      </c>
      <c r="S3">
        <v>573552.18999999994</v>
      </c>
      <c r="T3">
        <v>6224251</v>
      </c>
      <c r="U3">
        <v>56.157594539999998</v>
      </c>
      <c r="V3">
        <v>10.18418441</v>
      </c>
      <c r="W3" t="s">
        <v>101</v>
      </c>
      <c r="X3" t="s">
        <v>102</v>
      </c>
      <c r="Y3" t="s">
        <v>71</v>
      </c>
      <c r="Z3" t="s">
        <v>72</v>
      </c>
      <c r="AA3">
        <v>19.5</v>
      </c>
      <c r="AB3" t="s">
        <v>73</v>
      </c>
      <c r="AC3" t="s">
        <v>103</v>
      </c>
      <c r="AD3" t="s">
        <v>74</v>
      </c>
      <c r="AE3" t="s">
        <v>75</v>
      </c>
      <c r="AF3" t="s">
        <v>76</v>
      </c>
      <c r="AG3" t="s">
        <v>104</v>
      </c>
      <c r="AH3" t="s">
        <v>78</v>
      </c>
      <c r="AI3" t="s">
        <v>105</v>
      </c>
      <c r="AJ3" t="s">
        <v>12478</v>
      </c>
      <c r="AK3" t="s">
        <v>12477</v>
      </c>
      <c r="AL3" t="s">
        <v>80</v>
      </c>
      <c r="AM3" t="s">
        <v>81</v>
      </c>
      <c r="AN3" t="s">
        <v>106</v>
      </c>
      <c r="AO3" t="s">
        <v>83</v>
      </c>
      <c r="AP3" t="s">
        <v>83</v>
      </c>
      <c r="AQ3" t="s">
        <v>107</v>
      </c>
      <c r="AR3" t="s">
        <v>85</v>
      </c>
      <c r="AS3" t="s">
        <v>108</v>
      </c>
      <c r="AT3" t="s">
        <v>74</v>
      </c>
      <c r="AU3" t="s">
        <v>74</v>
      </c>
      <c r="AV3" t="s">
        <v>66</v>
      </c>
      <c r="AW3" t="s">
        <v>109</v>
      </c>
      <c r="AX3" t="s">
        <v>110</v>
      </c>
      <c r="AY3" t="s">
        <v>89</v>
      </c>
      <c r="AZ3" t="s">
        <v>83</v>
      </c>
      <c r="BA3" t="s">
        <v>90</v>
      </c>
      <c r="BB3" t="s">
        <v>111</v>
      </c>
      <c r="BC3">
        <v>1857.314264984037</v>
      </c>
      <c r="BD3">
        <v>1506.549284562808</v>
      </c>
      <c r="BE3">
        <v>1391.152954344602</v>
      </c>
      <c r="BF3">
        <v>1823.292096221626</v>
      </c>
      <c r="BG3" t="s">
        <v>112</v>
      </c>
      <c r="BH3" t="s">
        <v>113</v>
      </c>
    </row>
    <row r="4" spans="1:60" x14ac:dyDescent="0.2">
      <c r="A4" t="s">
        <v>114</v>
      </c>
      <c r="B4">
        <v>1808158</v>
      </c>
      <c r="C4" s="2">
        <v>44228</v>
      </c>
      <c r="D4">
        <v>3</v>
      </c>
      <c r="E4">
        <v>100</v>
      </c>
      <c r="F4">
        <v>-55</v>
      </c>
      <c r="G4">
        <v>18081.580000000002</v>
      </c>
      <c r="H4" t="s">
        <v>115</v>
      </c>
      <c r="I4">
        <v>3</v>
      </c>
      <c r="J4" t="s">
        <v>116</v>
      </c>
      <c r="K4" t="s">
        <v>117</v>
      </c>
      <c r="L4" t="s">
        <v>118</v>
      </c>
      <c r="M4" t="s">
        <v>119</v>
      </c>
      <c r="N4" t="s">
        <v>65</v>
      </c>
      <c r="O4">
        <v>8000</v>
      </c>
      <c r="P4" t="s">
        <v>67</v>
      </c>
      <c r="Q4" t="s">
        <v>120</v>
      </c>
      <c r="R4">
        <v>992149</v>
      </c>
      <c r="S4">
        <v>576266.63253326504</v>
      </c>
      <c r="T4">
        <v>6224961.87992376</v>
      </c>
      <c r="U4">
        <v>56.16355377</v>
      </c>
      <c r="V4">
        <v>10.22807935</v>
      </c>
      <c r="W4" t="s">
        <v>121</v>
      </c>
      <c r="X4" t="s">
        <v>122</v>
      </c>
      <c r="Y4" t="s">
        <v>123</v>
      </c>
      <c r="Z4" t="s">
        <v>72</v>
      </c>
      <c r="AA4">
        <v>1.9</v>
      </c>
      <c r="AB4" t="s">
        <v>124</v>
      </c>
      <c r="AC4" t="s">
        <v>74</v>
      </c>
      <c r="AD4" t="s">
        <v>74</v>
      </c>
      <c r="AE4" t="s">
        <v>75</v>
      </c>
      <c r="AF4" t="s">
        <v>76</v>
      </c>
      <c r="AG4" t="s">
        <v>125</v>
      </c>
      <c r="AH4" t="s">
        <v>126</v>
      </c>
      <c r="AI4" t="s">
        <v>79</v>
      </c>
      <c r="AJ4" t="s">
        <v>12476</v>
      </c>
      <c r="AK4" t="s">
        <v>12477</v>
      </c>
      <c r="AL4" t="s">
        <v>80</v>
      </c>
      <c r="AM4" t="s">
        <v>81</v>
      </c>
      <c r="AN4" t="s">
        <v>127</v>
      </c>
      <c r="AO4" t="s">
        <v>83</v>
      </c>
      <c r="AP4" t="s">
        <v>83</v>
      </c>
      <c r="AQ4" t="s">
        <v>107</v>
      </c>
      <c r="AR4" t="s">
        <v>85</v>
      </c>
      <c r="AS4" t="s">
        <v>128</v>
      </c>
      <c r="AT4" t="s">
        <v>74</v>
      </c>
      <c r="AU4" t="s">
        <v>74</v>
      </c>
      <c r="AV4" t="s">
        <v>65</v>
      </c>
      <c r="AW4" t="s">
        <v>87</v>
      </c>
      <c r="AX4" t="s">
        <v>88</v>
      </c>
      <c r="AY4" t="s">
        <v>89</v>
      </c>
      <c r="AZ4" t="s">
        <v>83</v>
      </c>
      <c r="BA4" t="s">
        <v>83</v>
      </c>
      <c r="BB4" t="s">
        <v>129</v>
      </c>
      <c r="BC4">
        <v>1473.1526580050941</v>
      </c>
      <c r="BD4">
        <v>2069.0638803442698</v>
      </c>
      <c r="BE4">
        <v>1530.0307452558991</v>
      </c>
      <c r="BF4">
        <v>337.9661443316524</v>
      </c>
      <c r="BG4" t="s">
        <v>130</v>
      </c>
      <c r="BH4" t="s">
        <v>131</v>
      </c>
    </row>
    <row r="5" spans="1:60" x14ac:dyDescent="0.2">
      <c r="A5" t="s">
        <v>132</v>
      </c>
      <c r="B5">
        <v>1957500</v>
      </c>
      <c r="C5" s="2">
        <v>44227</v>
      </c>
      <c r="D5">
        <v>3</v>
      </c>
      <c r="E5">
        <v>97</v>
      </c>
      <c r="G5">
        <v>20180.412371134022</v>
      </c>
      <c r="H5" t="s">
        <v>133</v>
      </c>
      <c r="I5">
        <v>4</v>
      </c>
      <c r="J5" t="s">
        <v>134</v>
      </c>
      <c r="K5" t="s">
        <v>135</v>
      </c>
      <c r="L5" t="s">
        <v>97</v>
      </c>
      <c r="M5" t="s">
        <v>136</v>
      </c>
      <c r="N5" t="s">
        <v>108</v>
      </c>
      <c r="O5">
        <v>8000</v>
      </c>
      <c r="P5" t="s">
        <v>67</v>
      </c>
      <c r="Q5" t="s">
        <v>137</v>
      </c>
      <c r="R5">
        <v>72961</v>
      </c>
      <c r="S5">
        <v>573994.80000000005</v>
      </c>
      <c r="T5">
        <v>6223924.3099999996</v>
      </c>
      <c r="U5">
        <v>56.154591490000001</v>
      </c>
      <c r="V5">
        <v>10.191217849999999</v>
      </c>
      <c r="W5" t="s">
        <v>138</v>
      </c>
      <c r="X5" t="s">
        <v>70</v>
      </c>
      <c r="Y5" t="s">
        <v>71</v>
      </c>
      <c r="Z5" t="s">
        <v>72</v>
      </c>
      <c r="AA5">
        <v>4.2</v>
      </c>
      <c r="AB5" t="s">
        <v>73</v>
      </c>
      <c r="AC5" t="s">
        <v>74</v>
      </c>
      <c r="AD5" t="s">
        <v>74</v>
      </c>
      <c r="AE5" t="s">
        <v>75</v>
      </c>
      <c r="AF5" t="s">
        <v>76</v>
      </c>
      <c r="AG5" t="s">
        <v>77</v>
      </c>
      <c r="AH5" t="s">
        <v>78</v>
      </c>
      <c r="AI5" t="s">
        <v>79</v>
      </c>
      <c r="AJ5" t="s">
        <v>12476</v>
      </c>
      <c r="AK5" t="s">
        <v>12477</v>
      </c>
      <c r="AL5" t="s">
        <v>80</v>
      </c>
      <c r="AM5" t="s">
        <v>81</v>
      </c>
      <c r="AN5" t="s">
        <v>139</v>
      </c>
      <c r="AO5" t="s">
        <v>83</v>
      </c>
      <c r="AP5" t="s">
        <v>83</v>
      </c>
      <c r="AQ5" t="s">
        <v>107</v>
      </c>
      <c r="AR5" t="s">
        <v>85</v>
      </c>
      <c r="AS5" t="s">
        <v>140</v>
      </c>
      <c r="AT5" t="s">
        <v>74</v>
      </c>
      <c r="AU5" t="s">
        <v>74</v>
      </c>
      <c r="AV5" t="s">
        <v>65</v>
      </c>
      <c r="AW5" t="s">
        <v>87</v>
      </c>
      <c r="AX5" t="s">
        <v>88</v>
      </c>
      <c r="AY5" t="s">
        <v>89</v>
      </c>
      <c r="AZ5" t="s">
        <v>83</v>
      </c>
      <c r="BA5" t="s">
        <v>90</v>
      </c>
      <c r="BB5" t="s">
        <v>141</v>
      </c>
      <c r="BC5">
        <v>1365.8123278830799</v>
      </c>
      <c r="BD5">
        <v>960.27173872019432</v>
      </c>
      <c r="BE5">
        <v>983.69389220622338</v>
      </c>
      <c r="BF5">
        <v>1379.1070986228519</v>
      </c>
      <c r="BG5" t="s">
        <v>130</v>
      </c>
      <c r="BH5" t="s">
        <v>63</v>
      </c>
    </row>
    <row r="6" spans="1:60" x14ac:dyDescent="0.2">
      <c r="A6" t="s">
        <v>142</v>
      </c>
      <c r="B6">
        <v>1820000</v>
      </c>
      <c r="C6" s="2">
        <v>44227</v>
      </c>
      <c r="D6">
        <v>2</v>
      </c>
      <c r="E6">
        <v>44</v>
      </c>
      <c r="F6">
        <v>-4</v>
      </c>
      <c r="G6">
        <v>41363.63636363636</v>
      </c>
      <c r="H6" t="s">
        <v>143</v>
      </c>
      <c r="I6">
        <v>5</v>
      </c>
      <c r="J6" t="s">
        <v>144</v>
      </c>
      <c r="K6" t="s">
        <v>145</v>
      </c>
      <c r="L6" t="s">
        <v>146</v>
      </c>
      <c r="M6" t="s">
        <v>74</v>
      </c>
      <c r="N6" t="s">
        <v>147</v>
      </c>
      <c r="O6">
        <v>8000</v>
      </c>
      <c r="P6" t="s">
        <v>67</v>
      </c>
      <c r="Q6" t="s">
        <v>148</v>
      </c>
      <c r="R6">
        <v>405065</v>
      </c>
      <c r="S6">
        <v>574063.68999999994</v>
      </c>
      <c r="T6">
        <v>6223184</v>
      </c>
      <c r="U6">
        <v>56.147930760000001</v>
      </c>
      <c r="V6">
        <v>10.1921207</v>
      </c>
      <c r="W6" t="s">
        <v>149</v>
      </c>
      <c r="X6" t="s">
        <v>150</v>
      </c>
      <c r="Y6" t="s">
        <v>151</v>
      </c>
      <c r="Z6" t="s">
        <v>72</v>
      </c>
      <c r="AA6">
        <v>11.4</v>
      </c>
      <c r="AB6" t="s">
        <v>152</v>
      </c>
      <c r="AC6" t="s">
        <v>74</v>
      </c>
      <c r="AD6" t="s">
        <v>66</v>
      </c>
      <c r="AE6" t="s">
        <v>75</v>
      </c>
      <c r="AF6" t="s">
        <v>76</v>
      </c>
      <c r="AG6" t="s">
        <v>153</v>
      </c>
      <c r="AH6" t="s">
        <v>78</v>
      </c>
      <c r="AI6" t="s">
        <v>79</v>
      </c>
      <c r="AJ6" t="s">
        <v>12478</v>
      </c>
      <c r="AK6" t="s">
        <v>12477</v>
      </c>
      <c r="AL6" t="s">
        <v>80</v>
      </c>
      <c r="AM6" t="s">
        <v>81</v>
      </c>
      <c r="AN6" t="s">
        <v>154</v>
      </c>
      <c r="AO6" t="s">
        <v>83</v>
      </c>
      <c r="AP6" t="s">
        <v>83</v>
      </c>
      <c r="AQ6" t="s">
        <v>84</v>
      </c>
      <c r="AR6" t="s">
        <v>85</v>
      </c>
      <c r="AS6" t="s">
        <v>98</v>
      </c>
      <c r="AT6" t="s">
        <v>74</v>
      </c>
      <c r="AU6" t="s">
        <v>103</v>
      </c>
      <c r="AV6" t="s">
        <v>66</v>
      </c>
      <c r="AW6" t="s">
        <v>109</v>
      </c>
      <c r="AX6" t="s">
        <v>110</v>
      </c>
      <c r="AY6" t="s">
        <v>89</v>
      </c>
      <c r="AZ6" t="s">
        <v>83</v>
      </c>
      <c r="BA6" t="s">
        <v>90</v>
      </c>
      <c r="BB6" t="s">
        <v>155</v>
      </c>
      <c r="BC6">
        <v>1431.3640262238</v>
      </c>
      <c r="BD6">
        <v>821.59268915942664</v>
      </c>
      <c r="BE6">
        <v>1333.914078946327</v>
      </c>
      <c r="BF6">
        <v>1336.019609241318</v>
      </c>
      <c r="BG6" t="s">
        <v>156</v>
      </c>
      <c r="BH6" t="s">
        <v>157</v>
      </c>
    </row>
    <row r="7" spans="1:60" x14ac:dyDescent="0.2">
      <c r="A7" t="s">
        <v>158</v>
      </c>
      <c r="B7">
        <v>2250000</v>
      </c>
      <c r="C7" s="2">
        <v>44222</v>
      </c>
      <c r="D7">
        <v>2</v>
      </c>
      <c r="E7">
        <v>47</v>
      </c>
      <c r="F7">
        <v>5</v>
      </c>
      <c r="G7">
        <v>47872.340425531918</v>
      </c>
      <c r="H7" t="s">
        <v>159</v>
      </c>
      <c r="I7">
        <v>6</v>
      </c>
      <c r="J7" t="s">
        <v>160</v>
      </c>
      <c r="K7" t="s">
        <v>161</v>
      </c>
      <c r="L7" t="s">
        <v>162</v>
      </c>
      <c r="M7" t="s">
        <v>163</v>
      </c>
      <c r="O7">
        <v>8000</v>
      </c>
      <c r="P7" t="s">
        <v>67</v>
      </c>
      <c r="Q7" t="s">
        <v>164</v>
      </c>
      <c r="R7">
        <v>435908</v>
      </c>
      <c r="S7">
        <v>575632.75</v>
      </c>
      <c r="T7">
        <v>6225287</v>
      </c>
      <c r="U7">
        <v>56.166575180000002</v>
      </c>
      <c r="V7">
        <v>10.21796733</v>
      </c>
      <c r="W7" t="s">
        <v>165</v>
      </c>
      <c r="X7" t="s">
        <v>166</v>
      </c>
      <c r="Y7" t="s">
        <v>123</v>
      </c>
      <c r="Z7" t="s">
        <v>72</v>
      </c>
      <c r="AA7">
        <v>10.4</v>
      </c>
      <c r="AB7" t="s">
        <v>124</v>
      </c>
      <c r="AC7" t="s">
        <v>103</v>
      </c>
      <c r="AD7" t="s">
        <v>98</v>
      </c>
      <c r="AE7" t="s">
        <v>75</v>
      </c>
      <c r="AF7" t="s">
        <v>76</v>
      </c>
      <c r="AG7" t="s">
        <v>167</v>
      </c>
      <c r="AH7" t="s">
        <v>126</v>
      </c>
      <c r="AI7" t="s">
        <v>105</v>
      </c>
      <c r="AJ7" t="s">
        <v>12476</v>
      </c>
      <c r="AK7" t="s">
        <v>12477</v>
      </c>
      <c r="AL7" t="s">
        <v>80</v>
      </c>
      <c r="AM7" t="s">
        <v>81</v>
      </c>
      <c r="AN7" t="s">
        <v>154</v>
      </c>
      <c r="AO7" t="s">
        <v>168</v>
      </c>
      <c r="AP7" t="s">
        <v>83</v>
      </c>
      <c r="AQ7" t="s">
        <v>107</v>
      </c>
      <c r="AR7" t="s">
        <v>85</v>
      </c>
      <c r="AS7" t="s">
        <v>65</v>
      </c>
      <c r="AT7" t="s">
        <v>74</v>
      </c>
      <c r="AU7" t="s">
        <v>74</v>
      </c>
      <c r="AV7" t="s">
        <v>66</v>
      </c>
      <c r="AW7" t="s">
        <v>109</v>
      </c>
      <c r="AX7" t="s">
        <v>169</v>
      </c>
      <c r="AY7" t="s">
        <v>89</v>
      </c>
      <c r="AZ7" t="s">
        <v>83</v>
      </c>
      <c r="BA7" t="s">
        <v>90</v>
      </c>
      <c r="BB7" t="s">
        <v>170</v>
      </c>
      <c r="BC7">
        <v>1511.0946479529539</v>
      </c>
      <c r="BD7">
        <v>1989.636805001302</v>
      </c>
      <c r="BE7">
        <v>1296.7258796319511</v>
      </c>
      <c r="BF7">
        <v>151.6051353463269</v>
      </c>
      <c r="BG7" t="s">
        <v>112</v>
      </c>
      <c r="BH7" t="s">
        <v>171</v>
      </c>
    </row>
    <row r="8" spans="1:60" x14ac:dyDescent="0.2">
      <c r="A8" t="s">
        <v>172</v>
      </c>
      <c r="B8">
        <v>2850000</v>
      </c>
      <c r="C8" s="2">
        <v>44221</v>
      </c>
      <c r="D8">
        <v>3</v>
      </c>
      <c r="E8">
        <v>77</v>
      </c>
      <c r="F8">
        <v>-6</v>
      </c>
      <c r="G8">
        <v>37012.987012987011</v>
      </c>
      <c r="H8" t="s">
        <v>173</v>
      </c>
      <c r="I8">
        <v>7</v>
      </c>
      <c r="J8" t="s">
        <v>174</v>
      </c>
      <c r="K8" t="s">
        <v>175</v>
      </c>
      <c r="L8" t="s">
        <v>146</v>
      </c>
      <c r="M8" t="s">
        <v>74</v>
      </c>
      <c r="N8" t="s">
        <v>147</v>
      </c>
      <c r="O8">
        <v>8000</v>
      </c>
      <c r="P8" t="s">
        <v>67</v>
      </c>
      <c r="Q8" t="s">
        <v>176</v>
      </c>
      <c r="R8">
        <v>473648</v>
      </c>
      <c r="S8">
        <v>575221.56000000006</v>
      </c>
      <c r="T8">
        <v>6224535.5</v>
      </c>
      <c r="U8">
        <v>56.159889739999997</v>
      </c>
      <c r="V8">
        <v>10.21113486</v>
      </c>
      <c r="W8" t="s">
        <v>177</v>
      </c>
      <c r="X8" t="s">
        <v>122</v>
      </c>
      <c r="Y8" t="s">
        <v>123</v>
      </c>
      <c r="Z8" t="s">
        <v>72</v>
      </c>
      <c r="AA8">
        <v>3.7</v>
      </c>
      <c r="AB8" t="s">
        <v>124</v>
      </c>
      <c r="AC8" t="s">
        <v>103</v>
      </c>
      <c r="AD8" t="s">
        <v>65</v>
      </c>
      <c r="AE8" t="s">
        <v>75</v>
      </c>
      <c r="AF8" t="s">
        <v>76</v>
      </c>
      <c r="AG8" t="s">
        <v>178</v>
      </c>
      <c r="AH8" t="s">
        <v>126</v>
      </c>
      <c r="AI8" t="s">
        <v>79</v>
      </c>
      <c r="AJ8" t="s">
        <v>12478</v>
      </c>
      <c r="AK8" t="s">
        <v>12477</v>
      </c>
      <c r="AL8" t="s">
        <v>80</v>
      </c>
      <c r="AM8" t="s">
        <v>81</v>
      </c>
      <c r="AN8" t="s">
        <v>179</v>
      </c>
      <c r="AO8" t="s">
        <v>180</v>
      </c>
      <c r="AP8" t="s">
        <v>83</v>
      </c>
      <c r="AQ8" t="s">
        <v>84</v>
      </c>
      <c r="AR8" t="s">
        <v>85</v>
      </c>
      <c r="AS8" t="s">
        <v>66</v>
      </c>
      <c r="AT8" t="s">
        <v>74</v>
      </c>
      <c r="AU8" t="s">
        <v>74</v>
      </c>
      <c r="AV8" t="s">
        <v>65</v>
      </c>
      <c r="AW8" t="s">
        <v>109</v>
      </c>
      <c r="AX8" t="s">
        <v>110</v>
      </c>
      <c r="AY8" t="s">
        <v>89</v>
      </c>
      <c r="AZ8" t="s">
        <v>83</v>
      </c>
      <c r="BA8" t="s">
        <v>90</v>
      </c>
      <c r="BB8" t="s">
        <v>181</v>
      </c>
      <c r="BC8">
        <v>746.88282767315422</v>
      </c>
      <c r="BD8">
        <v>1139.4010740883141</v>
      </c>
      <c r="BE8">
        <v>444.70645183239651</v>
      </c>
      <c r="BF8">
        <v>216.57690940103049</v>
      </c>
      <c r="BG8" t="s">
        <v>182</v>
      </c>
      <c r="BH8" t="s">
        <v>183</v>
      </c>
    </row>
    <row r="9" spans="1:60" x14ac:dyDescent="0.2">
      <c r="A9" t="s">
        <v>184</v>
      </c>
      <c r="B9">
        <v>1987500</v>
      </c>
      <c r="C9" s="2">
        <v>44221</v>
      </c>
      <c r="D9">
        <v>2</v>
      </c>
      <c r="E9">
        <v>66</v>
      </c>
      <c r="F9">
        <v>-7</v>
      </c>
      <c r="G9">
        <v>30113.63636363636</v>
      </c>
      <c r="H9" t="s">
        <v>185</v>
      </c>
      <c r="I9">
        <v>8</v>
      </c>
      <c r="J9" t="s">
        <v>186</v>
      </c>
      <c r="K9" t="s">
        <v>187</v>
      </c>
      <c r="L9" t="s">
        <v>108</v>
      </c>
      <c r="M9" t="s">
        <v>65</v>
      </c>
      <c r="N9" t="s">
        <v>99</v>
      </c>
      <c r="O9">
        <v>8000</v>
      </c>
      <c r="P9" t="s">
        <v>67</v>
      </c>
      <c r="Q9" t="s">
        <v>188</v>
      </c>
      <c r="R9">
        <v>375778</v>
      </c>
      <c r="S9">
        <v>573537</v>
      </c>
      <c r="T9">
        <v>6224207.5</v>
      </c>
      <c r="U9">
        <v>56.157206129999999</v>
      </c>
      <c r="V9">
        <v>10.1839279</v>
      </c>
      <c r="W9" t="s">
        <v>101</v>
      </c>
      <c r="X9" t="s">
        <v>102</v>
      </c>
      <c r="Y9" t="s">
        <v>71</v>
      </c>
      <c r="Z9" t="s">
        <v>72</v>
      </c>
      <c r="AA9">
        <v>17.600000000000001</v>
      </c>
      <c r="AB9" t="s">
        <v>73</v>
      </c>
      <c r="AC9" t="s">
        <v>103</v>
      </c>
      <c r="AD9" t="s">
        <v>74</v>
      </c>
      <c r="AE9" t="s">
        <v>75</v>
      </c>
      <c r="AF9" t="s">
        <v>76</v>
      </c>
      <c r="AG9" t="s">
        <v>189</v>
      </c>
      <c r="AH9" t="s">
        <v>78</v>
      </c>
      <c r="AI9" t="s">
        <v>105</v>
      </c>
      <c r="AJ9" t="s">
        <v>12478</v>
      </c>
      <c r="AK9" t="s">
        <v>12477</v>
      </c>
      <c r="AL9" t="s">
        <v>80</v>
      </c>
      <c r="AM9" t="s">
        <v>81</v>
      </c>
      <c r="AN9" t="s">
        <v>106</v>
      </c>
      <c r="AO9" t="s">
        <v>83</v>
      </c>
      <c r="AP9" t="s">
        <v>83</v>
      </c>
      <c r="AQ9" t="s">
        <v>107</v>
      </c>
      <c r="AR9" t="s">
        <v>85</v>
      </c>
      <c r="AS9" t="s">
        <v>108</v>
      </c>
      <c r="AT9" t="s">
        <v>74</v>
      </c>
      <c r="AU9" t="s">
        <v>74</v>
      </c>
      <c r="AV9" t="s">
        <v>66</v>
      </c>
      <c r="AW9" t="s">
        <v>109</v>
      </c>
      <c r="AX9" t="s">
        <v>110</v>
      </c>
      <c r="AY9" t="s">
        <v>89</v>
      </c>
      <c r="AZ9" t="s">
        <v>83</v>
      </c>
      <c r="BA9" t="s">
        <v>90</v>
      </c>
      <c r="BB9" t="s">
        <v>190</v>
      </c>
      <c r="BC9">
        <v>1862.04699889684</v>
      </c>
      <c r="BD9">
        <v>1497.3617029622501</v>
      </c>
      <c r="BE9">
        <v>1404.989616828145</v>
      </c>
      <c r="BF9">
        <v>1836.1869161605509</v>
      </c>
      <c r="BG9" t="s">
        <v>112</v>
      </c>
      <c r="BH9" t="s">
        <v>113</v>
      </c>
    </row>
    <row r="10" spans="1:60" x14ac:dyDescent="0.2">
      <c r="A10" t="s">
        <v>191</v>
      </c>
      <c r="B10">
        <v>2900000</v>
      </c>
      <c r="C10" s="2">
        <v>44220</v>
      </c>
      <c r="D10">
        <v>4</v>
      </c>
      <c r="E10">
        <v>87</v>
      </c>
      <c r="F10">
        <v>-3</v>
      </c>
      <c r="G10">
        <v>33333.333333333343</v>
      </c>
      <c r="H10" t="s">
        <v>192</v>
      </c>
      <c r="I10">
        <v>9</v>
      </c>
      <c r="J10" t="s">
        <v>193</v>
      </c>
      <c r="K10" t="s">
        <v>194</v>
      </c>
      <c r="L10" t="s">
        <v>98</v>
      </c>
      <c r="M10" t="s">
        <v>74</v>
      </c>
      <c r="O10">
        <v>8000</v>
      </c>
      <c r="P10" t="s">
        <v>67</v>
      </c>
      <c r="Q10" t="s">
        <v>195</v>
      </c>
      <c r="R10">
        <v>415559</v>
      </c>
      <c r="S10">
        <v>575103.56000000006</v>
      </c>
      <c r="T10">
        <v>6224676.5</v>
      </c>
      <c r="U10">
        <v>56.161174899999999</v>
      </c>
      <c r="V10">
        <v>10.20927522</v>
      </c>
      <c r="W10" t="s">
        <v>177</v>
      </c>
      <c r="X10" t="s">
        <v>122</v>
      </c>
      <c r="Y10" t="s">
        <v>123</v>
      </c>
      <c r="Z10" t="s">
        <v>72</v>
      </c>
      <c r="AA10">
        <v>5.7</v>
      </c>
      <c r="AB10" t="s">
        <v>196</v>
      </c>
      <c r="AC10" t="s">
        <v>74</v>
      </c>
      <c r="AD10" t="s">
        <v>74</v>
      </c>
      <c r="AE10" t="s">
        <v>75</v>
      </c>
      <c r="AF10" t="s">
        <v>76</v>
      </c>
      <c r="AG10" t="s">
        <v>197</v>
      </c>
      <c r="AH10" t="s">
        <v>126</v>
      </c>
      <c r="AI10" t="s">
        <v>79</v>
      </c>
      <c r="AJ10" t="s">
        <v>12478</v>
      </c>
      <c r="AK10" t="s">
        <v>12477</v>
      </c>
      <c r="AL10" t="s">
        <v>80</v>
      </c>
      <c r="AM10" t="s">
        <v>81</v>
      </c>
      <c r="AN10" t="s">
        <v>198</v>
      </c>
      <c r="AO10" t="s">
        <v>199</v>
      </c>
      <c r="AP10" t="s">
        <v>83</v>
      </c>
      <c r="AQ10" t="s">
        <v>107</v>
      </c>
      <c r="AR10" t="s">
        <v>85</v>
      </c>
      <c r="AS10" t="s">
        <v>66</v>
      </c>
      <c r="AT10" t="s">
        <v>74</v>
      </c>
      <c r="AU10" t="s">
        <v>74</v>
      </c>
      <c r="AV10" t="s">
        <v>119</v>
      </c>
      <c r="AW10" t="s">
        <v>109</v>
      </c>
      <c r="AX10" t="s">
        <v>110</v>
      </c>
      <c r="AY10" t="s">
        <v>89</v>
      </c>
      <c r="AZ10" t="s">
        <v>83</v>
      </c>
      <c r="BA10" t="s">
        <v>90</v>
      </c>
      <c r="BB10" t="s">
        <v>200</v>
      </c>
      <c r="BC10">
        <v>911.4494469803044</v>
      </c>
      <c r="BD10">
        <v>1242.81798610173</v>
      </c>
      <c r="BE10">
        <v>514.47510412893644</v>
      </c>
      <c r="BF10">
        <v>369.08509626050841</v>
      </c>
      <c r="BG10" t="s">
        <v>182</v>
      </c>
      <c r="BH10" t="s">
        <v>201</v>
      </c>
    </row>
    <row r="11" spans="1:60" x14ac:dyDescent="0.2">
      <c r="A11" t="s">
        <v>202</v>
      </c>
      <c r="B11">
        <v>1050000</v>
      </c>
      <c r="C11" s="2">
        <v>44217</v>
      </c>
      <c r="D11">
        <v>1</v>
      </c>
      <c r="E11">
        <v>35</v>
      </c>
      <c r="G11">
        <v>30000</v>
      </c>
      <c r="H11" t="s">
        <v>203</v>
      </c>
      <c r="I11">
        <v>10</v>
      </c>
      <c r="J11" t="s">
        <v>204</v>
      </c>
      <c r="K11" t="s">
        <v>205</v>
      </c>
      <c r="L11" t="s">
        <v>206</v>
      </c>
      <c r="M11" t="s">
        <v>66</v>
      </c>
      <c r="N11" t="s">
        <v>207</v>
      </c>
      <c r="O11">
        <v>8000</v>
      </c>
      <c r="P11" t="s">
        <v>67</v>
      </c>
      <c r="Q11" t="s">
        <v>208</v>
      </c>
      <c r="R11">
        <v>481217</v>
      </c>
      <c r="S11">
        <v>573402.06999999995</v>
      </c>
      <c r="T11">
        <v>6222407</v>
      </c>
      <c r="U11">
        <v>56.14105335</v>
      </c>
      <c r="V11">
        <v>10.181259799999999</v>
      </c>
      <c r="W11" t="s">
        <v>209</v>
      </c>
      <c r="X11" t="s">
        <v>210</v>
      </c>
      <c r="Y11" t="s">
        <v>151</v>
      </c>
      <c r="Z11" t="s">
        <v>72</v>
      </c>
      <c r="AA11">
        <v>16.399999999999999</v>
      </c>
      <c r="AB11" t="s">
        <v>152</v>
      </c>
      <c r="AC11" t="s">
        <v>103</v>
      </c>
      <c r="AD11" t="s">
        <v>74</v>
      </c>
      <c r="AE11" t="s">
        <v>75</v>
      </c>
      <c r="AF11" t="s">
        <v>76</v>
      </c>
      <c r="AG11" t="s">
        <v>211</v>
      </c>
      <c r="AH11" t="s">
        <v>212</v>
      </c>
      <c r="AI11" t="s">
        <v>79</v>
      </c>
      <c r="AJ11" t="s">
        <v>12478</v>
      </c>
      <c r="AK11" t="s">
        <v>12477</v>
      </c>
      <c r="AL11" t="s">
        <v>80</v>
      </c>
      <c r="AM11" t="s">
        <v>81</v>
      </c>
      <c r="AN11" t="s">
        <v>213</v>
      </c>
      <c r="AO11" t="s">
        <v>83</v>
      </c>
      <c r="AP11" t="s">
        <v>83</v>
      </c>
      <c r="AQ11" t="s">
        <v>107</v>
      </c>
      <c r="AR11" t="s">
        <v>85</v>
      </c>
      <c r="AS11" t="s">
        <v>65</v>
      </c>
      <c r="AT11" t="s">
        <v>74</v>
      </c>
      <c r="AU11" t="s">
        <v>74</v>
      </c>
      <c r="AV11" t="s">
        <v>74</v>
      </c>
      <c r="AW11" t="s">
        <v>109</v>
      </c>
      <c r="AX11" t="s">
        <v>110</v>
      </c>
      <c r="AY11" t="s">
        <v>89</v>
      </c>
      <c r="AZ11" t="s">
        <v>83</v>
      </c>
      <c r="BA11" t="s">
        <v>90</v>
      </c>
      <c r="BB11" t="s">
        <v>214</v>
      </c>
      <c r="BC11">
        <v>2398.5942606338908</v>
      </c>
      <c r="BD11">
        <v>1779.938162190447</v>
      </c>
      <c r="BE11">
        <v>2353.551933414712</v>
      </c>
      <c r="BF11">
        <v>1843.403055365311</v>
      </c>
      <c r="BG11" t="s">
        <v>182</v>
      </c>
      <c r="BH11" t="s">
        <v>210</v>
      </c>
    </row>
    <row r="12" spans="1:60" x14ac:dyDescent="0.2">
      <c r="A12" t="s">
        <v>215</v>
      </c>
      <c r="B12">
        <v>1390000</v>
      </c>
      <c r="C12" s="2">
        <v>44217</v>
      </c>
      <c r="D12">
        <v>2</v>
      </c>
      <c r="E12">
        <v>44</v>
      </c>
      <c r="F12">
        <v>-7</v>
      </c>
      <c r="G12">
        <v>31590.909090909088</v>
      </c>
      <c r="H12" t="s">
        <v>216</v>
      </c>
      <c r="I12">
        <v>11</v>
      </c>
      <c r="J12" t="s">
        <v>217</v>
      </c>
      <c r="K12" t="s">
        <v>218</v>
      </c>
      <c r="L12" t="s">
        <v>98</v>
      </c>
      <c r="M12" t="s">
        <v>163</v>
      </c>
      <c r="N12" t="s">
        <v>147</v>
      </c>
      <c r="O12">
        <v>8000</v>
      </c>
      <c r="P12" t="s">
        <v>67</v>
      </c>
      <c r="Q12" t="s">
        <v>219</v>
      </c>
      <c r="R12">
        <v>360673</v>
      </c>
      <c r="S12">
        <v>575132.81000000006</v>
      </c>
      <c r="T12">
        <v>6224550.5</v>
      </c>
      <c r="U12">
        <v>56.160038470000003</v>
      </c>
      <c r="V12">
        <v>10.2097105</v>
      </c>
      <c r="W12" t="s">
        <v>177</v>
      </c>
      <c r="X12" t="s">
        <v>122</v>
      </c>
      <c r="Y12" t="s">
        <v>123</v>
      </c>
      <c r="Z12" t="s">
        <v>72</v>
      </c>
      <c r="AA12">
        <v>3.3</v>
      </c>
      <c r="AB12" t="s">
        <v>124</v>
      </c>
      <c r="AC12" t="s">
        <v>103</v>
      </c>
      <c r="AD12" t="s">
        <v>119</v>
      </c>
      <c r="AE12" t="s">
        <v>75</v>
      </c>
      <c r="AF12" t="s">
        <v>76</v>
      </c>
      <c r="AG12" t="s">
        <v>220</v>
      </c>
      <c r="AH12" t="s">
        <v>126</v>
      </c>
      <c r="AI12" t="s">
        <v>79</v>
      </c>
      <c r="AJ12" t="s">
        <v>12478</v>
      </c>
      <c r="AK12" t="s">
        <v>12479</v>
      </c>
      <c r="AL12" t="s">
        <v>80</v>
      </c>
      <c r="AM12" t="s">
        <v>81</v>
      </c>
      <c r="AN12" t="s">
        <v>221</v>
      </c>
      <c r="AO12" t="s">
        <v>222</v>
      </c>
      <c r="AP12" t="s">
        <v>83</v>
      </c>
      <c r="AQ12" t="s">
        <v>107</v>
      </c>
      <c r="AR12" t="s">
        <v>85</v>
      </c>
      <c r="AS12" t="s">
        <v>65</v>
      </c>
      <c r="AT12" t="s">
        <v>74</v>
      </c>
      <c r="AU12" t="s">
        <v>74</v>
      </c>
      <c r="AV12" t="s">
        <v>66</v>
      </c>
      <c r="AW12" t="s">
        <v>109</v>
      </c>
      <c r="AX12" t="s">
        <v>223</v>
      </c>
      <c r="AY12" t="s">
        <v>89</v>
      </c>
      <c r="AZ12" t="s">
        <v>83</v>
      </c>
      <c r="BA12" t="s">
        <v>90</v>
      </c>
      <c r="BB12" t="s">
        <v>224</v>
      </c>
      <c r="BC12">
        <v>782.31998524928736</v>
      </c>
      <c r="BD12">
        <v>1127.2761349803029</v>
      </c>
      <c r="BE12">
        <v>409.06057949265158</v>
      </c>
      <c r="BF12">
        <v>305.78770034328312</v>
      </c>
      <c r="BG12" t="s">
        <v>156</v>
      </c>
      <c r="BH12" t="s">
        <v>183</v>
      </c>
    </row>
    <row r="13" spans="1:60" x14ac:dyDescent="0.2">
      <c r="A13" t="s">
        <v>225</v>
      </c>
      <c r="B13">
        <v>5595000</v>
      </c>
      <c r="C13" s="2">
        <v>44216</v>
      </c>
      <c r="D13">
        <v>7</v>
      </c>
      <c r="E13">
        <v>161</v>
      </c>
      <c r="G13">
        <v>34751.552795031057</v>
      </c>
      <c r="H13" t="s">
        <v>226</v>
      </c>
      <c r="I13">
        <v>12</v>
      </c>
      <c r="J13" t="s">
        <v>227</v>
      </c>
      <c r="K13" t="s">
        <v>228</v>
      </c>
      <c r="L13" t="s">
        <v>229</v>
      </c>
      <c r="M13" t="s">
        <v>66</v>
      </c>
      <c r="N13" t="s">
        <v>147</v>
      </c>
      <c r="O13">
        <v>8000</v>
      </c>
      <c r="P13" t="s">
        <v>67</v>
      </c>
      <c r="Q13" t="s">
        <v>230</v>
      </c>
      <c r="R13">
        <v>252242</v>
      </c>
      <c r="S13">
        <v>575086.18999999994</v>
      </c>
      <c r="T13">
        <v>6224437.5</v>
      </c>
      <c r="U13">
        <v>56.159030770000001</v>
      </c>
      <c r="V13">
        <v>10.20892817</v>
      </c>
      <c r="W13" t="s">
        <v>177</v>
      </c>
      <c r="X13" t="s">
        <v>122</v>
      </c>
      <c r="Y13" t="s">
        <v>123</v>
      </c>
      <c r="Z13" t="s">
        <v>72</v>
      </c>
      <c r="AA13">
        <v>3.6</v>
      </c>
      <c r="AB13" t="s">
        <v>124</v>
      </c>
      <c r="AC13" t="s">
        <v>103</v>
      </c>
      <c r="AD13" t="s">
        <v>119</v>
      </c>
      <c r="AE13" t="s">
        <v>75</v>
      </c>
      <c r="AF13" t="s">
        <v>76</v>
      </c>
      <c r="AG13" t="s">
        <v>231</v>
      </c>
      <c r="AH13" t="s">
        <v>126</v>
      </c>
      <c r="AI13" t="s">
        <v>79</v>
      </c>
      <c r="AJ13" t="s">
        <v>12478</v>
      </c>
      <c r="AK13" t="s">
        <v>12477</v>
      </c>
      <c r="AL13" t="s">
        <v>80</v>
      </c>
      <c r="AM13" t="s">
        <v>81</v>
      </c>
      <c r="AN13" t="s">
        <v>232</v>
      </c>
      <c r="AO13" t="s">
        <v>83</v>
      </c>
      <c r="AP13" t="s">
        <v>83</v>
      </c>
      <c r="AQ13" t="s">
        <v>107</v>
      </c>
      <c r="AR13" t="s">
        <v>85</v>
      </c>
      <c r="AS13" t="s">
        <v>119</v>
      </c>
      <c r="AT13" t="s">
        <v>66</v>
      </c>
      <c r="AU13" t="s">
        <v>74</v>
      </c>
      <c r="AV13" t="s">
        <v>97</v>
      </c>
      <c r="AW13" t="s">
        <v>109</v>
      </c>
      <c r="AX13" t="s">
        <v>223</v>
      </c>
      <c r="AY13" t="s">
        <v>89</v>
      </c>
      <c r="AZ13" t="s">
        <v>83</v>
      </c>
      <c r="BA13" t="s">
        <v>90</v>
      </c>
      <c r="BB13" t="s">
        <v>233</v>
      </c>
      <c r="BC13">
        <v>691.71436529990945</v>
      </c>
      <c r="BD13">
        <v>1006.163318134109</v>
      </c>
      <c r="BE13">
        <v>287.49895144513761</v>
      </c>
      <c r="BF13">
        <v>320.00815603251669</v>
      </c>
      <c r="BG13" t="s">
        <v>234</v>
      </c>
      <c r="BH13" t="s">
        <v>183</v>
      </c>
    </row>
    <row r="14" spans="1:60" x14ac:dyDescent="0.2">
      <c r="A14" t="s">
        <v>235</v>
      </c>
      <c r="B14">
        <v>3250000</v>
      </c>
      <c r="C14" s="2">
        <v>44216</v>
      </c>
      <c r="D14">
        <v>2</v>
      </c>
      <c r="E14">
        <v>71</v>
      </c>
      <c r="F14">
        <v>-1</v>
      </c>
      <c r="G14">
        <v>45774.647887323947</v>
      </c>
      <c r="H14" t="s">
        <v>236</v>
      </c>
      <c r="I14">
        <v>13</v>
      </c>
      <c r="J14" t="s">
        <v>237</v>
      </c>
      <c r="K14" t="s">
        <v>238</v>
      </c>
      <c r="L14" t="s">
        <v>239</v>
      </c>
      <c r="M14" t="s">
        <v>74</v>
      </c>
      <c r="N14" t="s">
        <v>99</v>
      </c>
      <c r="O14">
        <v>8000</v>
      </c>
      <c r="P14" t="s">
        <v>67</v>
      </c>
      <c r="Q14" t="s">
        <v>240</v>
      </c>
      <c r="R14">
        <v>989945</v>
      </c>
      <c r="S14">
        <v>574832.25</v>
      </c>
      <c r="T14">
        <v>6224239</v>
      </c>
      <c r="U14">
        <v>56.157287609999997</v>
      </c>
      <c r="V14">
        <v>10.20478481</v>
      </c>
      <c r="W14" t="s">
        <v>69</v>
      </c>
      <c r="X14" t="s">
        <v>70</v>
      </c>
      <c r="Y14" t="s">
        <v>123</v>
      </c>
      <c r="Z14" t="s">
        <v>72</v>
      </c>
      <c r="AA14">
        <v>3.4</v>
      </c>
      <c r="AB14" t="s">
        <v>241</v>
      </c>
      <c r="AC14" t="s">
        <v>103</v>
      </c>
      <c r="AD14" t="s">
        <v>74</v>
      </c>
      <c r="AE14" t="s">
        <v>75</v>
      </c>
      <c r="AF14" t="s">
        <v>76</v>
      </c>
      <c r="AG14" t="s">
        <v>197</v>
      </c>
      <c r="AH14" t="s">
        <v>126</v>
      </c>
      <c r="AI14" t="s">
        <v>79</v>
      </c>
      <c r="AJ14" t="s">
        <v>12476</v>
      </c>
      <c r="AK14" t="s">
        <v>12477</v>
      </c>
      <c r="AL14" t="s">
        <v>80</v>
      </c>
      <c r="AM14" t="s">
        <v>81</v>
      </c>
      <c r="AN14" t="s">
        <v>242</v>
      </c>
      <c r="AO14" t="s">
        <v>83</v>
      </c>
      <c r="AP14" t="s">
        <v>83</v>
      </c>
      <c r="AQ14" t="s">
        <v>107</v>
      </c>
      <c r="AR14" t="s">
        <v>85</v>
      </c>
      <c r="AS14" t="s">
        <v>119</v>
      </c>
      <c r="AT14" t="s">
        <v>74</v>
      </c>
      <c r="AU14" t="s">
        <v>74</v>
      </c>
      <c r="AV14" t="s">
        <v>66</v>
      </c>
      <c r="AW14" t="s">
        <v>87</v>
      </c>
      <c r="AX14" t="s">
        <v>88</v>
      </c>
      <c r="AY14" t="s">
        <v>89</v>
      </c>
      <c r="AZ14" t="s">
        <v>83</v>
      </c>
      <c r="BA14" t="s">
        <v>90</v>
      </c>
      <c r="BB14" t="s">
        <v>243</v>
      </c>
      <c r="BC14">
        <v>683.23595291318884</v>
      </c>
      <c r="BD14">
        <v>776.78070742571583</v>
      </c>
      <c r="BE14">
        <v>123.5753772399578</v>
      </c>
      <c r="BF14">
        <v>547.88229518458786</v>
      </c>
      <c r="BG14" t="s">
        <v>244</v>
      </c>
      <c r="BH14" t="s">
        <v>245</v>
      </c>
    </row>
    <row r="15" spans="1:60" x14ac:dyDescent="0.2">
      <c r="A15" t="s">
        <v>246</v>
      </c>
      <c r="B15">
        <v>3299000</v>
      </c>
      <c r="C15" s="2">
        <v>44215</v>
      </c>
      <c r="D15">
        <v>3</v>
      </c>
      <c r="E15">
        <v>72</v>
      </c>
      <c r="G15">
        <v>45819.444444444453</v>
      </c>
      <c r="H15" t="s">
        <v>247</v>
      </c>
      <c r="I15">
        <v>14</v>
      </c>
      <c r="J15" t="s">
        <v>248</v>
      </c>
      <c r="K15" t="s">
        <v>249</v>
      </c>
      <c r="L15" t="s">
        <v>65</v>
      </c>
      <c r="M15" t="s">
        <v>119</v>
      </c>
      <c r="N15" t="s">
        <v>99</v>
      </c>
      <c r="O15">
        <v>8000</v>
      </c>
      <c r="P15" t="s">
        <v>67</v>
      </c>
      <c r="Q15" t="s">
        <v>250</v>
      </c>
      <c r="R15">
        <v>397747</v>
      </c>
      <c r="S15">
        <v>575370.37</v>
      </c>
      <c r="T15">
        <v>6224674.5</v>
      </c>
      <c r="U15">
        <v>56.161114840000003</v>
      </c>
      <c r="V15">
        <v>10.2135696</v>
      </c>
      <c r="W15" t="s">
        <v>177</v>
      </c>
      <c r="X15" t="s">
        <v>122</v>
      </c>
      <c r="Y15" t="s">
        <v>123</v>
      </c>
      <c r="Z15" t="s">
        <v>72</v>
      </c>
      <c r="AA15">
        <v>4.3</v>
      </c>
      <c r="AB15" t="s">
        <v>124</v>
      </c>
      <c r="AC15" t="s">
        <v>103</v>
      </c>
      <c r="AD15" t="s">
        <v>74</v>
      </c>
      <c r="AE15" t="s">
        <v>75</v>
      </c>
      <c r="AF15" t="s">
        <v>76</v>
      </c>
      <c r="AG15" t="s">
        <v>251</v>
      </c>
      <c r="AH15" t="s">
        <v>126</v>
      </c>
      <c r="AI15" t="s">
        <v>79</v>
      </c>
      <c r="AJ15" t="s">
        <v>12478</v>
      </c>
      <c r="AK15" t="s">
        <v>12477</v>
      </c>
      <c r="AL15" t="s">
        <v>80</v>
      </c>
      <c r="AM15" t="s">
        <v>81</v>
      </c>
      <c r="AN15" t="s">
        <v>252</v>
      </c>
      <c r="AO15" t="s">
        <v>83</v>
      </c>
      <c r="AP15" t="s">
        <v>83</v>
      </c>
      <c r="AQ15" t="s">
        <v>107</v>
      </c>
      <c r="AR15" t="s">
        <v>85</v>
      </c>
      <c r="AS15" t="s">
        <v>98</v>
      </c>
      <c r="AT15" t="s">
        <v>74</v>
      </c>
      <c r="AU15" t="s">
        <v>74</v>
      </c>
      <c r="AV15" t="s">
        <v>65</v>
      </c>
      <c r="AW15" t="s">
        <v>109</v>
      </c>
      <c r="AX15" t="s">
        <v>110</v>
      </c>
      <c r="AY15" t="s">
        <v>89</v>
      </c>
      <c r="AZ15" t="s">
        <v>83</v>
      </c>
      <c r="BA15" t="s">
        <v>90</v>
      </c>
      <c r="BB15" t="s">
        <v>253</v>
      </c>
      <c r="BC15">
        <v>873.50776115144549</v>
      </c>
      <c r="BD15">
        <v>1323.48693771023</v>
      </c>
      <c r="BE15">
        <v>646.60040498805472</v>
      </c>
      <c r="BF15">
        <v>115.4500858749163</v>
      </c>
      <c r="BG15" t="s">
        <v>234</v>
      </c>
      <c r="BH15" t="s">
        <v>171</v>
      </c>
    </row>
    <row r="16" spans="1:60" x14ac:dyDescent="0.2">
      <c r="A16" t="s">
        <v>254</v>
      </c>
      <c r="B16">
        <v>2242000</v>
      </c>
      <c r="C16" s="2">
        <v>44213</v>
      </c>
      <c r="D16">
        <v>3</v>
      </c>
      <c r="E16">
        <v>100</v>
      </c>
      <c r="G16">
        <v>22420</v>
      </c>
      <c r="H16" t="s">
        <v>255</v>
      </c>
      <c r="I16">
        <v>15</v>
      </c>
      <c r="J16" t="s">
        <v>256</v>
      </c>
      <c r="K16" t="s">
        <v>257</v>
      </c>
      <c r="L16" t="s">
        <v>97</v>
      </c>
      <c r="M16" t="s">
        <v>65</v>
      </c>
      <c r="N16" t="s">
        <v>147</v>
      </c>
      <c r="O16">
        <v>8000</v>
      </c>
      <c r="P16" t="s">
        <v>67</v>
      </c>
      <c r="Q16" t="s">
        <v>258</v>
      </c>
      <c r="R16">
        <v>36965</v>
      </c>
      <c r="S16">
        <v>575066.43999999994</v>
      </c>
      <c r="T16">
        <v>6224522</v>
      </c>
      <c r="U16">
        <v>56.159792920000001</v>
      </c>
      <c r="V16">
        <v>10.208634099999999</v>
      </c>
      <c r="W16" t="s">
        <v>177</v>
      </c>
      <c r="X16" t="s">
        <v>122</v>
      </c>
      <c r="Y16" t="s">
        <v>123</v>
      </c>
      <c r="Z16" t="s">
        <v>72</v>
      </c>
      <c r="AA16">
        <v>3.8</v>
      </c>
      <c r="AB16" t="s">
        <v>124</v>
      </c>
      <c r="AC16" t="s">
        <v>103</v>
      </c>
      <c r="AD16" t="s">
        <v>119</v>
      </c>
      <c r="AE16" t="s">
        <v>75</v>
      </c>
      <c r="AF16" t="s">
        <v>76</v>
      </c>
      <c r="AG16" t="s">
        <v>259</v>
      </c>
      <c r="AH16" t="s">
        <v>126</v>
      </c>
      <c r="AI16" t="s">
        <v>79</v>
      </c>
      <c r="AJ16" t="s">
        <v>12478</v>
      </c>
      <c r="AK16" t="s">
        <v>12477</v>
      </c>
      <c r="AL16" t="s">
        <v>80</v>
      </c>
      <c r="AM16" t="s">
        <v>81</v>
      </c>
      <c r="AN16" t="s">
        <v>260</v>
      </c>
      <c r="AO16" t="s">
        <v>83</v>
      </c>
      <c r="AP16" t="s">
        <v>83</v>
      </c>
      <c r="AQ16" t="s">
        <v>107</v>
      </c>
      <c r="AR16" t="s">
        <v>85</v>
      </c>
      <c r="AS16" t="s">
        <v>98</v>
      </c>
      <c r="AT16" t="s">
        <v>74</v>
      </c>
      <c r="AU16" t="s">
        <v>74</v>
      </c>
      <c r="AV16" t="s">
        <v>65</v>
      </c>
      <c r="AW16" t="s">
        <v>109</v>
      </c>
      <c r="AX16" t="s">
        <v>110</v>
      </c>
      <c r="AY16" t="s">
        <v>89</v>
      </c>
      <c r="AZ16" t="s">
        <v>83</v>
      </c>
      <c r="BA16" t="s">
        <v>90</v>
      </c>
      <c r="BB16" t="s">
        <v>261</v>
      </c>
      <c r="BC16">
        <v>777.33522111175296</v>
      </c>
      <c r="BD16">
        <v>1083.964705127664</v>
      </c>
      <c r="BE16">
        <v>356.28307700974699</v>
      </c>
      <c r="BF16">
        <v>361.47558983422232</v>
      </c>
      <c r="BG16" t="s">
        <v>112</v>
      </c>
      <c r="BH16" t="s">
        <v>183</v>
      </c>
    </row>
    <row r="17" spans="1:60" x14ac:dyDescent="0.2">
      <c r="A17" t="s">
        <v>262</v>
      </c>
      <c r="B17">
        <v>2100000</v>
      </c>
      <c r="C17" s="2">
        <v>44213</v>
      </c>
      <c r="D17">
        <v>2</v>
      </c>
      <c r="E17">
        <v>51</v>
      </c>
      <c r="F17">
        <v>-2</v>
      </c>
      <c r="G17">
        <v>41176.470588235286</v>
      </c>
      <c r="H17" t="s">
        <v>263</v>
      </c>
      <c r="I17">
        <v>16</v>
      </c>
      <c r="J17" t="s">
        <v>264</v>
      </c>
      <c r="K17" t="s">
        <v>145</v>
      </c>
      <c r="L17" t="s">
        <v>265</v>
      </c>
      <c r="M17" t="s">
        <v>119</v>
      </c>
      <c r="O17">
        <v>8000</v>
      </c>
      <c r="P17" t="s">
        <v>67</v>
      </c>
      <c r="Q17" t="s">
        <v>266</v>
      </c>
      <c r="R17">
        <v>404891</v>
      </c>
      <c r="S17">
        <v>574067.25</v>
      </c>
      <c r="T17">
        <v>6223175</v>
      </c>
      <c r="U17">
        <v>56.147849360000002</v>
      </c>
      <c r="V17">
        <v>10.19217548</v>
      </c>
      <c r="W17" t="s">
        <v>149</v>
      </c>
      <c r="X17" t="s">
        <v>150</v>
      </c>
      <c r="Y17" t="s">
        <v>151</v>
      </c>
      <c r="Z17" t="s">
        <v>72</v>
      </c>
      <c r="AA17">
        <v>11.9</v>
      </c>
      <c r="AB17" t="s">
        <v>152</v>
      </c>
      <c r="AC17" t="s">
        <v>74</v>
      </c>
      <c r="AD17" t="s">
        <v>74</v>
      </c>
      <c r="AE17" t="s">
        <v>75</v>
      </c>
      <c r="AF17" t="s">
        <v>76</v>
      </c>
      <c r="AG17" t="s">
        <v>167</v>
      </c>
      <c r="AH17" t="s">
        <v>78</v>
      </c>
      <c r="AI17" t="s">
        <v>79</v>
      </c>
      <c r="AJ17" t="s">
        <v>12478</v>
      </c>
      <c r="AK17" t="s">
        <v>12477</v>
      </c>
      <c r="AL17" t="s">
        <v>80</v>
      </c>
      <c r="AM17" t="s">
        <v>81</v>
      </c>
      <c r="AN17" t="s">
        <v>267</v>
      </c>
      <c r="AO17" t="s">
        <v>83</v>
      </c>
      <c r="AP17" t="s">
        <v>83</v>
      </c>
      <c r="AQ17" t="s">
        <v>107</v>
      </c>
      <c r="AR17" t="s">
        <v>85</v>
      </c>
      <c r="AS17" t="s">
        <v>119</v>
      </c>
      <c r="AT17" t="s">
        <v>74</v>
      </c>
      <c r="AU17" t="s">
        <v>74</v>
      </c>
      <c r="AV17" t="s">
        <v>66</v>
      </c>
      <c r="AW17" t="s">
        <v>109</v>
      </c>
      <c r="AX17" t="s">
        <v>110</v>
      </c>
      <c r="AY17" t="s">
        <v>89</v>
      </c>
      <c r="AZ17" t="s">
        <v>83</v>
      </c>
      <c r="BA17" t="s">
        <v>90</v>
      </c>
      <c r="BB17" t="s">
        <v>268</v>
      </c>
      <c r="BC17">
        <v>1432.072112451305</v>
      </c>
      <c r="BD17">
        <v>821.35604158464287</v>
      </c>
      <c r="BE17">
        <v>1338.3696840254811</v>
      </c>
      <c r="BF17">
        <v>1331.019080720735</v>
      </c>
      <c r="BG17" t="s">
        <v>182</v>
      </c>
      <c r="BH17" t="s">
        <v>157</v>
      </c>
    </row>
    <row r="18" spans="1:60" x14ac:dyDescent="0.2">
      <c r="A18" t="s">
        <v>269</v>
      </c>
      <c r="B18">
        <v>1775000</v>
      </c>
      <c r="C18" s="2">
        <v>44212</v>
      </c>
      <c r="D18">
        <v>1</v>
      </c>
      <c r="E18">
        <v>35</v>
      </c>
      <c r="F18">
        <v>-3</v>
      </c>
      <c r="G18">
        <v>50714.285714285717</v>
      </c>
      <c r="H18" t="s">
        <v>270</v>
      </c>
      <c r="I18">
        <v>17</v>
      </c>
      <c r="J18" t="s">
        <v>271</v>
      </c>
      <c r="K18" t="s">
        <v>272</v>
      </c>
      <c r="L18" t="s">
        <v>273</v>
      </c>
      <c r="M18" t="s">
        <v>66</v>
      </c>
      <c r="O18">
        <v>8000</v>
      </c>
      <c r="P18" t="s">
        <v>67</v>
      </c>
      <c r="Q18" t="s">
        <v>274</v>
      </c>
      <c r="R18">
        <v>818378</v>
      </c>
      <c r="S18">
        <v>574465.18999999994</v>
      </c>
      <c r="T18">
        <v>6223217.5</v>
      </c>
      <c r="U18">
        <v>56.148169179999996</v>
      </c>
      <c r="V18">
        <v>10.19859097</v>
      </c>
      <c r="W18" t="s">
        <v>149</v>
      </c>
      <c r="X18" t="s">
        <v>275</v>
      </c>
      <c r="Y18" t="s">
        <v>123</v>
      </c>
      <c r="Z18" t="s">
        <v>72</v>
      </c>
      <c r="AA18">
        <v>15.8</v>
      </c>
      <c r="AB18" t="s">
        <v>241</v>
      </c>
      <c r="AC18" t="s">
        <v>74</v>
      </c>
      <c r="AD18" t="s">
        <v>74</v>
      </c>
      <c r="AE18" t="s">
        <v>75</v>
      </c>
      <c r="AF18" t="s">
        <v>76</v>
      </c>
      <c r="AG18" t="s">
        <v>276</v>
      </c>
      <c r="AH18" t="s">
        <v>78</v>
      </c>
      <c r="AI18" t="s">
        <v>79</v>
      </c>
      <c r="AJ18" t="s">
        <v>12478</v>
      </c>
      <c r="AK18" t="s">
        <v>12477</v>
      </c>
      <c r="AL18" t="s">
        <v>80</v>
      </c>
      <c r="AM18" t="s">
        <v>81</v>
      </c>
      <c r="AN18" t="s">
        <v>277</v>
      </c>
      <c r="AO18" t="s">
        <v>278</v>
      </c>
      <c r="AP18" t="s">
        <v>83</v>
      </c>
      <c r="AQ18" t="s">
        <v>84</v>
      </c>
      <c r="AR18" t="s">
        <v>85</v>
      </c>
      <c r="AS18" t="s">
        <v>66</v>
      </c>
      <c r="AT18" t="s">
        <v>74</v>
      </c>
      <c r="AU18" t="s">
        <v>74</v>
      </c>
      <c r="AV18" t="s">
        <v>74</v>
      </c>
      <c r="AW18" t="s">
        <v>109</v>
      </c>
      <c r="AX18" t="s">
        <v>110</v>
      </c>
      <c r="AY18" t="s">
        <v>279</v>
      </c>
      <c r="AZ18" t="s">
        <v>280</v>
      </c>
      <c r="BA18" t="s">
        <v>90</v>
      </c>
      <c r="BB18" t="s">
        <v>281</v>
      </c>
      <c r="BC18">
        <v>1064.9700184071789</v>
      </c>
      <c r="BD18">
        <v>445.59995716560883</v>
      </c>
      <c r="BE18">
        <v>1081.321905423491</v>
      </c>
      <c r="BF18">
        <v>948.18644348265798</v>
      </c>
      <c r="BG18" t="s">
        <v>156</v>
      </c>
      <c r="BH18" t="s">
        <v>157</v>
      </c>
    </row>
    <row r="19" spans="1:60" x14ac:dyDescent="0.2">
      <c r="A19" t="s">
        <v>282</v>
      </c>
      <c r="B19">
        <v>2125000</v>
      </c>
      <c r="C19" s="2">
        <v>44212</v>
      </c>
      <c r="D19">
        <v>3</v>
      </c>
      <c r="E19">
        <v>76</v>
      </c>
      <c r="F19">
        <v>-5</v>
      </c>
      <c r="G19">
        <v>27960.52631578947</v>
      </c>
      <c r="H19" t="s">
        <v>283</v>
      </c>
      <c r="I19">
        <v>18</v>
      </c>
      <c r="J19" t="s">
        <v>284</v>
      </c>
      <c r="K19" t="s">
        <v>285</v>
      </c>
      <c r="L19" t="s">
        <v>286</v>
      </c>
      <c r="M19" t="s">
        <v>74</v>
      </c>
      <c r="N19" t="s">
        <v>147</v>
      </c>
      <c r="O19">
        <v>8000</v>
      </c>
      <c r="P19" t="s">
        <v>67</v>
      </c>
      <c r="Q19" t="s">
        <v>287</v>
      </c>
      <c r="R19">
        <v>518412</v>
      </c>
      <c r="S19">
        <v>573395.75</v>
      </c>
      <c r="T19">
        <v>6222352.5</v>
      </c>
      <c r="U19">
        <v>56.140564759999997</v>
      </c>
      <c r="V19">
        <v>10.1811431</v>
      </c>
      <c r="W19" t="s">
        <v>209</v>
      </c>
      <c r="X19" t="s">
        <v>210</v>
      </c>
      <c r="Y19" t="s">
        <v>151</v>
      </c>
      <c r="Z19" t="s">
        <v>72</v>
      </c>
      <c r="AA19">
        <v>15.2</v>
      </c>
      <c r="AB19" t="s">
        <v>152</v>
      </c>
      <c r="AC19" t="s">
        <v>103</v>
      </c>
      <c r="AD19" t="s">
        <v>65</v>
      </c>
      <c r="AE19" t="s">
        <v>75</v>
      </c>
      <c r="AF19" t="s">
        <v>76</v>
      </c>
      <c r="AG19" t="s">
        <v>288</v>
      </c>
      <c r="AH19" t="s">
        <v>212</v>
      </c>
      <c r="AI19" t="s">
        <v>105</v>
      </c>
      <c r="AJ19" t="s">
        <v>12478</v>
      </c>
      <c r="AK19" t="s">
        <v>12477</v>
      </c>
      <c r="AL19" t="s">
        <v>80</v>
      </c>
      <c r="AM19" t="s">
        <v>81</v>
      </c>
      <c r="AN19" t="s">
        <v>289</v>
      </c>
      <c r="AO19" t="s">
        <v>83</v>
      </c>
      <c r="AP19" t="s">
        <v>83</v>
      </c>
      <c r="AQ19" t="s">
        <v>107</v>
      </c>
      <c r="AR19" t="s">
        <v>85</v>
      </c>
      <c r="AS19" t="s">
        <v>65</v>
      </c>
      <c r="AT19" t="s">
        <v>74</v>
      </c>
      <c r="AU19" t="s">
        <v>74</v>
      </c>
      <c r="AV19" t="s">
        <v>65</v>
      </c>
      <c r="AW19" t="s">
        <v>109</v>
      </c>
      <c r="AX19" t="s">
        <v>110</v>
      </c>
      <c r="AY19" t="s">
        <v>89</v>
      </c>
      <c r="AZ19" t="s">
        <v>83</v>
      </c>
      <c r="BA19" t="s">
        <v>90</v>
      </c>
      <c r="BB19" t="s">
        <v>290</v>
      </c>
      <c r="BC19">
        <v>2435.7479852265692</v>
      </c>
      <c r="BD19">
        <v>1817.7775615807491</v>
      </c>
      <c r="BE19">
        <v>2399.1040126582789</v>
      </c>
      <c r="BF19">
        <v>1834.681867669105</v>
      </c>
      <c r="BG19" t="s">
        <v>182</v>
      </c>
      <c r="BH19" t="s">
        <v>210</v>
      </c>
    </row>
    <row r="20" spans="1:60" x14ac:dyDescent="0.2">
      <c r="A20" t="s">
        <v>291</v>
      </c>
      <c r="B20">
        <v>3150000</v>
      </c>
      <c r="C20" s="2">
        <v>44210</v>
      </c>
      <c r="D20">
        <v>3</v>
      </c>
      <c r="E20">
        <v>69</v>
      </c>
      <c r="G20">
        <v>45652.17391304348</v>
      </c>
      <c r="H20" t="s">
        <v>292</v>
      </c>
      <c r="I20">
        <v>19</v>
      </c>
      <c r="J20" t="s">
        <v>293</v>
      </c>
      <c r="K20" t="s">
        <v>294</v>
      </c>
      <c r="L20" t="s">
        <v>295</v>
      </c>
      <c r="M20" t="s">
        <v>97</v>
      </c>
      <c r="N20" t="s">
        <v>74</v>
      </c>
      <c r="O20">
        <v>8000</v>
      </c>
      <c r="P20" t="s">
        <v>67</v>
      </c>
      <c r="Q20" t="s">
        <v>296</v>
      </c>
      <c r="R20">
        <v>986230</v>
      </c>
      <c r="S20">
        <v>573713.38</v>
      </c>
      <c r="T20">
        <v>6223732.5</v>
      </c>
      <c r="U20">
        <v>56.152912069999999</v>
      </c>
      <c r="V20">
        <v>10.18663535</v>
      </c>
      <c r="W20" t="s">
        <v>138</v>
      </c>
      <c r="X20" t="s">
        <v>70</v>
      </c>
      <c r="Y20" t="s">
        <v>123</v>
      </c>
      <c r="Z20" t="s">
        <v>72</v>
      </c>
      <c r="AA20">
        <v>3</v>
      </c>
      <c r="AB20" t="s">
        <v>241</v>
      </c>
      <c r="AC20" t="s">
        <v>74</v>
      </c>
      <c r="AD20" t="s">
        <v>65</v>
      </c>
      <c r="AE20" t="s">
        <v>75</v>
      </c>
      <c r="AF20" t="s">
        <v>76</v>
      </c>
      <c r="AG20" t="s">
        <v>297</v>
      </c>
      <c r="AH20" t="s">
        <v>78</v>
      </c>
      <c r="AI20" t="s">
        <v>79</v>
      </c>
      <c r="AJ20" t="s">
        <v>12476</v>
      </c>
      <c r="AK20" t="s">
        <v>12477</v>
      </c>
      <c r="AL20" t="s">
        <v>80</v>
      </c>
      <c r="AM20" t="s">
        <v>81</v>
      </c>
      <c r="AN20" t="s">
        <v>298</v>
      </c>
      <c r="AO20" t="s">
        <v>83</v>
      </c>
      <c r="AP20" t="s">
        <v>83</v>
      </c>
      <c r="AQ20" t="s">
        <v>107</v>
      </c>
      <c r="AR20" t="s">
        <v>85</v>
      </c>
      <c r="AS20" t="s">
        <v>229</v>
      </c>
      <c r="AT20" t="s">
        <v>74</v>
      </c>
      <c r="AU20" t="s">
        <v>74</v>
      </c>
      <c r="AV20" t="s">
        <v>65</v>
      </c>
      <c r="AW20" t="s">
        <v>109</v>
      </c>
      <c r="AX20" t="s">
        <v>223</v>
      </c>
      <c r="AY20" t="s">
        <v>89</v>
      </c>
      <c r="AZ20" t="s">
        <v>83</v>
      </c>
      <c r="BA20" t="s">
        <v>90</v>
      </c>
      <c r="BB20" t="s">
        <v>299</v>
      </c>
      <c r="BC20">
        <v>1642.5348372031369</v>
      </c>
      <c r="BD20">
        <v>1154.719052415039</v>
      </c>
      <c r="BE20">
        <v>1310.1992756983141</v>
      </c>
      <c r="BF20">
        <v>1671.7428386231741</v>
      </c>
      <c r="BG20" t="s">
        <v>300</v>
      </c>
      <c r="BH20" t="s">
        <v>63</v>
      </c>
    </row>
    <row r="21" spans="1:60" x14ac:dyDescent="0.2">
      <c r="A21" t="s">
        <v>301</v>
      </c>
      <c r="B21">
        <v>2595000</v>
      </c>
      <c r="C21" s="2">
        <v>44210</v>
      </c>
      <c r="D21">
        <v>2</v>
      </c>
      <c r="E21">
        <v>59</v>
      </c>
      <c r="G21">
        <v>43983.050847457627</v>
      </c>
      <c r="H21" t="s">
        <v>302</v>
      </c>
      <c r="I21">
        <v>20</v>
      </c>
      <c r="J21" t="s">
        <v>303</v>
      </c>
      <c r="K21" t="s">
        <v>304</v>
      </c>
      <c r="L21" t="s">
        <v>98</v>
      </c>
      <c r="M21" t="s">
        <v>98</v>
      </c>
      <c r="N21" t="s">
        <v>99</v>
      </c>
      <c r="O21">
        <v>8000</v>
      </c>
      <c r="P21" t="s">
        <v>67</v>
      </c>
      <c r="Q21" t="s">
        <v>305</v>
      </c>
      <c r="R21">
        <v>16603</v>
      </c>
      <c r="S21">
        <v>573619.25</v>
      </c>
      <c r="T21">
        <v>6223035.5</v>
      </c>
      <c r="U21">
        <v>56.146665599999999</v>
      </c>
      <c r="V21">
        <v>10.184927719999999</v>
      </c>
      <c r="W21" t="s">
        <v>138</v>
      </c>
      <c r="X21" t="s">
        <v>210</v>
      </c>
      <c r="Y21" t="s">
        <v>151</v>
      </c>
      <c r="Z21" t="s">
        <v>72</v>
      </c>
      <c r="AA21">
        <v>16.3</v>
      </c>
      <c r="AB21" t="s">
        <v>152</v>
      </c>
      <c r="AC21" t="s">
        <v>103</v>
      </c>
      <c r="AD21" t="s">
        <v>74</v>
      </c>
      <c r="AE21" t="s">
        <v>75</v>
      </c>
      <c r="AF21" t="s">
        <v>76</v>
      </c>
      <c r="AG21" t="s">
        <v>306</v>
      </c>
      <c r="AH21" t="s">
        <v>212</v>
      </c>
      <c r="AI21" t="s">
        <v>79</v>
      </c>
      <c r="AJ21" t="s">
        <v>12478</v>
      </c>
      <c r="AK21" t="s">
        <v>12477</v>
      </c>
      <c r="AL21" t="s">
        <v>80</v>
      </c>
      <c r="AM21" t="s">
        <v>81</v>
      </c>
      <c r="AN21" t="s">
        <v>307</v>
      </c>
      <c r="AO21" t="s">
        <v>83</v>
      </c>
      <c r="AP21" t="s">
        <v>83</v>
      </c>
      <c r="AQ21" t="s">
        <v>107</v>
      </c>
      <c r="AR21" t="s">
        <v>85</v>
      </c>
      <c r="AS21" t="s">
        <v>98</v>
      </c>
      <c r="AT21" t="s">
        <v>74</v>
      </c>
      <c r="AU21" t="s">
        <v>74</v>
      </c>
      <c r="AV21" t="s">
        <v>66</v>
      </c>
      <c r="AW21" t="s">
        <v>109</v>
      </c>
      <c r="AX21" t="s">
        <v>110</v>
      </c>
      <c r="AY21" t="s">
        <v>89</v>
      </c>
      <c r="AZ21" t="s">
        <v>83</v>
      </c>
      <c r="BA21" t="s">
        <v>90</v>
      </c>
      <c r="BB21" t="s">
        <v>308</v>
      </c>
      <c r="BC21">
        <v>1896.46397312468</v>
      </c>
      <c r="BD21">
        <v>1289.2713002561659</v>
      </c>
      <c r="BE21">
        <v>1753.847835815759</v>
      </c>
      <c r="BF21">
        <v>1763.1847451809019</v>
      </c>
      <c r="BG21" t="s">
        <v>182</v>
      </c>
      <c r="BH21" t="s">
        <v>210</v>
      </c>
    </row>
    <row r="22" spans="1:60" x14ac:dyDescent="0.2">
      <c r="A22" t="s">
        <v>309</v>
      </c>
      <c r="B22">
        <v>3760000</v>
      </c>
      <c r="C22" s="2">
        <v>44209</v>
      </c>
      <c r="D22">
        <v>3</v>
      </c>
      <c r="E22">
        <v>98</v>
      </c>
      <c r="F22">
        <v>-2</v>
      </c>
      <c r="G22">
        <v>38367.34693877551</v>
      </c>
      <c r="H22" t="s">
        <v>310</v>
      </c>
      <c r="I22">
        <v>21</v>
      </c>
      <c r="J22" t="s">
        <v>311</v>
      </c>
      <c r="K22" t="s">
        <v>312</v>
      </c>
      <c r="L22" t="s">
        <v>313</v>
      </c>
      <c r="M22" t="s">
        <v>66</v>
      </c>
      <c r="N22" t="s">
        <v>99</v>
      </c>
      <c r="O22">
        <v>8000</v>
      </c>
      <c r="P22" t="s">
        <v>67</v>
      </c>
      <c r="Q22" t="s">
        <v>314</v>
      </c>
      <c r="R22">
        <v>224745</v>
      </c>
      <c r="S22">
        <v>574185.37</v>
      </c>
      <c r="T22">
        <v>6222367.5</v>
      </c>
      <c r="U22">
        <v>56.140577409999999</v>
      </c>
      <c r="V22">
        <v>10.19385138</v>
      </c>
      <c r="W22" t="s">
        <v>315</v>
      </c>
      <c r="X22" t="s">
        <v>150</v>
      </c>
      <c r="Y22" t="s">
        <v>151</v>
      </c>
      <c r="Z22" t="s">
        <v>72</v>
      </c>
      <c r="AA22">
        <v>16.399999999999999</v>
      </c>
      <c r="AB22" t="s">
        <v>316</v>
      </c>
      <c r="AC22" t="s">
        <v>74</v>
      </c>
      <c r="AD22" t="s">
        <v>74</v>
      </c>
      <c r="AE22" t="s">
        <v>75</v>
      </c>
      <c r="AF22" t="s">
        <v>76</v>
      </c>
      <c r="AG22" t="s">
        <v>317</v>
      </c>
      <c r="AH22" t="s">
        <v>212</v>
      </c>
      <c r="AI22" t="s">
        <v>79</v>
      </c>
      <c r="AJ22" t="s">
        <v>12478</v>
      </c>
      <c r="AK22" t="s">
        <v>12477</v>
      </c>
      <c r="AL22" t="s">
        <v>80</v>
      </c>
      <c r="AM22" t="s">
        <v>81</v>
      </c>
      <c r="AN22" t="s">
        <v>318</v>
      </c>
      <c r="AO22" t="s">
        <v>319</v>
      </c>
      <c r="AP22" t="s">
        <v>83</v>
      </c>
      <c r="AQ22" t="s">
        <v>107</v>
      </c>
      <c r="AR22" t="s">
        <v>85</v>
      </c>
      <c r="AS22" t="s">
        <v>98</v>
      </c>
      <c r="AT22" t="s">
        <v>74</v>
      </c>
      <c r="AU22" t="s">
        <v>74</v>
      </c>
      <c r="AV22" t="s">
        <v>65</v>
      </c>
      <c r="AW22" t="s">
        <v>109</v>
      </c>
      <c r="AX22" t="s">
        <v>110</v>
      </c>
      <c r="AY22" t="s">
        <v>89</v>
      </c>
      <c r="AZ22" t="s">
        <v>83</v>
      </c>
      <c r="BA22" t="s">
        <v>90</v>
      </c>
      <c r="BB22" t="s">
        <v>320</v>
      </c>
      <c r="BC22">
        <v>1850.573155766883</v>
      </c>
      <c r="BD22">
        <v>1274.109527624166</v>
      </c>
      <c r="BE22">
        <v>1971.2268301939071</v>
      </c>
      <c r="BF22">
        <v>1093.7649018296761</v>
      </c>
      <c r="BG22" t="s">
        <v>112</v>
      </c>
      <c r="BH22" t="s">
        <v>210</v>
      </c>
    </row>
    <row r="23" spans="1:60" x14ac:dyDescent="0.2">
      <c r="A23" t="s">
        <v>321</v>
      </c>
      <c r="B23">
        <v>2500000</v>
      </c>
      <c r="C23" s="2">
        <v>44209</v>
      </c>
      <c r="D23">
        <v>2</v>
      </c>
      <c r="E23">
        <v>52</v>
      </c>
      <c r="F23">
        <v>-4</v>
      </c>
      <c r="G23">
        <v>48076.923076923078</v>
      </c>
      <c r="H23" t="s">
        <v>322</v>
      </c>
      <c r="I23">
        <v>22</v>
      </c>
      <c r="J23" t="s">
        <v>323</v>
      </c>
      <c r="K23" t="s">
        <v>294</v>
      </c>
      <c r="L23" t="s">
        <v>97</v>
      </c>
      <c r="M23" t="s">
        <v>66</v>
      </c>
      <c r="N23" t="s">
        <v>65</v>
      </c>
      <c r="O23">
        <v>8000</v>
      </c>
      <c r="P23" t="s">
        <v>67</v>
      </c>
      <c r="Q23" t="s">
        <v>324</v>
      </c>
      <c r="R23">
        <v>986227</v>
      </c>
      <c r="S23">
        <v>573786.43999999994</v>
      </c>
      <c r="T23">
        <v>6223713.5</v>
      </c>
      <c r="U23">
        <v>56.152730099999999</v>
      </c>
      <c r="V23">
        <v>10.187805920000001</v>
      </c>
      <c r="W23" t="s">
        <v>138</v>
      </c>
      <c r="X23" t="s">
        <v>70</v>
      </c>
      <c r="Y23" t="s">
        <v>123</v>
      </c>
      <c r="Z23" t="s">
        <v>72</v>
      </c>
      <c r="AA23">
        <v>2.9</v>
      </c>
      <c r="AB23" t="s">
        <v>241</v>
      </c>
      <c r="AC23" t="s">
        <v>74</v>
      </c>
      <c r="AD23" t="s">
        <v>65</v>
      </c>
      <c r="AE23" t="s">
        <v>75</v>
      </c>
      <c r="AF23" t="s">
        <v>76</v>
      </c>
      <c r="AG23" t="s">
        <v>325</v>
      </c>
      <c r="AH23" t="s">
        <v>78</v>
      </c>
      <c r="AI23" t="s">
        <v>79</v>
      </c>
      <c r="AJ23" t="s">
        <v>12476</v>
      </c>
      <c r="AK23" t="s">
        <v>12477</v>
      </c>
      <c r="AL23" t="s">
        <v>80</v>
      </c>
      <c r="AM23" t="s">
        <v>81</v>
      </c>
      <c r="AN23" t="s">
        <v>199</v>
      </c>
      <c r="AO23" t="s">
        <v>83</v>
      </c>
      <c r="AP23" t="s">
        <v>83</v>
      </c>
      <c r="AQ23" t="s">
        <v>107</v>
      </c>
      <c r="AR23" t="s">
        <v>85</v>
      </c>
      <c r="AS23" t="s">
        <v>229</v>
      </c>
      <c r="AT23" t="s">
        <v>74</v>
      </c>
      <c r="AU23" t="s">
        <v>74</v>
      </c>
      <c r="AV23" t="s">
        <v>66</v>
      </c>
      <c r="AW23" t="s">
        <v>109</v>
      </c>
      <c r="AX23" t="s">
        <v>223</v>
      </c>
      <c r="AY23" t="s">
        <v>89</v>
      </c>
      <c r="AZ23" t="s">
        <v>83</v>
      </c>
      <c r="BA23" t="s">
        <v>90</v>
      </c>
      <c r="BB23" t="s">
        <v>299</v>
      </c>
      <c r="BC23">
        <v>1570.630684939619</v>
      </c>
      <c r="BD23">
        <v>1079.3808607052761</v>
      </c>
      <c r="BE23">
        <v>1249.1525553090109</v>
      </c>
      <c r="BF23">
        <v>1601.565921086441</v>
      </c>
      <c r="BG23" t="s">
        <v>300</v>
      </c>
      <c r="BH23" t="s">
        <v>63</v>
      </c>
    </row>
    <row r="24" spans="1:60" x14ac:dyDescent="0.2">
      <c r="A24" t="s">
        <v>326</v>
      </c>
      <c r="B24">
        <v>7650000</v>
      </c>
      <c r="C24" s="2">
        <v>44209</v>
      </c>
      <c r="D24">
        <v>3</v>
      </c>
      <c r="E24">
        <v>119</v>
      </c>
      <c r="G24">
        <v>64285.714285714283</v>
      </c>
      <c r="H24" t="s">
        <v>327</v>
      </c>
      <c r="I24">
        <v>23</v>
      </c>
      <c r="J24" t="s">
        <v>328</v>
      </c>
      <c r="K24" t="s">
        <v>329</v>
      </c>
      <c r="L24" t="s">
        <v>265</v>
      </c>
      <c r="M24" t="s">
        <v>98</v>
      </c>
      <c r="N24" t="s">
        <v>99</v>
      </c>
      <c r="O24">
        <v>8000</v>
      </c>
      <c r="P24" t="s">
        <v>67</v>
      </c>
      <c r="Q24" t="s">
        <v>330</v>
      </c>
      <c r="R24">
        <v>996487</v>
      </c>
      <c r="S24">
        <v>574378.72875745804</v>
      </c>
      <c r="T24">
        <v>6223585.1871703798</v>
      </c>
      <c r="U24">
        <v>56.151485510000001</v>
      </c>
      <c r="V24">
        <v>10.19730234</v>
      </c>
      <c r="W24" t="s">
        <v>149</v>
      </c>
      <c r="X24" t="s">
        <v>70</v>
      </c>
      <c r="Y24" t="s">
        <v>123</v>
      </c>
      <c r="Z24" t="s">
        <v>72</v>
      </c>
      <c r="AA24">
        <v>13.6</v>
      </c>
      <c r="AB24" t="s">
        <v>241</v>
      </c>
      <c r="AC24" t="s">
        <v>74</v>
      </c>
      <c r="AD24" t="s">
        <v>74</v>
      </c>
      <c r="AE24" t="s">
        <v>75</v>
      </c>
      <c r="AF24" t="s">
        <v>76</v>
      </c>
      <c r="AG24" t="s">
        <v>331</v>
      </c>
      <c r="AH24" t="s">
        <v>78</v>
      </c>
      <c r="AI24" t="s">
        <v>79</v>
      </c>
      <c r="AJ24" t="s">
        <v>12476</v>
      </c>
      <c r="AK24" t="s">
        <v>12477</v>
      </c>
      <c r="AL24" t="s">
        <v>80</v>
      </c>
      <c r="AM24" t="s">
        <v>81</v>
      </c>
      <c r="AN24" t="s">
        <v>127</v>
      </c>
      <c r="AO24" t="s">
        <v>83</v>
      </c>
      <c r="AP24" t="s">
        <v>83</v>
      </c>
      <c r="AQ24" t="s">
        <v>107</v>
      </c>
      <c r="AR24" t="s">
        <v>85</v>
      </c>
      <c r="AS24" t="s">
        <v>108</v>
      </c>
      <c r="AT24" t="s">
        <v>74</v>
      </c>
      <c r="AU24" t="s">
        <v>74</v>
      </c>
      <c r="AV24" t="s">
        <v>65</v>
      </c>
      <c r="AW24" t="s">
        <v>109</v>
      </c>
      <c r="AX24" t="s">
        <v>332</v>
      </c>
      <c r="AY24" t="s">
        <v>89</v>
      </c>
      <c r="AZ24" t="s">
        <v>83</v>
      </c>
      <c r="BA24" t="s">
        <v>83</v>
      </c>
      <c r="BB24" t="s">
        <v>333</v>
      </c>
      <c r="BC24">
        <v>1000.647984346861</v>
      </c>
      <c r="BD24">
        <v>474.79242202946938</v>
      </c>
      <c r="BE24">
        <v>825.42833500105894</v>
      </c>
      <c r="BF24">
        <v>1051.4954029741771</v>
      </c>
      <c r="BG24" t="s">
        <v>130</v>
      </c>
      <c r="BH24" t="s">
        <v>245</v>
      </c>
    </row>
    <row r="25" spans="1:60" x14ac:dyDescent="0.2">
      <c r="A25" t="s">
        <v>334</v>
      </c>
      <c r="B25">
        <v>2970000</v>
      </c>
      <c r="C25" s="2">
        <v>44208</v>
      </c>
      <c r="D25">
        <v>2</v>
      </c>
      <c r="E25">
        <v>68</v>
      </c>
      <c r="F25">
        <v>-1</v>
      </c>
      <c r="G25">
        <v>43676.470588235286</v>
      </c>
      <c r="H25" t="s">
        <v>335</v>
      </c>
      <c r="I25">
        <v>24</v>
      </c>
      <c r="J25" t="s">
        <v>336</v>
      </c>
      <c r="K25" t="s">
        <v>337</v>
      </c>
      <c r="L25" t="s">
        <v>338</v>
      </c>
      <c r="M25" t="s">
        <v>74</v>
      </c>
      <c r="N25" t="s">
        <v>66</v>
      </c>
      <c r="O25">
        <v>8000</v>
      </c>
      <c r="P25" t="s">
        <v>67</v>
      </c>
      <c r="Q25" t="s">
        <v>339</v>
      </c>
      <c r="R25">
        <v>989931</v>
      </c>
      <c r="S25">
        <v>576178.62498395599</v>
      </c>
      <c r="T25">
        <v>6225320.5549153704</v>
      </c>
      <c r="U25">
        <v>56.166789690000002</v>
      </c>
      <c r="V25">
        <v>10.226765289999999</v>
      </c>
      <c r="W25" t="s">
        <v>340</v>
      </c>
      <c r="X25" t="s">
        <v>122</v>
      </c>
      <c r="Y25" t="s">
        <v>123</v>
      </c>
      <c r="Z25" t="s">
        <v>72</v>
      </c>
      <c r="AA25">
        <v>-4</v>
      </c>
      <c r="AB25" t="s">
        <v>124</v>
      </c>
      <c r="AC25" t="s">
        <v>74</v>
      </c>
      <c r="AD25" t="s">
        <v>74</v>
      </c>
      <c r="AE25" t="s">
        <v>75</v>
      </c>
      <c r="AF25" t="s">
        <v>76</v>
      </c>
      <c r="AG25" t="s">
        <v>341</v>
      </c>
      <c r="AH25" t="s">
        <v>126</v>
      </c>
      <c r="AI25" t="s">
        <v>79</v>
      </c>
      <c r="AJ25" t="s">
        <v>12476</v>
      </c>
      <c r="AK25" t="s">
        <v>12477</v>
      </c>
      <c r="AL25" t="s">
        <v>80</v>
      </c>
      <c r="AM25" t="s">
        <v>81</v>
      </c>
      <c r="AN25" t="s">
        <v>82</v>
      </c>
      <c r="AO25" t="s">
        <v>83</v>
      </c>
      <c r="AP25" t="s">
        <v>83</v>
      </c>
      <c r="AQ25" t="s">
        <v>107</v>
      </c>
      <c r="AR25" t="s">
        <v>85</v>
      </c>
      <c r="AS25" t="s">
        <v>229</v>
      </c>
      <c r="AT25" t="s">
        <v>74</v>
      </c>
      <c r="AU25" t="s">
        <v>74</v>
      </c>
      <c r="AV25" t="s">
        <v>66</v>
      </c>
      <c r="AW25" t="s">
        <v>87</v>
      </c>
      <c r="AX25" t="s">
        <v>88</v>
      </c>
      <c r="AY25" t="s">
        <v>89</v>
      </c>
      <c r="AZ25" t="s">
        <v>83</v>
      </c>
      <c r="BA25" t="s">
        <v>90</v>
      </c>
      <c r="BB25" t="s">
        <v>342</v>
      </c>
      <c r="BC25">
        <v>1726.2670537542469</v>
      </c>
      <c r="BD25">
        <v>2289.7313814409508</v>
      </c>
      <c r="BE25">
        <v>1673.750429096996</v>
      </c>
      <c r="BF25">
        <v>251.94595718653699</v>
      </c>
      <c r="BG25" t="s">
        <v>343</v>
      </c>
      <c r="BH25" t="s">
        <v>131</v>
      </c>
    </row>
    <row r="26" spans="1:60" x14ac:dyDescent="0.2">
      <c r="A26" t="s">
        <v>344</v>
      </c>
      <c r="B26">
        <v>2510000</v>
      </c>
      <c r="C26" s="2">
        <v>44208</v>
      </c>
      <c r="D26">
        <v>2</v>
      </c>
      <c r="E26">
        <v>54</v>
      </c>
      <c r="F26">
        <v>-3</v>
      </c>
      <c r="G26">
        <v>46481.481481481482</v>
      </c>
      <c r="H26" t="s">
        <v>345</v>
      </c>
      <c r="I26">
        <v>25</v>
      </c>
      <c r="J26" t="s">
        <v>346</v>
      </c>
      <c r="K26" t="s">
        <v>347</v>
      </c>
      <c r="L26" t="s">
        <v>348</v>
      </c>
      <c r="M26" t="s">
        <v>119</v>
      </c>
      <c r="O26">
        <v>8000</v>
      </c>
      <c r="P26" t="s">
        <v>67</v>
      </c>
      <c r="Q26" t="s">
        <v>349</v>
      </c>
      <c r="R26">
        <v>384564</v>
      </c>
      <c r="S26">
        <v>574975.73</v>
      </c>
      <c r="T26">
        <v>6223679.5199999996</v>
      </c>
      <c r="U26">
        <v>56.152239420000001</v>
      </c>
      <c r="V26">
        <v>10.20693666</v>
      </c>
      <c r="W26" t="s">
        <v>149</v>
      </c>
      <c r="X26" t="s">
        <v>122</v>
      </c>
      <c r="Y26" t="s">
        <v>123</v>
      </c>
      <c r="Z26" t="s">
        <v>72</v>
      </c>
      <c r="AA26">
        <v>7.8</v>
      </c>
      <c r="AB26" t="s">
        <v>241</v>
      </c>
      <c r="AC26" t="s">
        <v>103</v>
      </c>
      <c r="AD26" t="s">
        <v>74</v>
      </c>
      <c r="AE26" t="s">
        <v>75</v>
      </c>
      <c r="AF26" t="s">
        <v>76</v>
      </c>
      <c r="AG26" t="s">
        <v>350</v>
      </c>
      <c r="AH26" t="s">
        <v>126</v>
      </c>
      <c r="AI26" t="s">
        <v>79</v>
      </c>
      <c r="AJ26" t="s">
        <v>12478</v>
      </c>
      <c r="AK26" t="s">
        <v>12477</v>
      </c>
      <c r="AL26" t="s">
        <v>80</v>
      </c>
      <c r="AM26" t="s">
        <v>81</v>
      </c>
      <c r="AN26" t="s">
        <v>277</v>
      </c>
      <c r="AO26" t="s">
        <v>199</v>
      </c>
      <c r="AP26" t="s">
        <v>83</v>
      </c>
      <c r="AQ26" t="s">
        <v>107</v>
      </c>
      <c r="AR26" t="s">
        <v>85</v>
      </c>
      <c r="AS26" t="s">
        <v>119</v>
      </c>
      <c r="AT26" t="s">
        <v>74</v>
      </c>
      <c r="AU26" t="s">
        <v>74</v>
      </c>
      <c r="AV26" t="s">
        <v>66</v>
      </c>
      <c r="AW26" t="s">
        <v>109</v>
      </c>
      <c r="AX26" t="s">
        <v>110</v>
      </c>
      <c r="AY26" t="s">
        <v>89</v>
      </c>
      <c r="AZ26" t="s">
        <v>83</v>
      </c>
      <c r="BA26" t="s">
        <v>90</v>
      </c>
      <c r="BB26" t="s">
        <v>351</v>
      </c>
      <c r="BC26">
        <v>400.18583516801021</v>
      </c>
      <c r="BD26">
        <v>256.91696964782142</v>
      </c>
      <c r="BE26">
        <v>508.61035299348129</v>
      </c>
      <c r="BF26">
        <v>450.27113919139998</v>
      </c>
      <c r="BG26" t="s">
        <v>156</v>
      </c>
      <c r="BH26" t="s">
        <v>245</v>
      </c>
    </row>
    <row r="27" spans="1:60" x14ac:dyDescent="0.2">
      <c r="A27" t="s">
        <v>352</v>
      </c>
      <c r="B27">
        <v>2295000</v>
      </c>
      <c r="C27" s="2">
        <v>44206</v>
      </c>
      <c r="D27">
        <v>2</v>
      </c>
      <c r="E27">
        <v>52</v>
      </c>
      <c r="G27">
        <v>44134.615384615383</v>
      </c>
      <c r="H27" t="s">
        <v>353</v>
      </c>
      <c r="I27">
        <v>26</v>
      </c>
      <c r="J27" t="s">
        <v>354</v>
      </c>
      <c r="K27" t="s">
        <v>355</v>
      </c>
      <c r="L27" t="s">
        <v>356</v>
      </c>
      <c r="M27" t="s">
        <v>119</v>
      </c>
      <c r="N27" t="s">
        <v>147</v>
      </c>
      <c r="O27">
        <v>8000</v>
      </c>
      <c r="P27" t="s">
        <v>67</v>
      </c>
      <c r="Q27" t="s">
        <v>357</v>
      </c>
      <c r="R27">
        <v>148771</v>
      </c>
      <c r="S27">
        <v>574562.43999999994</v>
      </c>
      <c r="T27">
        <v>6224538.5</v>
      </c>
      <c r="U27">
        <v>56.160020199999998</v>
      </c>
      <c r="V27">
        <v>10.20052591</v>
      </c>
      <c r="W27" t="s">
        <v>69</v>
      </c>
      <c r="X27" t="s">
        <v>70</v>
      </c>
      <c r="Y27" t="s">
        <v>123</v>
      </c>
      <c r="Z27" t="s">
        <v>72</v>
      </c>
      <c r="AA27">
        <v>9.6</v>
      </c>
      <c r="AB27" t="s">
        <v>241</v>
      </c>
      <c r="AC27" t="s">
        <v>74</v>
      </c>
      <c r="AD27" t="s">
        <v>119</v>
      </c>
      <c r="AE27" t="s">
        <v>75</v>
      </c>
      <c r="AF27" t="s">
        <v>76</v>
      </c>
      <c r="AG27" t="s">
        <v>358</v>
      </c>
      <c r="AH27" t="s">
        <v>126</v>
      </c>
      <c r="AI27" t="s">
        <v>79</v>
      </c>
      <c r="AJ27" t="s">
        <v>12478</v>
      </c>
      <c r="AK27" t="s">
        <v>12477</v>
      </c>
      <c r="AL27" t="s">
        <v>80</v>
      </c>
      <c r="AM27" t="s">
        <v>81</v>
      </c>
      <c r="AN27" t="s">
        <v>359</v>
      </c>
      <c r="AO27" t="s">
        <v>298</v>
      </c>
      <c r="AP27" t="s">
        <v>83</v>
      </c>
      <c r="AQ27" t="s">
        <v>107</v>
      </c>
      <c r="AR27" t="s">
        <v>85</v>
      </c>
      <c r="AS27" t="s">
        <v>98</v>
      </c>
      <c r="AT27" t="s">
        <v>74</v>
      </c>
      <c r="AU27" t="s">
        <v>74</v>
      </c>
      <c r="AV27" t="s">
        <v>66</v>
      </c>
      <c r="AW27" t="s">
        <v>109</v>
      </c>
      <c r="AX27" t="s">
        <v>110</v>
      </c>
      <c r="AY27" t="s">
        <v>89</v>
      </c>
      <c r="AZ27" t="s">
        <v>83</v>
      </c>
      <c r="BA27" t="s">
        <v>90</v>
      </c>
      <c r="BB27" t="s">
        <v>360</v>
      </c>
      <c r="BC27">
        <v>1083.4420171366619</v>
      </c>
      <c r="BD27">
        <v>1110.9496658790181</v>
      </c>
      <c r="BE27">
        <v>518.6496487994591</v>
      </c>
      <c r="BF27">
        <v>851.33793575951472</v>
      </c>
      <c r="BG27" t="s">
        <v>234</v>
      </c>
      <c r="BH27" t="s">
        <v>201</v>
      </c>
    </row>
    <row r="28" spans="1:60" x14ac:dyDescent="0.2">
      <c r="A28" t="s">
        <v>361</v>
      </c>
      <c r="B28">
        <v>4000000</v>
      </c>
      <c r="C28" s="2">
        <v>44204</v>
      </c>
      <c r="D28">
        <v>3</v>
      </c>
      <c r="E28">
        <v>116</v>
      </c>
      <c r="G28">
        <v>34482.758620689652</v>
      </c>
      <c r="H28" t="s">
        <v>362</v>
      </c>
      <c r="I28">
        <v>27</v>
      </c>
      <c r="J28" t="s">
        <v>363</v>
      </c>
      <c r="K28" t="s">
        <v>364</v>
      </c>
      <c r="L28" t="s">
        <v>365</v>
      </c>
      <c r="M28" t="s">
        <v>98</v>
      </c>
      <c r="O28">
        <v>8000</v>
      </c>
      <c r="P28" t="s">
        <v>67</v>
      </c>
      <c r="Q28" t="s">
        <v>366</v>
      </c>
      <c r="R28">
        <v>347979</v>
      </c>
      <c r="S28">
        <v>574568.06000000006</v>
      </c>
      <c r="T28">
        <v>6222894</v>
      </c>
      <c r="U28">
        <v>56.145247189999999</v>
      </c>
      <c r="V28">
        <v>10.20015579</v>
      </c>
      <c r="W28" t="s">
        <v>315</v>
      </c>
      <c r="X28" t="s">
        <v>275</v>
      </c>
      <c r="Y28" t="s">
        <v>151</v>
      </c>
      <c r="Z28" t="s">
        <v>72</v>
      </c>
      <c r="AA28">
        <v>20.5</v>
      </c>
      <c r="AB28" t="s">
        <v>316</v>
      </c>
      <c r="AC28" t="s">
        <v>103</v>
      </c>
      <c r="AD28" t="s">
        <v>98</v>
      </c>
      <c r="AE28" t="s">
        <v>75</v>
      </c>
      <c r="AF28" t="s">
        <v>76</v>
      </c>
      <c r="AG28" t="s">
        <v>367</v>
      </c>
      <c r="AH28" t="s">
        <v>78</v>
      </c>
      <c r="AI28" t="s">
        <v>79</v>
      </c>
      <c r="AJ28" t="s">
        <v>12478</v>
      </c>
      <c r="AK28" t="s">
        <v>12477</v>
      </c>
      <c r="AL28" t="s">
        <v>80</v>
      </c>
      <c r="AM28" t="s">
        <v>81</v>
      </c>
      <c r="AN28" t="s">
        <v>368</v>
      </c>
      <c r="AO28" t="s">
        <v>83</v>
      </c>
      <c r="AP28" t="s">
        <v>83</v>
      </c>
      <c r="AQ28" t="s">
        <v>84</v>
      </c>
      <c r="AR28" t="s">
        <v>85</v>
      </c>
      <c r="AS28" t="s">
        <v>98</v>
      </c>
      <c r="AT28" t="s">
        <v>74</v>
      </c>
      <c r="AU28" t="s">
        <v>74</v>
      </c>
      <c r="AV28" t="s">
        <v>65</v>
      </c>
      <c r="AW28" t="s">
        <v>109</v>
      </c>
      <c r="AX28" t="s">
        <v>110</v>
      </c>
      <c r="AY28" t="s">
        <v>89</v>
      </c>
      <c r="AZ28" t="s">
        <v>83</v>
      </c>
      <c r="BA28" t="s">
        <v>90</v>
      </c>
      <c r="BB28" t="s">
        <v>369</v>
      </c>
      <c r="BC28">
        <v>1201.7307470814631</v>
      </c>
      <c r="BD28">
        <v>629.08741034613683</v>
      </c>
      <c r="BE28">
        <v>1346.737001590383</v>
      </c>
      <c r="BF28">
        <v>815.00533774691462</v>
      </c>
      <c r="BG28" t="s">
        <v>182</v>
      </c>
      <c r="BH28" t="s">
        <v>157</v>
      </c>
    </row>
    <row r="29" spans="1:60" x14ac:dyDescent="0.2">
      <c r="A29" t="s">
        <v>370</v>
      </c>
      <c r="B29">
        <v>3499000</v>
      </c>
      <c r="C29" s="2">
        <v>44203</v>
      </c>
      <c r="D29">
        <v>3</v>
      </c>
      <c r="E29">
        <v>83</v>
      </c>
      <c r="G29">
        <v>42156.626506024098</v>
      </c>
      <c r="H29" t="s">
        <v>371</v>
      </c>
      <c r="I29">
        <v>28</v>
      </c>
      <c r="J29" t="s">
        <v>372</v>
      </c>
      <c r="K29" t="s">
        <v>373</v>
      </c>
      <c r="L29" t="s">
        <v>374</v>
      </c>
      <c r="M29" t="s">
        <v>66</v>
      </c>
      <c r="N29" t="s">
        <v>99</v>
      </c>
      <c r="O29">
        <v>8000</v>
      </c>
      <c r="P29" t="s">
        <v>67</v>
      </c>
      <c r="Q29" t="s">
        <v>375</v>
      </c>
      <c r="R29">
        <v>527489</v>
      </c>
      <c r="S29">
        <v>574304.06000000006</v>
      </c>
      <c r="T29">
        <v>6224218.5</v>
      </c>
      <c r="U29">
        <v>56.15718605</v>
      </c>
      <c r="V29">
        <v>10.19627743</v>
      </c>
      <c r="W29" t="s">
        <v>69</v>
      </c>
      <c r="X29" t="s">
        <v>70</v>
      </c>
      <c r="Y29" t="s">
        <v>123</v>
      </c>
      <c r="Z29" t="s">
        <v>72</v>
      </c>
      <c r="AA29">
        <v>3.7</v>
      </c>
      <c r="AB29" t="s">
        <v>241</v>
      </c>
      <c r="AC29" t="s">
        <v>103</v>
      </c>
      <c r="AD29" t="s">
        <v>74</v>
      </c>
      <c r="AE29" t="s">
        <v>75</v>
      </c>
      <c r="AF29" t="s">
        <v>76</v>
      </c>
      <c r="AG29" t="s">
        <v>376</v>
      </c>
      <c r="AH29" t="s">
        <v>126</v>
      </c>
      <c r="AI29" t="s">
        <v>79</v>
      </c>
      <c r="AJ29" t="s">
        <v>12476</v>
      </c>
      <c r="AK29" t="s">
        <v>12477</v>
      </c>
      <c r="AL29" t="s">
        <v>80</v>
      </c>
      <c r="AM29" t="s">
        <v>81</v>
      </c>
      <c r="AN29" t="s">
        <v>377</v>
      </c>
      <c r="AO29" t="s">
        <v>83</v>
      </c>
      <c r="AP29" t="s">
        <v>83</v>
      </c>
      <c r="AQ29" t="s">
        <v>107</v>
      </c>
      <c r="AR29" t="s">
        <v>85</v>
      </c>
      <c r="AS29" t="s">
        <v>119</v>
      </c>
      <c r="AT29" t="s">
        <v>74</v>
      </c>
      <c r="AU29" t="s">
        <v>74</v>
      </c>
      <c r="AV29" t="s">
        <v>65</v>
      </c>
      <c r="AW29" t="s">
        <v>109</v>
      </c>
      <c r="AX29" t="s">
        <v>110</v>
      </c>
      <c r="AY29" t="s">
        <v>89</v>
      </c>
      <c r="AZ29" t="s">
        <v>83</v>
      </c>
      <c r="BA29" t="s">
        <v>83</v>
      </c>
      <c r="BB29" t="s">
        <v>378</v>
      </c>
      <c r="BC29">
        <v>1131.4184336875969</v>
      </c>
      <c r="BD29">
        <v>925.3150457949705</v>
      </c>
      <c r="BE29">
        <v>640.07022146296697</v>
      </c>
      <c r="BF29">
        <v>1070.7601707645661</v>
      </c>
      <c r="BG29" t="s">
        <v>112</v>
      </c>
      <c r="BH29" t="s">
        <v>245</v>
      </c>
    </row>
    <row r="30" spans="1:60" x14ac:dyDescent="0.2">
      <c r="A30" t="s">
        <v>379</v>
      </c>
      <c r="B30">
        <v>1795000</v>
      </c>
      <c r="C30" s="2">
        <v>44202</v>
      </c>
      <c r="D30">
        <v>2</v>
      </c>
      <c r="E30">
        <v>50</v>
      </c>
      <c r="G30">
        <v>35900</v>
      </c>
      <c r="H30" t="s">
        <v>380</v>
      </c>
      <c r="I30">
        <v>29</v>
      </c>
      <c r="J30" t="s">
        <v>381</v>
      </c>
      <c r="K30" t="s">
        <v>382</v>
      </c>
      <c r="L30" t="s">
        <v>273</v>
      </c>
      <c r="M30" t="s">
        <v>65</v>
      </c>
      <c r="O30">
        <v>8000</v>
      </c>
      <c r="P30" t="s">
        <v>67</v>
      </c>
      <c r="Q30" t="s">
        <v>383</v>
      </c>
      <c r="R30">
        <v>23502</v>
      </c>
      <c r="S30">
        <v>574671.68999999994</v>
      </c>
      <c r="T30">
        <v>6223482</v>
      </c>
      <c r="U30">
        <v>56.150512839999998</v>
      </c>
      <c r="V30">
        <v>10.201988139999999</v>
      </c>
      <c r="W30" t="s">
        <v>149</v>
      </c>
      <c r="X30" t="s">
        <v>70</v>
      </c>
      <c r="Y30" t="s">
        <v>123</v>
      </c>
      <c r="Z30" t="s">
        <v>72</v>
      </c>
      <c r="AA30">
        <v>13.3</v>
      </c>
      <c r="AB30" t="s">
        <v>241</v>
      </c>
      <c r="AC30" t="s">
        <v>103</v>
      </c>
      <c r="AD30" t="s">
        <v>98</v>
      </c>
      <c r="AE30" t="s">
        <v>75</v>
      </c>
      <c r="AF30" t="s">
        <v>76</v>
      </c>
      <c r="AG30" t="s">
        <v>384</v>
      </c>
      <c r="AH30" t="s">
        <v>78</v>
      </c>
      <c r="AI30" t="s">
        <v>79</v>
      </c>
      <c r="AJ30" t="s">
        <v>12478</v>
      </c>
      <c r="AK30" t="s">
        <v>12477</v>
      </c>
      <c r="AL30" t="s">
        <v>80</v>
      </c>
      <c r="AM30" t="s">
        <v>81</v>
      </c>
      <c r="AN30" t="s">
        <v>198</v>
      </c>
      <c r="AO30" t="s">
        <v>385</v>
      </c>
      <c r="AP30" t="s">
        <v>83</v>
      </c>
      <c r="AQ30" t="s">
        <v>107</v>
      </c>
      <c r="AR30" t="s">
        <v>85</v>
      </c>
      <c r="AS30" t="s">
        <v>65</v>
      </c>
      <c r="AT30" t="s">
        <v>74</v>
      </c>
      <c r="AU30" t="s">
        <v>74</v>
      </c>
      <c r="AV30" t="s">
        <v>66</v>
      </c>
      <c r="AW30" t="s">
        <v>109</v>
      </c>
      <c r="AX30" t="s">
        <v>110</v>
      </c>
      <c r="AY30" t="s">
        <v>89</v>
      </c>
      <c r="AZ30" t="s">
        <v>83</v>
      </c>
      <c r="BA30" t="s">
        <v>90</v>
      </c>
      <c r="BB30" t="s">
        <v>386</v>
      </c>
      <c r="BC30">
        <v>755.42099775939187</v>
      </c>
      <c r="BD30">
        <v>167.38889601064761</v>
      </c>
      <c r="BE30">
        <v>755.96293831201774</v>
      </c>
      <c r="BF30">
        <v>756.83296282844583</v>
      </c>
      <c r="BG30" t="s">
        <v>182</v>
      </c>
      <c r="BH30" t="s">
        <v>245</v>
      </c>
    </row>
    <row r="31" spans="1:60" x14ac:dyDescent="0.2">
      <c r="A31" t="s">
        <v>387</v>
      </c>
      <c r="B31">
        <v>16000000</v>
      </c>
      <c r="C31" s="2">
        <v>44202</v>
      </c>
      <c r="D31">
        <v>2</v>
      </c>
      <c r="E31">
        <v>115</v>
      </c>
      <c r="G31">
        <v>139130.4347826087</v>
      </c>
      <c r="H31" t="s">
        <v>388</v>
      </c>
      <c r="I31">
        <v>30</v>
      </c>
      <c r="J31" t="s">
        <v>389</v>
      </c>
      <c r="K31" t="s">
        <v>390</v>
      </c>
      <c r="L31" t="s">
        <v>391</v>
      </c>
      <c r="M31" t="s">
        <v>163</v>
      </c>
      <c r="O31">
        <v>8000</v>
      </c>
      <c r="P31" t="s">
        <v>67</v>
      </c>
      <c r="Q31" t="s">
        <v>392</v>
      </c>
      <c r="R31">
        <v>588267</v>
      </c>
      <c r="S31">
        <v>575244.38</v>
      </c>
      <c r="T31">
        <v>6224336.5</v>
      </c>
      <c r="U31">
        <v>56.158098580000001</v>
      </c>
      <c r="V31">
        <v>10.211445919999999</v>
      </c>
      <c r="W31" t="s">
        <v>177</v>
      </c>
      <c r="X31" t="s">
        <v>122</v>
      </c>
      <c r="Y31" t="s">
        <v>123</v>
      </c>
      <c r="Z31" t="s">
        <v>72</v>
      </c>
      <c r="AA31">
        <v>4.5999999999999996</v>
      </c>
      <c r="AB31" t="s">
        <v>124</v>
      </c>
      <c r="AC31" t="s">
        <v>74</v>
      </c>
      <c r="AD31" t="s">
        <v>74</v>
      </c>
      <c r="AE31" t="s">
        <v>75</v>
      </c>
      <c r="AF31" t="s">
        <v>76</v>
      </c>
      <c r="AG31" t="s">
        <v>393</v>
      </c>
      <c r="AH31" t="s">
        <v>126</v>
      </c>
      <c r="AI31" t="s">
        <v>79</v>
      </c>
      <c r="AJ31" t="s">
        <v>12476</v>
      </c>
      <c r="AK31" t="s">
        <v>12477</v>
      </c>
      <c r="AL31" t="s">
        <v>80</v>
      </c>
      <c r="AM31" t="s">
        <v>81</v>
      </c>
      <c r="AN31" t="s">
        <v>394</v>
      </c>
      <c r="AO31" t="s">
        <v>83</v>
      </c>
      <c r="AP31" t="s">
        <v>83</v>
      </c>
      <c r="AQ31" t="s">
        <v>84</v>
      </c>
      <c r="AR31" t="s">
        <v>85</v>
      </c>
      <c r="AS31" t="s">
        <v>66</v>
      </c>
      <c r="AT31" t="s">
        <v>74</v>
      </c>
      <c r="AU31" t="s">
        <v>74</v>
      </c>
      <c r="AV31" t="s">
        <v>66</v>
      </c>
      <c r="AW31" t="s">
        <v>109</v>
      </c>
      <c r="AX31" t="s">
        <v>110</v>
      </c>
      <c r="AY31" t="s">
        <v>89</v>
      </c>
      <c r="AZ31" t="s">
        <v>83</v>
      </c>
      <c r="BA31" t="s">
        <v>90</v>
      </c>
      <c r="BB31" t="s">
        <v>395</v>
      </c>
      <c r="BC31">
        <v>547.21348314471481</v>
      </c>
      <c r="BD31">
        <v>963.62980491294684</v>
      </c>
      <c r="BE31">
        <v>334.37511472533629</v>
      </c>
      <c r="BF31">
        <v>146.1094668932906</v>
      </c>
      <c r="BG31" t="s">
        <v>112</v>
      </c>
      <c r="BH31" t="s">
        <v>183</v>
      </c>
    </row>
    <row r="32" spans="1:60" x14ac:dyDescent="0.2">
      <c r="A32" t="s">
        <v>396</v>
      </c>
      <c r="B32">
        <v>3108000</v>
      </c>
      <c r="C32" s="2">
        <v>44202</v>
      </c>
      <c r="D32">
        <v>3</v>
      </c>
      <c r="E32">
        <v>77</v>
      </c>
      <c r="F32">
        <v>-3</v>
      </c>
      <c r="G32">
        <v>40363.63636363636</v>
      </c>
      <c r="H32" t="s">
        <v>397</v>
      </c>
      <c r="I32">
        <v>31</v>
      </c>
      <c r="J32" t="s">
        <v>398</v>
      </c>
      <c r="K32" t="s">
        <v>399</v>
      </c>
      <c r="L32" t="s">
        <v>118</v>
      </c>
      <c r="M32" t="s">
        <v>98</v>
      </c>
      <c r="N32" t="s">
        <v>147</v>
      </c>
      <c r="O32">
        <v>8000</v>
      </c>
      <c r="P32" t="s">
        <v>67</v>
      </c>
      <c r="Q32" t="s">
        <v>400</v>
      </c>
      <c r="R32">
        <v>455550</v>
      </c>
      <c r="S32">
        <v>574217.06000000006</v>
      </c>
      <c r="T32">
        <v>6222634.5</v>
      </c>
      <c r="U32">
        <v>56.142970890000001</v>
      </c>
      <c r="V32">
        <v>10.194435609999999</v>
      </c>
      <c r="W32" t="s">
        <v>315</v>
      </c>
      <c r="X32" t="s">
        <v>150</v>
      </c>
      <c r="Y32" t="s">
        <v>151</v>
      </c>
      <c r="Z32" t="s">
        <v>72</v>
      </c>
      <c r="AA32">
        <v>17.5</v>
      </c>
      <c r="AB32" t="s">
        <v>316</v>
      </c>
      <c r="AC32" t="s">
        <v>74</v>
      </c>
      <c r="AD32" t="s">
        <v>74</v>
      </c>
      <c r="AE32" t="s">
        <v>75</v>
      </c>
      <c r="AF32" t="s">
        <v>76</v>
      </c>
      <c r="AG32" t="s">
        <v>401</v>
      </c>
      <c r="AH32" t="s">
        <v>212</v>
      </c>
      <c r="AI32" t="s">
        <v>79</v>
      </c>
      <c r="AJ32" t="s">
        <v>12478</v>
      </c>
      <c r="AK32" t="s">
        <v>12477</v>
      </c>
      <c r="AL32" t="s">
        <v>80</v>
      </c>
      <c r="AM32" t="s">
        <v>81</v>
      </c>
      <c r="AN32" t="s">
        <v>402</v>
      </c>
      <c r="AO32" t="s">
        <v>83</v>
      </c>
      <c r="AP32" t="s">
        <v>83</v>
      </c>
      <c r="AQ32" t="s">
        <v>107</v>
      </c>
      <c r="AR32" t="s">
        <v>85</v>
      </c>
      <c r="AS32" t="s">
        <v>98</v>
      </c>
      <c r="AT32" t="s">
        <v>74</v>
      </c>
      <c r="AU32" t="s">
        <v>74</v>
      </c>
      <c r="AV32" t="s">
        <v>65</v>
      </c>
      <c r="AW32" t="s">
        <v>109</v>
      </c>
      <c r="AX32" t="s">
        <v>110</v>
      </c>
      <c r="AY32" t="s">
        <v>89</v>
      </c>
      <c r="AZ32" t="s">
        <v>83</v>
      </c>
      <c r="BA32" t="s">
        <v>90</v>
      </c>
      <c r="BB32" t="s">
        <v>403</v>
      </c>
      <c r="BC32">
        <v>1630.098180474665</v>
      </c>
      <c r="BD32">
        <v>1034.2683016114511</v>
      </c>
      <c r="BE32">
        <v>1714.1339834682319</v>
      </c>
      <c r="BF32">
        <v>1190.225104106941</v>
      </c>
      <c r="BG32" t="s">
        <v>182</v>
      </c>
      <c r="BH32" t="s">
        <v>157</v>
      </c>
    </row>
    <row r="33" spans="1:60" x14ac:dyDescent="0.2">
      <c r="A33" t="s">
        <v>404</v>
      </c>
      <c r="B33">
        <v>2100000</v>
      </c>
      <c r="C33" s="2">
        <v>44202</v>
      </c>
      <c r="D33">
        <v>2</v>
      </c>
      <c r="E33">
        <v>70</v>
      </c>
      <c r="F33">
        <v>-2</v>
      </c>
      <c r="G33">
        <v>30000</v>
      </c>
      <c r="H33" t="s">
        <v>405</v>
      </c>
      <c r="I33">
        <v>32</v>
      </c>
      <c r="J33" t="s">
        <v>406</v>
      </c>
      <c r="K33" t="s">
        <v>407</v>
      </c>
      <c r="L33" t="s">
        <v>408</v>
      </c>
      <c r="M33" t="s">
        <v>74</v>
      </c>
      <c r="N33" t="s">
        <v>409</v>
      </c>
      <c r="O33">
        <v>8000</v>
      </c>
      <c r="P33" t="s">
        <v>67</v>
      </c>
      <c r="Q33" t="s">
        <v>410</v>
      </c>
      <c r="R33">
        <v>300832</v>
      </c>
      <c r="S33">
        <v>574372.87</v>
      </c>
      <c r="T33">
        <v>6222417</v>
      </c>
      <c r="U33">
        <v>56.140992869999998</v>
      </c>
      <c r="V33">
        <v>10.19688186</v>
      </c>
      <c r="W33" t="s">
        <v>315</v>
      </c>
      <c r="X33" t="s">
        <v>150</v>
      </c>
      <c r="Y33" t="s">
        <v>151</v>
      </c>
      <c r="Z33" t="s">
        <v>72</v>
      </c>
      <c r="AA33">
        <v>16.399999999999999</v>
      </c>
      <c r="AB33" t="s">
        <v>316</v>
      </c>
      <c r="AC33" t="s">
        <v>103</v>
      </c>
      <c r="AD33" t="s">
        <v>119</v>
      </c>
      <c r="AE33" t="s">
        <v>75</v>
      </c>
      <c r="AF33" t="s">
        <v>76</v>
      </c>
      <c r="AG33" t="s">
        <v>411</v>
      </c>
      <c r="AH33" t="s">
        <v>212</v>
      </c>
      <c r="AI33" t="s">
        <v>105</v>
      </c>
      <c r="AJ33" t="s">
        <v>12478</v>
      </c>
      <c r="AK33" t="s">
        <v>12477</v>
      </c>
      <c r="AL33" t="s">
        <v>80</v>
      </c>
      <c r="AM33" t="s">
        <v>81</v>
      </c>
      <c r="AN33" t="s">
        <v>412</v>
      </c>
      <c r="AO33" t="s">
        <v>83</v>
      </c>
      <c r="AP33" t="s">
        <v>83</v>
      </c>
      <c r="AQ33" t="s">
        <v>107</v>
      </c>
      <c r="AR33" t="s">
        <v>85</v>
      </c>
      <c r="AS33" t="s">
        <v>413</v>
      </c>
      <c r="AT33" t="s">
        <v>74</v>
      </c>
      <c r="AU33" t="s">
        <v>74</v>
      </c>
      <c r="AV33" t="s">
        <v>66</v>
      </c>
      <c r="AW33" t="s">
        <v>87</v>
      </c>
      <c r="AX33" t="s">
        <v>223</v>
      </c>
      <c r="AY33" t="s">
        <v>89</v>
      </c>
      <c r="AZ33" t="s">
        <v>83</v>
      </c>
      <c r="BA33" t="s">
        <v>90</v>
      </c>
      <c r="BB33" t="s">
        <v>414</v>
      </c>
      <c r="BC33">
        <v>1697.7254895219939</v>
      </c>
      <c r="BD33">
        <v>1143.9340033887661</v>
      </c>
      <c r="BE33">
        <v>1859.967731542223</v>
      </c>
      <c r="BF33">
        <v>946.98878299753255</v>
      </c>
      <c r="BG33" t="s">
        <v>182</v>
      </c>
      <c r="BH33" t="s">
        <v>157</v>
      </c>
    </row>
    <row r="34" spans="1:60" x14ac:dyDescent="0.2">
      <c r="A34" t="s">
        <v>415</v>
      </c>
      <c r="B34">
        <v>1025000</v>
      </c>
      <c r="C34" s="2">
        <v>44201</v>
      </c>
      <c r="D34">
        <v>1</v>
      </c>
      <c r="E34">
        <v>30</v>
      </c>
      <c r="F34">
        <v>-4</v>
      </c>
      <c r="G34">
        <v>34166.666666666657</v>
      </c>
      <c r="H34" t="s">
        <v>416</v>
      </c>
      <c r="I34">
        <v>33</v>
      </c>
      <c r="J34" t="s">
        <v>417</v>
      </c>
      <c r="K34" t="s">
        <v>161</v>
      </c>
      <c r="L34" t="s">
        <v>418</v>
      </c>
      <c r="M34" t="s">
        <v>74</v>
      </c>
      <c r="N34" t="s">
        <v>409</v>
      </c>
      <c r="O34">
        <v>8000</v>
      </c>
      <c r="P34" t="s">
        <v>67</v>
      </c>
      <c r="Q34" t="s">
        <v>419</v>
      </c>
      <c r="R34">
        <v>436211</v>
      </c>
      <c r="S34">
        <v>575703.13</v>
      </c>
      <c r="T34">
        <v>6225481</v>
      </c>
      <c r="U34">
        <v>56.168306649999998</v>
      </c>
      <c r="V34">
        <v>10.219155629999999</v>
      </c>
      <c r="W34" t="s">
        <v>165</v>
      </c>
      <c r="X34" t="s">
        <v>166</v>
      </c>
      <c r="Y34" t="s">
        <v>123</v>
      </c>
      <c r="Z34" t="s">
        <v>72</v>
      </c>
      <c r="AA34">
        <v>18.8</v>
      </c>
      <c r="AB34" t="s">
        <v>124</v>
      </c>
      <c r="AC34" t="s">
        <v>103</v>
      </c>
      <c r="AD34" t="s">
        <v>74</v>
      </c>
      <c r="AE34" t="s">
        <v>75</v>
      </c>
      <c r="AF34" t="s">
        <v>76</v>
      </c>
      <c r="AG34" t="s">
        <v>420</v>
      </c>
      <c r="AH34" t="s">
        <v>126</v>
      </c>
      <c r="AI34" t="s">
        <v>105</v>
      </c>
      <c r="AJ34" t="s">
        <v>12478</v>
      </c>
      <c r="AK34" t="s">
        <v>12477</v>
      </c>
      <c r="AL34" t="s">
        <v>80</v>
      </c>
      <c r="AM34" t="s">
        <v>81</v>
      </c>
      <c r="AN34" t="s">
        <v>307</v>
      </c>
      <c r="AO34" t="s">
        <v>83</v>
      </c>
      <c r="AP34" t="s">
        <v>83</v>
      </c>
      <c r="AQ34" t="s">
        <v>107</v>
      </c>
      <c r="AR34" t="s">
        <v>85</v>
      </c>
      <c r="AS34" t="s">
        <v>98</v>
      </c>
      <c r="AT34" t="s">
        <v>74</v>
      </c>
      <c r="AU34" t="s">
        <v>74</v>
      </c>
      <c r="AV34" t="s">
        <v>74</v>
      </c>
      <c r="AW34" t="s">
        <v>421</v>
      </c>
      <c r="AX34" t="s">
        <v>88</v>
      </c>
      <c r="AY34" t="s">
        <v>89</v>
      </c>
      <c r="AZ34" t="s">
        <v>83</v>
      </c>
      <c r="BA34" t="s">
        <v>90</v>
      </c>
      <c r="BB34" t="s">
        <v>422</v>
      </c>
      <c r="BC34">
        <v>1714.974000244579</v>
      </c>
      <c r="BD34">
        <v>2195.609298658796</v>
      </c>
      <c r="BE34">
        <v>1499.1189761383689</v>
      </c>
      <c r="BF34">
        <v>172.787783024991</v>
      </c>
      <c r="BG34" t="s">
        <v>182</v>
      </c>
      <c r="BH34" t="s">
        <v>171</v>
      </c>
    </row>
    <row r="35" spans="1:60" x14ac:dyDescent="0.2">
      <c r="A35" t="s">
        <v>423</v>
      </c>
      <c r="B35">
        <v>2272800</v>
      </c>
      <c r="C35" s="2">
        <v>44201</v>
      </c>
      <c r="D35">
        <v>2</v>
      </c>
      <c r="E35">
        <v>61</v>
      </c>
      <c r="G35">
        <v>37259.016393442616</v>
      </c>
      <c r="H35" t="s">
        <v>424</v>
      </c>
      <c r="I35">
        <v>34</v>
      </c>
      <c r="J35" t="s">
        <v>425</v>
      </c>
      <c r="K35" t="s">
        <v>426</v>
      </c>
      <c r="L35" t="s">
        <v>427</v>
      </c>
      <c r="M35" t="s">
        <v>66</v>
      </c>
      <c r="N35" t="s">
        <v>229</v>
      </c>
      <c r="O35">
        <v>8000</v>
      </c>
      <c r="P35" t="s">
        <v>67</v>
      </c>
      <c r="Q35" t="s">
        <v>428</v>
      </c>
      <c r="R35">
        <v>990071</v>
      </c>
      <c r="S35">
        <v>575084.44999999995</v>
      </c>
      <c r="T35">
        <v>6223348.0599999996</v>
      </c>
      <c r="U35">
        <v>56.14924491</v>
      </c>
      <c r="V35">
        <v>10.208592899999999</v>
      </c>
      <c r="W35" t="s">
        <v>429</v>
      </c>
      <c r="X35" t="s">
        <v>275</v>
      </c>
      <c r="Y35" t="s">
        <v>123</v>
      </c>
      <c r="Z35" t="s">
        <v>72</v>
      </c>
      <c r="AA35">
        <v>3.9</v>
      </c>
      <c r="AB35" t="s">
        <v>241</v>
      </c>
      <c r="AC35" t="s">
        <v>74</v>
      </c>
      <c r="AD35" t="s">
        <v>74</v>
      </c>
      <c r="AE35" t="s">
        <v>75</v>
      </c>
      <c r="AF35" t="s">
        <v>76</v>
      </c>
      <c r="AG35" t="s">
        <v>430</v>
      </c>
      <c r="AH35" t="s">
        <v>78</v>
      </c>
      <c r="AI35" t="s">
        <v>79</v>
      </c>
      <c r="AJ35" t="s">
        <v>12476</v>
      </c>
      <c r="AK35" t="s">
        <v>12477</v>
      </c>
      <c r="AL35" t="s">
        <v>80</v>
      </c>
      <c r="AM35" t="s">
        <v>81</v>
      </c>
      <c r="AN35" t="s">
        <v>82</v>
      </c>
      <c r="AO35" t="s">
        <v>83</v>
      </c>
      <c r="AP35" t="s">
        <v>83</v>
      </c>
      <c r="AQ35" t="s">
        <v>107</v>
      </c>
      <c r="AR35" t="s">
        <v>85</v>
      </c>
      <c r="AS35" t="s">
        <v>86</v>
      </c>
      <c r="AT35" t="s">
        <v>74</v>
      </c>
      <c r="AU35" t="s">
        <v>74</v>
      </c>
      <c r="AV35" t="s">
        <v>66</v>
      </c>
      <c r="AW35" t="s">
        <v>109</v>
      </c>
      <c r="AX35" t="s">
        <v>223</v>
      </c>
      <c r="AY35" t="s">
        <v>89</v>
      </c>
      <c r="AZ35" t="s">
        <v>83</v>
      </c>
      <c r="BA35" t="s">
        <v>90</v>
      </c>
      <c r="BB35" t="s">
        <v>431</v>
      </c>
      <c r="BC35">
        <v>528.8922229809034</v>
      </c>
      <c r="BD35">
        <v>270.99716883256281</v>
      </c>
      <c r="BE35">
        <v>850.68809520732725</v>
      </c>
      <c r="BF35">
        <v>326.4877473725204</v>
      </c>
      <c r="BG35" t="s">
        <v>130</v>
      </c>
      <c r="BH35" t="s">
        <v>157</v>
      </c>
    </row>
    <row r="36" spans="1:60" x14ac:dyDescent="0.2">
      <c r="A36" t="s">
        <v>432</v>
      </c>
      <c r="B36">
        <v>1300000</v>
      </c>
      <c r="C36" s="2">
        <v>44200</v>
      </c>
      <c r="D36">
        <v>2</v>
      </c>
      <c r="E36">
        <v>52</v>
      </c>
      <c r="F36">
        <v>-7</v>
      </c>
      <c r="G36">
        <v>25000</v>
      </c>
      <c r="H36" t="s">
        <v>433</v>
      </c>
      <c r="I36">
        <v>35</v>
      </c>
      <c r="J36" t="s">
        <v>434</v>
      </c>
      <c r="K36" t="s">
        <v>407</v>
      </c>
      <c r="L36" t="s">
        <v>146</v>
      </c>
      <c r="M36" t="s">
        <v>66</v>
      </c>
      <c r="N36" t="s">
        <v>66</v>
      </c>
      <c r="O36">
        <v>8000</v>
      </c>
      <c r="P36" t="s">
        <v>67</v>
      </c>
      <c r="Q36" t="s">
        <v>435</v>
      </c>
      <c r="R36">
        <v>300743</v>
      </c>
      <c r="S36">
        <v>574663.37</v>
      </c>
      <c r="T36">
        <v>6222511.5</v>
      </c>
      <c r="U36">
        <v>56.141796380000002</v>
      </c>
      <c r="V36">
        <v>10.201582200000001</v>
      </c>
      <c r="W36" t="s">
        <v>315</v>
      </c>
      <c r="X36" t="s">
        <v>275</v>
      </c>
      <c r="Y36" t="s">
        <v>151</v>
      </c>
      <c r="Z36" t="s">
        <v>72</v>
      </c>
      <c r="AA36">
        <v>13.6</v>
      </c>
      <c r="AB36" t="s">
        <v>316</v>
      </c>
      <c r="AC36" t="s">
        <v>74</v>
      </c>
      <c r="AD36" t="s">
        <v>65</v>
      </c>
      <c r="AE36" t="s">
        <v>75</v>
      </c>
      <c r="AF36" t="s">
        <v>76</v>
      </c>
      <c r="AG36" t="s">
        <v>436</v>
      </c>
      <c r="AH36" t="s">
        <v>78</v>
      </c>
      <c r="AI36" t="s">
        <v>105</v>
      </c>
      <c r="AJ36" t="s">
        <v>12478</v>
      </c>
      <c r="AK36" t="s">
        <v>12477</v>
      </c>
      <c r="AL36" t="s">
        <v>80</v>
      </c>
      <c r="AM36" t="s">
        <v>81</v>
      </c>
      <c r="AN36" t="s">
        <v>437</v>
      </c>
      <c r="AO36" t="s">
        <v>83</v>
      </c>
      <c r="AP36" t="s">
        <v>83</v>
      </c>
      <c r="AQ36" t="s">
        <v>107</v>
      </c>
      <c r="AR36" t="s">
        <v>85</v>
      </c>
      <c r="AS36" t="s">
        <v>413</v>
      </c>
      <c r="AT36" t="s">
        <v>74</v>
      </c>
      <c r="AU36" t="s">
        <v>74</v>
      </c>
      <c r="AV36" t="s">
        <v>66</v>
      </c>
      <c r="AW36" t="s">
        <v>87</v>
      </c>
      <c r="AX36" t="s">
        <v>223</v>
      </c>
      <c r="AY36" t="s">
        <v>89</v>
      </c>
      <c r="AZ36" t="s">
        <v>83</v>
      </c>
      <c r="BA36" t="s">
        <v>90</v>
      </c>
      <c r="BB36" t="s">
        <v>438</v>
      </c>
      <c r="BC36">
        <v>1464.143959305545</v>
      </c>
      <c r="BD36">
        <v>966.7969481688051</v>
      </c>
      <c r="BE36">
        <v>1699.130080395609</v>
      </c>
      <c r="BF36">
        <v>760.12013359617868</v>
      </c>
      <c r="BG36" t="s">
        <v>182</v>
      </c>
      <c r="BH36" t="s">
        <v>157</v>
      </c>
    </row>
    <row r="37" spans="1:60" x14ac:dyDescent="0.2">
      <c r="A37" t="s">
        <v>439</v>
      </c>
      <c r="B37">
        <v>2400000</v>
      </c>
      <c r="C37" s="2">
        <v>44200</v>
      </c>
      <c r="D37">
        <v>2</v>
      </c>
      <c r="E37">
        <v>70</v>
      </c>
      <c r="G37">
        <v>34285.714285714283</v>
      </c>
      <c r="H37" t="s">
        <v>440</v>
      </c>
      <c r="I37">
        <v>36</v>
      </c>
      <c r="J37" t="s">
        <v>441</v>
      </c>
      <c r="K37" t="s">
        <v>442</v>
      </c>
      <c r="L37" t="s">
        <v>427</v>
      </c>
      <c r="M37" t="s">
        <v>74</v>
      </c>
      <c r="N37" t="s">
        <v>147</v>
      </c>
      <c r="O37">
        <v>8000</v>
      </c>
      <c r="P37" t="s">
        <v>67</v>
      </c>
      <c r="Q37" t="s">
        <v>443</v>
      </c>
      <c r="R37">
        <v>159005</v>
      </c>
      <c r="S37">
        <v>574040.81000000006</v>
      </c>
      <c r="T37">
        <v>6222481</v>
      </c>
      <c r="U37">
        <v>56.141619409999997</v>
      </c>
      <c r="V37">
        <v>10.19155711</v>
      </c>
      <c r="W37" t="s">
        <v>315</v>
      </c>
      <c r="X37" t="s">
        <v>150</v>
      </c>
      <c r="Y37" t="s">
        <v>151</v>
      </c>
      <c r="Z37" t="s">
        <v>72</v>
      </c>
      <c r="AA37">
        <v>18.7</v>
      </c>
      <c r="AB37" t="s">
        <v>316</v>
      </c>
      <c r="AC37" t="s">
        <v>103</v>
      </c>
      <c r="AD37" t="s">
        <v>74</v>
      </c>
      <c r="AE37" t="s">
        <v>75</v>
      </c>
      <c r="AF37" t="s">
        <v>76</v>
      </c>
      <c r="AG37" t="s">
        <v>444</v>
      </c>
      <c r="AH37" t="s">
        <v>212</v>
      </c>
      <c r="AI37" t="s">
        <v>79</v>
      </c>
      <c r="AJ37" t="s">
        <v>12478</v>
      </c>
      <c r="AK37" t="s">
        <v>12477</v>
      </c>
      <c r="AL37" t="s">
        <v>80</v>
      </c>
      <c r="AM37" t="s">
        <v>81</v>
      </c>
      <c r="AN37" t="s">
        <v>445</v>
      </c>
      <c r="AO37" t="s">
        <v>83</v>
      </c>
      <c r="AP37" t="s">
        <v>83</v>
      </c>
      <c r="AQ37" t="s">
        <v>107</v>
      </c>
      <c r="AR37" t="s">
        <v>85</v>
      </c>
      <c r="AS37" t="s">
        <v>98</v>
      </c>
      <c r="AT37" t="s">
        <v>74</v>
      </c>
      <c r="AU37" t="s">
        <v>74</v>
      </c>
      <c r="AV37" t="s">
        <v>66</v>
      </c>
      <c r="AW37" t="s">
        <v>109</v>
      </c>
      <c r="AX37" t="s">
        <v>110</v>
      </c>
      <c r="AY37" t="s">
        <v>89</v>
      </c>
      <c r="AZ37" t="s">
        <v>83</v>
      </c>
      <c r="BA37" t="s">
        <v>90</v>
      </c>
      <c r="BB37" t="s">
        <v>446</v>
      </c>
      <c r="BC37">
        <v>1862.9047420330539</v>
      </c>
      <c r="BD37">
        <v>1263.5188935646979</v>
      </c>
      <c r="BE37">
        <v>1930.004312416055</v>
      </c>
      <c r="BF37">
        <v>1272.831856275727</v>
      </c>
      <c r="BG37" t="s">
        <v>112</v>
      </c>
      <c r="BH37" t="s">
        <v>210</v>
      </c>
    </row>
    <row r="38" spans="1:60" x14ac:dyDescent="0.2">
      <c r="A38" t="s">
        <v>447</v>
      </c>
      <c r="B38">
        <v>2395000</v>
      </c>
      <c r="C38" s="2">
        <v>44200</v>
      </c>
      <c r="D38">
        <v>2</v>
      </c>
      <c r="E38">
        <v>75</v>
      </c>
      <c r="G38">
        <v>31933.333333333328</v>
      </c>
      <c r="H38" t="s">
        <v>448</v>
      </c>
      <c r="I38">
        <v>37</v>
      </c>
      <c r="J38" t="s">
        <v>449</v>
      </c>
      <c r="K38" t="s">
        <v>450</v>
      </c>
      <c r="L38" t="s">
        <v>451</v>
      </c>
      <c r="M38" t="s">
        <v>119</v>
      </c>
      <c r="N38" t="s">
        <v>99</v>
      </c>
      <c r="O38">
        <v>8000</v>
      </c>
      <c r="P38" t="s">
        <v>67</v>
      </c>
      <c r="Q38" t="s">
        <v>452</v>
      </c>
      <c r="R38">
        <v>484305</v>
      </c>
      <c r="S38">
        <v>573746.31000000006</v>
      </c>
      <c r="T38">
        <v>6222881</v>
      </c>
      <c r="U38">
        <v>56.145258130000002</v>
      </c>
      <c r="V38">
        <v>10.18692953</v>
      </c>
      <c r="W38" t="s">
        <v>209</v>
      </c>
      <c r="X38" t="s">
        <v>210</v>
      </c>
      <c r="Y38" t="s">
        <v>151</v>
      </c>
      <c r="Z38" t="s">
        <v>72</v>
      </c>
      <c r="AA38">
        <v>17.399999999999999</v>
      </c>
      <c r="AB38" t="s">
        <v>152</v>
      </c>
      <c r="AC38" t="s">
        <v>74</v>
      </c>
      <c r="AD38" t="s">
        <v>98</v>
      </c>
      <c r="AE38" t="s">
        <v>75</v>
      </c>
      <c r="AF38" t="s">
        <v>76</v>
      </c>
      <c r="AG38" t="s">
        <v>453</v>
      </c>
      <c r="AH38" t="s">
        <v>212</v>
      </c>
      <c r="AI38" t="s">
        <v>79</v>
      </c>
      <c r="AJ38" t="s">
        <v>12478</v>
      </c>
      <c r="AK38" t="s">
        <v>12477</v>
      </c>
      <c r="AL38" t="s">
        <v>80</v>
      </c>
      <c r="AM38" t="s">
        <v>81</v>
      </c>
      <c r="AN38" t="s">
        <v>307</v>
      </c>
      <c r="AO38" t="s">
        <v>83</v>
      </c>
      <c r="AP38" t="s">
        <v>83</v>
      </c>
      <c r="AQ38" t="s">
        <v>107</v>
      </c>
      <c r="AR38" t="s">
        <v>85</v>
      </c>
      <c r="AS38" t="s">
        <v>98</v>
      </c>
      <c r="AT38" t="s">
        <v>74</v>
      </c>
      <c r="AU38" t="s">
        <v>74</v>
      </c>
      <c r="AV38" t="s">
        <v>66</v>
      </c>
      <c r="AW38" t="s">
        <v>109</v>
      </c>
      <c r="AX38" t="s">
        <v>110</v>
      </c>
      <c r="AY38" t="s">
        <v>89</v>
      </c>
      <c r="AZ38" t="s">
        <v>83</v>
      </c>
      <c r="BA38" t="s">
        <v>90</v>
      </c>
      <c r="BB38" t="s">
        <v>454</v>
      </c>
      <c r="BC38">
        <v>1852.8664901382749</v>
      </c>
      <c r="BD38">
        <v>1235.123245682983</v>
      </c>
      <c r="BE38">
        <v>1770.984954752455</v>
      </c>
      <c r="BF38">
        <v>1636.289477073919</v>
      </c>
      <c r="BG38" t="s">
        <v>182</v>
      </c>
      <c r="BH38" t="s">
        <v>210</v>
      </c>
    </row>
    <row r="39" spans="1:60" x14ac:dyDescent="0.2">
      <c r="A39" t="s">
        <v>455</v>
      </c>
      <c r="B39">
        <v>5450000</v>
      </c>
      <c r="C39" s="2">
        <v>44200</v>
      </c>
      <c r="D39">
        <v>3</v>
      </c>
      <c r="E39">
        <v>129</v>
      </c>
      <c r="F39">
        <v>-3</v>
      </c>
      <c r="G39">
        <v>42248.062015503878</v>
      </c>
      <c r="H39" t="s">
        <v>456</v>
      </c>
      <c r="I39">
        <v>38</v>
      </c>
      <c r="J39" t="s">
        <v>457</v>
      </c>
      <c r="K39" t="s">
        <v>458</v>
      </c>
      <c r="L39" t="s">
        <v>66</v>
      </c>
      <c r="M39" t="s">
        <v>459</v>
      </c>
      <c r="N39" t="s">
        <v>460</v>
      </c>
      <c r="O39">
        <v>8000</v>
      </c>
      <c r="P39" t="s">
        <v>67</v>
      </c>
      <c r="Q39" t="s">
        <v>461</v>
      </c>
      <c r="R39">
        <v>529252</v>
      </c>
      <c r="S39">
        <v>574196.87</v>
      </c>
      <c r="T39">
        <v>6224726</v>
      </c>
      <c r="U39">
        <v>56.161761480000003</v>
      </c>
      <c r="V39">
        <v>10.19469361</v>
      </c>
      <c r="W39" t="s">
        <v>69</v>
      </c>
      <c r="X39" t="s">
        <v>462</v>
      </c>
      <c r="Y39" t="s">
        <v>71</v>
      </c>
      <c r="Z39" t="s">
        <v>72</v>
      </c>
      <c r="AA39">
        <v>29.8</v>
      </c>
      <c r="AB39" t="s">
        <v>463</v>
      </c>
      <c r="AC39" t="s">
        <v>103</v>
      </c>
      <c r="AD39" t="s">
        <v>74</v>
      </c>
      <c r="AE39" t="s">
        <v>75</v>
      </c>
      <c r="AF39" t="s">
        <v>76</v>
      </c>
      <c r="AG39" t="s">
        <v>464</v>
      </c>
      <c r="AH39" t="s">
        <v>126</v>
      </c>
      <c r="AI39" t="s">
        <v>105</v>
      </c>
      <c r="AJ39" t="s">
        <v>12478</v>
      </c>
      <c r="AK39" t="s">
        <v>12477</v>
      </c>
      <c r="AL39" t="s">
        <v>80</v>
      </c>
      <c r="AM39" t="s">
        <v>81</v>
      </c>
      <c r="AN39" t="s">
        <v>465</v>
      </c>
      <c r="AO39" t="s">
        <v>83</v>
      </c>
      <c r="AP39" t="s">
        <v>83</v>
      </c>
      <c r="AQ39" t="s">
        <v>107</v>
      </c>
      <c r="AR39" t="s">
        <v>85</v>
      </c>
      <c r="AS39" t="s">
        <v>65</v>
      </c>
      <c r="AT39" t="s">
        <v>66</v>
      </c>
      <c r="AU39" t="s">
        <v>74</v>
      </c>
      <c r="AV39" t="s">
        <v>65</v>
      </c>
      <c r="AW39" t="s">
        <v>87</v>
      </c>
      <c r="AX39" t="s">
        <v>88</v>
      </c>
      <c r="AY39" t="s">
        <v>89</v>
      </c>
      <c r="AZ39" t="s">
        <v>83</v>
      </c>
      <c r="BA39" t="s">
        <v>90</v>
      </c>
      <c r="BB39" t="s">
        <v>466</v>
      </c>
      <c r="BC39">
        <v>1482.5392009154291</v>
      </c>
      <c r="BD39">
        <v>1416.70941902861</v>
      </c>
      <c r="BE39">
        <v>920.56049786349479</v>
      </c>
      <c r="BF39">
        <v>1251.83848879528</v>
      </c>
      <c r="BG39" t="s">
        <v>112</v>
      </c>
      <c r="BH39" t="s">
        <v>113</v>
      </c>
    </row>
    <row r="40" spans="1:60" x14ac:dyDescent="0.2">
      <c r="A40" t="s">
        <v>467</v>
      </c>
      <c r="B40">
        <v>1500000</v>
      </c>
      <c r="C40" s="2">
        <v>44200</v>
      </c>
      <c r="D40">
        <v>1</v>
      </c>
      <c r="E40">
        <v>54</v>
      </c>
      <c r="G40">
        <v>27777.777777777781</v>
      </c>
      <c r="H40" t="s">
        <v>468</v>
      </c>
      <c r="I40">
        <v>39</v>
      </c>
      <c r="J40" t="s">
        <v>469</v>
      </c>
      <c r="K40" t="s">
        <v>470</v>
      </c>
      <c r="L40" t="s">
        <v>295</v>
      </c>
      <c r="M40" t="s">
        <v>65</v>
      </c>
      <c r="O40">
        <v>8000</v>
      </c>
      <c r="P40" t="s">
        <v>67</v>
      </c>
      <c r="Q40" t="s">
        <v>471</v>
      </c>
      <c r="R40">
        <v>254261</v>
      </c>
      <c r="S40">
        <v>575307</v>
      </c>
      <c r="T40">
        <v>6224852.5</v>
      </c>
      <c r="U40">
        <v>56.162723769999999</v>
      </c>
      <c r="V40">
        <v>10.212599880000001</v>
      </c>
      <c r="W40" t="s">
        <v>177</v>
      </c>
      <c r="X40" t="s">
        <v>122</v>
      </c>
      <c r="Y40" t="s">
        <v>123</v>
      </c>
      <c r="Z40" t="s">
        <v>72</v>
      </c>
      <c r="AA40">
        <v>6.2</v>
      </c>
      <c r="AB40" t="s">
        <v>124</v>
      </c>
      <c r="AC40" t="s">
        <v>103</v>
      </c>
      <c r="AD40" t="s">
        <v>74</v>
      </c>
      <c r="AE40" t="s">
        <v>75</v>
      </c>
      <c r="AF40" t="s">
        <v>76</v>
      </c>
      <c r="AG40" t="s">
        <v>472</v>
      </c>
      <c r="AH40" t="s">
        <v>126</v>
      </c>
      <c r="AI40" t="s">
        <v>79</v>
      </c>
      <c r="AJ40" t="s">
        <v>12478</v>
      </c>
      <c r="AK40" t="s">
        <v>12477</v>
      </c>
      <c r="AL40" t="s">
        <v>80</v>
      </c>
      <c r="AM40" t="s">
        <v>81</v>
      </c>
      <c r="AN40" t="s">
        <v>473</v>
      </c>
      <c r="AO40" t="s">
        <v>474</v>
      </c>
      <c r="AP40" t="s">
        <v>83</v>
      </c>
      <c r="AQ40" t="s">
        <v>475</v>
      </c>
      <c r="AR40" t="s">
        <v>85</v>
      </c>
      <c r="AS40" t="s">
        <v>65</v>
      </c>
      <c r="AT40" t="s">
        <v>74</v>
      </c>
      <c r="AU40" t="s">
        <v>74</v>
      </c>
      <c r="AV40" t="s">
        <v>74</v>
      </c>
      <c r="AW40" t="s">
        <v>109</v>
      </c>
      <c r="AX40" t="s">
        <v>110</v>
      </c>
      <c r="AY40" t="s">
        <v>89</v>
      </c>
      <c r="AZ40" t="s">
        <v>83</v>
      </c>
      <c r="BA40" t="s">
        <v>90</v>
      </c>
      <c r="BB40" t="s">
        <v>476</v>
      </c>
      <c r="BC40">
        <v>1052.6582899012899</v>
      </c>
      <c r="BD40">
        <v>1466.886567276696</v>
      </c>
      <c r="BE40">
        <v>757.34591992408355</v>
      </c>
      <c r="BF40">
        <v>234.91123728694501</v>
      </c>
      <c r="BG40" t="s">
        <v>182</v>
      </c>
      <c r="BH40" t="s">
        <v>171</v>
      </c>
    </row>
    <row r="41" spans="1:60" x14ac:dyDescent="0.2">
      <c r="A41" t="s">
        <v>477</v>
      </c>
      <c r="B41">
        <v>2750000</v>
      </c>
      <c r="C41" s="2">
        <v>44199</v>
      </c>
      <c r="D41">
        <v>2</v>
      </c>
      <c r="E41">
        <v>66</v>
      </c>
      <c r="F41">
        <v>-3</v>
      </c>
      <c r="G41">
        <v>41666.666666666657</v>
      </c>
      <c r="H41" t="s">
        <v>478</v>
      </c>
      <c r="I41">
        <v>40</v>
      </c>
      <c r="J41" t="s">
        <v>479</v>
      </c>
      <c r="K41" t="s">
        <v>480</v>
      </c>
      <c r="L41" t="s">
        <v>427</v>
      </c>
      <c r="M41" t="s">
        <v>74</v>
      </c>
      <c r="N41" t="s">
        <v>99</v>
      </c>
      <c r="O41">
        <v>8000</v>
      </c>
      <c r="P41" t="s">
        <v>67</v>
      </c>
      <c r="Q41" t="s">
        <v>481</v>
      </c>
      <c r="R41">
        <v>470622</v>
      </c>
      <c r="S41">
        <v>574931.81000000006</v>
      </c>
      <c r="T41">
        <v>6222710.5</v>
      </c>
      <c r="U41">
        <v>56.14354187</v>
      </c>
      <c r="V41">
        <v>10.205957189999999</v>
      </c>
      <c r="W41" t="s">
        <v>315</v>
      </c>
      <c r="X41" t="s">
        <v>275</v>
      </c>
      <c r="Y41" t="s">
        <v>151</v>
      </c>
      <c r="Z41" t="s">
        <v>72</v>
      </c>
      <c r="AA41">
        <v>13.9</v>
      </c>
      <c r="AB41" t="s">
        <v>316</v>
      </c>
      <c r="AC41" t="s">
        <v>103</v>
      </c>
      <c r="AD41" t="s">
        <v>66</v>
      </c>
      <c r="AE41" t="s">
        <v>75</v>
      </c>
      <c r="AF41" t="s">
        <v>76</v>
      </c>
      <c r="AG41" t="s">
        <v>482</v>
      </c>
      <c r="AH41" t="s">
        <v>78</v>
      </c>
      <c r="AI41" t="s">
        <v>105</v>
      </c>
      <c r="AJ41" t="s">
        <v>12478</v>
      </c>
      <c r="AK41" t="s">
        <v>12477</v>
      </c>
      <c r="AL41" t="s">
        <v>80</v>
      </c>
      <c r="AM41" t="s">
        <v>81</v>
      </c>
      <c r="AN41" t="s">
        <v>445</v>
      </c>
      <c r="AO41" t="s">
        <v>83</v>
      </c>
      <c r="AP41" t="s">
        <v>83</v>
      </c>
      <c r="AQ41" t="s">
        <v>107</v>
      </c>
      <c r="AR41" t="s">
        <v>85</v>
      </c>
      <c r="AS41" t="s">
        <v>65</v>
      </c>
      <c r="AT41" t="s">
        <v>74</v>
      </c>
      <c r="AU41" t="s">
        <v>74</v>
      </c>
      <c r="AV41" t="s">
        <v>66</v>
      </c>
      <c r="AW41" t="s">
        <v>109</v>
      </c>
      <c r="AX41" t="s">
        <v>223</v>
      </c>
      <c r="AY41" t="s">
        <v>89</v>
      </c>
      <c r="AZ41" t="s">
        <v>83</v>
      </c>
      <c r="BA41" t="s">
        <v>90</v>
      </c>
      <c r="BB41" t="s">
        <v>483</v>
      </c>
      <c r="BC41">
        <v>1170.661234987029</v>
      </c>
      <c r="BD41">
        <v>757.68718130974969</v>
      </c>
      <c r="BE41">
        <v>1476.836952223395</v>
      </c>
      <c r="BF41">
        <v>512.84853760055796</v>
      </c>
      <c r="BG41" t="s">
        <v>182</v>
      </c>
      <c r="BH41" t="s">
        <v>157</v>
      </c>
    </row>
    <row r="42" spans="1:60" x14ac:dyDescent="0.2">
      <c r="A42" t="s">
        <v>484</v>
      </c>
      <c r="B42">
        <v>2625000</v>
      </c>
      <c r="C42" s="2">
        <v>44197</v>
      </c>
      <c r="D42">
        <v>3</v>
      </c>
      <c r="E42">
        <v>85</v>
      </c>
      <c r="F42">
        <v>-3</v>
      </c>
      <c r="G42">
        <v>30882.352941176468</v>
      </c>
      <c r="H42" t="s">
        <v>485</v>
      </c>
      <c r="I42">
        <v>41</v>
      </c>
      <c r="J42" t="s">
        <v>486</v>
      </c>
      <c r="K42" t="s">
        <v>487</v>
      </c>
      <c r="L42" t="s">
        <v>488</v>
      </c>
      <c r="M42" t="s">
        <v>119</v>
      </c>
      <c r="N42" t="s">
        <v>147</v>
      </c>
      <c r="O42">
        <v>8000</v>
      </c>
      <c r="P42" t="s">
        <v>67</v>
      </c>
      <c r="Q42" t="s">
        <v>489</v>
      </c>
      <c r="R42">
        <v>534965</v>
      </c>
      <c r="S42">
        <v>574137.56000000006</v>
      </c>
      <c r="T42">
        <v>6225510.5</v>
      </c>
      <c r="U42">
        <v>56.168817679999997</v>
      </c>
      <c r="V42">
        <v>10.19395748</v>
      </c>
      <c r="W42" t="s">
        <v>490</v>
      </c>
      <c r="X42" t="s">
        <v>462</v>
      </c>
      <c r="Y42" t="s">
        <v>71</v>
      </c>
      <c r="Z42" t="s">
        <v>72</v>
      </c>
      <c r="AA42">
        <v>52.9</v>
      </c>
      <c r="AB42" t="s">
        <v>463</v>
      </c>
      <c r="AC42" t="s">
        <v>74</v>
      </c>
      <c r="AD42" t="s">
        <v>98</v>
      </c>
      <c r="AE42" t="s">
        <v>75</v>
      </c>
      <c r="AF42" t="s">
        <v>76</v>
      </c>
      <c r="AG42" t="s">
        <v>491</v>
      </c>
      <c r="AH42" t="s">
        <v>78</v>
      </c>
      <c r="AI42" t="s">
        <v>105</v>
      </c>
      <c r="AJ42" t="s">
        <v>12478</v>
      </c>
      <c r="AK42" t="s">
        <v>12477</v>
      </c>
      <c r="AL42" t="s">
        <v>80</v>
      </c>
      <c r="AM42" t="s">
        <v>81</v>
      </c>
      <c r="AN42" t="s">
        <v>492</v>
      </c>
      <c r="AO42" t="s">
        <v>83</v>
      </c>
      <c r="AP42" t="s">
        <v>83</v>
      </c>
      <c r="AQ42" t="s">
        <v>107</v>
      </c>
      <c r="AR42" t="s">
        <v>85</v>
      </c>
      <c r="AS42" t="s">
        <v>98</v>
      </c>
      <c r="AT42" t="s">
        <v>74</v>
      </c>
      <c r="AU42" t="s">
        <v>74</v>
      </c>
      <c r="AV42" t="s">
        <v>65</v>
      </c>
      <c r="AW42" t="s">
        <v>109</v>
      </c>
      <c r="AX42" t="s">
        <v>110</v>
      </c>
      <c r="AY42" t="s">
        <v>89</v>
      </c>
      <c r="AZ42" t="s">
        <v>83</v>
      </c>
      <c r="BA42" t="s">
        <v>90</v>
      </c>
      <c r="BB42" t="s">
        <v>493</v>
      </c>
      <c r="BC42">
        <v>2098.9652752075308</v>
      </c>
      <c r="BD42">
        <v>2164.5164329107179</v>
      </c>
      <c r="BE42">
        <v>1549.3926827622599</v>
      </c>
      <c r="BF42">
        <v>1555.8715026477921</v>
      </c>
      <c r="BG42" t="s">
        <v>156</v>
      </c>
      <c r="BH42" t="s">
        <v>113</v>
      </c>
    </row>
    <row r="43" spans="1:60" x14ac:dyDescent="0.2">
      <c r="A43" t="s">
        <v>494</v>
      </c>
      <c r="B43">
        <v>2475000</v>
      </c>
      <c r="C43" s="2">
        <v>44193</v>
      </c>
      <c r="D43">
        <v>2</v>
      </c>
      <c r="E43">
        <v>55</v>
      </c>
      <c r="F43">
        <v>-2</v>
      </c>
      <c r="G43">
        <v>45000</v>
      </c>
      <c r="H43" t="s">
        <v>495</v>
      </c>
      <c r="I43">
        <v>42</v>
      </c>
      <c r="J43" t="s">
        <v>496</v>
      </c>
      <c r="K43" t="s">
        <v>497</v>
      </c>
      <c r="L43" t="s">
        <v>498</v>
      </c>
      <c r="M43" t="s">
        <v>66</v>
      </c>
      <c r="O43">
        <v>8000</v>
      </c>
      <c r="P43" t="s">
        <v>67</v>
      </c>
      <c r="Q43" t="s">
        <v>499</v>
      </c>
      <c r="R43">
        <v>1487</v>
      </c>
      <c r="S43">
        <v>574144.93999999994</v>
      </c>
      <c r="T43">
        <v>6223151.5</v>
      </c>
      <c r="U43">
        <v>56.147626199999998</v>
      </c>
      <c r="V43">
        <v>10.19341912</v>
      </c>
      <c r="W43" t="s">
        <v>149</v>
      </c>
      <c r="X43" t="s">
        <v>150</v>
      </c>
      <c r="Y43" t="s">
        <v>151</v>
      </c>
      <c r="Z43" t="s">
        <v>72</v>
      </c>
      <c r="AA43">
        <v>10.5</v>
      </c>
      <c r="AB43" t="s">
        <v>152</v>
      </c>
      <c r="AC43" t="s">
        <v>103</v>
      </c>
      <c r="AD43" t="s">
        <v>74</v>
      </c>
      <c r="AE43" t="s">
        <v>75</v>
      </c>
      <c r="AF43" t="s">
        <v>76</v>
      </c>
      <c r="AG43" t="s">
        <v>341</v>
      </c>
      <c r="AH43" t="s">
        <v>78</v>
      </c>
      <c r="AI43" t="s">
        <v>105</v>
      </c>
      <c r="AJ43" t="s">
        <v>12478</v>
      </c>
      <c r="AK43" t="s">
        <v>12477</v>
      </c>
      <c r="AL43" t="s">
        <v>80</v>
      </c>
      <c r="AM43" t="s">
        <v>81</v>
      </c>
      <c r="AN43" t="s">
        <v>500</v>
      </c>
      <c r="AO43" t="s">
        <v>83</v>
      </c>
      <c r="AP43" t="s">
        <v>83</v>
      </c>
      <c r="AQ43" t="s">
        <v>107</v>
      </c>
      <c r="AR43" t="s">
        <v>85</v>
      </c>
      <c r="AS43" t="s">
        <v>65</v>
      </c>
      <c r="AT43" t="s">
        <v>74</v>
      </c>
      <c r="AU43" t="s">
        <v>74</v>
      </c>
      <c r="AV43" t="s">
        <v>66</v>
      </c>
      <c r="AW43" t="s">
        <v>109</v>
      </c>
      <c r="AX43" t="s">
        <v>169</v>
      </c>
      <c r="AY43" t="s">
        <v>89</v>
      </c>
      <c r="AZ43" t="s">
        <v>83</v>
      </c>
      <c r="BA43" t="s">
        <v>90</v>
      </c>
      <c r="BB43" t="s">
        <v>501</v>
      </c>
      <c r="BC43">
        <v>1373.721325361345</v>
      </c>
      <c r="BD43">
        <v>758.53403276806591</v>
      </c>
      <c r="BE43">
        <v>1307.5158536327481</v>
      </c>
      <c r="BF43">
        <v>1250.563369999923</v>
      </c>
      <c r="BG43" t="s">
        <v>156</v>
      </c>
      <c r="BH43" t="s">
        <v>157</v>
      </c>
    </row>
    <row r="44" spans="1:60" x14ac:dyDescent="0.2">
      <c r="A44" t="s">
        <v>502</v>
      </c>
      <c r="B44">
        <v>2250000</v>
      </c>
      <c r="C44" s="2">
        <v>44193</v>
      </c>
      <c r="D44">
        <v>2</v>
      </c>
      <c r="E44">
        <v>72</v>
      </c>
      <c r="F44">
        <v>-1</v>
      </c>
      <c r="G44">
        <v>31250</v>
      </c>
      <c r="H44" t="s">
        <v>503</v>
      </c>
      <c r="I44">
        <v>43</v>
      </c>
      <c r="J44" t="s">
        <v>504</v>
      </c>
      <c r="K44" t="s">
        <v>458</v>
      </c>
      <c r="L44" t="s">
        <v>505</v>
      </c>
      <c r="M44" t="s">
        <v>66</v>
      </c>
      <c r="N44" t="s">
        <v>147</v>
      </c>
      <c r="O44">
        <v>8000</v>
      </c>
      <c r="P44" t="s">
        <v>67</v>
      </c>
      <c r="Q44" t="s">
        <v>506</v>
      </c>
      <c r="R44">
        <v>529228</v>
      </c>
      <c r="S44">
        <v>573956.18999999994</v>
      </c>
      <c r="T44">
        <v>6225005.5</v>
      </c>
      <c r="U44">
        <v>56.16430956</v>
      </c>
      <c r="V44">
        <v>10.1908969</v>
      </c>
      <c r="W44" t="s">
        <v>507</v>
      </c>
      <c r="X44" t="s">
        <v>462</v>
      </c>
      <c r="Y44" t="s">
        <v>71</v>
      </c>
      <c r="Z44" t="s">
        <v>72</v>
      </c>
      <c r="AA44">
        <v>40.5</v>
      </c>
      <c r="AB44" t="s">
        <v>463</v>
      </c>
      <c r="AC44" t="s">
        <v>103</v>
      </c>
      <c r="AD44" t="s">
        <v>74</v>
      </c>
      <c r="AE44" t="s">
        <v>75</v>
      </c>
      <c r="AF44" t="s">
        <v>76</v>
      </c>
      <c r="AG44" t="s">
        <v>508</v>
      </c>
      <c r="AH44" t="s">
        <v>78</v>
      </c>
      <c r="AI44" t="s">
        <v>79</v>
      </c>
      <c r="AJ44" t="s">
        <v>12476</v>
      </c>
      <c r="AK44" t="s">
        <v>12477</v>
      </c>
      <c r="AL44" t="s">
        <v>80</v>
      </c>
      <c r="AM44" t="s">
        <v>81</v>
      </c>
      <c r="AN44" t="s">
        <v>278</v>
      </c>
      <c r="AO44" t="s">
        <v>83</v>
      </c>
      <c r="AP44" t="s">
        <v>83</v>
      </c>
      <c r="AQ44" t="s">
        <v>107</v>
      </c>
      <c r="AR44" t="s">
        <v>85</v>
      </c>
      <c r="AS44" t="s">
        <v>65</v>
      </c>
      <c r="AT44" t="s">
        <v>74</v>
      </c>
      <c r="AU44" t="s">
        <v>74</v>
      </c>
      <c r="AV44" t="s">
        <v>66</v>
      </c>
      <c r="AW44" t="s">
        <v>87</v>
      </c>
      <c r="AX44" t="s">
        <v>223</v>
      </c>
      <c r="AY44" t="s">
        <v>89</v>
      </c>
      <c r="AZ44" t="s">
        <v>83</v>
      </c>
      <c r="BA44" t="s">
        <v>90</v>
      </c>
      <c r="BB44" t="s">
        <v>509</v>
      </c>
      <c r="BC44">
        <v>1845.946528835341</v>
      </c>
      <c r="BD44">
        <v>1776.805359790156</v>
      </c>
      <c r="BE44">
        <v>1281.84837389262</v>
      </c>
      <c r="BF44">
        <v>1560.5361680066451</v>
      </c>
      <c r="BG44" t="s">
        <v>112</v>
      </c>
      <c r="BH44" t="s">
        <v>113</v>
      </c>
    </row>
    <row r="45" spans="1:60" x14ac:dyDescent="0.2">
      <c r="A45" t="s">
        <v>510</v>
      </c>
      <c r="B45">
        <v>2300000</v>
      </c>
      <c r="C45" s="2">
        <v>44193</v>
      </c>
      <c r="D45">
        <v>2</v>
      </c>
      <c r="E45">
        <v>55</v>
      </c>
      <c r="F45">
        <v>-2</v>
      </c>
      <c r="G45">
        <v>41818.181818181823</v>
      </c>
      <c r="H45" t="s">
        <v>511</v>
      </c>
      <c r="I45">
        <v>44</v>
      </c>
      <c r="J45" t="s">
        <v>512</v>
      </c>
      <c r="K45" t="s">
        <v>294</v>
      </c>
      <c r="L45" t="s">
        <v>86</v>
      </c>
      <c r="M45" t="s">
        <v>163</v>
      </c>
      <c r="N45" t="s">
        <v>119</v>
      </c>
      <c r="O45">
        <v>8000</v>
      </c>
      <c r="P45" t="s">
        <v>67</v>
      </c>
      <c r="Q45" t="s">
        <v>513</v>
      </c>
      <c r="R45">
        <v>986229</v>
      </c>
      <c r="S45">
        <v>573751.68999999994</v>
      </c>
      <c r="T45">
        <v>6223723</v>
      </c>
      <c r="U45">
        <v>56.152820810000001</v>
      </c>
      <c r="V45">
        <v>10.18724929</v>
      </c>
      <c r="W45" t="s">
        <v>138</v>
      </c>
      <c r="X45" t="s">
        <v>70</v>
      </c>
      <c r="Y45" t="s">
        <v>123</v>
      </c>
      <c r="Z45" t="s">
        <v>72</v>
      </c>
      <c r="AA45">
        <v>3</v>
      </c>
      <c r="AB45" t="s">
        <v>241</v>
      </c>
      <c r="AC45" t="s">
        <v>74</v>
      </c>
      <c r="AD45" t="s">
        <v>65</v>
      </c>
      <c r="AE45" t="s">
        <v>75</v>
      </c>
      <c r="AF45" t="s">
        <v>76</v>
      </c>
      <c r="AG45" t="s">
        <v>514</v>
      </c>
      <c r="AH45" t="s">
        <v>78</v>
      </c>
      <c r="AI45" t="s">
        <v>79</v>
      </c>
      <c r="AJ45" t="s">
        <v>12476</v>
      </c>
      <c r="AK45" t="s">
        <v>12477</v>
      </c>
      <c r="AL45" t="s">
        <v>80</v>
      </c>
      <c r="AM45" t="s">
        <v>81</v>
      </c>
      <c r="AN45" t="s">
        <v>298</v>
      </c>
      <c r="AO45" t="s">
        <v>83</v>
      </c>
      <c r="AP45" t="s">
        <v>83</v>
      </c>
      <c r="AQ45" t="s">
        <v>84</v>
      </c>
      <c r="AR45" t="s">
        <v>85</v>
      </c>
      <c r="AS45" t="s">
        <v>229</v>
      </c>
      <c r="AT45" t="s">
        <v>74</v>
      </c>
      <c r="AU45" t="s">
        <v>74</v>
      </c>
      <c r="AV45" t="s">
        <v>66</v>
      </c>
      <c r="AW45" t="s">
        <v>109</v>
      </c>
      <c r="AX45" t="s">
        <v>223</v>
      </c>
      <c r="AY45" t="s">
        <v>89</v>
      </c>
      <c r="AZ45" t="s">
        <v>83</v>
      </c>
      <c r="BA45" t="s">
        <v>90</v>
      </c>
      <c r="BB45" t="s">
        <v>299</v>
      </c>
      <c r="BC45">
        <v>1604.768499597265</v>
      </c>
      <c r="BD45">
        <v>1115.321967748712</v>
      </c>
      <c r="BE45">
        <v>1277.8296902058639</v>
      </c>
      <c r="BF45">
        <v>1634.8276416813951</v>
      </c>
      <c r="BG45" t="s">
        <v>300</v>
      </c>
      <c r="BH45" t="s">
        <v>63</v>
      </c>
    </row>
    <row r="46" spans="1:60" x14ac:dyDescent="0.2">
      <c r="A46" t="s">
        <v>515</v>
      </c>
      <c r="B46">
        <v>850000</v>
      </c>
      <c r="C46" s="2">
        <v>44192</v>
      </c>
      <c r="D46">
        <v>1</v>
      </c>
      <c r="E46">
        <v>29</v>
      </c>
      <c r="F46">
        <v>-5</v>
      </c>
      <c r="G46">
        <v>29310.34482758621</v>
      </c>
      <c r="H46" t="s">
        <v>516</v>
      </c>
      <c r="I46">
        <v>45</v>
      </c>
      <c r="J46" t="s">
        <v>517</v>
      </c>
      <c r="K46" t="s">
        <v>518</v>
      </c>
      <c r="L46" t="s">
        <v>97</v>
      </c>
      <c r="M46" t="s">
        <v>459</v>
      </c>
      <c r="O46">
        <v>8000</v>
      </c>
      <c r="P46" t="s">
        <v>67</v>
      </c>
      <c r="Q46" t="s">
        <v>519</v>
      </c>
      <c r="R46">
        <v>358709</v>
      </c>
      <c r="S46">
        <v>573780.56999999995</v>
      </c>
      <c r="T46">
        <v>6222587.5</v>
      </c>
      <c r="U46">
        <v>56.14261638</v>
      </c>
      <c r="V46">
        <v>10.187399510000001</v>
      </c>
      <c r="W46" t="s">
        <v>209</v>
      </c>
      <c r="X46" t="s">
        <v>210</v>
      </c>
      <c r="Y46" t="s">
        <v>151</v>
      </c>
      <c r="Z46" t="s">
        <v>72</v>
      </c>
      <c r="AA46">
        <v>21.8</v>
      </c>
      <c r="AB46" t="s">
        <v>316</v>
      </c>
      <c r="AC46" t="s">
        <v>74</v>
      </c>
      <c r="AD46" t="s">
        <v>98</v>
      </c>
      <c r="AE46" t="s">
        <v>75</v>
      </c>
      <c r="AF46" t="s">
        <v>76</v>
      </c>
      <c r="AG46" t="s">
        <v>453</v>
      </c>
      <c r="AH46" t="s">
        <v>212</v>
      </c>
      <c r="AI46" t="s">
        <v>79</v>
      </c>
      <c r="AJ46" t="s">
        <v>12478</v>
      </c>
      <c r="AK46" t="s">
        <v>12477</v>
      </c>
      <c r="AL46" t="s">
        <v>80</v>
      </c>
      <c r="AM46" t="s">
        <v>81</v>
      </c>
      <c r="AN46" t="s">
        <v>520</v>
      </c>
      <c r="AO46" t="s">
        <v>83</v>
      </c>
      <c r="AP46" t="s">
        <v>83</v>
      </c>
      <c r="AQ46" t="s">
        <v>107</v>
      </c>
      <c r="AR46" t="s">
        <v>85</v>
      </c>
      <c r="AS46" t="s">
        <v>98</v>
      </c>
      <c r="AT46" t="s">
        <v>74</v>
      </c>
      <c r="AU46" t="s">
        <v>74</v>
      </c>
      <c r="AV46" t="s">
        <v>74</v>
      </c>
      <c r="AW46" t="s">
        <v>109</v>
      </c>
      <c r="AX46" t="s">
        <v>110</v>
      </c>
      <c r="AY46" t="s">
        <v>89</v>
      </c>
      <c r="AZ46" t="s">
        <v>83</v>
      </c>
      <c r="BA46" t="s">
        <v>90</v>
      </c>
      <c r="BB46" t="s">
        <v>521</v>
      </c>
      <c r="BC46">
        <v>1987.626996690163</v>
      </c>
      <c r="BD46">
        <v>1370.986893712136</v>
      </c>
      <c r="BE46">
        <v>1977.0563561627609</v>
      </c>
      <c r="BF46">
        <v>1553.6205870370541</v>
      </c>
      <c r="BG46" t="s">
        <v>112</v>
      </c>
      <c r="BH46" t="s">
        <v>210</v>
      </c>
    </row>
    <row r="47" spans="1:60" x14ac:dyDescent="0.2">
      <c r="A47" t="s">
        <v>522</v>
      </c>
      <c r="B47">
        <v>3500000</v>
      </c>
      <c r="C47" s="2">
        <v>44192</v>
      </c>
      <c r="D47">
        <v>2</v>
      </c>
      <c r="E47">
        <v>89</v>
      </c>
      <c r="F47">
        <v>-3</v>
      </c>
      <c r="G47">
        <v>39325.84269662921</v>
      </c>
      <c r="H47" t="s">
        <v>523</v>
      </c>
      <c r="I47">
        <v>46</v>
      </c>
      <c r="J47" t="s">
        <v>524</v>
      </c>
      <c r="K47" t="s">
        <v>525</v>
      </c>
      <c r="L47" t="s">
        <v>526</v>
      </c>
      <c r="M47" t="s">
        <v>74</v>
      </c>
      <c r="N47" t="s">
        <v>99</v>
      </c>
      <c r="O47">
        <v>8000</v>
      </c>
      <c r="P47" t="s">
        <v>67</v>
      </c>
      <c r="Q47" t="s">
        <v>527</v>
      </c>
      <c r="R47">
        <v>729685</v>
      </c>
      <c r="S47">
        <v>574156.54831309698</v>
      </c>
      <c r="T47">
        <v>6223920.5578411203</v>
      </c>
      <c r="U47">
        <v>56.154532660000001</v>
      </c>
      <c r="V47">
        <v>10.193820110000001</v>
      </c>
      <c r="W47" t="s">
        <v>149</v>
      </c>
      <c r="X47" t="s">
        <v>70</v>
      </c>
      <c r="Y47" t="s">
        <v>123</v>
      </c>
      <c r="Z47" t="s">
        <v>72</v>
      </c>
      <c r="AA47">
        <v>2.9</v>
      </c>
      <c r="AB47" t="s">
        <v>241</v>
      </c>
      <c r="AC47" t="s">
        <v>74</v>
      </c>
      <c r="AD47" t="s">
        <v>119</v>
      </c>
      <c r="AE47" t="s">
        <v>75</v>
      </c>
      <c r="AF47" t="s">
        <v>76</v>
      </c>
      <c r="AG47" t="s">
        <v>528</v>
      </c>
      <c r="AH47" t="s">
        <v>78</v>
      </c>
      <c r="AI47" t="s">
        <v>79</v>
      </c>
      <c r="AJ47" t="s">
        <v>12476</v>
      </c>
      <c r="AK47" t="s">
        <v>12477</v>
      </c>
      <c r="AL47" t="s">
        <v>80</v>
      </c>
      <c r="AM47" t="s">
        <v>81</v>
      </c>
      <c r="AN47" t="s">
        <v>529</v>
      </c>
      <c r="AO47" t="s">
        <v>83</v>
      </c>
      <c r="AP47" t="s">
        <v>83</v>
      </c>
      <c r="AQ47" t="s">
        <v>107</v>
      </c>
      <c r="AR47" t="s">
        <v>85</v>
      </c>
      <c r="AS47" t="s">
        <v>108</v>
      </c>
      <c r="AT47" t="s">
        <v>74</v>
      </c>
      <c r="AU47" t="s">
        <v>74</v>
      </c>
      <c r="AV47" t="s">
        <v>66</v>
      </c>
      <c r="AW47" t="s">
        <v>87</v>
      </c>
      <c r="AX47" t="s">
        <v>88</v>
      </c>
      <c r="AY47" t="s">
        <v>89</v>
      </c>
      <c r="AZ47" t="s">
        <v>83</v>
      </c>
      <c r="BA47" t="s">
        <v>90</v>
      </c>
      <c r="BB47" t="s">
        <v>530</v>
      </c>
      <c r="BC47">
        <v>1204.7509804290651</v>
      </c>
      <c r="BD47">
        <v>820.33017405984981</v>
      </c>
      <c r="BE47">
        <v>830.45404102629152</v>
      </c>
      <c r="BF47">
        <v>1217.3121873551299</v>
      </c>
      <c r="BG47" t="s">
        <v>130</v>
      </c>
      <c r="BH47" t="s">
        <v>245</v>
      </c>
    </row>
    <row r="48" spans="1:60" x14ac:dyDescent="0.2">
      <c r="A48" t="s">
        <v>531</v>
      </c>
      <c r="B48">
        <v>2000000</v>
      </c>
      <c r="C48" s="2">
        <v>44190</v>
      </c>
      <c r="D48">
        <v>2</v>
      </c>
      <c r="E48">
        <v>41</v>
      </c>
      <c r="F48">
        <v>-2</v>
      </c>
      <c r="G48">
        <v>48780.487804878052</v>
      </c>
      <c r="H48" t="s">
        <v>532</v>
      </c>
      <c r="I48">
        <v>47</v>
      </c>
      <c r="J48" t="s">
        <v>533</v>
      </c>
      <c r="K48" t="s">
        <v>194</v>
      </c>
      <c r="L48" t="s">
        <v>74</v>
      </c>
      <c r="M48" t="s">
        <v>66</v>
      </c>
      <c r="N48" t="s">
        <v>207</v>
      </c>
      <c r="O48">
        <v>8000</v>
      </c>
      <c r="P48" t="s">
        <v>67</v>
      </c>
      <c r="Q48" t="s">
        <v>195</v>
      </c>
      <c r="R48">
        <v>415559</v>
      </c>
      <c r="S48">
        <v>575119.68999999994</v>
      </c>
      <c r="T48">
        <v>6224659.5</v>
      </c>
      <c r="U48">
        <v>56.16101965</v>
      </c>
      <c r="V48">
        <v>10.20953007</v>
      </c>
      <c r="W48" t="s">
        <v>177</v>
      </c>
      <c r="X48" t="s">
        <v>122</v>
      </c>
      <c r="Y48" t="s">
        <v>123</v>
      </c>
      <c r="Z48" t="s">
        <v>72</v>
      </c>
      <c r="AA48">
        <v>4.5</v>
      </c>
      <c r="AB48" t="s">
        <v>196</v>
      </c>
      <c r="AC48" t="s">
        <v>74</v>
      </c>
      <c r="AD48" t="s">
        <v>74</v>
      </c>
      <c r="AE48" t="s">
        <v>75</v>
      </c>
      <c r="AF48" t="s">
        <v>76</v>
      </c>
      <c r="AG48" t="s">
        <v>331</v>
      </c>
      <c r="AH48" t="s">
        <v>126</v>
      </c>
      <c r="AI48" t="s">
        <v>79</v>
      </c>
      <c r="AJ48" t="s">
        <v>12478</v>
      </c>
      <c r="AK48" t="s">
        <v>12477</v>
      </c>
      <c r="AL48" t="s">
        <v>80</v>
      </c>
      <c r="AM48" t="s">
        <v>81</v>
      </c>
      <c r="AN48" t="s">
        <v>534</v>
      </c>
      <c r="AO48" t="s">
        <v>535</v>
      </c>
      <c r="AP48" t="s">
        <v>83</v>
      </c>
      <c r="AQ48" t="s">
        <v>107</v>
      </c>
      <c r="AR48" t="s">
        <v>85</v>
      </c>
      <c r="AS48" t="s">
        <v>65</v>
      </c>
      <c r="AT48" t="s">
        <v>74</v>
      </c>
      <c r="AU48" t="s">
        <v>74</v>
      </c>
      <c r="AV48" t="s">
        <v>66</v>
      </c>
      <c r="AW48" t="s">
        <v>109</v>
      </c>
      <c r="AX48" t="s">
        <v>223</v>
      </c>
      <c r="AY48" t="s">
        <v>89</v>
      </c>
      <c r="AZ48" t="s">
        <v>83</v>
      </c>
      <c r="BA48" t="s">
        <v>90</v>
      </c>
      <c r="BB48" t="s">
        <v>536</v>
      </c>
      <c r="BC48">
        <v>890.70220531954908</v>
      </c>
      <c r="BD48">
        <v>1229.7870406878831</v>
      </c>
      <c r="BE48">
        <v>503.68289763499922</v>
      </c>
      <c r="BF48">
        <v>348.95067410782963</v>
      </c>
      <c r="BG48" t="s">
        <v>182</v>
      </c>
      <c r="BH48" t="s">
        <v>201</v>
      </c>
    </row>
    <row r="49" spans="1:60" x14ac:dyDescent="0.2">
      <c r="A49" t="s">
        <v>531</v>
      </c>
      <c r="B49">
        <v>2000000</v>
      </c>
      <c r="C49" s="2">
        <v>44190</v>
      </c>
      <c r="D49">
        <v>2</v>
      </c>
      <c r="E49">
        <v>41</v>
      </c>
      <c r="F49">
        <v>-2</v>
      </c>
      <c r="G49">
        <v>48780.487804878052</v>
      </c>
      <c r="H49" t="s">
        <v>532</v>
      </c>
      <c r="I49">
        <v>47</v>
      </c>
      <c r="J49" t="s">
        <v>533</v>
      </c>
      <c r="K49" t="s">
        <v>194</v>
      </c>
      <c r="L49" t="s">
        <v>74</v>
      </c>
      <c r="M49" t="s">
        <v>66</v>
      </c>
      <c r="N49" t="s">
        <v>207</v>
      </c>
      <c r="O49">
        <v>8000</v>
      </c>
      <c r="P49" t="s">
        <v>67</v>
      </c>
      <c r="Q49" t="s">
        <v>195</v>
      </c>
      <c r="R49">
        <v>415559</v>
      </c>
      <c r="S49">
        <v>575119.68999999994</v>
      </c>
      <c r="T49">
        <v>6224659.5</v>
      </c>
      <c r="U49">
        <v>56.16101965</v>
      </c>
      <c r="V49">
        <v>10.20953007</v>
      </c>
      <c r="W49" t="s">
        <v>177</v>
      </c>
      <c r="X49" t="s">
        <v>122</v>
      </c>
      <c r="Y49" t="s">
        <v>123</v>
      </c>
      <c r="Z49" t="s">
        <v>72</v>
      </c>
      <c r="AA49">
        <v>4.5</v>
      </c>
      <c r="AB49" t="s">
        <v>196</v>
      </c>
      <c r="AC49" t="s">
        <v>74</v>
      </c>
      <c r="AD49" t="s">
        <v>74</v>
      </c>
      <c r="AE49" t="s">
        <v>75</v>
      </c>
      <c r="AF49" t="s">
        <v>76</v>
      </c>
      <c r="AG49" t="s">
        <v>331</v>
      </c>
      <c r="AH49" t="s">
        <v>126</v>
      </c>
      <c r="AI49" t="s">
        <v>79</v>
      </c>
      <c r="AJ49" t="s">
        <v>12478</v>
      </c>
      <c r="AK49" t="s">
        <v>12477</v>
      </c>
      <c r="AL49" t="s">
        <v>80</v>
      </c>
      <c r="AM49" t="s">
        <v>81</v>
      </c>
      <c r="AN49" t="s">
        <v>534</v>
      </c>
      <c r="AO49" t="s">
        <v>535</v>
      </c>
      <c r="AP49" t="s">
        <v>83</v>
      </c>
      <c r="AQ49" t="s">
        <v>107</v>
      </c>
      <c r="AR49" t="s">
        <v>85</v>
      </c>
      <c r="AS49" t="s">
        <v>65</v>
      </c>
      <c r="AT49" t="s">
        <v>74</v>
      </c>
      <c r="AU49" t="s">
        <v>74</v>
      </c>
      <c r="AV49" t="s">
        <v>66</v>
      </c>
      <c r="AW49" t="s">
        <v>109</v>
      </c>
      <c r="AX49" t="s">
        <v>223</v>
      </c>
      <c r="AY49" t="s">
        <v>89</v>
      </c>
      <c r="AZ49" t="s">
        <v>83</v>
      </c>
      <c r="BA49" t="s">
        <v>90</v>
      </c>
      <c r="BB49" t="s">
        <v>536</v>
      </c>
      <c r="BC49">
        <v>890.70220531954908</v>
      </c>
      <c r="BD49">
        <v>1229.7870406878831</v>
      </c>
      <c r="BE49">
        <v>503.68289763499922</v>
      </c>
      <c r="BF49">
        <v>348.95067410782963</v>
      </c>
      <c r="BG49" t="s">
        <v>182</v>
      </c>
      <c r="BH49" t="s">
        <v>183</v>
      </c>
    </row>
    <row r="50" spans="1:60" x14ac:dyDescent="0.2">
      <c r="A50" t="s">
        <v>537</v>
      </c>
      <c r="B50">
        <v>2200000</v>
      </c>
      <c r="C50" s="2">
        <v>44188</v>
      </c>
      <c r="D50">
        <v>3</v>
      </c>
      <c r="E50">
        <v>102</v>
      </c>
      <c r="G50">
        <v>21568.627450980392</v>
      </c>
      <c r="H50" t="s">
        <v>538</v>
      </c>
      <c r="I50">
        <v>48</v>
      </c>
      <c r="J50" t="s">
        <v>539</v>
      </c>
      <c r="K50" t="s">
        <v>540</v>
      </c>
      <c r="L50" t="s">
        <v>119</v>
      </c>
      <c r="M50" t="s">
        <v>74</v>
      </c>
      <c r="N50" t="s">
        <v>147</v>
      </c>
      <c r="O50">
        <v>8000</v>
      </c>
      <c r="P50" t="s">
        <v>67</v>
      </c>
      <c r="Q50" t="s">
        <v>541</v>
      </c>
      <c r="R50">
        <v>357893</v>
      </c>
      <c r="S50">
        <v>574116.56000000006</v>
      </c>
      <c r="T50">
        <v>6222355.5</v>
      </c>
      <c r="U50">
        <v>56.140480310000001</v>
      </c>
      <c r="V50">
        <v>10.192740969999999</v>
      </c>
      <c r="W50" t="s">
        <v>315</v>
      </c>
      <c r="X50" t="s">
        <v>150</v>
      </c>
      <c r="Y50" t="s">
        <v>151</v>
      </c>
      <c r="Z50" t="s">
        <v>72</v>
      </c>
      <c r="AA50">
        <v>17.399999999999999</v>
      </c>
      <c r="AB50" t="s">
        <v>316</v>
      </c>
      <c r="AC50" t="s">
        <v>103</v>
      </c>
      <c r="AD50" t="s">
        <v>74</v>
      </c>
      <c r="AE50" t="s">
        <v>75</v>
      </c>
      <c r="AF50" t="s">
        <v>76</v>
      </c>
      <c r="AG50" t="s">
        <v>542</v>
      </c>
      <c r="AH50" t="s">
        <v>212</v>
      </c>
      <c r="AI50" t="s">
        <v>79</v>
      </c>
      <c r="AJ50" t="s">
        <v>12478</v>
      </c>
      <c r="AK50" t="s">
        <v>12477</v>
      </c>
      <c r="AL50" t="s">
        <v>80</v>
      </c>
      <c r="AM50" t="s">
        <v>81</v>
      </c>
      <c r="AN50" t="s">
        <v>445</v>
      </c>
      <c r="AO50" t="s">
        <v>319</v>
      </c>
      <c r="AP50" t="s">
        <v>83</v>
      </c>
      <c r="AQ50" t="s">
        <v>107</v>
      </c>
      <c r="AR50" t="s">
        <v>85</v>
      </c>
      <c r="AS50" t="s">
        <v>98</v>
      </c>
      <c r="AT50" t="s">
        <v>74</v>
      </c>
      <c r="AU50" t="s">
        <v>74</v>
      </c>
      <c r="AV50" t="s">
        <v>65</v>
      </c>
      <c r="AW50" t="s">
        <v>109</v>
      </c>
      <c r="AX50" t="s">
        <v>110</v>
      </c>
      <c r="AY50" t="s">
        <v>89</v>
      </c>
      <c r="AZ50" t="s">
        <v>83</v>
      </c>
      <c r="BA50" t="s">
        <v>90</v>
      </c>
      <c r="BB50" t="s">
        <v>543</v>
      </c>
      <c r="BC50">
        <v>1903.83365516396</v>
      </c>
      <c r="BD50">
        <v>1320.5973918982299</v>
      </c>
      <c r="BE50">
        <v>2009.5599516909681</v>
      </c>
      <c r="BF50">
        <v>1152.434234411779</v>
      </c>
      <c r="BG50" t="s">
        <v>300</v>
      </c>
      <c r="BH50" t="s">
        <v>210</v>
      </c>
    </row>
    <row r="51" spans="1:60" x14ac:dyDescent="0.2">
      <c r="A51" t="s">
        <v>544</v>
      </c>
      <c r="B51">
        <v>2500000</v>
      </c>
      <c r="C51" s="2">
        <v>44187</v>
      </c>
      <c r="D51">
        <v>2</v>
      </c>
      <c r="E51">
        <v>60</v>
      </c>
      <c r="F51">
        <v>4</v>
      </c>
      <c r="G51">
        <v>41666.666666666657</v>
      </c>
      <c r="H51" t="s">
        <v>545</v>
      </c>
      <c r="I51">
        <v>49</v>
      </c>
      <c r="J51" t="s">
        <v>546</v>
      </c>
      <c r="K51" t="s">
        <v>547</v>
      </c>
      <c r="L51" t="s">
        <v>206</v>
      </c>
      <c r="M51" t="s">
        <v>74</v>
      </c>
      <c r="O51">
        <v>8000</v>
      </c>
      <c r="P51" t="s">
        <v>67</v>
      </c>
      <c r="Q51" t="s">
        <v>548</v>
      </c>
      <c r="R51">
        <v>292546</v>
      </c>
      <c r="S51">
        <v>574072.31000000006</v>
      </c>
      <c r="T51">
        <v>6223198</v>
      </c>
      <c r="U51">
        <v>56.14805518</v>
      </c>
      <c r="V51">
        <v>10.1922633</v>
      </c>
      <c r="W51" t="s">
        <v>149</v>
      </c>
      <c r="X51" t="s">
        <v>150</v>
      </c>
      <c r="Y51" t="s">
        <v>151</v>
      </c>
      <c r="Z51" t="s">
        <v>72</v>
      </c>
      <c r="AA51">
        <v>11.3</v>
      </c>
      <c r="AB51" t="s">
        <v>152</v>
      </c>
      <c r="AC51" t="s">
        <v>74</v>
      </c>
      <c r="AD51" t="s">
        <v>65</v>
      </c>
      <c r="AE51" t="s">
        <v>75</v>
      </c>
      <c r="AF51" t="s">
        <v>76</v>
      </c>
      <c r="AG51" t="s">
        <v>167</v>
      </c>
      <c r="AH51" t="s">
        <v>78</v>
      </c>
      <c r="AI51" t="s">
        <v>79</v>
      </c>
      <c r="AJ51" t="s">
        <v>12478</v>
      </c>
      <c r="AK51" t="s">
        <v>12477</v>
      </c>
      <c r="AL51" t="s">
        <v>80</v>
      </c>
      <c r="AM51" t="s">
        <v>81</v>
      </c>
      <c r="AN51" t="s">
        <v>267</v>
      </c>
      <c r="AO51" t="s">
        <v>83</v>
      </c>
      <c r="AP51" t="s">
        <v>83</v>
      </c>
      <c r="AQ51" t="s">
        <v>107</v>
      </c>
      <c r="AR51" t="s">
        <v>85</v>
      </c>
      <c r="AS51" t="s">
        <v>119</v>
      </c>
      <c r="AT51" t="s">
        <v>74</v>
      </c>
      <c r="AU51" t="s">
        <v>74</v>
      </c>
      <c r="AV51" t="s">
        <v>66</v>
      </c>
      <c r="AW51" t="s">
        <v>109</v>
      </c>
      <c r="AX51" t="s">
        <v>110</v>
      </c>
      <c r="AY51" t="s">
        <v>89</v>
      </c>
      <c r="AZ51" t="s">
        <v>83</v>
      </c>
      <c r="BA51" t="s">
        <v>90</v>
      </c>
      <c r="BB51" t="s">
        <v>549</v>
      </c>
      <c r="BC51">
        <v>1417.5936914061469</v>
      </c>
      <c r="BD51">
        <v>808.8212872235564</v>
      </c>
      <c r="BE51">
        <v>1317.7176870796279</v>
      </c>
      <c r="BF51">
        <v>1329.9662397838831</v>
      </c>
      <c r="BG51" t="s">
        <v>182</v>
      </c>
      <c r="BH51" t="s">
        <v>157</v>
      </c>
    </row>
    <row r="52" spans="1:60" x14ac:dyDescent="0.2">
      <c r="A52" t="s">
        <v>550</v>
      </c>
      <c r="B52">
        <v>2700000</v>
      </c>
      <c r="C52" s="2">
        <v>44186</v>
      </c>
      <c r="D52">
        <v>2</v>
      </c>
      <c r="E52">
        <v>68</v>
      </c>
      <c r="G52">
        <v>39705.882352941167</v>
      </c>
      <c r="H52" t="s">
        <v>551</v>
      </c>
      <c r="I52">
        <v>50</v>
      </c>
      <c r="J52" t="s">
        <v>552</v>
      </c>
      <c r="K52" t="s">
        <v>553</v>
      </c>
      <c r="L52" t="s">
        <v>128</v>
      </c>
      <c r="M52" t="s">
        <v>74</v>
      </c>
      <c r="N52" t="s">
        <v>147</v>
      </c>
      <c r="O52">
        <v>8000</v>
      </c>
      <c r="P52" t="s">
        <v>67</v>
      </c>
      <c r="Q52" t="s">
        <v>554</v>
      </c>
      <c r="R52">
        <v>239130</v>
      </c>
      <c r="S52">
        <v>574503.37</v>
      </c>
      <c r="T52">
        <v>6225058.5</v>
      </c>
      <c r="U52">
        <v>56.164700449999998</v>
      </c>
      <c r="V52">
        <v>10.199720660000001</v>
      </c>
      <c r="W52" t="s">
        <v>490</v>
      </c>
      <c r="X52" t="s">
        <v>462</v>
      </c>
      <c r="Y52" t="s">
        <v>123</v>
      </c>
      <c r="Z52" t="s">
        <v>72</v>
      </c>
      <c r="AA52">
        <v>35.200000000000003</v>
      </c>
      <c r="AB52" t="s">
        <v>196</v>
      </c>
      <c r="AC52" t="s">
        <v>74</v>
      </c>
      <c r="AD52" t="s">
        <v>65</v>
      </c>
      <c r="AE52" t="s">
        <v>75</v>
      </c>
      <c r="AF52" t="s">
        <v>76</v>
      </c>
      <c r="AG52" t="s">
        <v>555</v>
      </c>
      <c r="AH52" t="s">
        <v>78</v>
      </c>
      <c r="AI52" t="s">
        <v>105</v>
      </c>
      <c r="AJ52" t="s">
        <v>12476</v>
      </c>
      <c r="AK52" t="s">
        <v>12477</v>
      </c>
      <c r="AL52" t="s">
        <v>80</v>
      </c>
      <c r="AM52" t="s">
        <v>81</v>
      </c>
      <c r="AN52" t="s">
        <v>318</v>
      </c>
      <c r="AO52" t="s">
        <v>83</v>
      </c>
      <c r="AP52" t="s">
        <v>83</v>
      </c>
      <c r="AQ52" t="s">
        <v>107</v>
      </c>
      <c r="AR52" t="s">
        <v>85</v>
      </c>
      <c r="AS52" t="s">
        <v>98</v>
      </c>
      <c r="AT52" t="s">
        <v>74</v>
      </c>
      <c r="AU52" t="s">
        <v>74</v>
      </c>
      <c r="AV52" t="s">
        <v>66</v>
      </c>
      <c r="AW52" t="s">
        <v>109</v>
      </c>
      <c r="AX52" t="s">
        <v>110</v>
      </c>
      <c r="AY52" t="s">
        <v>89</v>
      </c>
      <c r="AZ52" t="s">
        <v>83</v>
      </c>
      <c r="BA52" t="s">
        <v>90</v>
      </c>
      <c r="BB52" t="s">
        <v>556</v>
      </c>
      <c r="BC52">
        <v>1519.3460739226191</v>
      </c>
      <c r="BD52">
        <v>1630.9768729030759</v>
      </c>
      <c r="BE52">
        <v>976.44367745744262</v>
      </c>
      <c r="BF52">
        <v>1059.6375439145349</v>
      </c>
      <c r="BG52" t="s">
        <v>182</v>
      </c>
      <c r="BH52" t="s">
        <v>201</v>
      </c>
    </row>
    <row r="53" spans="1:60" x14ac:dyDescent="0.2">
      <c r="A53" t="s">
        <v>557</v>
      </c>
      <c r="B53">
        <v>2098000</v>
      </c>
      <c r="C53" s="2">
        <v>44186</v>
      </c>
      <c r="D53">
        <v>2</v>
      </c>
      <c r="E53">
        <v>58</v>
      </c>
      <c r="G53">
        <v>36172.413793103449</v>
      </c>
      <c r="H53" t="s">
        <v>558</v>
      </c>
      <c r="I53">
        <v>51</v>
      </c>
      <c r="J53" t="s">
        <v>559</v>
      </c>
      <c r="K53" t="s">
        <v>560</v>
      </c>
      <c r="L53" t="s">
        <v>108</v>
      </c>
      <c r="M53" t="s">
        <v>163</v>
      </c>
      <c r="N53" t="s">
        <v>99</v>
      </c>
      <c r="O53">
        <v>8000</v>
      </c>
      <c r="P53" t="s">
        <v>67</v>
      </c>
      <c r="Q53" t="s">
        <v>561</v>
      </c>
      <c r="R53">
        <v>312210</v>
      </c>
      <c r="S53">
        <v>575422.37</v>
      </c>
      <c r="T53">
        <v>6224850</v>
      </c>
      <c r="U53">
        <v>56.162683080000001</v>
      </c>
      <c r="V53">
        <v>10.2144564</v>
      </c>
      <c r="W53" t="s">
        <v>177</v>
      </c>
      <c r="X53" t="s">
        <v>122</v>
      </c>
      <c r="Y53" t="s">
        <v>123</v>
      </c>
      <c r="Z53" t="s">
        <v>72</v>
      </c>
      <c r="AA53">
        <v>4.4000000000000004</v>
      </c>
      <c r="AB53" t="s">
        <v>124</v>
      </c>
      <c r="AC53" t="s">
        <v>103</v>
      </c>
      <c r="AD53" t="s">
        <v>65</v>
      </c>
      <c r="AE53" t="s">
        <v>75</v>
      </c>
      <c r="AF53" t="s">
        <v>76</v>
      </c>
      <c r="AG53" t="s">
        <v>562</v>
      </c>
      <c r="AH53" t="s">
        <v>126</v>
      </c>
      <c r="AI53" t="s">
        <v>79</v>
      </c>
      <c r="AJ53" t="s">
        <v>12476</v>
      </c>
      <c r="AK53" t="s">
        <v>12477</v>
      </c>
      <c r="AL53" t="s">
        <v>80</v>
      </c>
      <c r="AM53" t="s">
        <v>81</v>
      </c>
      <c r="AN53" t="s">
        <v>267</v>
      </c>
      <c r="AO53" t="s">
        <v>199</v>
      </c>
      <c r="AP53" t="s">
        <v>83</v>
      </c>
      <c r="AQ53" t="s">
        <v>107</v>
      </c>
      <c r="AR53" t="s">
        <v>85</v>
      </c>
      <c r="AS53" t="s">
        <v>119</v>
      </c>
      <c r="AT53" t="s">
        <v>74</v>
      </c>
      <c r="AU53" t="s">
        <v>74</v>
      </c>
      <c r="AV53" t="s">
        <v>66</v>
      </c>
      <c r="AW53" t="s">
        <v>109</v>
      </c>
      <c r="AX53" t="s">
        <v>169</v>
      </c>
      <c r="AY53" t="s">
        <v>89</v>
      </c>
      <c r="AZ53" t="s">
        <v>83</v>
      </c>
      <c r="BA53" t="s">
        <v>90</v>
      </c>
      <c r="BB53" t="s">
        <v>563</v>
      </c>
      <c r="BC53">
        <v>1050.912363214677</v>
      </c>
      <c r="BD53">
        <v>1505.249618810406</v>
      </c>
      <c r="BE53">
        <v>816.5666398906144</v>
      </c>
      <c r="BF53">
        <v>124.1194273538156</v>
      </c>
      <c r="BG53" t="s">
        <v>182</v>
      </c>
      <c r="BH53" t="s">
        <v>171</v>
      </c>
    </row>
    <row r="54" spans="1:60" x14ac:dyDescent="0.2">
      <c r="A54" t="s">
        <v>564</v>
      </c>
      <c r="B54">
        <v>2490000</v>
      </c>
      <c r="C54" s="2">
        <v>44186</v>
      </c>
      <c r="D54">
        <v>2</v>
      </c>
      <c r="E54">
        <v>70</v>
      </c>
      <c r="F54">
        <v>-1</v>
      </c>
      <c r="G54">
        <v>35571.428571428572</v>
      </c>
      <c r="H54" t="s">
        <v>565</v>
      </c>
      <c r="I54">
        <v>52</v>
      </c>
      <c r="J54" t="s">
        <v>566</v>
      </c>
      <c r="K54" t="s">
        <v>567</v>
      </c>
      <c r="L54" t="s">
        <v>97</v>
      </c>
      <c r="M54" t="s">
        <v>65</v>
      </c>
      <c r="N54" t="s">
        <v>65</v>
      </c>
      <c r="O54">
        <v>8000</v>
      </c>
      <c r="P54" t="s">
        <v>67</v>
      </c>
      <c r="Q54" t="s">
        <v>568</v>
      </c>
      <c r="R54">
        <v>113102</v>
      </c>
      <c r="S54">
        <v>573399.56000000006</v>
      </c>
      <c r="T54">
        <v>6223909</v>
      </c>
      <c r="U54">
        <v>56.154545929999998</v>
      </c>
      <c r="V54">
        <v>10.18163337</v>
      </c>
      <c r="W54" t="s">
        <v>138</v>
      </c>
      <c r="X54" t="s">
        <v>70</v>
      </c>
      <c r="Y54" t="s">
        <v>71</v>
      </c>
      <c r="Z54" t="s">
        <v>72</v>
      </c>
      <c r="AA54">
        <v>8</v>
      </c>
      <c r="AB54" t="s">
        <v>73</v>
      </c>
      <c r="AC54" t="s">
        <v>103</v>
      </c>
      <c r="AD54" t="s">
        <v>74</v>
      </c>
      <c r="AE54" t="s">
        <v>75</v>
      </c>
      <c r="AF54" t="s">
        <v>76</v>
      </c>
      <c r="AG54" t="s">
        <v>569</v>
      </c>
      <c r="AH54" t="s">
        <v>78</v>
      </c>
      <c r="AI54" t="s">
        <v>79</v>
      </c>
      <c r="AJ54" t="s">
        <v>12476</v>
      </c>
      <c r="AK54" t="s">
        <v>12477</v>
      </c>
      <c r="AL54" t="s">
        <v>80</v>
      </c>
      <c r="AM54" t="s">
        <v>81</v>
      </c>
      <c r="AN54" t="s">
        <v>570</v>
      </c>
      <c r="AO54" t="s">
        <v>127</v>
      </c>
      <c r="AP54" t="s">
        <v>83</v>
      </c>
      <c r="AQ54" t="s">
        <v>107</v>
      </c>
      <c r="AR54" t="s">
        <v>85</v>
      </c>
      <c r="AS54" t="s">
        <v>119</v>
      </c>
      <c r="AT54" t="s">
        <v>74</v>
      </c>
      <c r="AU54" t="s">
        <v>74</v>
      </c>
      <c r="AV54" t="s">
        <v>66</v>
      </c>
      <c r="AW54" t="s">
        <v>87</v>
      </c>
      <c r="AX54" t="s">
        <v>88</v>
      </c>
      <c r="AY54" t="s">
        <v>89</v>
      </c>
      <c r="AZ54" t="s">
        <v>83</v>
      </c>
      <c r="BA54" t="s">
        <v>90</v>
      </c>
      <c r="BB54" t="s">
        <v>571</v>
      </c>
      <c r="BC54">
        <v>1957.282851106482</v>
      </c>
      <c r="BD54">
        <v>1503.7583022179149</v>
      </c>
      <c r="BE54">
        <v>1566.8757030892559</v>
      </c>
      <c r="BF54">
        <v>1974.609464469228</v>
      </c>
      <c r="BG54" t="s">
        <v>300</v>
      </c>
      <c r="BH54" t="s">
        <v>113</v>
      </c>
    </row>
    <row r="55" spans="1:60" x14ac:dyDescent="0.2">
      <c r="A55" t="s">
        <v>572</v>
      </c>
      <c r="B55">
        <v>2198000</v>
      </c>
      <c r="C55" s="2">
        <v>44186</v>
      </c>
      <c r="D55">
        <v>2</v>
      </c>
      <c r="E55">
        <v>68</v>
      </c>
      <c r="G55">
        <v>32323.52941176471</v>
      </c>
      <c r="H55" t="s">
        <v>573</v>
      </c>
      <c r="I55">
        <v>53</v>
      </c>
      <c r="J55" t="s">
        <v>574</v>
      </c>
      <c r="K55" t="s">
        <v>373</v>
      </c>
      <c r="L55" t="s">
        <v>526</v>
      </c>
      <c r="M55" t="s">
        <v>74</v>
      </c>
      <c r="N55" t="s">
        <v>119</v>
      </c>
      <c r="O55">
        <v>8000</v>
      </c>
      <c r="P55" t="s">
        <v>67</v>
      </c>
      <c r="Q55" t="s">
        <v>375</v>
      </c>
      <c r="R55">
        <v>527489</v>
      </c>
      <c r="S55">
        <v>574284.06999999995</v>
      </c>
      <c r="T55">
        <v>6224213.5</v>
      </c>
      <c r="U55">
        <v>56.157144250000002</v>
      </c>
      <c r="V55">
        <v>10.19595428</v>
      </c>
      <c r="W55" t="s">
        <v>69</v>
      </c>
      <c r="X55" t="s">
        <v>70</v>
      </c>
      <c r="Y55" t="s">
        <v>123</v>
      </c>
      <c r="Z55" t="s">
        <v>72</v>
      </c>
      <c r="AA55">
        <v>3.5</v>
      </c>
      <c r="AB55" t="s">
        <v>241</v>
      </c>
      <c r="AC55" t="s">
        <v>103</v>
      </c>
      <c r="AD55" t="s">
        <v>74</v>
      </c>
      <c r="AE55" t="s">
        <v>75</v>
      </c>
      <c r="AF55" t="s">
        <v>76</v>
      </c>
      <c r="AG55" t="s">
        <v>575</v>
      </c>
      <c r="AH55" t="s">
        <v>126</v>
      </c>
      <c r="AI55" t="s">
        <v>79</v>
      </c>
      <c r="AJ55" t="s">
        <v>12478</v>
      </c>
      <c r="AK55" t="s">
        <v>12477</v>
      </c>
      <c r="AL55" t="s">
        <v>80</v>
      </c>
      <c r="AM55" t="s">
        <v>576</v>
      </c>
      <c r="AN55" t="s">
        <v>577</v>
      </c>
      <c r="AO55" t="s">
        <v>83</v>
      </c>
      <c r="AP55" t="s">
        <v>83</v>
      </c>
      <c r="AQ55" t="s">
        <v>107</v>
      </c>
      <c r="AR55" t="s">
        <v>578</v>
      </c>
      <c r="AS55" t="s">
        <v>66</v>
      </c>
      <c r="AT55" t="s">
        <v>74</v>
      </c>
      <c r="AU55" t="s">
        <v>74</v>
      </c>
      <c r="AV55" t="s">
        <v>66</v>
      </c>
      <c r="AW55" t="s">
        <v>109</v>
      </c>
      <c r="AX55" t="s">
        <v>223</v>
      </c>
      <c r="AY55" t="s">
        <v>89</v>
      </c>
      <c r="AZ55" t="s">
        <v>83</v>
      </c>
      <c r="BA55" t="s">
        <v>83</v>
      </c>
      <c r="BB55" t="s">
        <v>579</v>
      </c>
      <c r="BC55">
        <v>1148.1795617016789</v>
      </c>
      <c r="BD55">
        <v>932.9210307885096</v>
      </c>
      <c r="BE55">
        <v>659.77816667286447</v>
      </c>
      <c r="BF55">
        <v>1090.316277467173</v>
      </c>
      <c r="BG55" t="s">
        <v>112</v>
      </c>
      <c r="BH55" t="s">
        <v>245</v>
      </c>
    </row>
    <row r="56" spans="1:60" x14ac:dyDescent="0.2">
      <c r="A56" t="s">
        <v>580</v>
      </c>
      <c r="B56">
        <v>2825000</v>
      </c>
      <c r="C56" s="2">
        <v>44185</v>
      </c>
      <c r="D56">
        <v>3</v>
      </c>
      <c r="E56">
        <v>71</v>
      </c>
      <c r="F56">
        <v>-3</v>
      </c>
      <c r="G56">
        <v>39788.732394366198</v>
      </c>
      <c r="H56" t="s">
        <v>581</v>
      </c>
      <c r="I56">
        <v>54</v>
      </c>
      <c r="J56" t="s">
        <v>582</v>
      </c>
      <c r="K56" t="s">
        <v>583</v>
      </c>
      <c r="L56" t="s">
        <v>451</v>
      </c>
      <c r="M56" t="s">
        <v>66</v>
      </c>
      <c r="O56">
        <v>8000</v>
      </c>
      <c r="P56" t="s">
        <v>67</v>
      </c>
      <c r="Q56" t="s">
        <v>584</v>
      </c>
      <c r="R56">
        <v>109091</v>
      </c>
      <c r="S56">
        <v>574441.06999999995</v>
      </c>
      <c r="T56">
        <v>6225037</v>
      </c>
      <c r="U56">
        <v>56.164517060000001</v>
      </c>
      <c r="V56">
        <v>10.198711680000001</v>
      </c>
      <c r="W56" t="s">
        <v>490</v>
      </c>
      <c r="X56" t="s">
        <v>462</v>
      </c>
      <c r="Y56" t="s">
        <v>123</v>
      </c>
      <c r="Z56" t="s">
        <v>72</v>
      </c>
      <c r="AA56">
        <v>35.5</v>
      </c>
      <c r="AB56" t="s">
        <v>196</v>
      </c>
      <c r="AC56" t="s">
        <v>74</v>
      </c>
      <c r="AD56" t="s">
        <v>65</v>
      </c>
      <c r="AE56" t="s">
        <v>75</v>
      </c>
      <c r="AF56" t="s">
        <v>76</v>
      </c>
      <c r="AG56" t="s">
        <v>585</v>
      </c>
      <c r="AH56" t="s">
        <v>78</v>
      </c>
      <c r="AI56" t="s">
        <v>79</v>
      </c>
      <c r="AJ56" t="s">
        <v>12478</v>
      </c>
      <c r="AK56" t="s">
        <v>12477</v>
      </c>
      <c r="AL56" t="s">
        <v>80</v>
      </c>
      <c r="AM56" t="s">
        <v>81</v>
      </c>
      <c r="AN56" t="s">
        <v>586</v>
      </c>
      <c r="AO56" t="s">
        <v>83</v>
      </c>
      <c r="AP56" t="s">
        <v>83</v>
      </c>
      <c r="AQ56" t="s">
        <v>107</v>
      </c>
      <c r="AR56" t="s">
        <v>85</v>
      </c>
      <c r="AS56" t="s">
        <v>65</v>
      </c>
      <c r="AT56" t="s">
        <v>74</v>
      </c>
      <c r="AU56" t="s">
        <v>74</v>
      </c>
      <c r="AV56" t="s">
        <v>65</v>
      </c>
      <c r="AW56" t="s">
        <v>109</v>
      </c>
      <c r="AX56" t="s">
        <v>110</v>
      </c>
      <c r="AY56" t="s">
        <v>89</v>
      </c>
      <c r="AZ56" t="s">
        <v>83</v>
      </c>
      <c r="BA56" t="s">
        <v>90</v>
      </c>
      <c r="BB56" t="s">
        <v>587</v>
      </c>
      <c r="BC56">
        <v>1537.7609091279221</v>
      </c>
      <c r="BD56">
        <v>1623.9891884109591</v>
      </c>
      <c r="BE56">
        <v>987.4536751597052</v>
      </c>
      <c r="BF56">
        <v>1110.887085547753</v>
      </c>
      <c r="BG56" t="s">
        <v>588</v>
      </c>
      <c r="BH56" t="s">
        <v>201</v>
      </c>
    </row>
    <row r="57" spans="1:60" x14ac:dyDescent="0.2">
      <c r="A57" t="s">
        <v>589</v>
      </c>
      <c r="B57">
        <v>3400000</v>
      </c>
      <c r="C57" s="2">
        <v>44185</v>
      </c>
      <c r="D57">
        <v>3</v>
      </c>
      <c r="E57">
        <v>95</v>
      </c>
      <c r="G57">
        <v>35789.473684210527</v>
      </c>
      <c r="H57" t="s">
        <v>590</v>
      </c>
      <c r="I57">
        <v>55</v>
      </c>
      <c r="J57" t="s">
        <v>591</v>
      </c>
      <c r="K57" t="s">
        <v>592</v>
      </c>
      <c r="L57" t="s">
        <v>593</v>
      </c>
      <c r="M57" t="s">
        <v>66</v>
      </c>
      <c r="N57" t="s">
        <v>99</v>
      </c>
      <c r="O57">
        <v>8000</v>
      </c>
      <c r="P57" t="s">
        <v>67</v>
      </c>
      <c r="Q57" t="s">
        <v>594</v>
      </c>
      <c r="R57">
        <v>440138</v>
      </c>
      <c r="S57">
        <v>574621.13</v>
      </c>
      <c r="T57">
        <v>6222958.5199999996</v>
      </c>
      <c r="U57">
        <v>56.145818460000001</v>
      </c>
      <c r="V57">
        <v>10.2010278</v>
      </c>
      <c r="W57" t="s">
        <v>315</v>
      </c>
      <c r="X57" t="s">
        <v>275</v>
      </c>
      <c r="Y57" t="s">
        <v>151</v>
      </c>
      <c r="Z57" t="s">
        <v>72</v>
      </c>
      <c r="AA57">
        <v>21.5</v>
      </c>
      <c r="AB57" t="s">
        <v>316</v>
      </c>
      <c r="AC57" t="s">
        <v>74</v>
      </c>
      <c r="AD57" t="s">
        <v>74</v>
      </c>
      <c r="AE57" t="s">
        <v>75</v>
      </c>
      <c r="AF57" t="s">
        <v>76</v>
      </c>
      <c r="AG57" t="s">
        <v>595</v>
      </c>
      <c r="AH57" t="s">
        <v>78</v>
      </c>
      <c r="AI57" t="s">
        <v>79</v>
      </c>
      <c r="AJ57" t="s">
        <v>12476</v>
      </c>
      <c r="AK57" t="s">
        <v>12477</v>
      </c>
      <c r="AL57" t="s">
        <v>80</v>
      </c>
      <c r="AM57" t="s">
        <v>81</v>
      </c>
      <c r="AN57" t="s">
        <v>596</v>
      </c>
      <c r="AO57" t="s">
        <v>82</v>
      </c>
      <c r="AP57" t="s">
        <v>83</v>
      </c>
      <c r="AQ57" t="s">
        <v>107</v>
      </c>
      <c r="AR57" t="s">
        <v>85</v>
      </c>
      <c r="AS57" t="s">
        <v>65</v>
      </c>
      <c r="AT57" t="s">
        <v>74</v>
      </c>
      <c r="AU57" t="s">
        <v>74</v>
      </c>
      <c r="AV57" t="s">
        <v>65</v>
      </c>
      <c r="AW57" t="s">
        <v>109</v>
      </c>
      <c r="AX57" t="s">
        <v>110</v>
      </c>
      <c r="AY57" t="s">
        <v>89</v>
      </c>
      <c r="AZ57" t="s">
        <v>83</v>
      </c>
      <c r="BA57" t="s">
        <v>83</v>
      </c>
      <c r="BB57" t="s">
        <v>597</v>
      </c>
      <c r="BC57">
        <v>1118.28832227731</v>
      </c>
      <c r="BD57">
        <v>548.46163574708294</v>
      </c>
      <c r="BE57">
        <v>1270.4218091396999</v>
      </c>
      <c r="BF57">
        <v>759.31363200407475</v>
      </c>
      <c r="BG57" t="s">
        <v>112</v>
      </c>
      <c r="BH57" t="s">
        <v>157</v>
      </c>
    </row>
    <row r="58" spans="1:60" x14ac:dyDescent="0.2">
      <c r="A58" t="s">
        <v>598</v>
      </c>
      <c r="B58">
        <v>2895000</v>
      </c>
      <c r="C58" s="2">
        <v>44185</v>
      </c>
      <c r="D58">
        <v>3</v>
      </c>
      <c r="E58">
        <v>76</v>
      </c>
      <c r="G58">
        <v>38092.105263157893</v>
      </c>
      <c r="H58" t="s">
        <v>599</v>
      </c>
      <c r="I58">
        <v>56</v>
      </c>
      <c r="J58" t="s">
        <v>600</v>
      </c>
      <c r="K58" t="s">
        <v>601</v>
      </c>
      <c r="L58" t="s">
        <v>108</v>
      </c>
      <c r="M58" t="s">
        <v>74</v>
      </c>
      <c r="O58">
        <v>8000</v>
      </c>
      <c r="P58" t="s">
        <v>67</v>
      </c>
      <c r="Q58" t="s">
        <v>602</v>
      </c>
      <c r="R58">
        <v>336543</v>
      </c>
      <c r="S58">
        <v>575007.93999999994</v>
      </c>
      <c r="T58">
        <v>6224630.5</v>
      </c>
      <c r="U58">
        <v>56.160776749999997</v>
      </c>
      <c r="V58">
        <v>10.20772302</v>
      </c>
      <c r="W58" t="s">
        <v>177</v>
      </c>
      <c r="X58" t="s">
        <v>122</v>
      </c>
      <c r="Y58" t="s">
        <v>123</v>
      </c>
      <c r="Z58" t="s">
        <v>72</v>
      </c>
      <c r="AA58">
        <v>6.7</v>
      </c>
      <c r="AB58" t="s">
        <v>196</v>
      </c>
      <c r="AC58" t="s">
        <v>74</v>
      </c>
      <c r="AD58" t="s">
        <v>74</v>
      </c>
      <c r="AE58" t="s">
        <v>75</v>
      </c>
      <c r="AF58" t="s">
        <v>76</v>
      </c>
      <c r="AG58" t="s">
        <v>603</v>
      </c>
      <c r="AH58" t="s">
        <v>126</v>
      </c>
      <c r="AI58" t="s">
        <v>79</v>
      </c>
      <c r="AJ58" t="s">
        <v>12476</v>
      </c>
      <c r="AK58" t="s">
        <v>12477</v>
      </c>
      <c r="AL58" t="s">
        <v>80</v>
      </c>
      <c r="AM58" t="s">
        <v>81</v>
      </c>
      <c r="AN58" t="s">
        <v>604</v>
      </c>
      <c r="AO58" t="s">
        <v>83</v>
      </c>
      <c r="AP58" t="s">
        <v>83</v>
      </c>
      <c r="AQ58" t="s">
        <v>84</v>
      </c>
      <c r="AR58" t="s">
        <v>85</v>
      </c>
      <c r="AS58" t="s">
        <v>65</v>
      </c>
      <c r="AT58" t="s">
        <v>74</v>
      </c>
      <c r="AU58" t="s">
        <v>74</v>
      </c>
      <c r="AV58" t="s">
        <v>65</v>
      </c>
      <c r="AW58" t="s">
        <v>109</v>
      </c>
      <c r="AX58" t="s">
        <v>110</v>
      </c>
      <c r="AY58" t="s">
        <v>89</v>
      </c>
      <c r="AZ58" t="s">
        <v>83</v>
      </c>
      <c r="BA58" t="s">
        <v>90</v>
      </c>
      <c r="BB58" t="s">
        <v>605</v>
      </c>
      <c r="BC58">
        <v>899.91349306029781</v>
      </c>
      <c r="BD58">
        <v>1180.497498034719</v>
      </c>
      <c r="BE58">
        <v>447.89511629742321</v>
      </c>
      <c r="BF58">
        <v>447.92071627355682</v>
      </c>
      <c r="BG58" t="s">
        <v>300</v>
      </c>
      <c r="BH58" t="s">
        <v>201</v>
      </c>
    </row>
    <row r="59" spans="1:60" x14ac:dyDescent="0.2">
      <c r="A59" t="s">
        <v>606</v>
      </c>
      <c r="B59">
        <v>3475000</v>
      </c>
      <c r="C59" s="2">
        <v>44185</v>
      </c>
      <c r="D59">
        <v>3</v>
      </c>
      <c r="E59">
        <v>97</v>
      </c>
      <c r="G59">
        <v>35824.742268041227</v>
      </c>
      <c r="H59" t="s">
        <v>607</v>
      </c>
      <c r="I59">
        <v>57</v>
      </c>
      <c r="J59" t="s">
        <v>608</v>
      </c>
      <c r="K59" t="s">
        <v>337</v>
      </c>
      <c r="L59" t="s">
        <v>356</v>
      </c>
      <c r="M59" t="s">
        <v>108</v>
      </c>
      <c r="N59" t="s">
        <v>147</v>
      </c>
      <c r="O59">
        <v>8000</v>
      </c>
      <c r="P59" t="s">
        <v>67</v>
      </c>
      <c r="Q59" t="s">
        <v>609</v>
      </c>
      <c r="R59">
        <v>983765</v>
      </c>
      <c r="S59">
        <v>576090.47</v>
      </c>
      <c r="T59">
        <v>6225175.1299999999</v>
      </c>
      <c r="U59">
        <v>56.165497459999997</v>
      </c>
      <c r="V59">
        <v>10.225304420000001</v>
      </c>
      <c r="W59" t="s">
        <v>340</v>
      </c>
      <c r="X59" t="s">
        <v>122</v>
      </c>
      <c r="Y59" t="s">
        <v>123</v>
      </c>
      <c r="Z59" t="s">
        <v>72</v>
      </c>
      <c r="AA59">
        <v>0.4</v>
      </c>
      <c r="AB59" t="s">
        <v>124</v>
      </c>
      <c r="AC59" t="s">
        <v>74</v>
      </c>
      <c r="AD59" t="s">
        <v>74</v>
      </c>
      <c r="AE59" t="s">
        <v>75</v>
      </c>
      <c r="AF59" t="s">
        <v>76</v>
      </c>
      <c r="AG59" t="s">
        <v>610</v>
      </c>
      <c r="AH59" t="s">
        <v>126</v>
      </c>
      <c r="AI59" t="s">
        <v>79</v>
      </c>
      <c r="AJ59" t="s">
        <v>12476</v>
      </c>
      <c r="AK59" t="s">
        <v>12477</v>
      </c>
      <c r="AL59" t="s">
        <v>80</v>
      </c>
      <c r="AM59" t="s">
        <v>81</v>
      </c>
      <c r="AN59" t="s">
        <v>139</v>
      </c>
      <c r="AO59" t="s">
        <v>83</v>
      </c>
      <c r="AP59" t="s">
        <v>83</v>
      </c>
      <c r="AQ59" t="s">
        <v>107</v>
      </c>
      <c r="AR59" t="s">
        <v>85</v>
      </c>
      <c r="AS59" t="s">
        <v>136</v>
      </c>
      <c r="AT59" t="s">
        <v>74</v>
      </c>
      <c r="AU59" t="s">
        <v>74</v>
      </c>
      <c r="AV59" t="s">
        <v>65</v>
      </c>
      <c r="AW59" t="s">
        <v>109</v>
      </c>
      <c r="AX59" t="s">
        <v>88</v>
      </c>
      <c r="AY59" t="s">
        <v>89</v>
      </c>
      <c r="AZ59" t="s">
        <v>83</v>
      </c>
      <c r="BA59" t="s">
        <v>90</v>
      </c>
      <c r="BB59" t="s">
        <v>611</v>
      </c>
      <c r="BC59">
        <v>1556.5232783536139</v>
      </c>
      <c r="BD59">
        <v>2120.3413653178241</v>
      </c>
      <c r="BE59">
        <v>1511.2713686034051</v>
      </c>
      <c r="BF59">
        <v>240.32170166341911</v>
      </c>
      <c r="BG59" t="s">
        <v>92</v>
      </c>
      <c r="BH59" t="s">
        <v>131</v>
      </c>
    </row>
    <row r="60" spans="1:60" x14ac:dyDescent="0.2">
      <c r="A60" t="s">
        <v>612</v>
      </c>
      <c r="B60">
        <v>3575000</v>
      </c>
      <c r="C60" s="2">
        <v>44185</v>
      </c>
      <c r="D60">
        <v>2</v>
      </c>
      <c r="E60">
        <v>89</v>
      </c>
      <c r="G60">
        <v>40168.539325842699</v>
      </c>
      <c r="H60" t="s">
        <v>613</v>
      </c>
      <c r="I60">
        <v>58</v>
      </c>
      <c r="J60" t="s">
        <v>614</v>
      </c>
      <c r="K60" t="s">
        <v>525</v>
      </c>
      <c r="L60" t="s">
        <v>526</v>
      </c>
      <c r="M60" t="s">
        <v>66</v>
      </c>
      <c r="N60" t="s">
        <v>99</v>
      </c>
      <c r="O60">
        <v>8000</v>
      </c>
      <c r="P60" t="s">
        <v>67</v>
      </c>
      <c r="Q60" t="s">
        <v>527</v>
      </c>
      <c r="R60">
        <v>729685</v>
      </c>
      <c r="S60">
        <v>574156.54831309698</v>
      </c>
      <c r="T60">
        <v>6223920.5578411203</v>
      </c>
      <c r="U60">
        <v>56.154532660000001</v>
      </c>
      <c r="V60">
        <v>10.193820110000001</v>
      </c>
      <c r="W60" t="s">
        <v>149</v>
      </c>
      <c r="X60" t="s">
        <v>70</v>
      </c>
      <c r="Y60" t="s">
        <v>123</v>
      </c>
      <c r="Z60" t="s">
        <v>72</v>
      </c>
      <c r="AA60">
        <v>2.9</v>
      </c>
      <c r="AB60" t="s">
        <v>241</v>
      </c>
      <c r="AC60" t="s">
        <v>74</v>
      </c>
      <c r="AD60" t="s">
        <v>119</v>
      </c>
      <c r="AE60" t="s">
        <v>75</v>
      </c>
      <c r="AF60" t="s">
        <v>76</v>
      </c>
      <c r="AG60" t="s">
        <v>528</v>
      </c>
      <c r="AH60" t="s">
        <v>78</v>
      </c>
      <c r="AI60" t="s">
        <v>79</v>
      </c>
      <c r="AJ60" t="s">
        <v>12478</v>
      </c>
      <c r="AK60" t="s">
        <v>12477</v>
      </c>
      <c r="AL60" t="s">
        <v>80</v>
      </c>
      <c r="AM60" t="s">
        <v>81</v>
      </c>
      <c r="AN60" t="s">
        <v>529</v>
      </c>
      <c r="AO60" t="s">
        <v>83</v>
      </c>
      <c r="AP60" t="s">
        <v>83</v>
      </c>
      <c r="AQ60" t="s">
        <v>107</v>
      </c>
      <c r="AR60" t="s">
        <v>85</v>
      </c>
      <c r="AS60" t="s">
        <v>108</v>
      </c>
      <c r="AT60" t="s">
        <v>74</v>
      </c>
      <c r="AU60" t="s">
        <v>74</v>
      </c>
      <c r="AV60" t="s">
        <v>66</v>
      </c>
      <c r="AW60" t="s">
        <v>87</v>
      </c>
      <c r="AX60" t="s">
        <v>88</v>
      </c>
      <c r="AY60" t="s">
        <v>89</v>
      </c>
      <c r="AZ60" t="s">
        <v>83</v>
      </c>
      <c r="BA60" t="s">
        <v>90</v>
      </c>
      <c r="BB60" t="s">
        <v>530</v>
      </c>
      <c r="BC60">
        <v>1204.7509804290651</v>
      </c>
      <c r="BD60">
        <v>820.33017405984981</v>
      </c>
      <c r="BE60">
        <v>830.45404102629152</v>
      </c>
      <c r="BF60">
        <v>1217.3121873551299</v>
      </c>
      <c r="BG60" t="s">
        <v>130</v>
      </c>
      <c r="BH60" t="s">
        <v>245</v>
      </c>
    </row>
    <row r="61" spans="1:60" x14ac:dyDescent="0.2">
      <c r="A61" t="s">
        <v>615</v>
      </c>
      <c r="B61">
        <v>1720000</v>
      </c>
      <c r="C61" s="2">
        <v>44182</v>
      </c>
      <c r="D61">
        <v>2</v>
      </c>
      <c r="E61">
        <v>53</v>
      </c>
      <c r="F61">
        <v>-4</v>
      </c>
      <c r="G61">
        <v>32452.830188679251</v>
      </c>
      <c r="H61" t="s">
        <v>616</v>
      </c>
      <c r="I61">
        <v>59</v>
      </c>
      <c r="J61" t="s">
        <v>617</v>
      </c>
      <c r="K61" t="s">
        <v>618</v>
      </c>
      <c r="L61" t="s">
        <v>619</v>
      </c>
      <c r="M61" t="s">
        <v>65</v>
      </c>
      <c r="N61" t="s">
        <v>147</v>
      </c>
      <c r="O61">
        <v>8000</v>
      </c>
      <c r="P61" t="s">
        <v>67</v>
      </c>
      <c r="Q61" t="s">
        <v>620</v>
      </c>
      <c r="R61">
        <v>408285</v>
      </c>
      <c r="S61">
        <v>573377.75</v>
      </c>
      <c r="T61">
        <v>6224146.5</v>
      </c>
      <c r="U61">
        <v>56.156682699999998</v>
      </c>
      <c r="V61">
        <v>10.18134781</v>
      </c>
      <c r="W61" t="s">
        <v>101</v>
      </c>
      <c r="X61" t="s">
        <v>102</v>
      </c>
      <c r="Y61" t="s">
        <v>71</v>
      </c>
      <c r="Z61" t="s">
        <v>72</v>
      </c>
      <c r="AA61">
        <v>14.1</v>
      </c>
      <c r="AB61" t="s">
        <v>73</v>
      </c>
      <c r="AC61" t="s">
        <v>74</v>
      </c>
      <c r="AD61" t="s">
        <v>66</v>
      </c>
      <c r="AE61" t="s">
        <v>75</v>
      </c>
      <c r="AF61" t="s">
        <v>76</v>
      </c>
      <c r="AG61" t="s">
        <v>508</v>
      </c>
      <c r="AH61" t="s">
        <v>78</v>
      </c>
      <c r="AI61" t="s">
        <v>79</v>
      </c>
      <c r="AJ61" t="s">
        <v>12478</v>
      </c>
      <c r="AK61" t="s">
        <v>12477</v>
      </c>
      <c r="AL61" t="s">
        <v>80</v>
      </c>
      <c r="AM61" t="s">
        <v>81</v>
      </c>
      <c r="AN61" t="s">
        <v>445</v>
      </c>
      <c r="AO61" t="s">
        <v>83</v>
      </c>
      <c r="AP61" t="s">
        <v>83</v>
      </c>
      <c r="AQ61" t="s">
        <v>107</v>
      </c>
      <c r="AR61" t="s">
        <v>85</v>
      </c>
      <c r="AS61" t="s">
        <v>119</v>
      </c>
      <c r="AT61" t="s">
        <v>74</v>
      </c>
      <c r="AU61" t="s">
        <v>74</v>
      </c>
      <c r="AV61" t="s">
        <v>66</v>
      </c>
      <c r="AW61" t="s">
        <v>109</v>
      </c>
      <c r="AX61" t="s">
        <v>110</v>
      </c>
      <c r="AY61" t="s">
        <v>89</v>
      </c>
      <c r="AZ61" t="s">
        <v>83</v>
      </c>
      <c r="BA61" t="s">
        <v>90</v>
      </c>
      <c r="BB61" t="s">
        <v>621</v>
      </c>
      <c r="BC61">
        <v>2006.0465932696241</v>
      </c>
      <c r="BD61">
        <v>1610.265711716175</v>
      </c>
      <c r="BE61">
        <v>1564.30034649718</v>
      </c>
      <c r="BF61">
        <v>1994.0399008093491</v>
      </c>
      <c r="BG61" t="s">
        <v>234</v>
      </c>
      <c r="BH61" t="s">
        <v>113</v>
      </c>
    </row>
    <row r="62" spans="1:60" x14ac:dyDescent="0.2">
      <c r="A62" t="s">
        <v>622</v>
      </c>
      <c r="B62">
        <v>3695000</v>
      </c>
      <c r="C62" s="2">
        <v>44182</v>
      </c>
      <c r="D62">
        <v>3</v>
      </c>
      <c r="E62">
        <v>82</v>
      </c>
      <c r="G62">
        <v>45060.975609756097</v>
      </c>
      <c r="H62" t="s">
        <v>623</v>
      </c>
      <c r="I62">
        <v>60</v>
      </c>
      <c r="J62" t="s">
        <v>624</v>
      </c>
      <c r="K62" t="s">
        <v>625</v>
      </c>
      <c r="L62" t="s">
        <v>86</v>
      </c>
      <c r="M62" t="s">
        <v>119</v>
      </c>
      <c r="N62" t="s">
        <v>147</v>
      </c>
      <c r="O62">
        <v>8000</v>
      </c>
      <c r="P62" t="s">
        <v>67</v>
      </c>
      <c r="Q62" t="s">
        <v>626</v>
      </c>
      <c r="R62">
        <v>283369</v>
      </c>
      <c r="S62">
        <v>574284.12</v>
      </c>
      <c r="T62">
        <v>6224009.5</v>
      </c>
      <c r="U62">
        <v>56.155311759999996</v>
      </c>
      <c r="V62">
        <v>10.19589815</v>
      </c>
      <c r="W62" t="s">
        <v>69</v>
      </c>
      <c r="X62" t="s">
        <v>70</v>
      </c>
      <c r="Y62" t="s">
        <v>123</v>
      </c>
      <c r="Z62" t="s">
        <v>72</v>
      </c>
      <c r="AA62">
        <v>2.2999999999999998</v>
      </c>
      <c r="AB62" t="s">
        <v>241</v>
      </c>
      <c r="AC62" t="s">
        <v>74</v>
      </c>
      <c r="AD62" t="s">
        <v>74</v>
      </c>
      <c r="AE62" t="s">
        <v>75</v>
      </c>
      <c r="AF62" t="s">
        <v>76</v>
      </c>
      <c r="AG62" t="s">
        <v>627</v>
      </c>
      <c r="AH62" t="s">
        <v>78</v>
      </c>
      <c r="AI62" t="s">
        <v>79</v>
      </c>
      <c r="AJ62" t="s">
        <v>12478</v>
      </c>
      <c r="AK62" t="s">
        <v>12477</v>
      </c>
      <c r="AL62" t="s">
        <v>80</v>
      </c>
      <c r="AM62" t="s">
        <v>81</v>
      </c>
      <c r="AN62" t="s">
        <v>628</v>
      </c>
      <c r="AO62" t="s">
        <v>83</v>
      </c>
      <c r="AP62" t="s">
        <v>83</v>
      </c>
      <c r="AQ62" t="s">
        <v>107</v>
      </c>
      <c r="AR62" t="s">
        <v>85</v>
      </c>
      <c r="AS62" t="s">
        <v>98</v>
      </c>
      <c r="AT62" t="s">
        <v>74</v>
      </c>
      <c r="AU62" t="s">
        <v>74</v>
      </c>
      <c r="AV62" t="s">
        <v>65</v>
      </c>
      <c r="AW62" t="s">
        <v>109</v>
      </c>
      <c r="AX62" t="s">
        <v>110</v>
      </c>
      <c r="AY62" t="s">
        <v>89</v>
      </c>
      <c r="AZ62" t="s">
        <v>83</v>
      </c>
      <c r="BA62" t="s">
        <v>90</v>
      </c>
      <c r="BB62" t="s">
        <v>629</v>
      </c>
      <c r="BC62">
        <v>1091.575944993743</v>
      </c>
      <c r="BD62">
        <v>778.04289436057729</v>
      </c>
      <c r="BE62">
        <v>682.70360866150668</v>
      </c>
      <c r="BF62">
        <v>1092.967755311995</v>
      </c>
      <c r="BG62" t="s">
        <v>112</v>
      </c>
      <c r="BH62" t="s">
        <v>245</v>
      </c>
    </row>
    <row r="63" spans="1:60" x14ac:dyDescent="0.2">
      <c r="A63" t="s">
        <v>630</v>
      </c>
      <c r="B63">
        <v>2450000</v>
      </c>
      <c r="C63" s="2">
        <v>44182</v>
      </c>
      <c r="D63">
        <v>2</v>
      </c>
      <c r="E63">
        <v>67</v>
      </c>
      <c r="F63">
        <v>-2</v>
      </c>
      <c r="G63">
        <v>36567.164179104468</v>
      </c>
      <c r="H63" t="s">
        <v>631</v>
      </c>
      <c r="I63">
        <v>61</v>
      </c>
      <c r="J63" t="s">
        <v>632</v>
      </c>
      <c r="K63" t="s">
        <v>540</v>
      </c>
      <c r="L63" t="s">
        <v>136</v>
      </c>
      <c r="M63" t="s">
        <v>163</v>
      </c>
      <c r="N63" t="s">
        <v>99</v>
      </c>
      <c r="O63">
        <v>8000</v>
      </c>
      <c r="P63" t="s">
        <v>67</v>
      </c>
      <c r="Q63" t="s">
        <v>633</v>
      </c>
      <c r="R63">
        <v>358245</v>
      </c>
      <c r="S63">
        <v>574081.5</v>
      </c>
      <c r="T63">
        <v>6222411</v>
      </c>
      <c r="U63">
        <v>56.1409843</v>
      </c>
      <c r="V63">
        <v>10.19219232</v>
      </c>
      <c r="W63" t="s">
        <v>315</v>
      </c>
      <c r="X63" t="s">
        <v>150</v>
      </c>
      <c r="Y63" t="s">
        <v>151</v>
      </c>
      <c r="Z63" t="s">
        <v>72</v>
      </c>
      <c r="AA63">
        <v>17.899999999999999</v>
      </c>
      <c r="AB63" t="s">
        <v>316</v>
      </c>
      <c r="AC63" t="s">
        <v>74</v>
      </c>
      <c r="AD63" t="s">
        <v>65</v>
      </c>
      <c r="AE63" t="s">
        <v>75</v>
      </c>
      <c r="AF63" t="s">
        <v>76</v>
      </c>
      <c r="AG63" t="s">
        <v>634</v>
      </c>
      <c r="AH63" t="s">
        <v>212</v>
      </c>
      <c r="AI63" t="s">
        <v>79</v>
      </c>
      <c r="AJ63" t="s">
        <v>12476</v>
      </c>
      <c r="AK63" t="s">
        <v>12477</v>
      </c>
      <c r="AL63" t="s">
        <v>80</v>
      </c>
      <c r="AM63" t="s">
        <v>81</v>
      </c>
      <c r="AN63" t="s">
        <v>445</v>
      </c>
      <c r="AO63" t="s">
        <v>385</v>
      </c>
      <c r="AP63" t="s">
        <v>83</v>
      </c>
      <c r="AQ63" t="s">
        <v>107</v>
      </c>
      <c r="AR63" t="s">
        <v>85</v>
      </c>
      <c r="AS63" t="s">
        <v>98</v>
      </c>
      <c r="AT63" t="s">
        <v>74</v>
      </c>
      <c r="AU63" t="s">
        <v>74</v>
      </c>
      <c r="AV63" t="s">
        <v>66</v>
      </c>
      <c r="AW63" t="s">
        <v>109</v>
      </c>
      <c r="AX63" t="s">
        <v>110</v>
      </c>
      <c r="AY63" t="s">
        <v>89</v>
      </c>
      <c r="AZ63" t="s">
        <v>83</v>
      </c>
      <c r="BA63" t="s">
        <v>90</v>
      </c>
      <c r="BB63" t="s">
        <v>635</v>
      </c>
      <c r="BC63">
        <v>1885.4906020787701</v>
      </c>
      <c r="BD63">
        <v>1294.528591535387</v>
      </c>
      <c r="BE63">
        <v>1974.1111626222601</v>
      </c>
      <c r="BF63">
        <v>1206.3889240663921</v>
      </c>
      <c r="BG63" t="s">
        <v>182</v>
      </c>
      <c r="BH63" t="s">
        <v>210</v>
      </c>
    </row>
    <row r="64" spans="1:60" x14ac:dyDescent="0.2">
      <c r="A64" t="s">
        <v>636</v>
      </c>
      <c r="B64">
        <v>3050000</v>
      </c>
      <c r="C64" s="2">
        <v>44182</v>
      </c>
      <c r="D64">
        <v>2</v>
      </c>
      <c r="E64">
        <v>73</v>
      </c>
      <c r="F64">
        <v>-3</v>
      </c>
      <c r="G64">
        <v>41780.821917808222</v>
      </c>
      <c r="H64" t="s">
        <v>637</v>
      </c>
      <c r="I64">
        <v>62</v>
      </c>
      <c r="J64" t="s">
        <v>638</v>
      </c>
      <c r="K64" t="s">
        <v>426</v>
      </c>
      <c r="L64" t="s">
        <v>427</v>
      </c>
      <c r="M64" t="s">
        <v>66</v>
      </c>
      <c r="N64" t="s">
        <v>74</v>
      </c>
      <c r="O64">
        <v>8000</v>
      </c>
      <c r="P64" t="s">
        <v>67</v>
      </c>
      <c r="Q64" t="s">
        <v>428</v>
      </c>
      <c r="R64">
        <v>990071</v>
      </c>
      <c r="S64">
        <v>575084.44999999995</v>
      </c>
      <c r="T64">
        <v>6223348.0599999996</v>
      </c>
      <c r="U64">
        <v>56.14924491</v>
      </c>
      <c r="V64">
        <v>10.208592899999999</v>
      </c>
      <c r="W64" t="s">
        <v>429</v>
      </c>
      <c r="X64" t="s">
        <v>275</v>
      </c>
      <c r="Y64" t="s">
        <v>123</v>
      </c>
      <c r="Z64" t="s">
        <v>72</v>
      </c>
      <c r="AA64">
        <v>3.9</v>
      </c>
      <c r="AB64" t="s">
        <v>241</v>
      </c>
      <c r="AC64" t="s">
        <v>74</v>
      </c>
      <c r="AD64" t="s">
        <v>74</v>
      </c>
      <c r="AE64" t="s">
        <v>75</v>
      </c>
      <c r="AF64" t="s">
        <v>76</v>
      </c>
      <c r="AG64" t="s">
        <v>430</v>
      </c>
      <c r="AH64" t="s">
        <v>78</v>
      </c>
      <c r="AI64" t="s">
        <v>105</v>
      </c>
      <c r="AJ64" t="s">
        <v>12478</v>
      </c>
      <c r="AK64" t="s">
        <v>12477</v>
      </c>
      <c r="AL64" t="s">
        <v>80</v>
      </c>
      <c r="AM64" t="s">
        <v>81</v>
      </c>
      <c r="AN64" t="s">
        <v>82</v>
      </c>
      <c r="AO64" t="s">
        <v>83</v>
      </c>
      <c r="AP64" t="s">
        <v>83</v>
      </c>
      <c r="AQ64" t="s">
        <v>107</v>
      </c>
      <c r="AR64" t="s">
        <v>85</v>
      </c>
      <c r="AS64" t="s">
        <v>86</v>
      </c>
      <c r="AT64" t="s">
        <v>74</v>
      </c>
      <c r="AU64" t="s">
        <v>74</v>
      </c>
      <c r="AV64" t="s">
        <v>66</v>
      </c>
      <c r="AW64" t="s">
        <v>109</v>
      </c>
      <c r="AX64" t="s">
        <v>223</v>
      </c>
      <c r="AY64" t="s">
        <v>89</v>
      </c>
      <c r="AZ64" t="s">
        <v>83</v>
      </c>
      <c r="BA64" t="s">
        <v>90</v>
      </c>
      <c r="BB64" t="s">
        <v>431</v>
      </c>
      <c r="BC64">
        <v>528.8922229809034</v>
      </c>
      <c r="BD64">
        <v>270.99716883256281</v>
      </c>
      <c r="BE64">
        <v>850.68809520732725</v>
      </c>
      <c r="BF64">
        <v>326.4877473725204</v>
      </c>
      <c r="BG64" t="s">
        <v>130</v>
      </c>
      <c r="BH64" t="s">
        <v>157</v>
      </c>
    </row>
    <row r="65" spans="1:60" x14ac:dyDescent="0.2">
      <c r="A65" t="s">
        <v>639</v>
      </c>
      <c r="B65">
        <v>5195000</v>
      </c>
      <c r="C65" s="2">
        <v>44181</v>
      </c>
      <c r="D65">
        <v>3</v>
      </c>
      <c r="E65">
        <v>117</v>
      </c>
      <c r="G65">
        <v>44401.709401709399</v>
      </c>
      <c r="H65" t="s">
        <v>640</v>
      </c>
      <c r="I65">
        <v>63</v>
      </c>
      <c r="J65" t="s">
        <v>641</v>
      </c>
      <c r="K65" t="s">
        <v>458</v>
      </c>
      <c r="L65" t="s">
        <v>74</v>
      </c>
      <c r="M65" t="s">
        <v>163</v>
      </c>
      <c r="N65" t="s">
        <v>642</v>
      </c>
      <c r="O65">
        <v>8000</v>
      </c>
      <c r="P65" t="s">
        <v>67</v>
      </c>
      <c r="Q65" t="s">
        <v>461</v>
      </c>
      <c r="R65">
        <v>529252</v>
      </c>
      <c r="S65">
        <v>574219.81000000006</v>
      </c>
      <c r="T65">
        <v>6224720</v>
      </c>
      <c r="U65">
        <v>56.161704020000002</v>
      </c>
      <c r="V65">
        <v>10.195061219999999</v>
      </c>
      <c r="W65" t="s">
        <v>69</v>
      </c>
      <c r="X65" t="s">
        <v>462</v>
      </c>
      <c r="Y65" t="s">
        <v>71</v>
      </c>
      <c r="Z65" t="s">
        <v>72</v>
      </c>
      <c r="AA65">
        <v>29.9</v>
      </c>
      <c r="AB65" t="s">
        <v>463</v>
      </c>
      <c r="AC65" t="s">
        <v>103</v>
      </c>
      <c r="AD65" t="s">
        <v>74</v>
      </c>
      <c r="AE65" t="s">
        <v>75</v>
      </c>
      <c r="AF65" t="s">
        <v>76</v>
      </c>
      <c r="AG65" t="s">
        <v>643</v>
      </c>
      <c r="AH65" t="s">
        <v>126</v>
      </c>
      <c r="AI65" t="s">
        <v>79</v>
      </c>
      <c r="AJ65" t="s">
        <v>12478</v>
      </c>
      <c r="AK65" t="s">
        <v>12477</v>
      </c>
      <c r="AL65" t="s">
        <v>80</v>
      </c>
      <c r="AM65" t="s">
        <v>81</v>
      </c>
      <c r="AN65" t="s">
        <v>465</v>
      </c>
      <c r="AO65" t="s">
        <v>83</v>
      </c>
      <c r="AP65" t="s">
        <v>83</v>
      </c>
      <c r="AQ65" t="s">
        <v>84</v>
      </c>
      <c r="AR65" t="s">
        <v>85</v>
      </c>
      <c r="AS65" t="s">
        <v>65</v>
      </c>
      <c r="AT65" t="s">
        <v>66</v>
      </c>
      <c r="AU65" t="s">
        <v>74</v>
      </c>
      <c r="AV65" t="s">
        <v>65</v>
      </c>
      <c r="AW65" t="s">
        <v>87</v>
      </c>
      <c r="AX65" t="s">
        <v>88</v>
      </c>
      <c r="AY65" t="s">
        <v>89</v>
      </c>
      <c r="AZ65" t="s">
        <v>83</v>
      </c>
      <c r="BA65" t="s">
        <v>90</v>
      </c>
      <c r="BB65" t="s">
        <v>466</v>
      </c>
      <c r="BC65">
        <v>1460.9344562395449</v>
      </c>
      <c r="BD65">
        <v>1401.1229088844591</v>
      </c>
      <c r="BE65">
        <v>898.52701481905149</v>
      </c>
      <c r="BF65">
        <v>1228.177989324465</v>
      </c>
      <c r="BG65" t="s">
        <v>112</v>
      </c>
      <c r="BH65" t="s">
        <v>201</v>
      </c>
    </row>
    <row r="66" spans="1:60" x14ac:dyDescent="0.2">
      <c r="A66" t="s">
        <v>644</v>
      </c>
      <c r="B66">
        <v>3838500</v>
      </c>
      <c r="C66" s="2">
        <v>44181</v>
      </c>
      <c r="D66">
        <v>3</v>
      </c>
      <c r="E66">
        <v>90</v>
      </c>
      <c r="F66">
        <v>1</v>
      </c>
      <c r="G66">
        <v>42650</v>
      </c>
      <c r="H66" t="s">
        <v>645</v>
      </c>
      <c r="I66">
        <v>64</v>
      </c>
      <c r="J66" t="s">
        <v>646</v>
      </c>
      <c r="K66" t="s">
        <v>647</v>
      </c>
      <c r="L66" t="s">
        <v>427</v>
      </c>
      <c r="M66" t="s">
        <v>74</v>
      </c>
      <c r="N66" t="s">
        <v>99</v>
      </c>
      <c r="O66">
        <v>8000</v>
      </c>
      <c r="P66" t="s">
        <v>67</v>
      </c>
      <c r="Q66" t="s">
        <v>648</v>
      </c>
      <c r="R66">
        <v>127987</v>
      </c>
      <c r="S66">
        <v>574772.25</v>
      </c>
      <c r="T66">
        <v>6222727.5</v>
      </c>
      <c r="U66">
        <v>56.143719609999998</v>
      </c>
      <c r="V66">
        <v>10.20339463</v>
      </c>
      <c r="W66" t="s">
        <v>315</v>
      </c>
      <c r="X66" t="s">
        <v>275</v>
      </c>
      <c r="Y66" t="s">
        <v>151</v>
      </c>
      <c r="Z66" t="s">
        <v>72</v>
      </c>
      <c r="AA66">
        <v>15.9</v>
      </c>
      <c r="AB66" t="s">
        <v>316</v>
      </c>
      <c r="AC66" t="s">
        <v>103</v>
      </c>
      <c r="AD66" t="s">
        <v>74</v>
      </c>
      <c r="AE66" t="s">
        <v>75</v>
      </c>
      <c r="AF66" t="s">
        <v>76</v>
      </c>
      <c r="AG66" t="s">
        <v>649</v>
      </c>
      <c r="AH66" t="s">
        <v>78</v>
      </c>
      <c r="AI66" t="s">
        <v>79</v>
      </c>
      <c r="AJ66" t="s">
        <v>12478</v>
      </c>
      <c r="AK66" t="s">
        <v>12477</v>
      </c>
      <c r="AL66" t="s">
        <v>80</v>
      </c>
      <c r="AM66" t="s">
        <v>81</v>
      </c>
      <c r="AN66" t="s">
        <v>650</v>
      </c>
      <c r="AO66" t="s">
        <v>83</v>
      </c>
      <c r="AP66" t="s">
        <v>83</v>
      </c>
      <c r="AQ66" t="s">
        <v>107</v>
      </c>
      <c r="AR66" t="s">
        <v>85</v>
      </c>
      <c r="AS66" t="s">
        <v>98</v>
      </c>
      <c r="AT66" t="s">
        <v>74</v>
      </c>
      <c r="AU66" t="s">
        <v>74</v>
      </c>
      <c r="AV66" t="s">
        <v>65</v>
      </c>
      <c r="AW66" t="s">
        <v>109</v>
      </c>
      <c r="AX66" t="s">
        <v>110</v>
      </c>
      <c r="AY66" t="s">
        <v>89</v>
      </c>
      <c r="AZ66" t="s">
        <v>83</v>
      </c>
      <c r="BA66" t="s">
        <v>90</v>
      </c>
      <c r="BB66" t="s">
        <v>651</v>
      </c>
      <c r="BC66">
        <v>1222.442153686753</v>
      </c>
      <c r="BD66">
        <v>737.84311671828789</v>
      </c>
      <c r="BE66">
        <v>1469.870253000576</v>
      </c>
      <c r="BF66">
        <v>650.77184457818578</v>
      </c>
      <c r="BG66" t="s">
        <v>182</v>
      </c>
      <c r="BH66" t="s">
        <v>157</v>
      </c>
    </row>
    <row r="67" spans="1:60" x14ac:dyDescent="0.2">
      <c r="A67" t="s">
        <v>652</v>
      </c>
      <c r="B67">
        <v>4480000</v>
      </c>
      <c r="C67" s="2">
        <v>44180</v>
      </c>
      <c r="D67">
        <v>2</v>
      </c>
      <c r="E67">
        <v>98</v>
      </c>
      <c r="F67">
        <v>0</v>
      </c>
      <c r="G67">
        <v>45714.285714285717</v>
      </c>
      <c r="H67" t="s">
        <v>653</v>
      </c>
      <c r="I67">
        <v>65</v>
      </c>
      <c r="J67" t="s">
        <v>654</v>
      </c>
      <c r="K67" t="s">
        <v>655</v>
      </c>
      <c r="L67" t="s">
        <v>97</v>
      </c>
      <c r="M67" t="s">
        <v>163</v>
      </c>
      <c r="N67" t="s">
        <v>147</v>
      </c>
      <c r="O67">
        <v>8000</v>
      </c>
      <c r="P67" t="s">
        <v>67</v>
      </c>
      <c r="Q67" t="s">
        <v>656</v>
      </c>
      <c r="R67">
        <v>120672</v>
      </c>
      <c r="S67">
        <v>574069.75</v>
      </c>
      <c r="T67">
        <v>6222981</v>
      </c>
      <c r="U67">
        <v>56.14610631</v>
      </c>
      <c r="V67">
        <v>10.192161759999999</v>
      </c>
      <c r="W67" t="s">
        <v>315</v>
      </c>
      <c r="X67" t="s">
        <v>150</v>
      </c>
      <c r="Y67" t="s">
        <v>151</v>
      </c>
      <c r="Z67" t="s">
        <v>72</v>
      </c>
      <c r="AA67">
        <v>14.7</v>
      </c>
      <c r="AB67" t="s">
        <v>152</v>
      </c>
      <c r="AC67" t="s">
        <v>103</v>
      </c>
      <c r="AD67" t="s">
        <v>119</v>
      </c>
      <c r="AE67" t="s">
        <v>75</v>
      </c>
      <c r="AF67" t="s">
        <v>76</v>
      </c>
      <c r="AG67" t="s">
        <v>317</v>
      </c>
      <c r="AH67" t="s">
        <v>212</v>
      </c>
      <c r="AI67" t="s">
        <v>105</v>
      </c>
      <c r="AJ67" t="s">
        <v>12476</v>
      </c>
      <c r="AK67" t="s">
        <v>12477</v>
      </c>
      <c r="AL67" t="s">
        <v>80</v>
      </c>
      <c r="AM67" t="s">
        <v>81</v>
      </c>
      <c r="AN67" t="s">
        <v>657</v>
      </c>
      <c r="AO67" t="s">
        <v>83</v>
      </c>
      <c r="AP67" t="s">
        <v>83</v>
      </c>
      <c r="AQ67" t="s">
        <v>107</v>
      </c>
      <c r="AR67" t="s">
        <v>85</v>
      </c>
      <c r="AS67" t="s">
        <v>98</v>
      </c>
      <c r="AT67" t="s">
        <v>74</v>
      </c>
      <c r="AU67" t="s">
        <v>74</v>
      </c>
      <c r="AV67" t="s">
        <v>66</v>
      </c>
      <c r="AW67" t="s">
        <v>109</v>
      </c>
      <c r="AX67" t="s">
        <v>110</v>
      </c>
      <c r="AY67" t="s">
        <v>89</v>
      </c>
      <c r="AZ67" t="s">
        <v>83</v>
      </c>
      <c r="BA67" t="s">
        <v>90</v>
      </c>
      <c r="BB67" t="s">
        <v>658</v>
      </c>
      <c r="BC67">
        <v>1524.803071871112</v>
      </c>
      <c r="BD67">
        <v>905.49451010051928</v>
      </c>
      <c r="BE67">
        <v>1489.0529544102531</v>
      </c>
      <c r="BF67">
        <v>1311.059855316131</v>
      </c>
      <c r="BG67" t="s">
        <v>182</v>
      </c>
      <c r="BH67" t="s">
        <v>157</v>
      </c>
    </row>
    <row r="68" spans="1:60" x14ac:dyDescent="0.2">
      <c r="A68" t="s">
        <v>659</v>
      </c>
      <c r="B68">
        <v>1740000</v>
      </c>
      <c r="C68" s="2">
        <v>44180</v>
      </c>
      <c r="D68">
        <v>1</v>
      </c>
      <c r="E68">
        <v>56</v>
      </c>
      <c r="F68">
        <v>-3</v>
      </c>
      <c r="G68">
        <v>31071.428571428569</v>
      </c>
      <c r="H68" t="s">
        <v>660</v>
      </c>
      <c r="I68">
        <v>66</v>
      </c>
      <c r="J68" t="s">
        <v>661</v>
      </c>
      <c r="K68" t="s">
        <v>662</v>
      </c>
      <c r="L68" t="s">
        <v>663</v>
      </c>
      <c r="M68" t="s">
        <v>163</v>
      </c>
      <c r="N68" t="s">
        <v>99</v>
      </c>
      <c r="O68">
        <v>8000</v>
      </c>
      <c r="P68" t="s">
        <v>67</v>
      </c>
      <c r="Q68" t="s">
        <v>664</v>
      </c>
      <c r="R68">
        <v>262973</v>
      </c>
      <c r="S68">
        <v>575475.38</v>
      </c>
      <c r="T68">
        <v>6224761</v>
      </c>
      <c r="U68">
        <v>56.16187523</v>
      </c>
      <c r="V68">
        <v>10.21528451</v>
      </c>
      <c r="W68" t="s">
        <v>177</v>
      </c>
      <c r="X68" t="s">
        <v>122</v>
      </c>
      <c r="Y68" t="s">
        <v>123</v>
      </c>
      <c r="Z68" t="s">
        <v>72</v>
      </c>
      <c r="AA68">
        <v>2.5</v>
      </c>
      <c r="AB68" t="s">
        <v>124</v>
      </c>
      <c r="AC68" t="s">
        <v>103</v>
      </c>
      <c r="AD68" t="s">
        <v>108</v>
      </c>
      <c r="AE68" t="s">
        <v>75</v>
      </c>
      <c r="AF68" t="s">
        <v>76</v>
      </c>
      <c r="AG68" t="s">
        <v>665</v>
      </c>
      <c r="AH68" t="s">
        <v>126</v>
      </c>
      <c r="AI68" t="s">
        <v>79</v>
      </c>
      <c r="AJ68" t="s">
        <v>12478</v>
      </c>
      <c r="AK68" t="s">
        <v>12477</v>
      </c>
      <c r="AL68" t="s">
        <v>80</v>
      </c>
      <c r="AM68" t="s">
        <v>81</v>
      </c>
      <c r="AN68" t="s">
        <v>666</v>
      </c>
      <c r="AO68" t="s">
        <v>667</v>
      </c>
      <c r="AP68" t="s">
        <v>83</v>
      </c>
      <c r="AQ68" t="s">
        <v>107</v>
      </c>
      <c r="AR68" t="s">
        <v>85</v>
      </c>
      <c r="AS68" t="s">
        <v>98</v>
      </c>
      <c r="AT68" t="s">
        <v>74</v>
      </c>
      <c r="AU68" t="s">
        <v>74</v>
      </c>
      <c r="AV68" t="s">
        <v>74</v>
      </c>
      <c r="AW68" t="s">
        <v>109</v>
      </c>
      <c r="AX68" t="s">
        <v>169</v>
      </c>
      <c r="AY68" t="s">
        <v>89</v>
      </c>
      <c r="AZ68" t="s">
        <v>83</v>
      </c>
      <c r="BA68" t="s">
        <v>90</v>
      </c>
      <c r="BB68" t="s">
        <v>668</v>
      </c>
      <c r="BC68">
        <v>967.07100972084447</v>
      </c>
      <c r="BD68">
        <v>1446.070733391455</v>
      </c>
      <c r="BE68">
        <v>780.98523217217337</v>
      </c>
      <c r="BF68">
        <v>46.059263392713873</v>
      </c>
      <c r="BG68" t="s">
        <v>112</v>
      </c>
      <c r="BH68" t="s">
        <v>171</v>
      </c>
    </row>
    <row r="69" spans="1:60" x14ac:dyDescent="0.2">
      <c r="A69" t="s">
        <v>669</v>
      </c>
      <c r="B69">
        <v>1715000</v>
      </c>
      <c r="C69" s="2">
        <v>44180</v>
      </c>
      <c r="D69">
        <v>2</v>
      </c>
      <c r="E69">
        <v>43</v>
      </c>
      <c r="F69">
        <v>-5</v>
      </c>
      <c r="G69">
        <v>39883.720930232557</v>
      </c>
      <c r="H69" t="s">
        <v>670</v>
      </c>
      <c r="I69">
        <v>67</v>
      </c>
      <c r="J69" t="s">
        <v>671</v>
      </c>
      <c r="K69" t="s">
        <v>672</v>
      </c>
      <c r="L69" t="s">
        <v>673</v>
      </c>
      <c r="M69" t="s">
        <v>163</v>
      </c>
      <c r="N69" t="s">
        <v>99</v>
      </c>
      <c r="O69">
        <v>8000</v>
      </c>
      <c r="P69" t="s">
        <v>67</v>
      </c>
      <c r="Q69" t="s">
        <v>674</v>
      </c>
      <c r="R69">
        <v>338791</v>
      </c>
      <c r="S69">
        <v>574689.75</v>
      </c>
      <c r="T69">
        <v>6224899.5</v>
      </c>
      <c r="U69">
        <v>56.163243039999998</v>
      </c>
      <c r="V69">
        <v>10.202676540000001</v>
      </c>
      <c r="W69" t="s">
        <v>69</v>
      </c>
      <c r="X69" t="s">
        <v>122</v>
      </c>
      <c r="Y69" t="s">
        <v>123</v>
      </c>
      <c r="Z69" t="s">
        <v>72</v>
      </c>
      <c r="AA69">
        <v>27.3</v>
      </c>
      <c r="AB69" t="s">
        <v>196</v>
      </c>
      <c r="AC69" t="s">
        <v>74</v>
      </c>
      <c r="AD69" t="s">
        <v>74</v>
      </c>
      <c r="AE69" t="s">
        <v>75</v>
      </c>
      <c r="AF69" t="s">
        <v>76</v>
      </c>
      <c r="AG69" t="s">
        <v>575</v>
      </c>
      <c r="AH69" t="s">
        <v>126</v>
      </c>
      <c r="AI69" t="s">
        <v>79</v>
      </c>
      <c r="AJ69" t="s">
        <v>12478</v>
      </c>
      <c r="AK69" t="s">
        <v>12477</v>
      </c>
      <c r="AL69" t="s">
        <v>80</v>
      </c>
      <c r="AM69" t="s">
        <v>81</v>
      </c>
      <c r="AN69" t="s">
        <v>675</v>
      </c>
      <c r="AO69" t="s">
        <v>83</v>
      </c>
      <c r="AP69" t="s">
        <v>83</v>
      </c>
      <c r="AQ69" t="s">
        <v>107</v>
      </c>
      <c r="AR69" t="s">
        <v>85</v>
      </c>
      <c r="AS69" t="s">
        <v>66</v>
      </c>
      <c r="AT69" t="s">
        <v>74</v>
      </c>
      <c r="AU69" t="s">
        <v>74</v>
      </c>
      <c r="AV69" t="s">
        <v>66</v>
      </c>
      <c r="AW69" t="s">
        <v>109</v>
      </c>
      <c r="AX69" t="s">
        <v>110</v>
      </c>
      <c r="AY69" t="s">
        <v>89</v>
      </c>
      <c r="AZ69" t="s">
        <v>83</v>
      </c>
      <c r="BA69" t="s">
        <v>90</v>
      </c>
      <c r="BB69" t="s">
        <v>676</v>
      </c>
      <c r="BC69">
        <v>1284.960120540798</v>
      </c>
      <c r="BD69">
        <v>1444.9571444608241</v>
      </c>
      <c r="BE69">
        <v>756.51371745992537</v>
      </c>
      <c r="BF69">
        <v>830.81799585929684</v>
      </c>
      <c r="BG69" t="s">
        <v>182</v>
      </c>
      <c r="BH69" t="s">
        <v>201</v>
      </c>
    </row>
    <row r="70" spans="1:60" x14ac:dyDescent="0.2">
      <c r="A70" t="s">
        <v>677</v>
      </c>
      <c r="B70">
        <v>2550000</v>
      </c>
      <c r="C70" s="2">
        <v>44180</v>
      </c>
      <c r="D70">
        <v>2</v>
      </c>
      <c r="E70">
        <v>55</v>
      </c>
      <c r="F70">
        <v>-2</v>
      </c>
      <c r="G70">
        <v>46363.63636363636</v>
      </c>
      <c r="H70" t="s">
        <v>678</v>
      </c>
      <c r="I70">
        <v>68</v>
      </c>
      <c r="J70" t="s">
        <v>679</v>
      </c>
      <c r="K70" t="s">
        <v>680</v>
      </c>
      <c r="L70" t="s">
        <v>86</v>
      </c>
      <c r="M70" t="s">
        <v>163</v>
      </c>
      <c r="O70">
        <v>8000</v>
      </c>
      <c r="P70" t="s">
        <v>67</v>
      </c>
      <c r="Q70" t="s">
        <v>681</v>
      </c>
      <c r="R70">
        <v>479972</v>
      </c>
      <c r="S70">
        <v>574931.5</v>
      </c>
      <c r="T70">
        <v>6224864</v>
      </c>
      <c r="U70">
        <v>56.162886229999998</v>
      </c>
      <c r="V70">
        <v>10.206558299999999</v>
      </c>
      <c r="W70" t="s">
        <v>69</v>
      </c>
      <c r="X70" t="s">
        <v>122</v>
      </c>
      <c r="Y70" t="s">
        <v>123</v>
      </c>
      <c r="Z70" t="s">
        <v>72</v>
      </c>
      <c r="AA70">
        <v>18.3</v>
      </c>
      <c r="AB70" t="s">
        <v>196</v>
      </c>
      <c r="AC70" t="s">
        <v>74</v>
      </c>
      <c r="AD70" t="s">
        <v>66</v>
      </c>
      <c r="AE70" t="s">
        <v>75</v>
      </c>
      <c r="AF70" t="s">
        <v>76</v>
      </c>
      <c r="AG70" t="s">
        <v>682</v>
      </c>
      <c r="AH70" t="s">
        <v>126</v>
      </c>
      <c r="AI70" t="s">
        <v>79</v>
      </c>
      <c r="AJ70" t="s">
        <v>12476</v>
      </c>
      <c r="AK70" t="s">
        <v>12477</v>
      </c>
      <c r="AL70" t="s">
        <v>80</v>
      </c>
      <c r="AM70" t="s">
        <v>81</v>
      </c>
      <c r="AN70" t="s">
        <v>683</v>
      </c>
      <c r="AO70" t="s">
        <v>684</v>
      </c>
      <c r="AP70" t="s">
        <v>83</v>
      </c>
      <c r="AQ70" t="s">
        <v>107</v>
      </c>
      <c r="AR70" t="s">
        <v>85</v>
      </c>
      <c r="AS70" t="s">
        <v>66</v>
      </c>
      <c r="AT70" t="s">
        <v>74</v>
      </c>
      <c r="AU70" t="s">
        <v>74</v>
      </c>
      <c r="AV70" t="s">
        <v>66</v>
      </c>
      <c r="AW70" t="s">
        <v>109</v>
      </c>
      <c r="AX70" t="s">
        <v>110</v>
      </c>
      <c r="AY70" t="s">
        <v>89</v>
      </c>
      <c r="AZ70" t="s">
        <v>83</v>
      </c>
      <c r="BA70" t="s">
        <v>90</v>
      </c>
      <c r="BB70" t="s">
        <v>685</v>
      </c>
      <c r="BC70">
        <v>1144.92932689394</v>
      </c>
      <c r="BD70">
        <v>1404.901922451874</v>
      </c>
      <c r="BE70">
        <v>677.07196250111713</v>
      </c>
      <c r="BF70">
        <v>591.74289842555527</v>
      </c>
      <c r="BG70" t="s">
        <v>112</v>
      </c>
      <c r="BH70" t="s">
        <v>201</v>
      </c>
    </row>
    <row r="71" spans="1:60" x14ac:dyDescent="0.2">
      <c r="A71" t="s">
        <v>686</v>
      </c>
      <c r="B71">
        <v>3700000</v>
      </c>
      <c r="C71" s="2">
        <v>44180</v>
      </c>
      <c r="D71">
        <v>3</v>
      </c>
      <c r="E71">
        <v>107</v>
      </c>
      <c r="F71">
        <v>-3</v>
      </c>
      <c r="G71">
        <v>34579.439252336451</v>
      </c>
      <c r="H71" t="s">
        <v>687</v>
      </c>
      <c r="I71">
        <v>69</v>
      </c>
      <c r="J71" t="s">
        <v>688</v>
      </c>
      <c r="K71" t="s">
        <v>689</v>
      </c>
      <c r="L71" t="s">
        <v>119</v>
      </c>
      <c r="M71" t="s">
        <v>66</v>
      </c>
      <c r="N71" t="s">
        <v>99</v>
      </c>
      <c r="O71">
        <v>8000</v>
      </c>
      <c r="P71" t="s">
        <v>67</v>
      </c>
      <c r="Q71" t="s">
        <v>690</v>
      </c>
      <c r="R71">
        <v>959990</v>
      </c>
      <c r="S71">
        <v>574980.18999999994</v>
      </c>
      <c r="T71">
        <v>6224055.5</v>
      </c>
      <c r="U71">
        <v>56.155616049999999</v>
      </c>
      <c r="V71">
        <v>10.20711433</v>
      </c>
      <c r="W71" t="s">
        <v>69</v>
      </c>
      <c r="X71" t="s">
        <v>70</v>
      </c>
      <c r="Y71" t="s">
        <v>123</v>
      </c>
      <c r="Z71" t="s">
        <v>72</v>
      </c>
      <c r="AA71">
        <v>6.3</v>
      </c>
      <c r="AB71" t="s">
        <v>241</v>
      </c>
      <c r="AC71" t="s">
        <v>74</v>
      </c>
      <c r="AD71" t="s">
        <v>74</v>
      </c>
      <c r="AE71" t="s">
        <v>691</v>
      </c>
      <c r="AF71" t="s">
        <v>76</v>
      </c>
      <c r="AG71" t="s">
        <v>251</v>
      </c>
      <c r="AH71" t="s">
        <v>126</v>
      </c>
      <c r="AI71" t="s">
        <v>79</v>
      </c>
      <c r="AJ71" t="s">
        <v>12478</v>
      </c>
      <c r="AK71" t="s">
        <v>12477</v>
      </c>
      <c r="AL71" t="s">
        <v>80</v>
      </c>
      <c r="AM71" t="s">
        <v>81</v>
      </c>
      <c r="AN71" t="s">
        <v>692</v>
      </c>
      <c r="AO71" t="s">
        <v>127</v>
      </c>
      <c r="AP71" t="s">
        <v>83</v>
      </c>
      <c r="AQ71" t="s">
        <v>107</v>
      </c>
      <c r="AR71" t="s">
        <v>85</v>
      </c>
      <c r="AS71" t="s">
        <v>98</v>
      </c>
      <c r="AT71" t="s">
        <v>74</v>
      </c>
      <c r="AU71" t="s">
        <v>74</v>
      </c>
      <c r="AV71" t="s">
        <v>65</v>
      </c>
      <c r="AW71" t="s">
        <v>87</v>
      </c>
      <c r="AX71" t="s">
        <v>88</v>
      </c>
      <c r="AY71" t="s">
        <v>89</v>
      </c>
      <c r="AZ71" t="s">
        <v>83</v>
      </c>
      <c r="BA71" t="s">
        <v>90</v>
      </c>
      <c r="BB71" t="s">
        <v>693</v>
      </c>
      <c r="BC71">
        <v>454.63030701456358</v>
      </c>
      <c r="BD71">
        <v>609.90798901342021</v>
      </c>
      <c r="BE71">
        <v>136.3431396878494</v>
      </c>
      <c r="BF71">
        <v>398.73377924888592</v>
      </c>
      <c r="BG71" t="s">
        <v>112</v>
      </c>
      <c r="BH71" t="s">
        <v>245</v>
      </c>
    </row>
    <row r="72" spans="1:60" x14ac:dyDescent="0.2">
      <c r="A72" t="s">
        <v>694</v>
      </c>
      <c r="B72">
        <v>2900000</v>
      </c>
      <c r="C72" s="2">
        <v>44179</v>
      </c>
      <c r="D72">
        <v>3</v>
      </c>
      <c r="E72">
        <v>75</v>
      </c>
      <c r="F72">
        <v>-5</v>
      </c>
      <c r="G72">
        <v>38666.666666666657</v>
      </c>
      <c r="H72" t="s">
        <v>695</v>
      </c>
      <c r="I72">
        <v>70</v>
      </c>
      <c r="J72" t="s">
        <v>696</v>
      </c>
      <c r="K72" t="s">
        <v>697</v>
      </c>
      <c r="L72" t="s">
        <v>128</v>
      </c>
      <c r="M72" t="s">
        <v>65</v>
      </c>
      <c r="N72" t="s">
        <v>147</v>
      </c>
      <c r="O72">
        <v>8000</v>
      </c>
      <c r="P72" t="s">
        <v>67</v>
      </c>
      <c r="Q72" t="s">
        <v>698</v>
      </c>
      <c r="R72">
        <v>224311</v>
      </c>
      <c r="S72">
        <v>574258.18999999994</v>
      </c>
      <c r="T72">
        <v>6223946.5</v>
      </c>
      <c r="U72">
        <v>56.154749879999997</v>
      </c>
      <c r="V72">
        <v>10.19546323</v>
      </c>
      <c r="W72" t="s">
        <v>149</v>
      </c>
      <c r="X72" t="s">
        <v>70</v>
      </c>
      <c r="Y72" t="s">
        <v>123</v>
      </c>
      <c r="Z72" t="s">
        <v>72</v>
      </c>
      <c r="AA72">
        <v>2.2999999999999998</v>
      </c>
      <c r="AB72" t="s">
        <v>241</v>
      </c>
      <c r="AC72" t="s">
        <v>103</v>
      </c>
      <c r="AD72" t="s">
        <v>74</v>
      </c>
      <c r="AE72" t="s">
        <v>75</v>
      </c>
      <c r="AF72" t="s">
        <v>76</v>
      </c>
      <c r="AG72" t="s">
        <v>699</v>
      </c>
      <c r="AH72" t="s">
        <v>78</v>
      </c>
      <c r="AI72" t="s">
        <v>105</v>
      </c>
      <c r="AJ72" t="s">
        <v>12478</v>
      </c>
      <c r="AK72" t="s">
        <v>12477</v>
      </c>
      <c r="AL72" t="s">
        <v>80</v>
      </c>
      <c r="AM72" t="s">
        <v>81</v>
      </c>
      <c r="AN72" t="s">
        <v>700</v>
      </c>
      <c r="AO72" t="s">
        <v>701</v>
      </c>
      <c r="AP72" t="s">
        <v>83</v>
      </c>
      <c r="AQ72" t="s">
        <v>107</v>
      </c>
      <c r="AR72" t="s">
        <v>85</v>
      </c>
      <c r="AS72" t="s">
        <v>98</v>
      </c>
      <c r="AT72" t="s">
        <v>74</v>
      </c>
      <c r="AU72" t="s">
        <v>74</v>
      </c>
      <c r="AV72" t="s">
        <v>65</v>
      </c>
      <c r="AW72" t="s">
        <v>109</v>
      </c>
      <c r="AX72" t="s">
        <v>110</v>
      </c>
      <c r="AY72" t="s">
        <v>89</v>
      </c>
      <c r="AZ72" t="s">
        <v>83</v>
      </c>
      <c r="BA72" t="s">
        <v>83</v>
      </c>
      <c r="BB72" t="s">
        <v>702</v>
      </c>
      <c r="BC72">
        <v>1106.9649030402529</v>
      </c>
      <c r="BD72">
        <v>754.75254231630936</v>
      </c>
      <c r="BE72">
        <v>726.09999392130521</v>
      </c>
      <c r="BF72">
        <v>1115.837506843867</v>
      </c>
      <c r="BG72" t="s">
        <v>182</v>
      </c>
      <c r="BH72" t="s">
        <v>245</v>
      </c>
    </row>
    <row r="73" spans="1:60" x14ac:dyDescent="0.2">
      <c r="A73" t="s">
        <v>703</v>
      </c>
      <c r="B73">
        <v>4900000</v>
      </c>
      <c r="C73" s="2">
        <v>44179</v>
      </c>
      <c r="D73">
        <v>3</v>
      </c>
      <c r="E73">
        <v>77</v>
      </c>
      <c r="G73">
        <v>63636.36363636364</v>
      </c>
      <c r="H73" t="s">
        <v>704</v>
      </c>
      <c r="I73">
        <v>71</v>
      </c>
      <c r="J73" t="s">
        <v>705</v>
      </c>
      <c r="K73" t="s">
        <v>706</v>
      </c>
      <c r="L73" t="s">
        <v>707</v>
      </c>
      <c r="M73" t="s">
        <v>66</v>
      </c>
      <c r="O73">
        <v>8000</v>
      </c>
      <c r="P73" t="s">
        <v>67</v>
      </c>
      <c r="Q73" t="s">
        <v>708</v>
      </c>
      <c r="R73">
        <v>562608</v>
      </c>
      <c r="S73">
        <v>575023.25</v>
      </c>
      <c r="T73">
        <v>6224170.5</v>
      </c>
      <c r="U73">
        <v>56.156642290000001</v>
      </c>
      <c r="V73">
        <v>10.2078398</v>
      </c>
      <c r="W73" t="s">
        <v>177</v>
      </c>
      <c r="X73" t="s">
        <v>70</v>
      </c>
      <c r="Y73" t="s">
        <v>123</v>
      </c>
      <c r="Z73" t="s">
        <v>72</v>
      </c>
      <c r="AA73">
        <v>2.1</v>
      </c>
      <c r="AB73" t="s">
        <v>124</v>
      </c>
      <c r="AC73" t="s">
        <v>103</v>
      </c>
      <c r="AD73" t="s">
        <v>74</v>
      </c>
      <c r="AE73" t="s">
        <v>75</v>
      </c>
      <c r="AF73" t="s">
        <v>76</v>
      </c>
      <c r="AG73" t="s">
        <v>709</v>
      </c>
      <c r="AH73" t="s">
        <v>126</v>
      </c>
      <c r="AI73" t="s">
        <v>105</v>
      </c>
      <c r="AJ73" t="s">
        <v>12478</v>
      </c>
      <c r="AK73" t="s">
        <v>12477</v>
      </c>
      <c r="AL73" t="s">
        <v>80</v>
      </c>
      <c r="AM73" t="s">
        <v>81</v>
      </c>
      <c r="AN73" t="s">
        <v>586</v>
      </c>
      <c r="AO73" t="s">
        <v>83</v>
      </c>
      <c r="AP73" t="s">
        <v>83</v>
      </c>
      <c r="AQ73" t="s">
        <v>84</v>
      </c>
      <c r="AR73" t="s">
        <v>85</v>
      </c>
      <c r="AS73" t="s">
        <v>65</v>
      </c>
      <c r="AT73" t="s">
        <v>74</v>
      </c>
      <c r="AU73" t="s">
        <v>74</v>
      </c>
      <c r="AV73" t="s">
        <v>65</v>
      </c>
      <c r="AW73" t="s">
        <v>109</v>
      </c>
      <c r="AX73" t="s">
        <v>169</v>
      </c>
      <c r="AY73" t="s">
        <v>89</v>
      </c>
      <c r="AZ73" t="s">
        <v>83</v>
      </c>
      <c r="BA73" t="s">
        <v>90</v>
      </c>
      <c r="BB73" t="s">
        <v>710</v>
      </c>
      <c r="BC73">
        <v>497.88427878169989</v>
      </c>
      <c r="BD73">
        <v>731.90861462571684</v>
      </c>
      <c r="BE73">
        <v>80.211155613168145</v>
      </c>
      <c r="BF73">
        <v>348.9951532993299</v>
      </c>
      <c r="BG73" t="s">
        <v>234</v>
      </c>
      <c r="BH73" t="s">
        <v>245</v>
      </c>
    </row>
    <row r="74" spans="1:60" x14ac:dyDescent="0.2">
      <c r="A74" t="s">
        <v>711</v>
      </c>
      <c r="B74">
        <v>1950000</v>
      </c>
      <c r="C74" s="2">
        <v>44179</v>
      </c>
      <c r="D74">
        <v>2</v>
      </c>
      <c r="E74">
        <v>60</v>
      </c>
      <c r="F74">
        <v>0</v>
      </c>
      <c r="G74">
        <v>32500</v>
      </c>
      <c r="H74" t="s">
        <v>712</v>
      </c>
      <c r="I74">
        <v>72</v>
      </c>
      <c r="J74" t="s">
        <v>713</v>
      </c>
      <c r="K74" t="s">
        <v>706</v>
      </c>
      <c r="L74" t="s">
        <v>714</v>
      </c>
      <c r="M74" t="s">
        <v>74</v>
      </c>
      <c r="O74">
        <v>8000</v>
      </c>
      <c r="P74" t="s">
        <v>67</v>
      </c>
      <c r="Q74" t="s">
        <v>708</v>
      </c>
      <c r="R74">
        <v>562608</v>
      </c>
      <c r="S74">
        <v>575028.56999999995</v>
      </c>
      <c r="T74">
        <v>6224166</v>
      </c>
      <c r="U74">
        <v>56.156601029999997</v>
      </c>
      <c r="V74">
        <v>10.207924159999999</v>
      </c>
      <c r="W74" t="s">
        <v>177</v>
      </c>
      <c r="X74" t="s">
        <v>70</v>
      </c>
      <c r="Y74" t="s">
        <v>123</v>
      </c>
      <c r="Z74" t="s">
        <v>72</v>
      </c>
      <c r="AA74">
        <v>2</v>
      </c>
      <c r="AB74" t="s">
        <v>124</v>
      </c>
      <c r="AC74" t="s">
        <v>103</v>
      </c>
      <c r="AD74" t="s">
        <v>74</v>
      </c>
      <c r="AE74" t="s">
        <v>75</v>
      </c>
      <c r="AF74" t="s">
        <v>76</v>
      </c>
      <c r="AG74" t="s">
        <v>709</v>
      </c>
      <c r="AH74" t="s">
        <v>126</v>
      </c>
      <c r="AI74" t="s">
        <v>105</v>
      </c>
      <c r="AJ74" t="s">
        <v>12478</v>
      </c>
      <c r="AK74" t="s">
        <v>12477</v>
      </c>
      <c r="AL74" t="s">
        <v>80</v>
      </c>
      <c r="AM74" t="s">
        <v>81</v>
      </c>
      <c r="AN74" t="s">
        <v>586</v>
      </c>
      <c r="AO74" t="s">
        <v>83</v>
      </c>
      <c r="AP74" t="s">
        <v>83</v>
      </c>
      <c r="AQ74" t="s">
        <v>107</v>
      </c>
      <c r="AR74" t="s">
        <v>85</v>
      </c>
      <c r="AS74" t="s">
        <v>65</v>
      </c>
      <c r="AT74" t="s">
        <v>74</v>
      </c>
      <c r="AU74" t="s">
        <v>74</v>
      </c>
      <c r="AV74" t="s">
        <v>66</v>
      </c>
      <c r="AW74" t="s">
        <v>109</v>
      </c>
      <c r="AX74" t="s">
        <v>169</v>
      </c>
      <c r="AY74" t="s">
        <v>89</v>
      </c>
      <c r="AZ74" t="s">
        <v>83</v>
      </c>
      <c r="BA74" t="s">
        <v>90</v>
      </c>
      <c r="BB74" t="s">
        <v>710</v>
      </c>
      <c r="BC74">
        <v>490.98584426098898</v>
      </c>
      <c r="BD74">
        <v>728.91963417679199</v>
      </c>
      <c r="BE74">
        <v>86.401725456160719</v>
      </c>
      <c r="BF74">
        <v>343.34290690166961</v>
      </c>
      <c r="BG74" t="s">
        <v>234</v>
      </c>
      <c r="BH74" t="s">
        <v>245</v>
      </c>
    </row>
    <row r="75" spans="1:60" x14ac:dyDescent="0.2">
      <c r="A75" t="s">
        <v>715</v>
      </c>
      <c r="B75">
        <v>1575000</v>
      </c>
      <c r="C75" s="2">
        <v>44178</v>
      </c>
      <c r="D75">
        <v>4</v>
      </c>
      <c r="E75">
        <v>92</v>
      </c>
      <c r="F75">
        <v>-52</v>
      </c>
      <c r="G75">
        <v>17119.5652173913</v>
      </c>
      <c r="H75" t="s">
        <v>716</v>
      </c>
      <c r="I75">
        <v>73</v>
      </c>
      <c r="J75" t="s">
        <v>717</v>
      </c>
      <c r="K75" t="s">
        <v>583</v>
      </c>
      <c r="L75" t="s">
        <v>718</v>
      </c>
      <c r="M75" t="s">
        <v>66</v>
      </c>
      <c r="N75" t="s">
        <v>147</v>
      </c>
      <c r="O75">
        <v>8000</v>
      </c>
      <c r="P75" t="s">
        <v>67</v>
      </c>
      <c r="Q75" t="s">
        <v>719</v>
      </c>
      <c r="R75">
        <v>108672</v>
      </c>
      <c r="S75">
        <v>574442.06000000006</v>
      </c>
      <c r="T75">
        <v>6224969</v>
      </c>
      <c r="U75">
        <v>56.163906079999997</v>
      </c>
      <c r="V75">
        <v>10.1987086</v>
      </c>
      <c r="W75" t="s">
        <v>69</v>
      </c>
      <c r="X75" t="s">
        <v>462</v>
      </c>
      <c r="Y75" t="s">
        <v>123</v>
      </c>
      <c r="Z75" t="s">
        <v>72</v>
      </c>
      <c r="AA75">
        <v>34.200000000000003</v>
      </c>
      <c r="AB75" t="s">
        <v>196</v>
      </c>
      <c r="AC75" t="s">
        <v>74</v>
      </c>
      <c r="AD75" t="s">
        <v>74</v>
      </c>
      <c r="AE75" t="s">
        <v>75</v>
      </c>
      <c r="AF75" t="s">
        <v>76</v>
      </c>
      <c r="AG75" t="s">
        <v>555</v>
      </c>
      <c r="AH75" t="s">
        <v>78</v>
      </c>
      <c r="AI75" t="s">
        <v>79</v>
      </c>
      <c r="AJ75" t="s">
        <v>12478</v>
      </c>
      <c r="AK75" t="s">
        <v>12477</v>
      </c>
      <c r="AL75" t="s">
        <v>80</v>
      </c>
      <c r="AM75" t="s">
        <v>81</v>
      </c>
      <c r="AN75" t="s">
        <v>720</v>
      </c>
      <c r="AO75" t="s">
        <v>83</v>
      </c>
      <c r="AP75" t="s">
        <v>83</v>
      </c>
      <c r="AQ75" t="s">
        <v>107</v>
      </c>
      <c r="AR75" t="s">
        <v>85</v>
      </c>
      <c r="AS75" t="s">
        <v>66</v>
      </c>
      <c r="AT75" t="s">
        <v>74</v>
      </c>
      <c r="AU75" t="s">
        <v>74</v>
      </c>
      <c r="AV75" t="s">
        <v>119</v>
      </c>
      <c r="AW75" t="s">
        <v>109</v>
      </c>
      <c r="AX75" t="s">
        <v>110</v>
      </c>
      <c r="AY75" t="s">
        <v>89</v>
      </c>
      <c r="AZ75" t="s">
        <v>83</v>
      </c>
      <c r="BA75" t="s">
        <v>90</v>
      </c>
      <c r="BB75" t="s">
        <v>721</v>
      </c>
      <c r="BC75">
        <v>1483.0405529151019</v>
      </c>
      <c r="BD75">
        <v>1557.8763037122169</v>
      </c>
      <c r="BE75">
        <v>929.02379569869606</v>
      </c>
      <c r="BF75">
        <v>1086.967369523757</v>
      </c>
      <c r="BG75" t="s">
        <v>182</v>
      </c>
      <c r="BH75" t="s">
        <v>201</v>
      </c>
    </row>
    <row r="76" spans="1:60" x14ac:dyDescent="0.2">
      <c r="A76" t="s">
        <v>722</v>
      </c>
      <c r="B76">
        <v>4750000</v>
      </c>
      <c r="C76" s="2">
        <v>44177</v>
      </c>
      <c r="D76">
        <v>3</v>
      </c>
      <c r="E76">
        <v>108</v>
      </c>
      <c r="F76">
        <v>-1</v>
      </c>
      <c r="G76">
        <v>43981.481481481482</v>
      </c>
      <c r="H76" t="s">
        <v>723</v>
      </c>
      <c r="I76">
        <v>74</v>
      </c>
      <c r="J76" t="s">
        <v>724</v>
      </c>
      <c r="K76" t="s">
        <v>725</v>
      </c>
      <c r="L76" t="s">
        <v>726</v>
      </c>
      <c r="M76" t="s">
        <v>74</v>
      </c>
      <c r="O76">
        <v>8000</v>
      </c>
      <c r="P76" t="s">
        <v>67</v>
      </c>
      <c r="Q76" t="s">
        <v>727</v>
      </c>
      <c r="R76">
        <v>498314</v>
      </c>
      <c r="S76">
        <v>574629.18999999994</v>
      </c>
      <c r="T76">
        <v>6224631</v>
      </c>
      <c r="U76">
        <v>56.160840659999998</v>
      </c>
      <c r="V76">
        <v>10.201626320000001</v>
      </c>
      <c r="W76" t="s">
        <v>69</v>
      </c>
      <c r="X76" t="s">
        <v>462</v>
      </c>
      <c r="Y76" t="s">
        <v>123</v>
      </c>
      <c r="Z76" t="s">
        <v>72</v>
      </c>
      <c r="AA76">
        <v>10.4</v>
      </c>
      <c r="AB76" t="s">
        <v>196</v>
      </c>
      <c r="AC76" t="s">
        <v>103</v>
      </c>
      <c r="AD76" t="s">
        <v>66</v>
      </c>
      <c r="AE76" t="s">
        <v>75</v>
      </c>
      <c r="AF76" t="s">
        <v>76</v>
      </c>
      <c r="AG76" t="s">
        <v>528</v>
      </c>
      <c r="AH76" t="s">
        <v>126</v>
      </c>
      <c r="AI76" t="s">
        <v>105</v>
      </c>
      <c r="AJ76" t="s">
        <v>12478</v>
      </c>
      <c r="AK76" t="s">
        <v>12477</v>
      </c>
      <c r="AL76" t="s">
        <v>80</v>
      </c>
      <c r="AM76" t="s">
        <v>81</v>
      </c>
      <c r="AN76" t="s">
        <v>728</v>
      </c>
      <c r="AO76" t="s">
        <v>83</v>
      </c>
      <c r="AP76" t="s">
        <v>83</v>
      </c>
      <c r="AQ76" t="s">
        <v>107</v>
      </c>
      <c r="AR76" t="s">
        <v>85</v>
      </c>
      <c r="AS76" t="s">
        <v>65</v>
      </c>
      <c r="AT76" t="s">
        <v>74</v>
      </c>
      <c r="AU76" t="s">
        <v>74</v>
      </c>
      <c r="AV76" t="s">
        <v>65</v>
      </c>
      <c r="AW76" t="s">
        <v>109</v>
      </c>
      <c r="AX76" t="s">
        <v>110</v>
      </c>
      <c r="AY76" t="s">
        <v>89</v>
      </c>
      <c r="AZ76" t="s">
        <v>83</v>
      </c>
      <c r="BA76" t="s">
        <v>90</v>
      </c>
      <c r="BB76" t="s">
        <v>729</v>
      </c>
      <c r="BC76">
        <v>1103.4159813789879</v>
      </c>
      <c r="BD76">
        <v>1187.2896610167991</v>
      </c>
      <c r="BE76">
        <v>544.23507914962795</v>
      </c>
      <c r="BF76">
        <v>810.96762914702776</v>
      </c>
      <c r="BG76" t="s">
        <v>182</v>
      </c>
      <c r="BH76" t="s">
        <v>201</v>
      </c>
    </row>
    <row r="77" spans="1:60" x14ac:dyDescent="0.2">
      <c r="A77" t="s">
        <v>730</v>
      </c>
      <c r="B77">
        <v>1795000</v>
      </c>
      <c r="C77" s="2">
        <v>44176</v>
      </c>
      <c r="D77">
        <v>1</v>
      </c>
      <c r="E77">
        <v>46</v>
      </c>
      <c r="F77">
        <v>-3</v>
      </c>
      <c r="G77">
        <v>39021.739130434777</v>
      </c>
      <c r="H77" t="s">
        <v>731</v>
      </c>
      <c r="I77">
        <v>75</v>
      </c>
      <c r="J77" t="s">
        <v>732</v>
      </c>
      <c r="K77" t="s">
        <v>592</v>
      </c>
      <c r="L77" t="s">
        <v>140</v>
      </c>
      <c r="M77" t="s">
        <v>163</v>
      </c>
      <c r="O77">
        <v>8000</v>
      </c>
      <c r="P77" t="s">
        <v>67</v>
      </c>
      <c r="Q77" t="s">
        <v>733</v>
      </c>
      <c r="R77">
        <v>439849</v>
      </c>
      <c r="S77">
        <v>574675.75</v>
      </c>
      <c r="T77">
        <v>6223000.5</v>
      </c>
      <c r="U77">
        <v>56.146187009999998</v>
      </c>
      <c r="V77">
        <v>10.20191846</v>
      </c>
      <c r="W77" t="s">
        <v>149</v>
      </c>
      <c r="X77" t="s">
        <v>275</v>
      </c>
      <c r="Y77" t="s">
        <v>151</v>
      </c>
      <c r="Z77" t="s">
        <v>72</v>
      </c>
      <c r="AA77">
        <v>21.7</v>
      </c>
      <c r="AB77" t="s">
        <v>316</v>
      </c>
      <c r="AC77" t="s">
        <v>74</v>
      </c>
      <c r="AD77" t="s">
        <v>74</v>
      </c>
      <c r="AE77" t="s">
        <v>75</v>
      </c>
      <c r="AF77" t="s">
        <v>76</v>
      </c>
      <c r="AG77" t="s">
        <v>734</v>
      </c>
      <c r="AH77" t="s">
        <v>78</v>
      </c>
      <c r="AI77" t="s">
        <v>79</v>
      </c>
      <c r="AJ77" t="s">
        <v>12478</v>
      </c>
      <c r="AK77" t="s">
        <v>12477</v>
      </c>
      <c r="AL77" t="s">
        <v>80</v>
      </c>
      <c r="AM77" t="s">
        <v>81</v>
      </c>
      <c r="AN77" t="s">
        <v>735</v>
      </c>
      <c r="AO77" t="s">
        <v>83</v>
      </c>
      <c r="AP77" t="s">
        <v>83</v>
      </c>
      <c r="AQ77" t="s">
        <v>107</v>
      </c>
      <c r="AR77" t="s">
        <v>85</v>
      </c>
      <c r="AS77" t="s">
        <v>98</v>
      </c>
      <c r="AT77" t="s">
        <v>74</v>
      </c>
      <c r="AU77" t="s">
        <v>74</v>
      </c>
      <c r="AV77" t="s">
        <v>74</v>
      </c>
      <c r="AW77" t="s">
        <v>109</v>
      </c>
      <c r="AX77" t="s">
        <v>169</v>
      </c>
      <c r="AY77" t="s">
        <v>89</v>
      </c>
      <c r="AZ77" t="s">
        <v>83</v>
      </c>
      <c r="BA77" t="s">
        <v>90</v>
      </c>
      <c r="BB77" t="s">
        <v>736</v>
      </c>
      <c r="BC77">
        <v>1050.904892437587</v>
      </c>
      <c r="BD77">
        <v>489.50691157178488</v>
      </c>
      <c r="BE77">
        <v>1216.693285055394</v>
      </c>
      <c r="BF77">
        <v>705.89226015413635</v>
      </c>
      <c r="BG77" t="s">
        <v>156</v>
      </c>
      <c r="BH77" t="s">
        <v>157</v>
      </c>
    </row>
    <row r="78" spans="1:60" x14ac:dyDescent="0.2">
      <c r="A78" t="s">
        <v>737</v>
      </c>
      <c r="B78">
        <v>6750000</v>
      </c>
      <c r="C78" s="2">
        <v>44175</v>
      </c>
      <c r="D78">
        <v>4</v>
      </c>
      <c r="E78">
        <v>162</v>
      </c>
      <c r="G78">
        <v>41666.666666666657</v>
      </c>
      <c r="H78" t="s">
        <v>738</v>
      </c>
      <c r="I78">
        <v>76</v>
      </c>
      <c r="J78" t="s">
        <v>739</v>
      </c>
      <c r="K78" t="s">
        <v>740</v>
      </c>
      <c r="L78" t="s">
        <v>498</v>
      </c>
      <c r="M78" t="s">
        <v>119</v>
      </c>
      <c r="N78" t="s">
        <v>147</v>
      </c>
      <c r="O78">
        <v>8000</v>
      </c>
      <c r="P78" t="s">
        <v>67</v>
      </c>
      <c r="Q78" t="s">
        <v>741</v>
      </c>
      <c r="R78">
        <v>174225</v>
      </c>
      <c r="S78">
        <v>575049.31000000006</v>
      </c>
      <c r="T78">
        <v>6222970</v>
      </c>
      <c r="U78">
        <v>56.14585443</v>
      </c>
      <c r="V78">
        <v>10.20792088</v>
      </c>
      <c r="W78" t="s">
        <v>742</v>
      </c>
      <c r="X78" t="s">
        <v>275</v>
      </c>
      <c r="Y78" t="s">
        <v>151</v>
      </c>
      <c r="Z78" t="s">
        <v>72</v>
      </c>
      <c r="AA78">
        <v>14.1</v>
      </c>
      <c r="AB78" t="s">
        <v>316</v>
      </c>
      <c r="AC78" t="s">
        <v>103</v>
      </c>
      <c r="AD78" t="s">
        <v>74</v>
      </c>
      <c r="AE78" t="s">
        <v>75</v>
      </c>
      <c r="AF78" t="s">
        <v>76</v>
      </c>
      <c r="AG78" t="s">
        <v>743</v>
      </c>
      <c r="AH78" t="s">
        <v>78</v>
      </c>
      <c r="AI78" t="s">
        <v>79</v>
      </c>
      <c r="AJ78" t="s">
        <v>12478</v>
      </c>
      <c r="AK78" t="s">
        <v>12477</v>
      </c>
      <c r="AL78" t="s">
        <v>80</v>
      </c>
      <c r="AM78" t="s">
        <v>81</v>
      </c>
      <c r="AN78" t="s">
        <v>744</v>
      </c>
      <c r="AO78" t="s">
        <v>83</v>
      </c>
      <c r="AP78" t="s">
        <v>83</v>
      </c>
      <c r="AQ78" t="s">
        <v>107</v>
      </c>
      <c r="AR78" t="s">
        <v>85</v>
      </c>
      <c r="AS78" t="s">
        <v>119</v>
      </c>
      <c r="AT78" t="s">
        <v>74</v>
      </c>
      <c r="AU78" t="s">
        <v>74</v>
      </c>
      <c r="AV78" t="s">
        <v>119</v>
      </c>
      <c r="AW78" t="s">
        <v>109</v>
      </c>
      <c r="AX78" t="s">
        <v>110</v>
      </c>
      <c r="AY78" t="s">
        <v>89</v>
      </c>
      <c r="AZ78" t="s">
        <v>83</v>
      </c>
      <c r="BA78" t="s">
        <v>90</v>
      </c>
      <c r="BB78" t="s">
        <v>745</v>
      </c>
      <c r="BC78">
        <v>886.40113199796724</v>
      </c>
      <c r="BD78">
        <v>535.55656918804505</v>
      </c>
      <c r="BE78">
        <v>1221.737031448173</v>
      </c>
      <c r="BF78">
        <v>331.17134190845189</v>
      </c>
      <c r="BG78" t="s">
        <v>182</v>
      </c>
      <c r="BH78" t="s">
        <v>157</v>
      </c>
    </row>
    <row r="79" spans="1:60" x14ac:dyDescent="0.2">
      <c r="A79" t="s">
        <v>746</v>
      </c>
      <c r="B79">
        <v>4450000</v>
      </c>
      <c r="C79" s="2">
        <v>44175</v>
      </c>
      <c r="D79">
        <v>3</v>
      </c>
      <c r="E79">
        <v>87</v>
      </c>
      <c r="F79">
        <v>-3</v>
      </c>
      <c r="G79">
        <v>51149.425287356316</v>
      </c>
      <c r="H79" t="s">
        <v>747</v>
      </c>
      <c r="I79">
        <v>77</v>
      </c>
      <c r="J79" t="s">
        <v>748</v>
      </c>
      <c r="K79" t="s">
        <v>749</v>
      </c>
      <c r="L79" t="s">
        <v>750</v>
      </c>
      <c r="M79" t="s">
        <v>98</v>
      </c>
      <c r="O79">
        <v>8000</v>
      </c>
      <c r="P79" t="s">
        <v>67</v>
      </c>
      <c r="Q79" t="s">
        <v>751</v>
      </c>
      <c r="R79">
        <v>210744</v>
      </c>
      <c r="S79">
        <v>574554.93999999994</v>
      </c>
      <c r="T79">
        <v>6222850.5</v>
      </c>
      <c r="U79">
        <v>56.144858489999997</v>
      </c>
      <c r="V79">
        <v>10.199932499999999</v>
      </c>
      <c r="W79" t="s">
        <v>315</v>
      </c>
      <c r="X79" t="s">
        <v>275</v>
      </c>
      <c r="Y79" t="s">
        <v>151</v>
      </c>
      <c r="Z79" t="s">
        <v>72</v>
      </c>
      <c r="AA79">
        <v>20.3</v>
      </c>
      <c r="AB79" t="s">
        <v>316</v>
      </c>
      <c r="AC79" t="s">
        <v>74</v>
      </c>
      <c r="AD79" t="s">
        <v>74</v>
      </c>
      <c r="AE79" t="s">
        <v>75</v>
      </c>
      <c r="AF79" t="s">
        <v>76</v>
      </c>
      <c r="AG79" t="s">
        <v>752</v>
      </c>
      <c r="AH79" t="s">
        <v>78</v>
      </c>
      <c r="AI79" t="s">
        <v>79</v>
      </c>
      <c r="AJ79" t="s">
        <v>12478</v>
      </c>
      <c r="AK79" t="s">
        <v>12477</v>
      </c>
      <c r="AL79" t="s">
        <v>80</v>
      </c>
      <c r="AM79" t="s">
        <v>81</v>
      </c>
      <c r="AN79" t="s">
        <v>753</v>
      </c>
      <c r="AO79" t="s">
        <v>83</v>
      </c>
      <c r="AP79" t="s">
        <v>83</v>
      </c>
      <c r="AQ79" t="s">
        <v>107</v>
      </c>
      <c r="AR79" t="s">
        <v>85</v>
      </c>
      <c r="AS79" t="s">
        <v>98</v>
      </c>
      <c r="AT79" t="s">
        <v>74</v>
      </c>
      <c r="AU79" t="s">
        <v>74</v>
      </c>
      <c r="AV79" t="s">
        <v>65</v>
      </c>
      <c r="AW79" t="s">
        <v>109</v>
      </c>
      <c r="AX79" t="s">
        <v>110</v>
      </c>
      <c r="AY79" t="s">
        <v>89</v>
      </c>
      <c r="AZ79" t="s">
        <v>83</v>
      </c>
      <c r="BA79" t="s">
        <v>90</v>
      </c>
      <c r="BB79" t="s">
        <v>754</v>
      </c>
      <c r="BC79">
        <v>1243.299825690216</v>
      </c>
      <c r="BD79">
        <v>674.03914446770932</v>
      </c>
      <c r="BE79">
        <v>1392.16662753432</v>
      </c>
      <c r="BF79">
        <v>832.64052971801846</v>
      </c>
      <c r="BG79" t="s">
        <v>182</v>
      </c>
      <c r="BH79" t="s">
        <v>157</v>
      </c>
    </row>
    <row r="80" spans="1:60" x14ac:dyDescent="0.2">
      <c r="A80" t="s">
        <v>755</v>
      </c>
      <c r="B80">
        <v>2650000</v>
      </c>
      <c r="C80" s="2">
        <v>44175</v>
      </c>
      <c r="D80">
        <v>2</v>
      </c>
      <c r="E80">
        <v>66</v>
      </c>
      <c r="G80">
        <v>40151.515151515152</v>
      </c>
      <c r="H80" t="s">
        <v>756</v>
      </c>
      <c r="I80">
        <v>78</v>
      </c>
      <c r="J80" t="s">
        <v>757</v>
      </c>
      <c r="K80" t="s">
        <v>758</v>
      </c>
      <c r="L80" t="s">
        <v>427</v>
      </c>
      <c r="M80" t="s">
        <v>66</v>
      </c>
      <c r="N80" t="s">
        <v>99</v>
      </c>
      <c r="O80">
        <v>8000</v>
      </c>
      <c r="P80" t="s">
        <v>67</v>
      </c>
      <c r="Q80" t="s">
        <v>759</v>
      </c>
      <c r="R80">
        <v>421869</v>
      </c>
      <c r="S80">
        <v>573897.43000000005</v>
      </c>
      <c r="T80">
        <v>6224275</v>
      </c>
      <c r="U80">
        <v>56.157756749999997</v>
      </c>
      <c r="V80">
        <v>10.18974807</v>
      </c>
      <c r="W80" t="s">
        <v>101</v>
      </c>
      <c r="X80" t="s">
        <v>462</v>
      </c>
      <c r="Y80" t="s">
        <v>71</v>
      </c>
      <c r="Z80" t="s">
        <v>72</v>
      </c>
      <c r="AA80">
        <v>13.4</v>
      </c>
      <c r="AB80" t="s">
        <v>73</v>
      </c>
      <c r="AC80" t="s">
        <v>103</v>
      </c>
      <c r="AD80" t="s">
        <v>74</v>
      </c>
      <c r="AE80" t="s">
        <v>75</v>
      </c>
      <c r="AF80" t="s">
        <v>76</v>
      </c>
      <c r="AG80" t="s">
        <v>464</v>
      </c>
      <c r="AH80" t="s">
        <v>78</v>
      </c>
      <c r="AI80" t="s">
        <v>105</v>
      </c>
      <c r="AJ80" t="s">
        <v>12478</v>
      </c>
      <c r="AK80" t="s">
        <v>12477</v>
      </c>
      <c r="AL80" t="s">
        <v>80</v>
      </c>
      <c r="AM80" t="s">
        <v>81</v>
      </c>
      <c r="AN80" t="s">
        <v>760</v>
      </c>
      <c r="AO80" t="s">
        <v>83</v>
      </c>
      <c r="AP80" t="s">
        <v>83</v>
      </c>
      <c r="AQ80" t="s">
        <v>107</v>
      </c>
      <c r="AR80" t="s">
        <v>85</v>
      </c>
      <c r="AS80" t="s">
        <v>98</v>
      </c>
      <c r="AT80" t="s">
        <v>74</v>
      </c>
      <c r="AU80" t="s">
        <v>74</v>
      </c>
      <c r="AV80" t="s">
        <v>66</v>
      </c>
      <c r="AW80" t="s">
        <v>109</v>
      </c>
      <c r="AX80" t="s">
        <v>110</v>
      </c>
      <c r="AY80" t="s">
        <v>89</v>
      </c>
      <c r="AZ80" t="s">
        <v>83</v>
      </c>
      <c r="BA80" t="s">
        <v>90</v>
      </c>
      <c r="BB80" t="s">
        <v>761</v>
      </c>
      <c r="BC80">
        <v>1532.5544059674801</v>
      </c>
      <c r="BD80">
        <v>1241.904400793268</v>
      </c>
      <c r="BE80">
        <v>1048.81821253821</v>
      </c>
      <c r="BF80">
        <v>1480.775173603347</v>
      </c>
      <c r="BG80" t="s">
        <v>156</v>
      </c>
      <c r="BH80" t="s">
        <v>113</v>
      </c>
    </row>
    <row r="81" spans="1:60" x14ac:dyDescent="0.2">
      <c r="A81" t="s">
        <v>762</v>
      </c>
      <c r="B81">
        <v>1525000</v>
      </c>
      <c r="C81" s="2">
        <v>44175</v>
      </c>
      <c r="D81">
        <v>1</v>
      </c>
      <c r="E81">
        <v>41</v>
      </c>
      <c r="G81">
        <v>37195.121951219509</v>
      </c>
      <c r="H81" t="s">
        <v>763</v>
      </c>
      <c r="I81">
        <v>79</v>
      </c>
      <c r="J81" t="s">
        <v>764</v>
      </c>
      <c r="K81" t="s">
        <v>382</v>
      </c>
      <c r="L81" t="s">
        <v>74</v>
      </c>
      <c r="M81" t="s">
        <v>74</v>
      </c>
      <c r="N81" t="s">
        <v>295</v>
      </c>
      <c r="O81">
        <v>8000</v>
      </c>
      <c r="P81" t="s">
        <v>67</v>
      </c>
      <c r="Q81" t="s">
        <v>765</v>
      </c>
      <c r="R81">
        <v>22832</v>
      </c>
      <c r="S81">
        <v>574555.43999999994</v>
      </c>
      <c r="T81">
        <v>6223496.5</v>
      </c>
      <c r="U81">
        <v>56.150661270000001</v>
      </c>
      <c r="V81">
        <v>10.20012139</v>
      </c>
      <c r="W81" t="s">
        <v>149</v>
      </c>
      <c r="X81" t="s">
        <v>70</v>
      </c>
      <c r="Y81" t="s">
        <v>123</v>
      </c>
      <c r="Z81" t="s">
        <v>72</v>
      </c>
      <c r="AA81">
        <v>16.7</v>
      </c>
      <c r="AB81" t="s">
        <v>241</v>
      </c>
      <c r="AC81" t="s">
        <v>74</v>
      </c>
      <c r="AD81" t="s">
        <v>66</v>
      </c>
      <c r="AE81" t="s">
        <v>75</v>
      </c>
      <c r="AF81" t="s">
        <v>76</v>
      </c>
      <c r="AG81" t="s">
        <v>665</v>
      </c>
      <c r="AH81" t="s">
        <v>78</v>
      </c>
      <c r="AI81" t="s">
        <v>79</v>
      </c>
      <c r="AJ81" t="s">
        <v>12478</v>
      </c>
      <c r="AK81" t="s">
        <v>12477</v>
      </c>
      <c r="AL81" t="s">
        <v>80</v>
      </c>
      <c r="AM81" t="s">
        <v>81</v>
      </c>
      <c r="AN81" t="s">
        <v>766</v>
      </c>
      <c r="AO81" t="s">
        <v>83</v>
      </c>
      <c r="AP81" t="s">
        <v>83</v>
      </c>
      <c r="AQ81" t="s">
        <v>107</v>
      </c>
      <c r="AR81" t="s">
        <v>85</v>
      </c>
      <c r="AS81" t="s">
        <v>108</v>
      </c>
      <c r="AT81" t="s">
        <v>74</v>
      </c>
      <c r="AU81" t="s">
        <v>74</v>
      </c>
      <c r="AV81" t="s">
        <v>74</v>
      </c>
      <c r="AW81" t="s">
        <v>87</v>
      </c>
      <c r="AX81" t="s">
        <v>88</v>
      </c>
      <c r="AY81" t="s">
        <v>89</v>
      </c>
      <c r="AZ81" t="s">
        <v>83</v>
      </c>
      <c r="BA81" t="s">
        <v>90</v>
      </c>
      <c r="BB81" t="s">
        <v>767</v>
      </c>
      <c r="BC81">
        <v>856.70616571342055</v>
      </c>
      <c r="BD81">
        <v>284.31107303105392</v>
      </c>
      <c r="BE81">
        <v>792.39761860651527</v>
      </c>
      <c r="BF81">
        <v>873.47813884144125</v>
      </c>
      <c r="BG81" t="s">
        <v>182</v>
      </c>
      <c r="BH81" t="s">
        <v>245</v>
      </c>
    </row>
    <row r="82" spans="1:60" x14ac:dyDescent="0.2">
      <c r="A82" t="s">
        <v>768</v>
      </c>
      <c r="B82">
        <v>2665000</v>
      </c>
      <c r="C82" s="2">
        <v>44175</v>
      </c>
      <c r="D82">
        <v>2</v>
      </c>
      <c r="E82">
        <v>70</v>
      </c>
      <c r="F82">
        <v>-1</v>
      </c>
      <c r="G82">
        <v>38071.428571428572</v>
      </c>
      <c r="H82" t="s">
        <v>769</v>
      </c>
      <c r="I82">
        <v>80</v>
      </c>
      <c r="J82" t="s">
        <v>770</v>
      </c>
      <c r="K82" t="s">
        <v>442</v>
      </c>
      <c r="L82" t="s">
        <v>427</v>
      </c>
      <c r="M82" t="s">
        <v>119</v>
      </c>
      <c r="N82" t="s">
        <v>99</v>
      </c>
      <c r="O82">
        <v>8000</v>
      </c>
      <c r="P82" t="s">
        <v>67</v>
      </c>
      <c r="Q82" t="s">
        <v>443</v>
      </c>
      <c r="R82">
        <v>159005</v>
      </c>
      <c r="S82">
        <v>574040.81000000006</v>
      </c>
      <c r="T82">
        <v>6222481</v>
      </c>
      <c r="U82">
        <v>56.141619409999997</v>
      </c>
      <c r="V82">
        <v>10.19155711</v>
      </c>
      <c r="W82" t="s">
        <v>315</v>
      </c>
      <c r="X82" t="s">
        <v>150</v>
      </c>
      <c r="Y82" t="s">
        <v>151</v>
      </c>
      <c r="Z82" t="s">
        <v>72</v>
      </c>
      <c r="AA82">
        <v>18.7</v>
      </c>
      <c r="AB82" t="s">
        <v>316</v>
      </c>
      <c r="AC82" t="s">
        <v>103</v>
      </c>
      <c r="AD82" t="s">
        <v>74</v>
      </c>
      <c r="AE82" t="s">
        <v>75</v>
      </c>
      <c r="AF82" t="s">
        <v>76</v>
      </c>
      <c r="AG82" t="s">
        <v>444</v>
      </c>
      <c r="AH82" t="s">
        <v>212</v>
      </c>
      <c r="AI82" t="s">
        <v>79</v>
      </c>
      <c r="AJ82" t="s">
        <v>12476</v>
      </c>
      <c r="AK82" t="s">
        <v>12477</v>
      </c>
      <c r="AL82" t="s">
        <v>80</v>
      </c>
      <c r="AM82" t="s">
        <v>81</v>
      </c>
      <c r="AN82" t="s">
        <v>445</v>
      </c>
      <c r="AO82" t="s">
        <v>83</v>
      </c>
      <c r="AP82" t="s">
        <v>83</v>
      </c>
      <c r="AQ82" t="s">
        <v>107</v>
      </c>
      <c r="AR82" t="s">
        <v>85</v>
      </c>
      <c r="AS82" t="s">
        <v>98</v>
      </c>
      <c r="AT82" t="s">
        <v>74</v>
      </c>
      <c r="AU82" t="s">
        <v>74</v>
      </c>
      <c r="AV82" t="s">
        <v>66</v>
      </c>
      <c r="AW82" t="s">
        <v>109</v>
      </c>
      <c r="AX82" t="s">
        <v>110</v>
      </c>
      <c r="AY82" t="s">
        <v>89</v>
      </c>
      <c r="AZ82" t="s">
        <v>83</v>
      </c>
      <c r="BA82" t="s">
        <v>90</v>
      </c>
      <c r="BB82" t="s">
        <v>446</v>
      </c>
      <c r="BC82">
        <v>1862.9047420330539</v>
      </c>
      <c r="BD82">
        <v>1263.5188935646979</v>
      </c>
      <c r="BE82">
        <v>1930.004312416055</v>
      </c>
      <c r="BF82">
        <v>1272.831856275727</v>
      </c>
      <c r="BG82" t="s">
        <v>112</v>
      </c>
      <c r="BH82" t="s">
        <v>210</v>
      </c>
    </row>
    <row r="83" spans="1:60" x14ac:dyDescent="0.2">
      <c r="A83" t="s">
        <v>771</v>
      </c>
      <c r="B83">
        <v>8900000</v>
      </c>
      <c r="C83" s="2">
        <v>44175</v>
      </c>
      <c r="D83">
        <v>4</v>
      </c>
      <c r="E83">
        <v>199</v>
      </c>
      <c r="F83">
        <v>-4</v>
      </c>
      <c r="G83">
        <v>44723.618090452263</v>
      </c>
      <c r="H83" t="s">
        <v>772</v>
      </c>
      <c r="I83">
        <v>81</v>
      </c>
      <c r="J83" t="s">
        <v>773</v>
      </c>
      <c r="K83" t="s">
        <v>774</v>
      </c>
      <c r="L83" t="s">
        <v>726</v>
      </c>
      <c r="M83" t="s">
        <v>97</v>
      </c>
      <c r="O83">
        <v>8000</v>
      </c>
      <c r="P83" t="s">
        <v>67</v>
      </c>
      <c r="Q83" t="s">
        <v>775</v>
      </c>
      <c r="R83">
        <v>984888</v>
      </c>
      <c r="S83">
        <v>576419.18000000005</v>
      </c>
      <c r="T83">
        <v>6225119.0599999996</v>
      </c>
      <c r="U83">
        <v>56.164941229999997</v>
      </c>
      <c r="V83">
        <v>10.230580249999999</v>
      </c>
      <c r="W83" t="s">
        <v>340</v>
      </c>
      <c r="X83" t="s">
        <v>122</v>
      </c>
      <c r="Y83" t="s">
        <v>123</v>
      </c>
      <c r="Z83" t="s">
        <v>72</v>
      </c>
      <c r="AA83">
        <v>1.8</v>
      </c>
      <c r="AB83" t="s">
        <v>124</v>
      </c>
      <c r="AC83" t="s">
        <v>74</v>
      </c>
      <c r="AD83" t="s">
        <v>74</v>
      </c>
      <c r="AE83" t="s">
        <v>75</v>
      </c>
      <c r="AF83" t="s">
        <v>76</v>
      </c>
      <c r="AG83" t="s">
        <v>562</v>
      </c>
      <c r="AH83" t="s">
        <v>126</v>
      </c>
      <c r="AI83" t="s">
        <v>79</v>
      </c>
      <c r="AJ83" t="s">
        <v>12478</v>
      </c>
      <c r="AK83" t="s">
        <v>12477</v>
      </c>
      <c r="AL83" t="s">
        <v>80</v>
      </c>
      <c r="AM83" t="s">
        <v>81</v>
      </c>
      <c r="AN83" t="s">
        <v>199</v>
      </c>
      <c r="AO83" t="s">
        <v>83</v>
      </c>
      <c r="AP83" t="s">
        <v>83</v>
      </c>
      <c r="AQ83" t="s">
        <v>107</v>
      </c>
      <c r="AR83" t="s">
        <v>85</v>
      </c>
      <c r="AS83" t="s">
        <v>427</v>
      </c>
      <c r="AT83" t="s">
        <v>66</v>
      </c>
      <c r="AU83" t="s">
        <v>66</v>
      </c>
      <c r="AV83" t="s">
        <v>119</v>
      </c>
      <c r="AW83" t="s">
        <v>421</v>
      </c>
      <c r="AX83" t="s">
        <v>421</v>
      </c>
      <c r="AY83" t="s">
        <v>89</v>
      </c>
      <c r="AZ83" t="s">
        <v>83</v>
      </c>
      <c r="BA83" t="s">
        <v>90</v>
      </c>
      <c r="BB83" t="s">
        <v>776</v>
      </c>
      <c r="BC83">
        <v>1690.9079908969079</v>
      </c>
      <c r="BD83">
        <v>2287.8823483838701</v>
      </c>
      <c r="BE83">
        <v>1741.887252817093</v>
      </c>
      <c r="BF83">
        <v>427.34890151372809</v>
      </c>
      <c r="BG83" t="s">
        <v>777</v>
      </c>
      <c r="BH83" t="s">
        <v>131</v>
      </c>
    </row>
    <row r="84" spans="1:60" x14ac:dyDescent="0.2">
      <c r="A84" t="s">
        <v>778</v>
      </c>
      <c r="B84">
        <v>1995000</v>
      </c>
      <c r="C84" s="2">
        <v>44174</v>
      </c>
      <c r="D84">
        <v>3</v>
      </c>
      <c r="E84">
        <v>72</v>
      </c>
      <c r="G84">
        <v>27708.333333333328</v>
      </c>
      <c r="H84" t="s">
        <v>779</v>
      </c>
      <c r="I84">
        <v>82</v>
      </c>
      <c r="J84" t="s">
        <v>780</v>
      </c>
      <c r="K84" t="s">
        <v>592</v>
      </c>
      <c r="L84" t="s">
        <v>781</v>
      </c>
      <c r="M84" t="s">
        <v>163</v>
      </c>
      <c r="O84">
        <v>8000</v>
      </c>
      <c r="P84" t="s">
        <v>67</v>
      </c>
      <c r="Q84" t="s">
        <v>782</v>
      </c>
      <c r="R84">
        <v>439636</v>
      </c>
      <c r="S84">
        <v>574747</v>
      </c>
      <c r="T84">
        <v>6223010</v>
      </c>
      <c r="U84">
        <v>56.146261189999997</v>
      </c>
      <c r="V84">
        <v>10.20306763</v>
      </c>
      <c r="W84" t="s">
        <v>149</v>
      </c>
      <c r="X84" t="s">
        <v>275</v>
      </c>
      <c r="Y84" t="s">
        <v>151</v>
      </c>
      <c r="Z84" t="s">
        <v>72</v>
      </c>
      <c r="AA84">
        <v>21.7</v>
      </c>
      <c r="AB84" t="s">
        <v>316</v>
      </c>
      <c r="AC84" t="s">
        <v>103</v>
      </c>
      <c r="AD84" t="s">
        <v>74</v>
      </c>
      <c r="AE84" t="s">
        <v>75</v>
      </c>
      <c r="AF84" t="s">
        <v>76</v>
      </c>
      <c r="AG84" t="s">
        <v>783</v>
      </c>
      <c r="AH84" t="s">
        <v>78</v>
      </c>
      <c r="AI84" t="s">
        <v>79</v>
      </c>
      <c r="AJ84" t="s">
        <v>12478</v>
      </c>
      <c r="AK84" t="s">
        <v>12477</v>
      </c>
      <c r="AL84" t="s">
        <v>80</v>
      </c>
      <c r="AM84" t="s">
        <v>81</v>
      </c>
      <c r="AN84" t="s">
        <v>586</v>
      </c>
      <c r="AO84" t="s">
        <v>83</v>
      </c>
      <c r="AP84" t="s">
        <v>83</v>
      </c>
      <c r="AQ84" t="s">
        <v>107</v>
      </c>
      <c r="AR84" t="s">
        <v>85</v>
      </c>
      <c r="AS84" t="s">
        <v>98</v>
      </c>
      <c r="AT84" t="s">
        <v>74</v>
      </c>
      <c r="AU84" t="s">
        <v>103</v>
      </c>
      <c r="AV84" t="s">
        <v>65</v>
      </c>
      <c r="AW84" t="s">
        <v>109</v>
      </c>
      <c r="AX84" t="s">
        <v>110</v>
      </c>
      <c r="AY84" t="s">
        <v>89</v>
      </c>
      <c r="AZ84" t="s">
        <v>83</v>
      </c>
      <c r="BA84" t="s">
        <v>90</v>
      </c>
      <c r="BB84" t="s">
        <v>784</v>
      </c>
      <c r="BC84">
        <v>998.76987034398803</v>
      </c>
      <c r="BD84">
        <v>461.44095724891491</v>
      </c>
      <c r="BE84">
        <v>1193.6445065753819</v>
      </c>
      <c r="BF84">
        <v>635.44581393974158</v>
      </c>
      <c r="BG84" t="s">
        <v>182</v>
      </c>
      <c r="BH84" t="s">
        <v>157</v>
      </c>
    </row>
    <row r="85" spans="1:60" x14ac:dyDescent="0.2">
      <c r="A85" t="s">
        <v>785</v>
      </c>
      <c r="B85">
        <v>1865000</v>
      </c>
      <c r="C85" s="2">
        <v>44174</v>
      </c>
      <c r="D85">
        <v>2</v>
      </c>
      <c r="E85">
        <v>47</v>
      </c>
      <c r="G85">
        <v>39680.851063829788</v>
      </c>
      <c r="H85" t="s">
        <v>786</v>
      </c>
      <c r="I85">
        <v>83</v>
      </c>
      <c r="J85" t="s">
        <v>787</v>
      </c>
      <c r="K85" t="s">
        <v>788</v>
      </c>
      <c r="L85" t="s">
        <v>789</v>
      </c>
      <c r="M85" t="s">
        <v>65</v>
      </c>
      <c r="N85" t="s">
        <v>99</v>
      </c>
      <c r="O85">
        <v>8000</v>
      </c>
      <c r="P85" t="s">
        <v>67</v>
      </c>
      <c r="Q85" t="s">
        <v>790</v>
      </c>
      <c r="R85">
        <v>281781</v>
      </c>
      <c r="S85">
        <v>574561.25</v>
      </c>
      <c r="T85">
        <v>6224693</v>
      </c>
      <c r="U85">
        <v>56.161408219999998</v>
      </c>
      <c r="V85">
        <v>10.20055004</v>
      </c>
      <c r="W85" t="s">
        <v>69</v>
      </c>
      <c r="X85" t="s">
        <v>462</v>
      </c>
      <c r="Y85" t="s">
        <v>123</v>
      </c>
      <c r="Z85" t="s">
        <v>72</v>
      </c>
      <c r="AA85">
        <v>14.1</v>
      </c>
      <c r="AB85" t="s">
        <v>196</v>
      </c>
      <c r="AC85" t="s">
        <v>103</v>
      </c>
      <c r="AD85" t="s">
        <v>74</v>
      </c>
      <c r="AE85" t="s">
        <v>75</v>
      </c>
      <c r="AF85" t="s">
        <v>76</v>
      </c>
      <c r="AG85" t="s">
        <v>791</v>
      </c>
      <c r="AH85" t="s">
        <v>126</v>
      </c>
      <c r="AI85" t="s">
        <v>79</v>
      </c>
      <c r="AJ85" t="s">
        <v>12478</v>
      </c>
      <c r="AK85" t="s">
        <v>12477</v>
      </c>
      <c r="AL85" t="s">
        <v>80</v>
      </c>
      <c r="AM85" t="s">
        <v>81</v>
      </c>
      <c r="AN85" t="s">
        <v>500</v>
      </c>
      <c r="AO85" t="s">
        <v>83</v>
      </c>
      <c r="AP85" t="s">
        <v>83</v>
      </c>
      <c r="AQ85" t="s">
        <v>107</v>
      </c>
      <c r="AR85" t="s">
        <v>85</v>
      </c>
      <c r="AS85" t="s">
        <v>65</v>
      </c>
      <c r="AT85" t="s">
        <v>74</v>
      </c>
      <c r="AU85" t="s">
        <v>74</v>
      </c>
      <c r="AV85" t="s">
        <v>66</v>
      </c>
      <c r="AW85" t="s">
        <v>109</v>
      </c>
      <c r="AX85" t="s">
        <v>110</v>
      </c>
      <c r="AY85" t="s">
        <v>89</v>
      </c>
      <c r="AZ85" t="s">
        <v>83</v>
      </c>
      <c r="BA85" t="s">
        <v>90</v>
      </c>
      <c r="BB85" t="s">
        <v>792</v>
      </c>
      <c r="BC85">
        <v>1194.783973897031</v>
      </c>
      <c r="BD85">
        <v>1261.488967623568</v>
      </c>
      <c r="BE85">
        <v>634.33917443727501</v>
      </c>
      <c r="BF85">
        <v>893.3490722501507</v>
      </c>
      <c r="BG85" t="s">
        <v>182</v>
      </c>
      <c r="BH85" t="s">
        <v>201</v>
      </c>
    </row>
    <row r="86" spans="1:60" x14ac:dyDescent="0.2">
      <c r="A86" t="s">
        <v>793</v>
      </c>
      <c r="B86">
        <v>2098000</v>
      </c>
      <c r="C86" s="2">
        <v>44174</v>
      </c>
      <c r="D86">
        <v>2</v>
      </c>
      <c r="E86">
        <v>51</v>
      </c>
      <c r="G86">
        <v>41137.254901960783</v>
      </c>
      <c r="H86" t="s">
        <v>794</v>
      </c>
      <c r="I86">
        <v>84</v>
      </c>
      <c r="J86" t="s">
        <v>795</v>
      </c>
      <c r="K86" t="s">
        <v>272</v>
      </c>
      <c r="L86" t="s">
        <v>796</v>
      </c>
      <c r="M86" t="s">
        <v>66</v>
      </c>
      <c r="N86" t="s">
        <v>99</v>
      </c>
      <c r="O86">
        <v>8000</v>
      </c>
      <c r="P86" t="s">
        <v>67</v>
      </c>
      <c r="Q86" t="s">
        <v>797</v>
      </c>
      <c r="R86">
        <v>229992</v>
      </c>
      <c r="S86">
        <v>574720</v>
      </c>
      <c r="T86">
        <v>6223215</v>
      </c>
      <c r="U86">
        <v>56.148106890000001</v>
      </c>
      <c r="V86">
        <v>10.20269068</v>
      </c>
      <c r="W86" t="s">
        <v>149</v>
      </c>
      <c r="X86" t="s">
        <v>275</v>
      </c>
      <c r="Y86" t="s">
        <v>123</v>
      </c>
      <c r="Z86" t="s">
        <v>72</v>
      </c>
      <c r="AA86">
        <v>16.399999999999999</v>
      </c>
      <c r="AB86" t="s">
        <v>241</v>
      </c>
      <c r="AC86" t="s">
        <v>74</v>
      </c>
      <c r="AD86" t="s">
        <v>74</v>
      </c>
      <c r="AE86" t="s">
        <v>798</v>
      </c>
      <c r="AF86" t="s">
        <v>76</v>
      </c>
      <c r="AG86" t="s">
        <v>799</v>
      </c>
      <c r="AH86" t="s">
        <v>78</v>
      </c>
      <c r="AI86" t="s">
        <v>79</v>
      </c>
      <c r="AJ86" t="s">
        <v>12476</v>
      </c>
      <c r="AK86" t="s">
        <v>12477</v>
      </c>
      <c r="AL86" t="s">
        <v>80</v>
      </c>
      <c r="AM86" t="s">
        <v>81</v>
      </c>
      <c r="AN86" t="s">
        <v>800</v>
      </c>
      <c r="AO86" t="s">
        <v>394</v>
      </c>
      <c r="AP86" t="s">
        <v>83</v>
      </c>
      <c r="AQ86" t="s">
        <v>107</v>
      </c>
      <c r="AR86" t="s">
        <v>85</v>
      </c>
      <c r="AS86" t="s">
        <v>65</v>
      </c>
      <c r="AT86" t="s">
        <v>74</v>
      </c>
      <c r="AU86" t="s">
        <v>74</v>
      </c>
      <c r="AV86" t="s">
        <v>66</v>
      </c>
      <c r="AW86" t="s">
        <v>109</v>
      </c>
      <c r="AX86" t="s">
        <v>110</v>
      </c>
      <c r="AY86" t="s">
        <v>89</v>
      </c>
      <c r="AZ86" t="s">
        <v>83</v>
      </c>
      <c r="BA86" t="s">
        <v>90</v>
      </c>
      <c r="BB86" t="s">
        <v>801</v>
      </c>
      <c r="BC86">
        <v>865.2838858695045</v>
      </c>
      <c r="BD86">
        <v>274.05211608120459</v>
      </c>
      <c r="BE86">
        <v>997.72408662044325</v>
      </c>
      <c r="BF86">
        <v>694.30723837902974</v>
      </c>
      <c r="BG86" t="s">
        <v>156</v>
      </c>
      <c r="BH86" t="s">
        <v>157</v>
      </c>
    </row>
    <row r="87" spans="1:60" x14ac:dyDescent="0.2">
      <c r="A87" t="s">
        <v>802</v>
      </c>
      <c r="B87">
        <v>3698000</v>
      </c>
      <c r="C87" s="2">
        <v>44174</v>
      </c>
      <c r="D87">
        <v>3</v>
      </c>
      <c r="E87">
        <v>86</v>
      </c>
      <c r="G87">
        <v>43000</v>
      </c>
      <c r="H87" t="s">
        <v>803</v>
      </c>
      <c r="I87">
        <v>85</v>
      </c>
      <c r="J87" t="s">
        <v>804</v>
      </c>
      <c r="K87" t="s">
        <v>63</v>
      </c>
      <c r="L87" t="s">
        <v>805</v>
      </c>
      <c r="M87" t="s">
        <v>98</v>
      </c>
      <c r="N87" t="s">
        <v>65</v>
      </c>
      <c r="O87">
        <v>8000</v>
      </c>
      <c r="P87" t="s">
        <v>67</v>
      </c>
      <c r="Q87" t="s">
        <v>806</v>
      </c>
      <c r="R87">
        <v>990778</v>
      </c>
      <c r="S87">
        <v>574021.18000000005</v>
      </c>
      <c r="T87">
        <v>6224164.6299999999</v>
      </c>
      <c r="U87">
        <v>56.156746130000002</v>
      </c>
      <c r="V87">
        <v>10.19170926</v>
      </c>
      <c r="W87" t="s">
        <v>69</v>
      </c>
      <c r="X87" t="s">
        <v>70</v>
      </c>
      <c r="Y87" t="s">
        <v>71</v>
      </c>
      <c r="Z87" t="s">
        <v>72</v>
      </c>
      <c r="AA87">
        <v>9.1</v>
      </c>
      <c r="AB87" t="s">
        <v>73</v>
      </c>
      <c r="AC87" t="s">
        <v>74</v>
      </c>
      <c r="AD87" t="s">
        <v>74</v>
      </c>
      <c r="AE87" t="s">
        <v>75</v>
      </c>
      <c r="AF87" t="s">
        <v>76</v>
      </c>
      <c r="AG87" t="s">
        <v>807</v>
      </c>
      <c r="AH87" t="s">
        <v>78</v>
      </c>
      <c r="AI87" t="s">
        <v>79</v>
      </c>
      <c r="AJ87" t="s">
        <v>12478</v>
      </c>
      <c r="AK87" t="s">
        <v>12477</v>
      </c>
      <c r="AL87" t="s">
        <v>80</v>
      </c>
      <c r="AM87" t="s">
        <v>81</v>
      </c>
      <c r="AN87" t="s">
        <v>82</v>
      </c>
      <c r="AO87" t="s">
        <v>83</v>
      </c>
      <c r="AP87" t="s">
        <v>83</v>
      </c>
      <c r="AQ87" t="s">
        <v>107</v>
      </c>
      <c r="AR87" t="s">
        <v>85</v>
      </c>
      <c r="AS87" t="s">
        <v>108</v>
      </c>
      <c r="AT87" t="s">
        <v>74</v>
      </c>
      <c r="AU87" t="s">
        <v>74</v>
      </c>
      <c r="AV87" t="s">
        <v>65</v>
      </c>
      <c r="AW87" t="s">
        <v>109</v>
      </c>
      <c r="AX87" t="s">
        <v>88</v>
      </c>
      <c r="AY87" t="s">
        <v>89</v>
      </c>
      <c r="AZ87" t="s">
        <v>83</v>
      </c>
      <c r="BA87" t="s">
        <v>83</v>
      </c>
      <c r="BB87" t="s">
        <v>333</v>
      </c>
      <c r="BC87">
        <v>1382.577340091116</v>
      </c>
      <c r="BD87">
        <v>1076.279560717604</v>
      </c>
      <c r="BE87">
        <v>921.89158016321221</v>
      </c>
      <c r="BF87">
        <v>1350.712071370707</v>
      </c>
      <c r="BG87" t="s">
        <v>130</v>
      </c>
      <c r="BH87" t="s">
        <v>63</v>
      </c>
    </row>
    <row r="88" spans="1:60" x14ac:dyDescent="0.2">
      <c r="A88" t="s">
        <v>808</v>
      </c>
      <c r="B88">
        <v>1250000</v>
      </c>
      <c r="C88" s="2">
        <v>44174</v>
      </c>
      <c r="D88">
        <v>1</v>
      </c>
      <c r="E88">
        <v>34</v>
      </c>
      <c r="F88">
        <v>-7</v>
      </c>
      <c r="G88">
        <v>36764.705882352937</v>
      </c>
      <c r="H88" t="s">
        <v>809</v>
      </c>
      <c r="I88">
        <v>86</v>
      </c>
      <c r="J88" t="s">
        <v>810</v>
      </c>
      <c r="K88" t="s">
        <v>497</v>
      </c>
      <c r="L88" t="s">
        <v>811</v>
      </c>
      <c r="M88" t="s">
        <v>163</v>
      </c>
      <c r="O88">
        <v>8000</v>
      </c>
      <c r="P88" t="s">
        <v>67</v>
      </c>
      <c r="Q88" t="s">
        <v>812</v>
      </c>
      <c r="R88">
        <v>1401</v>
      </c>
      <c r="S88">
        <v>574155.94999999995</v>
      </c>
      <c r="T88">
        <v>6223110.6200000001</v>
      </c>
      <c r="U88">
        <v>56.147257269999997</v>
      </c>
      <c r="V88">
        <v>10.19358491</v>
      </c>
      <c r="W88" t="s">
        <v>149</v>
      </c>
      <c r="X88" t="s">
        <v>150</v>
      </c>
      <c r="Y88" t="s">
        <v>151</v>
      </c>
      <c r="Z88" t="s">
        <v>72</v>
      </c>
      <c r="AA88">
        <v>11.2</v>
      </c>
      <c r="AB88" t="s">
        <v>152</v>
      </c>
      <c r="AC88" t="s">
        <v>103</v>
      </c>
      <c r="AD88" t="s">
        <v>74</v>
      </c>
      <c r="AE88" t="s">
        <v>75</v>
      </c>
      <c r="AF88" t="s">
        <v>76</v>
      </c>
      <c r="AG88" t="s">
        <v>813</v>
      </c>
      <c r="AH88" t="s">
        <v>78</v>
      </c>
      <c r="AI88" t="s">
        <v>79</v>
      </c>
      <c r="AJ88" t="s">
        <v>12478</v>
      </c>
      <c r="AK88" t="s">
        <v>12477</v>
      </c>
      <c r="AL88" t="s">
        <v>80</v>
      </c>
      <c r="AM88" t="s">
        <v>81</v>
      </c>
      <c r="AN88" t="s">
        <v>154</v>
      </c>
      <c r="AO88" t="s">
        <v>139</v>
      </c>
      <c r="AP88" t="s">
        <v>83</v>
      </c>
      <c r="AQ88" t="s">
        <v>107</v>
      </c>
      <c r="AR88" t="s">
        <v>85</v>
      </c>
      <c r="AS88" t="s">
        <v>65</v>
      </c>
      <c r="AT88" t="s">
        <v>74</v>
      </c>
      <c r="AU88" t="s">
        <v>74</v>
      </c>
      <c r="AV88" t="s">
        <v>74</v>
      </c>
      <c r="AW88" t="s">
        <v>109</v>
      </c>
      <c r="AX88" t="s">
        <v>110</v>
      </c>
      <c r="AY88" t="s">
        <v>89</v>
      </c>
      <c r="AZ88" t="s">
        <v>83</v>
      </c>
      <c r="BA88" t="s">
        <v>90</v>
      </c>
      <c r="BB88" t="s">
        <v>814</v>
      </c>
      <c r="BC88">
        <v>1383.988775457464</v>
      </c>
      <c r="BD88">
        <v>766.4038215386845</v>
      </c>
      <c r="BE88">
        <v>1333.618673829747</v>
      </c>
      <c r="BF88">
        <v>1233.993983837885</v>
      </c>
      <c r="BG88" t="s">
        <v>234</v>
      </c>
      <c r="BH88" t="s">
        <v>157</v>
      </c>
    </row>
    <row r="89" spans="1:60" x14ac:dyDescent="0.2">
      <c r="A89" t="s">
        <v>815</v>
      </c>
      <c r="B89">
        <v>1980000</v>
      </c>
      <c r="C89" s="2">
        <v>44174</v>
      </c>
      <c r="D89">
        <v>2</v>
      </c>
      <c r="E89">
        <v>58</v>
      </c>
      <c r="F89">
        <v>-1</v>
      </c>
      <c r="G89">
        <v>34137.931034482761</v>
      </c>
      <c r="H89" t="s">
        <v>816</v>
      </c>
      <c r="I89">
        <v>87</v>
      </c>
      <c r="J89" t="s">
        <v>817</v>
      </c>
      <c r="K89" t="s">
        <v>818</v>
      </c>
      <c r="L89" t="s">
        <v>819</v>
      </c>
      <c r="M89" t="s">
        <v>163</v>
      </c>
      <c r="O89">
        <v>8000</v>
      </c>
      <c r="P89" t="s">
        <v>67</v>
      </c>
      <c r="Q89" t="s">
        <v>820</v>
      </c>
      <c r="R89">
        <v>481039</v>
      </c>
      <c r="S89">
        <v>574986.56000000006</v>
      </c>
      <c r="T89">
        <v>6223750.5</v>
      </c>
      <c r="U89">
        <v>56.152875309999999</v>
      </c>
      <c r="V89">
        <v>10.20713095</v>
      </c>
      <c r="W89" t="s">
        <v>149</v>
      </c>
      <c r="X89" t="s">
        <v>122</v>
      </c>
      <c r="Y89" t="s">
        <v>123</v>
      </c>
      <c r="Z89" t="s">
        <v>72</v>
      </c>
      <c r="AA89">
        <v>7.9</v>
      </c>
      <c r="AB89" t="s">
        <v>124</v>
      </c>
      <c r="AC89" t="s">
        <v>74</v>
      </c>
      <c r="AD89" t="s">
        <v>66</v>
      </c>
      <c r="AE89" t="s">
        <v>75</v>
      </c>
      <c r="AF89" t="s">
        <v>76</v>
      </c>
      <c r="AG89" t="s">
        <v>821</v>
      </c>
      <c r="AH89" t="s">
        <v>126</v>
      </c>
      <c r="AI89" t="s">
        <v>105</v>
      </c>
      <c r="AJ89" t="s">
        <v>12478</v>
      </c>
      <c r="AK89" t="s">
        <v>12477</v>
      </c>
      <c r="AL89" t="s">
        <v>80</v>
      </c>
      <c r="AM89" t="s">
        <v>81</v>
      </c>
      <c r="AN89" t="s">
        <v>822</v>
      </c>
      <c r="AO89" t="s">
        <v>168</v>
      </c>
      <c r="AP89" t="s">
        <v>83</v>
      </c>
      <c r="AQ89" t="s">
        <v>107</v>
      </c>
      <c r="AR89" t="s">
        <v>85</v>
      </c>
      <c r="AS89" t="s">
        <v>66</v>
      </c>
      <c r="AT89" t="s">
        <v>74</v>
      </c>
      <c r="AU89" t="s">
        <v>74</v>
      </c>
      <c r="AV89" t="s">
        <v>66</v>
      </c>
      <c r="AW89" t="s">
        <v>109</v>
      </c>
      <c r="AX89" t="s">
        <v>110</v>
      </c>
      <c r="AY89" t="s">
        <v>89</v>
      </c>
      <c r="AZ89" t="s">
        <v>83</v>
      </c>
      <c r="BA89" t="s">
        <v>90</v>
      </c>
      <c r="BB89" t="s">
        <v>823</v>
      </c>
      <c r="BC89">
        <v>373.8897357886612</v>
      </c>
      <c r="BD89">
        <v>323.98477632999379</v>
      </c>
      <c r="BE89">
        <v>438.67655899470179</v>
      </c>
      <c r="BF89">
        <v>424.54278110951128</v>
      </c>
      <c r="BG89" t="s">
        <v>182</v>
      </c>
      <c r="BH89" t="s">
        <v>245</v>
      </c>
    </row>
    <row r="90" spans="1:60" x14ac:dyDescent="0.2">
      <c r="A90" t="s">
        <v>824</v>
      </c>
      <c r="B90">
        <v>2250000</v>
      </c>
      <c r="C90" s="2">
        <v>44174</v>
      </c>
      <c r="D90">
        <v>1</v>
      </c>
      <c r="E90">
        <v>45</v>
      </c>
      <c r="F90">
        <v>-2</v>
      </c>
      <c r="G90">
        <v>50000</v>
      </c>
      <c r="H90" t="s">
        <v>825</v>
      </c>
      <c r="I90">
        <v>88</v>
      </c>
      <c r="J90" t="s">
        <v>826</v>
      </c>
      <c r="K90" t="s">
        <v>827</v>
      </c>
      <c r="L90" t="s">
        <v>828</v>
      </c>
      <c r="M90" t="s">
        <v>74</v>
      </c>
      <c r="N90" t="s">
        <v>119</v>
      </c>
      <c r="O90">
        <v>8000</v>
      </c>
      <c r="P90" t="s">
        <v>67</v>
      </c>
      <c r="Q90" t="s">
        <v>829</v>
      </c>
      <c r="R90">
        <v>149778</v>
      </c>
      <c r="S90">
        <v>575003.55835683504</v>
      </c>
      <c r="T90">
        <v>6224507.0297139604</v>
      </c>
      <c r="U90">
        <v>56.159668340000003</v>
      </c>
      <c r="V90">
        <v>10.207617689999999</v>
      </c>
      <c r="W90" t="s">
        <v>177</v>
      </c>
      <c r="X90" t="s">
        <v>122</v>
      </c>
      <c r="Y90" t="s">
        <v>123</v>
      </c>
      <c r="Z90" t="s">
        <v>72</v>
      </c>
      <c r="AA90">
        <v>3.4</v>
      </c>
      <c r="AB90" t="s">
        <v>241</v>
      </c>
      <c r="AC90" t="s">
        <v>74</v>
      </c>
      <c r="AD90" t="s">
        <v>74</v>
      </c>
      <c r="AE90" t="s">
        <v>75</v>
      </c>
      <c r="AF90" t="s">
        <v>76</v>
      </c>
      <c r="AG90" t="s">
        <v>472</v>
      </c>
      <c r="AH90" t="s">
        <v>126</v>
      </c>
      <c r="AI90" t="s">
        <v>79</v>
      </c>
      <c r="AJ90" t="s">
        <v>12478</v>
      </c>
      <c r="AK90" t="s">
        <v>12477</v>
      </c>
      <c r="AL90" t="s">
        <v>80</v>
      </c>
      <c r="AM90" t="s">
        <v>81</v>
      </c>
      <c r="AN90" t="s">
        <v>179</v>
      </c>
      <c r="AO90" t="s">
        <v>830</v>
      </c>
      <c r="AP90" t="s">
        <v>83</v>
      </c>
      <c r="AQ90" t="s">
        <v>107</v>
      </c>
      <c r="AR90" t="s">
        <v>85</v>
      </c>
      <c r="AS90" t="s">
        <v>65</v>
      </c>
      <c r="AT90" t="s">
        <v>74</v>
      </c>
      <c r="AU90" t="s">
        <v>74</v>
      </c>
      <c r="AV90" t="s">
        <v>74</v>
      </c>
      <c r="AW90" t="s">
        <v>109</v>
      </c>
      <c r="AX90" t="s">
        <v>169</v>
      </c>
      <c r="AY90" t="s">
        <v>89</v>
      </c>
      <c r="AZ90" t="s">
        <v>83</v>
      </c>
      <c r="BA90" t="s">
        <v>90</v>
      </c>
      <c r="BB90" t="s">
        <v>831</v>
      </c>
      <c r="BC90">
        <v>789.50715370486739</v>
      </c>
      <c r="BD90">
        <v>1057.7493308702531</v>
      </c>
      <c r="BE90">
        <v>325.29386421553153</v>
      </c>
      <c r="BF90">
        <v>417.59031079640522</v>
      </c>
      <c r="BG90" t="s">
        <v>244</v>
      </c>
      <c r="BH90" t="s">
        <v>183</v>
      </c>
    </row>
    <row r="91" spans="1:60" x14ac:dyDescent="0.2">
      <c r="A91" t="s">
        <v>832</v>
      </c>
      <c r="B91">
        <v>2550000</v>
      </c>
      <c r="C91" s="2">
        <v>44173</v>
      </c>
      <c r="D91">
        <v>3</v>
      </c>
      <c r="E91">
        <v>50</v>
      </c>
      <c r="G91">
        <v>51000</v>
      </c>
      <c r="H91" t="s">
        <v>833</v>
      </c>
      <c r="I91">
        <v>89</v>
      </c>
      <c r="J91" t="s">
        <v>834</v>
      </c>
      <c r="K91" t="s">
        <v>835</v>
      </c>
      <c r="L91" t="s">
        <v>98</v>
      </c>
      <c r="M91" t="s">
        <v>98</v>
      </c>
      <c r="N91" t="s">
        <v>99</v>
      </c>
      <c r="O91">
        <v>8000</v>
      </c>
      <c r="P91" t="s">
        <v>67</v>
      </c>
      <c r="Q91" t="s">
        <v>836</v>
      </c>
      <c r="R91">
        <v>527284</v>
      </c>
      <c r="S91">
        <v>574374.25</v>
      </c>
      <c r="T91">
        <v>6224305</v>
      </c>
      <c r="U91">
        <v>56.157952119999997</v>
      </c>
      <c r="V91">
        <v>10.19743136</v>
      </c>
      <c r="W91" t="s">
        <v>69</v>
      </c>
      <c r="X91" t="s">
        <v>70</v>
      </c>
      <c r="Y91" t="s">
        <v>123</v>
      </c>
      <c r="Z91" t="s">
        <v>72</v>
      </c>
      <c r="AA91">
        <v>5.3</v>
      </c>
      <c r="AB91" t="s">
        <v>241</v>
      </c>
      <c r="AC91" t="s">
        <v>74</v>
      </c>
      <c r="AD91" t="s">
        <v>98</v>
      </c>
      <c r="AE91" t="s">
        <v>75</v>
      </c>
      <c r="AF91" t="s">
        <v>76</v>
      </c>
      <c r="AG91" t="s">
        <v>575</v>
      </c>
      <c r="AH91" t="s">
        <v>126</v>
      </c>
      <c r="AI91" t="s">
        <v>105</v>
      </c>
      <c r="AJ91" t="s">
        <v>12478</v>
      </c>
      <c r="AK91" t="s">
        <v>12477</v>
      </c>
      <c r="AL91" t="s">
        <v>80</v>
      </c>
      <c r="AM91" t="s">
        <v>81</v>
      </c>
      <c r="AN91" t="s">
        <v>252</v>
      </c>
      <c r="AO91" t="s">
        <v>139</v>
      </c>
      <c r="AP91" t="s">
        <v>83</v>
      </c>
      <c r="AQ91" t="s">
        <v>107</v>
      </c>
      <c r="AR91" t="s">
        <v>85</v>
      </c>
      <c r="AS91" t="s">
        <v>98</v>
      </c>
      <c r="AT91" t="s">
        <v>74</v>
      </c>
      <c r="AU91" t="s">
        <v>74</v>
      </c>
      <c r="AV91" t="s">
        <v>65</v>
      </c>
      <c r="AW91" t="s">
        <v>109</v>
      </c>
      <c r="AX91" t="s">
        <v>110</v>
      </c>
      <c r="AY91" t="s">
        <v>89</v>
      </c>
      <c r="AZ91" t="s">
        <v>83</v>
      </c>
      <c r="BA91" t="s">
        <v>90</v>
      </c>
      <c r="BB91" t="s">
        <v>837</v>
      </c>
      <c r="BC91">
        <v>1103.354049095683</v>
      </c>
      <c r="BD91">
        <v>961.63985760185301</v>
      </c>
      <c r="BE91">
        <v>581.33456458543401</v>
      </c>
      <c r="BF91">
        <v>1010.684661449032</v>
      </c>
      <c r="BG91" t="s">
        <v>182</v>
      </c>
      <c r="BH91" t="s">
        <v>245</v>
      </c>
    </row>
    <row r="92" spans="1:60" x14ac:dyDescent="0.2">
      <c r="A92" t="s">
        <v>838</v>
      </c>
      <c r="B92">
        <v>2425000</v>
      </c>
      <c r="C92" s="2">
        <v>44173</v>
      </c>
      <c r="D92">
        <v>2</v>
      </c>
      <c r="E92">
        <v>53</v>
      </c>
      <c r="G92">
        <v>45754.716981132078</v>
      </c>
      <c r="H92" t="s">
        <v>839</v>
      </c>
      <c r="I92">
        <v>90</v>
      </c>
      <c r="J92" t="s">
        <v>840</v>
      </c>
      <c r="K92" t="s">
        <v>592</v>
      </c>
      <c r="L92" t="s">
        <v>841</v>
      </c>
      <c r="M92" t="s">
        <v>74</v>
      </c>
      <c r="N92" t="s">
        <v>147</v>
      </c>
      <c r="O92">
        <v>8000</v>
      </c>
      <c r="P92" t="s">
        <v>67</v>
      </c>
      <c r="Q92" t="s">
        <v>842</v>
      </c>
      <c r="R92">
        <v>440367</v>
      </c>
      <c r="S92">
        <v>574500.31000000006</v>
      </c>
      <c r="T92">
        <v>6222983</v>
      </c>
      <c r="U92">
        <v>56.146057239999998</v>
      </c>
      <c r="V92">
        <v>10.199090529999999</v>
      </c>
      <c r="W92" t="s">
        <v>315</v>
      </c>
      <c r="X92" t="s">
        <v>275</v>
      </c>
      <c r="Y92" t="s">
        <v>151</v>
      </c>
      <c r="Z92" t="s">
        <v>72</v>
      </c>
      <c r="AA92">
        <v>19.7</v>
      </c>
      <c r="AB92" t="s">
        <v>316</v>
      </c>
      <c r="AC92" t="s">
        <v>103</v>
      </c>
      <c r="AD92" t="s">
        <v>74</v>
      </c>
      <c r="AE92" t="s">
        <v>75</v>
      </c>
      <c r="AF92" t="s">
        <v>76</v>
      </c>
      <c r="AG92" t="s">
        <v>843</v>
      </c>
      <c r="AH92" t="s">
        <v>78</v>
      </c>
      <c r="AI92" t="s">
        <v>79</v>
      </c>
      <c r="AJ92" t="s">
        <v>12476</v>
      </c>
      <c r="AK92" t="s">
        <v>12477</v>
      </c>
      <c r="AL92" t="s">
        <v>80</v>
      </c>
      <c r="AM92" t="s">
        <v>81</v>
      </c>
      <c r="AN92" t="s">
        <v>252</v>
      </c>
      <c r="AO92" t="s">
        <v>83</v>
      </c>
      <c r="AP92" t="s">
        <v>83</v>
      </c>
      <c r="AQ92" t="s">
        <v>107</v>
      </c>
      <c r="AR92" t="s">
        <v>85</v>
      </c>
      <c r="AS92" t="s">
        <v>119</v>
      </c>
      <c r="AT92" t="s">
        <v>74</v>
      </c>
      <c r="AU92" t="s">
        <v>74</v>
      </c>
      <c r="AV92" t="s">
        <v>66</v>
      </c>
      <c r="AW92" t="s">
        <v>109</v>
      </c>
      <c r="AX92" t="s">
        <v>844</v>
      </c>
      <c r="AY92" t="s">
        <v>89</v>
      </c>
      <c r="AZ92" t="s">
        <v>83</v>
      </c>
      <c r="BA92" t="s">
        <v>90</v>
      </c>
      <c r="BB92" t="s">
        <v>845</v>
      </c>
      <c r="BC92">
        <v>1183.9428968850141</v>
      </c>
      <c r="BD92">
        <v>586.11136895906577</v>
      </c>
      <c r="BE92">
        <v>1283.2715154417169</v>
      </c>
      <c r="BF92">
        <v>880.49853512072332</v>
      </c>
      <c r="BG92" t="s">
        <v>112</v>
      </c>
      <c r="BH92" t="s">
        <v>157</v>
      </c>
    </row>
    <row r="93" spans="1:60" x14ac:dyDescent="0.2">
      <c r="A93" t="s">
        <v>846</v>
      </c>
      <c r="B93">
        <v>4150000</v>
      </c>
      <c r="C93" s="2">
        <v>44173</v>
      </c>
      <c r="D93">
        <v>3</v>
      </c>
      <c r="E93">
        <v>99</v>
      </c>
      <c r="G93">
        <v>41919.191919191922</v>
      </c>
      <c r="H93" t="s">
        <v>847</v>
      </c>
      <c r="I93">
        <v>91</v>
      </c>
      <c r="J93" t="s">
        <v>848</v>
      </c>
      <c r="K93" t="s">
        <v>849</v>
      </c>
      <c r="L93" t="s">
        <v>850</v>
      </c>
      <c r="M93" t="s">
        <v>163</v>
      </c>
      <c r="N93" t="s">
        <v>65</v>
      </c>
      <c r="O93">
        <v>8000</v>
      </c>
      <c r="P93" t="s">
        <v>67</v>
      </c>
      <c r="Q93" t="s">
        <v>851</v>
      </c>
      <c r="R93">
        <v>937660</v>
      </c>
      <c r="S93">
        <v>575776.06000000006</v>
      </c>
      <c r="T93">
        <v>6225445</v>
      </c>
      <c r="U93">
        <v>56.167971690000002</v>
      </c>
      <c r="V93">
        <v>10.220319569999999</v>
      </c>
      <c r="W93" t="s">
        <v>165</v>
      </c>
      <c r="X93" t="s">
        <v>166</v>
      </c>
      <c r="Y93" t="s">
        <v>123</v>
      </c>
      <c r="Z93" t="s">
        <v>72</v>
      </c>
      <c r="AA93">
        <v>4.5</v>
      </c>
      <c r="AB93" t="s">
        <v>124</v>
      </c>
      <c r="AC93" t="s">
        <v>103</v>
      </c>
      <c r="AD93" t="s">
        <v>74</v>
      </c>
      <c r="AE93" t="s">
        <v>75</v>
      </c>
      <c r="AF93" t="s">
        <v>76</v>
      </c>
      <c r="AG93" t="s">
        <v>852</v>
      </c>
      <c r="AH93" t="s">
        <v>126</v>
      </c>
      <c r="AI93" t="s">
        <v>79</v>
      </c>
      <c r="AJ93" t="s">
        <v>12478</v>
      </c>
      <c r="AK93" t="s">
        <v>12477</v>
      </c>
      <c r="AL93" t="s">
        <v>80</v>
      </c>
      <c r="AM93" t="s">
        <v>81</v>
      </c>
      <c r="AN93" t="s">
        <v>692</v>
      </c>
      <c r="AO93" t="s">
        <v>83</v>
      </c>
      <c r="AP93" t="s">
        <v>83</v>
      </c>
      <c r="AQ93" t="s">
        <v>107</v>
      </c>
      <c r="AR93" t="s">
        <v>85</v>
      </c>
      <c r="AS93" t="s">
        <v>65</v>
      </c>
      <c r="AT93" t="s">
        <v>74</v>
      </c>
      <c r="AU93" t="s">
        <v>74</v>
      </c>
      <c r="AV93" t="s">
        <v>65</v>
      </c>
      <c r="AW93" t="s">
        <v>87</v>
      </c>
      <c r="AX93" t="s">
        <v>88</v>
      </c>
      <c r="AY93" t="s">
        <v>89</v>
      </c>
      <c r="AZ93" t="s">
        <v>83</v>
      </c>
      <c r="BA93" t="s">
        <v>90</v>
      </c>
      <c r="BB93" t="s">
        <v>853</v>
      </c>
      <c r="BC93">
        <v>1696.1490252926831</v>
      </c>
      <c r="BD93">
        <v>2192.6139268437742</v>
      </c>
      <c r="BE93">
        <v>1506.971073130007</v>
      </c>
      <c r="BF93">
        <v>99.203891206822263</v>
      </c>
      <c r="BG93" t="s">
        <v>300</v>
      </c>
      <c r="BH93" t="s">
        <v>171</v>
      </c>
    </row>
    <row r="94" spans="1:60" x14ac:dyDescent="0.2">
      <c r="A94" t="s">
        <v>854</v>
      </c>
      <c r="B94">
        <v>1975000</v>
      </c>
      <c r="C94" s="2">
        <v>44172</v>
      </c>
      <c r="D94">
        <v>2</v>
      </c>
      <c r="E94">
        <v>45</v>
      </c>
      <c r="F94">
        <v>-1</v>
      </c>
      <c r="G94">
        <v>43888.888888888891</v>
      </c>
      <c r="H94" t="s">
        <v>855</v>
      </c>
      <c r="I94">
        <v>92</v>
      </c>
      <c r="J94" t="s">
        <v>856</v>
      </c>
      <c r="K94" t="s">
        <v>672</v>
      </c>
      <c r="L94" t="s">
        <v>857</v>
      </c>
      <c r="M94" t="s">
        <v>66</v>
      </c>
      <c r="N94" t="s">
        <v>99</v>
      </c>
      <c r="O94">
        <v>8000</v>
      </c>
      <c r="P94" t="s">
        <v>67</v>
      </c>
      <c r="Q94" t="s">
        <v>858</v>
      </c>
      <c r="R94">
        <v>339097</v>
      </c>
      <c r="S94">
        <v>574678.43999999994</v>
      </c>
      <c r="T94">
        <v>6224924.5</v>
      </c>
      <c r="U94">
        <v>56.163469380000002</v>
      </c>
      <c r="V94">
        <v>10.20250149</v>
      </c>
      <c r="W94" t="s">
        <v>69</v>
      </c>
      <c r="X94" t="s">
        <v>122</v>
      </c>
      <c r="Y94" t="s">
        <v>123</v>
      </c>
      <c r="Z94" t="s">
        <v>72</v>
      </c>
      <c r="AA94">
        <v>27.2</v>
      </c>
      <c r="AB94" t="s">
        <v>196</v>
      </c>
      <c r="AC94" t="s">
        <v>74</v>
      </c>
      <c r="AD94" t="s">
        <v>74</v>
      </c>
      <c r="AE94" t="s">
        <v>75</v>
      </c>
      <c r="AF94" t="s">
        <v>76</v>
      </c>
      <c r="AG94" t="s">
        <v>859</v>
      </c>
      <c r="AH94" t="s">
        <v>126</v>
      </c>
      <c r="AI94" t="s">
        <v>79</v>
      </c>
      <c r="AJ94" t="s">
        <v>12478</v>
      </c>
      <c r="AK94" t="s">
        <v>12477</v>
      </c>
      <c r="AL94" t="s">
        <v>80</v>
      </c>
      <c r="AM94" t="s">
        <v>81</v>
      </c>
      <c r="AN94" t="s">
        <v>650</v>
      </c>
      <c r="AO94" t="s">
        <v>83</v>
      </c>
      <c r="AP94" t="s">
        <v>83</v>
      </c>
      <c r="AQ94" t="s">
        <v>107</v>
      </c>
      <c r="AR94" t="s">
        <v>85</v>
      </c>
      <c r="AS94" t="s">
        <v>65</v>
      </c>
      <c r="AT94" t="s">
        <v>74</v>
      </c>
      <c r="AU94" t="s">
        <v>74</v>
      </c>
      <c r="AV94" t="s">
        <v>66</v>
      </c>
      <c r="AW94" t="s">
        <v>109</v>
      </c>
      <c r="AX94" t="s">
        <v>110</v>
      </c>
      <c r="AY94" t="s">
        <v>89</v>
      </c>
      <c r="AZ94" t="s">
        <v>83</v>
      </c>
      <c r="BA94" t="s">
        <v>90</v>
      </c>
      <c r="BB94" t="s">
        <v>860</v>
      </c>
      <c r="BC94">
        <v>1312.195447600606</v>
      </c>
      <c r="BD94">
        <v>1471.011956735179</v>
      </c>
      <c r="BE94">
        <v>783.85979225469146</v>
      </c>
      <c r="BF94">
        <v>849.89308537585021</v>
      </c>
      <c r="BG94" t="s">
        <v>182</v>
      </c>
      <c r="BH94" t="s">
        <v>201</v>
      </c>
    </row>
    <row r="95" spans="1:60" x14ac:dyDescent="0.2">
      <c r="A95" t="s">
        <v>861</v>
      </c>
      <c r="B95">
        <v>3200000</v>
      </c>
      <c r="C95" s="2">
        <v>44171</v>
      </c>
      <c r="D95">
        <v>3</v>
      </c>
      <c r="E95">
        <v>93</v>
      </c>
      <c r="F95">
        <v>-3</v>
      </c>
      <c r="G95">
        <v>34408.602150537627</v>
      </c>
      <c r="H95" t="s">
        <v>862</v>
      </c>
      <c r="I95">
        <v>93</v>
      </c>
      <c r="J95" t="s">
        <v>863</v>
      </c>
      <c r="K95" t="s">
        <v>399</v>
      </c>
      <c r="L95" t="s">
        <v>864</v>
      </c>
      <c r="M95" t="s">
        <v>98</v>
      </c>
      <c r="N95" t="s">
        <v>147</v>
      </c>
      <c r="O95">
        <v>8000</v>
      </c>
      <c r="P95" t="s">
        <v>67</v>
      </c>
      <c r="Q95" t="s">
        <v>865</v>
      </c>
      <c r="R95">
        <v>455860</v>
      </c>
      <c r="S95">
        <v>574239.93000000005</v>
      </c>
      <c r="T95">
        <v>6222470</v>
      </c>
      <c r="U95">
        <v>56.141489659999998</v>
      </c>
      <c r="V95">
        <v>10.194757750000001</v>
      </c>
      <c r="W95" t="s">
        <v>315</v>
      </c>
      <c r="X95" t="s">
        <v>150</v>
      </c>
      <c r="Y95" t="s">
        <v>151</v>
      </c>
      <c r="Z95" t="s">
        <v>72</v>
      </c>
      <c r="AA95">
        <v>17.100000000000001</v>
      </c>
      <c r="AB95" t="s">
        <v>316</v>
      </c>
      <c r="AC95" t="s">
        <v>74</v>
      </c>
      <c r="AD95" t="s">
        <v>74</v>
      </c>
      <c r="AE95" t="s">
        <v>75</v>
      </c>
      <c r="AF95" t="s">
        <v>76</v>
      </c>
      <c r="AG95" t="s">
        <v>866</v>
      </c>
      <c r="AH95" t="s">
        <v>212</v>
      </c>
      <c r="AI95" t="s">
        <v>79</v>
      </c>
      <c r="AJ95" t="s">
        <v>12476</v>
      </c>
      <c r="AK95" t="s">
        <v>12477</v>
      </c>
      <c r="AL95" t="s">
        <v>80</v>
      </c>
      <c r="AM95" t="s">
        <v>81</v>
      </c>
      <c r="AN95" t="s">
        <v>402</v>
      </c>
      <c r="AO95" t="s">
        <v>242</v>
      </c>
      <c r="AP95" t="s">
        <v>83</v>
      </c>
      <c r="AQ95" t="s">
        <v>107</v>
      </c>
      <c r="AR95" t="s">
        <v>85</v>
      </c>
      <c r="AS95" t="s">
        <v>98</v>
      </c>
      <c r="AT95" t="s">
        <v>74</v>
      </c>
      <c r="AU95" t="s">
        <v>74</v>
      </c>
      <c r="AV95" t="s">
        <v>65</v>
      </c>
      <c r="AW95" t="s">
        <v>109</v>
      </c>
      <c r="AX95" t="s">
        <v>110</v>
      </c>
      <c r="AY95" t="s">
        <v>89</v>
      </c>
      <c r="AZ95" t="s">
        <v>83</v>
      </c>
      <c r="BA95" t="s">
        <v>90</v>
      </c>
      <c r="BB95" t="s">
        <v>867</v>
      </c>
      <c r="BC95">
        <v>1736.874715208158</v>
      </c>
      <c r="BD95">
        <v>1158.1877212314171</v>
      </c>
      <c r="BE95">
        <v>1855.6960331561679</v>
      </c>
      <c r="BF95">
        <v>1087.6179954703659</v>
      </c>
      <c r="BG95" t="s">
        <v>112</v>
      </c>
      <c r="BH95" t="s">
        <v>157</v>
      </c>
    </row>
    <row r="96" spans="1:60" x14ac:dyDescent="0.2">
      <c r="A96" t="s">
        <v>868</v>
      </c>
      <c r="B96">
        <v>4500000</v>
      </c>
      <c r="C96" s="2">
        <v>44171</v>
      </c>
      <c r="D96">
        <v>3</v>
      </c>
      <c r="E96">
        <v>99</v>
      </c>
      <c r="G96">
        <v>45454.545454545463</v>
      </c>
      <c r="H96" t="s">
        <v>869</v>
      </c>
      <c r="I96">
        <v>94</v>
      </c>
      <c r="J96" t="s">
        <v>870</v>
      </c>
      <c r="K96" t="s">
        <v>849</v>
      </c>
      <c r="L96" t="s">
        <v>391</v>
      </c>
      <c r="M96" t="s">
        <v>66</v>
      </c>
      <c r="N96" t="s">
        <v>119</v>
      </c>
      <c r="O96">
        <v>8000</v>
      </c>
      <c r="P96" t="s">
        <v>67</v>
      </c>
      <c r="Q96" t="s">
        <v>851</v>
      </c>
      <c r="R96">
        <v>937660</v>
      </c>
      <c r="S96">
        <v>575767.68999999994</v>
      </c>
      <c r="T96">
        <v>6225431</v>
      </c>
      <c r="U96">
        <v>56.167847260000002</v>
      </c>
      <c r="V96">
        <v>10.22018083</v>
      </c>
      <c r="W96" t="s">
        <v>165</v>
      </c>
      <c r="X96" t="s">
        <v>166</v>
      </c>
      <c r="Y96" t="s">
        <v>123</v>
      </c>
      <c r="Z96" t="s">
        <v>72</v>
      </c>
      <c r="AA96">
        <v>4.5</v>
      </c>
      <c r="AB96" t="s">
        <v>124</v>
      </c>
      <c r="AC96" t="s">
        <v>103</v>
      </c>
      <c r="AD96" t="s">
        <v>74</v>
      </c>
      <c r="AE96" t="s">
        <v>75</v>
      </c>
      <c r="AF96" t="s">
        <v>76</v>
      </c>
      <c r="AG96" t="s">
        <v>871</v>
      </c>
      <c r="AH96" t="s">
        <v>126</v>
      </c>
      <c r="AI96" t="s">
        <v>79</v>
      </c>
      <c r="AJ96" t="s">
        <v>12476</v>
      </c>
      <c r="AK96" t="s">
        <v>12477</v>
      </c>
      <c r="AL96" t="s">
        <v>80</v>
      </c>
      <c r="AM96" t="s">
        <v>81</v>
      </c>
      <c r="AN96" t="s">
        <v>692</v>
      </c>
      <c r="AO96" t="s">
        <v>83</v>
      </c>
      <c r="AP96" t="s">
        <v>83</v>
      </c>
      <c r="AQ96" t="s">
        <v>84</v>
      </c>
      <c r="AR96" t="s">
        <v>85</v>
      </c>
      <c r="AS96" t="s">
        <v>65</v>
      </c>
      <c r="AT96" t="s">
        <v>74</v>
      </c>
      <c r="AU96" t="s">
        <v>74</v>
      </c>
      <c r="AV96" t="s">
        <v>65</v>
      </c>
      <c r="AW96" t="s">
        <v>87</v>
      </c>
      <c r="AX96" t="s">
        <v>88</v>
      </c>
      <c r="AY96" t="s">
        <v>89</v>
      </c>
      <c r="AZ96" t="s">
        <v>83</v>
      </c>
      <c r="BA96" t="s">
        <v>90</v>
      </c>
      <c r="BB96" t="s">
        <v>853</v>
      </c>
      <c r="BC96">
        <v>1680.529074134869</v>
      </c>
      <c r="BD96">
        <v>2176.3874555887091</v>
      </c>
      <c r="BE96">
        <v>1490.684407233686</v>
      </c>
      <c r="BF96">
        <v>98.359701314920613</v>
      </c>
      <c r="BG96" t="s">
        <v>300</v>
      </c>
      <c r="BH96" t="s">
        <v>171</v>
      </c>
    </row>
    <row r="97" spans="1:60" x14ac:dyDescent="0.2">
      <c r="A97" t="s">
        <v>872</v>
      </c>
      <c r="B97">
        <v>3350000</v>
      </c>
      <c r="C97" s="2">
        <v>44171</v>
      </c>
      <c r="D97">
        <v>3</v>
      </c>
      <c r="E97">
        <v>105</v>
      </c>
      <c r="F97">
        <v>-1</v>
      </c>
      <c r="G97">
        <v>31904.761904761901</v>
      </c>
      <c r="H97" t="s">
        <v>873</v>
      </c>
      <c r="I97">
        <v>95</v>
      </c>
      <c r="J97" t="s">
        <v>874</v>
      </c>
      <c r="K97" t="s">
        <v>875</v>
      </c>
      <c r="L97" t="s">
        <v>74</v>
      </c>
      <c r="M97" t="s">
        <v>163</v>
      </c>
      <c r="N97" t="s">
        <v>66</v>
      </c>
      <c r="O97">
        <v>8000</v>
      </c>
      <c r="P97" t="s">
        <v>67</v>
      </c>
      <c r="Q97" t="s">
        <v>876</v>
      </c>
      <c r="R97">
        <v>985411</v>
      </c>
      <c r="S97">
        <v>576342.09270127595</v>
      </c>
      <c r="T97">
        <v>6225289.0022418303</v>
      </c>
      <c r="U97">
        <v>56.166480110000002</v>
      </c>
      <c r="V97">
        <v>10.229388</v>
      </c>
      <c r="W97" t="s">
        <v>340</v>
      </c>
      <c r="X97" t="s">
        <v>122</v>
      </c>
      <c r="Y97" t="s">
        <v>123</v>
      </c>
      <c r="Z97" t="s">
        <v>72</v>
      </c>
      <c r="AA97">
        <v>2.8</v>
      </c>
      <c r="AB97" t="s">
        <v>124</v>
      </c>
      <c r="AC97" t="s">
        <v>74</v>
      </c>
      <c r="AD97" t="s">
        <v>74</v>
      </c>
      <c r="AE97" t="s">
        <v>75</v>
      </c>
      <c r="AF97" t="s">
        <v>76</v>
      </c>
      <c r="AG97" t="s">
        <v>813</v>
      </c>
      <c r="AH97" t="s">
        <v>126</v>
      </c>
      <c r="AI97" t="s">
        <v>79</v>
      </c>
      <c r="AJ97" t="s">
        <v>12476</v>
      </c>
      <c r="AK97" t="s">
        <v>12477</v>
      </c>
      <c r="AL97" t="s">
        <v>80</v>
      </c>
      <c r="AM97" t="s">
        <v>81</v>
      </c>
      <c r="AN97" t="s">
        <v>298</v>
      </c>
      <c r="AO97" t="s">
        <v>83</v>
      </c>
      <c r="AP97" t="s">
        <v>83</v>
      </c>
      <c r="AQ97" t="s">
        <v>107</v>
      </c>
      <c r="AR97" t="s">
        <v>85</v>
      </c>
      <c r="AS97" t="s">
        <v>229</v>
      </c>
      <c r="AT97" t="s">
        <v>74</v>
      </c>
      <c r="AU97" t="s">
        <v>74</v>
      </c>
      <c r="AV97" t="s">
        <v>65</v>
      </c>
      <c r="AW97" t="s">
        <v>87</v>
      </c>
      <c r="AX97" t="s">
        <v>88</v>
      </c>
      <c r="AY97" t="s">
        <v>89</v>
      </c>
      <c r="AZ97" t="s">
        <v>83</v>
      </c>
      <c r="BA97" t="s">
        <v>83</v>
      </c>
      <c r="BB97" t="s">
        <v>877</v>
      </c>
      <c r="BC97">
        <v>1782.9714575223529</v>
      </c>
      <c r="BD97">
        <v>2364.2403218875052</v>
      </c>
      <c r="BE97">
        <v>1777.4499194113971</v>
      </c>
      <c r="BF97">
        <v>417.89803010882252</v>
      </c>
      <c r="BG97" t="s">
        <v>300</v>
      </c>
      <c r="BH97" t="s">
        <v>131</v>
      </c>
    </row>
    <row r="98" spans="1:60" x14ac:dyDescent="0.2">
      <c r="A98" t="s">
        <v>878</v>
      </c>
      <c r="B98">
        <v>3240000</v>
      </c>
      <c r="C98" s="2">
        <v>44170</v>
      </c>
      <c r="D98">
        <v>3</v>
      </c>
      <c r="E98">
        <v>91</v>
      </c>
      <c r="F98">
        <v>-3</v>
      </c>
      <c r="G98">
        <v>35604.395604395613</v>
      </c>
      <c r="H98" t="s">
        <v>879</v>
      </c>
      <c r="I98">
        <v>96</v>
      </c>
      <c r="J98" t="s">
        <v>880</v>
      </c>
      <c r="K98" t="s">
        <v>337</v>
      </c>
      <c r="L98" t="s">
        <v>338</v>
      </c>
      <c r="M98" t="s">
        <v>66</v>
      </c>
      <c r="N98" t="s">
        <v>74</v>
      </c>
      <c r="O98">
        <v>8000</v>
      </c>
      <c r="P98" t="s">
        <v>67</v>
      </c>
      <c r="Q98" t="s">
        <v>339</v>
      </c>
      <c r="R98">
        <v>989931</v>
      </c>
      <c r="S98">
        <v>576178.62498395599</v>
      </c>
      <c r="T98">
        <v>6225320.5549153704</v>
      </c>
      <c r="U98">
        <v>56.166789690000002</v>
      </c>
      <c r="V98">
        <v>10.226765289999999</v>
      </c>
      <c r="W98" t="s">
        <v>340</v>
      </c>
      <c r="X98" t="s">
        <v>122</v>
      </c>
      <c r="Y98" t="s">
        <v>123</v>
      </c>
      <c r="Z98" t="s">
        <v>72</v>
      </c>
      <c r="AA98">
        <v>-4</v>
      </c>
      <c r="AB98" t="s">
        <v>124</v>
      </c>
      <c r="AC98" t="s">
        <v>74</v>
      </c>
      <c r="AD98" t="s">
        <v>74</v>
      </c>
      <c r="AE98" t="s">
        <v>75</v>
      </c>
      <c r="AF98" t="s">
        <v>76</v>
      </c>
      <c r="AG98" t="s">
        <v>341</v>
      </c>
      <c r="AH98" t="s">
        <v>126</v>
      </c>
      <c r="AI98" t="s">
        <v>79</v>
      </c>
      <c r="AJ98" t="s">
        <v>12476</v>
      </c>
      <c r="AK98" t="s">
        <v>12477</v>
      </c>
      <c r="AL98" t="s">
        <v>80</v>
      </c>
      <c r="AM98" t="s">
        <v>81</v>
      </c>
      <c r="AN98" t="s">
        <v>82</v>
      </c>
      <c r="AO98" t="s">
        <v>83</v>
      </c>
      <c r="AP98" t="s">
        <v>83</v>
      </c>
      <c r="AQ98" t="s">
        <v>103</v>
      </c>
      <c r="AR98" t="s">
        <v>85</v>
      </c>
      <c r="AS98" t="s">
        <v>229</v>
      </c>
      <c r="AT98" t="s">
        <v>74</v>
      </c>
      <c r="AU98" t="s">
        <v>74</v>
      </c>
      <c r="AV98" t="s">
        <v>65</v>
      </c>
      <c r="AW98" t="s">
        <v>87</v>
      </c>
      <c r="AX98" t="s">
        <v>88</v>
      </c>
      <c r="AY98" t="s">
        <v>89</v>
      </c>
      <c r="AZ98" t="s">
        <v>83</v>
      </c>
      <c r="BA98" t="s">
        <v>90</v>
      </c>
      <c r="BB98" t="s">
        <v>342</v>
      </c>
      <c r="BC98">
        <v>1726.2670537542469</v>
      </c>
      <c r="BD98">
        <v>2289.7313814409508</v>
      </c>
      <c r="BE98">
        <v>1673.750429096996</v>
      </c>
      <c r="BF98">
        <v>251.94595718653699</v>
      </c>
      <c r="BG98" t="s">
        <v>343</v>
      </c>
      <c r="BH98" t="s">
        <v>131</v>
      </c>
    </row>
    <row r="99" spans="1:60" x14ac:dyDescent="0.2">
      <c r="A99" t="s">
        <v>881</v>
      </c>
      <c r="B99">
        <v>3873000</v>
      </c>
      <c r="C99" s="2">
        <v>44170</v>
      </c>
      <c r="D99">
        <v>3</v>
      </c>
      <c r="E99">
        <v>101</v>
      </c>
      <c r="F99">
        <v>-1</v>
      </c>
      <c r="G99">
        <v>38346.534653465344</v>
      </c>
      <c r="H99" t="s">
        <v>882</v>
      </c>
      <c r="I99">
        <v>97</v>
      </c>
      <c r="J99" t="s">
        <v>883</v>
      </c>
      <c r="K99" t="s">
        <v>337</v>
      </c>
      <c r="L99" t="s">
        <v>884</v>
      </c>
      <c r="M99" t="s">
        <v>98</v>
      </c>
      <c r="N99" t="s">
        <v>74</v>
      </c>
      <c r="O99">
        <v>8000</v>
      </c>
      <c r="P99" t="s">
        <v>67</v>
      </c>
      <c r="Q99" t="s">
        <v>339</v>
      </c>
      <c r="R99">
        <v>989931</v>
      </c>
      <c r="S99">
        <v>576196.25902144995</v>
      </c>
      <c r="T99">
        <v>6225320.2753958199</v>
      </c>
      <c r="U99">
        <v>56.166784360000001</v>
      </c>
      <c r="V99">
        <v>10.227049109999999</v>
      </c>
      <c r="W99" t="s">
        <v>340</v>
      </c>
      <c r="X99" t="s">
        <v>122</v>
      </c>
      <c r="Y99" t="s">
        <v>123</v>
      </c>
      <c r="Z99" t="s">
        <v>72</v>
      </c>
      <c r="AA99">
        <v>-4</v>
      </c>
      <c r="AB99" t="s">
        <v>124</v>
      </c>
      <c r="AC99" t="s">
        <v>74</v>
      </c>
      <c r="AD99" t="s">
        <v>74</v>
      </c>
      <c r="AE99" t="s">
        <v>75</v>
      </c>
      <c r="AF99" t="s">
        <v>76</v>
      </c>
      <c r="AG99" t="s">
        <v>341</v>
      </c>
      <c r="AH99" t="s">
        <v>126</v>
      </c>
      <c r="AI99" t="s">
        <v>105</v>
      </c>
      <c r="AJ99" t="s">
        <v>12478</v>
      </c>
      <c r="AK99" t="s">
        <v>12477</v>
      </c>
      <c r="AL99" t="s">
        <v>80</v>
      </c>
      <c r="AM99" t="s">
        <v>81</v>
      </c>
      <c r="AN99" t="s">
        <v>82</v>
      </c>
      <c r="AO99" t="s">
        <v>83</v>
      </c>
      <c r="AP99" t="s">
        <v>83</v>
      </c>
      <c r="AQ99" t="s">
        <v>103</v>
      </c>
      <c r="AR99" t="s">
        <v>85</v>
      </c>
      <c r="AS99" t="s">
        <v>229</v>
      </c>
      <c r="AT99" t="s">
        <v>74</v>
      </c>
      <c r="AU99" t="s">
        <v>74</v>
      </c>
      <c r="AV99" t="s">
        <v>65</v>
      </c>
      <c r="AW99" t="s">
        <v>87</v>
      </c>
      <c r="AX99" t="s">
        <v>88</v>
      </c>
      <c r="AY99" t="s">
        <v>89</v>
      </c>
      <c r="AZ99" t="s">
        <v>83</v>
      </c>
      <c r="BA99" t="s">
        <v>90</v>
      </c>
      <c r="BB99" t="s">
        <v>342</v>
      </c>
      <c r="BC99">
        <v>1734.4422765895199</v>
      </c>
      <c r="BD99">
        <v>2299.8304797197088</v>
      </c>
      <c r="BE99">
        <v>1686.553113197228</v>
      </c>
      <c r="BF99">
        <v>269.46416337074118</v>
      </c>
      <c r="BG99" t="s">
        <v>343</v>
      </c>
      <c r="BH99" t="s">
        <v>131</v>
      </c>
    </row>
    <row r="100" spans="1:60" x14ac:dyDescent="0.2">
      <c r="A100" t="s">
        <v>885</v>
      </c>
      <c r="B100">
        <v>2595000</v>
      </c>
      <c r="C100" s="2">
        <v>44170</v>
      </c>
      <c r="D100">
        <v>2</v>
      </c>
      <c r="E100">
        <v>47</v>
      </c>
      <c r="G100">
        <v>55212.765957446813</v>
      </c>
      <c r="H100" t="s">
        <v>886</v>
      </c>
      <c r="I100">
        <v>98</v>
      </c>
      <c r="J100" t="s">
        <v>887</v>
      </c>
      <c r="K100" t="s">
        <v>888</v>
      </c>
      <c r="L100" t="s">
        <v>889</v>
      </c>
      <c r="M100" t="s">
        <v>65</v>
      </c>
      <c r="O100">
        <v>8000</v>
      </c>
      <c r="P100" t="s">
        <v>67</v>
      </c>
      <c r="Q100" t="s">
        <v>890</v>
      </c>
      <c r="R100">
        <v>270119</v>
      </c>
      <c r="S100">
        <v>574384.93999999994</v>
      </c>
      <c r="T100">
        <v>6224476</v>
      </c>
      <c r="U100">
        <v>56.1594865</v>
      </c>
      <c r="V100">
        <v>10.19765123</v>
      </c>
      <c r="W100" t="s">
        <v>69</v>
      </c>
      <c r="X100" t="s">
        <v>462</v>
      </c>
      <c r="Y100" t="s">
        <v>123</v>
      </c>
      <c r="Z100" t="s">
        <v>72</v>
      </c>
      <c r="AA100">
        <v>15.9</v>
      </c>
      <c r="AB100" t="s">
        <v>241</v>
      </c>
      <c r="AC100" t="s">
        <v>103</v>
      </c>
      <c r="AD100" t="s">
        <v>119</v>
      </c>
      <c r="AE100" t="s">
        <v>75</v>
      </c>
      <c r="AF100" t="s">
        <v>76</v>
      </c>
      <c r="AG100" t="s">
        <v>891</v>
      </c>
      <c r="AH100" t="s">
        <v>126</v>
      </c>
      <c r="AI100" t="s">
        <v>79</v>
      </c>
      <c r="AJ100" t="s">
        <v>12478</v>
      </c>
      <c r="AK100" t="s">
        <v>12477</v>
      </c>
      <c r="AL100" t="s">
        <v>80</v>
      </c>
      <c r="AM100" t="s">
        <v>81</v>
      </c>
      <c r="AN100" t="s">
        <v>267</v>
      </c>
      <c r="AO100" t="s">
        <v>83</v>
      </c>
      <c r="AP100" t="s">
        <v>83</v>
      </c>
      <c r="AQ100" t="s">
        <v>107</v>
      </c>
      <c r="AR100" t="s">
        <v>85</v>
      </c>
      <c r="AS100" t="s">
        <v>65</v>
      </c>
      <c r="AT100" t="s">
        <v>74</v>
      </c>
      <c r="AU100" t="s">
        <v>74</v>
      </c>
      <c r="AV100" t="s">
        <v>66</v>
      </c>
      <c r="AW100" t="s">
        <v>109</v>
      </c>
      <c r="AX100" t="s">
        <v>169</v>
      </c>
      <c r="AY100" t="s">
        <v>89</v>
      </c>
      <c r="AZ100" t="s">
        <v>83</v>
      </c>
      <c r="BA100" t="s">
        <v>90</v>
      </c>
      <c r="BB100" t="s">
        <v>892</v>
      </c>
      <c r="BC100">
        <v>1182.444171819672</v>
      </c>
      <c r="BD100">
        <v>1110.1782759239611</v>
      </c>
      <c r="BE100">
        <v>628.88685579231253</v>
      </c>
      <c r="BF100">
        <v>1015.889533455511</v>
      </c>
      <c r="BG100" t="s">
        <v>182</v>
      </c>
      <c r="BH100" t="s">
        <v>201</v>
      </c>
    </row>
    <row r="101" spans="1:60" x14ac:dyDescent="0.2">
      <c r="A101" t="s">
        <v>893</v>
      </c>
      <c r="B101">
        <v>2305000</v>
      </c>
      <c r="C101" s="2">
        <v>44168</v>
      </c>
      <c r="D101">
        <v>3</v>
      </c>
      <c r="E101">
        <v>71</v>
      </c>
      <c r="G101">
        <v>32464.788732394369</v>
      </c>
      <c r="H101" t="s">
        <v>894</v>
      </c>
      <c r="I101">
        <v>99</v>
      </c>
      <c r="J101" t="s">
        <v>895</v>
      </c>
      <c r="K101" t="s">
        <v>835</v>
      </c>
      <c r="L101" t="s">
        <v>86</v>
      </c>
      <c r="M101" t="s">
        <v>119</v>
      </c>
      <c r="N101" t="s">
        <v>99</v>
      </c>
      <c r="O101">
        <v>8000</v>
      </c>
      <c r="P101" t="s">
        <v>67</v>
      </c>
      <c r="Q101" t="s">
        <v>896</v>
      </c>
      <c r="R101">
        <v>527322</v>
      </c>
      <c r="S101">
        <v>574346.68000000005</v>
      </c>
      <c r="T101">
        <v>6224296</v>
      </c>
      <c r="U101">
        <v>56.157875570000002</v>
      </c>
      <c r="V101">
        <v>10.196985079999999</v>
      </c>
      <c r="W101" t="s">
        <v>69</v>
      </c>
      <c r="X101" t="s">
        <v>70</v>
      </c>
      <c r="Y101" t="s">
        <v>123</v>
      </c>
      <c r="Z101" t="s">
        <v>72</v>
      </c>
      <c r="AA101">
        <v>5.3</v>
      </c>
      <c r="AB101" t="s">
        <v>241</v>
      </c>
      <c r="AC101" t="s">
        <v>103</v>
      </c>
      <c r="AD101" t="s">
        <v>74</v>
      </c>
      <c r="AE101" t="s">
        <v>75</v>
      </c>
      <c r="AF101" t="s">
        <v>76</v>
      </c>
      <c r="AG101" t="s">
        <v>859</v>
      </c>
      <c r="AH101" t="s">
        <v>126</v>
      </c>
      <c r="AI101" t="s">
        <v>79</v>
      </c>
      <c r="AJ101" t="s">
        <v>12478</v>
      </c>
      <c r="AK101" t="s">
        <v>12477</v>
      </c>
      <c r="AL101" t="s">
        <v>80</v>
      </c>
      <c r="AM101" t="s">
        <v>81</v>
      </c>
      <c r="AN101" t="s">
        <v>402</v>
      </c>
      <c r="AO101" t="s">
        <v>83</v>
      </c>
      <c r="AP101" t="s">
        <v>83</v>
      </c>
      <c r="AQ101" t="s">
        <v>107</v>
      </c>
      <c r="AR101" t="s">
        <v>85</v>
      </c>
      <c r="AS101" t="s">
        <v>98</v>
      </c>
      <c r="AT101" t="s">
        <v>74</v>
      </c>
      <c r="AU101" t="s">
        <v>74</v>
      </c>
      <c r="AV101" t="s">
        <v>65</v>
      </c>
      <c r="AW101" t="s">
        <v>109</v>
      </c>
      <c r="AX101" t="s">
        <v>110</v>
      </c>
      <c r="AY101" t="s">
        <v>89</v>
      </c>
      <c r="AZ101" t="s">
        <v>83</v>
      </c>
      <c r="BA101" t="s">
        <v>90</v>
      </c>
      <c r="BB101" t="s">
        <v>897</v>
      </c>
      <c r="BC101">
        <v>1123.909365481732</v>
      </c>
      <c r="BD101">
        <v>967.42097194297776</v>
      </c>
      <c r="BE101">
        <v>606.62284953049323</v>
      </c>
      <c r="BF101">
        <v>1036.6005660061351</v>
      </c>
      <c r="BG101" t="s">
        <v>156</v>
      </c>
      <c r="BH101" t="s">
        <v>245</v>
      </c>
    </row>
    <row r="102" spans="1:60" x14ac:dyDescent="0.2">
      <c r="A102" t="s">
        <v>898</v>
      </c>
      <c r="B102">
        <v>7500000</v>
      </c>
      <c r="C102" s="2">
        <v>44168</v>
      </c>
      <c r="D102">
        <v>3</v>
      </c>
      <c r="E102">
        <v>72</v>
      </c>
      <c r="G102">
        <v>104166.6666666667</v>
      </c>
      <c r="H102" t="s">
        <v>899</v>
      </c>
      <c r="I102">
        <v>100</v>
      </c>
      <c r="J102" t="s">
        <v>900</v>
      </c>
      <c r="K102" t="s">
        <v>827</v>
      </c>
      <c r="L102" t="s">
        <v>427</v>
      </c>
      <c r="M102" t="s">
        <v>74</v>
      </c>
      <c r="O102">
        <v>8000</v>
      </c>
      <c r="P102" t="s">
        <v>67</v>
      </c>
      <c r="Q102" t="s">
        <v>901</v>
      </c>
      <c r="R102">
        <v>149638</v>
      </c>
      <c r="S102">
        <v>574986.5</v>
      </c>
      <c r="T102">
        <v>6224348.5</v>
      </c>
      <c r="U102">
        <v>56.158246990000002</v>
      </c>
      <c r="V102">
        <v>10.207298440000001</v>
      </c>
      <c r="W102" t="s">
        <v>69</v>
      </c>
      <c r="X102" t="s">
        <v>70</v>
      </c>
      <c r="Y102" t="s">
        <v>123</v>
      </c>
      <c r="Z102" t="s">
        <v>72</v>
      </c>
      <c r="AA102">
        <v>2.8</v>
      </c>
      <c r="AB102" t="s">
        <v>124</v>
      </c>
      <c r="AC102" t="s">
        <v>103</v>
      </c>
      <c r="AD102" t="s">
        <v>74</v>
      </c>
      <c r="AE102" t="s">
        <v>75</v>
      </c>
      <c r="AF102" t="s">
        <v>76</v>
      </c>
      <c r="AG102" t="s">
        <v>220</v>
      </c>
      <c r="AH102" t="s">
        <v>126</v>
      </c>
      <c r="AI102" t="s">
        <v>105</v>
      </c>
      <c r="AJ102" t="s">
        <v>12478</v>
      </c>
      <c r="AK102" t="s">
        <v>12477</v>
      </c>
      <c r="AL102" t="s">
        <v>80</v>
      </c>
      <c r="AM102" t="s">
        <v>81</v>
      </c>
      <c r="AN102" t="s">
        <v>902</v>
      </c>
      <c r="AO102" t="s">
        <v>474</v>
      </c>
      <c r="AP102" t="s">
        <v>83</v>
      </c>
      <c r="AQ102" t="s">
        <v>84</v>
      </c>
      <c r="AR102" t="s">
        <v>85</v>
      </c>
      <c r="AS102" t="s">
        <v>65</v>
      </c>
      <c r="AT102" t="s">
        <v>74</v>
      </c>
      <c r="AU102" t="s">
        <v>74</v>
      </c>
      <c r="AV102" t="s">
        <v>65</v>
      </c>
      <c r="AW102" t="s">
        <v>109</v>
      </c>
      <c r="AX102" t="s">
        <v>110</v>
      </c>
      <c r="AY102" t="s">
        <v>89</v>
      </c>
      <c r="AZ102" t="s">
        <v>83</v>
      </c>
      <c r="BA102" t="s">
        <v>83</v>
      </c>
      <c r="BB102" t="s">
        <v>903</v>
      </c>
      <c r="BC102">
        <v>661.00771118214095</v>
      </c>
      <c r="BD102">
        <v>898.52372012390845</v>
      </c>
      <c r="BE102">
        <v>166.71007515545099</v>
      </c>
      <c r="BF102">
        <v>404.32689661270717</v>
      </c>
      <c r="BG102" t="s">
        <v>343</v>
      </c>
      <c r="BH102" t="s">
        <v>183</v>
      </c>
    </row>
    <row r="103" spans="1:60" x14ac:dyDescent="0.2">
      <c r="A103" t="s">
        <v>904</v>
      </c>
      <c r="B103">
        <v>3750000</v>
      </c>
      <c r="C103" s="2">
        <v>44168</v>
      </c>
      <c r="D103">
        <v>2</v>
      </c>
      <c r="E103">
        <v>82</v>
      </c>
      <c r="G103">
        <v>45731.707317073167</v>
      </c>
      <c r="H103" t="s">
        <v>905</v>
      </c>
      <c r="I103">
        <v>101</v>
      </c>
      <c r="J103" t="s">
        <v>906</v>
      </c>
      <c r="K103" t="s">
        <v>907</v>
      </c>
      <c r="L103" t="s">
        <v>908</v>
      </c>
      <c r="M103" t="s">
        <v>65</v>
      </c>
      <c r="O103">
        <v>8000</v>
      </c>
      <c r="P103" t="s">
        <v>67</v>
      </c>
      <c r="Q103" t="s">
        <v>909</v>
      </c>
      <c r="R103">
        <v>39093</v>
      </c>
      <c r="S103">
        <v>574720.25</v>
      </c>
      <c r="T103">
        <v>6223098</v>
      </c>
      <c r="U103">
        <v>56.147055860000002</v>
      </c>
      <c r="V103">
        <v>10.20266187</v>
      </c>
      <c r="W103" t="s">
        <v>149</v>
      </c>
      <c r="X103" t="s">
        <v>275</v>
      </c>
      <c r="Y103" t="s">
        <v>151</v>
      </c>
      <c r="Z103" t="s">
        <v>72</v>
      </c>
      <c r="AA103">
        <v>20.3</v>
      </c>
      <c r="AB103" t="s">
        <v>316</v>
      </c>
      <c r="AC103" t="s">
        <v>74</v>
      </c>
      <c r="AD103" t="s">
        <v>74</v>
      </c>
      <c r="AE103" t="s">
        <v>75</v>
      </c>
      <c r="AF103" t="s">
        <v>76</v>
      </c>
      <c r="AG103" t="s">
        <v>910</v>
      </c>
      <c r="AH103" t="s">
        <v>78</v>
      </c>
      <c r="AI103" t="s">
        <v>79</v>
      </c>
      <c r="AJ103" t="s">
        <v>12476</v>
      </c>
      <c r="AK103" t="s">
        <v>12477</v>
      </c>
      <c r="AL103" t="s">
        <v>80</v>
      </c>
      <c r="AM103" t="s">
        <v>81</v>
      </c>
      <c r="AN103" t="s">
        <v>911</v>
      </c>
      <c r="AO103" t="s">
        <v>912</v>
      </c>
      <c r="AP103" t="s">
        <v>83</v>
      </c>
      <c r="AQ103" t="s">
        <v>107</v>
      </c>
      <c r="AR103" t="s">
        <v>85</v>
      </c>
      <c r="AS103" t="s">
        <v>65</v>
      </c>
      <c r="AT103" t="s">
        <v>74</v>
      </c>
      <c r="AU103" t="s">
        <v>74</v>
      </c>
      <c r="AV103" t="s">
        <v>66</v>
      </c>
      <c r="AW103" t="s">
        <v>109</v>
      </c>
      <c r="AX103" t="s">
        <v>169</v>
      </c>
      <c r="AY103" t="s">
        <v>89</v>
      </c>
      <c r="AZ103" t="s">
        <v>83</v>
      </c>
      <c r="BA103" t="s">
        <v>90</v>
      </c>
      <c r="BB103" t="s">
        <v>913</v>
      </c>
      <c r="BC103">
        <v>948.30112247334421</v>
      </c>
      <c r="BD103">
        <v>382.91320470223422</v>
      </c>
      <c r="BE103">
        <v>1112.0061537025131</v>
      </c>
      <c r="BF103">
        <v>674.62780810712832</v>
      </c>
      <c r="BG103" t="s">
        <v>156</v>
      </c>
      <c r="BH103" t="s">
        <v>157</v>
      </c>
    </row>
    <row r="104" spans="1:60" x14ac:dyDescent="0.2">
      <c r="A104" t="s">
        <v>914</v>
      </c>
      <c r="B104">
        <v>3375000</v>
      </c>
      <c r="C104" s="2">
        <v>44168</v>
      </c>
      <c r="D104">
        <v>3</v>
      </c>
      <c r="E104">
        <v>86</v>
      </c>
      <c r="F104">
        <v>-1</v>
      </c>
      <c r="G104">
        <v>39244.186046511633</v>
      </c>
      <c r="H104" t="s">
        <v>915</v>
      </c>
      <c r="I104">
        <v>102</v>
      </c>
      <c r="J104" t="s">
        <v>916</v>
      </c>
      <c r="K104" t="s">
        <v>63</v>
      </c>
      <c r="L104" t="s">
        <v>917</v>
      </c>
      <c r="M104" t="s">
        <v>163</v>
      </c>
      <c r="N104" t="s">
        <v>66</v>
      </c>
      <c r="O104">
        <v>8000</v>
      </c>
      <c r="P104" t="s">
        <v>67</v>
      </c>
      <c r="Q104" t="s">
        <v>918</v>
      </c>
      <c r="R104">
        <v>990779</v>
      </c>
      <c r="S104">
        <v>574031.26</v>
      </c>
      <c r="T104">
        <v>6224133.3099999996</v>
      </c>
      <c r="U104">
        <v>56.15646323</v>
      </c>
      <c r="V104">
        <v>10.19186279</v>
      </c>
      <c r="W104" t="s">
        <v>69</v>
      </c>
      <c r="X104" t="s">
        <v>70</v>
      </c>
      <c r="Y104" t="s">
        <v>71</v>
      </c>
      <c r="Z104" t="s">
        <v>72</v>
      </c>
      <c r="AA104">
        <v>9.6999999999999993</v>
      </c>
      <c r="AB104" t="s">
        <v>73</v>
      </c>
      <c r="AC104" t="s">
        <v>74</v>
      </c>
      <c r="AD104" t="s">
        <v>74</v>
      </c>
      <c r="AE104" t="s">
        <v>75</v>
      </c>
      <c r="AF104" t="s">
        <v>76</v>
      </c>
      <c r="AG104" t="s">
        <v>919</v>
      </c>
      <c r="AH104" t="s">
        <v>78</v>
      </c>
      <c r="AI104" t="s">
        <v>79</v>
      </c>
      <c r="AJ104" t="s">
        <v>12478</v>
      </c>
      <c r="AK104" t="s">
        <v>12477</v>
      </c>
      <c r="AL104" t="s">
        <v>80</v>
      </c>
      <c r="AM104" t="s">
        <v>81</v>
      </c>
      <c r="AN104" t="s">
        <v>82</v>
      </c>
      <c r="AO104" t="s">
        <v>83</v>
      </c>
      <c r="AP104" t="s">
        <v>83</v>
      </c>
      <c r="AQ104" t="s">
        <v>107</v>
      </c>
      <c r="AR104" t="s">
        <v>85</v>
      </c>
      <c r="AS104" t="s">
        <v>108</v>
      </c>
      <c r="AT104" t="s">
        <v>74</v>
      </c>
      <c r="AU104" t="s">
        <v>74</v>
      </c>
      <c r="AV104" t="s">
        <v>65</v>
      </c>
      <c r="AW104" t="s">
        <v>109</v>
      </c>
      <c r="AX104" t="s">
        <v>88</v>
      </c>
      <c r="AY104" t="s">
        <v>89</v>
      </c>
      <c r="AZ104" t="s">
        <v>83</v>
      </c>
      <c r="BA104" t="s">
        <v>83</v>
      </c>
      <c r="BB104" t="s">
        <v>920</v>
      </c>
      <c r="BC104">
        <v>1364.912689098697</v>
      </c>
      <c r="BD104">
        <v>1048.354804169694</v>
      </c>
      <c r="BE104">
        <v>913.14242329577132</v>
      </c>
      <c r="BF104">
        <v>1340.269961017852</v>
      </c>
      <c r="BG104" t="s">
        <v>130</v>
      </c>
      <c r="BH104" t="s">
        <v>63</v>
      </c>
    </row>
    <row r="105" spans="1:60" x14ac:dyDescent="0.2">
      <c r="A105" t="s">
        <v>921</v>
      </c>
      <c r="B105">
        <v>2125000</v>
      </c>
      <c r="C105" s="2">
        <v>44168</v>
      </c>
      <c r="D105">
        <v>2</v>
      </c>
      <c r="E105">
        <v>56</v>
      </c>
      <c r="F105">
        <v>-3</v>
      </c>
      <c r="G105">
        <v>37946.428571428572</v>
      </c>
      <c r="H105" t="s">
        <v>922</v>
      </c>
      <c r="I105">
        <v>103</v>
      </c>
      <c r="J105" t="s">
        <v>923</v>
      </c>
      <c r="K105" t="s">
        <v>924</v>
      </c>
      <c r="L105" t="s">
        <v>295</v>
      </c>
      <c r="M105" t="s">
        <v>74</v>
      </c>
      <c r="N105" t="s">
        <v>147</v>
      </c>
      <c r="O105">
        <v>8000</v>
      </c>
      <c r="P105" t="s">
        <v>67</v>
      </c>
      <c r="Q105" t="s">
        <v>925</v>
      </c>
      <c r="R105">
        <v>243278</v>
      </c>
      <c r="S105">
        <v>575186.06000000006</v>
      </c>
      <c r="T105">
        <v>6225020.5</v>
      </c>
      <c r="U105">
        <v>56.164251950000001</v>
      </c>
      <c r="V105">
        <v>10.21070046</v>
      </c>
      <c r="W105" t="s">
        <v>165</v>
      </c>
      <c r="X105" t="s">
        <v>166</v>
      </c>
      <c r="Y105" t="s">
        <v>123</v>
      </c>
      <c r="Z105" t="s">
        <v>72</v>
      </c>
      <c r="AA105">
        <v>13.2</v>
      </c>
      <c r="AB105" t="s">
        <v>124</v>
      </c>
      <c r="AC105" t="s">
        <v>74</v>
      </c>
      <c r="AD105" t="s">
        <v>66</v>
      </c>
      <c r="AE105" t="s">
        <v>75</v>
      </c>
      <c r="AF105" t="s">
        <v>76</v>
      </c>
      <c r="AG105" t="s">
        <v>926</v>
      </c>
      <c r="AH105" t="s">
        <v>126</v>
      </c>
      <c r="AI105" t="s">
        <v>79</v>
      </c>
      <c r="AJ105" t="s">
        <v>12476</v>
      </c>
      <c r="AK105" t="s">
        <v>12477</v>
      </c>
      <c r="AL105" t="s">
        <v>80</v>
      </c>
      <c r="AM105" t="s">
        <v>81</v>
      </c>
      <c r="AN105" t="s">
        <v>927</v>
      </c>
      <c r="AO105" t="s">
        <v>830</v>
      </c>
      <c r="AP105" t="s">
        <v>83</v>
      </c>
      <c r="AQ105" t="s">
        <v>107</v>
      </c>
      <c r="AR105" t="s">
        <v>85</v>
      </c>
      <c r="AS105" t="s">
        <v>65</v>
      </c>
      <c r="AT105" t="s">
        <v>74</v>
      </c>
      <c r="AU105" t="s">
        <v>74</v>
      </c>
      <c r="AV105" t="s">
        <v>66</v>
      </c>
      <c r="AW105" t="s">
        <v>109</v>
      </c>
      <c r="AX105" t="s">
        <v>223</v>
      </c>
      <c r="AY105" t="s">
        <v>89</v>
      </c>
      <c r="AZ105" t="s">
        <v>83</v>
      </c>
      <c r="BA105" t="s">
        <v>90</v>
      </c>
      <c r="BB105" t="s">
        <v>928</v>
      </c>
      <c r="BC105">
        <v>1231.4439563620499</v>
      </c>
      <c r="BD105">
        <v>1596.5069494454799</v>
      </c>
      <c r="BE105">
        <v>867.57446751449868</v>
      </c>
      <c r="BF105">
        <v>401.84929422387728</v>
      </c>
      <c r="BG105" t="s">
        <v>182</v>
      </c>
      <c r="BH105" t="s">
        <v>171</v>
      </c>
    </row>
    <row r="106" spans="1:60" x14ac:dyDescent="0.2">
      <c r="A106" t="s">
        <v>929</v>
      </c>
      <c r="B106">
        <v>5250000</v>
      </c>
      <c r="C106" s="2">
        <v>44167</v>
      </c>
      <c r="D106">
        <v>3</v>
      </c>
      <c r="E106">
        <v>109</v>
      </c>
      <c r="F106">
        <v>-3</v>
      </c>
      <c r="G106">
        <v>48165.137614678897</v>
      </c>
      <c r="H106" t="s">
        <v>930</v>
      </c>
      <c r="I106">
        <v>104</v>
      </c>
      <c r="J106" t="s">
        <v>931</v>
      </c>
      <c r="K106" t="s">
        <v>63</v>
      </c>
      <c r="L106" t="s">
        <v>64</v>
      </c>
      <c r="M106" t="s">
        <v>66</v>
      </c>
      <c r="N106" t="s">
        <v>98</v>
      </c>
      <c r="O106">
        <v>8000</v>
      </c>
      <c r="P106" t="s">
        <v>67</v>
      </c>
      <c r="Q106" t="s">
        <v>68</v>
      </c>
      <c r="R106">
        <v>407742</v>
      </c>
      <c r="S106">
        <v>574188.11</v>
      </c>
      <c r="T106">
        <v>6224161.0199999996</v>
      </c>
      <c r="U106">
        <v>56.156687769999998</v>
      </c>
      <c r="V106">
        <v>10.194395099999999</v>
      </c>
      <c r="W106" t="s">
        <v>69</v>
      </c>
      <c r="X106" t="s">
        <v>70</v>
      </c>
      <c r="Y106" t="s">
        <v>71</v>
      </c>
      <c r="Z106" t="s">
        <v>72</v>
      </c>
      <c r="AA106">
        <v>4.5</v>
      </c>
      <c r="AB106" t="s">
        <v>73</v>
      </c>
      <c r="AC106" t="s">
        <v>74</v>
      </c>
      <c r="AD106" t="s">
        <v>65</v>
      </c>
      <c r="AE106" t="s">
        <v>75</v>
      </c>
      <c r="AF106" t="s">
        <v>76</v>
      </c>
      <c r="AG106" t="s">
        <v>77</v>
      </c>
      <c r="AH106" t="s">
        <v>78</v>
      </c>
      <c r="AI106" t="s">
        <v>79</v>
      </c>
      <c r="AJ106" t="s">
        <v>12478</v>
      </c>
      <c r="AK106" t="s">
        <v>12477</v>
      </c>
      <c r="AL106" t="s">
        <v>80</v>
      </c>
      <c r="AM106" t="s">
        <v>81</v>
      </c>
      <c r="AN106" t="s">
        <v>82</v>
      </c>
      <c r="AO106" t="s">
        <v>83</v>
      </c>
      <c r="AP106" t="s">
        <v>83</v>
      </c>
      <c r="AQ106" t="s">
        <v>107</v>
      </c>
      <c r="AR106" t="s">
        <v>85</v>
      </c>
      <c r="AS106" t="s">
        <v>86</v>
      </c>
      <c r="AT106" t="s">
        <v>74</v>
      </c>
      <c r="AU106" t="s">
        <v>74</v>
      </c>
      <c r="AV106" t="s">
        <v>65</v>
      </c>
      <c r="AW106" t="s">
        <v>87</v>
      </c>
      <c r="AX106" t="s">
        <v>88</v>
      </c>
      <c r="AY106" t="s">
        <v>89</v>
      </c>
      <c r="AZ106" t="s">
        <v>83</v>
      </c>
      <c r="BA106" t="s">
        <v>90</v>
      </c>
      <c r="BB106" t="s">
        <v>91</v>
      </c>
      <c r="BC106">
        <v>1221.5547695228761</v>
      </c>
      <c r="BD106">
        <v>953.59871960807675</v>
      </c>
      <c r="BE106">
        <v>755.46827197572111</v>
      </c>
      <c r="BF106">
        <v>1183.6875678079621</v>
      </c>
      <c r="BG106" t="s">
        <v>92</v>
      </c>
      <c r="BH106" t="s">
        <v>63</v>
      </c>
    </row>
    <row r="107" spans="1:60" x14ac:dyDescent="0.2">
      <c r="A107" t="s">
        <v>932</v>
      </c>
      <c r="B107">
        <v>1710000</v>
      </c>
      <c r="C107" s="2">
        <v>44166</v>
      </c>
      <c r="D107">
        <v>2</v>
      </c>
      <c r="E107">
        <v>49</v>
      </c>
      <c r="F107">
        <v>-2</v>
      </c>
      <c r="G107">
        <v>34897.959183673469</v>
      </c>
      <c r="H107" t="s">
        <v>933</v>
      </c>
      <c r="I107">
        <v>105</v>
      </c>
      <c r="J107" t="s">
        <v>934</v>
      </c>
      <c r="K107" t="s">
        <v>935</v>
      </c>
      <c r="L107" t="s">
        <v>119</v>
      </c>
      <c r="M107" t="s">
        <v>74</v>
      </c>
      <c r="N107" t="s">
        <v>99</v>
      </c>
      <c r="O107">
        <v>8000</v>
      </c>
      <c r="P107" t="s">
        <v>67</v>
      </c>
      <c r="Q107" t="s">
        <v>936</v>
      </c>
      <c r="R107">
        <v>126794</v>
      </c>
      <c r="S107">
        <v>574667.93000000005</v>
      </c>
      <c r="T107">
        <v>6225052.5</v>
      </c>
      <c r="U107">
        <v>56.164620820000003</v>
      </c>
      <c r="V107">
        <v>10.20236822</v>
      </c>
      <c r="W107" t="s">
        <v>490</v>
      </c>
      <c r="X107" t="s">
        <v>122</v>
      </c>
      <c r="Y107" t="s">
        <v>123</v>
      </c>
      <c r="Z107" t="s">
        <v>72</v>
      </c>
      <c r="AA107">
        <v>30.6</v>
      </c>
      <c r="AB107" t="s">
        <v>196</v>
      </c>
      <c r="AC107" t="s">
        <v>103</v>
      </c>
      <c r="AD107" t="s">
        <v>74</v>
      </c>
      <c r="AE107" t="s">
        <v>75</v>
      </c>
      <c r="AF107" t="s">
        <v>76</v>
      </c>
      <c r="AG107" t="s">
        <v>325</v>
      </c>
      <c r="AH107" t="s">
        <v>78</v>
      </c>
      <c r="AI107" t="s">
        <v>79</v>
      </c>
      <c r="AJ107" t="s">
        <v>12476</v>
      </c>
      <c r="AK107" t="s">
        <v>12477</v>
      </c>
      <c r="AL107" t="s">
        <v>80</v>
      </c>
      <c r="AM107" t="s">
        <v>81</v>
      </c>
      <c r="AN107" t="s">
        <v>912</v>
      </c>
      <c r="AO107" t="s">
        <v>83</v>
      </c>
      <c r="AP107" t="s">
        <v>83</v>
      </c>
      <c r="AQ107" t="s">
        <v>107</v>
      </c>
      <c r="AR107" t="s">
        <v>85</v>
      </c>
      <c r="AS107" t="s">
        <v>98</v>
      </c>
      <c r="AT107" t="s">
        <v>74</v>
      </c>
      <c r="AU107" t="s">
        <v>74</v>
      </c>
      <c r="AV107" t="s">
        <v>66</v>
      </c>
      <c r="AW107" t="s">
        <v>109</v>
      </c>
      <c r="AX107" t="s">
        <v>110</v>
      </c>
      <c r="AY107" t="s">
        <v>89</v>
      </c>
      <c r="AZ107" t="s">
        <v>83</v>
      </c>
      <c r="BA107" t="s">
        <v>90</v>
      </c>
      <c r="BB107" t="s">
        <v>937</v>
      </c>
      <c r="BC107">
        <v>1428.3640686508691</v>
      </c>
      <c r="BD107">
        <v>1599.412902633662</v>
      </c>
      <c r="BE107">
        <v>908.47164942567906</v>
      </c>
      <c r="BF107">
        <v>903.03921839313443</v>
      </c>
      <c r="BG107" t="s">
        <v>182</v>
      </c>
      <c r="BH107" t="s">
        <v>201</v>
      </c>
    </row>
    <row r="108" spans="1:60" x14ac:dyDescent="0.2">
      <c r="A108" t="s">
        <v>938</v>
      </c>
      <c r="B108">
        <v>2475000</v>
      </c>
      <c r="C108" s="2">
        <v>44166</v>
      </c>
      <c r="D108">
        <v>2</v>
      </c>
      <c r="E108">
        <v>51</v>
      </c>
      <c r="G108">
        <v>48529.411764705881</v>
      </c>
      <c r="H108" t="s">
        <v>939</v>
      </c>
      <c r="I108">
        <v>106</v>
      </c>
      <c r="J108" t="s">
        <v>940</v>
      </c>
      <c r="K108" t="s">
        <v>135</v>
      </c>
      <c r="L108" t="s">
        <v>97</v>
      </c>
      <c r="M108" t="s">
        <v>136</v>
      </c>
      <c r="N108" t="s">
        <v>98</v>
      </c>
      <c r="O108">
        <v>8000</v>
      </c>
      <c r="P108" t="s">
        <v>67</v>
      </c>
      <c r="Q108" t="s">
        <v>137</v>
      </c>
      <c r="R108">
        <v>72961</v>
      </c>
      <c r="S108">
        <v>573994.80000000005</v>
      </c>
      <c r="T108">
        <v>6223924.3099999996</v>
      </c>
      <c r="U108">
        <v>56.154591490000001</v>
      </c>
      <c r="V108">
        <v>10.191217849999999</v>
      </c>
      <c r="W108" t="s">
        <v>138</v>
      </c>
      <c r="X108" t="s">
        <v>70</v>
      </c>
      <c r="Y108" t="s">
        <v>71</v>
      </c>
      <c r="Z108" t="s">
        <v>72</v>
      </c>
      <c r="AA108">
        <v>4.2</v>
      </c>
      <c r="AB108" t="s">
        <v>73</v>
      </c>
      <c r="AC108" t="s">
        <v>74</v>
      </c>
      <c r="AD108" t="s">
        <v>74</v>
      </c>
      <c r="AE108" t="s">
        <v>75</v>
      </c>
      <c r="AF108" t="s">
        <v>76</v>
      </c>
      <c r="AG108" t="s">
        <v>77</v>
      </c>
      <c r="AH108" t="s">
        <v>78</v>
      </c>
      <c r="AI108" t="s">
        <v>79</v>
      </c>
      <c r="AJ108" t="s">
        <v>12476</v>
      </c>
      <c r="AK108" t="s">
        <v>12477</v>
      </c>
      <c r="AL108" t="s">
        <v>80</v>
      </c>
      <c r="AM108" t="s">
        <v>81</v>
      </c>
      <c r="AN108" t="s">
        <v>139</v>
      </c>
      <c r="AO108" t="s">
        <v>83</v>
      </c>
      <c r="AP108" t="s">
        <v>83</v>
      </c>
      <c r="AQ108" t="s">
        <v>107</v>
      </c>
      <c r="AR108" t="s">
        <v>85</v>
      </c>
      <c r="AS108" t="s">
        <v>140</v>
      </c>
      <c r="AT108" t="s">
        <v>74</v>
      </c>
      <c r="AU108" t="s">
        <v>74</v>
      </c>
      <c r="AV108" t="s">
        <v>66</v>
      </c>
      <c r="AW108" t="s">
        <v>87</v>
      </c>
      <c r="AX108" t="s">
        <v>88</v>
      </c>
      <c r="AY108" t="s">
        <v>89</v>
      </c>
      <c r="AZ108" t="s">
        <v>83</v>
      </c>
      <c r="BA108" t="s">
        <v>90</v>
      </c>
      <c r="BB108" t="s">
        <v>141</v>
      </c>
      <c r="BC108">
        <v>1365.8123278830799</v>
      </c>
      <c r="BD108">
        <v>960.27173872019432</v>
      </c>
      <c r="BE108">
        <v>983.69389220622338</v>
      </c>
      <c r="BF108">
        <v>1379.1070986228519</v>
      </c>
      <c r="BG108" t="s">
        <v>130</v>
      </c>
      <c r="BH108" t="s">
        <v>63</v>
      </c>
    </row>
    <row r="109" spans="1:60" x14ac:dyDescent="0.2">
      <c r="A109" t="s">
        <v>941</v>
      </c>
      <c r="B109">
        <v>4850000</v>
      </c>
      <c r="C109" s="2">
        <v>44166</v>
      </c>
      <c r="D109">
        <v>4</v>
      </c>
      <c r="E109">
        <v>128</v>
      </c>
      <c r="F109">
        <v>-3</v>
      </c>
      <c r="G109">
        <v>37890.625</v>
      </c>
      <c r="H109" t="s">
        <v>942</v>
      </c>
      <c r="I109">
        <v>107</v>
      </c>
      <c r="J109" t="s">
        <v>943</v>
      </c>
      <c r="K109" t="s">
        <v>373</v>
      </c>
      <c r="L109" t="s">
        <v>944</v>
      </c>
      <c r="M109" t="s">
        <v>163</v>
      </c>
      <c r="N109" t="s">
        <v>207</v>
      </c>
      <c r="O109">
        <v>8000</v>
      </c>
      <c r="P109" t="s">
        <v>67</v>
      </c>
      <c r="Q109" t="s">
        <v>375</v>
      </c>
      <c r="R109">
        <v>527489</v>
      </c>
      <c r="S109">
        <v>574341.75</v>
      </c>
      <c r="T109">
        <v>6224221</v>
      </c>
      <c r="U109">
        <v>56.15720263</v>
      </c>
      <c r="V109">
        <v>10.19688478</v>
      </c>
      <c r="W109" t="s">
        <v>69</v>
      </c>
      <c r="X109" t="s">
        <v>70</v>
      </c>
      <c r="Y109" t="s">
        <v>123</v>
      </c>
      <c r="Z109" t="s">
        <v>72</v>
      </c>
      <c r="AA109">
        <v>3.6</v>
      </c>
      <c r="AB109" t="s">
        <v>241</v>
      </c>
      <c r="AC109" t="s">
        <v>103</v>
      </c>
      <c r="AD109" t="s">
        <v>74</v>
      </c>
      <c r="AE109" t="s">
        <v>75</v>
      </c>
      <c r="AF109" t="s">
        <v>76</v>
      </c>
      <c r="AG109" t="s">
        <v>453</v>
      </c>
      <c r="AH109" t="s">
        <v>126</v>
      </c>
      <c r="AI109" t="s">
        <v>79</v>
      </c>
      <c r="AJ109" t="s">
        <v>12478</v>
      </c>
      <c r="AK109" t="s">
        <v>12477</v>
      </c>
      <c r="AL109" t="s">
        <v>80</v>
      </c>
      <c r="AM109" t="s">
        <v>81</v>
      </c>
      <c r="AN109" t="s">
        <v>377</v>
      </c>
      <c r="AO109" t="s">
        <v>83</v>
      </c>
      <c r="AP109" t="s">
        <v>83</v>
      </c>
      <c r="AQ109" t="s">
        <v>107</v>
      </c>
      <c r="AR109" t="s">
        <v>85</v>
      </c>
      <c r="AS109" t="s">
        <v>119</v>
      </c>
      <c r="AT109" t="s">
        <v>66</v>
      </c>
      <c r="AU109" t="s">
        <v>66</v>
      </c>
      <c r="AV109" t="s">
        <v>119</v>
      </c>
      <c r="AW109" t="s">
        <v>109</v>
      </c>
      <c r="AX109" t="s">
        <v>110</v>
      </c>
      <c r="AY109" t="s">
        <v>89</v>
      </c>
      <c r="AZ109" t="s">
        <v>83</v>
      </c>
      <c r="BA109" t="s">
        <v>83</v>
      </c>
      <c r="BB109" t="s">
        <v>378</v>
      </c>
      <c r="BC109">
        <v>1097.497819411934</v>
      </c>
      <c r="BD109">
        <v>906.25517275830191</v>
      </c>
      <c r="BE109">
        <v>602.63834654984032</v>
      </c>
      <c r="BF109">
        <v>1031.0102792390271</v>
      </c>
      <c r="BG109" t="s">
        <v>112</v>
      </c>
      <c r="BH109" t="s">
        <v>245</v>
      </c>
    </row>
    <row r="110" spans="1:60" x14ac:dyDescent="0.2">
      <c r="A110" t="s">
        <v>945</v>
      </c>
      <c r="B110">
        <v>2900000</v>
      </c>
      <c r="C110" s="2">
        <v>44165</v>
      </c>
      <c r="D110">
        <v>3</v>
      </c>
      <c r="E110">
        <v>98</v>
      </c>
      <c r="F110">
        <v>-2</v>
      </c>
      <c r="G110">
        <v>29591.836734693879</v>
      </c>
      <c r="H110" t="s">
        <v>946</v>
      </c>
      <c r="I110">
        <v>108</v>
      </c>
      <c r="J110" t="s">
        <v>947</v>
      </c>
      <c r="K110" t="s">
        <v>355</v>
      </c>
      <c r="L110" t="s">
        <v>948</v>
      </c>
      <c r="M110" t="s">
        <v>163</v>
      </c>
      <c r="O110">
        <v>8000</v>
      </c>
      <c r="P110" t="s">
        <v>67</v>
      </c>
      <c r="Q110" t="s">
        <v>949</v>
      </c>
      <c r="R110">
        <v>148364</v>
      </c>
      <c r="S110">
        <v>574674.06000000006</v>
      </c>
      <c r="T110">
        <v>6224415</v>
      </c>
      <c r="U110">
        <v>56.158893370000001</v>
      </c>
      <c r="V110">
        <v>10.202287999999999</v>
      </c>
      <c r="W110" t="s">
        <v>69</v>
      </c>
      <c r="X110" t="s">
        <v>70</v>
      </c>
      <c r="Y110" t="s">
        <v>123</v>
      </c>
      <c r="Z110" t="s">
        <v>72</v>
      </c>
      <c r="AA110">
        <v>3.7</v>
      </c>
      <c r="AB110" t="s">
        <v>241</v>
      </c>
      <c r="AC110" t="s">
        <v>103</v>
      </c>
      <c r="AD110" t="s">
        <v>98</v>
      </c>
      <c r="AE110" t="s">
        <v>75</v>
      </c>
      <c r="AF110" t="s">
        <v>76</v>
      </c>
      <c r="AG110" t="s">
        <v>871</v>
      </c>
      <c r="AH110" t="s">
        <v>126</v>
      </c>
      <c r="AI110" t="s">
        <v>79</v>
      </c>
      <c r="AJ110" t="s">
        <v>12478</v>
      </c>
      <c r="AK110" t="s">
        <v>12477</v>
      </c>
      <c r="AL110" t="s">
        <v>80</v>
      </c>
      <c r="AM110" t="s">
        <v>81</v>
      </c>
      <c r="AN110" t="s">
        <v>950</v>
      </c>
      <c r="AO110" t="s">
        <v>83</v>
      </c>
      <c r="AP110" t="s">
        <v>83</v>
      </c>
      <c r="AQ110" t="s">
        <v>107</v>
      </c>
      <c r="AR110" t="s">
        <v>85</v>
      </c>
      <c r="AS110" t="s">
        <v>65</v>
      </c>
      <c r="AT110" t="s">
        <v>74</v>
      </c>
      <c r="AU110" t="s">
        <v>74</v>
      </c>
      <c r="AV110" t="s">
        <v>65</v>
      </c>
      <c r="AW110" t="s">
        <v>109</v>
      </c>
      <c r="AX110" t="s">
        <v>110</v>
      </c>
      <c r="AY110" t="s">
        <v>89</v>
      </c>
      <c r="AZ110" t="s">
        <v>83</v>
      </c>
      <c r="BA110" t="s">
        <v>83</v>
      </c>
      <c r="BB110" t="s">
        <v>951</v>
      </c>
      <c r="BC110">
        <v>917.87258288773546</v>
      </c>
      <c r="BD110">
        <v>966.77596423339401</v>
      </c>
      <c r="BE110">
        <v>353.35954651299721</v>
      </c>
      <c r="BF110">
        <v>721.23733562102245</v>
      </c>
      <c r="BG110" t="s">
        <v>156</v>
      </c>
      <c r="BH110" t="s">
        <v>245</v>
      </c>
    </row>
    <row r="111" spans="1:60" x14ac:dyDescent="0.2">
      <c r="A111" t="s">
        <v>952</v>
      </c>
      <c r="B111">
        <v>3266668</v>
      </c>
      <c r="C111" s="2">
        <v>44165</v>
      </c>
      <c r="D111">
        <v>3</v>
      </c>
      <c r="E111">
        <v>93</v>
      </c>
      <c r="F111">
        <v>-4</v>
      </c>
      <c r="G111">
        <v>35125.462365591397</v>
      </c>
      <c r="H111" t="s">
        <v>953</v>
      </c>
      <c r="I111">
        <v>109</v>
      </c>
      <c r="J111" t="s">
        <v>954</v>
      </c>
      <c r="K111" t="s">
        <v>407</v>
      </c>
      <c r="L111" t="s">
        <v>955</v>
      </c>
      <c r="M111" t="s">
        <v>65</v>
      </c>
      <c r="N111" t="s">
        <v>99</v>
      </c>
      <c r="O111">
        <v>8000</v>
      </c>
      <c r="P111" t="s">
        <v>67</v>
      </c>
      <c r="Q111" t="s">
        <v>956</v>
      </c>
      <c r="R111">
        <v>300719</v>
      </c>
      <c r="S111">
        <v>574840.12</v>
      </c>
      <c r="T111">
        <v>6222539.5</v>
      </c>
      <c r="U111">
        <v>56.142020209999998</v>
      </c>
      <c r="V111">
        <v>10.204433849999999</v>
      </c>
      <c r="W111" t="s">
        <v>315</v>
      </c>
      <c r="X111" t="s">
        <v>275</v>
      </c>
      <c r="Y111" t="s">
        <v>151</v>
      </c>
      <c r="Z111" t="s">
        <v>72</v>
      </c>
      <c r="AA111">
        <v>11.3</v>
      </c>
      <c r="AB111" t="s">
        <v>316</v>
      </c>
      <c r="AC111" t="s">
        <v>74</v>
      </c>
      <c r="AD111" t="s">
        <v>74</v>
      </c>
      <c r="AE111" t="s">
        <v>75</v>
      </c>
      <c r="AF111" t="s">
        <v>76</v>
      </c>
      <c r="AG111" t="s">
        <v>957</v>
      </c>
      <c r="AH111" t="s">
        <v>78</v>
      </c>
      <c r="AI111" t="s">
        <v>105</v>
      </c>
      <c r="AJ111" t="s">
        <v>12478</v>
      </c>
      <c r="AK111" t="s">
        <v>12477</v>
      </c>
      <c r="AL111" t="s">
        <v>80</v>
      </c>
      <c r="AM111" t="s">
        <v>81</v>
      </c>
      <c r="AN111" t="s">
        <v>307</v>
      </c>
      <c r="AO111" t="s">
        <v>83</v>
      </c>
      <c r="AP111" t="s">
        <v>83</v>
      </c>
      <c r="AQ111" t="s">
        <v>107</v>
      </c>
      <c r="AR111" t="s">
        <v>85</v>
      </c>
      <c r="AS111" t="s">
        <v>98</v>
      </c>
      <c r="AT111" t="s">
        <v>74</v>
      </c>
      <c r="AU111" t="s">
        <v>74</v>
      </c>
      <c r="AV111" t="s">
        <v>65</v>
      </c>
      <c r="AW111" t="s">
        <v>109</v>
      </c>
      <c r="AX111" t="s">
        <v>110</v>
      </c>
      <c r="AY111" t="s">
        <v>89</v>
      </c>
      <c r="AZ111" t="s">
        <v>83</v>
      </c>
      <c r="BA111" t="s">
        <v>90</v>
      </c>
      <c r="BB111" t="s">
        <v>958</v>
      </c>
      <c r="BC111">
        <v>1363.425307544208</v>
      </c>
      <c r="BD111">
        <v>922.92460749873726</v>
      </c>
      <c r="BE111">
        <v>1651.0908184790239</v>
      </c>
      <c r="BF111">
        <v>625.76241881192425</v>
      </c>
      <c r="BG111" t="s">
        <v>112</v>
      </c>
      <c r="BH111" t="s">
        <v>959</v>
      </c>
    </row>
    <row r="112" spans="1:60" x14ac:dyDescent="0.2">
      <c r="A112" t="s">
        <v>960</v>
      </c>
      <c r="B112">
        <v>3550000</v>
      </c>
      <c r="C112" s="2">
        <v>44165</v>
      </c>
      <c r="D112">
        <v>2</v>
      </c>
      <c r="E112">
        <v>77</v>
      </c>
      <c r="G112">
        <v>46103.896103896113</v>
      </c>
      <c r="H112" t="s">
        <v>961</v>
      </c>
      <c r="I112">
        <v>110</v>
      </c>
      <c r="J112" t="s">
        <v>962</v>
      </c>
      <c r="K112" t="s">
        <v>963</v>
      </c>
      <c r="L112" t="s">
        <v>964</v>
      </c>
      <c r="M112" t="s">
        <v>66</v>
      </c>
      <c r="N112" t="s">
        <v>207</v>
      </c>
      <c r="O112">
        <v>8000</v>
      </c>
      <c r="P112" t="s">
        <v>67</v>
      </c>
      <c r="Q112" t="s">
        <v>965</v>
      </c>
      <c r="R112">
        <v>481756</v>
      </c>
      <c r="S112">
        <v>574915.5</v>
      </c>
      <c r="T112">
        <v>6223872</v>
      </c>
      <c r="U112">
        <v>56.153977879999999</v>
      </c>
      <c r="V112">
        <v>10.2060215</v>
      </c>
      <c r="W112" t="s">
        <v>149</v>
      </c>
      <c r="X112" t="s">
        <v>70</v>
      </c>
      <c r="Y112" t="s">
        <v>123</v>
      </c>
      <c r="Z112" t="s">
        <v>72</v>
      </c>
      <c r="AA112">
        <v>10.9</v>
      </c>
      <c r="AB112" t="s">
        <v>241</v>
      </c>
      <c r="AC112" t="s">
        <v>74</v>
      </c>
      <c r="AD112" t="s">
        <v>74</v>
      </c>
      <c r="AE112" t="s">
        <v>691</v>
      </c>
      <c r="AF112" t="s">
        <v>76</v>
      </c>
      <c r="AG112" t="s">
        <v>178</v>
      </c>
      <c r="AH112" t="s">
        <v>126</v>
      </c>
      <c r="AI112" t="s">
        <v>79</v>
      </c>
      <c r="AJ112" t="s">
        <v>12478</v>
      </c>
      <c r="AK112" t="s">
        <v>12477</v>
      </c>
      <c r="AL112" t="s">
        <v>80</v>
      </c>
      <c r="AM112" t="s">
        <v>81</v>
      </c>
      <c r="AN112" t="s">
        <v>675</v>
      </c>
      <c r="AO112" t="s">
        <v>966</v>
      </c>
      <c r="AP112" t="s">
        <v>83</v>
      </c>
      <c r="AQ112" t="s">
        <v>107</v>
      </c>
      <c r="AR112" t="s">
        <v>85</v>
      </c>
      <c r="AS112" t="s">
        <v>65</v>
      </c>
      <c r="AT112" t="s">
        <v>74</v>
      </c>
      <c r="AU112" t="s">
        <v>74</v>
      </c>
      <c r="AV112" t="s">
        <v>66</v>
      </c>
      <c r="AW112" t="s">
        <v>109</v>
      </c>
      <c r="AX112" t="s">
        <v>169</v>
      </c>
      <c r="AY112" t="s">
        <v>89</v>
      </c>
      <c r="AZ112" t="s">
        <v>83</v>
      </c>
      <c r="BA112" t="s">
        <v>90</v>
      </c>
      <c r="BB112" t="s">
        <v>967</v>
      </c>
      <c r="BC112">
        <v>447.01550876168102</v>
      </c>
      <c r="BD112">
        <v>416.90440133057092</v>
      </c>
      <c r="BE112">
        <v>316.49526416786881</v>
      </c>
      <c r="BF112">
        <v>461.1533715025717</v>
      </c>
      <c r="BG112" t="s">
        <v>156</v>
      </c>
      <c r="BH112" t="s">
        <v>245</v>
      </c>
    </row>
    <row r="113" spans="1:60" x14ac:dyDescent="0.2">
      <c r="A113" t="s">
        <v>968</v>
      </c>
      <c r="B113">
        <v>1950000</v>
      </c>
      <c r="C113" s="2">
        <v>44165</v>
      </c>
      <c r="D113">
        <v>2</v>
      </c>
      <c r="E113">
        <v>66</v>
      </c>
      <c r="G113">
        <v>29545.45454545454</v>
      </c>
      <c r="H113" t="s">
        <v>969</v>
      </c>
      <c r="I113">
        <v>111</v>
      </c>
      <c r="J113" t="s">
        <v>970</v>
      </c>
      <c r="K113" t="s">
        <v>971</v>
      </c>
      <c r="L113" t="s">
        <v>118</v>
      </c>
      <c r="M113" t="s">
        <v>66</v>
      </c>
      <c r="N113" t="s">
        <v>147</v>
      </c>
      <c r="O113">
        <v>8000</v>
      </c>
      <c r="P113" t="s">
        <v>67</v>
      </c>
      <c r="Q113" t="s">
        <v>972</v>
      </c>
      <c r="R113">
        <v>160100</v>
      </c>
      <c r="S113">
        <v>573906.81000000006</v>
      </c>
      <c r="T113">
        <v>6222625.5</v>
      </c>
      <c r="U113">
        <v>56.142938190000002</v>
      </c>
      <c r="V113">
        <v>10.18944123</v>
      </c>
      <c r="W113" t="s">
        <v>209</v>
      </c>
      <c r="X113" t="s">
        <v>210</v>
      </c>
      <c r="Y113" t="s">
        <v>151</v>
      </c>
      <c r="Z113" t="s">
        <v>72</v>
      </c>
      <c r="AA113">
        <v>21.2</v>
      </c>
      <c r="AB113" t="s">
        <v>316</v>
      </c>
      <c r="AC113" t="s">
        <v>103</v>
      </c>
      <c r="AD113" t="s">
        <v>74</v>
      </c>
      <c r="AE113" t="s">
        <v>75</v>
      </c>
      <c r="AF113" t="s">
        <v>76</v>
      </c>
      <c r="AG113" t="s">
        <v>699</v>
      </c>
      <c r="AH113" t="s">
        <v>212</v>
      </c>
      <c r="AI113" t="s">
        <v>105</v>
      </c>
      <c r="AJ113" t="s">
        <v>12478</v>
      </c>
      <c r="AK113" t="s">
        <v>12477</v>
      </c>
      <c r="AL113" t="s">
        <v>80</v>
      </c>
      <c r="AM113" t="s">
        <v>81</v>
      </c>
      <c r="AN113" t="s">
        <v>260</v>
      </c>
      <c r="AO113" t="s">
        <v>319</v>
      </c>
      <c r="AP113" t="s">
        <v>83</v>
      </c>
      <c r="AQ113" t="s">
        <v>107</v>
      </c>
      <c r="AR113" t="s">
        <v>85</v>
      </c>
      <c r="AS113" t="s">
        <v>98</v>
      </c>
      <c r="AT113" t="s">
        <v>74</v>
      </c>
      <c r="AU113" t="s">
        <v>74</v>
      </c>
      <c r="AV113" t="s">
        <v>66</v>
      </c>
      <c r="AW113" t="s">
        <v>109</v>
      </c>
      <c r="AX113" t="s">
        <v>110</v>
      </c>
      <c r="AY113" t="s">
        <v>89</v>
      </c>
      <c r="AZ113" t="s">
        <v>83</v>
      </c>
      <c r="BA113" t="s">
        <v>90</v>
      </c>
      <c r="BB113" t="s">
        <v>973</v>
      </c>
      <c r="BC113">
        <v>1865.23981343828</v>
      </c>
      <c r="BD113">
        <v>1250.7819786391351</v>
      </c>
      <c r="BE113">
        <v>1873.970764336025</v>
      </c>
      <c r="BF113">
        <v>1454.5531516928279</v>
      </c>
      <c r="BG113" t="s">
        <v>182</v>
      </c>
      <c r="BH113" t="s">
        <v>210</v>
      </c>
    </row>
    <row r="114" spans="1:60" x14ac:dyDescent="0.2">
      <c r="A114" t="s">
        <v>974</v>
      </c>
      <c r="B114">
        <v>1100000</v>
      </c>
      <c r="C114" s="2">
        <v>44164</v>
      </c>
      <c r="D114">
        <v>1</v>
      </c>
      <c r="E114">
        <v>30</v>
      </c>
      <c r="F114">
        <v>-4</v>
      </c>
      <c r="G114">
        <v>36666.666666666657</v>
      </c>
      <c r="H114" t="s">
        <v>975</v>
      </c>
      <c r="I114">
        <v>112</v>
      </c>
      <c r="J114" t="s">
        <v>976</v>
      </c>
      <c r="K114" t="s">
        <v>161</v>
      </c>
      <c r="L114" t="s">
        <v>418</v>
      </c>
      <c r="M114" t="s">
        <v>65</v>
      </c>
      <c r="N114" t="s">
        <v>977</v>
      </c>
      <c r="O114">
        <v>8000</v>
      </c>
      <c r="P114" t="s">
        <v>67</v>
      </c>
      <c r="Q114" t="s">
        <v>419</v>
      </c>
      <c r="R114">
        <v>436211</v>
      </c>
      <c r="S114">
        <v>575703.13</v>
      </c>
      <c r="T114">
        <v>6225481</v>
      </c>
      <c r="U114">
        <v>56.168306649999998</v>
      </c>
      <c r="V114">
        <v>10.219155629999999</v>
      </c>
      <c r="W114" t="s">
        <v>165</v>
      </c>
      <c r="X114" t="s">
        <v>166</v>
      </c>
      <c r="Y114" t="s">
        <v>123</v>
      </c>
      <c r="Z114" t="s">
        <v>72</v>
      </c>
      <c r="AA114">
        <v>18.8</v>
      </c>
      <c r="AB114" t="s">
        <v>124</v>
      </c>
      <c r="AC114" t="s">
        <v>103</v>
      </c>
      <c r="AD114" t="s">
        <v>74</v>
      </c>
      <c r="AE114" t="s">
        <v>75</v>
      </c>
      <c r="AF114" t="s">
        <v>76</v>
      </c>
      <c r="AG114" t="s">
        <v>420</v>
      </c>
      <c r="AH114" t="s">
        <v>126</v>
      </c>
      <c r="AI114" t="s">
        <v>79</v>
      </c>
      <c r="AJ114" t="s">
        <v>12478</v>
      </c>
      <c r="AK114" t="s">
        <v>12477</v>
      </c>
      <c r="AL114" t="s">
        <v>80</v>
      </c>
      <c r="AM114" t="s">
        <v>81</v>
      </c>
      <c r="AN114" t="s">
        <v>307</v>
      </c>
      <c r="AO114" t="s">
        <v>83</v>
      </c>
      <c r="AP114" t="s">
        <v>83</v>
      </c>
      <c r="AQ114" t="s">
        <v>107</v>
      </c>
      <c r="AR114" t="s">
        <v>85</v>
      </c>
      <c r="AS114" t="s">
        <v>98</v>
      </c>
      <c r="AT114" t="s">
        <v>74</v>
      </c>
      <c r="AU114" t="s">
        <v>74</v>
      </c>
      <c r="AV114" t="s">
        <v>74</v>
      </c>
      <c r="AW114" t="s">
        <v>421</v>
      </c>
      <c r="AX114" t="s">
        <v>88</v>
      </c>
      <c r="AY114" t="s">
        <v>89</v>
      </c>
      <c r="AZ114" t="s">
        <v>83</v>
      </c>
      <c r="BA114" t="s">
        <v>90</v>
      </c>
      <c r="BB114" t="s">
        <v>422</v>
      </c>
      <c r="BC114">
        <v>1714.974000244579</v>
      </c>
      <c r="BD114">
        <v>2195.609298658796</v>
      </c>
      <c r="BE114">
        <v>1499.1189761383689</v>
      </c>
      <c r="BF114">
        <v>172.787783024991</v>
      </c>
      <c r="BG114" t="s">
        <v>182</v>
      </c>
      <c r="BH114" t="s">
        <v>171</v>
      </c>
    </row>
    <row r="115" spans="1:60" x14ac:dyDescent="0.2">
      <c r="A115" t="s">
        <v>978</v>
      </c>
      <c r="B115">
        <v>4125000</v>
      </c>
      <c r="C115" s="2">
        <v>44164</v>
      </c>
      <c r="D115">
        <v>3</v>
      </c>
      <c r="E115">
        <v>86</v>
      </c>
      <c r="F115">
        <v>-2</v>
      </c>
      <c r="G115">
        <v>47965.116279069771</v>
      </c>
      <c r="H115" t="s">
        <v>979</v>
      </c>
      <c r="I115">
        <v>113</v>
      </c>
      <c r="J115" t="s">
        <v>980</v>
      </c>
      <c r="K115" t="s">
        <v>981</v>
      </c>
      <c r="L115" t="s">
        <v>108</v>
      </c>
      <c r="M115" t="s">
        <v>65</v>
      </c>
      <c r="N115" t="s">
        <v>147</v>
      </c>
      <c r="O115">
        <v>8000</v>
      </c>
      <c r="P115" t="s">
        <v>67</v>
      </c>
      <c r="Q115" t="s">
        <v>982</v>
      </c>
      <c r="R115">
        <v>339836</v>
      </c>
      <c r="S115">
        <v>574883.56000000006</v>
      </c>
      <c r="T115">
        <v>6222789</v>
      </c>
      <c r="U115">
        <v>56.144254590000003</v>
      </c>
      <c r="V115">
        <v>10.205202910000001</v>
      </c>
      <c r="W115" t="s">
        <v>315</v>
      </c>
      <c r="X115" t="s">
        <v>275</v>
      </c>
      <c r="Y115" t="s">
        <v>151</v>
      </c>
      <c r="Z115" t="s">
        <v>72</v>
      </c>
      <c r="AA115">
        <v>15.7</v>
      </c>
      <c r="AB115" t="s">
        <v>316</v>
      </c>
      <c r="AC115" t="s">
        <v>103</v>
      </c>
      <c r="AD115" t="s">
        <v>65</v>
      </c>
      <c r="AE115" t="s">
        <v>75</v>
      </c>
      <c r="AF115" t="s">
        <v>76</v>
      </c>
      <c r="AG115" t="s">
        <v>983</v>
      </c>
      <c r="AH115" t="s">
        <v>78</v>
      </c>
      <c r="AI115" t="s">
        <v>79</v>
      </c>
      <c r="AJ115" t="s">
        <v>12478</v>
      </c>
      <c r="AK115" t="s">
        <v>12477</v>
      </c>
      <c r="AL115" t="s">
        <v>80</v>
      </c>
      <c r="AM115" t="s">
        <v>81</v>
      </c>
      <c r="AN115" t="s">
        <v>368</v>
      </c>
      <c r="AO115" t="s">
        <v>83</v>
      </c>
      <c r="AP115" t="s">
        <v>83</v>
      </c>
      <c r="AQ115" t="s">
        <v>107</v>
      </c>
      <c r="AR115" t="s">
        <v>85</v>
      </c>
      <c r="AS115" t="s">
        <v>119</v>
      </c>
      <c r="AT115" t="s">
        <v>74</v>
      </c>
      <c r="AU115" t="s">
        <v>74</v>
      </c>
      <c r="AV115" t="s">
        <v>65</v>
      </c>
      <c r="AW115" t="s">
        <v>109</v>
      </c>
      <c r="AX115" t="s">
        <v>110</v>
      </c>
      <c r="AY115" t="s">
        <v>89</v>
      </c>
      <c r="AZ115" t="s">
        <v>83</v>
      </c>
      <c r="BA115" t="s">
        <v>90</v>
      </c>
      <c r="BB115" t="s">
        <v>984</v>
      </c>
      <c r="BC115">
        <v>1117.4057467814509</v>
      </c>
      <c r="BD115">
        <v>674.91611120567268</v>
      </c>
      <c r="BE115">
        <v>1399.5973111901751</v>
      </c>
      <c r="BF115">
        <v>525.12264835018732</v>
      </c>
      <c r="BG115" t="s">
        <v>182</v>
      </c>
      <c r="BH115" t="s">
        <v>157</v>
      </c>
    </row>
    <row r="116" spans="1:60" x14ac:dyDescent="0.2">
      <c r="A116" t="s">
        <v>985</v>
      </c>
      <c r="B116">
        <v>4410000</v>
      </c>
      <c r="C116" s="2">
        <v>44164</v>
      </c>
      <c r="D116">
        <v>4</v>
      </c>
      <c r="E116">
        <v>111</v>
      </c>
      <c r="F116">
        <v>-4</v>
      </c>
      <c r="G116">
        <v>39729.729729729726</v>
      </c>
      <c r="H116" t="s">
        <v>986</v>
      </c>
      <c r="I116">
        <v>114</v>
      </c>
      <c r="J116" t="s">
        <v>987</v>
      </c>
      <c r="K116" t="s">
        <v>988</v>
      </c>
      <c r="L116" t="s">
        <v>989</v>
      </c>
      <c r="M116" t="s">
        <v>163</v>
      </c>
      <c r="O116">
        <v>8000</v>
      </c>
      <c r="P116" t="s">
        <v>67</v>
      </c>
      <c r="Q116" t="s">
        <v>990</v>
      </c>
      <c r="R116">
        <v>308345</v>
      </c>
      <c r="S116">
        <v>575471.81000000006</v>
      </c>
      <c r="T116">
        <v>6224841.5</v>
      </c>
      <c r="U116">
        <v>56.162598899999999</v>
      </c>
      <c r="V116">
        <v>10.21524988</v>
      </c>
      <c r="W116" t="s">
        <v>177</v>
      </c>
      <c r="X116" t="s">
        <v>122</v>
      </c>
      <c r="Y116" t="s">
        <v>123</v>
      </c>
      <c r="Z116" t="s">
        <v>72</v>
      </c>
      <c r="AA116">
        <v>3.8</v>
      </c>
      <c r="AB116" t="s">
        <v>124</v>
      </c>
      <c r="AC116" t="s">
        <v>103</v>
      </c>
      <c r="AD116" t="s">
        <v>119</v>
      </c>
      <c r="AE116" t="s">
        <v>75</v>
      </c>
      <c r="AF116" t="s">
        <v>76</v>
      </c>
      <c r="AG116" t="s">
        <v>991</v>
      </c>
      <c r="AH116" t="s">
        <v>126</v>
      </c>
      <c r="AI116" t="s">
        <v>79</v>
      </c>
      <c r="AJ116" t="s">
        <v>12476</v>
      </c>
      <c r="AK116" t="s">
        <v>12477</v>
      </c>
      <c r="AL116" t="s">
        <v>80</v>
      </c>
      <c r="AM116" t="s">
        <v>81</v>
      </c>
      <c r="AN116" t="s">
        <v>992</v>
      </c>
      <c r="AO116" t="s">
        <v>260</v>
      </c>
      <c r="AP116" t="s">
        <v>83</v>
      </c>
      <c r="AQ116" t="s">
        <v>107</v>
      </c>
      <c r="AR116" t="s">
        <v>85</v>
      </c>
      <c r="AS116" t="s">
        <v>98</v>
      </c>
      <c r="AT116" t="s">
        <v>74</v>
      </c>
      <c r="AU116" t="s">
        <v>74</v>
      </c>
      <c r="AV116" t="s">
        <v>119</v>
      </c>
      <c r="AW116" t="s">
        <v>109</v>
      </c>
      <c r="AX116" t="s">
        <v>223</v>
      </c>
      <c r="AY116" t="s">
        <v>89</v>
      </c>
      <c r="AZ116" t="s">
        <v>83</v>
      </c>
      <c r="BA116" t="s">
        <v>90</v>
      </c>
      <c r="BB116" t="s">
        <v>993</v>
      </c>
      <c r="BC116">
        <v>1046.635998285778</v>
      </c>
      <c r="BD116">
        <v>1517.3025737236801</v>
      </c>
      <c r="BE116">
        <v>839.68124466421546</v>
      </c>
      <c r="BF116">
        <v>74.456903973106591</v>
      </c>
      <c r="BG116" t="s">
        <v>182</v>
      </c>
      <c r="BH116" t="s">
        <v>171</v>
      </c>
    </row>
    <row r="117" spans="1:60" x14ac:dyDescent="0.2">
      <c r="A117" t="s">
        <v>994</v>
      </c>
      <c r="B117">
        <v>3400000</v>
      </c>
      <c r="C117" s="2">
        <v>44164</v>
      </c>
      <c r="D117">
        <v>3</v>
      </c>
      <c r="E117">
        <v>96</v>
      </c>
      <c r="F117">
        <v>-3</v>
      </c>
      <c r="G117">
        <v>35416.666666666657</v>
      </c>
      <c r="H117" t="s">
        <v>995</v>
      </c>
      <c r="I117">
        <v>115</v>
      </c>
      <c r="J117" t="s">
        <v>996</v>
      </c>
      <c r="K117" t="s">
        <v>689</v>
      </c>
      <c r="L117" t="s">
        <v>427</v>
      </c>
      <c r="M117" t="s">
        <v>65</v>
      </c>
      <c r="N117" t="s">
        <v>66</v>
      </c>
      <c r="O117">
        <v>8000</v>
      </c>
      <c r="P117" t="s">
        <v>67</v>
      </c>
      <c r="Q117" t="s">
        <v>690</v>
      </c>
      <c r="R117">
        <v>959990</v>
      </c>
      <c r="S117">
        <v>574954.71</v>
      </c>
      <c r="T117">
        <v>6224077.7000000002</v>
      </c>
      <c r="U117">
        <v>56.155819469999997</v>
      </c>
      <c r="V117">
        <v>10.20671048</v>
      </c>
      <c r="W117" t="s">
        <v>69</v>
      </c>
      <c r="X117" t="s">
        <v>70</v>
      </c>
      <c r="Y117" t="s">
        <v>123</v>
      </c>
      <c r="Z117" t="s">
        <v>72</v>
      </c>
      <c r="AA117">
        <v>6.2</v>
      </c>
      <c r="AB117" t="s">
        <v>241</v>
      </c>
      <c r="AC117" t="s">
        <v>103</v>
      </c>
      <c r="AD117" t="s">
        <v>74</v>
      </c>
      <c r="AE117" t="s">
        <v>691</v>
      </c>
      <c r="AF117" t="s">
        <v>76</v>
      </c>
      <c r="AG117" t="s">
        <v>997</v>
      </c>
      <c r="AH117" t="s">
        <v>126</v>
      </c>
      <c r="AL117" t="s">
        <v>80</v>
      </c>
      <c r="AM117" t="s">
        <v>81</v>
      </c>
      <c r="AN117" t="s">
        <v>692</v>
      </c>
      <c r="AO117" t="s">
        <v>127</v>
      </c>
      <c r="AP117" t="s">
        <v>83</v>
      </c>
      <c r="AQ117" t="s">
        <v>107</v>
      </c>
      <c r="AR117" t="s">
        <v>85</v>
      </c>
      <c r="AS117" t="s">
        <v>98</v>
      </c>
      <c r="AT117" t="s">
        <v>74</v>
      </c>
      <c r="AU117" t="s">
        <v>74</v>
      </c>
      <c r="AV117" t="s">
        <v>65</v>
      </c>
      <c r="AW117" t="s">
        <v>87</v>
      </c>
      <c r="AX117" t="s">
        <v>88</v>
      </c>
      <c r="AY117" t="s">
        <v>89</v>
      </c>
      <c r="AZ117" t="s">
        <v>83</v>
      </c>
      <c r="BA117" t="s">
        <v>90</v>
      </c>
      <c r="BB117" t="s">
        <v>693</v>
      </c>
      <c r="BC117">
        <v>488.1481678469126</v>
      </c>
      <c r="BD117">
        <v>626.31204814632667</v>
      </c>
      <c r="BE117">
        <v>109.9000919792434</v>
      </c>
      <c r="BF117">
        <v>420.23691664093371</v>
      </c>
      <c r="BG117" t="s">
        <v>112</v>
      </c>
      <c r="BH117" t="s">
        <v>245</v>
      </c>
    </row>
    <row r="118" spans="1:60" x14ac:dyDescent="0.2">
      <c r="A118" t="s">
        <v>998</v>
      </c>
      <c r="B118">
        <v>2000000</v>
      </c>
      <c r="C118" s="2">
        <v>44164</v>
      </c>
      <c r="D118">
        <v>2</v>
      </c>
      <c r="E118">
        <v>59</v>
      </c>
      <c r="F118">
        <v>-7</v>
      </c>
      <c r="G118">
        <v>33898.305084745763</v>
      </c>
      <c r="H118" t="s">
        <v>999</v>
      </c>
      <c r="I118">
        <v>116</v>
      </c>
      <c r="J118" t="s">
        <v>1000</v>
      </c>
      <c r="K118" t="s">
        <v>1001</v>
      </c>
      <c r="L118" t="s">
        <v>1002</v>
      </c>
      <c r="M118" t="s">
        <v>163</v>
      </c>
      <c r="N118" t="s">
        <v>147</v>
      </c>
      <c r="O118">
        <v>8000</v>
      </c>
      <c r="P118" t="s">
        <v>67</v>
      </c>
      <c r="Q118" t="s">
        <v>1003</v>
      </c>
      <c r="R118">
        <v>529090</v>
      </c>
      <c r="S118">
        <v>574462.34392468794</v>
      </c>
      <c r="T118">
        <v>6224253.12686563</v>
      </c>
      <c r="U118">
        <v>56.157472409999997</v>
      </c>
      <c r="V118">
        <v>10.19883482</v>
      </c>
      <c r="W118" t="s">
        <v>69</v>
      </c>
      <c r="X118" t="s">
        <v>70</v>
      </c>
      <c r="Y118" t="s">
        <v>123</v>
      </c>
      <c r="Z118" t="s">
        <v>72</v>
      </c>
      <c r="AA118">
        <v>3.1</v>
      </c>
      <c r="AB118" t="s">
        <v>241</v>
      </c>
      <c r="AC118" t="s">
        <v>103</v>
      </c>
      <c r="AD118" t="s">
        <v>108</v>
      </c>
      <c r="AE118" t="s">
        <v>1004</v>
      </c>
      <c r="AF118" t="s">
        <v>76</v>
      </c>
      <c r="AG118" t="s">
        <v>1005</v>
      </c>
      <c r="AH118" t="s">
        <v>126</v>
      </c>
      <c r="AI118" t="s">
        <v>105</v>
      </c>
      <c r="AJ118" t="s">
        <v>12478</v>
      </c>
      <c r="AK118" t="s">
        <v>12477</v>
      </c>
      <c r="BC118">
        <v>1001.460626408566</v>
      </c>
      <c r="BD118">
        <v>875.37899471973822</v>
      </c>
      <c r="BE118">
        <v>485.83768605099971</v>
      </c>
      <c r="BF118">
        <v>916.29781556975183</v>
      </c>
      <c r="BG118" t="s">
        <v>300</v>
      </c>
      <c r="BH118" t="s">
        <v>245</v>
      </c>
    </row>
    <row r="119" spans="1:60" x14ac:dyDescent="0.2">
      <c r="A119" t="s">
        <v>1006</v>
      </c>
      <c r="B119">
        <v>2675000</v>
      </c>
      <c r="C119" s="2">
        <v>44161</v>
      </c>
      <c r="D119">
        <v>3</v>
      </c>
      <c r="E119">
        <v>72</v>
      </c>
      <c r="F119">
        <v>-1</v>
      </c>
      <c r="G119">
        <v>37152.777777777781</v>
      </c>
      <c r="H119" t="s">
        <v>1007</v>
      </c>
      <c r="I119">
        <v>117</v>
      </c>
      <c r="J119" t="s">
        <v>1008</v>
      </c>
      <c r="K119" t="s">
        <v>487</v>
      </c>
      <c r="L119" t="s">
        <v>1009</v>
      </c>
      <c r="M119" t="s">
        <v>66</v>
      </c>
      <c r="N119" t="s">
        <v>147</v>
      </c>
      <c r="O119">
        <v>8000</v>
      </c>
      <c r="P119" t="s">
        <v>67</v>
      </c>
      <c r="Q119" t="s">
        <v>1010</v>
      </c>
      <c r="R119">
        <v>534361</v>
      </c>
      <c r="S119">
        <v>573859.63</v>
      </c>
      <c r="T119">
        <v>6225228.5</v>
      </c>
      <c r="U119">
        <v>56.166327680000002</v>
      </c>
      <c r="V119">
        <v>10.18940431</v>
      </c>
      <c r="W119" t="s">
        <v>507</v>
      </c>
      <c r="X119" t="s">
        <v>462</v>
      </c>
      <c r="Y119" t="s">
        <v>71</v>
      </c>
      <c r="Z119" t="s">
        <v>72</v>
      </c>
      <c r="AA119">
        <v>46.7</v>
      </c>
      <c r="AB119" t="s">
        <v>463</v>
      </c>
      <c r="AC119" t="s">
        <v>74</v>
      </c>
      <c r="AD119" t="s">
        <v>98</v>
      </c>
      <c r="AE119" t="s">
        <v>75</v>
      </c>
      <c r="AF119" t="s">
        <v>76</v>
      </c>
      <c r="AG119" t="s">
        <v>1011</v>
      </c>
      <c r="AH119" t="s">
        <v>78</v>
      </c>
      <c r="AI119" t="s">
        <v>79</v>
      </c>
      <c r="AJ119" t="s">
        <v>12478</v>
      </c>
      <c r="AK119" t="s">
        <v>12477</v>
      </c>
      <c r="AL119" t="s">
        <v>80</v>
      </c>
      <c r="AM119" t="s">
        <v>81</v>
      </c>
      <c r="AN119" t="s">
        <v>492</v>
      </c>
      <c r="AO119" t="s">
        <v>83</v>
      </c>
      <c r="AP119" t="s">
        <v>83</v>
      </c>
      <c r="AQ119" t="s">
        <v>107</v>
      </c>
      <c r="AR119" t="s">
        <v>85</v>
      </c>
      <c r="AS119" t="s">
        <v>65</v>
      </c>
      <c r="AT119" t="s">
        <v>74</v>
      </c>
      <c r="AU119" t="s">
        <v>74</v>
      </c>
      <c r="AV119" t="s">
        <v>65</v>
      </c>
      <c r="AW119" t="s">
        <v>109</v>
      </c>
      <c r="AX119" t="s">
        <v>110</v>
      </c>
      <c r="AY119" t="s">
        <v>89</v>
      </c>
      <c r="AZ119" t="s">
        <v>83</v>
      </c>
      <c r="BA119" t="s">
        <v>90</v>
      </c>
      <c r="BB119" t="s">
        <v>1012</v>
      </c>
      <c r="BC119">
        <v>2067.2318042771299</v>
      </c>
      <c r="BD119">
        <v>2018.461101983105</v>
      </c>
      <c r="BE119">
        <v>1502.4679721301229</v>
      </c>
      <c r="BF119">
        <v>1721.770448003932</v>
      </c>
      <c r="BG119" t="s">
        <v>182</v>
      </c>
      <c r="BH119" t="s">
        <v>113</v>
      </c>
    </row>
    <row r="120" spans="1:60" x14ac:dyDescent="0.2">
      <c r="A120" t="s">
        <v>1013</v>
      </c>
      <c r="B120">
        <v>2150000</v>
      </c>
      <c r="C120" s="2">
        <v>44161</v>
      </c>
      <c r="D120">
        <v>2</v>
      </c>
      <c r="E120">
        <v>61</v>
      </c>
      <c r="F120">
        <v>-6</v>
      </c>
      <c r="G120">
        <v>35245.901639344273</v>
      </c>
      <c r="H120" t="s">
        <v>1014</v>
      </c>
      <c r="I120">
        <v>118</v>
      </c>
      <c r="J120" t="s">
        <v>1015</v>
      </c>
      <c r="K120" t="s">
        <v>228</v>
      </c>
      <c r="L120" t="s">
        <v>1016</v>
      </c>
      <c r="M120" t="s">
        <v>74</v>
      </c>
      <c r="O120">
        <v>8000</v>
      </c>
      <c r="P120" t="s">
        <v>67</v>
      </c>
      <c r="Q120" t="s">
        <v>1017</v>
      </c>
      <c r="R120">
        <v>252447</v>
      </c>
      <c r="S120">
        <v>574740.25</v>
      </c>
      <c r="T120">
        <v>6224395.5</v>
      </c>
      <c r="U120">
        <v>56.158707839999998</v>
      </c>
      <c r="V120">
        <v>10.203347949999999</v>
      </c>
      <c r="W120" t="s">
        <v>69</v>
      </c>
      <c r="X120" t="s">
        <v>70</v>
      </c>
      <c r="Y120" t="s">
        <v>123</v>
      </c>
      <c r="Z120" t="s">
        <v>72</v>
      </c>
      <c r="AA120">
        <v>3.6</v>
      </c>
      <c r="AB120" t="s">
        <v>241</v>
      </c>
      <c r="AC120" t="s">
        <v>103</v>
      </c>
      <c r="AD120" t="s">
        <v>119</v>
      </c>
      <c r="AE120" t="s">
        <v>75</v>
      </c>
      <c r="AF120" t="s">
        <v>76</v>
      </c>
      <c r="AG120" t="s">
        <v>1018</v>
      </c>
      <c r="AH120" t="s">
        <v>126</v>
      </c>
      <c r="AI120" t="s">
        <v>105</v>
      </c>
      <c r="AJ120" t="s">
        <v>12478</v>
      </c>
      <c r="AK120" t="s">
        <v>12477</v>
      </c>
      <c r="AL120" t="s">
        <v>80</v>
      </c>
      <c r="AM120" t="s">
        <v>81</v>
      </c>
      <c r="AN120" t="s">
        <v>586</v>
      </c>
      <c r="AO120" t="s">
        <v>83</v>
      </c>
      <c r="AP120" t="s">
        <v>83</v>
      </c>
      <c r="AQ120" t="s">
        <v>107</v>
      </c>
      <c r="AR120" t="s">
        <v>85</v>
      </c>
      <c r="AS120" t="s">
        <v>66</v>
      </c>
      <c r="AT120" t="s">
        <v>74</v>
      </c>
      <c r="AU120" t="s">
        <v>74</v>
      </c>
      <c r="AV120" t="s">
        <v>66</v>
      </c>
      <c r="AW120" t="s">
        <v>109</v>
      </c>
      <c r="AX120" t="s">
        <v>110</v>
      </c>
      <c r="AY120" t="s">
        <v>89</v>
      </c>
      <c r="AZ120" t="s">
        <v>83</v>
      </c>
      <c r="BA120" t="s">
        <v>90</v>
      </c>
      <c r="BB120" t="s">
        <v>685</v>
      </c>
      <c r="BC120">
        <v>856.23318861527196</v>
      </c>
      <c r="BD120">
        <v>938.39202061503329</v>
      </c>
      <c r="BE120">
        <v>291.61542769351507</v>
      </c>
      <c r="BF120">
        <v>653.34766099824685</v>
      </c>
      <c r="BG120" t="s">
        <v>112</v>
      </c>
      <c r="BH120" t="s">
        <v>245</v>
      </c>
    </row>
    <row r="121" spans="1:60" x14ac:dyDescent="0.2">
      <c r="A121" t="s">
        <v>1019</v>
      </c>
      <c r="B121">
        <v>1725000</v>
      </c>
      <c r="C121" s="2">
        <v>44160</v>
      </c>
      <c r="D121">
        <v>2</v>
      </c>
      <c r="E121">
        <v>55</v>
      </c>
      <c r="F121">
        <v>-4</v>
      </c>
      <c r="G121">
        <v>31363.63636363636</v>
      </c>
      <c r="H121" t="s">
        <v>1020</v>
      </c>
      <c r="I121">
        <v>119</v>
      </c>
      <c r="J121" t="s">
        <v>1021</v>
      </c>
      <c r="K121" t="s">
        <v>618</v>
      </c>
      <c r="L121" t="s">
        <v>1022</v>
      </c>
      <c r="M121" t="s">
        <v>65</v>
      </c>
      <c r="N121" t="s">
        <v>147</v>
      </c>
      <c r="O121">
        <v>8000</v>
      </c>
      <c r="P121" t="s">
        <v>67</v>
      </c>
      <c r="Q121" t="s">
        <v>1023</v>
      </c>
      <c r="R121">
        <v>409419</v>
      </c>
      <c r="S121">
        <v>573246.38</v>
      </c>
      <c r="T121">
        <v>6224141</v>
      </c>
      <c r="U121">
        <v>56.156653489999997</v>
      </c>
      <c r="V121">
        <v>10.1792318</v>
      </c>
      <c r="W121" t="s">
        <v>101</v>
      </c>
      <c r="X121" t="s">
        <v>102</v>
      </c>
      <c r="Y121" t="s">
        <v>71</v>
      </c>
      <c r="Z121" t="s">
        <v>72</v>
      </c>
      <c r="AA121">
        <v>14.1</v>
      </c>
      <c r="AB121" t="s">
        <v>73</v>
      </c>
      <c r="AC121" t="s">
        <v>103</v>
      </c>
      <c r="AD121" t="s">
        <v>65</v>
      </c>
      <c r="AE121" t="s">
        <v>75</v>
      </c>
      <c r="AF121" t="s">
        <v>76</v>
      </c>
      <c r="AG121" t="s">
        <v>1024</v>
      </c>
      <c r="AH121" t="s">
        <v>78</v>
      </c>
      <c r="AI121" t="s">
        <v>79</v>
      </c>
      <c r="AJ121" t="s">
        <v>12478</v>
      </c>
      <c r="AK121" t="s">
        <v>12477</v>
      </c>
      <c r="AL121" t="s">
        <v>80</v>
      </c>
      <c r="AM121" t="s">
        <v>81</v>
      </c>
      <c r="AN121" t="s">
        <v>1025</v>
      </c>
      <c r="AO121" t="s">
        <v>83</v>
      </c>
      <c r="AP121" t="s">
        <v>83</v>
      </c>
      <c r="AQ121" t="s">
        <v>107</v>
      </c>
      <c r="AR121" t="s">
        <v>85</v>
      </c>
      <c r="AS121" t="s">
        <v>119</v>
      </c>
      <c r="AT121" t="s">
        <v>74</v>
      </c>
      <c r="AU121" t="s">
        <v>74</v>
      </c>
      <c r="AV121" t="s">
        <v>66</v>
      </c>
      <c r="AW121" t="s">
        <v>109</v>
      </c>
      <c r="AX121" t="s">
        <v>110</v>
      </c>
      <c r="AY121" t="s">
        <v>89</v>
      </c>
      <c r="AZ121" t="s">
        <v>83</v>
      </c>
      <c r="BA121" t="s">
        <v>90</v>
      </c>
      <c r="BB121" t="s">
        <v>1026</v>
      </c>
      <c r="BC121">
        <v>2134.4356950085812</v>
      </c>
      <c r="BD121">
        <v>1727.679225410938</v>
      </c>
      <c r="BE121">
        <v>1695.510422780209</v>
      </c>
      <c r="BF121">
        <v>2125.4249972941898</v>
      </c>
      <c r="BG121" t="s">
        <v>182</v>
      </c>
      <c r="BH121" t="s">
        <v>113</v>
      </c>
    </row>
    <row r="122" spans="1:60" x14ac:dyDescent="0.2">
      <c r="A122" t="s">
        <v>1027</v>
      </c>
      <c r="B122">
        <v>2880000</v>
      </c>
      <c r="C122" s="2">
        <v>44160</v>
      </c>
      <c r="D122">
        <v>2</v>
      </c>
      <c r="E122">
        <v>60</v>
      </c>
      <c r="G122">
        <v>48000</v>
      </c>
      <c r="H122" t="s">
        <v>1028</v>
      </c>
      <c r="I122">
        <v>120</v>
      </c>
      <c r="J122" t="s">
        <v>1029</v>
      </c>
      <c r="K122" t="s">
        <v>355</v>
      </c>
      <c r="L122" t="s">
        <v>1030</v>
      </c>
      <c r="M122" t="s">
        <v>66</v>
      </c>
      <c r="N122" t="s">
        <v>99</v>
      </c>
      <c r="O122">
        <v>8000</v>
      </c>
      <c r="P122" t="s">
        <v>67</v>
      </c>
      <c r="Q122" t="s">
        <v>1031</v>
      </c>
      <c r="R122">
        <v>148577</v>
      </c>
      <c r="S122">
        <v>574601.37</v>
      </c>
      <c r="T122">
        <v>6224488</v>
      </c>
      <c r="U122">
        <v>56.159560480000003</v>
      </c>
      <c r="V122">
        <v>10.20113841</v>
      </c>
      <c r="W122" t="s">
        <v>69</v>
      </c>
      <c r="X122" t="s">
        <v>70</v>
      </c>
      <c r="Y122" t="s">
        <v>123</v>
      </c>
      <c r="Z122" t="s">
        <v>72</v>
      </c>
      <c r="AA122">
        <v>6.5</v>
      </c>
      <c r="AB122" t="s">
        <v>241</v>
      </c>
      <c r="AC122" t="s">
        <v>74</v>
      </c>
      <c r="AD122" t="s">
        <v>74</v>
      </c>
      <c r="AE122" t="s">
        <v>75</v>
      </c>
      <c r="AF122" t="s">
        <v>76</v>
      </c>
      <c r="AG122" t="s">
        <v>627</v>
      </c>
      <c r="AH122" t="s">
        <v>126</v>
      </c>
      <c r="AI122" t="s">
        <v>79</v>
      </c>
      <c r="AJ122" t="s">
        <v>12478</v>
      </c>
      <c r="AK122" t="s">
        <v>12477</v>
      </c>
      <c r="AL122" t="s">
        <v>80</v>
      </c>
      <c r="AM122" t="s">
        <v>81</v>
      </c>
      <c r="AN122" t="s">
        <v>359</v>
      </c>
      <c r="AO122" t="s">
        <v>1032</v>
      </c>
      <c r="AP122" t="s">
        <v>83</v>
      </c>
      <c r="AQ122" t="s">
        <v>107</v>
      </c>
      <c r="AR122" t="s">
        <v>85</v>
      </c>
      <c r="AS122" t="s">
        <v>98</v>
      </c>
      <c r="AT122" t="s">
        <v>74</v>
      </c>
      <c r="AU122" t="s">
        <v>74</v>
      </c>
      <c r="AV122" t="s">
        <v>66</v>
      </c>
      <c r="AW122" t="s">
        <v>109</v>
      </c>
      <c r="AX122" t="s">
        <v>110</v>
      </c>
      <c r="AY122" t="s">
        <v>89</v>
      </c>
      <c r="AZ122" t="s">
        <v>83</v>
      </c>
      <c r="BA122" t="s">
        <v>90</v>
      </c>
      <c r="BB122" t="s">
        <v>1033</v>
      </c>
      <c r="BC122">
        <v>1020.6537166852401</v>
      </c>
      <c r="BD122">
        <v>1052.689372491828</v>
      </c>
      <c r="BE122">
        <v>455.97971978548219</v>
      </c>
      <c r="BF122">
        <v>804.34095155928981</v>
      </c>
      <c r="BG122" t="s">
        <v>182</v>
      </c>
      <c r="BH122" t="s">
        <v>201</v>
      </c>
    </row>
    <row r="123" spans="1:60" x14ac:dyDescent="0.2">
      <c r="A123" t="s">
        <v>1034</v>
      </c>
      <c r="B123">
        <v>2930000</v>
      </c>
      <c r="C123" s="2">
        <v>44160</v>
      </c>
      <c r="D123">
        <v>2</v>
      </c>
      <c r="E123">
        <v>67</v>
      </c>
      <c r="F123">
        <v>-2</v>
      </c>
      <c r="G123">
        <v>43731.343283582093</v>
      </c>
      <c r="H123" t="s">
        <v>1035</v>
      </c>
      <c r="I123">
        <v>121</v>
      </c>
      <c r="J123" t="s">
        <v>1036</v>
      </c>
      <c r="K123" t="s">
        <v>672</v>
      </c>
      <c r="L123" t="s">
        <v>1037</v>
      </c>
      <c r="M123" t="s">
        <v>119</v>
      </c>
      <c r="N123" t="s">
        <v>99</v>
      </c>
      <c r="O123">
        <v>8000</v>
      </c>
      <c r="P123" t="s">
        <v>67</v>
      </c>
      <c r="Q123" t="s">
        <v>1038</v>
      </c>
      <c r="R123">
        <v>338422</v>
      </c>
      <c r="S123">
        <v>574737.31000000006</v>
      </c>
      <c r="T123">
        <v>6224742</v>
      </c>
      <c r="U123">
        <v>56.161820810000002</v>
      </c>
      <c r="V123">
        <v>10.20339794</v>
      </c>
      <c r="W123" t="s">
        <v>69</v>
      </c>
      <c r="X123" t="s">
        <v>122</v>
      </c>
      <c r="Y123" t="s">
        <v>123</v>
      </c>
      <c r="Z123" t="s">
        <v>72</v>
      </c>
      <c r="AA123">
        <v>19.399999999999999</v>
      </c>
      <c r="AB123" t="s">
        <v>196</v>
      </c>
      <c r="AC123" t="s">
        <v>103</v>
      </c>
      <c r="AD123" t="s">
        <v>74</v>
      </c>
      <c r="AE123" t="s">
        <v>75</v>
      </c>
      <c r="AF123" t="s">
        <v>76</v>
      </c>
      <c r="AG123" t="s">
        <v>1039</v>
      </c>
      <c r="AH123" t="s">
        <v>126</v>
      </c>
      <c r="AI123" t="s">
        <v>79</v>
      </c>
      <c r="AJ123" t="s">
        <v>12478</v>
      </c>
      <c r="AK123" t="s">
        <v>12477</v>
      </c>
      <c r="AL123" t="s">
        <v>80</v>
      </c>
      <c r="AM123" t="s">
        <v>81</v>
      </c>
      <c r="AN123" t="s">
        <v>500</v>
      </c>
      <c r="AO123" t="s">
        <v>83</v>
      </c>
      <c r="AP123" t="s">
        <v>83</v>
      </c>
      <c r="AQ123" t="s">
        <v>107</v>
      </c>
      <c r="AR123" t="s">
        <v>85</v>
      </c>
      <c r="AS123" t="s">
        <v>119</v>
      </c>
      <c r="AT123" t="s">
        <v>74</v>
      </c>
      <c r="AU123" t="s">
        <v>74</v>
      </c>
      <c r="AV123" t="s">
        <v>66</v>
      </c>
      <c r="AW123" t="s">
        <v>109</v>
      </c>
      <c r="AX123" t="s">
        <v>110</v>
      </c>
      <c r="AY123" t="s">
        <v>89</v>
      </c>
      <c r="AZ123" t="s">
        <v>83</v>
      </c>
      <c r="BA123" t="s">
        <v>90</v>
      </c>
      <c r="BB123" t="s">
        <v>1040</v>
      </c>
      <c r="BC123">
        <v>1126.424680556956</v>
      </c>
      <c r="BD123">
        <v>1283.775549562552</v>
      </c>
      <c r="BE123">
        <v>592.26307501348629</v>
      </c>
      <c r="BF123">
        <v>738.50616924612416</v>
      </c>
      <c r="BG123" t="s">
        <v>156</v>
      </c>
      <c r="BH123" t="s">
        <v>201</v>
      </c>
    </row>
    <row r="124" spans="1:60" x14ac:dyDescent="0.2">
      <c r="A124" t="s">
        <v>1041</v>
      </c>
      <c r="B124">
        <v>2650000</v>
      </c>
      <c r="C124" s="2">
        <v>44160</v>
      </c>
      <c r="D124">
        <v>3</v>
      </c>
      <c r="E124">
        <v>91</v>
      </c>
      <c r="F124">
        <v>-5</v>
      </c>
      <c r="G124">
        <v>29120.879120879119</v>
      </c>
      <c r="H124" t="s">
        <v>1042</v>
      </c>
      <c r="I124">
        <v>122</v>
      </c>
      <c r="J124" t="s">
        <v>1043</v>
      </c>
      <c r="K124" t="s">
        <v>1044</v>
      </c>
      <c r="L124" t="s">
        <v>128</v>
      </c>
      <c r="M124" t="s">
        <v>65</v>
      </c>
      <c r="N124" t="s">
        <v>99</v>
      </c>
      <c r="O124">
        <v>8000</v>
      </c>
      <c r="P124" t="s">
        <v>67</v>
      </c>
      <c r="Q124" t="s">
        <v>1045</v>
      </c>
      <c r="R124">
        <v>388136</v>
      </c>
      <c r="S124">
        <v>573586.68999999994</v>
      </c>
      <c r="T124">
        <v>6222267</v>
      </c>
      <c r="U124">
        <v>56.139767329999998</v>
      </c>
      <c r="V124">
        <v>10.18419151</v>
      </c>
      <c r="W124" t="s">
        <v>209</v>
      </c>
      <c r="X124" t="s">
        <v>210</v>
      </c>
      <c r="Y124" t="s">
        <v>151</v>
      </c>
      <c r="Z124" t="s">
        <v>72</v>
      </c>
      <c r="AA124">
        <v>14.9</v>
      </c>
      <c r="AB124" t="s">
        <v>316</v>
      </c>
      <c r="AC124" t="s">
        <v>103</v>
      </c>
      <c r="AD124" t="s">
        <v>65</v>
      </c>
      <c r="AE124" t="s">
        <v>75</v>
      </c>
      <c r="AF124" t="s">
        <v>76</v>
      </c>
      <c r="AG124" t="s">
        <v>1046</v>
      </c>
      <c r="AH124" t="s">
        <v>212</v>
      </c>
      <c r="AI124" t="s">
        <v>79</v>
      </c>
      <c r="AJ124" t="s">
        <v>12478</v>
      </c>
      <c r="AK124" t="s">
        <v>12477</v>
      </c>
      <c r="AL124" t="s">
        <v>80</v>
      </c>
      <c r="AM124" t="s">
        <v>81</v>
      </c>
      <c r="AN124" t="s">
        <v>1047</v>
      </c>
      <c r="AO124" t="s">
        <v>604</v>
      </c>
      <c r="AP124" t="s">
        <v>83</v>
      </c>
      <c r="AQ124" t="s">
        <v>107</v>
      </c>
      <c r="AR124" t="s">
        <v>85</v>
      </c>
      <c r="AS124" t="s">
        <v>119</v>
      </c>
      <c r="AT124" t="s">
        <v>74</v>
      </c>
      <c r="AU124" t="s">
        <v>74</v>
      </c>
      <c r="AV124" t="s">
        <v>65</v>
      </c>
      <c r="AW124" t="s">
        <v>109</v>
      </c>
      <c r="AX124" t="s">
        <v>110</v>
      </c>
      <c r="AY124" t="s">
        <v>89</v>
      </c>
      <c r="AZ124" t="s">
        <v>83</v>
      </c>
      <c r="BA124" t="s">
        <v>90</v>
      </c>
      <c r="BB124" t="s">
        <v>1048</v>
      </c>
      <c r="BC124">
        <v>2340.5133299102108</v>
      </c>
      <c r="BD124">
        <v>1728.8988858518551</v>
      </c>
      <c r="BE124">
        <v>2350.3185057348078</v>
      </c>
      <c r="BF124">
        <v>1631.6331504392349</v>
      </c>
      <c r="BG124" t="s">
        <v>156</v>
      </c>
      <c r="BH124" t="s">
        <v>959</v>
      </c>
    </row>
    <row r="125" spans="1:60" x14ac:dyDescent="0.2">
      <c r="A125" t="s">
        <v>1049</v>
      </c>
      <c r="B125">
        <v>2000000</v>
      </c>
      <c r="C125" s="2">
        <v>44159</v>
      </c>
      <c r="D125">
        <v>2</v>
      </c>
      <c r="E125">
        <v>62</v>
      </c>
      <c r="G125">
        <v>32258.06451612903</v>
      </c>
      <c r="H125" t="s">
        <v>1050</v>
      </c>
      <c r="I125">
        <v>123</v>
      </c>
      <c r="J125" t="s">
        <v>1051</v>
      </c>
      <c r="K125" t="s">
        <v>228</v>
      </c>
      <c r="L125" t="s">
        <v>1016</v>
      </c>
      <c r="M125" t="s">
        <v>163</v>
      </c>
      <c r="O125">
        <v>8000</v>
      </c>
      <c r="P125" t="s">
        <v>67</v>
      </c>
      <c r="Q125" t="s">
        <v>1017</v>
      </c>
      <c r="R125">
        <v>252447</v>
      </c>
      <c r="S125">
        <v>574740.25</v>
      </c>
      <c r="T125">
        <v>6224395.5</v>
      </c>
      <c r="U125">
        <v>56.158707839999998</v>
      </c>
      <c r="V125">
        <v>10.203347949999999</v>
      </c>
      <c r="W125" t="s">
        <v>69</v>
      </c>
      <c r="X125" t="s">
        <v>70</v>
      </c>
      <c r="Y125" t="s">
        <v>123</v>
      </c>
      <c r="Z125" t="s">
        <v>72</v>
      </c>
      <c r="AA125">
        <v>3.6</v>
      </c>
      <c r="AB125" t="s">
        <v>241</v>
      </c>
      <c r="AC125" t="s">
        <v>103</v>
      </c>
      <c r="AD125" t="s">
        <v>119</v>
      </c>
      <c r="AE125" t="s">
        <v>75</v>
      </c>
      <c r="AF125" t="s">
        <v>76</v>
      </c>
      <c r="AG125" t="s">
        <v>1018</v>
      </c>
      <c r="AH125" t="s">
        <v>126</v>
      </c>
      <c r="AI125" t="s">
        <v>79</v>
      </c>
      <c r="AJ125" t="s">
        <v>12478</v>
      </c>
      <c r="AK125" t="s">
        <v>12477</v>
      </c>
      <c r="AL125" t="s">
        <v>80</v>
      </c>
      <c r="AM125" t="s">
        <v>81</v>
      </c>
      <c r="AN125" t="s">
        <v>586</v>
      </c>
      <c r="AO125" t="s">
        <v>83</v>
      </c>
      <c r="AP125" t="s">
        <v>83</v>
      </c>
      <c r="AQ125" t="s">
        <v>107</v>
      </c>
      <c r="AR125" t="s">
        <v>85</v>
      </c>
      <c r="AS125" t="s">
        <v>66</v>
      </c>
      <c r="AT125" t="s">
        <v>74</v>
      </c>
      <c r="AU125" t="s">
        <v>74</v>
      </c>
      <c r="AV125" t="s">
        <v>66</v>
      </c>
      <c r="AW125" t="s">
        <v>109</v>
      </c>
      <c r="AX125" t="s">
        <v>110</v>
      </c>
      <c r="AY125" t="s">
        <v>89</v>
      </c>
      <c r="AZ125" t="s">
        <v>83</v>
      </c>
      <c r="BA125" t="s">
        <v>90</v>
      </c>
      <c r="BB125" t="s">
        <v>685</v>
      </c>
      <c r="BC125">
        <v>856.23318861527196</v>
      </c>
      <c r="BD125">
        <v>938.39202061503329</v>
      </c>
      <c r="BE125">
        <v>291.61542769351507</v>
      </c>
      <c r="BF125">
        <v>653.34766099824685</v>
      </c>
      <c r="BG125" t="s">
        <v>112</v>
      </c>
      <c r="BH125" t="s">
        <v>245</v>
      </c>
    </row>
    <row r="126" spans="1:60" x14ac:dyDescent="0.2">
      <c r="A126" t="s">
        <v>1052</v>
      </c>
      <c r="B126">
        <v>2400000</v>
      </c>
      <c r="C126" s="2">
        <v>44159</v>
      </c>
      <c r="D126">
        <v>2</v>
      </c>
      <c r="E126">
        <v>64</v>
      </c>
      <c r="G126">
        <v>37500</v>
      </c>
      <c r="H126" t="s">
        <v>1053</v>
      </c>
      <c r="I126">
        <v>124</v>
      </c>
      <c r="J126" t="s">
        <v>1054</v>
      </c>
      <c r="K126" t="s">
        <v>450</v>
      </c>
      <c r="L126" t="s">
        <v>206</v>
      </c>
      <c r="M126" t="s">
        <v>163</v>
      </c>
      <c r="N126" t="s">
        <v>147</v>
      </c>
      <c r="O126">
        <v>8000</v>
      </c>
      <c r="P126" t="s">
        <v>67</v>
      </c>
      <c r="Q126" t="s">
        <v>499</v>
      </c>
      <c r="R126">
        <v>483880</v>
      </c>
      <c r="S126">
        <v>574108.93999999994</v>
      </c>
      <c r="T126">
        <v>6222477.5</v>
      </c>
      <c r="U126">
        <v>56.141577390000002</v>
      </c>
      <c r="V126">
        <v>10.192652300000001</v>
      </c>
      <c r="W126" t="s">
        <v>315</v>
      </c>
      <c r="X126" t="s">
        <v>150</v>
      </c>
      <c r="Y126" t="s">
        <v>151</v>
      </c>
      <c r="Z126" t="s">
        <v>72</v>
      </c>
      <c r="AA126">
        <v>17.8</v>
      </c>
      <c r="AB126" t="s">
        <v>316</v>
      </c>
      <c r="AC126" t="s">
        <v>103</v>
      </c>
      <c r="AD126" t="s">
        <v>119</v>
      </c>
      <c r="AE126" t="s">
        <v>75</v>
      </c>
      <c r="AF126" t="s">
        <v>76</v>
      </c>
      <c r="AG126" t="s">
        <v>153</v>
      </c>
      <c r="AH126" t="s">
        <v>212</v>
      </c>
      <c r="AI126" t="s">
        <v>79</v>
      </c>
      <c r="AJ126" t="s">
        <v>12478</v>
      </c>
      <c r="AK126" t="s">
        <v>12477</v>
      </c>
      <c r="AL126" t="s">
        <v>80</v>
      </c>
      <c r="AM126" t="s">
        <v>81</v>
      </c>
      <c r="AN126" t="s">
        <v>318</v>
      </c>
      <c r="AO126" t="s">
        <v>83</v>
      </c>
      <c r="AP126" t="s">
        <v>83</v>
      </c>
      <c r="AQ126" t="s">
        <v>107</v>
      </c>
      <c r="AR126" t="s">
        <v>85</v>
      </c>
      <c r="AS126" t="s">
        <v>98</v>
      </c>
      <c r="AT126" t="s">
        <v>74</v>
      </c>
      <c r="AU126" t="s">
        <v>74</v>
      </c>
      <c r="AV126" t="s">
        <v>66</v>
      </c>
      <c r="AW126" t="s">
        <v>109</v>
      </c>
      <c r="AX126" t="s">
        <v>110</v>
      </c>
      <c r="AY126" t="s">
        <v>89</v>
      </c>
      <c r="AZ126" t="s">
        <v>83</v>
      </c>
      <c r="BA126" t="s">
        <v>90</v>
      </c>
      <c r="BB126" t="s">
        <v>1055</v>
      </c>
      <c r="BC126">
        <v>1818.1230844982369</v>
      </c>
      <c r="BD126">
        <v>1224.649977104948</v>
      </c>
      <c r="BE126">
        <v>1902.3271316265109</v>
      </c>
      <c r="BF126">
        <v>1207.9802780313571</v>
      </c>
      <c r="BG126" t="s">
        <v>112</v>
      </c>
      <c r="BH126" t="s">
        <v>210</v>
      </c>
    </row>
    <row r="127" spans="1:60" x14ac:dyDescent="0.2">
      <c r="A127" t="s">
        <v>1056</v>
      </c>
      <c r="B127">
        <v>2500000</v>
      </c>
      <c r="C127" s="2">
        <v>44158</v>
      </c>
      <c r="D127">
        <v>3</v>
      </c>
      <c r="E127">
        <v>51</v>
      </c>
      <c r="F127">
        <v>0</v>
      </c>
      <c r="G127">
        <v>49019.607843137252</v>
      </c>
      <c r="H127" t="s">
        <v>1057</v>
      </c>
      <c r="I127">
        <v>125</v>
      </c>
      <c r="J127" t="s">
        <v>1058</v>
      </c>
      <c r="K127" t="s">
        <v>1059</v>
      </c>
      <c r="L127" t="s">
        <v>1060</v>
      </c>
      <c r="M127" t="s">
        <v>163</v>
      </c>
      <c r="O127">
        <v>8000</v>
      </c>
      <c r="P127" t="s">
        <v>67</v>
      </c>
      <c r="Q127" t="s">
        <v>1061</v>
      </c>
      <c r="R127">
        <v>455100</v>
      </c>
      <c r="S127">
        <v>574960.43999999994</v>
      </c>
      <c r="T127">
        <v>6223174.5</v>
      </c>
      <c r="U127">
        <v>56.147705369999997</v>
      </c>
      <c r="V127">
        <v>10.20654843</v>
      </c>
      <c r="W127" t="s">
        <v>149</v>
      </c>
      <c r="X127" t="s">
        <v>275</v>
      </c>
      <c r="Y127" t="s">
        <v>123</v>
      </c>
      <c r="Z127" t="s">
        <v>72</v>
      </c>
      <c r="AA127">
        <v>14.1</v>
      </c>
      <c r="AB127" t="s">
        <v>241</v>
      </c>
      <c r="AC127" t="s">
        <v>103</v>
      </c>
      <c r="AD127" t="s">
        <v>65</v>
      </c>
      <c r="AE127" t="s">
        <v>75</v>
      </c>
      <c r="AF127" t="s">
        <v>76</v>
      </c>
      <c r="AG127" t="s">
        <v>1062</v>
      </c>
      <c r="AH127" t="s">
        <v>78</v>
      </c>
      <c r="AI127" t="s">
        <v>105</v>
      </c>
      <c r="AJ127" t="s">
        <v>12478</v>
      </c>
      <c r="AK127" t="s">
        <v>12477</v>
      </c>
      <c r="AL127" t="s">
        <v>80</v>
      </c>
      <c r="AM127" t="s">
        <v>81</v>
      </c>
      <c r="AN127" t="s">
        <v>911</v>
      </c>
      <c r="AO127" t="s">
        <v>83</v>
      </c>
      <c r="AP127" t="s">
        <v>83</v>
      </c>
      <c r="AQ127" t="s">
        <v>107</v>
      </c>
      <c r="AR127" t="s">
        <v>85</v>
      </c>
      <c r="AS127" t="s">
        <v>65</v>
      </c>
      <c r="AT127" t="s">
        <v>74</v>
      </c>
      <c r="AU127" t="s">
        <v>74</v>
      </c>
      <c r="AV127" t="s">
        <v>65</v>
      </c>
      <c r="AW127" t="s">
        <v>109</v>
      </c>
      <c r="AX127" t="s">
        <v>110</v>
      </c>
      <c r="AY127" t="s">
        <v>89</v>
      </c>
      <c r="AZ127" t="s">
        <v>83</v>
      </c>
      <c r="BA127" t="s">
        <v>90</v>
      </c>
      <c r="BB127" t="s">
        <v>1063</v>
      </c>
      <c r="BC127">
        <v>741.61015664780564</v>
      </c>
      <c r="BD127">
        <v>312.62991204532813</v>
      </c>
      <c r="BE127">
        <v>1012.856632082309</v>
      </c>
      <c r="BF127">
        <v>463.06254499873029</v>
      </c>
      <c r="BG127" t="s">
        <v>182</v>
      </c>
      <c r="BH127" t="s">
        <v>157</v>
      </c>
    </row>
    <row r="128" spans="1:60" x14ac:dyDescent="0.2">
      <c r="A128" t="s">
        <v>1064</v>
      </c>
      <c r="B128">
        <v>2900000</v>
      </c>
      <c r="C128" s="2">
        <v>44158</v>
      </c>
      <c r="D128">
        <v>3</v>
      </c>
      <c r="E128">
        <v>101</v>
      </c>
      <c r="F128">
        <v>-3</v>
      </c>
      <c r="G128">
        <v>28712.87128712871</v>
      </c>
      <c r="H128" t="s">
        <v>1065</v>
      </c>
      <c r="I128">
        <v>126</v>
      </c>
      <c r="J128" t="s">
        <v>1066</v>
      </c>
      <c r="K128" t="s">
        <v>618</v>
      </c>
      <c r="L128" t="s">
        <v>1067</v>
      </c>
      <c r="M128" t="s">
        <v>66</v>
      </c>
      <c r="N128" t="s">
        <v>147</v>
      </c>
      <c r="O128">
        <v>8000</v>
      </c>
      <c r="P128" t="s">
        <v>67</v>
      </c>
      <c r="Q128" t="s">
        <v>1068</v>
      </c>
      <c r="R128">
        <v>407866</v>
      </c>
      <c r="S128">
        <v>573871.87</v>
      </c>
      <c r="T128">
        <v>6224174.5</v>
      </c>
      <c r="U128">
        <v>56.156857940000002</v>
      </c>
      <c r="V128">
        <v>10.189308759999999</v>
      </c>
      <c r="W128" t="s">
        <v>101</v>
      </c>
      <c r="X128" t="s">
        <v>462</v>
      </c>
      <c r="Y128" t="s">
        <v>71</v>
      </c>
      <c r="Z128" t="s">
        <v>72</v>
      </c>
      <c r="AA128">
        <v>11.1</v>
      </c>
      <c r="AB128" t="s">
        <v>73</v>
      </c>
      <c r="AC128" t="s">
        <v>103</v>
      </c>
      <c r="AD128" t="s">
        <v>98</v>
      </c>
      <c r="AE128" t="s">
        <v>75</v>
      </c>
      <c r="AF128" t="s">
        <v>76</v>
      </c>
      <c r="AG128" t="s">
        <v>585</v>
      </c>
      <c r="AH128" t="s">
        <v>78</v>
      </c>
      <c r="AI128" t="s">
        <v>79</v>
      </c>
      <c r="AJ128" t="s">
        <v>12478</v>
      </c>
      <c r="AK128" t="s">
        <v>12477</v>
      </c>
      <c r="AL128" t="s">
        <v>80</v>
      </c>
      <c r="AM128" t="s">
        <v>81</v>
      </c>
      <c r="AN128" t="s">
        <v>307</v>
      </c>
      <c r="AO128" t="s">
        <v>83</v>
      </c>
      <c r="AP128" t="s">
        <v>83</v>
      </c>
      <c r="AQ128" t="s">
        <v>107</v>
      </c>
      <c r="AR128" t="s">
        <v>85</v>
      </c>
      <c r="AS128" t="s">
        <v>119</v>
      </c>
      <c r="AT128" t="s">
        <v>74</v>
      </c>
      <c r="AU128" t="s">
        <v>74</v>
      </c>
      <c r="AV128" t="s">
        <v>65</v>
      </c>
      <c r="AW128" t="s">
        <v>109</v>
      </c>
      <c r="AX128" t="s">
        <v>223</v>
      </c>
      <c r="AY128" t="s">
        <v>89</v>
      </c>
      <c r="AZ128" t="s">
        <v>83</v>
      </c>
      <c r="BA128" t="s">
        <v>90</v>
      </c>
      <c r="BB128" t="s">
        <v>1069</v>
      </c>
      <c r="BC128">
        <v>1529.232800374934</v>
      </c>
      <c r="BD128">
        <v>1198.995732501766</v>
      </c>
      <c r="BE128">
        <v>1070.706502132655</v>
      </c>
      <c r="BF128">
        <v>1500.2732673036121</v>
      </c>
      <c r="BG128" t="s">
        <v>343</v>
      </c>
      <c r="BH128" t="s">
        <v>63</v>
      </c>
    </row>
    <row r="129" spans="1:60" x14ac:dyDescent="0.2">
      <c r="A129" t="s">
        <v>1070</v>
      </c>
      <c r="B129">
        <v>3035000</v>
      </c>
      <c r="C129" s="2">
        <v>44158</v>
      </c>
      <c r="D129">
        <v>3</v>
      </c>
      <c r="E129">
        <v>89</v>
      </c>
      <c r="G129">
        <v>34101.123595505618</v>
      </c>
      <c r="H129" t="s">
        <v>1071</v>
      </c>
      <c r="I129">
        <v>127</v>
      </c>
      <c r="J129" t="s">
        <v>1072</v>
      </c>
      <c r="K129" t="s">
        <v>1073</v>
      </c>
      <c r="L129" t="s">
        <v>1074</v>
      </c>
      <c r="M129" t="s">
        <v>66</v>
      </c>
      <c r="N129" t="s">
        <v>99</v>
      </c>
      <c r="O129">
        <v>8000</v>
      </c>
      <c r="P129" t="s">
        <v>67</v>
      </c>
      <c r="Q129" t="s">
        <v>1075</v>
      </c>
      <c r="R129">
        <v>337930</v>
      </c>
      <c r="S129">
        <v>574984.25</v>
      </c>
      <c r="T129">
        <v>6223560.5</v>
      </c>
      <c r="U129">
        <v>56.15116896</v>
      </c>
      <c r="V129">
        <v>10.207040259999999</v>
      </c>
      <c r="W129" t="s">
        <v>149</v>
      </c>
      <c r="X129" t="s">
        <v>122</v>
      </c>
      <c r="Y129" t="s">
        <v>123</v>
      </c>
      <c r="Z129" t="s">
        <v>72</v>
      </c>
      <c r="AA129">
        <v>6.9</v>
      </c>
      <c r="AB129" t="s">
        <v>241</v>
      </c>
      <c r="AC129" t="s">
        <v>74</v>
      </c>
      <c r="AD129" t="s">
        <v>74</v>
      </c>
      <c r="AE129" t="s">
        <v>75</v>
      </c>
      <c r="AF129" t="s">
        <v>76</v>
      </c>
      <c r="AG129" t="s">
        <v>1076</v>
      </c>
      <c r="AH129" t="s">
        <v>126</v>
      </c>
      <c r="AI129" t="s">
        <v>105</v>
      </c>
      <c r="AJ129" t="s">
        <v>12476</v>
      </c>
      <c r="AK129" t="s">
        <v>12477</v>
      </c>
      <c r="AL129" t="s">
        <v>80</v>
      </c>
      <c r="AM129" t="s">
        <v>81</v>
      </c>
      <c r="AN129" t="s">
        <v>912</v>
      </c>
      <c r="AO129" t="s">
        <v>127</v>
      </c>
      <c r="AP129" t="s">
        <v>83</v>
      </c>
      <c r="AQ129" t="s">
        <v>107</v>
      </c>
      <c r="AR129" t="s">
        <v>85</v>
      </c>
      <c r="AS129" t="s">
        <v>108</v>
      </c>
      <c r="AT129" t="s">
        <v>74</v>
      </c>
      <c r="AU129" t="s">
        <v>74</v>
      </c>
      <c r="AV129" t="s">
        <v>65</v>
      </c>
      <c r="AW129" t="s">
        <v>109</v>
      </c>
      <c r="AX129" t="s">
        <v>110</v>
      </c>
      <c r="AY129" t="s">
        <v>89</v>
      </c>
      <c r="AZ129" t="s">
        <v>83</v>
      </c>
      <c r="BA129" t="s">
        <v>90</v>
      </c>
      <c r="BB129" t="s">
        <v>1077</v>
      </c>
      <c r="BC129">
        <v>443.69350096593831</v>
      </c>
      <c r="BD129">
        <v>175.70168180050439</v>
      </c>
      <c r="BE129">
        <v>627.94135577940381</v>
      </c>
      <c r="BF129">
        <v>460.77513303008959</v>
      </c>
      <c r="BG129" t="s">
        <v>112</v>
      </c>
      <c r="BH129" t="s">
        <v>245</v>
      </c>
    </row>
    <row r="130" spans="1:60" x14ac:dyDescent="0.2">
      <c r="A130" t="s">
        <v>1078</v>
      </c>
      <c r="B130">
        <v>2698000</v>
      </c>
      <c r="C130" s="2">
        <v>44158</v>
      </c>
      <c r="D130">
        <v>3</v>
      </c>
      <c r="E130">
        <v>75</v>
      </c>
      <c r="G130">
        <v>35973.333333333343</v>
      </c>
      <c r="H130" t="s">
        <v>1079</v>
      </c>
      <c r="I130">
        <v>128</v>
      </c>
      <c r="J130" t="s">
        <v>1080</v>
      </c>
      <c r="K130" t="s">
        <v>470</v>
      </c>
      <c r="L130" t="s">
        <v>1037</v>
      </c>
      <c r="M130" t="s">
        <v>66</v>
      </c>
      <c r="N130" t="s">
        <v>147</v>
      </c>
      <c r="O130">
        <v>8000</v>
      </c>
      <c r="P130" t="s">
        <v>67</v>
      </c>
      <c r="Q130" t="s">
        <v>1081</v>
      </c>
      <c r="R130">
        <v>254490</v>
      </c>
      <c r="S130">
        <v>575362.25</v>
      </c>
      <c r="T130">
        <v>6224866.5</v>
      </c>
      <c r="U130">
        <v>56.162840799999998</v>
      </c>
      <c r="V130">
        <v>10.21349326</v>
      </c>
      <c r="W130" t="s">
        <v>177</v>
      </c>
      <c r="X130" t="s">
        <v>122</v>
      </c>
      <c r="Y130" t="s">
        <v>123</v>
      </c>
      <c r="Z130" t="s">
        <v>72</v>
      </c>
      <c r="AA130">
        <v>5.3</v>
      </c>
      <c r="AB130" t="s">
        <v>124</v>
      </c>
      <c r="AC130" t="s">
        <v>103</v>
      </c>
      <c r="AD130" t="s">
        <v>98</v>
      </c>
      <c r="AE130" t="s">
        <v>75</v>
      </c>
      <c r="AF130" t="s">
        <v>76</v>
      </c>
      <c r="AG130" t="s">
        <v>1082</v>
      </c>
      <c r="AH130" t="s">
        <v>126</v>
      </c>
      <c r="AI130" t="s">
        <v>79</v>
      </c>
      <c r="AJ130" t="s">
        <v>12476</v>
      </c>
      <c r="AK130" t="s">
        <v>12479</v>
      </c>
      <c r="AL130" t="s">
        <v>80</v>
      </c>
      <c r="AM130" t="s">
        <v>81</v>
      </c>
      <c r="AN130" t="s">
        <v>992</v>
      </c>
      <c r="AO130" t="s">
        <v>1083</v>
      </c>
      <c r="AP130" t="s">
        <v>83</v>
      </c>
      <c r="AQ130" t="s">
        <v>107</v>
      </c>
      <c r="AR130" t="s">
        <v>85</v>
      </c>
      <c r="AS130" t="s">
        <v>119</v>
      </c>
      <c r="AT130" t="s">
        <v>74</v>
      </c>
      <c r="AU130" t="s">
        <v>74</v>
      </c>
      <c r="AV130" t="s">
        <v>65</v>
      </c>
      <c r="AW130" t="s">
        <v>109</v>
      </c>
      <c r="AX130" t="s">
        <v>169</v>
      </c>
      <c r="AY130" t="s">
        <v>89</v>
      </c>
      <c r="AZ130" t="s">
        <v>83</v>
      </c>
      <c r="BA130" t="s">
        <v>90</v>
      </c>
      <c r="BB130" t="s">
        <v>1084</v>
      </c>
      <c r="BC130">
        <v>1065.446605195285</v>
      </c>
      <c r="BD130">
        <v>1498.501159757632</v>
      </c>
      <c r="BE130">
        <v>797.070400013062</v>
      </c>
      <c r="BF130">
        <v>186.3215366658537</v>
      </c>
      <c r="BG130" t="s">
        <v>182</v>
      </c>
      <c r="BH130" t="s">
        <v>171</v>
      </c>
    </row>
    <row r="131" spans="1:60" x14ac:dyDescent="0.2">
      <c r="A131" t="s">
        <v>1085</v>
      </c>
      <c r="B131">
        <v>1915000</v>
      </c>
      <c r="C131" s="2">
        <v>44158</v>
      </c>
      <c r="D131">
        <v>1</v>
      </c>
      <c r="E131">
        <v>61</v>
      </c>
      <c r="F131">
        <v>-2</v>
      </c>
      <c r="G131">
        <v>31393.442622950821</v>
      </c>
      <c r="H131" t="s">
        <v>1086</v>
      </c>
      <c r="I131">
        <v>129</v>
      </c>
      <c r="J131" t="s">
        <v>1087</v>
      </c>
      <c r="K131" t="s">
        <v>1088</v>
      </c>
      <c r="L131" t="s">
        <v>1089</v>
      </c>
      <c r="M131" t="s">
        <v>459</v>
      </c>
      <c r="O131">
        <v>8000</v>
      </c>
      <c r="P131" t="s">
        <v>67</v>
      </c>
      <c r="Q131" t="s">
        <v>1090</v>
      </c>
      <c r="R131">
        <v>67186</v>
      </c>
      <c r="S131">
        <v>574718.56000000006</v>
      </c>
      <c r="T131">
        <v>6224021.5</v>
      </c>
      <c r="U131">
        <v>56.155351690000003</v>
      </c>
      <c r="V131">
        <v>10.202893830000001</v>
      </c>
      <c r="W131" t="s">
        <v>69</v>
      </c>
      <c r="X131" t="s">
        <v>70</v>
      </c>
      <c r="Y131" t="s">
        <v>123</v>
      </c>
      <c r="Z131" t="s">
        <v>72</v>
      </c>
      <c r="AA131">
        <v>5.9</v>
      </c>
      <c r="AB131" t="s">
        <v>241</v>
      </c>
      <c r="AC131" t="s">
        <v>74</v>
      </c>
      <c r="AD131" t="s">
        <v>74</v>
      </c>
      <c r="AE131" t="s">
        <v>75</v>
      </c>
      <c r="AF131" t="s">
        <v>76</v>
      </c>
      <c r="AG131" t="s">
        <v>341</v>
      </c>
      <c r="AH131" t="s">
        <v>126</v>
      </c>
      <c r="AI131" t="s">
        <v>105</v>
      </c>
      <c r="AJ131" t="s">
        <v>12478</v>
      </c>
      <c r="AK131" t="s">
        <v>12477</v>
      </c>
      <c r="AL131" t="s">
        <v>80</v>
      </c>
      <c r="AM131" t="s">
        <v>81</v>
      </c>
      <c r="AN131" t="s">
        <v>666</v>
      </c>
      <c r="AO131" t="s">
        <v>222</v>
      </c>
      <c r="AP131" t="s">
        <v>83</v>
      </c>
      <c r="AQ131" t="s">
        <v>107</v>
      </c>
      <c r="AR131" t="s">
        <v>85</v>
      </c>
      <c r="AS131" t="s">
        <v>98</v>
      </c>
      <c r="AT131" t="s">
        <v>74</v>
      </c>
      <c r="AU131" t="s">
        <v>74</v>
      </c>
      <c r="AV131" t="s">
        <v>74</v>
      </c>
      <c r="AW131" t="s">
        <v>109</v>
      </c>
      <c r="AX131" t="s">
        <v>223</v>
      </c>
      <c r="AY131" t="s">
        <v>89</v>
      </c>
      <c r="AZ131" t="s">
        <v>83</v>
      </c>
      <c r="BA131" t="s">
        <v>90</v>
      </c>
      <c r="BB131" t="s">
        <v>1091</v>
      </c>
      <c r="BC131">
        <v>674.91229625861922</v>
      </c>
      <c r="BD131">
        <v>571.85760131542838</v>
      </c>
      <c r="BE131">
        <v>279.88634560402272</v>
      </c>
      <c r="BF131">
        <v>662.18675331488726</v>
      </c>
      <c r="BG131" t="s">
        <v>112</v>
      </c>
      <c r="BH131" t="s">
        <v>245</v>
      </c>
    </row>
    <row r="132" spans="1:60" x14ac:dyDescent="0.2">
      <c r="A132" t="s">
        <v>1092</v>
      </c>
      <c r="B132">
        <v>4450000</v>
      </c>
      <c r="C132" s="2">
        <v>44157</v>
      </c>
      <c r="D132">
        <v>5</v>
      </c>
      <c r="E132">
        <v>145</v>
      </c>
      <c r="F132">
        <v>-9</v>
      </c>
      <c r="G132">
        <v>30689.65517241379</v>
      </c>
      <c r="H132" t="s">
        <v>1093</v>
      </c>
      <c r="I132">
        <v>130</v>
      </c>
      <c r="J132" t="s">
        <v>1094</v>
      </c>
      <c r="K132" t="s">
        <v>458</v>
      </c>
      <c r="L132" t="s">
        <v>1095</v>
      </c>
      <c r="M132" t="s">
        <v>108</v>
      </c>
      <c r="N132" t="s">
        <v>1096</v>
      </c>
      <c r="O132">
        <v>8000</v>
      </c>
      <c r="P132" t="s">
        <v>67</v>
      </c>
      <c r="Q132" t="s">
        <v>1097</v>
      </c>
      <c r="R132">
        <v>529236</v>
      </c>
      <c r="S132">
        <v>573843.62</v>
      </c>
      <c r="T132">
        <v>6225086.5</v>
      </c>
      <c r="U132">
        <v>56.165054609999999</v>
      </c>
      <c r="V132">
        <v>10.18910713</v>
      </c>
      <c r="W132" t="s">
        <v>507</v>
      </c>
      <c r="X132" t="s">
        <v>462</v>
      </c>
      <c r="Y132" t="s">
        <v>71</v>
      </c>
      <c r="Z132" t="s">
        <v>72</v>
      </c>
      <c r="AA132">
        <v>44.5</v>
      </c>
      <c r="AB132" t="s">
        <v>463</v>
      </c>
      <c r="AC132" t="s">
        <v>103</v>
      </c>
      <c r="AD132" t="s">
        <v>66</v>
      </c>
      <c r="AE132" t="s">
        <v>75</v>
      </c>
      <c r="AF132" t="s">
        <v>76</v>
      </c>
      <c r="AG132" t="s">
        <v>491</v>
      </c>
      <c r="AH132" t="s">
        <v>78</v>
      </c>
      <c r="AI132" t="s">
        <v>79</v>
      </c>
      <c r="AJ132" t="s">
        <v>12478</v>
      </c>
      <c r="AK132" t="s">
        <v>12477</v>
      </c>
      <c r="AL132" t="s">
        <v>80</v>
      </c>
      <c r="AM132" t="s">
        <v>81</v>
      </c>
      <c r="AN132" t="s">
        <v>701</v>
      </c>
      <c r="AO132" t="s">
        <v>83</v>
      </c>
      <c r="AP132" t="s">
        <v>83</v>
      </c>
      <c r="AQ132" t="s">
        <v>107</v>
      </c>
      <c r="AR132" t="s">
        <v>85</v>
      </c>
      <c r="AS132" t="s">
        <v>97</v>
      </c>
      <c r="AT132" t="s">
        <v>66</v>
      </c>
      <c r="AU132" t="s">
        <v>74</v>
      </c>
      <c r="AV132" t="s">
        <v>98</v>
      </c>
      <c r="AW132" t="s">
        <v>87</v>
      </c>
      <c r="AX132" t="s">
        <v>88</v>
      </c>
      <c r="AY132" t="s">
        <v>89</v>
      </c>
      <c r="AZ132" t="s">
        <v>83</v>
      </c>
      <c r="BA132" t="s">
        <v>90</v>
      </c>
      <c r="BB132" t="s">
        <v>1098</v>
      </c>
      <c r="BC132">
        <v>1983.9807789167351</v>
      </c>
      <c r="BD132">
        <v>1903.70872526996</v>
      </c>
      <c r="BE132">
        <v>1420.073015924321</v>
      </c>
      <c r="BF132">
        <v>1694.587292644334</v>
      </c>
      <c r="BG132" t="s">
        <v>182</v>
      </c>
      <c r="BH132" t="s">
        <v>113</v>
      </c>
    </row>
    <row r="133" spans="1:60" x14ac:dyDescent="0.2">
      <c r="A133" t="s">
        <v>1099</v>
      </c>
      <c r="B133">
        <v>2345000</v>
      </c>
      <c r="C133" s="2">
        <v>44157</v>
      </c>
      <c r="D133">
        <v>2</v>
      </c>
      <c r="E133">
        <v>57</v>
      </c>
      <c r="F133">
        <v>2</v>
      </c>
      <c r="G133">
        <v>41140.350877192977</v>
      </c>
      <c r="H133" t="s">
        <v>1100</v>
      </c>
      <c r="I133">
        <v>131</v>
      </c>
      <c r="J133" t="s">
        <v>1101</v>
      </c>
      <c r="K133" t="s">
        <v>355</v>
      </c>
      <c r="L133" t="s">
        <v>64</v>
      </c>
      <c r="M133" t="s">
        <v>163</v>
      </c>
      <c r="N133" t="s">
        <v>99</v>
      </c>
      <c r="O133">
        <v>8000</v>
      </c>
      <c r="P133" t="s">
        <v>67</v>
      </c>
      <c r="Q133" t="s">
        <v>1102</v>
      </c>
      <c r="R133">
        <v>148461</v>
      </c>
      <c r="S133">
        <v>574610.68999999994</v>
      </c>
      <c r="T133">
        <v>6224514</v>
      </c>
      <c r="U133">
        <v>56.159792580000001</v>
      </c>
      <c r="V133">
        <v>10.201295719999999</v>
      </c>
      <c r="W133" t="s">
        <v>69</v>
      </c>
      <c r="X133" t="s">
        <v>70</v>
      </c>
      <c r="Y133" t="s">
        <v>123</v>
      </c>
      <c r="Z133" t="s">
        <v>72</v>
      </c>
      <c r="AA133">
        <v>7.4</v>
      </c>
      <c r="AB133" t="s">
        <v>196</v>
      </c>
      <c r="AC133" t="s">
        <v>74</v>
      </c>
      <c r="AD133" t="s">
        <v>74</v>
      </c>
      <c r="AE133" t="s">
        <v>75</v>
      </c>
      <c r="AF133" t="s">
        <v>76</v>
      </c>
      <c r="AG133" t="s">
        <v>627</v>
      </c>
      <c r="AH133" t="s">
        <v>126</v>
      </c>
      <c r="AI133" t="s">
        <v>105</v>
      </c>
      <c r="AJ133" t="s">
        <v>12478</v>
      </c>
      <c r="AK133" t="s">
        <v>12477</v>
      </c>
      <c r="AL133" t="s">
        <v>80</v>
      </c>
      <c r="AM133" t="s">
        <v>81</v>
      </c>
      <c r="AN133" t="s">
        <v>1103</v>
      </c>
      <c r="AO133" t="s">
        <v>83</v>
      </c>
      <c r="AP133" t="s">
        <v>83</v>
      </c>
      <c r="AQ133" t="s">
        <v>107</v>
      </c>
      <c r="AR133" t="s">
        <v>85</v>
      </c>
      <c r="AS133" t="s">
        <v>98</v>
      </c>
      <c r="AT133" t="s">
        <v>74</v>
      </c>
      <c r="AU133" t="s">
        <v>74</v>
      </c>
      <c r="AV133" t="s">
        <v>66</v>
      </c>
      <c r="AW133" t="s">
        <v>109</v>
      </c>
      <c r="AX133" t="s">
        <v>110</v>
      </c>
      <c r="AY133" t="s">
        <v>89</v>
      </c>
      <c r="AZ133" t="s">
        <v>83</v>
      </c>
      <c r="BA133" t="s">
        <v>90</v>
      </c>
      <c r="BB133" t="s">
        <v>1104</v>
      </c>
      <c r="BC133">
        <v>1031.5906667332149</v>
      </c>
      <c r="BD133">
        <v>1076.0423204727131</v>
      </c>
      <c r="BE133">
        <v>466.85893598502372</v>
      </c>
      <c r="BF133">
        <v>798.91174951024186</v>
      </c>
      <c r="BG133" t="s">
        <v>182</v>
      </c>
      <c r="BH133" t="s">
        <v>201</v>
      </c>
    </row>
    <row r="134" spans="1:60" x14ac:dyDescent="0.2">
      <c r="A134" t="s">
        <v>1105</v>
      </c>
      <c r="B134">
        <v>10027500</v>
      </c>
      <c r="C134" s="2">
        <v>44157</v>
      </c>
      <c r="D134">
        <v>2</v>
      </c>
      <c r="E134">
        <v>89</v>
      </c>
      <c r="G134">
        <v>112668.53932584271</v>
      </c>
      <c r="H134" t="s">
        <v>1106</v>
      </c>
      <c r="I134">
        <v>132</v>
      </c>
      <c r="J134" t="s">
        <v>1107</v>
      </c>
      <c r="K134" t="s">
        <v>1108</v>
      </c>
      <c r="L134" t="s">
        <v>1109</v>
      </c>
      <c r="M134" t="s">
        <v>163</v>
      </c>
      <c r="O134">
        <v>8000</v>
      </c>
      <c r="P134" t="s">
        <v>67</v>
      </c>
      <c r="Q134" t="s">
        <v>1110</v>
      </c>
      <c r="R134">
        <v>119933</v>
      </c>
      <c r="S134">
        <v>574346.63</v>
      </c>
      <c r="T134">
        <v>6223164</v>
      </c>
      <c r="U134">
        <v>56.147707089999997</v>
      </c>
      <c r="V134">
        <v>10.196668170000001</v>
      </c>
      <c r="W134" t="s">
        <v>149</v>
      </c>
      <c r="X134" t="s">
        <v>150</v>
      </c>
      <c r="Y134" t="s">
        <v>123</v>
      </c>
      <c r="Z134" t="s">
        <v>72</v>
      </c>
      <c r="AA134">
        <v>14.4</v>
      </c>
      <c r="AB134" t="s">
        <v>241</v>
      </c>
      <c r="AC134" t="s">
        <v>74</v>
      </c>
      <c r="AD134" t="s">
        <v>74</v>
      </c>
      <c r="AE134" t="s">
        <v>75</v>
      </c>
      <c r="AF134" t="s">
        <v>76</v>
      </c>
      <c r="AG134" t="s">
        <v>1111</v>
      </c>
      <c r="AH134" t="s">
        <v>78</v>
      </c>
      <c r="AI134" t="s">
        <v>79</v>
      </c>
      <c r="AJ134" t="s">
        <v>12476</v>
      </c>
      <c r="AK134" t="s">
        <v>12477</v>
      </c>
      <c r="AL134" t="s">
        <v>80</v>
      </c>
      <c r="AM134" t="s">
        <v>81</v>
      </c>
      <c r="AN134" t="s">
        <v>1112</v>
      </c>
      <c r="AO134" t="s">
        <v>319</v>
      </c>
      <c r="AP134" t="s">
        <v>83</v>
      </c>
      <c r="AQ134" t="s">
        <v>84</v>
      </c>
      <c r="AR134" t="s">
        <v>85</v>
      </c>
      <c r="AS134" t="s">
        <v>66</v>
      </c>
      <c r="AT134" t="s">
        <v>74</v>
      </c>
      <c r="AU134" t="s">
        <v>74</v>
      </c>
      <c r="AV134" t="s">
        <v>66</v>
      </c>
      <c r="AW134" t="s">
        <v>109</v>
      </c>
      <c r="AX134" t="s">
        <v>169</v>
      </c>
      <c r="AY134" t="s">
        <v>89</v>
      </c>
      <c r="AZ134" t="s">
        <v>83</v>
      </c>
      <c r="BA134" t="s">
        <v>90</v>
      </c>
      <c r="BB134" t="s">
        <v>1113</v>
      </c>
      <c r="BC134">
        <v>1193.4306768003189</v>
      </c>
      <c r="BD134">
        <v>574.21771454436225</v>
      </c>
      <c r="BE134">
        <v>1184.527856948818</v>
      </c>
      <c r="BF134">
        <v>1054.028876344491</v>
      </c>
      <c r="BG134" t="s">
        <v>182</v>
      </c>
      <c r="BH134" t="s">
        <v>157</v>
      </c>
    </row>
    <row r="135" spans="1:60" x14ac:dyDescent="0.2">
      <c r="A135" t="s">
        <v>1114</v>
      </c>
      <c r="B135">
        <v>3400000</v>
      </c>
      <c r="C135" s="2">
        <v>44157</v>
      </c>
      <c r="D135">
        <v>3</v>
      </c>
      <c r="E135">
        <v>90</v>
      </c>
      <c r="G135">
        <v>37777.777777777781</v>
      </c>
      <c r="H135" t="s">
        <v>1115</v>
      </c>
      <c r="I135">
        <v>133</v>
      </c>
      <c r="J135" t="s">
        <v>1116</v>
      </c>
      <c r="K135" t="s">
        <v>525</v>
      </c>
      <c r="L135" t="s">
        <v>374</v>
      </c>
      <c r="M135" t="s">
        <v>74</v>
      </c>
      <c r="N135" t="s">
        <v>99</v>
      </c>
      <c r="O135">
        <v>8000</v>
      </c>
      <c r="P135" t="s">
        <v>67</v>
      </c>
      <c r="Q135" t="s">
        <v>527</v>
      </c>
      <c r="R135">
        <v>729685</v>
      </c>
      <c r="S135">
        <v>574167.18833437702</v>
      </c>
      <c r="T135">
        <v>6223912.2978245998</v>
      </c>
      <c r="U135">
        <v>56.154456809999999</v>
      </c>
      <c r="V135">
        <v>10.193989050000001</v>
      </c>
      <c r="W135" t="s">
        <v>149</v>
      </c>
      <c r="X135" t="s">
        <v>70</v>
      </c>
      <c r="Y135" t="s">
        <v>123</v>
      </c>
      <c r="Z135" t="s">
        <v>72</v>
      </c>
      <c r="AA135">
        <v>2.7</v>
      </c>
      <c r="AB135" t="s">
        <v>241</v>
      </c>
      <c r="AC135" t="s">
        <v>74</v>
      </c>
      <c r="AD135" t="s">
        <v>119</v>
      </c>
      <c r="AE135" t="s">
        <v>75</v>
      </c>
      <c r="AF135" t="s">
        <v>76</v>
      </c>
      <c r="AG135" t="s">
        <v>1117</v>
      </c>
      <c r="AH135" t="s">
        <v>78</v>
      </c>
      <c r="AI135" t="s">
        <v>79</v>
      </c>
      <c r="AJ135" t="s">
        <v>12476</v>
      </c>
      <c r="AK135" t="s">
        <v>12477</v>
      </c>
      <c r="AL135" t="s">
        <v>80</v>
      </c>
      <c r="AM135" t="s">
        <v>81</v>
      </c>
      <c r="AN135" t="s">
        <v>529</v>
      </c>
      <c r="AO135" t="s">
        <v>83</v>
      </c>
      <c r="AP135" t="s">
        <v>83</v>
      </c>
      <c r="AQ135" t="s">
        <v>107</v>
      </c>
      <c r="AR135" t="s">
        <v>85</v>
      </c>
      <c r="AS135" t="s">
        <v>108</v>
      </c>
      <c r="AT135" t="s">
        <v>74</v>
      </c>
      <c r="AU135" t="s">
        <v>74</v>
      </c>
      <c r="AV135" t="s">
        <v>65</v>
      </c>
      <c r="AW135" t="s">
        <v>87</v>
      </c>
      <c r="AX135" t="s">
        <v>88</v>
      </c>
      <c r="AY135" t="s">
        <v>89</v>
      </c>
      <c r="AZ135" t="s">
        <v>83</v>
      </c>
      <c r="BA135" t="s">
        <v>90</v>
      </c>
      <c r="BB135" t="s">
        <v>530</v>
      </c>
      <c r="BC135">
        <v>1193.386969564518</v>
      </c>
      <c r="BD135">
        <v>806.90832285215765</v>
      </c>
      <c r="BE135">
        <v>823.12549059644357</v>
      </c>
      <c r="BF135">
        <v>1206.72751748172</v>
      </c>
      <c r="BG135" t="s">
        <v>130</v>
      </c>
      <c r="BH135" t="s">
        <v>245</v>
      </c>
    </row>
    <row r="136" spans="1:60" x14ac:dyDescent="0.2">
      <c r="A136" t="s">
        <v>1118</v>
      </c>
      <c r="B136">
        <v>2325000</v>
      </c>
      <c r="C136" s="2">
        <v>44157</v>
      </c>
      <c r="D136">
        <v>2</v>
      </c>
      <c r="E136">
        <v>55</v>
      </c>
      <c r="F136">
        <v>-1</v>
      </c>
      <c r="G136">
        <v>42272.727272727272</v>
      </c>
      <c r="H136" t="s">
        <v>1119</v>
      </c>
      <c r="I136">
        <v>134</v>
      </c>
      <c r="J136" t="s">
        <v>1120</v>
      </c>
      <c r="K136" t="s">
        <v>294</v>
      </c>
      <c r="L136" t="s">
        <v>98</v>
      </c>
      <c r="M136" t="s">
        <v>74</v>
      </c>
      <c r="N136" t="s">
        <v>119</v>
      </c>
      <c r="O136">
        <v>8000</v>
      </c>
      <c r="P136" t="s">
        <v>67</v>
      </c>
      <c r="Q136" t="s">
        <v>1121</v>
      </c>
      <c r="R136">
        <v>986225</v>
      </c>
      <c r="S136">
        <v>573828.68999999994</v>
      </c>
      <c r="T136">
        <v>6223703.5</v>
      </c>
      <c r="U136">
        <v>56.152633739999999</v>
      </c>
      <c r="V136">
        <v>10.188483120000001</v>
      </c>
      <c r="W136" t="s">
        <v>138</v>
      </c>
      <c r="X136" t="s">
        <v>70</v>
      </c>
      <c r="Y136" t="s">
        <v>123</v>
      </c>
      <c r="Z136" t="s">
        <v>72</v>
      </c>
      <c r="AA136">
        <v>2.8</v>
      </c>
      <c r="AB136" t="s">
        <v>241</v>
      </c>
      <c r="AC136" t="s">
        <v>74</v>
      </c>
      <c r="AD136" t="s">
        <v>65</v>
      </c>
      <c r="AE136" t="s">
        <v>75</v>
      </c>
      <c r="AF136" t="s">
        <v>76</v>
      </c>
      <c r="AG136" t="s">
        <v>1122</v>
      </c>
      <c r="AH136" t="s">
        <v>78</v>
      </c>
      <c r="AI136" t="s">
        <v>79</v>
      </c>
      <c r="AJ136" t="s">
        <v>12476</v>
      </c>
      <c r="AK136" t="s">
        <v>12477</v>
      </c>
      <c r="AL136" t="s">
        <v>80</v>
      </c>
      <c r="AM136" t="s">
        <v>81</v>
      </c>
      <c r="AN136" t="s">
        <v>199</v>
      </c>
      <c r="AO136" t="s">
        <v>83</v>
      </c>
      <c r="AP136" t="s">
        <v>83</v>
      </c>
      <c r="AQ136" t="s">
        <v>107</v>
      </c>
      <c r="AR136" t="s">
        <v>85</v>
      </c>
      <c r="AS136" t="s">
        <v>229</v>
      </c>
      <c r="AT136" t="s">
        <v>74</v>
      </c>
      <c r="AU136" t="s">
        <v>74</v>
      </c>
      <c r="AV136" t="s">
        <v>66</v>
      </c>
      <c r="AW136" t="s">
        <v>109</v>
      </c>
      <c r="AX136" t="s">
        <v>223</v>
      </c>
      <c r="AY136" t="s">
        <v>89</v>
      </c>
      <c r="AZ136" t="s">
        <v>83</v>
      </c>
      <c r="BA136" t="s">
        <v>90</v>
      </c>
      <c r="BB136" t="s">
        <v>299</v>
      </c>
      <c r="BC136">
        <v>1529.1372624846081</v>
      </c>
      <c r="BD136">
        <v>1036.0440532708219</v>
      </c>
      <c r="BE136">
        <v>1214.1891440920781</v>
      </c>
      <c r="BF136">
        <v>1561.069974027931</v>
      </c>
      <c r="BG136" t="s">
        <v>300</v>
      </c>
      <c r="BH136" t="s">
        <v>63</v>
      </c>
    </row>
    <row r="137" spans="1:60" x14ac:dyDescent="0.2">
      <c r="A137" t="s">
        <v>1123</v>
      </c>
      <c r="B137">
        <v>3150000</v>
      </c>
      <c r="C137" s="2">
        <v>44157</v>
      </c>
      <c r="D137">
        <v>3</v>
      </c>
      <c r="E137">
        <v>83</v>
      </c>
      <c r="F137">
        <v>-2</v>
      </c>
      <c r="G137">
        <v>37951.807228915663</v>
      </c>
      <c r="H137" t="s">
        <v>1124</v>
      </c>
      <c r="I137">
        <v>135</v>
      </c>
      <c r="J137" t="s">
        <v>1125</v>
      </c>
      <c r="K137" t="s">
        <v>373</v>
      </c>
      <c r="L137" t="s">
        <v>374</v>
      </c>
      <c r="M137" t="s">
        <v>74</v>
      </c>
      <c r="N137" t="s">
        <v>99</v>
      </c>
      <c r="O137">
        <v>8000</v>
      </c>
      <c r="P137" t="s">
        <v>67</v>
      </c>
      <c r="Q137" t="s">
        <v>375</v>
      </c>
      <c r="R137">
        <v>527489</v>
      </c>
      <c r="S137">
        <v>574304.06000000006</v>
      </c>
      <c r="T137">
        <v>6224218.5</v>
      </c>
      <c r="U137">
        <v>56.15718605</v>
      </c>
      <c r="V137">
        <v>10.19627743</v>
      </c>
      <c r="W137" t="s">
        <v>69</v>
      </c>
      <c r="X137" t="s">
        <v>70</v>
      </c>
      <c r="Y137" t="s">
        <v>123</v>
      </c>
      <c r="Z137" t="s">
        <v>72</v>
      </c>
      <c r="AA137">
        <v>3.7</v>
      </c>
      <c r="AB137" t="s">
        <v>241</v>
      </c>
      <c r="AC137" t="s">
        <v>103</v>
      </c>
      <c r="AD137" t="s">
        <v>74</v>
      </c>
      <c r="AE137" t="s">
        <v>75</v>
      </c>
      <c r="AF137" t="s">
        <v>76</v>
      </c>
      <c r="AG137" t="s">
        <v>376</v>
      </c>
      <c r="AH137" t="s">
        <v>126</v>
      </c>
      <c r="AI137" t="s">
        <v>105</v>
      </c>
      <c r="AJ137" t="s">
        <v>12478</v>
      </c>
      <c r="AK137" t="s">
        <v>12477</v>
      </c>
      <c r="AL137" t="s">
        <v>80</v>
      </c>
      <c r="AM137" t="s">
        <v>81</v>
      </c>
      <c r="AN137" t="s">
        <v>377</v>
      </c>
      <c r="AO137" t="s">
        <v>83</v>
      </c>
      <c r="AP137" t="s">
        <v>83</v>
      </c>
      <c r="AQ137" t="s">
        <v>107</v>
      </c>
      <c r="AR137" t="s">
        <v>85</v>
      </c>
      <c r="AS137" t="s">
        <v>119</v>
      </c>
      <c r="AT137" t="s">
        <v>74</v>
      </c>
      <c r="AU137" t="s">
        <v>74</v>
      </c>
      <c r="AV137" t="s">
        <v>65</v>
      </c>
      <c r="AW137" t="s">
        <v>109</v>
      </c>
      <c r="AX137" t="s">
        <v>110</v>
      </c>
      <c r="AY137" t="s">
        <v>89</v>
      </c>
      <c r="AZ137" t="s">
        <v>83</v>
      </c>
      <c r="BA137" t="s">
        <v>83</v>
      </c>
      <c r="BB137" t="s">
        <v>378</v>
      </c>
      <c r="BC137">
        <v>1131.4184336875969</v>
      </c>
      <c r="BD137">
        <v>925.3150457949705</v>
      </c>
      <c r="BE137">
        <v>640.07022146296697</v>
      </c>
      <c r="BF137">
        <v>1070.7601707645661</v>
      </c>
      <c r="BG137" t="s">
        <v>112</v>
      </c>
      <c r="BH137" t="s">
        <v>245</v>
      </c>
    </row>
    <row r="138" spans="1:60" x14ac:dyDescent="0.2">
      <c r="A138" t="s">
        <v>1126</v>
      </c>
      <c r="B138">
        <v>1750000</v>
      </c>
      <c r="C138" s="2">
        <v>44156</v>
      </c>
      <c r="D138">
        <v>2</v>
      </c>
      <c r="E138">
        <v>58</v>
      </c>
      <c r="F138">
        <v>-5</v>
      </c>
      <c r="G138">
        <v>30172.413793103449</v>
      </c>
      <c r="H138" t="s">
        <v>1127</v>
      </c>
      <c r="I138">
        <v>136</v>
      </c>
      <c r="J138" t="s">
        <v>1128</v>
      </c>
      <c r="K138" t="s">
        <v>1129</v>
      </c>
      <c r="L138" t="s">
        <v>498</v>
      </c>
      <c r="M138" t="s">
        <v>65</v>
      </c>
      <c r="N138" t="s">
        <v>147</v>
      </c>
      <c r="O138">
        <v>8000</v>
      </c>
      <c r="P138" t="s">
        <v>67</v>
      </c>
      <c r="Q138" t="s">
        <v>1130</v>
      </c>
      <c r="R138">
        <v>329598</v>
      </c>
      <c r="S138">
        <v>573611.87</v>
      </c>
      <c r="T138">
        <v>6222794.5</v>
      </c>
      <c r="U138">
        <v>56.14450188</v>
      </c>
      <c r="V138">
        <v>10.18474237</v>
      </c>
      <c r="W138" t="s">
        <v>209</v>
      </c>
      <c r="X138" t="s">
        <v>210</v>
      </c>
      <c r="Y138" t="s">
        <v>151</v>
      </c>
      <c r="Z138" t="s">
        <v>72</v>
      </c>
      <c r="AA138">
        <v>19.899999999999999</v>
      </c>
      <c r="AB138" t="s">
        <v>152</v>
      </c>
      <c r="AC138" t="s">
        <v>103</v>
      </c>
      <c r="AD138" t="s">
        <v>74</v>
      </c>
      <c r="AE138" t="s">
        <v>75</v>
      </c>
      <c r="AF138" t="s">
        <v>76</v>
      </c>
      <c r="AG138" t="s">
        <v>325</v>
      </c>
      <c r="AH138" t="s">
        <v>212</v>
      </c>
      <c r="AI138" t="s">
        <v>79</v>
      </c>
      <c r="AJ138" t="s">
        <v>12476</v>
      </c>
      <c r="AK138" t="s">
        <v>12477</v>
      </c>
      <c r="AL138" t="s">
        <v>80</v>
      </c>
      <c r="AM138" t="s">
        <v>81</v>
      </c>
      <c r="AN138" t="s">
        <v>213</v>
      </c>
      <c r="AO138" t="s">
        <v>83</v>
      </c>
      <c r="AP138" t="s">
        <v>83</v>
      </c>
      <c r="AQ138" t="s">
        <v>107</v>
      </c>
      <c r="AR138" t="s">
        <v>85</v>
      </c>
      <c r="AS138" t="s">
        <v>98</v>
      </c>
      <c r="AT138" t="s">
        <v>74</v>
      </c>
      <c r="AU138" t="s">
        <v>74</v>
      </c>
      <c r="AV138" t="s">
        <v>66</v>
      </c>
      <c r="AW138" t="s">
        <v>109</v>
      </c>
      <c r="AX138" t="s">
        <v>169</v>
      </c>
      <c r="AY138" t="s">
        <v>89</v>
      </c>
      <c r="AZ138" t="s">
        <v>83</v>
      </c>
      <c r="BA138" t="s">
        <v>90</v>
      </c>
      <c r="BB138" t="s">
        <v>1131</v>
      </c>
      <c r="BC138">
        <v>2012.300177116819</v>
      </c>
      <c r="BD138">
        <v>1394.2807361156831</v>
      </c>
      <c r="BE138">
        <v>1925.81654889021</v>
      </c>
      <c r="BF138">
        <v>1776.553914732162</v>
      </c>
      <c r="BG138" t="s">
        <v>112</v>
      </c>
      <c r="BH138" t="s">
        <v>210</v>
      </c>
    </row>
    <row r="139" spans="1:60" x14ac:dyDescent="0.2">
      <c r="A139" t="s">
        <v>1132</v>
      </c>
      <c r="B139">
        <v>2695000</v>
      </c>
      <c r="C139" s="2">
        <v>44156</v>
      </c>
      <c r="D139">
        <v>2</v>
      </c>
      <c r="E139">
        <v>73</v>
      </c>
      <c r="G139">
        <v>36917.808219178078</v>
      </c>
      <c r="H139" t="s">
        <v>1133</v>
      </c>
      <c r="I139">
        <v>137</v>
      </c>
      <c r="J139" t="s">
        <v>1134</v>
      </c>
      <c r="K139" t="s">
        <v>988</v>
      </c>
      <c r="L139" t="s">
        <v>1135</v>
      </c>
      <c r="M139" t="s">
        <v>163</v>
      </c>
      <c r="N139" t="s">
        <v>99</v>
      </c>
      <c r="O139">
        <v>8000</v>
      </c>
      <c r="P139" t="s">
        <v>67</v>
      </c>
      <c r="Q139" t="s">
        <v>1136</v>
      </c>
      <c r="R139">
        <v>306679</v>
      </c>
      <c r="S139">
        <v>575311.88</v>
      </c>
      <c r="T139">
        <v>6224392</v>
      </c>
      <c r="U139">
        <v>56.158586470000003</v>
      </c>
      <c r="V139">
        <v>10.21254811</v>
      </c>
      <c r="W139" t="s">
        <v>177</v>
      </c>
      <c r="X139" t="s">
        <v>122</v>
      </c>
      <c r="Y139" t="s">
        <v>123</v>
      </c>
      <c r="Z139" t="s">
        <v>72</v>
      </c>
      <c r="AA139">
        <v>4.7</v>
      </c>
      <c r="AB139" t="s">
        <v>124</v>
      </c>
      <c r="AC139" t="s">
        <v>74</v>
      </c>
      <c r="AD139" t="s">
        <v>74</v>
      </c>
      <c r="AE139" t="s">
        <v>75</v>
      </c>
      <c r="AF139" t="s">
        <v>76</v>
      </c>
      <c r="AG139" t="s">
        <v>1137</v>
      </c>
      <c r="AH139" t="s">
        <v>126</v>
      </c>
      <c r="AI139" t="s">
        <v>79</v>
      </c>
      <c r="AJ139" t="s">
        <v>12476</v>
      </c>
      <c r="AK139" t="s">
        <v>12477</v>
      </c>
      <c r="AL139" t="s">
        <v>80</v>
      </c>
      <c r="AM139" t="s">
        <v>81</v>
      </c>
      <c r="AN139" t="s">
        <v>1138</v>
      </c>
      <c r="AO139" t="s">
        <v>83</v>
      </c>
      <c r="AP139" t="s">
        <v>83</v>
      </c>
      <c r="AQ139" t="s">
        <v>107</v>
      </c>
      <c r="AR139" t="s">
        <v>85</v>
      </c>
      <c r="AS139" t="s">
        <v>98</v>
      </c>
      <c r="AT139" t="s">
        <v>74</v>
      </c>
      <c r="AU139" t="s">
        <v>74</v>
      </c>
      <c r="AV139" t="s">
        <v>66</v>
      </c>
      <c r="AW139" t="s">
        <v>109</v>
      </c>
      <c r="AX139" t="s">
        <v>223</v>
      </c>
      <c r="AY139" t="s">
        <v>89</v>
      </c>
      <c r="AZ139" t="s">
        <v>83</v>
      </c>
      <c r="BA139" t="s">
        <v>83</v>
      </c>
      <c r="BB139" t="s">
        <v>1139</v>
      </c>
      <c r="BC139">
        <v>592.6619013271395</v>
      </c>
      <c r="BD139">
        <v>1043.002642664688</v>
      </c>
      <c r="BE139">
        <v>419.89507736997427</v>
      </c>
      <c r="BF139">
        <v>90.015734513999064</v>
      </c>
      <c r="BG139" t="s">
        <v>182</v>
      </c>
      <c r="BH139" t="s">
        <v>183</v>
      </c>
    </row>
    <row r="140" spans="1:60" x14ac:dyDescent="0.2">
      <c r="A140" t="s">
        <v>1140</v>
      </c>
      <c r="B140">
        <v>3295000</v>
      </c>
      <c r="C140" s="2">
        <v>44156</v>
      </c>
      <c r="D140">
        <v>3</v>
      </c>
      <c r="E140">
        <v>91</v>
      </c>
      <c r="F140">
        <v>-2</v>
      </c>
      <c r="G140">
        <v>36208.791208791212</v>
      </c>
      <c r="H140" t="s">
        <v>1141</v>
      </c>
      <c r="I140">
        <v>138</v>
      </c>
      <c r="J140" t="s">
        <v>1142</v>
      </c>
      <c r="K140" t="s">
        <v>337</v>
      </c>
      <c r="L140" t="s">
        <v>1143</v>
      </c>
      <c r="M140" t="s">
        <v>119</v>
      </c>
      <c r="N140" t="s">
        <v>99</v>
      </c>
      <c r="O140">
        <v>8000</v>
      </c>
      <c r="P140" t="s">
        <v>67</v>
      </c>
      <c r="Q140" t="s">
        <v>609</v>
      </c>
      <c r="R140">
        <v>983765</v>
      </c>
      <c r="S140">
        <v>576110.85</v>
      </c>
      <c r="T140">
        <v>6225195.5199999996</v>
      </c>
      <c r="U140">
        <v>56.165677369999997</v>
      </c>
      <c r="V140">
        <v>10.22563836</v>
      </c>
      <c r="W140" t="s">
        <v>340</v>
      </c>
      <c r="X140" t="s">
        <v>122</v>
      </c>
      <c r="Y140" t="s">
        <v>123</v>
      </c>
      <c r="Z140" t="s">
        <v>72</v>
      </c>
      <c r="AA140">
        <v>0.2</v>
      </c>
      <c r="AB140" t="s">
        <v>124</v>
      </c>
      <c r="AC140" t="s">
        <v>74</v>
      </c>
      <c r="AD140" t="s">
        <v>74</v>
      </c>
      <c r="AE140" t="s">
        <v>75</v>
      </c>
      <c r="AF140" t="s">
        <v>76</v>
      </c>
      <c r="AG140" t="s">
        <v>259</v>
      </c>
      <c r="AH140" t="s">
        <v>126</v>
      </c>
      <c r="AI140" t="s">
        <v>79</v>
      </c>
      <c r="AJ140" t="s">
        <v>12476</v>
      </c>
      <c r="AK140" t="s">
        <v>12477</v>
      </c>
      <c r="AL140" t="s">
        <v>80</v>
      </c>
      <c r="AM140" t="s">
        <v>81</v>
      </c>
      <c r="AN140" t="s">
        <v>139</v>
      </c>
      <c r="AO140" t="s">
        <v>83</v>
      </c>
      <c r="AP140" t="s">
        <v>83</v>
      </c>
      <c r="AQ140" t="s">
        <v>107</v>
      </c>
      <c r="AR140" t="s">
        <v>85</v>
      </c>
      <c r="AS140" t="s">
        <v>136</v>
      </c>
      <c r="AT140" t="s">
        <v>74</v>
      </c>
      <c r="AU140" t="s">
        <v>74</v>
      </c>
      <c r="AV140" t="s">
        <v>65</v>
      </c>
      <c r="AW140" t="s">
        <v>109</v>
      </c>
      <c r="AX140" t="s">
        <v>88</v>
      </c>
      <c r="AY140" t="s">
        <v>89</v>
      </c>
      <c r="AZ140" t="s">
        <v>83</v>
      </c>
      <c r="BA140" t="s">
        <v>90</v>
      </c>
      <c r="BB140" t="s">
        <v>611</v>
      </c>
      <c r="BC140">
        <v>1584.10217104051</v>
      </c>
      <c r="BD140">
        <v>2148.807244658527</v>
      </c>
      <c r="BE140">
        <v>1539.995187515198</v>
      </c>
      <c r="BF140">
        <v>240.80024995881371</v>
      </c>
      <c r="BG140" t="s">
        <v>92</v>
      </c>
      <c r="BH140" t="s">
        <v>131</v>
      </c>
    </row>
    <row r="141" spans="1:60" x14ac:dyDescent="0.2">
      <c r="A141" t="s">
        <v>1144</v>
      </c>
      <c r="B141">
        <v>4275000</v>
      </c>
      <c r="C141" s="2">
        <v>44155</v>
      </c>
      <c r="D141">
        <v>3</v>
      </c>
      <c r="E141">
        <v>86</v>
      </c>
      <c r="F141">
        <v>3</v>
      </c>
      <c r="G141">
        <v>49709.302325581397</v>
      </c>
      <c r="H141" t="s">
        <v>1145</v>
      </c>
      <c r="I141">
        <v>139</v>
      </c>
      <c r="J141" t="s">
        <v>1146</v>
      </c>
      <c r="K141" t="s">
        <v>426</v>
      </c>
      <c r="L141" t="s">
        <v>265</v>
      </c>
      <c r="M141" t="s">
        <v>65</v>
      </c>
      <c r="N141" t="s">
        <v>66</v>
      </c>
      <c r="O141">
        <v>8000</v>
      </c>
      <c r="P141" t="s">
        <v>67</v>
      </c>
      <c r="Q141" t="s">
        <v>1147</v>
      </c>
      <c r="R141">
        <v>230028</v>
      </c>
      <c r="S141">
        <v>575088.06000000006</v>
      </c>
      <c r="T141">
        <v>6223263.7400000002</v>
      </c>
      <c r="U141">
        <v>56.148486920000003</v>
      </c>
      <c r="V141">
        <v>10.20862722</v>
      </c>
      <c r="W141" t="s">
        <v>429</v>
      </c>
      <c r="X141" t="s">
        <v>275</v>
      </c>
      <c r="Y141" t="s">
        <v>123</v>
      </c>
      <c r="Z141" t="s">
        <v>72</v>
      </c>
      <c r="AA141">
        <v>4</v>
      </c>
      <c r="AB141" t="s">
        <v>241</v>
      </c>
      <c r="AC141" t="s">
        <v>74</v>
      </c>
      <c r="AD141" t="s">
        <v>74</v>
      </c>
      <c r="AE141" t="s">
        <v>75</v>
      </c>
      <c r="AF141" t="s">
        <v>76</v>
      </c>
      <c r="AG141" t="s">
        <v>1148</v>
      </c>
      <c r="AH141" t="s">
        <v>78</v>
      </c>
      <c r="AI141" t="s">
        <v>79</v>
      </c>
      <c r="AJ141" t="s">
        <v>12476</v>
      </c>
      <c r="AK141" t="s">
        <v>12479</v>
      </c>
      <c r="AL141" t="s">
        <v>80</v>
      </c>
      <c r="AM141" t="s">
        <v>81</v>
      </c>
      <c r="AN141" t="s">
        <v>82</v>
      </c>
      <c r="AO141" t="s">
        <v>83</v>
      </c>
      <c r="AP141" t="s">
        <v>83</v>
      </c>
      <c r="AQ141" t="s">
        <v>107</v>
      </c>
      <c r="AR141" t="s">
        <v>85</v>
      </c>
      <c r="AS141" t="s">
        <v>97</v>
      </c>
      <c r="AT141" t="s">
        <v>74</v>
      </c>
      <c r="AU141" t="s">
        <v>74</v>
      </c>
      <c r="AV141" t="s">
        <v>65</v>
      </c>
      <c r="AW141" t="s">
        <v>87</v>
      </c>
      <c r="AX141" t="s">
        <v>88</v>
      </c>
      <c r="AY141" t="s">
        <v>89</v>
      </c>
      <c r="AZ141" t="s">
        <v>83</v>
      </c>
      <c r="BA141" t="s">
        <v>90</v>
      </c>
      <c r="BB141" t="s">
        <v>1149</v>
      </c>
      <c r="BC141">
        <v>601.09203369573845</v>
      </c>
      <c r="BD141">
        <v>318.76485440064232</v>
      </c>
      <c r="BE141">
        <v>934.5222843005057</v>
      </c>
      <c r="BF141">
        <v>323.44065347289501</v>
      </c>
      <c r="BG141" t="s">
        <v>130</v>
      </c>
      <c r="BH141" t="s">
        <v>157</v>
      </c>
    </row>
    <row r="142" spans="1:60" x14ac:dyDescent="0.2">
      <c r="A142" t="s">
        <v>1150</v>
      </c>
      <c r="B142">
        <v>875000</v>
      </c>
      <c r="C142" s="2">
        <v>44155</v>
      </c>
      <c r="D142">
        <v>1</v>
      </c>
      <c r="E142">
        <v>28</v>
      </c>
      <c r="G142">
        <v>31250</v>
      </c>
      <c r="H142" t="s">
        <v>1151</v>
      </c>
      <c r="I142">
        <v>140</v>
      </c>
      <c r="J142" t="s">
        <v>1152</v>
      </c>
      <c r="K142" t="s">
        <v>1153</v>
      </c>
      <c r="L142" t="s">
        <v>66</v>
      </c>
      <c r="M142" t="s">
        <v>163</v>
      </c>
      <c r="N142" t="s">
        <v>97</v>
      </c>
      <c r="O142">
        <v>8000</v>
      </c>
      <c r="P142" t="s">
        <v>67</v>
      </c>
      <c r="Q142" t="s">
        <v>1154</v>
      </c>
      <c r="R142">
        <v>910223</v>
      </c>
      <c r="S142">
        <v>573674</v>
      </c>
      <c r="T142">
        <v>6223864.5</v>
      </c>
      <c r="U142">
        <v>56.154103890000002</v>
      </c>
      <c r="V142">
        <v>10.186038099999999</v>
      </c>
      <c r="W142" t="s">
        <v>138</v>
      </c>
      <c r="X142" t="s">
        <v>70</v>
      </c>
      <c r="Y142" t="s">
        <v>71</v>
      </c>
      <c r="Z142" t="s">
        <v>72</v>
      </c>
      <c r="AA142">
        <v>4.9000000000000004</v>
      </c>
      <c r="AB142" t="s">
        <v>73</v>
      </c>
      <c r="AC142" t="s">
        <v>74</v>
      </c>
      <c r="AD142" t="s">
        <v>66</v>
      </c>
      <c r="AE142" t="s">
        <v>75</v>
      </c>
      <c r="AF142" t="s">
        <v>76</v>
      </c>
      <c r="AG142" t="s">
        <v>585</v>
      </c>
      <c r="AH142" t="s">
        <v>78</v>
      </c>
      <c r="AI142" t="s">
        <v>79</v>
      </c>
      <c r="AJ142" t="s">
        <v>12476</v>
      </c>
      <c r="AK142" t="s">
        <v>12477</v>
      </c>
      <c r="AL142" t="s">
        <v>80</v>
      </c>
      <c r="AM142" t="s">
        <v>81</v>
      </c>
      <c r="AN142" t="s">
        <v>1155</v>
      </c>
      <c r="AO142" t="s">
        <v>83</v>
      </c>
      <c r="AP142" t="s">
        <v>83</v>
      </c>
      <c r="AQ142" t="s">
        <v>107</v>
      </c>
      <c r="AR142" t="s">
        <v>85</v>
      </c>
      <c r="AS142" t="s">
        <v>108</v>
      </c>
      <c r="AT142" t="s">
        <v>74</v>
      </c>
      <c r="AU142" t="s">
        <v>74</v>
      </c>
      <c r="AV142" t="s">
        <v>74</v>
      </c>
      <c r="AW142" t="s">
        <v>87</v>
      </c>
      <c r="AX142" t="s">
        <v>223</v>
      </c>
      <c r="AY142" t="s">
        <v>89</v>
      </c>
      <c r="AZ142" t="s">
        <v>83</v>
      </c>
      <c r="BA142" t="s">
        <v>90</v>
      </c>
      <c r="BB142" t="s">
        <v>1156</v>
      </c>
      <c r="BC142">
        <v>1681.6027035464449</v>
      </c>
      <c r="BD142">
        <v>1229.6168891438731</v>
      </c>
      <c r="BE142">
        <v>1308.494315811964</v>
      </c>
      <c r="BF142">
        <v>1701.08871855131</v>
      </c>
      <c r="BG142" t="s">
        <v>156</v>
      </c>
      <c r="BH142" t="s">
        <v>63</v>
      </c>
    </row>
    <row r="143" spans="1:60" x14ac:dyDescent="0.2">
      <c r="A143" t="s">
        <v>1157</v>
      </c>
      <c r="B143">
        <v>3440000</v>
      </c>
      <c r="C143" s="2">
        <v>44155</v>
      </c>
      <c r="D143">
        <v>5</v>
      </c>
      <c r="E143">
        <v>127</v>
      </c>
      <c r="F143">
        <v>-4</v>
      </c>
      <c r="G143">
        <v>27086.61417322835</v>
      </c>
      <c r="H143" t="s">
        <v>1158</v>
      </c>
      <c r="I143">
        <v>141</v>
      </c>
      <c r="J143" t="s">
        <v>1159</v>
      </c>
      <c r="K143" t="s">
        <v>1160</v>
      </c>
      <c r="L143" t="s">
        <v>313</v>
      </c>
      <c r="M143" t="s">
        <v>65</v>
      </c>
      <c r="O143">
        <v>8000</v>
      </c>
      <c r="P143" t="s">
        <v>67</v>
      </c>
      <c r="Q143" t="s">
        <v>1161</v>
      </c>
      <c r="R143">
        <v>342888</v>
      </c>
      <c r="S143">
        <v>575195.68000000005</v>
      </c>
      <c r="T143">
        <v>6224899</v>
      </c>
      <c r="U143">
        <v>56.163159030000003</v>
      </c>
      <c r="V143">
        <v>10.21082099</v>
      </c>
      <c r="W143" t="s">
        <v>177</v>
      </c>
      <c r="X143" t="s">
        <v>122</v>
      </c>
      <c r="Y143" t="s">
        <v>123</v>
      </c>
      <c r="Z143" t="s">
        <v>72</v>
      </c>
      <c r="AA143">
        <v>8.6</v>
      </c>
      <c r="AB143" t="s">
        <v>124</v>
      </c>
      <c r="AC143" t="s">
        <v>74</v>
      </c>
      <c r="AD143" t="s">
        <v>74</v>
      </c>
      <c r="AE143" t="s">
        <v>75</v>
      </c>
      <c r="AF143" t="s">
        <v>76</v>
      </c>
      <c r="AG143" t="s">
        <v>1162</v>
      </c>
      <c r="AH143" t="s">
        <v>126</v>
      </c>
      <c r="AI143" t="s">
        <v>79</v>
      </c>
      <c r="AJ143" t="s">
        <v>12478</v>
      </c>
      <c r="AK143" t="s">
        <v>12477</v>
      </c>
      <c r="AL143" t="s">
        <v>80</v>
      </c>
      <c r="AM143" t="s">
        <v>81</v>
      </c>
      <c r="AN143" t="s">
        <v>154</v>
      </c>
      <c r="AO143" t="s">
        <v>222</v>
      </c>
      <c r="AP143" t="s">
        <v>83</v>
      </c>
      <c r="AQ143" t="s">
        <v>84</v>
      </c>
      <c r="AR143" t="s">
        <v>85</v>
      </c>
      <c r="AS143" t="s">
        <v>119</v>
      </c>
      <c r="AT143" t="s">
        <v>74</v>
      </c>
      <c r="AU143" t="s">
        <v>74</v>
      </c>
      <c r="AV143" t="s">
        <v>98</v>
      </c>
      <c r="AW143" t="s">
        <v>109</v>
      </c>
      <c r="AX143" t="s">
        <v>110</v>
      </c>
      <c r="AY143" t="s">
        <v>89</v>
      </c>
      <c r="AZ143" t="s">
        <v>83</v>
      </c>
      <c r="BA143" t="s">
        <v>90</v>
      </c>
      <c r="BB143" t="s">
        <v>1163</v>
      </c>
      <c r="BC143">
        <v>1109.8009523598571</v>
      </c>
      <c r="BD143">
        <v>1480.420409468489</v>
      </c>
      <c r="BE143">
        <v>754.73209045512908</v>
      </c>
      <c r="BF143">
        <v>354.77471244378239</v>
      </c>
      <c r="BG143" t="s">
        <v>112</v>
      </c>
      <c r="BH143" t="s">
        <v>171</v>
      </c>
    </row>
    <row r="144" spans="1:60" x14ac:dyDescent="0.2">
      <c r="A144" t="s">
        <v>1164</v>
      </c>
      <c r="B144">
        <v>1900000</v>
      </c>
      <c r="C144" s="2">
        <v>44154</v>
      </c>
      <c r="D144">
        <v>2</v>
      </c>
      <c r="E144">
        <v>55</v>
      </c>
      <c r="G144">
        <v>34545.454545454537</v>
      </c>
      <c r="H144" t="s">
        <v>1165</v>
      </c>
      <c r="I144">
        <v>142</v>
      </c>
      <c r="J144" t="s">
        <v>1166</v>
      </c>
      <c r="K144" t="s">
        <v>583</v>
      </c>
      <c r="L144" t="s">
        <v>229</v>
      </c>
      <c r="M144" t="s">
        <v>65</v>
      </c>
      <c r="N144" t="s">
        <v>147</v>
      </c>
      <c r="O144">
        <v>8000</v>
      </c>
      <c r="P144" t="s">
        <v>67</v>
      </c>
      <c r="Q144" t="s">
        <v>1167</v>
      </c>
      <c r="R144">
        <v>108265</v>
      </c>
      <c r="S144">
        <v>574580.31000000006</v>
      </c>
      <c r="T144">
        <v>6224869.5</v>
      </c>
      <c r="U144">
        <v>56.162990690000001</v>
      </c>
      <c r="V144">
        <v>10.20090633</v>
      </c>
      <c r="W144" t="s">
        <v>69</v>
      </c>
      <c r="X144" t="s">
        <v>462</v>
      </c>
      <c r="Y144" t="s">
        <v>123</v>
      </c>
      <c r="Z144" t="s">
        <v>72</v>
      </c>
      <c r="AA144">
        <v>29.3</v>
      </c>
      <c r="AB144" t="s">
        <v>196</v>
      </c>
      <c r="AC144" t="s">
        <v>74</v>
      </c>
      <c r="AD144" t="s">
        <v>74</v>
      </c>
      <c r="AE144" t="s">
        <v>75</v>
      </c>
      <c r="AF144" t="s">
        <v>76</v>
      </c>
      <c r="AG144" t="s">
        <v>1168</v>
      </c>
      <c r="AH144" t="s">
        <v>126</v>
      </c>
      <c r="AI144" t="s">
        <v>79</v>
      </c>
      <c r="AJ144" t="s">
        <v>12478</v>
      </c>
      <c r="AK144" t="s">
        <v>12477</v>
      </c>
      <c r="AL144" t="s">
        <v>80</v>
      </c>
      <c r="AM144" t="s">
        <v>81</v>
      </c>
      <c r="AN144" t="s">
        <v>628</v>
      </c>
      <c r="AO144" t="s">
        <v>83</v>
      </c>
      <c r="AP144" t="s">
        <v>83</v>
      </c>
      <c r="AQ144" t="s">
        <v>107</v>
      </c>
      <c r="AR144" t="s">
        <v>85</v>
      </c>
      <c r="AS144" t="s">
        <v>98</v>
      </c>
      <c r="AT144" t="s">
        <v>74</v>
      </c>
      <c r="AU144" t="s">
        <v>74</v>
      </c>
      <c r="AV144" t="s">
        <v>66</v>
      </c>
      <c r="AW144" t="s">
        <v>109</v>
      </c>
      <c r="AX144" t="s">
        <v>110</v>
      </c>
      <c r="AY144" t="s">
        <v>89</v>
      </c>
      <c r="AZ144" t="s">
        <v>83</v>
      </c>
      <c r="BA144" t="s">
        <v>90</v>
      </c>
      <c r="BB144" t="s">
        <v>1169</v>
      </c>
      <c r="BC144">
        <v>1320.486579678334</v>
      </c>
      <c r="BD144">
        <v>1430.692011857984</v>
      </c>
      <c r="BE144">
        <v>773.28425418061136</v>
      </c>
      <c r="BF144">
        <v>926.37858678343889</v>
      </c>
      <c r="BG144" t="s">
        <v>182</v>
      </c>
      <c r="BH144" t="s">
        <v>201</v>
      </c>
    </row>
    <row r="145" spans="1:60" x14ac:dyDescent="0.2">
      <c r="A145" t="s">
        <v>1170</v>
      </c>
      <c r="B145">
        <v>3000000</v>
      </c>
      <c r="C145" s="2">
        <v>44154</v>
      </c>
      <c r="D145">
        <v>3</v>
      </c>
      <c r="E145">
        <v>55</v>
      </c>
      <c r="G145">
        <v>54545.454545454537</v>
      </c>
      <c r="H145" t="s">
        <v>1171</v>
      </c>
      <c r="I145">
        <v>143</v>
      </c>
      <c r="J145" t="s">
        <v>1172</v>
      </c>
      <c r="K145" t="s">
        <v>228</v>
      </c>
      <c r="L145" t="s">
        <v>1016</v>
      </c>
      <c r="M145" t="s">
        <v>66</v>
      </c>
      <c r="O145">
        <v>8000</v>
      </c>
      <c r="P145" t="s">
        <v>67</v>
      </c>
      <c r="Q145" t="s">
        <v>1017</v>
      </c>
      <c r="R145">
        <v>252447</v>
      </c>
      <c r="S145">
        <v>574740.25</v>
      </c>
      <c r="T145">
        <v>6224395.5</v>
      </c>
      <c r="U145">
        <v>56.158707839999998</v>
      </c>
      <c r="V145">
        <v>10.203347949999999</v>
      </c>
      <c r="W145" t="s">
        <v>69</v>
      </c>
      <c r="X145" t="s">
        <v>70</v>
      </c>
      <c r="Y145" t="s">
        <v>123</v>
      </c>
      <c r="Z145" t="s">
        <v>72</v>
      </c>
      <c r="AA145">
        <v>3.6</v>
      </c>
      <c r="AB145" t="s">
        <v>241</v>
      </c>
      <c r="AC145" t="s">
        <v>103</v>
      </c>
      <c r="AD145" t="s">
        <v>119</v>
      </c>
      <c r="AE145" t="s">
        <v>75</v>
      </c>
      <c r="AF145" t="s">
        <v>76</v>
      </c>
      <c r="AG145" t="s">
        <v>1018</v>
      </c>
      <c r="AH145" t="s">
        <v>126</v>
      </c>
      <c r="AI145" t="s">
        <v>79</v>
      </c>
      <c r="AJ145" t="s">
        <v>12478</v>
      </c>
      <c r="AK145" t="s">
        <v>12477</v>
      </c>
      <c r="AL145" t="s">
        <v>80</v>
      </c>
      <c r="AM145" t="s">
        <v>81</v>
      </c>
      <c r="AN145" t="s">
        <v>586</v>
      </c>
      <c r="AO145" t="s">
        <v>83</v>
      </c>
      <c r="AP145" t="s">
        <v>83</v>
      </c>
      <c r="AQ145" t="s">
        <v>84</v>
      </c>
      <c r="AR145" t="s">
        <v>85</v>
      </c>
      <c r="AS145" t="s">
        <v>66</v>
      </c>
      <c r="AT145" t="s">
        <v>74</v>
      </c>
      <c r="AU145" t="s">
        <v>74</v>
      </c>
      <c r="AV145" t="s">
        <v>65</v>
      </c>
      <c r="AW145" t="s">
        <v>109</v>
      </c>
      <c r="AX145" t="s">
        <v>110</v>
      </c>
      <c r="AY145" t="s">
        <v>89</v>
      </c>
      <c r="AZ145" t="s">
        <v>83</v>
      </c>
      <c r="BA145" t="s">
        <v>90</v>
      </c>
      <c r="BB145" t="s">
        <v>685</v>
      </c>
      <c r="BC145">
        <v>856.23318861527196</v>
      </c>
      <c r="BD145">
        <v>938.39202061503329</v>
      </c>
      <c r="BE145">
        <v>291.61542769351507</v>
      </c>
      <c r="BF145">
        <v>653.34766099824685</v>
      </c>
      <c r="BG145" t="s">
        <v>112</v>
      </c>
      <c r="BH145" t="s">
        <v>245</v>
      </c>
    </row>
    <row r="146" spans="1:60" x14ac:dyDescent="0.2">
      <c r="A146" t="s">
        <v>1173</v>
      </c>
      <c r="B146">
        <v>2500000</v>
      </c>
      <c r="C146" s="2">
        <v>44154</v>
      </c>
      <c r="D146">
        <v>2</v>
      </c>
      <c r="E146">
        <v>64</v>
      </c>
      <c r="G146">
        <v>39062.5</v>
      </c>
      <c r="H146" t="s">
        <v>1174</v>
      </c>
      <c r="I146">
        <v>144</v>
      </c>
      <c r="J146" t="s">
        <v>1175</v>
      </c>
      <c r="K146" t="s">
        <v>1176</v>
      </c>
      <c r="L146" t="s">
        <v>1177</v>
      </c>
      <c r="M146" t="s">
        <v>98</v>
      </c>
      <c r="N146" t="s">
        <v>147</v>
      </c>
      <c r="O146">
        <v>8000</v>
      </c>
      <c r="P146" t="s">
        <v>67</v>
      </c>
      <c r="Q146" t="s">
        <v>1178</v>
      </c>
      <c r="R146">
        <v>304560</v>
      </c>
      <c r="S146">
        <v>573931.56000000006</v>
      </c>
      <c r="T146">
        <v>6222853</v>
      </c>
      <c r="U146">
        <v>56.144977949999998</v>
      </c>
      <c r="V146">
        <v>10.189902590000001</v>
      </c>
      <c r="W146" t="s">
        <v>209</v>
      </c>
      <c r="X146" t="s">
        <v>150</v>
      </c>
      <c r="Y146" t="s">
        <v>151</v>
      </c>
      <c r="Z146" t="s">
        <v>72</v>
      </c>
      <c r="AA146">
        <v>18.8</v>
      </c>
      <c r="AB146" t="s">
        <v>152</v>
      </c>
      <c r="AC146" t="s">
        <v>103</v>
      </c>
      <c r="AD146" t="s">
        <v>65</v>
      </c>
      <c r="AE146" t="s">
        <v>75</v>
      </c>
      <c r="AF146" t="s">
        <v>76</v>
      </c>
      <c r="AG146" t="s">
        <v>1179</v>
      </c>
      <c r="AH146" t="s">
        <v>212</v>
      </c>
      <c r="AI146" t="s">
        <v>79</v>
      </c>
      <c r="AJ146" t="s">
        <v>12478</v>
      </c>
      <c r="AK146" t="s">
        <v>12477</v>
      </c>
      <c r="AL146" t="s">
        <v>80</v>
      </c>
      <c r="AM146" t="s">
        <v>81</v>
      </c>
      <c r="AN146" t="s">
        <v>1180</v>
      </c>
      <c r="AO146" t="s">
        <v>377</v>
      </c>
      <c r="AP146" t="s">
        <v>83</v>
      </c>
      <c r="AQ146" t="s">
        <v>107</v>
      </c>
      <c r="AR146" t="s">
        <v>85</v>
      </c>
      <c r="AS146" t="s">
        <v>98</v>
      </c>
      <c r="AT146" t="s">
        <v>74</v>
      </c>
      <c r="AU146" t="s">
        <v>74</v>
      </c>
      <c r="AV146" t="s">
        <v>66</v>
      </c>
      <c r="AW146" t="s">
        <v>109</v>
      </c>
      <c r="AX146" t="s">
        <v>110</v>
      </c>
      <c r="AY146" t="s">
        <v>89</v>
      </c>
      <c r="AZ146" t="s">
        <v>83</v>
      </c>
      <c r="BA146" t="s">
        <v>90</v>
      </c>
      <c r="BB146" t="s">
        <v>1181</v>
      </c>
      <c r="BC146">
        <v>1710.2527790335021</v>
      </c>
      <c r="BD146">
        <v>1090.919064364032</v>
      </c>
      <c r="BE146">
        <v>1674.013079329929</v>
      </c>
      <c r="BF146">
        <v>1452.992678045397</v>
      </c>
      <c r="BG146" t="s">
        <v>182</v>
      </c>
      <c r="BH146" t="s">
        <v>157</v>
      </c>
    </row>
    <row r="147" spans="1:60" x14ac:dyDescent="0.2">
      <c r="A147" t="s">
        <v>1182</v>
      </c>
      <c r="B147">
        <v>2410000</v>
      </c>
      <c r="C147" s="2">
        <v>44154</v>
      </c>
      <c r="D147">
        <v>2</v>
      </c>
      <c r="E147">
        <v>62</v>
      </c>
      <c r="F147">
        <v>-4</v>
      </c>
      <c r="G147">
        <v>38870.967741935478</v>
      </c>
      <c r="H147" t="s">
        <v>1183</v>
      </c>
      <c r="I147">
        <v>145</v>
      </c>
      <c r="J147" t="s">
        <v>1184</v>
      </c>
      <c r="K147" t="s">
        <v>1185</v>
      </c>
      <c r="L147" t="s">
        <v>65</v>
      </c>
      <c r="M147" t="s">
        <v>74</v>
      </c>
      <c r="N147" t="s">
        <v>1060</v>
      </c>
      <c r="O147">
        <v>8000</v>
      </c>
      <c r="P147" t="s">
        <v>67</v>
      </c>
      <c r="Q147" t="s">
        <v>1186</v>
      </c>
      <c r="R147">
        <v>119542</v>
      </c>
      <c r="S147">
        <v>574505.64</v>
      </c>
      <c r="T147">
        <v>6223541.4199999999</v>
      </c>
      <c r="U147">
        <v>56.151072560000003</v>
      </c>
      <c r="V147">
        <v>10.19933253</v>
      </c>
      <c r="W147" t="s">
        <v>149</v>
      </c>
      <c r="X147" t="s">
        <v>70</v>
      </c>
      <c r="Y147" t="s">
        <v>123</v>
      </c>
      <c r="Z147" t="s">
        <v>72</v>
      </c>
      <c r="AA147">
        <v>16.3</v>
      </c>
      <c r="AB147" t="s">
        <v>241</v>
      </c>
      <c r="AC147" t="s">
        <v>74</v>
      </c>
      <c r="AD147" t="s">
        <v>74</v>
      </c>
      <c r="AE147" t="s">
        <v>75</v>
      </c>
      <c r="AF147" t="s">
        <v>76</v>
      </c>
      <c r="AG147" t="s">
        <v>1111</v>
      </c>
      <c r="AH147" t="s">
        <v>78</v>
      </c>
      <c r="AI147" t="s">
        <v>105</v>
      </c>
      <c r="AJ147" t="s">
        <v>12478</v>
      </c>
      <c r="AK147" t="s">
        <v>12477</v>
      </c>
      <c r="AL147" t="s">
        <v>80</v>
      </c>
      <c r="AM147" t="s">
        <v>81</v>
      </c>
      <c r="AN147" t="s">
        <v>701</v>
      </c>
      <c r="AO147" t="s">
        <v>830</v>
      </c>
      <c r="AP147" t="s">
        <v>83</v>
      </c>
      <c r="AQ147" t="s">
        <v>107</v>
      </c>
      <c r="AR147" t="s">
        <v>85</v>
      </c>
      <c r="AS147" t="s">
        <v>108</v>
      </c>
      <c r="AT147" t="s">
        <v>74</v>
      </c>
      <c r="AU147" t="s">
        <v>74</v>
      </c>
      <c r="AV147" t="s">
        <v>66</v>
      </c>
      <c r="AW147" t="s">
        <v>87</v>
      </c>
      <c r="AX147" t="s">
        <v>88</v>
      </c>
      <c r="AY147" t="s">
        <v>89</v>
      </c>
      <c r="AZ147" t="s">
        <v>83</v>
      </c>
      <c r="BA147" t="s">
        <v>90</v>
      </c>
      <c r="BB147" t="s">
        <v>1187</v>
      </c>
      <c r="BC147">
        <v>889.18596357089291</v>
      </c>
      <c r="BD147">
        <v>341.24860752683088</v>
      </c>
      <c r="BE147">
        <v>780.33974811038502</v>
      </c>
      <c r="BF147">
        <v>932.29165561598222</v>
      </c>
      <c r="BG147" t="s">
        <v>130</v>
      </c>
      <c r="BH147" t="s">
        <v>245</v>
      </c>
    </row>
    <row r="148" spans="1:60" x14ac:dyDescent="0.2">
      <c r="A148" t="s">
        <v>1188</v>
      </c>
      <c r="B148">
        <v>1715000</v>
      </c>
      <c r="C148" s="2">
        <v>44154</v>
      </c>
      <c r="D148">
        <v>2</v>
      </c>
      <c r="E148">
        <v>52</v>
      </c>
      <c r="G148">
        <v>32980.769230769227</v>
      </c>
      <c r="H148" t="s">
        <v>1189</v>
      </c>
      <c r="I148">
        <v>146</v>
      </c>
      <c r="J148" t="s">
        <v>1190</v>
      </c>
      <c r="K148" t="s">
        <v>407</v>
      </c>
      <c r="L148" t="s">
        <v>146</v>
      </c>
      <c r="M148" t="s">
        <v>98</v>
      </c>
      <c r="N148" t="s">
        <v>66</v>
      </c>
      <c r="O148">
        <v>8000</v>
      </c>
      <c r="P148" t="s">
        <v>67</v>
      </c>
      <c r="Q148" t="s">
        <v>435</v>
      </c>
      <c r="R148">
        <v>300743</v>
      </c>
      <c r="S148">
        <v>574663.37</v>
      </c>
      <c r="T148">
        <v>6222511.5</v>
      </c>
      <c r="U148">
        <v>56.141796380000002</v>
      </c>
      <c r="V148">
        <v>10.201582200000001</v>
      </c>
      <c r="W148" t="s">
        <v>315</v>
      </c>
      <c r="X148" t="s">
        <v>275</v>
      </c>
      <c r="Y148" t="s">
        <v>151</v>
      </c>
      <c r="Z148" t="s">
        <v>72</v>
      </c>
      <c r="AA148">
        <v>13.6</v>
      </c>
      <c r="AB148" t="s">
        <v>316</v>
      </c>
      <c r="AC148" t="s">
        <v>74</v>
      </c>
      <c r="AD148" t="s">
        <v>65</v>
      </c>
      <c r="AE148" t="s">
        <v>75</v>
      </c>
      <c r="AF148" t="s">
        <v>76</v>
      </c>
      <c r="AG148" t="s">
        <v>436</v>
      </c>
      <c r="AH148" t="s">
        <v>78</v>
      </c>
      <c r="AI148" t="s">
        <v>79</v>
      </c>
      <c r="AJ148" t="s">
        <v>12478</v>
      </c>
      <c r="AK148" t="s">
        <v>12477</v>
      </c>
      <c r="AL148" t="s">
        <v>80</v>
      </c>
      <c r="AM148" t="s">
        <v>81</v>
      </c>
      <c r="AN148" t="s">
        <v>437</v>
      </c>
      <c r="AO148" t="s">
        <v>83</v>
      </c>
      <c r="AP148" t="s">
        <v>83</v>
      </c>
      <c r="AQ148" t="s">
        <v>107</v>
      </c>
      <c r="AR148" t="s">
        <v>85</v>
      </c>
      <c r="AS148" t="s">
        <v>413</v>
      </c>
      <c r="AT148" t="s">
        <v>74</v>
      </c>
      <c r="AU148" t="s">
        <v>74</v>
      </c>
      <c r="AV148" t="s">
        <v>66</v>
      </c>
      <c r="AW148" t="s">
        <v>87</v>
      </c>
      <c r="AX148" t="s">
        <v>223</v>
      </c>
      <c r="AY148" t="s">
        <v>89</v>
      </c>
      <c r="AZ148" t="s">
        <v>83</v>
      </c>
      <c r="BA148" t="s">
        <v>90</v>
      </c>
      <c r="BB148" t="s">
        <v>438</v>
      </c>
      <c r="BC148">
        <v>1464.143959305545</v>
      </c>
      <c r="BD148">
        <v>966.7969481688051</v>
      </c>
      <c r="BE148">
        <v>1699.130080395609</v>
      </c>
      <c r="BF148">
        <v>760.12013359617868</v>
      </c>
      <c r="BG148" t="s">
        <v>182</v>
      </c>
      <c r="BH148" t="s">
        <v>157</v>
      </c>
    </row>
    <row r="149" spans="1:60" x14ac:dyDescent="0.2">
      <c r="A149" t="s">
        <v>1191</v>
      </c>
      <c r="B149">
        <v>2083000</v>
      </c>
      <c r="C149" s="2">
        <v>44153</v>
      </c>
      <c r="D149">
        <v>2</v>
      </c>
      <c r="E149">
        <v>66</v>
      </c>
      <c r="F149">
        <v>-1</v>
      </c>
      <c r="G149">
        <v>31560.60606060606</v>
      </c>
      <c r="H149" t="s">
        <v>1192</v>
      </c>
      <c r="I149">
        <v>147</v>
      </c>
      <c r="J149" t="s">
        <v>1193</v>
      </c>
      <c r="K149" t="s">
        <v>450</v>
      </c>
      <c r="L149" t="s">
        <v>663</v>
      </c>
      <c r="M149" t="s">
        <v>163</v>
      </c>
      <c r="N149" t="s">
        <v>147</v>
      </c>
      <c r="O149">
        <v>8000</v>
      </c>
      <c r="P149" t="s">
        <v>67</v>
      </c>
      <c r="Q149" t="s">
        <v>1194</v>
      </c>
      <c r="R149">
        <v>484313</v>
      </c>
      <c r="S149">
        <v>573721.06000000006</v>
      </c>
      <c r="T149">
        <v>6222916</v>
      </c>
      <c r="U149">
        <v>56.145576429999998</v>
      </c>
      <c r="V149">
        <v>10.186532919999999</v>
      </c>
      <c r="W149" t="s">
        <v>209</v>
      </c>
      <c r="X149" t="s">
        <v>210</v>
      </c>
      <c r="Y149" t="s">
        <v>151</v>
      </c>
      <c r="Z149" t="s">
        <v>72</v>
      </c>
      <c r="AA149">
        <v>17.600000000000001</v>
      </c>
      <c r="AB149" t="s">
        <v>152</v>
      </c>
      <c r="AC149" t="s">
        <v>103</v>
      </c>
      <c r="AD149" t="s">
        <v>98</v>
      </c>
      <c r="AE149" t="s">
        <v>75</v>
      </c>
      <c r="AF149" t="s">
        <v>76</v>
      </c>
      <c r="AG149" t="s">
        <v>575</v>
      </c>
      <c r="AH149" t="s">
        <v>212</v>
      </c>
      <c r="AI149" t="s">
        <v>79</v>
      </c>
      <c r="AJ149" t="s">
        <v>12478</v>
      </c>
      <c r="AK149" t="s">
        <v>12477</v>
      </c>
      <c r="AL149" t="s">
        <v>80</v>
      </c>
      <c r="AM149" t="s">
        <v>81</v>
      </c>
      <c r="AN149" t="s">
        <v>307</v>
      </c>
      <c r="AO149" t="s">
        <v>83</v>
      </c>
      <c r="AP149" t="s">
        <v>83</v>
      </c>
      <c r="AQ149" t="s">
        <v>107</v>
      </c>
      <c r="AR149" t="s">
        <v>85</v>
      </c>
      <c r="AS149" t="s">
        <v>98</v>
      </c>
      <c r="AT149" t="s">
        <v>74</v>
      </c>
      <c r="AU149" t="s">
        <v>74</v>
      </c>
      <c r="AV149" t="s">
        <v>66</v>
      </c>
      <c r="AW149" t="s">
        <v>109</v>
      </c>
      <c r="AX149" t="s">
        <v>110</v>
      </c>
      <c r="AY149" t="s">
        <v>89</v>
      </c>
      <c r="AZ149" t="s">
        <v>83</v>
      </c>
      <c r="BA149" t="s">
        <v>90</v>
      </c>
      <c r="BB149" t="s">
        <v>1195</v>
      </c>
      <c r="BC149">
        <v>1857.8507801443479</v>
      </c>
      <c r="BD149">
        <v>1241.6186943442831</v>
      </c>
      <c r="BE149">
        <v>1762.6903428480521</v>
      </c>
      <c r="BF149">
        <v>1660.2421617532091</v>
      </c>
      <c r="BG149" t="s">
        <v>112</v>
      </c>
      <c r="BH149" t="s">
        <v>210</v>
      </c>
    </row>
    <row r="150" spans="1:60" x14ac:dyDescent="0.2">
      <c r="A150" t="s">
        <v>1196</v>
      </c>
      <c r="B150">
        <v>2650000</v>
      </c>
      <c r="C150" s="2">
        <v>44153</v>
      </c>
      <c r="D150">
        <v>3</v>
      </c>
      <c r="E150">
        <v>74</v>
      </c>
      <c r="G150">
        <v>35810.810810810814</v>
      </c>
      <c r="H150" t="s">
        <v>1197</v>
      </c>
      <c r="I150">
        <v>148</v>
      </c>
      <c r="J150" t="s">
        <v>1198</v>
      </c>
      <c r="K150" t="s">
        <v>1199</v>
      </c>
      <c r="L150" t="s">
        <v>66</v>
      </c>
      <c r="M150" t="s">
        <v>119</v>
      </c>
      <c r="N150" t="s">
        <v>147</v>
      </c>
      <c r="O150">
        <v>8000</v>
      </c>
      <c r="P150" t="s">
        <v>67</v>
      </c>
      <c r="Q150" t="s">
        <v>1200</v>
      </c>
      <c r="R150">
        <v>406096</v>
      </c>
      <c r="S150">
        <v>574495.13</v>
      </c>
      <c r="T150">
        <v>6224560</v>
      </c>
      <c r="U150">
        <v>56.160223850000001</v>
      </c>
      <c r="V150">
        <v>10.199448439999999</v>
      </c>
      <c r="W150" t="s">
        <v>69</v>
      </c>
      <c r="X150" t="s">
        <v>462</v>
      </c>
      <c r="Y150" t="s">
        <v>123</v>
      </c>
      <c r="Z150" t="s">
        <v>72</v>
      </c>
      <c r="AA150">
        <v>12.8</v>
      </c>
      <c r="AB150" t="s">
        <v>196</v>
      </c>
      <c r="AC150" t="s">
        <v>74</v>
      </c>
      <c r="AD150" t="s">
        <v>74</v>
      </c>
      <c r="AE150" t="s">
        <v>75</v>
      </c>
      <c r="AF150" t="s">
        <v>76</v>
      </c>
      <c r="AG150" t="s">
        <v>791</v>
      </c>
      <c r="AH150" t="s">
        <v>126</v>
      </c>
      <c r="AI150" t="s">
        <v>105</v>
      </c>
      <c r="AJ150" t="s">
        <v>12476</v>
      </c>
      <c r="AK150" t="s">
        <v>12477</v>
      </c>
      <c r="AL150" t="s">
        <v>80</v>
      </c>
      <c r="AM150" t="s">
        <v>81</v>
      </c>
      <c r="AN150" t="s">
        <v>402</v>
      </c>
      <c r="AO150" t="s">
        <v>1201</v>
      </c>
      <c r="AP150" t="s">
        <v>83</v>
      </c>
      <c r="AQ150" t="s">
        <v>107</v>
      </c>
      <c r="AR150" t="s">
        <v>85</v>
      </c>
      <c r="AS150" t="s">
        <v>98</v>
      </c>
      <c r="AT150" t="s">
        <v>74</v>
      </c>
      <c r="AU150" t="s">
        <v>74</v>
      </c>
      <c r="AV150" t="s">
        <v>65</v>
      </c>
      <c r="AW150" t="s">
        <v>109</v>
      </c>
      <c r="AX150" t="s">
        <v>110</v>
      </c>
      <c r="AY150" t="s">
        <v>89</v>
      </c>
      <c r="AZ150" t="s">
        <v>83</v>
      </c>
      <c r="BA150" t="s">
        <v>90</v>
      </c>
      <c r="BB150" t="s">
        <v>1202</v>
      </c>
      <c r="BC150">
        <v>1147.6860142002349</v>
      </c>
      <c r="BD150">
        <v>1149.984275282088</v>
      </c>
      <c r="BE150">
        <v>583.38343150085132</v>
      </c>
      <c r="BF150">
        <v>921.6281064136972</v>
      </c>
      <c r="BG150" t="s">
        <v>182</v>
      </c>
      <c r="BH150" t="s">
        <v>201</v>
      </c>
    </row>
    <row r="151" spans="1:60" x14ac:dyDescent="0.2">
      <c r="A151" t="s">
        <v>1203</v>
      </c>
      <c r="B151">
        <v>2149000</v>
      </c>
      <c r="C151" s="2">
        <v>44153</v>
      </c>
      <c r="D151">
        <v>2</v>
      </c>
      <c r="E151">
        <v>47</v>
      </c>
      <c r="G151">
        <v>45723.404255319147</v>
      </c>
      <c r="H151" t="s">
        <v>1204</v>
      </c>
      <c r="I151">
        <v>149</v>
      </c>
      <c r="J151" t="s">
        <v>1205</v>
      </c>
      <c r="K151" t="s">
        <v>161</v>
      </c>
      <c r="L151" t="s">
        <v>162</v>
      </c>
      <c r="M151" t="s">
        <v>65</v>
      </c>
      <c r="O151">
        <v>8000</v>
      </c>
      <c r="P151" t="s">
        <v>67</v>
      </c>
      <c r="Q151" t="s">
        <v>164</v>
      </c>
      <c r="R151">
        <v>435908</v>
      </c>
      <c r="S151">
        <v>575632.75</v>
      </c>
      <c r="T151">
        <v>6225287</v>
      </c>
      <c r="U151">
        <v>56.166575180000002</v>
      </c>
      <c r="V151">
        <v>10.21796733</v>
      </c>
      <c r="W151" t="s">
        <v>165</v>
      </c>
      <c r="X151" t="s">
        <v>166</v>
      </c>
      <c r="Y151" t="s">
        <v>123</v>
      </c>
      <c r="Z151" t="s">
        <v>72</v>
      </c>
      <c r="AA151">
        <v>10.4</v>
      </c>
      <c r="AB151" t="s">
        <v>124</v>
      </c>
      <c r="AC151" t="s">
        <v>103</v>
      </c>
      <c r="AD151" t="s">
        <v>98</v>
      </c>
      <c r="AE151" t="s">
        <v>75</v>
      </c>
      <c r="AF151" t="s">
        <v>76</v>
      </c>
      <c r="AG151" t="s">
        <v>167</v>
      </c>
      <c r="AH151" t="s">
        <v>126</v>
      </c>
      <c r="AI151" t="s">
        <v>79</v>
      </c>
      <c r="AJ151" t="s">
        <v>12478</v>
      </c>
      <c r="AK151" t="s">
        <v>12477</v>
      </c>
      <c r="AL151" t="s">
        <v>80</v>
      </c>
      <c r="AM151" t="s">
        <v>81</v>
      </c>
      <c r="AN151" t="s">
        <v>154</v>
      </c>
      <c r="AO151" t="s">
        <v>168</v>
      </c>
      <c r="AP151" t="s">
        <v>83</v>
      </c>
      <c r="AQ151" t="s">
        <v>84</v>
      </c>
      <c r="AR151" t="s">
        <v>85</v>
      </c>
      <c r="AS151" t="s">
        <v>65</v>
      </c>
      <c r="AT151" t="s">
        <v>74</v>
      </c>
      <c r="AU151" t="s">
        <v>74</v>
      </c>
      <c r="AV151" t="s">
        <v>66</v>
      </c>
      <c r="AW151" t="s">
        <v>109</v>
      </c>
      <c r="AX151" t="s">
        <v>169</v>
      </c>
      <c r="AY151" t="s">
        <v>89</v>
      </c>
      <c r="AZ151" t="s">
        <v>83</v>
      </c>
      <c r="BA151" t="s">
        <v>90</v>
      </c>
      <c r="BB151" t="s">
        <v>170</v>
      </c>
      <c r="BC151">
        <v>1511.0946479529539</v>
      </c>
      <c r="BD151">
        <v>1989.636805001302</v>
      </c>
      <c r="BE151">
        <v>1296.7258796319511</v>
      </c>
      <c r="BF151">
        <v>151.6051353463269</v>
      </c>
      <c r="BG151" t="s">
        <v>112</v>
      </c>
      <c r="BH151" t="s">
        <v>171</v>
      </c>
    </row>
    <row r="152" spans="1:60" x14ac:dyDescent="0.2">
      <c r="A152" t="s">
        <v>1206</v>
      </c>
      <c r="B152">
        <v>1900000</v>
      </c>
      <c r="C152" s="2">
        <v>44153</v>
      </c>
      <c r="D152">
        <v>2</v>
      </c>
      <c r="E152">
        <v>63</v>
      </c>
      <c r="F152">
        <v>-5</v>
      </c>
      <c r="G152">
        <v>30158.730158730159</v>
      </c>
      <c r="H152" t="s">
        <v>1207</v>
      </c>
      <c r="I152">
        <v>150</v>
      </c>
      <c r="J152" t="s">
        <v>1208</v>
      </c>
      <c r="K152" t="s">
        <v>1209</v>
      </c>
      <c r="L152" t="s">
        <v>805</v>
      </c>
      <c r="M152" t="s">
        <v>74</v>
      </c>
      <c r="N152" t="s">
        <v>147</v>
      </c>
      <c r="O152">
        <v>8000</v>
      </c>
      <c r="P152" t="s">
        <v>67</v>
      </c>
      <c r="Q152" t="s">
        <v>1210</v>
      </c>
      <c r="R152">
        <v>273223</v>
      </c>
      <c r="S152">
        <v>573474.81000000006</v>
      </c>
      <c r="T152">
        <v>6222452.5</v>
      </c>
      <c r="U152">
        <v>56.141450880000001</v>
      </c>
      <c r="V152">
        <v>10.18244267</v>
      </c>
      <c r="W152" t="s">
        <v>209</v>
      </c>
      <c r="X152" t="s">
        <v>210</v>
      </c>
      <c r="Y152" t="s">
        <v>151</v>
      </c>
      <c r="Z152" t="s">
        <v>72</v>
      </c>
      <c r="AA152">
        <v>17.7</v>
      </c>
      <c r="AB152" t="s">
        <v>152</v>
      </c>
      <c r="AC152" t="s">
        <v>103</v>
      </c>
      <c r="AD152" t="s">
        <v>66</v>
      </c>
      <c r="AE152" t="s">
        <v>75</v>
      </c>
      <c r="AF152" t="s">
        <v>76</v>
      </c>
      <c r="AG152" t="s">
        <v>643</v>
      </c>
      <c r="AH152" t="s">
        <v>212</v>
      </c>
      <c r="AI152" t="s">
        <v>79</v>
      </c>
      <c r="AJ152" t="s">
        <v>12478</v>
      </c>
      <c r="AK152" t="s">
        <v>12477</v>
      </c>
      <c r="AL152" t="s">
        <v>80</v>
      </c>
      <c r="AM152" t="s">
        <v>81</v>
      </c>
      <c r="AN152" t="s">
        <v>720</v>
      </c>
      <c r="AO152" t="s">
        <v>319</v>
      </c>
      <c r="AP152" t="s">
        <v>83</v>
      </c>
      <c r="AQ152" t="s">
        <v>107</v>
      </c>
      <c r="AR152" t="s">
        <v>85</v>
      </c>
      <c r="AS152" t="s">
        <v>65</v>
      </c>
      <c r="AT152" t="s">
        <v>74</v>
      </c>
      <c r="AU152" t="s">
        <v>74</v>
      </c>
      <c r="AV152" t="s">
        <v>66</v>
      </c>
      <c r="AW152" t="s">
        <v>109</v>
      </c>
      <c r="AX152" t="s">
        <v>110</v>
      </c>
      <c r="AY152" t="s">
        <v>89</v>
      </c>
      <c r="AZ152" t="s">
        <v>83</v>
      </c>
      <c r="BA152" t="s">
        <v>90</v>
      </c>
      <c r="BB152" t="s">
        <v>1211</v>
      </c>
      <c r="BC152">
        <v>2313.0796967190331</v>
      </c>
      <c r="BD152">
        <v>1694.513239835579</v>
      </c>
      <c r="BE152">
        <v>2271.7885052502611</v>
      </c>
      <c r="BF152">
        <v>1790.2619872186931</v>
      </c>
      <c r="BG152" t="s">
        <v>112</v>
      </c>
      <c r="BH152" t="s">
        <v>210</v>
      </c>
    </row>
    <row r="153" spans="1:60" x14ac:dyDescent="0.2">
      <c r="A153" t="s">
        <v>1212</v>
      </c>
      <c r="B153">
        <v>7700751</v>
      </c>
      <c r="C153" s="2">
        <v>44153</v>
      </c>
      <c r="D153">
        <v>3</v>
      </c>
      <c r="E153">
        <v>75</v>
      </c>
      <c r="G153">
        <v>102676.68</v>
      </c>
      <c r="H153" t="s">
        <v>1213</v>
      </c>
      <c r="I153">
        <v>151</v>
      </c>
      <c r="J153" t="s">
        <v>1214</v>
      </c>
      <c r="K153" t="s">
        <v>1215</v>
      </c>
      <c r="L153" t="s">
        <v>229</v>
      </c>
      <c r="M153" t="s">
        <v>65</v>
      </c>
      <c r="O153">
        <v>8000</v>
      </c>
      <c r="P153" t="s">
        <v>67</v>
      </c>
      <c r="Q153" t="s">
        <v>1216</v>
      </c>
      <c r="R153">
        <v>351585</v>
      </c>
      <c r="S153">
        <v>574102.31000000006</v>
      </c>
      <c r="T153">
        <v>6222211</v>
      </c>
      <c r="U153">
        <v>56.13918451</v>
      </c>
      <c r="V153">
        <v>10.192471510000001</v>
      </c>
      <c r="W153" t="s">
        <v>315</v>
      </c>
      <c r="X153" t="s">
        <v>150</v>
      </c>
      <c r="Y153" t="s">
        <v>151</v>
      </c>
      <c r="Z153" t="s">
        <v>72</v>
      </c>
      <c r="AA153">
        <v>15.2</v>
      </c>
      <c r="AB153" t="s">
        <v>316</v>
      </c>
      <c r="AC153" t="s">
        <v>103</v>
      </c>
      <c r="AD153" t="s">
        <v>74</v>
      </c>
      <c r="AE153" t="s">
        <v>75</v>
      </c>
      <c r="AF153" t="s">
        <v>76</v>
      </c>
      <c r="AG153" t="s">
        <v>682</v>
      </c>
      <c r="AH153" t="s">
        <v>212</v>
      </c>
      <c r="AI153" t="s">
        <v>79</v>
      </c>
      <c r="AJ153" t="s">
        <v>12476</v>
      </c>
      <c r="AK153" t="s">
        <v>12477</v>
      </c>
      <c r="AL153" t="s">
        <v>80</v>
      </c>
      <c r="AM153" t="s">
        <v>81</v>
      </c>
      <c r="AN153" t="s">
        <v>318</v>
      </c>
      <c r="AO153" t="s">
        <v>83</v>
      </c>
      <c r="AP153" t="s">
        <v>83</v>
      </c>
      <c r="AQ153" t="s">
        <v>84</v>
      </c>
      <c r="AR153" t="s">
        <v>85</v>
      </c>
      <c r="AS153" t="s">
        <v>65</v>
      </c>
      <c r="AT153" t="s">
        <v>74</v>
      </c>
      <c r="AU153" t="s">
        <v>74</v>
      </c>
      <c r="AV153" t="s">
        <v>65</v>
      </c>
      <c r="AW153" t="s">
        <v>109</v>
      </c>
      <c r="AX153" t="s">
        <v>110</v>
      </c>
      <c r="AY153" t="s">
        <v>89</v>
      </c>
      <c r="AZ153" t="s">
        <v>83</v>
      </c>
      <c r="BA153" t="s">
        <v>83</v>
      </c>
      <c r="BB153" t="s">
        <v>1217</v>
      </c>
      <c r="BC153">
        <v>2024.54043793339</v>
      </c>
      <c r="BD153">
        <v>1451.0255567503759</v>
      </c>
      <c r="BE153">
        <v>2147.640008207457</v>
      </c>
      <c r="BF153">
        <v>1117.5650899495311</v>
      </c>
      <c r="BG153" t="s">
        <v>182</v>
      </c>
      <c r="BH153" t="s">
        <v>959</v>
      </c>
    </row>
    <row r="154" spans="1:60" x14ac:dyDescent="0.2">
      <c r="A154" t="s">
        <v>1218</v>
      </c>
      <c r="B154">
        <v>4045000</v>
      </c>
      <c r="C154" s="2">
        <v>44153</v>
      </c>
      <c r="D154">
        <v>3</v>
      </c>
      <c r="E154">
        <v>114</v>
      </c>
      <c r="F154">
        <v>-4</v>
      </c>
      <c r="G154">
        <v>35482.456140350878</v>
      </c>
      <c r="H154" t="s">
        <v>1219</v>
      </c>
      <c r="I154">
        <v>152</v>
      </c>
      <c r="J154" t="s">
        <v>1220</v>
      </c>
      <c r="K154" t="s">
        <v>774</v>
      </c>
      <c r="L154" t="s">
        <v>707</v>
      </c>
      <c r="M154" t="s">
        <v>66</v>
      </c>
      <c r="N154" t="s">
        <v>66</v>
      </c>
      <c r="O154">
        <v>8000</v>
      </c>
      <c r="P154" t="s">
        <v>67</v>
      </c>
      <c r="Q154" t="s">
        <v>775</v>
      </c>
      <c r="R154">
        <v>984888</v>
      </c>
      <c r="S154">
        <v>576392.12</v>
      </c>
      <c r="T154">
        <v>6225107</v>
      </c>
      <c r="U154">
        <v>56.164837239999997</v>
      </c>
      <c r="V154">
        <v>10.23014115</v>
      </c>
      <c r="W154" t="s">
        <v>340</v>
      </c>
      <c r="X154" t="s">
        <v>122</v>
      </c>
      <c r="Y154" t="s">
        <v>123</v>
      </c>
      <c r="Z154" t="s">
        <v>72</v>
      </c>
      <c r="AA154">
        <v>4.8</v>
      </c>
      <c r="AB154" t="s">
        <v>124</v>
      </c>
      <c r="AC154" t="s">
        <v>74</v>
      </c>
      <c r="AD154" t="s">
        <v>74</v>
      </c>
      <c r="AE154" t="s">
        <v>75</v>
      </c>
      <c r="AF154" t="s">
        <v>76</v>
      </c>
      <c r="AG154" t="s">
        <v>231</v>
      </c>
      <c r="AH154" t="s">
        <v>126</v>
      </c>
      <c r="AI154" t="s">
        <v>105</v>
      </c>
      <c r="AJ154" t="s">
        <v>12478</v>
      </c>
      <c r="AK154" t="s">
        <v>12477</v>
      </c>
      <c r="AL154" t="s">
        <v>80</v>
      </c>
      <c r="AM154" t="s">
        <v>81</v>
      </c>
      <c r="AN154" t="s">
        <v>199</v>
      </c>
      <c r="AO154" t="s">
        <v>83</v>
      </c>
      <c r="AP154" t="s">
        <v>83</v>
      </c>
      <c r="AQ154" t="s">
        <v>107</v>
      </c>
      <c r="AR154" t="s">
        <v>85</v>
      </c>
      <c r="AS154" t="s">
        <v>98</v>
      </c>
      <c r="AT154" t="s">
        <v>74</v>
      </c>
      <c r="AU154" t="s">
        <v>74</v>
      </c>
      <c r="AV154" t="s">
        <v>65</v>
      </c>
      <c r="AW154" t="s">
        <v>421</v>
      </c>
      <c r="AX154" t="s">
        <v>421</v>
      </c>
      <c r="AY154" t="s">
        <v>89</v>
      </c>
      <c r="AZ154" t="s">
        <v>83</v>
      </c>
      <c r="BA154" t="s">
        <v>90</v>
      </c>
      <c r="BB154" t="s">
        <v>1221</v>
      </c>
      <c r="BC154">
        <v>1664.6444837887191</v>
      </c>
      <c r="BD154">
        <v>2260.553308580847</v>
      </c>
      <c r="BE154">
        <v>1712.624692255745</v>
      </c>
      <c r="BF154">
        <v>420.15625087852231</v>
      </c>
      <c r="BG154" t="s">
        <v>777</v>
      </c>
      <c r="BH154" t="s">
        <v>131</v>
      </c>
    </row>
    <row r="155" spans="1:60" x14ac:dyDescent="0.2">
      <c r="A155" t="s">
        <v>1222</v>
      </c>
      <c r="B155">
        <v>3635000</v>
      </c>
      <c r="C155" s="2">
        <v>44153</v>
      </c>
      <c r="D155">
        <v>4</v>
      </c>
      <c r="E155">
        <v>109</v>
      </c>
      <c r="F155">
        <v>-2</v>
      </c>
      <c r="G155">
        <v>33348.623853211007</v>
      </c>
      <c r="H155" t="s">
        <v>1223</v>
      </c>
      <c r="I155">
        <v>153</v>
      </c>
      <c r="J155" t="s">
        <v>1224</v>
      </c>
      <c r="K155" t="s">
        <v>583</v>
      </c>
      <c r="L155" t="s">
        <v>718</v>
      </c>
      <c r="M155" t="s">
        <v>74</v>
      </c>
      <c r="N155" t="s">
        <v>147</v>
      </c>
      <c r="O155">
        <v>8000</v>
      </c>
      <c r="P155" t="s">
        <v>67</v>
      </c>
      <c r="Q155" t="s">
        <v>719</v>
      </c>
      <c r="R155">
        <v>108672</v>
      </c>
      <c r="S155">
        <v>574442.06000000006</v>
      </c>
      <c r="T155">
        <v>6224969</v>
      </c>
      <c r="U155">
        <v>56.163906079999997</v>
      </c>
      <c r="V155">
        <v>10.1987086</v>
      </c>
      <c r="W155" t="s">
        <v>69</v>
      </c>
      <c r="X155" t="s">
        <v>462</v>
      </c>
      <c r="Y155" t="s">
        <v>123</v>
      </c>
      <c r="Z155" t="s">
        <v>72</v>
      </c>
      <c r="AA155">
        <v>34.200000000000003</v>
      </c>
      <c r="AB155" t="s">
        <v>196</v>
      </c>
      <c r="AC155" t="s">
        <v>74</v>
      </c>
      <c r="AD155" t="s">
        <v>74</v>
      </c>
      <c r="AE155" t="s">
        <v>75</v>
      </c>
      <c r="AF155" t="s">
        <v>76</v>
      </c>
      <c r="AG155" t="s">
        <v>555</v>
      </c>
      <c r="AH155" t="s">
        <v>78</v>
      </c>
      <c r="AI155" t="s">
        <v>105</v>
      </c>
      <c r="AJ155" t="s">
        <v>12478</v>
      </c>
      <c r="AK155" t="s">
        <v>12477</v>
      </c>
      <c r="AL155" t="s">
        <v>80</v>
      </c>
      <c r="AM155" t="s">
        <v>81</v>
      </c>
      <c r="AN155" t="s">
        <v>720</v>
      </c>
      <c r="AO155" t="s">
        <v>83</v>
      </c>
      <c r="AP155" t="s">
        <v>83</v>
      </c>
      <c r="AQ155" t="s">
        <v>107</v>
      </c>
      <c r="AR155" t="s">
        <v>85</v>
      </c>
      <c r="AS155" t="s">
        <v>66</v>
      </c>
      <c r="AT155" t="s">
        <v>74</v>
      </c>
      <c r="AU155" t="s">
        <v>74</v>
      </c>
      <c r="AV155" t="s">
        <v>119</v>
      </c>
      <c r="AW155" t="s">
        <v>109</v>
      </c>
      <c r="AX155" t="s">
        <v>110</v>
      </c>
      <c r="AY155" t="s">
        <v>89</v>
      </c>
      <c r="AZ155" t="s">
        <v>83</v>
      </c>
      <c r="BA155" t="s">
        <v>90</v>
      </c>
      <c r="BB155" t="s">
        <v>721</v>
      </c>
      <c r="BC155">
        <v>1483.0405529151019</v>
      </c>
      <c r="BD155">
        <v>1557.8763037122169</v>
      </c>
      <c r="BE155">
        <v>929.02379569869606</v>
      </c>
      <c r="BF155">
        <v>1086.967369523757</v>
      </c>
      <c r="BG155" t="s">
        <v>182</v>
      </c>
      <c r="BH155" t="s">
        <v>201</v>
      </c>
    </row>
    <row r="156" spans="1:60" x14ac:dyDescent="0.2">
      <c r="A156" t="s">
        <v>1225</v>
      </c>
      <c r="B156">
        <v>2800000</v>
      </c>
      <c r="C156" s="2">
        <v>44152</v>
      </c>
      <c r="D156">
        <v>3</v>
      </c>
      <c r="E156">
        <v>100</v>
      </c>
      <c r="F156">
        <v>0</v>
      </c>
      <c r="G156">
        <v>28000</v>
      </c>
      <c r="H156" t="s">
        <v>1226</v>
      </c>
      <c r="I156">
        <v>154</v>
      </c>
      <c r="J156" t="s">
        <v>1227</v>
      </c>
      <c r="K156" t="s">
        <v>487</v>
      </c>
      <c r="L156" t="s">
        <v>1228</v>
      </c>
      <c r="M156" t="s">
        <v>163</v>
      </c>
      <c r="N156" t="s">
        <v>147</v>
      </c>
      <c r="O156">
        <v>8000</v>
      </c>
      <c r="P156" t="s">
        <v>67</v>
      </c>
      <c r="Q156" t="s">
        <v>1229</v>
      </c>
      <c r="R156">
        <v>536127</v>
      </c>
      <c r="S156">
        <v>574305.93999999994</v>
      </c>
      <c r="T156">
        <v>6225622.5</v>
      </c>
      <c r="U156">
        <v>56.169797529999997</v>
      </c>
      <c r="V156">
        <v>10.196699799999999</v>
      </c>
      <c r="W156" t="s">
        <v>490</v>
      </c>
      <c r="X156" t="s">
        <v>462</v>
      </c>
      <c r="Y156" t="s">
        <v>71</v>
      </c>
      <c r="Z156" t="s">
        <v>72</v>
      </c>
      <c r="AA156">
        <v>50.1</v>
      </c>
      <c r="AB156" t="s">
        <v>463</v>
      </c>
      <c r="AC156" t="s">
        <v>74</v>
      </c>
      <c r="AD156" t="s">
        <v>98</v>
      </c>
      <c r="AE156" t="s">
        <v>75</v>
      </c>
      <c r="AF156" t="s">
        <v>76</v>
      </c>
      <c r="AG156" t="s">
        <v>1230</v>
      </c>
      <c r="AH156" t="s">
        <v>78</v>
      </c>
      <c r="AI156" t="s">
        <v>105</v>
      </c>
      <c r="AJ156" t="s">
        <v>12478</v>
      </c>
      <c r="AK156" t="s">
        <v>12477</v>
      </c>
      <c r="AL156" t="s">
        <v>80</v>
      </c>
      <c r="AM156" t="s">
        <v>81</v>
      </c>
      <c r="AN156" t="s">
        <v>1231</v>
      </c>
      <c r="AO156" t="s">
        <v>83</v>
      </c>
      <c r="AP156" t="s">
        <v>83</v>
      </c>
      <c r="AQ156" t="s">
        <v>107</v>
      </c>
      <c r="AR156" t="s">
        <v>85</v>
      </c>
      <c r="AS156" t="s">
        <v>108</v>
      </c>
      <c r="AT156" t="s">
        <v>74</v>
      </c>
      <c r="AU156" t="s">
        <v>74</v>
      </c>
      <c r="AV156" t="s">
        <v>65</v>
      </c>
      <c r="AW156" t="s">
        <v>109</v>
      </c>
      <c r="AX156" t="s">
        <v>110</v>
      </c>
      <c r="AY156" t="s">
        <v>89</v>
      </c>
      <c r="AZ156" t="s">
        <v>83</v>
      </c>
      <c r="BA156" t="s">
        <v>90</v>
      </c>
      <c r="BB156" t="s">
        <v>1232</v>
      </c>
      <c r="BC156">
        <v>2102.4040027829042</v>
      </c>
      <c r="BD156">
        <v>2224.7992292413342</v>
      </c>
      <c r="BE156">
        <v>1570.7214206250219</v>
      </c>
      <c r="BF156">
        <v>1454.964387003806</v>
      </c>
      <c r="BG156" t="s">
        <v>182</v>
      </c>
      <c r="BH156" t="s">
        <v>201</v>
      </c>
    </row>
    <row r="157" spans="1:60" x14ac:dyDescent="0.2">
      <c r="A157" t="s">
        <v>1233</v>
      </c>
      <c r="B157">
        <v>2200000</v>
      </c>
      <c r="C157" s="2">
        <v>44152</v>
      </c>
      <c r="D157">
        <v>2</v>
      </c>
      <c r="E157">
        <v>65</v>
      </c>
      <c r="F157">
        <v>-2</v>
      </c>
      <c r="G157">
        <v>33846.153846153837</v>
      </c>
      <c r="H157" t="s">
        <v>1234</v>
      </c>
      <c r="I157">
        <v>155</v>
      </c>
      <c r="J157" t="s">
        <v>1235</v>
      </c>
      <c r="K157" t="s">
        <v>487</v>
      </c>
      <c r="L157" t="s">
        <v>707</v>
      </c>
      <c r="M157" t="s">
        <v>74</v>
      </c>
      <c r="N157" t="s">
        <v>147</v>
      </c>
      <c r="O157">
        <v>8000</v>
      </c>
      <c r="P157" t="s">
        <v>67</v>
      </c>
      <c r="Q157" t="s">
        <v>1236</v>
      </c>
      <c r="R157">
        <v>533829</v>
      </c>
      <c r="S157">
        <v>573492.18000000005</v>
      </c>
      <c r="T157">
        <v>6224285.5</v>
      </c>
      <c r="U157">
        <v>56.157913690000001</v>
      </c>
      <c r="V157">
        <v>10.18322802</v>
      </c>
      <c r="W157" t="s">
        <v>101</v>
      </c>
      <c r="X157" t="s">
        <v>102</v>
      </c>
      <c r="Y157" t="s">
        <v>71</v>
      </c>
      <c r="Z157" t="s">
        <v>72</v>
      </c>
      <c r="AA157">
        <v>20.399999999999999</v>
      </c>
      <c r="AB157" t="s">
        <v>73</v>
      </c>
      <c r="AC157" t="s">
        <v>74</v>
      </c>
      <c r="AD157" t="s">
        <v>98</v>
      </c>
      <c r="AE157" t="s">
        <v>75</v>
      </c>
      <c r="AF157" t="s">
        <v>76</v>
      </c>
      <c r="AG157" t="s">
        <v>1237</v>
      </c>
      <c r="AH157" t="s">
        <v>78</v>
      </c>
      <c r="AI157" t="s">
        <v>105</v>
      </c>
      <c r="AJ157" t="s">
        <v>12478</v>
      </c>
      <c r="AK157" t="s">
        <v>12477</v>
      </c>
      <c r="AL157" t="s">
        <v>80</v>
      </c>
      <c r="AM157" t="s">
        <v>81</v>
      </c>
      <c r="AN157" t="s">
        <v>1238</v>
      </c>
      <c r="AO157" t="s">
        <v>83</v>
      </c>
      <c r="AP157" t="s">
        <v>83</v>
      </c>
      <c r="AQ157" t="s">
        <v>107</v>
      </c>
      <c r="AR157" t="s">
        <v>85</v>
      </c>
      <c r="AS157" t="s">
        <v>98</v>
      </c>
      <c r="AT157" t="s">
        <v>74</v>
      </c>
      <c r="AU157" t="s">
        <v>74</v>
      </c>
      <c r="AV157" t="s">
        <v>66</v>
      </c>
      <c r="AW157" t="s">
        <v>109</v>
      </c>
      <c r="AX157" t="s">
        <v>110</v>
      </c>
      <c r="AY157" t="s">
        <v>89</v>
      </c>
      <c r="AZ157" t="s">
        <v>83</v>
      </c>
      <c r="BA157" t="s">
        <v>90</v>
      </c>
      <c r="BB157" t="s">
        <v>1239</v>
      </c>
      <c r="BC157">
        <v>1923.8747541873331</v>
      </c>
      <c r="BD157">
        <v>1575.6432325522219</v>
      </c>
      <c r="BE157">
        <v>1452.913624203135</v>
      </c>
      <c r="BF157">
        <v>1881.3470862090639</v>
      </c>
      <c r="BG157" t="s">
        <v>156</v>
      </c>
      <c r="BH157" t="s">
        <v>113</v>
      </c>
    </row>
    <row r="158" spans="1:60" x14ac:dyDescent="0.2">
      <c r="A158" t="s">
        <v>1240</v>
      </c>
      <c r="B158">
        <v>4798000</v>
      </c>
      <c r="C158" s="2">
        <v>44152</v>
      </c>
      <c r="D158">
        <v>4</v>
      </c>
      <c r="E158">
        <v>120</v>
      </c>
      <c r="G158">
        <v>39983.333333333343</v>
      </c>
      <c r="H158" t="s">
        <v>1241</v>
      </c>
      <c r="I158">
        <v>156</v>
      </c>
      <c r="J158" t="s">
        <v>1242</v>
      </c>
      <c r="K158" t="s">
        <v>407</v>
      </c>
      <c r="L158" t="s">
        <v>1243</v>
      </c>
      <c r="M158" t="s">
        <v>136</v>
      </c>
      <c r="N158" t="s">
        <v>147</v>
      </c>
      <c r="O158">
        <v>8000</v>
      </c>
      <c r="P158" t="s">
        <v>67</v>
      </c>
      <c r="Q158" t="s">
        <v>1244</v>
      </c>
      <c r="R158">
        <v>300808</v>
      </c>
      <c r="S158">
        <v>574479</v>
      </c>
      <c r="T158">
        <v>6222459.5</v>
      </c>
      <c r="U158">
        <v>56.141358089999997</v>
      </c>
      <c r="V158">
        <v>10.198601269999999</v>
      </c>
      <c r="W158" t="s">
        <v>315</v>
      </c>
      <c r="X158" t="s">
        <v>150</v>
      </c>
      <c r="Y158" t="s">
        <v>151</v>
      </c>
      <c r="Z158" t="s">
        <v>72</v>
      </c>
      <c r="AA158">
        <v>14.8</v>
      </c>
      <c r="AB158" t="s">
        <v>316</v>
      </c>
      <c r="AC158" t="s">
        <v>343</v>
      </c>
      <c r="AD158" t="s">
        <v>66</v>
      </c>
      <c r="AE158" t="s">
        <v>75</v>
      </c>
      <c r="AF158" t="s">
        <v>76</v>
      </c>
      <c r="AG158" t="s">
        <v>251</v>
      </c>
      <c r="AH158" t="s">
        <v>212</v>
      </c>
      <c r="AI158" t="s">
        <v>105</v>
      </c>
      <c r="AJ158" t="s">
        <v>12478</v>
      </c>
      <c r="AK158" t="s">
        <v>12477</v>
      </c>
      <c r="AL158" t="s">
        <v>80</v>
      </c>
      <c r="AM158" t="s">
        <v>81</v>
      </c>
      <c r="AN158" t="s">
        <v>1245</v>
      </c>
      <c r="AO158" t="s">
        <v>83</v>
      </c>
      <c r="AP158" t="s">
        <v>83</v>
      </c>
      <c r="AQ158" t="s">
        <v>107</v>
      </c>
      <c r="AR158" t="s">
        <v>85</v>
      </c>
      <c r="AS158" t="s">
        <v>413</v>
      </c>
      <c r="AT158" t="s">
        <v>74</v>
      </c>
      <c r="AU158" t="s">
        <v>74</v>
      </c>
      <c r="AV158" t="s">
        <v>119</v>
      </c>
      <c r="AW158" t="s">
        <v>169</v>
      </c>
      <c r="AX158" t="s">
        <v>223</v>
      </c>
      <c r="AY158" t="s">
        <v>89</v>
      </c>
      <c r="AZ158" t="s">
        <v>83</v>
      </c>
      <c r="BA158" t="s">
        <v>90</v>
      </c>
      <c r="BB158" t="s">
        <v>1246</v>
      </c>
      <c r="BC158">
        <v>1602.9414849891109</v>
      </c>
      <c r="BD158">
        <v>1065.0661957777791</v>
      </c>
      <c r="BE158">
        <v>1789.178442060449</v>
      </c>
      <c r="BF158">
        <v>875.1905505073322</v>
      </c>
      <c r="BG158" t="s">
        <v>112</v>
      </c>
      <c r="BH158" t="s">
        <v>157</v>
      </c>
    </row>
    <row r="159" spans="1:60" x14ac:dyDescent="0.2">
      <c r="A159" t="s">
        <v>1247</v>
      </c>
      <c r="B159">
        <v>3798000</v>
      </c>
      <c r="C159" s="2">
        <v>44152</v>
      </c>
      <c r="D159">
        <v>4</v>
      </c>
      <c r="E159">
        <v>118</v>
      </c>
      <c r="G159">
        <v>32186.4406779661</v>
      </c>
      <c r="H159" t="s">
        <v>1248</v>
      </c>
      <c r="I159">
        <v>157</v>
      </c>
      <c r="J159" t="s">
        <v>1249</v>
      </c>
      <c r="K159" t="s">
        <v>407</v>
      </c>
      <c r="L159" t="s">
        <v>1243</v>
      </c>
      <c r="M159" t="s">
        <v>136</v>
      </c>
      <c r="N159" t="s">
        <v>99</v>
      </c>
      <c r="O159">
        <v>8000</v>
      </c>
      <c r="P159" t="s">
        <v>67</v>
      </c>
      <c r="Q159" t="s">
        <v>1244</v>
      </c>
      <c r="R159">
        <v>300808</v>
      </c>
      <c r="S159">
        <v>574479</v>
      </c>
      <c r="T159">
        <v>6222459.5</v>
      </c>
      <c r="U159">
        <v>56.141358089999997</v>
      </c>
      <c r="V159">
        <v>10.198601269999999</v>
      </c>
      <c r="W159" t="s">
        <v>315</v>
      </c>
      <c r="X159" t="s">
        <v>150</v>
      </c>
      <c r="Y159" t="s">
        <v>151</v>
      </c>
      <c r="Z159" t="s">
        <v>72</v>
      </c>
      <c r="AA159">
        <v>14.8</v>
      </c>
      <c r="AB159" t="s">
        <v>316</v>
      </c>
      <c r="AC159" t="s">
        <v>343</v>
      </c>
      <c r="AD159" t="s">
        <v>66</v>
      </c>
      <c r="AE159" t="s">
        <v>75</v>
      </c>
      <c r="AF159" t="s">
        <v>76</v>
      </c>
      <c r="AG159" t="s">
        <v>251</v>
      </c>
      <c r="AH159" t="s">
        <v>212</v>
      </c>
      <c r="AI159" t="s">
        <v>79</v>
      </c>
      <c r="AJ159" t="s">
        <v>12478</v>
      </c>
      <c r="AK159" t="s">
        <v>12477</v>
      </c>
      <c r="AL159" t="s">
        <v>80</v>
      </c>
      <c r="AM159" t="s">
        <v>81</v>
      </c>
      <c r="AN159" t="s">
        <v>1245</v>
      </c>
      <c r="AO159" t="s">
        <v>83</v>
      </c>
      <c r="AP159" t="s">
        <v>83</v>
      </c>
      <c r="AQ159" t="s">
        <v>84</v>
      </c>
      <c r="AR159" t="s">
        <v>85</v>
      </c>
      <c r="AS159" t="s">
        <v>413</v>
      </c>
      <c r="AT159" t="s">
        <v>74</v>
      </c>
      <c r="AU159" t="s">
        <v>74</v>
      </c>
      <c r="AV159" t="s">
        <v>119</v>
      </c>
      <c r="AW159" t="s">
        <v>169</v>
      </c>
      <c r="AX159" t="s">
        <v>223</v>
      </c>
      <c r="AY159" t="s">
        <v>89</v>
      </c>
      <c r="AZ159" t="s">
        <v>83</v>
      </c>
      <c r="BA159" t="s">
        <v>90</v>
      </c>
      <c r="BB159" t="s">
        <v>1246</v>
      </c>
      <c r="BC159">
        <v>1602.9414849891109</v>
      </c>
      <c r="BD159">
        <v>1065.0661957777791</v>
      </c>
      <c r="BE159">
        <v>1789.178442060449</v>
      </c>
      <c r="BF159">
        <v>875.1905505073322</v>
      </c>
      <c r="BG159" t="s">
        <v>112</v>
      </c>
      <c r="BH159" t="s">
        <v>157</v>
      </c>
    </row>
    <row r="160" spans="1:60" x14ac:dyDescent="0.2">
      <c r="A160" t="s">
        <v>1250</v>
      </c>
      <c r="B160">
        <v>2200000</v>
      </c>
      <c r="C160" s="2">
        <v>44152</v>
      </c>
      <c r="D160">
        <v>2</v>
      </c>
      <c r="E160">
        <v>58</v>
      </c>
      <c r="G160">
        <v>37931.034482758623</v>
      </c>
      <c r="H160" t="s">
        <v>1251</v>
      </c>
      <c r="I160">
        <v>158</v>
      </c>
      <c r="J160" t="s">
        <v>1252</v>
      </c>
      <c r="K160" t="s">
        <v>625</v>
      </c>
      <c r="L160" t="s">
        <v>1060</v>
      </c>
      <c r="M160" t="s">
        <v>65</v>
      </c>
      <c r="N160" t="s">
        <v>99</v>
      </c>
      <c r="O160">
        <v>8000</v>
      </c>
      <c r="P160" t="s">
        <v>67</v>
      </c>
      <c r="Q160" t="s">
        <v>1253</v>
      </c>
      <c r="R160">
        <v>431775</v>
      </c>
      <c r="S160">
        <v>574221.18999999994</v>
      </c>
      <c r="T160">
        <v>6223924.5</v>
      </c>
      <c r="U160">
        <v>56.154558020000003</v>
      </c>
      <c r="V160">
        <v>10.19486159</v>
      </c>
      <c r="W160" t="s">
        <v>149</v>
      </c>
      <c r="X160" t="s">
        <v>70</v>
      </c>
      <c r="Y160" t="s">
        <v>123</v>
      </c>
      <c r="Z160" t="s">
        <v>72</v>
      </c>
      <c r="AA160">
        <v>2.4</v>
      </c>
      <c r="AB160" t="s">
        <v>241</v>
      </c>
      <c r="AC160" t="s">
        <v>74</v>
      </c>
      <c r="AD160" t="s">
        <v>65</v>
      </c>
      <c r="AE160" t="s">
        <v>75</v>
      </c>
      <c r="AF160" t="s">
        <v>76</v>
      </c>
      <c r="AG160" t="s">
        <v>1254</v>
      </c>
      <c r="AH160" t="s">
        <v>78</v>
      </c>
      <c r="AI160" t="s">
        <v>105</v>
      </c>
      <c r="AJ160" t="s">
        <v>12476</v>
      </c>
      <c r="AK160" t="s">
        <v>12477</v>
      </c>
      <c r="AL160" t="s">
        <v>80</v>
      </c>
      <c r="AM160" t="s">
        <v>81</v>
      </c>
      <c r="AN160" t="s">
        <v>628</v>
      </c>
      <c r="AO160" t="s">
        <v>278</v>
      </c>
      <c r="AP160" t="s">
        <v>83</v>
      </c>
      <c r="AQ160" t="s">
        <v>107</v>
      </c>
      <c r="AR160" t="s">
        <v>85</v>
      </c>
      <c r="AS160" t="s">
        <v>98</v>
      </c>
      <c r="AT160" t="s">
        <v>74</v>
      </c>
      <c r="AU160" t="s">
        <v>103</v>
      </c>
      <c r="AV160" t="s">
        <v>66</v>
      </c>
      <c r="AW160" t="s">
        <v>109</v>
      </c>
      <c r="AX160" t="s">
        <v>110</v>
      </c>
      <c r="AY160" t="s">
        <v>89</v>
      </c>
      <c r="AZ160" t="s">
        <v>83</v>
      </c>
      <c r="BA160" t="s">
        <v>90</v>
      </c>
      <c r="BB160" t="s">
        <v>1255</v>
      </c>
      <c r="BC160">
        <v>1140.9930158106531</v>
      </c>
      <c r="BD160">
        <v>770.02990476364448</v>
      </c>
      <c r="BE160">
        <v>768.27750762222445</v>
      </c>
      <c r="BF160">
        <v>1152.6416447487859</v>
      </c>
      <c r="BG160" t="s">
        <v>156</v>
      </c>
      <c r="BH160" t="s">
        <v>245</v>
      </c>
    </row>
    <row r="161" spans="1:60" x14ac:dyDescent="0.2">
      <c r="A161" t="s">
        <v>1256</v>
      </c>
      <c r="B161">
        <v>2950000</v>
      </c>
      <c r="C161" s="2">
        <v>44152</v>
      </c>
      <c r="D161">
        <v>3</v>
      </c>
      <c r="E161">
        <v>95</v>
      </c>
      <c r="G161">
        <v>31052.63157894737</v>
      </c>
      <c r="H161" t="s">
        <v>1257</v>
      </c>
      <c r="I161">
        <v>159</v>
      </c>
      <c r="J161" t="s">
        <v>1258</v>
      </c>
      <c r="K161" t="s">
        <v>458</v>
      </c>
      <c r="L161" t="s">
        <v>273</v>
      </c>
      <c r="M161" t="s">
        <v>65</v>
      </c>
      <c r="N161" t="s">
        <v>99</v>
      </c>
      <c r="O161">
        <v>8000</v>
      </c>
      <c r="P161" t="s">
        <v>67</v>
      </c>
      <c r="Q161" t="s">
        <v>506</v>
      </c>
      <c r="R161">
        <v>529228</v>
      </c>
      <c r="S161">
        <v>574025.62</v>
      </c>
      <c r="T161">
        <v>6225019.5</v>
      </c>
      <c r="U161">
        <v>56.164424539999999</v>
      </c>
      <c r="V161">
        <v>10.19201853</v>
      </c>
      <c r="W161" t="s">
        <v>490</v>
      </c>
      <c r="X161" t="s">
        <v>462</v>
      </c>
      <c r="Y161" t="s">
        <v>71</v>
      </c>
      <c r="Z161" t="s">
        <v>72</v>
      </c>
      <c r="AA161">
        <v>41.7</v>
      </c>
      <c r="AB161" t="s">
        <v>463</v>
      </c>
      <c r="AC161" t="s">
        <v>103</v>
      </c>
      <c r="AD161" t="s">
        <v>74</v>
      </c>
      <c r="AE161" t="s">
        <v>75</v>
      </c>
      <c r="AF161" t="s">
        <v>76</v>
      </c>
      <c r="AG161" t="s">
        <v>1259</v>
      </c>
      <c r="AH161" t="s">
        <v>78</v>
      </c>
      <c r="AI161" t="s">
        <v>79</v>
      </c>
      <c r="AJ161" t="s">
        <v>12478</v>
      </c>
      <c r="AK161" t="s">
        <v>12477</v>
      </c>
      <c r="AL161" t="s">
        <v>80</v>
      </c>
      <c r="AM161" t="s">
        <v>81</v>
      </c>
      <c r="AN161" t="s">
        <v>1260</v>
      </c>
      <c r="AO161" t="s">
        <v>83</v>
      </c>
      <c r="AP161" t="s">
        <v>83</v>
      </c>
      <c r="AQ161" t="s">
        <v>107</v>
      </c>
      <c r="AR161" t="s">
        <v>85</v>
      </c>
      <c r="AS161" t="s">
        <v>97</v>
      </c>
      <c r="AT161" t="s">
        <v>74</v>
      </c>
      <c r="AU161" t="s">
        <v>74</v>
      </c>
      <c r="AV161" t="s">
        <v>65</v>
      </c>
      <c r="AW161" t="s">
        <v>87</v>
      </c>
      <c r="AX161" t="s">
        <v>88</v>
      </c>
      <c r="AY161" t="s">
        <v>89</v>
      </c>
      <c r="AZ161" t="s">
        <v>83</v>
      </c>
      <c r="BA161" t="s">
        <v>90</v>
      </c>
      <c r="BB161" t="s">
        <v>1261</v>
      </c>
      <c r="BC161">
        <v>1803.437073705639</v>
      </c>
      <c r="BD161">
        <v>1755.9156435838761</v>
      </c>
      <c r="BE161">
        <v>1238.6823512016799</v>
      </c>
      <c r="BF161">
        <v>1500.969808167795</v>
      </c>
      <c r="BG161" t="s">
        <v>112</v>
      </c>
      <c r="BH161" t="s">
        <v>113</v>
      </c>
    </row>
    <row r="162" spans="1:60" x14ac:dyDescent="0.2">
      <c r="A162" t="s">
        <v>1262</v>
      </c>
      <c r="B162">
        <v>3525000</v>
      </c>
      <c r="C162" s="2">
        <v>44151</v>
      </c>
      <c r="D162">
        <v>4</v>
      </c>
      <c r="E162">
        <v>125</v>
      </c>
      <c r="F162">
        <v>-2</v>
      </c>
      <c r="G162">
        <v>28200</v>
      </c>
      <c r="H162" t="s">
        <v>1263</v>
      </c>
      <c r="I162">
        <v>160</v>
      </c>
      <c r="J162" t="s">
        <v>1264</v>
      </c>
      <c r="K162" t="s">
        <v>1108</v>
      </c>
      <c r="L162" t="s">
        <v>1265</v>
      </c>
      <c r="M162" t="s">
        <v>74</v>
      </c>
      <c r="N162" t="s">
        <v>147</v>
      </c>
      <c r="O162">
        <v>8000</v>
      </c>
      <c r="P162" t="s">
        <v>67</v>
      </c>
      <c r="Q162" t="s">
        <v>1266</v>
      </c>
      <c r="R162">
        <v>954859</v>
      </c>
      <c r="S162">
        <v>574404.37</v>
      </c>
      <c r="T162">
        <v>6223281</v>
      </c>
      <c r="U162">
        <v>56.148749080000002</v>
      </c>
      <c r="V162">
        <v>10.19763</v>
      </c>
      <c r="W162" t="s">
        <v>149</v>
      </c>
      <c r="X162" t="s">
        <v>275</v>
      </c>
      <c r="Y162" t="s">
        <v>123</v>
      </c>
      <c r="Z162" t="s">
        <v>72</v>
      </c>
      <c r="AA162">
        <v>16.100000000000001</v>
      </c>
      <c r="AB162" t="s">
        <v>241</v>
      </c>
      <c r="AC162" t="s">
        <v>74</v>
      </c>
      <c r="AD162" t="s">
        <v>74</v>
      </c>
      <c r="AE162" t="s">
        <v>75</v>
      </c>
      <c r="AF162" t="s">
        <v>76</v>
      </c>
      <c r="AG162" t="s">
        <v>997</v>
      </c>
      <c r="AH162" t="s">
        <v>78</v>
      </c>
      <c r="AI162" t="s">
        <v>79</v>
      </c>
      <c r="AJ162" t="s">
        <v>12478</v>
      </c>
      <c r="AK162" t="s">
        <v>12477</v>
      </c>
      <c r="AL162" t="s">
        <v>80</v>
      </c>
      <c r="AM162" t="s">
        <v>81</v>
      </c>
      <c r="AN162" t="s">
        <v>277</v>
      </c>
      <c r="AO162" t="s">
        <v>529</v>
      </c>
      <c r="AP162" t="s">
        <v>83</v>
      </c>
      <c r="AQ162" t="s">
        <v>107</v>
      </c>
      <c r="AR162" t="s">
        <v>85</v>
      </c>
      <c r="AS162" t="s">
        <v>119</v>
      </c>
      <c r="AT162" t="s">
        <v>74</v>
      </c>
      <c r="AU162" t="s">
        <v>74</v>
      </c>
      <c r="AV162" t="s">
        <v>119</v>
      </c>
      <c r="AW162" t="s">
        <v>109</v>
      </c>
      <c r="AX162" t="s">
        <v>110</v>
      </c>
      <c r="AY162" t="s">
        <v>89</v>
      </c>
      <c r="AZ162" t="s">
        <v>83</v>
      </c>
      <c r="BA162" t="s">
        <v>90</v>
      </c>
      <c r="BB162" t="s">
        <v>1267</v>
      </c>
      <c r="BC162">
        <v>1084.379573209766</v>
      </c>
      <c r="BD162">
        <v>469.44439765926302</v>
      </c>
      <c r="BE162">
        <v>1054.461489911429</v>
      </c>
      <c r="BF162">
        <v>1005.159156023068</v>
      </c>
      <c r="BG162" t="s">
        <v>156</v>
      </c>
      <c r="BH162" t="s">
        <v>157</v>
      </c>
    </row>
    <row r="163" spans="1:60" x14ac:dyDescent="0.2">
      <c r="A163" t="s">
        <v>1268</v>
      </c>
      <c r="B163">
        <v>2525000</v>
      </c>
      <c r="C163" s="2">
        <v>44151</v>
      </c>
      <c r="D163">
        <v>3</v>
      </c>
      <c r="E163">
        <v>69</v>
      </c>
      <c r="F163">
        <v>-3</v>
      </c>
      <c r="G163">
        <v>36594.202898550728</v>
      </c>
      <c r="H163" t="s">
        <v>1269</v>
      </c>
      <c r="I163">
        <v>161</v>
      </c>
      <c r="J163" t="s">
        <v>1270</v>
      </c>
      <c r="K163" t="s">
        <v>1271</v>
      </c>
      <c r="L163" t="s">
        <v>65</v>
      </c>
      <c r="M163" t="s">
        <v>66</v>
      </c>
      <c r="N163" t="s">
        <v>86</v>
      </c>
      <c r="O163">
        <v>8000</v>
      </c>
      <c r="P163" t="s">
        <v>67</v>
      </c>
      <c r="Q163" t="s">
        <v>1272</v>
      </c>
      <c r="R163">
        <v>120311</v>
      </c>
      <c r="S163">
        <v>574195.18000000005</v>
      </c>
      <c r="T163">
        <v>6222991</v>
      </c>
      <c r="U163">
        <v>56.146176650000001</v>
      </c>
      <c r="V163">
        <v>10.19418286</v>
      </c>
      <c r="W163" t="s">
        <v>315</v>
      </c>
      <c r="X163" t="s">
        <v>150</v>
      </c>
      <c r="Y163" t="s">
        <v>151</v>
      </c>
      <c r="Z163" t="s">
        <v>72</v>
      </c>
      <c r="AA163">
        <v>13.7</v>
      </c>
      <c r="AB163" t="s">
        <v>316</v>
      </c>
      <c r="AC163" t="s">
        <v>103</v>
      </c>
      <c r="AD163" t="s">
        <v>74</v>
      </c>
      <c r="AE163" t="s">
        <v>75</v>
      </c>
      <c r="AF163" t="s">
        <v>76</v>
      </c>
      <c r="AG163" t="s">
        <v>331</v>
      </c>
      <c r="AH163" t="s">
        <v>78</v>
      </c>
      <c r="AI163" t="s">
        <v>79</v>
      </c>
      <c r="AJ163" t="s">
        <v>12476</v>
      </c>
      <c r="AK163" t="s">
        <v>12479</v>
      </c>
      <c r="AL163" t="s">
        <v>80</v>
      </c>
      <c r="AM163" t="s">
        <v>81</v>
      </c>
      <c r="AN163" t="s">
        <v>1273</v>
      </c>
      <c r="AO163" t="s">
        <v>394</v>
      </c>
      <c r="AP163" t="s">
        <v>83</v>
      </c>
      <c r="AQ163" t="s">
        <v>107</v>
      </c>
      <c r="AR163" t="s">
        <v>85</v>
      </c>
      <c r="AS163" t="s">
        <v>65</v>
      </c>
      <c r="AT163" t="s">
        <v>74</v>
      </c>
      <c r="AU163" t="s">
        <v>74</v>
      </c>
      <c r="AV163" t="s">
        <v>65</v>
      </c>
      <c r="AW163" t="s">
        <v>109</v>
      </c>
      <c r="AX163" t="s">
        <v>110</v>
      </c>
      <c r="AY163" t="s">
        <v>89</v>
      </c>
      <c r="AZ163" t="s">
        <v>83</v>
      </c>
      <c r="BA163" t="s">
        <v>90</v>
      </c>
      <c r="BB163" t="s">
        <v>1274</v>
      </c>
      <c r="BC163">
        <v>1415.12462897502</v>
      </c>
      <c r="BD163">
        <v>796.27211701289866</v>
      </c>
      <c r="BE163">
        <v>1410.7943030494951</v>
      </c>
      <c r="BF163">
        <v>1185.8348921154179</v>
      </c>
      <c r="BG163" t="s">
        <v>156</v>
      </c>
      <c r="BH163" t="s">
        <v>157</v>
      </c>
    </row>
    <row r="164" spans="1:60" x14ac:dyDescent="0.2">
      <c r="A164" t="s">
        <v>1275</v>
      </c>
      <c r="B164">
        <v>3250000</v>
      </c>
      <c r="C164" s="2">
        <v>44151</v>
      </c>
      <c r="D164">
        <v>4</v>
      </c>
      <c r="E164">
        <v>102</v>
      </c>
      <c r="F164">
        <v>-4</v>
      </c>
      <c r="G164">
        <v>31862.74509803922</v>
      </c>
      <c r="H164" t="s">
        <v>1276</v>
      </c>
      <c r="I164">
        <v>162</v>
      </c>
      <c r="J164" t="s">
        <v>1277</v>
      </c>
      <c r="K164" t="s">
        <v>924</v>
      </c>
      <c r="L164" t="s">
        <v>65</v>
      </c>
      <c r="M164" t="s">
        <v>74</v>
      </c>
      <c r="O164">
        <v>8000</v>
      </c>
      <c r="P164" t="s">
        <v>67</v>
      </c>
      <c r="Q164" t="s">
        <v>1278</v>
      </c>
      <c r="R164">
        <v>243189</v>
      </c>
      <c r="S164">
        <v>575162.06999999995</v>
      </c>
      <c r="T164">
        <v>6224991.5</v>
      </c>
      <c r="U164">
        <v>56.163995229999998</v>
      </c>
      <c r="V164">
        <v>10.210306060000001</v>
      </c>
      <c r="W164" t="s">
        <v>177</v>
      </c>
      <c r="X164" t="s">
        <v>166</v>
      </c>
      <c r="Y164" t="s">
        <v>123</v>
      </c>
      <c r="Z164" t="s">
        <v>72</v>
      </c>
      <c r="AA164">
        <v>12</v>
      </c>
      <c r="AB164" t="s">
        <v>124</v>
      </c>
      <c r="AC164" t="s">
        <v>74</v>
      </c>
      <c r="AD164" t="s">
        <v>119</v>
      </c>
      <c r="AE164" t="s">
        <v>75</v>
      </c>
      <c r="AF164" t="s">
        <v>76</v>
      </c>
      <c r="AG164" t="s">
        <v>926</v>
      </c>
      <c r="AH164" t="s">
        <v>126</v>
      </c>
      <c r="AI164" t="s">
        <v>79</v>
      </c>
      <c r="AJ164" t="s">
        <v>12478</v>
      </c>
      <c r="AK164" t="s">
        <v>12477</v>
      </c>
      <c r="AL164" t="s">
        <v>80</v>
      </c>
      <c r="AM164" t="s">
        <v>81</v>
      </c>
      <c r="AN164" t="s">
        <v>1279</v>
      </c>
      <c r="AO164" t="s">
        <v>1083</v>
      </c>
      <c r="AP164" t="s">
        <v>83</v>
      </c>
      <c r="AQ164" t="s">
        <v>107</v>
      </c>
      <c r="AR164" t="s">
        <v>85</v>
      </c>
      <c r="AS164" t="s">
        <v>65</v>
      </c>
      <c r="AT164" t="s">
        <v>74</v>
      </c>
      <c r="AU164" t="s">
        <v>74</v>
      </c>
      <c r="AV164" t="s">
        <v>119</v>
      </c>
      <c r="AW164" t="s">
        <v>109</v>
      </c>
      <c r="AX164" t="s">
        <v>223</v>
      </c>
      <c r="AY164" t="s">
        <v>89</v>
      </c>
      <c r="AZ164" t="s">
        <v>83</v>
      </c>
      <c r="BA164" t="s">
        <v>90</v>
      </c>
      <c r="BB164" t="s">
        <v>814</v>
      </c>
      <c r="BC164">
        <v>1206.374749818186</v>
      </c>
      <c r="BD164">
        <v>1563.086517154632</v>
      </c>
      <c r="BE164">
        <v>833.19821370946215</v>
      </c>
      <c r="BF164">
        <v>414.86525920403642</v>
      </c>
      <c r="BG164" t="s">
        <v>156</v>
      </c>
      <c r="BH164" t="s">
        <v>171</v>
      </c>
    </row>
    <row r="165" spans="1:60" x14ac:dyDescent="0.2">
      <c r="A165" t="s">
        <v>1280</v>
      </c>
      <c r="B165">
        <v>3075000</v>
      </c>
      <c r="C165" s="2">
        <v>44151</v>
      </c>
      <c r="D165">
        <v>3</v>
      </c>
      <c r="E165">
        <v>88</v>
      </c>
      <c r="F165">
        <v>-4</v>
      </c>
      <c r="G165">
        <v>34943.181818181823</v>
      </c>
      <c r="H165" t="s">
        <v>1281</v>
      </c>
      <c r="I165">
        <v>163</v>
      </c>
      <c r="J165" t="s">
        <v>1282</v>
      </c>
      <c r="K165" t="s">
        <v>450</v>
      </c>
      <c r="L165" t="s">
        <v>229</v>
      </c>
      <c r="M165" t="s">
        <v>66</v>
      </c>
      <c r="N165" t="s">
        <v>99</v>
      </c>
      <c r="O165">
        <v>8000</v>
      </c>
      <c r="P165" t="s">
        <v>67</v>
      </c>
      <c r="Q165" t="s">
        <v>1283</v>
      </c>
      <c r="R165">
        <v>483732</v>
      </c>
      <c r="S165">
        <v>574093.43999999994</v>
      </c>
      <c r="T165">
        <v>6222560.5</v>
      </c>
      <c r="U165">
        <v>56.142325370000002</v>
      </c>
      <c r="V165">
        <v>10.192425999999999</v>
      </c>
      <c r="W165" t="s">
        <v>315</v>
      </c>
      <c r="X165" t="s">
        <v>150</v>
      </c>
      <c r="Y165" t="s">
        <v>151</v>
      </c>
      <c r="Z165" t="s">
        <v>72</v>
      </c>
      <c r="AA165">
        <v>18.600000000000001</v>
      </c>
      <c r="AB165" t="s">
        <v>316</v>
      </c>
      <c r="AC165" t="s">
        <v>103</v>
      </c>
      <c r="AD165" t="s">
        <v>119</v>
      </c>
      <c r="AE165" t="s">
        <v>75</v>
      </c>
      <c r="AF165" t="s">
        <v>76</v>
      </c>
      <c r="AG165" t="s">
        <v>167</v>
      </c>
      <c r="AH165" t="s">
        <v>212</v>
      </c>
      <c r="AI165" t="s">
        <v>105</v>
      </c>
      <c r="AJ165" t="s">
        <v>12478</v>
      </c>
      <c r="AK165" t="s">
        <v>12477</v>
      </c>
      <c r="AL165" t="s">
        <v>80</v>
      </c>
      <c r="AM165" t="s">
        <v>81</v>
      </c>
      <c r="AN165" t="s">
        <v>318</v>
      </c>
      <c r="AO165" t="s">
        <v>83</v>
      </c>
      <c r="AP165" t="s">
        <v>83</v>
      </c>
      <c r="AQ165" t="s">
        <v>107</v>
      </c>
      <c r="AR165" t="s">
        <v>85</v>
      </c>
      <c r="AS165" t="s">
        <v>98</v>
      </c>
      <c r="AT165" t="s">
        <v>74</v>
      </c>
      <c r="AU165" t="s">
        <v>74</v>
      </c>
      <c r="AV165" t="s">
        <v>65</v>
      </c>
      <c r="AW165" t="s">
        <v>109</v>
      </c>
      <c r="AX165" t="s">
        <v>110</v>
      </c>
      <c r="AY165" t="s">
        <v>89</v>
      </c>
      <c r="AZ165" t="s">
        <v>83</v>
      </c>
      <c r="BA165" t="s">
        <v>90</v>
      </c>
      <c r="BB165" t="s">
        <v>1284</v>
      </c>
      <c r="BC165">
        <v>1769.6033345694871</v>
      </c>
      <c r="BD165">
        <v>1168.7201647539309</v>
      </c>
      <c r="BE165">
        <v>1835.191856512751</v>
      </c>
      <c r="BF165">
        <v>1261.2018728540161</v>
      </c>
      <c r="BG165" t="s">
        <v>182</v>
      </c>
      <c r="BH165" t="s">
        <v>157</v>
      </c>
    </row>
    <row r="166" spans="1:60" x14ac:dyDescent="0.2">
      <c r="A166" t="s">
        <v>1285</v>
      </c>
      <c r="B166">
        <v>1398000</v>
      </c>
      <c r="C166" s="2">
        <v>44150</v>
      </c>
      <c r="D166">
        <v>1</v>
      </c>
      <c r="E166">
        <v>42</v>
      </c>
      <c r="G166">
        <v>33285.714285714283</v>
      </c>
      <c r="H166" t="s">
        <v>1286</v>
      </c>
      <c r="I166">
        <v>164</v>
      </c>
      <c r="J166" t="s">
        <v>1287</v>
      </c>
      <c r="K166" t="s">
        <v>285</v>
      </c>
      <c r="L166" t="s">
        <v>1288</v>
      </c>
      <c r="M166" t="s">
        <v>66</v>
      </c>
      <c r="N166" t="s">
        <v>147</v>
      </c>
      <c r="O166">
        <v>8000</v>
      </c>
      <c r="P166" t="s">
        <v>67</v>
      </c>
      <c r="Q166" t="s">
        <v>287</v>
      </c>
      <c r="R166">
        <v>518412</v>
      </c>
      <c r="S166">
        <v>573385.18999999994</v>
      </c>
      <c r="T166">
        <v>6222361</v>
      </c>
      <c r="U166">
        <v>56.140642739999997</v>
      </c>
      <c r="V166">
        <v>10.18097554</v>
      </c>
      <c r="W166" t="s">
        <v>209</v>
      </c>
      <c r="X166" t="s">
        <v>210</v>
      </c>
      <c r="Y166" t="s">
        <v>151</v>
      </c>
      <c r="Z166" t="s">
        <v>72</v>
      </c>
      <c r="AA166">
        <v>15.2</v>
      </c>
      <c r="AB166" t="s">
        <v>152</v>
      </c>
      <c r="AC166" t="s">
        <v>103</v>
      </c>
      <c r="AD166" t="s">
        <v>74</v>
      </c>
      <c r="AE166" t="s">
        <v>75</v>
      </c>
      <c r="AF166" t="s">
        <v>76</v>
      </c>
      <c r="AG166" t="s">
        <v>1289</v>
      </c>
      <c r="AH166" t="s">
        <v>212</v>
      </c>
      <c r="AI166" t="s">
        <v>105</v>
      </c>
      <c r="AJ166" t="s">
        <v>12478</v>
      </c>
      <c r="AK166" t="s">
        <v>12477</v>
      </c>
      <c r="AL166" t="s">
        <v>80</v>
      </c>
      <c r="AM166" t="s">
        <v>81</v>
      </c>
      <c r="AN166" t="s">
        <v>289</v>
      </c>
      <c r="AO166" t="s">
        <v>83</v>
      </c>
      <c r="AP166" t="s">
        <v>83</v>
      </c>
      <c r="AQ166" t="s">
        <v>107</v>
      </c>
      <c r="AR166" t="s">
        <v>85</v>
      </c>
      <c r="AS166" t="s">
        <v>65</v>
      </c>
      <c r="AT166" t="s">
        <v>74</v>
      </c>
      <c r="AU166" t="s">
        <v>74</v>
      </c>
      <c r="AV166" t="s">
        <v>74</v>
      </c>
      <c r="AW166" t="s">
        <v>109</v>
      </c>
      <c r="AX166" t="s">
        <v>110</v>
      </c>
      <c r="AY166" t="s">
        <v>89</v>
      </c>
      <c r="AZ166" t="s">
        <v>83</v>
      </c>
      <c r="BA166" t="s">
        <v>90</v>
      </c>
      <c r="BB166" t="s">
        <v>290</v>
      </c>
      <c r="BC166">
        <v>2439.1991216365768</v>
      </c>
      <c r="BD166">
        <v>1820.98122362194</v>
      </c>
      <c r="BE166">
        <v>2399.4311367576211</v>
      </c>
      <c r="BF166">
        <v>1847.132894236503</v>
      </c>
      <c r="BG166" t="s">
        <v>182</v>
      </c>
      <c r="BH166" t="s">
        <v>210</v>
      </c>
    </row>
    <row r="167" spans="1:60" x14ac:dyDescent="0.2">
      <c r="A167" t="s">
        <v>1290</v>
      </c>
      <c r="B167">
        <v>1340000</v>
      </c>
      <c r="C167" s="2">
        <v>44150</v>
      </c>
      <c r="D167">
        <v>2</v>
      </c>
      <c r="E167">
        <v>40</v>
      </c>
      <c r="G167">
        <v>33500</v>
      </c>
      <c r="H167" t="s">
        <v>1291</v>
      </c>
      <c r="I167">
        <v>165</v>
      </c>
      <c r="J167" t="s">
        <v>1292</v>
      </c>
      <c r="K167" t="s">
        <v>1293</v>
      </c>
      <c r="L167" t="s">
        <v>108</v>
      </c>
      <c r="M167" t="s">
        <v>459</v>
      </c>
      <c r="O167">
        <v>8000</v>
      </c>
      <c r="P167" t="s">
        <v>67</v>
      </c>
      <c r="Q167" t="s">
        <v>1294</v>
      </c>
      <c r="R167">
        <v>260288</v>
      </c>
      <c r="S167">
        <v>574329</v>
      </c>
      <c r="T167">
        <v>6222929.5</v>
      </c>
      <c r="U167">
        <v>56.145603379999997</v>
      </c>
      <c r="V167">
        <v>10.19631903</v>
      </c>
      <c r="W167" t="s">
        <v>315</v>
      </c>
      <c r="X167" t="s">
        <v>150</v>
      </c>
      <c r="Y167" t="s">
        <v>151</v>
      </c>
      <c r="Z167" t="s">
        <v>72</v>
      </c>
      <c r="AA167">
        <v>16.899999999999999</v>
      </c>
      <c r="AB167" t="s">
        <v>316</v>
      </c>
      <c r="AC167" t="s">
        <v>103</v>
      </c>
      <c r="AD167" t="s">
        <v>74</v>
      </c>
      <c r="AE167" t="s">
        <v>75</v>
      </c>
      <c r="AF167" t="s">
        <v>76</v>
      </c>
      <c r="AG167" t="s">
        <v>991</v>
      </c>
      <c r="AH167" t="s">
        <v>78</v>
      </c>
      <c r="AI167" t="s">
        <v>105</v>
      </c>
      <c r="AJ167" t="s">
        <v>12478</v>
      </c>
      <c r="AK167" t="s">
        <v>12477</v>
      </c>
      <c r="AL167" t="s">
        <v>80</v>
      </c>
      <c r="AM167" t="s">
        <v>81</v>
      </c>
      <c r="AN167" t="s">
        <v>950</v>
      </c>
      <c r="AO167" t="s">
        <v>377</v>
      </c>
      <c r="AP167" t="s">
        <v>83</v>
      </c>
      <c r="AQ167" t="s">
        <v>107</v>
      </c>
      <c r="AR167" t="s">
        <v>85</v>
      </c>
      <c r="AS167" t="s">
        <v>65</v>
      </c>
      <c r="AT167" t="s">
        <v>74</v>
      </c>
      <c r="AU167" t="s">
        <v>74</v>
      </c>
      <c r="AV167" t="s">
        <v>66</v>
      </c>
      <c r="AW167" t="s">
        <v>109</v>
      </c>
      <c r="AX167" t="s">
        <v>169</v>
      </c>
      <c r="AY167" t="s">
        <v>89</v>
      </c>
      <c r="AZ167" t="s">
        <v>83</v>
      </c>
      <c r="BA167" t="s">
        <v>90</v>
      </c>
      <c r="BB167" t="s">
        <v>1295</v>
      </c>
      <c r="BC167">
        <v>1346.833021767708</v>
      </c>
      <c r="BD167">
        <v>736.36197731724303</v>
      </c>
      <c r="BE167">
        <v>1399.7656042036431</v>
      </c>
      <c r="BF167">
        <v>1051.9563714655089</v>
      </c>
      <c r="BG167" t="s">
        <v>112</v>
      </c>
      <c r="BH167" t="s">
        <v>157</v>
      </c>
    </row>
    <row r="168" spans="1:60" x14ac:dyDescent="0.2">
      <c r="A168" t="s">
        <v>1296</v>
      </c>
      <c r="B168">
        <v>5213000</v>
      </c>
      <c r="C168" s="2">
        <v>44150</v>
      </c>
      <c r="D168">
        <v>5</v>
      </c>
      <c r="E168">
        <v>144</v>
      </c>
      <c r="F168">
        <v>4</v>
      </c>
      <c r="G168">
        <v>36201.388888888891</v>
      </c>
      <c r="H168" t="s">
        <v>1297</v>
      </c>
      <c r="I168">
        <v>166</v>
      </c>
      <c r="J168" t="s">
        <v>1298</v>
      </c>
      <c r="K168" t="s">
        <v>480</v>
      </c>
      <c r="L168" t="s">
        <v>374</v>
      </c>
      <c r="M168" t="s">
        <v>66</v>
      </c>
      <c r="N168" t="s">
        <v>147</v>
      </c>
      <c r="O168">
        <v>8000</v>
      </c>
      <c r="P168" t="s">
        <v>67</v>
      </c>
      <c r="Q168" t="s">
        <v>1299</v>
      </c>
      <c r="R168">
        <v>470673</v>
      </c>
      <c r="S168">
        <v>575072.18999999994</v>
      </c>
      <c r="T168">
        <v>6222861.5</v>
      </c>
      <c r="U168">
        <v>56.144876199999999</v>
      </c>
      <c r="V168">
        <v>10.20825846</v>
      </c>
      <c r="W168" t="s">
        <v>742</v>
      </c>
      <c r="X168" t="s">
        <v>275</v>
      </c>
      <c r="Y168" t="s">
        <v>151</v>
      </c>
      <c r="Z168" t="s">
        <v>72</v>
      </c>
      <c r="AA168">
        <v>11.3</v>
      </c>
      <c r="AB168" t="s">
        <v>316</v>
      </c>
      <c r="AC168" t="s">
        <v>103</v>
      </c>
      <c r="AD168" t="s">
        <v>65</v>
      </c>
      <c r="AE168" t="s">
        <v>75</v>
      </c>
      <c r="AF168" t="s">
        <v>76</v>
      </c>
      <c r="AG168" t="s">
        <v>1300</v>
      </c>
      <c r="AH168" t="s">
        <v>78</v>
      </c>
      <c r="AI168" t="s">
        <v>79</v>
      </c>
      <c r="AJ168" t="s">
        <v>12476</v>
      </c>
      <c r="AK168" t="s">
        <v>12477</v>
      </c>
      <c r="AL168" t="s">
        <v>80</v>
      </c>
      <c r="AM168" t="s">
        <v>81</v>
      </c>
      <c r="AN168" t="s">
        <v>307</v>
      </c>
      <c r="AO168" t="s">
        <v>83</v>
      </c>
      <c r="AP168" t="s">
        <v>83</v>
      </c>
      <c r="AQ168" t="s">
        <v>107</v>
      </c>
      <c r="AR168" t="s">
        <v>85</v>
      </c>
      <c r="AS168" t="s">
        <v>65</v>
      </c>
      <c r="AT168" t="s">
        <v>74</v>
      </c>
      <c r="AU168" t="s">
        <v>74</v>
      </c>
      <c r="AV168" t="s">
        <v>98</v>
      </c>
      <c r="AW168" t="s">
        <v>109</v>
      </c>
      <c r="AX168" t="s">
        <v>223</v>
      </c>
      <c r="AY168" t="s">
        <v>89</v>
      </c>
      <c r="AZ168" t="s">
        <v>83</v>
      </c>
      <c r="BA168" t="s">
        <v>90</v>
      </c>
      <c r="BB168" t="s">
        <v>1301</v>
      </c>
      <c r="BC168">
        <v>982.01167586786278</v>
      </c>
      <c r="BD168">
        <v>644.67031856259882</v>
      </c>
      <c r="BE168">
        <v>1331.8739664666859</v>
      </c>
      <c r="BF168">
        <v>323.19753736437099</v>
      </c>
      <c r="BG168" t="s">
        <v>182</v>
      </c>
      <c r="BH168" t="s">
        <v>157</v>
      </c>
    </row>
    <row r="169" spans="1:60" x14ac:dyDescent="0.2">
      <c r="A169" t="s">
        <v>1302</v>
      </c>
      <c r="B169">
        <v>2898000</v>
      </c>
      <c r="C169" s="2">
        <v>44150</v>
      </c>
      <c r="D169">
        <v>2</v>
      </c>
      <c r="E169">
        <v>61</v>
      </c>
      <c r="G169">
        <v>47508.196721311477</v>
      </c>
      <c r="H169" t="s">
        <v>1303</v>
      </c>
      <c r="I169">
        <v>167</v>
      </c>
      <c r="J169" t="s">
        <v>1304</v>
      </c>
      <c r="K169" t="s">
        <v>426</v>
      </c>
      <c r="L169" t="s">
        <v>944</v>
      </c>
      <c r="M169" t="s">
        <v>98</v>
      </c>
      <c r="N169" t="s">
        <v>86</v>
      </c>
      <c r="O169">
        <v>8000</v>
      </c>
      <c r="P169" t="s">
        <v>67</v>
      </c>
      <c r="Q169" t="s">
        <v>1305</v>
      </c>
      <c r="R169">
        <v>990070</v>
      </c>
      <c r="S169">
        <v>575070.36</v>
      </c>
      <c r="T169">
        <v>6223311.9699999997</v>
      </c>
      <c r="U169">
        <v>56.148922939999999</v>
      </c>
      <c r="V169">
        <v>10.20835598</v>
      </c>
      <c r="W169" t="s">
        <v>429</v>
      </c>
      <c r="X169" t="s">
        <v>275</v>
      </c>
      <c r="Y169" t="s">
        <v>123</v>
      </c>
      <c r="Z169" t="s">
        <v>72</v>
      </c>
      <c r="AA169">
        <v>5.5</v>
      </c>
      <c r="AB169" t="s">
        <v>241</v>
      </c>
      <c r="AC169" t="s">
        <v>74</v>
      </c>
      <c r="AD169" t="s">
        <v>74</v>
      </c>
      <c r="AE169" t="s">
        <v>75</v>
      </c>
      <c r="AF169" t="s">
        <v>76</v>
      </c>
      <c r="AG169" t="s">
        <v>1306</v>
      </c>
      <c r="AH169" t="s">
        <v>78</v>
      </c>
      <c r="AI169" t="s">
        <v>105</v>
      </c>
      <c r="AJ169" t="s">
        <v>12478</v>
      </c>
      <c r="AK169" t="s">
        <v>12477</v>
      </c>
      <c r="AL169" t="s">
        <v>80</v>
      </c>
      <c r="AM169" t="s">
        <v>81</v>
      </c>
      <c r="AN169" t="s">
        <v>82</v>
      </c>
      <c r="AO169" t="s">
        <v>83</v>
      </c>
      <c r="AP169" t="s">
        <v>83</v>
      </c>
      <c r="AQ169" t="s">
        <v>84</v>
      </c>
      <c r="AR169" t="s">
        <v>85</v>
      </c>
      <c r="AS169" t="s">
        <v>86</v>
      </c>
      <c r="AT169" t="s">
        <v>74</v>
      </c>
      <c r="AU169" t="s">
        <v>74</v>
      </c>
      <c r="AV169" t="s">
        <v>66</v>
      </c>
      <c r="AW169" t="s">
        <v>109</v>
      </c>
      <c r="AX169" t="s">
        <v>223</v>
      </c>
      <c r="AY169" t="s">
        <v>89</v>
      </c>
      <c r="AZ169" t="s">
        <v>83</v>
      </c>
      <c r="BA169" t="s">
        <v>90</v>
      </c>
      <c r="BB169" t="s">
        <v>1307</v>
      </c>
      <c r="BC169">
        <v>567.10546525706059</v>
      </c>
      <c r="BD169">
        <v>276.18766739967981</v>
      </c>
      <c r="BE169">
        <v>884.20682130796331</v>
      </c>
      <c r="BF169">
        <v>338.49528558065998</v>
      </c>
      <c r="BG169" t="s">
        <v>130</v>
      </c>
      <c r="BH169" t="s">
        <v>157</v>
      </c>
    </row>
    <row r="170" spans="1:60" x14ac:dyDescent="0.2">
      <c r="A170" t="s">
        <v>1308</v>
      </c>
      <c r="B170">
        <v>2450000</v>
      </c>
      <c r="C170" s="2">
        <v>44149</v>
      </c>
      <c r="D170">
        <v>4</v>
      </c>
      <c r="E170">
        <v>93</v>
      </c>
      <c r="G170">
        <v>26344.08602150538</v>
      </c>
      <c r="H170" t="s">
        <v>1309</v>
      </c>
      <c r="I170">
        <v>168</v>
      </c>
      <c r="J170" t="s">
        <v>1310</v>
      </c>
      <c r="K170" t="s">
        <v>407</v>
      </c>
      <c r="L170" t="s">
        <v>146</v>
      </c>
      <c r="M170" t="s">
        <v>65</v>
      </c>
      <c r="N170" t="s">
        <v>108</v>
      </c>
      <c r="O170">
        <v>8000</v>
      </c>
      <c r="P170" t="s">
        <v>67</v>
      </c>
      <c r="Q170" t="s">
        <v>435</v>
      </c>
      <c r="R170">
        <v>300743</v>
      </c>
      <c r="S170">
        <v>574663.37</v>
      </c>
      <c r="T170">
        <v>6222511.5</v>
      </c>
      <c r="U170">
        <v>56.141796380000002</v>
      </c>
      <c r="V170">
        <v>10.201582200000001</v>
      </c>
      <c r="W170" t="s">
        <v>315</v>
      </c>
      <c r="X170" t="s">
        <v>275</v>
      </c>
      <c r="Y170" t="s">
        <v>151</v>
      </c>
      <c r="Z170" t="s">
        <v>72</v>
      </c>
      <c r="AA170">
        <v>13.6</v>
      </c>
      <c r="AB170" t="s">
        <v>316</v>
      </c>
      <c r="AC170" t="s">
        <v>74</v>
      </c>
      <c r="AD170" t="s">
        <v>65</v>
      </c>
      <c r="AE170" t="s">
        <v>75</v>
      </c>
      <c r="AF170" t="s">
        <v>76</v>
      </c>
      <c r="AG170" t="s">
        <v>436</v>
      </c>
      <c r="AH170" t="s">
        <v>78</v>
      </c>
      <c r="AI170" t="s">
        <v>79</v>
      </c>
      <c r="AJ170" t="s">
        <v>12478</v>
      </c>
      <c r="AK170" t="s">
        <v>12477</v>
      </c>
      <c r="AL170" t="s">
        <v>80</v>
      </c>
      <c r="AM170" t="s">
        <v>81</v>
      </c>
      <c r="AN170" t="s">
        <v>437</v>
      </c>
      <c r="AO170" t="s">
        <v>83</v>
      </c>
      <c r="AP170" t="s">
        <v>83</v>
      </c>
      <c r="AQ170" t="s">
        <v>107</v>
      </c>
      <c r="AR170" t="s">
        <v>85</v>
      </c>
      <c r="AS170" t="s">
        <v>413</v>
      </c>
      <c r="AT170" t="s">
        <v>74</v>
      </c>
      <c r="AU170" t="s">
        <v>74</v>
      </c>
      <c r="AV170" t="s">
        <v>119</v>
      </c>
      <c r="AW170" t="s">
        <v>87</v>
      </c>
      <c r="AX170" t="s">
        <v>223</v>
      </c>
      <c r="AY170" t="s">
        <v>89</v>
      </c>
      <c r="AZ170" t="s">
        <v>83</v>
      </c>
      <c r="BA170" t="s">
        <v>90</v>
      </c>
      <c r="BB170" t="s">
        <v>438</v>
      </c>
      <c r="BC170">
        <v>1464.143959305545</v>
      </c>
      <c r="BD170">
        <v>966.7969481688051</v>
      </c>
      <c r="BE170">
        <v>1699.130080395609</v>
      </c>
      <c r="BF170">
        <v>760.12013359617868</v>
      </c>
      <c r="BG170" t="s">
        <v>182</v>
      </c>
      <c r="BH170" t="s">
        <v>157</v>
      </c>
    </row>
    <row r="171" spans="1:60" x14ac:dyDescent="0.2">
      <c r="A171" t="s">
        <v>1311</v>
      </c>
      <c r="B171">
        <v>4070000</v>
      </c>
      <c r="C171" s="2">
        <v>44149</v>
      </c>
      <c r="D171">
        <v>4</v>
      </c>
      <c r="E171">
        <v>125</v>
      </c>
      <c r="F171">
        <v>-1</v>
      </c>
      <c r="G171">
        <v>32560</v>
      </c>
      <c r="H171" t="s">
        <v>1312</v>
      </c>
      <c r="I171">
        <v>169</v>
      </c>
      <c r="J171" t="s">
        <v>1313</v>
      </c>
      <c r="K171" t="s">
        <v>1314</v>
      </c>
      <c r="L171" t="s">
        <v>805</v>
      </c>
      <c r="M171" t="s">
        <v>74</v>
      </c>
      <c r="O171">
        <v>8000</v>
      </c>
      <c r="P171" t="s">
        <v>67</v>
      </c>
      <c r="Q171" t="s">
        <v>1315</v>
      </c>
      <c r="R171">
        <v>119453</v>
      </c>
      <c r="S171">
        <v>574703.37</v>
      </c>
      <c r="T171">
        <v>6223245</v>
      </c>
      <c r="U171">
        <v>56.148378970000003</v>
      </c>
      <c r="V171">
        <v>10.20243148</v>
      </c>
      <c r="W171" t="s">
        <v>149</v>
      </c>
      <c r="X171" t="s">
        <v>275</v>
      </c>
      <c r="Y171" t="s">
        <v>123</v>
      </c>
      <c r="Z171" t="s">
        <v>72</v>
      </c>
      <c r="AA171">
        <v>15.9</v>
      </c>
      <c r="AB171" t="s">
        <v>241</v>
      </c>
      <c r="AC171" t="s">
        <v>74</v>
      </c>
      <c r="AD171" t="s">
        <v>74</v>
      </c>
      <c r="AE171" t="s">
        <v>75</v>
      </c>
      <c r="AF171" t="s">
        <v>76</v>
      </c>
      <c r="AG171" t="s">
        <v>1316</v>
      </c>
      <c r="AH171" t="s">
        <v>78</v>
      </c>
      <c r="AI171" t="s">
        <v>79</v>
      </c>
      <c r="AJ171" t="s">
        <v>12478</v>
      </c>
      <c r="AK171" t="s">
        <v>12477</v>
      </c>
      <c r="AL171" t="s">
        <v>80</v>
      </c>
      <c r="AM171" t="s">
        <v>81</v>
      </c>
      <c r="AN171" t="s">
        <v>675</v>
      </c>
      <c r="AO171" t="s">
        <v>83</v>
      </c>
      <c r="AP171" t="s">
        <v>83</v>
      </c>
      <c r="AQ171" t="s">
        <v>84</v>
      </c>
      <c r="AR171" t="s">
        <v>85</v>
      </c>
      <c r="AS171" t="s">
        <v>66</v>
      </c>
      <c r="AT171" t="s">
        <v>66</v>
      </c>
      <c r="AU171" t="s">
        <v>74</v>
      </c>
      <c r="AV171" t="s">
        <v>119</v>
      </c>
      <c r="AW171" t="s">
        <v>109</v>
      </c>
      <c r="AX171" t="s">
        <v>110</v>
      </c>
      <c r="AY171" t="s">
        <v>89</v>
      </c>
      <c r="AZ171" t="s">
        <v>83</v>
      </c>
      <c r="BA171" t="s">
        <v>83</v>
      </c>
      <c r="BB171" t="s">
        <v>1317</v>
      </c>
      <c r="BC171">
        <v>857.81354507333617</v>
      </c>
      <c r="BD171">
        <v>255.64697177328949</v>
      </c>
      <c r="BE171">
        <v>972.48699514076304</v>
      </c>
      <c r="BF171">
        <v>708.70702311902016</v>
      </c>
      <c r="BG171" t="s">
        <v>156</v>
      </c>
      <c r="BH171" t="s">
        <v>157</v>
      </c>
    </row>
    <row r="172" spans="1:60" x14ac:dyDescent="0.2">
      <c r="A172" t="s">
        <v>1318</v>
      </c>
      <c r="B172">
        <v>2498000</v>
      </c>
      <c r="C172" s="2">
        <v>44148</v>
      </c>
      <c r="D172">
        <v>2</v>
      </c>
      <c r="E172">
        <v>59</v>
      </c>
      <c r="G172">
        <v>42338.983050847462</v>
      </c>
      <c r="H172" t="s">
        <v>1319</v>
      </c>
      <c r="I172">
        <v>170</v>
      </c>
      <c r="J172" t="s">
        <v>1320</v>
      </c>
      <c r="K172" t="s">
        <v>1321</v>
      </c>
      <c r="L172" t="s">
        <v>413</v>
      </c>
      <c r="M172" t="s">
        <v>163</v>
      </c>
      <c r="N172" t="s">
        <v>147</v>
      </c>
      <c r="O172">
        <v>8000</v>
      </c>
      <c r="P172" t="s">
        <v>67</v>
      </c>
      <c r="Q172" t="s">
        <v>1322</v>
      </c>
      <c r="R172">
        <v>11679</v>
      </c>
      <c r="S172">
        <v>575048.25</v>
      </c>
      <c r="T172">
        <v>6224643</v>
      </c>
      <c r="U172">
        <v>56.160882690000001</v>
      </c>
      <c r="V172">
        <v>10.20837543</v>
      </c>
      <c r="W172" t="s">
        <v>177</v>
      </c>
      <c r="X172" t="s">
        <v>122</v>
      </c>
      <c r="Y172" t="s">
        <v>123</v>
      </c>
      <c r="Z172" t="s">
        <v>72</v>
      </c>
      <c r="AA172">
        <v>7.1</v>
      </c>
      <c r="AB172" t="s">
        <v>196</v>
      </c>
      <c r="AC172" t="s">
        <v>74</v>
      </c>
      <c r="AD172" t="s">
        <v>74</v>
      </c>
      <c r="AE172" t="s">
        <v>75</v>
      </c>
      <c r="AF172" t="s">
        <v>76</v>
      </c>
      <c r="AG172" t="s">
        <v>866</v>
      </c>
      <c r="AH172" t="s">
        <v>126</v>
      </c>
      <c r="AI172" t="s">
        <v>79</v>
      </c>
      <c r="AJ172" t="s">
        <v>12478</v>
      </c>
      <c r="AK172" t="s">
        <v>12477</v>
      </c>
      <c r="AL172" t="s">
        <v>80</v>
      </c>
      <c r="AM172" t="s">
        <v>81</v>
      </c>
      <c r="AN172" t="s">
        <v>402</v>
      </c>
      <c r="AO172" t="s">
        <v>83</v>
      </c>
      <c r="AP172" t="s">
        <v>83</v>
      </c>
      <c r="AQ172" t="s">
        <v>107</v>
      </c>
      <c r="AR172" t="s">
        <v>85</v>
      </c>
      <c r="AS172" t="s">
        <v>119</v>
      </c>
      <c r="AT172" t="s">
        <v>74</v>
      </c>
      <c r="AU172" t="s">
        <v>74</v>
      </c>
      <c r="AV172" t="s">
        <v>66</v>
      </c>
      <c r="AW172" t="s">
        <v>109</v>
      </c>
      <c r="AX172" t="s">
        <v>110</v>
      </c>
      <c r="AY172" t="s">
        <v>89</v>
      </c>
      <c r="AZ172" t="s">
        <v>83</v>
      </c>
      <c r="BA172" t="s">
        <v>90</v>
      </c>
      <c r="BB172" t="s">
        <v>1323</v>
      </c>
      <c r="BC172">
        <v>896.80684738129173</v>
      </c>
      <c r="BD172">
        <v>1199.2407889008609</v>
      </c>
      <c r="BE172">
        <v>467.49612080977909</v>
      </c>
      <c r="BF172">
        <v>412.84907539753948</v>
      </c>
      <c r="BG172" t="s">
        <v>156</v>
      </c>
      <c r="BH172" t="s">
        <v>201</v>
      </c>
    </row>
    <row r="173" spans="1:60" x14ac:dyDescent="0.2">
      <c r="A173" t="s">
        <v>1324</v>
      </c>
      <c r="B173">
        <v>1500000</v>
      </c>
      <c r="C173" s="2">
        <v>44147</v>
      </c>
      <c r="D173">
        <v>2</v>
      </c>
      <c r="E173">
        <v>50</v>
      </c>
      <c r="G173">
        <v>30000</v>
      </c>
      <c r="H173" t="s">
        <v>1325</v>
      </c>
      <c r="I173">
        <v>171</v>
      </c>
      <c r="J173" t="s">
        <v>1326</v>
      </c>
      <c r="K173" t="s">
        <v>1327</v>
      </c>
      <c r="L173" t="s">
        <v>1328</v>
      </c>
      <c r="M173" t="s">
        <v>74</v>
      </c>
      <c r="O173">
        <v>8000</v>
      </c>
      <c r="P173" t="s">
        <v>67</v>
      </c>
      <c r="Q173" t="s">
        <v>1329</v>
      </c>
      <c r="R173">
        <v>198523</v>
      </c>
      <c r="S173">
        <v>574927.56000000006</v>
      </c>
      <c r="T173">
        <v>6224943.5</v>
      </c>
      <c r="U173">
        <v>56.163600969999997</v>
      </c>
      <c r="V173">
        <v>10.206517270000001</v>
      </c>
      <c r="W173" t="s">
        <v>69</v>
      </c>
      <c r="X173" t="s">
        <v>122</v>
      </c>
      <c r="Y173" t="s">
        <v>123</v>
      </c>
      <c r="Z173" t="s">
        <v>72</v>
      </c>
      <c r="AA173">
        <v>22.4</v>
      </c>
      <c r="AB173" t="s">
        <v>196</v>
      </c>
      <c r="AC173" t="s">
        <v>103</v>
      </c>
      <c r="AD173" t="s">
        <v>65</v>
      </c>
      <c r="AE173" t="s">
        <v>75</v>
      </c>
      <c r="AF173" t="s">
        <v>76</v>
      </c>
      <c r="AG173" t="s">
        <v>627</v>
      </c>
      <c r="AH173" t="s">
        <v>126</v>
      </c>
      <c r="AI173" t="s">
        <v>79</v>
      </c>
      <c r="AJ173" t="s">
        <v>12478</v>
      </c>
      <c r="AK173" t="s">
        <v>12477</v>
      </c>
      <c r="AL173" t="s">
        <v>80</v>
      </c>
      <c r="AM173" t="s">
        <v>81</v>
      </c>
      <c r="AN173" t="s">
        <v>1330</v>
      </c>
      <c r="AO173" t="s">
        <v>1331</v>
      </c>
      <c r="AP173" t="s">
        <v>83</v>
      </c>
      <c r="AQ173" t="s">
        <v>107</v>
      </c>
      <c r="AR173" t="s">
        <v>85</v>
      </c>
      <c r="AS173" t="s">
        <v>66</v>
      </c>
      <c r="AT173" t="s">
        <v>74</v>
      </c>
      <c r="AU173" t="s">
        <v>74</v>
      </c>
      <c r="AV173" t="s">
        <v>66</v>
      </c>
      <c r="AW173" t="s">
        <v>109</v>
      </c>
      <c r="AX173" t="s">
        <v>110</v>
      </c>
      <c r="AY173" t="s">
        <v>89</v>
      </c>
      <c r="AZ173" t="s">
        <v>83</v>
      </c>
      <c r="BA173" t="s">
        <v>90</v>
      </c>
      <c r="BB173" t="s">
        <v>1332</v>
      </c>
      <c r="BC173">
        <v>1220.4811031078459</v>
      </c>
      <c r="BD173">
        <v>1484.003261636559</v>
      </c>
      <c r="BE173">
        <v>756.6449160408672</v>
      </c>
      <c r="BF173">
        <v>622.32026843190488</v>
      </c>
      <c r="BG173" t="s">
        <v>112</v>
      </c>
      <c r="BH173" t="s">
        <v>201</v>
      </c>
    </row>
    <row r="174" spans="1:60" x14ac:dyDescent="0.2">
      <c r="A174" t="s">
        <v>1333</v>
      </c>
      <c r="B174">
        <v>4110000</v>
      </c>
      <c r="C174" s="2">
        <v>44147</v>
      </c>
      <c r="D174">
        <v>3</v>
      </c>
      <c r="E174">
        <v>85</v>
      </c>
      <c r="F174">
        <v>1</v>
      </c>
      <c r="G174">
        <v>48352.941176470587</v>
      </c>
      <c r="H174" t="s">
        <v>1334</v>
      </c>
      <c r="I174">
        <v>172</v>
      </c>
      <c r="J174" t="s">
        <v>1335</v>
      </c>
      <c r="K174" t="s">
        <v>1336</v>
      </c>
      <c r="L174" t="s">
        <v>427</v>
      </c>
      <c r="M174" t="s">
        <v>65</v>
      </c>
      <c r="N174" t="s">
        <v>147</v>
      </c>
      <c r="O174">
        <v>8000</v>
      </c>
      <c r="P174" t="s">
        <v>67</v>
      </c>
      <c r="Q174" t="s">
        <v>1337</v>
      </c>
      <c r="R174">
        <v>157061</v>
      </c>
      <c r="S174">
        <v>574819.18999999994</v>
      </c>
      <c r="T174">
        <v>6222759.5</v>
      </c>
      <c r="U174">
        <v>56.143999700000002</v>
      </c>
      <c r="V174">
        <v>10.20415889</v>
      </c>
      <c r="W174" t="s">
        <v>315</v>
      </c>
      <c r="X174" t="s">
        <v>275</v>
      </c>
      <c r="Y174" t="s">
        <v>151</v>
      </c>
      <c r="Z174" t="s">
        <v>72</v>
      </c>
      <c r="AA174">
        <v>16</v>
      </c>
      <c r="AB174" t="s">
        <v>316</v>
      </c>
      <c r="AC174" t="s">
        <v>103</v>
      </c>
      <c r="AD174" t="s">
        <v>74</v>
      </c>
      <c r="AE174" t="s">
        <v>75</v>
      </c>
      <c r="AF174" t="s">
        <v>76</v>
      </c>
      <c r="AG174" t="s">
        <v>1338</v>
      </c>
      <c r="AH174" t="s">
        <v>78</v>
      </c>
      <c r="AI174" t="s">
        <v>79</v>
      </c>
      <c r="AJ174" t="s">
        <v>12476</v>
      </c>
      <c r="AK174" t="s">
        <v>12477</v>
      </c>
      <c r="AL174" t="s">
        <v>80</v>
      </c>
      <c r="AM174" t="s">
        <v>81</v>
      </c>
      <c r="AN174" t="s">
        <v>735</v>
      </c>
      <c r="AO174" t="s">
        <v>83</v>
      </c>
      <c r="AP174" t="s">
        <v>83</v>
      </c>
      <c r="AQ174" t="s">
        <v>107</v>
      </c>
      <c r="AR174" t="s">
        <v>85</v>
      </c>
      <c r="AS174" t="s">
        <v>119</v>
      </c>
      <c r="AT174" t="s">
        <v>74</v>
      </c>
      <c r="AU174" t="s">
        <v>74</v>
      </c>
      <c r="AV174" t="s">
        <v>65</v>
      </c>
      <c r="AW174" t="s">
        <v>109</v>
      </c>
      <c r="AX174" t="s">
        <v>110</v>
      </c>
      <c r="AY174" t="s">
        <v>89</v>
      </c>
      <c r="AZ174" t="s">
        <v>83</v>
      </c>
      <c r="BA174" t="s">
        <v>90</v>
      </c>
      <c r="BB174" t="s">
        <v>1339</v>
      </c>
      <c r="BC174">
        <v>1172.226762154914</v>
      </c>
      <c r="BD174">
        <v>703.1546211446007</v>
      </c>
      <c r="BE174">
        <v>1433.245694160242</v>
      </c>
      <c r="BF174">
        <v>595.64325416783151</v>
      </c>
      <c r="BG174" t="s">
        <v>182</v>
      </c>
      <c r="BH174" t="s">
        <v>157</v>
      </c>
    </row>
    <row r="175" spans="1:60" x14ac:dyDescent="0.2">
      <c r="A175" t="s">
        <v>1340</v>
      </c>
      <c r="B175">
        <v>5400000</v>
      </c>
      <c r="C175" s="2">
        <v>44147</v>
      </c>
      <c r="D175">
        <v>4</v>
      </c>
      <c r="E175">
        <v>130</v>
      </c>
      <c r="F175">
        <v>-2</v>
      </c>
      <c r="G175">
        <v>41538.461538461539</v>
      </c>
      <c r="H175" t="s">
        <v>1341</v>
      </c>
      <c r="I175">
        <v>173</v>
      </c>
      <c r="J175" t="s">
        <v>1342</v>
      </c>
      <c r="K175" t="s">
        <v>329</v>
      </c>
      <c r="L175" t="s">
        <v>1343</v>
      </c>
      <c r="M175" t="s">
        <v>66</v>
      </c>
      <c r="N175" t="s">
        <v>147</v>
      </c>
      <c r="O175">
        <v>8000</v>
      </c>
      <c r="P175" t="s">
        <v>67</v>
      </c>
      <c r="Q175" t="s">
        <v>330</v>
      </c>
      <c r="R175">
        <v>996487</v>
      </c>
      <c r="S175">
        <v>574338.54867709801</v>
      </c>
      <c r="T175">
        <v>6223602.1272042599</v>
      </c>
      <c r="U175">
        <v>56.15164395</v>
      </c>
      <c r="V175">
        <v>10.19666043</v>
      </c>
      <c r="W175" t="s">
        <v>149</v>
      </c>
      <c r="X175" t="s">
        <v>70</v>
      </c>
      <c r="Y175" t="s">
        <v>123</v>
      </c>
      <c r="Z175" t="s">
        <v>72</v>
      </c>
      <c r="AA175">
        <v>8.4</v>
      </c>
      <c r="AB175" t="s">
        <v>241</v>
      </c>
      <c r="AC175" t="s">
        <v>74</v>
      </c>
      <c r="AD175" t="s">
        <v>74</v>
      </c>
      <c r="AE175" t="s">
        <v>75</v>
      </c>
      <c r="AF175" t="s">
        <v>76</v>
      </c>
      <c r="AG175" t="s">
        <v>813</v>
      </c>
      <c r="AH175" t="s">
        <v>78</v>
      </c>
      <c r="AI175" t="s">
        <v>79</v>
      </c>
      <c r="AJ175" t="s">
        <v>12478</v>
      </c>
      <c r="AK175" t="s">
        <v>12477</v>
      </c>
      <c r="AL175" t="s">
        <v>80</v>
      </c>
      <c r="AM175" t="s">
        <v>81</v>
      </c>
      <c r="AN175" t="s">
        <v>127</v>
      </c>
      <c r="AO175" t="s">
        <v>83</v>
      </c>
      <c r="AP175" t="s">
        <v>83</v>
      </c>
      <c r="AQ175" t="s">
        <v>107</v>
      </c>
      <c r="AR175" t="s">
        <v>85</v>
      </c>
      <c r="AS175" t="s">
        <v>108</v>
      </c>
      <c r="AT175" t="s">
        <v>74</v>
      </c>
      <c r="AU175" t="s">
        <v>74</v>
      </c>
      <c r="AV175" t="s">
        <v>119</v>
      </c>
      <c r="AW175" t="s">
        <v>109</v>
      </c>
      <c r="AX175" t="s">
        <v>332</v>
      </c>
      <c r="AY175" t="s">
        <v>89</v>
      </c>
      <c r="AZ175" t="s">
        <v>83</v>
      </c>
      <c r="BA175" t="s">
        <v>83</v>
      </c>
      <c r="BB175" t="s">
        <v>1344</v>
      </c>
      <c r="BC175">
        <v>1036.4535502792</v>
      </c>
      <c r="BD175">
        <v>517.94765865162924</v>
      </c>
      <c r="BE175">
        <v>841.49985524074987</v>
      </c>
      <c r="BF175">
        <v>1084.442392143349</v>
      </c>
      <c r="BG175" t="s">
        <v>130</v>
      </c>
      <c r="BH175" t="s">
        <v>245</v>
      </c>
    </row>
    <row r="176" spans="1:60" x14ac:dyDescent="0.2">
      <c r="A176" t="s">
        <v>1345</v>
      </c>
      <c r="B176">
        <v>2398000</v>
      </c>
      <c r="C176" s="2">
        <v>44147</v>
      </c>
      <c r="D176">
        <v>2</v>
      </c>
      <c r="E176">
        <v>50</v>
      </c>
      <c r="G176">
        <v>47960</v>
      </c>
      <c r="H176" t="s">
        <v>1346</v>
      </c>
      <c r="I176">
        <v>174</v>
      </c>
      <c r="J176" t="s">
        <v>1347</v>
      </c>
      <c r="K176" t="s">
        <v>740</v>
      </c>
      <c r="L176" t="s">
        <v>313</v>
      </c>
      <c r="M176" t="s">
        <v>66</v>
      </c>
      <c r="O176">
        <v>8000</v>
      </c>
      <c r="P176" t="s">
        <v>67</v>
      </c>
      <c r="Q176" t="s">
        <v>1348</v>
      </c>
      <c r="R176">
        <v>174136</v>
      </c>
      <c r="S176">
        <v>575035.87</v>
      </c>
      <c r="T176">
        <v>6223053.5</v>
      </c>
      <c r="U176">
        <v>56.146606599999998</v>
      </c>
      <c r="V176">
        <v>10.20772814</v>
      </c>
      <c r="W176" t="s">
        <v>429</v>
      </c>
      <c r="X176" t="s">
        <v>275</v>
      </c>
      <c r="Y176" t="s">
        <v>151</v>
      </c>
      <c r="Z176" t="s">
        <v>72</v>
      </c>
      <c r="AA176">
        <v>16.600000000000001</v>
      </c>
      <c r="AB176" t="s">
        <v>316</v>
      </c>
      <c r="AC176" t="s">
        <v>103</v>
      </c>
      <c r="AD176" t="s">
        <v>74</v>
      </c>
      <c r="AE176" t="s">
        <v>75</v>
      </c>
      <c r="AF176" t="s">
        <v>76</v>
      </c>
      <c r="AG176" t="s">
        <v>1349</v>
      </c>
      <c r="AH176" t="s">
        <v>78</v>
      </c>
      <c r="AI176" t="s">
        <v>105</v>
      </c>
      <c r="AJ176" t="s">
        <v>12478</v>
      </c>
      <c r="AK176" t="s">
        <v>12477</v>
      </c>
      <c r="AL176" t="s">
        <v>80</v>
      </c>
      <c r="AM176" t="s">
        <v>81</v>
      </c>
      <c r="AN176" t="s">
        <v>992</v>
      </c>
      <c r="AO176" t="s">
        <v>1032</v>
      </c>
      <c r="AP176" t="s">
        <v>83</v>
      </c>
      <c r="AQ176" t="s">
        <v>84</v>
      </c>
      <c r="AR176" t="s">
        <v>85</v>
      </c>
      <c r="AS176" t="s">
        <v>65</v>
      </c>
      <c r="AT176" t="s">
        <v>74</v>
      </c>
      <c r="AU176" t="s">
        <v>74</v>
      </c>
      <c r="AV176" t="s">
        <v>66</v>
      </c>
      <c r="AW176" t="s">
        <v>109</v>
      </c>
      <c r="AX176" t="s">
        <v>110</v>
      </c>
      <c r="AY176" t="s">
        <v>89</v>
      </c>
      <c r="AZ176" t="s">
        <v>83</v>
      </c>
      <c r="BA176" t="s">
        <v>90</v>
      </c>
      <c r="BB176" t="s">
        <v>1350</v>
      </c>
      <c r="BC176">
        <v>813.80953425391817</v>
      </c>
      <c r="BD176">
        <v>453.96568724305649</v>
      </c>
      <c r="BE176">
        <v>1137.403330510683</v>
      </c>
      <c r="BF176">
        <v>357.15051322013522</v>
      </c>
      <c r="BG176" t="s">
        <v>182</v>
      </c>
      <c r="BH176" t="s">
        <v>157</v>
      </c>
    </row>
    <row r="177" spans="1:60" x14ac:dyDescent="0.2">
      <c r="A177" t="s">
        <v>1351</v>
      </c>
      <c r="B177">
        <v>1695000</v>
      </c>
      <c r="C177" s="2">
        <v>44147</v>
      </c>
      <c r="D177">
        <v>2</v>
      </c>
      <c r="E177">
        <v>47</v>
      </c>
      <c r="F177">
        <v>-3</v>
      </c>
      <c r="G177">
        <v>36063.829787234041</v>
      </c>
      <c r="H177" t="s">
        <v>1352</v>
      </c>
      <c r="I177">
        <v>175</v>
      </c>
      <c r="J177" t="s">
        <v>1353</v>
      </c>
      <c r="K177" t="s">
        <v>618</v>
      </c>
      <c r="L177" t="s">
        <v>1354</v>
      </c>
      <c r="M177" t="s">
        <v>163</v>
      </c>
      <c r="N177" t="s">
        <v>207</v>
      </c>
      <c r="O177">
        <v>8000</v>
      </c>
      <c r="P177" t="s">
        <v>67</v>
      </c>
      <c r="Q177" t="s">
        <v>1355</v>
      </c>
      <c r="R177">
        <v>409931</v>
      </c>
      <c r="S177">
        <v>573156.12</v>
      </c>
      <c r="T177">
        <v>6224106</v>
      </c>
      <c r="U177">
        <v>56.156352949999999</v>
      </c>
      <c r="V177">
        <v>10.17776939</v>
      </c>
      <c r="W177" t="s">
        <v>101</v>
      </c>
      <c r="X177" t="s">
        <v>102</v>
      </c>
      <c r="Y177" t="s">
        <v>71</v>
      </c>
      <c r="Z177" t="s">
        <v>72</v>
      </c>
      <c r="AA177">
        <v>14.2</v>
      </c>
      <c r="AB177" t="s">
        <v>73</v>
      </c>
      <c r="AC177" t="s">
        <v>74</v>
      </c>
      <c r="AD177" t="s">
        <v>65</v>
      </c>
      <c r="AE177" t="s">
        <v>75</v>
      </c>
      <c r="AF177" t="s">
        <v>76</v>
      </c>
      <c r="AG177" t="s">
        <v>1356</v>
      </c>
      <c r="AH177" t="s">
        <v>78</v>
      </c>
      <c r="AI177" t="s">
        <v>79</v>
      </c>
      <c r="AJ177" t="s">
        <v>12478</v>
      </c>
      <c r="AK177" t="s">
        <v>12477</v>
      </c>
      <c r="AL177" t="s">
        <v>80</v>
      </c>
      <c r="AM177" t="s">
        <v>81</v>
      </c>
      <c r="AN177" t="s">
        <v>1025</v>
      </c>
      <c r="AO177" t="s">
        <v>83</v>
      </c>
      <c r="AP177" t="s">
        <v>83</v>
      </c>
      <c r="AQ177" t="s">
        <v>107</v>
      </c>
      <c r="AR177" t="s">
        <v>85</v>
      </c>
      <c r="AS177" t="s">
        <v>65</v>
      </c>
      <c r="AT177" t="s">
        <v>74</v>
      </c>
      <c r="AU177" t="s">
        <v>74</v>
      </c>
      <c r="AV177" t="s">
        <v>66</v>
      </c>
      <c r="AW177" t="s">
        <v>109</v>
      </c>
      <c r="AX177" t="s">
        <v>110</v>
      </c>
      <c r="AY177" t="s">
        <v>89</v>
      </c>
      <c r="AZ177" t="s">
        <v>83</v>
      </c>
      <c r="BA177" t="s">
        <v>90</v>
      </c>
      <c r="BB177" t="s">
        <v>1357</v>
      </c>
      <c r="BC177">
        <v>2218.330605353794</v>
      </c>
      <c r="BD177">
        <v>1798.0339279525831</v>
      </c>
      <c r="BE177">
        <v>1786.804380267745</v>
      </c>
      <c r="BF177">
        <v>2215.8723449826539</v>
      </c>
      <c r="BG177" t="s">
        <v>182</v>
      </c>
      <c r="BH177" t="s">
        <v>113</v>
      </c>
    </row>
    <row r="178" spans="1:60" x14ac:dyDescent="0.2">
      <c r="A178" t="s">
        <v>1358</v>
      </c>
      <c r="B178">
        <v>3700000</v>
      </c>
      <c r="C178" s="2">
        <v>44147</v>
      </c>
      <c r="D178">
        <v>4</v>
      </c>
      <c r="E178">
        <v>113</v>
      </c>
      <c r="F178">
        <v>-1</v>
      </c>
      <c r="G178">
        <v>32743.362831858409</v>
      </c>
      <c r="H178" t="s">
        <v>1359</v>
      </c>
      <c r="I178">
        <v>176</v>
      </c>
      <c r="J178" t="s">
        <v>1360</v>
      </c>
      <c r="K178" t="s">
        <v>450</v>
      </c>
      <c r="L178" t="s">
        <v>819</v>
      </c>
      <c r="M178" t="s">
        <v>65</v>
      </c>
      <c r="N178" t="s">
        <v>99</v>
      </c>
      <c r="O178">
        <v>8000</v>
      </c>
      <c r="P178" t="s">
        <v>67</v>
      </c>
      <c r="Q178" t="s">
        <v>1361</v>
      </c>
      <c r="R178">
        <v>484062</v>
      </c>
      <c r="S178">
        <v>574061.38</v>
      </c>
      <c r="T178">
        <v>6222528</v>
      </c>
      <c r="U178">
        <v>56.142038409999998</v>
      </c>
      <c r="V178">
        <v>10.19190113</v>
      </c>
      <c r="W178" t="s">
        <v>315</v>
      </c>
      <c r="X178" t="s">
        <v>150</v>
      </c>
      <c r="Y178" t="s">
        <v>151</v>
      </c>
      <c r="Z178" t="s">
        <v>72</v>
      </c>
      <c r="AA178">
        <v>18.2</v>
      </c>
      <c r="AB178" t="s">
        <v>316</v>
      </c>
      <c r="AC178" t="s">
        <v>103</v>
      </c>
      <c r="AD178" t="s">
        <v>119</v>
      </c>
      <c r="AE178" t="s">
        <v>75</v>
      </c>
      <c r="AF178" t="s">
        <v>76</v>
      </c>
      <c r="AG178" t="s">
        <v>926</v>
      </c>
      <c r="AH178" t="s">
        <v>212</v>
      </c>
      <c r="AI178" t="s">
        <v>105</v>
      </c>
      <c r="AJ178" t="s">
        <v>12478</v>
      </c>
      <c r="AK178" t="s">
        <v>12477</v>
      </c>
      <c r="AL178" t="s">
        <v>80</v>
      </c>
      <c r="AM178" t="s">
        <v>81</v>
      </c>
      <c r="AN178" t="s">
        <v>260</v>
      </c>
      <c r="AO178" t="s">
        <v>83</v>
      </c>
      <c r="AP178" t="s">
        <v>83</v>
      </c>
      <c r="AQ178" t="s">
        <v>107</v>
      </c>
      <c r="AR178" t="s">
        <v>85</v>
      </c>
      <c r="AS178" t="s">
        <v>98</v>
      </c>
      <c r="AT178" t="s">
        <v>74</v>
      </c>
      <c r="AU178" t="s">
        <v>74</v>
      </c>
      <c r="AV178" t="s">
        <v>119</v>
      </c>
      <c r="AW178" t="s">
        <v>109</v>
      </c>
      <c r="AX178" t="s">
        <v>110</v>
      </c>
      <c r="AY178" t="s">
        <v>89</v>
      </c>
      <c r="AZ178" t="s">
        <v>83</v>
      </c>
      <c r="BA178" t="s">
        <v>90</v>
      </c>
      <c r="BB178" t="s">
        <v>1362</v>
      </c>
      <c r="BC178">
        <v>1815.2054857066271</v>
      </c>
      <c r="BD178">
        <v>1214.157351542319</v>
      </c>
      <c r="BE178">
        <v>1878.859322338174</v>
      </c>
      <c r="BF178">
        <v>1272.989185573635</v>
      </c>
      <c r="BG178" t="s">
        <v>112</v>
      </c>
      <c r="BH178" t="s">
        <v>210</v>
      </c>
    </row>
    <row r="179" spans="1:60" x14ac:dyDescent="0.2">
      <c r="A179" t="s">
        <v>1363</v>
      </c>
      <c r="B179">
        <v>2975000</v>
      </c>
      <c r="C179" s="2">
        <v>44146</v>
      </c>
      <c r="D179">
        <v>2</v>
      </c>
      <c r="E179">
        <v>72</v>
      </c>
      <c r="F179">
        <v>-1</v>
      </c>
      <c r="G179">
        <v>41319.444444444453</v>
      </c>
      <c r="H179" t="s">
        <v>1364</v>
      </c>
      <c r="I179">
        <v>177</v>
      </c>
      <c r="J179" t="s">
        <v>1365</v>
      </c>
      <c r="K179" t="s">
        <v>480</v>
      </c>
      <c r="L179" t="s">
        <v>136</v>
      </c>
      <c r="M179" t="s">
        <v>74</v>
      </c>
      <c r="N179" t="s">
        <v>147</v>
      </c>
      <c r="O179">
        <v>8000</v>
      </c>
      <c r="P179" t="s">
        <v>67</v>
      </c>
      <c r="Q179" t="s">
        <v>1366</v>
      </c>
      <c r="R179">
        <v>470649</v>
      </c>
      <c r="S179">
        <v>574965.93999999994</v>
      </c>
      <c r="T179">
        <v>6222762</v>
      </c>
      <c r="U179">
        <v>56.143999119999997</v>
      </c>
      <c r="V179">
        <v>10.206520830000001</v>
      </c>
      <c r="W179" t="s">
        <v>315</v>
      </c>
      <c r="X179" t="s">
        <v>275</v>
      </c>
      <c r="Y179" t="s">
        <v>151</v>
      </c>
      <c r="Z179" t="s">
        <v>72</v>
      </c>
      <c r="AA179">
        <v>14.8</v>
      </c>
      <c r="AB179" t="s">
        <v>316</v>
      </c>
      <c r="AC179" t="s">
        <v>103</v>
      </c>
      <c r="AD179" t="s">
        <v>74</v>
      </c>
      <c r="AE179" t="s">
        <v>75</v>
      </c>
      <c r="AF179" t="s">
        <v>76</v>
      </c>
      <c r="AG179" t="s">
        <v>1367</v>
      </c>
      <c r="AH179" t="s">
        <v>78</v>
      </c>
      <c r="AI179" t="s">
        <v>79</v>
      </c>
      <c r="AJ179" t="s">
        <v>12478</v>
      </c>
      <c r="AK179" t="s">
        <v>12477</v>
      </c>
      <c r="AL179" t="s">
        <v>80</v>
      </c>
      <c r="AM179" t="s">
        <v>81</v>
      </c>
      <c r="AN179" t="s">
        <v>445</v>
      </c>
      <c r="AO179" t="s">
        <v>83</v>
      </c>
      <c r="AP179" t="s">
        <v>83</v>
      </c>
      <c r="AQ179" t="s">
        <v>107</v>
      </c>
      <c r="AR179" t="s">
        <v>85</v>
      </c>
      <c r="AS179" t="s">
        <v>65</v>
      </c>
      <c r="AT179" t="s">
        <v>74</v>
      </c>
      <c r="AU179" t="s">
        <v>74</v>
      </c>
      <c r="AV179" t="s">
        <v>66</v>
      </c>
      <c r="AW179" t="s">
        <v>109</v>
      </c>
      <c r="AX179" t="s">
        <v>223</v>
      </c>
      <c r="AY179" t="s">
        <v>89</v>
      </c>
      <c r="AZ179" t="s">
        <v>83</v>
      </c>
      <c r="BA179" t="s">
        <v>90</v>
      </c>
      <c r="BB179" t="s">
        <v>1368</v>
      </c>
      <c r="BC179">
        <v>1110.381724185987</v>
      </c>
      <c r="BD179">
        <v>711.90775714757899</v>
      </c>
      <c r="BE179">
        <v>1425.437284753157</v>
      </c>
      <c r="BF179">
        <v>458.89625840339983</v>
      </c>
      <c r="BG179" t="s">
        <v>182</v>
      </c>
      <c r="BH179" t="s">
        <v>157</v>
      </c>
    </row>
    <row r="180" spans="1:60" x14ac:dyDescent="0.2">
      <c r="A180" t="s">
        <v>1369</v>
      </c>
      <c r="B180">
        <v>3225000</v>
      </c>
      <c r="C180" s="2">
        <v>44146</v>
      </c>
      <c r="D180">
        <v>3</v>
      </c>
      <c r="E180">
        <v>78</v>
      </c>
      <c r="G180">
        <v>41346.153846153837</v>
      </c>
      <c r="H180" t="s">
        <v>1370</v>
      </c>
      <c r="I180">
        <v>178</v>
      </c>
      <c r="J180" t="s">
        <v>1371</v>
      </c>
      <c r="K180" t="s">
        <v>364</v>
      </c>
      <c r="L180" t="s">
        <v>365</v>
      </c>
      <c r="M180" t="s">
        <v>119</v>
      </c>
      <c r="N180" t="s">
        <v>99</v>
      </c>
      <c r="O180">
        <v>8000</v>
      </c>
      <c r="P180" t="s">
        <v>67</v>
      </c>
      <c r="Q180" t="s">
        <v>366</v>
      </c>
      <c r="R180">
        <v>347979</v>
      </c>
      <c r="S180">
        <v>574568.06000000006</v>
      </c>
      <c r="T180">
        <v>6222894</v>
      </c>
      <c r="U180">
        <v>56.145247189999999</v>
      </c>
      <c r="V180">
        <v>10.20015579</v>
      </c>
      <c r="W180" t="s">
        <v>315</v>
      </c>
      <c r="X180" t="s">
        <v>275</v>
      </c>
      <c r="Y180" t="s">
        <v>151</v>
      </c>
      <c r="Z180" t="s">
        <v>72</v>
      </c>
      <c r="AA180">
        <v>20.5</v>
      </c>
      <c r="AB180" t="s">
        <v>316</v>
      </c>
      <c r="AC180" t="s">
        <v>103</v>
      </c>
      <c r="AD180" t="s">
        <v>98</v>
      </c>
      <c r="AE180" t="s">
        <v>75</v>
      </c>
      <c r="AF180" t="s">
        <v>76</v>
      </c>
      <c r="AG180" t="s">
        <v>367</v>
      </c>
      <c r="AH180" t="s">
        <v>78</v>
      </c>
      <c r="AI180" t="s">
        <v>79</v>
      </c>
      <c r="AJ180" t="s">
        <v>12476</v>
      </c>
      <c r="AK180" t="s">
        <v>12477</v>
      </c>
      <c r="AL180" t="s">
        <v>80</v>
      </c>
      <c r="AM180" t="s">
        <v>81</v>
      </c>
      <c r="AN180" t="s">
        <v>368</v>
      </c>
      <c r="AO180" t="s">
        <v>83</v>
      </c>
      <c r="AP180" t="s">
        <v>83</v>
      </c>
      <c r="AQ180" t="s">
        <v>107</v>
      </c>
      <c r="AR180" t="s">
        <v>85</v>
      </c>
      <c r="AS180" t="s">
        <v>98</v>
      </c>
      <c r="AT180" t="s">
        <v>74</v>
      </c>
      <c r="AU180" t="s">
        <v>74</v>
      </c>
      <c r="AV180" t="s">
        <v>65</v>
      </c>
      <c r="AW180" t="s">
        <v>109</v>
      </c>
      <c r="AX180" t="s">
        <v>110</v>
      </c>
      <c r="AY180" t="s">
        <v>89</v>
      </c>
      <c r="AZ180" t="s">
        <v>83</v>
      </c>
      <c r="BA180" t="s">
        <v>90</v>
      </c>
      <c r="BB180" t="s">
        <v>369</v>
      </c>
      <c r="BC180">
        <v>1201.7307470814631</v>
      </c>
      <c r="BD180">
        <v>629.08741034613683</v>
      </c>
      <c r="BE180">
        <v>1346.737001590383</v>
      </c>
      <c r="BF180">
        <v>815.00533774691462</v>
      </c>
      <c r="BG180" t="s">
        <v>182</v>
      </c>
      <c r="BH180" t="s">
        <v>157</v>
      </c>
    </row>
    <row r="181" spans="1:60" x14ac:dyDescent="0.2">
      <c r="A181" t="s">
        <v>1372</v>
      </c>
      <c r="B181">
        <v>3800000</v>
      </c>
      <c r="C181" s="2">
        <v>44146</v>
      </c>
      <c r="D181">
        <v>4</v>
      </c>
      <c r="E181">
        <v>100</v>
      </c>
      <c r="G181">
        <v>38000</v>
      </c>
      <c r="H181" t="s">
        <v>1373</v>
      </c>
      <c r="I181">
        <v>179</v>
      </c>
      <c r="J181" t="s">
        <v>1374</v>
      </c>
      <c r="K181" t="s">
        <v>1375</v>
      </c>
      <c r="L181" t="s">
        <v>1376</v>
      </c>
      <c r="M181" t="s">
        <v>66</v>
      </c>
      <c r="N181" t="s">
        <v>74</v>
      </c>
      <c r="O181">
        <v>8000</v>
      </c>
      <c r="P181" t="s">
        <v>67</v>
      </c>
      <c r="Q181" t="s">
        <v>527</v>
      </c>
      <c r="R181">
        <v>729685</v>
      </c>
      <c r="S181">
        <v>574119.06323865196</v>
      </c>
      <c r="T181">
        <v>6223887.2727733701</v>
      </c>
      <c r="U181">
        <v>56.154239500000003</v>
      </c>
      <c r="V181">
        <v>10.19320753</v>
      </c>
      <c r="W181" t="s">
        <v>149</v>
      </c>
      <c r="X181" t="s">
        <v>70</v>
      </c>
      <c r="Y181" t="s">
        <v>123</v>
      </c>
      <c r="Z181" t="s">
        <v>72</v>
      </c>
      <c r="AA181">
        <v>2.9</v>
      </c>
      <c r="AB181" t="s">
        <v>241</v>
      </c>
      <c r="AC181" t="s">
        <v>74</v>
      </c>
      <c r="AD181" t="s">
        <v>119</v>
      </c>
      <c r="AE181" t="s">
        <v>75</v>
      </c>
      <c r="AF181" t="s">
        <v>76</v>
      </c>
      <c r="AG181" t="s">
        <v>1005</v>
      </c>
      <c r="AH181" t="s">
        <v>78</v>
      </c>
      <c r="AI181" t="s">
        <v>79</v>
      </c>
      <c r="AJ181" t="s">
        <v>12478</v>
      </c>
      <c r="AK181" t="s">
        <v>12477</v>
      </c>
      <c r="AL181" t="s">
        <v>80</v>
      </c>
      <c r="AM181" t="s">
        <v>81</v>
      </c>
      <c r="AN181" t="s">
        <v>529</v>
      </c>
      <c r="AO181" t="s">
        <v>83</v>
      </c>
      <c r="AP181" t="s">
        <v>83</v>
      </c>
      <c r="AQ181" t="s">
        <v>107</v>
      </c>
      <c r="AR181" t="s">
        <v>85</v>
      </c>
      <c r="AS181" t="s">
        <v>97</v>
      </c>
      <c r="AT181" t="s">
        <v>74</v>
      </c>
      <c r="AU181" t="s">
        <v>74</v>
      </c>
      <c r="AV181" t="s">
        <v>119</v>
      </c>
      <c r="AW181" t="s">
        <v>109</v>
      </c>
      <c r="AX181" t="s">
        <v>88</v>
      </c>
      <c r="AY181" t="s">
        <v>89</v>
      </c>
      <c r="AZ181" t="s">
        <v>83</v>
      </c>
      <c r="BA181" t="s">
        <v>90</v>
      </c>
      <c r="BB181" t="s">
        <v>1377</v>
      </c>
      <c r="BC181">
        <v>1239.2238322557539</v>
      </c>
      <c r="BD181">
        <v>834.17191219676999</v>
      </c>
      <c r="BE181">
        <v>876.78612920715739</v>
      </c>
      <c r="BF181">
        <v>1255.3678730708079</v>
      </c>
      <c r="BG181" t="s">
        <v>130</v>
      </c>
      <c r="BH181" t="s">
        <v>245</v>
      </c>
    </row>
    <row r="182" spans="1:60" x14ac:dyDescent="0.2">
      <c r="A182" t="s">
        <v>1378</v>
      </c>
      <c r="B182">
        <v>2995000</v>
      </c>
      <c r="C182" s="2">
        <v>44145</v>
      </c>
      <c r="D182">
        <v>3</v>
      </c>
      <c r="E182">
        <v>69</v>
      </c>
      <c r="G182">
        <v>43405.797101449272</v>
      </c>
      <c r="H182" t="s">
        <v>1379</v>
      </c>
      <c r="I182">
        <v>180</v>
      </c>
      <c r="J182" t="s">
        <v>1380</v>
      </c>
      <c r="K182" t="s">
        <v>1381</v>
      </c>
      <c r="L182" t="s">
        <v>948</v>
      </c>
      <c r="M182" t="s">
        <v>74</v>
      </c>
      <c r="N182" t="s">
        <v>99</v>
      </c>
      <c r="O182">
        <v>8000</v>
      </c>
      <c r="P182" t="s">
        <v>67</v>
      </c>
      <c r="Q182" t="s">
        <v>1382</v>
      </c>
      <c r="R182">
        <v>522347</v>
      </c>
      <c r="S182">
        <v>574318.93999999994</v>
      </c>
      <c r="T182">
        <v>6223394</v>
      </c>
      <c r="U182">
        <v>56.149777440000001</v>
      </c>
      <c r="V182">
        <v>10.19628677</v>
      </c>
      <c r="W182" t="s">
        <v>149</v>
      </c>
      <c r="X182" t="s">
        <v>70</v>
      </c>
      <c r="Y182" t="s">
        <v>123</v>
      </c>
      <c r="Z182" t="s">
        <v>72</v>
      </c>
      <c r="AA182">
        <v>13.3</v>
      </c>
      <c r="AB182" t="s">
        <v>241</v>
      </c>
      <c r="AC182" t="s">
        <v>103</v>
      </c>
      <c r="AD182" t="s">
        <v>98</v>
      </c>
      <c r="AE182" t="s">
        <v>75</v>
      </c>
      <c r="AF182" t="s">
        <v>76</v>
      </c>
      <c r="AG182" t="s">
        <v>1383</v>
      </c>
      <c r="AH182" t="s">
        <v>78</v>
      </c>
      <c r="AI182" t="s">
        <v>105</v>
      </c>
      <c r="AJ182" t="s">
        <v>12478</v>
      </c>
      <c r="AK182" t="s">
        <v>12477</v>
      </c>
      <c r="AL182" t="s">
        <v>80</v>
      </c>
      <c r="AM182" t="s">
        <v>81</v>
      </c>
      <c r="AN182" t="s">
        <v>154</v>
      </c>
      <c r="AO182" t="s">
        <v>83</v>
      </c>
      <c r="AP182" t="s">
        <v>83</v>
      </c>
      <c r="AQ182" t="s">
        <v>107</v>
      </c>
      <c r="AR182" t="s">
        <v>85</v>
      </c>
      <c r="AS182" t="s">
        <v>119</v>
      </c>
      <c r="AT182" t="s">
        <v>74</v>
      </c>
      <c r="AU182" t="s">
        <v>74</v>
      </c>
      <c r="AV182" t="s">
        <v>65</v>
      </c>
      <c r="AW182" t="s">
        <v>109</v>
      </c>
      <c r="AX182" t="s">
        <v>110</v>
      </c>
      <c r="AY182" t="s">
        <v>89</v>
      </c>
      <c r="AZ182" t="s">
        <v>83</v>
      </c>
      <c r="BA182" t="s">
        <v>90</v>
      </c>
      <c r="BB182" t="s">
        <v>1384</v>
      </c>
      <c r="BC182">
        <v>1113.820595280509</v>
      </c>
      <c r="BD182">
        <v>522.75886337006443</v>
      </c>
      <c r="BE182">
        <v>1009.478264332196</v>
      </c>
      <c r="BF182">
        <v>1093.305069443692</v>
      </c>
      <c r="BG182" t="s">
        <v>182</v>
      </c>
      <c r="BH182" t="s">
        <v>245</v>
      </c>
    </row>
    <row r="183" spans="1:60" x14ac:dyDescent="0.2">
      <c r="A183" t="s">
        <v>1385</v>
      </c>
      <c r="B183">
        <v>1470000</v>
      </c>
      <c r="C183" s="2">
        <v>44145</v>
      </c>
      <c r="D183">
        <v>1</v>
      </c>
      <c r="E183">
        <v>37</v>
      </c>
      <c r="F183">
        <v>-2</v>
      </c>
      <c r="G183">
        <v>39729.729729729726</v>
      </c>
      <c r="H183" t="s">
        <v>1386</v>
      </c>
      <c r="I183">
        <v>181</v>
      </c>
      <c r="J183" t="s">
        <v>1387</v>
      </c>
      <c r="K183" t="s">
        <v>161</v>
      </c>
      <c r="L183" t="s">
        <v>1388</v>
      </c>
      <c r="M183" t="s">
        <v>74</v>
      </c>
      <c r="N183" t="s">
        <v>147</v>
      </c>
      <c r="O183">
        <v>8000</v>
      </c>
      <c r="P183" t="s">
        <v>67</v>
      </c>
      <c r="Q183" t="s">
        <v>419</v>
      </c>
      <c r="R183">
        <v>436211</v>
      </c>
      <c r="S183">
        <v>575686.87</v>
      </c>
      <c r="T183">
        <v>6225440</v>
      </c>
      <c r="U183">
        <v>56.167940940000001</v>
      </c>
      <c r="V183">
        <v>10.21888218</v>
      </c>
      <c r="W183" t="s">
        <v>165</v>
      </c>
      <c r="X183" t="s">
        <v>166</v>
      </c>
      <c r="Y183" t="s">
        <v>123</v>
      </c>
      <c r="Z183" t="s">
        <v>72</v>
      </c>
      <c r="AA183">
        <v>16.7</v>
      </c>
      <c r="AB183" t="s">
        <v>124</v>
      </c>
      <c r="AC183" t="s">
        <v>103</v>
      </c>
      <c r="AD183" t="s">
        <v>74</v>
      </c>
      <c r="AE183" t="s">
        <v>75</v>
      </c>
      <c r="AF183" t="s">
        <v>76</v>
      </c>
      <c r="AG183" t="s">
        <v>1179</v>
      </c>
      <c r="AH183" t="s">
        <v>126</v>
      </c>
      <c r="AI183" t="s">
        <v>79</v>
      </c>
      <c r="AJ183" t="s">
        <v>12476</v>
      </c>
      <c r="AK183" t="s">
        <v>12477</v>
      </c>
      <c r="AL183" t="s">
        <v>80</v>
      </c>
      <c r="AM183" t="s">
        <v>81</v>
      </c>
      <c r="AN183" t="s">
        <v>912</v>
      </c>
      <c r="AO183" t="s">
        <v>83</v>
      </c>
      <c r="AP183" t="s">
        <v>83</v>
      </c>
      <c r="AQ183" t="s">
        <v>107</v>
      </c>
      <c r="AR183" t="s">
        <v>85</v>
      </c>
      <c r="AS183" t="s">
        <v>98</v>
      </c>
      <c r="AT183" t="s">
        <v>74</v>
      </c>
      <c r="AU183" t="s">
        <v>74</v>
      </c>
      <c r="AV183" t="s">
        <v>74</v>
      </c>
      <c r="AW183" t="s">
        <v>421</v>
      </c>
      <c r="AX183" t="s">
        <v>88</v>
      </c>
      <c r="AY183" t="s">
        <v>89</v>
      </c>
      <c r="AZ183" t="s">
        <v>83</v>
      </c>
      <c r="BA183" t="s">
        <v>90</v>
      </c>
      <c r="BB183" t="s">
        <v>1389</v>
      </c>
      <c r="BC183">
        <v>1671.563477492203</v>
      </c>
      <c r="BD183">
        <v>2151.5284559082838</v>
      </c>
      <c r="BE183">
        <v>1455.5486614066169</v>
      </c>
      <c r="BF183">
        <v>174.68901756940781</v>
      </c>
      <c r="BG183" t="s">
        <v>182</v>
      </c>
      <c r="BH183" t="s">
        <v>171</v>
      </c>
    </row>
    <row r="184" spans="1:60" x14ac:dyDescent="0.2">
      <c r="A184" t="s">
        <v>1390</v>
      </c>
      <c r="B184">
        <v>4250000</v>
      </c>
      <c r="C184" s="2">
        <v>44145</v>
      </c>
      <c r="D184">
        <v>3</v>
      </c>
      <c r="E184">
        <v>137</v>
      </c>
      <c r="F184">
        <v>-3</v>
      </c>
      <c r="G184">
        <v>31021.897810218979</v>
      </c>
      <c r="H184" t="s">
        <v>1391</v>
      </c>
      <c r="I184">
        <v>182</v>
      </c>
      <c r="J184" t="s">
        <v>1392</v>
      </c>
      <c r="K184" t="s">
        <v>329</v>
      </c>
      <c r="L184" t="s">
        <v>86</v>
      </c>
      <c r="M184" t="s">
        <v>459</v>
      </c>
      <c r="N184" t="s">
        <v>66</v>
      </c>
      <c r="O184">
        <v>8000</v>
      </c>
      <c r="P184" t="s">
        <v>67</v>
      </c>
      <c r="Q184" t="s">
        <v>330</v>
      </c>
      <c r="R184">
        <v>996487</v>
      </c>
      <c r="S184">
        <v>574332.52866505703</v>
      </c>
      <c r="T184">
        <v>6223566.8471336998</v>
      </c>
      <c r="U184">
        <v>56.151327969999997</v>
      </c>
      <c r="V184">
        <v>10.196553700000001</v>
      </c>
      <c r="W184" t="s">
        <v>149</v>
      </c>
      <c r="X184" t="s">
        <v>70</v>
      </c>
      <c r="Y184" t="s">
        <v>123</v>
      </c>
      <c r="Z184" t="s">
        <v>72</v>
      </c>
      <c r="AA184">
        <v>9.6</v>
      </c>
      <c r="AB184" t="s">
        <v>241</v>
      </c>
      <c r="AC184" t="s">
        <v>74</v>
      </c>
      <c r="AD184" t="s">
        <v>74</v>
      </c>
      <c r="AE184" t="s">
        <v>75</v>
      </c>
      <c r="AF184" t="s">
        <v>76</v>
      </c>
      <c r="AG184" t="s">
        <v>1393</v>
      </c>
      <c r="AH184" t="s">
        <v>78</v>
      </c>
      <c r="AI184" t="s">
        <v>79</v>
      </c>
      <c r="AJ184" t="s">
        <v>12478</v>
      </c>
      <c r="AK184" t="s">
        <v>12477</v>
      </c>
      <c r="AL184" t="s">
        <v>80</v>
      </c>
      <c r="AM184" t="s">
        <v>81</v>
      </c>
      <c r="AN184" t="s">
        <v>127</v>
      </c>
      <c r="AO184" t="s">
        <v>83</v>
      </c>
      <c r="AP184" t="s">
        <v>83</v>
      </c>
      <c r="AQ184" t="s">
        <v>107</v>
      </c>
      <c r="AR184" t="s">
        <v>85</v>
      </c>
      <c r="AS184" t="s">
        <v>108</v>
      </c>
      <c r="AT184" t="s">
        <v>74</v>
      </c>
      <c r="AU184" t="s">
        <v>74</v>
      </c>
      <c r="AV184" t="s">
        <v>65</v>
      </c>
      <c r="AW184" t="s">
        <v>109</v>
      </c>
      <c r="AX184" t="s">
        <v>332</v>
      </c>
      <c r="AY184" t="s">
        <v>89</v>
      </c>
      <c r="AZ184" t="s">
        <v>83</v>
      </c>
      <c r="BA184" t="s">
        <v>83</v>
      </c>
      <c r="BB184" t="s">
        <v>1394</v>
      </c>
      <c r="BC184">
        <v>1049.6579123834799</v>
      </c>
      <c r="BD184">
        <v>515.43576489891757</v>
      </c>
      <c r="BE184">
        <v>870.60591566506707</v>
      </c>
      <c r="BF184">
        <v>1100.663747471448</v>
      </c>
      <c r="BG184" t="s">
        <v>130</v>
      </c>
      <c r="BH184" t="s">
        <v>245</v>
      </c>
    </row>
    <row r="185" spans="1:60" x14ac:dyDescent="0.2">
      <c r="A185" t="s">
        <v>1395</v>
      </c>
      <c r="B185">
        <v>1720000</v>
      </c>
      <c r="C185" s="2">
        <v>44144</v>
      </c>
      <c r="D185">
        <v>1</v>
      </c>
      <c r="E185">
        <v>45</v>
      </c>
      <c r="F185">
        <v>-3</v>
      </c>
      <c r="G185">
        <v>38222.222222222219</v>
      </c>
      <c r="H185" t="s">
        <v>1396</v>
      </c>
      <c r="I185">
        <v>183</v>
      </c>
      <c r="J185" t="s">
        <v>1397</v>
      </c>
      <c r="K185" t="s">
        <v>1398</v>
      </c>
      <c r="L185" t="s">
        <v>1399</v>
      </c>
      <c r="M185" t="s">
        <v>74</v>
      </c>
      <c r="N185" t="s">
        <v>147</v>
      </c>
      <c r="O185">
        <v>8000</v>
      </c>
      <c r="P185" t="s">
        <v>67</v>
      </c>
      <c r="Q185" t="s">
        <v>1400</v>
      </c>
      <c r="R185">
        <v>302312</v>
      </c>
      <c r="S185">
        <v>575056.37</v>
      </c>
      <c r="T185">
        <v>6223181.5</v>
      </c>
      <c r="U185">
        <v>56.147753160000001</v>
      </c>
      <c r="V185">
        <v>10.20809408</v>
      </c>
      <c r="W185" t="s">
        <v>429</v>
      </c>
      <c r="X185" t="s">
        <v>275</v>
      </c>
      <c r="Y185" t="s">
        <v>151</v>
      </c>
      <c r="Z185" t="s">
        <v>72</v>
      </c>
      <c r="AA185">
        <v>11.9</v>
      </c>
      <c r="AB185" t="s">
        <v>316</v>
      </c>
      <c r="AC185" t="s">
        <v>74</v>
      </c>
      <c r="AD185" t="s">
        <v>74</v>
      </c>
      <c r="AE185" t="s">
        <v>75</v>
      </c>
      <c r="AF185" t="s">
        <v>76</v>
      </c>
      <c r="AG185" t="s">
        <v>1401</v>
      </c>
      <c r="AH185" t="s">
        <v>78</v>
      </c>
      <c r="AI185" t="s">
        <v>105</v>
      </c>
      <c r="AJ185" t="s">
        <v>12478</v>
      </c>
      <c r="AK185" t="s">
        <v>12477</v>
      </c>
      <c r="AL185" t="s">
        <v>80</v>
      </c>
      <c r="AM185" t="s">
        <v>81</v>
      </c>
      <c r="AN185" t="s">
        <v>675</v>
      </c>
      <c r="AO185" t="s">
        <v>83</v>
      </c>
      <c r="AP185" t="s">
        <v>83</v>
      </c>
      <c r="AQ185" t="s">
        <v>107</v>
      </c>
      <c r="AR185" t="s">
        <v>85</v>
      </c>
      <c r="AS185" t="s">
        <v>66</v>
      </c>
      <c r="AT185" t="s">
        <v>74</v>
      </c>
      <c r="AU185" t="s">
        <v>74</v>
      </c>
      <c r="AV185" t="s">
        <v>74</v>
      </c>
      <c r="AW185" t="s">
        <v>109</v>
      </c>
      <c r="AX185" t="s">
        <v>223</v>
      </c>
      <c r="AY185" t="s">
        <v>89</v>
      </c>
      <c r="AZ185" t="s">
        <v>83</v>
      </c>
      <c r="BA185" t="s">
        <v>90</v>
      </c>
      <c r="BB185" t="s">
        <v>1402</v>
      </c>
      <c r="BC185">
        <v>688.84817833485397</v>
      </c>
      <c r="BD185">
        <v>355.35566965798722</v>
      </c>
      <c r="BE185">
        <v>1011.904821402886</v>
      </c>
      <c r="BF185">
        <v>368.38072749918172</v>
      </c>
      <c r="BG185" t="s">
        <v>182</v>
      </c>
      <c r="BH185" t="s">
        <v>157</v>
      </c>
    </row>
    <row r="186" spans="1:60" x14ac:dyDescent="0.2">
      <c r="A186" t="s">
        <v>1403</v>
      </c>
      <c r="B186">
        <v>1998000</v>
      </c>
      <c r="C186" s="2">
        <v>44144</v>
      </c>
      <c r="D186">
        <v>2</v>
      </c>
      <c r="E186">
        <v>56</v>
      </c>
      <c r="G186">
        <v>35678.571428571428</v>
      </c>
      <c r="H186" t="s">
        <v>1404</v>
      </c>
      <c r="I186">
        <v>184</v>
      </c>
      <c r="J186" t="s">
        <v>1405</v>
      </c>
      <c r="K186" t="s">
        <v>1406</v>
      </c>
      <c r="L186" t="s">
        <v>1407</v>
      </c>
      <c r="M186" t="s">
        <v>74</v>
      </c>
      <c r="O186">
        <v>8000</v>
      </c>
      <c r="P186" t="s">
        <v>67</v>
      </c>
      <c r="Q186" t="s">
        <v>1408</v>
      </c>
      <c r="R186">
        <v>400977</v>
      </c>
      <c r="S186">
        <v>574567.18999999994</v>
      </c>
      <c r="T186">
        <v>6224768</v>
      </c>
      <c r="U186">
        <v>56.16208099</v>
      </c>
      <c r="V186">
        <v>10.200666679999999</v>
      </c>
      <c r="W186" t="s">
        <v>69</v>
      </c>
      <c r="X186" t="s">
        <v>462</v>
      </c>
      <c r="Y186" t="s">
        <v>123</v>
      </c>
      <c r="Z186" t="s">
        <v>72</v>
      </c>
      <c r="AA186">
        <v>18.7</v>
      </c>
      <c r="AB186" t="s">
        <v>196</v>
      </c>
      <c r="AC186" t="s">
        <v>74</v>
      </c>
      <c r="AD186" t="s">
        <v>119</v>
      </c>
      <c r="AE186" t="s">
        <v>75</v>
      </c>
      <c r="AF186" t="s">
        <v>76</v>
      </c>
      <c r="AG186" t="s">
        <v>859</v>
      </c>
      <c r="AH186" t="s">
        <v>126</v>
      </c>
      <c r="AI186" t="s">
        <v>79</v>
      </c>
      <c r="AJ186" t="s">
        <v>12476</v>
      </c>
      <c r="AK186" t="s">
        <v>12477</v>
      </c>
      <c r="AL186" t="s">
        <v>80</v>
      </c>
      <c r="AM186" t="s">
        <v>81</v>
      </c>
      <c r="AN186" t="s">
        <v>500</v>
      </c>
      <c r="AO186" t="s">
        <v>83</v>
      </c>
      <c r="AP186" t="s">
        <v>83</v>
      </c>
      <c r="AQ186" t="s">
        <v>107</v>
      </c>
      <c r="AR186" t="s">
        <v>85</v>
      </c>
      <c r="AS186" t="s">
        <v>119</v>
      </c>
      <c r="AT186" t="s">
        <v>74</v>
      </c>
      <c r="AU186" t="s">
        <v>74</v>
      </c>
      <c r="AV186" t="s">
        <v>66</v>
      </c>
      <c r="AW186" t="s">
        <v>109</v>
      </c>
      <c r="AX186" t="s">
        <v>169</v>
      </c>
      <c r="AY186" t="s">
        <v>89</v>
      </c>
      <c r="AZ186" t="s">
        <v>83</v>
      </c>
      <c r="BA186" t="s">
        <v>90</v>
      </c>
      <c r="BB186" t="s">
        <v>1409</v>
      </c>
      <c r="BC186">
        <v>1248.0197487317021</v>
      </c>
      <c r="BD186">
        <v>1333.558381939938</v>
      </c>
      <c r="BE186">
        <v>692.39481718107174</v>
      </c>
      <c r="BF186">
        <v>908.73329720563686</v>
      </c>
      <c r="BG186" t="s">
        <v>112</v>
      </c>
      <c r="BH186" t="s">
        <v>201</v>
      </c>
    </row>
    <row r="187" spans="1:60" x14ac:dyDescent="0.2">
      <c r="A187" t="s">
        <v>1410</v>
      </c>
      <c r="B187">
        <v>2375000</v>
      </c>
      <c r="C187" s="2">
        <v>44144</v>
      </c>
      <c r="D187">
        <v>2</v>
      </c>
      <c r="E187">
        <v>47</v>
      </c>
      <c r="G187">
        <v>50531.914893617017</v>
      </c>
      <c r="H187" t="s">
        <v>1411</v>
      </c>
      <c r="I187">
        <v>185</v>
      </c>
      <c r="J187" t="s">
        <v>1412</v>
      </c>
      <c r="K187" t="s">
        <v>592</v>
      </c>
      <c r="L187" t="s">
        <v>146</v>
      </c>
      <c r="M187" t="s">
        <v>119</v>
      </c>
      <c r="O187">
        <v>8000</v>
      </c>
      <c r="P187" t="s">
        <v>67</v>
      </c>
      <c r="Q187" t="s">
        <v>1413</v>
      </c>
      <c r="R187">
        <v>440154</v>
      </c>
      <c r="S187">
        <v>574834.31000000006</v>
      </c>
      <c r="T187">
        <v>6223050</v>
      </c>
      <c r="U187">
        <v>56.146606820000002</v>
      </c>
      <c r="V187">
        <v>10.204483789999999</v>
      </c>
      <c r="W187" t="s">
        <v>149</v>
      </c>
      <c r="X187" t="s">
        <v>275</v>
      </c>
      <c r="Y187" t="s">
        <v>151</v>
      </c>
      <c r="Z187" t="s">
        <v>72</v>
      </c>
      <c r="AA187">
        <v>20.3</v>
      </c>
      <c r="AB187" t="s">
        <v>316</v>
      </c>
      <c r="AC187" t="s">
        <v>103</v>
      </c>
      <c r="AD187" t="s">
        <v>74</v>
      </c>
      <c r="AE187" t="s">
        <v>75</v>
      </c>
      <c r="AF187" t="s">
        <v>76</v>
      </c>
      <c r="AG187" t="s">
        <v>1414</v>
      </c>
      <c r="AH187" t="s">
        <v>78</v>
      </c>
      <c r="AI187" t="s">
        <v>79</v>
      </c>
      <c r="AJ187" t="s">
        <v>12478</v>
      </c>
      <c r="AK187" t="s">
        <v>12477</v>
      </c>
      <c r="AL187" t="s">
        <v>80</v>
      </c>
      <c r="AM187" t="s">
        <v>81</v>
      </c>
      <c r="AN187" t="s">
        <v>666</v>
      </c>
      <c r="AO187" t="s">
        <v>168</v>
      </c>
      <c r="AP187" t="s">
        <v>83</v>
      </c>
      <c r="AQ187" t="s">
        <v>107</v>
      </c>
      <c r="AR187" t="s">
        <v>85</v>
      </c>
      <c r="AS187" t="s">
        <v>119</v>
      </c>
      <c r="AT187" t="s">
        <v>74</v>
      </c>
      <c r="AU187" t="s">
        <v>74</v>
      </c>
      <c r="AV187" t="s">
        <v>66</v>
      </c>
      <c r="AW187" t="s">
        <v>109</v>
      </c>
      <c r="AX187" t="s">
        <v>110</v>
      </c>
      <c r="AY187" t="s">
        <v>89</v>
      </c>
      <c r="AZ187" t="s">
        <v>83</v>
      </c>
      <c r="BA187" t="s">
        <v>90</v>
      </c>
      <c r="BB187" t="s">
        <v>1415</v>
      </c>
      <c r="BC187">
        <v>914.99405677667028</v>
      </c>
      <c r="BD187">
        <v>412.38586966607028</v>
      </c>
      <c r="BE187">
        <v>1142.554660117584</v>
      </c>
      <c r="BF187">
        <v>553.58430191174239</v>
      </c>
      <c r="BG187" t="s">
        <v>112</v>
      </c>
      <c r="BH187" t="s">
        <v>157</v>
      </c>
    </row>
    <row r="188" spans="1:60" x14ac:dyDescent="0.2">
      <c r="A188" t="s">
        <v>1416</v>
      </c>
      <c r="B188">
        <v>5550000</v>
      </c>
      <c r="C188" s="2">
        <v>44144</v>
      </c>
      <c r="D188">
        <v>5</v>
      </c>
      <c r="E188">
        <v>157</v>
      </c>
      <c r="F188">
        <v>1</v>
      </c>
      <c r="G188">
        <v>35350.318471337581</v>
      </c>
      <c r="H188" t="s">
        <v>1417</v>
      </c>
      <c r="I188">
        <v>186</v>
      </c>
      <c r="J188" t="s">
        <v>1418</v>
      </c>
      <c r="K188" t="s">
        <v>1419</v>
      </c>
      <c r="L188" t="s">
        <v>408</v>
      </c>
      <c r="M188" t="s">
        <v>66</v>
      </c>
      <c r="N188" t="s">
        <v>99</v>
      </c>
      <c r="O188">
        <v>8000</v>
      </c>
      <c r="P188" t="s">
        <v>67</v>
      </c>
      <c r="Q188" t="s">
        <v>1420</v>
      </c>
      <c r="R188">
        <v>343329</v>
      </c>
      <c r="S188">
        <v>575083</v>
      </c>
      <c r="T188">
        <v>6224608.5</v>
      </c>
      <c r="U188">
        <v>56.160567309999998</v>
      </c>
      <c r="V188">
        <v>10.208925069999999</v>
      </c>
      <c r="W188" t="s">
        <v>177</v>
      </c>
      <c r="X188" t="s">
        <v>122</v>
      </c>
      <c r="Y188" t="s">
        <v>123</v>
      </c>
      <c r="Z188" t="s">
        <v>72</v>
      </c>
      <c r="AA188">
        <v>4.0999999999999996</v>
      </c>
      <c r="AB188" t="s">
        <v>196</v>
      </c>
      <c r="AC188" t="s">
        <v>74</v>
      </c>
      <c r="AD188" t="s">
        <v>108</v>
      </c>
      <c r="AE188" t="s">
        <v>75</v>
      </c>
      <c r="AF188" t="s">
        <v>76</v>
      </c>
      <c r="AG188" t="s">
        <v>472</v>
      </c>
      <c r="AH188" t="s">
        <v>126</v>
      </c>
      <c r="AI188" t="s">
        <v>79</v>
      </c>
      <c r="AJ188" t="s">
        <v>12478</v>
      </c>
      <c r="AK188" t="s">
        <v>12477</v>
      </c>
      <c r="AL188" t="s">
        <v>80</v>
      </c>
      <c r="AM188" t="s">
        <v>81</v>
      </c>
      <c r="AN188" t="s">
        <v>1421</v>
      </c>
      <c r="AO188" t="s">
        <v>83</v>
      </c>
      <c r="AP188" t="s">
        <v>83</v>
      </c>
      <c r="AQ188" t="s">
        <v>107</v>
      </c>
      <c r="AR188" t="s">
        <v>85</v>
      </c>
      <c r="AS188" t="s">
        <v>98</v>
      </c>
      <c r="AT188" t="s">
        <v>74</v>
      </c>
      <c r="AU188" t="s">
        <v>74</v>
      </c>
      <c r="AV188" t="s">
        <v>98</v>
      </c>
      <c r="AW188" t="s">
        <v>109</v>
      </c>
      <c r="AX188" t="s">
        <v>110</v>
      </c>
      <c r="AY188" t="s">
        <v>89</v>
      </c>
      <c r="AZ188" t="s">
        <v>83</v>
      </c>
      <c r="BA188" t="s">
        <v>90</v>
      </c>
      <c r="BB188" t="s">
        <v>1422</v>
      </c>
      <c r="BC188">
        <v>852.7172587721667</v>
      </c>
      <c r="BD188">
        <v>1172.0149141195179</v>
      </c>
      <c r="BE188">
        <v>443.45807592432868</v>
      </c>
      <c r="BF188">
        <v>369.84331708096562</v>
      </c>
      <c r="BG188" t="s">
        <v>182</v>
      </c>
      <c r="BH188" t="s">
        <v>201</v>
      </c>
    </row>
    <row r="189" spans="1:60" x14ac:dyDescent="0.2">
      <c r="A189" t="s">
        <v>1416</v>
      </c>
      <c r="B189">
        <v>5550000</v>
      </c>
      <c r="C189" s="2">
        <v>44144</v>
      </c>
      <c r="D189">
        <v>5</v>
      </c>
      <c r="E189">
        <v>157</v>
      </c>
      <c r="F189">
        <v>1</v>
      </c>
      <c r="G189">
        <v>35350.318471337581</v>
      </c>
      <c r="H189" t="s">
        <v>1417</v>
      </c>
      <c r="I189">
        <v>186</v>
      </c>
      <c r="J189" t="s">
        <v>1418</v>
      </c>
      <c r="K189" t="s">
        <v>1419</v>
      </c>
      <c r="L189" t="s">
        <v>408</v>
      </c>
      <c r="M189" t="s">
        <v>66</v>
      </c>
      <c r="N189" t="s">
        <v>99</v>
      </c>
      <c r="O189">
        <v>8000</v>
      </c>
      <c r="P189" t="s">
        <v>67</v>
      </c>
      <c r="Q189" t="s">
        <v>1420</v>
      </c>
      <c r="R189">
        <v>343329</v>
      </c>
      <c r="S189">
        <v>575083</v>
      </c>
      <c r="T189">
        <v>6224608.5</v>
      </c>
      <c r="U189">
        <v>56.160567309999998</v>
      </c>
      <c r="V189">
        <v>10.208925069999999</v>
      </c>
      <c r="W189" t="s">
        <v>177</v>
      </c>
      <c r="X189" t="s">
        <v>122</v>
      </c>
      <c r="Y189" t="s">
        <v>123</v>
      </c>
      <c r="Z189" t="s">
        <v>72</v>
      </c>
      <c r="AA189">
        <v>4.0999999999999996</v>
      </c>
      <c r="AB189" t="s">
        <v>196</v>
      </c>
      <c r="AC189" t="s">
        <v>74</v>
      </c>
      <c r="AD189" t="s">
        <v>108</v>
      </c>
      <c r="AE189" t="s">
        <v>75</v>
      </c>
      <c r="AF189" t="s">
        <v>76</v>
      </c>
      <c r="AG189" t="s">
        <v>472</v>
      </c>
      <c r="AH189" t="s">
        <v>126</v>
      </c>
      <c r="AI189" t="s">
        <v>79</v>
      </c>
      <c r="AJ189" t="s">
        <v>12476</v>
      </c>
      <c r="AK189" t="s">
        <v>12477</v>
      </c>
      <c r="AL189" t="s">
        <v>80</v>
      </c>
      <c r="AM189" t="s">
        <v>81</v>
      </c>
      <c r="AN189" t="s">
        <v>1421</v>
      </c>
      <c r="AO189" t="s">
        <v>83</v>
      </c>
      <c r="AP189" t="s">
        <v>83</v>
      </c>
      <c r="AQ189" t="s">
        <v>107</v>
      </c>
      <c r="AR189" t="s">
        <v>85</v>
      </c>
      <c r="AS189" t="s">
        <v>98</v>
      </c>
      <c r="AT189" t="s">
        <v>74</v>
      </c>
      <c r="AU189" t="s">
        <v>74</v>
      </c>
      <c r="AV189" t="s">
        <v>98</v>
      </c>
      <c r="AW189" t="s">
        <v>109</v>
      </c>
      <c r="AX189" t="s">
        <v>110</v>
      </c>
      <c r="AY189" t="s">
        <v>89</v>
      </c>
      <c r="AZ189" t="s">
        <v>83</v>
      </c>
      <c r="BA189" t="s">
        <v>90</v>
      </c>
      <c r="BB189" t="s">
        <v>1422</v>
      </c>
      <c r="BC189">
        <v>852.7172587721667</v>
      </c>
      <c r="BD189">
        <v>1172.0149141195179</v>
      </c>
      <c r="BE189">
        <v>443.45807592432868</v>
      </c>
      <c r="BF189">
        <v>369.84331708096562</v>
      </c>
      <c r="BG189" t="s">
        <v>182</v>
      </c>
      <c r="BH189" t="s">
        <v>183</v>
      </c>
    </row>
    <row r="190" spans="1:60" x14ac:dyDescent="0.2">
      <c r="A190" t="s">
        <v>1423</v>
      </c>
      <c r="B190">
        <v>1750000</v>
      </c>
      <c r="C190" s="2">
        <v>44143</v>
      </c>
      <c r="D190">
        <v>2</v>
      </c>
      <c r="E190">
        <v>58</v>
      </c>
      <c r="F190">
        <v>-10</v>
      </c>
      <c r="G190">
        <v>30172.413793103449</v>
      </c>
      <c r="H190" t="s">
        <v>1424</v>
      </c>
      <c r="I190">
        <v>187</v>
      </c>
      <c r="J190" t="s">
        <v>1425</v>
      </c>
      <c r="K190" t="s">
        <v>1426</v>
      </c>
      <c r="L190" t="s">
        <v>1427</v>
      </c>
      <c r="M190" t="s">
        <v>163</v>
      </c>
      <c r="N190" t="s">
        <v>147</v>
      </c>
      <c r="O190">
        <v>8000</v>
      </c>
      <c r="P190" t="s">
        <v>67</v>
      </c>
      <c r="Q190" t="s">
        <v>1428</v>
      </c>
      <c r="R190">
        <v>343086</v>
      </c>
      <c r="S190">
        <v>575169.88</v>
      </c>
      <c r="T190">
        <v>6224756.5</v>
      </c>
      <c r="U190">
        <v>56.161883070000002</v>
      </c>
      <c r="V190">
        <v>10.210365400000001</v>
      </c>
      <c r="W190" t="s">
        <v>177</v>
      </c>
      <c r="X190" t="s">
        <v>122</v>
      </c>
      <c r="Y190" t="s">
        <v>123</v>
      </c>
      <c r="Z190" t="s">
        <v>72</v>
      </c>
      <c r="AA190">
        <v>6</v>
      </c>
      <c r="AB190" t="s">
        <v>196</v>
      </c>
      <c r="AC190" t="s">
        <v>74</v>
      </c>
      <c r="AD190" t="s">
        <v>74</v>
      </c>
      <c r="AE190" t="s">
        <v>75</v>
      </c>
      <c r="AF190" t="s">
        <v>76</v>
      </c>
      <c r="AG190" t="s">
        <v>1393</v>
      </c>
      <c r="AH190" t="s">
        <v>126</v>
      </c>
      <c r="AI190" t="s">
        <v>105</v>
      </c>
      <c r="AJ190" t="s">
        <v>12478</v>
      </c>
      <c r="AK190" t="s">
        <v>12477</v>
      </c>
      <c r="AL190" t="s">
        <v>80</v>
      </c>
      <c r="AM190" t="s">
        <v>81</v>
      </c>
      <c r="AN190" t="s">
        <v>650</v>
      </c>
      <c r="AO190" t="s">
        <v>83</v>
      </c>
      <c r="AP190" t="s">
        <v>83</v>
      </c>
      <c r="AQ190" t="s">
        <v>107</v>
      </c>
      <c r="AR190" t="s">
        <v>85</v>
      </c>
      <c r="AS190" t="s">
        <v>65</v>
      </c>
      <c r="AT190" t="s">
        <v>74</v>
      </c>
      <c r="AU190" t="s">
        <v>74</v>
      </c>
      <c r="AV190" t="s">
        <v>66</v>
      </c>
      <c r="AW190" t="s">
        <v>109</v>
      </c>
      <c r="AX190" t="s">
        <v>110</v>
      </c>
      <c r="AY190" t="s">
        <v>89</v>
      </c>
      <c r="AZ190" t="s">
        <v>83</v>
      </c>
      <c r="BA190" t="s">
        <v>90</v>
      </c>
      <c r="BB190" t="s">
        <v>1429</v>
      </c>
      <c r="BC190">
        <v>973.66175104230399</v>
      </c>
      <c r="BD190">
        <v>1335.9358050628171</v>
      </c>
      <c r="BE190">
        <v>612.18740080529722</v>
      </c>
      <c r="BF190">
        <v>331.49118959076912</v>
      </c>
      <c r="BG190" t="s">
        <v>182</v>
      </c>
      <c r="BH190" t="s">
        <v>201</v>
      </c>
    </row>
    <row r="191" spans="1:60" x14ac:dyDescent="0.2">
      <c r="A191" t="s">
        <v>1430</v>
      </c>
      <c r="B191">
        <v>2200000</v>
      </c>
      <c r="C191" s="2">
        <v>44143</v>
      </c>
      <c r="D191">
        <v>2</v>
      </c>
      <c r="E191">
        <v>55</v>
      </c>
      <c r="F191">
        <v>-1</v>
      </c>
      <c r="G191">
        <v>40000</v>
      </c>
      <c r="H191" t="s">
        <v>1431</v>
      </c>
      <c r="I191">
        <v>188</v>
      </c>
      <c r="J191" t="s">
        <v>1432</v>
      </c>
      <c r="K191" t="s">
        <v>1433</v>
      </c>
      <c r="L191" t="s">
        <v>66</v>
      </c>
      <c r="M191" t="s">
        <v>119</v>
      </c>
      <c r="N191" t="s">
        <v>66</v>
      </c>
      <c r="O191">
        <v>8000</v>
      </c>
      <c r="P191" t="s">
        <v>67</v>
      </c>
      <c r="Q191" t="s">
        <v>1434</v>
      </c>
      <c r="R191">
        <v>130546</v>
      </c>
      <c r="S191">
        <v>574171</v>
      </c>
      <c r="T191">
        <v>6223630</v>
      </c>
      <c r="U191">
        <v>56.151920400000002</v>
      </c>
      <c r="V191">
        <v>10.193971749999999</v>
      </c>
      <c r="W191" t="s">
        <v>149</v>
      </c>
      <c r="X191" t="s">
        <v>70</v>
      </c>
      <c r="Y191" t="s">
        <v>123</v>
      </c>
      <c r="Z191" t="s">
        <v>72</v>
      </c>
      <c r="AA191">
        <v>3.1</v>
      </c>
      <c r="AB191" t="s">
        <v>241</v>
      </c>
      <c r="AC191" t="s">
        <v>103</v>
      </c>
      <c r="AD191" t="s">
        <v>119</v>
      </c>
      <c r="AE191" t="s">
        <v>75</v>
      </c>
      <c r="AF191" t="s">
        <v>76</v>
      </c>
      <c r="AG191" t="s">
        <v>634</v>
      </c>
      <c r="AH191" t="s">
        <v>78</v>
      </c>
      <c r="AI191" t="s">
        <v>79</v>
      </c>
      <c r="AJ191" t="s">
        <v>12478</v>
      </c>
      <c r="AK191" t="s">
        <v>12477</v>
      </c>
      <c r="AL191" t="s">
        <v>80</v>
      </c>
      <c r="AM191" t="s">
        <v>81</v>
      </c>
      <c r="AN191" t="s">
        <v>1435</v>
      </c>
      <c r="AO191" t="s">
        <v>83</v>
      </c>
      <c r="AP191" t="s">
        <v>83</v>
      </c>
      <c r="AQ191" t="s">
        <v>107</v>
      </c>
      <c r="AR191" t="s">
        <v>85</v>
      </c>
      <c r="AS191" t="s">
        <v>98</v>
      </c>
      <c r="AT191" t="s">
        <v>74</v>
      </c>
      <c r="AU191" t="s">
        <v>74</v>
      </c>
      <c r="AV191" t="s">
        <v>66</v>
      </c>
      <c r="AW191" t="s">
        <v>109</v>
      </c>
      <c r="AX191" t="s">
        <v>88</v>
      </c>
      <c r="AY191" t="s">
        <v>89</v>
      </c>
      <c r="AZ191" t="s">
        <v>83</v>
      </c>
      <c r="BA191" t="s">
        <v>90</v>
      </c>
      <c r="BB191" t="s">
        <v>1436</v>
      </c>
      <c r="BC191">
        <v>1196.684368055247</v>
      </c>
      <c r="BD191">
        <v>686.72746820824341</v>
      </c>
      <c r="BE191">
        <v>952.11571514771526</v>
      </c>
      <c r="BF191">
        <v>1238.5068105820001</v>
      </c>
      <c r="BG191" t="s">
        <v>112</v>
      </c>
      <c r="BH191" t="s">
        <v>245</v>
      </c>
    </row>
    <row r="192" spans="1:60" x14ac:dyDescent="0.2">
      <c r="A192" t="s">
        <v>1437</v>
      </c>
      <c r="B192">
        <v>2625000</v>
      </c>
      <c r="C192" s="2">
        <v>44142</v>
      </c>
      <c r="D192">
        <v>2</v>
      </c>
      <c r="E192">
        <v>58</v>
      </c>
      <c r="F192">
        <v>-1</v>
      </c>
      <c r="G192">
        <v>45258.620689655167</v>
      </c>
      <c r="H192" t="s">
        <v>1438</v>
      </c>
      <c r="I192">
        <v>189</v>
      </c>
      <c r="J192" t="s">
        <v>1439</v>
      </c>
      <c r="K192" t="s">
        <v>647</v>
      </c>
      <c r="L192" t="s">
        <v>136</v>
      </c>
      <c r="M192" t="s">
        <v>74</v>
      </c>
      <c r="N192" t="s">
        <v>147</v>
      </c>
      <c r="O192">
        <v>8000</v>
      </c>
      <c r="P192" t="s">
        <v>67</v>
      </c>
      <c r="Q192" t="s">
        <v>1440</v>
      </c>
      <c r="R192">
        <v>128029</v>
      </c>
      <c r="S192">
        <v>574714.06000000006</v>
      </c>
      <c r="T192">
        <v>6222721.5</v>
      </c>
      <c r="U192">
        <v>56.143674830000002</v>
      </c>
      <c r="V192">
        <v>10.202456659999999</v>
      </c>
      <c r="W192" t="s">
        <v>315</v>
      </c>
      <c r="X192" t="s">
        <v>275</v>
      </c>
      <c r="Y192" t="s">
        <v>151</v>
      </c>
      <c r="Z192" t="s">
        <v>72</v>
      </c>
      <c r="AA192">
        <v>16.2</v>
      </c>
      <c r="AB192" t="s">
        <v>316</v>
      </c>
      <c r="AC192" t="s">
        <v>103</v>
      </c>
      <c r="AD192" t="s">
        <v>74</v>
      </c>
      <c r="AE192" t="s">
        <v>75</v>
      </c>
      <c r="AF192" t="s">
        <v>76</v>
      </c>
      <c r="AG192" t="s">
        <v>1441</v>
      </c>
      <c r="AH192" t="s">
        <v>78</v>
      </c>
      <c r="AI192" t="s">
        <v>79</v>
      </c>
      <c r="AJ192" t="s">
        <v>12478</v>
      </c>
      <c r="AK192" t="s">
        <v>12477</v>
      </c>
      <c r="AL192" t="s">
        <v>80</v>
      </c>
      <c r="AM192" t="s">
        <v>81</v>
      </c>
      <c r="AN192" t="s">
        <v>753</v>
      </c>
      <c r="AO192" t="s">
        <v>83</v>
      </c>
      <c r="AP192" t="s">
        <v>83</v>
      </c>
      <c r="AQ192" t="s">
        <v>107</v>
      </c>
      <c r="AR192" t="s">
        <v>85</v>
      </c>
      <c r="AS192" t="s">
        <v>119</v>
      </c>
      <c r="AT192" t="s">
        <v>74</v>
      </c>
      <c r="AU192" t="s">
        <v>74</v>
      </c>
      <c r="AV192" t="s">
        <v>66</v>
      </c>
      <c r="AW192" t="s">
        <v>109</v>
      </c>
      <c r="AX192" t="s">
        <v>169</v>
      </c>
      <c r="AY192" t="s">
        <v>89</v>
      </c>
      <c r="AZ192" t="s">
        <v>83</v>
      </c>
      <c r="BA192" t="s">
        <v>90</v>
      </c>
      <c r="BB192" t="s">
        <v>1442</v>
      </c>
      <c r="BC192">
        <v>1256.3916922023859</v>
      </c>
      <c r="BD192">
        <v>751.18885017096272</v>
      </c>
      <c r="BE192">
        <v>1483.7167829265891</v>
      </c>
      <c r="BF192">
        <v>707.46619430128987</v>
      </c>
      <c r="BG192" t="s">
        <v>588</v>
      </c>
      <c r="BH192" t="s">
        <v>157</v>
      </c>
    </row>
    <row r="193" spans="1:60" x14ac:dyDescent="0.2">
      <c r="A193" t="s">
        <v>1443</v>
      </c>
      <c r="B193">
        <v>2379000</v>
      </c>
      <c r="C193" s="2">
        <v>44142</v>
      </c>
      <c r="D193">
        <v>2</v>
      </c>
      <c r="E193">
        <v>63</v>
      </c>
      <c r="G193">
        <v>37761.904761904763</v>
      </c>
      <c r="H193" t="s">
        <v>1444</v>
      </c>
      <c r="I193">
        <v>190</v>
      </c>
      <c r="J193" t="s">
        <v>1445</v>
      </c>
      <c r="K193" t="s">
        <v>1446</v>
      </c>
      <c r="L193" t="s">
        <v>265</v>
      </c>
      <c r="M193" t="s">
        <v>98</v>
      </c>
      <c r="N193" t="s">
        <v>147</v>
      </c>
      <c r="O193">
        <v>8000</v>
      </c>
      <c r="P193" t="s">
        <v>67</v>
      </c>
      <c r="Q193" t="s">
        <v>1447</v>
      </c>
      <c r="R193">
        <v>379129</v>
      </c>
      <c r="S193">
        <v>573880.25</v>
      </c>
      <c r="T193">
        <v>6224342</v>
      </c>
      <c r="U193">
        <v>56.15836126</v>
      </c>
      <c r="V193">
        <v>10.189490129999999</v>
      </c>
      <c r="W193" t="s">
        <v>101</v>
      </c>
      <c r="X193" t="s">
        <v>462</v>
      </c>
      <c r="Y193" t="s">
        <v>71</v>
      </c>
      <c r="Z193" t="s">
        <v>72</v>
      </c>
      <c r="AA193">
        <v>17.2</v>
      </c>
      <c r="AB193" t="s">
        <v>73</v>
      </c>
      <c r="AC193" t="s">
        <v>103</v>
      </c>
      <c r="AD193" t="s">
        <v>74</v>
      </c>
      <c r="AE193" t="s">
        <v>75</v>
      </c>
      <c r="AF193" t="s">
        <v>76</v>
      </c>
      <c r="AG193" t="s">
        <v>1448</v>
      </c>
      <c r="AH193" t="s">
        <v>78</v>
      </c>
      <c r="AI193" t="s">
        <v>105</v>
      </c>
      <c r="AJ193" t="s">
        <v>12478</v>
      </c>
      <c r="AK193" t="s">
        <v>12477</v>
      </c>
      <c r="AL193" t="s">
        <v>80</v>
      </c>
      <c r="AM193" t="s">
        <v>81</v>
      </c>
      <c r="AN193" t="s">
        <v>1449</v>
      </c>
      <c r="AO193" t="s">
        <v>222</v>
      </c>
      <c r="AP193" t="s">
        <v>83</v>
      </c>
      <c r="AQ193" t="s">
        <v>107</v>
      </c>
      <c r="AR193" t="s">
        <v>85</v>
      </c>
      <c r="AS193" t="s">
        <v>98</v>
      </c>
      <c r="AT193" t="s">
        <v>74</v>
      </c>
      <c r="AU193" t="s">
        <v>74</v>
      </c>
      <c r="AV193" t="s">
        <v>66</v>
      </c>
      <c r="AW193" t="s">
        <v>109</v>
      </c>
      <c r="AX193" t="s">
        <v>110</v>
      </c>
      <c r="AY193" t="s">
        <v>89</v>
      </c>
      <c r="AZ193" t="s">
        <v>83</v>
      </c>
      <c r="BA193" t="s">
        <v>90</v>
      </c>
      <c r="BB193" t="s">
        <v>1450</v>
      </c>
      <c r="BC193">
        <v>1570.6711874863779</v>
      </c>
      <c r="BD193">
        <v>1299.3241511170161</v>
      </c>
      <c r="BE193">
        <v>1073.5138815995799</v>
      </c>
      <c r="BF193">
        <v>1505.1084184628039</v>
      </c>
      <c r="BG193" t="s">
        <v>182</v>
      </c>
      <c r="BH193" t="s">
        <v>113</v>
      </c>
    </row>
    <row r="194" spans="1:60" x14ac:dyDescent="0.2">
      <c r="A194" t="s">
        <v>1451</v>
      </c>
      <c r="B194">
        <v>2616000</v>
      </c>
      <c r="C194" s="2">
        <v>44142</v>
      </c>
      <c r="D194">
        <v>2</v>
      </c>
      <c r="E194">
        <v>59</v>
      </c>
      <c r="F194">
        <v>3</v>
      </c>
      <c r="G194">
        <v>44338.983050847462</v>
      </c>
      <c r="H194" t="s">
        <v>1452</v>
      </c>
      <c r="I194">
        <v>191</v>
      </c>
      <c r="J194" t="s">
        <v>1453</v>
      </c>
      <c r="K194" t="s">
        <v>971</v>
      </c>
      <c r="L194" t="s">
        <v>118</v>
      </c>
      <c r="M194" t="s">
        <v>98</v>
      </c>
      <c r="N194" t="s">
        <v>147</v>
      </c>
      <c r="O194">
        <v>8000</v>
      </c>
      <c r="P194" t="s">
        <v>67</v>
      </c>
      <c r="Q194" t="s">
        <v>972</v>
      </c>
      <c r="R194">
        <v>160100</v>
      </c>
      <c r="S194">
        <v>573906.81000000006</v>
      </c>
      <c r="T194">
        <v>6222625.5</v>
      </c>
      <c r="U194">
        <v>56.142938190000002</v>
      </c>
      <c r="V194">
        <v>10.18944123</v>
      </c>
      <c r="W194" t="s">
        <v>209</v>
      </c>
      <c r="X194" t="s">
        <v>210</v>
      </c>
      <c r="Y194" t="s">
        <v>151</v>
      </c>
      <c r="Z194" t="s">
        <v>72</v>
      </c>
      <c r="AA194">
        <v>21.2</v>
      </c>
      <c r="AB194" t="s">
        <v>316</v>
      </c>
      <c r="AC194" t="s">
        <v>103</v>
      </c>
      <c r="AD194" t="s">
        <v>74</v>
      </c>
      <c r="AE194" t="s">
        <v>75</v>
      </c>
      <c r="AF194" t="s">
        <v>76</v>
      </c>
      <c r="AG194" t="s">
        <v>699</v>
      </c>
      <c r="AH194" t="s">
        <v>212</v>
      </c>
      <c r="AI194" t="s">
        <v>105</v>
      </c>
      <c r="AJ194" t="s">
        <v>12478</v>
      </c>
      <c r="AK194" t="s">
        <v>12477</v>
      </c>
      <c r="AL194" t="s">
        <v>80</v>
      </c>
      <c r="AM194" t="s">
        <v>81</v>
      </c>
      <c r="AN194" t="s">
        <v>260</v>
      </c>
      <c r="AO194" t="s">
        <v>319</v>
      </c>
      <c r="AP194" t="s">
        <v>83</v>
      </c>
      <c r="AQ194" t="s">
        <v>107</v>
      </c>
      <c r="AR194" t="s">
        <v>85</v>
      </c>
      <c r="AS194" t="s">
        <v>98</v>
      </c>
      <c r="AT194" t="s">
        <v>74</v>
      </c>
      <c r="AU194" t="s">
        <v>74</v>
      </c>
      <c r="AV194" t="s">
        <v>66</v>
      </c>
      <c r="AW194" t="s">
        <v>109</v>
      </c>
      <c r="AX194" t="s">
        <v>110</v>
      </c>
      <c r="AY194" t="s">
        <v>89</v>
      </c>
      <c r="AZ194" t="s">
        <v>83</v>
      </c>
      <c r="BA194" t="s">
        <v>90</v>
      </c>
      <c r="BB194" t="s">
        <v>973</v>
      </c>
      <c r="BC194">
        <v>1865.23981343828</v>
      </c>
      <c r="BD194">
        <v>1250.7819786391351</v>
      </c>
      <c r="BE194">
        <v>1873.970764336025</v>
      </c>
      <c r="BF194">
        <v>1454.5531516928279</v>
      </c>
      <c r="BG194" t="s">
        <v>182</v>
      </c>
      <c r="BH194" t="s">
        <v>210</v>
      </c>
    </row>
    <row r="195" spans="1:60" x14ac:dyDescent="0.2">
      <c r="A195" t="s">
        <v>1454</v>
      </c>
      <c r="B195">
        <v>2500000</v>
      </c>
      <c r="C195" s="2">
        <v>44140</v>
      </c>
      <c r="D195">
        <v>3</v>
      </c>
      <c r="E195">
        <v>68</v>
      </c>
      <c r="F195">
        <v>-2</v>
      </c>
      <c r="G195">
        <v>36764.705882352937</v>
      </c>
      <c r="H195" t="s">
        <v>1455</v>
      </c>
      <c r="I195">
        <v>192</v>
      </c>
      <c r="J195" t="s">
        <v>1456</v>
      </c>
      <c r="K195" t="s">
        <v>1457</v>
      </c>
      <c r="L195" t="s">
        <v>413</v>
      </c>
      <c r="M195" t="s">
        <v>66</v>
      </c>
      <c r="N195" t="s">
        <v>99</v>
      </c>
      <c r="O195">
        <v>8000</v>
      </c>
      <c r="P195" t="s">
        <v>67</v>
      </c>
      <c r="Q195" t="s">
        <v>1458</v>
      </c>
      <c r="R195">
        <v>534655</v>
      </c>
      <c r="S195">
        <v>573902.06000000006</v>
      </c>
      <c r="T195">
        <v>6225240.5</v>
      </c>
      <c r="U195">
        <v>56.1664289</v>
      </c>
      <c r="V195">
        <v>10.19009075</v>
      </c>
      <c r="W195" t="s">
        <v>507</v>
      </c>
      <c r="X195" t="s">
        <v>462</v>
      </c>
      <c r="Y195" t="s">
        <v>71</v>
      </c>
      <c r="Z195" t="s">
        <v>72</v>
      </c>
      <c r="AA195">
        <v>47.8</v>
      </c>
      <c r="AB195" t="s">
        <v>463</v>
      </c>
      <c r="AC195" t="s">
        <v>74</v>
      </c>
      <c r="AD195" t="s">
        <v>66</v>
      </c>
      <c r="AE195" t="s">
        <v>75</v>
      </c>
      <c r="AF195" t="s">
        <v>76</v>
      </c>
      <c r="AG195" t="s">
        <v>1459</v>
      </c>
      <c r="AH195" t="s">
        <v>78</v>
      </c>
      <c r="AI195" t="s">
        <v>79</v>
      </c>
      <c r="AJ195" t="s">
        <v>12478</v>
      </c>
      <c r="AK195" t="s">
        <v>12477</v>
      </c>
      <c r="AL195" t="s">
        <v>80</v>
      </c>
      <c r="AM195" t="s">
        <v>81</v>
      </c>
      <c r="AN195" t="s">
        <v>1460</v>
      </c>
      <c r="AO195" t="s">
        <v>83</v>
      </c>
      <c r="AP195" t="s">
        <v>83</v>
      </c>
      <c r="AQ195" t="s">
        <v>107</v>
      </c>
      <c r="AR195" t="s">
        <v>85</v>
      </c>
      <c r="AS195" t="s">
        <v>119</v>
      </c>
      <c r="AT195" t="s">
        <v>74</v>
      </c>
      <c r="AU195" t="s">
        <v>74</v>
      </c>
      <c r="AV195" t="s">
        <v>65</v>
      </c>
      <c r="AW195" t="s">
        <v>109</v>
      </c>
      <c r="AX195" t="s">
        <v>110</v>
      </c>
      <c r="AY195" t="s">
        <v>89</v>
      </c>
      <c r="AZ195" t="s">
        <v>83</v>
      </c>
      <c r="BA195" t="s">
        <v>90</v>
      </c>
      <c r="BB195" t="s">
        <v>1461</v>
      </c>
      <c r="BC195">
        <v>2045.242186451756</v>
      </c>
      <c r="BD195">
        <v>2008.9286159804631</v>
      </c>
      <c r="BE195">
        <v>1480.7541544079841</v>
      </c>
      <c r="BF195">
        <v>1685.9734253403451</v>
      </c>
      <c r="BG195" t="s">
        <v>112</v>
      </c>
      <c r="BH195" t="s">
        <v>113</v>
      </c>
    </row>
    <row r="196" spans="1:60" x14ac:dyDescent="0.2">
      <c r="A196" t="s">
        <v>1462</v>
      </c>
      <c r="B196">
        <v>3390000</v>
      </c>
      <c r="C196" s="2">
        <v>44140</v>
      </c>
      <c r="D196">
        <v>4</v>
      </c>
      <c r="E196">
        <v>128</v>
      </c>
      <c r="G196">
        <v>26484.375</v>
      </c>
      <c r="H196" t="s">
        <v>1463</v>
      </c>
      <c r="I196">
        <v>193</v>
      </c>
      <c r="J196" t="s">
        <v>1464</v>
      </c>
      <c r="K196" t="s">
        <v>218</v>
      </c>
      <c r="L196" t="s">
        <v>128</v>
      </c>
      <c r="M196" t="s">
        <v>74</v>
      </c>
      <c r="O196">
        <v>8000</v>
      </c>
      <c r="P196" t="s">
        <v>67</v>
      </c>
      <c r="Q196" t="s">
        <v>1465</v>
      </c>
      <c r="R196">
        <v>360762</v>
      </c>
      <c r="S196">
        <v>575113.81000000006</v>
      </c>
      <c r="T196">
        <v>6224593</v>
      </c>
      <c r="U196">
        <v>56.160423229999999</v>
      </c>
      <c r="V196">
        <v>10.20941665</v>
      </c>
      <c r="W196" t="s">
        <v>177</v>
      </c>
      <c r="X196" t="s">
        <v>122</v>
      </c>
      <c r="Y196" t="s">
        <v>123</v>
      </c>
      <c r="Z196" t="s">
        <v>72</v>
      </c>
      <c r="AA196">
        <v>3.6</v>
      </c>
      <c r="AB196" t="s">
        <v>124</v>
      </c>
      <c r="AC196" t="s">
        <v>103</v>
      </c>
      <c r="AD196" t="s">
        <v>98</v>
      </c>
      <c r="AE196" t="s">
        <v>75</v>
      </c>
      <c r="AF196" t="s">
        <v>76</v>
      </c>
      <c r="AG196" t="s">
        <v>1082</v>
      </c>
      <c r="AH196" t="s">
        <v>126</v>
      </c>
      <c r="AI196" t="s">
        <v>105</v>
      </c>
      <c r="AJ196" t="s">
        <v>12478</v>
      </c>
      <c r="AK196" t="s">
        <v>12477</v>
      </c>
      <c r="AL196" t="s">
        <v>80</v>
      </c>
      <c r="AM196" t="s">
        <v>81</v>
      </c>
      <c r="AN196" t="s">
        <v>1466</v>
      </c>
      <c r="AO196" t="s">
        <v>1467</v>
      </c>
      <c r="AP196" t="s">
        <v>83</v>
      </c>
      <c r="AQ196" t="s">
        <v>107</v>
      </c>
      <c r="AR196" t="s">
        <v>85</v>
      </c>
      <c r="AS196" t="s">
        <v>66</v>
      </c>
      <c r="AT196" t="s">
        <v>74</v>
      </c>
      <c r="AU196" t="s">
        <v>74</v>
      </c>
      <c r="AV196" t="s">
        <v>119</v>
      </c>
      <c r="AW196" t="s">
        <v>109</v>
      </c>
      <c r="AX196" t="s">
        <v>169</v>
      </c>
      <c r="AY196" t="s">
        <v>89</v>
      </c>
      <c r="AZ196" t="s">
        <v>83</v>
      </c>
      <c r="BA196" t="s">
        <v>90</v>
      </c>
      <c r="BB196" t="s">
        <v>1468</v>
      </c>
      <c r="BC196">
        <v>828.50120732809444</v>
      </c>
      <c r="BD196">
        <v>1163.7372562374139</v>
      </c>
      <c r="BE196">
        <v>439.62172958870411</v>
      </c>
      <c r="BF196">
        <v>335.96981866880299</v>
      </c>
      <c r="BG196" t="s">
        <v>156</v>
      </c>
      <c r="BH196" t="s">
        <v>183</v>
      </c>
    </row>
    <row r="197" spans="1:60" x14ac:dyDescent="0.2">
      <c r="A197" t="s">
        <v>1469</v>
      </c>
      <c r="B197">
        <v>3248000</v>
      </c>
      <c r="C197" s="2">
        <v>44140</v>
      </c>
      <c r="D197">
        <v>2</v>
      </c>
      <c r="E197">
        <v>92</v>
      </c>
      <c r="G197">
        <v>35304.34782608696</v>
      </c>
      <c r="H197" t="s">
        <v>1470</v>
      </c>
      <c r="I197">
        <v>194</v>
      </c>
      <c r="J197" t="s">
        <v>1471</v>
      </c>
      <c r="K197" t="s">
        <v>540</v>
      </c>
      <c r="L197" t="s">
        <v>108</v>
      </c>
      <c r="M197" t="s">
        <v>98</v>
      </c>
      <c r="N197" t="s">
        <v>147</v>
      </c>
      <c r="O197">
        <v>8000</v>
      </c>
      <c r="P197" t="s">
        <v>67</v>
      </c>
      <c r="Q197" t="s">
        <v>1472</v>
      </c>
      <c r="R197">
        <v>358016</v>
      </c>
      <c r="S197">
        <v>574109.75</v>
      </c>
      <c r="T197">
        <v>6222370.5</v>
      </c>
      <c r="U197">
        <v>56.140616110000003</v>
      </c>
      <c r="V197">
        <v>10.19263557</v>
      </c>
      <c r="W197" t="s">
        <v>315</v>
      </c>
      <c r="X197" t="s">
        <v>150</v>
      </c>
      <c r="Y197" t="s">
        <v>151</v>
      </c>
      <c r="Z197" t="s">
        <v>72</v>
      </c>
      <c r="AA197">
        <v>17.600000000000001</v>
      </c>
      <c r="AB197" t="s">
        <v>316</v>
      </c>
      <c r="AC197" t="s">
        <v>103</v>
      </c>
      <c r="AD197" t="s">
        <v>74</v>
      </c>
      <c r="AE197" t="s">
        <v>75</v>
      </c>
      <c r="AF197" t="s">
        <v>76</v>
      </c>
      <c r="AG197" t="s">
        <v>542</v>
      </c>
      <c r="AH197" t="s">
        <v>212</v>
      </c>
      <c r="AI197" t="s">
        <v>79</v>
      </c>
      <c r="AJ197" t="s">
        <v>12478</v>
      </c>
      <c r="AK197" t="s">
        <v>12477</v>
      </c>
      <c r="AL197" t="s">
        <v>80</v>
      </c>
      <c r="AM197" t="s">
        <v>81</v>
      </c>
      <c r="AN197" t="s">
        <v>445</v>
      </c>
      <c r="AO197" t="s">
        <v>319</v>
      </c>
      <c r="AP197" t="s">
        <v>83</v>
      </c>
      <c r="AQ197" t="s">
        <v>107</v>
      </c>
      <c r="AR197" t="s">
        <v>85</v>
      </c>
      <c r="AS197" t="s">
        <v>98</v>
      </c>
      <c r="AT197" t="s">
        <v>74</v>
      </c>
      <c r="AU197" t="s">
        <v>74</v>
      </c>
      <c r="AV197" t="s">
        <v>66</v>
      </c>
      <c r="AW197" t="s">
        <v>109</v>
      </c>
      <c r="AX197" t="s">
        <v>110</v>
      </c>
      <c r="AY197" t="s">
        <v>89</v>
      </c>
      <c r="AZ197" t="s">
        <v>83</v>
      </c>
      <c r="BA197" t="s">
        <v>90</v>
      </c>
      <c r="BB197" t="s">
        <v>1473</v>
      </c>
      <c r="BC197">
        <v>1896.9224118028951</v>
      </c>
      <c r="BD197">
        <v>1311.803488621644</v>
      </c>
      <c r="BE197">
        <v>1998.7186262795999</v>
      </c>
      <c r="BF197">
        <v>1164.436325034751</v>
      </c>
      <c r="BG197" t="s">
        <v>112</v>
      </c>
      <c r="BH197" t="s">
        <v>210</v>
      </c>
    </row>
    <row r="198" spans="1:60" x14ac:dyDescent="0.2">
      <c r="A198" t="s">
        <v>1474</v>
      </c>
      <c r="B198">
        <v>2700000</v>
      </c>
      <c r="C198" s="2">
        <v>44140</v>
      </c>
      <c r="D198">
        <v>3</v>
      </c>
      <c r="E198">
        <v>101</v>
      </c>
      <c r="F198">
        <v>-3</v>
      </c>
      <c r="G198">
        <v>26732.673267326729</v>
      </c>
      <c r="H198" t="s">
        <v>1475</v>
      </c>
      <c r="I198">
        <v>195</v>
      </c>
      <c r="J198" t="s">
        <v>1476</v>
      </c>
      <c r="K198" t="s">
        <v>618</v>
      </c>
      <c r="L198" t="s">
        <v>1067</v>
      </c>
      <c r="M198" t="s">
        <v>163</v>
      </c>
      <c r="N198" t="s">
        <v>147</v>
      </c>
      <c r="O198">
        <v>8000</v>
      </c>
      <c r="P198" t="s">
        <v>67</v>
      </c>
      <c r="Q198" t="s">
        <v>1068</v>
      </c>
      <c r="R198">
        <v>407866</v>
      </c>
      <c r="S198">
        <v>573871.87</v>
      </c>
      <c r="T198">
        <v>6224174.5</v>
      </c>
      <c r="U198">
        <v>56.156857940000002</v>
      </c>
      <c r="V198">
        <v>10.189308759999999</v>
      </c>
      <c r="W198" t="s">
        <v>101</v>
      </c>
      <c r="X198" t="s">
        <v>462</v>
      </c>
      <c r="Y198" t="s">
        <v>71</v>
      </c>
      <c r="Z198" t="s">
        <v>72</v>
      </c>
      <c r="AA198">
        <v>11.1</v>
      </c>
      <c r="AB198" t="s">
        <v>73</v>
      </c>
      <c r="AC198" t="s">
        <v>103</v>
      </c>
      <c r="AD198" t="s">
        <v>98</v>
      </c>
      <c r="AE198" t="s">
        <v>75</v>
      </c>
      <c r="AF198" t="s">
        <v>76</v>
      </c>
      <c r="AG198" t="s">
        <v>585</v>
      </c>
      <c r="AH198" t="s">
        <v>78</v>
      </c>
      <c r="AI198" t="s">
        <v>79</v>
      </c>
      <c r="AJ198" t="s">
        <v>12476</v>
      </c>
      <c r="AK198" t="s">
        <v>12477</v>
      </c>
      <c r="AL198" t="s">
        <v>80</v>
      </c>
      <c r="AM198" t="s">
        <v>81</v>
      </c>
      <c r="AN198" t="s">
        <v>307</v>
      </c>
      <c r="AO198" t="s">
        <v>83</v>
      </c>
      <c r="AP198" t="s">
        <v>83</v>
      </c>
      <c r="AQ198" t="s">
        <v>107</v>
      </c>
      <c r="AR198" t="s">
        <v>85</v>
      </c>
      <c r="AS198" t="s">
        <v>119</v>
      </c>
      <c r="AT198" t="s">
        <v>74</v>
      </c>
      <c r="AU198" t="s">
        <v>74</v>
      </c>
      <c r="AV198" t="s">
        <v>65</v>
      </c>
      <c r="AW198" t="s">
        <v>109</v>
      </c>
      <c r="AX198" t="s">
        <v>223</v>
      </c>
      <c r="AY198" t="s">
        <v>89</v>
      </c>
      <c r="AZ198" t="s">
        <v>83</v>
      </c>
      <c r="BA198" t="s">
        <v>90</v>
      </c>
      <c r="BB198" t="s">
        <v>1069</v>
      </c>
      <c r="BC198">
        <v>1529.232800374934</v>
      </c>
      <c r="BD198">
        <v>1198.995732501766</v>
      </c>
      <c r="BE198">
        <v>1070.706502132655</v>
      </c>
      <c r="BF198">
        <v>1500.2732673036121</v>
      </c>
      <c r="BG198" t="s">
        <v>343</v>
      </c>
      <c r="BH198" t="s">
        <v>63</v>
      </c>
    </row>
    <row r="199" spans="1:60" x14ac:dyDescent="0.2">
      <c r="A199" t="s">
        <v>1477</v>
      </c>
      <c r="B199">
        <v>2100000</v>
      </c>
      <c r="C199" s="2">
        <v>44140</v>
      </c>
      <c r="D199">
        <v>2</v>
      </c>
      <c r="E199">
        <v>68</v>
      </c>
      <c r="F199">
        <v>-5</v>
      </c>
      <c r="G199">
        <v>30882.352941176468</v>
      </c>
      <c r="H199" t="s">
        <v>1478</v>
      </c>
      <c r="I199">
        <v>196</v>
      </c>
      <c r="J199" t="s">
        <v>1479</v>
      </c>
      <c r="K199" t="s">
        <v>390</v>
      </c>
      <c r="L199" t="s">
        <v>118</v>
      </c>
      <c r="M199" t="s">
        <v>66</v>
      </c>
      <c r="N199" t="s">
        <v>99</v>
      </c>
      <c r="O199">
        <v>8000</v>
      </c>
      <c r="P199" t="s">
        <v>67</v>
      </c>
      <c r="Q199" t="s">
        <v>1480</v>
      </c>
      <c r="R199">
        <v>138180</v>
      </c>
      <c r="S199">
        <v>575207.75</v>
      </c>
      <c r="T199">
        <v>6224377.5</v>
      </c>
      <c r="U199">
        <v>56.15847265</v>
      </c>
      <c r="V199">
        <v>10.210867909999999</v>
      </c>
      <c r="W199" t="s">
        <v>177</v>
      </c>
      <c r="X199" t="s">
        <v>122</v>
      </c>
      <c r="Y199" t="s">
        <v>123</v>
      </c>
      <c r="Z199" t="s">
        <v>72</v>
      </c>
      <c r="AA199">
        <v>4.8</v>
      </c>
      <c r="AB199" t="s">
        <v>124</v>
      </c>
      <c r="AC199" t="s">
        <v>103</v>
      </c>
      <c r="AD199" t="s">
        <v>65</v>
      </c>
      <c r="AE199" t="s">
        <v>75</v>
      </c>
      <c r="AF199" t="s">
        <v>76</v>
      </c>
      <c r="AG199" t="s">
        <v>1481</v>
      </c>
      <c r="AH199" t="s">
        <v>126</v>
      </c>
      <c r="AI199" t="s">
        <v>79</v>
      </c>
      <c r="AJ199" t="s">
        <v>12478</v>
      </c>
      <c r="AK199" t="s">
        <v>12477</v>
      </c>
      <c r="AL199" t="s">
        <v>80</v>
      </c>
      <c r="AM199" t="s">
        <v>81</v>
      </c>
      <c r="AN199" t="s">
        <v>154</v>
      </c>
      <c r="AO199" t="s">
        <v>298</v>
      </c>
      <c r="AP199" t="s">
        <v>83</v>
      </c>
      <c r="AQ199" t="s">
        <v>107</v>
      </c>
      <c r="AR199" t="s">
        <v>85</v>
      </c>
      <c r="AS199" t="s">
        <v>66</v>
      </c>
      <c r="AT199" t="s">
        <v>74</v>
      </c>
      <c r="AU199" t="s">
        <v>74</v>
      </c>
      <c r="AV199" t="s">
        <v>66</v>
      </c>
      <c r="AW199" t="s">
        <v>109</v>
      </c>
      <c r="AX199" t="s">
        <v>110</v>
      </c>
      <c r="AY199" t="s">
        <v>89</v>
      </c>
      <c r="AZ199" t="s">
        <v>83</v>
      </c>
      <c r="BA199" t="s">
        <v>90</v>
      </c>
      <c r="BB199" t="s">
        <v>1482</v>
      </c>
      <c r="BC199">
        <v>595.51821887593508</v>
      </c>
      <c r="BD199">
        <v>986.74462865230282</v>
      </c>
      <c r="BE199">
        <v>324.34874392674351</v>
      </c>
      <c r="BF199">
        <v>187.58734512000501</v>
      </c>
      <c r="BG199" t="s">
        <v>112</v>
      </c>
      <c r="BH199" t="s">
        <v>183</v>
      </c>
    </row>
    <row r="200" spans="1:60" x14ac:dyDescent="0.2">
      <c r="A200" t="s">
        <v>1483</v>
      </c>
      <c r="B200">
        <v>4800000</v>
      </c>
      <c r="C200" s="2">
        <v>44140</v>
      </c>
      <c r="D200">
        <v>3</v>
      </c>
      <c r="E200">
        <v>113</v>
      </c>
      <c r="F200">
        <v>-4</v>
      </c>
      <c r="G200">
        <v>42477.876106194693</v>
      </c>
      <c r="H200" t="s">
        <v>1484</v>
      </c>
      <c r="I200">
        <v>197</v>
      </c>
      <c r="J200" t="s">
        <v>1485</v>
      </c>
      <c r="K200" t="s">
        <v>875</v>
      </c>
      <c r="L200" t="s">
        <v>97</v>
      </c>
      <c r="M200" t="s">
        <v>66</v>
      </c>
      <c r="N200" t="s">
        <v>74</v>
      </c>
      <c r="O200">
        <v>8000</v>
      </c>
      <c r="P200" t="s">
        <v>67</v>
      </c>
      <c r="Q200" t="s">
        <v>876</v>
      </c>
      <c r="R200">
        <v>985411</v>
      </c>
      <c r="S200">
        <v>576360.53</v>
      </c>
      <c r="T200">
        <v>6225314.4699999997</v>
      </c>
      <c r="U200">
        <v>56.166705929999999</v>
      </c>
      <c r="V200">
        <v>10.229692139999999</v>
      </c>
      <c r="W200" t="s">
        <v>340</v>
      </c>
      <c r="X200" t="s">
        <v>122</v>
      </c>
      <c r="Y200" t="s">
        <v>123</v>
      </c>
      <c r="Z200" t="s">
        <v>72</v>
      </c>
      <c r="AA200">
        <v>2.8</v>
      </c>
      <c r="AB200" t="s">
        <v>124</v>
      </c>
      <c r="AC200" t="s">
        <v>74</v>
      </c>
      <c r="AD200" t="s">
        <v>74</v>
      </c>
      <c r="AE200" t="s">
        <v>75</v>
      </c>
      <c r="AF200" t="s">
        <v>76</v>
      </c>
      <c r="AG200" t="s">
        <v>1486</v>
      </c>
      <c r="AH200" t="s">
        <v>126</v>
      </c>
      <c r="AI200" t="s">
        <v>79</v>
      </c>
      <c r="AJ200" t="s">
        <v>12478</v>
      </c>
      <c r="AK200" t="s">
        <v>12477</v>
      </c>
      <c r="AL200" t="s">
        <v>80</v>
      </c>
      <c r="AM200" t="s">
        <v>81</v>
      </c>
      <c r="AN200" t="s">
        <v>298</v>
      </c>
      <c r="AO200" t="s">
        <v>83</v>
      </c>
      <c r="AP200" t="s">
        <v>83</v>
      </c>
      <c r="AQ200" t="s">
        <v>107</v>
      </c>
      <c r="AR200" t="s">
        <v>85</v>
      </c>
      <c r="AS200" t="s">
        <v>229</v>
      </c>
      <c r="AT200" t="s">
        <v>74</v>
      </c>
      <c r="AU200" t="s">
        <v>74</v>
      </c>
      <c r="AV200" t="s">
        <v>65</v>
      </c>
      <c r="AW200" t="s">
        <v>87</v>
      </c>
      <c r="AX200" t="s">
        <v>88</v>
      </c>
      <c r="AY200" t="s">
        <v>89</v>
      </c>
      <c r="AZ200" t="s">
        <v>83</v>
      </c>
      <c r="BA200" t="s">
        <v>83</v>
      </c>
      <c r="BB200" t="s">
        <v>877</v>
      </c>
      <c r="BC200">
        <v>1814.365093077638</v>
      </c>
      <c r="BD200">
        <v>2395.6014594572312</v>
      </c>
      <c r="BE200">
        <v>1807.697691861043</v>
      </c>
      <c r="BF200">
        <v>427.01879421847002</v>
      </c>
      <c r="BG200" t="s">
        <v>300</v>
      </c>
      <c r="BH200" t="s">
        <v>131</v>
      </c>
    </row>
    <row r="201" spans="1:60" x14ac:dyDescent="0.2">
      <c r="A201" t="s">
        <v>1487</v>
      </c>
      <c r="B201">
        <v>5125000</v>
      </c>
      <c r="C201" s="2">
        <v>44140</v>
      </c>
      <c r="D201">
        <v>4</v>
      </c>
      <c r="E201">
        <v>110</v>
      </c>
      <c r="F201">
        <v>-1</v>
      </c>
      <c r="G201">
        <v>46590.909090909088</v>
      </c>
      <c r="H201" t="s">
        <v>1488</v>
      </c>
      <c r="I201">
        <v>198</v>
      </c>
      <c r="J201" t="s">
        <v>1489</v>
      </c>
      <c r="K201" t="s">
        <v>1490</v>
      </c>
      <c r="L201" t="s">
        <v>86</v>
      </c>
      <c r="M201" t="s">
        <v>163</v>
      </c>
      <c r="N201" t="s">
        <v>147</v>
      </c>
      <c r="O201">
        <v>8000</v>
      </c>
      <c r="P201" t="s">
        <v>67</v>
      </c>
      <c r="Q201" t="s">
        <v>1491</v>
      </c>
      <c r="R201">
        <v>399944</v>
      </c>
      <c r="S201">
        <v>574288.51</v>
      </c>
      <c r="T201">
        <v>6224360.2199999997</v>
      </c>
      <c r="U201">
        <v>56.158461510000002</v>
      </c>
      <c r="V201">
        <v>10.196066699999999</v>
      </c>
      <c r="W201" t="s">
        <v>69</v>
      </c>
      <c r="X201" t="s">
        <v>462</v>
      </c>
      <c r="Y201" t="s">
        <v>123</v>
      </c>
      <c r="Z201" t="s">
        <v>72</v>
      </c>
      <c r="AA201">
        <v>14.5</v>
      </c>
      <c r="AB201" t="s">
        <v>241</v>
      </c>
      <c r="AC201" t="s">
        <v>103</v>
      </c>
      <c r="AD201" t="s">
        <v>74</v>
      </c>
      <c r="AE201" t="s">
        <v>75</v>
      </c>
      <c r="AF201" t="s">
        <v>76</v>
      </c>
      <c r="AG201" t="s">
        <v>306</v>
      </c>
      <c r="AH201" t="s">
        <v>126</v>
      </c>
      <c r="AI201" t="s">
        <v>79</v>
      </c>
      <c r="AJ201" t="s">
        <v>12478</v>
      </c>
      <c r="AK201" t="s">
        <v>12477</v>
      </c>
      <c r="AL201" t="s">
        <v>80</v>
      </c>
      <c r="AM201" t="s">
        <v>81</v>
      </c>
      <c r="AN201" t="s">
        <v>790</v>
      </c>
      <c r="AO201" t="s">
        <v>199</v>
      </c>
      <c r="AP201" t="s">
        <v>83</v>
      </c>
      <c r="AQ201" t="s">
        <v>107</v>
      </c>
      <c r="AR201" t="s">
        <v>85</v>
      </c>
      <c r="AS201" t="s">
        <v>66</v>
      </c>
      <c r="AT201" t="s">
        <v>66</v>
      </c>
      <c r="AU201" t="s">
        <v>66</v>
      </c>
      <c r="AV201" t="s">
        <v>119</v>
      </c>
      <c r="AW201" t="s">
        <v>109</v>
      </c>
      <c r="AX201" t="s">
        <v>223</v>
      </c>
      <c r="AY201" t="s">
        <v>89</v>
      </c>
      <c r="AZ201" t="s">
        <v>83</v>
      </c>
      <c r="BA201" t="s">
        <v>90</v>
      </c>
      <c r="BB201" t="s">
        <v>1492</v>
      </c>
      <c r="BC201">
        <v>1204.7455188723441</v>
      </c>
      <c r="BD201">
        <v>1052.365807996943</v>
      </c>
      <c r="BE201">
        <v>677.32571634893247</v>
      </c>
      <c r="BF201">
        <v>1102.589973103617</v>
      </c>
      <c r="BG201" t="s">
        <v>1493</v>
      </c>
      <c r="BH201" t="s">
        <v>201</v>
      </c>
    </row>
    <row r="202" spans="1:60" x14ac:dyDescent="0.2">
      <c r="A202" t="s">
        <v>1494</v>
      </c>
      <c r="B202">
        <v>1925000</v>
      </c>
      <c r="C202" s="2">
        <v>44140</v>
      </c>
      <c r="D202">
        <v>2</v>
      </c>
      <c r="E202">
        <v>48</v>
      </c>
      <c r="F202">
        <v>-4</v>
      </c>
      <c r="G202">
        <v>40104.166666666657</v>
      </c>
      <c r="H202" t="s">
        <v>1495</v>
      </c>
      <c r="I202">
        <v>199</v>
      </c>
      <c r="J202" t="s">
        <v>1496</v>
      </c>
      <c r="K202" t="s">
        <v>497</v>
      </c>
      <c r="L202" t="s">
        <v>811</v>
      </c>
      <c r="M202" t="s">
        <v>74</v>
      </c>
      <c r="O202">
        <v>8000</v>
      </c>
      <c r="P202" t="s">
        <v>67</v>
      </c>
      <c r="Q202" t="s">
        <v>812</v>
      </c>
      <c r="R202">
        <v>1401</v>
      </c>
      <c r="S202">
        <v>574155.94999999995</v>
      </c>
      <c r="T202">
        <v>6223110.6200000001</v>
      </c>
      <c r="U202">
        <v>56.147257269999997</v>
      </c>
      <c r="V202">
        <v>10.19358491</v>
      </c>
      <c r="W202" t="s">
        <v>149</v>
      </c>
      <c r="X202" t="s">
        <v>150</v>
      </c>
      <c r="Y202" t="s">
        <v>151</v>
      </c>
      <c r="Z202" t="s">
        <v>72</v>
      </c>
      <c r="AA202">
        <v>11.2</v>
      </c>
      <c r="AB202" t="s">
        <v>152</v>
      </c>
      <c r="AC202" t="s">
        <v>103</v>
      </c>
      <c r="AD202" t="s">
        <v>74</v>
      </c>
      <c r="AE202" t="s">
        <v>75</v>
      </c>
      <c r="AF202" t="s">
        <v>76</v>
      </c>
      <c r="AG202" t="s">
        <v>813</v>
      </c>
      <c r="AH202" t="s">
        <v>78</v>
      </c>
      <c r="AI202" t="s">
        <v>79</v>
      </c>
      <c r="AJ202" t="s">
        <v>12476</v>
      </c>
      <c r="AK202" t="s">
        <v>12477</v>
      </c>
      <c r="AL202" t="s">
        <v>80</v>
      </c>
      <c r="AM202" t="s">
        <v>81</v>
      </c>
      <c r="AN202" t="s">
        <v>154</v>
      </c>
      <c r="AO202" t="s">
        <v>139</v>
      </c>
      <c r="AP202" t="s">
        <v>83</v>
      </c>
      <c r="AQ202" t="s">
        <v>107</v>
      </c>
      <c r="AR202" t="s">
        <v>85</v>
      </c>
      <c r="AS202" t="s">
        <v>65</v>
      </c>
      <c r="AT202" t="s">
        <v>74</v>
      </c>
      <c r="AU202" t="s">
        <v>74</v>
      </c>
      <c r="AV202" t="s">
        <v>66</v>
      </c>
      <c r="AW202" t="s">
        <v>109</v>
      </c>
      <c r="AX202" t="s">
        <v>110</v>
      </c>
      <c r="AY202" t="s">
        <v>89</v>
      </c>
      <c r="AZ202" t="s">
        <v>83</v>
      </c>
      <c r="BA202" t="s">
        <v>90</v>
      </c>
      <c r="BB202" t="s">
        <v>814</v>
      </c>
      <c r="BC202">
        <v>1383.988775457464</v>
      </c>
      <c r="BD202">
        <v>766.4038215386845</v>
      </c>
      <c r="BE202">
        <v>1333.618673829747</v>
      </c>
      <c r="BF202">
        <v>1233.993983837885</v>
      </c>
      <c r="BG202" t="s">
        <v>234</v>
      </c>
      <c r="BH202" t="s">
        <v>157</v>
      </c>
    </row>
    <row r="203" spans="1:60" x14ac:dyDescent="0.2">
      <c r="A203" t="s">
        <v>1497</v>
      </c>
      <c r="B203">
        <v>1800000</v>
      </c>
      <c r="C203" s="2">
        <v>44140</v>
      </c>
      <c r="D203">
        <v>2</v>
      </c>
      <c r="E203">
        <v>61</v>
      </c>
      <c r="F203">
        <v>0</v>
      </c>
      <c r="G203">
        <v>29508.19672131148</v>
      </c>
      <c r="H203" t="s">
        <v>1498</v>
      </c>
      <c r="I203">
        <v>200</v>
      </c>
      <c r="J203" t="s">
        <v>1499</v>
      </c>
      <c r="K203" t="s">
        <v>487</v>
      </c>
      <c r="L203" t="s">
        <v>1095</v>
      </c>
      <c r="M203" t="s">
        <v>163</v>
      </c>
      <c r="N203" t="s">
        <v>147</v>
      </c>
      <c r="O203">
        <v>8000</v>
      </c>
      <c r="P203" t="s">
        <v>67</v>
      </c>
      <c r="Q203" t="s">
        <v>1500</v>
      </c>
      <c r="R203">
        <v>533322</v>
      </c>
      <c r="S203">
        <v>573432.12</v>
      </c>
      <c r="T203">
        <v>6224119</v>
      </c>
      <c r="U203">
        <v>56.156427309999998</v>
      </c>
      <c r="V203">
        <v>10.182215340000001</v>
      </c>
      <c r="W203" t="s">
        <v>101</v>
      </c>
      <c r="X203" t="s">
        <v>102</v>
      </c>
      <c r="Y203" t="s">
        <v>71</v>
      </c>
      <c r="Z203" t="s">
        <v>72</v>
      </c>
      <c r="AA203">
        <v>13.3</v>
      </c>
      <c r="AB203" t="s">
        <v>73</v>
      </c>
      <c r="AC203" t="s">
        <v>74</v>
      </c>
      <c r="AD203" t="s">
        <v>98</v>
      </c>
      <c r="AE203" t="s">
        <v>75</v>
      </c>
      <c r="AF203" t="s">
        <v>76</v>
      </c>
      <c r="AG203" t="s">
        <v>1259</v>
      </c>
      <c r="AH203" t="s">
        <v>78</v>
      </c>
      <c r="AI203" t="s">
        <v>79</v>
      </c>
      <c r="AJ203" t="s">
        <v>12476</v>
      </c>
      <c r="AK203" t="s">
        <v>12477</v>
      </c>
      <c r="AL203" t="s">
        <v>80</v>
      </c>
      <c r="AM203" t="s">
        <v>81</v>
      </c>
      <c r="AN203" t="s">
        <v>318</v>
      </c>
      <c r="AO203" t="s">
        <v>83</v>
      </c>
      <c r="AP203" t="s">
        <v>83</v>
      </c>
      <c r="AQ203" t="s">
        <v>107</v>
      </c>
      <c r="AR203" t="s">
        <v>85</v>
      </c>
      <c r="AS203" t="s">
        <v>65</v>
      </c>
      <c r="AT203" t="s">
        <v>74</v>
      </c>
      <c r="AU203" t="s">
        <v>74</v>
      </c>
      <c r="AV203" t="s">
        <v>66</v>
      </c>
      <c r="AW203" t="s">
        <v>109</v>
      </c>
      <c r="AX203" t="s">
        <v>110</v>
      </c>
      <c r="AY203" t="s">
        <v>89</v>
      </c>
      <c r="AZ203" t="s">
        <v>83</v>
      </c>
      <c r="BA203" t="s">
        <v>90</v>
      </c>
      <c r="BB203" t="s">
        <v>1501</v>
      </c>
      <c r="BC203">
        <v>1947.9387455624039</v>
      </c>
      <c r="BD203">
        <v>1549.458929379105</v>
      </c>
      <c r="BE203">
        <v>1511.045331982956</v>
      </c>
      <c r="BF203">
        <v>1939.663927226839</v>
      </c>
      <c r="BG203" t="s">
        <v>156</v>
      </c>
      <c r="BH203" t="s">
        <v>113</v>
      </c>
    </row>
    <row r="204" spans="1:60" x14ac:dyDescent="0.2">
      <c r="A204" t="s">
        <v>1502</v>
      </c>
      <c r="B204">
        <v>5500000</v>
      </c>
      <c r="C204" s="2">
        <v>44140</v>
      </c>
      <c r="D204">
        <v>4</v>
      </c>
      <c r="E204">
        <v>130</v>
      </c>
      <c r="G204">
        <v>42307.692307692298</v>
      </c>
      <c r="H204" t="s">
        <v>1503</v>
      </c>
      <c r="I204">
        <v>201</v>
      </c>
      <c r="J204" t="s">
        <v>1504</v>
      </c>
      <c r="K204" t="s">
        <v>329</v>
      </c>
      <c r="L204" t="s">
        <v>265</v>
      </c>
      <c r="M204" t="s">
        <v>66</v>
      </c>
      <c r="N204" t="s">
        <v>99</v>
      </c>
      <c r="O204">
        <v>8000</v>
      </c>
      <c r="P204" t="s">
        <v>67</v>
      </c>
      <c r="Q204" t="s">
        <v>330</v>
      </c>
      <c r="R204">
        <v>996487</v>
      </c>
      <c r="S204">
        <v>574378.72875745804</v>
      </c>
      <c r="T204">
        <v>6223585.1871703798</v>
      </c>
      <c r="U204">
        <v>56.151485510000001</v>
      </c>
      <c r="V204">
        <v>10.19730234</v>
      </c>
      <c r="W204" t="s">
        <v>149</v>
      </c>
      <c r="X204" t="s">
        <v>70</v>
      </c>
      <c r="Y204" t="s">
        <v>123</v>
      </c>
      <c r="Z204" t="s">
        <v>72</v>
      </c>
      <c r="AA204">
        <v>13.6</v>
      </c>
      <c r="AB204" t="s">
        <v>241</v>
      </c>
      <c r="AC204" t="s">
        <v>74</v>
      </c>
      <c r="AD204" t="s">
        <v>74</v>
      </c>
      <c r="AE204" t="s">
        <v>75</v>
      </c>
      <c r="AF204" t="s">
        <v>76</v>
      </c>
      <c r="AG204" t="s">
        <v>331</v>
      </c>
      <c r="AH204" t="s">
        <v>78</v>
      </c>
      <c r="AI204" t="s">
        <v>105</v>
      </c>
      <c r="AJ204" t="s">
        <v>12478</v>
      </c>
      <c r="AK204" t="s">
        <v>12477</v>
      </c>
      <c r="AL204" t="s">
        <v>80</v>
      </c>
      <c r="AM204" t="s">
        <v>81</v>
      </c>
      <c r="AN204" t="s">
        <v>127</v>
      </c>
      <c r="AO204" t="s">
        <v>83</v>
      </c>
      <c r="AP204" t="s">
        <v>83</v>
      </c>
      <c r="AQ204" t="s">
        <v>107</v>
      </c>
      <c r="AR204" t="s">
        <v>85</v>
      </c>
      <c r="AS204" t="s">
        <v>108</v>
      </c>
      <c r="AT204" t="s">
        <v>66</v>
      </c>
      <c r="AU204" t="s">
        <v>66</v>
      </c>
      <c r="AV204" t="s">
        <v>119</v>
      </c>
      <c r="AW204" t="s">
        <v>109</v>
      </c>
      <c r="AX204" t="s">
        <v>332</v>
      </c>
      <c r="AY204" t="s">
        <v>89</v>
      </c>
      <c r="AZ204" t="s">
        <v>83</v>
      </c>
      <c r="BA204" t="s">
        <v>83</v>
      </c>
      <c r="BB204" t="s">
        <v>333</v>
      </c>
      <c r="BC204">
        <v>1000.647984346861</v>
      </c>
      <c r="BD204">
        <v>474.79242202946938</v>
      </c>
      <c r="BE204">
        <v>825.42833500105894</v>
      </c>
      <c r="BF204">
        <v>1051.4954029741771</v>
      </c>
      <c r="BG204" t="s">
        <v>130</v>
      </c>
      <c r="BH204" t="s">
        <v>245</v>
      </c>
    </row>
    <row r="205" spans="1:60" x14ac:dyDescent="0.2">
      <c r="A205" t="s">
        <v>1505</v>
      </c>
      <c r="B205">
        <v>2950000</v>
      </c>
      <c r="C205" s="2">
        <v>44139</v>
      </c>
      <c r="D205">
        <v>3</v>
      </c>
      <c r="E205">
        <v>100</v>
      </c>
      <c r="G205">
        <v>29500</v>
      </c>
      <c r="H205" t="s">
        <v>1506</v>
      </c>
      <c r="I205">
        <v>202</v>
      </c>
      <c r="J205" t="s">
        <v>1507</v>
      </c>
      <c r="K205" t="s">
        <v>458</v>
      </c>
      <c r="L205" t="s">
        <v>955</v>
      </c>
      <c r="M205" t="s">
        <v>65</v>
      </c>
      <c r="N205" t="s">
        <v>147</v>
      </c>
      <c r="O205">
        <v>8000</v>
      </c>
      <c r="P205" t="s">
        <v>67</v>
      </c>
      <c r="Q205" t="s">
        <v>1508</v>
      </c>
      <c r="R205">
        <v>816790</v>
      </c>
      <c r="S205">
        <v>574129.43999999994</v>
      </c>
      <c r="T205">
        <v>6224974</v>
      </c>
      <c r="U205">
        <v>56.163999699999998</v>
      </c>
      <c r="V205">
        <v>10.19367724</v>
      </c>
      <c r="W205" t="s">
        <v>69</v>
      </c>
      <c r="X205" t="s">
        <v>462</v>
      </c>
      <c r="Y205" t="s">
        <v>71</v>
      </c>
      <c r="Z205" t="s">
        <v>72</v>
      </c>
      <c r="AA205">
        <v>38.9</v>
      </c>
      <c r="AB205" t="s">
        <v>463</v>
      </c>
      <c r="AC205" t="s">
        <v>103</v>
      </c>
      <c r="AD205" t="s">
        <v>74</v>
      </c>
      <c r="AE205" t="s">
        <v>75</v>
      </c>
      <c r="AF205" t="s">
        <v>76</v>
      </c>
      <c r="AG205" t="s">
        <v>1509</v>
      </c>
      <c r="AH205" t="s">
        <v>78</v>
      </c>
      <c r="AI205" t="s">
        <v>79</v>
      </c>
      <c r="AJ205" t="s">
        <v>12478</v>
      </c>
      <c r="AK205" t="s">
        <v>12477</v>
      </c>
      <c r="AL205" t="s">
        <v>80</v>
      </c>
      <c r="AM205" t="s">
        <v>81</v>
      </c>
      <c r="AN205" t="s">
        <v>577</v>
      </c>
      <c r="AO205" t="s">
        <v>83</v>
      </c>
      <c r="AP205" t="s">
        <v>83</v>
      </c>
      <c r="AQ205" t="s">
        <v>84</v>
      </c>
      <c r="AR205" t="s">
        <v>85</v>
      </c>
      <c r="AS205" t="s">
        <v>97</v>
      </c>
      <c r="AT205" t="s">
        <v>74</v>
      </c>
      <c r="AU205" t="s">
        <v>74</v>
      </c>
      <c r="AV205" t="s">
        <v>65</v>
      </c>
      <c r="AW205" t="s">
        <v>87</v>
      </c>
      <c r="AX205" t="s">
        <v>88</v>
      </c>
      <c r="AY205" t="s">
        <v>89</v>
      </c>
      <c r="AZ205" t="s">
        <v>83</v>
      </c>
      <c r="BA205" t="s">
        <v>90</v>
      </c>
      <c r="BB205" t="s">
        <v>1510</v>
      </c>
      <c r="BC205">
        <v>1696.693276232068</v>
      </c>
      <c r="BD205">
        <v>1669.1974570639279</v>
      </c>
      <c r="BE205">
        <v>1131.9423258641029</v>
      </c>
      <c r="BF205">
        <v>1385.604103955224</v>
      </c>
      <c r="BG205" t="s">
        <v>112</v>
      </c>
      <c r="BH205" t="s">
        <v>113</v>
      </c>
    </row>
    <row r="206" spans="1:60" x14ac:dyDescent="0.2">
      <c r="A206" t="s">
        <v>1511</v>
      </c>
      <c r="B206">
        <v>1751000</v>
      </c>
      <c r="C206" s="2">
        <v>44139</v>
      </c>
      <c r="D206">
        <v>2</v>
      </c>
      <c r="E206">
        <v>55</v>
      </c>
      <c r="F206">
        <v>-2</v>
      </c>
      <c r="G206">
        <v>31836.36363636364</v>
      </c>
      <c r="H206" t="s">
        <v>1512</v>
      </c>
      <c r="I206">
        <v>203</v>
      </c>
      <c r="J206" t="s">
        <v>1513</v>
      </c>
      <c r="K206" t="s">
        <v>96</v>
      </c>
      <c r="L206" t="s">
        <v>97</v>
      </c>
      <c r="M206" t="s">
        <v>65</v>
      </c>
      <c r="N206" t="s">
        <v>207</v>
      </c>
      <c r="O206">
        <v>8000</v>
      </c>
      <c r="P206" t="s">
        <v>67</v>
      </c>
      <c r="Q206" t="s">
        <v>100</v>
      </c>
      <c r="R206">
        <v>488521</v>
      </c>
      <c r="S206">
        <v>573552.18999999994</v>
      </c>
      <c r="T206">
        <v>6224251</v>
      </c>
      <c r="U206">
        <v>56.157594539999998</v>
      </c>
      <c r="V206">
        <v>10.18418441</v>
      </c>
      <c r="W206" t="s">
        <v>101</v>
      </c>
      <c r="X206" t="s">
        <v>102</v>
      </c>
      <c r="Y206" t="s">
        <v>71</v>
      </c>
      <c r="Z206" t="s">
        <v>72</v>
      </c>
      <c r="AA206">
        <v>19.5</v>
      </c>
      <c r="AB206" t="s">
        <v>73</v>
      </c>
      <c r="AC206" t="s">
        <v>103</v>
      </c>
      <c r="AD206" t="s">
        <v>74</v>
      </c>
      <c r="AE206" t="s">
        <v>75</v>
      </c>
      <c r="AF206" t="s">
        <v>76</v>
      </c>
      <c r="AG206" t="s">
        <v>104</v>
      </c>
      <c r="AH206" t="s">
        <v>78</v>
      </c>
      <c r="AI206" t="s">
        <v>79</v>
      </c>
      <c r="AJ206" t="s">
        <v>12478</v>
      </c>
      <c r="AK206" t="s">
        <v>12477</v>
      </c>
      <c r="AL206" t="s">
        <v>80</v>
      </c>
      <c r="AM206" t="s">
        <v>81</v>
      </c>
      <c r="AN206" t="s">
        <v>106</v>
      </c>
      <c r="AO206" t="s">
        <v>83</v>
      </c>
      <c r="AP206" t="s">
        <v>83</v>
      </c>
      <c r="AQ206" t="s">
        <v>107</v>
      </c>
      <c r="AR206" t="s">
        <v>85</v>
      </c>
      <c r="AS206" t="s">
        <v>108</v>
      </c>
      <c r="AT206" t="s">
        <v>74</v>
      </c>
      <c r="AU206" t="s">
        <v>74</v>
      </c>
      <c r="AV206" t="s">
        <v>66</v>
      </c>
      <c r="AW206" t="s">
        <v>109</v>
      </c>
      <c r="AX206" t="s">
        <v>110</v>
      </c>
      <c r="AY206" t="s">
        <v>89</v>
      </c>
      <c r="AZ206" t="s">
        <v>83</v>
      </c>
      <c r="BA206" t="s">
        <v>90</v>
      </c>
      <c r="BB206" t="s">
        <v>111</v>
      </c>
      <c r="BC206">
        <v>1857.314264984037</v>
      </c>
      <c r="BD206">
        <v>1506.549284562808</v>
      </c>
      <c r="BE206">
        <v>1391.152954344602</v>
      </c>
      <c r="BF206">
        <v>1823.292096221626</v>
      </c>
      <c r="BG206" t="s">
        <v>112</v>
      </c>
      <c r="BH206" t="s">
        <v>113</v>
      </c>
    </row>
    <row r="207" spans="1:60" x14ac:dyDescent="0.2">
      <c r="A207" t="s">
        <v>1514</v>
      </c>
      <c r="B207">
        <v>2249000</v>
      </c>
      <c r="C207" s="2">
        <v>44139</v>
      </c>
      <c r="D207">
        <v>2</v>
      </c>
      <c r="E207">
        <v>45</v>
      </c>
      <c r="G207">
        <v>49977.777777777781</v>
      </c>
      <c r="H207" t="s">
        <v>1515</v>
      </c>
      <c r="I207">
        <v>204</v>
      </c>
      <c r="J207" t="s">
        <v>1516</v>
      </c>
      <c r="K207" t="s">
        <v>194</v>
      </c>
      <c r="L207" t="s">
        <v>1517</v>
      </c>
      <c r="M207" t="s">
        <v>66</v>
      </c>
      <c r="N207" t="s">
        <v>99</v>
      </c>
      <c r="O207">
        <v>8000</v>
      </c>
      <c r="P207" t="s">
        <v>67</v>
      </c>
      <c r="Q207" t="s">
        <v>1518</v>
      </c>
      <c r="R207">
        <v>416210</v>
      </c>
      <c r="S207">
        <v>574895.18999999994</v>
      </c>
      <c r="T207">
        <v>6224906</v>
      </c>
      <c r="U207">
        <v>56.163269210000003</v>
      </c>
      <c r="V207">
        <v>10.2059856</v>
      </c>
      <c r="W207" t="s">
        <v>69</v>
      </c>
      <c r="X207" t="s">
        <v>122</v>
      </c>
      <c r="Y207" t="s">
        <v>123</v>
      </c>
      <c r="Z207" t="s">
        <v>72</v>
      </c>
      <c r="AA207">
        <v>19.399999999999999</v>
      </c>
      <c r="AB207" t="s">
        <v>196</v>
      </c>
      <c r="AC207" t="s">
        <v>103</v>
      </c>
      <c r="AD207" t="s">
        <v>74</v>
      </c>
      <c r="AE207" t="s">
        <v>75</v>
      </c>
      <c r="AF207" t="s">
        <v>76</v>
      </c>
      <c r="AG207" t="s">
        <v>627</v>
      </c>
      <c r="AH207" t="s">
        <v>126</v>
      </c>
      <c r="AI207" t="s">
        <v>79</v>
      </c>
      <c r="AJ207" t="s">
        <v>12478</v>
      </c>
      <c r="AK207" t="s">
        <v>12477</v>
      </c>
      <c r="AL207" t="s">
        <v>80</v>
      </c>
      <c r="AM207" t="s">
        <v>81</v>
      </c>
      <c r="AN207" t="s">
        <v>1519</v>
      </c>
      <c r="AO207" t="s">
        <v>83</v>
      </c>
      <c r="AP207" t="s">
        <v>83</v>
      </c>
      <c r="AQ207" t="s">
        <v>107</v>
      </c>
      <c r="AR207" t="s">
        <v>85</v>
      </c>
      <c r="AS207" t="s">
        <v>66</v>
      </c>
      <c r="AT207" t="s">
        <v>74</v>
      </c>
      <c r="AU207" t="s">
        <v>103</v>
      </c>
      <c r="AV207" t="s">
        <v>66</v>
      </c>
      <c r="AW207" t="s">
        <v>109</v>
      </c>
      <c r="AX207" t="s">
        <v>110</v>
      </c>
      <c r="AY207" t="s">
        <v>89</v>
      </c>
      <c r="AZ207" t="s">
        <v>83</v>
      </c>
      <c r="BA207" t="s">
        <v>90</v>
      </c>
      <c r="BB207" t="s">
        <v>1520</v>
      </c>
      <c r="BC207">
        <v>1197.529330930779</v>
      </c>
      <c r="BD207">
        <v>1444.9410624232751</v>
      </c>
      <c r="BE207">
        <v>720.64336146637572</v>
      </c>
      <c r="BF207">
        <v>640.04788002787063</v>
      </c>
      <c r="BG207" t="s">
        <v>300</v>
      </c>
      <c r="BH207" t="s">
        <v>201</v>
      </c>
    </row>
    <row r="208" spans="1:60" x14ac:dyDescent="0.2">
      <c r="A208" t="s">
        <v>1521</v>
      </c>
      <c r="B208">
        <v>3450000</v>
      </c>
      <c r="C208" s="2">
        <v>44138</v>
      </c>
      <c r="D208">
        <v>4</v>
      </c>
      <c r="E208">
        <v>102</v>
      </c>
      <c r="G208">
        <v>33823.529411764714</v>
      </c>
      <c r="H208" t="s">
        <v>1522</v>
      </c>
      <c r="I208">
        <v>205</v>
      </c>
      <c r="J208" t="s">
        <v>1523</v>
      </c>
      <c r="K208" t="s">
        <v>1176</v>
      </c>
      <c r="L208" t="s">
        <v>1177</v>
      </c>
      <c r="M208" t="s">
        <v>65</v>
      </c>
      <c r="N208" t="s">
        <v>99</v>
      </c>
      <c r="O208">
        <v>8000</v>
      </c>
      <c r="P208" t="s">
        <v>67</v>
      </c>
      <c r="Q208" t="s">
        <v>1178</v>
      </c>
      <c r="R208">
        <v>304560</v>
      </c>
      <c r="S208">
        <v>573931.56000000006</v>
      </c>
      <c r="T208">
        <v>6222853</v>
      </c>
      <c r="U208">
        <v>56.144977949999998</v>
      </c>
      <c r="V208">
        <v>10.189902590000001</v>
      </c>
      <c r="W208" t="s">
        <v>209</v>
      </c>
      <c r="X208" t="s">
        <v>150</v>
      </c>
      <c r="Y208" t="s">
        <v>151</v>
      </c>
      <c r="Z208" t="s">
        <v>72</v>
      </c>
      <c r="AA208">
        <v>18.8</v>
      </c>
      <c r="AB208" t="s">
        <v>152</v>
      </c>
      <c r="AC208" t="s">
        <v>103</v>
      </c>
      <c r="AD208" t="s">
        <v>65</v>
      </c>
      <c r="AE208" t="s">
        <v>75</v>
      </c>
      <c r="AF208" t="s">
        <v>76</v>
      </c>
      <c r="AG208" t="s">
        <v>1179</v>
      </c>
      <c r="AH208" t="s">
        <v>212</v>
      </c>
      <c r="AI208" t="s">
        <v>79</v>
      </c>
      <c r="AJ208" t="s">
        <v>12478</v>
      </c>
      <c r="AK208" t="s">
        <v>12477</v>
      </c>
      <c r="AL208" t="s">
        <v>80</v>
      </c>
      <c r="AM208" t="s">
        <v>81</v>
      </c>
      <c r="AN208" t="s">
        <v>1180</v>
      </c>
      <c r="AO208" t="s">
        <v>377</v>
      </c>
      <c r="AP208" t="s">
        <v>83</v>
      </c>
      <c r="AQ208" t="s">
        <v>107</v>
      </c>
      <c r="AR208" t="s">
        <v>85</v>
      </c>
      <c r="AS208" t="s">
        <v>98</v>
      </c>
      <c r="AT208" t="s">
        <v>74</v>
      </c>
      <c r="AU208" t="s">
        <v>74</v>
      </c>
      <c r="AV208" t="s">
        <v>119</v>
      </c>
      <c r="AW208" t="s">
        <v>109</v>
      </c>
      <c r="AX208" t="s">
        <v>110</v>
      </c>
      <c r="AY208" t="s">
        <v>89</v>
      </c>
      <c r="AZ208" t="s">
        <v>83</v>
      </c>
      <c r="BA208" t="s">
        <v>90</v>
      </c>
      <c r="BB208" t="s">
        <v>1181</v>
      </c>
      <c r="BC208">
        <v>1710.2527790335021</v>
      </c>
      <c r="BD208">
        <v>1090.919064364032</v>
      </c>
      <c r="BE208">
        <v>1674.013079329929</v>
      </c>
      <c r="BF208">
        <v>1452.992678045397</v>
      </c>
      <c r="BG208" t="s">
        <v>182</v>
      </c>
      <c r="BH208" t="s">
        <v>157</v>
      </c>
    </row>
    <row r="209" spans="1:60" x14ac:dyDescent="0.2">
      <c r="A209" t="s">
        <v>1524</v>
      </c>
      <c r="B209">
        <v>2499000</v>
      </c>
      <c r="C209" s="2">
        <v>44138</v>
      </c>
      <c r="D209">
        <v>3</v>
      </c>
      <c r="E209">
        <v>71</v>
      </c>
      <c r="G209">
        <v>35197.183098591551</v>
      </c>
      <c r="H209" t="s">
        <v>1525</v>
      </c>
      <c r="I209">
        <v>206</v>
      </c>
      <c r="J209" t="s">
        <v>1526</v>
      </c>
      <c r="K209" t="s">
        <v>1426</v>
      </c>
      <c r="L209" t="s">
        <v>1427</v>
      </c>
      <c r="M209" t="s">
        <v>74</v>
      </c>
      <c r="N209" t="s">
        <v>99</v>
      </c>
      <c r="O209">
        <v>8000</v>
      </c>
      <c r="P209" t="s">
        <v>67</v>
      </c>
      <c r="Q209" t="s">
        <v>1428</v>
      </c>
      <c r="R209">
        <v>343086</v>
      </c>
      <c r="S209">
        <v>575169.88</v>
      </c>
      <c r="T209">
        <v>6224756.5</v>
      </c>
      <c r="U209">
        <v>56.161883070000002</v>
      </c>
      <c r="V209">
        <v>10.210365400000001</v>
      </c>
      <c r="W209" t="s">
        <v>177</v>
      </c>
      <c r="X209" t="s">
        <v>122</v>
      </c>
      <c r="Y209" t="s">
        <v>123</v>
      </c>
      <c r="Z209" t="s">
        <v>72</v>
      </c>
      <c r="AA209">
        <v>6</v>
      </c>
      <c r="AB209" t="s">
        <v>196</v>
      </c>
      <c r="AC209" t="s">
        <v>74</v>
      </c>
      <c r="AD209" t="s">
        <v>74</v>
      </c>
      <c r="AE209" t="s">
        <v>75</v>
      </c>
      <c r="AF209" t="s">
        <v>76</v>
      </c>
      <c r="AG209" t="s">
        <v>1393</v>
      </c>
      <c r="AH209" t="s">
        <v>126</v>
      </c>
      <c r="AI209" t="s">
        <v>105</v>
      </c>
      <c r="AJ209" t="s">
        <v>12476</v>
      </c>
      <c r="AK209" t="s">
        <v>12477</v>
      </c>
      <c r="AL209" t="s">
        <v>80</v>
      </c>
      <c r="AM209" t="s">
        <v>81</v>
      </c>
      <c r="AN209" t="s">
        <v>650</v>
      </c>
      <c r="AO209" t="s">
        <v>83</v>
      </c>
      <c r="AP209" t="s">
        <v>83</v>
      </c>
      <c r="AQ209" t="s">
        <v>107</v>
      </c>
      <c r="AR209" t="s">
        <v>85</v>
      </c>
      <c r="AS209" t="s">
        <v>65</v>
      </c>
      <c r="AT209" t="s">
        <v>74</v>
      </c>
      <c r="AU209" t="s">
        <v>74</v>
      </c>
      <c r="AV209" t="s">
        <v>65</v>
      </c>
      <c r="AW209" t="s">
        <v>109</v>
      </c>
      <c r="AX209" t="s">
        <v>110</v>
      </c>
      <c r="AY209" t="s">
        <v>89</v>
      </c>
      <c r="AZ209" t="s">
        <v>83</v>
      </c>
      <c r="BA209" t="s">
        <v>90</v>
      </c>
      <c r="BB209" t="s">
        <v>1429</v>
      </c>
      <c r="BC209">
        <v>973.66175104230399</v>
      </c>
      <c r="BD209">
        <v>1335.9358050628171</v>
      </c>
      <c r="BE209">
        <v>612.18740080529722</v>
      </c>
      <c r="BF209">
        <v>331.49118959076912</v>
      </c>
      <c r="BG209" t="s">
        <v>182</v>
      </c>
      <c r="BH209" t="s">
        <v>201</v>
      </c>
    </row>
    <row r="210" spans="1:60" x14ac:dyDescent="0.2">
      <c r="A210" t="s">
        <v>1527</v>
      </c>
      <c r="B210">
        <v>2300000</v>
      </c>
      <c r="C210" s="2">
        <v>44138</v>
      </c>
      <c r="D210">
        <v>2</v>
      </c>
      <c r="E210">
        <v>68</v>
      </c>
      <c r="F210">
        <v>-4</v>
      </c>
      <c r="G210">
        <v>33823.529411764714</v>
      </c>
      <c r="H210" t="s">
        <v>1528</v>
      </c>
      <c r="I210">
        <v>207</v>
      </c>
      <c r="J210" t="s">
        <v>1529</v>
      </c>
      <c r="K210" t="s">
        <v>145</v>
      </c>
      <c r="L210" t="s">
        <v>374</v>
      </c>
      <c r="M210" t="s">
        <v>119</v>
      </c>
      <c r="O210">
        <v>8000</v>
      </c>
      <c r="P210" t="s">
        <v>67</v>
      </c>
      <c r="Q210" t="s">
        <v>1530</v>
      </c>
      <c r="R210">
        <v>404484</v>
      </c>
      <c r="S210">
        <v>574074.75</v>
      </c>
      <c r="T210">
        <v>6223152.5</v>
      </c>
      <c r="U210">
        <v>56.147646080000001</v>
      </c>
      <c r="V210">
        <v>10.19228991</v>
      </c>
      <c r="W210" t="s">
        <v>149</v>
      </c>
      <c r="X210" t="s">
        <v>150</v>
      </c>
      <c r="Y210" t="s">
        <v>151</v>
      </c>
      <c r="Z210" t="s">
        <v>72</v>
      </c>
      <c r="AA210">
        <v>12.2</v>
      </c>
      <c r="AB210" t="s">
        <v>152</v>
      </c>
      <c r="AC210" t="s">
        <v>74</v>
      </c>
      <c r="AD210" t="s">
        <v>65</v>
      </c>
      <c r="AE210" t="s">
        <v>75</v>
      </c>
      <c r="AF210" t="s">
        <v>76</v>
      </c>
      <c r="AG210" t="s">
        <v>1531</v>
      </c>
      <c r="AH210" t="s">
        <v>78</v>
      </c>
      <c r="AI210" t="s">
        <v>105</v>
      </c>
      <c r="AJ210" t="s">
        <v>12478</v>
      </c>
      <c r="AK210" t="s">
        <v>12477</v>
      </c>
      <c r="AL210" t="s">
        <v>80</v>
      </c>
      <c r="AM210" t="s">
        <v>81</v>
      </c>
      <c r="AN210" t="s">
        <v>520</v>
      </c>
      <c r="AO210" t="s">
        <v>83</v>
      </c>
      <c r="AP210" t="s">
        <v>83</v>
      </c>
      <c r="AQ210" t="s">
        <v>107</v>
      </c>
      <c r="AR210" t="s">
        <v>85</v>
      </c>
      <c r="AS210" t="s">
        <v>98</v>
      </c>
      <c r="AT210" t="s">
        <v>74</v>
      </c>
      <c r="AU210" t="s">
        <v>74</v>
      </c>
      <c r="AV210" t="s">
        <v>66</v>
      </c>
      <c r="AW210" t="s">
        <v>109</v>
      </c>
      <c r="AX210" t="s">
        <v>110</v>
      </c>
      <c r="AY210" t="s">
        <v>89</v>
      </c>
      <c r="AZ210" t="s">
        <v>83</v>
      </c>
      <c r="BA210" t="s">
        <v>90</v>
      </c>
      <c r="BB210" t="s">
        <v>1532</v>
      </c>
      <c r="BC210">
        <v>1435.372084225007</v>
      </c>
      <c r="BD210">
        <v>822.55662547898203</v>
      </c>
      <c r="BE210">
        <v>1350.6448935733249</v>
      </c>
      <c r="BF210">
        <v>1320.130594688942</v>
      </c>
      <c r="BG210" t="s">
        <v>182</v>
      </c>
      <c r="BH210" t="s">
        <v>157</v>
      </c>
    </row>
    <row r="211" spans="1:60" x14ac:dyDescent="0.2">
      <c r="A211" t="s">
        <v>1533</v>
      </c>
      <c r="B211">
        <v>2998000</v>
      </c>
      <c r="C211" s="2">
        <v>44138</v>
      </c>
      <c r="D211">
        <v>3</v>
      </c>
      <c r="E211">
        <v>78</v>
      </c>
      <c r="G211">
        <v>38435.897435897437</v>
      </c>
      <c r="H211" t="s">
        <v>1534</v>
      </c>
      <c r="I211">
        <v>208</v>
      </c>
      <c r="J211" t="s">
        <v>1535</v>
      </c>
      <c r="K211" t="s">
        <v>161</v>
      </c>
      <c r="L211" t="s">
        <v>1328</v>
      </c>
      <c r="M211" t="s">
        <v>65</v>
      </c>
      <c r="O211">
        <v>8000</v>
      </c>
      <c r="P211" t="s">
        <v>67</v>
      </c>
      <c r="Q211" t="s">
        <v>1536</v>
      </c>
      <c r="R211">
        <v>435959</v>
      </c>
      <c r="S211">
        <v>575632.75</v>
      </c>
      <c r="T211">
        <v>6225319</v>
      </c>
      <c r="U211">
        <v>56.166862629999997</v>
      </c>
      <c r="V211">
        <v>10.21797643</v>
      </c>
      <c r="W211" t="s">
        <v>165</v>
      </c>
      <c r="X211" t="s">
        <v>166</v>
      </c>
      <c r="Y211" t="s">
        <v>123</v>
      </c>
      <c r="Z211" t="s">
        <v>72</v>
      </c>
      <c r="AA211">
        <v>11.3</v>
      </c>
      <c r="AB211" t="s">
        <v>124</v>
      </c>
      <c r="AC211" t="s">
        <v>103</v>
      </c>
      <c r="AD211" t="s">
        <v>74</v>
      </c>
      <c r="AE211" t="s">
        <v>75</v>
      </c>
      <c r="AF211" t="s">
        <v>76</v>
      </c>
      <c r="AG211" t="s">
        <v>1537</v>
      </c>
      <c r="AH211" t="s">
        <v>126</v>
      </c>
      <c r="AI211" t="s">
        <v>105</v>
      </c>
      <c r="AJ211" t="s">
        <v>12476</v>
      </c>
      <c r="AK211" t="s">
        <v>12477</v>
      </c>
      <c r="AL211" t="s">
        <v>80</v>
      </c>
      <c r="AM211" t="s">
        <v>81</v>
      </c>
      <c r="AN211" t="s">
        <v>232</v>
      </c>
      <c r="AO211" t="s">
        <v>377</v>
      </c>
      <c r="AP211" t="s">
        <v>83</v>
      </c>
      <c r="AQ211" t="s">
        <v>107</v>
      </c>
      <c r="AR211" t="s">
        <v>85</v>
      </c>
      <c r="AS211" t="s">
        <v>119</v>
      </c>
      <c r="AT211" t="s">
        <v>74</v>
      </c>
      <c r="AU211" t="s">
        <v>74</v>
      </c>
      <c r="AV211" t="s">
        <v>65</v>
      </c>
      <c r="AW211" t="s">
        <v>109</v>
      </c>
      <c r="AX211" t="s">
        <v>169</v>
      </c>
      <c r="AY211" t="s">
        <v>89</v>
      </c>
      <c r="AZ211" t="s">
        <v>83</v>
      </c>
      <c r="BA211" t="s">
        <v>90</v>
      </c>
      <c r="BB211" t="s">
        <v>1538</v>
      </c>
      <c r="BC211">
        <v>1542.5770352560919</v>
      </c>
      <c r="BD211">
        <v>2019.0295632948789</v>
      </c>
      <c r="BE211">
        <v>1323.9813330744309</v>
      </c>
      <c r="BF211">
        <v>171.29581312361981</v>
      </c>
      <c r="BG211" t="s">
        <v>156</v>
      </c>
      <c r="BH211" t="s">
        <v>171</v>
      </c>
    </row>
    <row r="212" spans="1:60" x14ac:dyDescent="0.2">
      <c r="A212" t="s">
        <v>1539</v>
      </c>
      <c r="B212">
        <v>1100000</v>
      </c>
      <c r="C212" s="2">
        <v>44137</v>
      </c>
      <c r="D212">
        <v>1</v>
      </c>
      <c r="E212">
        <v>39</v>
      </c>
      <c r="F212">
        <v>-8</v>
      </c>
      <c r="G212">
        <v>28205.128205128211</v>
      </c>
      <c r="H212" t="s">
        <v>1540</v>
      </c>
      <c r="I212">
        <v>209</v>
      </c>
      <c r="J212" t="s">
        <v>1541</v>
      </c>
      <c r="K212" t="s">
        <v>1129</v>
      </c>
      <c r="L212" t="s">
        <v>1542</v>
      </c>
      <c r="M212" t="s">
        <v>65</v>
      </c>
      <c r="N212" t="s">
        <v>74</v>
      </c>
      <c r="O212">
        <v>8000</v>
      </c>
      <c r="P212" t="s">
        <v>67</v>
      </c>
      <c r="Q212" t="s">
        <v>1543</v>
      </c>
      <c r="R212">
        <v>329636</v>
      </c>
      <c r="S212">
        <v>573669.68000000005</v>
      </c>
      <c r="T212">
        <v>6222834</v>
      </c>
      <c r="U212">
        <v>56.144847779999999</v>
      </c>
      <c r="V212">
        <v>10.185683490000001</v>
      </c>
      <c r="W212" t="s">
        <v>209</v>
      </c>
      <c r="X212" t="s">
        <v>210</v>
      </c>
      <c r="Y212" t="s">
        <v>151</v>
      </c>
      <c r="Z212" t="s">
        <v>72</v>
      </c>
      <c r="AA212">
        <v>18.7</v>
      </c>
      <c r="AB212" t="s">
        <v>152</v>
      </c>
      <c r="AC212" t="s">
        <v>74</v>
      </c>
      <c r="AD212" t="s">
        <v>65</v>
      </c>
      <c r="AE212" t="s">
        <v>75</v>
      </c>
      <c r="AF212" t="s">
        <v>76</v>
      </c>
      <c r="AG212" t="s">
        <v>891</v>
      </c>
      <c r="AH212" t="s">
        <v>212</v>
      </c>
      <c r="AI212" t="s">
        <v>79</v>
      </c>
      <c r="AJ212" t="s">
        <v>12478</v>
      </c>
      <c r="AK212" t="s">
        <v>12477</v>
      </c>
      <c r="AL212" t="s">
        <v>80</v>
      </c>
      <c r="AM212" t="s">
        <v>81</v>
      </c>
      <c r="AN212" t="s">
        <v>213</v>
      </c>
      <c r="AO212" t="s">
        <v>83</v>
      </c>
      <c r="AP212" t="s">
        <v>83</v>
      </c>
      <c r="AQ212" t="s">
        <v>107</v>
      </c>
      <c r="AR212" t="s">
        <v>85</v>
      </c>
      <c r="AS212" t="s">
        <v>119</v>
      </c>
      <c r="AT212" t="s">
        <v>74</v>
      </c>
      <c r="AU212" t="s">
        <v>74</v>
      </c>
      <c r="AV212" t="s">
        <v>74</v>
      </c>
      <c r="AW212" t="s">
        <v>109</v>
      </c>
      <c r="AX212" t="s">
        <v>169</v>
      </c>
      <c r="AY212" t="s">
        <v>89</v>
      </c>
      <c r="AZ212" t="s">
        <v>83</v>
      </c>
      <c r="BA212" t="s">
        <v>90</v>
      </c>
      <c r="BB212" t="s">
        <v>1544</v>
      </c>
      <c r="BC212">
        <v>1942.5899089213251</v>
      </c>
      <c r="BD212">
        <v>1324.732992548544</v>
      </c>
      <c r="BE212">
        <v>1857.4584240364329</v>
      </c>
      <c r="BF212">
        <v>1715.648314514299</v>
      </c>
      <c r="BG212" t="s">
        <v>182</v>
      </c>
      <c r="BH212" t="s">
        <v>210</v>
      </c>
    </row>
    <row r="213" spans="1:60" x14ac:dyDescent="0.2">
      <c r="A213" t="s">
        <v>1545</v>
      </c>
      <c r="B213">
        <v>4875000</v>
      </c>
      <c r="C213" s="2">
        <v>44137</v>
      </c>
      <c r="D213">
        <v>3</v>
      </c>
      <c r="E213">
        <v>116</v>
      </c>
      <c r="F213">
        <v>0</v>
      </c>
      <c r="G213">
        <v>42025.862068965507</v>
      </c>
      <c r="H213" t="s">
        <v>1546</v>
      </c>
      <c r="I213">
        <v>210</v>
      </c>
      <c r="J213" t="s">
        <v>1547</v>
      </c>
      <c r="K213" t="s">
        <v>672</v>
      </c>
      <c r="L213" t="s">
        <v>1548</v>
      </c>
      <c r="M213" t="s">
        <v>66</v>
      </c>
      <c r="N213" t="s">
        <v>99</v>
      </c>
      <c r="O213">
        <v>8000</v>
      </c>
      <c r="P213" t="s">
        <v>67</v>
      </c>
      <c r="Q213" t="s">
        <v>1549</v>
      </c>
      <c r="R213">
        <v>339127</v>
      </c>
      <c r="S213">
        <v>574646.31000000006</v>
      </c>
      <c r="T213">
        <v>6224872.5</v>
      </c>
      <c r="U213">
        <v>56.163007309999998</v>
      </c>
      <c r="V213">
        <v>10.20196966</v>
      </c>
      <c r="W213" t="s">
        <v>69</v>
      </c>
      <c r="X213" t="s">
        <v>462</v>
      </c>
      <c r="Y213" t="s">
        <v>123</v>
      </c>
      <c r="Z213" t="s">
        <v>72</v>
      </c>
      <c r="AA213">
        <v>27.5</v>
      </c>
      <c r="AB213" t="s">
        <v>196</v>
      </c>
      <c r="AC213" t="s">
        <v>74</v>
      </c>
      <c r="AD213" t="s">
        <v>119</v>
      </c>
      <c r="AE213" t="s">
        <v>75</v>
      </c>
      <c r="AF213" t="s">
        <v>76</v>
      </c>
      <c r="AG213" t="s">
        <v>1550</v>
      </c>
      <c r="AH213" t="s">
        <v>126</v>
      </c>
      <c r="AI213" t="s">
        <v>79</v>
      </c>
      <c r="AJ213" t="s">
        <v>12476</v>
      </c>
      <c r="AK213" t="s">
        <v>12477</v>
      </c>
      <c r="AL213" t="s">
        <v>80</v>
      </c>
      <c r="AM213" t="s">
        <v>81</v>
      </c>
      <c r="AN213" t="s">
        <v>267</v>
      </c>
      <c r="AO213" t="s">
        <v>242</v>
      </c>
      <c r="AP213" t="s">
        <v>83</v>
      </c>
      <c r="AQ213" t="s">
        <v>107</v>
      </c>
      <c r="AR213" t="s">
        <v>85</v>
      </c>
      <c r="AS213" t="s">
        <v>119</v>
      </c>
      <c r="AT213" t="s">
        <v>74</v>
      </c>
      <c r="AU213" t="s">
        <v>74</v>
      </c>
      <c r="AV213" t="s">
        <v>65</v>
      </c>
      <c r="AW213" t="s">
        <v>109</v>
      </c>
      <c r="AX213" t="s">
        <v>169</v>
      </c>
      <c r="AY213" t="s">
        <v>89</v>
      </c>
      <c r="AZ213" t="s">
        <v>83</v>
      </c>
      <c r="BA213" t="s">
        <v>90</v>
      </c>
      <c r="BB213" t="s">
        <v>1551</v>
      </c>
      <c r="BC213">
        <v>1285.3865291926959</v>
      </c>
      <c r="BD213">
        <v>1423.2867918716449</v>
      </c>
      <c r="BE213">
        <v>747.3319304000122</v>
      </c>
      <c r="BF213">
        <v>864.45269288472821</v>
      </c>
      <c r="BG213" t="s">
        <v>182</v>
      </c>
      <c r="BH213" t="s">
        <v>201</v>
      </c>
    </row>
    <row r="214" spans="1:60" x14ac:dyDescent="0.2">
      <c r="A214" t="s">
        <v>1552</v>
      </c>
      <c r="B214">
        <v>1999000</v>
      </c>
      <c r="C214" s="2">
        <v>44137</v>
      </c>
      <c r="D214">
        <v>2</v>
      </c>
      <c r="E214">
        <v>59</v>
      </c>
      <c r="F214">
        <v>-5</v>
      </c>
      <c r="G214">
        <v>33881.355932203391</v>
      </c>
      <c r="H214" t="s">
        <v>1553</v>
      </c>
      <c r="I214">
        <v>211</v>
      </c>
      <c r="J214" t="s">
        <v>1554</v>
      </c>
      <c r="K214" t="s">
        <v>1327</v>
      </c>
      <c r="L214" t="s">
        <v>1555</v>
      </c>
      <c r="M214" t="s">
        <v>163</v>
      </c>
      <c r="N214" t="s">
        <v>99</v>
      </c>
      <c r="O214">
        <v>8000</v>
      </c>
      <c r="P214" t="s">
        <v>67</v>
      </c>
      <c r="Q214" t="s">
        <v>1556</v>
      </c>
      <c r="R214">
        <v>198108</v>
      </c>
      <c r="S214">
        <v>575174.43999999994</v>
      </c>
      <c r="T214">
        <v>6224816.5</v>
      </c>
      <c r="U214">
        <v>56.162421309999999</v>
      </c>
      <c r="V214">
        <v>10.21045576</v>
      </c>
      <c r="W214" t="s">
        <v>177</v>
      </c>
      <c r="X214" t="s">
        <v>122</v>
      </c>
      <c r="Y214" t="s">
        <v>123</v>
      </c>
      <c r="Z214" t="s">
        <v>72</v>
      </c>
      <c r="AA214">
        <v>8</v>
      </c>
      <c r="AB214" t="s">
        <v>196</v>
      </c>
      <c r="AC214" t="s">
        <v>74</v>
      </c>
      <c r="AD214" t="s">
        <v>119</v>
      </c>
      <c r="AE214" t="s">
        <v>75</v>
      </c>
      <c r="AF214" t="s">
        <v>76</v>
      </c>
      <c r="AG214" t="s">
        <v>341</v>
      </c>
      <c r="AH214" t="s">
        <v>126</v>
      </c>
      <c r="AI214" t="s">
        <v>79</v>
      </c>
      <c r="AJ214" t="s">
        <v>12476</v>
      </c>
      <c r="AK214" t="s">
        <v>12477</v>
      </c>
      <c r="AL214" t="s">
        <v>80</v>
      </c>
      <c r="AM214" t="s">
        <v>81</v>
      </c>
      <c r="AN214" t="s">
        <v>912</v>
      </c>
      <c r="AO214" t="s">
        <v>83</v>
      </c>
      <c r="AP214" t="s">
        <v>83</v>
      </c>
      <c r="AQ214" t="s">
        <v>107</v>
      </c>
      <c r="AR214" t="s">
        <v>85</v>
      </c>
      <c r="AS214" t="s">
        <v>119</v>
      </c>
      <c r="AT214" t="s">
        <v>74</v>
      </c>
      <c r="AU214" t="s">
        <v>74</v>
      </c>
      <c r="AV214" t="s">
        <v>66</v>
      </c>
      <c r="AW214" t="s">
        <v>109</v>
      </c>
      <c r="AX214" t="s">
        <v>110</v>
      </c>
      <c r="AY214" t="s">
        <v>89</v>
      </c>
      <c r="AZ214" t="s">
        <v>83</v>
      </c>
      <c r="BA214" t="s">
        <v>90</v>
      </c>
      <c r="BB214" t="s">
        <v>1557</v>
      </c>
      <c r="BC214">
        <v>1031.792287457763</v>
      </c>
      <c r="BD214">
        <v>1395.237332796642</v>
      </c>
      <c r="BE214">
        <v>669.90843817629411</v>
      </c>
      <c r="BF214">
        <v>347.4924400574107</v>
      </c>
      <c r="BG214" t="s">
        <v>156</v>
      </c>
      <c r="BH214" t="s">
        <v>201</v>
      </c>
    </row>
    <row r="215" spans="1:60" x14ac:dyDescent="0.2">
      <c r="A215" t="s">
        <v>1558</v>
      </c>
      <c r="B215">
        <v>2800000</v>
      </c>
      <c r="C215" s="2">
        <v>44137</v>
      </c>
      <c r="D215">
        <v>3</v>
      </c>
      <c r="E215">
        <v>64</v>
      </c>
      <c r="G215">
        <v>43750</v>
      </c>
      <c r="H215" t="s">
        <v>1559</v>
      </c>
      <c r="I215">
        <v>212</v>
      </c>
      <c r="J215" t="s">
        <v>1560</v>
      </c>
      <c r="K215" t="s">
        <v>788</v>
      </c>
      <c r="L215" t="s">
        <v>1561</v>
      </c>
      <c r="M215" t="s">
        <v>163</v>
      </c>
      <c r="O215">
        <v>8000</v>
      </c>
      <c r="P215" t="s">
        <v>67</v>
      </c>
      <c r="Q215" t="s">
        <v>1562</v>
      </c>
      <c r="R215">
        <v>281536</v>
      </c>
      <c r="S215">
        <v>574610.43999999994</v>
      </c>
      <c r="T215">
        <v>6224643</v>
      </c>
      <c r="U215">
        <v>56.160951390000001</v>
      </c>
      <c r="V215">
        <v>10.201327859999999</v>
      </c>
      <c r="W215" t="s">
        <v>69</v>
      </c>
      <c r="X215" t="s">
        <v>462</v>
      </c>
      <c r="Y215" t="s">
        <v>123</v>
      </c>
      <c r="Z215" t="s">
        <v>72</v>
      </c>
      <c r="AA215">
        <v>10.7</v>
      </c>
      <c r="AB215" t="s">
        <v>196</v>
      </c>
      <c r="AC215" t="s">
        <v>103</v>
      </c>
      <c r="AD215" t="s">
        <v>74</v>
      </c>
      <c r="AE215" t="s">
        <v>75</v>
      </c>
      <c r="AF215" t="s">
        <v>76</v>
      </c>
      <c r="AG215" t="s">
        <v>358</v>
      </c>
      <c r="AH215" t="s">
        <v>126</v>
      </c>
      <c r="AI215" t="s">
        <v>79</v>
      </c>
      <c r="AJ215" t="s">
        <v>12476</v>
      </c>
      <c r="AK215" t="s">
        <v>12477</v>
      </c>
      <c r="AL215" t="s">
        <v>80</v>
      </c>
      <c r="AM215" t="s">
        <v>81</v>
      </c>
      <c r="AN215" t="s">
        <v>992</v>
      </c>
      <c r="AO215" t="s">
        <v>535</v>
      </c>
      <c r="AP215" t="s">
        <v>83</v>
      </c>
      <c r="AQ215" t="s">
        <v>107</v>
      </c>
      <c r="AR215" t="s">
        <v>85</v>
      </c>
      <c r="AS215" t="s">
        <v>66</v>
      </c>
      <c r="AT215" t="s">
        <v>74</v>
      </c>
      <c r="AU215" t="s">
        <v>74</v>
      </c>
      <c r="AV215" t="s">
        <v>65</v>
      </c>
      <c r="AW215" t="s">
        <v>109</v>
      </c>
      <c r="AX215" t="s">
        <v>110</v>
      </c>
      <c r="AY215" t="s">
        <v>89</v>
      </c>
      <c r="AZ215" t="s">
        <v>83</v>
      </c>
      <c r="BA215" t="s">
        <v>90</v>
      </c>
      <c r="BB215" t="s">
        <v>1563</v>
      </c>
      <c r="BC215">
        <v>1124.7922892594711</v>
      </c>
      <c r="BD215">
        <v>1202.504929272123</v>
      </c>
      <c r="BE215">
        <v>564.91186956176603</v>
      </c>
      <c r="BF215">
        <v>832.28116776965248</v>
      </c>
      <c r="BG215" t="s">
        <v>182</v>
      </c>
      <c r="BH215" t="s">
        <v>201</v>
      </c>
    </row>
    <row r="216" spans="1:60" x14ac:dyDescent="0.2">
      <c r="A216" t="s">
        <v>1564</v>
      </c>
      <c r="B216">
        <v>2999000</v>
      </c>
      <c r="C216" s="2">
        <v>44137</v>
      </c>
      <c r="D216">
        <v>2</v>
      </c>
      <c r="E216">
        <v>99</v>
      </c>
      <c r="G216">
        <v>30292.92929292929</v>
      </c>
      <c r="H216" t="s">
        <v>1565</v>
      </c>
      <c r="I216">
        <v>213</v>
      </c>
      <c r="J216" t="s">
        <v>1566</v>
      </c>
      <c r="K216" t="s">
        <v>337</v>
      </c>
      <c r="L216" t="s">
        <v>1567</v>
      </c>
      <c r="M216" t="s">
        <v>74</v>
      </c>
      <c r="N216" t="s">
        <v>119</v>
      </c>
      <c r="O216">
        <v>8000</v>
      </c>
      <c r="P216" t="s">
        <v>67</v>
      </c>
      <c r="Q216" t="s">
        <v>339</v>
      </c>
      <c r="R216">
        <v>989931</v>
      </c>
      <c r="S216">
        <v>576226.36495273001</v>
      </c>
      <c r="T216">
        <v>6225311.8975769198</v>
      </c>
      <c r="U216">
        <v>56.166704289999998</v>
      </c>
      <c r="V216">
        <v>10.2275314</v>
      </c>
      <c r="W216" t="s">
        <v>340</v>
      </c>
      <c r="X216" t="s">
        <v>122</v>
      </c>
      <c r="Y216" t="s">
        <v>123</v>
      </c>
      <c r="Z216" t="s">
        <v>72</v>
      </c>
      <c r="AA216">
        <v>-4</v>
      </c>
      <c r="AB216" t="s">
        <v>124</v>
      </c>
      <c r="AC216" t="s">
        <v>74</v>
      </c>
      <c r="AD216" t="s">
        <v>74</v>
      </c>
      <c r="AE216" t="s">
        <v>75</v>
      </c>
      <c r="AF216" t="s">
        <v>76</v>
      </c>
      <c r="AG216" t="s">
        <v>603</v>
      </c>
      <c r="AH216" t="s">
        <v>126</v>
      </c>
      <c r="AI216" t="s">
        <v>79</v>
      </c>
      <c r="AJ216" t="s">
        <v>12478</v>
      </c>
      <c r="AK216" t="s">
        <v>12477</v>
      </c>
      <c r="AL216" t="s">
        <v>80</v>
      </c>
      <c r="AM216" t="s">
        <v>81</v>
      </c>
      <c r="AN216" t="s">
        <v>82</v>
      </c>
      <c r="AO216" t="s">
        <v>83</v>
      </c>
      <c r="AP216" t="s">
        <v>83</v>
      </c>
      <c r="AQ216" t="s">
        <v>107</v>
      </c>
      <c r="AR216" t="s">
        <v>85</v>
      </c>
      <c r="AS216" t="s">
        <v>229</v>
      </c>
      <c r="AT216" t="s">
        <v>74</v>
      </c>
      <c r="AU216" t="s">
        <v>74</v>
      </c>
      <c r="AV216" t="s">
        <v>66</v>
      </c>
      <c r="AW216" t="s">
        <v>87</v>
      </c>
      <c r="AX216" t="s">
        <v>88</v>
      </c>
      <c r="AY216" t="s">
        <v>89</v>
      </c>
      <c r="AZ216" t="s">
        <v>83</v>
      </c>
      <c r="BA216" t="s">
        <v>90</v>
      </c>
      <c r="BB216" t="s">
        <v>342</v>
      </c>
      <c r="BC216">
        <v>1741.862815783621</v>
      </c>
      <c r="BD216">
        <v>2310.9504146916688</v>
      </c>
      <c r="BE216">
        <v>1703.380077098074</v>
      </c>
      <c r="BF216">
        <v>300.44614073224028</v>
      </c>
      <c r="BG216" t="s">
        <v>343</v>
      </c>
      <c r="BH216" t="s">
        <v>131</v>
      </c>
    </row>
    <row r="217" spans="1:60" x14ac:dyDescent="0.2">
      <c r="A217" t="s">
        <v>1568</v>
      </c>
      <c r="B217">
        <v>4900000</v>
      </c>
      <c r="C217" s="2">
        <v>44137</v>
      </c>
      <c r="D217">
        <v>5</v>
      </c>
      <c r="E217">
        <v>118</v>
      </c>
      <c r="G217">
        <v>41525.423728813563</v>
      </c>
      <c r="H217" t="s">
        <v>1569</v>
      </c>
      <c r="I217">
        <v>214</v>
      </c>
      <c r="J217" t="s">
        <v>1570</v>
      </c>
      <c r="K217" t="s">
        <v>1375</v>
      </c>
      <c r="L217" t="s">
        <v>1571</v>
      </c>
      <c r="M217" t="s">
        <v>98</v>
      </c>
      <c r="N217" t="s">
        <v>99</v>
      </c>
      <c r="O217">
        <v>8000</v>
      </c>
      <c r="P217" t="s">
        <v>67</v>
      </c>
      <c r="Q217" t="s">
        <v>527</v>
      </c>
      <c r="R217">
        <v>729685</v>
      </c>
      <c r="S217">
        <v>574074.07495029899</v>
      </c>
      <c r="T217">
        <v>6223831.3745838599</v>
      </c>
      <c r="U217">
        <v>56.153744369999998</v>
      </c>
      <c r="V217">
        <v>10.1924679</v>
      </c>
      <c r="W217" t="s">
        <v>149</v>
      </c>
      <c r="X217" t="s">
        <v>70</v>
      </c>
      <c r="Y217" t="s">
        <v>123</v>
      </c>
      <c r="Z217" t="s">
        <v>72</v>
      </c>
      <c r="AA217">
        <v>3.2</v>
      </c>
      <c r="AB217" t="s">
        <v>241</v>
      </c>
      <c r="AC217" t="s">
        <v>74</v>
      </c>
      <c r="AD217" t="s">
        <v>98</v>
      </c>
      <c r="AE217" t="s">
        <v>75</v>
      </c>
      <c r="AF217" t="s">
        <v>76</v>
      </c>
      <c r="AG217" t="s">
        <v>358</v>
      </c>
      <c r="AH217" t="s">
        <v>78</v>
      </c>
      <c r="AI217" t="s">
        <v>79</v>
      </c>
      <c r="AJ217" t="s">
        <v>12478</v>
      </c>
      <c r="AK217" t="s">
        <v>12477</v>
      </c>
      <c r="AL217" t="s">
        <v>80</v>
      </c>
      <c r="AM217" t="s">
        <v>81</v>
      </c>
      <c r="AN217" t="s">
        <v>103</v>
      </c>
      <c r="AO217" t="s">
        <v>83</v>
      </c>
      <c r="AP217" t="s">
        <v>83</v>
      </c>
      <c r="AQ217" t="s">
        <v>107</v>
      </c>
      <c r="AR217" t="s">
        <v>85</v>
      </c>
      <c r="AS217" t="s">
        <v>413</v>
      </c>
      <c r="AT217" t="s">
        <v>74</v>
      </c>
      <c r="AU217" t="s">
        <v>74</v>
      </c>
      <c r="AV217" t="s">
        <v>98</v>
      </c>
      <c r="AW217" t="s">
        <v>87</v>
      </c>
      <c r="AX217" t="s">
        <v>88</v>
      </c>
      <c r="AY217" t="s">
        <v>89</v>
      </c>
      <c r="AZ217" t="s">
        <v>83</v>
      </c>
      <c r="BA217" t="s">
        <v>90</v>
      </c>
      <c r="BB217" t="s">
        <v>1572</v>
      </c>
      <c r="BC217">
        <v>1281.4802599955401</v>
      </c>
      <c r="BD217">
        <v>847.30011761751996</v>
      </c>
      <c r="BE217">
        <v>938.83124014296857</v>
      </c>
      <c r="BF217">
        <v>1303.172070778571</v>
      </c>
      <c r="BG217" t="s">
        <v>130</v>
      </c>
      <c r="BH217" t="s">
        <v>245</v>
      </c>
    </row>
    <row r="218" spans="1:60" x14ac:dyDescent="0.2">
      <c r="A218" t="s">
        <v>1573</v>
      </c>
      <c r="B218">
        <v>2550000</v>
      </c>
      <c r="C218" s="2">
        <v>44136</v>
      </c>
      <c r="D218">
        <v>2</v>
      </c>
      <c r="E218">
        <v>65</v>
      </c>
      <c r="F218">
        <v>-5</v>
      </c>
      <c r="G218">
        <v>39230.769230769227</v>
      </c>
      <c r="H218" t="s">
        <v>1574</v>
      </c>
      <c r="I218">
        <v>215</v>
      </c>
      <c r="J218" t="s">
        <v>1575</v>
      </c>
      <c r="K218" t="s">
        <v>1576</v>
      </c>
      <c r="L218" t="s">
        <v>413</v>
      </c>
      <c r="M218" t="s">
        <v>65</v>
      </c>
      <c r="N218" t="s">
        <v>99</v>
      </c>
      <c r="O218">
        <v>8000</v>
      </c>
      <c r="P218" t="s">
        <v>67</v>
      </c>
      <c r="Q218" t="s">
        <v>1577</v>
      </c>
      <c r="R218">
        <v>567243</v>
      </c>
      <c r="S218">
        <v>574160.56000000006</v>
      </c>
      <c r="T218">
        <v>6222678</v>
      </c>
      <c r="U218">
        <v>56.143370419999997</v>
      </c>
      <c r="V218">
        <v>10.19353864</v>
      </c>
      <c r="W218" t="s">
        <v>315</v>
      </c>
      <c r="X218" t="s">
        <v>150</v>
      </c>
      <c r="Y218" t="s">
        <v>151</v>
      </c>
      <c r="Z218" t="s">
        <v>72</v>
      </c>
      <c r="AA218">
        <v>17.899999999999999</v>
      </c>
      <c r="AB218" t="s">
        <v>316</v>
      </c>
      <c r="AC218" t="s">
        <v>74</v>
      </c>
      <c r="AD218" t="s">
        <v>74</v>
      </c>
      <c r="AE218" t="s">
        <v>75</v>
      </c>
      <c r="AF218" t="s">
        <v>76</v>
      </c>
      <c r="AG218" t="s">
        <v>603</v>
      </c>
      <c r="AH218" t="s">
        <v>212</v>
      </c>
      <c r="AI218" t="s">
        <v>79</v>
      </c>
      <c r="AJ218" t="s">
        <v>12478</v>
      </c>
      <c r="AK218" t="s">
        <v>12477</v>
      </c>
      <c r="AL218" t="s">
        <v>80</v>
      </c>
      <c r="AM218" t="s">
        <v>81</v>
      </c>
      <c r="AN218" t="s">
        <v>402</v>
      </c>
      <c r="AO218" t="s">
        <v>830</v>
      </c>
      <c r="AP218" t="s">
        <v>83</v>
      </c>
      <c r="AQ218" t="s">
        <v>107</v>
      </c>
      <c r="AR218" t="s">
        <v>85</v>
      </c>
      <c r="AS218" t="s">
        <v>98</v>
      </c>
      <c r="AT218" t="s">
        <v>74</v>
      </c>
      <c r="AU218" t="s">
        <v>74</v>
      </c>
      <c r="AV218" t="s">
        <v>66</v>
      </c>
      <c r="AW218" t="s">
        <v>109</v>
      </c>
      <c r="AX218" t="s">
        <v>110</v>
      </c>
      <c r="AY218" t="s">
        <v>89</v>
      </c>
      <c r="AZ218" t="s">
        <v>83</v>
      </c>
      <c r="BA218" t="s">
        <v>90</v>
      </c>
      <c r="BB218" t="s">
        <v>1578</v>
      </c>
      <c r="BC218">
        <v>1639.8648819340981</v>
      </c>
      <c r="BD218">
        <v>1035.694099734322</v>
      </c>
      <c r="BE218">
        <v>1700.0307827759659</v>
      </c>
      <c r="BF218">
        <v>1252.018027534642</v>
      </c>
      <c r="BG218" t="s">
        <v>182</v>
      </c>
      <c r="BH218" t="s">
        <v>157</v>
      </c>
    </row>
    <row r="219" spans="1:60" x14ac:dyDescent="0.2">
      <c r="A219" t="s">
        <v>1579</v>
      </c>
      <c r="B219">
        <v>2820000</v>
      </c>
      <c r="C219" s="2">
        <v>44136</v>
      </c>
      <c r="D219">
        <v>3</v>
      </c>
      <c r="E219">
        <v>65</v>
      </c>
      <c r="F219">
        <v>5</v>
      </c>
      <c r="G219">
        <v>43384.615384615383</v>
      </c>
      <c r="H219" t="s">
        <v>1580</v>
      </c>
      <c r="I219">
        <v>216</v>
      </c>
      <c r="J219" t="s">
        <v>1581</v>
      </c>
      <c r="K219" t="s">
        <v>347</v>
      </c>
      <c r="L219" t="s">
        <v>1582</v>
      </c>
      <c r="M219" t="s">
        <v>66</v>
      </c>
      <c r="O219">
        <v>8000</v>
      </c>
      <c r="P219" t="s">
        <v>67</v>
      </c>
      <c r="Q219" t="s">
        <v>1583</v>
      </c>
      <c r="R219">
        <v>384513</v>
      </c>
      <c r="S219">
        <v>574989.48551753396</v>
      </c>
      <c r="T219">
        <v>6223660.2017618204</v>
      </c>
      <c r="U219">
        <v>56.152063730000002</v>
      </c>
      <c r="V219">
        <v>10.207152600000001</v>
      </c>
      <c r="W219" t="s">
        <v>149</v>
      </c>
      <c r="X219" t="s">
        <v>122</v>
      </c>
      <c r="Y219" t="s">
        <v>123</v>
      </c>
      <c r="Z219" t="s">
        <v>72</v>
      </c>
      <c r="AA219">
        <v>7</v>
      </c>
      <c r="AB219" t="s">
        <v>241</v>
      </c>
      <c r="AC219" t="s">
        <v>74</v>
      </c>
      <c r="AD219" t="s">
        <v>74</v>
      </c>
      <c r="AE219" t="s">
        <v>75</v>
      </c>
      <c r="AF219" t="s">
        <v>76</v>
      </c>
      <c r="AG219" t="s">
        <v>367</v>
      </c>
      <c r="AH219" t="s">
        <v>126</v>
      </c>
      <c r="AI219" t="s">
        <v>79</v>
      </c>
      <c r="AJ219" t="s">
        <v>12476</v>
      </c>
      <c r="AK219" t="s">
        <v>12477</v>
      </c>
      <c r="AL219" t="s">
        <v>80</v>
      </c>
      <c r="AM219" t="s">
        <v>81</v>
      </c>
      <c r="AN219" t="s">
        <v>277</v>
      </c>
      <c r="AO219" t="s">
        <v>298</v>
      </c>
      <c r="AP219" t="s">
        <v>83</v>
      </c>
      <c r="AQ219" t="s">
        <v>107</v>
      </c>
      <c r="AR219" t="s">
        <v>85</v>
      </c>
      <c r="AS219" t="s">
        <v>65</v>
      </c>
      <c r="AT219" t="s">
        <v>74</v>
      </c>
      <c r="AU219" t="s">
        <v>74</v>
      </c>
      <c r="AV219" t="s">
        <v>65</v>
      </c>
      <c r="AW219" t="s">
        <v>109</v>
      </c>
      <c r="AX219" t="s">
        <v>110</v>
      </c>
      <c r="AY219" t="s">
        <v>89</v>
      </c>
      <c r="AZ219" t="s">
        <v>83</v>
      </c>
      <c r="BA219" t="s">
        <v>90</v>
      </c>
      <c r="BB219" t="s">
        <v>1584</v>
      </c>
      <c r="BC219">
        <v>393.62768088045891</v>
      </c>
      <c r="BD219">
        <v>248.88182910740261</v>
      </c>
      <c r="BE219">
        <v>528.88147626349075</v>
      </c>
      <c r="BF219">
        <v>437.49962948919762</v>
      </c>
      <c r="BG219" t="s">
        <v>112</v>
      </c>
      <c r="BH219" t="s">
        <v>245</v>
      </c>
    </row>
    <row r="220" spans="1:60" x14ac:dyDescent="0.2">
      <c r="A220" t="s">
        <v>1585</v>
      </c>
      <c r="B220">
        <v>3250000</v>
      </c>
      <c r="C220" s="2">
        <v>44136</v>
      </c>
      <c r="D220">
        <v>3</v>
      </c>
      <c r="E220">
        <v>82</v>
      </c>
      <c r="F220">
        <v>-4</v>
      </c>
      <c r="G220">
        <v>39634.146341463413</v>
      </c>
      <c r="H220" t="s">
        <v>1586</v>
      </c>
      <c r="I220">
        <v>217</v>
      </c>
      <c r="J220" t="s">
        <v>1587</v>
      </c>
      <c r="K220" t="s">
        <v>1406</v>
      </c>
      <c r="L220" t="s">
        <v>726</v>
      </c>
      <c r="M220" t="s">
        <v>74</v>
      </c>
      <c r="O220">
        <v>8000</v>
      </c>
      <c r="P220" t="s">
        <v>67</v>
      </c>
      <c r="Q220" t="s">
        <v>1588</v>
      </c>
      <c r="R220">
        <v>400861</v>
      </c>
      <c r="S220">
        <v>574614.06000000006</v>
      </c>
      <c r="T220">
        <v>6224801.5</v>
      </c>
      <c r="U220">
        <v>56.162374579999998</v>
      </c>
      <c r="V220">
        <v>10.20143058</v>
      </c>
      <c r="W220" t="s">
        <v>69</v>
      </c>
      <c r="X220" t="s">
        <v>462</v>
      </c>
      <c r="Y220" t="s">
        <v>123</v>
      </c>
      <c r="Z220" t="s">
        <v>72</v>
      </c>
      <c r="AA220">
        <v>21.7</v>
      </c>
      <c r="AB220" t="s">
        <v>196</v>
      </c>
      <c r="AC220" t="s">
        <v>74</v>
      </c>
      <c r="AD220" t="s">
        <v>74</v>
      </c>
      <c r="AE220" t="s">
        <v>75</v>
      </c>
      <c r="AF220" t="s">
        <v>76</v>
      </c>
      <c r="AG220" t="s">
        <v>575</v>
      </c>
      <c r="AH220" t="s">
        <v>126</v>
      </c>
      <c r="AI220" t="s">
        <v>79</v>
      </c>
      <c r="AJ220" t="s">
        <v>12478</v>
      </c>
      <c r="AK220" t="s">
        <v>12477</v>
      </c>
      <c r="AL220" t="s">
        <v>80</v>
      </c>
      <c r="AM220" t="s">
        <v>81</v>
      </c>
      <c r="AN220" t="s">
        <v>368</v>
      </c>
      <c r="AO220" t="s">
        <v>1467</v>
      </c>
      <c r="AP220" t="s">
        <v>83</v>
      </c>
      <c r="AQ220" t="s">
        <v>107</v>
      </c>
      <c r="AR220" t="s">
        <v>85</v>
      </c>
      <c r="AS220" t="s">
        <v>119</v>
      </c>
      <c r="AT220" t="s">
        <v>74</v>
      </c>
      <c r="AU220" t="s">
        <v>74</v>
      </c>
      <c r="AV220" t="s">
        <v>65</v>
      </c>
      <c r="AW220" t="s">
        <v>109</v>
      </c>
      <c r="AX220" t="s">
        <v>110</v>
      </c>
      <c r="AY220" t="s">
        <v>89</v>
      </c>
      <c r="AZ220" t="s">
        <v>83</v>
      </c>
      <c r="BA220" t="s">
        <v>90</v>
      </c>
      <c r="BB220" t="s">
        <v>1589</v>
      </c>
      <c r="BC220">
        <v>1245.728238545559</v>
      </c>
      <c r="BD220">
        <v>1357.8920533198741</v>
      </c>
      <c r="BE220">
        <v>697.42701102569276</v>
      </c>
      <c r="BF220">
        <v>873.18950798725325</v>
      </c>
      <c r="BG220" t="s">
        <v>182</v>
      </c>
      <c r="BH220" t="s">
        <v>201</v>
      </c>
    </row>
    <row r="221" spans="1:60" x14ac:dyDescent="0.2">
      <c r="A221" t="s">
        <v>1590</v>
      </c>
      <c r="B221">
        <v>3775000</v>
      </c>
      <c r="C221" s="2">
        <v>44136</v>
      </c>
      <c r="D221">
        <v>3</v>
      </c>
      <c r="E221">
        <v>94</v>
      </c>
      <c r="F221">
        <v>-2</v>
      </c>
      <c r="G221">
        <v>40159.574468085113</v>
      </c>
      <c r="H221" t="s">
        <v>1591</v>
      </c>
      <c r="I221">
        <v>218</v>
      </c>
      <c r="J221" t="s">
        <v>1592</v>
      </c>
      <c r="K221" t="s">
        <v>689</v>
      </c>
      <c r="L221" t="s">
        <v>108</v>
      </c>
      <c r="M221" t="s">
        <v>119</v>
      </c>
      <c r="N221" t="s">
        <v>99</v>
      </c>
      <c r="O221">
        <v>8000</v>
      </c>
      <c r="P221" t="s">
        <v>67</v>
      </c>
      <c r="Q221" t="s">
        <v>690</v>
      </c>
      <c r="R221">
        <v>959990</v>
      </c>
      <c r="S221">
        <v>574968.52</v>
      </c>
      <c r="T221">
        <v>6224066.5999999996</v>
      </c>
      <c r="U221">
        <v>56.155717590000002</v>
      </c>
      <c r="V221">
        <v>10.206929629999999</v>
      </c>
      <c r="W221" t="s">
        <v>69</v>
      </c>
      <c r="X221" t="s">
        <v>70</v>
      </c>
      <c r="Y221" t="s">
        <v>123</v>
      </c>
      <c r="Z221" t="s">
        <v>72</v>
      </c>
      <c r="AA221">
        <v>6</v>
      </c>
      <c r="AB221" t="s">
        <v>241</v>
      </c>
      <c r="AC221" t="s">
        <v>103</v>
      </c>
      <c r="AD221" t="s">
        <v>74</v>
      </c>
      <c r="AE221" t="s">
        <v>691</v>
      </c>
      <c r="AF221" t="s">
        <v>76</v>
      </c>
      <c r="AG221" t="s">
        <v>178</v>
      </c>
      <c r="AH221" t="s">
        <v>126</v>
      </c>
      <c r="AI221" t="s">
        <v>79</v>
      </c>
      <c r="AJ221" t="s">
        <v>12478</v>
      </c>
      <c r="AK221" t="s">
        <v>12477</v>
      </c>
      <c r="AL221" t="s">
        <v>80</v>
      </c>
      <c r="AM221" t="s">
        <v>81</v>
      </c>
      <c r="AN221" t="s">
        <v>692</v>
      </c>
      <c r="AO221" t="s">
        <v>127</v>
      </c>
      <c r="AP221" t="s">
        <v>83</v>
      </c>
      <c r="AQ221" t="s">
        <v>107</v>
      </c>
      <c r="AR221" t="s">
        <v>85</v>
      </c>
      <c r="AS221" t="s">
        <v>98</v>
      </c>
      <c r="AT221" t="s">
        <v>74</v>
      </c>
      <c r="AU221" t="s">
        <v>74</v>
      </c>
      <c r="AV221" t="s">
        <v>65</v>
      </c>
      <c r="AW221" t="s">
        <v>87</v>
      </c>
      <c r="AX221" t="s">
        <v>88</v>
      </c>
      <c r="AY221" t="s">
        <v>89</v>
      </c>
      <c r="AZ221" t="s">
        <v>83</v>
      </c>
      <c r="BA221" t="s">
        <v>90</v>
      </c>
      <c r="BB221" t="s">
        <v>693</v>
      </c>
      <c r="BC221">
        <v>470.50259874037812</v>
      </c>
      <c r="BD221">
        <v>618.15740478275518</v>
      </c>
      <c r="BE221">
        <v>122.8767272365553</v>
      </c>
      <c r="BF221">
        <v>408.22154324802273</v>
      </c>
      <c r="BG221" t="s">
        <v>112</v>
      </c>
      <c r="BH221" t="s">
        <v>245</v>
      </c>
    </row>
    <row r="222" spans="1:60" x14ac:dyDescent="0.2">
      <c r="A222" t="s">
        <v>1593</v>
      </c>
      <c r="B222">
        <v>3575000</v>
      </c>
      <c r="C222" s="2">
        <v>44135</v>
      </c>
      <c r="D222">
        <v>3</v>
      </c>
      <c r="E222">
        <v>82</v>
      </c>
      <c r="F222">
        <v>-3</v>
      </c>
      <c r="G222">
        <v>43597.560975609747</v>
      </c>
      <c r="H222" t="s">
        <v>1594</v>
      </c>
      <c r="I222">
        <v>219</v>
      </c>
      <c r="J222" t="s">
        <v>1595</v>
      </c>
      <c r="K222" t="s">
        <v>592</v>
      </c>
      <c r="L222" t="s">
        <v>1596</v>
      </c>
      <c r="M222" t="s">
        <v>65</v>
      </c>
      <c r="O222">
        <v>8000</v>
      </c>
      <c r="P222" t="s">
        <v>67</v>
      </c>
      <c r="Q222" t="s">
        <v>1597</v>
      </c>
      <c r="R222">
        <v>439717</v>
      </c>
      <c r="S222">
        <v>574730.93999999994</v>
      </c>
      <c r="T222">
        <v>6223008</v>
      </c>
      <c r="U222">
        <v>56.146245739999998</v>
      </c>
      <c r="V222">
        <v>10.202808640000001</v>
      </c>
      <c r="W222" t="s">
        <v>149</v>
      </c>
      <c r="X222" t="s">
        <v>275</v>
      </c>
      <c r="Y222" t="s">
        <v>151</v>
      </c>
      <c r="Z222" t="s">
        <v>72</v>
      </c>
      <c r="AA222">
        <v>21.7</v>
      </c>
      <c r="AB222" t="s">
        <v>316</v>
      </c>
      <c r="AC222" t="s">
        <v>74</v>
      </c>
      <c r="AD222" t="s">
        <v>74</v>
      </c>
      <c r="AE222" t="s">
        <v>75</v>
      </c>
      <c r="AF222" t="s">
        <v>76</v>
      </c>
      <c r="AG222" t="s">
        <v>1598</v>
      </c>
      <c r="AH222" t="s">
        <v>78</v>
      </c>
      <c r="AI222" t="s">
        <v>105</v>
      </c>
      <c r="AJ222" t="s">
        <v>12478</v>
      </c>
      <c r="AK222" t="s">
        <v>12477</v>
      </c>
      <c r="AL222" t="s">
        <v>80</v>
      </c>
      <c r="AM222" t="s">
        <v>81</v>
      </c>
      <c r="AN222" t="s">
        <v>744</v>
      </c>
      <c r="AO222" t="s">
        <v>83</v>
      </c>
      <c r="AP222" t="s">
        <v>83</v>
      </c>
      <c r="AQ222" t="s">
        <v>107</v>
      </c>
      <c r="AR222" t="s">
        <v>85</v>
      </c>
      <c r="AS222" t="s">
        <v>119</v>
      </c>
      <c r="AT222" t="s">
        <v>74</v>
      </c>
      <c r="AU222" t="s">
        <v>103</v>
      </c>
      <c r="AV222" t="s">
        <v>65</v>
      </c>
      <c r="AW222" t="s">
        <v>109</v>
      </c>
      <c r="AX222" t="s">
        <v>844</v>
      </c>
      <c r="AY222" t="s">
        <v>89</v>
      </c>
      <c r="AZ222" t="s">
        <v>83</v>
      </c>
      <c r="BA222" t="s">
        <v>90</v>
      </c>
      <c r="BB222" t="s">
        <v>1599</v>
      </c>
      <c r="BC222">
        <v>1010.200559617152</v>
      </c>
      <c r="BD222">
        <v>466.81535892279379</v>
      </c>
      <c r="BE222">
        <v>1198.364582247641</v>
      </c>
      <c r="BF222">
        <v>651.30761225610854</v>
      </c>
      <c r="BG222" t="s">
        <v>588</v>
      </c>
      <c r="BH222" t="s">
        <v>157</v>
      </c>
    </row>
    <row r="223" spans="1:60" x14ac:dyDescent="0.2">
      <c r="A223" t="s">
        <v>1600</v>
      </c>
      <c r="B223">
        <v>4299000</v>
      </c>
      <c r="C223" s="2">
        <v>44135</v>
      </c>
      <c r="D223">
        <v>4</v>
      </c>
      <c r="E223">
        <v>97</v>
      </c>
      <c r="G223">
        <v>44319.587628865978</v>
      </c>
      <c r="H223" t="s">
        <v>1601</v>
      </c>
      <c r="I223">
        <v>220</v>
      </c>
      <c r="J223" t="s">
        <v>1602</v>
      </c>
      <c r="K223" t="s">
        <v>935</v>
      </c>
      <c r="L223" t="s">
        <v>65</v>
      </c>
      <c r="M223" t="s">
        <v>66</v>
      </c>
      <c r="O223">
        <v>8000</v>
      </c>
      <c r="P223" t="s">
        <v>67</v>
      </c>
      <c r="Q223" t="s">
        <v>1603</v>
      </c>
      <c r="R223">
        <v>126786</v>
      </c>
      <c r="S223">
        <v>574699.38</v>
      </c>
      <c r="T223">
        <v>6225047.5</v>
      </c>
      <c r="U223">
        <v>56.164570980000001</v>
      </c>
      <c r="V223">
        <v>10.20287312</v>
      </c>
      <c r="W223" t="s">
        <v>490</v>
      </c>
      <c r="X223" t="s">
        <v>122</v>
      </c>
      <c r="Y223" t="s">
        <v>123</v>
      </c>
      <c r="Z223" t="s">
        <v>72</v>
      </c>
      <c r="AA223">
        <v>30.9</v>
      </c>
      <c r="AB223" t="s">
        <v>196</v>
      </c>
      <c r="AC223" t="s">
        <v>103</v>
      </c>
      <c r="AD223" t="s">
        <v>74</v>
      </c>
      <c r="AE223" t="s">
        <v>75</v>
      </c>
      <c r="AF223" t="s">
        <v>76</v>
      </c>
      <c r="AG223" t="s">
        <v>1604</v>
      </c>
      <c r="AH223" t="s">
        <v>126</v>
      </c>
      <c r="AI223" t="s">
        <v>79</v>
      </c>
      <c r="AJ223" t="s">
        <v>12478</v>
      </c>
      <c r="AK223" t="s">
        <v>12477</v>
      </c>
      <c r="AL223" t="s">
        <v>80</v>
      </c>
      <c r="AM223" t="s">
        <v>81</v>
      </c>
      <c r="AN223" t="s">
        <v>800</v>
      </c>
      <c r="AO223" t="s">
        <v>83</v>
      </c>
      <c r="AP223" t="s">
        <v>83</v>
      </c>
      <c r="AQ223" t="s">
        <v>107</v>
      </c>
      <c r="AR223" t="s">
        <v>85</v>
      </c>
      <c r="AS223" t="s">
        <v>65</v>
      </c>
      <c r="AT223" t="s">
        <v>74</v>
      </c>
      <c r="AU223" t="s">
        <v>74</v>
      </c>
      <c r="AV223" t="s">
        <v>119</v>
      </c>
      <c r="AW223" t="s">
        <v>109</v>
      </c>
      <c r="AX223" t="s">
        <v>110</v>
      </c>
      <c r="AY223" t="s">
        <v>89</v>
      </c>
      <c r="AZ223" t="s">
        <v>83</v>
      </c>
      <c r="BA223" t="s">
        <v>90</v>
      </c>
      <c r="BB223" t="s">
        <v>1605</v>
      </c>
      <c r="BC223">
        <v>1409.075979987075</v>
      </c>
      <c r="BD223">
        <v>1591.398361356122</v>
      </c>
      <c r="BE223">
        <v>894.61500091425023</v>
      </c>
      <c r="BF223">
        <v>871.8084461395988</v>
      </c>
      <c r="BG223" t="s">
        <v>182</v>
      </c>
      <c r="BH223" t="s">
        <v>201</v>
      </c>
    </row>
    <row r="224" spans="1:60" x14ac:dyDescent="0.2">
      <c r="A224" t="s">
        <v>1606</v>
      </c>
      <c r="B224">
        <v>1910000</v>
      </c>
      <c r="C224" s="2">
        <v>44133</v>
      </c>
      <c r="D224">
        <v>2</v>
      </c>
      <c r="E224">
        <v>55</v>
      </c>
      <c r="F224">
        <v>-4</v>
      </c>
      <c r="G224">
        <v>34727.272727272728</v>
      </c>
      <c r="H224" t="s">
        <v>1607</v>
      </c>
      <c r="I224">
        <v>221</v>
      </c>
      <c r="J224" t="s">
        <v>1608</v>
      </c>
      <c r="K224" t="s">
        <v>1457</v>
      </c>
      <c r="L224" t="s">
        <v>944</v>
      </c>
      <c r="M224" t="s">
        <v>65</v>
      </c>
      <c r="N224" t="s">
        <v>99</v>
      </c>
      <c r="O224">
        <v>8000</v>
      </c>
      <c r="P224" t="s">
        <v>67</v>
      </c>
      <c r="Q224" t="s">
        <v>1609</v>
      </c>
      <c r="R224">
        <v>534663</v>
      </c>
      <c r="S224">
        <v>573913</v>
      </c>
      <c r="T224">
        <v>6225233</v>
      </c>
      <c r="U224">
        <v>56.166359829999998</v>
      </c>
      <c r="V224">
        <v>10.1902648</v>
      </c>
      <c r="W224" t="s">
        <v>507</v>
      </c>
      <c r="X224" t="s">
        <v>462</v>
      </c>
      <c r="Y224" t="s">
        <v>71</v>
      </c>
      <c r="Z224" t="s">
        <v>72</v>
      </c>
      <c r="AA224">
        <v>47.7</v>
      </c>
      <c r="AB224" t="s">
        <v>463</v>
      </c>
      <c r="AC224" t="s">
        <v>74</v>
      </c>
      <c r="AD224" t="s">
        <v>66</v>
      </c>
      <c r="AE224" t="s">
        <v>75</v>
      </c>
      <c r="AF224" t="s">
        <v>76</v>
      </c>
      <c r="AG224" t="s">
        <v>1610</v>
      </c>
      <c r="AH224" t="s">
        <v>78</v>
      </c>
      <c r="AI224" t="s">
        <v>79</v>
      </c>
      <c r="AJ224" t="s">
        <v>12476</v>
      </c>
      <c r="AK224" t="s">
        <v>12477</v>
      </c>
      <c r="AL224" t="s">
        <v>80</v>
      </c>
      <c r="AM224" t="s">
        <v>81</v>
      </c>
      <c r="AN224" t="s">
        <v>1231</v>
      </c>
      <c r="AO224" t="s">
        <v>83</v>
      </c>
      <c r="AP224" t="s">
        <v>83</v>
      </c>
      <c r="AQ224" t="s">
        <v>107</v>
      </c>
      <c r="AR224" t="s">
        <v>85</v>
      </c>
      <c r="AS224" t="s">
        <v>65</v>
      </c>
      <c r="AT224" t="s">
        <v>74</v>
      </c>
      <c r="AU224" t="s">
        <v>74</v>
      </c>
      <c r="AV224" t="s">
        <v>66</v>
      </c>
      <c r="AW224" t="s">
        <v>109</v>
      </c>
      <c r="AX224" t="s">
        <v>110</v>
      </c>
      <c r="AY224" t="s">
        <v>89</v>
      </c>
      <c r="AZ224" t="s">
        <v>83</v>
      </c>
      <c r="BA224" t="s">
        <v>90</v>
      </c>
      <c r="BB224" t="s">
        <v>1611</v>
      </c>
      <c r="BC224">
        <v>2032.207391821172</v>
      </c>
      <c r="BD224">
        <v>1997.218847901486</v>
      </c>
      <c r="BE224">
        <v>1467.746334935201</v>
      </c>
      <c r="BF224">
        <v>1673.161664747237</v>
      </c>
      <c r="BG224" t="s">
        <v>182</v>
      </c>
      <c r="BH224" t="s">
        <v>113</v>
      </c>
    </row>
    <row r="225" spans="1:60" x14ac:dyDescent="0.2">
      <c r="A225" t="s">
        <v>1612</v>
      </c>
      <c r="B225">
        <v>3295000</v>
      </c>
      <c r="C225" s="2">
        <v>44133</v>
      </c>
      <c r="D225">
        <v>3</v>
      </c>
      <c r="E225">
        <v>70</v>
      </c>
      <c r="G225">
        <v>47071.428571428572</v>
      </c>
      <c r="H225" t="s">
        <v>1613</v>
      </c>
      <c r="I225">
        <v>222</v>
      </c>
      <c r="J225" t="s">
        <v>1614</v>
      </c>
      <c r="K225" t="s">
        <v>399</v>
      </c>
      <c r="L225" t="s">
        <v>119</v>
      </c>
      <c r="M225" t="s">
        <v>98</v>
      </c>
      <c r="N225" t="s">
        <v>99</v>
      </c>
      <c r="O225">
        <v>8000</v>
      </c>
      <c r="P225" t="s">
        <v>67</v>
      </c>
      <c r="Q225" t="s">
        <v>1615</v>
      </c>
      <c r="R225">
        <v>455313</v>
      </c>
      <c r="S225">
        <v>574167.43999999994</v>
      </c>
      <c r="T225">
        <v>6222743.5</v>
      </c>
      <c r="U225">
        <v>56.143957720000003</v>
      </c>
      <c r="V225">
        <v>10.19366758</v>
      </c>
      <c r="W225" t="s">
        <v>315</v>
      </c>
      <c r="X225" t="s">
        <v>150</v>
      </c>
      <c r="Y225" t="s">
        <v>151</v>
      </c>
      <c r="Z225" t="s">
        <v>72</v>
      </c>
      <c r="AA225">
        <v>17.7</v>
      </c>
      <c r="AB225" t="s">
        <v>316</v>
      </c>
      <c r="AC225" t="s">
        <v>103</v>
      </c>
      <c r="AD225" t="s">
        <v>74</v>
      </c>
      <c r="AE225" t="s">
        <v>75</v>
      </c>
      <c r="AF225" t="s">
        <v>76</v>
      </c>
      <c r="AG225" t="s">
        <v>866</v>
      </c>
      <c r="AH225" t="s">
        <v>212</v>
      </c>
      <c r="AI225" t="s">
        <v>79</v>
      </c>
      <c r="AJ225" t="s">
        <v>12476</v>
      </c>
      <c r="AK225" t="s">
        <v>12477</v>
      </c>
      <c r="AL225" t="s">
        <v>80</v>
      </c>
      <c r="AM225" t="s">
        <v>81</v>
      </c>
      <c r="AN225" t="s">
        <v>252</v>
      </c>
      <c r="AO225" t="s">
        <v>298</v>
      </c>
      <c r="AP225" t="s">
        <v>83</v>
      </c>
      <c r="AQ225" t="s">
        <v>107</v>
      </c>
      <c r="AR225" t="s">
        <v>85</v>
      </c>
      <c r="AS225" t="s">
        <v>98</v>
      </c>
      <c r="AT225" t="s">
        <v>74</v>
      </c>
      <c r="AU225" t="s">
        <v>74</v>
      </c>
      <c r="AV225" t="s">
        <v>65</v>
      </c>
      <c r="AW225" t="s">
        <v>109</v>
      </c>
      <c r="AX225" t="s">
        <v>110</v>
      </c>
      <c r="AY225" t="s">
        <v>89</v>
      </c>
      <c r="AZ225" t="s">
        <v>83</v>
      </c>
      <c r="BA225" t="s">
        <v>90</v>
      </c>
      <c r="BB225" t="s">
        <v>1616</v>
      </c>
      <c r="BC225">
        <v>1590.576165738747</v>
      </c>
      <c r="BD225">
        <v>982.31930622626476</v>
      </c>
      <c r="BE225">
        <v>1638.892449276507</v>
      </c>
      <c r="BF225">
        <v>1232.1726750009191</v>
      </c>
      <c r="BG225" t="s">
        <v>112</v>
      </c>
      <c r="BH225" t="s">
        <v>157</v>
      </c>
    </row>
    <row r="226" spans="1:60" x14ac:dyDescent="0.2">
      <c r="A226" t="s">
        <v>1617</v>
      </c>
      <c r="B226">
        <v>1800000</v>
      </c>
      <c r="C226" s="2">
        <v>44133</v>
      </c>
      <c r="D226">
        <v>4</v>
      </c>
      <c r="E226">
        <v>110</v>
      </c>
      <c r="G226">
        <v>16363.63636363636</v>
      </c>
      <c r="H226" t="s">
        <v>1618</v>
      </c>
      <c r="I226">
        <v>223</v>
      </c>
      <c r="J226" t="s">
        <v>1619</v>
      </c>
      <c r="K226" t="s">
        <v>117</v>
      </c>
      <c r="L226" t="s">
        <v>1620</v>
      </c>
      <c r="M226" t="s">
        <v>119</v>
      </c>
      <c r="N226" t="s">
        <v>74</v>
      </c>
      <c r="O226">
        <v>8000</v>
      </c>
      <c r="P226" t="s">
        <v>67</v>
      </c>
      <c r="Q226" t="s">
        <v>120</v>
      </c>
      <c r="R226">
        <v>992149</v>
      </c>
      <c r="S226">
        <v>576311.39001593494</v>
      </c>
      <c r="T226">
        <v>6224902.09980221</v>
      </c>
      <c r="U226">
        <v>56.163009619999997</v>
      </c>
      <c r="V226">
        <v>10.22878272</v>
      </c>
      <c r="W226" t="s">
        <v>121</v>
      </c>
      <c r="X226" t="s">
        <v>122</v>
      </c>
      <c r="Y226" t="s">
        <v>123</v>
      </c>
      <c r="Z226" t="s">
        <v>72</v>
      </c>
      <c r="AA226">
        <v>1.8</v>
      </c>
      <c r="AB226" t="s">
        <v>124</v>
      </c>
      <c r="AC226" t="s">
        <v>74</v>
      </c>
      <c r="AD226" t="s">
        <v>74</v>
      </c>
      <c r="AE226" t="s">
        <v>75</v>
      </c>
      <c r="AF226" t="s">
        <v>76</v>
      </c>
      <c r="AG226" t="s">
        <v>1621</v>
      </c>
      <c r="AH226" t="s">
        <v>1622</v>
      </c>
      <c r="AI226" t="s">
        <v>79</v>
      </c>
      <c r="AJ226" t="s">
        <v>12476</v>
      </c>
      <c r="AK226" t="s">
        <v>12477</v>
      </c>
      <c r="AL226" t="s">
        <v>80</v>
      </c>
      <c r="AM226" t="s">
        <v>81</v>
      </c>
      <c r="AN226" t="s">
        <v>127</v>
      </c>
      <c r="AO226" t="s">
        <v>83</v>
      </c>
      <c r="AP226" t="s">
        <v>83</v>
      </c>
      <c r="AQ226" t="s">
        <v>107</v>
      </c>
      <c r="AR226" t="s">
        <v>85</v>
      </c>
      <c r="AS226" t="s">
        <v>128</v>
      </c>
      <c r="AT226" t="s">
        <v>74</v>
      </c>
      <c r="AU226" t="s">
        <v>74</v>
      </c>
      <c r="AV226" t="s">
        <v>119</v>
      </c>
      <c r="AW226" t="s">
        <v>87</v>
      </c>
      <c r="AX226" t="s">
        <v>88</v>
      </c>
      <c r="AY226" t="s">
        <v>89</v>
      </c>
      <c r="AZ226" t="s">
        <v>83</v>
      </c>
      <c r="BA226" t="s">
        <v>83</v>
      </c>
      <c r="BB226" t="s">
        <v>129</v>
      </c>
      <c r="BC226">
        <v>1455.328817133817</v>
      </c>
      <c r="BD226">
        <v>2057.820952821683</v>
      </c>
      <c r="BE226">
        <v>1540.0620822711301</v>
      </c>
      <c r="BF226">
        <v>263.26968177540368</v>
      </c>
      <c r="BG226" t="s">
        <v>130</v>
      </c>
      <c r="BH226" t="s">
        <v>131</v>
      </c>
    </row>
    <row r="227" spans="1:60" x14ac:dyDescent="0.2">
      <c r="A227" t="s">
        <v>1623</v>
      </c>
      <c r="B227">
        <v>3600000</v>
      </c>
      <c r="C227" s="2">
        <v>44133</v>
      </c>
      <c r="D227">
        <v>3</v>
      </c>
      <c r="E227">
        <v>89</v>
      </c>
      <c r="G227">
        <v>40449.438202247191</v>
      </c>
      <c r="H227" t="s">
        <v>1624</v>
      </c>
      <c r="I227">
        <v>224</v>
      </c>
      <c r="J227" t="s">
        <v>1625</v>
      </c>
      <c r="K227" t="s">
        <v>525</v>
      </c>
      <c r="L227" t="s">
        <v>944</v>
      </c>
      <c r="M227" t="s">
        <v>66</v>
      </c>
      <c r="N227" t="s">
        <v>99</v>
      </c>
      <c r="O227">
        <v>8000</v>
      </c>
      <c r="P227" t="s">
        <v>67</v>
      </c>
      <c r="Q227" t="s">
        <v>527</v>
      </c>
      <c r="R227">
        <v>729685</v>
      </c>
      <c r="S227">
        <v>574148.84829769703</v>
      </c>
      <c r="T227">
        <v>6223893.1177862398</v>
      </c>
      <c r="U227">
        <v>56.154287369999999</v>
      </c>
      <c r="V227">
        <v>10.193688529999999</v>
      </c>
      <c r="W227" t="s">
        <v>149</v>
      </c>
      <c r="X227" t="s">
        <v>70</v>
      </c>
      <c r="Y227" t="s">
        <v>123</v>
      </c>
      <c r="Z227" t="s">
        <v>72</v>
      </c>
      <c r="AA227">
        <v>2.9</v>
      </c>
      <c r="AB227" t="s">
        <v>241</v>
      </c>
      <c r="AC227" t="s">
        <v>74</v>
      </c>
      <c r="AD227" t="s">
        <v>65</v>
      </c>
      <c r="AE227" t="s">
        <v>75</v>
      </c>
      <c r="AF227" t="s">
        <v>76</v>
      </c>
      <c r="AG227" t="s">
        <v>1117</v>
      </c>
      <c r="AH227" t="s">
        <v>78</v>
      </c>
      <c r="AI227" t="s">
        <v>79</v>
      </c>
      <c r="AJ227" t="s">
        <v>12476</v>
      </c>
      <c r="AK227" t="s">
        <v>12477</v>
      </c>
      <c r="AL227" t="s">
        <v>80</v>
      </c>
      <c r="AM227" t="s">
        <v>81</v>
      </c>
      <c r="AN227" t="s">
        <v>529</v>
      </c>
      <c r="AO227" t="s">
        <v>83</v>
      </c>
      <c r="AP227" t="s">
        <v>83</v>
      </c>
      <c r="AQ227" t="s">
        <v>107</v>
      </c>
      <c r="AR227" t="s">
        <v>85</v>
      </c>
      <c r="AS227" t="s">
        <v>108</v>
      </c>
      <c r="AT227" t="s">
        <v>74</v>
      </c>
      <c r="AU227" t="s">
        <v>74</v>
      </c>
      <c r="AV227" t="s">
        <v>65</v>
      </c>
      <c r="AW227" t="s">
        <v>87</v>
      </c>
      <c r="AX227" t="s">
        <v>88</v>
      </c>
      <c r="AY227" t="s">
        <v>89</v>
      </c>
      <c r="AZ227" t="s">
        <v>83</v>
      </c>
      <c r="BA227" t="s">
        <v>90</v>
      </c>
      <c r="BB227" t="s">
        <v>530</v>
      </c>
      <c r="BC227">
        <v>1210.002287516957</v>
      </c>
      <c r="BD227">
        <v>811.82243913887066</v>
      </c>
      <c r="BE227">
        <v>846.86727748901274</v>
      </c>
      <c r="BF227">
        <v>1225.421172186572</v>
      </c>
      <c r="BG227" t="s">
        <v>130</v>
      </c>
      <c r="BH227" t="s">
        <v>245</v>
      </c>
    </row>
    <row r="228" spans="1:60" x14ac:dyDescent="0.2">
      <c r="A228" t="s">
        <v>1626</v>
      </c>
      <c r="B228">
        <v>2311000</v>
      </c>
      <c r="C228" s="2">
        <v>44133</v>
      </c>
      <c r="D228">
        <v>2</v>
      </c>
      <c r="E228">
        <v>49</v>
      </c>
      <c r="F228">
        <v>3</v>
      </c>
      <c r="G228">
        <v>47163.265306122448</v>
      </c>
      <c r="H228" t="s">
        <v>1627</v>
      </c>
      <c r="I228">
        <v>225</v>
      </c>
      <c r="J228" t="s">
        <v>1628</v>
      </c>
      <c r="K228" t="s">
        <v>63</v>
      </c>
      <c r="L228" t="s">
        <v>1243</v>
      </c>
      <c r="M228" t="s">
        <v>119</v>
      </c>
      <c r="N228" t="s">
        <v>74</v>
      </c>
      <c r="O228">
        <v>8000</v>
      </c>
      <c r="P228" t="s">
        <v>67</v>
      </c>
      <c r="Q228" t="s">
        <v>918</v>
      </c>
      <c r="R228">
        <v>990779</v>
      </c>
      <c r="S228">
        <v>574003.32999999996</v>
      </c>
      <c r="T228">
        <v>6224088.5499999998</v>
      </c>
      <c r="U228">
        <v>56.156065490000003</v>
      </c>
      <c r="V228">
        <v>10.1914008</v>
      </c>
      <c r="W228" t="s">
        <v>69</v>
      </c>
      <c r="X228" t="s">
        <v>70</v>
      </c>
      <c r="Y228" t="s">
        <v>71</v>
      </c>
      <c r="Z228" t="s">
        <v>72</v>
      </c>
      <c r="AA228">
        <v>8.8000000000000007</v>
      </c>
      <c r="AB228" t="s">
        <v>73</v>
      </c>
      <c r="AC228" t="s">
        <v>74</v>
      </c>
      <c r="AD228" t="s">
        <v>66</v>
      </c>
      <c r="AE228" t="s">
        <v>75</v>
      </c>
      <c r="AF228" t="s">
        <v>76</v>
      </c>
      <c r="AG228" t="s">
        <v>1629</v>
      </c>
      <c r="AH228" t="s">
        <v>78</v>
      </c>
      <c r="AI228" t="s">
        <v>79</v>
      </c>
      <c r="AJ228" t="s">
        <v>12478</v>
      </c>
      <c r="AK228" t="s">
        <v>12477</v>
      </c>
      <c r="AL228" t="s">
        <v>80</v>
      </c>
      <c r="AM228" t="s">
        <v>81</v>
      </c>
      <c r="AN228" t="s">
        <v>82</v>
      </c>
      <c r="AO228" t="s">
        <v>83</v>
      </c>
      <c r="AP228" t="s">
        <v>83</v>
      </c>
      <c r="AQ228" t="s">
        <v>107</v>
      </c>
      <c r="AR228" t="s">
        <v>85</v>
      </c>
      <c r="AS228" t="s">
        <v>98</v>
      </c>
      <c r="AT228" t="s">
        <v>74</v>
      </c>
      <c r="AU228" t="s">
        <v>74</v>
      </c>
      <c r="AV228" t="s">
        <v>66</v>
      </c>
      <c r="AW228" t="s">
        <v>109</v>
      </c>
      <c r="AX228" t="s">
        <v>88</v>
      </c>
      <c r="AY228" t="s">
        <v>89</v>
      </c>
      <c r="AZ228" t="s">
        <v>83</v>
      </c>
      <c r="BA228" t="s">
        <v>83</v>
      </c>
      <c r="BB228" t="s">
        <v>1630</v>
      </c>
      <c r="BC228">
        <v>1381.963894544454</v>
      </c>
      <c r="BD228">
        <v>1042.4229711972871</v>
      </c>
      <c r="BE228">
        <v>944.58512729976803</v>
      </c>
      <c r="BF228">
        <v>1368.9478249970609</v>
      </c>
      <c r="BG228" t="s">
        <v>130</v>
      </c>
      <c r="BH228" t="s">
        <v>63</v>
      </c>
    </row>
    <row r="229" spans="1:60" x14ac:dyDescent="0.2">
      <c r="A229" t="s">
        <v>1631</v>
      </c>
      <c r="B229">
        <v>1550000</v>
      </c>
      <c r="C229" s="2">
        <v>44133</v>
      </c>
      <c r="D229">
        <v>3</v>
      </c>
      <c r="E229">
        <v>70</v>
      </c>
      <c r="G229">
        <v>22142.857142857141</v>
      </c>
      <c r="H229" t="s">
        <v>1632</v>
      </c>
      <c r="I229">
        <v>226</v>
      </c>
      <c r="J229" t="s">
        <v>1633</v>
      </c>
      <c r="K229" t="s">
        <v>1160</v>
      </c>
      <c r="L229" t="s">
        <v>1634</v>
      </c>
      <c r="M229" t="s">
        <v>74</v>
      </c>
      <c r="N229" t="s">
        <v>99</v>
      </c>
      <c r="O229">
        <v>8000</v>
      </c>
      <c r="P229" t="s">
        <v>67</v>
      </c>
      <c r="Q229" t="s">
        <v>1635</v>
      </c>
      <c r="R229">
        <v>989865</v>
      </c>
      <c r="S229">
        <v>575239.91</v>
      </c>
      <c r="T229">
        <v>6224950.7699999996</v>
      </c>
      <c r="U229">
        <v>56.163617090000002</v>
      </c>
      <c r="V229">
        <v>10.211547660000001</v>
      </c>
      <c r="W229" t="s">
        <v>177</v>
      </c>
      <c r="X229" t="s">
        <v>122</v>
      </c>
      <c r="Y229" t="s">
        <v>123</v>
      </c>
      <c r="Z229" t="s">
        <v>72</v>
      </c>
      <c r="AA229">
        <v>10.5</v>
      </c>
      <c r="AB229" t="s">
        <v>124</v>
      </c>
      <c r="AC229" t="s">
        <v>74</v>
      </c>
      <c r="AD229" t="s">
        <v>74</v>
      </c>
      <c r="AE229" t="s">
        <v>75</v>
      </c>
      <c r="AF229" t="s">
        <v>76</v>
      </c>
      <c r="AG229" t="s">
        <v>1636</v>
      </c>
      <c r="AH229" t="s">
        <v>126</v>
      </c>
      <c r="AI229" t="s">
        <v>79</v>
      </c>
      <c r="AJ229" t="s">
        <v>12478</v>
      </c>
      <c r="AK229" t="s">
        <v>12477</v>
      </c>
      <c r="AL229" t="s">
        <v>80</v>
      </c>
      <c r="AM229" t="s">
        <v>81</v>
      </c>
      <c r="AN229" t="s">
        <v>830</v>
      </c>
      <c r="AO229" t="s">
        <v>83</v>
      </c>
      <c r="AP229" t="s">
        <v>83</v>
      </c>
      <c r="AQ229" t="s">
        <v>107</v>
      </c>
      <c r="AR229" t="s">
        <v>85</v>
      </c>
      <c r="AS229" t="s">
        <v>119</v>
      </c>
      <c r="AT229" t="s">
        <v>74</v>
      </c>
      <c r="AU229" t="s">
        <v>74</v>
      </c>
      <c r="AV229" t="s">
        <v>65</v>
      </c>
      <c r="AW229" t="s">
        <v>109</v>
      </c>
      <c r="AX229" t="s">
        <v>88</v>
      </c>
      <c r="AY229" t="s">
        <v>89</v>
      </c>
      <c r="AZ229" t="s">
        <v>83</v>
      </c>
      <c r="BA229" t="s">
        <v>83</v>
      </c>
      <c r="BB229" t="s">
        <v>1637</v>
      </c>
      <c r="BC229">
        <v>1155.722822747214</v>
      </c>
      <c r="BD229">
        <v>1541.6031411597819</v>
      </c>
      <c r="BE229">
        <v>818.58807524151848</v>
      </c>
      <c r="BF229">
        <v>327.80097371826741</v>
      </c>
      <c r="BG229" t="s">
        <v>244</v>
      </c>
      <c r="BH229" t="s">
        <v>171</v>
      </c>
    </row>
    <row r="230" spans="1:60" x14ac:dyDescent="0.2">
      <c r="A230" t="s">
        <v>1638</v>
      </c>
      <c r="B230">
        <v>3348000</v>
      </c>
      <c r="C230" s="2">
        <v>44132</v>
      </c>
      <c r="D230">
        <v>3</v>
      </c>
      <c r="E230">
        <v>93</v>
      </c>
      <c r="G230">
        <v>36000</v>
      </c>
      <c r="H230" t="s">
        <v>1639</v>
      </c>
      <c r="I230">
        <v>227</v>
      </c>
      <c r="J230" t="s">
        <v>1640</v>
      </c>
      <c r="K230" t="s">
        <v>971</v>
      </c>
      <c r="L230" t="s">
        <v>128</v>
      </c>
      <c r="M230" t="s">
        <v>66</v>
      </c>
      <c r="N230" t="s">
        <v>99</v>
      </c>
      <c r="O230">
        <v>8000</v>
      </c>
      <c r="P230" t="s">
        <v>67</v>
      </c>
      <c r="Q230" t="s">
        <v>1641</v>
      </c>
      <c r="R230">
        <v>160119</v>
      </c>
      <c r="S230">
        <v>573857.38</v>
      </c>
      <c r="T230">
        <v>6222629.5</v>
      </c>
      <c r="U230">
        <v>56.14298178</v>
      </c>
      <c r="V230">
        <v>10.18864701</v>
      </c>
      <c r="W230" t="s">
        <v>209</v>
      </c>
      <c r="X230" t="s">
        <v>210</v>
      </c>
      <c r="Y230" t="s">
        <v>151</v>
      </c>
      <c r="Z230" t="s">
        <v>72</v>
      </c>
      <c r="AA230">
        <v>22.1</v>
      </c>
      <c r="AB230" t="s">
        <v>316</v>
      </c>
      <c r="AC230" t="s">
        <v>74</v>
      </c>
      <c r="AD230" t="s">
        <v>119</v>
      </c>
      <c r="AE230" t="s">
        <v>75</v>
      </c>
      <c r="AF230" t="s">
        <v>76</v>
      </c>
      <c r="AG230" t="s">
        <v>1117</v>
      </c>
      <c r="AH230" t="s">
        <v>212</v>
      </c>
      <c r="AI230" t="s">
        <v>79</v>
      </c>
      <c r="AJ230" t="s">
        <v>12476</v>
      </c>
      <c r="AK230" t="s">
        <v>12477</v>
      </c>
      <c r="AL230" t="s">
        <v>80</v>
      </c>
      <c r="AM230" t="s">
        <v>81</v>
      </c>
      <c r="AN230" t="s">
        <v>445</v>
      </c>
      <c r="AO230" t="s">
        <v>83</v>
      </c>
      <c r="AP230" t="s">
        <v>83</v>
      </c>
      <c r="AQ230" t="s">
        <v>107</v>
      </c>
      <c r="AR230" t="s">
        <v>85</v>
      </c>
      <c r="AS230" t="s">
        <v>98</v>
      </c>
      <c r="AT230" t="s">
        <v>74</v>
      </c>
      <c r="AU230" t="s">
        <v>74</v>
      </c>
      <c r="AV230" t="s">
        <v>65</v>
      </c>
      <c r="AW230" t="s">
        <v>109</v>
      </c>
      <c r="AX230" t="s">
        <v>110</v>
      </c>
      <c r="AY230" t="s">
        <v>89</v>
      </c>
      <c r="AZ230" t="s">
        <v>83</v>
      </c>
      <c r="BA230" t="s">
        <v>90</v>
      </c>
      <c r="BB230" t="s">
        <v>1642</v>
      </c>
      <c r="BC230">
        <v>1901.3220908237599</v>
      </c>
      <c r="BD230">
        <v>1285.270908443315</v>
      </c>
      <c r="BE230">
        <v>1898.394558218788</v>
      </c>
      <c r="BF230">
        <v>1500.494983505404</v>
      </c>
      <c r="BG230" t="s">
        <v>182</v>
      </c>
      <c r="BH230" t="s">
        <v>210</v>
      </c>
    </row>
    <row r="231" spans="1:60" x14ac:dyDescent="0.2">
      <c r="A231" t="s">
        <v>1643</v>
      </c>
      <c r="B231">
        <v>1975000</v>
      </c>
      <c r="C231" s="2">
        <v>44132</v>
      </c>
      <c r="D231">
        <v>2</v>
      </c>
      <c r="E231">
        <v>59</v>
      </c>
      <c r="F231">
        <v>-4</v>
      </c>
      <c r="G231">
        <v>33474.576271186437</v>
      </c>
      <c r="H231" t="s">
        <v>1644</v>
      </c>
      <c r="I231">
        <v>228</v>
      </c>
      <c r="J231" t="s">
        <v>1645</v>
      </c>
      <c r="K231" t="s">
        <v>618</v>
      </c>
      <c r="L231" t="s">
        <v>1646</v>
      </c>
      <c r="M231" t="s">
        <v>65</v>
      </c>
      <c r="N231" t="s">
        <v>99</v>
      </c>
      <c r="O231">
        <v>8000</v>
      </c>
      <c r="P231" t="s">
        <v>67</v>
      </c>
      <c r="Q231" t="s">
        <v>1647</v>
      </c>
      <c r="R231">
        <v>409680</v>
      </c>
      <c r="S231">
        <v>573188.43999999994</v>
      </c>
      <c r="T231">
        <v>6224107</v>
      </c>
      <c r="U231">
        <v>56.156356969999997</v>
      </c>
      <c r="V231">
        <v>10.17828987</v>
      </c>
      <c r="W231" t="s">
        <v>101</v>
      </c>
      <c r="X231" t="s">
        <v>102</v>
      </c>
      <c r="Y231" t="s">
        <v>71</v>
      </c>
      <c r="Z231" t="s">
        <v>72</v>
      </c>
      <c r="AA231">
        <v>14</v>
      </c>
      <c r="AB231" t="s">
        <v>73</v>
      </c>
      <c r="AC231" t="s">
        <v>74</v>
      </c>
      <c r="AD231" t="s">
        <v>119</v>
      </c>
      <c r="AE231" t="s">
        <v>75</v>
      </c>
      <c r="AF231" t="s">
        <v>76</v>
      </c>
      <c r="AG231" t="s">
        <v>1610</v>
      </c>
      <c r="AH231" t="s">
        <v>78</v>
      </c>
      <c r="AI231" t="s">
        <v>105</v>
      </c>
      <c r="AJ231" t="s">
        <v>12478</v>
      </c>
      <c r="AK231" t="s">
        <v>12477</v>
      </c>
      <c r="AL231" t="s">
        <v>80</v>
      </c>
      <c r="AM231" t="s">
        <v>81</v>
      </c>
      <c r="AN231" t="s">
        <v>1449</v>
      </c>
      <c r="AO231" t="s">
        <v>83</v>
      </c>
      <c r="AP231" t="s">
        <v>83</v>
      </c>
      <c r="AQ231" t="s">
        <v>107</v>
      </c>
      <c r="AR231" t="s">
        <v>85</v>
      </c>
      <c r="AS231" t="s">
        <v>119</v>
      </c>
      <c r="AT231" t="s">
        <v>74</v>
      </c>
      <c r="AU231" t="s">
        <v>74</v>
      </c>
      <c r="AV231" t="s">
        <v>66</v>
      </c>
      <c r="AW231" t="s">
        <v>109</v>
      </c>
      <c r="AX231" t="s">
        <v>110</v>
      </c>
      <c r="AY231" t="s">
        <v>89</v>
      </c>
      <c r="AZ231" t="s">
        <v>83</v>
      </c>
      <c r="BA231" t="s">
        <v>90</v>
      </c>
      <c r="BB231" t="s">
        <v>224</v>
      </c>
      <c r="BC231">
        <v>2186.5249451974232</v>
      </c>
      <c r="BD231">
        <v>1768.3182585513041</v>
      </c>
      <c r="BE231">
        <v>1754.5365102341971</v>
      </c>
      <c r="BF231">
        <v>2183.5319046770942</v>
      </c>
      <c r="BG231" t="s">
        <v>182</v>
      </c>
      <c r="BH231" t="s">
        <v>113</v>
      </c>
    </row>
    <row r="232" spans="1:60" x14ac:dyDescent="0.2">
      <c r="A232" t="s">
        <v>1648</v>
      </c>
      <c r="B232">
        <v>1550000</v>
      </c>
      <c r="C232" s="2">
        <v>44132</v>
      </c>
      <c r="D232">
        <v>3</v>
      </c>
      <c r="E232">
        <v>97</v>
      </c>
      <c r="F232">
        <v>-54</v>
      </c>
      <c r="G232">
        <v>15979.381443298969</v>
      </c>
      <c r="H232" t="s">
        <v>1649</v>
      </c>
      <c r="I232">
        <v>229</v>
      </c>
      <c r="J232" t="s">
        <v>1650</v>
      </c>
      <c r="K232" t="s">
        <v>337</v>
      </c>
      <c r="L232" t="s">
        <v>356</v>
      </c>
      <c r="M232" t="s">
        <v>119</v>
      </c>
      <c r="N232" t="s">
        <v>147</v>
      </c>
      <c r="O232">
        <v>8000</v>
      </c>
      <c r="P232" t="s">
        <v>67</v>
      </c>
      <c r="Q232" t="s">
        <v>609</v>
      </c>
      <c r="R232">
        <v>983765</v>
      </c>
      <c r="S232">
        <v>576090.47</v>
      </c>
      <c r="T232">
        <v>6225175.1299999999</v>
      </c>
      <c r="U232">
        <v>56.165497459999997</v>
      </c>
      <c r="V232">
        <v>10.225304420000001</v>
      </c>
      <c r="W232" t="s">
        <v>340</v>
      </c>
      <c r="X232" t="s">
        <v>122</v>
      </c>
      <c r="Y232" t="s">
        <v>123</v>
      </c>
      <c r="Z232" t="s">
        <v>72</v>
      </c>
      <c r="AA232">
        <v>0.4</v>
      </c>
      <c r="AB232" t="s">
        <v>124</v>
      </c>
      <c r="AC232" t="s">
        <v>74</v>
      </c>
      <c r="AD232" t="s">
        <v>74</v>
      </c>
      <c r="AE232" t="s">
        <v>75</v>
      </c>
      <c r="AF232" t="s">
        <v>76</v>
      </c>
      <c r="AG232" t="s">
        <v>610</v>
      </c>
      <c r="AH232" t="s">
        <v>126</v>
      </c>
      <c r="AI232" t="s">
        <v>105</v>
      </c>
      <c r="AJ232" t="s">
        <v>12478</v>
      </c>
      <c r="AK232" t="s">
        <v>12477</v>
      </c>
      <c r="AL232" t="s">
        <v>80</v>
      </c>
      <c r="AM232" t="s">
        <v>81</v>
      </c>
      <c r="AN232" t="s">
        <v>139</v>
      </c>
      <c r="AO232" t="s">
        <v>83</v>
      </c>
      <c r="AP232" t="s">
        <v>83</v>
      </c>
      <c r="AQ232" t="s">
        <v>107</v>
      </c>
      <c r="AR232" t="s">
        <v>85</v>
      </c>
      <c r="AS232" t="s">
        <v>136</v>
      </c>
      <c r="AT232" t="s">
        <v>74</v>
      </c>
      <c r="AU232" t="s">
        <v>74</v>
      </c>
      <c r="AV232" t="s">
        <v>65</v>
      </c>
      <c r="AW232" t="s">
        <v>109</v>
      </c>
      <c r="AX232" t="s">
        <v>88</v>
      </c>
      <c r="AY232" t="s">
        <v>89</v>
      </c>
      <c r="AZ232" t="s">
        <v>83</v>
      </c>
      <c r="BA232" t="s">
        <v>90</v>
      </c>
      <c r="BB232" t="s">
        <v>611</v>
      </c>
      <c r="BC232">
        <v>1556.5232783536139</v>
      </c>
      <c r="BD232">
        <v>2120.3413653178241</v>
      </c>
      <c r="BE232">
        <v>1511.2713686034051</v>
      </c>
      <c r="BF232">
        <v>240.32170166341911</v>
      </c>
      <c r="BG232" t="s">
        <v>92</v>
      </c>
      <c r="BH232" t="s">
        <v>131</v>
      </c>
    </row>
    <row r="233" spans="1:60" x14ac:dyDescent="0.2">
      <c r="A233" t="s">
        <v>1651</v>
      </c>
      <c r="B233">
        <v>1650000</v>
      </c>
      <c r="C233" s="2">
        <v>44132</v>
      </c>
      <c r="D233">
        <v>3</v>
      </c>
      <c r="E233">
        <v>49</v>
      </c>
      <c r="F233">
        <v>-3</v>
      </c>
      <c r="G233">
        <v>33673.469387755104</v>
      </c>
      <c r="H233" t="s">
        <v>1652</v>
      </c>
      <c r="I233">
        <v>230</v>
      </c>
      <c r="J233" t="s">
        <v>1653</v>
      </c>
      <c r="K233" t="s">
        <v>487</v>
      </c>
      <c r="L233" t="s">
        <v>1654</v>
      </c>
      <c r="M233" t="s">
        <v>98</v>
      </c>
      <c r="N233" t="s">
        <v>99</v>
      </c>
      <c r="O233">
        <v>8000</v>
      </c>
      <c r="P233" t="s">
        <v>67</v>
      </c>
      <c r="Q233" t="s">
        <v>1655</v>
      </c>
      <c r="R233">
        <v>535805</v>
      </c>
      <c r="S233">
        <v>574230.56999999995</v>
      </c>
      <c r="T233">
        <v>6225577</v>
      </c>
      <c r="U233">
        <v>56.16940056</v>
      </c>
      <c r="V233">
        <v>10.195473570000001</v>
      </c>
      <c r="W233" t="s">
        <v>490</v>
      </c>
      <c r="X233" t="s">
        <v>462</v>
      </c>
      <c r="Y233" t="s">
        <v>71</v>
      </c>
      <c r="Z233" t="s">
        <v>72</v>
      </c>
      <c r="AA233">
        <v>51.4</v>
      </c>
      <c r="AB233" t="s">
        <v>463</v>
      </c>
      <c r="AC233" t="s">
        <v>74</v>
      </c>
      <c r="AD233" t="s">
        <v>98</v>
      </c>
      <c r="AE233" t="s">
        <v>75</v>
      </c>
      <c r="AF233" t="s">
        <v>76</v>
      </c>
      <c r="AG233" t="s">
        <v>1656</v>
      </c>
      <c r="AH233" t="s">
        <v>78</v>
      </c>
      <c r="AI233" t="s">
        <v>79</v>
      </c>
      <c r="AJ233" t="s">
        <v>12476</v>
      </c>
      <c r="AK233" t="s">
        <v>12477</v>
      </c>
      <c r="AL233" t="s">
        <v>80</v>
      </c>
      <c r="AM233" t="s">
        <v>81</v>
      </c>
      <c r="AN233" t="s">
        <v>1231</v>
      </c>
      <c r="AO233" t="s">
        <v>83</v>
      </c>
      <c r="AP233" t="s">
        <v>83</v>
      </c>
      <c r="AQ233" t="s">
        <v>107</v>
      </c>
      <c r="AR233" t="s">
        <v>85</v>
      </c>
      <c r="AS233" t="s">
        <v>98</v>
      </c>
      <c r="AT233" t="s">
        <v>74</v>
      </c>
      <c r="AU233" t="s">
        <v>74</v>
      </c>
      <c r="AV233" t="s">
        <v>65</v>
      </c>
      <c r="AW233" t="s">
        <v>109</v>
      </c>
      <c r="AX233" t="s">
        <v>110</v>
      </c>
      <c r="AY233" t="s">
        <v>89</v>
      </c>
      <c r="AZ233" t="s">
        <v>83</v>
      </c>
      <c r="BA233" t="s">
        <v>90</v>
      </c>
      <c r="BB233" t="s">
        <v>1657</v>
      </c>
      <c r="BC233">
        <v>2102.3772246836711</v>
      </c>
      <c r="BD233">
        <v>2200.178826180922</v>
      </c>
      <c r="BE233">
        <v>1562.0994394559759</v>
      </c>
      <c r="BF233">
        <v>1501.265833801539</v>
      </c>
      <c r="BG233" t="s">
        <v>112</v>
      </c>
      <c r="BH233" t="s">
        <v>113</v>
      </c>
    </row>
    <row r="234" spans="1:60" x14ac:dyDescent="0.2">
      <c r="A234" t="s">
        <v>1658</v>
      </c>
      <c r="B234">
        <v>1170000</v>
      </c>
      <c r="C234" s="2">
        <v>44132</v>
      </c>
      <c r="D234">
        <v>1</v>
      </c>
      <c r="E234">
        <v>39</v>
      </c>
      <c r="F234">
        <v>-2</v>
      </c>
      <c r="G234">
        <v>30000</v>
      </c>
      <c r="H234" t="s">
        <v>1659</v>
      </c>
      <c r="I234">
        <v>231</v>
      </c>
      <c r="J234" t="s">
        <v>1660</v>
      </c>
      <c r="K234" t="s">
        <v>1129</v>
      </c>
      <c r="L234" t="s">
        <v>128</v>
      </c>
      <c r="M234" t="s">
        <v>65</v>
      </c>
      <c r="N234" t="s">
        <v>119</v>
      </c>
      <c r="O234">
        <v>8000</v>
      </c>
      <c r="P234" t="s">
        <v>67</v>
      </c>
      <c r="Q234" t="s">
        <v>1661</v>
      </c>
      <c r="R234">
        <v>329539</v>
      </c>
      <c r="S234">
        <v>573694.88</v>
      </c>
      <c r="T234">
        <v>6222792.5</v>
      </c>
      <c r="U234">
        <v>56.144471099999997</v>
      </c>
      <c r="V234">
        <v>10.186077490000001</v>
      </c>
      <c r="W234" t="s">
        <v>209</v>
      </c>
      <c r="X234" t="s">
        <v>210</v>
      </c>
      <c r="Y234" t="s">
        <v>151</v>
      </c>
      <c r="Z234" t="s">
        <v>72</v>
      </c>
      <c r="AA234">
        <v>19.7</v>
      </c>
      <c r="AB234" t="s">
        <v>152</v>
      </c>
      <c r="AC234" t="s">
        <v>74</v>
      </c>
      <c r="AD234" t="s">
        <v>66</v>
      </c>
      <c r="AE234" t="s">
        <v>75</v>
      </c>
      <c r="AF234" t="s">
        <v>76</v>
      </c>
      <c r="AG234" t="s">
        <v>77</v>
      </c>
      <c r="AH234" t="s">
        <v>212</v>
      </c>
      <c r="AI234" t="s">
        <v>105</v>
      </c>
      <c r="AJ234" t="s">
        <v>12478</v>
      </c>
      <c r="AK234" t="s">
        <v>12477</v>
      </c>
      <c r="AL234" t="s">
        <v>80</v>
      </c>
      <c r="AM234" t="s">
        <v>81</v>
      </c>
      <c r="AN234" t="s">
        <v>437</v>
      </c>
      <c r="AO234" t="s">
        <v>83</v>
      </c>
      <c r="AP234" t="s">
        <v>83</v>
      </c>
      <c r="AQ234" t="s">
        <v>107</v>
      </c>
      <c r="AR234" t="s">
        <v>85</v>
      </c>
      <c r="AS234" t="s">
        <v>119</v>
      </c>
      <c r="AT234" t="s">
        <v>74</v>
      </c>
      <c r="AU234" t="s">
        <v>74</v>
      </c>
      <c r="AV234" t="s">
        <v>74</v>
      </c>
      <c r="AW234" t="s">
        <v>109</v>
      </c>
      <c r="AX234" t="s">
        <v>169</v>
      </c>
      <c r="AY234" t="s">
        <v>89</v>
      </c>
      <c r="AZ234" t="s">
        <v>83</v>
      </c>
      <c r="BA234" t="s">
        <v>90</v>
      </c>
      <c r="BB234" t="s">
        <v>1662</v>
      </c>
      <c r="BC234">
        <v>1942.049510799269</v>
      </c>
      <c r="BD234">
        <v>1323.1659665832551</v>
      </c>
      <c r="BE234">
        <v>1871.05207552145</v>
      </c>
      <c r="BF234">
        <v>1694.0869465542751</v>
      </c>
      <c r="BG234" t="s">
        <v>182</v>
      </c>
      <c r="BH234" t="s">
        <v>210</v>
      </c>
    </row>
    <row r="235" spans="1:60" x14ac:dyDescent="0.2">
      <c r="A235" t="s">
        <v>1663</v>
      </c>
      <c r="B235">
        <v>3000000</v>
      </c>
      <c r="C235" s="2">
        <v>44131</v>
      </c>
      <c r="D235">
        <v>3</v>
      </c>
      <c r="E235">
        <v>78</v>
      </c>
      <c r="G235">
        <v>38461.538461538461</v>
      </c>
      <c r="H235" t="s">
        <v>1664</v>
      </c>
      <c r="I235">
        <v>232</v>
      </c>
      <c r="J235" t="s">
        <v>1665</v>
      </c>
      <c r="K235" t="s">
        <v>655</v>
      </c>
      <c r="L235" t="s">
        <v>229</v>
      </c>
      <c r="M235" t="s">
        <v>66</v>
      </c>
      <c r="O235">
        <v>8000</v>
      </c>
      <c r="P235" t="s">
        <v>67</v>
      </c>
      <c r="Q235" t="s">
        <v>1666</v>
      </c>
      <c r="R235">
        <v>120818</v>
      </c>
      <c r="S235">
        <v>574073.68999999994</v>
      </c>
      <c r="T235">
        <v>6223021</v>
      </c>
      <c r="U235">
        <v>56.14646501</v>
      </c>
      <c r="V235">
        <v>10.192236279999999</v>
      </c>
      <c r="W235" t="s">
        <v>149</v>
      </c>
      <c r="X235" t="s">
        <v>150</v>
      </c>
      <c r="Y235" t="s">
        <v>151</v>
      </c>
      <c r="Z235" t="s">
        <v>72</v>
      </c>
      <c r="AA235">
        <v>14.3</v>
      </c>
      <c r="AB235" t="s">
        <v>152</v>
      </c>
      <c r="AC235" t="s">
        <v>103</v>
      </c>
      <c r="AD235" t="s">
        <v>74</v>
      </c>
      <c r="AE235" t="s">
        <v>75</v>
      </c>
      <c r="AF235" t="s">
        <v>76</v>
      </c>
      <c r="AG235" t="s">
        <v>317</v>
      </c>
      <c r="AH235" t="s">
        <v>212</v>
      </c>
      <c r="AI235" t="s">
        <v>105</v>
      </c>
      <c r="AJ235" t="s">
        <v>12476</v>
      </c>
      <c r="AK235" t="s">
        <v>12477</v>
      </c>
      <c r="AL235" t="s">
        <v>80</v>
      </c>
      <c r="AM235" t="s">
        <v>81</v>
      </c>
      <c r="AN235" t="s">
        <v>267</v>
      </c>
      <c r="AO235" t="s">
        <v>278</v>
      </c>
      <c r="AP235" t="s">
        <v>83</v>
      </c>
      <c r="AQ235" t="s">
        <v>107</v>
      </c>
      <c r="AR235" t="s">
        <v>85</v>
      </c>
      <c r="AS235" t="s">
        <v>65</v>
      </c>
      <c r="AT235" t="s">
        <v>74</v>
      </c>
      <c r="AU235" t="s">
        <v>74</v>
      </c>
      <c r="AV235" t="s">
        <v>65</v>
      </c>
      <c r="AW235" t="s">
        <v>109</v>
      </c>
      <c r="AX235" t="s">
        <v>110</v>
      </c>
      <c r="AY235" t="s">
        <v>89</v>
      </c>
      <c r="AZ235" t="s">
        <v>83</v>
      </c>
      <c r="BA235" t="s">
        <v>90</v>
      </c>
      <c r="BB235" t="s">
        <v>1415</v>
      </c>
      <c r="BC235">
        <v>1500.3038522736481</v>
      </c>
      <c r="BD235">
        <v>881.4732807345506</v>
      </c>
      <c r="BE235">
        <v>1454.483793830208</v>
      </c>
      <c r="BF235">
        <v>1308.4022824427941</v>
      </c>
      <c r="BG235" t="s">
        <v>343</v>
      </c>
      <c r="BH235" t="s">
        <v>157</v>
      </c>
    </row>
    <row r="236" spans="1:60" x14ac:dyDescent="0.2">
      <c r="A236" t="s">
        <v>1667</v>
      </c>
      <c r="B236">
        <v>2875000</v>
      </c>
      <c r="C236" s="2">
        <v>44131</v>
      </c>
      <c r="D236">
        <v>2</v>
      </c>
      <c r="E236">
        <v>70</v>
      </c>
      <c r="F236">
        <v>-4</v>
      </c>
      <c r="G236">
        <v>41071.428571428572</v>
      </c>
      <c r="H236" t="s">
        <v>1668</v>
      </c>
      <c r="I236">
        <v>233</v>
      </c>
      <c r="J236" t="s">
        <v>1669</v>
      </c>
      <c r="K236" t="s">
        <v>480</v>
      </c>
      <c r="L236" t="s">
        <v>206</v>
      </c>
      <c r="M236" t="s">
        <v>66</v>
      </c>
      <c r="N236" t="s">
        <v>147</v>
      </c>
      <c r="O236">
        <v>8000</v>
      </c>
      <c r="P236" t="s">
        <v>67</v>
      </c>
      <c r="Q236" t="s">
        <v>1366</v>
      </c>
      <c r="R236">
        <v>470649</v>
      </c>
      <c r="S236">
        <v>574957.68000000005</v>
      </c>
      <c r="T236">
        <v>6222776</v>
      </c>
      <c r="U236">
        <v>56.144126180000001</v>
      </c>
      <c r="V236">
        <v>10.206391869999999</v>
      </c>
      <c r="W236" t="s">
        <v>315</v>
      </c>
      <c r="X236" t="s">
        <v>275</v>
      </c>
      <c r="Y236" t="s">
        <v>151</v>
      </c>
      <c r="Z236" t="s">
        <v>72</v>
      </c>
      <c r="AA236">
        <v>15</v>
      </c>
      <c r="AB236" t="s">
        <v>316</v>
      </c>
      <c r="AC236" t="s">
        <v>103</v>
      </c>
      <c r="AD236" t="s">
        <v>74</v>
      </c>
      <c r="AE236" t="s">
        <v>75</v>
      </c>
      <c r="AF236" t="s">
        <v>76</v>
      </c>
      <c r="AG236" t="s">
        <v>1670</v>
      </c>
      <c r="AH236" t="s">
        <v>78</v>
      </c>
      <c r="AI236" t="s">
        <v>79</v>
      </c>
      <c r="AJ236" t="s">
        <v>12478</v>
      </c>
      <c r="AK236" t="s">
        <v>12477</v>
      </c>
      <c r="AL236" t="s">
        <v>80</v>
      </c>
      <c r="AM236" t="s">
        <v>81</v>
      </c>
      <c r="AN236" t="s">
        <v>445</v>
      </c>
      <c r="AO236" t="s">
        <v>83</v>
      </c>
      <c r="AP236" t="s">
        <v>83</v>
      </c>
      <c r="AQ236" t="s">
        <v>107</v>
      </c>
      <c r="AR236" t="s">
        <v>85</v>
      </c>
      <c r="AS236" t="s">
        <v>65</v>
      </c>
      <c r="AT236" t="s">
        <v>74</v>
      </c>
      <c r="AU236" t="s">
        <v>74</v>
      </c>
      <c r="AV236" t="s">
        <v>66</v>
      </c>
      <c r="AW236" t="s">
        <v>109</v>
      </c>
      <c r="AX236" t="s">
        <v>223</v>
      </c>
      <c r="AY236" t="s">
        <v>89</v>
      </c>
      <c r="AZ236" t="s">
        <v>83</v>
      </c>
      <c r="BA236" t="s">
        <v>90</v>
      </c>
      <c r="BB236" t="s">
        <v>1368</v>
      </c>
      <c r="BC236">
        <v>1100.2517171480299</v>
      </c>
      <c r="BD236">
        <v>696.67828703283999</v>
      </c>
      <c r="BE236">
        <v>1411.336165637028</v>
      </c>
      <c r="BF236">
        <v>460.62534275878312</v>
      </c>
      <c r="BG236" t="s">
        <v>182</v>
      </c>
      <c r="BH236" t="s">
        <v>157</v>
      </c>
    </row>
    <row r="237" spans="1:60" x14ac:dyDescent="0.2">
      <c r="A237" t="s">
        <v>1671</v>
      </c>
      <c r="B237">
        <v>1400000</v>
      </c>
      <c r="C237" s="2">
        <v>44131</v>
      </c>
      <c r="D237">
        <v>2</v>
      </c>
      <c r="E237">
        <v>55</v>
      </c>
      <c r="G237">
        <v>25454.54545454546</v>
      </c>
      <c r="H237" t="s">
        <v>1672</v>
      </c>
      <c r="I237">
        <v>234</v>
      </c>
      <c r="J237" t="s">
        <v>1673</v>
      </c>
      <c r="K237" t="s">
        <v>470</v>
      </c>
      <c r="L237" t="s">
        <v>1674</v>
      </c>
      <c r="M237" t="s">
        <v>74</v>
      </c>
      <c r="O237">
        <v>8000</v>
      </c>
      <c r="P237" t="s">
        <v>67</v>
      </c>
      <c r="Q237" t="s">
        <v>1675</v>
      </c>
      <c r="R237">
        <v>254555</v>
      </c>
      <c r="S237">
        <v>575388.18000000005</v>
      </c>
      <c r="T237">
        <v>6224905</v>
      </c>
      <c r="U237">
        <v>56.16318253</v>
      </c>
      <c r="V237">
        <v>10.213921600000001</v>
      </c>
      <c r="W237" t="s">
        <v>177</v>
      </c>
      <c r="X237" t="s">
        <v>122</v>
      </c>
      <c r="Y237" t="s">
        <v>123</v>
      </c>
      <c r="Z237" t="s">
        <v>72</v>
      </c>
      <c r="AA237">
        <v>5.5</v>
      </c>
      <c r="AB237" t="s">
        <v>124</v>
      </c>
      <c r="AC237" t="s">
        <v>103</v>
      </c>
      <c r="AD237" t="s">
        <v>74</v>
      </c>
      <c r="AE237" t="s">
        <v>75</v>
      </c>
      <c r="AF237" t="s">
        <v>76</v>
      </c>
      <c r="AG237" t="s">
        <v>1383</v>
      </c>
      <c r="AH237" t="s">
        <v>126</v>
      </c>
      <c r="AI237" t="s">
        <v>105</v>
      </c>
      <c r="AJ237" t="s">
        <v>12478</v>
      </c>
      <c r="AK237" t="s">
        <v>12477</v>
      </c>
      <c r="AL237" t="s">
        <v>80</v>
      </c>
      <c r="AM237" t="s">
        <v>81</v>
      </c>
      <c r="AN237" t="s">
        <v>992</v>
      </c>
      <c r="AO237" t="s">
        <v>319</v>
      </c>
      <c r="AP237" t="s">
        <v>83</v>
      </c>
      <c r="AQ237" t="s">
        <v>107</v>
      </c>
      <c r="AR237" t="s">
        <v>85</v>
      </c>
      <c r="AS237" t="s">
        <v>65</v>
      </c>
      <c r="AT237" t="s">
        <v>74</v>
      </c>
      <c r="AU237" t="s">
        <v>74</v>
      </c>
      <c r="AV237" t="s">
        <v>66</v>
      </c>
      <c r="AW237" t="s">
        <v>109</v>
      </c>
      <c r="AX237" t="s">
        <v>169</v>
      </c>
      <c r="AY237" t="s">
        <v>89</v>
      </c>
      <c r="AZ237" t="s">
        <v>83</v>
      </c>
      <c r="BA237" t="s">
        <v>90</v>
      </c>
      <c r="BB237" t="s">
        <v>1676</v>
      </c>
      <c r="BC237">
        <v>1104.3565993035099</v>
      </c>
      <c r="BD237">
        <v>1543.651440475044</v>
      </c>
      <c r="BE237">
        <v>843.42331409562564</v>
      </c>
      <c r="BF237">
        <v>172.90346149181821</v>
      </c>
      <c r="BG237" t="s">
        <v>182</v>
      </c>
      <c r="BH237" t="s">
        <v>171</v>
      </c>
    </row>
    <row r="238" spans="1:60" x14ac:dyDescent="0.2">
      <c r="A238" t="s">
        <v>1677</v>
      </c>
      <c r="B238">
        <v>3095000</v>
      </c>
      <c r="C238" s="2">
        <v>44131</v>
      </c>
      <c r="D238">
        <v>3</v>
      </c>
      <c r="E238">
        <v>73</v>
      </c>
      <c r="G238">
        <v>42397.260273972614</v>
      </c>
      <c r="H238" t="s">
        <v>1678</v>
      </c>
      <c r="I238">
        <v>235</v>
      </c>
      <c r="J238" t="s">
        <v>1679</v>
      </c>
      <c r="K238" t="s">
        <v>1108</v>
      </c>
      <c r="L238" t="s">
        <v>1680</v>
      </c>
      <c r="M238" t="s">
        <v>66</v>
      </c>
      <c r="O238">
        <v>8000</v>
      </c>
      <c r="P238" t="s">
        <v>67</v>
      </c>
      <c r="Q238" t="s">
        <v>1095</v>
      </c>
      <c r="R238">
        <v>119828</v>
      </c>
      <c r="S238">
        <v>574384.62</v>
      </c>
      <c r="T238">
        <v>6223253</v>
      </c>
      <c r="U238">
        <v>56.148500640000002</v>
      </c>
      <c r="V238">
        <v>10.19730436</v>
      </c>
      <c r="W238" t="s">
        <v>149</v>
      </c>
      <c r="X238" t="s">
        <v>275</v>
      </c>
      <c r="Y238" t="s">
        <v>123</v>
      </c>
      <c r="Z238" t="s">
        <v>72</v>
      </c>
      <c r="AA238">
        <v>15.4</v>
      </c>
      <c r="AB238" t="s">
        <v>241</v>
      </c>
      <c r="AC238" t="s">
        <v>74</v>
      </c>
      <c r="AD238" t="s">
        <v>108</v>
      </c>
      <c r="AE238" t="s">
        <v>75</v>
      </c>
      <c r="AF238" t="s">
        <v>76</v>
      </c>
      <c r="AG238" t="s">
        <v>991</v>
      </c>
      <c r="AH238" t="s">
        <v>78</v>
      </c>
      <c r="AI238" t="s">
        <v>105</v>
      </c>
      <c r="AJ238" t="s">
        <v>12478</v>
      </c>
      <c r="AK238" t="s">
        <v>12477</v>
      </c>
      <c r="AL238" t="s">
        <v>80</v>
      </c>
      <c r="AM238" t="s">
        <v>81</v>
      </c>
      <c r="AN238" t="s">
        <v>198</v>
      </c>
      <c r="AO238" t="s">
        <v>83</v>
      </c>
      <c r="AP238" t="s">
        <v>83</v>
      </c>
      <c r="AQ238" t="s">
        <v>107</v>
      </c>
      <c r="AR238" t="s">
        <v>85</v>
      </c>
      <c r="AS238" t="s">
        <v>65</v>
      </c>
      <c r="AT238" t="s">
        <v>74</v>
      </c>
      <c r="AU238" t="s">
        <v>74</v>
      </c>
      <c r="AV238" t="s">
        <v>65</v>
      </c>
      <c r="AW238" t="s">
        <v>109</v>
      </c>
      <c r="AX238" t="s">
        <v>110</v>
      </c>
      <c r="AY238" t="s">
        <v>89</v>
      </c>
      <c r="AZ238" t="s">
        <v>83</v>
      </c>
      <c r="BA238" t="s">
        <v>90</v>
      </c>
      <c r="BB238" t="s">
        <v>587</v>
      </c>
      <c r="BC238">
        <v>1115.208992594756</v>
      </c>
      <c r="BD238">
        <v>498.77341731080861</v>
      </c>
      <c r="BE238">
        <v>1088.6076761206521</v>
      </c>
      <c r="BF238">
        <v>1026.1145037746271</v>
      </c>
      <c r="BG238" t="s">
        <v>112</v>
      </c>
      <c r="BH238" t="s">
        <v>157</v>
      </c>
    </row>
    <row r="239" spans="1:60" x14ac:dyDescent="0.2">
      <c r="A239" t="s">
        <v>1681</v>
      </c>
      <c r="B239">
        <v>2298000</v>
      </c>
      <c r="C239" s="2">
        <v>44130</v>
      </c>
      <c r="D239">
        <v>2</v>
      </c>
      <c r="E239">
        <v>67</v>
      </c>
      <c r="G239">
        <v>34298.507462686568</v>
      </c>
      <c r="H239" t="s">
        <v>1682</v>
      </c>
      <c r="I239">
        <v>236</v>
      </c>
      <c r="J239" t="s">
        <v>1683</v>
      </c>
      <c r="K239" t="s">
        <v>272</v>
      </c>
      <c r="L239" t="s">
        <v>977</v>
      </c>
      <c r="M239" t="s">
        <v>66</v>
      </c>
      <c r="N239" t="s">
        <v>98</v>
      </c>
      <c r="O239">
        <v>8000</v>
      </c>
      <c r="P239" t="s">
        <v>67</v>
      </c>
      <c r="Q239" t="s">
        <v>1684</v>
      </c>
      <c r="R239">
        <v>935374</v>
      </c>
      <c r="S239">
        <v>574889.75</v>
      </c>
      <c r="T239">
        <v>6223139.5</v>
      </c>
      <c r="U239">
        <v>56.147402069999998</v>
      </c>
      <c r="V239">
        <v>10.20540106</v>
      </c>
      <c r="W239" t="s">
        <v>149</v>
      </c>
      <c r="X239" t="s">
        <v>275</v>
      </c>
      <c r="Y239" t="s">
        <v>123</v>
      </c>
      <c r="Z239" t="s">
        <v>72</v>
      </c>
      <c r="AA239">
        <v>16</v>
      </c>
      <c r="AB239" t="s">
        <v>241</v>
      </c>
      <c r="AC239" t="s">
        <v>103</v>
      </c>
      <c r="AD239" t="s">
        <v>74</v>
      </c>
      <c r="AE239" t="s">
        <v>75</v>
      </c>
      <c r="AF239" t="s">
        <v>76</v>
      </c>
      <c r="AG239" t="s">
        <v>1685</v>
      </c>
      <c r="AH239" t="s">
        <v>78</v>
      </c>
      <c r="AI239" t="s">
        <v>79</v>
      </c>
      <c r="AJ239" t="s">
        <v>12478</v>
      </c>
      <c r="AK239" t="s">
        <v>12477</v>
      </c>
      <c r="AL239" t="s">
        <v>80</v>
      </c>
      <c r="AM239" t="s">
        <v>81</v>
      </c>
      <c r="AN239" t="s">
        <v>675</v>
      </c>
      <c r="AO239" t="s">
        <v>1435</v>
      </c>
      <c r="AP239" t="s">
        <v>83</v>
      </c>
      <c r="AQ239" t="s">
        <v>107</v>
      </c>
      <c r="AR239" t="s">
        <v>85</v>
      </c>
      <c r="AS239" t="s">
        <v>65</v>
      </c>
      <c r="AT239" t="s">
        <v>74</v>
      </c>
      <c r="AU239" t="s">
        <v>74</v>
      </c>
      <c r="AV239" t="s">
        <v>66</v>
      </c>
      <c r="AW239" t="s">
        <v>109</v>
      </c>
      <c r="AX239" t="s">
        <v>169</v>
      </c>
      <c r="AY239" t="s">
        <v>89</v>
      </c>
      <c r="AZ239" t="s">
        <v>83</v>
      </c>
      <c r="BA239" t="s">
        <v>90</v>
      </c>
      <c r="BB239" t="s">
        <v>1686</v>
      </c>
      <c r="BC239">
        <v>809.94088272235877</v>
      </c>
      <c r="BD239">
        <v>326.92853743570129</v>
      </c>
      <c r="BE239">
        <v>1049.1633526281889</v>
      </c>
      <c r="BF239">
        <v>522.74663115755561</v>
      </c>
      <c r="BG239" t="s">
        <v>300</v>
      </c>
      <c r="BH239" t="s">
        <v>157</v>
      </c>
    </row>
    <row r="240" spans="1:60" x14ac:dyDescent="0.2">
      <c r="A240" t="s">
        <v>1687</v>
      </c>
      <c r="B240">
        <v>1798000</v>
      </c>
      <c r="C240" s="2">
        <v>44130</v>
      </c>
      <c r="D240">
        <v>2</v>
      </c>
      <c r="E240">
        <v>55</v>
      </c>
      <c r="G240">
        <v>32690.909090909088</v>
      </c>
      <c r="H240" t="s">
        <v>1688</v>
      </c>
      <c r="I240">
        <v>237</v>
      </c>
      <c r="J240" t="s">
        <v>1689</v>
      </c>
      <c r="K240" t="s">
        <v>96</v>
      </c>
      <c r="L240" t="s">
        <v>97</v>
      </c>
      <c r="M240" t="s">
        <v>163</v>
      </c>
      <c r="N240" t="s">
        <v>207</v>
      </c>
      <c r="O240">
        <v>8000</v>
      </c>
      <c r="P240" t="s">
        <v>67</v>
      </c>
      <c r="Q240" t="s">
        <v>100</v>
      </c>
      <c r="R240">
        <v>488521</v>
      </c>
      <c r="S240">
        <v>573552.18999999994</v>
      </c>
      <c r="T240">
        <v>6224251</v>
      </c>
      <c r="U240">
        <v>56.157594539999998</v>
      </c>
      <c r="V240">
        <v>10.18418441</v>
      </c>
      <c r="W240" t="s">
        <v>101</v>
      </c>
      <c r="X240" t="s">
        <v>102</v>
      </c>
      <c r="Y240" t="s">
        <v>71</v>
      </c>
      <c r="Z240" t="s">
        <v>72</v>
      </c>
      <c r="AA240">
        <v>19.5</v>
      </c>
      <c r="AB240" t="s">
        <v>73</v>
      </c>
      <c r="AC240" t="s">
        <v>103</v>
      </c>
      <c r="AD240" t="s">
        <v>74</v>
      </c>
      <c r="AE240" t="s">
        <v>75</v>
      </c>
      <c r="AF240" t="s">
        <v>76</v>
      </c>
      <c r="AG240" t="s">
        <v>104</v>
      </c>
      <c r="AH240" t="s">
        <v>78</v>
      </c>
      <c r="AI240" t="s">
        <v>79</v>
      </c>
      <c r="AJ240" t="s">
        <v>12476</v>
      </c>
      <c r="AK240" t="s">
        <v>12477</v>
      </c>
      <c r="AL240" t="s">
        <v>80</v>
      </c>
      <c r="AM240" t="s">
        <v>81</v>
      </c>
      <c r="AN240" t="s">
        <v>106</v>
      </c>
      <c r="AO240" t="s">
        <v>83</v>
      </c>
      <c r="AP240" t="s">
        <v>83</v>
      </c>
      <c r="AQ240" t="s">
        <v>107</v>
      </c>
      <c r="AR240" t="s">
        <v>85</v>
      </c>
      <c r="AS240" t="s">
        <v>108</v>
      </c>
      <c r="AT240" t="s">
        <v>74</v>
      </c>
      <c r="AU240" t="s">
        <v>74</v>
      </c>
      <c r="AV240" t="s">
        <v>66</v>
      </c>
      <c r="AW240" t="s">
        <v>109</v>
      </c>
      <c r="AX240" t="s">
        <v>110</v>
      </c>
      <c r="AY240" t="s">
        <v>89</v>
      </c>
      <c r="AZ240" t="s">
        <v>83</v>
      </c>
      <c r="BA240" t="s">
        <v>90</v>
      </c>
      <c r="BB240" t="s">
        <v>111</v>
      </c>
      <c r="BC240">
        <v>1857.314264984037</v>
      </c>
      <c r="BD240">
        <v>1506.549284562808</v>
      </c>
      <c r="BE240">
        <v>1391.152954344602</v>
      </c>
      <c r="BF240">
        <v>1823.292096221626</v>
      </c>
      <c r="BG240" t="s">
        <v>112</v>
      </c>
      <c r="BH240" t="s">
        <v>113</v>
      </c>
    </row>
    <row r="241" spans="1:60" x14ac:dyDescent="0.2">
      <c r="A241" t="s">
        <v>1690</v>
      </c>
      <c r="B241">
        <v>3400000</v>
      </c>
      <c r="C241" s="2">
        <v>44129</v>
      </c>
      <c r="D241">
        <v>4</v>
      </c>
      <c r="E241">
        <v>117</v>
      </c>
      <c r="F241">
        <v>-6</v>
      </c>
      <c r="G241">
        <v>29059.829059829059</v>
      </c>
      <c r="H241" t="s">
        <v>1691</v>
      </c>
      <c r="I241">
        <v>238</v>
      </c>
      <c r="J241" t="s">
        <v>1692</v>
      </c>
      <c r="K241" t="s">
        <v>1446</v>
      </c>
      <c r="L241" t="s">
        <v>1343</v>
      </c>
      <c r="M241" t="s">
        <v>74</v>
      </c>
      <c r="N241" t="s">
        <v>99</v>
      </c>
      <c r="O241">
        <v>8000</v>
      </c>
      <c r="P241" t="s">
        <v>67</v>
      </c>
      <c r="Q241" t="s">
        <v>1693</v>
      </c>
      <c r="R241">
        <v>538707</v>
      </c>
      <c r="S241">
        <v>573888.31000000006</v>
      </c>
      <c r="T241">
        <v>6224367</v>
      </c>
      <c r="U241">
        <v>56.158584580000003</v>
      </c>
      <c r="V241">
        <v>10.18962681</v>
      </c>
      <c r="W241" t="s">
        <v>101</v>
      </c>
      <c r="X241" t="s">
        <v>462</v>
      </c>
      <c r="Y241" t="s">
        <v>71</v>
      </c>
      <c r="Z241" t="s">
        <v>72</v>
      </c>
      <c r="AA241">
        <v>17.8</v>
      </c>
      <c r="AB241" t="s">
        <v>73</v>
      </c>
      <c r="AC241" t="s">
        <v>103</v>
      </c>
      <c r="AD241" t="s">
        <v>65</v>
      </c>
      <c r="AE241" t="s">
        <v>75</v>
      </c>
      <c r="AF241" t="s">
        <v>76</v>
      </c>
      <c r="AG241" t="s">
        <v>211</v>
      </c>
      <c r="AH241" t="s">
        <v>78</v>
      </c>
      <c r="AI241" t="s">
        <v>79</v>
      </c>
      <c r="AJ241" t="s">
        <v>12476</v>
      </c>
      <c r="AK241" t="s">
        <v>12477</v>
      </c>
      <c r="AL241" t="s">
        <v>80</v>
      </c>
      <c r="AM241" t="s">
        <v>81</v>
      </c>
      <c r="AN241" t="s">
        <v>700</v>
      </c>
      <c r="AO241" t="s">
        <v>83</v>
      </c>
      <c r="AP241" t="s">
        <v>83</v>
      </c>
      <c r="AQ241" t="s">
        <v>107</v>
      </c>
      <c r="AR241" t="s">
        <v>85</v>
      </c>
      <c r="AS241" t="s">
        <v>98</v>
      </c>
      <c r="AT241" t="s">
        <v>74</v>
      </c>
      <c r="AU241" t="s">
        <v>74</v>
      </c>
      <c r="AV241" t="s">
        <v>119</v>
      </c>
      <c r="AW241" t="s">
        <v>109</v>
      </c>
      <c r="AX241" t="s">
        <v>110</v>
      </c>
      <c r="AY241" t="s">
        <v>89</v>
      </c>
      <c r="AZ241" t="s">
        <v>83</v>
      </c>
      <c r="BA241" t="s">
        <v>90</v>
      </c>
      <c r="BB241" t="s">
        <v>1694</v>
      </c>
      <c r="BC241">
        <v>1571.949737280228</v>
      </c>
      <c r="BD241">
        <v>1310.5518779766089</v>
      </c>
      <c r="BE241">
        <v>1069.4767448651351</v>
      </c>
      <c r="BF241">
        <v>1500.576970360534</v>
      </c>
      <c r="BG241" t="s">
        <v>182</v>
      </c>
      <c r="BH241" t="s">
        <v>113</v>
      </c>
    </row>
    <row r="242" spans="1:60" x14ac:dyDescent="0.2">
      <c r="A242" t="s">
        <v>1695</v>
      </c>
      <c r="B242">
        <v>3400000</v>
      </c>
      <c r="C242" s="2">
        <v>44129</v>
      </c>
      <c r="D242">
        <v>2</v>
      </c>
      <c r="E242">
        <v>76</v>
      </c>
      <c r="F242">
        <v>-3</v>
      </c>
      <c r="G242">
        <v>44736.84210526316</v>
      </c>
      <c r="H242" t="s">
        <v>1696</v>
      </c>
      <c r="I242">
        <v>239</v>
      </c>
      <c r="J242" t="s">
        <v>1697</v>
      </c>
      <c r="K242" t="s">
        <v>135</v>
      </c>
      <c r="L242" t="s">
        <v>97</v>
      </c>
      <c r="M242" t="s">
        <v>944</v>
      </c>
      <c r="N242" t="s">
        <v>427</v>
      </c>
      <c r="O242">
        <v>8000</v>
      </c>
      <c r="P242" t="s">
        <v>67</v>
      </c>
      <c r="Q242" t="s">
        <v>137</v>
      </c>
      <c r="R242">
        <v>72961</v>
      </c>
      <c r="S242">
        <v>573994.80000000005</v>
      </c>
      <c r="T242">
        <v>6223924.3099999996</v>
      </c>
      <c r="U242">
        <v>56.154591490000001</v>
      </c>
      <c r="V242">
        <v>10.191217849999999</v>
      </c>
      <c r="W242" t="s">
        <v>138</v>
      </c>
      <c r="X242" t="s">
        <v>70</v>
      </c>
      <c r="Y242" t="s">
        <v>71</v>
      </c>
      <c r="Z242" t="s">
        <v>72</v>
      </c>
      <c r="AA242">
        <v>4.2</v>
      </c>
      <c r="AB242" t="s">
        <v>73</v>
      </c>
      <c r="AC242" t="s">
        <v>74</v>
      </c>
      <c r="AD242" t="s">
        <v>74</v>
      </c>
      <c r="AE242" t="s">
        <v>75</v>
      </c>
      <c r="AF242" t="s">
        <v>76</v>
      </c>
      <c r="AG242" t="s">
        <v>77</v>
      </c>
      <c r="AH242" t="s">
        <v>78</v>
      </c>
      <c r="AI242" t="s">
        <v>79</v>
      </c>
      <c r="AJ242" t="s">
        <v>12476</v>
      </c>
      <c r="AK242" t="s">
        <v>12477</v>
      </c>
      <c r="AL242" t="s">
        <v>80</v>
      </c>
      <c r="AM242" t="s">
        <v>81</v>
      </c>
      <c r="AN242" t="s">
        <v>139</v>
      </c>
      <c r="AO242" t="s">
        <v>83</v>
      </c>
      <c r="AP242" t="s">
        <v>83</v>
      </c>
      <c r="AQ242" t="s">
        <v>107</v>
      </c>
      <c r="AR242" t="s">
        <v>85</v>
      </c>
      <c r="AS242" t="s">
        <v>140</v>
      </c>
      <c r="AT242" t="s">
        <v>74</v>
      </c>
      <c r="AU242" t="s">
        <v>74</v>
      </c>
      <c r="AV242" t="s">
        <v>66</v>
      </c>
      <c r="AW242" t="s">
        <v>87</v>
      </c>
      <c r="AX242" t="s">
        <v>88</v>
      </c>
      <c r="AY242" t="s">
        <v>89</v>
      </c>
      <c r="AZ242" t="s">
        <v>83</v>
      </c>
      <c r="BA242" t="s">
        <v>90</v>
      </c>
      <c r="BB242" t="s">
        <v>141</v>
      </c>
      <c r="BC242">
        <v>1365.8123278830799</v>
      </c>
      <c r="BD242">
        <v>960.27173872019432</v>
      </c>
      <c r="BE242">
        <v>983.69389220622338</v>
      </c>
      <c r="BF242">
        <v>1379.1070986228519</v>
      </c>
      <c r="BG242" t="s">
        <v>130</v>
      </c>
      <c r="BH242" t="s">
        <v>63</v>
      </c>
    </row>
    <row r="243" spans="1:60" x14ac:dyDescent="0.2">
      <c r="A243" t="s">
        <v>1698</v>
      </c>
      <c r="B243">
        <v>1645000</v>
      </c>
      <c r="C243" s="2">
        <v>44129</v>
      </c>
      <c r="D243">
        <v>1</v>
      </c>
      <c r="E243">
        <v>42</v>
      </c>
      <c r="F243">
        <v>-2</v>
      </c>
      <c r="G243">
        <v>39166.666666666657</v>
      </c>
      <c r="H243" t="s">
        <v>1699</v>
      </c>
      <c r="I243">
        <v>240</v>
      </c>
      <c r="J243" t="s">
        <v>1700</v>
      </c>
      <c r="K243" t="s">
        <v>888</v>
      </c>
      <c r="L243" t="s">
        <v>97</v>
      </c>
      <c r="M243" t="s">
        <v>74</v>
      </c>
      <c r="N243" t="s">
        <v>65</v>
      </c>
      <c r="O243">
        <v>8000</v>
      </c>
      <c r="P243" t="s">
        <v>67</v>
      </c>
      <c r="Q243" t="s">
        <v>1701</v>
      </c>
      <c r="R243">
        <v>269927</v>
      </c>
      <c r="S243">
        <v>574451.25</v>
      </c>
      <c r="T243">
        <v>6224393.5</v>
      </c>
      <c r="U243">
        <v>56.158735069999999</v>
      </c>
      <c r="V243">
        <v>10.198695519999999</v>
      </c>
      <c r="W243" t="s">
        <v>69</v>
      </c>
      <c r="X243" t="s">
        <v>462</v>
      </c>
      <c r="Y243" t="s">
        <v>123</v>
      </c>
      <c r="Z243" t="s">
        <v>72</v>
      </c>
      <c r="AA243">
        <v>8.6999999999999993</v>
      </c>
      <c r="AB243" t="s">
        <v>241</v>
      </c>
      <c r="AC243" t="s">
        <v>74</v>
      </c>
      <c r="AD243" t="s">
        <v>119</v>
      </c>
      <c r="AE243" t="s">
        <v>75</v>
      </c>
      <c r="AF243" t="s">
        <v>76</v>
      </c>
      <c r="AG243" t="s">
        <v>1702</v>
      </c>
      <c r="AH243" t="s">
        <v>126</v>
      </c>
      <c r="AI243" t="s">
        <v>105</v>
      </c>
      <c r="AJ243" t="s">
        <v>12478</v>
      </c>
      <c r="AK243" t="s">
        <v>12477</v>
      </c>
      <c r="AL243" t="s">
        <v>80</v>
      </c>
      <c r="AM243" t="s">
        <v>81</v>
      </c>
      <c r="AN243" t="s">
        <v>1201</v>
      </c>
      <c r="AO243" t="s">
        <v>83</v>
      </c>
      <c r="AP243" t="s">
        <v>83</v>
      </c>
      <c r="AQ243" t="s">
        <v>84</v>
      </c>
      <c r="AR243" t="s">
        <v>85</v>
      </c>
      <c r="AS243" t="s">
        <v>108</v>
      </c>
      <c r="AT243" t="s">
        <v>74</v>
      </c>
      <c r="AU243" t="s">
        <v>74</v>
      </c>
      <c r="AV243" t="s">
        <v>74</v>
      </c>
      <c r="AW243" t="s">
        <v>109</v>
      </c>
      <c r="AX243" t="s">
        <v>110</v>
      </c>
      <c r="AY243" t="s">
        <v>89</v>
      </c>
      <c r="AZ243" t="s">
        <v>83</v>
      </c>
      <c r="BA243" t="s">
        <v>90</v>
      </c>
      <c r="BB243" t="s">
        <v>1703</v>
      </c>
      <c r="BC243">
        <v>1081.421360754947</v>
      </c>
      <c r="BD243">
        <v>1008.214430517172</v>
      </c>
      <c r="BE243">
        <v>533.92062879730986</v>
      </c>
      <c r="BF243">
        <v>941.39924860280917</v>
      </c>
      <c r="BH243" t="s">
        <v>201</v>
      </c>
    </row>
    <row r="244" spans="1:60" x14ac:dyDescent="0.2">
      <c r="A244" t="s">
        <v>1704</v>
      </c>
      <c r="B244">
        <v>3500000</v>
      </c>
      <c r="C244" s="2">
        <v>44129</v>
      </c>
      <c r="D244">
        <v>3</v>
      </c>
      <c r="E244">
        <v>88</v>
      </c>
      <c r="G244">
        <v>39772.727272727272</v>
      </c>
      <c r="H244" t="s">
        <v>1705</v>
      </c>
      <c r="I244">
        <v>241</v>
      </c>
      <c r="J244" t="s">
        <v>1706</v>
      </c>
      <c r="K244" t="s">
        <v>525</v>
      </c>
      <c r="L244" t="s">
        <v>365</v>
      </c>
      <c r="M244" t="s">
        <v>163</v>
      </c>
      <c r="O244">
        <v>8000</v>
      </c>
      <c r="P244" t="s">
        <v>67</v>
      </c>
      <c r="Q244" t="s">
        <v>527</v>
      </c>
      <c r="R244">
        <v>729685</v>
      </c>
      <c r="S244">
        <v>574108.79549074604</v>
      </c>
      <c r="T244">
        <v>6223859.9440815197</v>
      </c>
      <c r="U244">
        <v>56.153995610000003</v>
      </c>
      <c r="V244">
        <v>10.19303466</v>
      </c>
      <c r="W244" t="s">
        <v>149</v>
      </c>
      <c r="X244" t="s">
        <v>70</v>
      </c>
      <c r="Y244" t="s">
        <v>123</v>
      </c>
      <c r="Z244" t="s">
        <v>72</v>
      </c>
      <c r="AA244">
        <v>3.1</v>
      </c>
      <c r="AB244" t="s">
        <v>241</v>
      </c>
      <c r="AC244" t="s">
        <v>74</v>
      </c>
      <c r="AD244" t="s">
        <v>65</v>
      </c>
      <c r="AE244" t="s">
        <v>75</v>
      </c>
      <c r="AF244" t="s">
        <v>76</v>
      </c>
      <c r="AG244" t="s">
        <v>1005</v>
      </c>
      <c r="AH244" t="s">
        <v>78</v>
      </c>
      <c r="AI244" t="s">
        <v>79</v>
      </c>
      <c r="AJ244" t="s">
        <v>12478</v>
      </c>
      <c r="AK244" t="s">
        <v>12477</v>
      </c>
      <c r="AL244" t="s">
        <v>80</v>
      </c>
      <c r="AM244" t="s">
        <v>81</v>
      </c>
      <c r="AN244" t="s">
        <v>529</v>
      </c>
      <c r="AO244" t="s">
        <v>83</v>
      </c>
      <c r="AP244" t="s">
        <v>83</v>
      </c>
      <c r="AQ244" t="s">
        <v>107</v>
      </c>
      <c r="AR244" t="s">
        <v>85</v>
      </c>
      <c r="AS244" t="s">
        <v>97</v>
      </c>
      <c r="AT244" t="s">
        <v>66</v>
      </c>
      <c r="AU244" t="s">
        <v>74</v>
      </c>
      <c r="AV244" t="s">
        <v>65</v>
      </c>
      <c r="AW244" t="s">
        <v>109</v>
      </c>
      <c r="AX244" t="s">
        <v>88</v>
      </c>
      <c r="AY244" t="s">
        <v>89</v>
      </c>
      <c r="AZ244" t="s">
        <v>83</v>
      </c>
      <c r="BA244" t="s">
        <v>90</v>
      </c>
      <c r="BB244" t="s">
        <v>1377</v>
      </c>
      <c r="BC244">
        <v>1247.8594651735759</v>
      </c>
      <c r="BD244">
        <v>829.56147316403758</v>
      </c>
      <c r="BE244">
        <v>896.0366962774051</v>
      </c>
      <c r="BF244">
        <v>1266.7438037041461</v>
      </c>
      <c r="BG244" t="s">
        <v>130</v>
      </c>
      <c r="BH244" t="s">
        <v>245</v>
      </c>
    </row>
    <row r="245" spans="1:60" x14ac:dyDescent="0.2">
      <c r="A245" t="s">
        <v>1707</v>
      </c>
      <c r="B245">
        <v>2150000</v>
      </c>
      <c r="C245" s="2">
        <v>44129</v>
      </c>
      <c r="D245">
        <v>2</v>
      </c>
      <c r="E245">
        <v>64</v>
      </c>
      <c r="G245">
        <v>33593.75</v>
      </c>
      <c r="H245" t="s">
        <v>1708</v>
      </c>
      <c r="I245">
        <v>242</v>
      </c>
      <c r="J245" t="s">
        <v>1709</v>
      </c>
      <c r="K245" t="s">
        <v>583</v>
      </c>
      <c r="L245" t="s">
        <v>1674</v>
      </c>
      <c r="M245" t="s">
        <v>65</v>
      </c>
      <c r="N245" t="s">
        <v>147</v>
      </c>
      <c r="O245">
        <v>8000</v>
      </c>
      <c r="P245" t="s">
        <v>67</v>
      </c>
      <c r="Q245" t="s">
        <v>719</v>
      </c>
      <c r="R245">
        <v>108672</v>
      </c>
      <c r="S245">
        <v>574489.06999999995</v>
      </c>
      <c r="T245">
        <v>6224975</v>
      </c>
      <c r="U245">
        <v>56.163952629999997</v>
      </c>
      <c r="V245">
        <v>10.199467070000001</v>
      </c>
      <c r="W245" t="s">
        <v>69</v>
      </c>
      <c r="X245" t="s">
        <v>462</v>
      </c>
      <c r="Y245" t="s">
        <v>123</v>
      </c>
      <c r="Z245" t="s">
        <v>72</v>
      </c>
      <c r="AA245">
        <v>33.799999999999997</v>
      </c>
      <c r="AB245" t="s">
        <v>196</v>
      </c>
      <c r="AC245" t="s">
        <v>74</v>
      </c>
      <c r="AD245" t="s">
        <v>74</v>
      </c>
      <c r="AE245" t="s">
        <v>75</v>
      </c>
      <c r="AF245" t="s">
        <v>76</v>
      </c>
      <c r="AG245" t="s">
        <v>1710</v>
      </c>
      <c r="AH245" t="s">
        <v>78</v>
      </c>
      <c r="AI245" t="s">
        <v>79</v>
      </c>
      <c r="AJ245" t="s">
        <v>12478</v>
      </c>
      <c r="AK245" t="s">
        <v>12477</v>
      </c>
      <c r="AL245" t="s">
        <v>80</v>
      </c>
      <c r="AM245" t="s">
        <v>81</v>
      </c>
      <c r="AN245" t="s">
        <v>1245</v>
      </c>
      <c r="AO245" t="s">
        <v>83</v>
      </c>
      <c r="AP245" t="s">
        <v>83</v>
      </c>
      <c r="AQ245" t="s">
        <v>107</v>
      </c>
      <c r="AR245" t="s">
        <v>85</v>
      </c>
      <c r="AS245" t="s">
        <v>65</v>
      </c>
      <c r="AT245" t="s">
        <v>74</v>
      </c>
      <c r="AU245" t="s">
        <v>74</v>
      </c>
      <c r="AV245" t="s">
        <v>66</v>
      </c>
      <c r="AW245" t="s">
        <v>109</v>
      </c>
      <c r="AX245" t="s">
        <v>110</v>
      </c>
      <c r="AY245" t="s">
        <v>89</v>
      </c>
      <c r="AZ245" t="s">
        <v>83</v>
      </c>
      <c r="BA245" t="s">
        <v>90</v>
      </c>
      <c r="BB245" t="s">
        <v>1711</v>
      </c>
      <c r="BC245">
        <v>1459.4190168599009</v>
      </c>
      <c r="BD245">
        <v>1552.477394867703</v>
      </c>
      <c r="BE245">
        <v>909.74554455201542</v>
      </c>
      <c r="BF245">
        <v>1044.83983849323</v>
      </c>
      <c r="BG245" t="s">
        <v>182</v>
      </c>
      <c r="BH245" t="s">
        <v>201</v>
      </c>
    </row>
    <row r="246" spans="1:60" x14ac:dyDescent="0.2">
      <c r="A246" t="s">
        <v>1712</v>
      </c>
      <c r="B246">
        <v>2150000</v>
      </c>
      <c r="C246" s="2">
        <v>44129</v>
      </c>
      <c r="D246">
        <v>2</v>
      </c>
      <c r="E246">
        <v>54</v>
      </c>
      <c r="G246">
        <v>39814.814814814818</v>
      </c>
      <c r="H246" t="s">
        <v>1713</v>
      </c>
      <c r="I246">
        <v>243</v>
      </c>
      <c r="J246" t="s">
        <v>1714</v>
      </c>
      <c r="K246" t="s">
        <v>1398</v>
      </c>
      <c r="L246" t="s">
        <v>1427</v>
      </c>
      <c r="M246" t="s">
        <v>74</v>
      </c>
      <c r="N246" t="s">
        <v>147</v>
      </c>
      <c r="O246">
        <v>8000</v>
      </c>
      <c r="P246" t="s">
        <v>67</v>
      </c>
      <c r="Q246" t="s">
        <v>1715</v>
      </c>
      <c r="R246">
        <v>302037</v>
      </c>
      <c r="S246">
        <v>575004.93000000005</v>
      </c>
      <c r="T246">
        <v>6223212.5</v>
      </c>
      <c r="U246">
        <v>56.14803972</v>
      </c>
      <c r="V246">
        <v>10.20727505</v>
      </c>
      <c r="W246" t="s">
        <v>429</v>
      </c>
      <c r="X246" t="s">
        <v>275</v>
      </c>
      <c r="Y246" t="s">
        <v>123</v>
      </c>
      <c r="Z246" t="s">
        <v>72</v>
      </c>
      <c r="AA246">
        <v>11.6</v>
      </c>
      <c r="AB246" t="s">
        <v>241</v>
      </c>
      <c r="AC246" t="s">
        <v>74</v>
      </c>
      <c r="AD246" t="s">
        <v>74</v>
      </c>
      <c r="AE246" t="s">
        <v>75</v>
      </c>
      <c r="AF246" t="s">
        <v>76</v>
      </c>
      <c r="AG246" t="s">
        <v>1716</v>
      </c>
      <c r="AH246" t="s">
        <v>78</v>
      </c>
      <c r="AI246" t="s">
        <v>79</v>
      </c>
      <c r="AJ246" t="s">
        <v>12476</v>
      </c>
      <c r="AK246" t="s">
        <v>12477</v>
      </c>
      <c r="AL246" t="s">
        <v>80</v>
      </c>
      <c r="AM246" t="s">
        <v>81</v>
      </c>
      <c r="AN246" t="s">
        <v>1717</v>
      </c>
      <c r="AO246" t="s">
        <v>529</v>
      </c>
      <c r="AP246" t="s">
        <v>83</v>
      </c>
      <c r="AQ246" t="s">
        <v>107</v>
      </c>
      <c r="AR246" t="s">
        <v>85</v>
      </c>
      <c r="AS246" t="s">
        <v>98</v>
      </c>
      <c r="AT246" t="s">
        <v>74</v>
      </c>
      <c r="AU246" t="s">
        <v>74</v>
      </c>
      <c r="AV246" t="s">
        <v>66</v>
      </c>
      <c r="AW246" t="s">
        <v>109</v>
      </c>
      <c r="AX246" t="s">
        <v>110</v>
      </c>
      <c r="AY246" t="s">
        <v>89</v>
      </c>
      <c r="AZ246" t="s">
        <v>83</v>
      </c>
      <c r="BA246" t="s">
        <v>90</v>
      </c>
      <c r="BB246" t="s">
        <v>1718</v>
      </c>
      <c r="BC246">
        <v>685.97308315588577</v>
      </c>
      <c r="BD246">
        <v>300.17455105520622</v>
      </c>
      <c r="BE246">
        <v>976.58925904376861</v>
      </c>
      <c r="BF246">
        <v>411.87667383690138</v>
      </c>
      <c r="BG246" t="s">
        <v>156</v>
      </c>
      <c r="BH246" t="s">
        <v>157</v>
      </c>
    </row>
    <row r="247" spans="1:60" x14ac:dyDescent="0.2">
      <c r="A247" t="s">
        <v>1719</v>
      </c>
      <c r="B247">
        <v>2640000</v>
      </c>
      <c r="C247" s="2">
        <v>44129</v>
      </c>
      <c r="D247">
        <v>2</v>
      </c>
      <c r="E247">
        <v>62</v>
      </c>
      <c r="F247">
        <v>-4</v>
      </c>
      <c r="G247">
        <v>42580.645161290333</v>
      </c>
      <c r="H247" t="s">
        <v>1720</v>
      </c>
      <c r="I247">
        <v>244</v>
      </c>
      <c r="J247" t="s">
        <v>1721</v>
      </c>
      <c r="K247" t="s">
        <v>1185</v>
      </c>
      <c r="L247" t="s">
        <v>65</v>
      </c>
      <c r="M247" t="s">
        <v>119</v>
      </c>
      <c r="N247" t="s">
        <v>1060</v>
      </c>
      <c r="O247">
        <v>8000</v>
      </c>
      <c r="P247" t="s">
        <v>67</v>
      </c>
      <c r="Q247" t="s">
        <v>1186</v>
      </c>
      <c r="R247">
        <v>119542</v>
      </c>
      <c r="S247">
        <v>574505.64</v>
      </c>
      <c r="T247">
        <v>6223541.4199999999</v>
      </c>
      <c r="U247">
        <v>56.151072560000003</v>
      </c>
      <c r="V247">
        <v>10.19933253</v>
      </c>
      <c r="W247" t="s">
        <v>149</v>
      </c>
      <c r="X247" t="s">
        <v>70</v>
      </c>
      <c r="Y247" t="s">
        <v>123</v>
      </c>
      <c r="Z247" t="s">
        <v>72</v>
      </c>
      <c r="AA247">
        <v>16.3</v>
      </c>
      <c r="AB247" t="s">
        <v>241</v>
      </c>
      <c r="AC247" t="s">
        <v>74</v>
      </c>
      <c r="AD247" t="s">
        <v>74</v>
      </c>
      <c r="AE247" t="s">
        <v>75</v>
      </c>
      <c r="AF247" t="s">
        <v>76</v>
      </c>
      <c r="AG247" t="s">
        <v>1111</v>
      </c>
      <c r="AH247" t="s">
        <v>78</v>
      </c>
      <c r="AI247" t="s">
        <v>105</v>
      </c>
      <c r="AJ247" t="s">
        <v>12478</v>
      </c>
      <c r="AK247" t="s">
        <v>12477</v>
      </c>
      <c r="AL247" t="s">
        <v>80</v>
      </c>
      <c r="AM247" t="s">
        <v>81</v>
      </c>
      <c r="AN247" t="s">
        <v>701</v>
      </c>
      <c r="AO247" t="s">
        <v>830</v>
      </c>
      <c r="AP247" t="s">
        <v>83</v>
      </c>
      <c r="AQ247" t="s">
        <v>107</v>
      </c>
      <c r="AR247" t="s">
        <v>85</v>
      </c>
      <c r="AS247" t="s">
        <v>108</v>
      </c>
      <c r="AT247" t="s">
        <v>74</v>
      </c>
      <c r="AU247" t="s">
        <v>74</v>
      </c>
      <c r="AV247" t="s">
        <v>66</v>
      </c>
      <c r="AW247" t="s">
        <v>87</v>
      </c>
      <c r="AX247" t="s">
        <v>88</v>
      </c>
      <c r="AY247" t="s">
        <v>89</v>
      </c>
      <c r="AZ247" t="s">
        <v>83</v>
      </c>
      <c r="BA247" t="s">
        <v>90</v>
      </c>
      <c r="BB247" t="s">
        <v>1187</v>
      </c>
      <c r="BC247">
        <v>889.18596357089291</v>
      </c>
      <c r="BD247">
        <v>341.24860752683088</v>
      </c>
      <c r="BE247">
        <v>780.33974811038502</v>
      </c>
      <c r="BF247">
        <v>932.29165561598222</v>
      </c>
      <c r="BG247" t="s">
        <v>130</v>
      </c>
      <c r="BH247" t="s">
        <v>245</v>
      </c>
    </row>
    <row r="248" spans="1:60" x14ac:dyDescent="0.2">
      <c r="A248" t="s">
        <v>1722</v>
      </c>
      <c r="B248">
        <v>3896000</v>
      </c>
      <c r="C248" s="2">
        <v>44128</v>
      </c>
      <c r="D248">
        <v>3</v>
      </c>
      <c r="E248">
        <v>84</v>
      </c>
      <c r="F248">
        <v>3</v>
      </c>
      <c r="G248">
        <v>46380.952380952382</v>
      </c>
      <c r="H248" t="s">
        <v>1723</v>
      </c>
      <c r="I248">
        <v>245</v>
      </c>
      <c r="J248" t="s">
        <v>1724</v>
      </c>
      <c r="K248" t="s">
        <v>1725</v>
      </c>
      <c r="L248" t="s">
        <v>1726</v>
      </c>
      <c r="M248" t="s">
        <v>163</v>
      </c>
      <c r="O248">
        <v>8000</v>
      </c>
      <c r="P248" t="s">
        <v>67</v>
      </c>
      <c r="Q248" t="s">
        <v>1727</v>
      </c>
      <c r="R248">
        <v>136803</v>
      </c>
      <c r="S248">
        <v>574425.88</v>
      </c>
      <c r="T248">
        <v>6223150</v>
      </c>
      <c r="U248">
        <v>56.147568980000003</v>
      </c>
      <c r="V248">
        <v>10.197939529999999</v>
      </c>
      <c r="W248" t="s">
        <v>149</v>
      </c>
      <c r="X248" t="s">
        <v>150</v>
      </c>
      <c r="Y248" t="s">
        <v>123</v>
      </c>
      <c r="Z248" t="s">
        <v>72</v>
      </c>
      <c r="AA248">
        <v>15.7</v>
      </c>
      <c r="AB248" t="s">
        <v>241</v>
      </c>
      <c r="AC248" t="s">
        <v>74</v>
      </c>
      <c r="AD248" t="s">
        <v>74</v>
      </c>
      <c r="AE248" t="s">
        <v>75</v>
      </c>
      <c r="AF248" t="s">
        <v>76</v>
      </c>
      <c r="AG248" t="s">
        <v>1728</v>
      </c>
      <c r="AH248" t="s">
        <v>78</v>
      </c>
      <c r="AI248" t="s">
        <v>79</v>
      </c>
      <c r="AJ248" t="s">
        <v>12476</v>
      </c>
      <c r="AK248" t="s">
        <v>12477</v>
      </c>
      <c r="AL248" t="s">
        <v>80</v>
      </c>
      <c r="AM248" t="s">
        <v>81</v>
      </c>
      <c r="AN248" t="s">
        <v>1330</v>
      </c>
      <c r="AO248" t="s">
        <v>1729</v>
      </c>
      <c r="AP248" t="s">
        <v>83</v>
      </c>
      <c r="AQ248" t="s">
        <v>107</v>
      </c>
      <c r="AR248" t="s">
        <v>85</v>
      </c>
      <c r="AS248" t="s">
        <v>65</v>
      </c>
      <c r="AT248" t="s">
        <v>74</v>
      </c>
      <c r="AU248" t="s">
        <v>74</v>
      </c>
      <c r="AV248" t="s">
        <v>65</v>
      </c>
      <c r="AW248" t="s">
        <v>109</v>
      </c>
      <c r="AX248" t="s">
        <v>223</v>
      </c>
      <c r="AY248" t="s">
        <v>89</v>
      </c>
      <c r="AZ248" t="s">
        <v>83</v>
      </c>
      <c r="BA248" t="s">
        <v>90</v>
      </c>
      <c r="BB248" t="s">
        <v>676</v>
      </c>
      <c r="BC248">
        <v>1135.320099214819</v>
      </c>
      <c r="BD248">
        <v>516.64504285680732</v>
      </c>
      <c r="BE248">
        <v>1159.2298449185801</v>
      </c>
      <c r="BF248">
        <v>973.54447657922128</v>
      </c>
      <c r="BG248" t="s">
        <v>1730</v>
      </c>
      <c r="BH248" t="s">
        <v>157</v>
      </c>
    </row>
    <row r="249" spans="1:60" x14ac:dyDescent="0.2">
      <c r="A249" t="s">
        <v>1731</v>
      </c>
      <c r="B249">
        <v>3650000</v>
      </c>
      <c r="C249" s="2">
        <v>44128</v>
      </c>
      <c r="D249">
        <v>4</v>
      </c>
      <c r="E249">
        <v>127</v>
      </c>
      <c r="G249">
        <v>28740.15748031496</v>
      </c>
      <c r="H249" t="s">
        <v>1732</v>
      </c>
      <c r="I249">
        <v>246</v>
      </c>
      <c r="J249" t="s">
        <v>1733</v>
      </c>
      <c r="K249" t="s">
        <v>740</v>
      </c>
      <c r="L249" t="s">
        <v>1734</v>
      </c>
      <c r="M249" t="s">
        <v>74</v>
      </c>
      <c r="O249">
        <v>8000</v>
      </c>
      <c r="P249" t="s">
        <v>67</v>
      </c>
      <c r="Q249" t="s">
        <v>1735</v>
      </c>
      <c r="R249">
        <v>472552</v>
      </c>
      <c r="S249">
        <v>575066.31000000006</v>
      </c>
      <c r="T249">
        <v>6223148.0599999996</v>
      </c>
      <c r="U249">
        <v>56.147451220000001</v>
      </c>
      <c r="V249">
        <v>10.208244609999999</v>
      </c>
      <c r="W249" t="s">
        <v>429</v>
      </c>
      <c r="X249" t="s">
        <v>275</v>
      </c>
      <c r="Y249" t="s">
        <v>151</v>
      </c>
      <c r="Z249" t="s">
        <v>72</v>
      </c>
      <c r="AA249">
        <v>12.6</v>
      </c>
      <c r="AB249" t="s">
        <v>316</v>
      </c>
      <c r="AC249" t="s">
        <v>343</v>
      </c>
      <c r="AD249" t="s">
        <v>74</v>
      </c>
      <c r="AE249" t="s">
        <v>75</v>
      </c>
      <c r="AF249" t="s">
        <v>76</v>
      </c>
      <c r="AG249" t="s">
        <v>1736</v>
      </c>
      <c r="AH249" t="s">
        <v>78</v>
      </c>
      <c r="AI249" t="s">
        <v>79</v>
      </c>
      <c r="AJ249" t="s">
        <v>12478</v>
      </c>
      <c r="AK249" t="s">
        <v>12477</v>
      </c>
      <c r="AL249" t="s">
        <v>80</v>
      </c>
      <c r="AM249" t="s">
        <v>81</v>
      </c>
      <c r="AN249" t="s">
        <v>700</v>
      </c>
      <c r="AO249" t="s">
        <v>83</v>
      </c>
      <c r="AP249" t="s">
        <v>83</v>
      </c>
      <c r="AQ249" t="s">
        <v>107</v>
      </c>
      <c r="AR249" t="s">
        <v>85</v>
      </c>
      <c r="AS249" t="s">
        <v>66</v>
      </c>
      <c r="AT249" t="s">
        <v>74</v>
      </c>
      <c r="AU249" t="s">
        <v>74</v>
      </c>
      <c r="AV249" t="s">
        <v>119</v>
      </c>
      <c r="AW249" t="s">
        <v>109</v>
      </c>
      <c r="AX249" t="s">
        <v>223</v>
      </c>
      <c r="AY249" t="s">
        <v>89</v>
      </c>
      <c r="AZ249" t="s">
        <v>83</v>
      </c>
      <c r="BA249" t="s">
        <v>90</v>
      </c>
      <c r="BB249" t="s">
        <v>1737</v>
      </c>
      <c r="BC249">
        <v>714.9909892398174</v>
      </c>
      <c r="BD249">
        <v>388.07260570567462</v>
      </c>
      <c r="BE249">
        <v>1046.256192395213</v>
      </c>
      <c r="BF249">
        <v>366.50122228900818</v>
      </c>
      <c r="BG249" t="s">
        <v>156</v>
      </c>
      <c r="BH249" t="s">
        <v>157</v>
      </c>
    </row>
    <row r="250" spans="1:60" x14ac:dyDescent="0.2">
      <c r="A250" t="s">
        <v>1738</v>
      </c>
      <c r="B250">
        <v>2248000</v>
      </c>
      <c r="C250" s="2">
        <v>44127</v>
      </c>
      <c r="D250">
        <v>2</v>
      </c>
      <c r="E250">
        <v>52</v>
      </c>
      <c r="G250">
        <v>43230.769230769227</v>
      </c>
      <c r="H250" t="s">
        <v>1739</v>
      </c>
      <c r="I250">
        <v>247</v>
      </c>
      <c r="J250" t="s">
        <v>1740</v>
      </c>
      <c r="K250" t="s">
        <v>294</v>
      </c>
      <c r="L250" t="s">
        <v>295</v>
      </c>
      <c r="M250" t="s">
        <v>65</v>
      </c>
      <c r="N250" t="s">
        <v>65</v>
      </c>
      <c r="O250">
        <v>8000</v>
      </c>
      <c r="P250" t="s">
        <v>67</v>
      </c>
      <c r="Q250" t="s">
        <v>296</v>
      </c>
      <c r="R250">
        <v>986230</v>
      </c>
      <c r="S250">
        <v>573713.38</v>
      </c>
      <c r="T250">
        <v>6223732.5</v>
      </c>
      <c r="U250">
        <v>56.152912069999999</v>
      </c>
      <c r="V250">
        <v>10.18663535</v>
      </c>
      <c r="W250" t="s">
        <v>138</v>
      </c>
      <c r="X250" t="s">
        <v>70</v>
      </c>
      <c r="Y250" t="s">
        <v>123</v>
      </c>
      <c r="Z250" t="s">
        <v>72</v>
      </c>
      <c r="AA250">
        <v>3</v>
      </c>
      <c r="AB250" t="s">
        <v>241</v>
      </c>
      <c r="AC250" t="s">
        <v>74</v>
      </c>
      <c r="AD250" t="s">
        <v>65</v>
      </c>
      <c r="AE250" t="s">
        <v>75</v>
      </c>
      <c r="AF250" t="s">
        <v>76</v>
      </c>
      <c r="AG250" t="s">
        <v>297</v>
      </c>
      <c r="AH250" t="s">
        <v>78</v>
      </c>
      <c r="AI250" t="s">
        <v>79</v>
      </c>
      <c r="AJ250" t="s">
        <v>12478</v>
      </c>
      <c r="AK250" t="s">
        <v>12477</v>
      </c>
      <c r="AL250" t="s">
        <v>80</v>
      </c>
      <c r="AM250" t="s">
        <v>81</v>
      </c>
      <c r="AN250" t="s">
        <v>298</v>
      </c>
      <c r="AO250" t="s">
        <v>83</v>
      </c>
      <c r="AP250" t="s">
        <v>83</v>
      </c>
      <c r="AQ250" t="s">
        <v>107</v>
      </c>
      <c r="AR250" t="s">
        <v>85</v>
      </c>
      <c r="AS250" t="s">
        <v>229</v>
      </c>
      <c r="AT250" t="s">
        <v>74</v>
      </c>
      <c r="AU250" t="s">
        <v>74</v>
      </c>
      <c r="AV250" t="s">
        <v>66</v>
      </c>
      <c r="AW250" t="s">
        <v>109</v>
      </c>
      <c r="AX250" t="s">
        <v>223</v>
      </c>
      <c r="AY250" t="s">
        <v>89</v>
      </c>
      <c r="AZ250" t="s">
        <v>83</v>
      </c>
      <c r="BA250" t="s">
        <v>90</v>
      </c>
      <c r="BB250" t="s">
        <v>299</v>
      </c>
      <c r="BC250">
        <v>1642.5348372031369</v>
      </c>
      <c r="BD250">
        <v>1154.719052415039</v>
      </c>
      <c r="BE250">
        <v>1310.1992756983141</v>
      </c>
      <c r="BF250">
        <v>1671.7428386231741</v>
      </c>
      <c r="BG250" t="s">
        <v>300</v>
      </c>
      <c r="BH250" t="s">
        <v>63</v>
      </c>
    </row>
    <row r="251" spans="1:60" x14ac:dyDescent="0.2">
      <c r="A251" t="s">
        <v>1741</v>
      </c>
      <c r="B251">
        <v>2591000</v>
      </c>
      <c r="C251" s="2">
        <v>44126</v>
      </c>
      <c r="D251">
        <v>2</v>
      </c>
      <c r="E251">
        <v>71</v>
      </c>
      <c r="F251">
        <v>2</v>
      </c>
      <c r="G251">
        <v>36492.957746478867</v>
      </c>
      <c r="H251" t="s">
        <v>1742</v>
      </c>
      <c r="I251">
        <v>248</v>
      </c>
      <c r="J251" t="s">
        <v>1743</v>
      </c>
      <c r="K251" t="s">
        <v>1446</v>
      </c>
      <c r="L251" t="s">
        <v>1343</v>
      </c>
      <c r="M251" t="s">
        <v>66</v>
      </c>
      <c r="N251" t="s">
        <v>147</v>
      </c>
      <c r="O251">
        <v>8000</v>
      </c>
      <c r="P251" t="s">
        <v>67</v>
      </c>
      <c r="Q251" t="s">
        <v>1693</v>
      </c>
      <c r="R251">
        <v>538707</v>
      </c>
      <c r="S251">
        <v>573888.31000000006</v>
      </c>
      <c r="T251">
        <v>6224367</v>
      </c>
      <c r="U251">
        <v>56.158584580000003</v>
      </c>
      <c r="V251">
        <v>10.18962681</v>
      </c>
      <c r="W251" t="s">
        <v>101</v>
      </c>
      <c r="X251" t="s">
        <v>462</v>
      </c>
      <c r="Y251" t="s">
        <v>71</v>
      </c>
      <c r="Z251" t="s">
        <v>72</v>
      </c>
      <c r="AA251">
        <v>17.8</v>
      </c>
      <c r="AB251" t="s">
        <v>73</v>
      </c>
      <c r="AC251" t="s">
        <v>103</v>
      </c>
      <c r="AD251" t="s">
        <v>65</v>
      </c>
      <c r="AE251" t="s">
        <v>75</v>
      </c>
      <c r="AF251" t="s">
        <v>76</v>
      </c>
      <c r="AG251" t="s">
        <v>211</v>
      </c>
      <c r="AH251" t="s">
        <v>78</v>
      </c>
      <c r="AI251" t="s">
        <v>79</v>
      </c>
      <c r="AJ251" t="s">
        <v>12476</v>
      </c>
      <c r="AK251" t="s">
        <v>12479</v>
      </c>
      <c r="AL251" t="s">
        <v>80</v>
      </c>
      <c r="AM251" t="s">
        <v>81</v>
      </c>
      <c r="AN251" t="s">
        <v>700</v>
      </c>
      <c r="AO251" t="s">
        <v>83</v>
      </c>
      <c r="AP251" t="s">
        <v>83</v>
      </c>
      <c r="AQ251" t="s">
        <v>107</v>
      </c>
      <c r="AR251" t="s">
        <v>85</v>
      </c>
      <c r="AS251" t="s">
        <v>98</v>
      </c>
      <c r="AT251" t="s">
        <v>74</v>
      </c>
      <c r="AU251" t="s">
        <v>74</v>
      </c>
      <c r="AV251" t="s">
        <v>66</v>
      </c>
      <c r="AW251" t="s">
        <v>109</v>
      </c>
      <c r="AX251" t="s">
        <v>110</v>
      </c>
      <c r="AY251" t="s">
        <v>89</v>
      </c>
      <c r="AZ251" t="s">
        <v>83</v>
      </c>
      <c r="BA251" t="s">
        <v>90</v>
      </c>
      <c r="BB251" t="s">
        <v>1694</v>
      </c>
      <c r="BC251">
        <v>1571.949737280228</v>
      </c>
      <c r="BD251">
        <v>1310.5518779766089</v>
      </c>
      <c r="BE251">
        <v>1069.4767448651351</v>
      </c>
      <c r="BF251">
        <v>1500.576970360534</v>
      </c>
      <c r="BG251" t="s">
        <v>182</v>
      </c>
      <c r="BH251" t="s">
        <v>113</v>
      </c>
    </row>
    <row r="252" spans="1:60" x14ac:dyDescent="0.2">
      <c r="A252" t="s">
        <v>1744</v>
      </c>
      <c r="B252">
        <v>2298000</v>
      </c>
      <c r="C252" s="2">
        <v>44126</v>
      </c>
      <c r="D252">
        <v>2</v>
      </c>
      <c r="E252">
        <v>69</v>
      </c>
      <c r="G252">
        <v>33304.34782608696</v>
      </c>
      <c r="H252" t="s">
        <v>1745</v>
      </c>
      <c r="I252">
        <v>249</v>
      </c>
      <c r="J252" t="s">
        <v>1746</v>
      </c>
      <c r="K252" t="s">
        <v>450</v>
      </c>
      <c r="L252" t="s">
        <v>451</v>
      </c>
      <c r="M252" t="s">
        <v>65</v>
      </c>
      <c r="N252" t="s">
        <v>147</v>
      </c>
      <c r="O252">
        <v>8000</v>
      </c>
      <c r="P252" t="s">
        <v>67</v>
      </c>
      <c r="Q252" t="s">
        <v>452</v>
      </c>
      <c r="R252">
        <v>484305</v>
      </c>
      <c r="S252">
        <v>573746.31000000006</v>
      </c>
      <c r="T252">
        <v>6222881</v>
      </c>
      <c r="U252">
        <v>56.145258130000002</v>
      </c>
      <c r="V252">
        <v>10.18692953</v>
      </c>
      <c r="W252" t="s">
        <v>209</v>
      </c>
      <c r="X252" t="s">
        <v>210</v>
      </c>
      <c r="Y252" t="s">
        <v>151</v>
      </c>
      <c r="Z252" t="s">
        <v>72</v>
      </c>
      <c r="AA252">
        <v>17.399999999999999</v>
      </c>
      <c r="AB252" t="s">
        <v>152</v>
      </c>
      <c r="AC252" t="s">
        <v>74</v>
      </c>
      <c r="AD252" t="s">
        <v>74</v>
      </c>
      <c r="AE252" t="s">
        <v>75</v>
      </c>
      <c r="AF252" t="s">
        <v>76</v>
      </c>
      <c r="AG252" t="s">
        <v>453</v>
      </c>
      <c r="AH252" t="s">
        <v>212</v>
      </c>
      <c r="AI252" t="s">
        <v>79</v>
      </c>
      <c r="AJ252" t="s">
        <v>12478</v>
      </c>
      <c r="AK252" t="s">
        <v>12477</v>
      </c>
      <c r="AL252" t="s">
        <v>80</v>
      </c>
      <c r="AM252" t="s">
        <v>81</v>
      </c>
      <c r="AN252" t="s">
        <v>307</v>
      </c>
      <c r="AO252" t="s">
        <v>83</v>
      </c>
      <c r="AP252" t="s">
        <v>83</v>
      </c>
      <c r="AQ252" t="s">
        <v>107</v>
      </c>
      <c r="AR252" t="s">
        <v>85</v>
      </c>
      <c r="AS252" t="s">
        <v>98</v>
      </c>
      <c r="AT252" t="s">
        <v>74</v>
      </c>
      <c r="AU252" t="s">
        <v>74</v>
      </c>
      <c r="AV252" t="s">
        <v>66</v>
      </c>
      <c r="AW252" t="s">
        <v>109</v>
      </c>
      <c r="AX252" t="s">
        <v>110</v>
      </c>
      <c r="AY252" t="s">
        <v>89</v>
      </c>
      <c r="AZ252" t="s">
        <v>83</v>
      </c>
      <c r="BA252" t="s">
        <v>90</v>
      </c>
      <c r="BB252" t="s">
        <v>454</v>
      </c>
      <c r="BC252">
        <v>1852.8664901382749</v>
      </c>
      <c r="BD252">
        <v>1235.123245682983</v>
      </c>
      <c r="BE252">
        <v>1770.984954752455</v>
      </c>
      <c r="BF252">
        <v>1636.289477073919</v>
      </c>
      <c r="BG252" t="s">
        <v>182</v>
      </c>
      <c r="BH252" t="s">
        <v>210</v>
      </c>
    </row>
    <row r="253" spans="1:60" x14ac:dyDescent="0.2">
      <c r="A253" t="s">
        <v>1747</v>
      </c>
      <c r="B253">
        <v>2701000</v>
      </c>
      <c r="C253" s="2">
        <v>44126</v>
      </c>
      <c r="D253">
        <v>2</v>
      </c>
      <c r="E253">
        <v>53</v>
      </c>
      <c r="F253">
        <v>8</v>
      </c>
      <c r="G253">
        <v>50962.264150943403</v>
      </c>
      <c r="H253" t="s">
        <v>1748</v>
      </c>
      <c r="I253">
        <v>250</v>
      </c>
      <c r="J253" t="s">
        <v>1749</v>
      </c>
      <c r="K253" t="s">
        <v>1750</v>
      </c>
      <c r="L253" t="s">
        <v>374</v>
      </c>
      <c r="M253" t="s">
        <v>66</v>
      </c>
      <c r="O253">
        <v>8000</v>
      </c>
      <c r="P253" t="s">
        <v>67</v>
      </c>
      <c r="Q253" t="s">
        <v>1751</v>
      </c>
      <c r="R253">
        <v>176244</v>
      </c>
      <c r="S253">
        <v>574612.43999999994</v>
      </c>
      <c r="T253">
        <v>6223255.5</v>
      </c>
      <c r="U253">
        <v>56.148487520000003</v>
      </c>
      <c r="V253">
        <v>10.200971170000001</v>
      </c>
      <c r="W253" t="s">
        <v>149</v>
      </c>
      <c r="X253" t="s">
        <v>275</v>
      </c>
      <c r="Y253" t="s">
        <v>123</v>
      </c>
      <c r="Z253" t="s">
        <v>72</v>
      </c>
      <c r="AA253">
        <v>16.600000000000001</v>
      </c>
      <c r="AB253" t="s">
        <v>241</v>
      </c>
      <c r="AC253" t="s">
        <v>74</v>
      </c>
      <c r="AD253" t="s">
        <v>74</v>
      </c>
      <c r="AE253" t="s">
        <v>75</v>
      </c>
      <c r="AF253" t="s">
        <v>76</v>
      </c>
      <c r="AG253" t="s">
        <v>1752</v>
      </c>
      <c r="AH253" t="s">
        <v>78</v>
      </c>
      <c r="AI253" t="s">
        <v>105</v>
      </c>
      <c r="AJ253" t="s">
        <v>12478</v>
      </c>
      <c r="AK253" t="s">
        <v>12477</v>
      </c>
      <c r="AL253" t="s">
        <v>80</v>
      </c>
      <c r="AM253" t="s">
        <v>81</v>
      </c>
      <c r="AN253" t="s">
        <v>1279</v>
      </c>
      <c r="AO253" t="s">
        <v>222</v>
      </c>
      <c r="AP253" t="s">
        <v>83</v>
      </c>
      <c r="AQ253" t="s">
        <v>107</v>
      </c>
      <c r="AR253" t="s">
        <v>85</v>
      </c>
      <c r="AS253" t="s">
        <v>66</v>
      </c>
      <c r="AT253" t="s">
        <v>74</v>
      </c>
      <c r="AU253" t="s">
        <v>74</v>
      </c>
      <c r="AV253" t="s">
        <v>66</v>
      </c>
      <c r="AW253" t="s">
        <v>109</v>
      </c>
      <c r="AX253" t="s">
        <v>223</v>
      </c>
      <c r="AY253" t="s">
        <v>89</v>
      </c>
      <c r="AZ253" t="s">
        <v>83</v>
      </c>
      <c r="BA253" t="s">
        <v>90</v>
      </c>
      <c r="BB253" t="s">
        <v>1350</v>
      </c>
      <c r="BC253">
        <v>922.51496488168709</v>
      </c>
      <c r="BD253">
        <v>305.8846227654476</v>
      </c>
      <c r="BE253">
        <v>988.9272453643465</v>
      </c>
      <c r="BF253">
        <v>798.51255598794125</v>
      </c>
      <c r="BG253" t="s">
        <v>156</v>
      </c>
      <c r="BH253" t="s">
        <v>157</v>
      </c>
    </row>
    <row r="254" spans="1:60" x14ac:dyDescent="0.2">
      <c r="A254" t="s">
        <v>1753</v>
      </c>
      <c r="B254">
        <v>2700000</v>
      </c>
      <c r="C254" s="2">
        <v>44126</v>
      </c>
      <c r="D254">
        <v>2</v>
      </c>
      <c r="E254">
        <v>58</v>
      </c>
      <c r="G254">
        <v>46551.724137931044</v>
      </c>
      <c r="H254" t="s">
        <v>1754</v>
      </c>
      <c r="I254">
        <v>251</v>
      </c>
      <c r="J254" t="s">
        <v>1755</v>
      </c>
      <c r="K254" t="s">
        <v>1756</v>
      </c>
      <c r="L254" t="s">
        <v>1674</v>
      </c>
      <c r="M254" t="s">
        <v>65</v>
      </c>
      <c r="N254" t="s">
        <v>99</v>
      </c>
      <c r="O254">
        <v>8000</v>
      </c>
      <c r="P254" t="s">
        <v>67</v>
      </c>
      <c r="Q254" t="s">
        <v>1757</v>
      </c>
      <c r="R254">
        <v>438583</v>
      </c>
      <c r="S254">
        <v>574476.88</v>
      </c>
      <c r="T254">
        <v>6223021</v>
      </c>
      <c r="U254">
        <v>56.14640224</v>
      </c>
      <c r="V254">
        <v>10.198724139999999</v>
      </c>
      <c r="W254" t="s">
        <v>149</v>
      </c>
      <c r="X254" t="s">
        <v>275</v>
      </c>
      <c r="Y254" t="s">
        <v>151</v>
      </c>
      <c r="Z254" t="s">
        <v>72</v>
      </c>
      <c r="AA254">
        <v>18.7</v>
      </c>
      <c r="AB254" t="s">
        <v>316</v>
      </c>
      <c r="AC254" t="s">
        <v>74</v>
      </c>
      <c r="AD254" t="s">
        <v>74</v>
      </c>
      <c r="AE254" t="s">
        <v>75</v>
      </c>
      <c r="AF254" t="s">
        <v>76</v>
      </c>
      <c r="AG254" t="s">
        <v>1758</v>
      </c>
      <c r="AH254" t="s">
        <v>78</v>
      </c>
      <c r="AI254" t="s">
        <v>79</v>
      </c>
      <c r="AJ254" t="s">
        <v>12476</v>
      </c>
      <c r="AK254" t="s">
        <v>12477</v>
      </c>
      <c r="AL254" t="s">
        <v>80</v>
      </c>
      <c r="AM254" t="s">
        <v>81</v>
      </c>
      <c r="AN254" t="s">
        <v>657</v>
      </c>
      <c r="AO254" t="s">
        <v>83</v>
      </c>
      <c r="AP254" t="s">
        <v>83</v>
      </c>
      <c r="AQ254" t="s">
        <v>107</v>
      </c>
      <c r="AR254" t="s">
        <v>85</v>
      </c>
      <c r="AS254" t="s">
        <v>98</v>
      </c>
      <c r="AT254" t="s">
        <v>74</v>
      </c>
      <c r="AU254" t="s">
        <v>74</v>
      </c>
      <c r="AV254" t="s">
        <v>66</v>
      </c>
      <c r="AW254" t="s">
        <v>109</v>
      </c>
      <c r="AX254" t="s">
        <v>110</v>
      </c>
      <c r="AY254" t="s">
        <v>89</v>
      </c>
      <c r="AZ254" t="s">
        <v>83</v>
      </c>
      <c r="BA254" t="s">
        <v>90</v>
      </c>
      <c r="BB254" t="s">
        <v>1104</v>
      </c>
      <c r="BC254">
        <v>1175.3894466751101</v>
      </c>
      <c r="BD254">
        <v>569.96050105867062</v>
      </c>
      <c r="BE254">
        <v>1256.1773278421711</v>
      </c>
      <c r="BF254">
        <v>905.73145273605166</v>
      </c>
      <c r="BG254" t="s">
        <v>156</v>
      </c>
      <c r="BH254" t="s">
        <v>157</v>
      </c>
    </row>
    <row r="255" spans="1:60" x14ac:dyDescent="0.2">
      <c r="A255" t="s">
        <v>1759</v>
      </c>
      <c r="B255">
        <v>3220000</v>
      </c>
      <c r="C255" s="2">
        <v>44126</v>
      </c>
      <c r="D255">
        <v>3</v>
      </c>
      <c r="E255">
        <v>108</v>
      </c>
      <c r="F255">
        <v>-3</v>
      </c>
      <c r="G255">
        <v>29814.81481481481</v>
      </c>
      <c r="H255" t="s">
        <v>1760</v>
      </c>
      <c r="I255">
        <v>252</v>
      </c>
      <c r="J255" t="s">
        <v>1761</v>
      </c>
      <c r="K255" t="s">
        <v>963</v>
      </c>
      <c r="L255" t="s">
        <v>964</v>
      </c>
      <c r="M255" t="s">
        <v>65</v>
      </c>
      <c r="O255">
        <v>8000</v>
      </c>
      <c r="P255" t="s">
        <v>67</v>
      </c>
      <c r="Q255" t="s">
        <v>965</v>
      </c>
      <c r="R255">
        <v>481756</v>
      </c>
      <c r="S255">
        <v>574915.5</v>
      </c>
      <c r="T255">
        <v>6223872</v>
      </c>
      <c r="U255">
        <v>56.153977879999999</v>
      </c>
      <c r="V255">
        <v>10.2060215</v>
      </c>
      <c r="W255" t="s">
        <v>149</v>
      </c>
      <c r="X255" t="s">
        <v>70</v>
      </c>
      <c r="Y255" t="s">
        <v>123</v>
      </c>
      <c r="Z255" t="s">
        <v>72</v>
      </c>
      <c r="AA255">
        <v>10.9</v>
      </c>
      <c r="AB255" t="s">
        <v>241</v>
      </c>
      <c r="AC255" t="s">
        <v>74</v>
      </c>
      <c r="AD255" t="s">
        <v>74</v>
      </c>
      <c r="AE255" t="s">
        <v>691</v>
      </c>
      <c r="AF255" t="s">
        <v>76</v>
      </c>
      <c r="AG255" t="s">
        <v>178</v>
      </c>
      <c r="AH255" t="s">
        <v>126</v>
      </c>
      <c r="AI255" t="s">
        <v>79</v>
      </c>
      <c r="AJ255" t="s">
        <v>12476</v>
      </c>
      <c r="AK255" t="s">
        <v>12477</v>
      </c>
      <c r="AL255" t="s">
        <v>80</v>
      </c>
      <c r="AM255" t="s">
        <v>81</v>
      </c>
      <c r="AN255" t="s">
        <v>675</v>
      </c>
      <c r="AO255" t="s">
        <v>966</v>
      </c>
      <c r="AP255" t="s">
        <v>83</v>
      </c>
      <c r="AQ255" t="s">
        <v>107</v>
      </c>
      <c r="AR255" t="s">
        <v>85</v>
      </c>
      <c r="AS255" t="s">
        <v>65</v>
      </c>
      <c r="AT255" t="s">
        <v>74</v>
      </c>
      <c r="AU255" t="s">
        <v>74</v>
      </c>
      <c r="AV255" t="s">
        <v>65</v>
      </c>
      <c r="AW255" t="s">
        <v>109</v>
      </c>
      <c r="AX255" t="s">
        <v>169</v>
      </c>
      <c r="AY255" t="s">
        <v>89</v>
      </c>
      <c r="AZ255" t="s">
        <v>83</v>
      </c>
      <c r="BA255" t="s">
        <v>90</v>
      </c>
      <c r="BB255" t="s">
        <v>967</v>
      </c>
      <c r="BC255">
        <v>447.01550876168102</v>
      </c>
      <c r="BD255">
        <v>416.90440133057092</v>
      </c>
      <c r="BE255">
        <v>316.49526416786881</v>
      </c>
      <c r="BF255">
        <v>461.1533715025717</v>
      </c>
      <c r="BG255" t="s">
        <v>156</v>
      </c>
      <c r="BH255" t="s">
        <v>245</v>
      </c>
    </row>
    <row r="256" spans="1:60" x14ac:dyDescent="0.2">
      <c r="A256" t="s">
        <v>1762</v>
      </c>
      <c r="B256">
        <v>4350000</v>
      </c>
      <c r="C256" s="2">
        <v>44126</v>
      </c>
      <c r="D256">
        <v>3</v>
      </c>
      <c r="E256">
        <v>96</v>
      </c>
      <c r="F256">
        <v>-1</v>
      </c>
      <c r="G256">
        <v>45312.5</v>
      </c>
      <c r="H256" t="s">
        <v>1763</v>
      </c>
      <c r="I256">
        <v>253</v>
      </c>
      <c r="J256" t="s">
        <v>1764</v>
      </c>
      <c r="K256" t="s">
        <v>63</v>
      </c>
      <c r="L256" t="s">
        <v>1037</v>
      </c>
      <c r="M256" t="s">
        <v>66</v>
      </c>
      <c r="N256" t="s">
        <v>66</v>
      </c>
      <c r="O256">
        <v>8000</v>
      </c>
      <c r="P256" t="s">
        <v>67</v>
      </c>
      <c r="Q256" t="s">
        <v>918</v>
      </c>
      <c r="R256">
        <v>990779</v>
      </c>
      <c r="S256">
        <v>574032.88</v>
      </c>
      <c r="T256">
        <v>6224066.8799999999</v>
      </c>
      <c r="U256">
        <v>56.155866250000003</v>
      </c>
      <c r="V256">
        <v>10.19187039</v>
      </c>
      <c r="W256" t="s">
        <v>69</v>
      </c>
      <c r="X256" t="s">
        <v>70</v>
      </c>
      <c r="Y256" t="s">
        <v>71</v>
      </c>
      <c r="Z256" t="s">
        <v>72</v>
      </c>
      <c r="AA256">
        <v>6.3</v>
      </c>
      <c r="AB256" t="s">
        <v>73</v>
      </c>
      <c r="AC256" t="s">
        <v>74</v>
      </c>
      <c r="AD256" t="s">
        <v>66</v>
      </c>
      <c r="AE256" t="s">
        <v>75</v>
      </c>
      <c r="AF256" t="s">
        <v>76</v>
      </c>
      <c r="AG256" t="s">
        <v>1765</v>
      </c>
      <c r="AH256" t="s">
        <v>78</v>
      </c>
      <c r="AI256" t="s">
        <v>105</v>
      </c>
      <c r="AJ256" t="s">
        <v>12476</v>
      </c>
      <c r="AK256" t="s">
        <v>12477</v>
      </c>
      <c r="AL256" t="s">
        <v>80</v>
      </c>
      <c r="AM256" t="s">
        <v>81</v>
      </c>
      <c r="AN256" t="s">
        <v>82</v>
      </c>
      <c r="AO256" t="s">
        <v>83</v>
      </c>
      <c r="AP256" t="s">
        <v>83</v>
      </c>
      <c r="AQ256" t="s">
        <v>84</v>
      </c>
      <c r="AR256" t="s">
        <v>85</v>
      </c>
      <c r="AS256" t="s">
        <v>98</v>
      </c>
      <c r="AT256" t="s">
        <v>74</v>
      </c>
      <c r="AU256" t="s">
        <v>74</v>
      </c>
      <c r="AV256" t="s">
        <v>65</v>
      </c>
      <c r="AW256" t="s">
        <v>109</v>
      </c>
      <c r="AX256" t="s">
        <v>88</v>
      </c>
      <c r="AY256" t="s">
        <v>89</v>
      </c>
      <c r="AZ256" t="s">
        <v>83</v>
      </c>
      <c r="BA256" t="s">
        <v>83</v>
      </c>
      <c r="BB256" t="s">
        <v>1630</v>
      </c>
      <c r="BC256">
        <v>1348.6927380267621</v>
      </c>
      <c r="BD256">
        <v>1005.825796974361</v>
      </c>
      <c r="BE256">
        <v>917.84568438801682</v>
      </c>
      <c r="BF256">
        <v>1340.3072055206139</v>
      </c>
      <c r="BG256" t="s">
        <v>130</v>
      </c>
      <c r="BH256" t="s">
        <v>63</v>
      </c>
    </row>
    <row r="257" spans="1:60" x14ac:dyDescent="0.2">
      <c r="A257" t="s">
        <v>1766</v>
      </c>
      <c r="B257">
        <v>2225000</v>
      </c>
      <c r="C257" s="2">
        <v>44125</v>
      </c>
      <c r="D257">
        <v>2</v>
      </c>
      <c r="E257">
        <v>55</v>
      </c>
      <c r="F257">
        <v>-1</v>
      </c>
      <c r="G257">
        <v>40454.545454545463</v>
      </c>
      <c r="H257" t="s">
        <v>1767</v>
      </c>
      <c r="I257">
        <v>254</v>
      </c>
      <c r="J257" t="s">
        <v>1768</v>
      </c>
      <c r="K257" t="s">
        <v>1433</v>
      </c>
      <c r="L257" t="s">
        <v>66</v>
      </c>
      <c r="M257" t="s">
        <v>119</v>
      </c>
      <c r="N257" t="s">
        <v>427</v>
      </c>
      <c r="O257">
        <v>8000</v>
      </c>
      <c r="P257" t="s">
        <v>67</v>
      </c>
      <c r="Q257" t="s">
        <v>1434</v>
      </c>
      <c r="R257">
        <v>130546</v>
      </c>
      <c r="S257">
        <v>574171</v>
      </c>
      <c r="T257">
        <v>6223630</v>
      </c>
      <c r="U257">
        <v>56.151920400000002</v>
      </c>
      <c r="V257">
        <v>10.193971749999999</v>
      </c>
      <c r="W257" t="s">
        <v>149</v>
      </c>
      <c r="X257" t="s">
        <v>70</v>
      </c>
      <c r="Y257" t="s">
        <v>123</v>
      </c>
      <c r="Z257" t="s">
        <v>72</v>
      </c>
      <c r="AA257">
        <v>3.1</v>
      </c>
      <c r="AB257" t="s">
        <v>241</v>
      </c>
      <c r="AC257" t="s">
        <v>103</v>
      </c>
      <c r="AD257" t="s">
        <v>119</v>
      </c>
      <c r="AE257" t="s">
        <v>75</v>
      </c>
      <c r="AF257" t="s">
        <v>76</v>
      </c>
      <c r="AG257" t="s">
        <v>634</v>
      </c>
      <c r="AH257" t="s">
        <v>78</v>
      </c>
      <c r="AI257" t="s">
        <v>79</v>
      </c>
      <c r="AJ257" t="s">
        <v>12476</v>
      </c>
      <c r="AK257" t="s">
        <v>12477</v>
      </c>
      <c r="AL257" t="s">
        <v>80</v>
      </c>
      <c r="AM257" t="s">
        <v>81</v>
      </c>
      <c r="AN257" t="s">
        <v>1435</v>
      </c>
      <c r="AO257" t="s">
        <v>83</v>
      </c>
      <c r="AP257" t="s">
        <v>83</v>
      </c>
      <c r="AQ257" t="s">
        <v>107</v>
      </c>
      <c r="AR257" t="s">
        <v>85</v>
      </c>
      <c r="AS257" t="s">
        <v>98</v>
      </c>
      <c r="AT257" t="s">
        <v>74</v>
      </c>
      <c r="AU257" t="s">
        <v>74</v>
      </c>
      <c r="AV257" t="s">
        <v>66</v>
      </c>
      <c r="AW257" t="s">
        <v>109</v>
      </c>
      <c r="AX257" t="s">
        <v>88</v>
      </c>
      <c r="AY257" t="s">
        <v>89</v>
      </c>
      <c r="AZ257" t="s">
        <v>83</v>
      </c>
      <c r="BA257" t="s">
        <v>90</v>
      </c>
      <c r="BB257" t="s">
        <v>1436</v>
      </c>
      <c r="BC257">
        <v>1196.684368055247</v>
      </c>
      <c r="BD257">
        <v>686.72746820824341</v>
      </c>
      <c r="BE257">
        <v>952.11571514771526</v>
      </c>
      <c r="BF257">
        <v>1238.5068105820001</v>
      </c>
      <c r="BG257" t="s">
        <v>112</v>
      </c>
      <c r="BH257" t="s">
        <v>245</v>
      </c>
    </row>
    <row r="258" spans="1:60" x14ac:dyDescent="0.2">
      <c r="A258" t="s">
        <v>1769</v>
      </c>
      <c r="B258">
        <v>3795000</v>
      </c>
      <c r="C258" s="2">
        <v>44125</v>
      </c>
      <c r="D258">
        <v>3</v>
      </c>
      <c r="E258">
        <v>109</v>
      </c>
      <c r="G258">
        <v>34816.51376146789</v>
      </c>
      <c r="H258" t="s">
        <v>1770</v>
      </c>
      <c r="I258">
        <v>255</v>
      </c>
      <c r="J258" t="s">
        <v>1771</v>
      </c>
      <c r="K258" t="s">
        <v>672</v>
      </c>
      <c r="L258" t="s">
        <v>1548</v>
      </c>
      <c r="M258" t="s">
        <v>119</v>
      </c>
      <c r="N258" t="s">
        <v>99</v>
      </c>
      <c r="O258">
        <v>8000</v>
      </c>
      <c r="P258" t="s">
        <v>67</v>
      </c>
      <c r="Q258" t="s">
        <v>1549</v>
      </c>
      <c r="R258">
        <v>339127</v>
      </c>
      <c r="S258">
        <v>574646.31000000006</v>
      </c>
      <c r="T258">
        <v>6224872.5</v>
      </c>
      <c r="U258">
        <v>56.163007309999998</v>
      </c>
      <c r="V258">
        <v>10.20196966</v>
      </c>
      <c r="W258" t="s">
        <v>69</v>
      </c>
      <c r="X258" t="s">
        <v>462</v>
      </c>
      <c r="Y258" t="s">
        <v>123</v>
      </c>
      <c r="Z258" t="s">
        <v>72</v>
      </c>
      <c r="AA258">
        <v>27.5</v>
      </c>
      <c r="AB258" t="s">
        <v>196</v>
      </c>
      <c r="AC258" t="s">
        <v>74</v>
      </c>
      <c r="AD258" t="s">
        <v>119</v>
      </c>
      <c r="AE258" t="s">
        <v>75</v>
      </c>
      <c r="AF258" t="s">
        <v>76</v>
      </c>
      <c r="AG258" t="s">
        <v>1550</v>
      </c>
      <c r="AH258" t="s">
        <v>126</v>
      </c>
      <c r="AI258" t="s">
        <v>79</v>
      </c>
      <c r="AJ258" t="s">
        <v>12476</v>
      </c>
      <c r="AK258" t="s">
        <v>12477</v>
      </c>
      <c r="AL258" t="s">
        <v>80</v>
      </c>
      <c r="AM258" t="s">
        <v>81</v>
      </c>
      <c r="AN258" t="s">
        <v>267</v>
      </c>
      <c r="AO258" t="s">
        <v>242</v>
      </c>
      <c r="AP258" t="s">
        <v>83</v>
      </c>
      <c r="AQ258" t="s">
        <v>107</v>
      </c>
      <c r="AR258" t="s">
        <v>85</v>
      </c>
      <c r="AS258" t="s">
        <v>119</v>
      </c>
      <c r="AT258" t="s">
        <v>74</v>
      </c>
      <c r="AU258" t="s">
        <v>74</v>
      </c>
      <c r="AV258" t="s">
        <v>65</v>
      </c>
      <c r="AW258" t="s">
        <v>109</v>
      </c>
      <c r="AX258" t="s">
        <v>169</v>
      </c>
      <c r="AY258" t="s">
        <v>89</v>
      </c>
      <c r="AZ258" t="s">
        <v>83</v>
      </c>
      <c r="BA258" t="s">
        <v>90</v>
      </c>
      <c r="BB258" t="s">
        <v>1551</v>
      </c>
      <c r="BC258">
        <v>1285.3865291926959</v>
      </c>
      <c r="BD258">
        <v>1423.2867918716449</v>
      </c>
      <c r="BE258">
        <v>747.3319304000122</v>
      </c>
      <c r="BF258">
        <v>864.45269288472821</v>
      </c>
      <c r="BG258" t="s">
        <v>182</v>
      </c>
      <c r="BH258" t="s">
        <v>201</v>
      </c>
    </row>
    <row r="259" spans="1:60" x14ac:dyDescent="0.2">
      <c r="A259" t="s">
        <v>1772</v>
      </c>
      <c r="B259">
        <v>2625000</v>
      </c>
      <c r="C259" s="2">
        <v>44124</v>
      </c>
      <c r="D259">
        <v>3</v>
      </c>
      <c r="E259">
        <v>69</v>
      </c>
      <c r="F259">
        <v>-3</v>
      </c>
      <c r="G259">
        <v>38043.478260869568</v>
      </c>
      <c r="H259" t="s">
        <v>1773</v>
      </c>
      <c r="I259">
        <v>256</v>
      </c>
      <c r="J259" t="s">
        <v>1774</v>
      </c>
      <c r="K259" t="s">
        <v>294</v>
      </c>
      <c r="L259" t="s">
        <v>108</v>
      </c>
      <c r="M259" t="s">
        <v>163</v>
      </c>
      <c r="N259" t="s">
        <v>74</v>
      </c>
      <c r="O259">
        <v>8000</v>
      </c>
      <c r="P259" t="s">
        <v>67</v>
      </c>
      <c r="Q259" t="s">
        <v>1775</v>
      </c>
      <c r="R259">
        <v>986226</v>
      </c>
      <c r="S259">
        <v>573795.5</v>
      </c>
      <c r="T259">
        <v>6223747</v>
      </c>
      <c r="U259">
        <v>56.153029629999999</v>
      </c>
      <c r="V259">
        <v>10.187961019999999</v>
      </c>
      <c r="W259" t="s">
        <v>138</v>
      </c>
      <c r="X259" t="s">
        <v>70</v>
      </c>
      <c r="Y259" t="s">
        <v>123</v>
      </c>
      <c r="Z259" t="s">
        <v>72</v>
      </c>
      <c r="AA259">
        <v>3.1</v>
      </c>
      <c r="AB259" t="s">
        <v>241</v>
      </c>
      <c r="AC259" t="s">
        <v>74</v>
      </c>
      <c r="AD259" t="s">
        <v>66</v>
      </c>
      <c r="AE259" t="s">
        <v>75</v>
      </c>
      <c r="AF259" t="s">
        <v>76</v>
      </c>
      <c r="AG259" t="s">
        <v>325</v>
      </c>
      <c r="AH259" t="s">
        <v>78</v>
      </c>
      <c r="AI259" t="s">
        <v>105</v>
      </c>
      <c r="AJ259" t="s">
        <v>12478</v>
      </c>
      <c r="AK259" t="s">
        <v>12477</v>
      </c>
      <c r="AL259" t="s">
        <v>80</v>
      </c>
      <c r="AM259" t="s">
        <v>81</v>
      </c>
      <c r="AN259" t="s">
        <v>199</v>
      </c>
      <c r="AO259" t="s">
        <v>83</v>
      </c>
      <c r="AP259" t="s">
        <v>83</v>
      </c>
      <c r="AQ259" t="s">
        <v>107</v>
      </c>
      <c r="AR259" t="s">
        <v>85</v>
      </c>
      <c r="AS259" t="s">
        <v>229</v>
      </c>
      <c r="AT259" t="s">
        <v>74</v>
      </c>
      <c r="AU259" t="s">
        <v>74</v>
      </c>
      <c r="AV259" t="s">
        <v>65</v>
      </c>
      <c r="AW259" t="s">
        <v>109</v>
      </c>
      <c r="AX259" t="s">
        <v>223</v>
      </c>
      <c r="AY259" t="s">
        <v>89</v>
      </c>
      <c r="AZ259" t="s">
        <v>83</v>
      </c>
      <c r="BA259" t="s">
        <v>90</v>
      </c>
      <c r="BB259" t="s">
        <v>299</v>
      </c>
      <c r="BC259">
        <v>1560.0824782932179</v>
      </c>
      <c r="BD259">
        <v>1078.9444373949821</v>
      </c>
      <c r="BE259">
        <v>1228.3925428378079</v>
      </c>
      <c r="BF259">
        <v>1588.478872573327</v>
      </c>
      <c r="BG259" t="s">
        <v>300</v>
      </c>
      <c r="BH259" t="s">
        <v>63</v>
      </c>
    </row>
    <row r="260" spans="1:60" x14ac:dyDescent="0.2">
      <c r="A260" t="s">
        <v>1776</v>
      </c>
      <c r="B260">
        <v>2950000</v>
      </c>
      <c r="C260" s="2">
        <v>44124</v>
      </c>
      <c r="D260">
        <v>2</v>
      </c>
      <c r="E260">
        <v>61</v>
      </c>
      <c r="F260">
        <v>-4</v>
      </c>
      <c r="G260">
        <v>48360.655737704918</v>
      </c>
      <c r="H260" t="s">
        <v>1777</v>
      </c>
      <c r="I260">
        <v>257</v>
      </c>
      <c r="J260" t="s">
        <v>1778</v>
      </c>
      <c r="K260" t="s">
        <v>774</v>
      </c>
      <c r="L260" t="s">
        <v>108</v>
      </c>
      <c r="M260" t="s">
        <v>136</v>
      </c>
      <c r="N260" t="s">
        <v>74</v>
      </c>
      <c r="O260">
        <v>8000</v>
      </c>
      <c r="P260" t="s">
        <v>67</v>
      </c>
      <c r="Q260" t="s">
        <v>1779</v>
      </c>
      <c r="R260">
        <v>984885</v>
      </c>
      <c r="S260">
        <v>576331.18999999994</v>
      </c>
      <c r="T260">
        <v>6225174.5199999996</v>
      </c>
      <c r="U260">
        <v>56.165453509999999</v>
      </c>
      <c r="V260">
        <v>10.22917962</v>
      </c>
      <c r="W260" t="s">
        <v>340</v>
      </c>
      <c r="X260" t="s">
        <v>122</v>
      </c>
      <c r="Y260" t="s">
        <v>123</v>
      </c>
      <c r="Z260" t="s">
        <v>72</v>
      </c>
      <c r="AA260">
        <v>1.6</v>
      </c>
      <c r="AB260" t="s">
        <v>124</v>
      </c>
      <c r="AC260" t="s">
        <v>74</v>
      </c>
      <c r="AD260" t="s">
        <v>74</v>
      </c>
      <c r="AE260" t="s">
        <v>75</v>
      </c>
      <c r="AF260" t="s">
        <v>76</v>
      </c>
      <c r="AG260" t="s">
        <v>610</v>
      </c>
      <c r="AH260" t="s">
        <v>126</v>
      </c>
      <c r="AI260" t="s">
        <v>105</v>
      </c>
      <c r="AJ260" t="s">
        <v>12478</v>
      </c>
      <c r="AK260" t="s">
        <v>12477</v>
      </c>
      <c r="AL260" t="s">
        <v>80</v>
      </c>
      <c r="AM260" t="s">
        <v>81</v>
      </c>
      <c r="AN260" t="s">
        <v>139</v>
      </c>
      <c r="AO260" t="s">
        <v>83</v>
      </c>
      <c r="AP260" t="s">
        <v>83</v>
      </c>
      <c r="AQ260" t="s">
        <v>84</v>
      </c>
      <c r="AR260" t="s">
        <v>85</v>
      </c>
      <c r="AS260" t="s">
        <v>206</v>
      </c>
      <c r="AT260" t="s">
        <v>74</v>
      </c>
      <c r="AU260" t="s">
        <v>74</v>
      </c>
      <c r="AV260" t="s">
        <v>66</v>
      </c>
      <c r="AW260" t="s">
        <v>109</v>
      </c>
      <c r="AX260" t="s">
        <v>88</v>
      </c>
      <c r="AY260" t="s">
        <v>89</v>
      </c>
      <c r="AZ260" t="s">
        <v>83</v>
      </c>
      <c r="BA260" t="s">
        <v>83</v>
      </c>
      <c r="BB260" t="s">
        <v>1780</v>
      </c>
      <c r="BC260">
        <v>1682.29798198917</v>
      </c>
      <c r="BD260">
        <v>2269.7792328837031</v>
      </c>
      <c r="BE260">
        <v>1699.967142319467</v>
      </c>
      <c r="BF260">
        <v>440.66785846604989</v>
      </c>
      <c r="BG260" t="s">
        <v>244</v>
      </c>
      <c r="BH260" t="s">
        <v>131</v>
      </c>
    </row>
    <row r="261" spans="1:60" x14ac:dyDescent="0.2">
      <c r="A261" t="s">
        <v>1781</v>
      </c>
      <c r="B261">
        <v>2475000</v>
      </c>
      <c r="C261" s="2">
        <v>44123</v>
      </c>
      <c r="D261">
        <v>2</v>
      </c>
      <c r="E261">
        <v>65</v>
      </c>
      <c r="F261">
        <v>-1</v>
      </c>
      <c r="G261">
        <v>38076.923076923078</v>
      </c>
      <c r="H261" t="s">
        <v>1782</v>
      </c>
      <c r="I261">
        <v>258</v>
      </c>
      <c r="J261" t="s">
        <v>1783</v>
      </c>
      <c r="K261" t="s">
        <v>1129</v>
      </c>
      <c r="L261" t="s">
        <v>413</v>
      </c>
      <c r="M261" t="s">
        <v>119</v>
      </c>
      <c r="N261" t="s">
        <v>147</v>
      </c>
      <c r="O261">
        <v>8000</v>
      </c>
      <c r="P261" t="s">
        <v>67</v>
      </c>
      <c r="Q261" t="s">
        <v>1784</v>
      </c>
      <c r="R261">
        <v>329520</v>
      </c>
      <c r="S261">
        <v>573719.18000000005</v>
      </c>
      <c r="T261">
        <v>6222821</v>
      </c>
      <c r="U261">
        <v>56.14472336</v>
      </c>
      <c r="V261">
        <v>10.18647638</v>
      </c>
      <c r="W261" t="s">
        <v>209</v>
      </c>
      <c r="X261" t="s">
        <v>210</v>
      </c>
      <c r="Y261" t="s">
        <v>151</v>
      </c>
      <c r="Z261" t="s">
        <v>72</v>
      </c>
      <c r="AA261">
        <v>19.3</v>
      </c>
      <c r="AB261" t="s">
        <v>152</v>
      </c>
      <c r="AC261" t="s">
        <v>74</v>
      </c>
      <c r="AD261" t="s">
        <v>74</v>
      </c>
      <c r="AE261" t="s">
        <v>75</v>
      </c>
      <c r="AF261" t="s">
        <v>76</v>
      </c>
      <c r="AG261" t="s">
        <v>575</v>
      </c>
      <c r="AH261" t="s">
        <v>212</v>
      </c>
      <c r="AI261" t="s">
        <v>79</v>
      </c>
      <c r="AJ261" t="s">
        <v>12478</v>
      </c>
      <c r="AK261" t="s">
        <v>12477</v>
      </c>
      <c r="AL261" t="s">
        <v>80</v>
      </c>
      <c r="AM261" t="s">
        <v>81</v>
      </c>
      <c r="AN261" t="s">
        <v>1785</v>
      </c>
      <c r="AO261" t="s">
        <v>83</v>
      </c>
      <c r="AP261" t="s">
        <v>83</v>
      </c>
      <c r="AQ261" t="s">
        <v>107</v>
      </c>
      <c r="AR261" t="s">
        <v>85</v>
      </c>
      <c r="AS261" t="s">
        <v>98</v>
      </c>
      <c r="AT261" t="s">
        <v>74</v>
      </c>
      <c r="AU261" t="s">
        <v>74</v>
      </c>
      <c r="AV261" t="s">
        <v>66</v>
      </c>
      <c r="AW261" t="s">
        <v>109</v>
      </c>
      <c r="AX261" t="s">
        <v>110</v>
      </c>
      <c r="AY261" t="s">
        <v>89</v>
      </c>
      <c r="AZ261" t="s">
        <v>83</v>
      </c>
      <c r="BA261" t="s">
        <v>90</v>
      </c>
      <c r="BB261" t="s">
        <v>1786</v>
      </c>
      <c r="BC261">
        <v>1906.5580936593481</v>
      </c>
      <c r="BD261">
        <v>1287.8814667154959</v>
      </c>
      <c r="BE261">
        <v>1833.6402257421801</v>
      </c>
      <c r="BF261">
        <v>1667.294658328374</v>
      </c>
      <c r="BG261" t="s">
        <v>182</v>
      </c>
      <c r="BH261" t="s">
        <v>210</v>
      </c>
    </row>
    <row r="262" spans="1:60" x14ac:dyDescent="0.2">
      <c r="A262" t="s">
        <v>1787</v>
      </c>
      <c r="B262">
        <v>3500000</v>
      </c>
      <c r="C262" s="2">
        <v>44123</v>
      </c>
      <c r="D262">
        <v>3</v>
      </c>
      <c r="E262">
        <v>96</v>
      </c>
      <c r="G262">
        <v>36458.333333333343</v>
      </c>
      <c r="H262" t="s">
        <v>1788</v>
      </c>
      <c r="I262">
        <v>259</v>
      </c>
      <c r="J262" t="s">
        <v>1789</v>
      </c>
      <c r="K262" t="s">
        <v>480</v>
      </c>
      <c r="L262" t="s">
        <v>944</v>
      </c>
      <c r="M262" t="s">
        <v>66</v>
      </c>
      <c r="N262" t="s">
        <v>99</v>
      </c>
      <c r="O262">
        <v>8000</v>
      </c>
      <c r="P262" t="s">
        <v>67</v>
      </c>
      <c r="Q262" t="s">
        <v>1790</v>
      </c>
      <c r="R262">
        <v>470657</v>
      </c>
      <c r="S262">
        <v>574967.93000000005</v>
      </c>
      <c r="T262">
        <v>6222814.5</v>
      </c>
      <c r="U262">
        <v>56.144470409999997</v>
      </c>
      <c r="V262">
        <v>10.20656763</v>
      </c>
      <c r="W262" t="s">
        <v>315</v>
      </c>
      <c r="X262" t="s">
        <v>275</v>
      </c>
      <c r="Y262" t="s">
        <v>151</v>
      </c>
      <c r="Z262" t="s">
        <v>72</v>
      </c>
      <c r="AA262">
        <v>15</v>
      </c>
      <c r="AB262" t="s">
        <v>316</v>
      </c>
      <c r="AC262" t="s">
        <v>103</v>
      </c>
      <c r="AD262" t="s">
        <v>74</v>
      </c>
      <c r="AE262" t="s">
        <v>75</v>
      </c>
      <c r="AF262" t="s">
        <v>76</v>
      </c>
      <c r="AG262" t="s">
        <v>1791</v>
      </c>
      <c r="AH262" t="s">
        <v>78</v>
      </c>
      <c r="AI262" t="s">
        <v>105</v>
      </c>
      <c r="AJ262" t="s">
        <v>12478</v>
      </c>
      <c r="AK262" t="s">
        <v>12477</v>
      </c>
      <c r="AL262" t="s">
        <v>80</v>
      </c>
      <c r="AM262" t="s">
        <v>81</v>
      </c>
      <c r="AN262" t="s">
        <v>445</v>
      </c>
      <c r="AO262" t="s">
        <v>83</v>
      </c>
      <c r="AP262" t="s">
        <v>83</v>
      </c>
      <c r="AQ262" t="s">
        <v>107</v>
      </c>
      <c r="AR262" t="s">
        <v>85</v>
      </c>
      <c r="AS262" t="s">
        <v>65</v>
      </c>
      <c r="AT262" t="s">
        <v>74</v>
      </c>
      <c r="AU262" t="s">
        <v>74</v>
      </c>
      <c r="AV262" t="s">
        <v>65</v>
      </c>
      <c r="AW262" t="s">
        <v>109</v>
      </c>
      <c r="AX262" t="s">
        <v>223</v>
      </c>
      <c r="AY262" t="s">
        <v>89</v>
      </c>
      <c r="AZ262" t="s">
        <v>83</v>
      </c>
      <c r="BA262" t="s">
        <v>90</v>
      </c>
      <c r="BB262" t="s">
        <v>1792</v>
      </c>
      <c r="BC262">
        <v>1060.6696026123079</v>
      </c>
      <c r="BD262">
        <v>660.70262033545396</v>
      </c>
      <c r="BE262">
        <v>1372.969139462841</v>
      </c>
      <c r="BF262">
        <v>437.02405877738431</v>
      </c>
      <c r="BG262" t="s">
        <v>112</v>
      </c>
      <c r="BH262" t="s">
        <v>157</v>
      </c>
    </row>
    <row r="263" spans="1:60" x14ac:dyDescent="0.2">
      <c r="A263" t="s">
        <v>1793</v>
      </c>
      <c r="B263">
        <v>5100000</v>
      </c>
      <c r="C263" s="2">
        <v>44123</v>
      </c>
      <c r="D263">
        <v>5</v>
      </c>
      <c r="E263">
        <v>109</v>
      </c>
      <c r="F263">
        <v>5</v>
      </c>
      <c r="G263">
        <v>46788.990825688074</v>
      </c>
      <c r="H263" t="s">
        <v>1794</v>
      </c>
      <c r="I263">
        <v>260</v>
      </c>
      <c r="J263" t="s">
        <v>1795</v>
      </c>
      <c r="K263" t="s">
        <v>272</v>
      </c>
      <c r="L263" t="s">
        <v>1796</v>
      </c>
      <c r="M263" t="s">
        <v>65</v>
      </c>
      <c r="O263">
        <v>8000</v>
      </c>
      <c r="P263" t="s">
        <v>67</v>
      </c>
      <c r="Q263" t="s">
        <v>1797</v>
      </c>
      <c r="R263">
        <v>230117</v>
      </c>
      <c r="S263">
        <v>574963.56000000006</v>
      </c>
      <c r="T263">
        <v>6223246.5</v>
      </c>
      <c r="U263">
        <v>56.148351630000001</v>
      </c>
      <c r="V263">
        <v>10.2066189</v>
      </c>
      <c r="W263" t="s">
        <v>149</v>
      </c>
      <c r="X263" t="s">
        <v>275</v>
      </c>
      <c r="Y263" t="s">
        <v>123</v>
      </c>
      <c r="Z263" t="s">
        <v>72</v>
      </c>
      <c r="AA263">
        <v>10.6</v>
      </c>
      <c r="AB263" t="s">
        <v>241</v>
      </c>
      <c r="AC263" t="s">
        <v>74</v>
      </c>
      <c r="AD263" t="s">
        <v>98</v>
      </c>
      <c r="AE263" t="s">
        <v>75</v>
      </c>
      <c r="AF263" t="s">
        <v>76</v>
      </c>
      <c r="AG263" t="s">
        <v>1798</v>
      </c>
      <c r="AH263" t="s">
        <v>78</v>
      </c>
      <c r="AI263" t="s">
        <v>79</v>
      </c>
      <c r="AJ263" t="s">
        <v>12478</v>
      </c>
      <c r="AK263" t="s">
        <v>12477</v>
      </c>
      <c r="AL263" t="s">
        <v>80</v>
      </c>
      <c r="AM263" t="s">
        <v>81</v>
      </c>
      <c r="AN263" t="s">
        <v>728</v>
      </c>
      <c r="AO263" t="s">
        <v>83</v>
      </c>
      <c r="AP263" t="s">
        <v>83</v>
      </c>
      <c r="AQ263" t="s">
        <v>107</v>
      </c>
      <c r="AR263" t="s">
        <v>85</v>
      </c>
      <c r="AS263" t="s">
        <v>119</v>
      </c>
      <c r="AT263" t="s">
        <v>74</v>
      </c>
      <c r="AU263" t="s">
        <v>74</v>
      </c>
      <c r="AV263" t="s">
        <v>98</v>
      </c>
      <c r="AW263" t="s">
        <v>109</v>
      </c>
      <c r="AX263" t="s">
        <v>110</v>
      </c>
      <c r="AY263" t="s">
        <v>89</v>
      </c>
      <c r="AZ263" t="s">
        <v>83</v>
      </c>
      <c r="BA263" t="s">
        <v>90</v>
      </c>
      <c r="BB263" t="s">
        <v>1799</v>
      </c>
      <c r="BC263">
        <v>680.04163965232783</v>
      </c>
      <c r="BD263">
        <v>249.4702704700095</v>
      </c>
      <c r="BE263">
        <v>940.9167767063791</v>
      </c>
      <c r="BF263">
        <v>448.84939843440242</v>
      </c>
      <c r="BG263" t="s">
        <v>112</v>
      </c>
      <c r="BH263" t="s">
        <v>157</v>
      </c>
    </row>
    <row r="264" spans="1:60" x14ac:dyDescent="0.2">
      <c r="A264" t="s">
        <v>1800</v>
      </c>
      <c r="B264">
        <v>2850000</v>
      </c>
      <c r="C264" s="2">
        <v>44123</v>
      </c>
      <c r="D264">
        <v>3</v>
      </c>
      <c r="E264">
        <v>71</v>
      </c>
      <c r="F264">
        <v>-5</v>
      </c>
      <c r="G264">
        <v>40140.845070422532</v>
      </c>
      <c r="H264" t="s">
        <v>1801</v>
      </c>
      <c r="I264">
        <v>261</v>
      </c>
      <c r="J264" t="s">
        <v>1802</v>
      </c>
      <c r="K264" t="s">
        <v>161</v>
      </c>
      <c r="L264" t="s">
        <v>789</v>
      </c>
      <c r="M264" t="s">
        <v>66</v>
      </c>
      <c r="O264">
        <v>8000</v>
      </c>
      <c r="P264" t="s">
        <v>67</v>
      </c>
      <c r="Q264" t="s">
        <v>1803</v>
      </c>
      <c r="R264">
        <v>435878</v>
      </c>
      <c r="S264">
        <v>575632.38</v>
      </c>
      <c r="T264">
        <v>6225264</v>
      </c>
      <c r="U264">
        <v>56.166368640000002</v>
      </c>
      <c r="V264">
        <v>10.21795483</v>
      </c>
      <c r="W264" t="s">
        <v>165</v>
      </c>
      <c r="X264" t="s">
        <v>166</v>
      </c>
      <c r="Y264" t="s">
        <v>123</v>
      </c>
      <c r="Z264" t="s">
        <v>72</v>
      </c>
      <c r="AA264">
        <v>9.4</v>
      </c>
      <c r="AB264" t="s">
        <v>124</v>
      </c>
      <c r="AC264" t="s">
        <v>103</v>
      </c>
      <c r="AD264" t="s">
        <v>98</v>
      </c>
      <c r="AE264" t="s">
        <v>75</v>
      </c>
      <c r="AF264" t="s">
        <v>76</v>
      </c>
      <c r="AG264" t="s">
        <v>317</v>
      </c>
      <c r="AH264" t="s">
        <v>126</v>
      </c>
      <c r="AI264" t="s">
        <v>79</v>
      </c>
      <c r="AJ264" t="s">
        <v>12478</v>
      </c>
      <c r="AK264" t="s">
        <v>12477</v>
      </c>
      <c r="AL264" t="s">
        <v>80</v>
      </c>
      <c r="AM264" t="s">
        <v>81</v>
      </c>
      <c r="AN264" t="s">
        <v>1112</v>
      </c>
      <c r="AO264" t="s">
        <v>83</v>
      </c>
      <c r="AP264" t="s">
        <v>83</v>
      </c>
      <c r="AQ264" t="s">
        <v>107</v>
      </c>
      <c r="AR264" t="s">
        <v>85</v>
      </c>
      <c r="AS264" t="s">
        <v>65</v>
      </c>
      <c r="AT264" t="s">
        <v>74</v>
      </c>
      <c r="AU264" t="s">
        <v>74</v>
      </c>
      <c r="AV264" t="s">
        <v>65</v>
      </c>
      <c r="AW264" t="s">
        <v>109</v>
      </c>
      <c r="AX264" t="s">
        <v>169</v>
      </c>
      <c r="AY264" t="s">
        <v>89</v>
      </c>
      <c r="AZ264" t="s">
        <v>83</v>
      </c>
      <c r="BA264" t="s">
        <v>90</v>
      </c>
      <c r="BB264" t="s">
        <v>1804</v>
      </c>
      <c r="BC264">
        <v>1488.413019064227</v>
      </c>
      <c r="BD264">
        <v>1968.4129124784149</v>
      </c>
      <c r="BE264">
        <v>1277.074083535226</v>
      </c>
      <c r="BF264">
        <v>140.1777977222666</v>
      </c>
      <c r="BG264" t="s">
        <v>182</v>
      </c>
      <c r="BH264" t="s">
        <v>171</v>
      </c>
    </row>
    <row r="265" spans="1:60" x14ac:dyDescent="0.2">
      <c r="A265" t="s">
        <v>1805</v>
      </c>
      <c r="B265">
        <v>2707000</v>
      </c>
      <c r="C265" s="2">
        <v>44123</v>
      </c>
      <c r="D265">
        <v>2</v>
      </c>
      <c r="E265">
        <v>67</v>
      </c>
      <c r="F265">
        <v>4</v>
      </c>
      <c r="G265">
        <v>40402.985074626857</v>
      </c>
      <c r="H265" t="s">
        <v>1806</v>
      </c>
      <c r="I265">
        <v>262</v>
      </c>
      <c r="J265" t="s">
        <v>1807</v>
      </c>
      <c r="K265" t="s">
        <v>758</v>
      </c>
      <c r="L265" t="s">
        <v>427</v>
      </c>
      <c r="M265" t="s">
        <v>66</v>
      </c>
      <c r="N265" t="s">
        <v>147</v>
      </c>
      <c r="O265">
        <v>8000</v>
      </c>
      <c r="P265" t="s">
        <v>67</v>
      </c>
      <c r="Q265" t="s">
        <v>759</v>
      </c>
      <c r="R265">
        <v>421869</v>
      </c>
      <c r="S265">
        <v>573897.43000000005</v>
      </c>
      <c r="T265">
        <v>6224275</v>
      </c>
      <c r="U265">
        <v>56.157756749999997</v>
      </c>
      <c r="V265">
        <v>10.18974807</v>
      </c>
      <c r="W265" t="s">
        <v>101</v>
      </c>
      <c r="X265" t="s">
        <v>462</v>
      </c>
      <c r="Y265" t="s">
        <v>71</v>
      </c>
      <c r="Z265" t="s">
        <v>72</v>
      </c>
      <c r="AA265">
        <v>13.4</v>
      </c>
      <c r="AB265" t="s">
        <v>73</v>
      </c>
      <c r="AC265" t="s">
        <v>103</v>
      </c>
      <c r="AD265" t="s">
        <v>74</v>
      </c>
      <c r="AE265" t="s">
        <v>75</v>
      </c>
      <c r="AF265" t="s">
        <v>76</v>
      </c>
      <c r="AG265" t="s">
        <v>464</v>
      </c>
      <c r="AH265" t="s">
        <v>78</v>
      </c>
      <c r="AI265" t="s">
        <v>79</v>
      </c>
      <c r="AJ265" t="s">
        <v>12476</v>
      </c>
      <c r="AK265" t="s">
        <v>12477</v>
      </c>
      <c r="AL265" t="s">
        <v>80</v>
      </c>
      <c r="AM265" t="s">
        <v>81</v>
      </c>
      <c r="AN265" t="s">
        <v>760</v>
      </c>
      <c r="AO265" t="s">
        <v>83</v>
      </c>
      <c r="AP265" t="s">
        <v>83</v>
      </c>
      <c r="AQ265" t="s">
        <v>107</v>
      </c>
      <c r="AR265" t="s">
        <v>85</v>
      </c>
      <c r="AS265" t="s">
        <v>98</v>
      </c>
      <c r="AT265" t="s">
        <v>74</v>
      </c>
      <c r="AU265" t="s">
        <v>74</v>
      </c>
      <c r="AV265" t="s">
        <v>66</v>
      </c>
      <c r="AW265" t="s">
        <v>109</v>
      </c>
      <c r="AX265" t="s">
        <v>110</v>
      </c>
      <c r="AY265" t="s">
        <v>89</v>
      </c>
      <c r="AZ265" t="s">
        <v>83</v>
      </c>
      <c r="BA265" t="s">
        <v>90</v>
      </c>
      <c r="BB265" t="s">
        <v>761</v>
      </c>
      <c r="BC265">
        <v>1532.5544059674801</v>
      </c>
      <c r="BD265">
        <v>1241.904400793268</v>
      </c>
      <c r="BE265">
        <v>1048.81821253821</v>
      </c>
      <c r="BF265">
        <v>1480.775173603347</v>
      </c>
      <c r="BG265" t="s">
        <v>156</v>
      </c>
      <c r="BH265" t="s">
        <v>113</v>
      </c>
    </row>
    <row r="266" spans="1:60" x14ac:dyDescent="0.2">
      <c r="A266" t="s">
        <v>1808</v>
      </c>
      <c r="B266">
        <v>2040000</v>
      </c>
      <c r="C266" s="2">
        <v>44123</v>
      </c>
      <c r="D266">
        <v>2</v>
      </c>
      <c r="E266">
        <v>48</v>
      </c>
      <c r="F266">
        <v>-2</v>
      </c>
      <c r="G266">
        <v>42500</v>
      </c>
      <c r="H266" t="s">
        <v>1809</v>
      </c>
      <c r="I266">
        <v>263</v>
      </c>
      <c r="J266" t="s">
        <v>1810</v>
      </c>
      <c r="K266" t="s">
        <v>1811</v>
      </c>
      <c r="L266" t="s">
        <v>841</v>
      </c>
      <c r="M266" t="s">
        <v>74</v>
      </c>
      <c r="O266">
        <v>8000</v>
      </c>
      <c r="P266" t="s">
        <v>67</v>
      </c>
      <c r="Q266" t="s">
        <v>1812</v>
      </c>
      <c r="R266">
        <v>313454</v>
      </c>
      <c r="S266">
        <v>574560.38</v>
      </c>
      <c r="T266">
        <v>6222948.5</v>
      </c>
      <c r="U266">
        <v>56.145737949999997</v>
      </c>
      <c r="V266">
        <v>10.200047469999999</v>
      </c>
      <c r="W266" t="s">
        <v>315</v>
      </c>
      <c r="X266" t="s">
        <v>275</v>
      </c>
      <c r="Y266" t="s">
        <v>151</v>
      </c>
      <c r="Z266" t="s">
        <v>72</v>
      </c>
      <c r="AA266">
        <v>20.6</v>
      </c>
      <c r="AB266" t="s">
        <v>316</v>
      </c>
      <c r="AC266" t="s">
        <v>103</v>
      </c>
      <c r="AD266" t="s">
        <v>74</v>
      </c>
      <c r="AE266" t="s">
        <v>75</v>
      </c>
      <c r="AF266" t="s">
        <v>76</v>
      </c>
      <c r="AG266" t="s">
        <v>1813</v>
      </c>
      <c r="AH266" t="s">
        <v>78</v>
      </c>
      <c r="AI266" t="s">
        <v>79</v>
      </c>
      <c r="AJ266" t="s">
        <v>12478</v>
      </c>
      <c r="AK266" t="s">
        <v>12477</v>
      </c>
      <c r="AL266" t="s">
        <v>80</v>
      </c>
      <c r="AM266" t="s">
        <v>81</v>
      </c>
      <c r="AN266" t="s">
        <v>728</v>
      </c>
      <c r="AO266" t="s">
        <v>83</v>
      </c>
      <c r="AP266" t="s">
        <v>83</v>
      </c>
      <c r="AQ266" t="s">
        <v>107</v>
      </c>
      <c r="AR266" t="s">
        <v>85</v>
      </c>
      <c r="AS266" t="s">
        <v>65</v>
      </c>
      <c r="AT266" t="s">
        <v>74</v>
      </c>
      <c r="AU266" t="s">
        <v>74</v>
      </c>
      <c r="AV266" t="s">
        <v>66</v>
      </c>
      <c r="AW266" t="s">
        <v>109</v>
      </c>
      <c r="AX266" t="s">
        <v>844</v>
      </c>
      <c r="AY266" t="s">
        <v>89</v>
      </c>
      <c r="AZ266" t="s">
        <v>83</v>
      </c>
      <c r="BA266" t="s">
        <v>90</v>
      </c>
      <c r="BB266" t="s">
        <v>1814</v>
      </c>
      <c r="BC266">
        <v>1166.349156233234</v>
      </c>
      <c r="BD266">
        <v>583.91375927902175</v>
      </c>
      <c r="BE266">
        <v>1296.7314113745731</v>
      </c>
      <c r="BF266">
        <v>820.15160641527848</v>
      </c>
      <c r="BH266" t="s">
        <v>157</v>
      </c>
    </row>
    <row r="267" spans="1:60" x14ac:dyDescent="0.2">
      <c r="A267" t="s">
        <v>1815</v>
      </c>
      <c r="B267">
        <v>2167500</v>
      </c>
      <c r="C267" s="2">
        <v>44123</v>
      </c>
      <c r="D267">
        <v>4</v>
      </c>
      <c r="E267">
        <v>103</v>
      </c>
      <c r="G267">
        <v>21043.689320388348</v>
      </c>
      <c r="H267" t="s">
        <v>1816</v>
      </c>
      <c r="I267">
        <v>264</v>
      </c>
      <c r="J267" t="s">
        <v>1817</v>
      </c>
      <c r="K267" t="s">
        <v>1059</v>
      </c>
      <c r="L267" t="s">
        <v>119</v>
      </c>
      <c r="M267" t="s">
        <v>74</v>
      </c>
      <c r="O267">
        <v>8000</v>
      </c>
      <c r="P267" t="s">
        <v>67</v>
      </c>
      <c r="Q267" t="s">
        <v>1818</v>
      </c>
      <c r="R267">
        <v>454910</v>
      </c>
      <c r="S267">
        <v>574931.63</v>
      </c>
      <c r="T267">
        <v>6223226.5</v>
      </c>
      <c r="U267">
        <v>56.148176999999997</v>
      </c>
      <c r="V267">
        <v>10.20609945</v>
      </c>
      <c r="W267" t="s">
        <v>149</v>
      </c>
      <c r="X267" t="s">
        <v>275</v>
      </c>
      <c r="Y267" t="s">
        <v>123</v>
      </c>
      <c r="Z267" t="s">
        <v>72</v>
      </c>
      <c r="AA267">
        <v>12.6</v>
      </c>
      <c r="AB267" t="s">
        <v>241</v>
      </c>
      <c r="AC267" t="s">
        <v>74</v>
      </c>
      <c r="AD267" t="s">
        <v>74</v>
      </c>
      <c r="AE267" t="s">
        <v>75</v>
      </c>
      <c r="AF267" t="s">
        <v>76</v>
      </c>
      <c r="AG267" t="s">
        <v>1819</v>
      </c>
      <c r="AH267" t="s">
        <v>78</v>
      </c>
      <c r="AI267" t="s">
        <v>79</v>
      </c>
      <c r="AJ267" t="s">
        <v>12478</v>
      </c>
      <c r="AK267" t="s">
        <v>12477</v>
      </c>
      <c r="AL267" t="s">
        <v>80</v>
      </c>
      <c r="AM267" t="s">
        <v>81</v>
      </c>
      <c r="AN267" t="s">
        <v>500</v>
      </c>
      <c r="AO267" t="s">
        <v>1820</v>
      </c>
      <c r="AP267" t="s">
        <v>83</v>
      </c>
      <c r="AQ267" t="s">
        <v>107</v>
      </c>
      <c r="AR267" t="s">
        <v>85</v>
      </c>
      <c r="AS267" t="s">
        <v>66</v>
      </c>
      <c r="AT267" t="s">
        <v>74</v>
      </c>
      <c r="AU267" t="s">
        <v>74</v>
      </c>
      <c r="AV267" t="s">
        <v>119</v>
      </c>
      <c r="AW267" t="s">
        <v>109</v>
      </c>
      <c r="AX267" t="s">
        <v>844</v>
      </c>
      <c r="AY267" t="s">
        <v>89</v>
      </c>
      <c r="AZ267" t="s">
        <v>83</v>
      </c>
      <c r="BA267" t="s">
        <v>90</v>
      </c>
      <c r="BB267" t="s">
        <v>1821</v>
      </c>
      <c r="BC267">
        <v>714.93475122832547</v>
      </c>
      <c r="BD267">
        <v>253.60147979762721</v>
      </c>
      <c r="BE267">
        <v>960.81343088888354</v>
      </c>
      <c r="BF267">
        <v>482.55082663182452</v>
      </c>
      <c r="BG267" t="s">
        <v>234</v>
      </c>
      <c r="BH267" t="s">
        <v>157</v>
      </c>
    </row>
    <row r="268" spans="1:60" x14ac:dyDescent="0.2">
      <c r="A268" t="s">
        <v>1822</v>
      </c>
      <c r="B268">
        <v>1875000</v>
      </c>
      <c r="C268" s="2">
        <v>44123</v>
      </c>
      <c r="D268">
        <v>3</v>
      </c>
      <c r="E268">
        <v>70</v>
      </c>
      <c r="F268">
        <v>-1</v>
      </c>
      <c r="G268">
        <v>26785.71428571429</v>
      </c>
      <c r="H268" t="s">
        <v>1823</v>
      </c>
      <c r="I268">
        <v>265</v>
      </c>
      <c r="J268" t="s">
        <v>1824</v>
      </c>
      <c r="K268" t="s">
        <v>487</v>
      </c>
      <c r="L268" t="s">
        <v>1095</v>
      </c>
      <c r="M268" t="s">
        <v>65</v>
      </c>
      <c r="N268" t="s">
        <v>99</v>
      </c>
      <c r="O268">
        <v>8000</v>
      </c>
      <c r="P268" t="s">
        <v>67</v>
      </c>
      <c r="Q268" t="s">
        <v>1500</v>
      </c>
      <c r="R268">
        <v>533322</v>
      </c>
      <c r="S268">
        <v>573432.12</v>
      </c>
      <c r="T268">
        <v>6224119</v>
      </c>
      <c r="U268">
        <v>56.156427309999998</v>
      </c>
      <c r="V268">
        <v>10.182215340000001</v>
      </c>
      <c r="W268" t="s">
        <v>101</v>
      </c>
      <c r="X268" t="s">
        <v>102</v>
      </c>
      <c r="Y268" t="s">
        <v>71</v>
      </c>
      <c r="Z268" t="s">
        <v>72</v>
      </c>
      <c r="AA268">
        <v>13.3</v>
      </c>
      <c r="AB268" t="s">
        <v>73</v>
      </c>
      <c r="AC268" t="s">
        <v>74</v>
      </c>
      <c r="AD268" t="s">
        <v>98</v>
      </c>
      <c r="AE268" t="s">
        <v>75</v>
      </c>
      <c r="AF268" t="s">
        <v>76</v>
      </c>
      <c r="AG268" t="s">
        <v>1259</v>
      </c>
      <c r="AH268" t="s">
        <v>78</v>
      </c>
      <c r="AI268" t="s">
        <v>79</v>
      </c>
      <c r="AJ268" t="s">
        <v>12476</v>
      </c>
      <c r="AK268" t="s">
        <v>12477</v>
      </c>
      <c r="AL268" t="s">
        <v>80</v>
      </c>
      <c r="AM268" t="s">
        <v>81</v>
      </c>
      <c r="AN268" t="s">
        <v>318</v>
      </c>
      <c r="AO268" t="s">
        <v>83</v>
      </c>
      <c r="AP268" t="s">
        <v>83</v>
      </c>
      <c r="AQ268" t="s">
        <v>107</v>
      </c>
      <c r="AR268" t="s">
        <v>85</v>
      </c>
      <c r="AS268" t="s">
        <v>65</v>
      </c>
      <c r="AT268" t="s">
        <v>74</v>
      </c>
      <c r="AU268" t="s">
        <v>74</v>
      </c>
      <c r="AV268" t="s">
        <v>65</v>
      </c>
      <c r="AW268" t="s">
        <v>109</v>
      </c>
      <c r="AX268" t="s">
        <v>110</v>
      </c>
      <c r="AY268" t="s">
        <v>89</v>
      </c>
      <c r="AZ268" t="s">
        <v>83</v>
      </c>
      <c r="BA268" t="s">
        <v>90</v>
      </c>
      <c r="BB268" t="s">
        <v>1501</v>
      </c>
      <c r="BC268">
        <v>1947.9387455624039</v>
      </c>
      <c r="BD268">
        <v>1549.458929379105</v>
      </c>
      <c r="BE268">
        <v>1511.045331982956</v>
      </c>
      <c r="BF268">
        <v>1939.663927226839</v>
      </c>
      <c r="BG268" t="s">
        <v>156</v>
      </c>
      <c r="BH268" t="s">
        <v>113</v>
      </c>
    </row>
    <row r="269" spans="1:60" x14ac:dyDescent="0.2">
      <c r="A269" t="s">
        <v>1825</v>
      </c>
      <c r="B269">
        <v>2175000</v>
      </c>
      <c r="C269" s="2">
        <v>44123</v>
      </c>
      <c r="D269">
        <v>2</v>
      </c>
      <c r="E269">
        <v>53</v>
      </c>
      <c r="F269">
        <v>-1</v>
      </c>
      <c r="G269">
        <v>41037.735849056597</v>
      </c>
      <c r="H269" t="s">
        <v>1826</v>
      </c>
      <c r="I269">
        <v>266</v>
      </c>
      <c r="J269" t="s">
        <v>1827</v>
      </c>
      <c r="K269" t="s">
        <v>680</v>
      </c>
      <c r="L269" t="s">
        <v>917</v>
      </c>
      <c r="M269" t="s">
        <v>66</v>
      </c>
      <c r="O269">
        <v>8000</v>
      </c>
      <c r="P269" t="s">
        <v>67</v>
      </c>
      <c r="Q269" t="s">
        <v>1828</v>
      </c>
      <c r="R269">
        <v>480334</v>
      </c>
      <c r="S269">
        <v>574818.93999999994</v>
      </c>
      <c r="T269">
        <v>6224768.5</v>
      </c>
      <c r="U269">
        <v>56.162046050000001</v>
      </c>
      <c r="V269">
        <v>10.20471944</v>
      </c>
      <c r="W269" t="s">
        <v>69</v>
      </c>
      <c r="X269" t="s">
        <v>122</v>
      </c>
      <c r="Y269" t="s">
        <v>123</v>
      </c>
      <c r="Z269" t="s">
        <v>72</v>
      </c>
      <c r="AA269">
        <v>18.2</v>
      </c>
      <c r="AB269" t="s">
        <v>196</v>
      </c>
      <c r="AC269" t="s">
        <v>103</v>
      </c>
      <c r="AD269" t="s">
        <v>74</v>
      </c>
      <c r="AE269" t="s">
        <v>75</v>
      </c>
      <c r="AF269" t="s">
        <v>76</v>
      </c>
      <c r="AG269" t="s">
        <v>1829</v>
      </c>
      <c r="AH269" t="s">
        <v>126</v>
      </c>
      <c r="AI269" t="s">
        <v>79</v>
      </c>
      <c r="AJ269" t="s">
        <v>12478</v>
      </c>
      <c r="AK269" t="s">
        <v>12477</v>
      </c>
      <c r="AL269" t="s">
        <v>80</v>
      </c>
      <c r="AM269" t="s">
        <v>81</v>
      </c>
      <c r="AN269" t="s">
        <v>500</v>
      </c>
      <c r="AO269" t="s">
        <v>83</v>
      </c>
      <c r="AP269" t="s">
        <v>83</v>
      </c>
      <c r="AQ269" t="s">
        <v>107</v>
      </c>
      <c r="AR269" t="s">
        <v>85</v>
      </c>
      <c r="AS269" t="s">
        <v>119</v>
      </c>
      <c r="AT269" t="s">
        <v>74</v>
      </c>
      <c r="AU269" t="s">
        <v>74</v>
      </c>
      <c r="AV269" t="s">
        <v>66</v>
      </c>
      <c r="AW269" t="s">
        <v>109</v>
      </c>
      <c r="AX269" t="s">
        <v>844</v>
      </c>
      <c r="AY269" t="s">
        <v>89</v>
      </c>
      <c r="AZ269" t="s">
        <v>83</v>
      </c>
      <c r="BA269" t="s">
        <v>90</v>
      </c>
      <c r="BB269" t="s">
        <v>1830</v>
      </c>
      <c r="BC269">
        <v>1106.8635346717881</v>
      </c>
      <c r="BD269">
        <v>1306.4557958496309</v>
      </c>
      <c r="BE269">
        <v>594.81985183159236</v>
      </c>
      <c r="BF269">
        <v>667.48096336483911</v>
      </c>
      <c r="BG269" t="s">
        <v>234</v>
      </c>
      <c r="BH269" t="s">
        <v>201</v>
      </c>
    </row>
    <row r="270" spans="1:60" x14ac:dyDescent="0.2">
      <c r="A270" t="s">
        <v>1831</v>
      </c>
      <c r="B270">
        <v>4015000</v>
      </c>
      <c r="C270" s="2">
        <v>44123</v>
      </c>
      <c r="D270">
        <v>3</v>
      </c>
      <c r="E270">
        <v>89</v>
      </c>
      <c r="F270">
        <v>-2</v>
      </c>
      <c r="G270">
        <v>45112.3595505618</v>
      </c>
      <c r="H270" t="s">
        <v>1832</v>
      </c>
      <c r="I270">
        <v>267</v>
      </c>
      <c r="J270" t="s">
        <v>1833</v>
      </c>
      <c r="K270" t="s">
        <v>426</v>
      </c>
      <c r="L270" t="s">
        <v>427</v>
      </c>
      <c r="M270" t="s">
        <v>119</v>
      </c>
      <c r="N270" t="s">
        <v>97</v>
      </c>
      <c r="O270">
        <v>8000</v>
      </c>
      <c r="P270" t="s">
        <v>67</v>
      </c>
      <c r="Q270" t="s">
        <v>428</v>
      </c>
      <c r="R270">
        <v>990071</v>
      </c>
      <c r="S270">
        <v>575084.44999999995</v>
      </c>
      <c r="T270">
        <v>6223348.0599999996</v>
      </c>
      <c r="U270">
        <v>56.14924491</v>
      </c>
      <c r="V270">
        <v>10.208592899999999</v>
      </c>
      <c r="W270" t="s">
        <v>429</v>
      </c>
      <c r="X270" t="s">
        <v>275</v>
      </c>
      <c r="Y270" t="s">
        <v>123</v>
      </c>
      <c r="Z270" t="s">
        <v>72</v>
      </c>
      <c r="AA270">
        <v>3.9</v>
      </c>
      <c r="AB270" t="s">
        <v>241</v>
      </c>
      <c r="AC270" t="s">
        <v>74</v>
      </c>
      <c r="AD270" t="s">
        <v>74</v>
      </c>
      <c r="AE270" t="s">
        <v>75</v>
      </c>
      <c r="AF270" t="s">
        <v>76</v>
      </c>
      <c r="AG270" t="s">
        <v>430</v>
      </c>
      <c r="AH270" t="s">
        <v>78</v>
      </c>
      <c r="AI270" t="s">
        <v>105</v>
      </c>
      <c r="AJ270" t="s">
        <v>12478</v>
      </c>
      <c r="AK270" t="s">
        <v>12477</v>
      </c>
      <c r="AL270" t="s">
        <v>80</v>
      </c>
      <c r="AM270" t="s">
        <v>81</v>
      </c>
      <c r="AN270" t="s">
        <v>82</v>
      </c>
      <c r="AO270" t="s">
        <v>83</v>
      </c>
      <c r="AP270" t="s">
        <v>83</v>
      </c>
      <c r="AQ270" t="s">
        <v>107</v>
      </c>
      <c r="AR270" t="s">
        <v>85</v>
      </c>
      <c r="AS270" t="s">
        <v>86</v>
      </c>
      <c r="AT270" t="s">
        <v>74</v>
      </c>
      <c r="AU270" t="s">
        <v>74</v>
      </c>
      <c r="AV270" t="s">
        <v>65</v>
      </c>
      <c r="AW270" t="s">
        <v>109</v>
      </c>
      <c r="AX270" t="s">
        <v>223</v>
      </c>
      <c r="AY270" t="s">
        <v>89</v>
      </c>
      <c r="AZ270" t="s">
        <v>83</v>
      </c>
      <c r="BA270" t="s">
        <v>90</v>
      </c>
      <c r="BB270" t="s">
        <v>431</v>
      </c>
      <c r="BC270">
        <v>528.8922229809034</v>
      </c>
      <c r="BD270">
        <v>270.99716883256281</v>
      </c>
      <c r="BE270">
        <v>850.68809520732725</v>
      </c>
      <c r="BF270">
        <v>326.4877473725204</v>
      </c>
      <c r="BG270" t="s">
        <v>130</v>
      </c>
      <c r="BH270" t="s">
        <v>157</v>
      </c>
    </row>
    <row r="271" spans="1:60" x14ac:dyDescent="0.2">
      <c r="A271" t="s">
        <v>1834</v>
      </c>
      <c r="B271">
        <v>2700000</v>
      </c>
      <c r="C271" s="2">
        <v>44122</v>
      </c>
      <c r="D271">
        <v>3</v>
      </c>
      <c r="E271">
        <v>80</v>
      </c>
      <c r="F271">
        <v>-3</v>
      </c>
      <c r="G271">
        <v>33750</v>
      </c>
      <c r="H271" t="s">
        <v>1835</v>
      </c>
      <c r="I271">
        <v>268</v>
      </c>
      <c r="J271" t="s">
        <v>1836</v>
      </c>
      <c r="K271" t="s">
        <v>1419</v>
      </c>
      <c r="L271" t="s">
        <v>427</v>
      </c>
      <c r="M271" t="s">
        <v>74</v>
      </c>
      <c r="N271" t="s">
        <v>147</v>
      </c>
      <c r="O271">
        <v>8000</v>
      </c>
      <c r="P271" t="s">
        <v>67</v>
      </c>
      <c r="Q271" t="s">
        <v>1428</v>
      </c>
      <c r="R271">
        <v>343086</v>
      </c>
      <c r="S271">
        <v>575192.38</v>
      </c>
      <c r="T271">
        <v>6224743.5</v>
      </c>
      <c r="U271">
        <v>56.16176274</v>
      </c>
      <c r="V271">
        <v>10.21072392</v>
      </c>
      <c r="W271" t="s">
        <v>177</v>
      </c>
      <c r="X271" t="s">
        <v>122</v>
      </c>
      <c r="Y271" t="s">
        <v>123</v>
      </c>
      <c r="Z271" t="s">
        <v>72</v>
      </c>
      <c r="AA271">
        <v>4.9000000000000004</v>
      </c>
      <c r="AB271" t="s">
        <v>196</v>
      </c>
      <c r="AC271" t="s">
        <v>74</v>
      </c>
      <c r="AD271" t="s">
        <v>74</v>
      </c>
      <c r="AE271" t="s">
        <v>75</v>
      </c>
      <c r="AF271" t="s">
        <v>76</v>
      </c>
      <c r="AG271" t="s">
        <v>401</v>
      </c>
      <c r="AH271" t="s">
        <v>126</v>
      </c>
      <c r="AI271" t="s">
        <v>79</v>
      </c>
      <c r="AJ271" t="s">
        <v>12476</v>
      </c>
      <c r="AK271" t="s">
        <v>12477</v>
      </c>
      <c r="AL271" t="s">
        <v>80</v>
      </c>
      <c r="AM271" t="s">
        <v>81</v>
      </c>
      <c r="AN271" t="s">
        <v>1837</v>
      </c>
      <c r="AO271" t="s">
        <v>278</v>
      </c>
      <c r="AP271" t="s">
        <v>83</v>
      </c>
      <c r="AQ271" t="s">
        <v>107</v>
      </c>
      <c r="AR271" t="s">
        <v>85</v>
      </c>
      <c r="AS271" t="s">
        <v>65</v>
      </c>
      <c r="AT271" t="s">
        <v>74</v>
      </c>
      <c r="AU271" t="s">
        <v>74</v>
      </c>
      <c r="AV271" t="s">
        <v>65</v>
      </c>
      <c r="AW271" t="s">
        <v>109</v>
      </c>
      <c r="AX271" t="s">
        <v>110</v>
      </c>
      <c r="AY271" t="s">
        <v>89</v>
      </c>
      <c r="AZ271" t="s">
        <v>83</v>
      </c>
      <c r="BA271" t="s">
        <v>90</v>
      </c>
      <c r="BB271" t="s">
        <v>1838</v>
      </c>
      <c r="BC271">
        <v>956.77671689878957</v>
      </c>
      <c r="BD271">
        <v>1329.1353017244819</v>
      </c>
      <c r="BE271">
        <v>608.87905775487434</v>
      </c>
      <c r="BF271">
        <v>305.96208513116602</v>
      </c>
      <c r="BG271" t="s">
        <v>182</v>
      </c>
      <c r="BH271" t="s">
        <v>201</v>
      </c>
    </row>
    <row r="272" spans="1:60" x14ac:dyDescent="0.2">
      <c r="A272" t="s">
        <v>1839</v>
      </c>
      <c r="B272">
        <v>2225000</v>
      </c>
      <c r="C272" s="2">
        <v>44122</v>
      </c>
      <c r="D272">
        <v>2</v>
      </c>
      <c r="E272">
        <v>72</v>
      </c>
      <c r="F272">
        <v>-3</v>
      </c>
      <c r="G272">
        <v>30902.777777777781</v>
      </c>
      <c r="H272" t="s">
        <v>1840</v>
      </c>
      <c r="I272">
        <v>269</v>
      </c>
      <c r="J272" t="s">
        <v>1841</v>
      </c>
      <c r="K272" t="s">
        <v>272</v>
      </c>
      <c r="L272" t="s">
        <v>977</v>
      </c>
      <c r="M272" t="s">
        <v>66</v>
      </c>
      <c r="N272" t="s">
        <v>74</v>
      </c>
      <c r="O272">
        <v>8000</v>
      </c>
      <c r="P272" t="s">
        <v>67</v>
      </c>
      <c r="Q272" t="s">
        <v>1684</v>
      </c>
      <c r="R272">
        <v>935374</v>
      </c>
      <c r="S272">
        <v>574889.75</v>
      </c>
      <c r="T272">
        <v>6223139.5</v>
      </c>
      <c r="U272">
        <v>56.147402069999998</v>
      </c>
      <c r="V272">
        <v>10.20540106</v>
      </c>
      <c r="W272" t="s">
        <v>149</v>
      </c>
      <c r="X272" t="s">
        <v>275</v>
      </c>
      <c r="Y272" t="s">
        <v>123</v>
      </c>
      <c r="Z272" t="s">
        <v>72</v>
      </c>
      <c r="AA272">
        <v>16</v>
      </c>
      <c r="AB272" t="s">
        <v>241</v>
      </c>
      <c r="AC272" t="s">
        <v>103</v>
      </c>
      <c r="AD272" t="s">
        <v>74</v>
      </c>
      <c r="AE272" t="s">
        <v>75</v>
      </c>
      <c r="AF272" t="s">
        <v>76</v>
      </c>
      <c r="AG272" t="s">
        <v>1685</v>
      </c>
      <c r="AH272" t="s">
        <v>78</v>
      </c>
      <c r="AI272" t="s">
        <v>105</v>
      </c>
      <c r="AJ272" t="s">
        <v>12478</v>
      </c>
      <c r="AK272" t="s">
        <v>12477</v>
      </c>
      <c r="AL272" t="s">
        <v>80</v>
      </c>
      <c r="AM272" t="s">
        <v>81</v>
      </c>
      <c r="AN272" t="s">
        <v>675</v>
      </c>
      <c r="AO272" t="s">
        <v>1435</v>
      </c>
      <c r="AP272" t="s">
        <v>83</v>
      </c>
      <c r="AQ272" t="s">
        <v>107</v>
      </c>
      <c r="AR272" t="s">
        <v>85</v>
      </c>
      <c r="AS272" t="s">
        <v>65</v>
      </c>
      <c r="AT272" t="s">
        <v>74</v>
      </c>
      <c r="AU272" t="s">
        <v>74</v>
      </c>
      <c r="AV272" t="s">
        <v>66</v>
      </c>
      <c r="AW272" t="s">
        <v>109</v>
      </c>
      <c r="AX272" t="s">
        <v>169</v>
      </c>
      <c r="AY272" t="s">
        <v>89</v>
      </c>
      <c r="AZ272" t="s">
        <v>83</v>
      </c>
      <c r="BA272" t="s">
        <v>90</v>
      </c>
      <c r="BB272" t="s">
        <v>1686</v>
      </c>
      <c r="BC272">
        <v>809.94088272235877</v>
      </c>
      <c r="BD272">
        <v>326.92853743570129</v>
      </c>
      <c r="BE272">
        <v>1049.1633526281889</v>
      </c>
      <c r="BF272">
        <v>522.74663115755561</v>
      </c>
      <c r="BG272" t="s">
        <v>300</v>
      </c>
      <c r="BH272" t="s">
        <v>157</v>
      </c>
    </row>
    <row r="273" spans="1:60" x14ac:dyDescent="0.2">
      <c r="A273" t="s">
        <v>1842</v>
      </c>
      <c r="B273">
        <v>3250000</v>
      </c>
      <c r="C273" s="2">
        <v>44122</v>
      </c>
      <c r="D273">
        <v>3</v>
      </c>
      <c r="E273">
        <v>90</v>
      </c>
      <c r="F273">
        <v>-1</v>
      </c>
      <c r="G273">
        <v>36111.111111111109</v>
      </c>
      <c r="H273" t="s">
        <v>1843</v>
      </c>
      <c r="I273">
        <v>270</v>
      </c>
      <c r="J273" t="s">
        <v>1844</v>
      </c>
      <c r="K273" t="s">
        <v>525</v>
      </c>
      <c r="L273" t="s">
        <v>1343</v>
      </c>
      <c r="M273" t="s">
        <v>163</v>
      </c>
      <c r="O273">
        <v>8000</v>
      </c>
      <c r="P273" t="s">
        <v>67</v>
      </c>
      <c r="Q273" t="s">
        <v>527</v>
      </c>
      <c r="R273">
        <v>729685</v>
      </c>
      <c r="S273">
        <v>574131.40271104802</v>
      </c>
      <c r="T273">
        <v>6223886.0769359702</v>
      </c>
      <c r="U273">
        <v>56.15422684</v>
      </c>
      <c r="V273">
        <v>10.19340579</v>
      </c>
      <c r="W273" t="s">
        <v>149</v>
      </c>
      <c r="X273" t="s">
        <v>70</v>
      </c>
      <c r="Y273" t="s">
        <v>123</v>
      </c>
      <c r="Z273" t="s">
        <v>72</v>
      </c>
      <c r="AA273">
        <v>2.8</v>
      </c>
      <c r="AB273" t="s">
        <v>241</v>
      </c>
      <c r="AC273" t="s">
        <v>74</v>
      </c>
      <c r="AD273" t="s">
        <v>65</v>
      </c>
      <c r="AE273" t="s">
        <v>75</v>
      </c>
      <c r="AF273" t="s">
        <v>76</v>
      </c>
      <c r="AG273" t="s">
        <v>528</v>
      </c>
      <c r="AH273" t="s">
        <v>78</v>
      </c>
      <c r="AI273" t="s">
        <v>79</v>
      </c>
      <c r="AJ273" t="s">
        <v>12478</v>
      </c>
      <c r="AK273" t="s">
        <v>12477</v>
      </c>
      <c r="AL273" t="s">
        <v>80</v>
      </c>
      <c r="AM273" t="s">
        <v>81</v>
      </c>
      <c r="AN273" t="s">
        <v>529</v>
      </c>
      <c r="AO273" t="s">
        <v>83</v>
      </c>
      <c r="AP273" t="s">
        <v>83</v>
      </c>
      <c r="AQ273" t="s">
        <v>107</v>
      </c>
      <c r="AR273" t="s">
        <v>85</v>
      </c>
      <c r="AS273" t="s">
        <v>97</v>
      </c>
      <c r="AT273" t="s">
        <v>66</v>
      </c>
      <c r="AU273" t="s">
        <v>74</v>
      </c>
      <c r="AV273" t="s">
        <v>65</v>
      </c>
      <c r="AW273" t="s">
        <v>109</v>
      </c>
      <c r="AX273" t="s">
        <v>88</v>
      </c>
      <c r="AY273" t="s">
        <v>89</v>
      </c>
      <c r="AZ273" t="s">
        <v>83</v>
      </c>
      <c r="BA273" t="s">
        <v>90</v>
      </c>
      <c r="BB273" t="s">
        <v>1377</v>
      </c>
      <c r="BC273">
        <v>1226.8557530407479</v>
      </c>
      <c r="BD273">
        <v>822.98261922128631</v>
      </c>
      <c r="BE273">
        <v>865.63956525503033</v>
      </c>
      <c r="BF273">
        <v>1243.067121583598</v>
      </c>
      <c r="BG273" t="s">
        <v>130</v>
      </c>
      <c r="BH273" t="s">
        <v>245</v>
      </c>
    </row>
    <row r="274" spans="1:60" x14ac:dyDescent="0.2">
      <c r="A274" t="s">
        <v>1845</v>
      </c>
      <c r="B274">
        <v>1925000</v>
      </c>
      <c r="C274" s="2">
        <v>44122</v>
      </c>
      <c r="D274">
        <v>2</v>
      </c>
      <c r="E274">
        <v>46</v>
      </c>
      <c r="F274">
        <v>-4</v>
      </c>
      <c r="G274">
        <v>41847.82608695652</v>
      </c>
      <c r="H274" t="s">
        <v>1846</v>
      </c>
      <c r="I274">
        <v>271</v>
      </c>
      <c r="J274" t="s">
        <v>1847</v>
      </c>
      <c r="K274" t="s">
        <v>592</v>
      </c>
      <c r="L274" t="s">
        <v>1848</v>
      </c>
      <c r="M274" t="s">
        <v>65</v>
      </c>
      <c r="N274" t="s">
        <v>99</v>
      </c>
      <c r="O274">
        <v>8000</v>
      </c>
      <c r="P274" t="s">
        <v>67</v>
      </c>
      <c r="Q274" t="s">
        <v>1849</v>
      </c>
      <c r="R274">
        <v>438710</v>
      </c>
      <c r="S274">
        <v>574489.43999999994</v>
      </c>
      <c r="T274">
        <v>6222983.5</v>
      </c>
      <c r="U274">
        <v>56.146063429999998</v>
      </c>
      <c r="V274">
        <v>10.19891576</v>
      </c>
      <c r="W274" t="s">
        <v>315</v>
      </c>
      <c r="X274" t="s">
        <v>275</v>
      </c>
      <c r="Y274" t="s">
        <v>151</v>
      </c>
      <c r="Z274" t="s">
        <v>72</v>
      </c>
      <c r="AA274">
        <v>19</v>
      </c>
      <c r="AB274" t="s">
        <v>316</v>
      </c>
      <c r="AC274" t="s">
        <v>103</v>
      </c>
      <c r="AD274" t="s">
        <v>74</v>
      </c>
      <c r="AE274" t="s">
        <v>75</v>
      </c>
      <c r="AF274" t="s">
        <v>76</v>
      </c>
      <c r="AG274" t="s">
        <v>1850</v>
      </c>
      <c r="AH274" t="s">
        <v>78</v>
      </c>
      <c r="AI274" t="s">
        <v>79</v>
      </c>
      <c r="AJ274" t="s">
        <v>12478</v>
      </c>
      <c r="AK274" t="s">
        <v>12477</v>
      </c>
      <c r="AL274" t="s">
        <v>80</v>
      </c>
      <c r="AM274" t="s">
        <v>81</v>
      </c>
      <c r="AN274" t="s">
        <v>154</v>
      </c>
      <c r="AO274" t="s">
        <v>83</v>
      </c>
      <c r="AP274" t="s">
        <v>83</v>
      </c>
      <c r="AQ274" t="s">
        <v>107</v>
      </c>
      <c r="AR274" t="s">
        <v>85</v>
      </c>
      <c r="AS274" t="s">
        <v>98</v>
      </c>
      <c r="AT274" t="s">
        <v>74</v>
      </c>
      <c r="AU274" t="s">
        <v>74</v>
      </c>
      <c r="AV274" t="s">
        <v>66</v>
      </c>
      <c r="AW274" t="s">
        <v>109</v>
      </c>
      <c r="AX274" t="s">
        <v>169</v>
      </c>
      <c r="AY274" t="s">
        <v>89</v>
      </c>
      <c r="AZ274" t="s">
        <v>83</v>
      </c>
      <c r="BA274" t="s">
        <v>90</v>
      </c>
      <c r="BB274" t="s">
        <v>1851</v>
      </c>
      <c r="BC274">
        <v>1191.4636245195611</v>
      </c>
      <c r="BD274">
        <v>592.01504960145007</v>
      </c>
      <c r="BE274">
        <v>1286.591739987548</v>
      </c>
      <c r="BF274">
        <v>891.38169958386254</v>
      </c>
      <c r="BG274" t="s">
        <v>112</v>
      </c>
      <c r="BH274" t="s">
        <v>157</v>
      </c>
    </row>
    <row r="275" spans="1:60" x14ac:dyDescent="0.2">
      <c r="A275" t="s">
        <v>1852</v>
      </c>
      <c r="B275">
        <v>2540000</v>
      </c>
      <c r="C275" s="2">
        <v>44121</v>
      </c>
      <c r="D275">
        <v>2</v>
      </c>
      <c r="E275">
        <v>77</v>
      </c>
      <c r="F275">
        <v>-4</v>
      </c>
      <c r="G275">
        <v>32987.012987012989</v>
      </c>
      <c r="H275" t="s">
        <v>1853</v>
      </c>
      <c r="I275">
        <v>272</v>
      </c>
      <c r="J275" t="s">
        <v>1854</v>
      </c>
      <c r="K275" t="s">
        <v>1271</v>
      </c>
      <c r="L275" t="s">
        <v>65</v>
      </c>
      <c r="M275" t="s">
        <v>74</v>
      </c>
      <c r="N275" t="s">
        <v>98</v>
      </c>
      <c r="O275">
        <v>8000</v>
      </c>
      <c r="P275" t="s">
        <v>67</v>
      </c>
      <c r="Q275" t="s">
        <v>1272</v>
      </c>
      <c r="R275">
        <v>120311</v>
      </c>
      <c r="S275">
        <v>574195.18000000005</v>
      </c>
      <c r="T275">
        <v>6222991</v>
      </c>
      <c r="U275">
        <v>56.146176650000001</v>
      </c>
      <c r="V275">
        <v>10.19418286</v>
      </c>
      <c r="W275" t="s">
        <v>315</v>
      </c>
      <c r="X275" t="s">
        <v>150</v>
      </c>
      <c r="Y275" t="s">
        <v>151</v>
      </c>
      <c r="Z275" t="s">
        <v>72</v>
      </c>
      <c r="AA275">
        <v>13.7</v>
      </c>
      <c r="AB275" t="s">
        <v>316</v>
      </c>
      <c r="AC275" t="s">
        <v>103</v>
      </c>
      <c r="AD275" t="s">
        <v>74</v>
      </c>
      <c r="AE275" t="s">
        <v>75</v>
      </c>
      <c r="AF275" t="s">
        <v>76</v>
      </c>
      <c r="AG275" t="s">
        <v>331</v>
      </c>
      <c r="AH275" t="s">
        <v>78</v>
      </c>
      <c r="AI275" t="s">
        <v>105</v>
      </c>
      <c r="AJ275" t="s">
        <v>12478</v>
      </c>
      <c r="AK275" t="s">
        <v>12477</v>
      </c>
      <c r="AL275" t="s">
        <v>80</v>
      </c>
      <c r="AM275" t="s">
        <v>81</v>
      </c>
      <c r="AN275" t="s">
        <v>1273</v>
      </c>
      <c r="AO275" t="s">
        <v>394</v>
      </c>
      <c r="AP275" t="s">
        <v>83</v>
      </c>
      <c r="AQ275" t="s">
        <v>107</v>
      </c>
      <c r="AR275" t="s">
        <v>85</v>
      </c>
      <c r="AS275" t="s">
        <v>65</v>
      </c>
      <c r="AT275" t="s">
        <v>74</v>
      </c>
      <c r="AU275" t="s">
        <v>74</v>
      </c>
      <c r="AV275" t="s">
        <v>66</v>
      </c>
      <c r="AW275" t="s">
        <v>109</v>
      </c>
      <c r="AX275" t="s">
        <v>110</v>
      </c>
      <c r="AY275" t="s">
        <v>89</v>
      </c>
      <c r="AZ275" t="s">
        <v>83</v>
      </c>
      <c r="BA275" t="s">
        <v>90</v>
      </c>
      <c r="BB275" t="s">
        <v>1274</v>
      </c>
      <c r="BC275">
        <v>1415.12462897502</v>
      </c>
      <c r="BD275">
        <v>796.27211701289866</v>
      </c>
      <c r="BE275">
        <v>1410.7943030494951</v>
      </c>
      <c r="BF275">
        <v>1185.8348921154179</v>
      </c>
      <c r="BG275" t="s">
        <v>156</v>
      </c>
      <c r="BH275" t="s">
        <v>157</v>
      </c>
    </row>
    <row r="276" spans="1:60" x14ac:dyDescent="0.2">
      <c r="A276" t="s">
        <v>1855</v>
      </c>
      <c r="B276">
        <v>2500000</v>
      </c>
      <c r="C276" s="2">
        <v>44121</v>
      </c>
      <c r="D276">
        <v>2</v>
      </c>
      <c r="E276">
        <v>53</v>
      </c>
      <c r="F276">
        <v>-2</v>
      </c>
      <c r="G276">
        <v>47169.811320754707</v>
      </c>
      <c r="H276" t="s">
        <v>1856</v>
      </c>
      <c r="I276">
        <v>273</v>
      </c>
      <c r="J276" t="s">
        <v>1857</v>
      </c>
      <c r="K276" t="s">
        <v>1406</v>
      </c>
      <c r="L276" t="s">
        <v>1858</v>
      </c>
      <c r="M276" t="s">
        <v>163</v>
      </c>
      <c r="O276">
        <v>8000</v>
      </c>
      <c r="P276" t="s">
        <v>67</v>
      </c>
      <c r="Q276" t="s">
        <v>700</v>
      </c>
      <c r="R276">
        <v>401019</v>
      </c>
      <c r="S276">
        <v>574524.13</v>
      </c>
      <c r="T276">
        <v>6224709.5</v>
      </c>
      <c r="U276">
        <v>56.161562240000002</v>
      </c>
      <c r="V276">
        <v>10.199957120000001</v>
      </c>
      <c r="W276" t="s">
        <v>69</v>
      </c>
      <c r="X276" t="s">
        <v>462</v>
      </c>
      <c r="Y276" t="s">
        <v>123</v>
      </c>
      <c r="Z276" t="s">
        <v>72</v>
      </c>
      <c r="AA276">
        <v>16.600000000000001</v>
      </c>
      <c r="AB276" t="s">
        <v>196</v>
      </c>
      <c r="AC276" t="s">
        <v>103</v>
      </c>
      <c r="AD276" t="s">
        <v>74</v>
      </c>
      <c r="AE276" t="s">
        <v>75</v>
      </c>
      <c r="AF276" t="s">
        <v>76</v>
      </c>
      <c r="AG276" t="s">
        <v>859</v>
      </c>
      <c r="AH276" t="s">
        <v>126</v>
      </c>
      <c r="AI276" t="s">
        <v>105</v>
      </c>
      <c r="AJ276" t="s">
        <v>12478</v>
      </c>
      <c r="AK276" t="s">
        <v>12477</v>
      </c>
      <c r="AL276" t="s">
        <v>80</v>
      </c>
      <c r="AM276" t="s">
        <v>81</v>
      </c>
      <c r="AN276" t="s">
        <v>232</v>
      </c>
      <c r="AO276" t="s">
        <v>83</v>
      </c>
      <c r="AP276" t="s">
        <v>83</v>
      </c>
      <c r="AQ276" t="s">
        <v>107</v>
      </c>
      <c r="AR276" t="s">
        <v>85</v>
      </c>
      <c r="AS276" t="s">
        <v>65</v>
      </c>
      <c r="AT276" t="s">
        <v>74</v>
      </c>
      <c r="AU276" t="s">
        <v>74</v>
      </c>
      <c r="AV276" t="s">
        <v>66</v>
      </c>
      <c r="AW276" t="s">
        <v>109</v>
      </c>
      <c r="AX276" t="s">
        <v>110</v>
      </c>
      <c r="AY276" t="s">
        <v>89</v>
      </c>
      <c r="AZ276" t="s">
        <v>83</v>
      </c>
      <c r="BA276" t="s">
        <v>90</v>
      </c>
      <c r="BB276" t="s">
        <v>170</v>
      </c>
      <c r="BC276">
        <v>1231.866300628096</v>
      </c>
      <c r="BD276">
        <v>1286.1224465141349</v>
      </c>
      <c r="BE276">
        <v>670.13548282296745</v>
      </c>
      <c r="BF276">
        <v>933.52482854127891</v>
      </c>
      <c r="BG276" t="s">
        <v>182</v>
      </c>
      <c r="BH276" t="s">
        <v>201</v>
      </c>
    </row>
    <row r="277" spans="1:60" x14ac:dyDescent="0.2">
      <c r="A277" t="s">
        <v>1859</v>
      </c>
      <c r="B277">
        <v>3350000</v>
      </c>
      <c r="C277" s="2">
        <v>44121</v>
      </c>
      <c r="D277">
        <v>3</v>
      </c>
      <c r="E277">
        <v>75</v>
      </c>
      <c r="G277">
        <v>44666.666666666657</v>
      </c>
      <c r="H277" t="s">
        <v>1860</v>
      </c>
      <c r="I277">
        <v>274</v>
      </c>
      <c r="J277" t="s">
        <v>1861</v>
      </c>
      <c r="K277" t="s">
        <v>1327</v>
      </c>
      <c r="L277" t="s">
        <v>1567</v>
      </c>
      <c r="M277" t="s">
        <v>74</v>
      </c>
      <c r="N277" t="s">
        <v>99</v>
      </c>
      <c r="O277">
        <v>8000</v>
      </c>
      <c r="P277" t="s">
        <v>67</v>
      </c>
      <c r="Q277" t="s">
        <v>1862</v>
      </c>
      <c r="R277">
        <v>198752</v>
      </c>
      <c r="S277">
        <v>574735.81000000006</v>
      </c>
      <c r="T277">
        <v>6225037</v>
      </c>
      <c r="U277">
        <v>56.164470950000002</v>
      </c>
      <c r="V277">
        <v>10.20345665</v>
      </c>
      <c r="W277" t="s">
        <v>490</v>
      </c>
      <c r="X277" t="s">
        <v>122</v>
      </c>
      <c r="Y277" t="s">
        <v>123</v>
      </c>
      <c r="Z277" t="s">
        <v>72</v>
      </c>
      <c r="AA277">
        <v>30.6</v>
      </c>
      <c r="AB277" t="s">
        <v>196</v>
      </c>
      <c r="AC277" t="s">
        <v>103</v>
      </c>
      <c r="AD277" t="s">
        <v>65</v>
      </c>
      <c r="AE277" t="s">
        <v>75</v>
      </c>
      <c r="AF277" t="s">
        <v>76</v>
      </c>
      <c r="AG277" t="s">
        <v>891</v>
      </c>
      <c r="AH277" t="s">
        <v>126</v>
      </c>
      <c r="AI277" t="s">
        <v>79</v>
      </c>
      <c r="AJ277" t="s">
        <v>12476</v>
      </c>
      <c r="AK277" t="s">
        <v>12477</v>
      </c>
      <c r="AL277" t="s">
        <v>80</v>
      </c>
      <c r="AM277" t="s">
        <v>81</v>
      </c>
      <c r="AN277" t="s">
        <v>500</v>
      </c>
      <c r="AO277" t="s">
        <v>83</v>
      </c>
      <c r="AP277" t="s">
        <v>83</v>
      </c>
      <c r="AQ277" t="s">
        <v>107</v>
      </c>
      <c r="AR277" t="s">
        <v>85</v>
      </c>
      <c r="AS277" t="s">
        <v>65</v>
      </c>
      <c r="AT277" t="s">
        <v>74</v>
      </c>
      <c r="AU277" t="s">
        <v>74</v>
      </c>
      <c r="AV277" t="s">
        <v>65</v>
      </c>
      <c r="AW277" t="s">
        <v>109</v>
      </c>
      <c r="AX277" t="s">
        <v>169</v>
      </c>
      <c r="AY277" t="s">
        <v>89</v>
      </c>
      <c r="AZ277" t="s">
        <v>83</v>
      </c>
      <c r="BA277" t="s">
        <v>90</v>
      </c>
      <c r="BB277" t="s">
        <v>1863</v>
      </c>
      <c r="BC277">
        <v>1383.098893538611</v>
      </c>
      <c r="BD277">
        <v>1578.162816491654</v>
      </c>
      <c r="BE277">
        <v>875.15324331463762</v>
      </c>
      <c r="BF277">
        <v>834.03662399604377</v>
      </c>
      <c r="BG277" t="s">
        <v>182</v>
      </c>
      <c r="BH277" t="s">
        <v>201</v>
      </c>
    </row>
    <row r="278" spans="1:60" x14ac:dyDescent="0.2">
      <c r="A278" t="s">
        <v>1864</v>
      </c>
      <c r="B278">
        <v>2900000</v>
      </c>
      <c r="C278" s="2">
        <v>44121</v>
      </c>
      <c r="D278">
        <v>2</v>
      </c>
      <c r="E278">
        <v>77</v>
      </c>
      <c r="F278">
        <v>-3</v>
      </c>
      <c r="G278">
        <v>37662.337662337661</v>
      </c>
      <c r="H278" t="s">
        <v>1865</v>
      </c>
      <c r="I278">
        <v>275</v>
      </c>
      <c r="J278" t="s">
        <v>1866</v>
      </c>
      <c r="K278" t="s">
        <v>458</v>
      </c>
      <c r="L278" t="s">
        <v>65</v>
      </c>
      <c r="M278" t="s">
        <v>459</v>
      </c>
      <c r="N278" t="s">
        <v>1867</v>
      </c>
      <c r="O278">
        <v>8000</v>
      </c>
      <c r="P278" t="s">
        <v>67</v>
      </c>
      <c r="Q278" t="s">
        <v>461</v>
      </c>
      <c r="R278">
        <v>529252</v>
      </c>
      <c r="S278">
        <v>574161.38</v>
      </c>
      <c r="T278">
        <v>6224737</v>
      </c>
      <c r="U278">
        <v>56.161865820000003</v>
      </c>
      <c r="V278">
        <v>10.19412537</v>
      </c>
      <c r="W278" t="s">
        <v>69</v>
      </c>
      <c r="X278" t="s">
        <v>462</v>
      </c>
      <c r="Y278" t="s">
        <v>71</v>
      </c>
      <c r="Z278" t="s">
        <v>72</v>
      </c>
      <c r="AA278">
        <v>30.4</v>
      </c>
      <c r="AB278" t="s">
        <v>463</v>
      </c>
      <c r="AC278" t="s">
        <v>103</v>
      </c>
      <c r="AD278" t="s">
        <v>74</v>
      </c>
      <c r="AE278" t="s">
        <v>75</v>
      </c>
      <c r="AF278" t="s">
        <v>76</v>
      </c>
      <c r="AG278" t="s">
        <v>1868</v>
      </c>
      <c r="AH278" t="s">
        <v>126</v>
      </c>
      <c r="AI278" t="s">
        <v>79</v>
      </c>
      <c r="AJ278" t="s">
        <v>12476</v>
      </c>
      <c r="AK278" t="s">
        <v>12477</v>
      </c>
      <c r="AL278" t="s">
        <v>80</v>
      </c>
      <c r="AM278" t="s">
        <v>81</v>
      </c>
      <c r="AN278" t="s">
        <v>465</v>
      </c>
      <c r="AO278" t="s">
        <v>83</v>
      </c>
      <c r="AP278" t="s">
        <v>83</v>
      </c>
      <c r="AQ278" t="s">
        <v>107</v>
      </c>
      <c r="AR278" t="s">
        <v>85</v>
      </c>
      <c r="AS278" t="s">
        <v>65</v>
      </c>
      <c r="AT278" t="s">
        <v>74</v>
      </c>
      <c r="AU278" t="s">
        <v>74</v>
      </c>
      <c r="AV278" t="s">
        <v>66</v>
      </c>
      <c r="AW278" t="s">
        <v>87</v>
      </c>
      <c r="AX278" t="s">
        <v>88</v>
      </c>
      <c r="AY278" t="s">
        <v>89</v>
      </c>
      <c r="AZ278" t="s">
        <v>83</v>
      </c>
      <c r="BA278" t="s">
        <v>90</v>
      </c>
      <c r="BB278" t="s">
        <v>466</v>
      </c>
      <c r="BC278">
        <v>1517.1450787228739</v>
      </c>
      <c r="BD278">
        <v>1442.7760310497649</v>
      </c>
      <c r="BE278">
        <v>955.79057540650149</v>
      </c>
      <c r="BF278">
        <v>1288.921360948528</v>
      </c>
      <c r="BG278" t="s">
        <v>112</v>
      </c>
      <c r="BH278" t="s">
        <v>113</v>
      </c>
    </row>
    <row r="279" spans="1:60" x14ac:dyDescent="0.2">
      <c r="A279" t="s">
        <v>1869</v>
      </c>
      <c r="B279">
        <v>4400000</v>
      </c>
      <c r="C279" s="2">
        <v>44121</v>
      </c>
      <c r="D279">
        <v>4</v>
      </c>
      <c r="E279">
        <v>159</v>
      </c>
      <c r="G279">
        <v>27672.955974842771</v>
      </c>
      <c r="H279" t="s">
        <v>1870</v>
      </c>
      <c r="I279">
        <v>276</v>
      </c>
      <c r="J279" t="s">
        <v>1871</v>
      </c>
      <c r="K279" t="s">
        <v>662</v>
      </c>
      <c r="L279" t="s">
        <v>1060</v>
      </c>
      <c r="M279" t="s">
        <v>74</v>
      </c>
      <c r="N279" t="s">
        <v>147</v>
      </c>
      <c r="O279">
        <v>8000</v>
      </c>
      <c r="P279" t="s">
        <v>67</v>
      </c>
      <c r="Q279" t="s">
        <v>1872</v>
      </c>
      <c r="R279">
        <v>262329</v>
      </c>
      <c r="S279">
        <v>575378.68000000005</v>
      </c>
      <c r="T279">
        <v>6224468</v>
      </c>
      <c r="U279">
        <v>56.159258600000001</v>
      </c>
      <c r="V279">
        <v>10.21364487</v>
      </c>
      <c r="W279" t="s">
        <v>177</v>
      </c>
      <c r="X279" t="s">
        <v>122</v>
      </c>
      <c r="Y279" t="s">
        <v>123</v>
      </c>
      <c r="Z279" t="s">
        <v>72</v>
      </c>
      <c r="AA279">
        <v>2.2999999999999998</v>
      </c>
      <c r="AB279" t="s">
        <v>124</v>
      </c>
      <c r="AC279" t="s">
        <v>74</v>
      </c>
      <c r="AD279" t="s">
        <v>108</v>
      </c>
      <c r="AE279" t="s">
        <v>75</v>
      </c>
      <c r="AF279" t="s">
        <v>76</v>
      </c>
      <c r="AG279" t="s">
        <v>1873</v>
      </c>
      <c r="AH279" t="s">
        <v>126</v>
      </c>
      <c r="AI279" t="s">
        <v>79</v>
      </c>
      <c r="AJ279" t="s">
        <v>12476</v>
      </c>
      <c r="AK279" t="s">
        <v>12477</v>
      </c>
      <c r="AL279" t="s">
        <v>80</v>
      </c>
      <c r="AM279" t="s">
        <v>81</v>
      </c>
      <c r="AN279" t="s">
        <v>267</v>
      </c>
      <c r="AO279" t="s">
        <v>474</v>
      </c>
      <c r="AP279" t="s">
        <v>83</v>
      </c>
      <c r="AQ279" t="s">
        <v>107</v>
      </c>
      <c r="AR279" t="s">
        <v>85</v>
      </c>
      <c r="AS279" t="s">
        <v>98</v>
      </c>
      <c r="AT279" t="s">
        <v>74</v>
      </c>
      <c r="AU279" t="s">
        <v>74</v>
      </c>
      <c r="AV279" t="s">
        <v>119</v>
      </c>
      <c r="AW279" t="s">
        <v>109</v>
      </c>
      <c r="AX279" t="s">
        <v>110</v>
      </c>
      <c r="AY279" t="s">
        <v>89</v>
      </c>
      <c r="AZ279" t="s">
        <v>83</v>
      </c>
      <c r="BA279" t="s">
        <v>90</v>
      </c>
      <c r="BB279" t="s">
        <v>1874</v>
      </c>
      <c r="BC279">
        <v>667.22226481088376</v>
      </c>
      <c r="BD279">
        <v>1141.2397022027289</v>
      </c>
      <c r="BE279">
        <v>516.27987000765643</v>
      </c>
      <c r="BF279">
        <v>47.125997910687047</v>
      </c>
      <c r="BG279" t="s">
        <v>156</v>
      </c>
      <c r="BH279" t="s">
        <v>183</v>
      </c>
    </row>
    <row r="280" spans="1:60" x14ac:dyDescent="0.2">
      <c r="A280" t="s">
        <v>1875</v>
      </c>
      <c r="B280">
        <v>3850000</v>
      </c>
      <c r="C280" s="2">
        <v>44121</v>
      </c>
      <c r="D280">
        <v>3</v>
      </c>
      <c r="E280">
        <v>96</v>
      </c>
      <c r="F280">
        <v>-4</v>
      </c>
      <c r="G280">
        <v>40104.166666666657</v>
      </c>
      <c r="H280" t="s">
        <v>1876</v>
      </c>
      <c r="I280">
        <v>277</v>
      </c>
      <c r="J280" t="s">
        <v>1877</v>
      </c>
      <c r="K280" t="s">
        <v>337</v>
      </c>
      <c r="L280" t="s">
        <v>1878</v>
      </c>
      <c r="M280" t="s">
        <v>427</v>
      </c>
      <c r="N280" t="s">
        <v>99</v>
      </c>
      <c r="O280">
        <v>8000</v>
      </c>
      <c r="P280" t="s">
        <v>67</v>
      </c>
      <c r="Q280" t="s">
        <v>609</v>
      </c>
      <c r="R280">
        <v>983765</v>
      </c>
      <c r="S280">
        <v>576122.22</v>
      </c>
      <c r="T280">
        <v>6225206.9100000001</v>
      </c>
      <c r="U280">
        <v>56.165777859999999</v>
      </c>
      <c r="V280">
        <v>10.225824660000001</v>
      </c>
      <c r="W280" t="s">
        <v>340</v>
      </c>
      <c r="X280" t="s">
        <v>122</v>
      </c>
      <c r="Y280" t="s">
        <v>123</v>
      </c>
      <c r="Z280" t="s">
        <v>72</v>
      </c>
      <c r="AA280">
        <v>1.9</v>
      </c>
      <c r="AB280" t="s">
        <v>124</v>
      </c>
      <c r="AC280" t="s">
        <v>74</v>
      </c>
      <c r="AD280" t="s">
        <v>74</v>
      </c>
      <c r="AE280" t="s">
        <v>75</v>
      </c>
      <c r="AF280" t="s">
        <v>76</v>
      </c>
      <c r="AG280" t="s">
        <v>1082</v>
      </c>
      <c r="AH280" t="s">
        <v>126</v>
      </c>
      <c r="AI280" t="s">
        <v>79</v>
      </c>
      <c r="AJ280" t="s">
        <v>12476</v>
      </c>
      <c r="AK280" t="s">
        <v>12477</v>
      </c>
      <c r="AL280" t="s">
        <v>80</v>
      </c>
      <c r="AM280" t="s">
        <v>81</v>
      </c>
      <c r="AN280" t="s">
        <v>139</v>
      </c>
      <c r="AO280" t="s">
        <v>83</v>
      </c>
      <c r="AP280" t="s">
        <v>83</v>
      </c>
      <c r="AQ280" t="s">
        <v>107</v>
      </c>
      <c r="AR280" t="s">
        <v>85</v>
      </c>
      <c r="AS280" t="s">
        <v>136</v>
      </c>
      <c r="AT280" t="s">
        <v>74</v>
      </c>
      <c r="AU280" t="s">
        <v>74</v>
      </c>
      <c r="AV280" t="s">
        <v>65</v>
      </c>
      <c r="AW280" t="s">
        <v>109</v>
      </c>
      <c r="AX280" t="s">
        <v>88</v>
      </c>
      <c r="AY280" t="s">
        <v>89</v>
      </c>
      <c r="AZ280" t="s">
        <v>83</v>
      </c>
      <c r="BA280" t="s">
        <v>90</v>
      </c>
      <c r="BB280" t="s">
        <v>611</v>
      </c>
      <c r="BC280">
        <v>1599.518454226014</v>
      </c>
      <c r="BD280">
        <v>2164.7024729857981</v>
      </c>
      <c r="BE280">
        <v>1556.0296187362369</v>
      </c>
      <c r="BF280">
        <v>242.55307490502511</v>
      </c>
      <c r="BG280" t="s">
        <v>92</v>
      </c>
      <c r="BH280" t="s">
        <v>131</v>
      </c>
    </row>
    <row r="281" spans="1:60" x14ac:dyDescent="0.2">
      <c r="A281" t="s">
        <v>1879</v>
      </c>
      <c r="B281">
        <v>2175000</v>
      </c>
      <c r="C281" s="2">
        <v>44121</v>
      </c>
      <c r="D281">
        <v>2</v>
      </c>
      <c r="E281">
        <v>54</v>
      </c>
      <c r="F281">
        <v>1</v>
      </c>
      <c r="G281">
        <v>40277.777777777781</v>
      </c>
      <c r="H281" t="s">
        <v>1880</v>
      </c>
      <c r="I281">
        <v>278</v>
      </c>
      <c r="J281" t="s">
        <v>1881</v>
      </c>
      <c r="K281" t="s">
        <v>988</v>
      </c>
      <c r="L281" t="s">
        <v>1882</v>
      </c>
      <c r="M281" t="s">
        <v>66</v>
      </c>
      <c r="O281">
        <v>8000</v>
      </c>
      <c r="P281" t="s">
        <v>67</v>
      </c>
      <c r="Q281" t="s">
        <v>1883</v>
      </c>
      <c r="R281">
        <v>307438</v>
      </c>
      <c r="S281">
        <v>575410.81000000006</v>
      </c>
      <c r="T281">
        <v>6224687.5</v>
      </c>
      <c r="U281">
        <v>56.161225219999999</v>
      </c>
      <c r="V281">
        <v>10.21422426</v>
      </c>
      <c r="W281" t="s">
        <v>177</v>
      </c>
      <c r="X281" t="s">
        <v>122</v>
      </c>
      <c r="Y281" t="s">
        <v>123</v>
      </c>
      <c r="Z281" t="s">
        <v>72</v>
      </c>
      <c r="AA281">
        <v>4.3</v>
      </c>
      <c r="AB281" t="s">
        <v>124</v>
      </c>
      <c r="AC281" t="s">
        <v>103</v>
      </c>
      <c r="AD281" t="s">
        <v>74</v>
      </c>
      <c r="AE281" t="s">
        <v>75</v>
      </c>
      <c r="AF281" t="s">
        <v>76</v>
      </c>
      <c r="AG281" t="s">
        <v>665</v>
      </c>
      <c r="AH281" t="s">
        <v>126</v>
      </c>
      <c r="AI281" t="s">
        <v>105</v>
      </c>
      <c r="AJ281" t="s">
        <v>12478</v>
      </c>
      <c r="AK281" t="s">
        <v>12477</v>
      </c>
      <c r="AL281" t="s">
        <v>80</v>
      </c>
      <c r="AM281" t="s">
        <v>81</v>
      </c>
      <c r="AN281" t="s">
        <v>657</v>
      </c>
      <c r="AO281" t="s">
        <v>1260</v>
      </c>
      <c r="AP281" t="s">
        <v>83</v>
      </c>
      <c r="AQ281" t="s">
        <v>107</v>
      </c>
      <c r="AR281" t="s">
        <v>85</v>
      </c>
      <c r="AS281" t="s">
        <v>119</v>
      </c>
      <c r="AT281" t="s">
        <v>74</v>
      </c>
      <c r="AU281" t="s">
        <v>74</v>
      </c>
      <c r="AV281" t="s">
        <v>66</v>
      </c>
      <c r="AW281" t="s">
        <v>109</v>
      </c>
      <c r="AX281" t="s">
        <v>844</v>
      </c>
      <c r="AY281" t="s">
        <v>89</v>
      </c>
      <c r="AZ281" t="s">
        <v>83</v>
      </c>
      <c r="BA281" t="s">
        <v>90</v>
      </c>
      <c r="BB281" t="s">
        <v>1884</v>
      </c>
      <c r="BC281">
        <v>887.99602780948987</v>
      </c>
      <c r="BD281">
        <v>1351.960693130304</v>
      </c>
      <c r="BE281">
        <v>683.27022219208629</v>
      </c>
      <c r="BF281">
        <v>81.860198389640658</v>
      </c>
      <c r="BG281" t="s">
        <v>182</v>
      </c>
      <c r="BH281" t="s">
        <v>171</v>
      </c>
    </row>
    <row r="282" spans="1:60" x14ac:dyDescent="0.2">
      <c r="A282" t="s">
        <v>1885</v>
      </c>
      <c r="B282">
        <v>3700000</v>
      </c>
      <c r="C282" s="2">
        <v>44121</v>
      </c>
      <c r="D282">
        <v>3</v>
      </c>
      <c r="E282">
        <v>105</v>
      </c>
      <c r="F282">
        <v>-3</v>
      </c>
      <c r="G282">
        <v>35238.095238095237</v>
      </c>
      <c r="H282" t="s">
        <v>1886</v>
      </c>
      <c r="I282">
        <v>279</v>
      </c>
      <c r="J282" t="s">
        <v>1887</v>
      </c>
      <c r="K282" t="s">
        <v>135</v>
      </c>
      <c r="L282" t="s">
        <v>97</v>
      </c>
      <c r="M282" t="s">
        <v>74</v>
      </c>
      <c r="N282" t="s">
        <v>66</v>
      </c>
      <c r="O282">
        <v>8000</v>
      </c>
      <c r="P282" t="s">
        <v>67</v>
      </c>
      <c r="Q282" t="s">
        <v>137</v>
      </c>
      <c r="R282">
        <v>72961</v>
      </c>
      <c r="S282">
        <v>573994.80000000005</v>
      </c>
      <c r="T282">
        <v>6223924.3099999996</v>
      </c>
      <c r="U282">
        <v>56.154591490000001</v>
      </c>
      <c r="V282">
        <v>10.191217849999999</v>
      </c>
      <c r="W282" t="s">
        <v>138</v>
      </c>
      <c r="X282" t="s">
        <v>70</v>
      </c>
      <c r="Y282" t="s">
        <v>71</v>
      </c>
      <c r="Z282" t="s">
        <v>72</v>
      </c>
      <c r="AA282">
        <v>4.2</v>
      </c>
      <c r="AB282" t="s">
        <v>73</v>
      </c>
      <c r="AC282" t="s">
        <v>74</v>
      </c>
      <c r="AD282" t="s">
        <v>74</v>
      </c>
      <c r="AE282" t="s">
        <v>75</v>
      </c>
      <c r="AF282" t="s">
        <v>76</v>
      </c>
      <c r="AG282" t="s">
        <v>77</v>
      </c>
      <c r="AH282" t="s">
        <v>78</v>
      </c>
      <c r="AI282" t="s">
        <v>79</v>
      </c>
      <c r="AJ282" t="s">
        <v>12478</v>
      </c>
      <c r="AK282" t="s">
        <v>12477</v>
      </c>
      <c r="AL282" t="s">
        <v>80</v>
      </c>
      <c r="AM282" t="s">
        <v>81</v>
      </c>
      <c r="AN282" t="s">
        <v>139</v>
      </c>
      <c r="AO282" t="s">
        <v>83</v>
      </c>
      <c r="AP282" t="s">
        <v>83</v>
      </c>
      <c r="AQ282" t="s">
        <v>107</v>
      </c>
      <c r="AR282" t="s">
        <v>85</v>
      </c>
      <c r="AS282" t="s">
        <v>140</v>
      </c>
      <c r="AT282" t="s">
        <v>74</v>
      </c>
      <c r="AU282" t="s">
        <v>74</v>
      </c>
      <c r="AV282" t="s">
        <v>65</v>
      </c>
      <c r="AW282" t="s">
        <v>87</v>
      </c>
      <c r="AX282" t="s">
        <v>88</v>
      </c>
      <c r="AY282" t="s">
        <v>89</v>
      </c>
      <c r="AZ282" t="s">
        <v>83</v>
      </c>
      <c r="BA282" t="s">
        <v>90</v>
      </c>
      <c r="BB282" t="s">
        <v>141</v>
      </c>
      <c r="BC282">
        <v>1365.8123278830799</v>
      </c>
      <c r="BD282">
        <v>960.27173872019432</v>
      </c>
      <c r="BE282">
        <v>983.69389220622338</v>
      </c>
      <c r="BF282">
        <v>1379.1070986228519</v>
      </c>
      <c r="BG282" t="s">
        <v>130</v>
      </c>
      <c r="BH282" t="s">
        <v>63</v>
      </c>
    </row>
    <row r="283" spans="1:60" x14ac:dyDescent="0.2">
      <c r="A283" t="s">
        <v>1888</v>
      </c>
      <c r="B283">
        <v>1850000</v>
      </c>
      <c r="C283" s="2">
        <v>44120</v>
      </c>
      <c r="D283">
        <v>1</v>
      </c>
      <c r="E283">
        <v>45</v>
      </c>
      <c r="F283">
        <v>-3</v>
      </c>
      <c r="G283">
        <v>41111.111111111109</v>
      </c>
      <c r="H283" t="s">
        <v>1889</v>
      </c>
      <c r="I283">
        <v>280</v>
      </c>
      <c r="J283" t="s">
        <v>1890</v>
      </c>
      <c r="K283" t="s">
        <v>497</v>
      </c>
      <c r="L283" t="s">
        <v>1095</v>
      </c>
      <c r="M283" t="s">
        <v>65</v>
      </c>
      <c r="N283" t="s">
        <v>99</v>
      </c>
      <c r="O283">
        <v>8000</v>
      </c>
      <c r="P283" t="s">
        <v>67</v>
      </c>
      <c r="Q283" t="s">
        <v>1891</v>
      </c>
      <c r="R283">
        <v>1576</v>
      </c>
      <c r="S283">
        <v>574132</v>
      </c>
      <c r="T283">
        <v>6223197</v>
      </c>
      <c r="U283">
        <v>56.148036920000003</v>
      </c>
      <c r="V283">
        <v>10.19322356</v>
      </c>
      <c r="W283" t="s">
        <v>149</v>
      </c>
      <c r="X283" t="s">
        <v>150</v>
      </c>
      <c r="Y283" t="s">
        <v>151</v>
      </c>
      <c r="Z283" t="s">
        <v>72</v>
      </c>
      <c r="AA283">
        <v>9.6999999999999993</v>
      </c>
      <c r="AB283" t="s">
        <v>152</v>
      </c>
      <c r="AC283" t="s">
        <v>103</v>
      </c>
      <c r="AD283" t="s">
        <v>74</v>
      </c>
      <c r="AE283" t="s">
        <v>75</v>
      </c>
      <c r="AF283" t="s">
        <v>76</v>
      </c>
      <c r="AG283" t="s">
        <v>1892</v>
      </c>
      <c r="AH283" t="s">
        <v>78</v>
      </c>
      <c r="AI283" t="s">
        <v>79</v>
      </c>
      <c r="AJ283" t="s">
        <v>12476</v>
      </c>
      <c r="AK283" t="s">
        <v>12477</v>
      </c>
      <c r="AL283" t="s">
        <v>80</v>
      </c>
      <c r="AM283" t="s">
        <v>81</v>
      </c>
      <c r="AN283" t="s">
        <v>232</v>
      </c>
      <c r="AO283" t="s">
        <v>83</v>
      </c>
      <c r="AP283" t="s">
        <v>83</v>
      </c>
      <c r="AQ283" t="s">
        <v>107</v>
      </c>
      <c r="AR283" t="s">
        <v>85</v>
      </c>
      <c r="AS283" t="s">
        <v>65</v>
      </c>
      <c r="AT283" t="s">
        <v>74</v>
      </c>
      <c r="AU283" t="s">
        <v>74</v>
      </c>
      <c r="AV283" t="s">
        <v>74</v>
      </c>
      <c r="AW283" t="s">
        <v>109</v>
      </c>
      <c r="AX283" t="s">
        <v>169</v>
      </c>
      <c r="AY283" t="s">
        <v>89</v>
      </c>
      <c r="AZ283" t="s">
        <v>83</v>
      </c>
      <c r="BA283" t="s">
        <v>90</v>
      </c>
      <c r="BB283" t="s">
        <v>1893</v>
      </c>
      <c r="BC283">
        <v>1364.3626553568679</v>
      </c>
      <c r="BD283">
        <v>753.12441916939474</v>
      </c>
      <c r="BE283">
        <v>1279.918723260761</v>
      </c>
      <c r="BF283">
        <v>1271.0854471560781</v>
      </c>
      <c r="BG283" t="s">
        <v>112</v>
      </c>
      <c r="BH283" t="s">
        <v>157</v>
      </c>
    </row>
    <row r="284" spans="1:60" x14ac:dyDescent="0.2">
      <c r="A284" t="s">
        <v>1894</v>
      </c>
      <c r="B284">
        <v>2702000</v>
      </c>
      <c r="C284" s="2">
        <v>44119</v>
      </c>
      <c r="D284">
        <v>2</v>
      </c>
      <c r="E284">
        <v>57</v>
      </c>
      <c r="F284">
        <v>6</v>
      </c>
      <c r="G284">
        <v>47403.508771929817</v>
      </c>
      <c r="H284" t="s">
        <v>1895</v>
      </c>
      <c r="I284">
        <v>281</v>
      </c>
      <c r="J284" t="s">
        <v>1896</v>
      </c>
      <c r="K284" t="s">
        <v>1756</v>
      </c>
      <c r="L284" t="s">
        <v>1674</v>
      </c>
      <c r="M284" t="s">
        <v>74</v>
      </c>
      <c r="N284" t="s">
        <v>147</v>
      </c>
      <c r="O284">
        <v>8000</v>
      </c>
      <c r="P284" t="s">
        <v>67</v>
      </c>
      <c r="Q284" t="s">
        <v>1757</v>
      </c>
      <c r="R284">
        <v>438583</v>
      </c>
      <c r="S284">
        <v>574476.88</v>
      </c>
      <c r="T284">
        <v>6223021</v>
      </c>
      <c r="U284">
        <v>56.14640224</v>
      </c>
      <c r="V284">
        <v>10.198724139999999</v>
      </c>
      <c r="W284" t="s">
        <v>149</v>
      </c>
      <c r="X284" t="s">
        <v>275</v>
      </c>
      <c r="Y284" t="s">
        <v>151</v>
      </c>
      <c r="Z284" t="s">
        <v>72</v>
      </c>
      <c r="AA284">
        <v>18.7</v>
      </c>
      <c r="AB284" t="s">
        <v>316</v>
      </c>
      <c r="AC284" t="s">
        <v>74</v>
      </c>
      <c r="AD284" t="s">
        <v>74</v>
      </c>
      <c r="AE284" t="s">
        <v>75</v>
      </c>
      <c r="AF284" t="s">
        <v>76</v>
      </c>
      <c r="AG284" t="s">
        <v>1758</v>
      </c>
      <c r="AH284" t="s">
        <v>78</v>
      </c>
      <c r="AI284" t="s">
        <v>79</v>
      </c>
      <c r="AJ284" t="s">
        <v>12478</v>
      </c>
      <c r="AK284" t="s">
        <v>12477</v>
      </c>
      <c r="AL284" t="s">
        <v>80</v>
      </c>
      <c r="AM284" t="s">
        <v>81</v>
      </c>
      <c r="AN284" t="s">
        <v>657</v>
      </c>
      <c r="AO284" t="s">
        <v>83</v>
      </c>
      <c r="AP284" t="s">
        <v>83</v>
      </c>
      <c r="AQ284" t="s">
        <v>107</v>
      </c>
      <c r="AR284" t="s">
        <v>85</v>
      </c>
      <c r="AS284" t="s">
        <v>98</v>
      </c>
      <c r="AT284" t="s">
        <v>74</v>
      </c>
      <c r="AU284" t="s">
        <v>74</v>
      </c>
      <c r="AV284" t="s">
        <v>66</v>
      </c>
      <c r="AW284" t="s">
        <v>109</v>
      </c>
      <c r="AX284" t="s">
        <v>110</v>
      </c>
      <c r="AY284" t="s">
        <v>89</v>
      </c>
      <c r="AZ284" t="s">
        <v>83</v>
      </c>
      <c r="BA284" t="s">
        <v>90</v>
      </c>
      <c r="BB284" t="s">
        <v>1104</v>
      </c>
      <c r="BC284">
        <v>1175.3894466751101</v>
      </c>
      <c r="BD284">
        <v>569.96050105867062</v>
      </c>
      <c r="BE284">
        <v>1256.1773278421711</v>
      </c>
      <c r="BF284">
        <v>905.73145273605166</v>
      </c>
      <c r="BG284" t="s">
        <v>156</v>
      </c>
      <c r="BH284" t="s">
        <v>157</v>
      </c>
    </row>
    <row r="285" spans="1:60" x14ac:dyDescent="0.2">
      <c r="A285" t="s">
        <v>1897</v>
      </c>
      <c r="B285">
        <v>3000000</v>
      </c>
      <c r="C285" s="2">
        <v>44119</v>
      </c>
      <c r="D285">
        <v>2</v>
      </c>
      <c r="E285">
        <v>74</v>
      </c>
      <c r="F285">
        <v>-5</v>
      </c>
      <c r="G285">
        <v>40540.54054054054</v>
      </c>
      <c r="H285" t="s">
        <v>1898</v>
      </c>
      <c r="I285">
        <v>282</v>
      </c>
      <c r="J285" t="s">
        <v>1899</v>
      </c>
      <c r="K285" t="s">
        <v>426</v>
      </c>
      <c r="L285" t="s">
        <v>427</v>
      </c>
      <c r="M285" t="s">
        <v>74</v>
      </c>
      <c r="N285" t="s">
        <v>66</v>
      </c>
      <c r="O285">
        <v>8000</v>
      </c>
      <c r="P285" t="s">
        <v>67</v>
      </c>
      <c r="Q285" t="s">
        <v>428</v>
      </c>
      <c r="R285">
        <v>990071</v>
      </c>
      <c r="S285">
        <v>575084.44999999995</v>
      </c>
      <c r="T285">
        <v>6223348.0599999996</v>
      </c>
      <c r="U285">
        <v>56.14924491</v>
      </c>
      <c r="V285">
        <v>10.208592899999999</v>
      </c>
      <c r="W285" t="s">
        <v>429</v>
      </c>
      <c r="X285" t="s">
        <v>275</v>
      </c>
      <c r="Y285" t="s">
        <v>123</v>
      </c>
      <c r="Z285" t="s">
        <v>72</v>
      </c>
      <c r="AA285">
        <v>3.9</v>
      </c>
      <c r="AB285" t="s">
        <v>241</v>
      </c>
      <c r="AC285" t="s">
        <v>74</v>
      </c>
      <c r="AD285" t="s">
        <v>74</v>
      </c>
      <c r="AE285" t="s">
        <v>75</v>
      </c>
      <c r="AF285" t="s">
        <v>76</v>
      </c>
      <c r="AG285" t="s">
        <v>430</v>
      </c>
      <c r="AH285" t="s">
        <v>78</v>
      </c>
      <c r="AI285" t="s">
        <v>79</v>
      </c>
      <c r="AJ285" t="s">
        <v>12476</v>
      </c>
      <c r="AK285" t="s">
        <v>12477</v>
      </c>
      <c r="AL285" t="s">
        <v>80</v>
      </c>
      <c r="AM285" t="s">
        <v>81</v>
      </c>
      <c r="AN285" t="s">
        <v>82</v>
      </c>
      <c r="AO285" t="s">
        <v>83</v>
      </c>
      <c r="AP285" t="s">
        <v>83</v>
      </c>
      <c r="AQ285" t="s">
        <v>107</v>
      </c>
      <c r="AR285" t="s">
        <v>85</v>
      </c>
      <c r="AS285" t="s">
        <v>86</v>
      </c>
      <c r="AT285" t="s">
        <v>74</v>
      </c>
      <c r="AU285" t="s">
        <v>74</v>
      </c>
      <c r="AV285" t="s">
        <v>66</v>
      </c>
      <c r="AW285" t="s">
        <v>109</v>
      </c>
      <c r="AX285" t="s">
        <v>223</v>
      </c>
      <c r="AY285" t="s">
        <v>89</v>
      </c>
      <c r="AZ285" t="s">
        <v>83</v>
      </c>
      <c r="BA285" t="s">
        <v>90</v>
      </c>
      <c r="BB285" t="s">
        <v>431</v>
      </c>
      <c r="BC285">
        <v>528.8922229809034</v>
      </c>
      <c r="BD285">
        <v>270.99716883256281</v>
      </c>
      <c r="BE285">
        <v>850.68809520732725</v>
      </c>
      <c r="BF285">
        <v>326.4877473725204</v>
      </c>
      <c r="BG285" t="s">
        <v>130</v>
      </c>
      <c r="BH285" t="s">
        <v>157</v>
      </c>
    </row>
    <row r="286" spans="1:60" x14ac:dyDescent="0.2">
      <c r="A286" t="s">
        <v>1900</v>
      </c>
      <c r="B286">
        <v>2470000</v>
      </c>
      <c r="C286" s="2">
        <v>44119</v>
      </c>
      <c r="D286">
        <v>2</v>
      </c>
      <c r="E286">
        <v>63</v>
      </c>
      <c r="F286">
        <v>-1</v>
      </c>
      <c r="G286">
        <v>39206.349206349209</v>
      </c>
      <c r="H286" t="s">
        <v>1901</v>
      </c>
      <c r="I286">
        <v>283</v>
      </c>
      <c r="J286" t="s">
        <v>1902</v>
      </c>
      <c r="K286" t="s">
        <v>450</v>
      </c>
      <c r="L286" t="s">
        <v>206</v>
      </c>
      <c r="M286" t="s">
        <v>66</v>
      </c>
      <c r="N286" t="s">
        <v>147</v>
      </c>
      <c r="O286">
        <v>8000</v>
      </c>
      <c r="P286" t="s">
        <v>67</v>
      </c>
      <c r="Q286" t="s">
        <v>499</v>
      </c>
      <c r="R286">
        <v>483880</v>
      </c>
      <c r="S286">
        <v>574108.93999999994</v>
      </c>
      <c r="T286">
        <v>6222477.5</v>
      </c>
      <c r="U286">
        <v>56.141577390000002</v>
      </c>
      <c r="V286">
        <v>10.192652300000001</v>
      </c>
      <c r="W286" t="s">
        <v>315</v>
      </c>
      <c r="X286" t="s">
        <v>150</v>
      </c>
      <c r="Y286" t="s">
        <v>151</v>
      </c>
      <c r="Z286" t="s">
        <v>72</v>
      </c>
      <c r="AA286">
        <v>17.8</v>
      </c>
      <c r="AB286" t="s">
        <v>316</v>
      </c>
      <c r="AC286" t="s">
        <v>103</v>
      </c>
      <c r="AD286" t="s">
        <v>119</v>
      </c>
      <c r="AE286" t="s">
        <v>75</v>
      </c>
      <c r="AF286" t="s">
        <v>76</v>
      </c>
      <c r="AG286" t="s">
        <v>153</v>
      </c>
      <c r="AH286" t="s">
        <v>212</v>
      </c>
      <c r="AI286" t="s">
        <v>105</v>
      </c>
      <c r="AJ286" t="s">
        <v>12478</v>
      </c>
      <c r="AK286" t="s">
        <v>12477</v>
      </c>
      <c r="AL286" t="s">
        <v>80</v>
      </c>
      <c r="AM286" t="s">
        <v>81</v>
      </c>
      <c r="AN286" t="s">
        <v>318</v>
      </c>
      <c r="AO286" t="s">
        <v>83</v>
      </c>
      <c r="AP286" t="s">
        <v>83</v>
      </c>
      <c r="AQ286" t="s">
        <v>107</v>
      </c>
      <c r="AR286" t="s">
        <v>85</v>
      </c>
      <c r="AS286" t="s">
        <v>98</v>
      </c>
      <c r="AT286" t="s">
        <v>74</v>
      </c>
      <c r="AU286" t="s">
        <v>74</v>
      </c>
      <c r="AV286" t="s">
        <v>66</v>
      </c>
      <c r="AW286" t="s">
        <v>109</v>
      </c>
      <c r="AX286" t="s">
        <v>110</v>
      </c>
      <c r="AY286" t="s">
        <v>89</v>
      </c>
      <c r="AZ286" t="s">
        <v>83</v>
      </c>
      <c r="BA286" t="s">
        <v>90</v>
      </c>
      <c r="BB286" t="s">
        <v>1055</v>
      </c>
      <c r="BC286">
        <v>1818.1230844982369</v>
      </c>
      <c r="BD286">
        <v>1224.649977104948</v>
      </c>
      <c r="BE286">
        <v>1902.3271316265109</v>
      </c>
      <c r="BF286">
        <v>1207.9802780313571</v>
      </c>
      <c r="BG286" t="s">
        <v>112</v>
      </c>
      <c r="BH286" t="s">
        <v>210</v>
      </c>
    </row>
    <row r="287" spans="1:60" x14ac:dyDescent="0.2">
      <c r="A287" t="s">
        <v>1903</v>
      </c>
      <c r="B287">
        <v>3800000</v>
      </c>
      <c r="C287" s="2">
        <v>44119</v>
      </c>
      <c r="D287">
        <v>2</v>
      </c>
      <c r="E287">
        <v>90</v>
      </c>
      <c r="F287">
        <v>-3</v>
      </c>
      <c r="G287">
        <v>42222.222222222219</v>
      </c>
      <c r="H287" t="s">
        <v>1904</v>
      </c>
      <c r="I287">
        <v>284</v>
      </c>
      <c r="J287" t="s">
        <v>1905</v>
      </c>
      <c r="K287" t="s">
        <v>135</v>
      </c>
      <c r="L287" t="s">
        <v>97</v>
      </c>
      <c r="M287" t="s">
        <v>295</v>
      </c>
      <c r="N287" t="s">
        <v>427</v>
      </c>
      <c r="O287">
        <v>8000</v>
      </c>
      <c r="P287" t="s">
        <v>67</v>
      </c>
      <c r="Q287" t="s">
        <v>137</v>
      </c>
      <c r="R287">
        <v>72961</v>
      </c>
      <c r="S287">
        <v>573994.80000000005</v>
      </c>
      <c r="T287">
        <v>6223924.3099999996</v>
      </c>
      <c r="U287">
        <v>56.154591490000001</v>
      </c>
      <c r="V287">
        <v>10.191217849999999</v>
      </c>
      <c r="W287" t="s">
        <v>138</v>
      </c>
      <c r="X287" t="s">
        <v>70</v>
      </c>
      <c r="Y287" t="s">
        <v>71</v>
      </c>
      <c r="Z287" t="s">
        <v>72</v>
      </c>
      <c r="AA287">
        <v>4.2</v>
      </c>
      <c r="AB287" t="s">
        <v>73</v>
      </c>
      <c r="AC287" t="s">
        <v>74</v>
      </c>
      <c r="AD287" t="s">
        <v>74</v>
      </c>
      <c r="AE287" t="s">
        <v>75</v>
      </c>
      <c r="AF287" t="s">
        <v>76</v>
      </c>
      <c r="AG287" t="s">
        <v>77</v>
      </c>
      <c r="AH287" t="s">
        <v>78</v>
      </c>
      <c r="AI287" t="s">
        <v>79</v>
      </c>
      <c r="AJ287" t="s">
        <v>12476</v>
      </c>
      <c r="AK287" t="s">
        <v>12477</v>
      </c>
      <c r="AL287" t="s">
        <v>80</v>
      </c>
      <c r="AM287" t="s">
        <v>81</v>
      </c>
      <c r="AN287" t="s">
        <v>139</v>
      </c>
      <c r="AO287" t="s">
        <v>83</v>
      </c>
      <c r="AP287" t="s">
        <v>83</v>
      </c>
      <c r="AQ287" t="s">
        <v>107</v>
      </c>
      <c r="AR287" t="s">
        <v>85</v>
      </c>
      <c r="AS287" t="s">
        <v>140</v>
      </c>
      <c r="AT287" t="s">
        <v>74</v>
      </c>
      <c r="AU287" t="s">
        <v>74</v>
      </c>
      <c r="AV287" t="s">
        <v>66</v>
      </c>
      <c r="AW287" t="s">
        <v>87</v>
      </c>
      <c r="AX287" t="s">
        <v>88</v>
      </c>
      <c r="AY287" t="s">
        <v>89</v>
      </c>
      <c r="AZ287" t="s">
        <v>83</v>
      </c>
      <c r="BA287" t="s">
        <v>90</v>
      </c>
      <c r="BB287" t="s">
        <v>141</v>
      </c>
      <c r="BC287">
        <v>1365.8123278830799</v>
      </c>
      <c r="BD287">
        <v>960.27173872019432</v>
      </c>
      <c r="BE287">
        <v>983.69389220622338</v>
      </c>
      <c r="BF287">
        <v>1379.1070986228519</v>
      </c>
      <c r="BG287" t="s">
        <v>130</v>
      </c>
      <c r="BH287" t="s">
        <v>63</v>
      </c>
    </row>
    <row r="288" spans="1:60" x14ac:dyDescent="0.2">
      <c r="A288" t="s">
        <v>1906</v>
      </c>
      <c r="B288">
        <v>2000000</v>
      </c>
      <c r="C288" s="2">
        <v>44118</v>
      </c>
      <c r="D288">
        <v>2</v>
      </c>
      <c r="E288">
        <v>73</v>
      </c>
      <c r="F288">
        <v>-2</v>
      </c>
      <c r="G288">
        <v>27397.260273972599</v>
      </c>
      <c r="H288" t="s">
        <v>1907</v>
      </c>
      <c r="I288">
        <v>285</v>
      </c>
      <c r="J288" t="s">
        <v>1908</v>
      </c>
      <c r="K288" t="s">
        <v>1129</v>
      </c>
      <c r="L288" t="s">
        <v>1909</v>
      </c>
      <c r="M288" t="s">
        <v>66</v>
      </c>
      <c r="N288" t="s">
        <v>147</v>
      </c>
      <c r="O288">
        <v>8000</v>
      </c>
      <c r="P288" t="s">
        <v>67</v>
      </c>
      <c r="Q288" t="s">
        <v>1910</v>
      </c>
      <c r="R288">
        <v>329776</v>
      </c>
      <c r="S288">
        <v>573573.06000000006</v>
      </c>
      <c r="T288">
        <v>6222901</v>
      </c>
      <c r="U288">
        <v>56.145464529999998</v>
      </c>
      <c r="V288">
        <v>10.18414731</v>
      </c>
      <c r="W288" t="s">
        <v>209</v>
      </c>
      <c r="X288" t="s">
        <v>210</v>
      </c>
      <c r="Y288" t="s">
        <v>151</v>
      </c>
      <c r="Z288" t="s">
        <v>72</v>
      </c>
      <c r="AA288">
        <v>18.600000000000001</v>
      </c>
      <c r="AB288" t="s">
        <v>152</v>
      </c>
      <c r="AC288" t="s">
        <v>103</v>
      </c>
      <c r="AD288" t="s">
        <v>74</v>
      </c>
      <c r="AE288" t="s">
        <v>75</v>
      </c>
      <c r="AF288" t="s">
        <v>76</v>
      </c>
      <c r="AG288" t="s">
        <v>1911</v>
      </c>
      <c r="AH288" t="s">
        <v>212</v>
      </c>
      <c r="AI288" t="s">
        <v>79</v>
      </c>
      <c r="AJ288" t="s">
        <v>12476</v>
      </c>
      <c r="AK288" t="s">
        <v>12477</v>
      </c>
      <c r="AL288" t="s">
        <v>80</v>
      </c>
      <c r="AM288" t="s">
        <v>81</v>
      </c>
      <c r="AN288" t="s">
        <v>1912</v>
      </c>
      <c r="AO288" t="s">
        <v>83</v>
      </c>
      <c r="AP288" t="s">
        <v>83</v>
      </c>
      <c r="AQ288" t="s">
        <v>107</v>
      </c>
      <c r="AR288" t="s">
        <v>85</v>
      </c>
      <c r="AS288" t="s">
        <v>97</v>
      </c>
      <c r="AT288" t="s">
        <v>74</v>
      </c>
      <c r="AU288" t="s">
        <v>74</v>
      </c>
      <c r="AV288" t="s">
        <v>66</v>
      </c>
      <c r="AW288" t="s">
        <v>109</v>
      </c>
      <c r="AX288" t="s">
        <v>169</v>
      </c>
      <c r="AY288" t="s">
        <v>89</v>
      </c>
      <c r="AZ288" t="s">
        <v>83</v>
      </c>
      <c r="BA288" t="s">
        <v>90</v>
      </c>
      <c r="BB288" t="s">
        <v>1913</v>
      </c>
      <c r="BC288">
        <v>1995.678185617048</v>
      </c>
      <c r="BD288">
        <v>1381.8169741098291</v>
      </c>
      <c r="BE288">
        <v>1878.290721567944</v>
      </c>
      <c r="BF288">
        <v>1808.66529892422</v>
      </c>
      <c r="BG288" t="s">
        <v>182</v>
      </c>
      <c r="BH288" t="s">
        <v>210</v>
      </c>
    </row>
    <row r="289" spans="1:60" x14ac:dyDescent="0.2">
      <c r="A289" t="s">
        <v>1914</v>
      </c>
      <c r="B289">
        <v>3460000</v>
      </c>
      <c r="C289" s="2">
        <v>44118</v>
      </c>
      <c r="D289">
        <v>3</v>
      </c>
      <c r="E289">
        <v>80</v>
      </c>
      <c r="F289">
        <v>-1</v>
      </c>
      <c r="G289">
        <v>43250</v>
      </c>
      <c r="H289" t="s">
        <v>1915</v>
      </c>
      <c r="I289">
        <v>286</v>
      </c>
      <c r="J289" t="s">
        <v>1916</v>
      </c>
      <c r="K289" t="s">
        <v>1917</v>
      </c>
      <c r="L289" t="s">
        <v>273</v>
      </c>
      <c r="M289" t="s">
        <v>66</v>
      </c>
      <c r="N289" t="s">
        <v>119</v>
      </c>
      <c r="O289">
        <v>8000</v>
      </c>
      <c r="P289" t="s">
        <v>67</v>
      </c>
      <c r="Q289" t="s">
        <v>68</v>
      </c>
      <c r="R289">
        <v>407742</v>
      </c>
      <c r="S289">
        <v>574191.86</v>
      </c>
      <c r="T289">
        <v>6224177.8600000003</v>
      </c>
      <c r="U289">
        <v>56.156838460000003</v>
      </c>
      <c r="V289">
        <v>10.194460149999999</v>
      </c>
      <c r="W289" t="s">
        <v>69</v>
      </c>
      <c r="X289" t="s">
        <v>70</v>
      </c>
      <c r="Y289" t="s">
        <v>71</v>
      </c>
      <c r="Z289" t="s">
        <v>72</v>
      </c>
      <c r="AA289">
        <v>5.6</v>
      </c>
      <c r="AB289" t="s">
        <v>73</v>
      </c>
      <c r="AC289" t="s">
        <v>74</v>
      </c>
      <c r="AD289" t="s">
        <v>119</v>
      </c>
      <c r="AE289" t="s">
        <v>75</v>
      </c>
      <c r="AF289" t="s">
        <v>76</v>
      </c>
      <c r="AG289" t="s">
        <v>1918</v>
      </c>
      <c r="AH289" t="s">
        <v>78</v>
      </c>
      <c r="AI289" t="s">
        <v>105</v>
      </c>
      <c r="AJ289" t="s">
        <v>12478</v>
      </c>
      <c r="AK289" t="s">
        <v>12477</v>
      </c>
      <c r="AL289" t="s">
        <v>80</v>
      </c>
      <c r="AM289" t="s">
        <v>81</v>
      </c>
      <c r="AN289" t="s">
        <v>82</v>
      </c>
      <c r="AO289" t="s">
        <v>83</v>
      </c>
      <c r="AP289" t="s">
        <v>83</v>
      </c>
      <c r="AQ289" t="s">
        <v>107</v>
      </c>
      <c r="AR289" t="s">
        <v>85</v>
      </c>
      <c r="AS289" t="s">
        <v>86</v>
      </c>
      <c r="AT289" t="s">
        <v>74</v>
      </c>
      <c r="AU289" t="s">
        <v>74</v>
      </c>
      <c r="AV289" t="s">
        <v>65</v>
      </c>
      <c r="AW289" t="s">
        <v>87</v>
      </c>
      <c r="AX289" t="s">
        <v>88</v>
      </c>
      <c r="AY289" t="s">
        <v>89</v>
      </c>
      <c r="AZ289" t="s">
        <v>83</v>
      </c>
      <c r="BA289" t="s">
        <v>90</v>
      </c>
      <c r="BB289" t="s">
        <v>91</v>
      </c>
      <c r="BC289">
        <v>1223.0624293907761</v>
      </c>
      <c r="BD289">
        <v>963.49906038833819</v>
      </c>
      <c r="BE289">
        <v>751.3329218590394</v>
      </c>
      <c r="BF289">
        <v>1180.45065388017</v>
      </c>
      <c r="BG289" t="s">
        <v>92</v>
      </c>
      <c r="BH289" t="s">
        <v>63</v>
      </c>
    </row>
    <row r="290" spans="1:60" x14ac:dyDescent="0.2">
      <c r="A290" t="s">
        <v>1919</v>
      </c>
      <c r="B290">
        <v>3550000</v>
      </c>
      <c r="C290" s="2">
        <v>44118</v>
      </c>
      <c r="D290">
        <v>2</v>
      </c>
      <c r="E290">
        <v>77</v>
      </c>
      <c r="G290">
        <v>46103.896103896113</v>
      </c>
      <c r="H290" t="s">
        <v>1920</v>
      </c>
      <c r="I290">
        <v>287</v>
      </c>
      <c r="J290" t="s">
        <v>1921</v>
      </c>
      <c r="K290" t="s">
        <v>525</v>
      </c>
      <c r="L290" t="s">
        <v>526</v>
      </c>
      <c r="M290" t="s">
        <v>119</v>
      </c>
      <c r="N290" t="s">
        <v>147</v>
      </c>
      <c r="O290">
        <v>8000</v>
      </c>
      <c r="P290" t="s">
        <v>67</v>
      </c>
      <c r="Q290" t="s">
        <v>527</v>
      </c>
      <c r="R290">
        <v>729685</v>
      </c>
      <c r="S290">
        <v>574156.54831309698</v>
      </c>
      <c r="T290">
        <v>6223920.5578411203</v>
      </c>
      <c r="U290">
        <v>56.154532660000001</v>
      </c>
      <c r="V290">
        <v>10.193820110000001</v>
      </c>
      <c r="W290" t="s">
        <v>149</v>
      </c>
      <c r="X290" t="s">
        <v>70</v>
      </c>
      <c r="Y290" t="s">
        <v>123</v>
      </c>
      <c r="Z290" t="s">
        <v>72</v>
      </c>
      <c r="AA290">
        <v>2.9</v>
      </c>
      <c r="AB290" t="s">
        <v>241</v>
      </c>
      <c r="AC290" t="s">
        <v>74</v>
      </c>
      <c r="AD290" t="s">
        <v>119</v>
      </c>
      <c r="AE290" t="s">
        <v>75</v>
      </c>
      <c r="AF290" t="s">
        <v>76</v>
      </c>
      <c r="AG290" t="s">
        <v>528</v>
      </c>
      <c r="AH290" t="s">
        <v>78</v>
      </c>
      <c r="AI290" t="s">
        <v>105</v>
      </c>
      <c r="AJ290" t="s">
        <v>12478</v>
      </c>
      <c r="AK290" t="s">
        <v>12477</v>
      </c>
      <c r="AL290" t="s">
        <v>80</v>
      </c>
      <c r="AM290" t="s">
        <v>81</v>
      </c>
      <c r="AN290" t="s">
        <v>529</v>
      </c>
      <c r="AO290" t="s">
        <v>83</v>
      </c>
      <c r="AP290" t="s">
        <v>83</v>
      </c>
      <c r="AQ290" t="s">
        <v>107</v>
      </c>
      <c r="AR290" t="s">
        <v>85</v>
      </c>
      <c r="AS290" t="s">
        <v>108</v>
      </c>
      <c r="AT290" t="s">
        <v>74</v>
      </c>
      <c r="AU290" t="s">
        <v>74</v>
      </c>
      <c r="AV290" t="s">
        <v>66</v>
      </c>
      <c r="AW290" t="s">
        <v>87</v>
      </c>
      <c r="AX290" t="s">
        <v>88</v>
      </c>
      <c r="AY290" t="s">
        <v>89</v>
      </c>
      <c r="AZ290" t="s">
        <v>83</v>
      </c>
      <c r="BA290" t="s">
        <v>90</v>
      </c>
      <c r="BB290" t="s">
        <v>530</v>
      </c>
      <c r="BC290">
        <v>1204.7509804290651</v>
      </c>
      <c r="BD290">
        <v>820.33017405984981</v>
      </c>
      <c r="BE290">
        <v>830.45404102629152</v>
      </c>
      <c r="BF290">
        <v>1217.3121873551299</v>
      </c>
      <c r="BG290" t="s">
        <v>130</v>
      </c>
      <c r="BH290" t="s">
        <v>245</v>
      </c>
    </row>
    <row r="291" spans="1:60" x14ac:dyDescent="0.2">
      <c r="A291" t="s">
        <v>1922</v>
      </c>
      <c r="B291">
        <v>3480000</v>
      </c>
      <c r="C291" s="2">
        <v>44118</v>
      </c>
      <c r="D291">
        <v>3</v>
      </c>
      <c r="E291">
        <v>99</v>
      </c>
      <c r="F291">
        <v>-3</v>
      </c>
      <c r="G291">
        <v>35151.515151515152</v>
      </c>
      <c r="H291" t="s">
        <v>1923</v>
      </c>
      <c r="I291">
        <v>288</v>
      </c>
      <c r="J291" t="s">
        <v>1924</v>
      </c>
      <c r="K291" t="s">
        <v>988</v>
      </c>
      <c r="L291" t="s">
        <v>1925</v>
      </c>
      <c r="M291" t="s">
        <v>74</v>
      </c>
      <c r="O291">
        <v>8000</v>
      </c>
      <c r="P291" t="s">
        <v>67</v>
      </c>
      <c r="Q291" t="s">
        <v>1926</v>
      </c>
      <c r="R291">
        <v>306741</v>
      </c>
      <c r="S291">
        <v>575298.43999999994</v>
      </c>
      <c r="T291">
        <v>6224451.5</v>
      </c>
      <c r="U291">
        <v>56.159123059999999</v>
      </c>
      <c r="V291">
        <v>10.212348609999999</v>
      </c>
      <c r="W291" t="s">
        <v>177</v>
      </c>
      <c r="X291" t="s">
        <v>122</v>
      </c>
      <c r="Y291" t="s">
        <v>123</v>
      </c>
      <c r="Z291" t="s">
        <v>72</v>
      </c>
      <c r="AA291">
        <v>4.3</v>
      </c>
      <c r="AB291" t="s">
        <v>124</v>
      </c>
      <c r="AC291" t="s">
        <v>74</v>
      </c>
      <c r="AD291" t="s">
        <v>74</v>
      </c>
      <c r="AE291" t="s">
        <v>75</v>
      </c>
      <c r="AF291" t="s">
        <v>76</v>
      </c>
      <c r="AG291" t="s">
        <v>1927</v>
      </c>
      <c r="AH291" t="s">
        <v>126</v>
      </c>
      <c r="AI291" t="s">
        <v>105</v>
      </c>
      <c r="AJ291" t="s">
        <v>12478</v>
      </c>
      <c r="AK291" t="s">
        <v>12477</v>
      </c>
      <c r="AL291" t="s">
        <v>80</v>
      </c>
      <c r="AM291" t="s">
        <v>81</v>
      </c>
      <c r="AN291" t="s">
        <v>1928</v>
      </c>
      <c r="AO291" t="s">
        <v>1083</v>
      </c>
      <c r="AP291" t="s">
        <v>83</v>
      </c>
      <c r="AQ291" t="s">
        <v>84</v>
      </c>
      <c r="AR291" t="s">
        <v>85</v>
      </c>
      <c r="AS291" t="s">
        <v>66</v>
      </c>
      <c r="AT291" t="s">
        <v>74</v>
      </c>
      <c r="AU291" t="s">
        <v>74</v>
      </c>
      <c r="AV291" t="s">
        <v>65</v>
      </c>
      <c r="AW291" t="s">
        <v>109</v>
      </c>
      <c r="AX291" t="s">
        <v>169</v>
      </c>
      <c r="AY291" t="s">
        <v>89</v>
      </c>
      <c r="AZ291" t="s">
        <v>83</v>
      </c>
      <c r="BA291" t="s">
        <v>90</v>
      </c>
      <c r="BB291" t="s">
        <v>1929</v>
      </c>
      <c r="BC291">
        <v>653.08585008285252</v>
      </c>
      <c r="BD291">
        <v>1090.6632188752751</v>
      </c>
      <c r="BE291">
        <v>441.11483458421912</v>
      </c>
      <c r="BF291">
        <v>119.4556905657073</v>
      </c>
      <c r="BH291" t="s">
        <v>183</v>
      </c>
    </row>
    <row r="292" spans="1:60" x14ac:dyDescent="0.2">
      <c r="A292" t="s">
        <v>1930</v>
      </c>
      <c r="B292">
        <v>3425000</v>
      </c>
      <c r="C292" s="2">
        <v>44118</v>
      </c>
      <c r="D292">
        <v>4</v>
      </c>
      <c r="E292">
        <v>101</v>
      </c>
      <c r="F292">
        <v>-5</v>
      </c>
      <c r="G292">
        <v>33910.891089108911</v>
      </c>
      <c r="H292" t="s">
        <v>1931</v>
      </c>
      <c r="I292">
        <v>289</v>
      </c>
      <c r="J292" t="s">
        <v>1932</v>
      </c>
      <c r="K292" t="s">
        <v>1933</v>
      </c>
      <c r="L292" t="s">
        <v>140</v>
      </c>
      <c r="M292" t="s">
        <v>74</v>
      </c>
      <c r="N292" t="s">
        <v>147</v>
      </c>
      <c r="O292">
        <v>8000</v>
      </c>
      <c r="P292" t="s">
        <v>67</v>
      </c>
      <c r="Q292" t="s">
        <v>1934</v>
      </c>
      <c r="R292">
        <v>15712</v>
      </c>
      <c r="S292">
        <v>574746.62</v>
      </c>
      <c r="T292">
        <v>6222601</v>
      </c>
      <c r="U292">
        <v>56.142587310000003</v>
      </c>
      <c r="V292">
        <v>10.202946750000001</v>
      </c>
      <c r="W292" t="s">
        <v>315</v>
      </c>
      <c r="X292" t="s">
        <v>275</v>
      </c>
      <c r="Y292" t="s">
        <v>151</v>
      </c>
      <c r="Z292" t="s">
        <v>72</v>
      </c>
      <c r="AA292">
        <v>14.5</v>
      </c>
      <c r="AB292" t="s">
        <v>316</v>
      </c>
      <c r="AC292" t="s">
        <v>74</v>
      </c>
      <c r="AD292" t="s">
        <v>66</v>
      </c>
      <c r="AE292" t="s">
        <v>75</v>
      </c>
      <c r="AF292" t="s">
        <v>76</v>
      </c>
      <c r="AG292" t="s">
        <v>734</v>
      </c>
      <c r="AH292" t="s">
        <v>78</v>
      </c>
      <c r="AI292" t="s">
        <v>79</v>
      </c>
      <c r="AJ292" t="s">
        <v>12476</v>
      </c>
      <c r="AK292" t="s">
        <v>12477</v>
      </c>
      <c r="AL292" t="s">
        <v>80</v>
      </c>
      <c r="AM292" t="s">
        <v>81</v>
      </c>
      <c r="AN292" t="s">
        <v>1231</v>
      </c>
      <c r="AO292" t="s">
        <v>83</v>
      </c>
      <c r="AP292" t="s">
        <v>83</v>
      </c>
      <c r="AQ292" t="s">
        <v>107</v>
      </c>
      <c r="AR292" t="s">
        <v>85</v>
      </c>
      <c r="AS292" t="s">
        <v>108</v>
      </c>
      <c r="AT292" t="s">
        <v>74</v>
      </c>
      <c r="AU292" t="s">
        <v>74</v>
      </c>
      <c r="AV292" t="s">
        <v>119</v>
      </c>
      <c r="AW292" t="s">
        <v>109</v>
      </c>
      <c r="AX292" t="s">
        <v>110</v>
      </c>
      <c r="AY292" t="s">
        <v>89</v>
      </c>
      <c r="AZ292" t="s">
        <v>83</v>
      </c>
      <c r="BA292" t="s">
        <v>90</v>
      </c>
      <c r="BB292" t="s">
        <v>1935</v>
      </c>
      <c r="BC292">
        <v>1346.3278709965721</v>
      </c>
      <c r="BD292">
        <v>866.2489101719575</v>
      </c>
      <c r="BE292">
        <v>1598.5410317107451</v>
      </c>
      <c r="BF292">
        <v>728.00181660427199</v>
      </c>
      <c r="BG292" t="s">
        <v>588</v>
      </c>
      <c r="BH292" t="s">
        <v>157</v>
      </c>
    </row>
    <row r="293" spans="1:60" x14ac:dyDescent="0.2">
      <c r="A293" t="s">
        <v>1936</v>
      </c>
      <c r="B293">
        <v>1770000</v>
      </c>
      <c r="C293" s="2">
        <v>44117</v>
      </c>
      <c r="D293">
        <v>2</v>
      </c>
      <c r="E293">
        <v>42</v>
      </c>
      <c r="F293">
        <v>-2</v>
      </c>
      <c r="G293">
        <v>42142.857142857138</v>
      </c>
      <c r="H293" t="s">
        <v>1937</v>
      </c>
      <c r="I293">
        <v>290</v>
      </c>
      <c r="J293" t="s">
        <v>1938</v>
      </c>
      <c r="K293" t="s">
        <v>1446</v>
      </c>
      <c r="L293" t="s">
        <v>108</v>
      </c>
      <c r="M293" t="s">
        <v>163</v>
      </c>
      <c r="N293" t="s">
        <v>207</v>
      </c>
      <c r="O293">
        <v>8000</v>
      </c>
      <c r="P293" t="s">
        <v>67</v>
      </c>
      <c r="Q293" t="s">
        <v>1939</v>
      </c>
      <c r="R293">
        <v>378688</v>
      </c>
      <c r="S293">
        <v>573860.25</v>
      </c>
      <c r="T293">
        <v>6224202.5</v>
      </c>
      <c r="U293">
        <v>56.157111260000001</v>
      </c>
      <c r="V293">
        <v>10.189129489999999</v>
      </c>
      <c r="W293" t="s">
        <v>101</v>
      </c>
      <c r="X293" t="s">
        <v>462</v>
      </c>
      <c r="Y293" t="s">
        <v>71</v>
      </c>
      <c r="Z293" t="s">
        <v>72</v>
      </c>
      <c r="AA293">
        <v>12.3</v>
      </c>
      <c r="AB293" t="s">
        <v>73</v>
      </c>
      <c r="AC293" t="s">
        <v>103</v>
      </c>
      <c r="AD293" t="s">
        <v>65</v>
      </c>
      <c r="AE293" t="s">
        <v>75</v>
      </c>
      <c r="AF293" t="s">
        <v>76</v>
      </c>
      <c r="AG293" t="s">
        <v>1940</v>
      </c>
      <c r="AH293" t="s">
        <v>78</v>
      </c>
      <c r="AI293" t="s">
        <v>105</v>
      </c>
      <c r="AJ293" t="s">
        <v>12476</v>
      </c>
      <c r="AK293" t="s">
        <v>12477</v>
      </c>
      <c r="AL293" t="s">
        <v>80</v>
      </c>
      <c r="AM293" t="s">
        <v>81</v>
      </c>
      <c r="AN293" t="s">
        <v>1025</v>
      </c>
      <c r="AO293" t="s">
        <v>83</v>
      </c>
      <c r="AP293" t="s">
        <v>83</v>
      </c>
      <c r="AQ293" t="s">
        <v>107</v>
      </c>
      <c r="AR293" t="s">
        <v>85</v>
      </c>
      <c r="AS293" t="s">
        <v>119</v>
      </c>
      <c r="AT293" t="s">
        <v>74</v>
      </c>
      <c r="AU293" t="s">
        <v>74</v>
      </c>
      <c r="AV293" t="s">
        <v>66</v>
      </c>
      <c r="AW293" t="s">
        <v>109</v>
      </c>
      <c r="AX293" t="s">
        <v>88</v>
      </c>
      <c r="AY293" t="s">
        <v>89</v>
      </c>
      <c r="AZ293" t="s">
        <v>83</v>
      </c>
      <c r="BA293" t="s">
        <v>90</v>
      </c>
      <c r="BB293" t="s">
        <v>1941</v>
      </c>
      <c r="BC293">
        <v>1547.509504237793</v>
      </c>
      <c r="BD293">
        <v>1225.061613791534</v>
      </c>
      <c r="BE293">
        <v>1082.3407526483329</v>
      </c>
      <c r="BF293">
        <v>1512.912212592284</v>
      </c>
      <c r="BG293" t="s">
        <v>182</v>
      </c>
      <c r="BH293" t="s">
        <v>113</v>
      </c>
    </row>
    <row r="294" spans="1:60" x14ac:dyDescent="0.2">
      <c r="A294" t="s">
        <v>1942</v>
      </c>
      <c r="B294">
        <v>2887500</v>
      </c>
      <c r="C294" s="2">
        <v>44117</v>
      </c>
      <c r="D294">
        <v>3</v>
      </c>
      <c r="E294">
        <v>75</v>
      </c>
      <c r="G294">
        <v>38500</v>
      </c>
      <c r="H294" t="s">
        <v>1943</v>
      </c>
      <c r="I294">
        <v>291</v>
      </c>
      <c r="J294" t="s">
        <v>1944</v>
      </c>
      <c r="K294" t="s">
        <v>1160</v>
      </c>
      <c r="L294" t="s">
        <v>1945</v>
      </c>
      <c r="M294" t="s">
        <v>66</v>
      </c>
      <c r="N294" t="s">
        <v>147</v>
      </c>
      <c r="O294">
        <v>8000</v>
      </c>
      <c r="P294" t="s">
        <v>67</v>
      </c>
      <c r="Q294" t="s">
        <v>1635</v>
      </c>
      <c r="R294">
        <v>989865</v>
      </c>
      <c r="S294">
        <v>575219.87</v>
      </c>
      <c r="T294">
        <v>6224945.0999999996</v>
      </c>
      <c r="U294">
        <v>56.163569320000001</v>
      </c>
      <c r="V294">
        <v>10.211223439999999</v>
      </c>
      <c r="W294" t="s">
        <v>177</v>
      </c>
      <c r="X294" t="s">
        <v>122</v>
      </c>
      <c r="Y294" t="s">
        <v>123</v>
      </c>
      <c r="Z294" t="s">
        <v>72</v>
      </c>
      <c r="AA294">
        <v>10</v>
      </c>
      <c r="AB294" t="s">
        <v>124</v>
      </c>
      <c r="AC294" t="s">
        <v>74</v>
      </c>
      <c r="AD294" t="s">
        <v>74</v>
      </c>
      <c r="AE294" t="s">
        <v>75</v>
      </c>
      <c r="AF294" t="s">
        <v>76</v>
      </c>
      <c r="AG294" t="s">
        <v>1946</v>
      </c>
      <c r="AH294" t="s">
        <v>126</v>
      </c>
      <c r="AI294" t="s">
        <v>79</v>
      </c>
      <c r="AJ294" t="s">
        <v>12478</v>
      </c>
      <c r="AK294" t="s">
        <v>12477</v>
      </c>
      <c r="AL294" t="s">
        <v>80</v>
      </c>
      <c r="AM294" t="s">
        <v>81</v>
      </c>
      <c r="AN294" t="s">
        <v>830</v>
      </c>
      <c r="AO294" t="s">
        <v>83</v>
      </c>
      <c r="AP294" t="s">
        <v>83</v>
      </c>
      <c r="AQ294" t="s">
        <v>84</v>
      </c>
      <c r="AR294" t="s">
        <v>85</v>
      </c>
      <c r="AS294" t="s">
        <v>119</v>
      </c>
      <c r="AT294" t="s">
        <v>74</v>
      </c>
      <c r="AU294" t="s">
        <v>74</v>
      </c>
      <c r="AV294" t="s">
        <v>65</v>
      </c>
      <c r="AW294" t="s">
        <v>109</v>
      </c>
      <c r="AX294" t="s">
        <v>88</v>
      </c>
      <c r="AY294" t="s">
        <v>89</v>
      </c>
      <c r="AZ294" t="s">
        <v>83</v>
      </c>
      <c r="BA294" t="s">
        <v>83</v>
      </c>
      <c r="BB294" t="s">
        <v>1637</v>
      </c>
      <c r="BC294">
        <v>1152.3001102207879</v>
      </c>
      <c r="BD294">
        <v>1531.0321724334981</v>
      </c>
      <c r="BE294">
        <v>806.26999855001225</v>
      </c>
      <c r="BF294">
        <v>345.251467059231</v>
      </c>
      <c r="BG294" t="s">
        <v>244</v>
      </c>
      <c r="BH294" t="s">
        <v>171</v>
      </c>
    </row>
    <row r="295" spans="1:60" x14ac:dyDescent="0.2">
      <c r="A295" t="s">
        <v>1947</v>
      </c>
      <c r="B295">
        <v>3699000</v>
      </c>
      <c r="C295" s="2">
        <v>44116</v>
      </c>
      <c r="D295">
        <v>4</v>
      </c>
      <c r="E295">
        <v>101</v>
      </c>
      <c r="G295">
        <v>36623.762376237617</v>
      </c>
      <c r="H295" t="s">
        <v>1948</v>
      </c>
      <c r="I295">
        <v>292</v>
      </c>
      <c r="J295" t="s">
        <v>1949</v>
      </c>
      <c r="K295" t="s">
        <v>988</v>
      </c>
      <c r="L295" t="s">
        <v>286</v>
      </c>
      <c r="M295" t="s">
        <v>65</v>
      </c>
      <c r="O295">
        <v>8000</v>
      </c>
      <c r="P295" t="s">
        <v>67</v>
      </c>
      <c r="Q295" t="s">
        <v>1950</v>
      </c>
      <c r="R295">
        <v>262825</v>
      </c>
      <c r="S295">
        <v>575440.37</v>
      </c>
      <c r="T295">
        <v>6224754.5</v>
      </c>
      <c r="U295">
        <v>56.161822379999997</v>
      </c>
      <c r="V295">
        <v>10.214719089999999</v>
      </c>
      <c r="W295" t="s">
        <v>177</v>
      </c>
      <c r="X295" t="s">
        <v>122</v>
      </c>
      <c r="Y295" t="s">
        <v>123</v>
      </c>
      <c r="Z295" t="s">
        <v>72</v>
      </c>
      <c r="AA295">
        <v>3.9</v>
      </c>
      <c r="AB295" t="s">
        <v>124</v>
      </c>
      <c r="AC295" t="s">
        <v>103</v>
      </c>
      <c r="AD295" t="s">
        <v>65</v>
      </c>
      <c r="AE295" t="s">
        <v>75</v>
      </c>
      <c r="AF295" t="s">
        <v>76</v>
      </c>
      <c r="AG295" t="s">
        <v>251</v>
      </c>
      <c r="AH295" t="s">
        <v>126</v>
      </c>
      <c r="AI295" t="s">
        <v>79</v>
      </c>
      <c r="AJ295" t="s">
        <v>12476</v>
      </c>
      <c r="AK295" t="s">
        <v>12477</v>
      </c>
      <c r="AL295" t="s">
        <v>80</v>
      </c>
      <c r="AM295" t="s">
        <v>81</v>
      </c>
      <c r="AN295" t="s">
        <v>154</v>
      </c>
      <c r="AO295" t="s">
        <v>139</v>
      </c>
      <c r="AP295" t="s">
        <v>83</v>
      </c>
      <c r="AQ295" t="s">
        <v>107</v>
      </c>
      <c r="AR295" t="s">
        <v>85</v>
      </c>
      <c r="AS295" t="s">
        <v>119</v>
      </c>
      <c r="AT295" t="s">
        <v>74</v>
      </c>
      <c r="AU295" t="s">
        <v>74</v>
      </c>
      <c r="AV295" t="s">
        <v>119</v>
      </c>
      <c r="AW295" t="s">
        <v>109</v>
      </c>
      <c r="AX295" t="s">
        <v>169</v>
      </c>
      <c r="AY295" t="s">
        <v>89</v>
      </c>
      <c r="AZ295" t="s">
        <v>83</v>
      </c>
      <c r="BA295" t="s">
        <v>90</v>
      </c>
      <c r="BB295" t="s">
        <v>1951</v>
      </c>
      <c r="BC295">
        <v>956.97910567884253</v>
      </c>
      <c r="BD295">
        <v>1425.155659518181</v>
      </c>
      <c r="BE295">
        <v>752.81217289569031</v>
      </c>
      <c r="BF295">
        <v>76.746078067524621</v>
      </c>
      <c r="BG295" t="s">
        <v>182</v>
      </c>
      <c r="BH295" t="s">
        <v>171</v>
      </c>
    </row>
    <row r="296" spans="1:60" x14ac:dyDescent="0.2">
      <c r="A296" t="s">
        <v>1952</v>
      </c>
      <c r="B296">
        <v>3635000</v>
      </c>
      <c r="C296" s="2">
        <v>44116</v>
      </c>
      <c r="D296">
        <v>3</v>
      </c>
      <c r="E296">
        <v>100</v>
      </c>
      <c r="F296">
        <v>-2</v>
      </c>
      <c r="G296">
        <v>36350</v>
      </c>
      <c r="H296" t="s">
        <v>1953</v>
      </c>
      <c r="I296">
        <v>293</v>
      </c>
      <c r="J296" t="s">
        <v>1954</v>
      </c>
      <c r="K296" t="s">
        <v>1955</v>
      </c>
      <c r="L296" t="s">
        <v>98</v>
      </c>
      <c r="M296" t="s">
        <v>65</v>
      </c>
      <c r="N296" t="s">
        <v>99</v>
      </c>
      <c r="O296">
        <v>8000</v>
      </c>
      <c r="P296" t="s">
        <v>67</v>
      </c>
      <c r="Q296" t="s">
        <v>1956</v>
      </c>
      <c r="R296">
        <v>209061</v>
      </c>
      <c r="S296">
        <v>574759.75</v>
      </c>
      <c r="T296">
        <v>6223956</v>
      </c>
      <c r="U296">
        <v>56.15475687</v>
      </c>
      <c r="V296">
        <v>10.203538379999999</v>
      </c>
      <c r="W296" t="s">
        <v>149</v>
      </c>
      <c r="X296" t="s">
        <v>70</v>
      </c>
      <c r="Y296" t="s">
        <v>123</v>
      </c>
      <c r="Z296" t="s">
        <v>72</v>
      </c>
      <c r="AA296">
        <v>10.8</v>
      </c>
      <c r="AB296" t="s">
        <v>241</v>
      </c>
      <c r="AC296" t="s">
        <v>103</v>
      </c>
      <c r="AD296" t="s">
        <v>119</v>
      </c>
      <c r="AE296" t="s">
        <v>75</v>
      </c>
      <c r="AF296" t="s">
        <v>76</v>
      </c>
      <c r="AG296" t="s">
        <v>472</v>
      </c>
      <c r="AH296" t="s">
        <v>126</v>
      </c>
      <c r="AI296" t="s">
        <v>105</v>
      </c>
      <c r="AJ296" t="s">
        <v>12476</v>
      </c>
      <c r="AK296" t="s">
        <v>12477</v>
      </c>
      <c r="AL296" t="s">
        <v>80</v>
      </c>
      <c r="AM296" t="s">
        <v>81</v>
      </c>
      <c r="AN296" t="s">
        <v>596</v>
      </c>
      <c r="AO296" t="s">
        <v>242</v>
      </c>
      <c r="AP296" t="s">
        <v>83</v>
      </c>
      <c r="AQ296" t="s">
        <v>107</v>
      </c>
      <c r="AR296" t="s">
        <v>85</v>
      </c>
      <c r="AS296" t="s">
        <v>119</v>
      </c>
      <c r="AT296" t="s">
        <v>74</v>
      </c>
      <c r="AU296" t="s">
        <v>74</v>
      </c>
      <c r="AV296" t="s">
        <v>65</v>
      </c>
      <c r="AW296" t="s">
        <v>109</v>
      </c>
      <c r="AX296" t="s">
        <v>110</v>
      </c>
      <c r="AY296" t="s">
        <v>89</v>
      </c>
      <c r="AZ296" t="s">
        <v>83</v>
      </c>
      <c r="BA296" t="s">
        <v>90</v>
      </c>
      <c r="BB296" t="s">
        <v>1957</v>
      </c>
      <c r="BC296">
        <v>616.57548298805534</v>
      </c>
      <c r="BD296">
        <v>499.91033530954599</v>
      </c>
      <c r="BE296">
        <v>295.75091524349091</v>
      </c>
      <c r="BF296">
        <v>614.68793488796177</v>
      </c>
      <c r="BG296" t="s">
        <v>156</v>
      </c>
      <c r="BH296" t="s">
        <v>245</v>
      </c>
    </row>
    <row r="297" spans="1:60" x14ac:dyDescent="0.2">
      <c r="A297" t="s">
        <v>1958</v>
      </c>
      <c r="B297">
        <v>6900000</v>
      </c>
      <c r="C297" s="2">
        <v>44116</v>
      </c>
      <c r="D297">
        <v>3</v>
      </c>
      <c r="E297">
        <v>149</v>
      </c>
      <c r="G297">
        <v>46308.724832214757</v>
      </c>
      <c r="H297" t="s">
        <v>1959</v>
      </c>
      <c r="I297">
        <v>294</v>
      </c>
      <c r="J297" t="s">
        <v>1960</v>
      </c>
      <c r="K297" t="s">
        <v>1961</v>
      </c>
      <c r="L297" t="s">
        <v>828</v>
      </c>
      <c r="M297" t="s">
        <v>944</v>
      </c>
      <c r="N297" t="s">
        <v>119</v>
      </c>
      <c r="O297">
        <v>8000</v>
      </c>
      <c r="P297" t="s">
        <v>67</v>
      </c>
      <c r="Q297" t="s">
        <v>1962</v>
      </c>
      <c r="R297">
        <v>944136</v>
      </c>
      <c r="S297">
        <v>574930.75</v>
      </c>
      <c r="T297">
        <v>6223367.5</v>
      </c>
      <c r="U297">
        <v>56.149443699999999</v>
      </c>
      <c r="V297">
        <v>10.20612496</v>
      </c>
      <c r="W297" t="s">
        <v>149</v>
      </c>
      <c r="X297" t="s">
        <v>275</v>
      </c>
      <c r="Y297" t="s">
        <v>123</v>
      </c>
      <c r="Z297" t="s">
        <v>72</v>
      </c>
      <c r="AA297">
        <v>6.3</v>
      </c>
      <c r="AB297" t="s">
        <v>241</v>
      </c>
      <c r="AC297" t="s">
        <v>74</v>
      </c>
      <c r="AD297" t="s">
        <v>74</v>
      </c>
      <c r="AE297" t="s">
        <v>1963</v>
      </c>
      <c r="AF297" t="s">
        <v>76</v>
      </c>
      <c r="AG297" t="s">
        <v>1964</v>
      </c>
      <c r="AH297" t="s">
        <v>78</v>
      </c>
      <c r="AI297" t="s">
        <v>79</v>
      </c>
      <c r="AJ297" t="s">
        <v>12476</v>
      </c>
      <c r="AK297" t="s">
        <v>12477</v>
      </c>
      <c r="AL297" t="s">
        <v>80</v>
      </c>
      <c r="AM297" t="s">
        <v>81</v>
      </c>
      <c r="AN297" t="s">
        <v>1435</v>
      </c>
      <c r="AO297" t="s">
        <v>298</v>
      </c>
      <c r="AP297" t="s">
        <v>83</v>
      </c>
      <c r="AQ297" t="s">
        <v>107</v>
      </c>
      <c r="AR297" t="s">
        <v>85</v>
      </c>
      <c r="AS297" t="s">
        <v>413</v>
      </c>
      <c r="AT297" t="s">
        <v>66</v>
      </c>
      <c r="AU297" t="s">
        <v>74</v>
      </c>
      <c r="AV297" t="s">
        <v>65</v>
      </c>
      <c r="AW297" t="s">
        <v>421</v>
      </c>
      <c r="AX297" t="s">
        <v>421</v>
      </c>
      <c r="AY297" t="s">
        <v>89</v>
      </c>
      <c r="AZ297" t="s">
        <v>83</v>
      </c>
      <c r="BA297" t="s">
        <v>90</v>
      </c>
      <c r="BB297" t="s">
        <v>1965</v>
      </c>
      <c r="BC297">
        <v>608.01493510249054</v>
      </c>
      <c r="BD297">
        <v>132.3547318667562</v>
      </c>
      <c r="BE297">
        <v>819.82832714816641</v>
      </c>
      <c r="BF297">
        <v>481.45541899082889</v>
      </c>
      <c r="BG297" t="s">
        <v>300</v>
      </c>
      <c r="BH297" t="s">
        <v>157</v>
      </c>
    </row>
    <row r="298" spans="1:60" x14ac:dyDescent="0.2">
      <c r="A298" t="s">
        <v>1966</v>
      </c>
      <c r="B298">
        <v>2124000</v>
      </c>
      <c r="C298" s="2">
        <v>44115</v>
      </c>
      <c r="D298">
        <v>2</v>
      </c>
      <c r="E298">
        <v>66</v>
      </c>
      <c r="F298">
        <v>-1</v>
      </c>
      <c r="G298">
        <v>32181.81818181818</v>
      </c>
      <c r="H298" t="s">
        <v>1967</v>
      </c>
      <c r="I298">
        <v>295</v>
      </c>
      <c r="J298" t="s">
        <v>1968</v>
      </c>
      <c r="K298" t="s">
        <v>458</v>
      </c>
      <c r="L298" t="s">
        <v>265</v>
      </c>
      <c r="M298" t="s">
        <v>98</v>
      </c>
      <c r="N298" t="s">
        <v>207</v>
      </c>
      <c r="O298">
        <v>8000</v>
      </c>
      <c r="P298" t="s">
        <v>67</v>
      </c>
      <c r="Q298" t="s">
        <v>506</v>
      </c>
      <c r="R298">
        <v>529228</v>
      </c>
      <c r="S298">
        <v>574113.87</v>
      </c>
      <c r="T298">
        <v>6224996</v>
      </c>
      <c r="U298">
        <v>56.164199740000001</v>
      </c>
      <c r="V298">
        <v>10.19343271</v>
      </c>
      <c r="W298" t="s">
        <v>69</v>
      </c>
      <c r="X298" t="s">
        <v>462</v>
      </c>
      <c r="Y298" t="s">
        <v>71</v>
      </c>
      <c r="Z298" t="s">
        <v>72</v>
      </c>
      <c r="AA298">
        <v>41.6</v>
      </c>
      <c r="AB298" t="s">
        <v>463</v>
      </c>
      <c r="AC298" t="s">
        <v>103</v>
      </c>
      <c r="AD298" t="s">
        <v>74</v>
      </c>
      <c r="AE298" t="s">
        <v>75</v>
      </c>
      <c r="AF298" t="s">
        <v>76</v>
      </c>
      <c r="AG298" t="s">
        <v>1969</v>
      </c>
      <c r="AH298" t="s">
        <v>78</v>
      </c>
      <c r="AI298" t="s">
        <v>79</v>
      </c>
      <c r="AJ298" t="s">
        <v>12476</v>
      </c>
      <c r="AK298" t="s">
        <v>12477</v>
      </c>
      <c r="AL298" t="s">
        <v>80</v>
      </c>
      <c r="AM298" t="s">
        <v>81</v>
      </c>
      <c r="AN298" t="s">
        <v>1260</v>
      </c>
      <c r="AO298" t="s">
        <v>83</v>
      </c>
      <c r="AP298" t="s">
        <v>83</v>
      </c>
      <c r="AQ298" t="s">
        <v>107</v>
      </c>
      <c r="AR298" t="s">
        <v>85</v>
      </c>
      <c r="AS298" t="s">
        <v>97</v>
      </c>
      <c r="AT298" t="s">
        <v>74</v>
      </c>
      <c r="AU298" t="s">
        <v>74</v>
      </c>
      <c r="AV298" t="s">
        <v>66</v>
      </c>
      <c r="AW298" t="s">
        <v>87</v>
      </c>
      <c r="AX298" t="s">
        <v>88</v>
      </c>
      <c r="AY298" t="s">
        <v>89</v>
      </c>
      <c r="AZ298" t="s">
        <v>83</v>
      </c>
      <c r="BA298" t="s">
        <v>90</v>
      </c>
      <c r="BB298" t="s">
        <v>1261</v>
      </c>
      <c r="BC298">
        <v>1723.1405647155691</v>
      </c>
      <c r="BD298">
        <v>1695.719298367208</v>
      </c>
      <c r="BE298">
        <v>1158.420325739776</v>
      </c>
      <c r="BF298">
        <v>1409.645091063461</v>
      </c>
      <c r="BG298" t="s">
        <v>112</v>
      </c>
      <c r="BH298" t="s">
        <v>113</v>
      </c>
    </row>
    <row r="299" spans="1:60" x14ac:dyDescent="0.2">
      <c r="A299" t="s">
        <v>1970</v>
      </c>
      <c r="B299">
        <v>2475000</v>
      </c>
      <c r="C299" s="2">
        <v>44115</v>
      </c>
      <c r="D299">
        <v>2</v>
      </c>
      <c r="E299">
        <v>58</v>
      </c>
      <c r="G299">
        <v>42672.413793103449</v>
      </c>
      <c r="H299" t="s">
        <v>1971</v>
      </c>
      <c r="I299">
        <v>296</v>
      </c>
      <c r="J299" t="s">
        <v>1972</v>
      </c>
      <c r="K299" t="s">
        <v>294</v>
      </c>
      <c r="L299" t="s">
        <v>295</v>
      </c>
      <c r="M299" t="s">
        <v>74</v>
      </c>
      <c r="N299" t="s">
        <v>98</v>
      </c>
      <c r="O299">
        <v>8000</v>
      </c>
      <c r="P299" t="s">
        <v>67</v>
      </c>
      <c r="Q299" t="s">
        <v>296</v>
      </c>
      <c r="R299">
        <v>986230</v>
      </c>
      <c r="S299">
        <v>573713.38</v>
      </c>
      <c r="T299">
        <v>6223732.5</v>
      </c>
      <c r="U299">
        <v>56.152912069999999</v>
      </c>
      <c r="V299">
        <v>10.18663535</v>
      </c>
      <c r="W299" t="s">
        <v>138</v>
      </c>
      <c r="X299" t="s">
        <v>70</v>
      </c>
      <c r="Y299" t="s">
        <v>123</v>
      </c>
      <c r="Z299" t="s">
        <v>72</v>
      </c>
      <c r="AA299">
        <v>3</v>
      </c>
      <c r="AB299" t="s">
        <v>241</v>
      </c>
      <c r="AC299" t="s">
        <v>74</v>
      </c>
      <c r="AD299" t="s">
        <v>65</v>
      </c>
      <c r="AE299" t="s">
        <v>75</v>
      </c>
      <c r="AF299" t="s">
        <v>76</v>
      </c>
      <c r="AG299" t="s">
        <v>297</v>
      </c>
      <c r="AH299" t="s">
        <v>78</v>
      </c>
      <c r="AI299" t="s">
        <v>79</v>
      </c>
      <c r="AJ299" t="s">
        <v>12478</v>
      </c>
      <c r="AK299" t="s">
        <v>12477</v>
      </c>
      <c r="AL299" t="s">
        <v>80</v>
      </c>
      <c r="AM299" t="s">
        <v>81</v>
      </c>
      <c r="AN299" t="s">
        <v>298</v>
      </c>
      <c r="AO299" t="s">
        <v>83</v>
      </c>
      <c r="AP299" t="s">
        <v>83</v>
      </c>
      <c r="AQ299" t="s">
        <v>107</v>
      </c>
      <c r="AR299" t="s">
        <v>85</v>
      </c>
      <c r="AS299" t="s">
        <v>229</v>
      </c>
      <c r="AT299" t="s">
        <v>74</v>
      </c>
      <c r="AU299" t="s">
        <v>74</v>
      </c>
      <c r="AV299" t="s">
        <v>66</v>
      </c>
      <c r="AW299" t="s">
        <v>109</v>
      </c>
      <c r="AX299" t="s">
        <v>223</v>
      </c>
      <c r="AY299" t="s">
        <v>89</v>
      </c>
      <c r="AZ299" t="s">
        <v>83</v>
      </c>
      <c r="BA299" t="s">
        <v>90</v>
      </c>
      <c r="BB299" t="s">
        <v>299</v>
      </c>
      <c r="BC299">
        <v>1642.5348372031369</v>
      </c>
      <c r="BD299">
        <v>1154.719052415039</v>
      </c>
      <c r="BE299">
        <v>1310.1992756983141</v>
      </c>
      <c r="BF299">
        <v>1671.7428386231741</v>
      </c>
      <c r="BG299" t="s">
        <v>300</v>
      </c>
      <c r="BH299" t="s">
        <v>63</v>
      </c>
    </row>
    <row r="300" spans="1:60" x14ac:dyDescent="0.2">
      <c r="A300" t="s">
        <v>1973</v>
      </c>
      <c r="B300">
        <v>3895000</v>
      </c>
      <c r="C300" s="2">
        <v>44115</v>
      </c>
      <c r="D300">
        <v>4</v>
      </c>
      <c r="E300">
        <v>103</v>
      </c>
      <c r="F300">
        <v>-3</v>
      </c>
      <c r="G300">
        <v>37815.533980582528</v>
      </c>
      <c r="H300" t="s">
        <v>1974</v>
      </c>
      <c r="I300">
        <v>297</v>
      </c>
      <c r="J300" t="s">
        <v>1975</v>
      </c>
      <c r="K300" t="s">
        <v>135</v>
      </c>
      <c r="L300" t="s">
        <v>97</v>
      </c>
      <c r="M300" t="s">
        <v>97</v>
      </c>
      <c r="N300" t="s">
        <v>65</v>
      </c>
      <c r="O300">
        <v>8000</v>
      </c>
      <c r="P300" t="s">
        <v>67</v>
      </c>
      <c r="Q300" t="s">
        <v>137</v>
      </c>
      <c r="R300">
        <v>72961</v>
      </c>
      <c r="S300">
        <v>573994.80000000005</v>
      </c>
      <c r="T300">
        <v>6223924.3099999996</v>
      </c>
      <c r="U300">
        <v>56.154591490000001</v>
      </c>
      <c r="V300">
        <v>10.191217849999999</v>
      </c>
      <c r="W300" t="s">
        <v>138</v>
      </c>
      <c r="X300" t="s">
        <v>70</v>
      </c>
      <c r="Y300" t="s">
        <v>71</v>
      </c>
      <c r="Z300" t="s">
        <v>72</v>
      </c>
      <c r="AA300">
        <v>4.2</v>
      </c>
      <c r="AB300" t="s">
        <v>73</v>
      </c>
      <c r="AC300" t="s">
        <v>74</v>
      </c>
      <c r="AD300" t="s">
        <v>74</v>
      </c>
      <c r="AE300" t="s">
        <v>75</v>
      </c>
      <c r="AF300" t="s">
        <v>76</v>
      </c>
      <c r="AG300" t="s">
        <v>77</v>
      </c>
      <c r="AH300" t="s">
        <v>78</v>
      </c>
      <c r="AI300" t="s">
        <v>79</v>
      </c>
      <c r="AJ300" t="s">
        <v>12476</v>
      </c>
      <c r="AK300" t="s">
        <v>12477</v>
      </c>
      <c r="AL300" t="s">
        <v>80</v>
      </c>
      <c r="AM300" t="s">
        <v>81</v>
      </c>
      <c r="AN300" t="s">
        <v>139</v>
      </c>
      <c r="AO300" t="s">
        <v>83</v>
      </c>
      <c r="AP300" t="s">
        <v>83</v>
      </c>
      <c r="AQ300" t="s">
        <v>107</v>
      </c>
      <c r="AR300" t="s">
        <v>85</v>
      </c>
      <c r="AS300" t="s">
        <v>140</v>
      </c>
      <c r="AT300" t="s">
        <v>74</v>
      </c>
      <c r="AU300" t="s">
        <v>74</v>
      </c>
      <c r="AV300" t="s">
        <v>119</v>
      </c>
      <c r="AW300" t="s">
        <v>87</v>
      </c>
      <c r="AX300" t="s">
        <v>88</v>
      </c>
      <c r="AY300" t="s">
        <v>89</v>
      </c>
      <c r="AZ300" t="s">
        <v>83</v>
      </c>
      <c r="BA300" t="s">
        <v>90</v>
      </c>
      <c r="BB300" t="s">
        <v>141</v>
      </c>
      <c r="BC300">
        <v>1365.8123278830799</v>
      </c>
      <c r="BD300">
        <v>960.27173872019432</v>
      </c>
      <c r="BE300">
        <v>983.69389220622338</v>
      </c>
      <c r="BF300">
        <v>1379.1070986228519</v>
      </c>
      <c r="BG300" t="s">
        <v>130</v>
      </c>
      <c r="BH300" t="s">
        <v>63</v>
      </c>
    </row>
    <row r="301" spans="1:60" x14ac:dyDescent="0.2">
      <c r="A301" t="s">
        <v>1976</v>
      </c>
      <c r="B301">
        <v>2395000</v>
      </c>
      <c r="C301" s="2">
        <v>44115</v>
      </c>
      <c r="D301">
        <v>2</v>
      </c>
      <c r="E301">
        <v>61</v>
      </c>
      <c r="G301">
        <v>39262.295081967211</v>
      </c>
      <c r="H301" t="s">
        <v>1977</v>
      </c>
      <c r="I301">
        <v>298</v>
      </c>
      <c r="J301" t="s">
        <v>1978</v>
      </c>
      <c r="K301" t="s">
        <v>238</v>
      </c>
      <c r="L301" t="s">
        <v>1979</v>
      </c>
      <c r="M301" t="s">
        <v>66</v>
      </c>
      <c r="N301" t="s">
        <v>147</v>
      </c>
      <c r="O301">
        <v>8000</v>
      </c>
      <c r="P301" t="s">
        <v>67</v>
      </c>
      <c r="Q301" t="s">
        <v>1980</v>
      </c>
      <c r="R301">
        <v>528744</v>
      </c>
      <c r="S301">
        <v>574405.12</v>
      </c>
      <c r="T301">
        <v>6224204</v>
      </c>
      <c r="U301">
        <v>56.157040039999998</v>
      </c>
      <c r="V301">
        <v>10.197900020000001</v>
      </c>
      <c r="W301" t="s">
        <v>69</v>
      </c>
      <c r="X301" t="s">
        <v>70</v>
      </c>
      <c r="Y301" t="s">
        <v>123</v>
      </c>
      <c r="Z301" t="s">
        <v>72</v>
      </c>
      <c r="AA301">
        <v>3</v>
      </c>
      <c r="AB301" t="s">
        <v>241</v>
      </c>
      <c r="AC301" t="s">
        <v>103</v>
      </c>
      <c r="AD301" t="s">
        <v>74</v>
      </c>
      <c r="AE301" t="s">
        <v>75</v>
      </c>
      <c r="AF301" t="s">
        <v>76</v>
      </c>
      <c r="AG301" t="s">
        <v>358</v>
      </c>
      <c r="AH301" t="s">
        <v>126</v>
      </c>
      <c r="AI301" t="s">
        <v>105</v>
      </c>
      <c r="AJ301" t="s">
        <v>12478</v>
      </c>
      <c r="AK301" t="s">
        <v>12477</v>
      </c>
      <c r="AL301" t="s">
        <v>80</v>
      </c>
      <c r="AM301" t="s">
        <v>81</v>
      </c>
      <c r="AN301" t="s">
        <v>1981</v>
      </c>
      <c r="AO301" t="s">
        <v>83</v>
      </c>
      <c r="AP301" t="s">
        <v>83</v>
      </c>
      <c r="AQ301" t="s">
        <v>107</v>
      </c>
      <c r="AR301" t="s">
        <v>85</v>
      </c>
      <c r="AS301" t="s">
        <v>98</v>
      </c>
      <c r="AT301" t="s">
        <v>74</v>
      </c>
      <c r="AU301" t="s">
        <v>74</v>
      </c>
      <c r="AV301" t="s">
        <v>66</v>
      </c>
      <c r="AW301" t="s">
        <v>109</v>
      </c>
      <c r="AX301" t="s">
        <v>110</v>
      </c>
      <c r="AY301" t="s">
        <v>89</v>
      </c>
      <c r="AZ301" t="s">
        <v>83</v>
      </c>
      <c r="BA301" t="s">
        <v>90</v>
      </c>
      <c r="BB301" t="s">
        <v>1982</v>
      </c>
      <c r="BC301">
        <v>1032.5937523760681</v>
      </c>
      <c r="BD301">
        <v>858.5461846675106</v>
      </c>
      <c r="BE301">
        <v>538.70391060049781</v>
      </c>
      <c r="BF301">
        <v>968.85518409075928</v>
      </c>
      <c r="BG301" t="s">
        <v>182</v>
      </c>
      <c r="BH301" t="s">
        <v>245</v>
      </c>
    </row>
    <row r="302" spans="1:60" x14ac:dyDescent="0.2">
      <c r="A302" t="s">
        <v>1983</v>
      </c>
      <c r="B302">
        <v>2658000</v>
      </c>
      <c r="C302" s="2">
        <v>44115</v>
      </c>
      <c r="D302">
        <v>3</v>
      </c>
      <c r="E302">
        <v>66</v>
      </c>
      <c r="F302">
        <v>0</v>
      </c>
      <c r="G302">
        <v>40272.727272727272</v>
      </c>
      <c r="H302" t="s">
        <v>1984</v>
      </c>
      <c r="I302">
        <v>299</v>
      </c>
      <c r="J302" t="s">
        <v>1985</v>
      </c>
      <c r="K302" t="s">
        <v>740</v>
      </c>
      <c r="L302" t="s">
        <v>526</v>
      </c>
      <c r="M302" t="s">
        <v>163</v>
      </c>
      <c r="O302">
        <v>8000</v>
      </c>
      <c r="P302" t="s">
        <v>67</v>
      </c>
      <c r="Q302" t="s">
        <v>1986</v>
      </c>
      <c r="R302">
        <v>174179</v>
      </c>
      <c r="S302">
        <v>575033</v>
      </c>
      <c r="T302">
        <v>6223039.5</v>
      </c>
      <c r="U302">
        <v>56.146481289999997</v>
      </c>
      <c r="V302">
        <v>10.20767801</v>
      </c>
      <c r="W302" t="s">
        <v>429</v>
      </c>
      <c r="X302" t="s">
        <v>275</v>
      </c>
      <c r="Y302" t="s">
        <v>151</v>
      </c>
      <c r="Z302" t="s">
        <v>72</v>
      </c>
      <c r="AA302">
        <v>16.8</v>
      </c>
      <c r="AB302" t="s">
        <v>316</v>
      </c>
      <c r="AC302" t="s">
        <v>103</v>
      </c>
      <c r="AD302" t="s">
        <v>74</v>
      </c>
      <c r="AE302" t="s">
        <v>75</v>
      </c>
      <c r="AF302" t="s">
        <v>76</v>
      </c>
      <c r="AG302" t="s">
        <v>1987</v>
      </c>
      <c r="AH302" t="s">
        <v>78</v>
      </c>
      <c r="AI302" t="s">
        <v>79</v>
      </c>
      <c r="AJ302" t="s">
        <v>12478</v>
      </c>
      <c r="AK302" t="s">
        <v>12477</v>
      </c>
      <c r="AL302" t="s">
        <v>80</v>
      </c>
      <c r="AM302" t="s">
        <v>81</v>
      </c>
      <c r="AN302" t="s">
        <v>992</v>
      </c>
      <c r="AO302" t="s">
        <v>278</v>
      </c>
      <c r="AP302" t="s">
        <v>83</v>
      </c>
      <c r="AQ302" t="s">
        <v>107</v>
      </c>
      <c r="AR302" t="s">
        <v>85</v>
      </c>
      <c r="AS302" t="s">
        <v>65</v>
      </c>
      <c r="AT302" t="s">
        <v>74</v>
      </c>
      <c r="AU302" t="s">
        <v>74</v>
      </c>
      <c r="AV302" t="s">
        <v>65</v>
      </c>
      <c r="AW302" t="s">
        <v>109</v>
      </c>
      <c r="AX302" t="s">
        <v>110</v>
      </c>
      <c r="AY302" t="s">
        <v>89</v>
      </c>
      <c r="AZ302" t="s">
        <v>83</v>
      </c>
      <c r="BA302" t="s">
        <v>90</v>
      </c>
      <c r="BB302" t="s">
        <v>1988</v>
      </c>
      <c r="BC302">
        <v>827.80998630907231</v>
      </c>
      <c r="BD302">
        <v>465.41287967486272</v>
      </c>
      <c r="BE302">
        <v>1151.1375348600379</v>
      </c>
      <c r="BF302">
        <v>356.50140195848769</v>
      </c>
      <c r="BG302" t="s">
        <v>182</v>
      </c>
      <c r="BH302" t="s">
        <v>157</v>
      </c>
    </row>
    <row r="303" spans="1:60" x14ac:dyDescent="0.2">
      <c r="A303" t="s">
        <v>1989</v>
      </c>
      <c r="B303">
        <v>2240000</v>
      </c>
      <c r="C303" s="2">
        <v>44115</v>
      </c>
      <c r="D303">
        <v>4</v>
      </c>
      <c r="E303">
        <v>93</v>
      </c>
      <c r="F303">
        <v>-10</v>
      </c>
      <c r="G303">
        <v>24086.02150537635</v>
      </c>
      <c r="H303" t="s">
        <v>1990</v>
      </c>
      <c r="I303">
        <v>300</v>
      </c>
      <c r="J303" t="s">
        <v>1991</v>
      </c>
      <c r="K303" t="s">
        <v>407</v>
      </c>
      <c r="L303" t="s">
        <v>146</v>
      </c>
      <c r="M303" t="s">
        <v>119</v>
      </c>
      <c r="N303" t="s">
        <v>108</v>
      </c>
      <c r="O303">
        <v>8000</v>
      </c>
      <c r="P303" t="s">
        <v>67</v>
      </c>
      <c r="Q303" t="s">
        <v>435</v>
      </c>
      <c r="R303">
        <v>300743</v>
      </c>
      <c r="S303">
        <v>574663.37</v>
      </c>
      <c r="T303">
        <v>6222511.5</v>
      </c>
      <c r="U303">
        <v>56.141796380000002</v>
      </c>
      <c r="V303">
        <v>10.201582200000001</v>
      </c>
      <c r="W303" t="s">
        <v>315</v>
      </c>
      <c r="X303" t="s">
        <v>275</v>
      </c>
      <c r="Y303" t="s">
        <v>151</v>
      </c>
      <c r="Z303" t="s">
        <v>72</v>
      </c>
      <c r="AA303">
        <v>13.6</v>
      </c>
      <c r="AB303" t="s">
        <v>316</v>
      </c>
      <c r="AC303" t="s">
        <v>74</v>
      </c>
      <c r="AD303" t="s">
        <v>65</v>
      </c>
      <c r="AE303" t="s">
        <v>75</v>
      </c>
      <c r="AF303" t="s">
        <v>76</v>
      </c>
      <c r="AG303" t="s">
        <v>436</v>
      </c>
      <c r="AH303" t="s">
        <v>78</v>
      </c>
      <c r="AI303" t="s">
        <v>79</v>
      </c>
      <c r="AJ303" t="s">
        <v>12476</v>
      </c>
      <c r="AK303" t="s">
        <v>12477</v>
      </c>
      <c r="AL303" t="s">
        <v>80</v>
      </c>
      <c r="AM303" t="s">
        <v>81</v>
      </c>
      <c r="AN303" t="s">
        <v>437</v>
      </c>
      <c r="AO303" t="s">
        <v>83</v>
      </c>
      <c r="AP303" t="s">
        <v>83</v>
      </c>
      <c r="AQ303" t="s">
        <v>107</v>
      </c>
      <c r="AR303" t="s">
        <v>85</v>
      </c>
      <c r="AS303" t="s">
        <v>413</v>
      </c>
      <c r="AT303" t="s">
        <v>74</v>
      </c>
      <c r="AU303" t="s">
        <v>74</v>
      </c>
      <c r="AV303" t="s">
        <v>119</v>
      </c>
      <c r="AW303" t="s">
        <v>87</v>
      </c>
      <c r="AX303" t="s">
        <v>223</v>
      </c>
      <c r="AY303" t="s">
        <v>89</v>
      </c>
      <c r="AZ303" t="s">
        <v>83</v>
      </c>
      <c r="BA303" t="s">
        <v>90</v>
      </c>
      <c r="BB303" t="s">
        <v>438</v>
      </c>
      <c r="BC303">
        <v>1464.143959305545</v>
      </c>
      <c r="BD303">
        <v>966.7969481688051</v>
      </c>
      <c r="BE303">
        <v>1699.130080395609</v>
      </c>
      <c r="BF303">
        <v>760.12013359617868</v>
      </c>
      <c r="BG303" t="s">
        <v>182</v>
      </c>
      <c r="BH303" t="s">
        <v>157</v>
      </c>
    </row>
    <row r="304" spans="1:60" x14ac:dyDescent="0.2">
      <c r="A304" t="s">
        <v>1992</v>
      </c>
      <c r="B304">
        <v>3395000</v>
      </c>
      <c r="C304" s="2">
        <v>44114</v>
      </c>
      <c r="D304">
        <v>3</v>
      </c>
      <c r="E304">
        <v>92</v>
      </c>
      <c r="G304">
        <v>36902.17391304348</v>
      </c>
      <c r="H304" t="s">
        <v>1993</v>
      </c>
      <c r="I304">
        <v>301</v>
      </c>
      <c r="J304" t="s">
        <v>1994</v>
      </c>
      <c r="K304" t="s">
        <v>442</v>
      </c>
      <c r="L304" t="s">
        <v>108</v>
      </c>
      <c r="M304" t="s">
        <v>74</v>
      </c>
      <c r="N304" t="s">
        <v>99</v>
      </c>
      <c r="O304">
        <v>8000</v>
      </c>
      <c r="P304" t="s">
        <v>67</v>
      </c>
      <c r="Q304" t="s">
        <v>1995</v>
      </c>
      <c r="R304">
        <v>158971</v>
      </c>
      <c r="S304">
        <v>574051.06000000006</v>
      </c>
      <c r="T304">
        <v>6222490.5</v>
      </c>
      <c r="U304">
        <v>56.141703149999998</v>
      </c>
      <c r="V304">
        <v>10.191724669999999</v>
      </c>
      <c r="W304" t="s">
        <v>315</v>
      </c>
      <c r="X304" t="s">
        <v>150</v>
      </c>
      <c r="Y304" t="s">
        <v>151</v>
      </c>
      <c r="Z304" t="s">
        <v>72</v>
      </c>
      <c r="AA304">
        <v>18.7</v>
      </c>
      <c r="AB304" t="s">
        <v>316</v>
      </c>
      <c r="AC304" t="s">
        <v>103</v>
      </c>
      <c r="AD304" t="s">
        <v>74</v>
      </c>
      <c r="AE304" t="s">
        <v>75</v>
      </c>
      <c r="AF304" t="s">
        <v>76</v>
      </c>
      <c r="AG304" t="s">
        <v>634</v>
      </c>
      <c r="AH304" t="s">
        <v>212</v>
      </c>
      <c r="AI304" t="s">
        <v>79</v>
      </c>
      <c r="AJ304" t="s">
        <v>12478</v>
      </c>
      <c r="AK304" t="s">
        <v>12477</v>
      </c>
      <c r="AL304" t="s">
        <v>80</v>
      </c>
      <c r="AM304" t="s">
        <v>81</v>
      </c>
      <c r="AN304" t="s">
        <v>445</v>
      </c>
      <c r="AO304" t="s">
        <v>83</v>
      </c>
      <c r="AP304" t="s">
        <v>83</v>
      </c>
      <c r="AQ304" t="s">
        <v>107</v>
      </c>
      <c r="AR304" t="s">
        <v>85</v>
      </c>
      <c r="AS304" t="s">
        <v>98</v>
      </c>
      <c r="AT304" t="s">
        <v>74</v>
      </c>
      <c r="AU304" t="s">
        <v>74</v>
      </c>
      <c r="AV304" t="s">
        <v>65</v>
      </c>
      <c r="AW304" t="s">
        <v>109</v>
      </c>
      <c r="AX304" t="s">
        <v>110</v>
      </c>
      <c r="AY304" t="s">
        <v>89</v>
      </c>
      <c r="AZ304" t="s">
        <v>83</v>
      </c>
      <c r="BA304" t="s">
        <v>90</v>
      </c>
      <c r="BB304" t="s">
        <v>1996</v>
      </c>
      <c r="BC304">
        <v>1848.955078596832</v>
      </c>
      <c r="BD304">
        <v>1249.6985025246331</v>
      </c>
      <c r="BE304">
        <v>1916.830393916247</v>
      </c>
      <c r="BF304">
        <v>1265.483527766768</v>
      </c>
      <c r="BG304" t="s">
        <v>182</v>
      </c>
      <c r="BH304" t="s">
        <v>210</v>
      </c>
    </row>
    <row r="305" spans="1:60" x14ac:dyDescent="0.2">
      <c r="A305" t="s">
        <v>1997</v>
      </c>
      <c r="B305">
        <v>4400000</v>
      </c>
      <c r="C305" s="2">
        <v>44114</v>
      </c>
      <c r="D305">
        <v>2</v>
      </c>
      <c r="E305">
        <v>96</v>
      </c>
      <c r="F305">
        <v>-2</v>
      </c>
      <c r="G305">
        <v>45833.333333333343</v>
      </c>
      <c r="H305" t="s">
        <v>1998</v>
      </c>
      <c r="I305">
        <v>302</v>
      </c>
      <c r="J305" t="s">
        <v>1999</v>
      </c>
      <c r="K305" t="s">
        <v>875</v>
      </c>
      <c r="L305" t="s">
        <v>65</v>
      </c>
      <c r="M305" t="s">
        <v>163</v>
      </c>
      <c r="N305" t="s">
        <v>119</v>
      </c>
      <c r="O305">
        <v>8000</v>
      </c>
      <c r="P305" t="s">
        <v>67</v>
      </c>
      <c r="Q305" t="s">
        <v>876</v>
      </c>
      <c r="R305">
        <v>985411</v>
      </c>
      <c r="S305">
        <v>576326.84822254395</v>
      </c>
      <c r="T305">
        <v>6225303.3133825101</v>
      </c>
      <c r="U305">
        <v>56.166611109999998</v>
      </c>
      <c r="V305">
        <v>10.229146679999999</v>
      </c>
      <c r="W305" t="s">
        <v>340</v>
      </c>
      <c r="X305" t="s">
        <v>122</v>
      </c>
      <c r="Y305" t="s">
        <v>123</v>
      </c>
      <c r="Z305" t="s">
        <v>72</v>
      </c>
      <c r="AA305">
        <v>2.8</v>
      </c>
      <c r="AB305" t="s">
        <v>124</v>
      </c>
      <c r="AC305" t="s">
        <v>74</v>
      </c>
      <c r="AD305" t="s">
        <v>74</v>
      </c>
      <c r="AE305" t="s">
        <v>75</v>
      </c>
      <c r="AF305" t="s">
        <v>76</v>
      </c>
      <c r="AG305" t="s">
        <v>603</v>
      </c>
      <c r="AH305" t="s">
        <v>126</v>
      </c>
      <c r="AI305" t="s">
        <v>105</v>
      </c>
      <c r="AJ305" t="s">
        <v>12478</v>
      </c>
      <c r="AK305" t="s">
        <v>12477</v>
      </c>
      <c r="AL305" t="s">
        <v>80</v>
      </c>
      <c r="AM305" t="s">
        <v>81</v>
      </c>
      <c r="AN305" t="s">
        <v>298</v>
      </c>
      <c r="AO305" t="s">
        <v>83</v>
      </c>
      <c r="AP305" t="s">
        <v>83</v>
      </c>
      <c r="AQ305" t="s">
        <v>107</v>
      </c>
      <c r="AR305" t="s">
        <v>85</v>
      </c>
      <c r="AS305" t="s">
        <v>229</v>
      </c>
      <c r="AT305" t="s">
        <v>74</v>
      </c>
      <c r="AU305" t="s">
        <v>74</v>
      </c>
      <c r="AV305" t="s">
        <v>66</v>
      </c>
      <c r="AW305" t="s">
        <v>87</v>
      </c>
      <c r="AX305" t="s">
        <v>88</v>
      </c>
      <c r="AY305" t="s">
        <v>89</v>
      </c>
      <c r="AZ305" t="s">
        <v>83</v>
      </c>
      <c r="BA305" t="s">
        <v>83</v>
      </c>
      <c r="BB305" t="s">
        <v>877</v>
      </c>
      <c r="BC305">
        <v>1786.6528293720171</v>
      </c>
      <c r="BD305">
        <v>2365.7342234678872</v>
      </c>
      <c r="BE305">
        <v>1774.5062562665919</v>
      </c>
      <c r="BF305">
        <v>398.59518699705302</v>
      </c>
      <c r="BG305" t="s">
        <v>300</v>
      </c>
      <c r="BH305" t="s">
        <v>131</v>
      </c>
    </row>
    <row r="306" spans="1:60" x14ac:dyDescent="0.2">
      <c r="A306" t="s">
        <v>2000</v>
      </c>
      <c r="B306">
        <v>2820000</v>
      </c>
      <c r="C306" s="2">
        <v>44113</v>
      </c>
      <c r="D306">
        <v>2</v>
      </c>
      <c r="E306">
        <v>66</v>
      </c>
      <c r="F306">
        <v>-3</v>
      </c>
      <c r="G306">
        <v>42727.272727272728</v>
      </c>
      <c r="H306" t="s">
        <v>2001</v>
      </c>
      <c r="I306">
        <v>303</v>
      </c>
      <c r="J306" t="s">
        <v>2002</v>
      </c>
      <c r="K306" t="s">
        <v>2003</v>
      </c>
      <c r="L306" t="s">
        <v>295</v>
      </c>
      <c r="M306" t="s">
        <v>74</v>
      </c>
      <c r="N306" t="s">
        <v>147</v>
      </c>
      <c r="O306">
        <v>8000</v>
      </c>
      <c r="P306" t="s">
        <v>67</v>
      </c>
      <c r="Q306" t="s">
        <v>2004</v>
      </c>
      <c r="R306">
        <v>76835</v>
      </c>
      <c r="S306">
        <v>574567.31000000006</v>
      </c>
      <c r="T306">
        <v>6223276.5</v>
      </c>
      <c r="U306">
        <v>56.148683210000002</v>
      </c>
      <c r="V306">
        <v>10.20025081</v>
      </c>
      <c r="W306" t="s">
        <v>149</v>
      </c>
      <c r="X306" t="s">
        <v>275</v>
      </c>
      <c r="Y306" t="s">
        <v>123</v>
      </c>
      <c r="Z306" t="s">
        <v>72</v>
      </c>
      <c r="AA306">
        <v>16.8</v>
      </c>
      <c r="AB306" t="s">
        <v>241</v>
      </c>
      <c r="AC306" t="s">
        <v>74</v>
      </c>
      <c r="AD306" t="s">
        <v>74</v>
      </c>
      <c r="AE306" t="s">
        <v>75</v>
      </c>
      <c r="AF306" t="s">
        <v>76</v>
      </c>
      <c r="AG306" t="s">
        <v>843</v>
      </c>
      <c r="AH306" t="s">
        <v>78</v>
      </c>
      <c r="AI306" t="s">
        <v>79</v>
      </c>
      <c r="AJ306" t="s">
        <v>12478</v>
      </c>
      <c r="AK306" t="s">
        <v>12477</v>
      </c>
      <c r="AL306" t="s">
        <v>80</v>
      </c>
      <c r="AM306" t="s">
        <v>81</v>
      </c>
      <c r="AN306" t="s">
        <v>760</v>
      </c>
      <c r="AO306" t="s">
        <v>1820</v>
      </c>
      <c r="AP306" t="s">
        <v>83</v>
      </c>
      <c r="AQ306" t="s">
        <v>107</v>
      </c>
      <c r="AR306" t="s">
        <v>85</v>
      </c>
      <c r="AS306" t="s">
        <v>65</v>
      </c>
      <c r="AT306" t="s">
        <v>74</v>
      </c>
      <c r="AU306" t="s">
        <v>74</v>
      </c>
      <c r="AV306" t="s">
        <v>66</v>
      </c>
      <c r="AW306" t="s">
        <v>109</v>
      </c>
      <c r="AX306" t="s">
        <v>110</v>
      </c>
      <c r="AY306" t="s">
        <v>89</v>
      </c>
      <c r="AZ306" t="s">
        <v>83</v>
      </c>
      <c r="BA306" t="s">
        <v>90</v>
      </c>
      <c r="BB306" t="s">
        <v>1799</v>
      </c>
      <c r="BC306">
        <v>947.4093371490668</v>
      </c>
      <c r="BD306">
        <v>328.09610172134239</v>
      </c>
      <c r="BE306">
        <v>985.47997014783755</v>
      </c>
      <c r="BF306">
        <v>842.42660924569111</v>
      </c>
      <c r="BG306" t="s">
        <v>2005</v>
      </c>
      <c r="BH306" t="s">
        <v>157</v>
      </c>
    </row>
    <row r="307" spans="1:60" x14ac:dyDescent="0.2">
      <c r="A307" t="s">
        <v>2006</v>
      </c>
      <c r="B307">
        <v>3240000</v>
      </c>
      <c r="C307" s="2">
        <v>44113</v>
      </c>
      <c r="D307">
        <v>3</v>
      </c>
      <c r="E307">
        <v>90</v>
      </c>
      <c r="F307">
        <v>0</v>
      </c>
      <c r="G307">
        <v>36000</v>
      </c>
      <c r="H307" t="s">
        <v>2007</v>
      </c>
      <c r="I307">
        <v>304</v>
      </c>
      <c r="J307" t="s">
        <v>2008</v>
      </c>
      <c r="K307" t="s">
        <v>2009</v>
      </c>
      <c r="L307" t="s">
        <v>136</v>
      </c>
      <c r="M307" t="s">
        <v>66</v>
      </c>
      <c r="O307">
        <v>8000</v>
      </c>
      <c r="P307" t="s">
        <v>67</v>
      </c>
      <c r="Q307" t="s">
        <v>529</v>
      </c>
      <c r="R307">
        <v>303904</v>
      </c>
      <c r="S307">
        <v>574418.13</v>
      </c>
      <c r="T307">
        <v>6223958.5</v>
      </c>
      <c r="U307">
        <v>56.154832749999997</v>
      </c>
      <c r="V307">
        <v>10.19804079</v>
      </c>
      <c r="W307" t="s">
        <v>149</v>
      </c>
      <c r="X307" t="s">
        <v>70</v>
      </c>
      <c r="Y307" t="s">
        <v>123</v>
      </c>
      <c r="Z307" t="s">
        <v>72</v>
      </c>
      <c r="AA307">
        <v>-1.5</v>
      </c>
      <c r="AB307" t="s">
        <v>241</v>
      </c>
      <c r="AC307" t="s">
        <v>103</v>
      </c>
      <c r="AD307" t="s">
        <v>74</v>
      </c>
      <c r="AE307" t="s">
        <v>75</v>
      </c>
      <c r="AF307" t="s">
        <v>76</v>
      </c>
      <c r="AG307" t="s">
        <v>634</v>
      </c>
      <c r="AH307" t="s">
        <v>78</v>
      </c>
      <c r="AI307" t="s">
        <v>105</v>
      </c>
      <c r="AJ307" t="s">
        <v>12478</v>
      </c>
      <c r="AK307" t="s">
        <v>12477</v>
      </c>
      <c r="AL307" t="s">
        <v>80</v>
      </c>
      <c r="AM307" t="s">
        <v>81</v>
      </c>
      <c r="AN307" t="s">
        <v>154</v>
      </c>
      <c r="AO307" t="s">
        <v>83</v>
      </c>
      <c r="AP307" t="s">
        <v>83</v>
      </c>
      <c r="AQ307" t="s">
        <v>107</v>
      </c>
      <c r="AR307" t="s">
        <v>85</v>
      </c>
      <c r="AS307" t="s">
        <v>119</v>
      </c>
      <c r="AT307" t="s">
        <v>74</v>
      </c>
      <c r="AU307" t="s">
        <v>74</v>
      </c>
      <c r="AV307" t="s">
        <v>65</v>
      </c>
      <c r="AW307" t="s">
        <v>109</v>
      </c>
      <c r="AX307" t="s">
        <v>169</v>
      </c>
      <c r="AY307" t="s">
        <v>89</v>
      </c>
      <c r="AZ307" t="s">
        <v>83</v>
      </c>
      <c r="BA307" t="s">
        <v>90</v>
      </c>
      <c r="BB307" t="s">
        <v>801</v>
      </c>
      <c r="BC307">
        <v>950.86743839460348</v>
      </c>
      <c r="BD307">
        <v>649.67114944602838</v>
      </c>
      <c r="BE307">
        <v>573.03182444195568</v>
      </c>
      <c r="BF307">
        <v>956.22479262460274</v>
      </c>
      <c r="BG307" t="s">
        <v>156</v>
      </c>
      <c r="BH307" t="s">
        <v>245</v>
      </c>
    </row>
    <row r="308" spans="1:60" x14ac:dyDescent="0.2">
      <c r="A308" t="s">
        <v>2010</v>
      </c>
      <c r="B308">
        <v>2950000</v>
      </c>
      <c r="C308" s="2">
        <v>44112</v>
      </c>
      <c r="D308">
        <v>3</v>
      </c>
      <c r="E308">
        <v>78</v>
      </c>
      <c r="F308">
        <v>-2</v>
      </c>
      <c r="G308">
        <v>37820.51282051282</v>
      </c>
      <c r="H308" t="s">
        <v>2011</v>
      </c>
      <c r="I308">
        <v>305</v>
      </c>
      <c r="J308" t="s">
        <v>2012</v>
      </c>
      <c r="K308" t="s">
        <v>1271</v>
      </c>
      <c r="L308" t="s">
        <v>65</v>
      </c>
      <c r="M308" t="s">
        <v>66</v>
      </c>
      <c r="N308" t="s">
        <v>229</v>
      </c>
      <c r="O308">
        <v>8000</v>
      </c>
      <c r="P308" t="s">
        <v>67</v>
      </c>
      <c r="Q308" t="s">
        <v>1272</v>
      </c>
      <c r="R308">
        <v>120311</v>
      </c>
      <c r="S308">
        <v>574195.18000000005</v>
      </c>
      <c r="T308">
        <v>6222991</v>
      </c>
      <c r="U308">
        <v>56.146176650000001</v>
      </c>
      <c r="V308">
        <v>10.19418286</v>
      </c>
      <c r="W308" t="s">
        <v>315</v>
      </c>
      <c r="X308" t="s">
        <v>150</v>
      </c>
      <c r="Y308" t="s">
        <v>151</v>
      </c>
      <c r="Z308" t="s">
        <v>72</v>
      </c>
      <c r="AA308">
        <v>13.7</v>
      </c>
      <c r="AB308" t="s">
        <v>316</v>
      </c>
      <c r="AC308" t="s">
        <v>103</v>
      </c>
      <c r="AD308" t="s">
        <v>74</v>
      </c>
      <c r="AE308" t="s">
        <v>75</v>
      </c>
      <c r="AF308" t="s">
        <v>76</v>
      </c>
      <c r="AG308" t="s">
        <v>331</v>
      </c>
      <c r="AH308" t="s">
        <v>78</v>
      </c>
      <c r="AI308" t="s">
        <v>79</v>
      </c>
      <c r="AJ308" t="s">
        <v>12476</v>
      </c>
      <c r="AK308" t="s">
        <v>12477</v>
      </c>
      <c r="AL308" t="s">
        <v>80</v>
      </c>
      <c r="AM308" t="s">
        <v>81</v>
      </c>
      <c r="AN308" t="s">
        <v>1273</v>
      </c>
      <c r="AO308" t="s">
        <v>394</v>
      </c>
      <c r="AP308" t="s">
        <v>83</v>
      </c>
      <c r="AQ308" t="s">
        <v>107</v>
      </c>
      <c r="AR308" t="s">
        <v>85</v>
      </c>
      <c r="AS308" t="s">
        <v>65</v>
      </c>
      <c r="AT308" t="s">
        <v>74</v>
      </c>
      <c r="AU308" t="s">
        <v>74</v>
      </c>
      <c r="AV308" t="s">
        <v>65</v>
      </c>
      <c r="AW308" t="s">
        <v>109</v>
      </c>
      <c r="AX308" t="s">
        <v>110</v>
      </c>
      <c r="AY308" t="s">
        <v>89</v>
      </c>
      <c r="AZ308" t="s">
        <v>83</v>
      </c>
      <c r="BA308" t="s">
        <v>90</v>
      </c>
      <c r="BB308" t="s">
        <v>1274</v>
      </c>
      <c r="BC308">
        <v>1415.12462897502</v>
      </c>
      <c r="BD308">
        <v>796.27211701289866</v>
      </c>
      <c r="BE308">
        <v>1410.7943030494951</v>
      </c>
      <c r="BF308">
        <v>1185.8348921154179</v>
      </c>
      <c r="BG308" t="s">
        <v>156</v>
      </c>
      <c r="BH308" t="s">
        <v>157</v>
      </c>
    </row>
    <row r="309" spans="1:60" x14ac:dyDescent="0.2">
      <c r="A309" t="s">
        <v>2013</v>
      </c>
      <c r="B309">
        <v>2015000</v>
      </c>
      <c r="C309" s="2">
        <v>44112</v>
      </c>
      <c r="D309">
        <v>2</v>
      </c>
      <c r="E309">
        <v>66</v>
      </c>
      <c r="F309">
        <v>-2</v>
      </c>
      <c r="G309">
        <v>30530.303030303028</v>
      </c>
      <c r="H309" t="s">
        <v>2014</v>
      </c>
      <c r="I309">
        <v>306</v>
      </c>
      <c r="J309" t="s">
        <v>2015</v>
      </c>
      <c r="K309" t="s">
        <v>618</v>
      </c>
      <c r="L309" t="s">
        <v>2016</v>
      </c>
      <c r="M309" t="s">
        <v>66</v>
      </c>
      <c r="N309" t="s">
        <v>147</v>
      </c>
      <c r="O309">
        <v>8000</v>
      </c>
      <c r="P309" t="s">
        <v>67</v>
      </c>
      <c r="Q309" t="s">
        <v>2017</v>
      </c>
      <c r="R309">
        <v>409818</v>
      </c>
      <c r="S309">
        <v>573185.31000000006</v>
      </c>
      <c r="T309">
        <v>6224129.5</v>
      </c>
      <c r="U309">
        <v>56.156559559999998</v>
      </c>
      <c r="V309">
        <v>10.17824568</v>
      </c>
      <c r="W309" t="s">
        <v>101</v>
      </c>
      <c r="X309" t="s">
        <v>102</v>
      </c>
      <c r="Y309" t="s">
        <v>71</v>
      </c>
      <c r="Z309" t="s">
        <v>72</v>
      </c>
      <c r="AA309">
        <v>14.5</v>
      </c>
      <c r="AB309" t="s">
        <v>73</v>
      </c>
      <c r="AC309" t="s">
        <v>103</v>
      </c>
      <c r="AD309" t="s">
        <v>65</v>
      </c>
      <c r="AE309" t="s">
        <v>75</v>
      </c>
      <c r="AF309" t="s">
        <v>76</v>
      </c>
      <c r="AG309" t="s">
        <v>2018</v>
      </c>
      <c r="AH309" t="s">
        <v>78</v>
      </c>
      <c r="AI309" t="s">
        <v>105</v>
      </c>
      <c r="AJ309" t="s">
        <v>12478</v>
      </c>
      <c r="AK309" t="s">
        <v>12477</v>
      </c>
      <c r="AL309" t="s">
        <v>80</v>
      </c>
      <c r="AM309" t="s">
        <v>81</v>
      </c>
      <c r="AN309" t="s">
        <v>1238</v>
      </c>
      <c r="AO309" t="s">
        <v>83</v>
      </c>
      <c r="AP309" t="s">
        <v>83</v>
      </c>
      <c r="AQ309" t="s">
        <v>107</v>
      </c>
      <c r="AR309" t="s">
        <v>85</v>
      </c>
      <c r="AS309" t="s">
        <v>119</v>
      </c>
      <c r="AT309" t="s">
        <v>74</v>
      </c>
      <c r="AU309" t="s">
        <v>74</v>
      </c>
      <c r="AV309" t="s">
        <v>66</v>
      </c>
      <c r="AW309" t="s">
        <v>109</v>
      </c>
      <c r="AX309" t="s">
        <v>110</v>
      </c>
      <c r="AY309" t="s">
        <v>89</v>
      </c>
      <c r="AZ309" t="s">
        <v>83</v>
      </c>
      <c r="BA309" t="s">
        <v>90</v>
      </c>
      <c r="BB309" t="s">
        <v>2019</v>
      </c>
      <c r="BC309">
        <v>2192.875926958588</v>
      </c>
      <c r="BD309">
        <v>1779.543096309131</v>
      </c>
      <c r="BE309">
        <v>1756.776412110331</v>
      </c>
      <c r="BF309">
        <v>2186.5055018129192</v>
      </c>
      <c r="BG309" t="s">
        <v>156</v>
      </c>
      <c r="BH309" t="s">
        <v>113</v>
      </c>
    </row>
    <row r="310" spans="1:60" x14ac:dyDescent="0.2">
      <c r="A310" t="s">
        <v>2020</v>
      </c>
      <c r="B310">
        <v>4200000</v>
      </c>
      <c r="C310" s="2">
        <v>44112</v>
      </c>
      <c r="D310">
        <v>3</v>
      </c>
      <c r="E310">
        <v>100</v>
      </c>
      <c r="F310">
        <v>-1</v>
      </c>
      <c r="G310">
        <v>42000</v>
      </c>
      <c r="H310" t="s">
        <v>2021</v>
      </c>
      <c r="I310">
        <v>307</v>
      </c>
      <c r="J310" t="s">
        <v>2022</v>
      </c>
      <c r="K310" t="s">
        <v>135</v>
      </c>
      <c r="L310" t="s">
        <v>97</v>
      </c>
      <c r="M310" t="s">
        <v>118</v>
      </c>
      <c r="N310" t="s">
        <v>119</v>
      </c>
      <c r="O310">
        <v>8000</v>
      </c>
      <c r="P310" t="s">
        <v>67</v>
      </c>
      <c r="Q310" t="s">
        <v>137</v>
      </c>
      <c r="R310">
        <v>72961</v>
      </c>
      <c r="S310">
        <v>573994.80000000005</v>
      </c>
      <c r="T310">
        <v>6223924.3099999996</v>
      </c>
      <c r="U310">
        <v>56.154591490000001</v>
      </c>
      <c r="V310">
        <v>10.191217849999999</v>
      </c>
      <c r="W310" t="s">
        <v>138</v>
      </c>
      <c r="X310" t="s">
        <v>70</v>
      </c>
      <c r="Y310" t="s">
        <v>71</v>
      </c>
      <c r="Z310" t="s">
        <v>72</v>
      </c>
      <c r="AA310">
        <v>4.2</v>
      </c>
      <c r="AB310" t="s">
        <v>73</v>
      </c>
      <c r="AC310" t="s">
        <v>74</v>
      </c>
      <c r="AD310" t="s">
        <v>74</v>
      </c>
      <c r="AE310" t="s">
        <v>75</v>
      </c>
      <c r="AF310" t="s">
        <v>76</v>
      </c>
      <c r="AG310" t="s">
        <v>77</v>
      </c>
      <c r="AH310" t="s">
        <v>78</v>
      </c>
      <c r="AI310" t="s">
        <v>79</v>
      </c>
      <c r="AJ310" t="s">
        <v>12478</v>
      </c>
      <c r="AK310" t="s">
        <v>12477</v>
      </c>
      <c r="AL310" t="s">
        <v>80</v>
      </c>
      <c r="AM310" t="s">
        <v>81</v>
      </c>
      <c r="AN310" t="s">
        <v>139</v>
      </c>
      <c r="AO310" t="s">
        <v>83</v>
      </c>
      <c r="AP310" t="s">
        <v>83</v>
      </c>
      <c r="AQ310" t="s">
        <v>107</v>
      </c>
      <c r="AR310" t="s">
        <v>85</v>
      </c>
      <c r="AS310" t="s">
        <v>140</v>
      </c>
      <c r="AT310" t="s">
        <v>74</v>
      </c>
      <c r="AU310" t="s">
        <v>74</v>
      </c>
      <c r="AV310" t="s">
        <v>65</v>
      </c>
      <c r="AW310" t="s">
        <v>87</v>
      </c>
      <c r="AX310" t="s">
        <v>88</v>
      </c>
      <c r="AY310" t="s">
        <v>89</v>
      </c>
      <c r="AZ310" t="s">
        <v>83</v>
      </c>
      <c r="BA310" t="s">
        <v>90</v>
      </c>
      <c r="BB310" t="s">
        <v>141</v>
      </c>
      <c r="BC310">
        <v>1365.8123278830799</v>
      </c>
      <c r="BD310">
        <v>960.27173872019432</v>
      </c>
      <c r="BE310">
        <v>983.69389220622338</v>
      </c>
      <c r="BF310">
        <v>1379.1070986228519</v>
      </c>
      <c r="BG310" t="s">
        <v>130</v>
      </c>
      <c r="BH310" t="s">
        <v>63</v>
      </c>
    </row>
    <row r="311" spans="1:60" x14ac:dyDescent="0.2">
      <c r="A311" t="s">
        <v>2023</v>
      </c>
      <c r="B311">
        <v>2215000</v>
      </c>
      <c r="C311" s="2">
        <v>44112</v>
      </c>
      <c r="D311">
        <v>2</v>
      </c>
      <c r="E311">
        <v>51</v>
      </c>
      <c r="G311">
        <v>43431.372549019608</v>
      </c>
      <c r="H311" t="s">
        <v>2024</v>
      </c>
      <c r="I311">
        <v>308</v>
      </c>
      <c r="J311" t="s">
        <v>2025</v>
      </c>
      <c r="K311" t="s">
        <v>364</v>
      </c>
      <c r="L311" t="s">
        <v>819</v>
      </c>
      <c r="M311" t="s">
        <v>66</v>
      </c>
      <c r="N311" t="s">
        <v>147</v>
      </c>
      <c r="O311">
        <v>8000</v>
      </c>
      <c r="P311" t="s">
        <v>67</v>
      </c>
      <c r="Q311" t="s">
        <v>2026</v>
      </c>
      <c r="R311">
        <v>347359</v>
      </c>
      <c r="S311">
        <v>574750</v>
      </c>
      <c r="T311">
        <v>6222897</v>
      </c>
      <c r="U311">
        <v>56.145245670000001</v>
      </c>
      <c r="V311">
        <v>10.20308419</v>
      </c>
      <c r="W311" t="s">
        <v>315</v>
      </c>
      <c r="X311" t="s">
        <v>275</v>
      </c>
      <c r="Y311" t="s">
        <v>151</v>
      </c>
      <c r="Z311" t="s">
        <v>72</v>
      </c>
      <c r="AA311">
        <v>19.5</v>
      </c>
      <c r="AB311" t="s">
        <v>316</v>
      </c>
      <c r="AC311" t="s">
        <v>74</v>
      </c>
      <c r="AD311" t="s">
        <v>98</v>
      </c>
      <c r="AE311" t="s">
        <v>75</v>
      </c>
      <c r="AF311" t="s">
        <v>76</v>
      </c>
      <c r="AG311" t="s">
        <v>2027</v>
      </c>
      <c r="AH311" t="s">
        <v>78</v>
      </c>
      <c r="AI311" t="s">
        <v>105</v>
      </c>
      <c r="AJ311" t="s">
        <v>12478</v>
      </c>
      <c r="AK311" t="s">
        <v>12477</v>
      </c>
      <c r="AL311" t="s">
        <v>80</v>
      </c>
      <c r="AM311" t="s">
        <v>81</v>
      </c>
      <c r="AN311" t="s">
        <v>2028</v>
      </c>
      <c r="AO311" t="s">
        <v>83</v>
      </c>
      <c r="AP311" t="s">
        <v>83</v>
      </c>
      <c r="AQ311" t="s">
        <v>107</v>
      </c>
      <c r="AR311" t="s">
        <v>85</v>
      </c>
      <c r="AS311" t="s">
        <v>119</v>
      </c>
      <c r="AT311" t="s">
        <v>74</v>
      </c>
      <c r="AU311" t="s">
        <v>74</v>
      </c>
      <c r="AV311" t="s">
        <v>66</v>
      </c>
      <c r="AW311" t="s">
        <v>109</v>
      </c>
      <c r="AX311" t="s">
        <v>169</v>
      </c>
      <c r="AY311" t="s">
        <v>89</v>
      </c>
      <c r="AZ311" t="s">
        <v>83</v>
      </c>
      <c r="BA311" t="s">
        <v>90</v>
      </c>
      <c r="BB311" t="s">
        <v>2029</v>
      </c>
      <c r="BC311">
        <v>1088.8090896955309</v>
      </c>
      <c r="BD311">
        <v>572.19652306208172</v>
      </c>
      <c r="BE311">
        <v>1304.7877010607319</v>
      </c>
      <c r="BF311">
        <v>633.45199025329475</v>
      </c>
      <c r="BG311" t="s">
        <v>182</v>
      </c>
      <c r="BH311" t="s">
        <v>157</v>
      </c>
    </row>
    <row r="312" spans="1:60" x14ac:dyDescent="0.2">
      <c r="A312" t="s">
        <v>2030</v>
      </c>
      <c r="B312">
        <v>1775000</v>
      </c>
      <c r="C312" s="2">
        <v>44112</v>
      </c>
      <c r="D312">
        <v>1</v>
      </c>
      <c r="E312">
        <v>43</v>
      </c>
      <c r="G312">
        <v>41279.069767441862</v>
      </c>
      <c r="H312" t="s">
        <v>2031</v>
      </c>
      <c r="I312">
        <v>309</v>
      </c>
      <c r="J312" t="s">
        <v>2032</v>
      </c>
      <c r="K312" t="s">
        <v>2033</v>
      </c>
      <c r="L312" t="s">
        <v>140</v>
      </c>
      <c r="M312" t="s">
        <v>119</v>
      </c>
      <c r="N312" t="s">
        <v>147</v>
      </c>
      <c r="O312">
        <v>8000</v>
      </c>
      <c r="P312" t="s">
        <v>67</v>
      </c>
      <c r="Q312" t="s">
        <v>2034</v>
      </c>
      <c r="R312">
        <v>78285</v>
      </c>
      <c r="S312">
        <v>574289.93999999994</v>
      </c>
      <c r="T312">
        <v>6223616</v>
      </c>
      <c r="U312">
        <v>56.151776130000002</v>
      </c>
      <c r="V312">
        <v>10.195882020000001</v>
      </c>
      <c r="W312" t="s">
        <v>149</v>
      </c>
      <c r="X312" t="s">
        <v>70</v>
      </c>
      <c r="Y312" t="s">
        <v>123</v>
      </c>
      <c r="Z312" t="s">
        <v>72</v>
      </c>
      <c r="AA312">
        <v>4.0999999999999996</v>
      </c>
      <c r="AB312" t="s">
        <v>241</v>
      </c>
      <c r="AC312" t="s">
        <v>74</v>
      </c>
      <c r="AD312" t="s">
        <v>74</v>
      </c>
      <c r="AE312" t="s">
        <v>75</v>
      </c>
      <c r="AF312" t="s">
        <v>76</v>
      </c>
      <c r="AG312" t="s">
        <v>1162</v>
      </c>
      <c r="AH312" t="s">
        <v>78</v>
      </c>
      <c r="AI312" t="s">
        <v>79</v>
      </c>
      <c r="AJ312" t="s">
        <v>12478</v>
      </c>
      <c r="AK312" t="s">
        <v>12477</v>
      </c>
      <c r="AL312" t="s">
        <v>80</v>
      </c>
      <c r="AM312" t="s">
        <v>81</v>
      </c>
      <c r="AN312" t="s">
        <v>912</v>
      </c>
      <c r="AO312" t="s">
        <v>83</v>
      </c>
      <c r="AP312" t="s">
        <v>83</v>
      </c>
      <c r="AQ312" t="s">
        <v>107</v>
      </c>
      <c r="AR312" t="s">
        <v>85</v>
      </c>
      <c r="AS312" t="s">
        <v>119</v>
      </c>
      <c r="AT312" t="s">
        <v>74</v>
      </c>
      <c r="AU312" t="s">
        <v>74</v>
      </c>
      <c r="AV312" t="s">
        <v>74</v>
      </c>
      <c r="AW312" t="s">
        <v>109</v>
      </c>
      <c r="AX312" t="s">
        <v>110</v>
      </c>
      <c r="AY312" t="s">
        <v>89</v>
      </c>
      <c r="AZ312" t="s">
        <v>83</v>
      </c>
      <c r="BA312" t="s">
        <v>90</v>
      </c>
      <c r="BB312" t="s">
        <v>2035</v>
      </c>
      <c r="BC312">
        <v>1081.6422161334549</v>
      </c>
      <c r="BD312">
        <v>568.40503803984836</v>
      </c>
      <c r="BE312">
        <v>867.82473557955382</v>
      </c>
      <c r="BF312">
        <v>1127.069952959024</v>
      </c>
      <c r="BG312" t="s">
        <v>112</v>
      </c>
      <c r="BH312" t="s">
        <v>245</v>
      </c>
    </row>
    <row r="313" spans="1:60" x14ac:dyDescent="0.2">
      <c r="A313" t="s">
        <v>2036</v>
      </c>
      <c r="B313">
        <v>3700000</v>
      </c>
      <c r="C313" s="2">
        <v>44111</v>
      </c>
      <c r="D313">
        <v>4</v>
      </c>
      <c r="E313">
        <v>101</v>
      </c>
      <c r="F313">
        <v>-3</v>
      </c>
      <c r="G313">
        <v>36633.66336633663</v>
      </c>
      <c r="H313" t="s">
        <v>2037</v>
      </c>
      <c r="I313">
        <v>310</v>
      </c>
      <c r="J313" t="s">
        <v>2038</v>
      </c>
      <c r="K313" t="s">
        <v>560</v>
      </c>
      <c r="L313" t="s">
        <v>74</v>
      </c>
      <c r="M313" t="s">
        <v>65</v>
      </c>
      <c r="N313" t="s">
        <v>99</v>
      </c>
      <c r="O313">
        <v>8000</v>
      </c>
      <c r="P313" t="s">
        <v>67</v>
      </c>
      <c r="Q313" t="s">
        <v>2039</v>
      </c>
      <c r="R313">
        <v>312121</v>
      </c>
      <c r="S313">
        <v>575447.93999999994</v>
      </c>
      <c r="T313">
        <v>6224813.5</v>
      </c>
      <c r="U313">
        <v>56.162351170000001</v>
      </c>
      <c r="V313">
        <v>10.21485768</v>
      </c>
      <c r="W313" t="s">
        <v>177</v>
      </c>
      <c r="X313" t="s">
        <v>122</v>
      </c>
      <c r="Y313" t="s">
        <v>123</v>
      </c>
      <c r="Z313" t="s">
        <v>72</v>
      </c>
      <c r="AA313">
        <v>3.9</v>
      </c>
      <c r="AB313" t="s">
        <v>124</v>
      </c>
      <c r="AC313" t="s">
        <v>103</v>
      </c>
      <c r="AD313" t="s">
        <v>65</v>
      </c>
      <c r="AE313" t="s">
        <v>75</v>
      </c>
      <c r="AF313" t="s">
        <v>76</v>
      </c>
      <c r="AG313" t="s">
        <v>991</v>
      </c>
      <c r="AH313" t="s">
        <v>126</v>
      </c>
      <c r="AI313" t="s">
        <v>105</v>
      </c>
      <c r="AJ313" t="s">
        <v>12478</v>
      </c>
      <c r="AK313" t="s">
        <v>12477</v>
      </c>
      <c r="AL313" t="s">
        <v>80</v>
      </c>
      <c r="AM313" t="s">
        <v>81</v>
      </c>
      <c r="AN313" t="s">
        <v>154</v>
      </c>
      <c r="AO313" t="s">
        <v>2040</v>
      </c>
      <c r="AP313" t="s">
        <v>83</v>
      </c>
      <c r="AQ313" t="s">
        <v>107</v>
      </c>
      <c r="AR313" t="s">
        <v>85</v>
      </c>
      <c r="AS313" t="s">
        <v>119</v>
      </c>
      <c r="AT313" t="s">
        <v>74</v>
      </c>
      <c r="AU313" t="s">
        <v>74</v>
      </c>
      <c r="AV313" t="s">
        <v>119</v>
      </c>
      <c r="AW313" t="s">
        <v>109</v>
      </c>
      <c r="AX313" t="s">
        <v>169</v>
      </c>
      <c r="AY313" t="s">
        <v>89</v>
      </c>
      <c r="AZ313" t="s">
        <v>83</v>
      </c>
      <c r="BA313" t="s">
        <v>90</v>
      </c>
      <c r="BB313" t="s">
        <v>2041</v>
      </c>
      <c r="BC313">
        <v>1016.420111371913</v>
      </c>
      <c r="BD313">
        <v>1481.9554378670059</v>
      </c>
      <c r="BE313">
        <v>802.93275977579287</v>
      </c>
      <c r="BF313">
        <v>88.99644869058082</v>
      </c>
      <c r="BG313" t="s">
        <v>182</v>
      </c>
      <c r="BH313" t="s">
        <v>171</v>
      </c>
    </row>
    <row r="314" spans="1:60" x14ac:dyDescent="0.2">
      <c r="A314" t="s">
        <v>2042</v>
      </c>
      <c r="B314">
        <v>2098000</v>
      </c>
      <c r="C314" s="2">
        <v>44111</v>
      </c>
      <c r="D314">
        <v>3</v>
      </c>
      <c r="E314">
        <v>78</v>
      </c>
      <c r="G314">
        <v>26897.435897435898</v>
      </c>
      <c r="H314" t="s">
        <v>2043</v>
      </c>
      <c r="I314">
        <v>311</v>
      </c>
      <c r="J314" t="s">
        <v>2044</v>
      </c>
      <c r="K314" t="s">
        <v>1209</v>
      </c>
      <c r="L314" t="s">
        <v>1376</v>
      </c>
      <c r="M314" t="s">
        <v>66</v>
      </c>
      <c r="N314" t="s">
        <v>147</v>
      </c>
      <c r="O314">
        <v>8000</v>
      </c>
      <c r="P314" t="s">
        <v>67</v>
      </c>
      <c r="Q314" t="s">
        <v>1210</v>
      </c>
      <c r="R314">
        <v>273223</v>
      </c>
      <c r="S314">
        <v>573436.62</v>
      </c>
      <c r="T314">
        <v>6222439</v>
      </c>
      <c r="U314">
        <v>56.141335490000003</v>
      </c>
      <c r="V314">
        <v>10.181824499999999</v>
      </c>
      <c r="W314" t="s">
        <v>209</v>
      </c>
      <c r="X314" t="s">
        <v>210</v>
      </c>
      <c r="Y314" t="s">
        <v>151</v>
      </c>
      <c r="Z314" t="s">
        <v>72</v>
      </c>
      <c r="AA314">
        <v>17.5</v>
      </c>
      <c r="AB314" t="s">
        <v>152</v>
      </c>
      <c r="AC314" t="s">
        <v>103</v>
      </c>
      <c r="AD314" t="s">
        <v>66</v>
      </c>
      <c r="AE314" t="s">
        <v>75</v>
      </c>
      <c r="AF314" t="s">
        <v>76</v>
      </c>
      <c r="AG314" t="s">
        <v>2045</v>
      </c>
      <c r="AH314" t="s">
        <v>212</v>
      </c>
      <c r="AI314" t="s">
        <v>79</v>
      </c>
      <c r="AJ314" t="s">
        <v>12476</v>
      </c>
      <c r="AK314" t="s">
        <v>12477</v>
      </c>
      <c r="AL314" t="s">
        <v>80</v>
      </c>
      <c r="AM314" t="s">
        <v>81</v>
      </c>
      <c r="AN314" t="s">
        <v>720</v>
      </c>
      <c r="AO314" t="s">
        <v>319</v>
      </c>
      <c r="AP314" t="s">
        <v>83</v>
      </c>
      <c r="AQ314" t="s">
        <v>107</v>
      </c>
      <c r="AR314" t="s">
        <v>85</v>
      </c>
      <c r="AS314" t="s">
        <v>65</v>
      </c>
      <c r="AT314" t="s">
        <v>74</v>
      </c>
      <c r="AU314" t="s">
        <v>74</v>
      </c>
      <c r="AV314" t="s">
        <v>65</v>
      </c>
      <c r="AW314" t="s">
        <v>109</v>
      </c>
      <c r="AX314" t="s">
        <v>110</v>
      </c>
      <c r="AY314" t="s">
        <v>89</v>
      </c>
      <c r="AZ314" t="s">
        <v>83</v>
      </c>
      <c r="BA314" t="s">
        <v>90</v>
      </c>
      <c r="BB314" t="s">
        <v>1211</v>
      </c>
      <c r="BC314">
        <v>2351.9423797166919</v>
      </c>
      <c r="BD314">
        <v>1733.205287578156</v>
      </c>
      <c r="BE314">
        <v>2306.796800184793</v>
      </c>
      <c r="BF314">
        <v>1822.920464988506</v>
      </c>
      <c r="BG314" t="s">
        <v>112</v>
      </c>
      <c r="BH314" t="s">
        <v>210</v>
      </c>
    </row>
    <row r="315" spans="1:60" x14ac:dyDescent="0.2">
      <c r="A315" t="s">
        <v>2046</v>
      </c>
      <c r="B315">
        <v>1440000</v>
      </c>
      <c r="C315" s="2">
        <v>44111</v>
      </c>
      <c r="D315">
        <v>2</v>
      </c>
      <c r="E315">
        <v>44</v>
      </c>
      <c r="G315">
        <v>32727.272727272732</v>
      </c>
      <c r="H315" t="s">
        <v>2047</v>
      </c>
      <c r="I315">
        <v>312</v>
      </c>
      <c r="J315" t="s">
        <v>2048</v>
      </c>
      <c r="K315" t="s">
        <v>888</v>
      </c>
      <c r="L315" t="s">
        <v>2049</v>
      </c>
      <c r="M315" t="s">
        <v>65</v>
      </c>
      <c r="N315" t="s">
        <v>147</v>
      </c>
      <c r="O315">
        <v>8000</v>
      </c>
      <c r="P315" t="s">
        <v>67</v>
      </c>
      <c r="Q315" t="s">
        <v>2050</v>
      </c>
      <c r="R315">
        <v>270208</v>
      </c>
      <c r="S315">
        <v>574354.18999999994</v>
      </c>
      <c r="T315">
        <v>6225003.5</v>
      </c>
      <c r="U315">
        <v>56.164229689999999</v>
      </c>
      <c r="V315">
        <v>10.19730365</v>
      </c>
      <c r="W315" t="s">
        <v>490</v>
      </c>
      <c r="X315" t="s">
        <v>462</v>
      </c>
      <c r="Y315" t="s">
        <v>123</v>
      </c>
      <c r="Z315" t="s">
        <v>72</v>
      </c>
      <c r="AA315">
        <v>35</v>
      </c>
      <c r="AB315" t="s">
        <v>196</v>
      </c>
      <c r="AC315" t="s">
        <v>74</v>
      </c>
      <c r="AD315" t="s">
        <v>74</v>
      </c>
      <c r="AE315" t="s">
        <v>75</v>
      </c>
      <c r="AF315" t="s">
        <v>76</v>
      </c>
      <c r="AG315" t="s">
        <v>2051</v>
      </c>
      <c r="AH315" t="s">
        <v>78</v>
      </c>
      <c r="AI315" t="s">
        <v>79</v>
      </c>
      <c r="AJ315" t="s">
        <v>12476</v>
      </c>
      <c r="AK315" t="s">
        <v>12477</v>
      </c>
      <c r="AL315" t="s">
        <v>80</v>
      </c>
      <c r="AM315" t="s">
        <v>81</v>
      </c>
      <c r="AN315" t="s">
        <v>232</v>
      </c>
      <c r="AO315" t="s">
        <v>2052</v>
      </c>
      <c r="AP315" t="s">
        <v>83</v>
      </c>
      <c r="AQ315" t="s">
        <v>84</v>
      </c>
      <c r="AR315" t="s">
        <v>85</v>
      </c>
      <c r="AS315" t="s">
        <v>65</v>
      </c>
      <c r="AT315" t="s">
        <v>74</v>
      </c>
      <c r="AU315" t="s">
        <v>74</v>
      </c>
      <c r="AV315" t="s">
        <v>66</v>
      </c>
      <c r="AW315" t="s">
        <v>109</v>
      </c>
      <c r="AX315" t="s">
        <v>169</v>
      </c>
      <c r="AY315" t="s">
        <v>89</v>
      </c>
      <c r="AZ315" t="s">
        <v>83</v>
      </c>
      <c r="BA315" t="s">
        <v>90</v>
      </c>
      <c r="BB315" t="s">
        <v>2053</v>
      </c>
      <c r="BC315">
        <v>1564.9892538512199</v>
      </c>
      <c r="BD315">
        <v>1615.3058377420959</v>
      </c>
      <c r="BE315">
        <v>1006.931484774313</v>
      </c>
      <c r="BF315">
        <v>1181.1668469074259</v>
      </c>
      <c r="BH315" t="s">
        <v>201</v>
      </c>
    </row>
    <row r="316" spans="1:60" x14ac:dyDescent="0.2">
      <c r="A316" t="s">
        <v>2054</v>
      </c>
      <c r="B316">
        <v>1625000</v>
      </c>
      <c r="C316" s="2">
        <v>44111</v>
      </c>
      <c r="D316">
        <v>1</v>
      </c>
      <c r="E316">
        <v>49</v>
      </c>
      <c r="F316">
        <v>-3</v>
      </c>
      <c r="G316">
        <v>33163.265306122448</v>
      </c>
      <c r="H316" t="s">
        <v>2055</v>
      </c>
      <c r="I316">
        <v>313</v>
      </c>
      <c r="J316" t="s">
        <v>2056</v>
      </c>
      <c r="K316" t="s">
        <v>161</v>
      </c>
      <c r="L316" t="s">
        <v>365</v>
      </c>
      <c r="M316" t="s">
        <v>163</v>
      </c>
      <c r="N316" t="s">
        <v>99</v>
      </c>
      <c r="O316">
        <v>8000</v>
      </c>
      <c r="P316" t="s">
        <v>67</v>
      </c>
      <c r="Q316" t="s">
        <v>2057</v>
      </c>
      <c r="R316">
        <v>435487</v>
      </c>
      <c r="S316">
        <v>575678.68999999994</v>
      </c>
      <c r="T316">
        <v>6225428</v>
      </c>
      <c r="U316">
        <v>56.167834450000001</v>
      </c>
      <c r="V316">
        <v>10.21874706</v>
      </c>
      <c r="W316" t="s">
        <v>165</v>
      </c>
      <c r="X316" t="s">
        <v>166</v>
      </c>
      <c r="Y316" t="s">
        <v>123</v>
      </c>
      <c r="Z316" t="s">
        <v>72</v>
      </c>
      <c r="AA316">
        <v>15.7</v>
      </c>
      <c r="AB316" t="s">
        <v>124</v>
      </c>
      <c r="AC316" t="s">
        <v>103</v>
      </c>
      <c r="AD316" t="s">
        <v>98</v>
      </c>
      <c r="AE316" t="s">
        <v>75</v>
      </c>
      <c r="AF316" t="s">
        <v>76</v>
      </c>
      <c r="AG316" t="s">
        <v>2058</v>
      </c>
      <c r="AH316" t="s">
        <v>126</v>
      </c>
      <c r="AI316" t="s">
        <v>79</v>
      </c>
      <c r="AJ316" t="s">
        <v>12476</v>
      </c>
      <c r="AK316" t="s">
        <v>12477</v>
      </c>
      <c r="AL316" t="s">
        <v>80</v>
      </c>
      <c r="AM316" t="s">
        <v>81</v>
      </c>
      <c r="AN316" t="s">
        <v>319</v>
      </c>
      <c r="AO316" t="s">
        <v>83</v>
      </c>
      <c r="AP316" t="s">
        <v>83</v>
      </c>
      <c r="AQ316" t="s">
        <v>107</v>
      </c>
      <c r="AR316" t="s">
        <v>85</v>
      </c>
      <c r="AS316" t="s">
        <v>108</v>
      </c>
      <c r="AT316" t="s">
        <v>74</v>
      </c>
      <c r="AU316" t="s">
        <v>74</v>
      </c>
      <c r="AV316" t="s">
        <v>74</v>
      </c>
      <c r="AW316" t="s">
        <v>421</v>
      </c>
      <c r="AX316" t="s">
        <v>88</v>
      </c>
      <c r="AY316" t="s">
        <v>89</v>
      </c>
      <c r="AZ316" t="s">
        <v>83</v>
      </c>
      <c r="BA316" t="s">
        <v>83</v>
      </c>
      <c r="BB316" t="s">
        <v>2059</v>
      </c>
      <c r="BC316">
        <v>1658.2024964629991</v>
      </c>
      <c r="BD316">
        <v>2137.285102803763</v>
      </c>
      <c r="BE316">
        <v>1441.064056287888</v>
      </c>
      <c r="BF316">
        <v>176.9090690350653</v>
      </c>
      <c r="BG316" t="s">
        <v>300</v>
      </c>
      <c r="BH316" t="s">
        <v>171</v>
      </c>
    </row>
    <row r="317" spans="1:60" x14ac:dyDescent="0.2">
      <c r="A317" t="s">
        <v>2060</v>
      </c>
      <c r="B317">
        <v>5760000</v>
      </c>
      <c r="C317" s="2">
        <v>44111</v>
      </c>
      <c r="D317">
        <v>3</v>
      </c>
      <c r="E317">
        <v>135</v>
      </c>
      <c r="F317">
        <v>-1</v>
      </c>
      <c r="G317">
        <v>42666.666666666657</v>
      </c>
      <c r="H317" t="s">
        <v>2061</v>
      </c>
      <c r="I317">
        <v>314</v>
      </c>
      <c r="J317" t="s">
        <v>2062</v>
      </c>
      <c r="K317" t="s">
        <v>337</v>
      </c>
      <c r="L317" t="s">
        <v>884</v>
      </c>
      <c r="M317" t="s">
        <v>119</v>
      </c>
      <c r="N317" t="s">
        <v>119</v>
      </c>
      <c r="O317">
        <v>8000</v>
      </c>
      <c r="P317" t="s">
        <v>67</v>
      </c>
      <c r="Q317" t="s">
        <v>339</v>
      </c>
      <c r="R317">
        <v>989931</v>
      </c>
      <c r="S317">
        <v>576196.25902144995</v>
      </c>
      <c r="T317">
        <v>6225320.2753958199</v>
      </c>
      <c r="U317">
        <v>56.166784360000001</v>
      </c>
      <c r="V317">
        <v>10.227049109999999</v>
      </c>
      <c r="W317" t="s">
        <v>340</v>
      </c>
      <c r="X317" t="s">
        <v>122</v>
      </c>
      <c r="Y317" t="s">
        <v>123</v>
      </c>
      <c r="Z317" t="s">
        <v>72</v>
      </c>
      <c r="AA317">
        <v>-4</v>
      </c>
      <c r="AB317" t="s">
        <v>124</v>
      </c>
      <c r="AC317" t="s">
        <v>74</v>
      </c>
      <c r="AD317" t="s">
        <v>74</v>
      </c>
      <c r="AE317" t="s">
        <v>75</v>
      </c>
      <c r="AF317" t="s">
        <v>76</v>
      </c>
      <c r="AG317" t="s">
        <v>341</v>
      </c>
      <c r="AH317" t="s">
        <v>126</v>
      </c>
      <c r="AI317" t="s">
        <v>105</v>
      </c>
      <c r="AJ317" t="s">
        <v>12478</v>
      </c>
      <c r="AK317" t="s">
        <v>12477</v>
      </c>
      <c r="AL317" t="s">
        <v>80</v>
      </c>
      <c r="AM317" t="s">
        <v>81</v>
      </c>
      <c r="AN317" t="s">
        <v>82</v>
      </c>
      <c r="AO317" t="s">
        <v>83</v>
      </c>
      <c r="AP317" t="s">
        <v>83</v>
      </c>
      <c r="AQ317" t="s">
        <v>103</v>
      </c>
      <c r="AR317" t="s">
        <v>85</v>
      </c>
      <c r="AS317" t="s">
        <v>229</v>
      </c>
      <c r="AT317" t="s">
        <v>74</v>
      </c>
      <c r="AU317" t="s">
        <v>74</v>
      </c>
      <c r="AV317" t="s">
        <v>65</v>
      </c>
      <c r="AW317" t="s">
        <v>87</v>
      </c>
      <c r="AX317" t="s">
        <v>88</v>
      </c>
      <c r="AY317" t="s">
        <v>89</v>
      </c>
      <c r="AZ317" t="s">
        <v>83</v>
      </c>
      <c r="BA317" t="s">
        <v>90</v>
      </c>
      <c r="BB317" t="s">
        <v>342</v>
      </c>
      <c r="BC317">
        <v>1734.4422765895199</v>
      </c>
      <c r="BD317">
        <v>2299.8304797197088</v>
      </c>
      <c r="BE317">
        <v>1686.553113197228</v>
      </c>
      <c r="BF317">
        <v>269.46416337074118</v>
      </c>
      <c r="BG317" t="s">
        <v>343</v>
      </c>
      <c r="BH317" t="s">
        <v>131</v>
      </c>
    </row>
    <row r="318" spans="1:60" x14ac:dyDescent="0.2">
      <c r="A318" t="s">
        <v>2063</v>
      </c>
      <c r="B318">
        <v>2325000</v>
      </c>
      <c r="C318" s="2">
        <v>44111</v>
      </c>
      <c r="D318">
        <v>2</v>
      </c>
      <c r="E318">
        <v>55</v>
      </c>
      <c r="F318">
        <v>-1</v>
      </c>
      <c r="G318">
        <v>42272.727272727272</v>
      </c>
      <c r="H318" t="s">
        <v>2064</v>
      </c>
      <c r="I318">
        <v>315</v>
      </c>
      <c r="J318" t="s">
        <v>2065</v>
      </c>
      <c r="K318" t="s">
        <v>294</v>
      </c>
      <c r="L318" t="s">
        <v>295</v>
      </c>
      <c r="M318" t="s">
        <v>119</v>
      </c>
      <c r="N318" t="s">
        <v>119</v>
      </c>
      <c r="O318">
        <v>8000</v>
      </c>
      <c r="P318" t="s">
        <v>67</v>
      </c>
      <c r="Q318" t="s">
        <v>296</v>
      </c>
      <c r="R318">
        <v>986230</v>
      </c>
      <c r="S318">
        <v>573713.38</v>
      </c>
      <c r="T318">
        <v>6223732.5</v>
      </c>
      <c r="U318">
        <v>56.152912069999999</v>
      </c>
      <c r="V318">
        <v>10.18663535</v>
      </c>
      <c r="W318" t="s">
        <v>138</v>
      </c>
      <c r="X318" t="s">
        <v>70</v>
      </c>
      <c r="Y318" t="s">
        <v>123</v>
      </c>
      <c r="Z318" t="s">
        <v>72</v>
      </c>
      <c r="AA318">
        <v>3</v>
      </c>
      <c r="AB318" t="s">
        <v>241</v>
      </c>
      <c r="AC318" t="s">
        <v>74</v>
      </c>
      <c r="AD318" t="s">
        <v>65</v>
      </c>
      <c r="AE318" t="s">
        <v>75</v>
      </c>
      <c r="AF318" t="s">
        <v>76</v>
      </c>
      <c r="AG318" t="s">
        <v>297</v>
      </c>
      <c r="AH318" t="s">
        <v>78</v>
      </c>
      <c r="AI318" t="s">
        <v>79</v>
      </c>
      <c r="AJ318" t="s">
        <v>12478</v>
      </c>
      <c r="AK318" t="s">
        <v>12477</v>
      </c>
      <c r="AL318" t="s">
        <v>80</v>
      </c>
      <c r="AM318" t="s">
        <v>81</v>
      </c>
      <c r="AN318" t="s">
        <v>298</v>
      </c>
      <c r="AO318" t="s">
        <v>83</v>
      </c>
      <c r="AP318" t="s">
        <v>83</v>
      </c>
      <c r="AQ318" t="s">
        <v>107</v>
      </c>
      <c r="AR318" t="s">
        <v>85</v>
      </c>
      <c r="AS318" t="s">
        <v>229</v>
      </c>
      <c r="AT318" t="s">
        <v>74</v>
      </c>
      <c r="AU318" t="s">
        <v>74</v>
      </c>
      <c r="AV318" t="s">
        <v>66</v>
      </c>
      <c r="AW318" t="s">
        <v>109</v>
      </c>
      <c r="AX318" t="s">
        <v>223</v>
      </c>
      <c r="AY318" t="s">
        <v>89</v>
      </c>
      <c r="AZ318" t="s">
        <v>83</v>
      </c>
      <c r="BA318" t="s">
        <v>90</v>
      </c>
      <c r="BB318" t="s">
        <v>299</v>
      </c>
      <c r="BC318">
        <v>1642.5348372031369</v>
      </c>
      <c r="BD318">
        <v>1154.719052415039</v>
      </c>
      <c r="BE318">
        <v>1310.1992756983141</v>
      </c>
      <c r="BF318">
        <v>1671.7428386231741</v>
      </c>
      <c r="BG318" t="s">
        <v>300</v>
      </c>
      <c r="BH318" t="s">
        <v>63</v>
      </c>
    </row>
    <row r="319" spans="1:60" x14ac:dyDescent="0.2">
      <c r="A319" t="s">
        <v>2066</v>
      </c>
      <c r="B319">
        <v>130000</v>
      </c>
      <c r="C319" s="2">
        <v>44110</v>
      </c>
      <c r="D319">
        <v>1</v>
      </c>
      <c r="E319">
        <v>12</v>
      </c>
      <c r="G319">
        <v>10833.33333333333</v>
      </c>
      <c r="H319" t="s">
        <v>2067</v>
      </c>
      <c r="I319">
        <v>316</v>
      </c>
      <c r="J319" t="s">
        <v>2068</v>
      </c>
      <c r="K319" t="s">
        <v>487</v>
      </c>
      <c r="L319" t="s">
        <v>726</v>
      </c>
      <c r="M319" t="s">
        <v>98</v>
      </c>
      <c r="N319" t="s">
        <v>108</v>
      </c>
      <c r="O319">
        <v>8000</v>
      </c>
      <c r="P319" t="s">
        <v>67</v>
      </c>
      <c r="Q319" t="s">
        <v>2069</v>
      </c>
      <c r="R319">
        <v>533616</v>
      </c>
      <c r="S319">
        <v>573492.5</v>
      </c>
      <c r="T319">
        <v>6224244.5</v>
      </c>
      <c r="U319">
        <v>56.157545349999999</v>
      </c>
      <c r="V319">
        <v>10.183221850000001</v>
      </c>
      <c r="W319" t="s">
        <v>101</v>
      </c>
      <c r="X319" t="s">
        <v>102</v>
      </c>
      <c r="Y319" t="s">
        <v>71</v>
      </c>
      <c r="Z319" t="s">
        <v>72</v>
      </c>
      <c r="AA319">
        <v>18.600000000000001</v>
      </c>
      <c r="AB319" t="s">
        <v>73</v>
      </c>
      <c r="AC319" t="s">
        <v>74</v>
      </c>
      <c r="AD319" t="s">
        <v>98</v>
      </c>
      <c r="AE319" t="s">
        <v>75</v>
      </c>
      <c r="AF319" t="s">
        <v>76</v>
      </c>
      <c r="AG319" t="s">
        <v>2070</v>
      </c>
      <c r="AH319" t="s">
        <v>78</v>
      </c>
      <c r="AI319" t="s">
        <v>79</v>
      </c>
      <c r="AJ319" t="s">
        <v>12478</v>
      </c>
      <c r="AK319" t="s">
        <v>12477</v>
      </c>
      <c r="AL319" t="s">
        <v>80</v>
      </c>
      <c r="AM319" t="s">
        <v>576</v>
      </c>
      <c r="AN319" t="s">
        <v>1025</v>
      </c>
      <c r="AO319" t="s">
        <v>83</v>
      </c>
      <c r="AP319" t="s">
        <v>83</v>
      </c>
      <c r="AQ319" t="s">
        <v>107</v>
      </c>
      <c r="AR319" t="s">
        <v>2071</v>
      </c>
      <c r="AS319" t="s">
        <v>98</v>
      </c>
      <c r="AT319" t="s">
        <v>103</v>
      </c>
      <c r="AU319" t="s">
        <v>103</v>
      </c>
      <c r="AV319" t="s">
        <v>74</v>
      </c>
      <c r="AW319" t="s">
        <v>109</v>
      </c>
      <c r="AX319" t="s">
        <v>110</v>
      </c>
      <c r="AY319" t="s">
        <v>89</v>
      </c>
      <c r="AZ319" t="s">
        <v>83</v>
      </c>
      <c r="BA319" t="s">
        <v>90</v>
      </c>
      <c r="BB319" t="s">
        <v>2072</v>
      </c>
      <c r="BC319">
        <v>1913.6489833258629</v>
      </c>
      <c r="BD319">
        <v>1554.3336104238149</v>
      </c>
      <c r="BE319">
        <v>1450.3919132388901</v>
      </c>
      <c r="BF319">
        <v>1882.4865219299079</v>
      </c>
      <c r="BG319" t="s">
        <v>182</v>
      </c>
      <c r="BH319" t="s">
        <v>113</v>
      </c>
    </row>
    <row r="320" spans="1:60" x14ac:dyDescent="0.2">
      <c r="A320" t="s">
        <v>2073</v>
      </c>
      <c r="B320">
        <v>2625000</v>
      </c>
      <c r="C320" s="2">
        <v>44110</v>
      </c>
      <c r="D320">
        <v>3</v>
      </c>
      <c r="E320">
        <v>84</v>
      </c>
      <c r="F320">
        <v>-3</v>
      </c>
      <c r="G320">
        <v>31250</v>
      </c>
      <c r="H320" t="s">
        <v>2074</v>
      </c>
      <c r="I320">
        <v>317</v>
      </c>
      <c r="J320" t="s">
        <v>2075</v>
      </c>
      <c r="K320" t="s">
        <v>988</v>
      </c>
      <c r="L320" t="s">
        <v>789</v>
      </c>
      <c r="M320" t="s">
        <v>163</v>
      </c>
      <c r="N320" t="s">
        <v>147</v>
      </c>
      <c r="O320">
        <v>8000</v>
      </c>
      <c r="P320" t="s">
        <v>67</v>
      </c>
      <c r="Q320" t="s">
        <v>2076</v>
      </c>
      <c r="R320">
        <v>306970</v>
      </c>
      <c r="S320">
        <v>575381.37</v>
      </c>
      <c r="T320">
        <v>6224660</v>
      </c>
      <c r="U320">
        <v>56.160982850000003</v>
      </c>
      <c r="V320">
        <v>10.21374256</v>
      </c>
      <c r="W320" t="s">
        <v>177</v>
      </c>
      <c r="X320" t="s">
        <v>122</v>
      </c>
      <c r="Y320" t="s">
        <v>123</v>
      </c>
      <c r="Z320" t="s">
        <v>72</v>
      </c>
      <c r="AA320">
        <v>4.0999999999999996</v>
      </c>
      <c r="AB320" t="s">
        <v>124</v>
      </c>
      <c r="AC320" t="s">
        <v>103</v>
      </c>
      <c r="AD320" t="s">
        <v>74</v>
      </c>
      <c r="AE320" t="s">
        <v>75</v>
      </c>
      <c r="AF320" t="s">
        <v>76</v>
      </c>
      <c r="AG320" t="s">
        <v>709</v>
      </c>
      <c r="AH320" t="s">
        <v>126</v>
      </c>
      <c r="AI320" t="s">
        <v>79</v>
      </c>
      <c r="AJ320" t="s">
        <v>12476</v>
      </c>
      <c r="AK320" t="s">
        <v>12477</v>
      </c>
      <c r="AL320" t="s">
        <v>80</v>
      </c>
      <c r="AM320" t="s">
        <v>81</v>
      </c>
      <c r="AN320" t="s">
        <v>700</v>
      </c>
      <c r="AO320" t="s">
        <v>298</v>
      </c>
      <c r="AP320" t="s">
        <v>83</v>
      </c>
      <c r="AQ320" t="s">
        <v>107</v>
      </c>
      <c r="AR320" t="s">
        <v>85</v>
      </c>
      <c r="AS320" t="s">
        <v>98</v>
      </c>
      <c r="AT320" t="s">
        <v>74</v>
      </c>
      <c r="AU320" t="s">
        <v>74</v>
      </c>
      <c r="AV320" t="s">
        <v>65</v>
      </c>
      <c r="AW320" t="s">
        <v>109</v>
      </c>
      <c r="AX320" t="s">
        <v>110</v>
      </c>
      <c r="AY320" t="s">
        <v>89</v>
      </c>
      <c r="AZ320" t="s">
        <v>83</v>
      </c>
      <c r="BA320" t="s">
        <v>90</v>
      </c>
      <c r="BB320" t="s">
        <v>2077</v>
      </c>
      <c r="BC320">
        <v>859.23797070745206</v>
      </c>
      <c r="BD320">
        <v>1314.7040829789571</v>
      </c>
      <c r="BE320">
        <v>643.12918023793134</v>
      </c>
      <c r="BF320">
        <v>100.21585477983579</v>
      </c>
      <c r="BG320" t="s">
        <v>182</v>
      </c>
      <c r="BH320" t="s">
        <v>171</v>
      </c>
    </row>
    <row r="321" spans="1:60" x14ac:dyDescent="0.2">
      <c r="A321" t="s">
        <v>2078</v>
      </c>
      <c r="B321">
        <v>2150000</v>
      </c>
      <c r="C321" s="2">
        <v>44110</v>
      </c>
      <c r="D321">
        <v>2</v>
      </c>
      <c r="E321">
        <v>56</v>
      </c>
      <c r="F321">
        <v>-4</v>
      </c>
      <c r="G321">
        <v>38392.857142857138</v>
      </c>
      <c r="H321" t="s">
        <v>2079</v>
      </c>
      <c r="I321">
        <v>318</v>
      </c>
      <c r="J321" t="s">
        <v>2080</v>
      </c>
      <c r="K321" t="s">
        <v>2081</v>
      </c>
      <c r="L321" t="s">
        <v>365</v>
      </c>
      <c r="M321" t="s">
        <v>66</v>
      </c>
      <c r="N321" t="s">
        <v>66</v>
      </c>
      <c r="O321">
        <v>8000</v>
      </c>
      <c r="P321" t="s">
        <v>67</v>
      </c>
      <c r="Q321" t="s">
        <v>2082</v>
      </c>
      <c r="R321">
        <v>558724</v>
      </c>
      <c r="S321">
        <v>575038.18999999994</v>
      </c>
      <c r="T321">
        <v>6223847</v>
      </c>
      <c r="U321">
        <v>56.153734030000003</v>
      </c>
      <c r="V321">
        <v>10.207989080000001</v>
      </c>
      <c r="W321" t="s">
        <v>429</v>
      </c>
      <c r="X321" t="s">
        <v>122</v>
      </c>
      <c r="Y321" t="s">
        <v>123</v>
      </c>
      <c r="Z321" t="s">
        <v>72</v>
      </c>
      <c r="AA321">
        <v>7.5</v>
      </c>
      <c r="AB321" t="s">
        <v>124</v>
      </c>
      <c r="AC321" t="s">
        <v>74</v>
      </c>
      <c r="AD321" t="s">
        <v>119</v>
      </c>
      <c r="AE321" t="s">
        <v>75</v>
      </c>
      <c r="AF321" t="s">
        <v>76</v>
      </c>
      <c r="AG321" t="s">
        <v>2083</v>
      </c>
      <c r="AH321" t="s">
        <v>126</v>
      </c>
      <c r="AI321" t="s">
        <v>79</v>
      </c>
      <c r="AJ321" t="s">
        <v>12476</v>
      </c>
      <c r="AK321" t="s">
        <v>12477</v>
      </c>
      <c r="AL321" t="s">
        <v>80</v>
      </c>
      <c r="AM321" t="s">
        <v>81</v>
      </c>
      <c r="AN321" t="s">
        <v>2084</v>
      </c>
      <c r="AO321" t="s">
        <v>692</v>
      </c>
      <c r="AP321" t="s">
        <v>83</v>
      </c>
      <c r="AQ321" t="s">
        <v>107</v>
      </c>
      <c r="AR321" t="s">
        <v>85</v>
      </c>
      <c r="AS321" t="s">
        <v>119</v>
      </c>
      <c r="AT321" t="s">
        <v>74</v>
      </c>
      <c r="AU321" t="s">
        <v>74</v>
      </c>
      <c r="AV321" t="s">
        <v>66</v>
      </c>
      <c r="AW321" t="s">
        <v>87</v>
      </c>
      <c r="AX321" t="s">
        <v>223</v>
      </c>
      <c r="AY321" t="s">
        <v>89</v>
      </c>
      <c r="AZ321" t="s">
        <v>83</v>
      </c>
      <c r="BA321" t="s">
        <v>90</v>
      </c>
      <c r="BB321" t="s">
        <v>454</v>
      </c>
      <c r="BC321">
        <v>322.19490764357312</v>
      </c>
      <c r="BD321">
        <v>433.37607021086791</v>
      </c>
      <c r="BE321">
        <v>352.75227268688019</v>
      </c>
      <c r="BF321">
        <v>344.31636528550729</v>
      </c>
      <c r="BG321" t="s">
        <v>300</v>
      </c>
      <c r="BH321" t="s">
        <v>245</v>
      </c>
    </row>
    <row r="322" spans="1:60" x14ac:dyDescent="0.2">
      <c r="A322" t="s">
        <v>2085</v>
      </c>
      <c r="B322">
        <v>4100000</v>
      </c>
      <c r="C322" s="2">
        <v>44110</v>
      </c>
      <c r="D322">
        <v>4</v>
      </c>
      <c r="E322">
        <v>103</v>
      </c>
      <c r="F322">
        <v>-1</v>
      </c>
      <c r="G322">
        <v>39805.825242718449</v>
      </c>
      <c r="H322" t="s">
        <v>2086</v>
      </c>
      <c r="I322">
        <v>319</v>
      </c>
      <c r="J322" t="s">
        <v>2087</v>
      </c>
      <c r="K322" t="s">
        <v>135</v>
      </c>
      <c r="L322" t="s">
        <v>97</v>
      </c>
      <c r="M322" t="s">
        <v>86</v>
      </c>
      <c r="N322" t="s">
        <v>65</v>
      </c>
      <c r="O322">
        <v>8000</v>
      </c>
      <c r="P322" t="s">
        <v>67</v>
      </c>
      <c r="Q322" t="s">
        <v>137</v>
      </c>
      <c r="R322">
        <v>72961</v>
      </c>
      <c r="S322">
        <v>573994.80000000005</v>
      </c>
      <c r="T322">
        <v>6223924.3099999996</v>
      </c>
      <c r="U322">
        <v>56.154591490000001</v>
      </c>
      <c r="V322">
        <v>10.191217849999999</v>
      </c>
      <c r="W322" t="s">
        <v>138</v>
      </c>
      <c r="X322" t="s">
        <v>70</v>
      </c>
      <c r="Y322" t="s">
        <v>71</v>
      </c>
      <c r="Z322" t="s">
        <v>72</v>
      </c>
      <c r="AA322">
        <v>4.2</v>
      </c>
      <c r="AB322" t="s">
        <v>73</v>
      </c>
      <c r="AC322" t="s">
        <v>74</v>
      </c>
      <c r="AD322" t="s">
        <v>74</v>
      </c>
      <c r="AE322" t="s">
        <v>75</v>
      </c>
      <c r="AF322" t="s">
        <v>76</v>
      </c>
      <c r="AG322" t="s">
        <v>77</v>
      </c>
      <c r="AH322" t="s">
        <v>78</v>
      </c>
      <c r="AI322" t="s">
        <v>105</v>
      </c>
      <c r="AJ322" t="s">
        <v>12478</v>
      </c>
      <c r="AK322" t="s">
        <v>12477</v>
      </c>
      <c r="AL322" t="s">
        <v>80</v>
      </c>
      <c r="AM322" t="s">
        <v>81</v>
      </c>
      <c r="AN322" t="s">
        <v>139</v>
      </c>
      <c r="AO322" t="s">
        <v>83</v>
      </c>
      <c r="AP322" t="s">
        <v>83</v>
      </c>
      <c r="AQ322" t="s">
        <v>107</v>
      </c>
      <c r="AR322" t="s">
        <v>85</v>
      </c>
      <c r="AS322" t="s">
        <v>140</v>
      </c>
      <c r="AT322" t="s">
        <v>74</v>
      </c>
      <c r="AU322" t="s">
        <v>74</v>
      </c>
      <c r="AV322" t="s">
        <v>119</v>
      </c>
      <c r="AW322" t="s">
        <v>87</v>
      </c>
      <c r="AX322" t="s">
        <v>88</v>
      </c>
      <c r="AY322" t="s">
        <v>89</v>
      </c>
      <c r="AZ322" t="s">
        <v>83</v>
      </c>
      <c r="BA322" t="s">
        <v>90</v>
      </c>
      <c r="BB322" t="s">
        <v>141</v>
      </c>
      <c r="BC322">
        <v>1365.8123278830799</v>
      </c>
      <c r="BD322">
        <v>960.27173872019432</v>
      </c>
      <c r="BE322">
        <v>983.69389220622338</v>
      </c>
      <c r="BF322">
        <v>1379.1070986228519</v>
      </c>
      <c r="BG322" t="s">
        <v>130</v>
      </c>
      <c r="BH322" t="s">
        <v>63</v>
      </c>
    </row>
    <row r="323" spans="1:60" x14ac:dyDescent="0.2">
      <c r="A323" t="s">
        <v>2088</v>
      </c>
      <c r="B323">
        <v>3550000</v>
      </c>
      <c r="C323" s="2">
        <v>44110</v>
      </c>
      <c r="D323">
        <v>3</v>
      </c>
      <c r="E323">
        <v>88</v>
      </c>
      <c r="F323">
        <v>-1</v>
      </c>
      <c r="G323">
        <v>40340.909090909088</v>
      </c>
      <c r="H323" t="s">
        <v>2089</v>
      </c>
      <c r="I323">
        <v>320</v>
      </c>
      <c r="J323" t="s">
        <v>2090</v>
      </c>
      <c r="K323" t="s">
        <v>525</v>
      </c>
      <c r="L323" t="s">
        <v>1037</v>
      </c>
      <c r="M323" t="s">
        <v>163</v>
      </c>
      <c r="O323">
        <v>8000</v>
      </c>
      <c r="P323" t="s">
        <v>67</v>
      </c>
      <c r="Q323" t="s">
        <v>527</v>
      </c>
      <c r="R323">
        <v>729685</v>
      </c>
      <c r="S323">
        <v>574127.20270264801</v>
      </c>
      <c r="T323">
        <v>6223882.3435966</v>
      </c>
      <c r="U323">
        <v>56.15419395</v>
      </c>
      <c r="V323">
        <v>10.19333716</v>
      </c>
      <c r="W323" t="s">
        <v>149</v>
      </c>
      <c r="X323" t="s">
        <v>70</v>
      </c>
      <c r="Y323" t="s">
        <v>123</v>
      </c>
      <c r="Z323" t="s">
        <v>72</v>
      </c>
      <c r="AA323">
        <v>2.8</v>
      </c>
      <c r="AB323" t="s">
        <v>241</v>
      </c>
      <c r="AC323" t="s">
        <v>74</v>
      </c>
      <c r="AD323" t="s">
        <v>65</v>
      </c>
      <c r="AE323" t="s">
        <v>75</v>
      </c>
      <c r="AF323" t="s">
        <v>76</v>
      </c>
      <c r="AG323" t="s">
        <v>528</v>
      </c>
      <c r="AH323" t="s">
        <v>78</v>
      </c>
      <c r="AI323" t="s">
        <v>79</v>
      </c>
      <c r="AJ323" t="s">
        <v>12478</v>
      </c>
      <c r="AK323" t="s">
        <v>12477</v>
      </c>
      <c r="AL323" t="s">
        <v>80</v>
      </c>
      <c r="AM323" t="s">
        <v>81</v>
      </c>
      <c r="AN323" t="s">
        <v>529</v>
      </c>
      <c r="AO323" t="s">
        <v>83</v>
      </c>
      <c r="AP323" t="s">
        <v>83</v>
      </c>
      <c r="AQ323" t="s">
        <v>107</v>
      </c>
      <c r="AR323" t="s">
        <v>85</v>
      </c>
      <c r="AS323" t="s">
        <v>97</v>
      </c>
      <c r="AT323" t="s">
        <v>66</v>
      </c>
      <c r="AU323" t="s">
        <v>74</v>
      </c>
      <c r="AV323" t="s">
        <v>65</v>
      </c>
      <c r="AW323" t="s">
        <v>109</v>
      </c>
      <c r="AX323" t="s">
        <v>88</v>
      </c>
      <c r="AY323" t="s">
        <v>89</v>
      </c>
      <c r="AZ323" t="s">
        <v>83</v>
      </c>
      <c r="BA323" t="s">
        <v>90</v>
      </c>
      <c r="BB323" t="s">
        <v>1377</v>
      </c>
      <c r="BC323">
        <v>1230.784763503204</v>
      </c>
      <c r="BD323">
        <v>824.66952376694132</v>
      </c>
      <c r="BE323">
        <v>870.87018889538444</v>
      </c>
      <c r="BF323">
        <v>1247.388087154025</v>
      </c>
      <c r="BG323" t="s">
        <v>130</v>
      </c>
      <c r="BH323" t="s">
        <v>245</v>
      </c>
    </row>
    <row r="324" spans="1:60" x14ac:dyDescent="0.2">
      <c r="A324" t="s">
        <v>2091</v>
      </c>
      <c r="B324">
        <v>1350000</v>
      </c>
      <c r="C324" s="2">
        <v>44109</v>
      </c>
      <c r="D324">
        <v>1</v>
      </c>
      <c r="E324">
        <v>40</v>
      </c>
      <c r="F324">
        <v>-3</v>
      </c>
      <c r="G324">
        <v>33750</v>
      </c>
      <c r="H324" t="s">
        <v>2092</v>
      </c>
      <c r="I324">
        <v>321</v>
      </c>
      <c r="J324" t="s">
        <v>2093</v>
      </c>
      <c r="K324" t="s">
        <v>382</v>
      </c>
      <c r="L324" t="s">
        <v>74</v>
      </c>
      <c r="M324" t="s">
        <v>74</v>
      </c>
      <c r="N324" t="s">
        <v>86</v>
      </c>
      <c r="O324">
        <v>8000</v>
      </c>
      <c r="P324" t="s">
        <v>67</v>
      </c>
      <c r="Q324" t="s">
        <v>765</v>
      </c>
      <c r="R324">
        <v>22832</v>
      </c>
      <c r="S324">
        <v>574555.43999999994</v>
      </c>
      <c r="T324">
        <v>6223496.5</v>
      </c>
      <c r="U324">
        <v>56.150661270000001</v>
      </c>
      <c r="V324">
        <v>10.20012139</v>
      </c>
      <c r="W324" t="s">
        <v>149</v>
      </c>
      <c r="X324" t="s">
        <v>70</v>
      </c>
      <c r="Y324" t="s">
        <v>123</v>
      </c>
      <c r="Z324" t="s">
        <v>72</v>
      </c>
      <c r="AA324">
        <v>16.7</v>
      </c>
      <c r="AB324" t="s">
        <v>241</v>
      </c>
      <c r="AC324" t="s">
        <v>74</v>
      </c>
      <c r="AD324" t="s">
        <v>66</v>
      </c>
      <c r="AE324" t="s">
        <v>75</v>
      </c>
      <c r="AF324" t="s">
        <v>76</v>
      </c>
      <c r="AG324" t="s">
        <v>665</v>
      </c>
      <c r="AH324" t="s">
        <v>78</v>
      </c>
      <c r="AI324" t="s">
        <v>79</v>
      </c>
      <c r="AJ324" t="s">
        <v>12478</v>
      </c>
      <c r="AK324" t="s">
        <v>12477</v>
      </c>
      <c r="AL324" t="s">
        <v>80</v>
      </c>
      <c r="AM324" t="s">
        <v>81</v>
      </c>
      <c r="AN324" t="s">
        <v>766</v>
      </c>
      <c r="AO324" t="s">
        <v>83</v>
      </c>
      <c r="AP324" t="s">
        <v>83</v>
      </c>
      <c r="AQ324" t="s">
        <v>107</v>
      </c>
      <c r="AR324" t="s">
        <v>85</v>
      </c>
      <c r="AS324" t="s">
        <v>108</v>
      </c>
      <c r="AT324" t="s">
        <v>74</v>
      </c>
      <c r="AU324" t="s">
        <v>74</v>
      </c>
      <c r="AV324" t="s">
        <v>74</v>
      </c>
      <c r="AW324" t="s">
        <v>87</v>
      </c>
      <c r="AX324" t="s">
        <v>88</v>
      </c>
      <c r="AY324" t="s">
        <v>89</v>
      </c>
      <c r="AZ324" t="s">
        <v>83</v>
      </c>
      <c r="BA324" t="s">
        <v>90</v>
      </c>
      <c r="BB324" t="s">
        <v>767</v>
      </c>
      <c r="BC324">
        <v>856.70616571342055</v>
      </c>
      <c r="BD324">
        <v>284.31107303105392</v>
      </c>
      <c r="BE324">
        <v>792.39761860651527</v>
      </c>
      <c r="BF324">
        <v>873.47813884144125</v>
      </c>
      <c r="BG324" t="s">
        <v>182</v>
      </c>
      <c r="BH324" t="s">
        <v>245</v>
      </c>
    </row>
    <row r="325" spans="1:60" x14ac:dyDescent="0.2">
      <c r="A325" t="s">
        <v>2094</v>
      </c>
      <c r="B325">
        <v>3903000</v>
      </c>
      <c r="C325" s="2">
        <v>44109</v>
      </c>
      <c r="D325">
        <v>3</v>
      </c>
      <c r="E325">
        <v>91</v>
      </c>
      <c r="F325">
        <v>0</v>
      </c>
      <c r="G325">
        <v>42890.109890109889</v>
      </c>
      <c r="H325" t="s">
        <v>2095</v>
      </c>
      <c r="I325">
        <v>322</v>
      </c>
      <c r="J325" t="s">
        <v>2096</v>
      </c>
      <c r="K325" t="s">
        <v>2097</v>
      </c>
      <c r="L325" t="s">
        <v>108</v>
      </c>
      <c r="M325" t="s">
        <v>74</v>
      </c>
      <c r="N325" t="s">
        <v>147</v>
      </c>
      <c r="O325">
        <v>8000</v>
      </c>
      <c r="P325" t="s">
        <v>67</v>
      </c>
      <c r="Q325" t="s">
        <v>2098</v>
      </c>
      <c r="R325">
        <v>65213</v>
      </c>
      <c r="S325">
        <v>574090.93999999994</v>
      </c>
      <c r="T325">
        <v>6222719.5</v>
      </c>
      <c r="U325">
        <v>56.143754020000003</v>
      </c>
      <c r="V325">
        <v>10.19243</v>
      </c>
      <c r="W325" t="s">
        <v>315</v>
      </c>
      <c r="X325" t="s">
        <v>150</v>
      </c>
      <c r="Y325" t="s">
        <v>151</v>
      </c>
      <c r="Z325" t="s">
        <v>72</v>
      </c>
      <c r="AA325">
        <v>18.8</v>
      </c>
      <c r="AB325" t="s">
        <v>316</v>
      </c>
      <c r="AC325" t="s">
        <v>103</v>
      </c>
      <c r="AD325" t="s">
        <v>74</v>
      </c>
      <c r="AE325" t="s">
        <v>75</v>
      </c>
      <c r="AF325" t="s">
        <v>76</v>
      </c>
      <c r="AG325" t="s">
        <v>1946</v>
      </c>
      <c r="AH325" t="s">
        <v>212</v>
      </c>
      <c r="AI325" t="s">
        <v>79</v>
      </c>
      <c r="AJ325" t="s">
        <v>12476</v>
      </c>
      <c r="AK325" t="s">
        <v>12477</v>
      </c>
      <c r="AL325" t="s">
        <v>80</v>
      </c>
      <c r="AM325" t="s">
        <v>81</v>
      </c>
      <c r="AN325" t="s">
        <v>402</v>
      </c>
      <c r="AO325" t="s">
        <v>83</v>
      </c>
      <c r="AP325" t="s">
        <v>83</v>
      </c>
      <c r="AQ325" t="s">
        <v>107</v>
      </c>
      <c r="AR325" t="s">
        <v>85</v>
      </c>
      <c r="AS325" t="s">
        <v>98</v>
      </c>
      <c r="AT325" t="s">
        <v>74</v>
      </c>
      <c r="AU325" t="s">
        <v>74</v>
      </c>
      <c r="AV325" t="s">
        <v>65</v>
      </c>
      <c r="AW325" t="s">
        <v>109</v>
      </c>
      <c r="AX325" t="s">
        <v>110</v>
      </c>
      <c r="AY325" t="s">
        <v>89</v>
      </c>
      <c r="AZ325" t="s">
        <v>83</v>
      </c>
      <c r="BA325" t="s">
        <v>90</v>
      </c>
      <c r="BB325" t="s">
        <v>2099</v>
      </c>
      <c r="BC325">
        <v>1663.8796329781701</v>
      </c>
      <c r="BD325">
        <v>1052.655651787396</v>
      </c>
      <c r="BE325">
        <v>1697.0864037281849</v>
      </c>
      <c r="BF325">
        <v>1311.7586048960841</v>
      </c>
      <c r="BG325" t="s">
        <v>112</v>
      </c>
      <c r="BH325" t="s">
        <v>157</v>
      </c>
    </row>
    <row r="326" spans="1:60" x14ac:dyDescent="0.2">
      <c r="A326" t="s">
        <v>2100</v>
      </c>
      <c r="B326">
        <v>4100000</v>
      </c>
      <c r="C326" s="2">
        <v>44109</v>
      </c>
      <c r="D326">
        <v>3</v>
      </c>
      <c r="E326">
        <v>121</v>
      </c>
      <c r="G326">
        <v>33884.297520661159</v>
      </c>
      <c r="H326" t="s">
        <v>2101</v>
      </c>
      <c r="I326">
        <v>323</v>
      </c>
      <c r="J326" t="s">
        <v>2102</v>
      </c>
      <c r="K326" t="s">
        <v>1321</v>
      </c>
      <c r="L326" t="s">
        <v>65</v>
      </c>
      <c r="M326" t="s">
        <v>74</v>
      </c>
      <c r="O326">
        <v>8000</v>
      </c>
      <c r="P326" t="s">
        <v>67</v>
      </c>
      <c r="Q326" t="s">
        <v>2103</v>
      </c>
      <c r="R326">
        <v>343248</v>
      </c>
      <c r="S326">
        <v>575096.5</v>
      </c>
      <c r="T326">
        <v>6224655.5</v>
      </c>
      <c r="U326">
        <v>56.160987370000001</v>
      </c>
      <c r="V326">
        <v>10.20915565</v>
      </c>
      <c r="W326" t="s">
        <v>177</v>
      </c>
      <c r="X326" t="s">
        <v>122</v>
      </c>
      <c r="Y326" t="s">
        <v>123</v>
      </c>
      <c r="Z326" t="s">
        <v>72</v>
      </c>
      <c r="AA326">
        <v>6.2</v>
      </c>
      <c r="AB326" t="s">
        <v>196</v>
      </c>
      <c r="AC326" t="s">
        <v>74</v>
      </c>
      <c r="AD326" t="s">
        <v>74</v>
      </c>
      <c r="AE326" t="s">
        <v>75</v>
      </c>
      <c r="AF326" t="s">
        <v>76</v>
      </c>
      <c r="AG326" t="s">
        <v>401</v>
      </c>
      <c r="AH326" t="s">
        <v>126</v>
      </c>
      <c r="AI326" t="s">
        <v>105</v>
      </c>
      <c r="AJ326" t="s">
        <v>12478</v>
      </c>
      <c r="AK326" t="s">
        <v>12477</v>
      </c>
      <c r="AL326" t="s">
        <v>80</v>
      </c>
      <c r="AM326" t="s">
        <v>81</v>
      </c>
      <c r="AN326" t="s">
        <v>727</v>
      </c>
      <c r="AO326" t="s">
        <v>298</v>
      </c>
      <c r="AP326" t="s">
        <v>83</v>
      </c>
      <c r="AQ326" t="s">
        <v>107</v>
      </c>
      <c r="AR326" t="s">
        <v>85</v>
      </c>
      <c r="AS326" t="s">
        <v>65</v>
      </c>
      <c r="AT326" t="s">
        <v>66</v>
      </c>
      <c r="AU326" t="s">
        <v>66</v>
      </c>
      <c r="AV326" t="s">
        <v>65</v>
      </c>
      <c r="AW326" t="s">
        <v>109</v>
      </c>
      <c r="AX326" t="s">
        <v>110</v>
      </c>
      <c r="AY326" t="s">
        <v>89</v>
      </c>
      <c r="AZ326" t="s">
        <v>83</v>
      </c>
      <c r="BA326" t="s">
        <v>90</v>
      </c>
      <c r="BB326" t="s">
        <v>761</v>
      </c>
      <c r="BC326">
        <v>893.32709880394793</v>
      </c>
      <c r="BD326">
        <v>1220.7992312582619</v>
      </c>
      <c r="BE326">
        <v>492.32377347674509</v>
      </c>
      <c r="BF326">
        <v>370.11839196225429</v>
      </c>
      <c r="BG326" t="s">
        <v>182</v>
      </c>
      <c r="BH326" t="s">
        <v>201</v>
      </c>
    </row>
    <row r="327" spans="1:60" x14ac:dyDescent="0.2">
      <c r="A327" t="s">
        <v>2104</v>
      </c>
      <c r="B327">
        <v>3600000</v>
      </c>
      <c r="C327" s="2">
        <v>44108</v>
      </c>
      <c r="D327">
        <v>2</v>
      </c>
      <c r="E327">
        <v>91</v>
      </c>
      <c r="F327">
        <v>-4</v>
      </c>
      <c r="G327">
        <v>39560.439560439561</v>
      </c>
      <c r="H327" t="s">
        <v>2105</v>
      </c>
      <c r="I327">
        <v>324</v>
      </c>
      <c r="J327" t="s">
        <v>2106</v>
      </c>
      <c r="K327" t="s">
        <v>2107</v>
      </c>
      <c r="L327" t="s">
        <v>2108</v>
      </c>
      <c r="M327" t="s">
        <v>65</v>
      </c>
      <c r="N327" t="s">
        <v>66</v>
      </c>
      <c r="O327">
        <v>8000</v>
      </c>
      <c r="P327" t="s">
        <v>67</v>
      </c>
      <c r="Q327" t="s">
        <v>2109</v>
      </c>
      <c r="R327">
        <v>983761</v>
      </c>
      <c r="S327">
        <v>576215.65340036398</v>
      </c>
      <c r="T327">
        <v>6225361.6869547702</v>
      </c>
      <c r="U327">
        <v>56.167153239999998</v>
      </c>
      <c r="V327">
        <v>10.22737322</v>
      </c>
      <c r="W327" t="s">
        <v>340</v>
      </c>
      <c r="X327" t="s">
        <v>122</v>
      </c>
      <c r="Y327" t="s">
        <v>123</v>
      </c>
      <c r="Z327" t="s">
        <v>72</v>
      </c>
      <c r="AA327">
        <v>-4</v>
      </c>
      <c r="AB327" t="s">
        <v>124</v>
      </c>
      <c r="AC327" t="s">
        <v>74</v>
      </c>
      <c r="AD327" t="s">
        <v>74</v>
      </c>
      <c r="AE327" t="s">
        <v>75</v>
      </c>
      <c r="AF327" t="s">
        <v>76</v>
      </c>
      <c r="AG327" t="s">
        <v>1636</v>
      </c>
      <c r="AH327" t="s">
        <v>126</v>
      </c>
      <c r="AI327" t="s">
        <v>79</v>
      </c>
      <c r="AJ327" t="s">
        <v>12478</v>
      </c>
      <c r="AK327" t="s">
        <v>12477</v>
      </c>
      <c r="AL327" t="s">
        <v>80</v>
      </c>
      <c r="AM327" t="s">
        <v>81</v>
      </c>
      <c r="AN327" t="s">
        <v>82</v>
      </c>
      <c r="AO327" t="s">
        <v>83</v>
      </c>
      <c r="AP327" t="s">
        <v>83</v>
      </c>
      <c r="AQ327" t="s">
        <v>84</v>
      </c>
      <c r="AR327" t="s">
        <v>85</v>
      </c>
      <c r="AS327" t="s">
        <v>229</v>
      </c>
      <c r="AT327" t="s">
        <v>74</v>
      </c>
      <c r="AU327" t="s">
        <v>74</v>
      </c>
      <c r="AV327" t="s">
        <v>66</v>
      </c>
      <c r="AW327" t="s">
        <v>87</v>
      </c>
      <c r="AX327" t="s">
        <v>88</v>
      </c>
      <c r="AY327" t="s">
        <v>89</v>
      </c>
      <c r="AZ327" t="s">
        <v>83</v>
      </c>
      <c r="BA327" t="s">
        <v>90</v>
      </c>
      <c r="BB327" t="s">
        <v>2110</v>
      </c>
      <c r="BC327">
        <v>1780.058284977672</v>
      </c>
      <c r="BD327">
        <v>2344.7120002201091</v>
      </c>
      <c r="BE327">
        <v>1728.8048899670071</v>
      </c>
      <c r="BF327">
        <v>274.63138621691132</v>
      </c>
      <c r="BG327" t="s">
        <v>343</v>
      </c>
      <c r="BH327" t="s">
        <v>131</v>
      </c>
    </row>
    <row r="328" spans="1:60" x14ac:dyDescent="0.2">
      <c r="A328" t="s">
        <v>2111</v>
      </c>
      <c r="B328">
        <v>2090000</v>
      </c>
      <c r="C328" s="2">
        <v>44107</v>
      </c>
      <c r="D328">
        <v>2</v>
      </c>
      <c r="E328">
        <v>63</v>
      </c>
      <c r="G328">
        <v>33174.603174603173</v>
      </c>
      <c r="H328" t="s">
        <v>2112</v>
      </c>
      <c r="I328">
        <v>325</v>
      </c>
      <c r="J328" t="s">
        <v>2113</v>
      </c>
      <c r="K328" t="s">
        <v>96</v>
      </c>
      <c r="L328" t="s">
        <v>86</v>
      </c>
      <c r="M328" t="s">
        <v>65</v>
      </c>
      <c r="N328" t="s">
        <v>147</v>
      </c>
      <c r="O328">
        <v>8000</v>
      </c>
      <c r="P328" t="s">
        <v>67</v>
      </c>
      <c r="Q328" t="s">
        <v>2114</v>
      </c>
      <c r="R328">
        <v>488742</v>
      </c>
      <c r="S328">
        <v>573552.68000000005</v>
      </c>
      <c r="T328">
        <v>6224265.5</v>
      </c>
      <c r="U328">
        <v>56.157724709999997</v>
      </c>
      <c r="V328">
        <v>10.184196310000001</v>
      </c>
      <c r="W328" t="s">
        <v>101</v>
      </c>
      <c r="X328" t="s">
        <v>102</v>
      </c>
      <c r="Y328" t="s">
        <v>71</v>
      </c>
      <c r="Z328" t="s">
        <v>72</v>
      </c>
      <c r="AA328">
        <v>20.2</v>
      </c>
      <c r="AB328" t="s">
        <v>73</v>
      </c>
      <c r="AC328" t="s">
        <v>103</v>
      </c>
      <c r="AD328" t="s">
        <v>74</v>
      </c>
      <c r="AE328" t="s">
        <v>75</v>
      </c>
      <c r="AF328" t="s">
        <v>76</v>
      </c>
      <c r="AG328" t="s">
        <v>104</v>
      </c>
      <c r="AH328" t="s">
        <v>78</v>
      </c>
      <c r="AI328" t="s">
        <v>79</v>
      </c>
      <c r="AJ328" t="s">
        <v>12478</v>
      </c>
      <c r="AK328" t="s">
        <v>12477</v>
      </c>
      <c r="AL328" t="s">
        <v>80</v>
      </c>
      <c r="AM328" t="s">
        <v>81</v>
      </c>
      <c r="AN328" t="s">
        <v>106</v>
      </c>
      <c r="AO328" t="s">
        <v>83</v>
      </c>
      <c r="AP328" t="s">
        <v>83</v>
      </c>
      <c r="AQ328" t="s">
        <v>107</v>
      </c>
      <c r="AR328" t="s">
        <v>85</v>
      </c>
      <c r="AS328" t="s">
        <v>108</v>
      </c>
      <c r="AT328" t="s">
        <v>74</v>
      </c>
      <c r="AU328" t="s">
        <v>74</v>
      </c>
      <c r="AV328" t="s">
        <v>66</v>
      </c>
      <c r="AW328" t="s">
        <v>109</v>
      </c>
      <c r="AX328" t="s">
        <v>110</v>
      </c>
      <c r="AY328" t="s">
        <v>89</v>
      </c>
      <c r="AZ328" t="s">
        <v>83</v>
      </c>
      <c r="BA328" t="s">
        <v>90</v>
      </c>
      <c r="BB328" t="s">
        <v>1450</v>
      </c>
      <c r="BC328">
        <v>1860.4069474435139</v>
      </c>
      <c r="BD328">
        <v>1513.7777840151871</v>
      </c>
      <c r="BE328">
        <v>1391.4066263161051</v>
      </c>
      <c r="BF328">
        <v>1823.7952814320499</v>
      </c>
      <c r="BG328" t="s">
        <v>112</v>
      </c>
      <c r="BH328" t="s">
        <v>113</v>
      </c>
    </row>
    <row r="329" spans="1:60" x14ac:dyDescent="0.2">
      <c r="A329" t="s">
        <v>2115</v>
      </c>
      <c r="B329">
        <v>3350000</v>
      </c>
      <c r="C329" s="2">
        <v>44107</v>
      </c>
      <c r="D329">
        <v>3</v>
      </c>
      <c r="E329">
        <v>83</v>
      </c>
      <c r="F329">
        <v>-1</v>
      </c>
      <c r="G329">
        <v>40361.445783132527</v>
      </c>
      <c r="H329" t="s">
        <v>2116</v>
      </c>
      <c r="I329">
        <v>326</v>
      </c>
      <c r="J329" t="s">
        <v>2117</v>
      </c>
      <c r="K329" t="s">
        <v>592</v>
      </c>
      <c r="L329" t="s">
        <v>2118</v>
      </c>
      <c r="M329" t="s">
        <v>74</v>
      </c>
      <c r="N329" t="s">
        <v>207</v>
      </c>
      <c r="O329">
        <v>8000</v>
      </c>
      <c r="P329" t="s">
        <v>67</v>
      </c>
      <c r="Q329" t="s">
        <v>594</v>
      </c>
      <c r="R329">
        <v>440138</v>
      </c>
      <c r="S329">
        <v>574618.02</v>
      </c>
      <c r="T329">
        <v>6222992.7400000002</v>
      </c>
      <c r="U329">
        <v>56.146126340000002</v>
      </c>
      <c r="V329">
        <v>10.20098735</v>
      </c>
      <c r="W329" t="s">
        <v>315</v>
      </c>
      <c r="X329" t="s">
        <v>275</v>
      </c>
      <c r="Y329" t="s">
        <v>151</v>
      </c>
      <c r="Z329" t="s">
        <v>72</v>
      </c>
      <c r="AA329">
        <v>21.6</v>
      </c>
      <c r="AB329" t="s">
        <v>316</v>
      </c>
      <c r="AC329" t="s">
        <v>74</v>
      </c>
      <c r="AD329" t="s">
        <v>74</v>
      </c>
      <c r="AE329" t="s">
        <v>75</v>
      </c>
      <c r="AF329" t="s">
        <v>76</v>
      </c>
      <c r="AG329" t="s">
        <v>2119</v>
      </c>
      <c r="AH329" t="s">
        <v>78</v>
      </c>
      <c r="AI329" t="s">
        <v>105</v>
      </c>
      <c r="AJ329" t="s">
        <v>12476</v>
      </c>
      <c r="AK329" t="s">
        <v>12477</v>
      </c>
      <c r="AL329" t="s">
        <v>80</v>
      </c>
      <c r="AM329" t="s">
        <v>81</v>
      </c>
      <c r="AN329" t="s">
        <v>596</v>
      </c>
      <c r="AO329" t="s">
        <v>82</v>
      </c>
      <c r="AP329" t="s">
        <v>83</v>
      </c>
      <c r="AQ329" t="s">
        <v>107</v>
      </c>
      <c r="AR329" t="s">
        <v>85</v>
      </c>
      <c r="AS329" t="s">
        <v>65</v>
      </c>
      <c r="AT329" t="s">
        <v>74</v>
      </c>
      <c r="AU329" t="s">
        <v>74</v>
      </c>
      <c r="AV329" t="s">
        <v>65</v>
      </c>
      <c r="AW329" t="s">
        <v>109</v>
      </c>
      <c r="AX329" t="s">
        <v>110</v>
      </c>
      <c r="AY329" t="s">
        <v>89</v>
      </c>
      <c r="AZ329" t="s">
        <v>83</v>
      </c>
      <c r="BA329" t="s">
        <v>83</v>
      </c>
      <c r="BB329" t="s">
        <v>597</v>
      </c>
      <c r="BC329">
        <v>1094.82048808736</v>
      </c>
      <c r="BD329">
        <v>518.50628473525683</v>
      </c>
      <c r="BE329">
        <v>1238.1650946178049</v>
      </c>
      <c r="BF329">
        <v>763.16709660213087</v>
      </c>
      <c r="BG329" t="s">
        <v>112</v>
      </c>
      <c r="BH329" t="s">
        <v>157</v>
      </c>
    </row>
    <row r="330" spans="1:60" x14ac:dyDescent="0.2">
      <c r="A330" t="s">
        <v>2120</v>
      </c>
      <c r="B330">
        <v>2250000</v>
      </c>
      <c r="C330" s="2">
        <v>44107</v>
      </c>
      <c r="D330">
        <v>2</v>
      </c>
      <c r="E330">
        <v>51</v>
      </c>
      <c r="G330">
        <v>44117.647058823532</v>
      </c>
      <c r="H330" t="s">
        <v>2121</v>
      </c>
      <c r="I330">
        <v>327</v>
      </c>
      <c r="J330" t="s">
        <v>2122</v>
      </c>
      <c r="K330" t="s">
        <v>1185</v>
      </c>
      <c r="L330" t="s">
        <v>65</v>
      </c>
      <c r="M330" t="s">
        <v>66</v>
      </c>
      <c r="N330" t="s">
        <v>128</v>
      </c>
      <c r="O330">
        <v>8000</v>
      </c>
      <c r="P330" t="s">
        <v>67</v>
      </c>
      <c r="Q330" t="s">
        <v>1186</v>
      </c>
      <c r="R330">
        <v>119542</v>
      </c>
      <c r="S330">
        <v>574505.64</v>
      </c>
      <c r="T330">
        <v>6223541.4199999999</v>
      </c>
      <c r="U330">
        <v>56.151072560000003</v>
      </c>
      <c r="V330">
        <v>10.19933253</v>
      </c>
      <c r="W330" t="s">
        <v>149</v>
      </c>
      <c r="X330" t="s">
        <v>70</v>
      </c>
      <c r="Y330" t="s">
        <v>123</v>
      </c>
      <c r="Z330" t="s">
        <v>72</v>
      </c>
      <c r="AA330">
        <v>16.3</v>
      </c>
      <c r="AB330" t="s">
        <v>241</v>
      </c>
      <c r="AC330" t="s">
        <v>74</v>
      </c>
      <c r="AD330" t="s">
        <v>74</v>
      </c>
      <c r="AE330" t="s">
        <v>75</v>
      </c>
      <c r="AF330" t="s">
        <v>76</v>
      </c>
      <c r="AG330" t="s">
        <v>1111</v>
      </c>
      <c r="AH330" t="s">
        <v>78</v>
      </c>
      <c r="AI330" t="s">
        <v>79</v>
      </c>
      <c r="AJ330" t="s">
        <v>12476</v>
      </c>
      <c r="AK330" t="s">
        <v>12477</v>
      </c>
      <c r="AL330" t="s">
        <v>80</v>
      </c>
      <c r="AM330" t="s">
        <v>81</v>
      </c>
      <c r="AN330" t="s">
        <v>701</v>
      </c>
      <c r="AO330" t="s">
        <v>830</v>
      </c>
      <c r="AP330" t="s">
        <v>83</v>
      </c>
      <c r="AQ330" t="s">
        <v>107</v>
      </c>
      <c r="AR330" t="s">
        <v>85</v>
      </c>
      <c r="AS330" t="s">
        <v>108</v>
      </c>
      <c r="AT330" t="s">
        <v>74</v>
      </c>
      <c r="AU330" t="s">
        <v>74</v>
      </c>
      <c r="AV330" t="s">
        <v>66</v>
      </c>
      <c r="AW330" t="s">
        <v>87</v>
      </c>
      <c r="AX330" t="s">
        <v>88</v>
      </c>
      <c r="AY330" t="s">
        <v>89</v>
      </c>
      <c r="AZ330" t="s">
        <v>83</v>
      </c>
      <c r="BA330" t="s">
        <v>90</v>
      </c>
      <c r="BB330" t="s">
        <v>1187</v>
      </c>
      <c r="BC330">
        <v>889.18596357089291</v>
      </c>
      <c r="BD330">
        <v>341.24860752683088</v>
      </c>
      <c r="BE330">
        <v>780.33974811038502</v>
      </c>
      <c r="BF330">
        <v>932.29165561598222</v>
      </c>
      <c r="BG330" t="s">
        <v>130</v>
      </c>
      <c r="BH330" t="s">
        <v>245</v>
      </c>
    </row>
    <row r="331" spans="1:60" x14ac:dyDescent="0.2">
      <c r="A331" t="s">
        <v>2123</v>
      </c>
      <c r="B331">
        <v>2965000</v>
      </c>
      <c r="C331" s="2">
        <v>44106</v>
      </c>
      <c r="D331">
        <v>1</v>
      </c>
      <c r="E331">
        <v>75</v>
      </c>
      <c r="F331">
        <v>-1</v>
      </c>
      <c r="G331">
        <v>39533.333333333343</v>
      </c>
      <c r="H331" t="s">
        <v>2124</v>
      </c>
      <c r="I331">
        <v>328</v>
      </c>
      <c r="J331" t="s">
        <v>2125</v>
      </c>
      <c r="K331" t="s">
        <v>145</v>
      </c>
      <c r="L331" t="s">
        <v>229</v>
      </c>
      <c r="M331" t="s">
        <v>98</v>
      </c>
      <c r="O331">
        <v>8000</v>
      </c>
      <c r="P331" t="s">
        <v>67</v>
      </c>
      <c r="Q331" t="s">
        <v>2126</v>
      </c>
      <c r="R331">
        <v>403933</v>
      </c>
      <c r="S331">
        <v>574095.93999999994</v>
      </c>
      <c r="T331">
        <v>6223083.5</v>
      </c>
      <c r="U331">
        <v>56.147022980000003</v>
      </c>
      <c r="V331">
        <v>10.1926117</v>
      </c>
      <c r="W331" t="s">
        <v>149</v>
      </c>
      <c r="X331" t="s">
        <v>150</v>
      </c>
      <c r="Y331" t="s">
        <v>151</v>
      </c>
      <c r="Z331" t="s">
        <v>72</v>
      </c>
      <c r="AA331">
        <v>13.2</v>
      </c>
      <c r="AB331" t="s">
        <v>152</v>
      </c>
      <c r="AC331" t="s">
        <v>103</v>
      </c>
      <c r="AD331" t="s">
        <v>74</v>
      </c>
      <c r="AE331" t="s">
        <v>75</v>
      </c>
      <c r="AF331" t="s">
        <v>76</v>
      </c>
      <c r="AG331" t="s">
        <v>1636</v>
      </c>
      <c r="AH331" t="s">
        <v>78</v>
      </c>
      <c r="AI331" t="s">
        <v>79</v>
      </c>
      <c r="AJ331" t="s">
        <v>12478</v>
      </c>
      <c r="AK331" t="s">
        <v>12477</v>
      </c>
      <c r="AL331" t="s">
        <v>80</v>
      </c>
      <c r="AM331" t="s">
        <v>81</v>
      </c>
      <c r="AN331" t="s">
        <v>650</v>
      </c>
      <c r="AO331" t="s">
        <v>2127</v>
      </c>
      <c r="AP331" t="s">
        <v>83</v>
      </c>
      <c r="AQ331" t="s">
        <v>107</v>
      </c>
      <c r="AR331" t="s">
        <v>85</v>
      </c>
      <c r="AS331" t="s">
        <v>98</v>
      </c>
      <c r="AT331" t="s">
        <v>74</v>
      </c>
      <c r="AU331" t="s">
        <v>74</v>
      </c>
      <c r="AV331" t="s">
        <v>74</v>
      </c>
      <c r="AW331" t="s">
        <v>109</v>
      </c>
      <c r="AX331" t="s">
        <v>169</v>
      </c>
      <c r="AY331" t="s">
        <v>89</v>
      </c>
      <c r="AZ331" t="s">
        <v>83</v>
      </c>
      <c r="BA331" t="s">
        <v>90</v>
      </c>
      <c r="BB331" t="s">
        <v>190</v>
      </c>
      <c r="BC331">
        <v>1449.4374926725279</v>
      </c>
      <c r="BD331">
        <v>832.06838566684962</v>
      </c>
      <c r="BE331">
        <v>1391.2347539180571</v>
      </c>
      <c r="BF331">
        <v>1290.692679476314</v>
      </c>
      <c r="BG331" t="s">
        <v>182</v>
      </c>
      <c r="BH331" t="s">
        <v>157</v>
      </c>
    </row>
    <row r="332" spans="1:60" x14ac:dyDescent="0.2">
      <c r="A332" t="s">
        <v>2128</v>
      </c>
      <c r="B332">
        <v>4680000</v>
      </c>
      <c r="C332" s="2">
        <v>44105</v>
      </c>
      <c r="D332">
        <v>3</v>
      </c>
      <c r="E332">
        <v>113</v>
      </c>
      <c r="F332">
        <v>-1</v>
      </c>
      <c r="G332">
        <v>41415.929203539818</v>
      </c>
      <c r="H332" t="s">
        <v>2129</v>
      </c>
      <c r="I332">
        <v>329</v>
      </c>
      <c r="J332" t="s">
        <v>2130</v>
      </c>
      <c r="K332" t="s">
        <v>2131</v>
      </c>
      <c r="L332" t="s">
        <v>119</v>
      </c>
      <c r="M332" t="s">
        <v>108</v>
      </c>
      <c r="N332" t="s">
        <v>65</v>
      </c>
      <c r="O332">
        <v>8000</v>
      </c>
      <c r="P332" t="s">
        <v>67</v>
      </c>
      <c r="Q332" t="s">
        <v>2132</v>
      </c>
      <c r="R332">
        <v>989932</v>
      </c>
      <c r="S332">
        <v>576170.40975730203</v>
      </c>
      <c r="T332">
        <v>6225271.4162153499</v>
      </c>
      <c r="U332">
        <v>56.166349599999997</v>
      </c>
      <c r="V332">
        <v>10.226618950000001</v>
      </c>
      <c r="W332" t="s">
        <v>340</v>
      </c>
      <c r="X332" t="s">
        <v>122</v>
      </c>
      <c r="Y332" t="s">
        <v>123</v>
      </c>
      <c r="Z332" t="s">
        <v>72</v>
      </c>
      <c r="AA332">
        <v>-4</v>
      </c>
      <c r="AB332" t="s">
        <v>124</v>
      </c>
      <c r="AC332" t="s">
        <v>74</v>
      </c>
      <c r="AD332" t="s">
        <v>66</v>
      </c>
      <c r="AE332" t="s">
        <v>75</v>
      </c>
      <c r="AF332" t="s">
        <v>76</v>
      </c>
      <c r="AG332" t="s">
        <v>197</v>
      </c>
      <c r="AH332" t="s">
        <v>126</v>
      </c>
      <c r="AI332" t="s">
        <v>79</v>
      </c>
      <c r="AJ332" t="s">
        <v>12478</v>
      </c>
      <c r="AK332" t="s">
        <v>12477</v>
      </c>
      <c r="AL332" t="s">
        <v>80</v>
      </c>
      <c r="AM332" t="s">
        <v>81</v>
      </c>
      <c r="AN332" t="s">
        <v>82</v>
      </c>
      <c r="AO332" t="s">
        <v>529</v>
      </c>
      <c r="AP332" t="s">
        <v>83</v>
      </c>
      <c r="AQ332" t="s">
        <v>107</v>
      </c>
      <c r="AR332" t="s">
        <v>85</v>
      </c>
      <c r="AS332" t="s">
        <v>229</v>
      </c>
      <c r="AT332" t="s">
        <v>74</v>
      </c>
      <c r="AU332" t="s">
        <v>74</v>
      </c>
      <c r="AV332" t="s">
        <v>65</v>
      </c>
      <c r="AW332" t="s">
        <v>87</v>
      </c>
      <c r="AX332" t="s">
        <v>88</v>
      </c>
      <c r="AY332" t="s">
        <v>89</v>
      </c>
      <c r="AZ332" t="s">
        <v>83</v>
      </c>
      <c r="BA332" t="s">
        <v>83</v>
      </c>
      <c r="BB332" t="s">
        <v>2133</v>
      </c>
      <c r="BC332">
        <v>1679.196082041959</v>
      </c>
      <c r="BD332">
        <v>2245.1647333942128</v>
      </c>
      <c r="BE332">
        <v>1634.7239160792419</v>
      </c>
      <c r="BF332">
        <v>255.4941395894796</v>
      </c>
      <c r="BG332" t="s">
        <v>244</v>
      </c>
      <c r="BH332" t="s">
        <v>131</v>
      </c>
    </row>
    <row r="333" spans="1:60" x14ac:dyDescent="0.2">
      <c r="A333" t="s">
        <v>2134</v>
      </c>
      <c r="B333">
        <v>2900000</v>
      </c>
      <c r="C333" s="2">
        <v>44105</v>
      </c>
      <c r="D333">
        <v>2</v>
      </c>
      <c r="E333">
        <v>73</v>
      </c>
      <c r="F333">
        <v>-3</v>
      </c>
      <c r="G333">
        <v>39726.027397260274</v>
      </c>
      <c r="H333" t="s">
        <v>2135</v>
      </c>
      <c r="I333">
        <v>330</v>
      </c>
      <c r="J333" t="s">
        <v>2136</v>
      </c>
      <c r="K333" t="s">
        <v>758</v>
      </c>
      <c r="L333" t="s">
        <v>229</v>
      </c>
      <c r="M333" t="s">
        <v>98</v>
      </c>
      <c r="N333" t="s">
        <v>99</v>
      </c>
      <c r="O333">
        <v>8000</v>
      </c>
      <c r="P333" t="s">
        <v>67</v>
      </c>
      <c r="Q333" t="s">
        <v>2137</v>
      </c>
      <c r="R333">
        <v>422075</v>
      </c>
      <c r="S333">
        <v>573883.62</v>
      </c>
      <c r="T333">
        <v>6224276</v>
      </c>
      <c r="U333">
        <v>56.157767880000002</v>
      </c>
      <c r="V333">
        <v>10.18952606</v>
      </c>
      <c r="W333" t="s">
        <v>101</v>
      </c>
      <c r="X333" t="s">
        <v>462</v>
      </c>
      <c r="Y333" t="s">
        <v>71</v>
      </c>
      <c r="Z333" t="s">
        <v>72</v>
      </c>
      <c r="AA333">
        <v>13.8</v>
      </c>
      <c r="AB333" t="s">
        <v>73</v>
      </c>
      <c r="AC333" t="s">
        <v>103</v>
      </c>
      <c r="AD333" t="s">
        <v>74</v>
      </c>
      <c r="AE333" t="s">
        <v>75</v>
      </c>
      <c r="AF333" t="s">
        <v>76</v>
      </c>
      <c r="AG333" t="s">
        <v>2051</v>
      </c>
      <c r="AH333" t="s">
        <v>78</v>
      </c>
      <c r="AI333" t="s">
        <v>79</v>
      </c>
      <c r="AJ333" t="s">
        <v>12478</v>
      </c>
      <c r="AK333" t="s">
        <v>12477</v>
      </c>
      <c r="AL333" t="s">
        <v>80</v>
      </c>
      <c r="AM333" t="s">
        <v>81</v>
      </c>
      <c r="AN333" t="s">
        <v>760</v>
      </c>
      <c r="AO333" t="s">
        <v>83</v>
      </c>
      <c r="AP333" t="s">
        <v>83</v>
      </c>
      <c r="AQ333" t="s">
        <v>107</v>
      </c>
      <c r="AR333" t="s">
        <v>85</v>
      </c>
      <c r="AS333" t="s">
        <v>98</v>
      </c>
      <c r="AT333" t="s">
        <v>74</v>
      </c>
      <c r="AU333" t="s">
        <v>74</v>
      </c>
      <c r="AV333" t="s">
        <v>66</v>
      </c>
      <c r="AW333" t="s">
        <v>109</v>
      </c>
      <c r="AX333" t="s">
        <v>110</v>
      </c>
      <c r="AY333" t="s">
        <v>89</v>
      </c>
      <c r="AZ333" t="s">
        <v>83</v>
      </c>
      <c r="BA333" t="s">
        <v>90</v>
      </c>
      <c r="BB333" t="s">
        <v>1450</v>
      </c>
      <c r="BC333">
        <v>1545.974824665936</v>
      </c>
      <c r="BD333">
        <v>1253.0080011144751</v>
      </c>
      <c r="BE333">
        <v>1062.6364293947611</v>
      </c>
      <c r="BF333">
        <v>1494.624676136749</v>
      </c>
      <c r="BG333" t="s">
        <v>182</v>
      </c>
      <c r="BH333" t="s">
        <v>113</v>
      </c>
    </row>
    <row r="334" spans="1:60" x14ac:dyDescent="0.2">
      <c r="A334" t="s">
        <v>2138</v>
      </c>
      <c r="B334">
        <v>3050000</v>
      </c>
      <c r="C334" s="2">
        <v>44105</v>
      </c>
      <c r="D334">
        <v>3</v>
      </c>
      <c r="E334">
        <v>77</v>
      </c>
      <c r="G334">
        <v>39610.389610389611</v>
      </c>
      <c r="H334" t="s">
        <v>2139</v>
      </c>
      <c r="I334">
        <v>331</v>
      </c>
      <c r="J334" t="s">
        <v>2140</v>
      </c>
      <c r="K334" t="s">
        <v>697</v>
      </c>
      <c r="L334" t="s">
        <v>86</v>
      </c>
      <c r="M334" t="s">
        <v>74</v>
      </c>
      <c r="N334" t="s">
        <v>147</v>
      </c>
      <c r="O334">
        <v>8000</v>
      </c>
      <c r="P334" t="s">
        <v>67</v>
      </c>
      <c r="Q334" t="s">
        <v>2141</v>
      </c>
      <c r="R334">
        <v>223870</v>
      </c>
      <c r="S334">
        <v>574296.93999999994</v>
      </c>
      <c r="T334">
        <v>6223918</v>
      </c>
      <c r="U334">
        <v>56.154487840000002</v>
      </c>
      <c r="V334">
        <v>10.19607895</v>
      </c>
      <c r="W334" t="s">
        <v>149</v>
      </c>
      <c r="X334" t="s">
        <v>70</v>
      </c>
      <c r="Y334" t="s">
        <v>123</v>
      </c>
      <c r="Z334" t="s">
        <v>72</v>
      </c>
      <c r="AA334">
        <v>2.7</v>
      </c>
      <c r="AB334" t="s">
        <v>241</v>
      </c>
      <c r="AC334" t="s">
        <v>74</v>
      </c>
      <c r="AD334" t="s">
        <v>74</v>
      </c>
      <c r="AE334" t="s">
        <v>75</v>
      </c>
      <c r="AF334" t="s">
        <v>76</v>
      </c>
      <c r="AG334" t="s">
        <v>1179</v>
      </c>
      <c r="AH334" t="s">
        <v>78</v>
      </c>
      <c r="AI334" t="s">
        <v>105</v>
      </c>
      <c r="AJ334" t="s">
        <v>12478</v>
      </c>
      <c r="AK334" t="s">
        <v>12477</v>
      </c>
      <c r="AL334" t="s">
        <v>80</v>
      </c>
      <c r="AM334" t="s">
        <v>81</v>
      </c>
      <c r="AN334" t="s">
        <v>628</v>
      </c>
      <c r="AO334" t="s">
        <v>377</v>
      </c>
      <c r="AP334" t="s">
        <v>83</v>
      </c>
      <c r="AQ334" t="s">
        <v>107</v>
      </c>
      <c r="AR334" t="s">
        <v>85</v>
      </c>
      <c r="AS334" t="s">
        <v>119</v>
      </c>
      <c r="AT334" t="s">
        <v>74</v>
      </c>
      <c r="AU334" t="s">
        <v>74</v>
      </c>
      <c r="AV334" t="s">
        <v>65</v>
      </c>
      <c r="AW334" t="s">
        <v>109</v>
      </c>
      <c r="AX334" t="s">
        <v>110</v>
      </c>
      <c r="AY334" t="s">
        <v>89</v>
      </c>
      <c r="AZ334" t="s">
        <v>83</v>
      </c>
      <c r="BA334" t="s">
        <v>90</v>
      </c>
      <c r="BB334" t="s">
        <v>2142</v>
      </c>
      <c r="BC334">
        <v>1065.134152844108</v>
      </c>
      <c r="BD334">
        <v>706.80568409019168</v>
      </c>
      <c r="BE334">
        <v>700.18411879103826</v>
      </c>
      <c r="BF334">
        <v>1076.888834892331</v>
      </c>
      <c r="BG334" t="s">
        <v>182</v>
      </c>
      <c r="BH334" t="s">
        <v>245</v>
      </c>
    </row>
    <row r="335" spans="1:60" x14ac:dyDescent="0.2">
      <c r="A335" t="s">
        <v>2143</v>
      </c>
      <c r="B335">
        <v>2490000</v>
      </c>
      <c r="C335" s="2">
        <v>44104</v>
      </c>
      <c r="D335">
        <v>3</v>
      </c>
      <c r="E335">
        <v>68</v>
      </c>
      <c r="F335">
        <v>-2</v>
      </c>
      <c r="G335">
        <v>36617.647058823532</v>
      </c>
      <c r="H335" t="s">
        <v>2144</v>
      </c>
      <c r="I335">
        <v>332</v>
      </c>
      <c r="J335" t="s">
        <v>2145</v>
      </c>
      <c r="K335" t="s">
        <v>2146</v>
      </c>
      <c r="L335" t="s">
        <v>408</v>
      </c>
      <c r="M335" t="s">
        <v>65</v>
      </c>
      <c r="N335" t="s">
        <v>147</v>
      </c>
      <c r="O335">
        <v>8000</v>
      </c>
      <c r="P335" t="s">
        <v>67</v>
      </c>
      <c r="Q335" t="s">
        <v>2147</v>
      </c>
      <c r="R335">
        <v>696396</v>
      </c>
      <c r="S335">
        <v>575055.43999999994</v>
      </c>
      <c r="T335">
        <v>6224032.5</v>
      </c>
      <c r="U335">
        <v>56.155397610000001</v>
      </c>
      <c r="V335">
        <v>10.208318999999999</v>
      </c>
      <c r="W335" t="s">
        <v>177</v>
      </c>
      <c r="X335" t="s">
        <v>122</v>
      </c>
      <c r="Y335" t="s">
        <v>123</v>
      </c>
      <c r="Z335" t="s">
        <v>72</v>
      </c>
      <c r="AA335">
        <v>2.4</v>
      </c>
      <c r="AB335" t="s">
        <v>124</v>
      </c>
      <c r="AC335" t="s">
        <v>74</v>
      </c>
      <c r="AD335" t="s">
        <v>98</v>
      </c>
      <c r="AE335" t="s">
        <v>75</v>
      </c>
      <c r="AF335" t="s">
        <v>76</v>
      </c>
      <c r="AG335" t="s">
        <v>2148</v>
      </c>
      <c r="AH335" t="s">
        <v>126</v>
      </c>
      <c r="AI335" t="s">
        <v>79</v>
      </c>
      <c r="AJ335" t="s">
        <v>12478</v>
      </c>
      <c r="AK335" t="s">
        <v>12477</v>
      </c>
      <c r="AL335" t="s">
        <v>80</v>
      </c>
      <c r="AM335" t="s">
        <v>81</v>
      </c>
      <c r="AN335" t="s">
        <v>154</v>
      </c>
      <c r="AO335" t="s">
        <v>83</v>
      </c>
      <c r="AP335" t="s">
        <v>83</v>
      </c>
      <c r="AQ335" t="s">
        <v>107</v>
      </c>
      <c r="AR335" t="s">
        <v>85</v>
      </c>
      <c r="AS335" t="s">
        <v>119</v>
      </c>
      <c r="AT335" t="s">
        <v>74</v>
      </c>
      <c r="AU335" t="s">
        <v>74</v>
      </c>
      <c r="AV335" t="s">
        <v>65</v>
      </c>
      <c r="AW335" t="s">
        <v>109</v>
      </c>
      <c r="AX335" t="s">
        <v>110</v>
      </c>
      <c r="AY335" t="s">
        <v>89</v>
      </c>
      <c r="AZ335" t="s">
        <v>83</v>
      </c>
      <c r="BA335" t="s">
        <v>90</v>
      </c>
      <c r="BB335" t="s">
        <v>2149</v>
      </c>
      <c r="BC335">
        <v>380.20569027066227</v>
      </c>
      <c r="BD335">
        <v>610.0303857782319</v>
      </c>
      <c r="BE335">
        <v>190.12553812408501</v>
      </c>
      <c r="BF335">
        <v>331.52076114691778</v>
      </c>
      <c r="BG335" t="s">
        <v>588</v>
      </c>
      <c r="BH335" t="s">
        <v>245</v>
      </c>
    </row>
    <row r="336" spans="1:60" x14ac:dyDescent="0.2">
      <c r="A336" t="s">
        <v>2150</v>
      </c>
      <c r="B336">
        <v>2748000</v>
      </c>
      <c r="C336" s="2">
        <v>44104</v>
      </c>
      <c r="D336">
        <v>3</v>
      </c>
      <c r="E336">
        <v>76</v>
      </c>
      <c r="F336">
        <v>2</v>
      </c>
      <c r="G336">
        <v>36157.894736842107</v>
      </c>
      <c r="H336" t="s">
        <v>2151</v>
      </c>
      <c r="I336">
        <v>333</v>
      </c>
      <c r="J336" t="s">
        <v>2152</v>
      </c>
      <c r="K336" t="s">
        <v>2009</v>
      </c>
      <c r="L336" t="s">
        <v>2153</v>
      </c>
      <c r="M336" t="s">
        <v>74</v>
      </c>
      <c r="O336">
        <v>8000</v>
      </c>
      <c r="P336" t="s">
        <v>67</v>
      </c>
      <c r="Q336" t="s">
        <v>139</v>
      </c>
      <c r="R336">
        <v>304145</v>
      </c>
      <c r="S336">
        <v>574321.75</v>
      </c>
      <c r="T336">
        <v>6223863.5</v>
      </c>
      <c r="U336">
        <v>56.153994410000003</v>
      </c>
      <c r="V336">
        <v>10.19646305</v>
      </c>
      <c r="W336" t="s">
        <v>149</v>
      </c>
      <c r="X336" t="s">
        <v>70</v>
      </c>
      <c r="Y336" t="s">
        <v>123</v>
      </c>
      <c r="Z336" t="s">
        <v>72</v>
      </c>
      <c r="AA336">
        <v>2.7</v>
      </c>
      <c r="AB336" t="s">
        <v>241</v>
      </c>
      <c r="AC336" t="s">
        <v>74</v>
      </c>
      <c r="AD336" t="s">
        <v>74</v>
      </c>
      <c r="AE336" t="s">
        <v>75</v>
      </c>
      <c r="AF336" t="s">
        <v>76</v>
      </c>
      <c r="AG336" t="s">
        <v>2154</v>
      </c>
      <c r="AH336" t="s">
        <v>78</v>
      </c>
      <c r="AI336" t="s">
        <v>79</v>
      </c>
      <c r="AJ336" t="s">
        <v>12478</v>
      </c>
      <c r="AK336" t="s">
        <v>12477</v>
      </c>
      <c r="AL336" t="s">
        <v>80</v>
      </c>
      <c r="AM336" t="s">
        <v>81</v>
      </c>
      <c r="AN336" t="s">
        <v>154</v>
      </c>
      <c r="AO336" t="s">
        <v>684</v>
      </c>
      <c r="AP336" t="s">
        <v>83</v>
      </c>
      <c r="AQ336" t="s">
        <v>107</v>
      </c>
      <c r="AR336" t="s">
        <v>85</v>
      </c>
      <c r="AS336" t="s">
        <v>119</v>
      </c>
      <c r="AT336" t="s">
        <v>74</v>
      </c>
      <c r="AU336" t="s">
        <v>74</v>
      </c>
      <c r="AV336" t="s">
        <v>65</v>
      </c>
      <c r="AW336" t="s">
        <v>109</v>
      </c>
      <c r="AX336" t="s">
        <v>169</v>
      </c>
      <c r="AY336" t="s">
        <v>89</v>
      </c>
      <c r="AZ336" t="s">
        <v>83</v>
      </c>
      <c r="BA336" t="s">
        <v>90</v>
      </c>
      <c r="BB336" t="s">
        <v>2155</v>
      </c>
      <c r="BC336">
        <v>1035.818406966278</v>
      </c>
      <c r="BD336">
        <v>653.23743312445856</v>
      </c>
      <c r="BE336">
        <v>700.83340892674937</v>
      </c>
      <c r="BF336">
        <v>1053.8422348926849</v>
      </c>
      <c r="BG336" t="s">
        <v>182</v>
      </c>
      <c r="BH336" t="s">
        <v>245</v>
      </c>
    </row>
    <row r="337" spans="1:60" x14ac:dyDescent="0.2">
      <c r="A337" t="s">
        <v>2156</v>
      </c>
      <c r="B337">
        <v>2350000</v>
      </c>
      <c r="C337" s="2">
        <v>44104</v>
      </c>
      <c r="D337">
        <v>2</v>
      </c>
      <c r="E337">
        <v>82</v>
      </c>
      <c r="F337">
        <v>-2</v>
      </c>
      <c r="G337">
        <v>28658.536585365851</v>
      </c>
      <c r="H337" t="s">
        <v>2157</v>
      </c>
      <c r="I337">
        <v>334</v>
      </c>
      <c r="J337" t="s">
        <v>2158</v>
      </c>
      <c r="K337" t="s">
        <v>1108</v>
      </c>
      <c r="L337" t="s">
        <v>2159</v>
      </c>
      <c r="M337" t="s">
        <v>74</v>
      </c>
      <c r="O337">
        <v>8000</v>
      </c>
      <c r="P337" t="s">
        <v>67</v>
      </c>
      <c r="Q337" t="s">
        <v>2160</v>
      </c>
      <c r="R337">
        <v>120419</v>
      </c>
      <c r="S337">
        <v>574195.56000000006</v>
      </c>
      <c r="T337">
        <v>6223042.5</v>
      </c>
      <c r="U337">
        <v>56.146639200000003</v>
      </c>
      <c r="V337">
        <v>10.19420332</v>
      </c>
      <c r="W337" t="s">
        <v>149</v>
      </c>
      <c r="X337" t="s">
        <v>150</v>
      </c>
      <c r="Y337" t="s">
        <v>151</v>
      </c>
      <c r="Z337" t="s">
        <v>72</v>
      </c>
      <c r="AA337">
        <v>13.2</v>
      </c>
      <c r="AB337" t="s">
        <v>152</v>
      </c>
      <c r="AC337" t="s">
        <v>103</v>
      </c>
      <c r="AD337" t="s">
        <v>108</v>
      </c>
      <c r="AE337" t="s">
        <v>75</v>
      </c>
      <c r="AF337" t="s">
        <v>76</v>
      </c>
      <c r="AG337" t="s">
        <v>331</v>
      </c>
      <c r="AH337" t="s">
        <v>78</v>
      </c>
      <c r="AI337" t="s">
        <v>79</v>
      </c>
      <c r="AJ337" t="s">
        <v>12478</v>
      </c>
      <c r="AK337" t="s">
        <v>12477</v>
      </c>
      <c r="AL337" t="s">
        <v>80</v>
      </c>
      <c r="AM337" t="s">
        <v>81</v>
      </c>
      <c r="AN337" t="s">
        <v>232</v>
      </c>
      <c r="AO337" t="s">
        <v>83</v>
      </c>
      <c r="AP337" t="s">
        <v>83</v>
      </c>
      <c r="AQ337" t="s">
        <v>107</v>
      </c>
      <c r="AR337" t="s">
        <v>85</v>
      </c>
      <c r="AS337" t="s">
        <v>65</v>
      </c>
      <c r="AT337" t="s">
        <v>74</v>
      </c>
      <c r="AU337" t="s">
        <v>74</v>
      </c>
      <c r="AV337" t="s">
        <v>66</v>
      </c>
      <c r="AW337" t="s">
        <v>109</v>
      </c>
      <c r="AX337" t="s">
        <v>110</v>
      </c>
      <c r="AY337" t="s">
        <v>89</v>
      </c>
      <c r="AZ337" t="s">
        <v>83</v>
      </c>
      <c r="BA337" t="s">
        <v>90</v>
      </c>
      <c r="BB337" t="s">
        <v>2053</v>
      </c>
      <c r="BC337">
        <v>1385.96342095403</v>
      </c>
      <c r="BD337">
        <v>766.59242142020707</v>
      </c>
      <c r="BE337">
        <v>1367.1889785685109</v>
      </c>
      <c r="BF337">
        <v>1187.9591914635359</v>
      </c>
      <c r="BG337" t="s">
        <v>182</v>
      </c>
      <c r="BH337" t="s">
        <v>157</v>
      </c>
    </row>
    <row r="338" spans="1:60" x14ac:dyDescent="0.2">
      <c r="A338" t="s">
        <v>2161</v>
      </c>
      <c r="B338">
        <v>2110000</v>
      </c>
      <c r="C338" s="2">
        <v>44104</v>
      </c>
      <c r="D338">
        <v>2</v>
      </c>
      <c r="E338">
        <v>51</v>
      </c>
      <c r="G338">
        <v>41372.549019607854</v>
      </c>
      <c r="H338" t="s">
        <v>2162</v>
      </c>
      <c r="I338">
        <v>335</v>
      </c>
      <c r="J338" t="s">
        <v>2163</v>
      </c>
      <c r="K338" t="s">
        <v>2164</v>
      </c>
      <c r="L338" t="s">
        <v>2153</v>
      </c>
      <c r="M338" t="s">
        <v>66</v>
      </c>
      <c r="N338" t="s">
        <v>99</v>
      </c>
      <c r="O338">
        <v>8000</v>
      </c>
      <c r="P338" t="s">
        <v>67</v>
      </c>
      <c r="Q338" t="s">
        <v>2165</v>
      </c>
      <c r="R338">
        <v>553331</v>
      </c>
      <c r="S338">
        <v>574177.75</v>
      </c>
      <c r="T338">
        <v>6223148.5</v>
      </c>
      <c r="U338">
        <v>56.147594150000003</v>
      </c>
      <c r="V338">
        <v>10.193946260000001</v>
      </c>
      <c r="W338" t="s">
        <v>149</v>
      </c>
      <c r="X338" t="s">
        <v>150</v>
      </c>
      <c r="Y338" t="s">
        <v>123</v>
      </c>
      <c r="Z338" t="s">
        <v>72</v>
      </c>
      <c r="AA338">
        <v>11.6</v>
      </c>
      <c r="AB338" t="s">
        <v>241</v>
      </c>
      <c r="AC338" t="s">
        <v>103</v>
      </c>
      <c r="AD338" t="s">
        <v>74</v>
      </c>
      <c r="AE338" t="s">
        <v>75</v>
      </c>
      <c r="AF338" t="s">
        <v>76</v>
      </c>
      <c r="AG338" t="s">
        <v>866</v>
      </c>
      <c r="AH338" t="s">
        <v>78</v>
      </c>
      <c r="AI338" t="s">
        <v>79</v>
      </c>
      <c r="AJ338" t="s">
        <v>12476</v>
      </c>
      <c r="AK338" t="s">
        <v>12477</v>
      </c>
      <c r="AL338" t="s">
        <v>80</v>
      </c>
      <c r="AM338" t="s">
        <v>81</v>
      </c>
      <c r="AN338" t="s">
        <v>500</v>
      </c>
      <c r="AO338" t="s">
        <v>83</v>
      </c>
      <c r="AP338" t="s">
        <v>83</v>
      </c>
      <c r="AQ338" t="s">
        <v>107</v>
      </c>
      <c r="AR338" t="s">
        <v>85</v>
      </c>
      <c r="AS338" t="s">
        <v>65</v>
      </c>
      <c r="AT338" t="s">
        <v>74</v>
      </c>
      <c r="AU338" t="s">
        <v>74</v>
      </c>
      <c r="AV338" t="s">
        <v>66</v>
      </c>
      <c r="AW338" t="s">
        <v>109</v>
      </c>
      <c r="AX338" t="s">
        <v>110</v>
      </c>
      <c r="AY338" t="s">
        <v>89</v>
      </c>
      <c r="AZ338" t="s">
        <v>83</v>
      </c>
      <c r="BA338" t="s">
        <v>90</v>
      </c>
      <c r="BB338" t="s">
        <v>2166</v>
      </c>
      <c r="BC338">
        <v>1346.411390469138</v>
      </c>
      <c r="BD338">
        <v>730.07302694318412</v>
      </c>
      <c r="BE338">
        <v>1290.205677539491</v>
      </c>
      <c r="BF338">
        <v>1217.673230055917</v>
      </c>
      <c r="BG338" t="s">
        <v>182</v>
      </c>
      <c r="BH338" t="s">
        <v>157</v>
      </c>
    </row>
    <row r="339" spans="1:60" x14ac:dyDescent="0.2">
      <c r="A339" t="s">
        <v>2167</v>
      </c>
      <c r="B339">
        <v>2700000</v>
      </c>
      <c r="C339" s="2">
        <v>44104</v>
      </c>
      <c r="D339">
        <v>2</v>
      </c>
      <c r="E339">
        <v>65</v>
      </c>
      <c r="F339">
        <v>-4</v>
      </c>
      <c r="G339">
        <v>41538.461538461539</v>
      </c>
      <c r="H339" t="s">
        <v>2168</v>
      </c>
      <c r="I339">
        <v>336</v>
      </c>
      <c r="J339" t="s">
        <v>2169</v>
      </c>
      <c r="K339" t="s">
        <v>1576</v>
      </c>
      <c r="L339" t="s">
        <v>146</v>
      </c>
      <c r="M339" t="s">
        <v>74</v>
      </c>
      <c r="N339" t="s">
        <v>147</v>
      </c>
      <c r="O339">
        <v>8000</v>
      </c>
      <c r="P339" t="s">
        <v>67</v>
      </c>
      <c r="Q339" t="s">
        <v>2170</v>
      </c>
      <c r="R339">
        <v>567677</v>
      </c>
      <c r="S339">
        <v>574028</v>
      </c>
      <c r="T339">
        <v>6222657</v>
      </c>
      <c r="U339">
        <v>56.143202369999997</v>
      </c>
      <c r="V339">
        <v>10.191399909999999</v>
      </c>
      <c r="W339" t="s">
        <v>315</v>
      </c>
      <c r="X339" t="s">
        <v>150</v>
      </c>
      <c r="Y339" t="s">
        <v>151</v>
      </c>
      <c r="Z339" t="s">
        <v>72</v>
      </c>
      <c r="AA339">
        <v>19.600000000000001</v>
      </c>
      <c r="AB339" t="s">
        <v>316</v>
      </c>
      <c r="AC339" t="s">
        <v>103</v>
      </c>
      <c r="AD339" t="s">
        <v>74</v>
      </c>
      <c r="AE339" t="s">
        <v>75</v>
      </c>
      <c r="AF339" t="s">
        <v>76</v>
      </c>
      <c r="AG339" t="s">
        <v>542</v>
      </c>
      <c r="AH339" t="s">
        <v>212</v>
      </c>
      <c r="AI339" t="s">
        <v>79</v>
      </c>
      <c r="AJ339" t="s">
        <v>12478</v>
      </c>
      <c r="AK339" t="s">
        <v>12477</v>
      </c>
      <c r="AL339" t="s">
        <v>80</v>
      </c>
      <c r="AM339" t="s">
        <v>81</v>
      </c>
      <c r="AN339" t="s">
        <v>760</v>
      </c>
      <c r="AO339" t="s">
        <v>83</v>
      </c>
      <c r="AP339" t="s">
        <v>83</v>
      </c>
      <c r="AQ339" t="s">
        <v>107</v>
      </c>
      <c r="AR339" t="s">
        <v>85</v>
      </c>
      <c r="AS339" t="s">
        <v>98</v>
      </c>
      <c r="AT339" t="s">
        <v>74</v>
      </c>
      <c r="AU339" t="s">
        <v>74</v>
      </c>
      <c r="AV339" t="s">
        <v>66</v>
      </c>
      <c r="AW339" t="s">
        <v>109</v>
      </c>
      <c r="AX339" t="s">
        <v>110</v>
      </c>
      <c r="AY339" t="s">
        <v>89</v>
      </c>
      <c r="AZ339" t="s">
        <v>83</v>
      </c>
      <c r="BA339" t="s">
        <v>90</v>
      </c>
      <c r="BB339" t="s">
        <v>2171</v>
      </c>
      <c r="BC339">
        <v>1752.255037995136</v>
      </c>
      <c r="BD339">
        <v>1141.2686467624069</v>
      </c>
      <c r="BE339">
        <v>1782.8241508850019</v>
      </c>
      <c r="BF339">
        <v>1364.241440525846</v>
      </c>
      <c r="BG339" t="s">
        <v>112</v>
      </c>
      <c r="BH339" t="s">
        <v>157</v>
      </c>
    </row>
    <row r="340" spans="1:60" x14ac:dyDescent="0.2">
      <c r="A340" t="s">
        <v>2172</v>
      </c>
      <c r="B340">
        <v>2760000</v>
      </c>
      <c r="C340" s="2">
        <v>44104</v>
      </c>
      <c r="D340">
        <v>3</v>
      </c>
      <c r="E340">
        <v>87</v>
      </c>
      <c r="G340">
        <v>31724.137931034478</v>
      </c>
      <c r="H340" t="s">
        <v>2173</v>
      </c>
      <c r="I340">
        <v>337</v>
      </c>
      <c r="J340" t="s">
        <v>2174</v>
      </c>
      <c r="K340" t="s">
        <v>567</v>
      </c>
      <c r="L340" t="s">
        <v>2175</v>
      </c>
      <c r="M340" t="s">
        <v>74</v>
      </c>
      <c r="N340" t="s">
        <v>108</v>
      </c>
      <c r="O340">
        <v>8000</v>
      </c>
      <c r="P340" t="s">
        <v>67</v>
      </c>
      <c r="Q340" t="s">
        <v>2176</v>
      </c>
      <c r="R340">
        <v>113110</v>
      </c>
      <c r="S340">
        <v>573434.5</v>
      </c>
      <c r="T340">
        <v>6224018.5</v>
      </c>
      <c r="U340">
        <v>56.15552417</v>
      </c>
      <c r="V340">
        <v>10.18222592</v>
      </c>
      <c r="W340" t="s">
        <v>101</v>
      </c>
      <c r="X340" t="s">
        <v>70</v>
      </c>
      <c r="Y340" t="s">
        <v>71</v>
      </c>
      <c r="Z340" t="s">
        <v>72</v>
      </c>
      <c r="AA340">
        <v>10.3</v>
      </c>
      <c r="AB340" t="s">
        <v>73</v>
      </c>
      <c r="AC340" t="s">
        <v>74</v>
      </c>
      <c r="AD340" t="s">
        <v>66</v>
      </c>
      <c r="AE340" t="s">
        <v>75</v>
      </c>
      <c r="AF340" t="s">
        <v>76</v>
      </c>
      <c r="AG340" t="s">
        <v>189</v>
      </c>
      <c r="AH340" t="s">
        <v>78</v>
      </c>
      <c r="AI340" t="s">
        <v>79</v>
      </c>
      <c r="AJ340" t="s">
        <v>12478</v>
      </c>
      <c r="AK340" t="s">
        <v>12477</v>
      </c>
      <c r="AL340" t="s">
        <v>80</v>
      </c>
      <c r="AM340" t="s">
        <v>81</v>
      </c>
      <c r="AN340" t="s">
        <v>570</v>
      </c>
      <c r="AO340" t="s">
        <v>83</v>
      </c>
      <c r="AP340" t="s">
        <v>83</v>
      </c>
      <c r="AQ340" t="s">
        <v>84</v>
      </c>
      <c r="AR340" t="s">
        <v>85</v>
      </c>
      <c r="AS340" t="s">
        <v>98</v>
      </c>
      <c r="AT340" t="s">
        <v>74</v>
      </c>
      <c r="AU340" t="s">
        <v>74</v>
      </c>
      <c r="AV340" t="s">
        <v>65</v>
      </c>
      <c r="AW340" t="s">
        <v>109</v>
      </c>
      <c r="AX340" t="s">
        <v>88</v>
      </c>
      <c r="AY340" t="s">
        <v>89</v>
      </c>
      <c r="AZ340" t="s">
        <v>83</v>
      </c>
      <c r="BA340" t="s">
        <v>90</v>
      </c>
      <c r="BB340" t="s">
        <v>2177</v>
      </c>
      <c r="BC340">
        <v>1931.71408410297</v>
      </c>
      <c r="BD340">
        <v>1507.3897881112759</v>
      </c>
      <c r="BE340">
        <v>1516.5321789955749</v>
      </c>
      <c r="BF340">
        <v>1940.6417274005289</v>
      </c>
      <c r="BG340" t="s">
        <v>300</v>
      </c>
      <c r="BH340" t="s">
        <v>113</v>
      </c>
    </row>
    <row r="341" spans="1:60" x14ac:dyDescent="0.2">
      <c r="A341" t="s">
        <v>2178</v>
      </c>
      <c r="B341">
        <v>2316000</v>
      </c>
      <c r="C341" s="2">
        <v>44104</v>
      </c>
      <c r="D341">
        <v>2</v>
      </c>
      <c r="E341">
        <v>62</v>
      </c>
      <c r="G341">
        <v>37354.838709677417</v>
      </c>
      <c r="H341" t="s">
        <v>2179</v>
      </c>
      <c r="I341">
        <v>338</v>
      </c>
      <c r="J341" t="s">
        <v>2180</v>
      </c>
      <c r="K341" t="s">
        <v>470</v>
      </c>
      <c r="L341" t="s">
        <v>295</v>
      </c>
      <c r="M341" t="s">
        <v>74</v>
      </c>
      <c r="O341">
        <v>8000</v>
      </c>
      <c r="P341" t="s">
        <v>67</v>
      </c>
      <c r="Q341" t="s">
        <v>471</v>
      </c>
      <c r="R341">
        <v>254261</v>
      </c>
      <c r="S341">
        <v>575307</v>
      </c>
      <c r="T341">
        <v>6224852.5</v>
      </c>
      <c r="U341">
        <v>56.162723769999999</v>
      </c>
      <c r="V341">
        <v>10.212599880000001</v>
      </c>
      <c r="W341" t="s">
        <v>177</v>
      </c>
      <c r="X341" t="s">
        <v>122</v>
      </c>
      <c r="Y341" t="s">
        <v>123</v>
      </c>
      <c r="Z341" t="s">
        <v>72</v>
      </c>
      <c r="AA341">
        <v>6.2</v>
      </c>
      <c r="AB341" t="s">
        <v>124</v>
      </c>
      <c r="AC341" t="s">
        <v>103</v>
      </c>
      <c r="AD341" t="s">
        <v>98</v>
      </c>
      <c r="AE341" t="s">
        <v>75</v>
      </c>
      <c r="AF341" t="s">
        <v>76</v>
      </c>
      <c r="AG341" t="s">
        <v>472</v>
      </c>
      <c r="AH341" t="s">
        <v>126</v>
      </c>
      <c r="AI341" t="s">
        <v>79</v>
      </c>
      <c r="AJ341" t="s">
        <v>12476</v>
      </c>
      <c r="AK341" t="s">
        <v>12477</v>
      </c>
      <c r="AL341" t="s">
        <v>80</v>
      </c>
      <c r="AM341" t="s">
        <v>81</v>
      </c>
      <c r="AN341" t="s">
        <v>473</v>
      </c>
      <c r="AO341" t="s">
        <v>474</v>
      </c>
      <c r="AP341" t="s">
        <v>83</v>
      </c>
      <c r="AQ341" t="s">
        <v>475</v>
      </c>
      <c r="AR341" t="s">
        <v>85</v>
      </c>
      <c r="AS341" t="s">
        <v>65</v>
      </c>
      <c r="AT341" t="s">
        <v>74</v>
      </c>
      <c r="AU341" t="s">
        <v>74</v>
      </c>
      <c r="AV341" t="s">
        <v>66</v>
      </c>
      <c r="AW341" t="s">
        <v>109</v>
      </c>
      <c r="AX341" t="s">
        <v>110</v>
      </c>
      <c r="AY341" t="s">
        <v>89</v>
      </c>
      <c r="AZ341" t="s">
        <v>83</v>
      </c>
      <c r="BA341" t="s">
        <v>90</v>
      </c>
      <c r="BB341" t="s">
        <v>476</v>
      </c>
      <c r="BC341">
        <v>1052.6582899012899</v>
      </c>
      <c r="BD341">
        <v>1466.886567276696</v>
      </c>
      <c r="BE341">
        <v>757.34591992408355</v>
      </c>
      <c r="BF341">
        <v>234.91123728694501</v>
      </c>
      <c r="BG341" t="s">
        <v>182</v>
      </c>
      <c r="BH341" t="s">
        <v>171</v>
      </c>
    </row>
    <row r="342" spans="1:60" x14ac:dyDescent="0.2">
      <c r="A342" t="s">
        <v>2181</v>
      </c>
      <c r="B342">
        <v>3337500</v>
      </c>
      <c r="C342" s="2">
        <v>44103</v>
      </c>
      <c r="D342">
        <v>3</v>
      </c>
      <c r="E342">
        <v>90</v>
      </c>
      <c r="F342">
        <v>-2</v>
      </c>
      <c r="G342">
        <v>37083.333333333343</v>
      </c>
      <c r="H342" t="s">
        <v>2182</v>
      </c>
      <c r="I342">
        <v>339</v>
      </c>
      <c r="J342" t="s">
        <v>2183</v>
      </c>
      <c r="K342" t="s">
        <v>2184</v>
      </c>
      <c r="L342" t="s">
        <v>619</v>
      </c>
      <c r="M342" t="s">
        <v>119</v>
      </c>
      <c r="N342" t="s">
        <v>99</v>
      </c>
      <c r="O342">
        <v>8000</v>
      </c>
      <c r="P342" t="s">
        <v>67</v>
      </c>
      <c r="Q342" t="s">
        <v>2185</v>
      </c>
      <c r="R342">
        <v>342772</v>
      </c>
      <c r="S342">
        <v>574522</v>
      </c>
      <c r="T342">
        <v>6224363</v>
      </c>
      <c r="U342">
        <v>56.158450049999999</v>
      </c>
      <c r="V342">
        <v>10.199825799999999</v>
      </c>
      <c r="W342" t="s">
        <v>69</v>
      </c>
      <c r="X342" t="s">
        <v>70</v>
      </c>
      <c r="Y342" t="s">
        <v>123</v>
      </c>
      <c r="Z342" t="s">
        <v>72</v>
      </c>
      <c r="AA342">
        <v>5.2</v>
      </c>
      <c r="AB342" t="s">
        <v>241</v>
      </c>
      <c r="AC342" t="s">
        <v>74</v>
      </c>
      <c r="AD342" t="s">
        <v>108</v>
      </c>
      <c r="AE342" t="s">
        <v>75</v>
      </c>
      <c r="AF342" t="s">
        <v>76</v>
      </c>
      <c r="AG342" t="s">
        <v>2186</v>
      </c>
      <c r="AH342" t="s">
        <v>126</v>
      </c>
      <c r="AI342" t="s">
        <v>79</v>
      </c>
      <c r="AJ342" t="s">
        <v>12478</v>
      </c>
      <c r="AK342" t="s">
        <v>12477</v>
      </c>
      <c r="AL342" t="s">
        <v>80</v>
      </c>
      <c r="AM342" t="s">
        <v>81</v>
      </c>
      <c r="AN342" t="s">
        <v>2187</v>
      </c>
      <c r="AO342" t="s">
        <v>83</v>
      </c>
      <c r="AP342" t="s">
        <v>83</v>
      </c>
      <c r="AQ342" t="s">
        <v>107</v>
      </c>
      <c r="AR342" t="s">
        <v>85</v>
      </c>
      <c r="AS342" t="s">
        <v>98</v>
      </c>
      <c r="AT342" t="s">
        <v>74</v>
      </c>
      <c r="AU342" t="s">
        <v>74</v>
      </c>
      <c r="AV342" t="s">
        <v>65</v>
      </c>
      <c r="AW342" t="s">
        <v>109</v>
      </c>
      <c r="AX342" t="s">
        <v>110</v>
      </c>
      <c r="AY342" t="s">
        <v>89</v>
      </c>
      <c r="AZ342" t="s">
        <v>83</v>
      </c>
      <c r="BA342" t="s">
        <v>90</v>
      </c>
      <c r="BB342" t="s">
        <v>2188</v>
      </c>
      <c r="BC342">
        <v>1005.723207712459</v>
      </c>
      <c r="BD342">
        <v>954.48695168313895</v>
      </c>
      <c r="BE342">
        <v>457.00732514355889</v>
      </c>
      <c r="BF342">
        <v>869.20284747527319</v>
      </c>
      <c r="BG342" t="s">
        <v>182</v>
      </c>
      <c r="BH342" t="s">
        <v>245</v>
      </c>
    </row>
    <row r="343" spans="1:60" x14ac:dyDescent="0.2">
      <c r="A343" t="s">
        <v>2189</v>
      </c>
      <c r="B343">
        <v>3750000</v>
      </c>
      <c r="C343" s="2">
        <v>44103</v>
      </c>
      <c r="D343">
        <v>3</v>
      </c>
      <c r="E343">
        <v>88</v>
      </c>
      <c r="F343">
        <v>-3</v>
      </c>
      <c r="G343">
        <v>42613.63636363636</v>
      </c>
      <c r="H343" t="s">
        <v>2190</v>
      </c>
      <c r="I343">
        <v>340</v>
      </c>
      <c r="J343" t="s">
        <v>2191</v>
      </c>
      <c r="K343" t="s">
        <v>774</v>
      </c>
      <c r="L343" t="s">
        <v>1343</v>
      </c>
      <c r="M343" t="s">
        <v>427</v>
      </c>
      <c r="N343" t="s">
        <v>66</v>
      </c>
      <c r="O343">
        <v>8000</v>
      </c>
      <c r="P343" t="s">
        <v>67</v>
      </c>
      <c r="Q343" t="s">
        <v>775</v>
      </c>
      <c r="R343">
        <v>984888</v>
      </c>
      <c r="S343">
        <v>576338.71</v>
      </c>
      <c r="T343">
        <v>6225116.5099999998</v>
      </c>
      <c r="U343">
        <v>56.16493122</v>
      </c>
      <c r="V343">
        <v>10.22928404</v>
      </c>
      <c r="W343" t="s">
        <v>340</v>
      </c>
      <c r="X343" t="s">
        <v>122</v>
      </c>
      <c r="Y343" t="s">
        <v>123</v>
      </c>
      <c r="Z343" t="s">
        <v>72</v>
      </c>
      <c r="AA343">
        <v>5.4</v>
      </c>
      <c r="AB343" t="s">
        <v>124</v>
      </c>
      <c r="AC343" t="s">
        <v>74</v>
      </c>
      <c r="AD343" t="s">
        <v>74</v>
      </c>
      <c r="AE343" t="s">
        <v>75</v>
      </c>
      <c r="AF343" t="s">
        <v>76</v>
      </c>
      <c r="AG343" t="s">
        <v>231</v>
      </c>
      <c r="AH343" t="s">
        <v>126</v>
      </c>
      <c r="AI343" t="s">
        <v>79</v>
      </c>
      <c r="AJ343" t="s">
        <v>12476</v>
      </c>
      <c r="AK343" t="s">
        <v>12477</v>
      </c>
      <c r="AL343" t="s">
        <v>80</v>
      </c>
      <c r="AM343" t="s">
        <v>81</v>
      </c>
      <c r="AN343" t="s">
        <v>199</v>
      </c>
      <c r="AO343" t="s">
        <v>83</v>
      </c>
      <c r="AP343" t="s">
        <v>83</v>
      </c>
      <c r="AQ343" t="s">
        <v>107</v>
      </c>
      <c r="AR343" t="s">
        <v>85</v>
      </c>
      <c r="AS343" t="s">
        <v>229</v>
      </c>
      <c r="AT343" t="s">
        <v>74</v>
      </c>
      <c r="AU343" t="s">
        <v>74</v>
      </c>
      <c r="AV343" t="s">
        <v>65</v>
      </c>
      <c r="AW343" t="s">
        <v>421</v>
      </c>
      <c r="AX343" t="s">
        <v>421</v>
      </c>
      <c r="AY343" t="s">
        <v>89</v>
      </c>
      <c r="AZ343" t="s">
        <v>83</v>
      </c>
      <c r="BA343" t="s">
        <v>90</v>
      </c>
      <c r="BB343" t="s">
        <v>2192</v>
      </c>
      <c r="BC343">
        <v>1639.7466855531529</v>
      </c>
      <c r="BD343">
        <v>2231.3684345712691</v>
      </c>
      <c r="BE343">
        <v>1673.17401888935</v>
      </c>
      <c r="BF343">
        <v>443.18069170709612</v>
      </c>
      <c r="BG343" t="s">
        <v>777</v>
      </c>
      <c r="BH343" t="s">
        <v>131</v>
      </c>
    </row>
    <row r="344" spans="1:60" x14ac:dyDescent="0.2">
      <c r="A344" t="s">
        <v>2193</v>
      </c>
      <c r="B344">
        <v>2549000</v>
      </c>
      <c r="C344" s="2">
        <v>44103</v>
      </c>
      <c r="D344">
        <v>2</v>
      </c>
      <c r="E344">
        <v>56</v>
      </c>
      <c r="G344">
        <v>45517.857142857138</v>
      </c>
      <c r="H344" t="s">
        <v>2194</v>
      </c>
      <c r="I344">
        <v>341</v>
      </c>
      <c r="J344" t="s">
        <v>2195</v>
      </c>
      <c r="K344" t="s">
        <v>1756</v>
      </c>
      <c r="L344" t="s">
        <v>1674</v>
      </c>
      <c r="M344" t="s">
        <v>119</v>
      </c>
      <c r="N344" t="s">
        <v>147</v>
      </c>
      <c r="O344">
        <v>8000</v>
      </c>
      <c r="P344" t="s">
        <v>67</v>
      </c>
      <c r="Q344" t="s">
        <v>1757</v>
      </c>
      <c r="R344">
        <v>438583</v>
      </c>
      <c r="S344">
        <v>574476.88</v>
      </c>
      <c r="T344">
        <v>6223021</v>
      </c>
      <c r="U344">
        <v>56.14640224</v>
      </c>
      <c r="V344">
        <v>10.198724139999999</v>
      </c>
      <c r="W344" t="s">
        <v>149</v>
      </c>
      <c r="X344" t="s">
        <v>275</v>
      </c>
      <c r="Y344" t="s">
        <v>151</v>
      </c>
      <c r="Z344" t="s">
        <v>72</v>
      </c>
      <c r="AA344">
        <v>18.7</v>
      </c>
      <c r="AB344" t="s">
        <v>316</v>
      </c>
      <c r="AC344" t="s">
        <v>74</v>
      </c>
      <c r="AD344" t="s">
        <v>74</v>
      </c>
      <c r="AE344" t="s">
        <v>75</v>
      </c>
      <c r="AF344" t="s">
        <v>76</v>
      </c>
      <c r="AG344" t="s">
        <v>1758</v>
      </c>
      <c r="AH344" t="s">
        <v>78</v>
      </c>
      <c r="AI344" t="s">
        <v>105</v>
      </c>
      <c r="AJ344" t="s">
        <v>12478</v>
      </c>
      <c r="AK344" t="s">
        <v>12477</v>
      </c>
      <c r="AL344" t="s">
        <v>80</v>
      </c>
      <c r="AM344" t="s">
        <v>81</v>
      </c>
      <c r="AN344" t="s">
        <v>657</v>
      </c>
      <c r="AO344" t="s">
        <v>83</v>
      </c>
      <c r="AP344" t="s">
        <v>83</v>
      </c>
      <c r="AQ344" t="s">
        <v>107</v>
      </c>
      <c r="AR344" t="s">
        <v>85</v>
      </c>
      <c r="AS344" t="s">
        <v>98</v>
      </c>
      <c r="AT344" t="s">
        <v>74</v>
      </c>
      <c r="AU344" t="s">
        <v>74</v>
      </c>
      <c r="AV344" t="s">
        <v>66</v>
      </c>
      <c r="AW344" t="s">
        <v>109</v>
      </c>
      <c r="AX344" t="s">
        <v>110</v>
      </c>
      <c r="AY344" t="s">
        <v>89</v>
      </c>
      <c r="AZ344" t="s">
        <v>83</v>
      </c>
      <c r="BA344" t="s">
        <v>90</v>
      </c>
      <c r="BB344" t="s">
        <v>1104</v>
      </c>
      <c r="BC344">
        <v>1175.3894466751101</v>
      </c>
      <c r="BD344">
        <v>569.96050105867062</v>
      </c>
      <c r="BE344">
        <v>1256.1773278421711</v>
      </c>
      <c r="BF344">
        <v>905.73145273605166</v>
      </c>
      <c r="BG344" t="s">
        <v>156</v>
      </c>
      <c r="BH344" t="s">
        <v>157</v>
      </c>
    </row>
    <row r="345" spans="1:60" x14ac:dyDescent="0.2">
      <c r="A345" t="s">
        <v>2196</v>
      </c>
      <c r="B345">
        <v>4100000</v>
      </c>
      <c r="C345" s="2">
        <v>44103</v>
      </c>
      <c r="D345">
        <v>3</v>
      </c>
      <c r="E345">
        <v>95</v>
      </c>
      <c r="F345">
        <v>-1</v>
      </c>
      <c r="G345">
        <v>43157.894736842107</v>
      </c>
      <c r="H345" t="s">
        <v>2197</v>
      </c>
      <c r="I345">
        <v>342</v>
      </c>
      <c r="J345" t="s">
        <v>2198</v>
      </c>
      <c r="K345" t="s">
        <v>63</v>
      </c>
      <c r="L345" t="s">
        <v>917</v>
      </c>
      <c r="M345" t="s">
        <v>98</v>
      </c>
      <c r="N345" t="s">
        <v>65</v>
      </c>
      <c r="O345">
        <v>8000</v>
      </c>
      <c r="P345" t="s">
        <v>67</v>
      </c>
      <c r="Q345" t="s">
        <v>918</v>
      </c>
      <c r="R345">
        <v>990779</v>
      </c>
      <c r="S345">
        <v>574031.26</v>
      </c>
      <c r="T345">
        <v>6224133.3099999996</v>
      </c>
      <c r="U345">
        <v>56.15646323</v>
      </c>
      <c r="V345">
        <v>10.19186279</v>
      </c>
      <c r="W345" t="s">
        <v>69</v>
      </c>
      <c r="X345" t="s">
        <v>70</v>
      </c>
      <c r="Y345" t="s">
        <v>71</v>
      </c>
      <c r="Z345" t="s">
        <v>72</v>
      </c>
      <c r="AA345">
        <v>9.6999999999999993</v>
      </c>
      <c r="AB345" t="s">
        <v>73</v>
      </c>
      <c r="AC345" t="s">
        <v>74</v>
      </c>
      <c r="AD345" t="s">
        <v>74</v>
      </c>
      <c r="AE345" t="s">
        <v>75</v>
      </c>
      <c r="AF345" t="s">
        <v>76</v>
      </c>
      <c r="AG345" t="s">
        <v>919</v>
      </c>
      <c r="AH345" t="s">
        <v>78</v>
      </c>
      <c r="AI345" t="s">
        <v>79</v>
      </c>
      <c r="AJ345" t="s">
        <v>12478</v>
      </c>
      <c r="AK345" t="s">
        <v>12477</v>
      </c>
      <c r="AL345" t="s">
        <v>80</v>
      </c>
      <c r="AM345" t="s">
        <v>81</v>
      </c>
      <c r="AN345" t="s">
        <v>82</v>
      </c>
      <c r="AO345" t="s">
        <v>83</v>
      </c>
      <c r="AP345" t="s">
        <v>83</v>
      </c>
      <c r="AQ345" t="s">
        <v>107</v>
      </c>
      <c r="AR345" t="s">
        <v>85</v>
      </c>
      <c r="AS345" t="s">
        <v>108</v>
      </c>
      <c r="AT345" t="s">
        <v>74</v>
      </c>
      <c r="AU345" t="s">
        <v>74</v>
      </c>
      <c r="AV345" t="s">
        <v>65</v>
      </c>
      <c r="AW345" t="s">
        <v>109</v>
      </c>
      <c r="AX345" t="s">
        <v>88</v>
      </c>
      <c r="AY345" t="s">
        <v>89</v>
      </c>
      <c r="AZ345" t="s">
        <v>83</v>
      </c>
      <c r="BA345" t="s">
        <v>83</v>
      </c>
      <c r="BB345" t="s">
        <v>920</v>
      </c>
      <c r="BC345">
        <v>1364.912689098697</v>
      </c>
      <c r="BD345">
        <v>1048.354804169694</v>
      </c>
      <c r="BE345">
        <v>913.14242329577132</v>
      </c>
      <c r="BF345">
        <v>1340.269961017852</v>
      </c>
      <c r="BG345" t="s">
        <v>130</v>
      </c>
      <c r="BH345" t="s">
        <v>63</v>
      </c>
    </row>
    <row r="346" spans="1:60" x14ac:dyDescent="0.2">
      <c r="A346" t="s">
        <v>2199</v>
      </c>
      <c r="B346">
        <v>2925000</v>
      </c>
      <c r="C346" s="2">
        <v>44102</v>
      </c>
      <c r="D346">
        <v>3</v>
      </c>
      <c r="E346">
        <v>70</v>
      </c>
      <c r="F346">
        <v>-2</v>
      </c>
      <c r="G346">
        <v>41785.714285714283</v>
      </c>
      <c r="H346" t="s">
        <v>2200</v>
      </c>
      <c r="I346">
        <v>343</v>
      </c>
      <c r="J346" t="s">
        <v>2201</v>
      </c>
      <c r="K346" t="s">
        <v>480</v>
      </c>
      <c r="L346" t="s">
        <v>206</v>
      </c>
      <c r="M346" t="s">
        <v>163</v>
      </c>
      <c r="N346" t="s">
        <v>147</v>
      </c>
      <c r="O346">
        <v>8000</v>
      </c>
      <c r="P346" t="s">
        <v>67</v>
      </c>
      <c r="Q346" t="s">
        <v>1366</v>
      </c>
      <c r="R346">
        <v>470649</v>
      </c>
      <c r="S346">
        <v>574957.68000000005</v>
      </c>
      <c r="T346">
        <v>6222776</v>
      </c>
      <c r="U346">
        <v>56.144126180000001</v>
      </c>
      <c r="V346">
        <v>10.206391869999999</v>
      </c>
      <c r="W346" t="s">
        <v>315</v>
      </c>
      <c r="X346" t="s">
        <v>275</v>
      </c>
      <c r="Y346" t="s">
        <v>151</v>
      </c>
      <c r="Z346" t="s">
        <v>72</v>
      </c>
      <c r="AA346">
        <v>15</v>
      </c>
      <c r="AB346" t="s">
        <v>316</v>
      </c>
      <c r="AC346" t="s">
        <v>103</v>
      </c>
      <c r="AD346" t="s">
        <v>74</v>
      </c>
      <c r="AE346" t="s">
        <v>75</v>
      </c>
      <c r="AF346" t="s">
        <v>76</v>
      </c>
      <c r="AG346" t="s">
        <v>1670</v>
      </c>
      <c r="AH346" t="s">
        <v>78</v>
      </c>
      <c r="AI346" t="s">
        <v>79</v>
      </c>
      <c r="AJ346" t="s">
        <v>12478</v>
      </c>
      <c r="AK346" t="s">
        <v>12477</v>
      </c>
      <c r="AL346" t="s">
        <v>80</v>
      </c>
      <c r="AM346" t="s">
        <v>81</v>
      </c>
      <c r="AN346" t="s">
        <v>445</v>
      </c>
      <c r="AO346" t="s">
        <v>83</v>
      </c>
      <c r="AP346" t="s">
        <v>83</v>
      </c>
      <c r="AQ346" t="s">
        <v>107</v>
      </c>
      <c r="AR346" t="s">
        <v>85</v>
      </c>
      <c r="AS346" t="s">
        <v>65</v>
      </c>
      <c r="AT346" t="s">
        <v>74</v>
      </c>
      <c r="AU346" t="s">
        <v>74</v>
      </c>
      <c r="AV346" t="s">
        <v>65</v>
      </c>
      <c r="AW346" t="s">
        <v>109</v>
      </c>
      <c r="AX346" t="s">
        <v>223</v>
      </c>
      <c r="AY346" t="s">
        <v>89</v>
      </c>
      <c r="AZ346" t="s">
        <v>83</v>
      </c>
      <c r="BA346" t="s">
        <v>90</v>
      </c>
      <c r="BB346" t="s">
        <v>1368</v>
      </c>
      <c r="BC346">
        <v>1100.2517171480299</v>
      </c>
      <c r="BD346">
        <v>696.67828703283999</v>
      </c>
      <c r="BE346">
        <v>1411.336165637028</v>
      </c>
      <c r="BF346">
        <v>460.62534275878312</v>
      </c>
      <c r="BG346" t="s">
        <v>182</v>
      </c>
      <c r="BH346" t="s">
        <v>157</v>
      </c>
    </row>
    <row r="347" spans="1:60" x14ac:dyDescent="0.2">
      <c r="A347" t="s">
        <v>2202</v>
      </c>
      <c r="B347">
        <v>2905000</v>
      </c>
      <c r="C347" s="2">
        <v>44102</v>
      </c>
      <c r="D347">
        <v>2</v>
      </c>
      <c r="E347">
        <v>68</v>
      </c>
      <c r="G347">
        <v>42720.588235294119</v>
      </c>
      <c r="H347" t="s">
        <v>2203</v>
      </c>
      <c r="I347">
        <v>344</v>
      </c>
      <c r="J347" t="s">
        <v>2204</v>
      </c>
      <c r="K347" t="s">
        <v>399</v>
      </c>
      <c r="L347" t="s">
        <v>828</v>
      </c>
      <c r="M347" t="s">
        <v>65</v>
      </c>
      <c r="N347" t="s">
        <v>147</v>
      </c>
      <c r="O347">
        <v>8000</v>
      </c>
      <c r="P347" t="s">
        <v>67</v>
      </c>
      <c r="Q347" t="s">
        <v>2205</v>
      </c>
      <c r="R347">
        <v>455763</v>
      </c>
      <c r="S347">
        <v>574232.31000000006</v>
      </c>
      <c r="T347">
        <v>6222541.5</v>
      </c>
      <c r="U347">
        <v>56.142133119999997</v>
      </c>
      <c r="V347">
        <v>10.19465507</v>
      </c>
      <c r="W347" t="s">
        <v>315</v>
      </c>
      <c r="X347" t="s">
        <v>150</v>
      </c>
      <c r="Y347" t="s">
        <v>151</v>
      </c>
      <c r="Z347" t="s">
        <v>72</v>
      </c>
      <c r="AA347">
        <v>17.5</v>
      </c>
      <c r="AB347" t="s">
        <v>316</v>
      </c>
      <c r="AC347" t="s">
        <v>103</v>
      </c>
      <c r="AD347" t="s">
        <v>74</v>
      </c>
      <c r="AE347" t="s">
        <v>75</v>
      </c>
      <c r="AF347" t="s">
        <v>76</v>
      </c>
      <c r="AG347" t="s">
        <v>197</v>
      </c>
      <c r="AH347" t="s">
        <v>212</v>
      </c>
      <c r="AI347" t="s">
        <v>105</v>
      </c>
      <c r="AJ347" t="s">
        <v>12476</v>
      </c>
      <c r="AK347" t="s">
        <v>12477</v>
      </c>
      <c r="AL347" t="s">
        <v>80</v>
      </c>
      <c r="AM347" t="s">
        <v>81</v>
      </c>
      <c r="AN347" t="s">
        <v>402</v>
      </c>
      <c r="AO347" t="s">
        <v>83</v>
      </c>
      <c r="AP347" t="s">
        <v>83</v>
      </c>
      <c r="AQ347" t="s">
        <v>107</v>
      </c>
      <c r="AR347" t="s">
        <v>85</v>
      </c>
      <c r="AS347" t="s">
        <v>98</v>
      </c>
      <c r="AT347" t="s">
        <v>74</v>
      </c>
      <c r="AU347" t="s">
        <v>74</v>
      </c>
      <c r="AV347" t="s">
        <v>66</v>
      </c>
      <c r="AW347" t="s">
        <v>109</v>
      </c>
      <c r="AX347" t="s">
        <v>110</v>
      </c>
      <c r="AY347" t="s">
        <v>89</v>
      </c>
      <c r="AZ347" t="s">
        <v>83</v>
      </c>
      <c r="BA347" t="s">
        <v>90</v>
      </c>
      <c r="BB347" t="s">
        <v>2206</v>
      </c>
      <c r="BC347">
        <v>1687.7451017625961</v>
      </c>
      <c r="BD347">
        <v>1101.6912576866659</v>
      </c>
      <c r="BE347">
        <v>1792.729230310742</v>
      </c>
      <c r="BF347">
        <v>1129.47274553689</v>
      </c>
      <c r="BG347" t="s">
        <v>182</v>
      </c>
      <c r="BH347" t="s">
        <v>157</v>
      </c>
    </row>
    <row r="348" spans="1:60" x14ac:dyDescent="0.2">
      <c r="A348" t="s">
        <v>2207</v>
      </c>
      <c r="B348">
        <v>2560000</v>
      </c>
      <c r="C348" s="2">
        <v>44102</v>
      </c>
      <c r="D348">
        <v>2</v>
      </c>
      <c r="E348">
        <v>69</v>
      </c>
      <c r="F348">
        <v>-1</v>
      </c>
      <c r="G348">
        <v>37101.44927536232</v>
      </c>
      <c r="H348" t="s">
        <v>2208</v>
      </c>
      <c r="I348">
        <v>345</v>
      </c>
      <c r="J348" t="s">
        <v>2209</v>
      </c>
      <c r="K348" t="s">
        <v>450</v>
      </c>
      <c r="L348" t="s">
        <v>451</v>
      </c>
      <c r="M348" t="s">
        <v>66</v>
      </c>
      <c r="N348" t="s">
        <v>147</v>
      </c>
      <c r="O348">
        <v>8000</v>
      </c>
      <c r="P348" t="s">
        <v>67</v>
      </c>
      <c r="Q348" t="s">
        <v>452</v>
      </c>
      <c r="R348">
        <v>484305</v>
      </c>
      <c r="S348">
        <v>573746.31000000006</v>
      </c>
      <c r="T348">
        <v>6222881</v>
      </c>
      <c r="U348">
        <v>56.145258130000002</v>
      </c>
      <c r="V348">
        <v>10.18692953</v>
      </c>
      <c r="W348" t="s">
        <v>209</v>
      </c>
      <c r="X348" t="s">
        <v>210</v>
      </c>
      <c r="Y348" t="s">
        <v>151</v>
      </c>
      <c r="Z348" t="s">
        <v>72</v>
      </c>
      <c r="AA348">
        <v>17.399999999999999</v>
      </c>
      <c r="AB348" t="s">
        <v>152</v>
      </c>
      <c r="AC348" t="s">
        <v>74</v>
      </c>
      <c r="AD348" t="s">
        <v>98</v>
      </c>
      <c r="AE348" t="s">
        <v>75</v>
      </c>
      <c r="AF348" t="s">
        <v>76</v>
      </c>
      <c r="AG348" t="s">
        <v>453</v>
      </c>
      <c r="AH348" t="s">
        <v>212</v>
      </c>
      <c r="AI348" t="s">
        <v>79</v>
      </c>
      <c r="AJ348" t="s">
        <v>12478</v>
      </c>
      <c r="AK348" t="s">
        <v>12477</v>
      </c>
      <c r="AL348" t="s">
        <v>80</v>
      </c>
      <c r="AM348" t="s">
        <v>81</v>
      </c>
      <c r="AN348" t="s">
        <v>307</v>
      </c>
      <c r="AO348" t="s">
        <v>83</v>
      </c>
      <c r="AP348" t="s">
        <v>83</v>
      </c>
      <c r="AQ348" t="s">
        <v>107</v>
      </c>
      <c r="AR348" t="s">
        <v>85</v>
      </c>
      <c r="AS348" t="s">
        <v>98</v>
      </c>
      <c r="AT348" t="s">
        <v>74</v>
      </c>
      <c r="AU348" t="s">
        <v>74</v>
      </c>
      <c r="AV348" t="s">
        <v>66</v>
      </c>
      <c r="AW348" t="s">
        <v>109</v>
      </c>
      <c r="AX348" t="s">
        <v>110</v>
      </c>
      <c r="AY348" t="s">
        <v>89</v>
      </c>
      <c r="AZ348" t="s">
        <v>83</v>
      </c>
      <c r="BA348" t="s">
        <v>90</v>
      </c>
      <c r="BB348" t="s">
        <v>454</v>
      </c>
      <c r="BC348">
        <v>1852.8664901382749</v>
      </c>
      <c r="BD348">
        <v>1235.123245682983</v>
      </c>
      <c r="BE348">
        <v>1770.984954752455</v>
      </c>
      <c r="BF348">
        <v>1636.289477073919</v>
      </c>
      <c r="BG348" t="s">
        <v>182</v>
      </c>
      <c r="BH348" t="s">
        <v>210</v>
      </c>
    </row>
    <row r="349" spans="1:60" x14ac:dyDescent="0.2">
      <c r="A349" t="s">
        <v>2210</v>
      </c>
      <c r="B349">
        <v>3200000</v>
      </c>
      <c r="C349" s="2">
        <v>44102</v>
      </c>
      <c r="D349">
        <v>1</v>
      </c>
      <c r="E349">
        <v>19</v>
      </c>
      <c r="G349">
        <v>168421.05263157899</v>
      </c>
      <c r="H349" t="s">
        <v>2211</v>
      </c>
      <c r="I349">
        <v>346</v>
      </c>
      <c r="J349" t="s">
        <v>2212</v>
      </c>
      <c r="K349" t="s">
        <v>560</v>
      </c>
      <c r="L349" t="s">
        <v>108</v>
      </c>
      <c r="M349" t="s">
        <v>119</v>
      </c>
      <c r="N349" t="s">
        <v>99</v>
      </c>
      <c r="O349">
        <v>8000</v>
      </c>
      <c r="P349" t="s">
        <v>67</v>
      </c>
      <c r="Q349" t="s">
        <v>561</v>
      </c>
      <c r="R349">
        <v>312210</v>
      </c>
      <c r="S349">
        <v>575422.37</v>
      </c>
      <c r="T349">
        <v>6224850</v>
      </c>
      <c r="U349">
        <v>56.162683080000001</v>
      </c>
      <c r="V349">
        <v>10.2144564</v>
      </c>
      <c r="W349" t="s">
        <v>177</v>
      </c>
      <c r="X349" t="s">
        <v>122</v>
      </c>
      <c r="Y349" t="s">
        <v>123</v>
      </c>
      <c r="Z349" t="s">
        <v>72</v>
      </c>
      <c r="AA349">
        <v>4.4000000000000004</v>
      </c>
      <c r="AB349" t="s">
        <v>124</v>
      </c>
      <c r="AC349" t="s">
        <v>103</v>
      </c>
      <c r="AD349" t="s">
        <v>65</v>
      </c>
      <c r="AE349" t="s">
        <v>75</v>
      </c>
      <c r="AF349" t="s">
        <v>76</v>
      </c>
      <c r="AG349" t="s">
        <v>562</v>
      </c>
      <c r="AH349" t="s">
        <v>126</v>
      </c>
      <c r="AI349" t="s">
        <v>105</v>
      </c>
      <c r="AJ349" t="s">
        <v>12478</v>
      </c>
      <c r="AK349" t="s">
        <v>12477</v>
      </c>
      <c r="AL349" t="s">
        <v>80</v>
      </c>
      <c r="AM349" t="s">
        <v>576</v>
      </c>
      <c r="AN349" t="s">
        <v>267</v>
      </c>
      <c r="AO349" t="s">
        <v>199</v>
      </c>
      <c r="AP349" t="s">
        <v>83</v>
      </c>
      <c r="AQ349" t="s">
        <v>107</v>
      </c>
      <c r="AR349" t="s">
        <v>2071</v>
      </c>
      <c r="AS349" t="s">
        <v>119</v>
      </c>
      <c r="AT349" t="s">
        <v>103</v>
      </c>
      <c r="AU349" t="s">
        <v>103</v>
      </c>
      <c r="AV349" t="s">
        <v>74</v>
      </c>
      <c r="AW349" t="s">
        <v>109</v>
      </c>
      <c r="AX349" t="s">
        <v>169</v>
      </c>
      <c r="AY349" t="s">
        <v>89</v>
      </c>
      <c r="AZ349" t="s">
        <v>83</v>
      </c>
      <c r="BA349" t="s">
        <v>90</v>
      </c>
      <c r="BB349" t="s">
        <v>563</v>
      </c>
      <c r="BC349">
        <v>1050.912363214677</v>
      </c>
      <c r="BD349">
        <v>1505.249618810406</v>
      </c>
      <c r="BE349">
        <v>816.5666398906144</v>
      </c>
      <c r="BF349">
        <v>124.1194273538156</v>
      </c>
      <c r="BG349" t="s">
        <v>182</v>
      </c>
      <c r="BH349" t="s">
        <v>171</v>
      </c>
    </row>
    <row r="350" spans="1:60" x14ac:dyDescent="0.2">
      <c r="A350" t="s">
        <v>2213</v>
      </c>
      <c r="B350">
        <v>2045000</v>
      </c>
      <c r="C350" s="2">
        <v>44102</v>
      </c>
      <c r="D350">
        <v>2</v>
      </c>
      <c r="E350">
        <v>54</v>
      </c>
      <c r="F350">
        <v>-3</v>
      </c>
      <c r="G350">
        <v>37870.370370370372</v>
      </c>
      <c r="H350" t="s">
        <v>2214</v>
      </c>
      <c r="I350">
        <v>347</v>
      </c>
      <c r="J350" t="s">
        <v>2215</v>
      </c>
      <c r="K350" t="s">
        <v>2216</v>
      </c>
      <c r="L350" t="s">
        <v>295</v>
      </c>
      <c r="M350" t="s">
        <v>119</v>
      </c>
      <c r="N350" t="s">
        <v>147</v>
      </c>
      <c r="O350">
        <v>8000</v>
      </c>
      <c r="P350" t="s">
        <v>67</v>
      </c>
      <c r="Q350" t="s">
        <v>2217</v>
      </c>
      <c r="R350">
        <v>31211</v>
      </c>
      <c r="S350">
        <v>574334.31999999995</v>
      </c>
      <c r="T350">
        <v>6223977.5</v>
      </c>
      <c r="U350">
        <v>56.155016490000001</v>
      </c>
      <c r="V350">
        <v>10.19669719</v>
      </c>
      <c r="W350" t="s">
        <v>149</v>
      </c>
      <c r="X350" t="s">
        <v>70</v>
      </c>
      <c r="Y350" t="s">
        <v>123</v>
      </c>
      <c r="Z350" t="s">
        <v>72</v>
      </c>
      <c r="AA350">
        <v>2.5</v>
      </c>
      <c r="AB350" t="s">
        <v>241</v>
      </c>
      <c r="AC350" t="s">
        <v>74</v>
      </c>
      <c r="AD350" t="s">
        <v>74</v>
      </c>
      <c r="AE350" t="s">
        <v>75</v>
      </c>
      <c r="AF350" t="s">
        <v>76</v>
      </c>
      <c r="AG350" t="s">
        <v>682</v>
      </c>
      <c r="AH350" t="s">
        <v>78</v>
      </c>
      <c r="AI350" t="s">
        <v>79</v>
      </c>
      <c r="AJ350" t="s">
        <v>12476</v>
      </c>
      <c r="AK350" t="s">
        <v>12477</v>
      </c>
      <c r="AL350" t="s">
        <v>80</v>
      </c>
      <c r="AM350" t="s">
        <v>81</v>
      </c>
      <c r="AN350" t="s">
        <v>628</v>
      </c>
      <c r="AO350" t="s">
        <v>83</v>
      </c>
      <c r="AP350" t="s">
        <v>83</v>
      </c>
      <c r="AQ350" t="s">
        <v>107</v>
      </c>
      <c r="AR350" t="s">
        <v>85</v>
      </c>
      <c r="AS350" t="s">
        <v>98</v>
      </c>
      <c r="AT350" t="s">
        <v>74</v>
      </c>
      <c r="AU350" t="s">
        <v>74</v>
      </c>
      <c r="AV350" t="s">
        <v>66</v>
      </c>
      <c r="AW350" t="s">
        <v>109</v>
      </c>
      <c r="AX350" t="s">
        <v>110</v>
      </c>
      <c r="AY350" t="s">
        <v>89</v>
      </c>
      <c r="AZ350" t="s">
        <v>83</v>
      </c>
      <c r="BA350" t="s">
        <v>90</v>
      </c>
      <c r="BB350" t="s">
        <v>2218</v>
      </c>
      <c r="BC350">
        <v>1036.5156209135521</v>
      </c>
      <c r="BD350">
        <v>720.02590808247271</v>
      </c>
      <c r="BE350">
        <v>644.15404167023382</v>
      </c>
      <c r="BF350">
        <v>1040.8017331689671</v>
      </c>
      <c r="BG350" t="s">
        <v>182</v>
      </c>
      <c r="BH350" t="s">
        <v>245</v>
      </c>
    </row>
    <row r="351" spans="1:60" x14ac:dyDescent="0.2">
      <c r="A351" t="s">
        <v>2219</v>
      </c>
      <c r="B351">
        <v>2198000</v>
      </c>
      <c r="C351" s="2">
        <v>44102</v>
      </c>
      <c r="D351">
        <v>2</v>
      </c>
      <c r="E351">
        <v>54</v>
      </c>
      <c r="G351">
        <v>40703.703703703701</v>
      </c>
      <c r="H351" t="s">
        <v>2220</v>
      </c>
      <c r="I351">
        <v>348</v>
      </c>
      <c r="J351" t="s">
        <v>2221</v>
      </c>
      <c r="K351" t="s">
        <v>680</v>
      </c>
      <c r="L351" t="s">
        <v>2222</v>
      </c>
      <c r="M351" t="s">
        <v>163</v>
      </c>
      <c r="O351">
        <v>8000</v>
      </c>
      <c r="P351" t="s">
        <v>67</v>
      </c>
      <c r="Q351" t="s">
        <v>2223</v>
      </c>
      <c r="R351">
        <v>480547</v>
      </c>
      <c r="S351">
        <v>574779.93999999994</v>
      </c>
      <c r="T351">
        <v>6224733</v>
      </c>
      <c r="U351">
        <v>56.16173328</v>
      </c>
      <c r="V351">
        <v>10.204081649999999</v>
      </c>
      <c r="W351" t="s">
        <v>69</v>
      </c>
      <c r="X351" t="s">
        <v>122</v>
      </c>
      <c r="Y351" t="s">
        <v>123</v>
      </c>
      <c r="Z351" t="s">
        <v>72</v>
      </c>
      <c r="AA351">
        <v>18.5</v>
      </c>
      <c r="AB351" t="s">
        <v>196</v>
      </c>
      <c r="AC351" t="s">
        <v>74</v>
      </c>
      <c r="AD351" t="s">
        <v>66</v>
      </c>
      <c r="AE351" t="s">
        <v>75</v>
      </c>
      <c r="AF351" t="s">
        <v>76</v>
      </c>
      <c r="AG351" t="s">
        <v>420</v>
      </c>
      <c r="AH351" t="s">
        <v>126</v>
      </c>
      <c r="AI351" t="s">
        <v>79</v>
      </c>
      <c r="AJ351" t="s">
        <v>12478</v>
      </c>
      <c r="AK351" t="s">
        <v>12477</v>
      </c>
      <c r="AL351" t="s">
        <v>80</v>
      </c>
      <c r="AM351" t="s">
        <v>81</v>
      </c>
      <c r="AN351" t="s">
        <v>992</v>
      </c>
      <c r="AO351" t="s">
        <v>83</v>
      </c>
      <c r="AP351" t="s">
        <v>83</v>
      </c>
      <c r="AQ351" t="s">
        <v>107</v>
      </c>
      <c r="AR351" t="s">
        <v>85</v>
      </c>
      <c r="AS351" t="s">
        <v>119</v>
      </c>
      <c r="AT351" t="s">
        <v>74</v>
      </c>
      <c r="AU351" t="s">
        <v>74</v>
      </c>
      <c r="AV351" t="s">
        <v>66</v>
      </c>
      <c r="AW351" t="s">
        <v>109</v>
      </c>
      <c r="AX351" t="s">
        <v>169</v>
      </c>
      <c r="AY351" t="s">
        <v>89</v>
      </c>
      <c r="AZ351" t="s">
        <v>83</v>
      </c>
      <c r="BA351" t="s">
        <v>90</v>
      </c>
      <c r="BB351" t="s">
        <v>1482</v>
      </c>
      <c r="BC351">
        <v>1095.9426121831029</v>
      </c>
      <c r="BD351">
        <v>1272.1443881370351</v>
      </c>
      <c r="BE351">
        <v>570.14664008692762</v>
      </c>
      <c r="BF351">
        <v>695.14867900191587</v>
      </c>
      <c r="BG351" t="s">
        <v>182</v>
      </c>
      <c r="BH351" t="s">
        <v>201</v>
      </c>
    </row>
    <row r="352" spans="1:60" x14ac:dyDescent="0.2">
      <c r="A352" t="s">
        <v>2224</v>
      </c>
      <c r="B352">
        <v>3500000</v>
      </c>
      <c r="C352" s="2">
        <v>44102</v>
      </c>
      <c r="D352">
        <v>3</v>
      </c>
      <c r="E352">
        <v>89</v>
      </c>
      <c r="F352">
        <v>0</v>
      </c>
      <c r="G352">
        <v>39325.84269662921</v>
      </c>
      <c r="H352" t="s">
        <v>2225</v>
      </c>
      <c r="I352">
        <v>349</v>
      </c>
      <c r="J352" t="s">
        <v>2226</v>
      </c>
      <c r="K352" t="s">
        <v>875</v>
      </c>
      <c r="L352" t="s">
        <v>74</v>
      </c>
      <c r="M352" t="s">
        <v>74</v>
      </c>
      <c r="N352" t="s">
        <v>66</v>
      </c>
      <c r="O352">
        <v>8000</v>
      </c>
      <c r="P352" t="s">
        <v>67</v>
      </c>
      <c r="Q352" t="s">
        <v>876</v>
      </c>
      <c r="R352">
        <v>985411</v>
      </c>
      <c r="S352">
        <v>576342.09270127595</v>
      </c>
      <c r="T352">
        <v>6225289.0022418303</v>
      </c>
      <c r="U352">
        <v>56.166480110000002</v>
      </c>
      <c r="V352">
        <v>10.229388</v>
      </c>
      <c r="W352" t="s">
        <v>340</v>
      </c>
      <c r="X352" t="s">
        <v>122</v>
      </c>
      <c r="Y352" t="s">
        <v>123</v>
      </c>
      <c r="Z352" t="s">
        <v>72</v>
      </c>
      <c r="AA352">
        <v>2.8</v>
      </c>
      <c r="AB352" t="s">
        <v>124</v>
      </c>
      <c r="AC352" t="s">
        <v>74</v>
      </c>
      <c r="AD352" t="s">
        <v>74</v>
      </c>
      <c r="AE352" t="s">
        <v>75</v>
      </c>
      <c r="AF352" t="s">
        <v>76</v>
      </c>
      <c r="AG352" t="s">
        <v>813</v>
      </c>
      <c r="AH352" t="s">
        <v>126</v>
      </c>
      <c r="AI352" t="s">
        <v>79</v>
      </c>
      <c r="AJ352" t="s">
        <v>12478</v>
      </c>
      <c r="AK352" t="s">
        <v>12477</v>
      </c>
      <c r="AL352" t="s">
        <v>80</v>
      </c>
      <c r="AM352" t="s">
        <v>81</v>
      </c>
      <c r="AN352" t="s">
        <v>298</v>
      </c>
      <c r="AO352" t="s">
        <v>83</v>
      </c>
      <c r="AP352" t="s">
        <v>83</v>
      </c>
      <c r="AQ352" t="s">
        <v>84</v>
      </c>
      <c r="AR352" t="s">
        <v>85</v>
      </c>
      <c r="AS352" t="s">
        <v>229</v>
      </c>
      <c r="AT352" t="s">
        <v>74</v>
      </c>
      <c r="AU352" t="s">
        <v>74</v>
      </c>
      <c r="AV352" t="s">
        <v>65</v>
      </c>
      <c r="AW352" t="s">
        <v>87</v>
      </c>
      <c r="AX352" t="s">
        <v>88</v>
      </c>
      <c r="AY352" t="s">
        <v>89</v>
      </c>
      <c r="AZ352" t="s">
        <v>83</v>
      </c>
      <c r="BA352" t="s">
        <v>83</v>
      </c>
      <c r="BB352" t="s">
        <v>877</v>
      </c>
      <c r="BC352">
        <v>1782.9714575223529</v>
      </c>
      <c r="BD352">
        <v>2364.2403218875052</v>
      </c>
      <c r="BE352">
        <v>1777.4499194113971</v>
      </c>
      <c r="BF352">
        <v>417.89803010882252</v>
      </c>
      <c r="BG352" t="s">
        <v>300</v>
      </c>
      <c r="BH352" t="s">
        <v>131</v>
      </c>
    </row>
    <row r="353" spans="1:60" x14ac:dyDescent="0.2">
      <c r="A353" t="s">
        <v>2227</v>
      </c>
      <c r="B353">
        <v>2195000</v>
      </c>
      <c r="C353" s="2">
        <v>44101</v>
      </c>
      <c r="D353">
        <v>2</v>
      </c>
      <c r="E353">
        <v>56</v>
      </c>
      <c r="G353">
        <v>39196.428571428572</v>
      </c>
      <c r="H353" t="s">
        <v>2228</v>
      </c>
      <c r="I353">
        <v>350</v>
      </c>
      <c r="J353" t="s">
        <v>2229</v>
      </c>
      <c r="K353" t="s">
        <v>655</v>
      </c>
      <c r="L353" t="s">
        <v>97</v>
      </c>
      <c r="M353" t="s">
        <v>65</v>
      </c>
      <c r="N353" t="s">
        <v>99</v>
      </c>
      <c r="O353">
        <v>8000</v>
      </c>
      <c r="P353" t="s">
        <v>67</v>
      </c>
      <c r="Q353" t="s">
        <v>656</v>
      </c>
      <c r="R353">
        <v>120672</v>
      </c>
      <c r="S353">
        <v>574069.75</v>
      </c>
      <c r="T353">
        <v>6222981</v>
      </c>
      <c r="U353">
        <v>56.14610631</v>
      </c>
      <c r="V353">
        <v>10.192161759999999</v>
      </c>
      <c r="W353" t="s">
        <v>315</v>
      </c>
      <c r="X353" t="s">
        <v>150</v>
      </c>
      <c r="Y353" t="s">
        <v>151</v>
      </c>
      <c r="Z353" t="s">
        <v>72</v>
      </c>
      <c r="AA353">
        <v>14.7</v>
      </c>
      <c r="AB353" t="s">
        <v>152</v>
      </c>
      <c r="AC353" t="s">
        <v>103</v>
      </c>
      <c r="AD353" t="s">
        <v>119</v>
      </c>
      <c r="AE353" t="s">
        <v>75</v>
      </c>
      <c r="AF353" t="s">
        <v>76</v>
      </c>
      <c r="AG353" t="s">
        <v>317</v>
      </c>
      <c r="AH353" t="s">
        <v>212</v>
      </c>
      <c r="AI353" t="s">
        <v>79</v>
      </c>
      <c r="AJ353" t="s">
        <v>12476</v>
      </c>
      <c r="AK353" t="s">
        <v>12477</v>
      </c>
      <c r="AL353" t="s">
        <v>80</v>
      </c>
      <c r="AM353" t="s">
        <v>81</v>
      </c>
      <c r="AN353" t="s">
        <v>657</v>
      </c>
      <c r="AO353" t="s">
        <v>83</v>
      </c>
      <c r="AP353" t="s">
        <v>83</v>
      </c>
      <c r="AQ353" t="s">
        <v>107</v>
      </c>
      <c r="AR353" t="s">
        <v>85</v>
      </c>
      <c r="AS353" t="s">
        <v>98</v>
      </c>
      <c r="AT353" t="s">
        <v>74</v>
      </c>
      <c r="AU353" t="s">
        <v>74</v>
      </c>
      <c r="AV353" t="s">
        <v>66</v>
      </c>
      <c r="AW353" t="s">
        <v>109</v>
      </c>
      <c r="AX353" t="s">
        <v>110</v>
      </c>
      <c r="AY353" t="s">
        <v>89</v>
      </c>
      <c r="AZ353" t="s">
        <v>83</v>
      </c>
      <c r="BA353" t="s">
        <v>90</v>
      </c>
      <c r="BB353" t="s">
        <v>658</v>
      </c>
      <c r="BC353">
        <v>1524.803071871112</v>
      </c>
      <c r="BD353">
        <v>905.49451010051928</v>
      </c>
      <c r="BE353">
        <v>1489.0529544102531</v>
      </c>
      <c r="BF353">
        <v>1311.059855316131</v>
      </c>
      <c r="BG353" t="s">
        <v>182</v>
      </c>
      <c r="BH353" t="s">
        <v>157</v>
      </c>
    </row>
    <row r="354" spans="1:60" x14ac:dyDescent="0.2">
      <c r="A354" t="s">
        <v>2230</v>
      </c>
      <c r="B354">
        <v>4250000</v>
      </c>
      <c r="C354" s="2">
        <v>44101</v>
      </c>
      <c r="D354">
        <v>2</v>
      </c>
      <c r="E354">
        <v>97</v>
      </c>
      <c r="F354">
        <v>-2</v>
      </c>
      <c r="G354">
        <v>43814.432989690722</v>
      </c>
      <c r="H354" t="s">
        <v>2231</v>
      </c>
      <c r="I354">
        <v>351</v>
      </c>
      <c r="J354" t="s">
        <v>2232</v>
      </c>
      <c r="K354" t="s">
        <v>390</v>
      </c>
      <c r="L354" t="s">
        <v>2233</v>
      </c>
      <c r="O354">
        <v>8000</v>
      </c>
      <c r="P354" t="s">
        <v>67</v>
      </c>
      <c r="Q354" t="s">
        <v>392</v>
      </c>
      <c r="R354">
        <v>588267</v>
      </c>
      <c r="S354">
        <v>575246.67492713104</v>
      </c>
      <c r="T354">
        <v>6224346.8158190101</v>
      </c>
      <c r="U354">
        <v>56.158190879999999</v>
      </c>
      <c r="V354">
        <v>10.21148578</v>
      </c>
      <c r="W354" t="s">
        <v>177</v>
      </c>
      <c r="X354" t="s">
        <v>122</v>
      </c>
      <c r="Y354" t="s">
        <v>123</v>
      </c>
      <c r="Z354" t="s">
        <v>72</v>
      </c>
      <c r="AA354">
        <v>4.4000000000000004</v>
      </c>
      <c r="AB354" t="s">
        <v>124</v>
      </c>
      <c r="AC354" t="s">
        <v>74</v>
      </c>
      <c r="AD354" t="s">
        <v>74</v>
      </c>
      <c r="AE354" t="s">
        <v>75</v>
      </c>
      <c r="AF354" t="s">
        <v>76</v>
      </c>
      <c r="AG354" t="s">
        <v>2234</v>
      </c>
      <c r="AH354" t="s">
        <v>126</v>
      </c>
      <c r="AI354" t="s">
        <v>79</v>
      </c>
      <c r="AJ354" t="s">
        <v>12478</v>
      </c>
      <c r="AK354" t="s">
        <v>12477</v>
      </c>
      <c r="AL354" t="s">
        <v>80</v>
      </c>
      <c r="AM354" t="s">
        <v>81</v>
      </c>
      <c r="AN354" t="s">
        <v>2235</v>
      </c>
      <c r="AO354" t="s">
        <v>83</v>
      </c>
      <c r="AP354" t="s">
        <v>83</v>
      </c>
      <c r="AQ354" t="s">
        <v>107</v>
      </c>
      <c r="AR354" t="s">
        <v>85</v>
      </c>
      <c r="AS354" t="s">
        <v>66</v>
      </c>
      <c r="AT354" t="s">
        <v>74</v>
      </c>
      <c r="AU354" t="s">
        <v>74</v>
      </c>
      <c r="AV354" t="s">
        <v>66</v>
      </c>
      <c r="AW354" t="s">
        <v>2236</v>
      </c>
      <c r="AX354" t="s">
        <v>110</v>
      </c>
      <c r="AY354" t="s">
        <v>89</v>
      </c>
      <c r="AZ354" t="s">
        <v>83</v>
      </c>
      <c r="BA354" t="s">
        <v>90</v>
      </c>
      <c r="BB354" t="s">
        <v>2237</v>
      </c>
      <c r="BC354">
        <v>556.85070671917163</v>
      </c>
      <c r="BD354">
        <v>973.95542736442394</v>
      </c>
      <c r="BE354">
        <v>341.13167597800901</v>
      </c>
      <c r="BF354">
        <v>144.41971976851369</v>
      </c>
      <c r="BG354" t="s">
        <v>112</v>
      </c>
      <c r="BH354" t="s">
        <v>183</v>
      </c>
    </row>
    <row r="355" spans="1:60" x14ac:dyDescent="0.2">
      <c r="A355" t="s">
        <v>2238</v>
      </c>
      <c r="B355">
        <v>3500000</v>
      </c>
      <c r="C355" s="2">
        <v>44101</v>
      </c>
      <c r="D355">
        <v>2</v>
      </c>
      <c r="E355">
        <v>79</v>
      </c>
      <c r="G355">
        <v>44303.797468354431</v>
      </c>
      <c r="H355" t="s">
        <v>2239</v>
      </c>
      <c r="I355">
        <v>352</v>
      </c>
      <c r="J355" t="s">
        <v>2240</v>
      </c>
      <c r="K355" t="s">
        <v>525</v>
      </c>
      <c r="L355" t="s">
        <v>526</v>
      </c>
      <c r="M355" t="s">
        <v>119</v>
      </c>
      <c r="N355" t="s">
        <v>99</v>
      </c>
      <c r="O355">
        <v>8000</v>
      </c>
      <c r="P355" t="s">
        <v>67</v>
      </c>
      <c r="Q355" t="s">
        <v>527</v>
      </c>
      <c r="R355">
        <v>729685</v>
      </c>
      <c r="S355">
        <v>574156.54831309698</v>
      </c>
      <c r="T355">
        <v>6223920.5578411203</v>
      </c>
      <c r="U355">
        <v>56.154532660000001</v>
      </c>
      <c r="V355">
        <v>10.193820110000001</v>
      </c>
      <c r="W355" t="s">
        <v>149</v>
      </c>
      <c r="X355" t="s">
        <v>70</v>
      </c>
      <c r="Y355" t="s">
        <v>123</v>
      </c>
      <c r="Z355" t="s">
        <v>72</v>
      </c>
      <c r="AA355">
        <v>2.9</v>
      </c>
      <c r="AB355" t="s">
        <v>241</v>
      </c>
      <c r="AC355" t="s">
        <v>74</v>
      </c>
      <c r="AD355" t="s">
        <v>119</v>
      </c>
      <c r="AE355" t="s">
        <v>75</v>
      </c>
      <c r="AF355" t="s">
        <v>76</v>
      </c>
      <c r="AG355" t="s">
        <v>528</v>
      </c>
      <c r="AH355" t="s">
        <v>78</v>
      </c>
      <c r="AI355" t="s">
        <v>105</v>
      </c>
      <c r="AJ355" t="s">
        <v>12476</v>
      </c>
      <c r="AK355" t="s">
        <v>12477</v>
      </c>
      <c r="AL355" t="s">
        <v>80</v>
      </c>
      <c r="AM355" t="s">
        <v>81</v>
      </c>
      <c r="AN355" t="s">
        <v>529</v>
      </c>
      <c r="AO355" t="s">
        <v>83</v>
      </c>
      <c r="AP355" t="s">
        <v>83</v>
      </c>
      <c r="AQ355" t="s">
        <v>84</v>
      </c>
      <c r="AR355" t="s">
        <v>85</v>
      </c>
      <c r="AS355" t="s">
        <v>108</v>
      </c>
      <c r="AT355" t="s">
        <v>74</v>
      </c>
      <c r="AU355" t="s">
        <v>74</v>
      </c>
      <c r="AV355" t="s">
        <v>66</v>
      </c>
      <c r="AW355" t="s">
        <v>87</v>
      </c>
      <c r="AX355" t="s">
        <v>88</v>
      </c>
      <c r="AY355" t="s">
        <v>89</v>
      </c>
      <c r="AZ355" t="s">
        <v>83</v>
      </c>
      <c r="BA355" t="s">
        <v>90</v>
      </c>
      <c r="BB355" t="s">
        <v>530</v>
      </c>
      <c r="BC355">
        <v>1204.7509804290651</v>
      </c>
      <c r="BD355">
        <v>820.33017405984981</v>
      </c>
      <c r="BE355">
        <v>830.45404102629152</v>
      </c>
      <c r="BF355">
        <v>1217.3121873551299</v>
      </c>
      <c r="BG355" t="s">
        <v>130</v>
      </c>
      <c r="BH355" t="s">
        <v>245</v>
      </c>
    </row>
    <row r="356" spans="1:60" x14ac:dyDescent="0.2">
      <c r="A356" t="s">
        <v>2241</v>
      </c>
      <c r="B356">
        <v>3400000</v>
      </c>
      <c r="C356" s="2">
        <v>44101</v>
      </c>
      <c r="D356">
        <v>3</v>
      </c>
      <c r="E356">
        <v>89</v>
      </c>
      <c r="F356">
        <v>-1</v>
      </c>
      <c r="G356">
        <v>38202.247191011244</v>
      </c>
      <c r="H356" t="s">
        <v>2242</v>
      </c>
      <c r="I356">
        <v>353</v>
      </c>
      <c r="J356" t="s">
        <v>2243</v>
      </c>
      <c r="K356" t="s">
        <v>2244</v>
      </c>
      <c r="L356" t="s">
        <v>1542</v>
      </c>
      <c r="M356" t="s">
        <v>74</v>
      </c>
      <c r="N356" t="s">
        <v>99</v>
      </c>
      <c r="O356">
        <v>8000</v>
      </c>
      <c r="P356" t="s">
        <v>67</v>
      </c>
      <c r="Q356" t="s">
        <v>2245</v>
      </c>
      <c r="R356">
        <v>295006</v>
      </c>
      <c r="S356">
        <v>574782.56000000006</v>
      </c>
      <c r="T356">
        <v>6223223</v>
      </c>
      <c r="U356">
        <v>56.148168949999999</v>
      </c>
      <c r="V356">
        <v>10.20369964</v>
      </c>
      <c r="W356" t="s">
        <v>149</v>
      </c>
      <c r="X356" t="s">
        <v>275</v>
      </c>
      <c r="Y356" t="s">
        <v>123</v>
      </c>
      <c r="Z356" t="s">
        <v>72</v>
      </c>
      <c r="AA356">
        <v>14.7</v>
      </c>
      <c r="AB356" t="s">
        <v>241</v>
      </c>
      <c r="AC356" t="s">
        <v>74</v>
      </c>
      <c r="AD356" t="s">
        <v>98</v>
      </c>
      <c r="AE356" t="s">
        <v>75</v>
      </c>
      <c r="AF356" t="s">
        <v>76</v>
      </c>
      <c r="AG356" t="s">
        <v>2246</v>
      </c>
      <c r="AH356" t="s">
        <v>78</v>
      </c>
      <c r="AI356" t="s">
        <v>79</v>
      </c>
      <c r="AJ356" t="s">
        <v>12478</v>
      </c>
      <c r="AK356" t="s">
        <v>12477</v>
      </c>
      <c r="AL356" t="s">
        <v>80</v>
      </c>
      <c r="AM356" t="s">
        <v>81</v>
      </c>
      <c r="AN356" t="s">
        <v>2247</v>
      </c>
      <c r="AO356" t="s">
        <v>82</v>
      </c>
      <c r="AP356" t="s">
        <v>83</v>
      </c>
      <c r="AQ356" t="s">
        <v>107</v>
      </c>
      <c r="AR356" t="s">
        <v>85</v>
      </c>
      <c r="AS356" t="s">
        <v>119</v>
      </c>
      <c r="AT356" t="s">
        <v>74</v>
      </c>
      <c r="AU356" t="s">
        <v>74</v>
      </c>
      <c r="AV356" t="s">
        <v>65</v>
      </c>
      <c r="AW356" t="s">
        <v>109</v>
      </c>
      <c r="AX356" t="s">
        <v>110</v>
      </c>
      <c r="AY356" t="s">
        <v>89</v>
      </c>
      <c r="AZ356" t="s">
        <v>83</v>
      </c>
      <c r="BA356" t="s">
        <v>90</v>
      </c>
      <c r="BB356" t="s">
        <v>1786</v>
      </c>
      <c r="BC356">
        <v>814.75494349198982</v>
      </c>
      <c r="BD356">
        <v>245.71261064616181</v>
      </c>
      <c r="BE356">
        <v>977.68766939647139</v>
      </c>
      <c r="BF356">
        <v>631.25231602140911</v>
      </c>
      <c r="BG356" t="s">
        <v>156</v>
      </c>
      <c r="BH356" t="s">
        <v>157</v>
      </c>
    </row>
    <row r="357" spans="1:60" x14ac:dyDescent="0.2">
      <c r="A357" t="s">
        <v>2248</v>
      </c>
      <c r="B357">
        <v>2200000</v>
      </c>
      <c r="C357" s="2">
        <v>44101</v>
      </c>
      <c r="D357">
        <v>2</v>
      </c>
      <c r="E357">
        <v>73</v>
      </c>
      <c r="F357">
        <v>-2</v>
      </c>
      <c r="G357">
        <v>30136.98630136986</v>
      </c>
      <c r="H357" t="s">
        <v>2249</v>
      </c>
      <c r="I357">
        <v>354</v>
      </c>
      <c r="J357" t="s">
        <v>2250</v>
      </c>
      <c r="K357" t="s">
        <v>1108</v>
      </c>
      <c r="L357" t="s">
        <v>146</v>
      </c>
      <c r="M357" t="s">
        <v>119</v>
      </c>
      <c r="N357" t="s">
        <v>2251</v>
      </c>
      <c r="O357">
        <v>8000</v>
      </c>
      <c r="P357" t="s">
        <v>67</v>
      </c>
      <c r="Q357" t="s">
        <v>1328</v>
      </c>
      <c r="R357">
        <v>119577</v>
      </c>
      <c r="S357">
        <v>574487.31000000006</v>
      </c>
      <c r="T357">
        <v>6223492</v>
      </c>
      <c r="U357">
        <v>56.150631500000003</v>
      </c>
      <c r="V357">
        <v>10.199023710000001</v>
      </c>
      <c r="W357" t="s">
        <v>149</v>
      </c>
      <c r="X357" t="s">
        <v>70</v>
      </c>
      <c r="Y357" t="s">
        <v>123</v>
      </c>
      <c r="Z357" t="s">
        <v>72</v>
      </c>
      <c r="AA357">
        <v>16.5</v>
      </c>
      <c r="AB357" t="s">
        <v>241</v>
      </c>
      <c r="AC357" t="s">
        <v>74</v>
      </c>
      <c r="AD357" t="s">
        <v>74</v>
      </c>
      <c r="AE357" t="s">
        <v>75</v>
      </c>
      <c r="AF357" t="s">
        <v>76</v>
      </c>
      <c r="AG357" t="s">
        <v>991</v>
      </c>
      <c r="AH357" t="s">
        <v>78</v>
      </c>
      <c r="AI357" t="s">
        <v>79</v>
      </c>
      <c r="AJ357" t="s">
        <v>12476</v>
      </c>
      <c r="AK357" t="s">
        <v>12477</v>
      </c>
      <c r="AL357" t="s">
        <v>80</v>
      </c>
      <c r="AM357" t="s">
        <v>81</v>
      </c>
      <c r="AN357" t="s">
        <v>577</v>
      </c>
      <c r="AO357" t="s">
        <v>319</v>
      </c>
      <c r="AP357" t="s">
        <v>83</v>
      </c>
      <c r="AQ357" t="s">
        <v>107</v>
      </c>
      <c r="AR357" t="s">
        <v>85</v>
      </c>
      <c r="AS357" t="s">
        <v>98</v>
      </c>
      <c r="AT357" t="s">
        <v>74</v>
      </c>
      <c r="AU357" t="s">
        <v>74</v>
      </c>
      <c r="AV357" t="s">
        <v>66</v>
      </c>
      <c r="AW357" t="s">
        <v>109</v>
      </c>
      <c r="AX357" t="s">
        <v>169</v>
      </c>
      <c r="AY357" t="s">
        <v>89</v>
      </c>
      <c r="AZ357" t="s">
        <v>83</v>
      </c>
      <c r="BA357" t="s">
        <v>90</v>
      </c>
      <c r="BB357" t="s">
        <v>2252</v>
      </c>
      <c r="BC357">
        <v>922.07174537248397</v>
      </c>
      <c r="BD357">
        <v>351.49931581947158</v>
      </c>
      <c r="BE357">
        <v>831.60500709629639</v>
      </c>
      <c r="BF357">
        <v>939.31303549052052</v>
      </c>
      <c r="BG357" t="s">
        <v>112</v>
      </c>
      <c r="BH357" t="s">
        <v>245</v>
      </c>
    </row>
    <row r="358" spans="1:60" x14ac:dyDescent="0.2">
      <c r="A358" t="s">
        <v>2253</v>
      </c>
      <c r="B358">
        <v>2100000</v>
      </c>
      <c r="C358" s="2">
        <v>44101</v>
      </c>
      <c r="D358">
        <v>2</v>
      </c>
      <c r="E358">
        <v>51</v>
      </c>
      <c r="F358">
        <v>-1</v>
      </c>
      <c r="G358">
        <v>41176.470588235286</v>
      </c>
      <c r="H358" t="s">
        <v>2254</v>
      </c>
      <c r="I358">
        <v>355</v>
      </c>
      <c r="J358" t="s">
        <v>2255</v>
      </c>
      <c r="K358" t="s">
        <v>1185</v>
      </c>
      <c r="L358" t="s">
        <v>65</v>
      </c>
      <c r="M358" t="s">
        <v>65</v>
      </c>
      <c r="N358" t="s">
        <v>944</v>
      </c>
      <c r="O358">
        <v>8000</v>
      </c>
      <c r="P358" t="s">
        <v>67</v>
      </c>
      <c r="Q358" t="s">
        <v>1186</v>
      </c>
      <c r="R358">
        <v>119542</v>
      </c>
      <c r="S358">
        <v>574505.64</v>
      </c>
      <c r="T358">
        <v>6223541.4199999999</v>
      </c>
      <c r="U358">
        <v>56.151072560000003</v>
      </c>
      <c r="V358">
        <v>10.19933253</v>
      </c>
      <c r="W358" t="s">
        <v>149</v>
      </c>
      <c r="X358" t="s">
        <v>70</v>
      </c>
      <c r="Y358" t="s">
        <v>123</v>
      </c>
      <c r="Z358" t="s">
        <v>72</v>
      </c>
      <c r="AA358">
        <v>16.3</v>
      </c>
      <c r="AB358" t="s">
        <v>241</v>
      </c>
      <c r="AC358" t="s">
        <v>74</v>
      </c>
      <c r="AD358" t="s">
        <v>74</v>
      </c>
      <c r="AE358" t="s">
        <v>75</v>
      </c>
      <c r="AF358" t="s">
        <v>76</v>
      </c>
      <c r="AG358" t="s">
        <v>1111</v>
      </c>
      <c r="AH358" t="s">
        <v>78</v>
      </c>
      <c r="AI358" t="s">
        <v>79</v>
      </c>
      <c r="AJ358" t="s">
        <v>12478</v>
      </c>
      <c r="AK358" t="s">
        <v>12477</v>
      </c>
      <c r="AL358" t="s">
        <v>80</v>
      </c>
      <c r="AM358" t="s">
        <v>81</v>
      </c>
      <c r="AN358" t="s">
        <v>701</v>
      </c>
      <c r="AO358" t="s">
        <v>830</v>
      </c>
      <c r="AP358" t="s">
        <v>83</v>
      </c>
      <c r="AQ358" t="s">
        <v>107</v>
      </c>
      <c r="AR358" t="s">
        <v>85</v>
      </c>
      <c r="AS358" t="s">
        <v>108</v>
      </c>
      <c r="AT358" t="s">
        <v>74</v>
      </c>
      <c r="AU358" t="s">
        <v>74</v>
      </c>
      <c r="AV358" t="s">
        <v>66</v>
      </c>
      <c r="AW358" t="s">
        <v>87</v>
      </c>
      <c r="AX358" t="s">
        <v>88</v>
      </c>
      <c r="AY358" t="s">
        <v>89</v>
      </c>
      <c r="AZ358" t="s">
        <v>83</v>
      </c>
      <c r="BA358" t="s">
        <v>90</v>
      </c>
      <c r="BB358" t="s">
        <v>1187</v>
      </c>
      <c r="BC358">
        <v>889.18596357089291</v>
      </c>
      <c r="BD358">
        <v>341.24860752683088</v>
      </c>
      <c r="BE358">
        <v>780.33974811038502</v>
      </c>
      <c r="BF358">
        <v>932.29165561598222</v>
      </c>
      <c r="BG358" t="s">
        <v>130</v>
      </c>
      <c r="BH358" t="s">
        <v>245</v>
      </c>
    </row>
    <row r="359" spans="1:60" x14ac:dyDescent="0.2">
      <c r="A359" t="s">
        <v>2256</v>
      </c>
      <c r="B359">
        <v>5148000</v>
      </c>
      <c r="C359" s="2">
        <v>44101</v>
      </c>
      <c r="D359">
        <v>3</v>
      </c>
      <c r="E359">
        <v>118</v>
      </c>
      <c r="G359">
        <v>43627.118644067799</v>
      </c>
      <c r="H359" t="s">
        <v>2257</v>
      </c>
      <c r="I359">
        <v>356</v>
      </c>
      <c r="J359" t="s">
        <v>2258</v>
      </c>
      <c r="K359" t="s">
        <v>329</v>
      </c>
      <c r="L359" t="s">
        <v>265</v>
      </c>
      <c r="M359" t="s">
        <v>119</v>
      </c>
      <c r="N359" t="s">
        <v>147</v>
      </c>
      <c r="O359">
        <v>8000</v>
      </c>
      <c r="P359" t="s">
        <v>67</v>
      </c>
      <c r="Q359" t="s">
        <v>330</v>
      </c>
      <c r="R359">
        <v>996487</v>
      </c>
      <c r="S359">
        <v>574378.72875745804</v>
      </c>
      <c r="T359">
        <v>6223585.1871703798</v>
      </c>
      <c r="U359">
        <v>56.151485510000001</v>
      </c>
      <c r="V359">
        <v>10.19730234</v>
      </c>
      <c r="W359" t="s">
        <v>149</v>
      </c>
      <c r="X359" t="s">
        <v>70</v>
      </c>
      <c r="Y359" t="s">
        <v>123</v>
      </c>
      <c r="Z359" t="s">
        <v>72</v>
      </c>
      <c r="AA359">
        <v>13.6</v>
      </c>
      <c r="AB359" t="s">
        <v>241</v>
      </c>
      <c r="AC359" t="s">
        <v>74</v>
      </c>
      <c r="AD359" t="s">
        <v>74</v>
      </c>
      <c r="AE359" t="s">
        <v>75</v>
      </c>
      <c r="AF359" t="s">
        <v>76</v>
      </c>
      <c r="AG359" t="s">
        <v>331</v>
      </c>
      <c r="AH359" t="s">
        <v>78</v>
      </c>
      <c r="AI359" t="s">
        <v>79</v>
      </c>
      <c r="AJ359" t="s">
        <v>12478</v>
      </c>
      <c r="AK359" t="s">
        <v>12477</v>
      </c>
      <c r="AL359" t="s">
        <v>80</v>
      </c>
      <c r="AM359" t="s">
        <v>81</v>
      </c>
      <c r="AN359" t="s">
        <v>127</v>
      </c>
      <c r="AO359" t="s">
        <v>83</v>
      </c>
      <c r="AP359" t="s">
        <v>83</v>
      </c>
      <c r="AQ359" t="s">
        <v>84</v>
      </c>
      <c r="AR359" t="s">
        <v>85</v>
      </c>
      <c r="AS359" t="s">
        <v>108</v>
      </c>
      <c r="AT359" t="s">
        <v>74</v>
      </c>
      <c r="AU359" t="s">
        <v>74</v>
      </c>
      <c r="AV359" t="s">
        <v>65</v>
      </c>
      <c r="AW359" t="s">
        <v>109</v>
      </c>
      <c r="AX359" t="s">
        <v>332</v>
      </c>
      <c r="AY359" t="s">
        <v>89</v>
      </c>
      <c r="AZ359" t="s">
        <v>83</v>
      </c>
      <c r="BA359" t="s">
        <v>83</v>
      </c>
      <c r="BB359" t="s">
        <v>333</v>
      </c>
      <c r="BC359">
        <v>1000.647984346861</v>
      </c>
      <c r="BD359">
        <v>474.79242202946938</v>
      </c>
      <c r="BE359">
        <v>825.42833500105894</v>
      </c>
      <c r="BF359">
        <v>1051.4954029741771</v>
      </c>
      <c r="BG359" t="s">
        <v>130</v>
      </c>
      <c r="BH359" t="s">
        <v>245</v>
      </c>
    </row>
    <row r="360" spans="1:60" x14ac:dyDescent="0.2">
      <c r="A360" t="s">
        <v>2259</v>
      </c>
      <c r="B360">
        <v>2455000</v>
      </c>
      <c r="C360" s="2">
        <v>44101</v>
      </c>
      <c r="D360">
        <v>2</v>
      </c>
      <c r="E360">
        <v>61</v>
      </c>
      <c r="F360">
        <v>2</v>
      </c>
      <c r="G360">
        <v>40245.901639344273</v>
      </c>
      <c r="H360" t="s">
        <v>2260</v>
      </c>
      <c r="I360">
        <v>357</v>
      </c>
      <c r="J360" t="s">
        <v>2261</v>
      </c>
      <c r="K360" t="s">
        <v>680</v>
      </c>
      <c r="L360" t="s">
        <v>1095</v>
      </c>
      <c r="M360" t="s">
        <v>163</v>
      </c>
      <c r="O360">
        <v>8000</v>
      </c>
      <c r="P360" t="s">
        <v>67</v>
      </c>
      <c r="Q360" t="s">
        <v>2262</v>
      </c>
      <c r="R360">
        <v>480393</v>
      </c>
      <c r="S360">
        <v>574829.5</v>
      </c>
      <c r="T360">
        <v>6224754.5</v>
      </c>
      <c r="U360">
        <v>56.161918640000003</v>
      </c>
      <c r="V360">
        <v>10.2048855</v>
      </c>
      <c r="W360" t="s">
        <v>69</v>
      </c>
      <c r="X360" t="s">
        <v>122</v>
      </c>
      <c r="Y360" t="s">
        <v>123</v>
      </c>
      <c r="Z360" t="s">
        <v>72</v>
      </c>
      <c r="AA360">
        <v>18</v>
      </c>
      <c r="AB360" t="s">
        <v>196</v>
      </c>
      <c r="AC360" t="s">
        <v>74</v>
      </c>
      <c r="AD360" t="s">
        <v>74</v>
      </c>
      <c r="AE360" t="s">
        <v>75</v>
      </c>
      <c r="AF360" t="s">
        <v>76</v>
      </c>
      <c r="AG360" t="s">
        <v>682</v>
      </c>
      <c r="AH360" t="s">
        <v>126</v>
      </c>
      <c r="AI360" t="s">
        <v>79</v>
      </c>
      <c r="AJ360" t="s">
        <v>12478</v>
      </c>
      <c r="AK360" t="s">
        <v>12477</v>
      </c>
      <c r="AL360" t="s">
        <v>80</v>
      </c>
      <c r="AM360" t="s">
        <v>81</v>
      </c>
      <c r="AN360" t="s">
        <v>992</v>
      </c>
      <c r="AO360" t="s">
        <v>83</v>
      </c>
      <c r="AP360" t="s">
        <v>83</v>
      </c>
      <c r="AQ360" t="s">
        <v>107</v>
      </c>
      <c r="AR360" t="s">
        <v>85</v>
      </c>
      <c r="AS360" t="s">
        <v>119</v>
      </c>
      <c r="AT360" t="s">
        <v>74</v>
      </c>
      <c r="AU360" t="s">
        <v>74</v>
      </c>
      <c r="AV360" t="s">
        <v>66</v>
      </c>
      <c r="AW360" t="s">
        <v>109</v>
      </c>
      <c r="AX360" t="s">
        <v>110</v>
      </c>
      <c r="AY360" t="s">
        <v>89</v>
      </c>
      <c r="AZ360" t="s">
        <v>83</v>
      </c>
      <c r="BA360" t="s">
        <v>90</v>
      </c>
      <c r="BB360" t="s">
        <v>2263</v>
      </c>
      <c r="BC360">
        <v>1089.50771634801</v>
      </c>
      <c r="BD360">
        <v>1292.3415163095281</v>
      </c>
      <c r="BE360">
        <v>578.95715139530512</v>
      </c>
      <c r="BF360">
        <v>653.51413318099469</v>
      </c>
      <c r="BG360" t="s">
        <v>182</v>
      </c>
      <c r="BH360" t="s">
        <v>201</v>
      </c>
    </row>
    <row r="361" spans="1:60" x14ac:dyDescent="0.2">
      <c r="A361" t="s">
        <v>2264</v>
      </c>
      <c r="B361">
        <v>2525000</v>
      </c>
      <c r="C361" s="2">
        <v>44100</v>
      </c>
      <c r="D361">
        <v>2</v>
      </c>
      <c r="E361">
        <v>59</v>
      </c>
      <c r="F361">
        <v>1</v>
      </c>
      <c r="G361">
        <v>42796.610169491527</v>
      </c>
      <c r="H361" t="s">
        <v>2265</v>
      </c>
      <c r="I361">
        <v>358</v>
      </c>
      <c r="J361" t="s">
        <v>2266</v>
      </c>
      <c r="K361" t="s">
        <v>2267</v>
      </c>
      <c r="L361" t="s">
        <v>66</v>
      </c>
      <c r="M361" t="s">
        <v>65</v>
      </c>
      <c r="O361">
        <v>8000</v>
      </c>
      <c r="P361" t="s">
        <v>67</v>
      </c>
      <c r="Q361" t="s">
        <v>2268</v>
      </c>
      <c r="R361">
        <v>35772</v>
      </c>
      <c r="S361">
        <v>574711.37</v>
      </c>
      <c r="T361">
        <v>6222771</v>
      </c>
      <c r="U361">
        <v>56.1441199</v>
      </c>
      <c r="V361">
        <v>10.20242726</v>
      </c>
      <c r="W361" t="s">
        <v>315</v>
      </c>
      <c r="X361" t="s">
        <v>275</v>
      </c>
      <c r="Y361" t="s">
        <v>151</v>
      </c>
      <c r="Z361" t="s">
        <v>72</v>
      </c>
      <c r="AA361">
        <v>18.100000000000001</v>
      </c>
      <c r="AB361" t="s">
        <v>316</v>
      </c>
      <c r="AC361" t="s">
        <v>103</v>
      </c>
      <c r="AD361" t="s">
        <v>74</v>
      </c>
      <c r="AE361" t="s">
        <v>75</v>
      </c>
      <c r="AF361" t="s">
        <v>76</v>
      </c>
      <c r="AG361" t="s">
        <v>2269</v>
      </c>
      <c r="AH361" t="s">
        <v>78</v>
      </c>
      <c r="AI361" t="s">
        <v>79</v>
      </c>
      <c r="AJ361" t="s">
        <v>12478</v>
      </c>
      <c r="AK361" t="s">
        <v>12477</v>
      </c>
      <c r="AL361" t="s">
        <v>80</v>
      </c>
      <c r="AM361" t="s">
        <v>81</v>
      </c>
      <c r="AN361" t="s">
        <v>650</v>
      </c>
      <c r="AO361" t="s">
        <v>83</v>
      </c>
      <c r="AP361" t="s">
        <v>83</v>
      </c>
      <c r="AQ361" t="s">
        <v>107</v>
      </c>
      <c r="AR361" t="s">
        <v>85</v>
      </c>
      <c r="AS361" t="s">
        <v>98</v>
      </c>
      <c r="AT361" t="s">
        <v>74</v>
      </c>
      <c r="AU361" t="s">
        <v>74</v>
      </c>
      <c r="AV361" t="s">
        <v>66</v>
      </c>
      <c r="AW361" t="s">
        <v>109</v>
      </c>
      <c r="AX361" t="s">
        <v>110</v>
      </c>
      <c r="AY361" t="s">
        <v>89</v>
      </c>
      <c r="AZ361" t="s">
        <v>83</v>
      </c>
      <c r="BA361" t="s">
        <v>90</v>
      </c>
      <c r="BB361" t="s">
        <v>2270</v>
      </c>
      <c r="BC361">
        <v>1215.5331427797259</v>
      </c>
      <c r="BD361">
        <v>702.88776109183902</v>
      </c>
      <c r="BE361">
        <v>1435.263586035145</v>
      </c>
      <c r="BF361">
        <v>694.99452139179493</v>
      </c>
      <c r="BG361" t="s">
        <v>112</v>
      </c>
      <c r="BH361" t="s">
        <v>157</v>
      </c>
    </row>
    <row r="362" spans="1:60" x14ac:dyDescent="0.2">
      <c r="A362" t="s">
        <v>2271</v>
      </c>
      <c r="B362">
        <v>4171000</v>
      </c>
      <c r="C362" s="2">
        <v>44098</v>
      </c>
      <c r="D362">
        <v>4</v>
      </c>
      <c r="E362">
        <v>120</v>
      </c>
      <c r="F362">
        <v>-3</v>
      </c>
      <c r="G362">
        <v>34758.333333333343</v>
      </c>
      <c r="H362" t="s">
        <v>2272</v>
      </c>
      <c r="I362">
        <v>359</v>
      </c>
      <c r="J362" t="s">
        <v>2273</v>
      </c>
      <c r="K362" t="s">
        <v>1426</v>
      </c>
      <c r="L362" t="s">
        <v>74</v>
      </c>
      <c r="M362" t="s">
        <v>74</v>
      </c>
      <c r="O362">
        <v>8000</v>
      </c>
      <c r="P362" t="s">
        <v>67</v>
      </c>
      <c r="Q362" t="s">
        <v>2274</v>
      </c>
      <c r="R362">
        <v>343108</v>
      </c>
      <c r="S362">
        <v>575159.56000000006</v>
      </c>
      <c r="T362">
        <v>6224719</v>
      </c>
      <c r="U362">
        <v>56.161547839999997</v>
      </c>
      <c r="V362">
        <v>10.21018868</v>
      </c>
      <c r="W362" t="s">
        <v>177</v>
      </c>
      <c r="X362" t="s">
        <v>122</v>
      </c>
      <c r="Y362" t="s">
        <v>123</v>
      </c>
      <c r="Z362" t="s">
        <v>72</v>
      </c>
      <c r="AA362">
        <v>5.2</v>
      </c>
      <c r="AB362" t="s">
        <v>196</v>
      </c>
      <c r="AC362" t="s">
        <v>74</v>
      </c>
      <c r="AD362" t="s">
        <v>65</v>
      </c>
      <c r="AE362" t="s">
        <v>75</v>
      </c>
      <c r="AF362" t="s">
        <v>76</v>
      </c>
      <c r="AG362" t="s">
        <v>401</v>
      </c>
      <c r="AH362" t="s">
        <v>126</v>
      </c>
      <c r="AI362" t="s">
        <v>79</v>
      </c>
      <c r="AJ362" t="s">
        <v>12476</v>
      </c>
      <c r="AK362" t="s">
        <v>12477</v>
      </c>
      <c r="AL362" t="s">
        <v>80</v>
      </c>
      <c r="AM362" t="s">
        <v>81</v>
      </c>
      <c r="AN362" t="s">
        <v>675</v>
      </c>
      <c r="AO362" t="s">
        <v>83</v>
      </c>
      <c r="AP362" t="s">
        <v>83</v>
      </c>
      <c r="AQ362" t="s">
        <v>107</v>
      </c>
      <c r="AR362" t="s">
        <v>85</v>
      </c>
      <c r="AS362" t="s">
        <v>119</v>
      </c>
      <c r="AT362" t="s">
        <v>74</v>
      </c>
      <c r="AU362" t="s">
        <v>74</v>
      </c>
      <c r="AV362" t="s">
        <v>119</v>
      </c>
      <c r="AW362" t="s">
        <v>109</v>
      </c>
      <c r="AX362" t="s">
        <v>110</v>
      </c>
      <c r="AY362" t="s">
        <v>89</v>
      </c>
      <c r="AZ362" t="s">
        <v>83</v>
      </c>
      <c r="BA362" t="s">
        <v>90</v>
      </c>
      <c r="BB362" t="s">
        <v>2275</v>
      </c>
      <c r="BC362">
        <v>939.00306940001019</v>
      </c>
      <c r="BD362">
        <v>1297.049786078343</v>
      </c>
      <c r="BE362">
        <v>573.53704417497204</v>
      </c>
      <c r="BF362">
        <v>328.506497294643</v>
      </c>
      <c r="BG362" t="s">
        <v>182</v>
      </c>
      <c r="BH362" t="s">
        <v>201</v>
      </c>
    </row>
    <row r="363" spans="1:60" x14ac:dyDescent="0.2">
      <c r="A363" t="s">
        <v>2276</v>
      </c>
      <c r="B363">
        <v>2495000</v>
      </c>
      <c r="C363" s="2">
        <v>44098</v>
      </c>
      <c r="D363">
        <v>2</v>
      </c>
      <c r="E363">
        <v>52</v>
      </c>
      <c r="G363">
        <v>47980.769230769227</v>
      </c>
      <c r="H363" t="s">
        <v>2277</v>
      </c>
      <c r="I363">
        <v>360</v>
      </c>
      <c r="J363" t="s">
        <v>2278</v>
      </c>
      <c r="K363" t="s">
        <v>971</v>
      </c>
      <c r="L363" t="s">
        <v>118</v>
      </c>
      <c r="M363" t="s">
        <v>98</v>
      </c>
      <c r="N363" t="s">
        <v>99</v>
      </c>
      <c r="O363">
        <v>8000</v>
      </c>
      <c r="P363" t="s">
        <v>67</v>
      </c>
      <c r="Q363" t="s">
        <v>972</v>
      </c>
      <c r="R363">
        <v>160100</v>
      </c>
      <c r="S363">
        <v>573906.81000000006</v>
      </c>
      <c r="T363">
        <v>6222625.5</v>
      </c>
      <c r="U363">
        <v>56.142938190000002</v>
      </c>
      <c r="V363">
        <v>10.18944123</v>
      </c>
      <c r="W363" t="s">
        <v>209</v>
      </c>
      <c r="X363" t="s">
        <v>210</v>
      </c>
      <c r="Y363" t="s">
        <v>151</v>
      </c>
      <c r="Z363" t="s">
        <v>72</v>
      </c>
      <c r="AA363">
        <v>21.2</v>
      </c>
      <c r="AB363" t="s">
        <v>316</v>
      </c>
      <c r="AC363" t="s">
        <v>103</v>
      </c>
      <c r="AD363" t="s">
        <v>74</v>
      </c>
      <c r="AE363" t="s">
        <v>75</v>
      </c>
      <c r="AF363" t="s">
        <v>76</v>
      </c>
      <c r="AG363" t="s">
        <v>699</v>
      </c>
      <c r="AH363" t="s">
        <v>212</v>
      </c>
      <c r="AI363" t="s">
        <v>79</v>
      </c>
      <c r="AJ363" t="s">
        <v>12476</v>
      </c>
      <c r="AK363" t="s">
        <v>12479</v>
      </c>
      <c r="AL363" t="s">
        <v>80</v>
      </c>
      <c r="AM363" t="s">
        <v>81</v>
      </c>
      <c r="AN363" t="s">
        <v>260</v>
      </c>
      <c r="AO363" t="s">
        <v>319</v>
      </c>
      <c r="AP363" t="s">
        <v>83</v>
      </c>
      <c r="AQ363" t="s">
        <v>107</v>
      </c>
      <c r="AR363" t="s">
        <v>85</v>
      </c>
      <c r="AS363" t="s">
        <v>98</v>
      </c>
      <c r="AT363" t="s">
        <v>74</v>
      </c>
      <c r="AU363" t="s">
        <v>74</v>
      </c>
      <c r="AV363" t="s">
        <v>66</v>
      </c>
      <c r="AW363" t="s">
        <v>109</v>
      </c>
      <c r="AX363" t="s">
        <v>110</v>
      </c>
      <c r="AY363" t="s">
        <v>89</v>
      </c>
      <c r="AZ363" t="s">
        <v>83</v>
      </c>
      <c r="BA363" t="s">
        <v>90</v>
      </c>
      <c r="BB363" t="s">
        <v>973</v>
      </c>
      <c r="BC363">
        <v>1865.23981343828</v>
      </c>
      <c r="BD363">
        <v>1250.7819786391351</v>
      </c>
      <c r="BE363">
        <v>1873.970764336025</v>
      </c>
      <c r="BF363">
        <v>1454.5531516928279</v>
      </c>
      <c r="BG363" t="s">
        <v>182</v>
      </c>
      <c r="BH363" t="s">
        <v>210</v>
      </c>
    </row>
    <row r="364" spans="1:60" x14ac:dyDescent="0.2">
      <c r="A364" t="s">
        <v>2279</v>
      </c>
      <c r="B364">
        <v>3725000</v>
      </c>
      <c r="C364" s="2">
        <v>44098</v>
      </c>
      <c r="D364">
        <v>3</v>
      </c>
      <c r="E364">
        <v>89</v>
      </c>
      <c r="G364">
        <v>41853.932584269663</v>
      </c>
      <c r="H364" t="s">
        <v>2280</v>
      </c>
      <c r="I364">
        <v>361</v>
      </c>
      <c r="J364" t="s">
        <v>2281</v>
      </c>
      <c r="K364" t="s">
        <v>525</v>
      </c>
      <c r="L364" t="s">
        <v>944</v>
      </c>
      <c r="M364" t="s">
        <v>65</v>
      </c>
      <c r="N364" t="s">
        <v>99</v>
      </c>
      <c r="O364">
        <v>8000</v>
      </c>
      <c r="P364" t="s">
        <v>67</v>
      </c>
      <c r="Q364" t="s">
        <v>527</v>
      </c>
      <c r="R364">
        <v>729685</v>
      </c>
      <c r="S364">
        <v>574148.84829769703</v>
      </c>
      <c r="T364">
        <v>6223893.1177862398</v>
      </c>
      <c r="U364">
        <v>56.154287369999999</v>
      </c>
      <c r="V364">
        <v>10.193688529999999</v>
      </c>
      <c r="W364" t="s">
        <v>149</v>
      </c>
      <c r="X364" t="s">
        <v>70</v>
      </c>
      <c r="Y364" t="s">
        <v>123</v>
      </c>
      <c r="Z364" t="s">
        <v>72</v>
      </c>
      <c r="AA364">
        <v>2.9</v>
      </c>
      <c r="AB364" t="s">
        <v>241</v>
      </c>
      <c r="AC364" t="s">
        <v>74</v>
      </c>
      <c r="AD364" t="s">
        <v>65</v>
      </c>
      <c r="AE364" t="s">
        <v>75</v>
      </c>
      <c r="AF364" t="s">
        <v>76</v>
      </c>
      <c r="AG364" t="s">
        <v>1117</v>
      </c>
      <c r="AH364" t="s">
        <v>78</v>
      </c>
      <c r="AI364" t="s">
        <v>79</v>
      </c>
      <c r="AJ364" t="s">
        <v>12476</v>
      </c>
      <c r="AK364" t="s">
        <v>12477</v>
      </c>
      <c r="AL364" t="s">
        <v>80</v>
      </c>
      <c r="AM364" t="s">
        <v>81</v>
      </c>
      <c r="AN364" t="s">
        <v>529</v>
      </c>
      <c r="AO364" t="s">
        <v>83</v>
      </c>
      <c r="AP364" t="s">
        <v>83</v>
      </c>
      <c r="AQ364" t="s">
        <v>107</v>
      </c>
      <c r="AR364" t="s">
        <v>85</v>
      </c>
      <c r="AS364" t="s">
        <v>108</v>
      </c>
      <c r="AT364" t="s">
        <v>74</v>
      </c>
      <c r="AU364" t="s">
        <v>74</v>
      </c>
      <c r="AV364" t="s">
        <v>65</v>
      </c>
      <c r="AW364" t="s">
        <v>87</v>
      </c>
      <c r="AX364" t="s">
        <v>88</v>
      </c>
      <c r="AY364" t="s">
        <v>89</v>
      </c>
      <c r="AZ364" t="s">
        <v>83</v>
      </c>
      <c r="BA364" t="s">
        <v>90</v>
      </c>
      <c r="BB364" t="s">
        <v>530</v>
      </c>
      <c r="BC364">
        <v>1210.002287516957</v>
      </c>
      <c r="BD364">
        <v>811.82243913887066</v>
      </c>
      <c r="BE364">
        <v>846.86727748901274</v>
      </c>
      <c r="BF364">
        <v>1225.421172186572</v>
      </c>
      <c r="BG364" t="s">
        <v>130</v>
      </c>
      <c r="BH364" t="s">
        <v>245</v>
      </c>
    </row>
    <row r="365" spans="1:60" x14ac:dyDescent="0.2">
      <c r="A365" t="s">
        <v>2282</v>
      </c>
      <c r="B365">
        <v>2600000</v>
      </c>
      <c r="C365" s="2">
        <v>44098</v>
      </c>
      <c r="D365">
        <v>2</v>
      </c>
      <c r="E365">
        <v>61</v>
      </c>
      <c r="F365">
        <v>-10</v>
      </c>
      <c r="G365">
        <v>42622.950819672129</v>
      </c>
      <c r="H365" t="s">
        <v>2283</v>
      </c>
      <c r="I365">
        <v>362</v>
      </c>
      <c r="J365" t="s">
        <v>2284</v>
      </c>
      <c r="K365" t="s">
        <v>875</v>
      </c>
      <c r="L365" t="s">
        <v>128</v>
      </c>
      <c r="M365" t="s">
        <v>98</v>
      </c>
      <c r="N365" t="s">
        <v>74</v>
      </c>
      <c r="O365">
        <v>8000</v>
      </c>
      <c r="P365" t="s">
        <v>67</v>
      </c>
      <c r="Q365" t="s">
        <v>2285</v>
      </c>
      <c r="R365">
        <v>986513</v>
      </c>
      <c r="S365">
        <v>576339.23</v>
      </c>
      <c r="T365">
        <v>6225269.3799999999</v>
      </c>
      <c r="U365">
        <v>56.166304310000001</v>
      </c>
      <c r="V365">
        <v>10.22933628</v>
      </c>
      <c r="W365" t="s">
        <v>340</v>
      </c>
      <c r="X365" t="s">
        <v>122</v>
      </c>
      <c r="Y365" t="s">
        <v>123</v>
      </c>
      <c r="Z365" t="s">
        <v>72</v>
      </c>
      <c r="AA365">
        <v>2.7</v>
      </c>
      <c r="AB365" t="s">
        <v>124</v>
      </c>
      <c r="AC365" t="s">
        <v>74</v>
      </c>
      <c r="AD365" t="s">
        <v>74</v>
      </c>
      <c r="AE365" t="s">
        <v>75</v>
      </c>
      <c r="AF365" t="s">
        <v>76</v>
      </c>
      <c r="AG365" t="s">
        <v>1393</v>
      </c>
      <c r="AH365" t="s">
        <v>126</v>
      </c>
      <c r="AI365" t="s">
        <v>79</v>
      </c>
      <c r="AJ365" t="s">
        <v>12478</v>
      </c>
      <c r="AK365" t="s">
        <v>12477</v>
      </c>
      <c r="AL365" t="s">
        <v>80</v>
      </c>
      <c r="AM365" t="s">
        <v>81</v>
      </c>
      <c r="AN365" t="s">
        <v>2286</v>
      </c>
      <c r="AO365" t="s">
        <v>83</v>
      </c>
      <c r="AP365" t="s">
        <v>83</v>
      </c>
      <c r="AQ365" t="s">
        <v>107</v>
      </c>
      <c r="AR365" t="s">
        <v>85</v>
      </c>
      <c r="AS365" t="s">
        <v>86</v>
      </c>
      <c r="AT365" t="s">
        <v>74</v>
      </c>
      <c r="AU365" t="s">
        <v>74</v>
      </c>
      <c r="AV365" t="s">
        <v>66</v>
      </c>
      <c r="AW365" t="s">
        <v>87</v>
      </c>
      <c r="AX365" t="s">
        <v>223</v>
      </c>
      <c r="AY365" t="s">
        <v>89</v>
      </c>
      <c r="AZ365" t="s">
        <v>83</v>
      </c>
      <c r="BA365" t="s">
        <v>90</v>
      </c>
      <c r="BB365" t="s">
        <v>2287</v>
      </c>
      <c r="BC365">
        <v>1765.0410073329199</v>
      </c>
      <c r="BD365">
        <v>2347.2863608151151</v>
      </c>
      <c r="BE365">
        <v>1763.0954027463781</v>
      </c>
      <c r="BF365">
        <v>419.10329242870711</v>
      </c>
      <c r="BG365" t="s">
        <v>343</v>
      </c>
      <c r="BH365" t="s">
        <v>131</v>
      </c>
    </row>
    <row r="366" spans="1:60" x14ac:dyDescent="0.2">
      <c r="A366" t="s">
        <v>2288</v>
      </c>
      <c r="B366">
        <v>2398000</v>
      </c>
      <c r="C366" s="2">
        <v>44097</v>
      </c>
      <c r="D366">
        <v>1</v>
      </c>
      <c r="E366">
        <v>56</v>
      </c>
      <c r="G366">
        <v>42821.428571428572</v>
      </c>
      <c r="H366" t="s">
        <v>2289</v>
      </c>
      <c r="I366">
        <v>363</v>
      </c>
      <c r="J366" t="s">
        <v>2290</v>
      </c>
      <c r="K366" t="s">
        <v>63</v>
      </c>
      <c r="L366" t="s">
        <v>64</v>
      </c>
      <c r="M366" t="s">
        <v>459</v>
      </c>
      <c r="N366" t="s">
        <v>65</v>
      </c>
      <c r="O366">
        <v>8000</v>
      </c>
      <c r="P366" t="s">
        <v>67</v>
      </c>
      <c r="Q366" t="s">
        <v>68</v>
      </c>
      <c r="R366">
        <v>407742</v>
      </c>
      <c r="S366">
        <v>574188.11</v>
      </c>
      <c r="T366">
        <v>6224161.0199999996</v>
      </c>
      <c r="U366">
        <v>56.156687769999998</v>
      </c>
      <c r="V366">
        <v>10.194395099999999</v>
      </c>
      <c r="W366" t="s">
        <v>69</v>
      </c>
      <c r="X366" t="s">
        <v>70</v>
      </c>
      <c r="Y366" t="s">
        <v>71</v>
      </c>
      <c r="Z366" t="s">
        <v>72</v>
      </c>
      <c r="AA366">
        <v>4.5</v>
      </c>
      <c r="AB366" t="s">
        <v>73</v>
      </c>
      <c r="AC366" t="s">
        <v>74</v>
      </c>
      <c r="AD366" t="s">
        <v>65</v>
      </c>
      <c r="AE366" t="s">
        <v>75</v>
      </c>
      <c r="AF366" t="s">
        <v>76</v>
      </c>
      <c r="AG366" t="s">
        <v>77</v>
      </c>
      <c r="AH366" t="s">
        <v>78</v>
      </c>
      <c r="AI366" t="s">
        <v>79</v>
      </c>
      <c r="AJ366" t="s">
        <v>12478</v>
      </c>
      <c r="AK366" t="s">
        <v>12477</v>
      </c>
      <c r="AL366" t="s">
        <v>80</v>
      </c>
      <c r="AM366" t="s">
        <v>81</v>
      </c>
      <c r="AN366" t="s">
        <v>82</v>
      </c>
      <c r="AO366" t="s">
        <v>83</v>
      </c>
      <c r="AP366" t="s">
        <v>83</v>
      </c>
      <c r="AQ366" t="s">
        <v>107</v>
      </c>
      <c r="AR366" t="s">
        <v>85</v>
      </c>
      <c r="AS366" t="s">
        <v>86</v>
      </c>
      <c r="AT366" t="s">
        <v>74</v>
      </c>
      <c r="AU366" t="s">
        <v>74</v>
      </c>
      <c r="AV366" t="s">
        <v>74</v>
      </c>
      <c r="AW366" t="s">
        <v>87</v>
      </c>
      <c r="AX366" t="s">
        <v>88</v>
      </c>
      <c r="AY366" t="s">
        <v>89</v>
      </c>
      <c r="AZ366" t="s">
        <v>83</v>
      </c>
      <c r="BA366" t="s">
        <v>90</v>
      </c>
      <c r="BB366" t="s">
        <v>91</v>
      </c>
      <c r="BC366">
        <v>1221.5547695228761</v>
      </c>
      <c r="BD366">
        <v>953.59871960807675</v>
      </c>
      <c r="BE366">
        <v>755.46827197572111</v>
      </c>
      <c r="BF366">
        <v>1183.6875678079621</v>
      </c>
      <c r="BG366" t="s">
        <v>92</v>
      </c>
      <c r="BH366" t="s">
        <v>63</v>
      </c>
    </row>
    <row r="367" spans="1:60" x14ac:dyDescent="0.2">
      <c r="A367" t="s">
        <v>2291</v>
      </c>
      <c r="B367">
        <v>1980000</v>
      </c>
      <c r="C367" s="2">
        <v>44097</v>
      </c>
      <c r="D367">
        <v>2</v>
      </c>
      <c r="E367">
        <v>55</v>
      </c>
      <c r="F367">
        <v>-1</v>
      </c>
      <c r="G367">
        <v>36000</v>
      </c>
      <c r="H367" t="s">
        <v>2292</v>
      </c>
      <c r="I367">
        <v>364</v>
      </c>
      <c r="J367" t="s">
        <v>2293</v>
      </c>
      <c r="K367" t="s">
        <v>145</v>
      </c>
      <c r="L367" t="s">
        <v>265</v>
      </c>
      <c r="M367" t="s">
        <v>163</v>
      </c>
      <c r="O367">
        <v>8000</v>
      </c>
      <c r="P367" t="s">
        <v>67</v>
      </c>
      <c r="Q367" t="s">
        <v>266</v>
      </c>
      <c r="R367">
        <v>404891</v>
      </c>
      <c r="S367">
        <v>574067.25</v>
      </c>
      <c r="T367">
        <v>6223175</v>
      </c>
      <c r="U367">
        <v>56.147849360000002</v>
      </c>
      <c r="V367">
        <v>10.19217548</v>
      </c>
      <c r="W367" t="s">
        <v>149</v>
      </c>
      <c r="X367" t="s">
        <v>150</v>
      </c>
      <c r="Y367" t="s">
        <v>151</v>
      </c>
      <c r="Z367" t="s">
        <v>72</v>
      </c>
      <c r="AA367">
        <v>11.9</v>
      </c>
      <c r="AB367" t="s">
        <v>152</v>
      </c>
      <c r="AC367" t="s">
        <v>74</v>
      </c>
      <c r="AD367" t="s">
        <v>74</v>
      </c>
      <c r="AE367" t="s">
        <v>75</v>
      </c>
      <c r="AF367" t="s">
        <v>76</v>
      </c>
      <c r="AG367" t="s">
        <v>167</v>
      </c>
      <c r="AH367" t="s">
        <v>78</v>
      </c>
      <c r="AI367" t="s">
        <v>79</v>
      </c>
      <c r="AJ367" t="s">
        <v>12478</v>
      </c>
      <c r="AK367" t="s">
        <v>12477</v>
      </c>
      <c r="AL367" t="s">
        <v>80</v>
      </c>
      <c r="AM367" t="s">
        <v>81</v>
      </c>
      <c r="AN367" t="s">
        <v>267</v>
      </c>
      <c r="AO367" t="s">
        <v>83</v>
      </c>
      <c r="AP367" t="s">
        <v>83</v>
      </c>
      <c r="AQ367" t="s">
        <v>107</v>
      </c>
      <c r="AR367" t="s">
        <v>85</v>
      </c>
      <c r="AS367" t="s">
        <v>119</v>
      </c>
      <c r="AT367" t="s">
        <v>74</v>
      </c>
      <c r="AU367" t="s">
        <v>74</v>
      </c>
      <c r="AV367" t="s">
        <v>66</v>
      </c>
      <c r="AW367" t="s">
        <v>109</v>
      </c>
      <c r="AX367" t="s">
        <v>110</v>
      </c>
      <c r="AY367" t="s">
        <v>89</v>
      </c>
      <c r="AZ367" t="s">
        <v>83</v>
      </c>
      <c r="BA367" t="s">
        <v>90</v>
      </c>
      <c r="BB367" t="s">
        <v>268</v>
      </c>
      <c r="BC367">
        <v>1432.072112451305</v>
      </c>
      <c r="BD367">
        <v>821.35604158464287</v>
      </c>
      <c r="BE367">
        <v>1338.3696840254811</v>
      </c>
      <c r="BF367">
        <v>1331.019080720735</v>
      </c>
      <c r="BG367" t="s">
        <v>182</v>
      </c>
      <c r="BH367" t="s">
        <v>157</v>
      </c>
    </row>
    <row r="368" spans="1:60" x14ac:dyDescent="0.2">
      <c r="A368" t="s">
        <v>2294</v>
      </c>
      <c r="B368">
        <v>1800000</v>
      </c>
      <c r="C368" s="2">
        <v>44096</v>
      </c>
      <c r="D368">
        <v>2</v>
      </c>
      <c r="E368">
        <v>61</v>
      </c>
      <c r="F368">
        <v>-3</v>
      </c>
      <c r="G368">
        <v>29508.19672131148</v>
      </c>
      <c r="H368" t="s">
        <v>2295</v>
      </c>
      <c r="I368">
        <v>365</v>
      </c>
      <c r="J368" t="s">
        <v>2296</v>
      </c>
      <c r="K368" t="s">
        <v>618</v>
      </c>
      <c r="L368" t="s">
        <v>2297</v>
      </c>
      <c r="M368" t="s">
        <v>66</v>
      </c>
      <c r="N368" t="s">
        <v>147</v>
      </c>
      <c r="O368">
        <v>8000</v>
      </c>
      <c r="P368" t="s">
        <v>67</v>
      </c>
      <c r="Q368" t="s">
        <v>2298</v>
      </c>
      <c r="R368">
        <v>409117</v>
      </c>
      <c r="S368">
        <v>573283.68999999994</v>
      </c>
      <c r="T368">
        <v>6224120</v>
      </c>
      <c r="U368">
        <v>56.156459120000001</v>
      </c>
      <c r="V368">
        <v>10.17982655</v>
      </c>
      <c r="W368" t="s">
        <v>101</v>
      </c>
      <c r="X368" t="s">
        <v>102</v>
      </c>
      <c r="Y368" t="s">
        <v>71</v>
      </c>
      <c r="Z368" t="s">
        <v>72</v>
      </c>
      <c r="AA368">
        <v>13.9</v>
      </c>
      <c r="AB368" t="s">
        <v>73</v>
      </c>
      <c r="AC368" t="s">
        <v>74</v>
      </c>
      <c r="AD368" t="s">
        <v>119</v>
      </c>
      <c r="AE368" t="s">
        <v>75</v>
      </c>
      <c r="AF368" t="s">
        <v>76</v>
      </c>
      <c r="AG368" t="s">
        <v>2299</v>
      </c>
      <c r="AH368" t="s">
        <v>78</v>
      </c>
      <c r="AI368" t="s">
        <v>79</v>
      </c>
      <c r="AJ368" t="s">
        <v>12478</v>
      </c>
      <c r="AK368" t="s">
        <v>12477</v>
      </c>
      <c r="AL368" t="s">
        <v>80</v>
      </c>
      <c r="AM368" t="s">
        <v>81</v>
      </c>
      <c r="AN368" t="s">
        <v>307</v>
      </c>
      <c r="AO368" t="s">
        <v>83</v>
      </c>
      <c r="AP368" t="s">
        <v>83</v>
      </c>
      <c r="AQ368" t="s">
        <v>107</v>
      </c>
      <c r="AR368" t="s">
        <v>85</v>
      </c>
      <c r="AS368" t="s">
        <v>119</v>
      </c>
      <c r="AT368" t="s">
        <v>74</v>
      </c>
      <c r="AU368" t="s">
        <v>74</v>
      </c>
      <c r="AV368" t="s">
        <v>66</v>
      </c>
      <c r="AW368" t="s">
        <v>109</v>
      </c>
      <c r="AX368" t="s">
        <v>110</v>
      </c>
      <c r="AY368" t="s">
        <v>89</v>
      </c>
      <c r="AZ368" t="s">
        <v>83</v>
      </c>
      <c r="BA368" t="s">
        <v>90</v>
      </c>
      <c r="BB368" t="s">
        <v>2300</v>
      </c>
      <c r="BC368">
        <v>2094.3811182442528</v>
      </c>
      <c r="BD368">
        <v>1685.1909174704469</v>
      </c>
      <c r="BE368">
        <v>1659.003763851036</v>
      </c>
      <c r="BF368">
        <v>2088.1328447539672</v>
      </c>
      <c r="BG368" t="s">
        <v>156</v>
      </c>
      <c r="BH368" t="s">
        <v>113</v>
      </c>
    </row>
    <row r="369" spans="1:60" x14ac:dyDescent="0.2">
      <c r="A369" t="s">
        <v>2301</v>
      </c>
      <c r="B369">
        <v>2625000</v>
      </c>
      <c r="C369" s="2">
        <v>44096</v>
      </c>
      <c r="D369">
        <v>2</v>
      </c>
      <c r="E369">
        <v>73</v>
      </c>
      <c r="F369">
        <v>-2</v>
      </c>
      <c r="G369">
        <v>35958.904109589042</v>
      </c>
      <c r="H369" t="s">
        <v>2302</v>
      </c>
      <c r="I369">
        <v>366</v>
      </c>
      <c r="J369" t="s">
        <v>2303</v>
      </c>
      <c r="K369" t="s">
        <v>312</v>
      </c>
      <c r="L369" t="s">
        <v>313</v>
      </c>
      <c r="M369" t="s">
        <v>65</v>
      </c>
      <c r="N369" t="s">
        <v>147</v>
      </c>
      <c r="O369">
        <v>8000</v>
      </c>
      <c r="P369" t="s">
        <v>67</v>
      </c>
      <c r="Q369" t="s">
        <v>314</v>
      </c>
      <c r="R369">
        <v>224745</v>
      </c>
      <c r="S369">
        <v>574185.37</v>
      </c>
      <c r="T369">
        <v>6222367.5</v>
      </c>
      <c r="U369">
        <v>56.140577409999999</v>
      </c>
      <c r="V369">
        <v>10.19385138</v>
      </c>
      <c r="W369" t="s">
        <v>315</v>
      </c>
      <c r="X369" t="s">
        <v>150</v>
      </c>
      <c r="Y369" t="s">
        <v>151</v>
      </c>
      <c r="Z369" t="s">
        <v>72</v>
      </c>
      <c r="AA369">
        <v>16.399999999999999</v>
      </c>
      <c r="AB369" t="s">
        <v>316</v>
      </c>
      <c r="AC369" t="s">
        <v>74</v>
      </c>
      <c r="AD369" t="s">
        <v>74</v>
      </c>
      <c r="AE369" t="s">
        <v>75</v>
      </c>
      <c r="AF369" t="s">
        <v>76</v>
      </c>
      <c r="AG369" t="s">
        <v>317</v>
      </c>
      <c r="AH369" t="s">
        <v>212</v>
      </c>
      <c r="AI369" t="s">
        <v>79</v>
      </c>
      <c r="AJ369" t="s">
        <v>12478</v>
      </c>
      <c r="AK369" t="s">
        <v>12477</v>
      </c>
      <c r="AL369" t="s">
        <v>80</v>
      </c>
      <c r="AM369" t="s">
        <v>81</v>
      </c>
      <c r="AN369" t="s">
        <v>318</v>
      </c>
      <c r="AO369" t="s">
        <v>319</v>
      </c>
      <c r="AP369" t="s">
        <v>83</v>
      </c>
      <c r="AQ369" t="s">
        <v>107</v>
      </c>
      <c r="AR369" t="s">
        <v>85</v>
      </c>
      <c r="AS369" t="s">
        <v>98</v>
      </c>
      <c r="AT369" t="s">
        <v>74</v>
      </c>
      <c r="AU369" t="s">
        <v>74</v>
      </c>
      <c r="AV369" t="s">
        <v>66</v>
      </c>
      <c r="AW369" t="s">
        <v>109</v>
      </c>
      <c r="AX369" t="s">
        <v>110</v>
      </c>
      <c r="AY369" t="s">
        <v>89</v>
      </c>
      <c r="AZ369" t="s">
        <v>83</v>
      </c>
      <c r="BA369" t="s">
        <v>90</v>
      </c>
      <c r="BB369" t="s">
        <v>320</v>
      </c>
      <c r="BC369">
        <v>1850.573155766883</v>
      </c>
      <c r="BD369">
        <v>1274.109527624166</v>
      </c>
      <c r="BE369">
        <v>1971.2268301939071</v>
      </c>
      <c r="BF369">
        <v>1093.7649018296761</v>
      </c>
      <c r="BG369" t="s">
        <v>112</v>
      </c>
      <c r="BH369" t="s">
        <v>210</v>
      </c>
    </row>
    <row r="370" spans="1:60" x14ac:dyDescent="0.2">
      <c r="A370" t="s">
        <v>2304</v>
      </c>
      <c r="B370">
        <v>1925000</v>
      </c>
      <c r="C370" s="2">
        <v>44096</v>
      </c>
      <c r="D370">
        <v>2</v>
      </c>
      <c r="E370">
        <v>54</v>
      </c>
      <c r="G370">
        <v>35648.148148148153</v>
      </c>
      <c r="H370" t="s">
        <v>2305</v>
      </c>
      <c r="I370">
        <v>367</v>
      </c>
      <c r="J370" t="s">
        <v>2306</v>
      </c>
      <c r="K370" t="s">
        <v>2307</v>
      </c>
      <c r="L370" t="s">
        <v>295</v>
      </c>
      <c r="M370" t="s">
        <v>98</v>
      </c>
      <c r="N370" t="s">
        <v>99</v>
      </c>
      <c r="O370">
        <v>8000</v>
      </c>
      <c r="P370" t="s">
        <v>67</v>
      </c>
      <c r="Q370" t="s">
        <v>2308</v>
      </c>
      <c r="R370">
        <v>809603</v>
      </c>
      <c r="S370">
        <v>573944.56000000006</v>
      </c>
      <c r="T370">
        <v>6224291.5</v>
      </c>
      <c r="U370">
        <v>56.157897660000003</v>
      </c>
      <c r="V370">
        <v>10.190511259999999</v>
      </c>
      <c r="W370" t="s">
        <v>101</v>
      </c>
      <c r="X370" t="s">
        <v>462</v>
      </c>
      <c r="Y370" t="s">
        <v>71</v>
      </c>
      <c r="Z370" t="s">
        <v>72</v>
      </c>
      <c r="AA370">
        <v>12.7</v>
      </c>
      <c r="AB370" t="s">
        <v>73</v>
      </c>
      <c r="AC370" t="s">
        <v>103</v>
      </c>
      <c r="AD370" t="s">
        <v>74</v>
      </c>
      <c r="AE370" t="s">
        <v>75</v>
      </c>
      <c r="AF370" t="s">
        <v>76</v>
      </c>
      <c r="AG370" t="s">
        <v>643</v>
      </c>
      <c r="AH370" t="s">
        <v>78</v>
      </c>
      <c r="AI370" t="s">
        <v>79</v>
      </c>
      <c r="AJ370" t="s">
        <v>12476</v>
      </c>
      <c r="AK370" t="s">
        <v>12477</v>
      </c>
      <c r="AL370" t="s">
        <v>80</v>
      </c>
      <c r="AM370" t="s">
        <v>81</v>
      </c>
      <c r="AN370" t="s">
        <v>1449</v>
      </c>
      <c r="AO370" t="s">
        <v>83</v>
      </c>
      <c r="AP370" t="s">
        <v>83</v>
      </c>
      <c r="AQ370" t="s">
        <v>107</v>
      </c>
      <c r="AR370" t="s">
        <v>85</v>
      </c>
      <c r="AS370" t="s">
        <v>98</v>
      </c>
      <c r="AT370" t="s">
        <v>74</v>
      </c>
      <c r="AU370" t="s">
        <v>74</v>
      </c>
      <c r="AV370" t="s">
        <v>66</v>
      </c>
      <c r="AW370" t="s">
        <v>109</v>
      </c>
      <c r="AX370" t="s">
        <v>110</v>
      </c>
      <c r="AY370" t="s">
        <v>89</v>
      </c>
      <c r="AZ370" t="s">
        <v>83</v>
      </c>
      <c r="BA370" t="s">
        <v>90</v>
      </c>
      <c r="BB370" t="s">
        <v>2309</v>
      </c>
      <c r="BC370">
        <v>1493.2325667107959</v>
      </c>
      <c r="BD370">
        <v>1217.9085460597701</v>
      </c>
      <c r="BE370">
        <v>1003.53797782149</v>
      </c>
      <c r="BF370">
        <v>1435.3799085069791</v>
      </c>
      <c r="BG370" t="s">
        <v>182</v>
      </c>
      <c r="BH370" t="s">
        <v>113</v>
      </c>
    </row>
    <row r="371" spans="1:60" x14ac:dyDescent="0.2">
      <c r="A371" t="s">
        <v>2310</v>
      </c>
      <c r="B371">
        <v>2225000</v>
      </c>
      <c r="C371" s="2">
        <v>44096</v>
      </c>
      <c r="D371">
        <v>2</v>
      </c>
      <c r="E371">
        <v>57</v>
      </c>
      <c r="F371">
        <v>-1</v>
      </c>
      <c r="G371">
        <v>39035.087719298237</v>
      </c>
      <c r="H371" t="s">
        <v>2311</v>
      </c>
      <c r="I371">
        <v>368</v>
      </c>
      <c r="J371" t="s">
        <v>2312</v>
      </c>
      <c r="K371" t="s">
        <v>1406</v>
      </c>
      <c r="L371" t="s">
        <v>805</v>
      </c>
      <c r="M371" t="s">
        <v>74</v>
      </c>
      <c r="N371" t="s">
        <v>147</v>
      </c>
      <c r="O371">
        <v>8000</v>
      </c>
      <c r="P371" t="s">
        <v>67</v>
      </c>
      <c r="Q371" t="s">
        <v>2313</v>
      </c>
      <c r="R371">
        <v>400683</v>
      </c>
      <c r="S371">
        <v>574703.13</v>
      </c>
      <c r="T371">
        <v>6224845.5</v>
      </c>
      <c r="U371">
        <v>56.162755879999999</v>
      </c>
      <c r="V371">
        <v>10.20287678</v>
      </c>
      <c r="W371" t="s">
        <v>69</v>
      </c>
      <c r="X371" t="s">
        <v>122</v>
      </c>
      <c r="Y371" t="s">
        <v>123</v>
      </c>
      <c r="Z371" t="s">
        <v>72</v>
      </c>
      <c r="AA371">
        <v>25.1</v>
      </c>
      <c r="AB371" t="s">
        <v>196</v>
      </c>
      <c r="AC371" t="s">
        <v>103</v>
      </c>
      <c r="AD371" t="s">
        <v>65</v>
      </c>
      <c r="AE371" t="s">
        <v>75</v>
      </c>
      <c r="AF371" t="s">
        <v>76</v>
      </c>
      <c r="AG371" t="s">
        <v>1702</v>
      </c>
      <c r="AH371" t="s">
        <v>126</v>
      </c>
      <c r="AI371" t="s">
        <v>105</v>
      </c>
      <c r="AJ371" t="s">
        <v>12478</v>
      </c>
      <c r="AK371" t="s">
        <v>12477</v>
      </c>
      <c r="AL371" t="s">
        <v>80</v>
      </c>
      <c r="AM371" t="s">
        <v>81</v>
      </c>
      <c r="AN371" t="s">
        <v>232</v>
      </c>
      <c r="AO371" t="s">
        <v>83</v>
      </c>
      <c r="AP371" t="s">
        <v>83</v>
      </c>
      <c r="AQ371" t="s">
        <v>107</v>
      </c>
      <c r="AR371" t="s">
        <v>85</v>
      </c>
      <c r="AS371" t="s">
        <v>119</v>
      </c>
      <c r="AT371" t="s">
        <v>74</v>
      </c>
      <c r="AU371" t="s">
        <v>74</v>
      </c>
      <c r="AV371" t="s">
        <v>66</v>
      </c>
      <c r="AW371" t="s">
        <v>109</v>
      </c>
      <c r="AX371" t="s">
        <v>110</v>
      </c>
      <c r="AY371" t="s">
        <v>89</v>
      </c>
      <c r="AZ371" t="s">
        <v>83</v>
      </c>
      <c r="BA371" t="s">
        <v>90</v>
      </c>
      <c r="BB371" t="s">
        <v>2314</v>
      </c>
      <c r="BC371">
        <v>1231.97477993136</v>
      </c>
      <c r="BD371">
        <v>1389.887660741952</v>
      </c>
      <c r="BE371">
        <v>701.18407645312413</v>
      </c>
      <c r="BF371">
        <v>802.00293824335859</v>
      </c>
      <c r="BG371" t="s">
        <v>182</v>
      </c>
      <c r="BH371" t="s">
        <v>201</v>
      </c>
    </row>
    <row r="372" spans="1:60" x14ac:dyDescent="0.2">
      <c r="A372" t="s">
        <v>2315</v>
      </c>
      <c r="B372">
        <v>6050000</v>
      </c>
      <c r="C372" s="2">
        <v>44096</v>
      </c>
      <c r="D372">
        <v>4</v>
      </c>
      <c r="E372">
        <v>174</v>
      </c>
      <c r="F372">
        <v>-12</v>
      </c>
      <c r="G372">
        <v>34770.114942528737</v>
      </c>
      <c r="H372" t="s">
        <v>2316</v>
      </c>
      <c r="I372">
        <v>369</v>
      </c>
      <c r="J372" t="s">
        <v>2317</v>
      </c>
      <c r="K372" t="s">
        <v>337</v>
      </c>
      <c r="L372" t="s">
        <v>338</v>
      </c>
      <c r="M372" t="s">
        <v>66</v>
      </c>
      <c r="N372" t="s">
        <v>65</v>
      </c>
      <c r="O372">
        <v>8000</v>
      </c>
      <c r="P372" t="s">
        <v>67</v>
      </c>
      <c r="Q372" t="s">
        <v>339</v>
      </c>
      <c r="R372">
        <v>989931</v>
      </c>
      <c r="S372">
        <v>576178.62498395599</v>
      </c>
      <c r="T372">
        <v>6225320.5549153704</v>
      </c>
      <c r="U372">
        <v>56.166789690000002</v>
      </c>
      <c r="V372">
        <v>10.226765289999999</v>
      </c>
      <c r="W372" t="s">
        <v>340</v>
      </c>
      <c r="X372" t="s">
        <v>122</v>
      </c>
      <c r="Y372" t="s">
        <v>123</v>
      </c>
      <c r="Z372" t="s">
        <v>72</v>
      </c>
      <c r="AA372">
        <v>-4</v>
      </c>
      <c r="AB372" t="s">
        <v>124</v>
      </c>
      <c r="AC372" t="s">
        <v>74</v>
      </c>
      <c r="AD372" t="s">
        <v>74</v>
      </c>
      <c r="AE372" t="s">
        <v>75</v>
      </c>
      <c r="AF372" t="s">
        <v>76</v>
      </c>
      <c r="AG372" t="s">
        <v>341</v>
      </c>
      <c r="AH372" t="s">
        <v>126</v>
      </c>
      <c r="AI372" t="s">
        <v>79</v>
      </c>
      <c r="AJ372" t="s">
        <v>12476</v>
      </c>
      <c r="AK372" t="s">
        <v>12477</v>
      </c>
      <c r="AL372" t="s">
        <v>80</v>
      </c>
      <c r="AM372" t="s">
        <v>81</v>
      </c>
      <c r="AN372" t="s">
        <v>82</v>
      </c>
      <c r="AO372" t="s">
        <v>83</v>
      </c>
      <c r="AP372" t="s">
        <v>83</v>
      </c>
      <c r="AQ372" t="s">
        <v>103</v>
      </c>
      <c r="AR372" t="s">
        <v>85</v>
      </c>
      <c r="AS372" t="s">
        <v>229</v>
      </c>
      <c r="AT372" t="s">
        <v>74</v>
      </c>
      <c r="AU372" t="s">
        <v>74</v>
      </c>
      <c r="AV372" t="s">
        <v>119</v>
      </c>
      <c r="AW372" t="s">
        <v>87</v>
      </c>
      <c r="AX372" t="s">
        <v>88</v>
      </c>
      <c r="AY372" t="s">
        <v>89</v>
      </c>
      <c r="AZ372" t="s">
        <v>83</v>
      </c>
      <c r="BA372" t="s">
        <v>90</v>
      </c>
      <c r="BB372" t="s">
        <v>342</v>
      </c>
      <c r="BC372">
        <v>1726.2670537542469</v>
      </c>
      <c r="BD372">
        <v>2289.7313814409508</v>
      </c>
      <c r="BE372">
        <v>1673.750429096996</v>
      </c>
      <c r="BF372">
        <v>251.94595718653699</v>
      </c>
      <c r="BG372" t="s">
        <v>343</v>
      </c>
      <c r="BH372" t="s">
        <v>131</v>
      </c>
    </row>
    <row r="373" spans="1:60" x14ac:dyDescent="0.2">
      <c r="A373" t="s">
        <v>2318</v>
      </c>
      <c r="B373">
        <v>2880000</v>
      </c>
      <c r="C373" s="2">
        <v>44096</v>
      </c>
      <c r="D373">
        <v>3</v>
      </c>
      <c r="E373">
        <v>73</v>
      </c>
      <c r="F373">
        <v>-7</v>
      </c>
      <c r="G373">
        <v>39452.054794520547</v>
      </c>
      <c r="H373" t="s">
        <v>2319</v>
      </c>
      <c r="I373">
        <v>370</v>
      </c>
      <c r="J373" t="s">
        <v>2320</v>
      </c>
      <c r="K373" t="s">
        <v>458</v>
      </c>
      <c r="L373" t="s">
        <v>229</v>
      </c>
      <c r="M373" t="s">
        <v>108</v>
      </c>
      <c r="N373" t="s">
        <v>2321</v>
      </c>
      <c r="O373">
        <v>8000</v>
      </c>
      <c r="P373" t="s">
        <v>67</v>
      </c>
      <c r="Q373" t="s">
        <v>2322</v>
      </c>
      <c r="R373">
        <v>530714</v>
      </c>
      <c r="S373">
        <v>574090.75</v>
      </c>
      <c r="T373">
        <v>6224790</v>
      </c>
      <c r="U373">
        <v>56.16235288</v>
      </c>
      <c r="V373">
        <v>10.19300314</v>
      </c>
      <c r="W373" t="s">
        <v>69</v>
      </c>
      <c r="X373" t="s">
        <v>462</v>
      </c>
      <c r="Y373" t="s">
        <v>71</v>
      </c>
      <c r="Z373" t="s">
        <v>72</v>
      </c>
      <c r="AA373">
        <v>33.1</v>
      </c>
      <c r="AB373" t="s">
        <v>463</v>
      </c>
      <c r="AC373" t="s">
        <v>103</v>
      </c>
      <c r="AD373" t="s">
        <v>74</v>
      </c>
      <c r="AE373" t="s">
        <v>75</v>
      </c>
      <c r="AF373" t="s">
        <v>76</v>
      </c>
      <c r="AG373" t="s">
        <v>2323</v>
      </c>
      <c r="AH373" t="s">
        <v>78</v>
      </c>
      <c r="AI373" t="s">
        <v>79</v>
      </c>
      <c r="AJ373" t="s">
        <v>12478</v>
      </c>
      <c r="AK373" t="s">
        <v>12477</v>
      </c>
      <c r="AL373" t="s">
        <v>80</v>
      </c>
      <c r="AM373" t="s">
        <v>81</v>
      </c>
      <c r="AN373" t="s">
        <v>465</v>
      </c>
      <c r="AO373" t="s">
        <v>83</v>
      </c>
      <c r="AP373" t="s">
        <v>83</v>
      </c>
      <c r="AQ373" t="s">
        <v>107</v>
      </c>
      <c r="AR373" t="s">
        <v>85</v>
      </c>
      <c r="AS373" t="s">
        <v>97</v>
      </c>
      <c r="AT373" t="s">
        <v>74</v>
      </c>
      <c r="AU373" t="s">
        <v>74</v>
      </c>
      <c r="AV373" t="s">
        <v>65</v>
      </c>
      <c r="AW373" t="s">
        <v>87</v>
      </c>
      <c r="AX373" t="s">
        <v>88</v>
      </c>
      <c r="AY373" t="s">
        <v>89</v>
      </c>
      <c r="AZ373" t="s">
        <v>83</v>
      </c>
      <c r="BA373" t="s">
        <v>90</v>
      </c>
      <c r="BB373" t="s">
        <v>2324</v>
      </c>
      <c r="BC373">
        <v>1605.3266026225331</v>
      </c>
      <c r="BD373">
        <v>1523.0819234202879</v>
      </c>
      <c r="BE373">
        <v>1043.9484164323551</v>
      </c>
      <c r="BF373">
        <v>1371.377045669147</v>
      </c>
      <c r="BG373" t="s">
        <v>182</v>
      </c>
      <c r="BH373" t="s">
        <v>113</v>
      </c>
    </row>
    <row r="374" spans="1:60" x14ac:dyDescent="0.2">
      <c r="A374" t="s">
        <v>2325</v>
      </c>
      <c r="B374">
        <v>2300000</v>
      </c>
      <c r="C374" s="2">
        <v>44096</v>
      </c>
      <c r="D374">
        <v>2</v>
      </c>
      <c r="E374">
        <v>52</v>
      </c>
      <c r="G374">
        <v>44230.769230769227</v>
      </c>
      <c r="H374" t="s">
        <v>2326</v>
      </c>
      <c r="I374">
        <v>371</v>
      </c>
      <c r="J374" t="s">
        <v>2327</v>
      </c>
      <c r="K374" t="s">
        <v>63</v>
      </c>
      <c r="L374" t="s">
        <v>2328</v>
      </c>
      <c r="M374" t="s">
        <v>74</v>
      </c>
      <c r="N374" t="s">
        <v>119</v>
      </c>
      <c r="O374">
        <v>8000</v>
      </c>
      <c r="P374" t="s">
        <v>67</v>
      </c>
      <c r="Q374" t="s">
        <v>2329</v>
      </c>
      <c r="R374">
        <v>991758</v>
      </c>
      <c r="S374">
        <v>574081.228162457</v>
      </c>
      <c r="T374">
        <v>6224121.8782437602</v>
      </c>
      <c r="U374">
        <v>56.156352779999999</v>
      </c>
      <c r="V374">
        <v>10.19266388</v>
      </c>
      <c r="W374" t="s">
        <v>69</v>
      </c>
      <c r="X374" t="s">
        <v>70</v>
      </c>
      <c r="Y374" t="s">
        <v>71</v>
      </c>
      <c r="Z374" t="s">
        <v>72</v>
      </c>
      <c r="AA374">
        <v>10.1</v>
      </c>
      <c r="AB374" t="s">
        <v>73</v>
      </c>
      <c r="AC374" t="s">
        <v>74</v>
      </c>
      <c r="AD374" t="s">
        <v>74</v>
      </c>
      <c r="AE374" t="s">
        <v>75</v>
      </c>
      <c r="AF374" t="s">
        <v>76</v>
      </c>
      <c r="AG374" t="s">
        <v>1765</v>
      </c>
      <c r="AH374" t="s">
        <v>78</v>
      </c>
      <c r="AI374" t="s">
        <v>79</v>
      </c>
      <c r="AJ374" t="s">
        <v>12476</v>
      </c>
      <c r="AK374" t="s">
        <v>12477</v>
      </c>
      <c r="AL374" t="s">
        <v>80</v>
      </c>
      <c r="AM374" t="s">
        <v>81</v>
      </c>
      <c r="AN374" t="s">
        <v>242</v>
      </c>
      <c r="AO374" t="s">
        <v>83</v>
      </c>
      <c r="AP374" t="s">
        <v>83</v>
      </c>
      <c r="AQ374" t="s">
        <v>84</v>
      </c>
      <c r="AR374" t="s">
        <v>85</v>
      </c>
      <c r="AS374" t="s">
        <v>108</v>
      </c>
      <c r="AT374" t="s">
        <v>74</v>
      </c>
      <c r="AU374" t="s">
        <v>74</v>
      </c>
      <c r="AV374" t="s">
        <v>66</v>
      </c>
      <c r="AW374" t="s">
        <v>109</v>
      </c>
      <c r="AX374" t="s">
        <v>88</v>
      </c>
      <c r="AY374" t="s">
        <v>89</v>
      </c>
      <c r="AZ374" t="s">
        <v>83</v>
      </c>
      <c r="BA374" t="s">
        <v>83</v>
      </c>
      <c r="BB374" t="s">
        <v>2330</v>
      </c>
      <c r="BC374">
        <v>1313.75943175307</v>
      </c>
      <c r="BD374">
        <v>1002.988292855454</v>
      </c>
      <c r="BE374">
        <v>864.15162148612831</v>
      </c>
      <c r="BF374">
        <v>1290.3370466075271</v>
      </c>
      <c r="BG374" t="s">
        <v>130</v>
      </c>
      <c r="BH374" t="s">
        <v>63</v>
      </c>
    </row>
    <row r="375" spans="1:60" x14ac:dyDescent="0.2">
      <c r="A375" t="s">
        <v>2331</v>
      </c>
      <c r="B375">
        <v>5325000</v>
      </c>
      <c r="C375" s="2">
        <v>44095</v>
      </c>
      <c r="D375">
        <v>4</v>
      </c>
      <c r="E375">
        <v>128</v>
      </c>
      <c r="F375">
        <v>-3</v>
      </c>
      <c r="G375">
        <v>41601.5625</v>
      </c>
      <c r="H375" t="s">
        <v>2332</v>
      </c>
      <c r="I375">
        <v>372</v>
      </c>
      <c r="J375" t="s">
        <v>2333</v>
      </c>
      <c r="K375" t="s">
        <v>399</v>
      </c>
      <c r="L375" t="s">
        <v>864</v>
      </c>
      <c r="M375" t="s">
        <v>65</v>
      </c>
      <c r="N375" t="s">
        <v>147</v>
      </c>
      <c r="O375">
        <v>8000</v>
      </c>
      <c r="P375" t="s">
        <v>67</v>
      </c>
      <c r="Q375" t="s">
        <v>865</v>
      </c>
      <c r="R375">
        <v>455860</v>
      </c>
      <c r="S375">
        <v>574239.93000000005</v>
      </c>
      <c r="T375">
        <v>6222470</v>
      </c>
      <c r="U375">
        <v>56.141489659999998</v>
      </c>
      <c r="V375">
        <v>10.194757750000001</v>
      </c>
      <c r="W375" t="s">
        <v>315</v>
      </c>
      <c r="X375" t="s">
        <v>150</v>
      </c>
      <c r="Y375" t="s">
        <v>151</v>
      </c>
      <c r="Z375" t="s">
        <v>72</v>
      </c>
      <c r="AA375">
        <v>17.100000000000001</v>
      </c>
      <c r="AB375" t="s">
        <v>316</v>
      </c>
      <c r="AC375" t="s">
        <v>74</v>
      </c>
      <c r="AD375" t="s">
        <v>74</v>
      </c>
      <c r="AE375" t="s">
        <v>75</v>
      </c>
      <c r="AF375" t="s">
        <v>76</v>
      </c>
      <c r="AG375" t="s">
        <v>866</v>
      </c>
      <c r="AH375" t="s">
        <v>212</v>
      </c>
      <c r="AI375" t="s">
        <v>105</v>
      </c>
      <c r="AJ375" t="s">
        <v>12478</v>
      </c>
      <c r="AK375" t="s">
        <v>12477</v>
      </c>
      <c r="AL375" t="s">
        <v>80</v>
      </c>
      <c r="AM375" t="s">
        <v>81</v>
      </c>
      <c r="AN375" t="s">
        <v>402</v>
      </c>
      <c r="AO375" t="s">
        <v>242</v>
      </c>
      <c r="AP375" t="s">
        <v>83</v>
      </c>
      <c r="AQ375" t="s">
        <v>107</v>
      </c>
      <c r="AR375" t="s">
        <v>85</v>
      </c>
      <c r="AS375" t="s">
        <v>98</v>
      </c>
      <c r="AT375" t="s">
        <v>74</v>
      </c>
      <c r="AU375" t="s">
        <v>74</v>
      </c>
      <c r="AV375" t="s">
        <v>119</v>
      </c>
      <c r="AW375" t="s">
        <v>109</v>
      </c>
      <c r="AX375" t="s">
        <v>110</v>
      </c>
      <c r="AY375" t="s">
        <v>89</v>
      </c>
      <c r="AZ375" t="s">
        <v>83</v>
      </c>
      <c r="BA375" t="s">
        <v>90</v>
      </c>
      <c r="BB375" t="s">
        <v>867</v>
      </c>
      <c r="BC375">
        <v>1736.874715208158</v>
      </c>
      <c r="BD375">
        <v>1158.1877212314171</v>
      </c>
      <c r="BE375">
        <v>1855.6960331561679</v>
      </c>
      <c r="BF375">
        <v>1087.6179954703659</v>
      </c>
      <c r="BG375" t="s">
        <v>112</v>
      </c>
      <c r="BH375" t="s">
        <v>157</v>
      </c>
    </row>
    <row r="376" spans="1:60" x14ac:dyDescent="0.2">
      <c r="A376" t="s">
        <v>2334</v>
      </c>
      <c r="B376">
        <v>2130000</v>
      </c>
      <c r="C376" s="2">
        <v>44095</v>
      </c>
      <c r="D376">
        <v>2</v>
      </c>
      <c r="E376">
        <v>62</v>
      </c>
      <c r="G376">
        <v>34354.838709677417</v>
      </c>
      <c r="H376" t="s">
        <v>2335</v>
      </c>
      <c r="I376">
        <v>373</v>
      </c>
      <c r="J376" t="s">
        <v>2336</v>
      </c>
      <c r="K376" t="s">
        <v>2337</v>
      </c>
      <c r="L376" t="s">
        <v>108</v>
      </c>
      <c r="M376" t="s">
        <v>163</v>
      </c>
      <c r="N376" t="s">
        <v>99</v>
      </c>
      <c r="O376">
        <v>8000</v>
      </c>
      <c r="P376" t="s">
        <v>67</v>
      </c>
      <c r="Q376" t="s">
        <v>2338</v>
      </c>
      <c r="R376">
        <v>316070</v>
      </c>
      <c r="S376">
        <v>574801</v>
      </c>
      <c r="T376">
        <v>6224474</v>
      </c>
      <c r="U376">
        <v>56.159403449999999</v>
      </c>
      <c r="V376">
        <v>10.204347869999999</v>
      </c>
      <c r="W376" t="s">
        <v>69</v>
      </c>
      <c r="X376" t="s">
        <v>122</v>
      </c>
      <c r="Y376" t="s">
        <v>123</v>
      </c>
      <c r="Z376" t="s">
        <v>72</v>
      </c>
      <c r="AA376">
        <v>3.7</v>
      </c>
      <c r="AB376" t="s">
        <v>241</v>
      </c>
      <c r="AC376" t="s">
        <v>103</v>
      </c>
      <c r="AD376" t="s">
        <v>74</v>
      </c>
      <c r="AE376" t="s">
        <v>75</v>
      </c>
      <c r="AF376" t="s">
        <v>76</v>
      </c>
      <c r="AG376" t="s">
        <v>167</v>
      </c>
      <c r="AH376" t="s">
        <v>126</v>
      </c>
      <c r="AI376" t="s">
        <v>79</v>
      </c>
      <c r="AJ376" t="s">
        <v>12478</v>
      </c>
      <c r="AK376" t="s">
        <v>12477</v>
      </c>
      <c r="AL376" t="s">
        <v>80</v>
      </c>
      <c r="AM376" t="s">
        <v>81</v>
      </c>
      <c r="AN376" t="s">
        <v>675</v>
      </c>
      <c r="AO376" t="s">
        <v>385</v>
      </c>
      <c r="AP376" t="s">
        <v>83</v>
      </c>
      <c r="AQ376" t="s">
        <v>84</v>
      </c>
      <c r="AR376" t="s">
        <v>85</v>
      </c>
      <c r="AS376" t="s">
        <v>66</v>
      </c>
      <c r="AT376" t="s">
        <v>74</v>
      </c>
      <c r="AU376" t="s">
        <v>74</v>
      </c>
      <c r="AV376" t="s">
        <v>66</v>
      </c>
      <c r="AW376" t="s">
        <v>109</v>
      </c>
      <c r="AX376" t="s">
        <v>844</v>
      </c>
      <c r="AY376" t="s">
        <v>89</v>
      </c>
      <c r="AZ376" t="s">
        <v>83</v>
      </c>
      <c r="BA376" t="s">
        <v>90</v>
      </c>
      <c r="BB376" t="s">
        <v>2339</v>
      </c>
      <c r="BC376">
        <v>872.68282081999121</v>
      </c>
      <c r="BD376">
        <v>1012.466755206089</v>
      </c>
      <c r="BE376">
        <v>320.72774416542438</v>
      </c>
      <c r="BF376">
        <v>604.84231146114962</v>
      </c>
      <c r="BG376" t="s">
        <v>112</v>
      </c>
      <c r="BH376" t="s">
        <v>245</v>
      </c>
    </row>
    <row r="377" spans="1:60" x14ac:dyDescent="0.2">
      <c r="A377" t="s">
        <v>2340</v>
      </c>
      <c r="B377">
        <v>2075000</v>
      </c>
      <c r="C377" s="2">
        <v>44094</v>
      </c>
      <c r="D377">
        <v>2</v>
      </c>
      <c r="E377">
        <v>64</v>
      </c>
      <c r="G377">
        <v>32421.875</v>
      </c>
      <c r="H377" t="s">
        <v>2341</v>
      </c>
      <c r="I377">
        <v>374</v>
      </c>
      <c r="J377" t="s">
        <v>2342</v>
      </c>
      <c r="K377" t="s">
        <v>487</v>
      </c>
      <c r="L377" t="s">
        <v>2343</v>
      </c>
      <c r="M377" t="s">
        <v>98</v>
      </c>
      <c r="N377" t="s">
        <v>147</v>
      </c>
      <c r="O377">
        <v>8000</v>
      </c>
      <c r="P377" t="s">
        <v>67</v>
      </c>
      <c r="Q377" t="s">
        <v>2344</v>
      </c>
      <c r="R377">
        <v>536100</v>
      </c>
      <c r="S377">
        <v>574281.31000000006</v>
      </c>
      <c r="T377">
        <v>6225608.5</v>
      </c>
      <c r="U377">
        <v>56.169675609999999</v>
      </c>
      <c r="V377">
        <v>10.19629932</v>
      </c>
      <c r="W377" t="s">
        <v>490</v>
      </c>
      <c r="X377" t="s">
        <v>462</v>
      </c>
      <c r="Y377" t="s">
        <v>71</v>
      </c>
      <c r="Z377" t="s">
        <v>72</v>
      </c>
      <c r="AA377">
        <v>50.6</v>
      </c>
      <c r="AB377" t="s">
        <v>463</v>
      </c>
      <c r="AC377" t="s">
        <v>74</v>
      </c>
      <c r="AD377" t="s">
        <v>74</v>
      </c>
      <c r="AE377" t="s">
        <v>75</v>
      </c>
      <c r="AF377" t="s">
        <v>76</v>
      </c>
      <c r="AG377" t="s">
        <v>1024</v>
      </c>
      <c r="AH377" t="s">
        <v>78</v>
      </c>
      <c r="AI377" t="s">
        <v>79</v>
      </c>
      <c r="AJ377" t="s">
        <v>12478</v>
      </c>
      <c r="AK377" t="s">
        <v>12477</v>
      </c>
      <c r="AL377" t="s">
        <v>80</v>
      </c>
      <c r="AM377" t="s">
        <v>81</v>
      </c>
      <c r="AN377" t="s">
        <v>890</v>
      </c>
      <c r="AO377" t="s">
        <v>1032</v>
      </c>
      <c r="AP377" t="s">
        <v>83</v>
      </c>
      <c r="AQ377" t="s">
        <v>107</v>
      </c>
      <c r="AR377" t="s">
        <v>85</v>
      </c>
      <c r="AS377" t="s">
        <v>98</v>
      </c>
      <c r="AT377" t="s">
        <v>74</v>
      </c>
      <c r="AU377" t="s">
        <v>74</v>
      </c>
      <c r="AV377" t="s">
        <v>66</v>
      </c>
      <c r="AW377" t="s">
        <v>109</v>
      </c>
      <c r="AX377" t="s">
        <v>110</v>
      </c>
      <c r="AY377" t="s">
        <v>89</v>
      </c>
      <c r="AZ377" t="s">
        <v>83</v>
      </c>
      <c r="BA377" t="s">
        <v>90</v>
      </c>
      <c r="BB377" t="s">
        <v>2345</v>
      </c>
      <c r="BC377">
        <v>2102.7377806164682</v>
      </c>
      <c r="BD377">
        <v>2217.2412567053238</v>
      </c>
      <c r="BE377">
        <v>1568.1544371838741</v>
      </c>
      <c r="BF377">
        <v>1470.078889594645</v>
      </c>
      <c r="BG377" t="s">
        <v>112</v>
      </c>
      <c r="BH377" t="s">
        <v>113</v>
      </c>
    </row>
    <row r="378" spans="1:60" x14ac:dyDescent="0.2">
      <c r="A378" t="s">
        <v>2346</v>
      </c>
      <c r="B378">
        <v>1850000</v>
      </c>
      <c r="C378" s="2">
        <v>44094</v>
      </c>
      <c r="D378">
        <v>2</v>
      </c>
      <c r="E378">
        <v>43</v>
      </c>
      <c r="F378">
        <v>-2</v>
      </c>
      <c r="G378">
        <v>43023.255813953489</v>
      </c>
      <c r="H378" t="s">
        <v>2347</v>
      </c>
      <c r="I378">
        <v>375</v>
      </c>
      <c r="J378" t="s">
        <v>2348</v>
      </c>
      <c r="K378" t="s">
        <v>672</v>
      </c>
      <c r="L378" t="s">
        <v>673</v>
      </c>
      <c r="M378" t="s">
        <v>74</v>
      </c>
      <c r="N378" t="s">
        <v>147</v>
      </c>
      <c r="O378">
        <v>8000</v>
      </c>
      <c r="P378" t="s">
        <v>67</v>
      </c>
      <c r="Q378" t="s">
        <v>674</v>
      </c>
      <c r="R378">
        <v>338791</v>
      </c>
      <c r="S378">
        <v>574689.75</v>
      </c>
      <c r="T378">
        <v>6224899.5</v>
      </c>
      <c r="U378">
        <v>56.163243039999998</v>
      </c>
      <c r="V378">
        <v>10.202676540000001</v>
      </c>
      <c r="W378" t="s">
        <v>69</v>
      </c>
      <c r="X378" t="s">
        <v>122</v>
      </c>
      <c r="Y378" t="s">
        <v>123</v>
      </c>
      <c r="Z378" t="s">
        <v>72</v>
      </c>
      <c r="AA378">
        <v>27.3</v>
      </c>
      <c r="AB378" t="s">
        <v>196</v>
      </c>
      <c r="AC378" t="s">
        <v>74</v>
      </c>
      <c r="AD378" t="s">
        <v>74</v>
      </c>
      <c r="AE378" t="s">
        <v>75</v>
      </c>
      <c r="AF378" t="s">
        <v>76</v>
      </c>
      <c r="AG378" t="s">
        <v>575</v>
      </c>
      <c r="AH378" t="s">
        <v>126</v>
      </c>
      <c r="AI378" t="s">
        <v>79</v>
      </c>
      <c r="AJ378" t="s">
        <v>12478</v>
      </c>
      <c r="AK378" t="s">
        <v>12477</v>
      </c>
      <c r="AL378" t="s">
        <v>80</v>
      </c>
      <c r="AM378" t="s">
        <v>81</v>
      </c>
      <c r="AN378" t="s">
        <v>675</v>
      </c>
      <c r="AO378" t="s">
        <v>83</v>
      </c>
      <c r="AP378" t="s">
        <v>83</v>
      </c>
      <c r="AQ378" t="s">
        <v>107</v>
      </c>
      <c r="AR378" t="s">
        <v>85</v>
      </c>
      <c r="AS378" t="s">
        <v>66</v>
      </c>
      <c r="AT378" t="s">
        <v>74</v>
      </c>
      <c r="AU378" t="s">
        <v>74</v>
      </c>
      <c r="AV378" t="s">
        <v>66</v>
      </c>
      <c r="AW378" t="s">
        <v>109</v>
      </c>
      <c r="AX378" t="s">
        <v>110</v>
      </c>
      <c r="AY378" t="s">
        <v>89</v>
      </c>
      <c r="AZ378" t="s">
        <v>83</v>
      </c>
      <c r="BA378" t="s">
        <v>90</v>
      </c>
      <c r="BB378" t="s">
        <v>676</v>
      </c>
      <c r="BC378">
        <v>1284.960120540798</v>
      </c>
      <c r="BD378">
        <v>1444.9571444608241</v>
      </c>
      <c r="BE378">
        <v>756.51371745992537</v>
      </c>
      <c r="BF378">
        <v>830.81799585929684</v>
      </c>
      <c r="BG378" t="s">
        <v>182</v>
      </c>
      <c r="BH378" t="s">
        <v>201</v>
      </c>
    </row>
    <row r="379" spans="1:60" x14ac:dyDescent="0.2">
      <c r="A379" t="s">
        <v>2349</v>
      </c>
      <c r="B379">
        <v>3350000</v>
      </c>
      <c r="C379" s="2">
        <v>44094</v>
      </c>
      <c r="D379">
        <v>3</v>
      </c>
      <c r="E379">
        <v>91</v>
      </c>
      <c r="F379">
        <v>-1</v>
      </c>
      <c r="G379">
        <v>36813.18681318681</v>
      </c>
      <c r="H379" t="s">
        <v>2350</v>
      </c>
      <c r="I379">
        <v>376</v>
      </c>
      <c r="J379" t="s">
        <v>2351</v>
      </c>
      <c r="K379" t="s">
        <v>2352</v>
      </c>
      <c r="L379" t="s">
        <v>74</v>
      </c>
      <c r="M379" t="s">
        <v>66</v>
      </c>
      <c r="N379" t="s">
        <v>99</v>
      </c>
      <c r="O379">
        <v>8000</v>
      </c>
      <c r="P379" t="s">
        <v>67</v>
      </c>
      <c r="Q379" t="s">
        <v>2353</v>
      </c>
      <c r="R379">
        <v>459211</v>
      </c>
      <c r="S379">
        <v>573983.13</v>
      </c>
      <c r="T379">
        <v>6222952.5</v>
      </c>
      <c r="U379">
        <v>56.145863740000003</v>
      </c>
      <c r="V379">
        <v>10.190760020000001</v>
      </c>
      <c r="W379" t="s">
        <v>209</v>
      </c>
      <c r="X379" t="s">
        <v>150</v>
      </c>
      <c r="Y379" t="s">
        <v>151</v>
      </c>
      <c r="Z379" t="s">
        <v>72</v>
      </c>
      <c r="AA379">
        <v>15.7</v>
      </c>
      <c r="AB379" t="s">
        <v>152</v>
      </c>
      <c r="AC379" t="s">
        <v>103</v>
      </c>
      <c r="AD379" t="s">
        <v>74</v>
      </c>
      <c r="AE379" t="s">
        <v>75</v>
      </c>
      <c r="AF379" t="s">
        <v>76</v>
      </c>
      <c r="AG379" t="s">
        <v>2154</v>
      </c>
      <c r="AH379" t="s">
        <v>212</v>
      </c>
      <c r="AI379" t="s">
        <v>79</v>
      </c>
      <c r="AJ379" t="s">
        <v>12478</v>
      </c>
      <c r="AK379" t="s">
        <v>12477</v>
      </c>
      <c r="AL379" t="s">
        <v>80</v>
      </c>
      <c r="AM379" t="s">
        <v>81</v>
      </c>
      <c r="AN379" t="s">
        <v>359</v>
      </c>
      <c r="AO379" t="s">
        <v>2354</v>
      </c>
      <c r="AP379" t="s">
        <v>83</v>
      </c>
      <c r="AQ379" t="s">
        <v>107</v>
      </c>
      <c r="AR379" t="s">
        <v>85</v>
      </c>
      <c r="AS379" t="s">
        <v>65</v>
      </c>
      <c r="AT379" t="s">
        <v>74</v>
      </c>
      <c r="AU379" t="s">
        <v>74</v>
      </c>
      <c r="AV379" t="s">
        <v>65</v>
      </c>
      <c r="AW379" t="s">
        <v>109</v>
      </c>
      <c r="AX379" t="s">
        <v>110</v>
      </c>
      <c r="AY379" t="s">
        <v>89</v>
      </c>
      <c r="AZ379" t="s">
        <v>83</v>
      </c>
      <c r="BA379" t="s">
        <v>90</v>
      </c>
      <c r="BB379" t="s">
        <v>2355</v>
      </c>
      <c r="BC379">
        <v>1613.1656783564999</v>
      </c>
      <c r="BD379">
        <v>994.10576325543173</v>
      </c>
      <c r="BE379">
        <v>1563.7372710389559</v>
      </c>
      <c r="BF379">
        <v>1397.54110063291</v>
      </c>
      <c r="BG379" t="s">
        <v>588</v>
      </c>
      <c r="BH379" t="s">
        <v>157</v>
      </c>
    </row>
    <row r="380" spans="1:60" x14ac:dyDescent="0.2">
      <c r="A380" t="s">
        <v>2356</v>
      </c>
      <c r="B380">
        <v>1800000</v>
      </c>
      <c r="C380" s="2">
        <v>44094</v>
      </c>
      <c r="D380">
        <v>2</v>
      </c>
      <c r="E380">
        <v>58</v>
      </c>
      <c r="F380">
        <v>3</v>
      </c>
      <c r="G380">
        <v>31034.482758620688</v>
      </c>
      <c r="H380" t="s">
        <v>2357</v>
      </c>
      <c r="I380">
        <v>377</v>
      </c>
      <c r="J380" t="s">
        <v>2358</v>
      </c>
      <c r="K380" t="s">
        <v>161</v>
      </c>
      <c r="L380" t="s">
        <v>2359</v>
      </c>
      <c r="M380" t="s">
        <v>66</v>
      </c>
      <c r="O380">
        <v>8000</v>
      </c>
      <c r="P380" t="s">
        <v>67</v>
      </c>
      <c r="Q380" t="s">
        <v>1803</v>
      </c>
      <c r="R380">
        <v>435878</v>
      </c>
      <c r="S380">
        <v>575608.25</v>
      </c>
      <c r="T380">
        <v>6225264.5</v>
      </c>
      <c r="U380">
        <v>56.166376960000001</v>
      </c>
      <c r="V380">
        <v>10.2175665</v>
      </c>
      <c r="W380" t="s">
        <v>165</v>
      </c>
      <c r="X380" t="s">
        <v>166</v>
      </c>
      <c r="Y380" t="s">
        <v>123</v>
      </c>
      <c r="Z380" t="s">
        <v>72</v>
      </c>
      <c r="AA380">
        <v>10.1</v>
      </c>
      <c r="AB380" t="s">
        <v>124</v>
      </c>
      <c r="AC380" t="s">
        <v>103</v>
      </c>
      <c r="AD380" t="s">
        <v>74</v>
      </c>
      <c r="AE380" t="s">
        <v>75</v>
      </c>
      <c r="AF380" t="s">
        <v>76</v>
      </c>
      <c r="AG380" t="s">
        <v>1531</v>
      </c>
      <c r="AH380" t="s">
        <v>126</v>
      </c>
      <c r="AI380" t="s">
        <v>79</v>
      </c>
      <c r="AJ380" t="s">
        <v>12476</v>
      </c>
      <c r="AK380" t="s">
        <v>12477</v>
      </c>
      <c r="AL380" t="s">
        <v>80</v>
      </c>
      <c r="AM380" t="s">
        <v>81</v>
      </c>
      <c r="AN380" t="s">
        <v>368</v>
      </c>
      <c r="AO380" t="s">
        <v>83</v>
      </c>
      <c r="AP380" t="s">
        <v>83</v>
      </c>
      <c r="AQ380" t="s">
        <v>107</v>
      </c>
      <c r="AR380" t="s">
        <v>85</v>
      </c>
      <c r="AS380" t="s">
        <v>119</v>
      </c>
      <c r="AT380" t="s">
        <v>74</v>
      </c>
      <c r="AU380" t="s">
        <v>74</v>
      </c>
      <c r="AV380" t="s">
        <v>66</v>
      </c>
      <c r="AW380" t="s">
        <v>109</v>
      </c>
      <c r="AX380" t="s">
        <v>110</v>
      </c>
      <c r="AY380" t="s">
        <v>2360</v>
      </c>
      <c r="AZ380" t="s">
        <v>2361</v>
      </c>
      <c r="BA380" t="s">
        <v>83</v>
      </c>
      <c r="BB380" t="s">
        <v>268</v>
      </c>
      <c r="BC380">
        <v>1484.661904132711</v>
      </c>
      <c r="BD380">
        <v>1959.3025451082869</v>
      </c>
      <c r="BE380">
        <v>1264.7216744265461</v>
      </c>
      <c r="BF380">
        <v>161.92591987953361</v>
      </c>
      <c r="BG380" t="s">
        <v>182</v>
      </c>
      <c r="BH380" t="s">
        <v>171</v>
      </c>
    </row>
    <row r="381" spans="1:60" x14ac:dyDescent="0.2">
      <c r="A381" t="s">
        <v>2362</v>
      </c>
      <c r="B381">
        <v>3050000</v>
      </c>
      <c r="C381" s="2">
        <v>44094</v>
      </c>
      <c r="D381">
        <v>3</v>
      </c>
      <c r="E381">
        <v>80</v>
      </c>
      <c r="F381">
        <v>-1</v>
      </c>
      <c r="G381">
        <v>38125</v>
      </c>
      <c r="H381" t="s">
        <v>2363</v>
      </c>
      <c r="I381">
        <v>378</v>
      </c>
      <c r="J381" t="s">
        <v>2364</v>
      </c>
      <c r="K381" t="s">
        <v>2365</v>
      </c>
      <c r="L381" t="s">
        <v>374</v>
      </c>
      <c r="M381" t="s">
        <v>98</v>
      </c>
      <c r="N381" t="s">
        <v>99</v>
      </c>
      <c r="O381">
        <v>8000</v>
      </c>
      <c r="P381" t="s">
        <v>67</v>
      </c>
      <c r="Q381" t="s">
        <v>2366</v>
      </c>
      <c r="R381">
        <v>73283</v>
      </c>
      <c r="S381">
        <v>573966.93999999994</v>
      </c>
      <c r="T381">
        <v>6222829.5</v>
      </c>
      <c r="U381">
        <v>56.144761369999998</v>
      </c>
      <c r="V381">
        <v>10.19046535</v>
      </c>
      <c r="W381" t="s">
        <v>209</v>
      </c>
      <c r="X381" t="s">
        <v>150</v>
      </c>
      <c r="Y381" t="s">
        <v>151</v>
      </c>
      <c r="Z381" t="s">
        <v>72</v>
      </c>
      <c r="AA381">
        <v>18.899999999999999</v>
      </c>
      <c r="AB381" t="s">
        <v>152</v>
      </c>
      <c r="AC381" t="s">
        <v>103</v>
      </c>
      <c r="AD381" t="s">
        <v>108</v>
      </c>
      <c r="AE381" t="s">
        <v>75</v>
      </c>
      <c r="AF381" t="s">
        <v>76</v>
      </c>
      <c r="AG381" t="s">
        <v>871</v>
      </c>
      <c r="AH381" t="s">
        <v>212</v>
      </c>
      <c r="AI381" t="s">
        <v>105</v>
      </c>
      <c r="AJ381" t="s">
        <v>12476</v>
      </c>
      <c r="AK381" t="s">
        <v>12477</v>
      </c>
      <c r="AL381" t="s">
        <v>80</v>
      </c>
      <c r="AM381" t="s">
        <v>81</v>
      </c>
      <c r="AN381" t="s">
        <v>252</v>
      </c>
      <c r="AO381" t="s">
        <v>1435</v>
      </c>
      <c r="AP381" t="s">
        <v>83</v>
      </c>
      <c r="AQ381" t="s">
        <v>107</v>
      </c>
      <c r="AR381" t="s">
        <v>85</v>
      </c>
      <c r="AS381" t="s">
        <v>98</v>
      </c>
      <c r="AT381" t="s">
        <v>74</v>
      </c>
      <c r="AU381" t="s">
        <v>74</v>
      </c>
      <c r="AV381" t="s">
        <v>65</v>
      </c>
      <c r="AW381" t="s">
        <v>109</v>
      </c>
      <c r="AX381" t="s">
        <v>110</v>
      </c>
      <c r="AY381" t="s">
        <v>89</v>
      </c>
      <c r="AZ381" t="s">
        <v>83</v>
      </c>
      <c r="BA381" t="s">
        <v>90</v>
      </c>
      <c r="BB381" t="s">
        <v>2367</v>
      </c>
      <c r="BC381">
        <v>1694.3497557997709</v>
      </c>
      <c r="BD381">
        <v>1075.474417146821</v>
      </c>
      <c r="BE381">
        <v>1671.956750780186</v>
      </c>
      <c r="BF381">
        <v>1419.651225591133</v>
      </c>
      <c r="BG381" t="s">
        <v>182</v>
      </c>
      <c r="BH381" t="s">
        <v>157</v>
      </c>
    </row>
    <row r="382" spans="1:60" x14ac:dyDescent="0.2">
      <c r="A382" t="s">
        <v>2368</v>
      </c>
      <c r="B382">
        <v>8800000</v>
      </c>
      <c r="C382" s="2">
        <v>44094</v>
      </c>
      <c r="D382">
        <v>3</v>
      </c>
      <c r="E382">
        <v>173</v>
      </c>
      <c r="F382">
        <v>-2</v>
      </c>
      <c r="G382">
        <v>50867.052023121389</v>
      </c>
      <c r="H382" t="s">
        <v>2369</v>
      </c>
      <c r="I382">
        <v>379</v>
      </c>
      <c r="J382" t="s">
        <v>2370</v>
      </c>
      <c r="K382" t="s">
        <v>117</v>
      </c>
      <c r="L382" t="s">
        <v>1542</v>
      </c>
      <c r="M382" t="s">
        <v>427</v>
      </c>
      <c r="O382">
        <v>8000</v>
      </c>
      <c r="P382" t="s">
        <v>67</v>
      </c>
      <c r="Q382" t="s">
        <v>120</v>
      </c>
      <c r="R382">
        <v>992149</v>
      </c>
      <c r="S382">
        <v>576262.992525985</v>
      </c>
      <c r="T382">
        <v>6224937.0998742003</v>
      </c>
      <c r="U382">
        <v>56.163331759999998</v>
      </c>
      <c r="V382">
        <v>10.228013649999999</v>
      </c>
      <c r="W382" t="s">
        <v>121</v>
      </c>
      <c r="X382" t="s">
        <v>122</v>
      </c>
      <c r="Y382" t="s">
        <v>123</v>
      </c>
      <c r="Z382" t="s">
        <v>72</v>
      </c>
      <c r="AA382">
        <v>1.9</v>
      </c>
      <c r="AB382" t="s">
        <v>124</v>
      </c>
      <c r="AC382" t="s">
        <v>74</v>
      </c>
      <c r="AD382" t="s">
        <v>74</v>
      </c>
      <c r="AE382" t="s">
        <v>75</v>
      </c>
      <c r="AF382" t="s">
        <v>76</v>
      </c>
      <c r="AG382" t="s">
        <v>2371</v>
      </c>
      <c r="AH382" t="s">
        <v>126</v>
      </c>
      <c r="AI382" t="s">
        <v>79</v>
      </c>
      <c r="AJ382" t="s">
        <v>12478</v>
      </c>
      <c r="AK382" t="s">
        <v>12477</v>
      </c>
      <c r="AL382" t="s">
        <v>80</v>
      </c>
      <c r="AM382" t="s">
        <v>81</v>
      </c>
      <c r="AN382" t="s">
        <v>127</v>
      </c>
      <c r="AO382" t="s">
        <v>83</v>
      </c>
      <c r="AP382" t="s">
        <v>83</v>
      </c>
      <c r="AQ382" t="s">
        <v>107</v>
      </c>
      <c r="AR382" t="s">
        <v>85</v>
      </c>
      <c r="AS382" t="s">
        <v>128</v>
      </c>
      <c r="AT382" t="s">
        <v>66</v>
      </c>
      <c r="AU382" t="s">
        <v>66</v>
      </c>
      <c r="AV382" t="s">
        <v>65</v>
      </c>
      <c r="AW382" t="s">
        <v>87</v>
      </c>
      <c r="AX382" t="s">
        <v>88</v>
      </c>
      <c r="AY382" t="s">
        <v>89</v>
      </c>
      <c r="AZ382" t="s">
        <v>83</v>
      </c>
      <c r="BA382" t="s">
        <v>83</v>
      </c>
      <c r="BB382" t="s">
        <v>129</v>
      </c>
      <c r="BC382">
        <v>1451.441568960078</v>
      </c>
      <c r="BD382">
        <v>2048.6501370931128</v>
      </c>
      <c r="BE382">
        <v>1514.475385678898</v>
      </c>
      <c r="BF382">
        <v>321.02757797067022</v>
      </c>
      <c r="BG382" t="s">
        <v>130</v>
      </c>
      <c r="BH382" t="s">
        <v>131</v>
      </c>
    </row>
    <row r="383" spans="1:60" x14ac:dyDescent="0.2">
      <c r="A383" t="s">
        <v>2372</v>
      </c>
      <c r="B383">
        <v>2495000</v>
      </c>
      <c r="C383" s="2">
        <v>44094</v>
      </c>
      <c r="D383">
        <v>3</v>
      </c>
      <c r="E383">
        <v>70</v>
      </c>
      <c r="G383">
        <v>35642.857142857138</v>
      </c>
      <c r="H383" t="s">
        <v>2373</v>
      </c>
      <c r="I383">
        <v>380</v>
      </c>
      <c r="J383" t="s">
        <v>2374</v>
      </c>
      <c r="K383" t="s">
        <v>458</v>
      </c>
      <c r="L383" t="s">
        <v>1343</v>
      </c>
      <c r="M383" t="s">
        <v>66</v>
      </c>
      <c r="N383" t="s">
        <v>147</v>
      </c>
      <c r="O383">
        <v>8000</v>
      </c>
      <c r="P383" t="s">
        <v>67</v>
      </c>
      <c r="Q383" t="s">
        <v>506</v>
      </c>
      <c r="R383">
        <v>529228</v>
      </c>
      <c r="S383">
        <v>574039.31000000006</v>
      </c>
      <c r="T383">
        <v>6225015.5</v>
      </c>
      <c r="U383">
        <v>56.164386479999997</v>
      </c>
      <c r="V383">
        <v>10.19223781</v>
      </c>
      <c r="W383" t="s">
        <v>490</v>
      </c>
      <c r="X383" t="s">
        <v>462</v>
      </c>
      <c r="Y383" t="s">
        <v>71</v>
      </c>
      <c r="Z383" t="s">
        <v>72</v>
      </c>
      <c r="AA383">
        <v>41.6</v>
      </c>
      <c r="AB383" t="s">
        <v>463</v>
      </c>
      <c r="AC383" t="s">
        <v>103</v>
      </c>
      <c r="AD383" t="s">
        <v>74</v>
      </c>
      <c r="AE383" t="s">
        <v>75</v>
      </c>
      <c r="AF383" t="s">
        <v>76</v>
      </c>
      <c r="AG383" t="s">
        <v>2375</v>
      </c>
      <c r="AH383" t="s">
        <v>78</v>
      </c>
      <c r="AI383" t="s">
        <v>79</v>
      </c>
      <c r="AJ383" t="s">
        <v>12476</v>
      </c>
      <c r="AK383" t="s">
        <v>12477</v>
      </c>
      <c r="AL383" t="s">
        <v>80</v>
      </c>
      <c r="AM383" t="s">
        <v>81</v>
      </c>
      <c r="AN383" t="s">
        <v>1260</v>
      </c>
      <c r="AO383" t="s">
        <v>83</v>
      </c>
      <c r="AP383" t="s">
        <v>83</v>
      </c>
      <c r="AQ383" t="s">
        <v>84</v>
      </c>
      <c r="AR383" t="s">
        <v>85</v>
      </c>
      <c r="AS383" t="s">
        <v>97</v>
      </c>
      <c r="AT383" t="s">
        <v>74</v>
      </c>
      <c r="AU383" t="s">
        <v>74</v>
      </c>
      <c r="AV383" t="s">
        <v>65</v>
      </c>
      <c r="AW383" t="s">
        <v>87</v>
      </c>
      <c r="AX383" t="s">
        <v>88</v>
      </c>
      <c r="AY383" t="s">
        <v>89</v>
      </c>
      <c r="AZ383" t="s">
        <v>83</v>
      </c>
      <c r="BA383" t="s">
        <v>90</v>
      </c>
      <c r="BB383" t="s">
        <v>1261</v>
      </c>
      <c r="BC383">
        <v>1790.671962396872</v>
      </c>
      <c r="BD383">
        <v>1746.085892640901</v>
      </c>
      <c r="BE383">
        <v>1225.8917522646179</v>
      </c>
      <c r="BF383">
        <v>1486.702566788799</v>
      </c>
      <c r="BG383" t="s">
        <v>112</v>
      </c>
      <c r="BH383" t="s">
        <v>113</v>
      </c>
    </row>
    <row r="384" spans="1:60" x14ac:dyDescent="0.2">
      <c r="A384" t="s">
        <v>2376</v>
      </c>
      <c r="B384">
        <v>3150000</v>
      </c>
      <c r="C384" s="2">
        <v>44094</v>
      </c>
      <c r="D384">
        <v>3</v>
      </c>
      <c r="E384">
        <v>84</v>
      </c>
      <c r="F384">
        <v>-3</v>
      </c>
      <c r="G384">
        <v>37500</v>
      </c>
      <c r="H384" t="s">
        <v>2377</v>
      </c>
      <c r="I384">
        <v>381</v>
      </c>
      <c r="J384" t="s">
        <v>2378</v>
      </c>
      <c r="K384" t="s">
        <v>672</v>
      </c>
      <c r="L384" t="s">
        <v>1037</v>
      </c>
      <c r="M384" t="s">
        <v>66</v>
      </c>
      <c r="N384" t="s">
        <v>99</v>
      </c>
      <c r="O384">
        <v>8000</v>
      </c>
      <c r="P384" t="s">
        <v>67</v>
      </c>
      <c r="Q384" t="s">
        <v>1038</v>
      </c>
      <c r="R384">
        <v>338422</v>
      </c>
      <c r="S384">
        <v>574737.31000000006</v>
      </c>
      <c r="T384">
        <v>6224742</v>
      </c>
      <c r="U384">
        <v>56.161820810000002</v>
      </c>
      <c r="V384">
        <v>10.20339794</v>
      </c>
      <c r="W384" t="s">
        <v>69</v>
      </c>
      <c r="X384" t="s">
        <v>122</v>
      </c>
      <c r="Y384" t="s">
        <v>123</v>
      </c>
      <c r="Z384" t="s">
        <v>72</v>
      </c>
      <c r="AA384">
        <v>19.399999999999999</v>
      </c>
      <c r="AB384" t="s">
        <v>196</v>
      </c>
      <c r="AC384" t="s">
        <v>103</v>
      </c>
      <c r="AD384" t="s">
        <v>74</v>
      </c>
      <c r="AE384" t="s">
        <v>75</v>
      </c>
      <c r="AF384" t="s">
        <v>76</v>
      </c>
      <c r="AG384" t="s">
        <v>1039</v>
      </c>
      <c r="AH384" t="s">
        <v>126</v>
      </c>
      <c r="AI384" t="s">
        <v>79</v>
      </c>
      <c r="AJ384" t="s">
        <v>12478</v>
      </c>
      <c r="AK384" t="s">
        <v>12477</v>
      </c>
      <c r="AL384" t="s">
        <v>80</v>
      </c>
      <c r="AM384" t="s">
        <v>81</v>
      </c>
      <c r="AN384" t="s">
        <v>500</v>
      </c>
      <c r="AO384" t="s">
        <v>83</v>
      </c>
      <c r="AP384" t="s">
        <v>83</v>
      </c>
      <c r="AQ384" t="s">
        <v>107</v>
      </c>
      <c r="AR384" t="s">
        <v>85</v>
      </c>
      <c r="AS384" t="s">
        <v>119</v>
      </c>
      <c r="AT384" t="s">
        <v>74</v>
      </c>
      <c r="AU384" t="s">
        <v>74</v>
      </c>
      <c r="AV384" t="s">
        <v>65</v>
      </c>
      <c r="AW384" t="s">
        <v>109</v>
      </c>
      <c r="AX384" t="s">
        <v>110</v>
      </c>
      <c r="AY384" t="s">
        <v>89</v>
      </c>
      <c r="AZ384" t="s">
        <v>83</v>
      </c>
      <c r="BA384" t="s">
        <v>90</v>
      </c>
      <c r="BB384" t="s">
        <v>1040</v>
      </c>
      <c r="BC384">
        <v>1126.424680556956</v>
      </c>
      <c r="BD384">
        <v>1283.775549562552</v>
      </c>
      <c r="BE384">
        <v>592.26307501348629</v>
      </c>
      <c r="BF384">
        <v>738.50616924612416</v>
      </c>
      <c r="BG384" t="s">
        <v>156</v>
      </c>
      <c r="BH384" t="s">
        <v>201</v>
      </c>
    </row>
    <row r="385" spans="1:60" x14ac:dyDescent="0.2">
      <c r="A385" t="s">
        <v>2379</v>
      </c>
      <c r="B385">
        <v>3050000</v>
      </c>
      <c r="C385" s="2">
        <v>44094</v>
      </c>
      <c r="D385">
        <v>2</v>
      </c>
      <c r="E385">
        <v>77</v>
      </c>
      <c r="F385">
        <v>-2</v>
      </c>
      <c r="G385">
        <v>39610.389610389611</v>
      </c>
      <c r="H385" t="s">
        <v>2380</v>
      </c>
      <c r="I385">
        <v>382</v>
      </c>
      <c r="J385" t="s">
        <v>2381</v>
      </c>
      <c r="K385" t="s">
        <v>774</v>
      </c>
      <c r="L385" t="s">
        <v>1243</v>
      </c>
      <c r="M385" t="s">
        <v>108</v>
      </c>
      <c r="N385" t="s">
        <v>65</v>
      </c>
      <c r="O385">
        <v>8000</v>
      </c>
      <c r="P385" t="s">
        <v>67</v>
      </c>
      <c r="Q385" t="s">
        <v>775</v>
      </c>
      <c r="R385">
        <v>984888</v>
      </c>
      <c r="S385">
        <v>576373.04</v>
      </c>
      <c r="T385">
        <v>6225144.1799999997</v>
      </c>
      <c r="U385">
        <v>56.165174270000001</v>
      </c>
      <c r="V385">
        <v>10.229844659999999</v>
      </c>
      <c r="W385" t="s">
        <v>340</v>
      </c>
      <c r="X385" t="s">
        <v>122</v>
      </c>
      <c r="Y385" t="s">
        <v>123</v>
      </c>
      <c r="Z385" t="s">
        <v>72</v>
      </c>
      <c r="AA385">
        <v>5.4</v>
      </c>
      <c r="AB385" t="s">
        <v>124</v>
      </c>
      <c r="AC385" t="s">
        <v>74</v>
      </c>
      <c r="AD385" t="s">
        <v>74</v>
      </c>
      <c r="AE385" t="s">
        <v>75</v>
      </c>
      <c r="AF385" t="s">
        <v>76</v>
      </c>
      <c r="AG385" t="s">
        <v>2382</v>
      </c>
      <c r="AH385" t="s">
        <v>126</v>
      </c>
      <c r="AI385" t="s">
        <v>79</v>
      </c>
      <c r="AJ385" t="s">
        <v>12478</v>
      </c>
      <c r="AK385" t="s">
        <v>12477</v>
      </c>
      <c r="AL385" t="s">
        <v>80</v>
      </c>
      <c r="AM385" t="s">
        <v>81</v>
      </c>
      <c r="AN385" t="s">
        <v>199</v>
      </c>
      <c r="AO385" t="s">
        <v>83</v>
      </c>
      <c r="AP385" t="s">
        <v>83</v>
      </c>
      <c r="AQ385" t="s">
        <v>107</v>
      </c>
      <c r="AR385" t="s">
        <v>85</v>
      </c>
      <c r="AS385" t="s">
        <v>229</v>
      </c>
      <c r="AT385" t="s">
        <v>74</v>
      </c>
      <c r="AU385" t="s">
        <v>74</v>
      </c>
      <c r="AV385" t="s">
        <v>66</v>
      </c>
      <c r="AW385" t="s">
        <v>421</v>
      </c>
      <c r="AX385" t="s">
        <v>421</v>
      </c>
      <c r="AY385" t="s">
        <v>89</v>
      </c>
      <c r="AZ385" t="s">
        <v>83</v>
      </c>
      <c r="BA385" t="s">
        <v>90</v>
      </c>
      <c r="BB385" t="s">
        <v>2192</v>
      </c>
      <c r="BC385">
        <v>1682.4357472811951</v>
      </c>
      <c r="BD385">
        <v>2274.885709644067</v>
      </c>
      <c r="BE385">
        <v>1717.038637553004</v>
      </c>
      <c r="BF385">
        <v>460.62090282172011</v>
      </c>
      <c r="BG385" t="s">
        <v>777</v>
      </c>
      <c r="BH385" t="s">
        <v>131</v>
      </c>
    </row>
    <row r="386" spans="1:60" x14ac:dyDescent="0.2">
      <c r="A386" t="s">
        <v>2383</v>
      </c>
      <c r="B386">
        <v>3875000</v>
      </c>
      <c r="C386" s="2">
        <v>44093</v>
      </c>
      <c r="D386">
        <v>3</v>
      </c>
      <c r="E386">
        <v>100</v>
      </c>
      <c r="F386">
        <v>-3</v>
      </c>
      <c r="G386">
        <v>38750</v>
      </c>
      <c r="H386" t="s">
        <v>2384</v>
      </c>
      <c r="I386">
        <v>383</v>
      </c>
      <c r="J386" t="s">
        <v>2385</v>
      </c>
      <c r="K386" t="s">
        <v>355</v>
      </c>
      <c r="L386" t="s">
        <v>2386</v>
      </c>
      <c r="M386" t="s">
        <v>66</v>
      </c>
      <c r="O386">
        <v>8000</v>
      </c>
      <c r="P386" t="s">
        <v>67</v>
      </c>
      <c r="Q386" t="s">
        <v>2387</v>
      </c>
      <c r="R386">
        <v>148488</v>
      </c>
      <c r="S386">
        <v>574656.25</v>
      </c>
      <c r="T386">
        <v>6224415</v>
      </c>
      <c r="U386">
        <v>56.158896159999998</v>
      </c>
      <c r="V386">
        <v>10.202001320000001</v>
      </c>
      <c r="W386" t="s">
        <v>69</v>
      </c>
      <c r="X386" t="s">
        <v>70</v>
      </c>
      <c r="Y386" t="s">
        <v>123</v>
      </c>
      <c r="Z386" t="s">
        <v>72</v>
      </c>
      <c r="AA386">
        <v>3.9</v>
      </c>
      <c r="AB386" t="s">
        <v>241</v>
      </c>
      <c r="AC386" t="s">
        <v>103</v>
      </c>
      <c r="AD386" t="s">
        <v>98</v>
      </c>
      <c r="AE386" t="s">
        <v>75</v>
      </c>
      <c r="AF386" t="s">
        <v>76</v>
      </c>
      <c r="AG386" t="s">
        <v>2058</v>
      </c>
      <c r="AH386" t="s">
        <v>126</v>
      </c>
      <c r="AI386" t="s">
        <v>79</v>
      </c>
      <c r="AJ386" t="s">
        <v>12476</v>
      </c>
      <c r="AK386" t="s">
        <v>12477</v>
      </c>
      <c r="AL386" t="s">
        <v>80</v>
      </c>
      <c r="AM386" t="s">
        <v>81</v>
      </c>
      <c r="AN386" t="s">
        <v>154</v>
      </c>
      <c r="AO386" t="s">
        <v>83</v>
      </c>
      <c r="AP386" t="s">
        <v>83</v>
      </c>
      <c r="AQ386" t="s">
        <v>107</v>
      </c>
      <c r="AR386" t="s">
        <v>85</v>
      </c>
      <c r="AS386" t="s">
        <v>119</v>
      </c>
      <c r="AT386" t="s">
        <v>74</v>
      </c>
      <c r="AU386" t="s">
        <v>74</v>
      </c>
      <c r="AV386" t="s">
        <v>65</v>
      </c>
      <c r="AW386" t="s">
        <v>109</v>
      </c>
      <c r="AX386" t="s">
        <v>110</v>
      </c>
      <c r="AY386" t="s">
        <v>89</v>
      </c>
      <c r="AZ386" t="s">
        <v>83</v>
      </c>
      <c r="BA386" t="s">
        <v>83</v>
      </c>
      <c r="BB386" t="s">
        <v>2388</v>
      </c>
      <c r="BC386">
        <v>931.16284271160441</v>
      </c>
      <c r="BD386">
        <v>969.94832701904716</v>
      </c>
      <c r="BE386">
        <v>367.12272233055859</v>
      </c>
      <c r="BF386">
        <v>738.94110478774883</v>
      </c>
      <c r="BG386" t="s">
        <v>112</v>
      </c>
      <c r="BH386" t="s">
        <v>245</v>
      </c>
    </row>
    <row r="387" spans="1:60" x14ac:dyDescent="0.2">
      <c r="A387" t="s">
        <v>2389</v>
      </c>
      <c r="B387">
        <v>3295000</v>
      </c>
      <c r="C387" s="2">
        <v>44093</v>
      </c>
      <c r="D387">
        <v>3</v>
      </c>
      <c r="E387">
        <v>90</v>
      </c>
      <c r="G387">
        <v>36611.111111111109</v>
      </c>
      <c r="H387" t="s">
        <v>2390</v>
      </c>
      <c r="I387">
        <v>384</v>
      </c>
      <c r="J387" t="s">
        <v>2391</v>
      </c>
      <c r="K387" t="s">
        <v>540</v>
      </c>
      <c r="L387" t="s">
        <v>136</v>
      </c>
      <c r="M387" t="s">
        <v>163</v>
      </c>
      <c r="N387" t="s">
        <v>147</v>
      </c>
      <c r="O387">
        <v>8000</v>
      </c>
      <c r="P387" t="s">
        <v>67</v>
      </c>
      <c r="Q387" t="s">
        <v>633</v>
      </c>
      <c r="R387">
        <v>358245</v>
      </c>
      <c r="S387">
        <v>574081.5</v>
      </c>
      <c r="T387">
        <v>6222411</v>
      </c>
      <c r="U387">
        <v>56.1409843</v>
      </c>
      <c r="V387">
        <v>10.19219232</v>
      </c>
      <c r="W387" t="s">
        <v>315</v>
      </c>
      <c r="X387" t="s">
        <v>150</v>
      </c>
      <c r="Y387" t="s">
        <v>151</v>
      </c>
      <c r="Z387" t="s">
        <v>72</v>
      </c>
      <c r="AA387">
        <v>17.899999999999999</v>
      </c>
      <c r="AB387" t="s">
        <v>316</v>
      </c>
      <c r="AC387" t="s">
        <v>74</v>
      </c>
      <c r="AD387" t="s">
        <v>65</v>
      </c>
      <c r="AE387" t="s">
        <v>75</v>
      </c>
      <c r="AF387" t="s">
        <v>76</v>
      </c>
      <c r="AG387" t="s">
        <v>634</v>
      </c>
      <c r="AH387" t="s">
        <v>212</v>
      </c>
      <c r="AI387" t="s">
        <v>79</v>
      </c>
      <c r="AJ387" t="s">
        <v>12478</v>
      </c>
      <c r="AK387" t="s">
        <v>12477</v>
      </c>
      <c r="AL387" t="s">
        <v>80</v>
      </c>
      <c r="AM387" t="s">
        <v>81</v>
      </c>
      <c r="AN387" t="s">
        <v>445</v>
      </c>
      <c r="AO387" t="s">
        <v>385</v>
      </c>
      <c r="AP387" t="s">
        <v>83</v>
      </c>
      <c r="AQ387" t="s">
        <v>107</v>
      </c>
      <c r="AR387" t="s">
        <v>85</v>
      </c>
      <c r="AS387" t="s">
        <v>98</v>
      </c>
      <c r="AT387" t="s">
        <v>74</v>
      </c>
      <c r="AU387" t="s">
        <v>74</v>
      </c>
      <c r="AV387" t="s">
        <v>65</v>
      </c>
      <c r="AW387" t="s">
        <v>109</v>
      </c>
      <c r="AX387" t="s">
        <v>110</v>
      </c>
      <c r="AY387" t="s">
        <v>89</v>
      </c>
      <c r="AZ387" t="s">
        <v>83</v>
      </c>
      <c r="BA387" t="s">
        <v>90</v>
      </c>
      <c r="BB387" t="s">
        <v>635</v>
      </c>
      <c r="BC387">
        <v>1885.4906020787701</v>
      </c>
      <c r="BD387">
        <v>1294.528591535387</v>
      </c>
      <c r="BE387">
        <v>1974.1111626222601</v>
      </c>
      <c r="BF387">
        <v>1206.3889240663921</v>
      </c>
      <c r="BG387" t="s">
        <v>182</v>
      </c>
      <c r="BH387" t="s">
        <v>210</v>
      </c>
    </row>
    <row r="388" spans="1:60" x14ac:dyDescent="0.2">
      <c r="A388" t="s">
        <v>2392</v>
      </c>
      <c r="B388">
        <v>5725000</v>
      </c>
      <c r="C388" s="2">
        <v>44093</v>
      </c>
      <c r="D388">
        <v>4</v>
      </c>
      <c r="E388">
        <v>109</v>
      </c>
      <c r="F388">
        <v>-1</v>
      </c>
      <c r="G388">
        <v>52522.935779816507</v>
      </c>
      <c r="H388" t="s">
        <v>2393</v>
      </c>
      <c r="I388">
        <v>385</v>
      </c>
      <c r="J388" t="s">
        <v>2394</v>
      </c>
      <c r="K388" t="s">
        <v>117</v>
      </c>
      <c r="L388" t="s">
        <v>2395</v>
      </c>
      <c r="M388" t="s">
        <v>98</v>
      </c>
      <c r="N388" t="s">
        <v>74</v>
      </c>
      <c r="O388">
        <v>8000</v>
      </c>
      <c r="P388" t="s">
        <v>67</v>
      </c>
      <c r="Q388" t="s">
        <v>120</v>
      </c>
      <c r="R388">
        <v>992149</v>
      </c>
      <c r="S388">
        <v>576307.00739839801</v>
      </c>
      <c r="T388">
        <v>6224875.2197485501</v>
      </c>
      <c r="U388">
        <v>56.162768870000001</v>
      </c>
      <c r="V388">
        <v>10.228704459999999</v>
      </c>
      <c r="W388" t="s">
        <v>121</v>
      </c>
      <c r="X388" t="s">
        <v>122</v>
      </c>
      <c r="Y388" t="s">
        <v>123</v>
      </c>
      <c r="Z388" t="s">
        <v>72</v>
      </c>
      <c r="AA388">
        <v>1.8</v>
      </c>
      <c r="AB388" t="s">
        <v>124</v>
      </c>
      <c r="AC388" t="s">
        <v>74</v>
      </c>
      <c r="AD388" t="s">
        <v>74</v>
      </c>
      <c r="AE388" t="s">
        <v>75</v>
      </c>
      <c r="AF388" t="s">
        <v>76</v>
      </c>
      <c r="AG388" t="s">
        <v>2396</v>
      </c>
      <c r="AH388" t="s">
        <v>1622</v>
      </c>
      <c r="AI388" t="s">
        <v>79</v>
      </c>
      <c r="AJ388" t="s">
        <v>12476</v>
      </c>
      <c r="AK388" t="s">
        <v>12477</v>
      </c>
      <c r="AL388" t="s">
        <v>80</v>
      </c>
      <c r="AM388" t="s">
        <v>81</v>
      </c>
      <c r="AN388" t="s">
        <v>127</v>
      </c>
      <c r="AO388" t="s">
        <v>83</v>
      </c>
      <c r="AP388" t="s">
        <v>83</v>
      </c>
      <c r="AQ388" t="s">
        <v>107</v>
      </c>
      <c r="AR388" t="s">
        <v>85</v>
      </c>
      <c r="AS388" t="s">
        <v>128</v>
      </c>
      <c r="AT388" t="s">
        <v>74</v>
      </c>
      <c r="AU388" t="s">
        <v>74</v>
      </c>
      <c r="AV388" t="s">
        <v>119</v>
      </c>
      <c r="AW388" t="s">
        <v>87</v>
      </c>
      <c r="AX388" t="s">
        <v>88</v>
      </c>
      <c r="AY388" t="s">
        <v>89</v>
      </c>
      <c r="AZ388" t="s">
        <v>83</v>
      </c>
      <c r="BA388" t="s">
        <v>83</v>
      </c>
      <c r="BB388" t="s">
        <v>129</v>
      </c>
      <c r="BC388">
        <v>1432.2028682466359</v>
      </c>
      <c r="BD388">
        <v>2035.9510986706971</v>
      </c>
      <c r="BE388">
        <v>1523.864150306018</v>
      </c>
      <c r="BF388">
        <v>245.49184608975719</v>
      </c>
      <c r="BG388" t="s">
        <v>130</v>
      </c>
      <c r="BH388" t="s">
        <v>131</v>
      </c>
    </row>
    <row r="389" spans="1:60" x14ac:dyDescent="0.2">
      <c r="A389" t="s">
        <v>2397</v>
      </c>
      <c r="B389">
        <v>3950000</v>
      </c>
      <c r="C389" s="2">
        <v>44091</v>
      </c>
      <c r="D389">
        <v>4</v>
      </c>
      <c r="E389">
        <v>100</v>
      </c>
      <c r="G389">
        <v>39500</v>
      </c>
      <c r="H389" t="s">
        <v>2398</v>
      </c>
      <c r="I389">
        <v>386</v>
      </c>
      <c r="J389" t="s">
        <v>2399</v>
      </c>
      <c r="K389" t="s">
        <v>1811</v>
      </c>
      <c r="L389" t="s">
        <v>841</v>
      </c>
      <c r="M389" t="s">
        <v>66</v>
      </c>
      <c r="O389">
        <v>8000</v>
      </c>
      <c r="P389" t="s">
        <v>67</v>
      </c>
      <c r="Q389" t="s">
        <v>1812</v>
      </c>
      <c r="R389">
        <v>313454</v>
      </c>
      <c r="S389">
        <v>574560.38</v>
      </c>
      <c r="T389">
        <v>6222948.5</v>
      </c>
      <c r="U389">
        <v>56.145737949999997</v>
      </c>
      <c r="V389">
        <v>10.200047469999999</v>
      </c>
      <c r="W389" t="s">
        <v>315</v>
      </c>
      <c r="X389" t="s">
        <v>275</v>
      </c>
      <c r="Y389" t="s">
        <v>151</v>
      </c>
      <c r="Z389" t="s">
        <v>72</v>
      </c>
      <c r="AA389">
        <v>20.6</v>
      </c>
      <c r="AB389" t="s">
        <v>316</v>
      </c>
      <c r="AC389" t="s">
        <v>103</v>
      </c>
      <c r="AD389" t="s">
        <v>74</v>
      </c>
      <c r="AE389" t="s">
        <v>75</v>
      </c>
      <c r="AF389" t="s">
        <v>76</v>
      </c>
      <c r="AG389" t="s">
        <v>1813</v>
      </c>
      <c r="AH389" t="s">
        <v>78</v>
      </c>
      <c r="AI389" t="s">
        <v>79</v>
      </c>
      <c r="AJ389" t="s">
        <v>12476</v>
      </c>
      <c r="AK389" t="s">
        <v>12477</v>
      </c>
      <c r="AL389" t="s">
        <v>80</v>
      </c>
      <c r="AM389" t="s">
        <v>81</v>
      </c>
      <c r="AN389" t="s">
        <v>728</v>
      </c>
      <c r="AO389" t="s">
        <v>83</v>
      </c>
      <c r="AP389" t="s">
        <v>83</v>
      </c>
      <c r="AQ389" t="s">
        <v>107</v>
      </c>
      <c r="AR389" t="s">
        <v>85</v>
      </c>
      <c r="AS389" t="s">
        <v>65</v>
      </c>
      <c r="AT389" t="s">
        <v>74</v>
      </c>
      <c r="AU389" t="s">
        <v>74</v>
      </c>
      <c r="AV389" t="s">
        <v>119</v>
      </c>
      <c r="AW389" t="s">
        <v>109</v>
      </c>
      <c r="AX389" t="s">
        <v>844</v>
      </c>
      <c r="AY389" t="s">
        <v>89</v>
      </c>
      <c r="AZ389" t="s">
        <v>83</v>
      </c>
      <c r="BA389" t="s">
        <v>90</v>
      </c>
      <c r="BB389" t="s">
        <v>1814</v>
      </c>
      <c r="BC389">
        <v>1166.349156233234</v>
      </c>
      <c r="BD389">
        <v>583.91375927902175</v>
      </c>
      <c r="BE389">
        <v>1296.7314113745731</v>
      </c>
      <c r="BF389">
        <v>820.15160641527848</v>
      </c>
      <c r="BH389" t="s">
        <v>157</v>
      </c>
    </row>
    <row r="390" spans="1:60" x14ac:dyDescent="0.2">
      <c r="A390" t="s">
        <v>2400</v>
      </c>
      <c r="B390">
        <v>4700000</v>
      </c>
      <c r="C390" s="2">
        <v>44091</v>
      </c>
      <c r="D390">
        <v>4</v>
      </c>
      <c r="E390">
        <v>125</v>
      </c>
      <c r="G390">
        <v>37600</v>
      </c>
      <c r="H390" t="s">
        <v>2401</v>
      </c>
      <c r="I390">
        <v>387</v>
      </c>
      <c r="J390" t="s">
        <v>2402</v>
      </c>
      <c r="K390" t="s">
        <v>329</v>
      </c>
      <c r="L390" t="s">
        <v>97</v>
      </c>
      <c r="M390" t="s">
        <v>74</v>
      </c>
      <c r="N390" t="s">
        <v>99</v>
      </c>
      <c r="O390">
        <v>8000</v>
      </c>
      <c r="P390" t="s">
        <v>67</v>
      </c>
      <c r="Q390" t="s">
        <v>330</v>
      </c>
      <c r="R390">
        <v>996487</v>
      </c>
      <c r="S390">
        <v>574352.40870481799</v>
      </c>
      <c r="T390">
        <v>6223558.3071166202</v>
      </c>
      <c r="U390">
        <v>56.151248160000002</v>
      </c>
      <c r="V390">
        <v>10.196871249999999</v>
      </c>
      <c r="W390" t="s">
        <v>149</v>
      </c>
      <c r="X390" t="s">
        <v>70</v>
      </c>
      <c r="Y390" t="s">
        <v>123</v>
      </c>
      <c r="Z390" t="s">
        <v>72</v>
      </c>
      <c r="AA390">
        <v>12.9</v>
      </c>
      <c r="AB390" t="s">
        <v>241</v>
      </c>
      <c r="AC390" t="s">
        <v>74</v>
      </c>
      <c r="AD390" t="s">
        <v>74</v>
      </c>
      <c r="AE390" t="s">
        <v>75</v>
      </c>
      <c r="AF390" t="s">
        <v>76</v>
      </c>
      <c r="AG390" t="s">
        <v>401</v>
      </c>
      <c r="AH390" t="s">
        <v>78</v>
      </c>
      <c r="AI390" t="s">
        <v>79</v>
      </c>
      <c r="AJ390" t="s">
        <v>12478</v>
      </c>
      <c r="AK390" t="s">
        <v>12477</v>
      </c>
      <c r="AL390" t="s">
        <v>80</v>
      </c>
      <c r="AM390" t="s">
        <v>81</v>
      </c>
      <c r="AN390" t="s">
        <v>127</v>
      </c>
      <c r="AO390" t="s">
        <v>83</v>
      </c>
      <c r="AP390" t="s">
        <v>83</v>
      </c>
      <c r="AQ390" t="s">
        <v>107</v>
      </c>
      <c r="AR390" t="s">
        <v>85</v>
      </c>
      <c r="AS390" t="s">
        <v>108</v>
      </c>
      <c r="AT390" t="s">
        <v>74</v>
      </c>
      <c r="AU390" t="s">
        <v>74</v>
      </c>
      <c r="AV390" t="s">
        <v>119</v>
      </c>
      <c r="AW390" t="s">
        <v>109</v>
      </c>
      <c r="AX390" t="s">
        <v>332</v>
      </c>
      <c r="AY390" t="s">
        <v>89</v>
      </c>
      <c r="AZ390" t="s">
        <v>83</v>
      </c>
      <c r="BA390" t="s">
        <v>83</v>
      </c>
      <c r="BB390" t="s">
        <v>2403</v>
      </c>
      <c r="BC390">
        <v>1032.303190883787</v>
      </c>
      <c r="BD390">
        <v>494.29380324106279</v>
      </c>
      <c r="BE390">
        <v>863.00527103039587</v>
      </c>
      <c r="BF390">
        <v>1081.9322601128461</v>
      </c>
      <c r="BG390" t="s">
        <v>130</v>
      </c>
      <c r="BH390" t="s">
        <v>245</v>
      </c>
    </row>
    <row r="391" spans="1:60" x14ac:dyDescent="0.2">
      <c r="A391" t="s">
        <v>2404</v>
      </c>
      <c r="B391">
        <v>4650000</v>
      </c>
      <c r="C391" s="2">
        <v>44091</v>
      </c>
      <c r="D391">
        <v>4</v>
      </c>
      <c r="E391">
        <v>117</v>
      </c>
      <c r="F391">
        <v>-1</v>
      </c>
      <c r="G391">
        <v>39743.589743589742</v>
      </c>
      <c r="H391" t="s">
        <v>2405</v>
      </c>
      <c r="I391">
        <v>388</v>
      </c>
      <c r="J391" t="s">
        <v>2406</v>
      </c>
      <c r="K391" t="s">
        <v>329</v>
      </c>
      <c r="L391" t="s">
        <v>1343</v>
      </c>
      <c r="M391" t="s">
        <v>66</v>
      </c>
      <c r="N391" t="s">
        <v>99</v>
      </c>
      <c r="O391">
        <v>8000</v>
      </c>
      <c r="P391" t="s">
        <v>67</v>
      </c>
      <c r="Q391" t="s">
        <v>330</v>
      </c>
      <c r="R391">
        <v>996487</v>
      </c>
      <c r="S391">
        <v>574338.54867709801</v>
      </c>
      <c r="T391">
        <v>6223602.1272042599</v>
      </c>
      <c r="U391">
        <v>56.15164395</v>
      </c>
      <c r="V391">
        <v>10.19666043</v>
      </c>
      <c r="W391" t="s">
        <v>149</v>
      </c>
      <c r="X391" t="s">
        <v>70</v>
      </c>
      <c r="Y391" t="s">
        <v>123</v>
      </c>
      <c r="Z391" t="s">
        <v>72</v>
      </c>
      <c r="AA391">
        <v>8.4</v>
      </c>
      <c r="AB391" t="s">
        <v>241</v>
      </c>
      <c r="AC391" t="s">
        <v>74</v>
      </c>
      <c r="AD391" t="s">
        <v>74</v>
      </c>
      <c r="AE391" t="s">
        <v>75</v>
      </c>
      <c r="AF391" t="s">
        <v>76</v>
      </c>
      <c r="AG391" t="s">
        <v>813</v>
      </c>
      <c r="AH391" t="s">
        <v>78</v>
      </c>
      <c r="AI391" t="s">
        <v>79</v>
      </c>
      <c r="AJ391" t="s">
        <v>12478</v>
      </c>
      <c r="AK391" t="s">
        <v>12477</v>
      </c>
      <c r="AL391" t="s">
        <v>80</v>
      </c>
      <c r="AM391" t="s">
        <v>81</v>
      </c>
      <c r="AN391" t="s">
        <v>127</v>
      </c>
      <c r="AO391" t="s">
        <v>83</v>
      </c>
      <c r="AP391" t="s">
        <v>83</v>
      </c>
      <c r="AQ391" t="s">
        <v>107</v>
      </c>
      <c r="AR391" t="s">
        <v>85</v>
      </c>
      <c r="AS391" t="s">
        <v>108</v>
      </c>
      <c r="AT391" t="s">
        <v>74</v>
      </c>
      <c r="AU391" t="s">
        <v>74</v>
      </c>
      <c r="AV391" t="s">
        <v>119</v>
      </c>
      <c r="AW391" t="s">
        <v>109</v>
      </c>
      <c r="AX391" t="s">
        <v>332</v>
      </c>
      <c r="AY391" t="s">
        <v>89</v>
      </c>
      <c r="AZ391" t="s">
        <v>83</v>
      </c>
      <c r="BA391" t="s">
        <v>83</v>
      </c>
      <c r="BB391" t="s">
        <v>1344</v>
      </c>
      <c r="BC391">
        <v>1036.4535502792</v>
      </c>
      <c r="BD391">
        <v>517.94765865162924</v>
      </c>
      <c r="BE391">
        <v>841.49985524074987</v>
      </c>
      <c r="BF391">
        <v>1084.442392143349</v>
      </c>
      <c r="BG391" t="s">
        <v>130</v>
      </c>
      <c r="BH391" t="s">
        <v>245</v>
      </c>
    </row>
    <row r="392" spans="1:60" x14ac:dyDescent="0.2">
      <c r="A392" t="s">
        <v>2407</v>
      </c>
      <c r="B392">
        <v>3000000</v>
      </c>
      <c r="C392" s="2">
        <v>44090</v>
      </c>
      <c r="D392">
        <v>3</v>
      </c>
      <c r="E392">
        <v>96</v>
      </c>
      <c r="G392">
        <v>31250</v>
      </c>
      <c r="H392" t="s">
        <v>2408</v>
      </c>
      <c r="I392">
        <v>389</v>
      </c>
      <c r="J392" t="s">
        <v>2409</v>
      </c>
      <c r="K392" t="s">
        <v>2410</v>
      </c>
      <c r="L392" t="s">
        <v>498</v>
      </c>
      <c r="M392" t="s">
        <v>459</v>
      </c>
      <c r="N392" t="s">
        <v>99</v>
      </c>
      <c r="O392">
        <v>8000</v>
      </c>
      <c r="P392" t="s">
        <v>67</v>
      </c>
      <c r="Q392" t="s">
        <v>2411</v>
      </c>
      <c r="R392">
        <v>323573</v>
      </c>
      <c r="S392">
        <v>574190.18999999994</v>
      </c>
      <c r="T392">
        <v>6224423.5</v>
      </c>
      <c r="U392">
        <v>56.159045239999998</v>
      </c>
      <c r="V392">
        <v>10.19450174</v>
      </c>
      <c r="W392" t="s">
        <v>69</v>
      </c>
      <c r="X392" t="s">
        <v>462</v>
      </c>
      <c r="Y392" t="s">
        <v>123</v>
      </c>
      <c r="Z392" t="s">
        <v>72</v>
      </c>
      <c r="AA392">
        <v>19.600000000000001</v>
      </c>
      <c r="AB392" t="s">
        <v>241</v>
      </c>
      <c r="AC392" t="s">
        <v>343</v>
      </c>
      <c r="AD392" t="s">
        <v>74</v>
      </c>
      <c r="AE392" t="s">
        <v>75</v>
      </c>
      <c r="AF392" t="s">
        <v>76</v>
      </c>
      <c r="AG392" t="s">
        <v>2412</v>
      </c>
      <c r="AH392" t="s">
        <v>126</v>
      </c>
      <c r="AI392" t="s">
        <v>79</v>
      </c>
      <c r="AJ392" t="s">
        <v>12478</v>
      </c>
      <c r="AK392" t="s">
        <v>12477</v>
      </c>
      <c r="AL392" t="s">
        <v>80</v>
      </c>
      <c r="AM392" t="s">
        <v>81</v>
      </c>
      <c r="AN392" t="s">
        <v>701</v>
      </c>
      <c r="AO392" t="s">
        <v>1820</v>
      </c>
      <c r="AP392" t="s">
        <v>83</v>
      </c>
      <c r="AQ392" t="s">
        <v>107</v>
      </c>
      <c r="AR392" t="s">
        <v>85</v>
      </c>
      <c r="AS392" t="s">
        <v>119</v>
      </c>
      <c r="AT392" t="s">
        <v>74</v>
      </c>
      <c r="AU392" t="s">
        <v>74</v>
      </c>
      <c r="AV392" t="s">
        <v>65</v>
      </c>
      <c r="AW392" t="s">
        <v>109</v>
      </c>
      <c r="AX392" t="s">
        <v>88</v>
      </c>
      <c r="AY392" t="s">
        <v>89</v>
      </c>
      <c r="AZ392" t="s">
        <v>83</v>
      </c>
      <c r="BA392" t="s">
        <v>90</v>
      </c>
      <c r="BB392" t="s">
        <v>2413</v>
      </c>
      <c r="BC392">
        <v>1321.0805749822989</v>
      </c>
      <c r="BD392">
        <v>1158.645903582119</v>
      </c>
      <c r="BE392">
        <v>789.19803314046555</v>
      </c>
      <c r="BF392">
        <v>1204.0049031004389</v>
      </c>
      <c r="BG392" t="s">
        <v>112</v>
      </c>
      <c r="BH392" t="s">
        <v>201</v>
      </c>
    </row>
    <row r="393" spans="1:60" x14ac:dyDescent="0.2">
      <c r="A393" t="s">
        <v>2414</v>
      </c>
      <c r="B393">
        <v>6800000</v>
      </c>
      <c r="C393" s="2">
        <v>44090</v>
      </c>
      <c r="D393">
        <v>5</v>
      </c>
      <c r="E393">
        <v>176</v>
      </c>
      <c r="F393">
        <v>-2</v>
      </c>
      <c r="G393">
        <v>38636.36363636364</v>
      </c>
      <c r="H393" t="s">
        <v>2415</v>
      </c>
      <c r="I393">
        <v>390</v>
      </c>
      <c r="J393" t="s">
        <v>2416</v>
      </c>
      <c r="K393" t="s">
        <v>1327</v>
      </c>
      <c r="L393" t="s">
        <v>841</v>
      </c>
      <c r="M393" t="s">
        <v>119</v>
      </c>
      <c r="N393" t="s">
        <v>147</v>
      </c>
      <c r="O393">
        <v>8000</v>
      </c>
      <c r="P393" t="s">
        <v>67</v>
      </c>
      <c r="Q393" t="s">
        <v>2417</v>
      </c>
      <c r="R393">
        <v>198302</v>
      </c>
      <c r="S393">
        <v>575132.93000000005</v>
      </c>
      <c r="T393">
        <v>6224845.5</v>
      </c>
      <c r="U393">
        <v>56.162688350000003</v>
      </c>
      <c r="V393">
        <v>10.209795720000001</v>
      </c>
      <c r="W393" t="s">
        <v>177</v>
      </c>
      <c r="X393" t="s">
        <v>122</v>
      </c>
      <c r="Y393" t="s">
        <v>123</v>
      </c>
      <c r="Z393" t="s">
        <v>72</v>
      </c>
      <c r="AA393">
        <v>11.4</v>
      </c>
      <c r="AB393" t="s">
        <v>196</v>
      </c>
      <c r="AC393" t="s">
        <v>74</v>
      </c>
      <c r="AD393" t="s">
        <v>119</v>
      </c>
      <c r="AE393" t="s">
        <v>75</v>
      </c>
      <c r="AF393" t="s">
        <v>76</v>
      </c>
      <c r="AG393" t="s">
        <v>1946</v>
      </c>
      <c r="AH393" t="s">
        <v>126</v>
      </c>
      <c r="AI393" t="s">
        <v>79</v>
      </c>
      <c r="AJ393" t="s">
        <v>12476</v>
      </c>
      <c r="AK393" t="s">
        <v>12479</v>
      </c>
      <c r="AL393" t="s">
        <v>80</v>
      </c>
      <c r="AM393" t="s">
        <v>81</v>
      </c>
      <c r="AN393" t="s">
        <v>1717</v>
      </c>
      <c r="AO393" t="s">
        <v>199</v>
      </c>
      <c r="AP393" t="s">
        <v>83</v>
      </c>
      <c r="AQ393" t="s">
        <v>107</v>
      </c>
      <c r="AR393" t="s">
        <v>85</v>
      </c>
      <c r="AS393" t="s">
        <v>98</v>
      </c>
      <c r="AT393" t="s">
        <v>66</v>
      </c>
      <c r="AU393" t="s">
        <v>74</v>
      </c>
      <c r="AV393" t="s">
        <v>98</v>
      </c>
      <c r="AW393" t="s">
        <v>109</v>
      </c>
      <c r="AX393" t="s">
        <v>110</v>
      </c>
      <c r="AY393" t="s">
        <v>89</v>
      </c>
      <c r="AZ393" t="s">
        <v>83</v>
      </c>
      <c r="BA393" t="s">
        <v>90</v>
      </c>
      <c r="BB393" t="s">
        <v>2418</v>
      </c>
      <c r="BC393">
        <v>1068.278154172712</v>
      </c>
      <c r="BD393">
        <v>1414.2169360798509</v>
      </c>
      <c r="BE393">
        <v>684.72273416472638</v>
      </c>
      <c r="BF393">
        <v>396.28689513939793</v>
      </c>
      <c r="BG393" t="s">
        <v>156</v>
      </c>
      <c r="BH393" t="s">
        <v>201</v>
      </c>
    </row>
    <row r="394" spans="1:60" x14ac:dyDescent="0.2">
      <c r="A394" t="s">
        <v>2419</v>
      </c>
      <c r="B394">
        <v>3300000</v>
      </c>
      <c r="C394" s="2">
        <v>44090</v>
      </c>
      <c r="D394">
        <v>3</v>
      </c>
      <c r="E394">
        <v>102</v>
      </c>
      <c r="G394">
        <v>32352.941176470591</v>
      </c>
      <c r="H394" t="s">
        <v>2420</v>
      </c>
      <c r="I394">
        <v>391</v>
      </c>
      <c r="J394" t="s">
        <v>2421</v>
      </c>
      <c r="K394" t="s">
        <v>2410</v>
      </c>
      <c r="L394" t="s">
        <v>498</v>
      </c>
      <c r="M394" t="s">
        <v>66</v>
      </c>
      <c r="N394" t="s">
        <v>147</v>
      </c>
      <c r="O394">
        <v>8000</v>
      </c>
      <c r="P394" t="s">
        <v>67</v>
      </c>
      <c r="Q394" t="s">
        <v>2411</v>
      </c>
      <c r="R394">
        <v>323573</v>
      </c>
      <c r="S394">
        <v>574190.18999999994</v>
      </c>
      <c r="T394">
        <v>6224423.5</v>
      </c>
      <c r="U394">
        <v>56.159045239999998</v>
      </c>
      <c r="V394">
        <v>10.19450174</v>
      </c>
      <c r="W394" t="s">
        <v>69</v>
      </c>
      <c r="X394" t="s">
        <v>462</v>
      </c>
      <c r="Y394" t="s">
        <v>123</v>
      </c>
      <c r="Z394" t="s">
        <v>72</v>
      </c>
      <c r="AA394">
        <v>19.600000000000001</v>
      </c>
      <c r="AB394" t="s">
        <v>241</v>
      </c>
      <c r="AC394" t="s">
        <v>103</v>
      </c>
      <c r="AD394" t="s">
        <v>119</v>
      </c>
      <c r="AE394" t="s">
        <v>75</v>
      </c>
      <c r="AF394" t="s">
        <v>76</v>
      </c>
      <c r="AG394" t="s">
        <v>2412</v>
      </c>
      <c r="AH394" t="s">
        <v>126</v>
      </c>
      <c r="AI394" t="s">
        <v>79</v>
      </c>
      <c r="AJ394" t="s">
        <v>12476</v>
      </c>
      <c r="AK394" t="s">
        <v>12477</v>
      </c>
      <c r="AL394" t="s">
        <v>80</v>
      </c>
      <c r="AM394" t="s">
        <v>81</v>
      </c>
      <c r="AN394" t="s">
        <v>701</v>
      </c>
      <c r="AO394" t="s">
        <v>1820</v>
      </c>
      <c r="AP394" t="s">
        <v>83</v>
      </c>
      <c r="AQ394" t="s">
        <v>107</v>
      </c>
      <c r="AR394" t="s">
        <v>85</v>
      </c>
      <c r="AS394" t="s">
        <v>119</v>
      </c>
      <c r="AT394" t="s">
        <v>74</v>
      </c>
      <c r="AU394" t="s">
        <v>74</v>
      </c>
      <c r="AV394" t="s">
        <v>65</v>
      </c>
      <c r="AW394" t="s">
        <v>109</v>
      </c>
      <c r="AX394" t="s">
        <v>88</v>
      </c>
      <c r="AY394" t="s">
        <v>89</v>
      </c>
      <c r="AZ394" t="s">
        <v>83</v>
      </c>
      <c r="BA394" t="s">
        <v>90</v>
      </c>
      <c r="BB394" t="s">
        <v>2413</v>
      </c>
      <c r="BC394">
        <v>1321.0805749822989</v>
      </c>
      <c r="BD394">
        <v>1158.645903582119</v>
      </c>
      <c r="BE394">
        <v>789.19803314046555</v>
      </c>
      <c r="BF394">
        <v>1204.0049031004389</v>
      </c>
      <c r="BG394" t="s">
        <v>112</v>
      </c>
      <c r="BH394" t="s">
        <v>201</v>
      </c>
    </row>
    <row r="395" spans="1:60" x14ac:dyDescent="0.2">
      <c r="A395" t="s">
        <v>2422</v>
      </c>
      <c r="B395">
        <v>3000000</v>
      </c>
      <c r="C395" s="2">
        <v>44090</v>
      </c>
      <c r="D395">
        <v>2</v>
      </c>
      <c r="E395">
        <v>78</v>
      </c>
      <c r="F395">
        <v>-3</v>
      </c>
      <c r="G395">
        <v>38461.538461538461</v>
      </c>
      <c r="H395" t="s">
        <v>2423</v>
      </c>
      <c r="I395">
        <v>392</v>
      </c>
      <c r="J395" t="s">
        <v>2424</v>
      </c>
      <c r="K395" t="s">
        <v>875</v>
      </c>
      <c r="L395" t="s">
        <v>295</v>
      </c>
      <c r="O395">
        <v>8000</v>
      </c>
      <c r="P395" t="s">
        <v>67</v>
      </c>
      <c r="Q395" t="s">
        <v>2285</v>
      </c>
      <c r="R395">
        <v>986513</v>
      </c>
      <c r="S395">
        <v>576377.93000000005</v>
      </c>
      <c r="T395">
        <v>6225286.5800000001</v>
      </c>
      <c r="U395">
        <v>56.16645261</v>
      </c>
      <c r="V395">
        <v>10.22996427</v>
      </c>
      <c r="W395" t="s">
        <v>340</v>
      </c>
      <c r="X395" t="s">
        <v>122</v>
      </c>
      <c r="Y395" t="s">
        <v>123</v>
      </c>
      <c r="Z395" t="s">
        <v>72</v>
      </c>
      <c r="AA395">
        <v>2.8</v>
      </c>
      <c r="AB395" t="s">
        <v>124</v>
      </c>
      <c r="AC395" t="s">
        <v>74</v>
      </c>
      <c r="AD395" t="s">
        <v>74</v>
      </c>
      <c r="AE395" t="s">
        <v>75</v>
      </c>
      <c r="AF395" t="s">
        <v>76</v>
      </c>
      <c r="AG395" t="s">
        <v>813</v>
      </c>
      <c r="AH395" t="s">
        <v>126</v>
      </c>
      <c r="AI395" t="s">
        <v>79</v>
      </c>
      <c r="AJ395" t="s">
        <v>12476</v>
      </c>
      <c r="AK395" t="s">
        <v>12477</v>
      </c>
      <c r="AL395" t="s">
        <v>80</v>
      </c>
      <c r="AM395" t="s">
        <v>81</v>
      </c>
      <c r="AN395" t="s">
        <v>2286</v>
      </c>
      <c r="AO395" t="s">
        <v>83</v>
      </c>
      <c r="AP395" t="s">
        <v>83</v>
      </c>
      <c r="AQ395" t="s">
        <v>107</v>
      </c>
      <c r="AR395" t="s">
        <v>85</v>
      </c>
      <c r="AS395" t="s">
        <v>86</v>
      </c>
      <c r="AT395" t="s">
        <v>74</v>
      </c>
      <c r="AU395" t="s">
        <v>74</v>
      </c>
      <c r="AV395" t="s">
        <v>66</v>
      </c>
      <c r="AW395" t="s">
        <v>87</v>
      </c>
      <c r="AX395" t="s">
        <v>223</v>
      </c>
      <c r="AY395" t="s">
        <v>89</v>
      </c>
      <c r="AZ395" t="s">
        <v>83</v>
      </c>
      <c r="BA395" t="s">
        <v>90</v>
      </c>
      <c r="BB395" t="s">
        <v>2287</v>
      </c>
      <c r="BC395">
        <v>1800.9244283321709</v>
      </c>
      <c r="BD395">
        <v>2385.2499377990889</v>
      </c>
      <c r="BE395">
        <v>1804.171511977195</v>
      </c>
      <c r="BF395">
        <v>452.34189493690229</v>
      </c>
      <c r="BG395" t="s">
        <v>343</v>
      </c>
      <c r="BH395" t="s">
        <v>131</v>
      </c>
    </row>
    <row r="396" spans="1:60" x14ac:dyDescent="0.2">
      <c r="A396" t="s">
        <v>2425</v>
      </c>
      <c r="B396">
        <v>2085000</v>
      </c>
      <c r="C396" s="2">
        <v>44090</v>
      </c>
      <c r="D396">
        <v>2</v>
      </c>
      <c r="E396">
        <v>52</v>
      </c>
      <c r="G396">
        <v>40096.153846153837</v>
      </c>
      <c r="H396" t="s">
        <v>2426</v>
      </c>
      <c r="I396">
        <v>393</v>
      </c>
      <c r="J396" t="s">
        <v>2427</v>
      </c>
      <c r="K396" t="s">
        <v>294</v>
      </c>
      <c r="L396" t="s">
        <v>86</v>
      </c>
      <c r="M396" t="s">
        <v>163</v>
      </c>
      <c r="N396" t="s">
        <v>65</v>
      </c>
      <c r="O396">
        <v>8000</v>
      </c>
      <c r="P396" t="s">
        <v>67</v>
      </c>
      <c r="Q396" t="s">
        <v>513</v>
      </c>
      <c r="R396">
        <v>986229</v>
      </c>
      <c r="S396">
        <v>573751.68999999994</v>
      </c>
      <c r="T396">
        <v>6223723</v>
      </c>
      <c r="U396">
        <v>56.152820810000001</v>
      </c>
      <c r="V396">
        <v>10.18724929</v>
      </c>
      <c r="W396" t="s">
        <v>138</v>
      </c>
      <c r="X396" t="s">
        <v>70</v>
      </c>
      <c r="Y396" t="s">
        <v>123</v>
      </c>
      <c r="Z396" t="s">
        <v>72</v>
      </c>
      <c r="AA396">
        <v>3</v>
      </c>
      <c r="AB396" t="s">
        <v>241</v>
      </c>
      <c r="AC396" t="s">
        <v>74</v>
      </c>
      <c r="AD396" t="s">
        <v>74</v>
      </c>
      <c r="AE396" t="s">
        <v>75</v>
      </c>
      <c r="AF396" t="s">
        <v>76</v>
      </c>
      <c r="AG396" t="s">
        <v>514</v>
      </c>
      <c r="AH396" t="s">
        <v>78</v>
      </c>
      <c r="AI396" t="s">
        <v>105</v>
      </c>
      <c r="AJ396" t="s">
        <v>12478</v>
      </c>
      <c r="AK396" t="s">
        <v>12477</v>
      </c>
      <c r="AL396" t="s">
        <v>80</v>
      </c>
      <c r="AM396" t="s">
        <v>81</v>
      </c>
      <c r="AN396" t="s">
        <v>298</v>
      </c>
      <c r="AO396" t="s">
        <v>83</v>
      </c>
      <c r="AP396" t="s">
        <v>83</v>
      </c>
      <c r="AQ396" t="s">
        <v>107</v>
      </c>
      <c r="AR396" t="s">
        <v>85</v>
      </c>
      <c r="AS396" t="s">
        <v>229</v>
      </c>
      <c r="AT396" t="s">
        <v>74</v>
      </c>
      <c r="AU396" t="s">
        <v>74</v>
      </c>
      <c r="AV396" t="s">
        <v>66</v>
      </c>
      <c r="AW396" t="s">
        <v>109</v>
      </c>
      <c r="AX396" t="s">
        <v>223</v>
      </c>
      <c r="AY396" t="s">
        <v>89</v>
      </c>
      <c r="AZ396" t="s">
        <v>83</v>
      </c>
      <c r="BA396" t="s">
        <v>90</v>
      </c>
      <c r="BB396" t="s">
        <v>299</v>
      </c>
      <c r="BC396">
        <v>1604.768499597265</v>
      </c>
      <c r="BD396">
        <v>1115.321967748712</v>
      </c>
      <c r="BE396">
        <v>1277.8296902058639</v>
      </c>
      <c r="BF396">
        <v>1634.8276416813951</v>
      </c>
      <c r="BG396" t="s">
        <v>300</v>
      </c>
      <c r="BH396" t="s">
        <v>63</v>
      </c>
    </row>
    <row r="397" spans="1:60" x14ac:dyDescent="0.2">
      <c r="A397" t="s">
        <v>2428</v>
      </c>
      <c r="B397">
        <v>4810000</v>
      </c>
      <c r="C397" s="2">
        <v>44090</v>
      </c>
      <c r="D397">
        <v>3</v>
      </c>
      <c r="E397">
        <v>109</v>
      </c>
      <c r="F397">
        <v>-2</v>
      </c>
      <c r="G397">
        <v>44128.440366972478</v>
      </c>
      <c r="H397" t="s">
        <v>2429</v>
      </c>
      <c r="I397">
        <v>394</v>
      </c>
      <c r="J397" t="s">
        <v>2430</v>
      </c>
      <c r="K397" t="s">
        <v>63</v>
      </c>
      <c r="L397" t="s">
        <v>714</v>
      </c>
      <c r="M397" t="s">
        <v>163</v>
      </c>
      <c r="N397" t="s">
        <v>65</v>
      </c>
      <c r="O397">
        <v>8000</v>
      </c>
      <c r="P397" t="s">
        <v>67</v>
      </c>
      <c r="Q397" t="s">
        <v>2329</v>
      </c>
      <c r="R397">
        <v>991758</v>
      </c>
      <c r="S397">
        <v>574107.56999999995</v>
      </c>
      <c r="T397">
        <v>6224132.1600000001</v>
      </c>
      <c r="U397">
        <v>56.156441049999998</v>
      </c>
      <c r="V397">
        <v>10.193090720000001</v>
      </c>
      <c r="W397" t="s">
        <v>69</v>
      </c>
      <c r="X397" t="s">
        <v>70</v>
      </c>
      <c r="Y397" t="s">
        <v>71</v>
      </c>
      <c r="Z397" t="s">
        <v>72</v>
      </c>
      <c r="AA397">
        <v>9.6</v>
      </c>
      <c r="AB397" t="s">
        <v>73</v>
      </c>
      <c r="AC397" t="s">
        <v>74</v>
      </c>
      <c r="AD397" t="s">
        <v>74</v>
      </c>
      <c r="AE397" t="s">
        <v>75</v>
      </c>
      <c r="AF397" t="s">
        <v>76</v>
      </c>
      <c r="AG397" t="s">
        <v>1168</v>
      </c>
      <c r="AH397" t="s">
        <v>78</v>
      </c>
      <c r="AI397" t="s">
        <v>79</v>
      </c>
      <c r="AJ397" t="s">
        <v>12478</v>
      </c>
      <c r="AK397" t="s">
        <v>12477</v>
      </c>
      <c r="AL397" t="s">
        <v>80</v>
      </c>
      <c r="AM397" t="s">
        <v>81</v>
      </c>
      <c r="AN397" t="s">
        <v>242</v>
      </c>
      <c r="AO397" t="s">
        <v>83</v>
      </c>
      <c r="AP397" t="s">
        <v>83</v>
      </c>
      <c r="AQ397" t="s">
        <v>107</v>
      </c>
      <c r="AR397" t="s">
        <v>85</v>
      </c>
      <c r="AS397" t="s">
        <v>119</v>
      </c>
      <c r="AT397" t="s">
        <v>74</v>
      </c>
      <c r="AU397" t="s">
        <v>74</v>
      </c>
      <c r="AV397" t="s">
        <v>65</v>
      </c>
      <c r="AW397" t="s">
        <v>109</v>
      </c>
      <c r="AX397" t="s">
        <v>223</v>
      </c>
      <c r="AY397" t="s">
        <v>89</v>
      </c>
      <c r="AZ397" t="s">
        <v>83</v>
      </c>
      <c r="BA397" t="s">
        <v>83</v>
      </c>
      <c r="BB397" t="s">
        <v>2431</v>
      </c>
      <c r="BC397">
        <v>1290.8809735307041</v>
      </c>
      <c r="BD397">
        <v>990.26408541859905</v>
      </c>
      <c r="BE397">
        <v>837.20246714769576</v>
      </c>
      <c r="BF397">
        <v>1263.9352061534969</v>
      </c>
      <c r="BG397" t="s">
        <v>130</v>
      </c>
      <c r="BH397" t="s">
        <v>63</v>
      </c>
    </row>
    <row r="398" spans="1:60" x14ac:dyDescent="0.2">
      <c r="A398" t="s">
        <v>2432</v>
      </c>
      <c r="B398">
        <v>2250000</v>
      </c>
      <c r="C398" s="2">
        <v>44089</v>
      </c>
      <c r="D398">
        <v>2</v>
      </c>
      <c r="E398">
        <v>63</v>
      </c>
      <c r="F398">
        <v>-2</v>
      </c>
      <c r="G398">
        <v>35714.285714285717</v>
      </c>
      <c r="H398" t="s">
        <v>2433</v>
      </c>
      <c r="I398">
        <v>395</v>
      </c>
      <c r="J398" t="s">
        <v>2434</v>
      </c>
      <c r="K398" t="s">
        <v>888</v>
      </c>
      <c r="L398" t="s">
        <v>889</v>
      </c>
      <c r="M398" t="s">
        <v>74</v>
      </c>
      <c r="O398">
        <v>8000</v>
      </c>
      <c r="P398" t="s">
        <v>67</v>
      </c>
      <c r="Q398" t="s">
        <v>890</v>
      </c>
      <c r="R398">
        <v>270119</v>
      </c>
      <c r="S398">
        <v>574384.93999999994</v>
      </c>
      <c r="T398">
        <v>6224476</v>
      </c>
      <c r="U398">
        <v>56.1594865</v>
      </c>
      <c r="V398">
        <v>10.19765123</v>
      </c>
      <c r="W398" t="s">
        <v>69</v>
      </c>
      <c r="X398" t="s">
        <v>462</v>
      </c>
      <c r="Y398" t="s">
        <v>123</v>
      </c>
      <c r="Z398" t="s">
        <v>72</v>
      </c>
      <c r="AA398">
        <v>15.9</v>
      </c>
      <c r="AB398" t="s">
        <v>241</v>
      </c>
      <c r="AC398" t="s">
        <v>103</v>
      </c>
      <c r="AD398" t="s">
        <v>74</v>
      </c>
      <c r="AE398" t="s">
        <v>75</v>
      </c>
      <c r="AF398" t="s">
        <v>76</v>
      </c>
      <c r="AG398" t="s">
        <v>891</v>
      </c>
      <c r="AH398" t="s">
        <v>126</v>
      </c>
      <c r="AI398" t="s">
        <v>79</v>
      </c>
      <c r="AJ398" t="s">
        <v>12476</v>
      </c>
      <c r="AK398" t="s">
        <v>12479</v>
      </c>
      <c r="AL398" t="s">
        <v>80</v>
      </c>
      <c r="AM398" t="s">
        <v>81</v>
      </c>
      <c r="AN398" t="s">
        <v>267</v>
      </c>
      <c r="AO398" t="s">
        <v>83</v>
      </c>
      <c r="AP398" t="s">
        <v>83</v>
      </c>
      <c r="AQ398" t="s">
        <v>107</v>
      </c>
      <c r="AR398" t="s">
        <v>85</v>
      </c>
      <c r="AS398" t="s">
        <v>65</v>
      </c>
      <c r="AT398" t="s">
        <v>74</v>
      </c>
      <c r="AU398" t="s">
        <v>74</v>
      </c>
      <c r="AV398" t="s">
        <v>66</v>
      </c>
      <c r="AW398" t="s">
        <v>109</v>
      </c>
      <c r="AX398" t="s">
        <v>169</v>
      </c>
      <c r="AY398" t="s">
        <v>89</v>
      </c>
      <c r="AZ398" t="s">
        <v>83</v>
      </c>
      <c r="BA398" t="s">
        <v>90</v>
      </c>
      <c r="BB398" t="s">
        <v>892</v>
      </c>
      <c r="BC398">
        <v>1182.444171819672</v>
      </c>
      <c r="BD398">
        <v>1110.1782759239611</v>
      </c>
      <c r="BE398">
        <v>628.88685579231253</v>
      </c>
      <c r="BF398">
        <v>1015.889533455511</v>
      </c>
      <c r="BG398" t="s">
        <v>182</v>
      </c>
      <c r="BH398" t="s">
        <v>201</v>
      </c>
    </row>
    <row r="399" spans="1:60" x14ac:dyDescent="0.2">
      <c r="A399" t="s">
        <v>2435</v>
      </c>
      <c r="B399">
        <v>3098000</v>
      </c>
      <c r="C399" s="2">
        <v>44089</v>
      </c>
      <c r="D399">
        <v>3</v>
      </c>
      <c r="E399">
        <v>88</v>
      </c>
      <c r="G399">
        <v>35204.545454545463</v>
      </c>
      <c r="H399" t="s">
        <v>2436</v>
      </c>
      <c r="I399">
        <v>396</v>
      </c>
      <c r="J399" t="s">
        <v>2437</v>
      </c>
      <c r="K399" t="s">
        <v>1108</v>
      </c>
      <c r="L399" t="s">
        <v>2438</v>
      </c>
      <c r="M399" t="s">
        <v>119</v>
      </c>
      <c r="N399" t="s">
        <v>99</v>
      </c>
      <c r="O399">
        <v>8000</v>
      </c>
      <c r="P399" t="s">
        <v>67</v>
      </c>
      <c r="Q399" t="s">
        <v>1266</v>
      </c>
      <c r="R399">
        <v>954859</v>
      </c>
      <c r="S399">
        <v>574417.68999999994</v>
      </c>
      <c r="T399">
        <v>6223280</v>
      </c>
      <c r="U399">
        <v>56.148738020000003</v>
      </c>
      <c r="V399">
        <v>10.19784407</v>
      </c>
      <c r="W399" t="s">
        <v>149</v>
      </c>
      <c r="X399" t="s">
        <v>275</v>
      </c>
      <c r="Y399" t="s">
        <v>123</v>
      </c>
      <c r="Z399" t="s">
        <v>72</v>
      </c>
      <c r="AA399">
        <v>16.2</v>
      </c>
      <c r="AB399" t="s">
        <v>241</v>
      </c>
      <c r="AC399" t="s">
        <v>74</v>
      </c>
      <c r="AD399" t="s">
        <v>74</v>
      </c>
      <c r="AE399" t="s">
        <v>75</v>
      </c>
      <c r="AF399" t="s">
        <v>76</v>
      </c>
      <c r="AG399" t="s">
        <v>2439</v>
      </c>
      <c r="AH399" t="s">
        <v>78</v>
      </c>
      <c r="AI399" t="s">
        <v>79</v>
      </c>
      <c r="AJ399" t="s">
        <v>12476</v>
      </c>
      <c r="AK399" t="s">
        <v>12477</v>
      </c>
      <c r="AL399" t="s">
        <v>80</v>
      </c>
      <c r="AM399" t="s">
        <v>81</v>
      </c>
      <c r="AN399" t="s">
        <v>2440</v>
      </c>
      <c r="AO399" t="s">
        <v>474</v>
      </c>
      <c r="AP399" t="s">
        <v>83</v>
      </c>
      <c r="AQ399" t="s">
        <v>107</v>
      </c>
      <c r="AR399" t="s">
        <v>85</v>
      </c>
      <c r="AS399" t="s">
        <v>98</v>
      </c>
      <c r="AT399" t="s">
        <v>74</v>
      </c>
      <c r="AU399" t="s">
        <v>74</v>
      </c>
      <c r="AV399" t="s">
        <v>65</v>
      </c>
      <c r="AW399" t="s">
        <v>109</v>
      </c>
      <c r="AX399" t="s">
        <v>110</v>
      </c>
      <c r="AY399" t="s">
        <v>89</v>
      </c>
      <c r="AZ399" t="s">
        <v>83</v>
      </c>
      <c r="BA399" t="s">
        <v>90</v>
      </c>
      <c r="BB399" t="s">
        <v>2441</v>
      </c>
      <c r="BC399">
        <v>1073.219853010286</v>
      </c>
      <c r="BD399">
        <v>457.60898789377939</v>
      </c>
      <c r="BE399">
        <v>1048.592123299971</v>
      </c>
      <c r="BF399">
        <v>991.87178291081204</v>
      </c>
      <c r="BG399" t="s">
        <v>156</v>
      </c>
      <c r="BH399" t="s">
        <v>157</v>
      </c>
    </row>
    <row r="400" spans="1:60" x14ac:dyDescent="0.2">
      <c r="A400" t="s">
        <v>2442</v>
      </c>
      <c r="B400">
        <v>2870000</v>
      </c>
      <c r="C400" s="2">
        <v>44089</v>
      </c>
      <c r="D400">
        <v>3</v>
      </c>
      <c r="E400">
        <v>76</v>
      </c>
      <c r="F400">
        <v>-1</v>
      </c>
      <c r="G400">
        <v>37763.15789473684</v>
      </c>
      <c r="H400" t="s">
        <v>2443</v>
      </c>
      <c r="I400">
        <v>397</v>
      </c>
      <c r="J400" t="s">
        <v>2444</v>
      </c>
      <c r="K400" t="s">
        <v>1153</v>
      </c>
      <c r="L400" t="s">
        <v>108</v>
      </c>
      <c r="M400" t="s">
        <v>74</v>
      </c>
      <c r="N400" t="s">
        <v>65</v>
      </c>
      <c r="O400">
        <v>8000</v>
      </c>
      <c r="P400" t="s">
        <v>67</v>
      </c>
      <c r="Q400" t="s">
        <v>2445</v>
      </c>
      <c r="R400">
        <v>910207</v>
      </c>
      <c r="S400">
        <v>573765.93999999994</v>
      </c>
      <c r="T400">
        <v>6223867</v>
      </c>
      <c r="U400">
        <v>56.154112130000001</v>
      </c>
      <c r="V400">
        <v>10.18751853</v>
      </c>
      <c r="W400" t="s">
        <v>138</v>
      </c>
      <c r="X400" t="s">
        <v>70</v>
      </c>
      <c r="Y400" t="s">
        <v>71</v>
      </c>
      <c r="Z400" t="s">
        <v>72</v>
      </c>
      <c r="AA400">
        <v>5.5</v>
      </c>
      <c r="AB400" t="s">
        <v>73</v>
      </c>
      <c r="AC400" t="s">
        <v>74</v>
      </c>
      <c r="AD400" t="s">
        <v>74</v>
      </c>
      <c r="AE400" t="s">
        <v>75</v>
      </c>
      <c r="AF400" t="s">
        <v>76</v>
      </c>
      <c r="AG400" t="s">
        <v>1710</v>
      </c>
      <c r="AH400" t="s">
        <v>78</v>
      </c>
      <c r="AI400" t="s">
        <v>79</v>
      </c>
      <c r="AJ400" t="s">
        <v>12476</v>
      </c>
      <c r="AK400" t="s">
        <v>12479</v>
      </c>
      <c r="AL400" t="s">
        <v>80</v>
      </c>
      <c r="AM400" t="s">
        <v>81</v>
      </c>
      <c r="AN400" t="s">
        <v>460</v>
      </c>
      <c r="AO400" t="s">
        <v>83</v>
      </c>
      <c r="AP400" t="s">
        <v>83</v>
      </c>
      <c r="AQ400" t="s">
        <v>107</v>
      </c>
      <c r="AR400" t="s">
        <v>85</v>
      </c>
      <c r="AS400" t="s">
        <v>108</v>
      </c>
      <c r="AT400" t="s">
        <v>74</v>
      </c>
      <c r="AU400" t="s">
        <v>74</v>
      </c>
      <c r="AV400" t="s">
        <v>65</v>
      </c>
      <c r="AW400" t="s">
        <v>87</v>
      </c>
      <c r="AX400" t="s">
        <v>223</v>
      </c>
      <c r="AY400" t="s">
        <v>89</v>
      </c>
      <c r="AZ400" t="s">
        <v>83</v>
      </c>
      <c r="BA400" t="s">
        <v>90</v>
      </c>
      <c r="BB400" t="s">
        <v>2446</v>
      </c>
      <c r="BC400">
        <v>1590.014969897961</v>
      </c>
      <c r="BD400">
        <v>1144.1824692849259</v>
      </c>
      <c r="BE400">
        <v>1219.120746272775</v>
      </c>
      <c r="BF400">
        <v>1609.0873221375871</v>
      </c>
      <c r="BG400" t="s">
        <v>300</v>
      </c>
      <c r="BH400" t="s">
        <v>63</v>
      </c>
    </row>
    <row r="401" spans="1:60" x14ac:dyDescent="0.2">
      <c r="A401" t="s">
        <v>2447</v>
      </c>
      <c r="B401">
        <v>3150000</v>
      </c>
      <c r="C401" s="2">
        <v>44089</v>
      </c>
      <c r="D401">
        <v>3</v>
      </c>
      <c r="E401">
        <v>86</v>
      </c>
      <c r="G401">
        <v>36627.906976744183</v>
      </c>
      <c r="H401" t="s">
        <v>2448</v>
      </c>
      <c r="I401">
        <v>398</v>
      </c>
      <c r="J401" t="s">
        <v>2449</v>
      </c>
      <c r="K401" t="s">
        <v>525</v>
      </c>
      <c r="L401" t="s">
        <v>374</v>
      </c>
      <c r="M401" t="s">
        <v>74</v>
      </c>
      <c r="N401" t="s">
        <v>147</v>
      </c>
      <c r="O401">
        <v>8000</v>
      </c>
      <c r="P401" t="s">
        <v>67</v>
      </c>
      <c r="Q401" t="s">
        <v>527</v>
      </c>
      <c r="R401">
        <v>729685</v>
      </c>
      <c r="S401">
        <v>574167.18833437702</v>
      </c>
      <c r="T401">
        <v>6223912.2978245998</v>
      </c>
      <c r="U401">
        <v>56.154456809999999</v>
      </c>
      <c r="V401">
        <v>10.193989050000001</v>
      </c>
      <c r="W401" t="s">
        <v>149</v>
      </c>
      <c r="X401" t="s">
        <v>70</v>
      </c>
      <c r="Y401" t="s">
        <v>123</v>
      </c>
      <c r="Z401" t="s">
        <v>72</v>
      </c>
      <c r="AA401">
        <v>2.7</v>
      </c>
      <c r="AB401" t="s">
        <v>241</v>
      </c>
      <c r="AC401" t="s">
        <v>74</v>
      </c>
      <c r="AD401" t="s">
        <v>119</v>
      </c>
      <c r="AE401" t="s">
        <v>75</v>
      </c>
      <c r="AF401" t="s">
        <v>76</v>
      </c>
      <c r="AG401" t="s">
        <v>1117</v>
      </c>
      <c r="AH401" t="s">
        <v>78</v>
      </c>
      <c r="AI401" t="s">
        <v>79</v>
      </c>
      <c r="AJ401" t="s">
        <v>12478</v>
      </c>
      <c r="AK401" t="s">
        <v>12477</v>
      </c>
      <c r="AL401" t="s">
        <v>80</v>
      </c>
      <c r="AM401" t="s">
        <v>81</v>
      </c>
      <c r="AN401" t="s">
        <v>529</v>
      </c>
      <c r="AO401" t="s">
        <v>83</v>
      </c>
      <c r="AP401" t="s">
        <v>83</v>
      </c>
      <c r="AQ401" t="s">
        <v>107</v>
      </c>
      <c r="AR401" t="s">
        <v>85</v>
      </c>
      <c r="AS401" t="s">
        <v>108</v>
      </c>
      <c r="AT401" t="s">
        <v>74</v>
      </c>
      <c r="AU401" t="s">
        <v>74</v>
      </c>
      <c r="AV401" t="s">
        <v>65</v>
      </c>
      <c r="AW401" t="s">
        <v>87</v>
      </c>
      <c r="AX401" t="s">
        <v>88</v>
      </c>
      <c r="AY401" t="s">
        <v>89</v>
      </c>
      <c r="AZ401" t="s">
        <v>83</v>
      </c>
      <c r="BA401" t="s">
        <v>90</v>
      </c>
      <c r="BB401" t="s">
        <v>530</v>
      </c>
      <c r="BC401">
        <v>1193.386969564518</v>
      </c>
      <c r="BD401">
        <v>806.90832285215765</v>
      </c>
      <c r="BE401">
        <v>823.12549059644357</v>
      </c>
      <c r="BF401">
        <v>1206.72751748172</v>
      </c>
      <c r="BG401" t="s">
        <v>130</v>
      </c>
      <c r="BH401" t="s">
        <v>245</v>
      </c>
    </row>
    <row r="402" spans="1:60" x14ac:dyDescent="0.2">
      <c r="A402" t="s">
        <v>2450</v>
      </c>
      <c r="B402">
        <v>2998000</v>
      </c>
      <c r="C402" s="2">
        <v>44089</v>
      </c>
      <c r="D402">
        <v>2</v>
      </c>
      <c r="E402">
        <v>61</v>
      </c>
      <c r="G402">
        <v>49147.540983606559</v>
      </c>
      <c r="H402" t="s">
        <v>2451</v>
      </c>
      <c r="I402">
        <v>399</v>
      </c>
      <c r="J402" t="s">
        <v>2452</v>
      </c>
      <c r="K402" t="s">
        <v>875</v>
      </c>
      <c r="L402" t="s">
        <v>128</v>
      </c>
      <c r="M402" t="s">
        <v>108</v>
      </c>
      <c r="N402" t="s">
        <v>74</v>
      </c>
      <c r="O402">
        <v>8000</v>
      </c>
      <c r="P402" t="s">
        <v>67</v>
      </c>
      <c r="Q402" t="s">
        <v>2285</v>
      </c>
      <c r="R402">
        <v>986513</v>
      </c>
      <c r="S402">
        <v>576339.23</v>
      </c>
      <c r="T402">
        <v>6225269.3799999999</v>
      </c>
      <c r="U402">
        <v>56.166304310000001</v>
      </c>
      <c r="V402">
        <v>10.22933628</v>
      </c>
      <c r="W402" t="s">
        <v>340</v>
      </c>
      <c r="X402" t="s">
        <v>122</v>
      </c>
      <c r="Y402" t="s">
        <v>123</v>
      </c>
      <c r="Z402" t="s">
        <v>72</v>
      </c>
      <c r="AA402">
        <v>2.7</v>
      </c>
      <c r="AB402" t="s">
        <v>124</v>
      </c>
      <c r="AC402" t="s">
        <v>74</v>
      </c>
      <c r="AD402" t="s">
        <v>74</v>
      </c>
      <c r="AE402" t="s">
        <v>75</v>
      </c>
      <c r="AF402" t="s">
        <v>76</v>
      </c>
      <c r="AG402" t="s">
        <v>1393</v>
      </c>
      <c r="AH402" t="s">
        <v>126</v>
      </c>
      <c r="AI402" t="s">
        <v>105</v>
      </c>
      <c r="AJ402" t="s">
        <v>12476</v>
      </c>
      <c r="AK402" t="s">
        <v>12477</v>
      </c>
      <c r="AL402" t="s">
        <v>80</v>
      </c>
      <c r="AM402" t="s">
        <v>81</v>
      </c>
      <c r="AN402" t="s">
        <v>2286</v>
      </c>
      <c r="AO402" t="s">
        <v>83</v>
      </c>
      <c r="AP402" t="s">
        <v>83</v>
      </c>
      <c r="AQ402" t="s">
        <v>107</v>
      </c>
      <c r="AR402" t="s">
        <v>85</v>
      </c>
      <c r="AS402" t="s">
        <v>86</v>
      </c>
      <c r="AT402" t="s">
        <v>74</v>
      </c>
      <c r="AU402" t="s">
        <v>74</v>
      </c>
      <c r="AV402" t="s">
        <v>66</v>
      </c>
      <c r="AW402" t="s">
        <v>87</v>
      </c>
      <c r="AX402" t="s">
        <v>223</v>
      </c>
      <c r="AY402" t="s">
        <v>89</v>
      </c>
      <c r="AZ402" t="s">
        <v>83</v>
      </c>
      <c r="BA402" t="s">
        <v>90</v>
      </c>
      <c r="BB402" t="s">
        <v>2287</v>
      </c>
      <c r="BC402">
        <v>1765.0410073329199</v>
      </c>
      <c r="BD402">
        <v>2347.2863608151151</v>
      </c>
      <c r="BE402">
        <v>1763.0954027463781</v>
      </c>
      <c r="BF402">
        <v>419.10329242870711</v>
      </c>
      <c r="BG402" t="s">
        <v>343</v>
      </c>
      <c r="BH402" t="s">
        <v>131</v>
      </c>
    </row>
    <row r="403" spans="1:60" x14ac:dyDescent="0.2">
      <c r="A403" t="s">
        <v>2453</v>
      </c>
      <c r="B403">
        <v>3025000</v>
      </c>
      <c r="C403" s="2">
        <v>44089</v>
      </c>
      <c r="D403">
        <v>3</v>
      </c>
      <c r="E403">
        <v>76</v>
      </c>
      <c r="G403">
        <v>39802.631578947367</v>
      </c>
      <c r="H403" t="s">
        <v>2454</v>
      </c>
      <c r="I403">
        <v>400</v>
      </c>
      <c r="J403" t="s">
        <v>2455</v>
      </c>
      <c r="K403" t="s">
        <v>1398</v>
      </c>
      <c r="L403" t="s">
        <v>1427</v>
      </c>
      <c r="M403" t="s">
        <v>98</v>
      </c>
      <c r="O403">
        <v>8000</v>
      </c>
      <c r="P403" t="s">
        <v>67</v>
      </c>
      <c r="Q403" t="s">
        <v>1715</v>
      </c>
      <c r="R403">
        <v>302037</v>
      </c>
      <c r="S403">
        <v>575004.93000000005</v>
      </c>
      <c r="T403">
        <v>6223212.5</v>
      </c>
      <c r="U403">
        <v>56.14803972</v>
      </c>
      <c r="V403">
        <v>10.20727505</v>
      </c>
      <c r="W403" t="s">
        <v>429</v>
      </c>
      <c r="X403" t="s">
        <v>275</v>
      </c>
      <c r="Y403" t="s">
        <v>123</v>
      </c>
      <c r="Z403" t="s">
        <v>72</v>
      </c>
      <c r="AA403">
        <v>11.6</v>
      </c>
      <c r="AB403" t="s">
        <v>241</v>
      </c>
      <c r="AC403" t="s">
        <v>74</v>
      </c>
      <c r="AD403" t="s">
        <v>74</v>
      </c>
      <c r="AE403" t="s">
        <v>75</v>
      </c>
      <c r="AF403" t="s">
        <v>76</v>
      </c>
      <c r="AG403" t="s">
        <v>1716</v>
      </c>
      <c r="AH403" t="s">
        <v>78</v>
      </c>
      <c r="AI403" t="s">
        <v>79</v>
      </c>
      <c r="AJ403" t="s">
        <v>12476</v>
      </c>
      <c r="AK403" t="s">
        <v>12477</v>
      </c>
      <c r="AL403" t="s">
        <v>80</v>
      </c>
      <c r="AM403" t="s">
        <v>81</v>
      </c>
      <c r="AN403" t="s">
        <v>1717</v>
      </c>
      <c r="AO403" t="s">
        <v>529</v>
      </c>
      <c r="AP403" t="s">
        <v>83</v>
      </c>
      <c r="AQ403" t="s">
        <v>107</v>
      </c>
      <c r="AR403" t="s">
        <v>85</v>
      </c>
      <c r="AS403" t="s">
        <v>98</v>
      </c>
      <c r="AT403" t="s">
        <v>74</v>
      </c>
      <c r="AU403" t="s">
        <v>74</v>
      </c>
      <c r="AV403" t="s">
        <v>65</v>
      </c>
      <c r="AW403" t="s">
        <v>109</v>
      </c>
      <c r="AX403" t="s">
        <v>110</v>
      </c>
      <c r="AY403" t="s">
        <v>89</v>
      </c>
      <c r="AZ403" t="s">
        <v>83</v>
      </c>
      <c r="BA403" t="s">
        <v>90</v>
      </c>
      <c r="BB403" t="s">
        <v>1718</v>
      </c>
      <c r="BC403">
        <v>685.97308315588577</v>
      </c>
      <c r="BD403">
        <v>300.17455105520622</v>
      </c>
      <c r="BE403">
        <v>976.58925904376861</v>
      </c>
      <c r="BF403">
        <v>411.87667383690138</v>
      </c>
      <c r="BG403" t="s">
        <v>156</v>
      </c>
      <c r="BH403" t="s">
        <v>157</v>
      </c>
    </row>
    <row r="404" spans="1:60" x14ac:dyDescent="0.2">
      <c r="A404" t="s">
        <v>2456</v>
      </c>
      <c r="B404">
        <v>2957998</v>
      </c>
      <c r="C404" s="2">
        <v>44088</v>
      </c>
      <c r="D404">
        <v>3</v>
      </c>
      <c r="E404">
        <v>97</v>
      </c>
      <c r="F404">
        <v>2</v>
      </c>
      <c r="G404">
        <v>30494.82474226804</v>
      </c>
      <c r="H404" t="s">
        <v>2457</v>
      </c>
      <c r="I404">
        <v>401</v>
      </c>
      <c r="J404" t="s">
        <v>2458</v>
      </c>
      <c r="K404" t="s">
        <v>470</v>
      </c>
      <c r="L404" t="s">
        <v>1037</v>
      </c>
      <c r="M404" t="s">
        <v>163</v>
      </c>
      <c r="N404" t="s">
        <v>99</v>
      </c>
      <c r="O404">
        <v>8000</v>
      </c>
      <c r="P404" t="s">
        <v>67</v>
      </c>
      <c r="Q404" t="s">
        <v>1081</v>
      </c>
      <c r="R404">
        <v>254490</v>
      </c>
      <c r="S404">
        <v>575362.25</v>
      </c>
      <c r="T404">
        <v>6224866.5</v>
      </c>
      <c r="U404">
        <v>56.162840799999998</v>
      </c>
      <c r="V404">
        <v>10.21349326</v>
      </c>
      <c r="W404" t="s">
        <v>177</v>
      </c>
      <c r="X404" t="s">
        <v>122</v>
      </c>
      <c r="Y404" t="s">
        <v>123</v>
      </c>
      <c r="Z404" t="s">
        <v>72</v>
      </c>
      <c r="AA404">
        <v>5.3</v>
      </c>
      <c r="AB404" t="s">
        <v>124</v>
      </c>
      <c r="AC404" t="s">
        <v>103</v>
      </c>
      <c r="AD404" t="s">
        <v>98</v>
      </c>
      <c r="AE404" t="s">
        <v>75</v>
      </c>
      <c r="AF404" t="s">
        <v>76</v>
      </c>
      <c r="AG404" t="s">
        <v>1082</v>
      </c>
      <c r="AH404" t="s">
        <v>126</v>
      </c>
      <c r="AI404" t="s">
        <v>105</v>
      </c>
      <c r="AJ404" t="s">
        <v>12478</v>
      </c>
      <c r="AK404" t="s">
        <v>12477</v>
      </c>
      <c r="AL404" t="s">
        <v>80</v>
      </c>
      <c r="AM404" t="s">
        <v>81</v>
      </c>
      <c r="AN404" t="s">
        <v>992</v>
      </c>
      <c r="AO404" t="s">
        <v>1083</v>
      </c>
      <c r="AP404" t="s">
        <v>83</v>
      </c>
      <c r="AQ404" t="s">
        <v>107</v>
      </c>
      <c r="AR404" t="s">
        <v>85</v>
      </c>
      <c r="AS404" t="s">
        <v>119</v>
      </c>
      <c r="AT404" t="s">
        <v>74</v>
      </c>
      <c r="AU404" t="s">
        <v>74</v>
      </c>
      <c r="AV404" t="s">
        <v>65</v>
      </c>
      <c r="AW404" t="s">
        <v>109</v>
      </c>
      <c r="AX404" t="s">
        <v>169</v>
      </c>
      <c r="AY404" t="s">
        <v>89</v>
      </c>
      <c r="AZ404" t="s">
        <v>83</v>
      </c>
      <c r="BA404" t="s">
        <v>90</v>
      </c>
      <c r="BB404" t="s">
        <v>1084</v>
      </c>
      <c r="BC404">
        <v>1065.446605195285</v>
      </c>
      <c r="BD404">
        <v>1498.501159757632</v>
      </c>
      <c r="BE404">
        <v>797.070400013062</v>
      </c>
      <c r="BF404">
        <v>186.3215366658537</v>
      </c>
      <c r="BG404" t="s">
        <v>182</v>
      </c>
      <c r="BH404" t="s">
        <v>171</v>
      </c>
    </row>
    <row r="405" spans="1:60" x14ac:dyDescent="0.2">
      <c r="A405" t="s">
        <v>2459</v>
      </c>
      <c r="B405">
        <v>4875000</v>
      </c>
      <c r="C405" s="2">
        <v>44088</v>
      </c>
      <c r="D405">
        <v>3</v>
      </c>
      <c r="E405">
        <v>113</v>
      </c>
      <c r="F405">
        <v>-2</v>
      </c>
      <c r="G405">
        <v>43141.592920353993</v>
      </c>
      <c r="H405" t="s">
        <v>2460</v>
      </c>
      <c r="I405">
        <v>402</v>
      </c>
      <c r="J405" t="s">
        <v>2461</v>
      </c>
      <c r="K405" t="s">
        <v>2107</v>
      </c>
      <c r="L405" t="s">
        <v>2462</v>
      </c>
      <c r="M405" t="s">
        <v>65</v>
      </c>
      <c r="N405" t="s">
        <v>65</v>
      </c>
      <c r="O405">
        <v>8000</v>
      </c>
      <c r="P405" t="s">
        <v>67</v>
      </c>
      <c r="Q405" t="s">
        <v>2109</v>
      </c>
      <c r="R405">
        <v>983761</v>
      </c>
      <c r="S405">
        <v>576240.76490094897</v>
      </c>
      <c r="T405">
        <v>6225337.5157697396</v>
      </c>
      <c r="U405">
        <v>56.166932109999998</v>
      </c>
      <c r="V405">
        <v>10.22777058</v>
      </c>
      <c r="W405" t="s">
        <v>340</v>
      </c>
      <c r="X405" t="s">
        <v>122</v>
      </c>
      <c r="Y405" t="s">
        <v>123</v>
      </c>
      <c r="Z405" t="s">
        <v>72</v>
      </c>
      <c r="AA405">
        <v>-3.9</v>
      </c>
      <c r="AB405" t="s">
        <v>124</v>
      </c>
      <c r="AC405" t="s">
        <v>74</v>
      </c>
      <c r="AD405" t="s">
        <v>98</v>
      </c>
      <c r="AE405" t="s">
        <v>75</v>
      </c>
      <c r="AF405" t="s">
        <v>76</v>
      </c>
      <c r="AG405" t="s">
        <v>1892</v>
      </c>
      <c r="AH405" t="s">
        <v>126</v>
      </c>
      <c r="AI405" t="s">
        <v>105</v>
      </c>
      <c r="AJ405" t="s">
        <v>12478</v>
      </c>
      <c r="AK405" t="s">
        <v>12477</v>
      </c>
      <c r="AL405" t="s">
        <v>80</v>
      </c>
      <c r="AM405" t="s">
        <v>81</v>
      </c>
      <c r="AN405" t="s">
        <v>82</v>
      </c>
      <c r="AO405" t="s">
        <v>83</v>
      </c>
      <c r="AP405" t="s">
        <v>83</v>
      </c>
      <c r="AQ405" t="s">
        <v>107</v>
      </c>
      <c r="AR405" t="s">
        <v>85</v>
      </c>
      <c r="AS405" t="s">
        <v>229</v>
      </c>
      <c r="AT405" t="s">
        <v>74</v>
      </c>
      <c r="AU405" t="s">
        <v>74</v>
      </c>
      <c r="AV405" t="s">
        <v>65</v>
      </c>
      <c r="AW405" t="s">
        <v>87</v>
      </c>
      <c r="AX405" t="s">
        <v>88</v>
      </c>
      <c r="AY405" t="s">
        <v>89</v>
      </c>
      <c r="AZ405" t="s">
        <v>83</v>
      </c>
      <c r="BA405" t="s">
        <v>90</v>
      </c>
      <c r="BB405" t="s">
        <v>2110</v>
      </c>
      <c r="BC405">
        <v>1771.237179634511</v>
      </c>
      <c r="BD405">
        <v>2340.0751706944789</v>
      </c>
      <c r="BE405">
        <v>1731.117999582123</v>
      </c>
      <c r="BF405">
        <v>305.98906467422307</v>
      </c>
      <c r="BG405" t="s">
        <v>343</v>
      </c>
      <c r="BH405" t="s">
        <v>131</v>
      </c>
    </row>
    <row r="406" spans="1:60" x14ac:dyDescent="0.2">
      <c r="A406" t="s">
        <v>2463</v>
      </c>
      <c r="B406">
        <v>4150000</v>
      </c>
      <c r="C406" s="2">
        <v>44088</v>
      </c>
      <c r="D406">
        <v>4</v>
      </c>
      <c r="E406">
        <v>94</v>
      </c>
      <c r="G406">
        <v>44148.936170212757</v>
      </c>
      <c r="H406" t="s">
        <v>2464</v>
      </c>
      <c r="I406">
        <v>403</v>
      </c>
      <c r="J406" t="s">
        <v>2465</v>
      </c>
      <c r="K406" t="s">
        <v>592</v>
      </c>
      <c r="L406" t="s">
        <v>841</v>
      </c>
      <c r="M406" t="s">
        <v>119</v>
      </c>
      <c r="O406">
        <v>8000</v>
      </c>
      <c r="P406" t="s">
        <v>67</v>
      </c>
      <c r="Q406" t="s">
        <v>842</v>
      </c>
      <c r="R406">
        <v>440367</v>
      </c>
      <c r="S406">
        <v>574500.31000000006</v>
      </c>
      <c r="T406">
        <v>6222983</v>
      </c>
      <c r="U406">
        <v>56.146057239999998</v>
      </c>
      <c r="V406">
        <v>10.199090529999999</v>
      </c>
      <c r="W406" t="s">
        <v>315</v>
      </c>
      <c r="X406" t="s">
        <v>275</v>
      </c>
      <c r="Y406" t="s">
        <v>151</v>
      </c>
      <c r="Z406" t="s">
        <v>72</v>
      </c>
      <c r="AA406">
        <v>19.7</v>
      </c>
      <c r="AB406" t="s">
        <v>316</v>
      </c>
      <c r="AC406" t="s">
        <v>103</v>
      </c>
      <c r="AD406" t="s">
        <v>74</v>
      </c>
      <c r="AE406" t="s">
        <v>75</v>
      </c>
      <c r="AF406" t="s">
        <v>76</v>
      </c>
      <c r="AG406" t="s">
        <v>843</v>
      </c>
      <c r="AH406" t="s">
        <v>78</v>
      </c>
      <c r="AI406" t="s">
        <v>79</v>
      </c>
      <c r="AJ406" t="s">
        <v>12476</v>
      </c>
      <c r="AK406" t="s">
        <v>12477</v>
      </c>
      <c r="AL406" t="s">
        <v>80</v>
      </c>
      <c r="AM406" t="s">
        <v>81</v>
      </c>
      <c r="AN406" t="s">
        <v>252</v>
      </c>
      <c r="AO406" t="s">
        <v>83</v>
      </c>
      <c r="AP406" t="s">
        <v>83</v>
      </c>
      <c r="AQ406" t="s">
        <v>107</v>
      </c>
      <c r="AR406" t="s">
        <v>85</v>
      </c>
      <c r="AS406" t="s">
        <v>119</v>
      </c>
      <c r="AT406" t="s">
        <v>74</v>
      </c>
      <c r="AU406" t="s">
        <v>74</v>
      </c>
      <c r="AV406" t="s">
        <v>119</v>
      </c>
      <c r="AW406" t="s">
        <v>109</v>
      </c>
      <c r="AX406" t="s">
        <v>844</v>
      </c>
      <c r="AY406" t="s">
        <v>89</v>
      </c>
      <c r="AZ406" t="s">
        <v>83</v>
      </c>
      <c r="BA406" t="s">
        <v>90</v>
      </c>
      <c r="BB406" t="s">
        <v>845</v>
      </c>
      <c r="BC406">
        <v>1183.9428968850141</v>
      </c>
      <c r="BD406">
        <v>586.11136895906577</v>
      </c>
      <c r="BE406">
        <v>1283.2715154417169</v>
      </c>
      <c r="BF406">
        <v>880.49853512072332</v>
      </c>
      <c r="BG406" t="s">
        <v>112</v>
      </c>
      <c r="BH406" t="s">
        <v>157</v>
      </c>
    </row>
    <row r="407" spans="1:60" x14ac:dyDescent="0.2">
      <c r="A407" t="s">
        <v>2466</v>
      </c>
      <c r="B407">
        <v>2575000</v>
      </c>
      <c r="C407" s="2">
        <v>44088</v>
      </c>
      <c r="D407">
        <v>3</v>
      </c>
      <c r="E407">
        <v>80</v>
      </c>
      <c r="F407">
        <v>-1</v>
      </c>
      <c r="G407">
        <v>32187.5</v>
      </c>
      <c r="H407" t="s">
        <v>2467</v>
      </c>
      <c r="I407">
        <v>404</v>
      </c>
      <c r="J407" t="s">
        <v>2468</v>
      </c>
      <c r="K407" t="s">
        <v>2469</v>
      </c>
      <c r="L407" t="s">
        <v>944</v>
      </c>
      <c r="M407" t="s">
        <v>163</v>
      </c>
      <c r="N407" t="s">
        <v>99</v>
      </c>
      <c r="O407">
        <v>8000</v>
      </c>
      <c r="P407" t="s">
        <v>67</v>
      </c>
      <c r="Q407" t="s">
        <v>1797</v>
      </c>
      <c r="R407">
        <v>255896</v>
      </c>
      <c r="S407">
        <v>573690.63</v>
      </c>
      <c r="T407">
        <v>6222316</v>
      </c>
      <c r="U407">
        <v>56.140191450000003</v>
      </c>
      <c r="V407">
        <v>10.18587731</v>
      </c>
      <c r="W407" t="s">
        <v>209</v>
      </c>
      <c r="X407" t="s">
        <v>210</v>
      </c>
      <c r="Y407" t="s">
        <v>151</v>
      </c>
      <c r="Z407" t="s">
        <v>72</v>
      </c>
      <c r="AA407">
        <v>16.399999999999999</v>
      </c>
      <c r="AB407" t="s">
        <v>316</v>
      </c>
      <c r="AC407" t="s">
        <v>103</v>
      </c>
      <c r="AD407" t="s">
        <v>74</v>
      </c>
      <c r="AE407" t="s">
        <v>75</v>
      </c>
      <c r="AF407" t="s">
        <v>76</v>
      </c>
      <c r="AG407" t="s">
        <v>919</v>
      </c>
      <c r="AH407" t="s">
        <v>212</v>
      </c>
      <c r="AI407" t="s">
        <v>105</v>
      </c>
      <c r="AJ407" t="s">
        <v>12478</v>
      </c>
      <c r="AK407" t="s">
        <v>12477</v>
      </c>
      <c r="AL407" t="s">
        <v>80</v>
      </c>
      <c r="AM407" t="s">
        <v>81</v>
      </c>
      <c r="AN407" t="s">
        <v>1025</v>
      </c>
      <c r="AO407" t="s">
        <v>83</v>
      </c>
      <c r="AP407" t="s">
        <v>83</v>
      </c>
      <c r="AQ407" t="s">
        <v>107</v>
      </c>
      <c r="AR407" t="s">
        <v>85</v>
      </c>
      <c r="AS407" t="s">
        <v>119</v>
      </c>
      <c r="AT407" t="s">
        <v>74</v>
      </c>
      <c r="AU407" t="s">
        <v>74</v>
      </c>
      <c r="AV407" t="s">
        <v>65</v>
      </c>
      <c r="AW407" t="s">
        <v>109</v>
      </c>
      <c r="AX407" t="s">
        <v>169</v>
      </c>
      <c r="AY407" t="s">
        <v>89</v>
      </c>
      <c r="AZ407" t="s">
        <v>83</v>
      </c>
      <c r="BA407" t="s">
        <v>90</v>
      </c>
      <c r="BB407" t="s">
        <v>2470</v>
      </c>
      <c r="BC407">
        <v>2230.270753591104</v>
      </c>
      <c r="BD407">
        <v>1620.4835435839441</v>
      </c>
      <c r="BE407">
        <v>2251.1799369595269</v>
      </c>
      <c r="BF407">
        <v>1541.5174785498789</v>
      </c>
      <c r="BG407" t="s">
        <v>182</v>
      </c>
      <c r="BH407" t="s">
        <v>210</v>
      </c>
    </row>
    <row r="408" spans="1:60" x14ac:dyDescent="0.2">
      <c r="A408" t="s">
        <v>2471</v>
      </c>
      <c r="B408">
        <v>2250000</v>
      </c>
      <c r="C408" s="2">
        <v>44088</v>
      </c>
      <c r="D408">
        <v>2</v>
      </c>
      <c r="E408">
        <v>52</v>
      </c>
      <c r="F408">
        <v>-2</v>
      </c>
      <c r="G408">
        <v>43269.230769230773</v>
      </c>
      <c r="H408" t="s">
        <v>2472</v>
      </c>
      <c r="I408">
        <v>405</v>
      </c>
      <c r="J408" t="s">
        <v>2473</v>
      </c>
      <c r="K408" t="s">
        <v>618</v>
      </c>
      <c r="L408" t="s">
        <v>65</v>
      </c>
      <c r="M408" t="s">
        <v>66</v>
      </c>
      <c r="N408" t="s">
        <v>66</v>
      </c>
      <c r="O408">
        <v>8000</v>
      </c>
      <c r="P408" t="s">
        <v>67</v>
      </c>
      <c r="Q408" t="s">
        <v>806</v>
      </c>
      <c r="R408">
        <v>990778</v>
      </c>
      <c r="S408">
        <v>573998.29</v>
      </c>
      <c r="T408">
        <v>6224174.8300000001</v>
      </c>
      <c r="U408">
        <v>56.156841309999997</v>
      </c>
      <c r="V408">
        <v>10.19134367</v>
      </c>
      <c r="W408" t="s">
        <v>101</v>
      </c>
      <c r="X408" t="s">
        <v>70</v>
      </c>
      <c r="Y408" t="s">
        <v>71</v>
      </c>
      <c r="Z408" t="s">
        <v>72</v>
      </c>
      <c r="AA408">
        <v>7.8</v>
      </c>
      <c r="AB408" t="s">
        <v>73</v>
      </c>
      <c r="AC408" t="s">
        <v>74</v>
      </c>
      <c r="AD408" t="s">
        <v>65</v>
      </c>
      <c r="AE408" t="s">
        <v>75</v>
      </c>
      <c r="AF408" t="s">
        <v>76</v>
      </c>
      <c r="AG408" t="s">
        <v>297</v>
      </c>
      <c r="AH408" t="s">
        <v>78</v>
      </c>
      <c r="AI408" t="s">
        <v>79</v>
      </c>
      <c r="AJ408" t="s">
        <v>12476</v>
      </c>
      <c r="AK408" t="s">
        <v>12477</v>
      </c>
      <c r="AL408" t="s">
        <v>80</v>
      </c>
      <c r="AM408" t="s">
        <v>81</v>
      </c>
      <c r="AN408" t="s">
        <v>82</v>
      </c>
      <c r="AO408" t="s">
        <v>83</v>
      </c>
      <c r="AP408" t="s">
        <v>83</v>
      </c>
      <c r="AQ408" t="s">
        <v>107</v>
      </c>
      <c r="AR408" t="s">
        <v>85</v>
      </c>
      <c r="AS408" t="s">
        <v>108</v>
      </c>
      <c r="AT408" t="s">
        <v>74</v>
      </c>
      <c r="AU408" t="s">
        <v>74</v>
      </c>
      <c r="AV408" t="s">
        <v>66</v>
      </c>
      <c r="AW408" t="s">
        <v>109</v>
      </c>
      <c r="AX408" t="s">
        <v>88</v>
      </c>
      <c r="AY408" t="s">
        <v>89</v>
      </c>
      <c r="AZ408" t="s">
        <v>83</v>
      </c>
      <c r="BA408" t="s">
        <v>83</v>
      </c>
      <c r="BB408" t="s">
        <v>2474</v>
      </c>
      <c r="BC408">
        <v>1407.306179919359</v>
      </c>
      <c r="BD408">
        <v>1100.2703680774771</v>
      </c>
      <c r="BE408">
        <v>944.5422656572573</v>
      </c>
      <c r="BF408">
        <v>1373.872670038581</v>
      </c>
      <c r="BG408" t="s">
        <v>130</v>
      </c>
      <c r="BH408" t="s">
        <v>63</v>
      </c>
    </row>
    <row r="409" spans="1:60" x14ac:dyDescent="0.2">
      <c r="A409" t="s">
        <v>2475</v>
      </c>
      <c r="B409">
        <v>2495000</v>
      </c>
      <c r="C409" s="2">
        <v>44087</v>
      </c>
      <c r="D409">
        <v>2</v>
      </c>
      <c r="E409">
        <v>63</v>
      </c>
      <c r="G409">
        <v>39603.174603174601</v>
      </c>
      <c r="H409" t="s">
        <v>2476</v>
      </c>
      <c r="I409">
        <v>406</v>
      </c>
      <c r="J409" t="s">
        <v>2477</v>
      </c>
      <c r="K409" t="s">
        <v>618</v>
      </c>
      <c r="L409" t="s">
        <v>1067</v>
      </c>
      <c r="M409" t="s">
        <v>119</v>
      </c>
      <c r="N409" t="s">
        <v>99</v>
      </c>
      <c r="O409">
        <v>8000</v>
      </c>
      <c r="P409" t="s">
        <v>67</v>
      </c>
      <c r="Q409" t="s">
        <v>1068</v>
      </c>
      <c r="R409">
        <v>407866</v>
      </c>
      <c r="S409">
        <v>573871.87</v>
      </c>
      <c r="T409">
        <v>6224174.5</v>
      </c>
      <c r="U409">
        <v>56.156857940000002</v>
      </c>
      <c r="V409">
        <v>10.189308759999999</v>
      </c>
      <c r="W409" t="s">
        <v>101</v>
      </c>
      <c r="X409" t="s">
        <v>462</v>
      </c>
      <c r="Y409" t="s">
        <v>71</v>
      </c>
      <c r="Z409" t="s">
        <v>72</v>
      </c>
      <c r="AA409">
        <v>11.1</v>
      </c>
      <c r="AB409" t="s">
        <v>73</v>
      </c>
      <c r="AC409" t="s">
        <v>103</v>
      </c>
      <c r="AD409" t="s">
        <v>119</v>
      </c>
      <c r="AE409" t="s">
        <v>75</v>
      </c>
      <c r="AF409" t="s">
        <v>76</v>
      </c>
      <c r="AG409" t="s">
        <v>585</v>
      </c>
      <c r="AH409" t="s">
        <v>78</v>
      </c>
      <c r="AI409" t="s">
        <v>79</v>
      </c>
      <c r="AJ409" t="s">
        <v>12476</v>
      </c>
      <c r="AK409" t="s">
        <v>12477</v>
      </c>
      <c r="AL409" t="s">
        <v>80</v>
      </c>
      <c r="AM409" t="s">
        <v>81</v>
      </c>
      <c r="AN409" t="s">
        <v>307</v>
      </c>
      <c r="AO409" t="s">
        <v>83</v>
      </c>
      <c r="AP409" t="s">
        <v>83</v>
      </c>
      <c r="AQ409" t="s">
        <v>107</v>
      </c>
      <c r="AR409" t="s">
        <v>85</v>
      </c>
      <c r="AS409" t="s">
        <v>119</v>
      </c>
      <c r="AT409" t="s">
        <v>74</v>
      </c>
      <c r="AU409" t="s">
        <v>74</v>
      </c>
      <c r="AV409" t="s">
        <v>66</v>
      </c>
      <c r="AW409" t="s">
        <v>109</v>
      </c>
      <c r="AX409" t="s">
        <v>223</v>
      </c>
      <c r="AY409" t="s">
        <v>89</v>
      </c>
      <c r="AZ409" t="s">
        <v>83</v>
      </c>
      <c r="BA409" t="s">
        <v>90</v>
      </c>
      <c r="BB409" t="s">
        <v>1069</v>
      </c>
      <c r="BC409">
        <v>1529.232800374934</v>
      </c>
      <c r="BD409">
        <v>1198.995732501766</v>
      </c>
      <c r="BE409">
        <v>1070.706502132655</v>
      </c>
      <c r="BF409">
        <v>1500.2732673036121</v>
      </c>
      <c r="BG409" t="s">
        <v>343</v>
      </c>
      <c r="BH409" t="s">
        <v>63</v>
      </c>
    </row>
    <row r="410" spans="1:60" x14ac:dyDescent="0.2">
      <c r="A410" t="s">
        <v>2478</v>
      </c>
      <c r="B410">
        <v>3199000</v>
      </c>
      <c r="C410" s="2">
        <v>44087</v>
      </c>
      <c r="D410">
        <v>3</v>
      </c>
      <c r="E410">
        <v>71</v>
      </c>
      <c r="G410">
        <v>45056.338028169012</v>
      </c>
      <c r="H410" t="s">
        <v>2479</v>
      </c>
      <c r="I410">
        <v>407</v>
      </c>
      <c r="J410" t="s">
        <v>2480</v>
      </c>
      <c r="K410" t="s">
        <v>63</v>
      </c>
      <c r="L410" t="s">
        <v>2153</v>
      </c>
      <c r="M410" t="s">
        <v>65</v>
      </c>
      <c r="N410" t="s">
        <v>74</v>
      </c>
      <c r="O410">
        <v>8000</v>
      </c>
      <c r="P410" t="s">
        <v>67</v>
      </c>
      <c r="Q410" t="s">
        <v>918</v>
      </c>
      <c r="R410">
        <v>990779</v>
      </c>
      <c r="S410">
        <v>574023.64</v>
      </c>
      <c r="T410">
        <v>6224072.8700000001</v>
      </c>
      <c r="U410">
        <v>56.155921489999997</v>
      </c>
      <c r="V410">
        <v>10.191723339999999</v>
      </c>
      <c r="W410" t="s">
        <v>69</v>
      </c>
      <c r="X410" t="s">
        <v>70</v>
      </c>
      <c r="Y410" t="s">
        <v>71</v>
      </c>
      <c r="Z410" t="s">
        <v>72</v>
      </c>
      <c r="AA410">
        <v>4.3</v>
      </c>
      <c r="AB410" t="s">
        <v>73</v>
      </c>
      <c r="AC410" t="s">
        <v>74</v>
      </c>
      <c r="AD410" t="s">
        <v>98</v>
      </c>
      <c r="AE410" t="s">
        <v>75</v>
      </c>
      <c r="AF410" t="s">
        <v>76</v>
      </c>
      <c r="AG410" t="s">
        <v>1604</v>
      </c>
      <c r="AH410" t="s">
        <v>78</v>
      </c>
      <c r="AI410" t="s">
        <v>79</v>
      </c>
      <c r="AJ410" t="s">
        <v>12476</v>
      </c>
      <c r="AK410" t="s">
        <v>12477</v>
      </c>
      <c r="AL410" t="s">
        <v>80</v>
      </c>
      <c r="AM410" t="s">
        <v>81</v>
      </c>
      <c r="AN410" t="s">
        <v>82</v>
      </c>
      <c r="AO410" t="s">
        <v>83</v>
      </c>
      <c r="AP410" t="s">
        <v>83</v>
      </c>
      <c r="AQ410" t="s">
        <v>107</v>
      </c>
      <c r="AR410" t="s">
        <v>85</v>
      </c>
      <c r="AS410" t="s">
        <v>98</v>
      </c>
      <c r="AT410" t="s">
        <v>74</v>
      </c>
      <c r="AU410" t="s">
        <v>74</v>
      </c>
      <c r="AV410" t="s">
        <v>65</v>
      </c>
      <c r="AW410" t="s">
        <v>109</v>
      </c>
      <c r="AX410" t="s">
        <v>88</v>
      </c>
      <c r="AY410" t="s">
        <v>89</v>
      </c>
      <c r="AZ410" t="s">
        <v>83</v>
      </c>
      <c r="BA410" t="s">
        <v>83</v>
      </c>
      <c r="BB410" t="s">
        <v>1630</v>
      </c>
      <c r="BC410">
        <v>1358.9201995905039</v>
      </c>
      <c r="BD410">
        <v>1016.796840592479</v>
      </c>
      <c r="BE410">
        <v>926.23072108071005</v>
      </c>
      <c r="BF410">
        <v>1349.256014747833</v>
      </c>
      <c r="BG410" t="s">
        <v>130</v>
      </c>
      <c r="BH410" t="s">
        <v>63</v>
      </c>
    </row>
    <row r="411" spans="1:60" x14ac:dyDescent="0.2">
      <c r="A411" t="s">
        <v>2481</v>
      </c>
      <c r="B411">
        <v>2570000</v>
      </c>
      <c r="C411" s="2">
        <v>44086</v>
      </c>
      <c r="D411">
        <v>2</v>
      </c>
      <c r="E411">
        <v>70</v>
      </c>
      <c r="F411">
        <v>-1</v>
      </c>
      <c r="G411">
        <v>36714.285714285717</v>
      </c>
      <c r="H411" t="s">
        <v>2482</v>
      </c>
      <c r="I411">
        <v>408</v>
      </c>
      <c r="J411" t="s">
        <v>2483</v>
      </c>
      <c r="K411" t="s">
        <v>567</v>
      </c>
      <c r="L411" t="s">
        <v>2484</v>
      </c>
      <c r="M411" t="s">
        <v>74</v>
      </c>
      <c r="N411" t="s">
        <v>98</v>
      </c>
      <c r="O411">
        <v>8000</v>
      </c>
      <c r="P411" t="s">
        <v>67</v>
      </c>
      <c r="Q411" t="s">
        <v>2176</v>
      </c>
      <c r="R411">
        <v>113110</v>
      </c>
      <c r="S411">
        <v>573383.87</v>
      </c>
      <c r="T411">
        <v>6223984.5</v>
      </c>
      <c r="U411">
        <v>56.155226550000002</v>
      </c>
      <c r="V411">
        <v>10.18140165</v>
      </c>
      <c r="W411" t="s">
        <v>138</v>
      </c>
      <c r="X411" t="s">
        <v>70</v>
      </c>
      <c r="Y411" t="s">
        <v>71</v>
      </c>
      <c r="Z411" t="s">
        <v>72</v>
      </c>
      <c r="AA411">
        <v>9</v>
      </c>
      <c r="AB411" t="s">
        <v>73</v>
      </c>
      <c r="AC411" t="s">
        <v>103</v>
      </c>
      <c r="AD411" t="s">
        <v>66</v>
      </c>
      <c r="AE411" t="s">
        <v>75</v>
      </c>
      <c r="AF411" t="s">
        <v>76</v>
      </c>
      <c r="AG411" t="s">
        <v>2485</v>
      </c>
      <c r="AH411" t="s">
        <v>78</v>
      </c>
      <c r="AI411" t="s">
        <v>105</v>
      </c>
      <c r="AJ411" t="s">
        <v>12478</v>
      </c>
      <c r="AK411" t="s">
        <v>12477</v>
      </c>
      <c r="AL411" t="s">
        <v>80</v>
      </c>
      <c r="AM411" t="s">
        <v>81</v>
      </c>
      <c r="AN411" t="s">
        <v>570</v>
      </c>
      <c r="AO411" t="s">
        <v>83</v>
      </c>
      <c r="AP411" t="s">
        <v>83</v>
      </c>
      <c r="AQ411" t="s">
        <v>107</v>
      </c>
      <c r="AR411" t="s">
        <v>85</v>
      </c>
      <c r="AS411" t="s">
        <v>98</v>
      </c>
      <c r="AT411" t="s">
        <v>74</v>
      </c>
      <c r="AU411" t="s">
        <v>74</v>
      </c>
      <c r="AV411" t="s">
        <v>66</v>
      </c>
      <c r="AW411" t="s">
        <v>109</v>
      </c>
      <c r="AX411" t="s">
        <v>88</v>
      </c>
      <c r="AY411" t="s">
        <v>89</v>
      </c>
      <c r="AZ411" t="s">
        <v>83</v>
      </c>
      <c r="BA411" t="s">
        <v>90</v>
      </c>
      <c r="BB411" t="s">
        <v>2177</v>
      </c>
      <c r="BC411">
        <v>1978.4883382276851</v>
      </c>
      <c r="BD411">
        <v>1542.6224016629919</v>
      </c>
      <c r="BE411">
        <v>1570.780028034274</v>
      </c>
      <c r="BF411">
        <v>1991.1317823096831</v>
      </c>
      <c r="BG411" t="s">
        <v>300</v>
      </c>
      <c r="BH411" t="s">
        <v>113</v>
      </c>
    </row>
    <row r="412" spans="1:60" x14ac:dyDescent="0.2">
      <c r="A412" t="s">
        <v>2486</v>
      </c>
      <c r="B412">
        <v>2085000</v>
      </c>
      <c r="C412" s="2">
        <v>44085</v>
      </c>
      <c r="D412">
        <v>2</v>
      </c>
      <c r="E412">
        <v>62</v>
      </c>
      <c r="F412">
        <v>-1</v>
      </c>
      <c r="G412">
        <v>33629.032258064522</v>
      </c>
      <c r="H412" t="s">
        <v>2487</v>
      </c>
      <c r="I412">
        <v>409</v>
      </c>
      <c r="J412" t="s">
        <v>2488</v>
      </c>
      <c r="K412" t="s">
        <v>835</v>
      </c>
      <c r="L412" t="s">
        <v>295</v>
      </c>
      <c r="M412" t="s">
        <v>65</v>
      </c>
      <c r="N412" t="s">
        <v>86</v>
      </c>
      <c r="O412">
        <v>8000</v>
      </c>
      <c r="P412" t="s">
        <v>67</v>
      </c>
      <c r="Q412" t="s">
        <v>2489</v>
      </c>
      <c r="R412">
        <v>527462</v>
      </c>
      <c r="S412">
        <v>574331.5</v>
      </c>
      <c r="T412">
        <v>6224289.5</v>
      </c>
      <c r="U412">
        <v>56.157819549999999</v>
      </c>
      <c r="V412">
        <v>10.19673893</v>
      </c>
      <c r="W412" t="s">
        <v>69</v>
      </c>
      <c r="X412" t="s">
        <v>70</v>
      </c>
      <c r="Y412" t="s">
        <v>123</v>
      </c>
      <c r="Z412" t="s">
        <v>72</v>
      </c>
      <c r="AA412">
        <v>5.3</v>
      </c>
      <c r="AB412" t="s">
        <v>241</v>
      </c>
      <c r="AC412" t="s">
        <v>103</v>
      </c>
      <c r="AD412" t="s">
        <v>74</v>
      </c>
      <c r="AE412" t="s">
        <v>75</v>
      </c>
      <c r="AF412" t="s">
        <v>76</v>
      </c>
      <c r="AG412" t="s">
        <v>77</v>
      </c>
      <c r="AH412" t="s">
        <v>126</v>
      </c>
      <c r="AI412" t="s">
        <v>79</v>
      </c>
      <c r="AJ412" t="s">
        <v>12478</v>
      </c>
      <c r="AK412" t="s">
        <v>12477</v>
      </c>
      <c r="AL412" t="s">
        <v>80</v>
      </c>
      <c r="AM412" t="s">
        <v>81</v>
      </c>
      <c r="AN412" t="s">
        <v>377</v>
      </c>
      <c r="AO412" t="s">
        <v>83</v>
      </c>
      <c r="AP412" t="s">
        <v>83</v>
      </c>
      <c r="AQ412" t="s">
        <v>107</v>
      </c>
      <c r="AR412" t="s">
        <v>85</v>
      </c>
      <c r="AS412" t="s">
        <v>119</v>
      </c>
      <c r="AT412" t="s">
        <v>74</v>
      </c>
      <c r="AU412" t="s">
        <v>74</v>
      </c>
      <c r="AV412" t="s">
        <v>66</v>
      </c>
      <c r="AW412" t="s">
        <v>109</v>
      </c>
      <c r="AX412" t="s">
        <v>223</v>
      </c>
      <c r="AY412" t="s">
        <v>89</v>
      </c>
      <c r="AZ412" t="s">
        <v>83</v>
      </c>
      <c r="BA412" t="s">
        <v>90</v>
      </c>
      <c r="BB412" t="s">
        <v>2490</v>
      </c>
      <c r="BC412">
        <v>1134.717615604779</v>
      </c>
      <c r="BD412">
        <v>969.63984891345478</v>
      </c>
      <c r="BE412">
        <v>620.42619918908531</v>
      </c>
      <c r="BF412">
        <v>1050.728133313947</v>
      </c>
      <c r="BG412" t="s">
        <v>112</v>
      </c>
      <c r="BH412" t="s">
        <v>245</v>
      </c>
    </row>
    <row r="413" spans="1:60" x14ac:dyDescent="0.2">
      <c r="A413" t="s">
        <v>2491</v>
      </c>
      <c r="B413">
        <v>2800000</v>
      </c>
      <c r="C413" s="2">
        <v>44084</v>
      </c>
      <c r="D413">
        <v>3</v>
      </c>
      <c r="E413">
        <v>75</v>
      </c>
      <c r="F413">
        <v>-3</v>
      </c>
      <c r="G413">
        <v>37333.333333333343</v>
      </c>
      <c r="H413" t="s">
        <v>2492</v>
      </c>
      <c r="I413">
        <v>410</v>
      </c>
      <c r="J413" t="s">
        <v>2493</v>
      </c>
      <c r="K413" t="s">
        <v>458</v>
      </c>
      <c r="L413" t="s">
        <v>1674</v>
      </c>
      <c r="M413" t="s">
        <v>97</v>
      </c>
      <c r="N413" t="s">
        <v>2494</v>
      </c>
      <c r="O413">
        <v>8000</v>
      </c>
      <c r="P413" t="s">
        <v>67</v>
      </c>
      <c r="Q413" t="s">
        <v>1097</v>
      </c>
      <c r="R413">
        <v>529236</v>
      </c>
      <c r="S413">
        <v>573959.56000000006</v>
      </c>
      <c r="T413">
        <v>6225054.5</v>
      </c>
      <c r="U413">
        <v>56.164749190000002</v>
      </c>
      <c r="V413">
        <v>10.190964770000001</v>
      </c>
      <c r="W413" t="s">
        <v>507</v>
      </c>
      <c r="X413" t="s">
        <v>462</v>
      </c>
      <c r="Y413" t="s">
        <v>71</v>
      </c>
      <c r="Z413" t="s">
        <v>72</v>
      </c>
      <c r="AA413">
        <v>44.5</v>
      </c>
      <c r="AB413" t="s">
        <v>463</v>
      </c>
      <c r="AC413" t="s">
        <v>74</v>
      </c>
      <c r="AD413" t="s">
        <v>98</v>
      </c>
      <c r="AE413" t="s">
        <v>75</v>
      </c>
      <c r="AF413" t="s">
        <v>76</v>
      </c>
      <c r="AG413" t="s">
        <v>2495</v>
      </c>
      <c r="AH413" t="s">
        <v>78</v>
      </c>
      <c r="AI413" t="s">
        <v>79</v>
      </c>
      <c r="AJ413" t="s">
        <v>12478</v>
      </c>
      <c r="AK413" t="s">
        <v>12477</v>
      </c>
      <c r="AL413" t="s">
        <v>80</v>
      </c>
      <c r="AM413" t="s">
        <v>81</v>
      </c>
      <c r="AN413" t="s">
        <v>701</v>
      </c>
      <c r="AO413" t="s">
        <v>83</v>
      </c>
      <c r="AP413" t="s">
        <v>83</v>
      </c>
      <c r="AQ413" t="s">
        <v>107</v>
      </c>
      <c r="AR413" t="s">
        <v>85</v>
      </c>
      <c r="AS413" t="s">
        <v>97</v>
      </c>
      <c r="AT413" t="s">
        <v>74</v>
      </c>
      <c r="AU413" t="s">
        <v>74</v>
      </c>
      <c r="AV413" t="s">
        <v>65</v>
      </c>
      <c r="AW413" t="s">
        <v>87</v>
      </c>
      <c r="AX413" t="s">
        <v>88</v>
      </c>
      <c r="AY413" t="s">
        <v>89</v>
      </c>
      <c r="AZ413" t="s">
        <v>83</v>
      </c>
      <c r="BA413" t="s">
        <v>90</v>
      </c>
      <c r="BB413" t="s">
        <v>1098</v>
      </c>
      <c r="BC413">
        <v>1875.7879484803909</v>
      </c>
      <c r="BD413">
        <v>1817.9099366483581</v>
      </c>
      <c r="BE413">
        <v>1311.1584181422829</v>
      </c>
      <c r="BF413">
        <v>1574.3089453990201</v>
      </c>
      <c r="BG413" t="s">
        <v>182</v>
      </c>
      <c r="BH413" t="s">
        <v>113</v>
      </c>
    </row>
    <row r="414" spans="1:60" x14ac:dyDescent="0.2">
      <c r="A414" t="s">
        <v>2496</v>
      </c>
      <c r="B414">
        <v>2575000</v>
      </c>
      <c r="C414" s="2">
        <v>44084</v>
      </c>
      <c r="D414">
        <v>3</v>
      </c>
      <c r="E414">
        <v>73</v>
      </c>
      <c r="F414">
        <v>-2</v>
      </c>
      <c r="G414">
        <v>35273.972602739726</v>
      </c>
      <c r="H414" t="s">
        <v>2497</v>
      </c>
      <c r="I414">
        <v>411</v>
      </c>
      <c r="J414" t="s">
        <v>2498</v>
      </c>
      <c r="K414" t="s">
        <v>2499</v>
      </c>
      <c r="L414" t="s">
        <v>136</v>
      </c>
      <c r="M414" t="s">
        <v>66</v>
      </c>
      <c r="O414">
        <v>8000</v>
      </c>
      <c r="P414" t="s">
        <v>67</v>
      </c>
      <c r="Q414" t="s">
        <v>2500</v>
      </c>
      <c r="R414">
        <v>352085</v>
      </c>
      <c r="S414">
        <v>574608.56000000006</v>
      </c>
      <c r="T414">
        <v>6223411.5</v>
      </c>
      <c r="U414">
        <v>56.149889440000003</v>
      </c>
      <c r="V414">
        <v>10.20095244</v>
      </c>
      <c r="W414" t="s">
        <v>149</v>
      </c>
      <c r="X414" t="s">
        <v>70</v>
      </c>
      <c r="Y414" t="s">
        <v>123</v>
      </c>
      <c r="Z414" t="s">
        <v>72</v>
      </c>
      <c r="AA414">
        <v>15.3</v>
      </c>
      <c r="AB414" t="s">
        <v>241</v>
      </c>
      <c r="AC414" t="s">
        <v>103</v>
      </c>
      <c r="AD414" t="s">
        <v>74</v>
      </c>
      <c r="AE414" t="s">
        <v>75</v>
      </c>
      <c r="AF414" t="s">
        <v>76</v>
      </c>
      <c r="AG414" t="s">
        <v>2501</v>
      </c>
      <c r="AH414" t="s">
        <v>78</v>
      </c>
      <c r="AI414" t="s">
        <v>105</v>
      </c>
      <c r="AJ414" t="s">
        <v>12478</v>
      </c>
      <c r="AK414" t="s">
        <v>12477</v>
      </c>
      <c r="AL414" t="s">
        <v>80</v>
      </c>
      <c r="AM414" t="s">
        <v>81</v>
      </c>
      <c r="AN414" t="s">
        <v>1330</v>
      </c>
      <c r="AO414" t="s">
        <v>278</v>
      </c>
      <c r="AP414" t="s">
        <v>83</v>
      </c>
      <c r="AQ414" t="s">
        <v>107</v>
      </c>
      <c r="AR414" t="s">
        <v>85</v>
      </c>
      <c r="AS414" t="s">
        <v>66</v>
      </c>
      <c r="AT414" t="s">
        <v>74</v>
      </c>
      <c r="AU414" t="s">
        <v>74</v>
      </c>
      <c r="AV414" t="s">
        <v>65</v>
      </c>
      <c r="AW414" t="s">
        <v>109</v>
      </c>
      <c r="AX414" t="s">
        <v>110</v>
      </c>
      <c r="AY414" t="s">
        <v>89</v>
      </c>
      <c r="AZ414" t="s">
        <v>83</v>
      </c>
      <c r="BA414" t="s">
        <v>90</v>
      </c>
      <c r="BB414" t="s">
        <v>1884</v>
      </c>
      <c r="BC414">
        <v>843.13760868366444</v>
      </c>
      <c r="BD414">
        <v>234.79578191040241</v>
      </c>
      <c r="BE414">
        <v>845.09071471881066</v>
      </c>
      <c r="BF414">
        <v>806.71025970154142</v>
      </c>
      <c r="BG414" t="s">
        <v>588</v>
      </c>
      <c r="BH414" t="s">
        <v>157</v>
      </c>
    </row>
    <row r="415" spans="1:60" x14ac:dyDescent="0.2">
      <c r="A415" t="s">
        <v>2502</v>
      </c>
      <c r="B415">
        <v>3495000</v>
      </c>
      <c r="C415" s="2">
        <v>44084</v>
      </c>
      <c r="D415">
        <v>2</v>
      </c>
      <c r="E415">
        <v>82</v>
      </c>
      <c r="G415">
        <v>42621.951219512193</v>
      </c>
      <c r="H415" t="s">
        <v>2503</v>
      </c>
      <c r="I415">
        <v>412</v>
      </c>
      <c r="J415" t="s">
        <v>2504</v>
      </c>
      <c r="K415" t="s">
        <v>935</v>
      </c>
      <c r="L415" t="s">
        <v>65</v>
      </c>
      <c r="M415" t="s">
        <v>65</v>
      </c>
      <c r="O415">
        <v>8000</v>
      </c>
      <c r="P415" t="s">
        <v>67</v>
      </c>
      <c r="Q415" t="s">
        <v>1603</v>
      </c>
      <c r="R415">
        <v>126786</v>
      </c>
      <c r="S415">
        <v>574699.38</v>
      </c>
      <c r="T415">
        <v>6225047.5</v>
      </c>
      <c r="U415">
        <v>56.164570980000001</v>
      </c>
      <c r="V415">
        <v>10.20287312</v>
      </c>
      <c r="W415" t="s">
        <v>490</v>
      </c>
      <c r="X415" t="s">
        <v>122</v>
      </c>
      <c r="Y415" t="s">
        <v>123</v>
      </c>
      <c r="Z415" t="s">
        <v>72</v>
      </c>
      <c r="AA415">
        <v>30.9</v>
      </c>
      <c r="AB415" t="s">
        <v>196</v>
      </c>
      <c r="AC415" t="s">
        <v>103</v>
      </c>
      <c r="AD415" t="s">
        <v>74</v>
      </c>
      <c r="AE415" t="s">
        <v>75</v>
      </c>
      <c r="AF415" t="s">
        <v>76</v>
      </c>
      <c r="AG415" t="s">
        <v>1604</v>
      </c>
      <c r="AH415" t="s">
        <v>126</v>
      </c>
      <c r="AI415" t="s">
        <v>79</v>
      </c>
      <c r="AJ415" t="s">
        <v>12478</v>
      </c>
      <c r="AK415" t="s">
        <v>12477</v>
      </c>
      <c r="AL415" t="s">
        <v>80</v>
      </c>
      <c r="AM415" t="s">
        <v>81</v>
      </c>
      <c r="AN415" t="s">
        <v>800</v>
      </c>
      <c r="AO415" t="s">
        <v>83</v>
      </c>
      <c r="AP415" t="s">
        <v>83</v>
      </c>
      <c r="AQ415" t="s">
        <v>107</v>
      </c>
      <c r="AR415" t="s">
        <v>85</v>
      </c>
      <c r="AS415" t="s">
        <v>65</v>
      </c>
      <c r="AT415" t="s">
        <v>74</v>
      </c>
      <c r="AU415" t="s">
        <v>74</v>
      </c>
      <c r="AV415" t="s">
        <v>66</v>
      </c>
      <c r="AW415" t="s">
        <v>109</v>
      </c>
      <c r="AX415" t="s">
        <v>110</v>
      </c>
      <c r="AY415" t="s">
        <v>89</v>
      </c>
      <c r="AZ415" t="s">
        <v>83</v>
      </c>
      <c r="BA415" t="s">
        <v>90</v>
      </c>
      <c r="BB415" t="s">
        <v>1605</v>
      </c>
      <c r="BC415">
        <v>1409.075979987075</v>
      </c>
      <c r="BD415">
        <v>1591.398361356122</v>
      </c>
      <c r="BE415">
        <v>894.61500091425023</v>
      </c>
      <c r="BF415">
        <v>871.8084461395988</v>
      </c>
      <c r="BG415" t="s">
        <v>182</v>
      </c>
      <c r="BH415" t="s">
        <v>201</v>
      </c>
    </row>
    <row r="416" spans="1:60" x14ac:dyDescent="0.2">
      <c r="A416" t="s">
        <v>2505</v>
      </c>
      <c r="B416">
        <v>4245000</v>
      </c>
      <c r="C416" s="2">
        <v>44084</v>
      </c>
      <c r="D416">
        <v>3</v>
      </c>
      <c r="E416">
        <v>98</v>
      </c>
      <c r="F416">
        <v>-1</v>
      </c>
      <c r="G416">
        <v>43316.326530612248</v>
      </c>
      <c r="H416" t="s">
        <v>2506</v>
      </c>
      <c r="I416">
        <v>413</v>
      </c>
      <c r="J416" t="s">
        <v>2507</v>
      </c>
      <c r="K416" t="s">
        <v>2508</v>
      </c>
      <c r="L416" t="s">
        <v>526</v>
      </c>
      <c r="M416" t="s">
        <v>66</v>
      </c>
      <c r="O416">
        <v>8000</v>
      </c>
      <c r="P416" t="s">
        <v>67</v>
      </c>
      <c r="Q416" t="s">
        <v>2509</v>
      </c>
      <c r="R416">
        <v>915098</v>
      </c>
      <c r="S416">
        <v>574677</v>
      </c>
      <c r="T416">
        <v>6223136.5</v>
      </c>
      <c r="U416">
        <v>56.147408470000002</v>
      </c>
      <c r="V416">
        <v>10.20197671</v>
      </c>
      <c r="W416" t="s">
        <v>149</v>
      </c>
      <c r="X416" t="s">
        <v>275</v>
      </c>
      <c r="Y416" t="s">
        <v>123</v>
      </c>
      <c r="Z416" t="s">
        <v>72</v>
      </c>
      <c r="AA416">
        <v>19.8</v>
      </c>
      <c r="AB416" t="s">
        <v>241</v>
      </c>
      <c r="AC416" t="s">
        <v>74</v>
      </c>
      <c r="AD416" t="s">
        <v>74</v>
      </c>
      <c r="AE416" t="s">
        <v>75</v>
      </c>
      <c r="AF416" t="s">
        <v>76</v>
      </c>
      <c r="AG416" t="s">
        <v>2510</v>
      </c>
      <c r="AH416" t="s">
        <v>78</v>
      </c>
      <c r="AI416" t="s">
        <v>79</v>
      </c>
      <c r="AJ416" t="s">
        <v>12478</v>
      </c>
      <c r="AK416" t="s">
        <v>12477</v>
      </c>
      <c r="AL416" t="s">
        <v>80</v>
      </c>
      <c r="AM416" t="s">
        <v>81</v>
      </c>
      <c r="AN416" t="s">
        <v>1279</v>
      </c>
      <c r="AO416" t="s">
        <v>83</v>
      </c>
      <c r="AP416" t="s">
        <v>83</v>
      </c>
      <c r="AQ416" t="s">
        <v>107</v>
      </c>
      <c r="AR416" t="s">
        <v>85</v>
      </c>
      <c r="AS416" t="s">
        <v>66</v>
      </c>
      <c r="AT416" t="s">
        <v>74</v>
      </c>
      <c r="AU416" t="s">
        <v>74</v>
      </c>
      <c r="AV416" t="s">
        <v>65</v>
      </c>
      <c r="AW416" t="s">
        <v>109</v>
      </c>
      <c r="AX416" t="s">
        <v>169</v>
      </c>
      <c r="AY416" t="s">
        <v>89</v>
      </c>
      <c r="AZ416" t="s">
        <v>83</v>
      </c>
      <c r="BA416" t="s">
        <v>90</v>
      </c>
      <c r="BB416" t="s">
        <v>2511</v>
      </c>
      <c r="BC416">
        <v>950.4673960450499</v>
      </c>
      <c r="BD416">
        <v>363.41985062347902</v>
      </c>
      <c r="BE416">
        <v>1084.135004264192</v>
      </c>
      <c r="BF416">
        <v>725.46812320380525</v>
      </c>
      <c r="BG416" t="s">
        <v>182</v>
      </c>
      <c r="BH416" t="s">
        <v>157</v>
      </c>
    </row>
    <row r="417" spans="1:60" x14ac:dyDescent="0.2">
      <c r="A417" t="s">
        <v>2512</v>
      </c>
      <c r="B417">
        <v>2325000</v>
      </c>
      <c r="C417" s="2">
        <v>44084</v>
      </c>
      <c r="D417">
        <v>3</v>
      </c>
      <c r="E417">
        <v>91</v>
      </c>
      <c r="F417">
        <v>-3</v>
      </c>
      <c r="G417">
        <v>25549.45054945055</v>
      </c>
      <c r="H417" t="s">
        <v>2513</v>
      </c>
      <c r="I417">
        <v>414</v>
      </c>
      <c r="J417" t="s">
        <v>2514</v>
      </c>
      <c r="K417" t="s">
        <v>1044</v>
      </c>
      <c r="L417" t="s">
        <v>128</v>
      </c>
      <c r="M417" t="s">
        <v>66</v>
      </c>
      <c r="N417" t="s">
        <v>99</v>
      </c>
      <c r="O417">
        <v>8000</v>
      </c>
      <c r="P417" t="s">
        <v>67</v>
      </c>
      <c r="Q417" t="s">
        <v>1045</v>
      </c>
      <c r="R417">
        <v>388136</v>
      </c>
      <c r="S417">
        <v>573586.68999999994</v>
      </c>
      <c r="T417">
        <v>6222267</v>
      </c>
      <c r="U417">
        <v>56.139767329999998</v>
      </c>
      <c r="V417">
        <v>10.18419151</v>
      </c>
      <c r="W417" t="s">
        <v>209</v>
      </c>
      <c r="X417" t="s">
        <v>210</v>
      </c>
      <c r="Y417" t="s">
        <v>151</v>
      </c>
      <c r="Z417" t="s">
        <v>72</v>
      </c>
      <c r="AA417">
        <v>14.9</v>
      </c>
      <c r="AB417" t="s">
        <v>316</v>
      </c>
      <c r="AC417" t="s">
        <v>103</v>
      </c>
      <c r="AD417" t="s">
        <v>65</v>
      </c>
      <c r="AE417" t="s">
        <v>75</v>
      </c>
      <c r="AF417" t="s">
        <v>76</v>
      </c>
      <c r="AG417" t="s">
        <v>1046</v>
      </c>
      <c r="AH417" t="s">
        <v>212</v>
      </c>
      <c r="AI417" t="s">
        <v>79</v>
      </c>
      <c r="AJ417" t="s">
        <v>12476</v>
      </c>
      <c r="AK417" t="s">
        <v>12479</v>
      </c>
      <c r="AL417" t="s">
        <v>80</v>
      </c>
      <c r="AM417" t="s">
        <v>81</v>
      </c>
      <c r="AN417" t="s">
        <v>1047</v>
      </c>
      <c r="AO417" t="s">
        <v>604</v>
      </c>
      <c r="AP417" t="s">
        <v>83</v>
      </c>
      <c r="AQ417" t="s">
        <v>107</v>
      </c>
      <c r="AR417" t="s">
        <v>85</v>
      </c>
      <c r="AS417" t="s">
        <v>119</v>
      </c>
      <c r="AT417" t="s">
        <v>74</v>
      </c>
      <c r="AU417" t="s">
        <v>74</v>
      </c>
      <c r="AV417" t="s">
        <v>65</v>
      </c>
      <c r="AW417" t="s">
        <v>109</v>
      </c>
      <c r="AX417" t="s">
        <v>110</v>
      </c>
      <c r="AY417" t="s">
        <v>89</v>
      </c>
      <c r="AZ417" t="s">
        <v>83</v>
      </c>
      <c r="BA417" t="s">
        <v>90</v>
      </c>
      <c r="BB417" t="s">
        <v>1048</v>
      </c>
      <c r="BC417">
        <v>2340.5133299102108</v>
      </c>
      <c r="BD417">
        <v>1728.8988858518551</v>
      </c>
      <c r="BE417">
        <v>2350.3185057348078</v>
      </c>
      <c r="BF417">
        <v>1631.6331504392349</v>
      </c>
      <c r="BG417" t="s">
        <v>156</v>
      </c>
      <c r="BH417" t="s">
        <v>959</v>
      </c>
    </row>
    <row r="418" spans="1:60" x14ac:dyDescent="0.2">
      <c r="A418" t="s">
        <v>2515</v>
      </c>
      <c r="B418">
        <v>2825000</v>
      </c>
      <c r="C418" s="2">
        <v>44083</v>
      </c>
      <c r="D418">
        <v>3</v>
      </c>
      <c r="E418">
        <v>81</v>
      </c>
      <c r="F418">
        <v>-2</v>
      </c>
      <c r="G418">
        <v>34876.543209876552</v>
      </c>
      <c r="H418" t="s">
        <v>2516</v>
      </c>
      <c r="I418">
        <v>415</v>
      </c>
      <c r="J418" t="s">
        <v>2517</v>
      </c>
      <c r="K418" t="s">
        <v>2184</v>
      </c>
      <c r="L418" t="s">
        <v>619</v>
      </c>
      <c r="M418" t="s">
        <v>163</v>
      </c>
      <c r="N418" t="s">
        <v>147</v>
      </c>
      <c r="O418">
        <v>8000</v>
      </c>
      <c r="P418" t="s">
        <v>67</v>
      </c>
      <c r="Q418" t="s">
        <v>2185</v>
      </c>
      <c r="R418">
        <v>342772</v>
      </c>
      <c r="S418">
        <v>574522</v>
      </c>
      <c r="T418">
        <v>6224363</v>
      </c>
      <c r="U418">
        <v>56.158450049999999</v>
      </c>
      <c r="V418">
        <v>10.199825799999999</v>
      </c>
      <c r="W418" t="s">
        <v>69</v>
      </c>
      <c r="X418" t="s">
        <v>70</v>
      </c>
      <c r="Y418" t="s">
        <v>123</v>
      </c>
      <c r="Z418" t="s">
        <v>72</v>
      </c>
      <c r="AA418">
        <v>5.2</v>
      </c>
      <c r="AB418" t="s">
        <v>241</v>
      </c>
      <c r="AC418" t="s">
        <v>74</v>
      </c>
      <c r="AD418" t="s">
        <v>108</v>
      </c>
      <c r="AE418" t="s">
        <v>75</v>
      </c>
      <c r="AF418" t="s">
        <v>76</v>
      </c>
      <c r="AG418" t="s">
        <v>2186</v>
      </c>
      <c r="AH418" t="s">
        <v>126</v>
      </c>
      <c r="AI418" t="s">
        <v>79</v>
      </c>
      <c r="AJ418" t="s">
        <v>12478</v>
      </c>
      <c r="AK418" t="s">
        <v>12477</v>
      </c>
      <c r="AL418" t="s">
        <v>80</v>
      </c>
      <c r="AM418" t="s">
        <v>81</v>
      </c>
      <c r="AN418" t="s">
        <v>2187</v>
      </c>
      <c r="AO418" t="s">
        <v>83</v>
      </c>
      <c r="AP418" t="s">
        <v>83</v>
      </c>
      <c r="AQ418" t="s">
        <v>107</v>
      </c>
      <c r="AR418" t="s">
        <v>85</v>
      </c>
      <c r="AS418" t="s">
        <v>98</v>
      </c>
      <c r="AT418" t="s">
        <v>74</v>
      </c>
      <c r="AU418" t="s">
        <v>74</v>
      </c>
      <c r="AV418" t="s">
        <v>65</v>
      </c>
      <c r="AW418" t="s">
        <v>109</v>
      </c>
      <c r="AX418" t="s">
        <v>110</v>
      </c>
      <c r="AY418" t="s">
        <v>89</v>
      </c>
      <c r="AZ418" t="s">
        <v>83</v>
      </c>
      <c r="BA418" t="s">
        <v>90</v>
      </c>
      <c r="BB418" t="s">
        <v>2188</v>
      </c>
      <c r="BC418">
        <v>1005.723207712459</v>
      </c>
      <c r="BD418">
        <v>954.48695168313895</v>
      </c>
      <c r="BE418">
        <v>457.00732514355889</v>
      </c>
      <c r="BF418">
        <v>869.20284747527319</v>
      </c>
      <c r="BG418" t="s">
        <v>182</v>
      </c>
      <c r="BH418" t="s">
        <v>245</v>
      </c>
    </row>
    <row r="419" spans="1:60" x14ac:dyDescent="0.2">
      <c r="A419" t="s">
        <v>2518</v>
      </c>
      <c r="B419">
        <v>3000000</v>
      </c>
      <c r="C419" s="2">
        <v>44083</v>
      </c>
      <c r="D419">
        <v>4</v>
      </c>
      <c r="E419">
        <v>107</v>
      </c>
      <c r="G419">
        <v>28037.383177570089</v>
      </c>
      <c r="H419" t="s">
        <v>2519</v>
      </c>
      <c r="I419">
        <v>416</v>
      </c>
      <c r="J419" t="s">
        <v>2520</v>
      </c>
      <c r="K419" t="s">
        <v>2521</v>
      </c>
      <c r="L419" t="s">
        <v>108</v>
      </c>
      <c r="M419" t="s">
        <v>66</v>
      </c>
      <c r="O419">
        <v>8000</v>
      </c>
      <c r="P419" t="s">
        <v>67</v>
      </c>
      <c r="Q419" t="s">
        <v>2522</v>
      </c>
      <c r="R419">
        <v>343442</v>
      </c>
      <c r="S419">
        <v>575378.43999999994</v>
      </c>
      <c r="T419">
        <v>6224609</v>
      </c>
      <c r="U419">
        <v>56.160525200000002</v>
      </c>
      <c r="V419">
        <v>10.213680950000001</v>
      </c>
      <c r="W419" t="s">
        <v>177</v>
      </c>
      <c r="X419" t="s">
        <v>122</v>
      </c>
      <c r="Y419" t="s">
        <v>123</v>
      </c>
      <c r="Z419" t="s">
        <v>72</v>
      </c>
      <c r="AA419">
        <v>3.8</v>
      </c>
      <c r="AB419" t="s">
        <v>124</v>
      </c>
      <c r="AC419" t="s">
        <v>74</v>
      </c>
      <c r="AD419" t="s">
        <v>74</v>
      </c>
      <c r="AE419" t="s">
        <v>75</v>
      </c>
      <c r="AF419" t="s">
        <v>76</v>
      </c>
      <c r="AG419" t="s">
        <v>2523</v>
      </c>
      <c r="AH419" t="s">
        <v>126</v>
      </c>
      <c r="AI419" t="s">
        <v>105</v>
      </c>
      <c r="AJ419" t="s">
        <v>12478</v>
      </c>
      <c r="AK419" t="s">
        <v>12477</v>
      </c>
      <c r="AL419" t="s">
        <v>80</v>
      </c>
      <c r="AM419" t="s">
        <v>81</v>
      </c>
      <c r="AN419" t="s">
        <v>902</v>
      </c>
      <c r="AO419" t="s">
        <v>1083</v>
      </c>
      <c r="AP419" t="s">
        <v>83</v>
      </c>
      <c r="AQ419" t="s">
        <v>107</v>
      </c>
      <c r="AR419" t="s">
        <v>85</v>
      </c>
      <c r="AS419" t="s">
        <v>119</v>
      </c>
      <c r="AT419" t="s">
        <v>74</v>
      </c>
      <c r="AU419" t="s">
        <v>74</v>
      </c>
      <c r="AV419" t="s">
        <v>119</v>
      </c>
      <c r="AW419" t="s">
        <v>109</v>
      </c>
      <c r="AX419" t="s">
        <v>223</v>
      </c>
      <c r="AY419" t="s">
        <v>89</v>
      </c>
      <c r="AZ419" t="s">
        <v>83</v>
      </c>
      <c r="BA419" t="s">
        <v>90</v>
      </c>
      <c r="BB419" t="s">
        <v>2524</v>
      </c>
      <c r="BC419">
        <v>808.17379265117006</v>
      </c>
      <c r="BD419">
        <v>1267.1638543630049</v>
      </c>
      <c r="BE419">
        <v>604.51375733979751</v>
      </c>
      <c r="BF419">
        <v>86.740659332237286</v>
      </c>
      <c r="BG419" t="s">
        <v>234</v>
      </c>
      <c r="BH419" t="s">
        <v>183</v>
      </c>
    </row>
    <row r="420" spans="1:60" x14ac:dyDescent="0.2">
      <c r="A420" t="s">
        <v>2518</v>
      </c>
      <c r="B420">
        <v>3000000</v>
      </c>
      <c r="C420" s="2">
        <v>44083</v>
      </c>
      <c r="D420">
        <v>4</v>
      </c>
      <c r="E420">
        <v>107</v>
      </c>
      <c r="G420">
        <v>28037.383177570089</v>
      </c>
      <c r="H420" t="s">
        <v>2519</v>
      </c>
      <c r="I420">
        <v>416</v>
      </c>
      <c r="J420" t="s">
        <v>2520</v>
      </c>
      <c r="K420" t="s">
        <v>2521</v>
      </c>
      <c r="L420" t="s">
        <v>108</v>
      </c>
      <c r="M420" t="s">
        <v>66</v>
      </c>
      <c r="O420">
        <v>8000</v>
      </c>
      <c r="P420" t="s">
        <v>67</v>
      </c>
      <c r="Q420" t="s">
        <v>2522</v>
      </c>
      <c r="R420">
        <v>343442</v>
      </c>
      <c r="S420">
        <v>575378.43999999994</v>
      </c>
      <c r="T420">
        <v>6224609</v>
      </c>
      <c r="U420">
        <v>56.160525200000002</v>
      </c>
      <c r="V420">
        <v>10.213680950000001</v>
      </c>
      <c r="W420" t="s">
        <v>177</v>
      </c>
      <c r="X420" t="s">
        <v>122</v>
      </c>
      <c r="Y420" t="s">
        <v>123</v>
      </c>
      <c r="Z420" t="s">
        <v>72</v>
      </c>
      <c r="AA420">
        <v>3.8</v>
      </c>
      <c r="AB420" t="s">
        <v>124</v>
      </c>
      <c r="AC420" t="s">
        <v>74</v>
      </c>
      <c r="AD420" t="s">
        <v>74</v>
      </c>
      <c r="AE420" t="s">
        <v>75</v>
      </c>
      <c r="AF420" t="s">
        <v>76</v>
      </c>
      <c r="AG420" t="s">
        <v>2523</v>
      </c>
      <c r="AH420" t="s">
        <v>126</v>
      </c>
      <c r="AI420" t="s">
        <v>79</v>
      </c>
      <c r="AJ420" t="s">
        <v>12476</v>
      </c>
      <c r="AK420" t="s">
        <v>12477</v>
      </c>
      <c r="AL420" t="s">
        <v>80</v>
      </c>
      <c r="AM420" t="s">
        <v>81</v>
      </c>
      <c r="AN420" t="s">
        <v>902</v>
      </c>
      <c r="AO420" t="s">
        <v>1083</v>
      </c>
      <c r="AP420" t="s">
        <v>83</v>
      </c>
      <c r="AQ420" t="s">
        <v>107</v>
      </c>
      <c r="AR420" t="s">
        <v>85</v>
      </c>
      <c r="AS420" t="s">
        <v>119</v>
      </c>
      <c r="AT420" t="s">
        <v>74</v>
      </c>
      <c r="AU420" t="s">
        <v>74</v>
      </c>
      <c r="AV420" t="s">
        <v>119</v>
      </c>
      <c r="AW420" t="s">
        <v>109</v>
      </c>
      <c r="AX420" t="s">
        <v>223</v>
      </c>
      <c r="AY420" t="s">
        <v>89</v>
      </c>
      <c r="AZ420" t="s">
        <v>83</v>
      </c>
      <c r="BA420" t="s">
        <v>90</v>
      </c>
      <c r="BB420" t="s">
        <v>2524</v>
      </c>
      <c r="BC420">
        <v>808.17379265117006</v>
      </c>
      <c r="BD420">
        <v>1267.1638543630049</v>
      </c>
      <c r="BE420">
        <v>604.51375733979751</v>
      </c>
      <c r="BF420">
        <v>86.740659332237286</v>
      </c>
      <c r="BG420" t="s">
        <v>234</v>
      </c>
      <c r="BH420" t="s">
        <v>171</v>
      </c>
    </row>
    <row r="421" spans="1:60" x14ac:dyDescent="0.2">
      <c r="A421" t="s">
        <v>2525</v>
      </c>
      <c r="B421">
        <v>3898000</v>
      </c>
      <c r="C421" s="2">
        <v>44083</v>
      </c>
      <c r="D421">
        <v>4</v>
      </c>
      <c r="E421">
        <v>105</v>
      </c>
      <c r="G421">
        <v>37123.809523809527</v>
      </c>
      <c r="H421" t="s">
        <v>2526</v>
      </c>
      <c r="I421">
        <v>417</v>
      </c>
      <c r="J421" t="s">
        <v>2527</v>
      </c>
      <c r="K421" t="s">
        <v>725</v>
      </c>
      <c r="L421" t="s">
        <v>819</v>
      </c>
      <c r="M421" t="s">
        <v>66</v>
      </c>
      <c r="N421" t="s">
        <v>99</v>
      </c>
      <c r="O421">
        <v>8000</v>
      </c>
      <c r="P421" t="s">
        <v>67</v>
      </c>
      <c r="Q421" t="s">
        <v>2528</v>
      </c>
      <c r="R421">
        <v>497954</v>
      </c>
      <c r="S421">
        <v>574844.18999999994</v>
      </c>
      <c r="T421">
        <v>6224669</v>
      </c>
      <c r="U421">
        <v>56.161148310000002</v>
      </c>
      <c r="V421">
        <v>10.205097930000001</v>
      </c>
      <c r="W421" t="s">
        <v>69</v>
      </c>
      <c r="X421" t="s">
        <v>122</v>
      </c>
      <c r="Y421" t="s">
        <v>123</v>
      </c>
      <c r="Z421" t="s">
        <v>72</v>
      </c>
      <c r="AA421">
        <v>14.5</v>
      </c>
      <c r="AB421" t="s">
        <v>196</v>
      </c>
      <c r="AC421" t="s">
        <v>74</v>
      </c>
      <c r="AD421" t="s">
        <v>66</v>
      </c>
      <c r="AE421" t="s">
        <v>75</v>
      </c>
      <c r="AF421" t="s">
        <v>76</v>
      </c>
      <c r="AG421" t="s">
        <v>2154</v>
      </c>
      <c r="AH421" t="s">
        <v>126</v>
      </c>
      <c r="AI421" t="s">
        <v>79</v>
      </c>
      <c r="AJ421" t="s">
        <v>12476</v>
      </c>
      <c r="AK421" t="s">
        <v>12477</v>
      </c>
      <c r="AL421" t="s">
        <v>80</v>
      </c>
      <c r="AM421" t="s">
        <v>81</v>
      </c>
      <c r="AN421" t="s">
        <v>657</v>
      </c>
      <c r="AO421" t="s">
        <v>83</v>
      </c>
      <c r="AP421" t="s">
        <v>83</v>
      </c>
      <c r="AQ421" t="s">
        <v>107</v>
      </c>
      <c r="AR421" t="s">
        <v>85</v>
      </c>
      <c r="AS421" t="s">
        <v>98</v>
      </c>
      <c r="AT421" t="s">
        <v>74</v>
      </c>
      <c r="AU421" t="s">
        <v>74</v>
      </c>
      <c r="AV421" t="s">
        <v>119</v>
      </c>
      <c r="AW421" t="s">
        <v>109</v>
      </c>
      <c r="AX421" t="s">
        <v>110</v>
      </c>
      <c r="AY421" t="s">
        <v>89</v>
      </c>
      <c r="AZ421" t="s">
        <v>83</v>
      </c>
      <c r="BA421" t="s">
        <v>90</v>
      </c>
      <c r="BB421" t="s">
        <v>2529</v>
      </c>
      <c r="BC421">
        <v>1007.984976608179</v>
      </c>
      <c r="BD421">
        <v>1206.8164349830699</v>
      </c>
      <c r="BE421">
        <v>492.24509753613609</v>
      </c>
      <c r="BF421">
        <v>615.57402412204033</v>
      </c>
      <c r="BG421" t="s">
        <v>182</v>
      </c>
      <c r="BH421" t="s">
        <v>201</v>
      </c>
    </row>
    <row r="422" spans="1:60" x14ac:dyDescent="0.2">
      <c r="A422" t="s">
        <v>2530</v>
      </c>
      <c r="B422">
        <v>1995000</v>
      </c>
      <c r="C422" s="2">
        <v>44083</v>
      </c>
      <c r="D422">
        <v>2</v>
      </c>
      <c r="E422">
        <v>66</v>
      </c>
      <c r="G422">
        <v>30227.272727272732</v>
      </c>
      <c r="H422" t="s">
        <v>2531</v>
      </c>
      <c r="I422">
        <v>418</v>
      </c>
      <c r="J422" t="s">
        <v>2532</v>
      </c>
      <c r="K422" t="s">
        <v>1044</v>
      </c>
      <c r="L422" t="s">
        <v>136</v>
      </c>
      <c r="M422" t="s">
        <v>66</v>
      </c>
      <c r="N422" t="s">
        <v>147</v>
      </c>
      <c r="O422">
        <v>8000</v>
      </c>
      <c r="P422" t="s">
        <v>67</v>
      </c>
      <c r="Q422" t="s">
        <v>2533</v>
      </c>
      <c r="R422">
        <v>388098</v>
      </c>
      <c r="S422">
        <v>573629.06999999995</v>
      </c>
      <c r="T422">
        <v>6222354</v>
      </c>
      <c r="U422">
        <v>56.1405423</v>
      </c>
      <c r="V422">
        <v>10.184897380000001</v>
      </c>
      <c r="W422" t="s">
        <v>209</v>
      </c>
      <c r="X422" t="s">
        <v>210</v>
      </c>
      <c r="Y422" t="s">
        <v>151</v>
      </c>
      <c r="Z422" t="s">
        <v>72</v>
      </c>
      <c r="AA422">
        <v>16.7</v>
      </c>
      <c r="AB422" t="s">
        <v>316</v>
      </c>
      <c r="AC422" t="s">
        <v>103</v>
      </c>
      <c r="AD422" t="s">
        <v>74</v>
      </c>
      <c r="AE422" t="s">
        <v>75</v>
      </c>
      <c r="AF422" t="s">
        <v>76</v>
      </c>
      <c r="AG422" t="s">
        <v>297</v>
      </c>
      <c r="AH422" t="s">
        <v>212</v>
      </c>
      <c r="AI422" t="s">
        <v>79</v>
      </c>
      <c r="AJ422" t="s">
        <v>12476</v>
      </c>
      <c r="AK422" t="s">
        <v>12477</v>
      </c>
      <c r="AL422" t="s">
        <v>80</v>
      </c>
      <c r="AM422" t="s">
        <v>81</v>
      </c>
      <c r="AN422" t="s">
        <v>2534</v>
      </c>
      <c r="AO422" t="s">
        <v>83</v>
      </c>
      <c r="AP422" t="s">
        <v>83</v>
      </c>
      <c r="AQ422" t="s">
        <v>107</v>
      </c>
      <c r="AR422" t="s">
        <v>85</v>
      </c>
      <c r="AS422" t="s">
        <v>98</v>
      </c>
      <c r="AT422" t="s">
        <v>74</v>
      </c>
      <c r="AU422" t="s">
        <v>74</v>
      </c>
      <c r="AV422" t="s">
        <v>66</v>
      </c>
      <c r="AW422" t="s">
        <v>109</v>
      </c>
      <c r="AX422" t="s">
        <v>110</v>
      </c>
      <c r="AY422" t="s">
        <v>89</v>
      </c>
      <c r="AZ422" t="s">
        <v>83</v>
      </c>
      <c r="BA422" t="s">
        <v>90</v>
      </c>
      <c r="BB422" t="s">
        <v>2535</v>
      </c>
      <c r="BC422">
        <v>2251.8591721383668</v>
      </c>
      <c r="BD422">
        <v>1638.5297601096499</v>
      </c>
      <c r="BE422">
        <v>2254.8984932886929</v>
      </c>
      <c r="BF422">
        <v>1610.965493737674</v>
      </c>
      <c r="BG422" t="s">
        <v>112</v>
      </c>
      <c r="BH422" t="s">
        <v>210</v>
      </c>
    </row>
    <row r="423" spans="1:60" x14ac:dyDescent="0.2">
      <c r="A423" t="s">
        <v>2536</v>
      </c>
      <c r="B423">
        <v>2975000</v>
      </c>
      <c r="C423" s="2">
        <v>44083</v>
      </c>
      <c r="D423">
        <v>3</v>
      </c>
      <c r="E423">
        <v>73</v>
      </c>
      <c r="F423">
        <v>-1</v>
      </c>
      <c r="G423">
        <v>40753.424657534248</v>
      </c>
      <c r="H423" t="s">
        <v>2537</v>
      </c>
      <c r="I423">
        <v>419</v>
      </c>
      <c r="J423" t="s">
        <v>2538</v>
      </c>
      <c r="K423" t="s">
        <v>618</v>
      </c>
      <c r="L423" t="s">
        <v>97</v>
      </c>
      <c r="M423" t="s">
        <v>119</v>
      </c>
      <c r="N423" t="s">
        <v>65</v>
      </c>
      <c r="O423">
        <v>8000</v>
      </c>
      <c r="P423" t="s">
        <v>67</v>
      </c>
      <c r="Q423" t="s">
        <v>806</v>
      </c>
      <c r="R423">
        <v>990778</v>
      </c>
      <c r="S423">
        <v>573961.05000000005</v>
      </c>
      <c r="T423">
        <v>6224162.9699999997</v>
      </c>
      <c r="U423">
        <v>56.156740550000002</v>
      </c>
      <c r="V423">
        <v>10.19074097</v>
      </c>
      <c r="W423" t="s">
        <v>101</v>
      </c>
      <c r="X423" t="s">
        <v>70</v>
      </c>
      <c r="Y423" t="s">
        <v>71</v>
      </c>
      <c r="Z423" t="s">
        <v>72</v>
      </c>
      <c r="AA423">
        <v>5.6</v>
      </c>
      <c r="AB423" t="s">
        <v>73</v>
      </c>
      <c r="AC423" t="s">
        <v>74</v>
      </c>
      <c r="AD423" t="s">
        <v>119</v>
      </c>
      <c r="AE423" t="s">
        <v>75</v>
      </c>
      <c r="AF423" t="s">
        <v>76</v>
      </c>
      <c r="AG423" t="s">
        <v>1710</v>
      </c>
      <c r="AH423" t="s">
        <v>78</v>
      </c>
      <c r="AI423" t="s">
        <v>79</v>
      </c>
      <c r="AJ423" t="s">
        <v>12476</v>
      </c>
      <c r="AK423" t="s">
        <v>12477</v>
      </c>
      <c r="AL423" t="s">
        <v>80</v>
      </c>
      <c r="AM423" t="s">
        <v>81</v>
      </c>
      <c r="AN423" t="s">
        <v>82</v>
      </c>
      <c r="AO423" t="s">
        <v>83</v>
      </c>
      <c r="AP423" t="s">
        <v>83</v>
      </c>
      <c r="AQ423" t="s">
        <v>107</v>
      </c>
      <c r="AR423" t="s">
        <v>85</v>
      </c>
      <c r="AS423" t="s">
        <v>108</v>
      </c>
      <c r="AT423" t="s">
        <v>74</v>
      </c>
      <c r="AU423" t="s">
        <v>74</v>
      </c>
      <c r="AV423" t="s">
        <v>65</v>
      </c>
      <c r="AW423" t="s">
        <v>109</v>
      </c>
      <c r="AX423" t="s">
        <v>88</v>
      </c>
      <c r="AY423" t="s">
        <v>89</v>
      </c>
      <c r="AZ423" t="s">
        <v>83</v>
      </c>
      <c r="BA423" t="s">
        <v>83</v>
      </c>
      <c r="BB423" t="s">
        <v>2474</v>
      </c>
      <c r="BC423">
        <v>1440.1453635248761</v>
      </c>
      <c r="BD423">
        <v>1121.3953806804859</v>
      </c>
      <c r="BE423">
        <v>981.9249578427773</v>
      </c>
      <c r="BF423">
        <v>1410.8109551165001</v>
      </c>
      <c r="BG423" t="s">
        <v>130</v>
      </c>
      <c r="BH423" t="s">
        <v>63</v>
      </c>
    </row>
    <row r="424" spans="1:60" x14ac:dyDescent="0.2">
      <c r="A424" t="s">
        <v>2539</v>
      </c>
      <c r="B424">
        <v>2525000</v>
      </c>
      <c r="C424" s="2">
        <v>44083</v>
      </c>
      <c r="D424">
        <v>2</v>
      </c>
      <c r="E424">
        <v>62</v>
      </c>
      <c r="F424">
        <v>-3</v>
      </c>
      <c r="G424">
        <v>40725.806451612902</v>
      </c>
      <c r="H424" t="s">
        <v>2540</v>
      </c>
      <c r="I424">
        <v>420</v>
      </c>
      <c r="J424" t="s">
        <v>2541</v>
      </c>
      <c r="K424" t="s">
        <v>774</v>
      </c>
      <c r="L424" t="s">
        <v>108</v>
      </c>
      <c r="M424" t="s">
        <v>119</v>
      </c>
      <c r="N424" t="s">
        <v>74</v>
      </c>
      <c r="O424">
        <v>8000</v>
      </c>
      <c r="P424" t="s">
        <v>67</v>
      </c>
      <c r="Q424" t="s">
        <v>1779</v>
      </c>
      <c r="R424">
        <v>984885</v>
      </c>
      <c r="S424">
        <v>576331.18999999994</v>
      </c>
      <c r="T424">
        <v>6225174.5199999996</v>
      </c>
      <c r="U424">
        <v>56.165453509999999</v>
      </c>
      <c r="V424">
        <v>10.22917962</v>
      </c>
      <c r="W424" t="s">
        <v>340</v>
      </c>
      <c r="X424" t="s">
        <v>122</v>
      </c>
      <c r="Y424" t="s">
        <v>123</v>
      </c>
      <c r="Z424" t="s">
        <v>72</v>
      </c>
      <c r="AA424">
        <v>1.6</v>
      </c>
      <c r="AB424" t="s">
        <v>124</v>
      </c>
      <c r="AC424" t="s">
        <v>74</v>
      </c>
      <c r="AD424" t="s">
        <v>74</v>
      </c>
      <c r="AE424" t="s">
        <v>75</v>
      </c>
      <c r="AF424" t="s">
        <v>76</v>
      </c>
      <c r="AG424" t="s">
        <v>610</v>
      </c>
      <c r="AH424" t="s">
        <v>126</v>
      </c>
      <c r="AI424" t="s">
        <v>79</v>
      </c>
      <c r="AJ424" t="s">
        <v>12478</v>
      </c>
      <c r="AK424" t="s">
        <v>12477</v>
      </c>
      <c r="AL424" t="s">
        <v>80</v>
      </c>
      <c r="AM424" t="s">
        <v>81</v>
      </c>
      <c r="AN424" t="s">
        <v>139</v>
      </c>
      <c r="AO424" t="s">
        <v>83</v>
      </c>
      <c r="AP424" t="s">
        <v>83</v>
      </c>
      <c r="AQ424" t="s">
        <v>107</v>
      </c>
      <c r="AR424" t="s">
        <v>85</v>
      </c>
      <c r="AS424" t="s">
        <v>206</v>
      </c>
      <c r="AT424" t="s">
        <v>74</v>
      </c>
      <c r="AU424" t="s">
        <v>74</v>
      </c>
      <c r="AV424" t="s">
        <v>66</v>
      </c>
      <c r="AW424" t="s">
        <v>109</v>
      </c>
      <c r="AX424" t="s">
        <v>88</v>
      </c>
      <c r="AY424" t="s">
        <v>89</v>
      </c>
      <c r="AZ424" t="s">
        <v>83</v>
      </c>
      <c r="BA424" t="s">
        <v>83</v>
      </c>
      <c r="BB424" t="s">
        <v>1780</v>
      </c>
      <c r="BC424">
        <v>1682.29798198917</v>
      </c>
      <c r="BD424">
        <v>2269.7792328837031</v>
      </c>
      <c r="BE424">
        <v>1699.967142319467</v>
      </c>
      <c r="BF424">
        <v>440.66785846604989</v>
      </c>
      <c r="BG424" t="s">
        <v>244</v>
      </c>
      <c r="BH424" t="s">
        <v>131</v>
      </c>
    </row>
    <row r="425" spans="1:60" x14ac:dyDescent="0.2">
      <c r="A425" t="s">
        <v>2542</v>
      </c>
      <c r="B425">
        <v>3600000</v>
      </c>
      <c r="C425" s="2">
        <v>44083</v>
      </c>
      <c r="D425">
        <v>3</v>
      </c>
      <c r="E425">
        <v>104</v>
      </c>
      <c r="F425">
        <v>-2</v>
      </c>
      <c r="G425">
        <v>34615.384615384617</v>
      </c>
      <c r="H425" t="s">
        <v>2543</v>
      </c>
      <c r="I425">
        <v>421</v>
      </c>
      <c r="J425" t="s">
        <v>2544</v>
      </c>
      <c r="K425" t="s">
        <v>390</v>
      </c>
      <c r="L425" t="s">
        <v>2545</v>
      </c>
      <c r="M425" t="s">
        <v>74</v>
      </c>
      <c r="N425" t="s">
        <v>99</v>
      </c>
      <c r="O425">
        <v>8000</v>
      </c>
      <c r="P425" t="s">
        <v>67</v>
      </c>
      <c r="Q425" t="s">
        <v>2546</v>
      </c>
      <c r="R425">
        <v>938527</v>
      </c>
      <c r="S425">
        <v>575189.38</v>
      </c>
      <c r="T425">
        <v>6224437</v>
      </c>
      <c r="U425">
        <v>56.159010019999997</v>
      </c>
      <c r="V425">
        <v>10.21058903</v>
      </c>
      <c r="W425" t="s">
        <v>177</v>
      </c>
      <c r="X425" t="s">
        <v>122</v>
      </c>
      <c r="Y425" t="s">
        <v>123</v>
      </c>
      <c r="Z425" t="s">
        <v>72</v>
      </c>
      <c r="AA425">
        <v>4.5</v>
      </c>
      <c r="AB425" t="s">
        <v>124</v>
      </c>
      <c r="AC425" t="s">
        <v>103</v>
      </c>
      <c r="AD425" t="s">
        <v>74</v>
      </c>
      <c r="AE425" t="s">
        <v>75</v>
      </c>
      <c r="AF425" t="s">
        <v>76</v>
      </c>
      <c r="AG425" t="s">
        <v>665</v>
      </c>
      <c r="AH425" t="s">
        <v>126</v>
      </c>
      <c r="AI425" t="s">
        <v>105</v>
      </c>
      <c r="AJ425" t="s">
        <v>12478</v>
      </c>
      <c r="AK425" t="s">
        <v>12477</v>
      </c>
      <c r="AL425" t="s">
        <v>80</v>
      </c>
      <c r="AM425" t="s">
        <v>81</v>
      </c>
      <c r="AN425" t="s">
        <v>692</v>
      </c>
      <c r="AO425" t="s">
        <v>83</v>
      </c>
      <c r="AP425" t="s">
        <v>83</v>
      </c>
      <c r="AQ425" t="s">
        <v>107</v>
      </c>
      <c r="AR425" t="s">
        <v>85</v>
      </c>
      <c r="AS425" t="s">
        <v>65</v>
      </c>
      <c r="AT425" t="s">
        <v>74</v>
      </c>
      <c r="AU425" t="s">
        <v>74</v>
      </c>
      <c r="AV425" t="s">
        <v>65</v>
      </c>
      <c r="AW425" t="s">
        <v>109</v>
      </c>
      <c r="AX425" t="s">
        <v>110</v>
      </c>
      <c r="AY425" t="s">
        <v>89</v>
      </c>
      <c r="AZ425" t="s">
        <v>83</v>
      </c>
      <c r="BA425" t="s">
        <v>90</v>
      </c>
      <c r="BB425" t="s">
        <v>2547</v>
      </c>
      <c r="BC425">
        <v>657.72969460807894</v>
      </c>
      <c r="BD425">
        <v>1035.8323920653311</v>
      </c>
      <c r="BE425">
        <v>349.43947663372438</v>
      </c>
      <c r="BF425">
        <v>219.96946938748951</v>
      </c>
      <c r="BG425" t="s">
        <v>300</v>
      </c>
      <c r="BH425" t="s">
        <v>183</v>
      </c>
    </row>
    <row r="426" spans="1:60" x14ac:dyDescent="0.2">
      <c r="A426" t="s">
        <v>2548</v>
      </c>
      <c r="B426">
        <v>15000000</v>
      </c>
      <c r="C426" s="2">
        <v>44083</v>
      </c>
      <c r="D426">
        <v>5</v>
      </c>
      <c r="E426">
        <v>268</v>
      </c>
      <c r="G426">
        <v>55970.149253731353</v>
      </c>
      <c r="H426" t="s">
        <v>2549</v>
      </c>
      <c r="I426">
        <v>422</v>
      </c>
      <c r="J426" t="s">
        <v>2550</v>
      </c>
      <c r="K426" t="s">
        <v>426</v>
      </c>
      <c r="L426" t="s">
        <v>944</v>
      </c>
      <c r="M426" t="s">
        <v>97</v>
      </c>
      <c r="N426" t="s">
        <v>119</v>
      </c>
      <c r="O426">
        <v>8000</v>
      </c>
      <c r="P426" t="s">
        <v>67</v>
      </c>
      <c r="Q426" t="s">
        <v>1305</v>
      </c>
      <c r="R426">
        <v>990070</v>
      </c>
      <c r="S426">
        <v>575070.36</v>
      </c>
      <c r="T426">
        <v>6223311.9699999997</v>
      </c>
      <c r="U426">
        <v>56.148922939999999</v>
      </c>
      <c r="V426">
        <v>10.20835598</v>
      </c>
      <c r="W426" t="s">
        <v>429</v>
      </c>
      <c r="X426" t="s">
        <v>275</v>
      </c>
      <c r="Y426" t="s">
        <v>123</v>
      </c>
      <c r="Z426" t="s">
        <v>72</v>
      </c>
      <c r="AA426">
        <v>5.5</v>
      </c>
      <c r="AB426" t="s">
        <v>241</v>
      </c>
      <c r="AC426" t="s">
        <v>74</v>
      </c>
      <c r="AD426" t="s">
        <v>74</v>
      </c>
      <c r="AE426" t="s">
        <v>75</v>
      </c>
      <c r="AF426" t="s">
        <v>76</v>
      </c>
      <c r="AG426" t="s">
        <v>1306</v>
      </c>
      <c r="AH426" t="s">
        <v>78</v>
      </c>
      <c r="AI426" t="s">
        <v>79</v>
      </c>
      <c r="AJ426" t="s">
        <v>12476</v>
      </c>
      <c r="AK426" t="s">
        <v>12477</v>
      </c>
      <c r="AL426" t="s">
        <v>80</v>
      </c>
      <c r="AM426" t="s">
        <v>81</v>
      </c>
      <c r="AN426" t="s">
        <v>82</v>
      </c>
      <c r="AO426" t="s">
        <v>83</v>
      </c>
      <c r="AP426" t="s">
        <v>83</v>
      </c>
      <c r="AQ426" t="s">
        <v>107</v>
      </c>
      <c r="AR426" t="s">
        <v>85</v>
      </c>
      <c r="AS426" t="s">
        <v>86</v>
      </c>
      <c r="AT426" t="s">
        <v>65</v>
      </c>
      <c r="AU426" t="s">
        <v>66</v>
      </c>
      <c r="AV426" t="s">
        <v>98</v>
      </c>
      <c r="AW426" t="s">
        <v>109</v>
      </c>
      <c r="AX426" t="s">
        <v>223</v>
      </c>
      <c r="AY426" t="s">
        <v>89</v>
      </c>
      <c r="AZ426" t="s">
        <v>83</v>
      </c>
      <c r="BA426" t="s">
        <v>90</v>
      </c>
      <c r="BB426" t="s">
        <v>1307</v>
      </c>
      <c r="BC426">
        <v>567.10546525706059</v>
      </c>
      <c r="BD426">
        <v>276.18766739967981</v>
      </c>
      <c r="BE426">
        <v>884.20682130796331</v>
      </c>
      <c r="BF426">
        <v>338.49528558065998</v>
      </c>
      <c r="BG426" t="s">
        <v>130</v>
      </c>
      <c r="BH426" t="s">
        <v>157</v>
      </c>
    </row>
    <row r="427" spans="1:60" x14ac:dyDescent="0.2">
      <c r="A427" t="s">
        <v>2551</v>
      </c>
      <c r="B427">
        <v>3199000</v>
      </c>
      <c r="C427" s="2">
        <v>44082</v>
      </c>
      <c r="D427">
        <v>3</v>
      </c>
      <c r="E427">
        <v>71</v>
      </c>
      <c r="G427">
        <v>45056.338028169012</v>
      </c>
      <c r="H427" t="s">
        <v>2552</v>
      </c>
      <c r="I427">
        <v>423</v>
      </c>
      <c r="J427" t="s">
        <v>2553</v>
      </c>
      <c r="K427" t="s">
        <v>1321</v>
      </c>
      <c r="L427" t="s">
        <v>944</v>
      </c>
      <c r="M427" t="s">
        <v>74</v>
      </c>
      <c r="N427" t="s">
        <v>147</v>
      </c>
      <c r="O427">
        <v>8000</v>
      </c>
      <c r="P427" t="s">
        <v>67</v>
      </c>
      <c r="Q427" t="s">
        <v>2554</v>
      </c>
      <c r="R427">
        <v>11784</v>
      </c>
      <c r="S427">
        <v>575035.75</v>
      </c>
      <c r="T427">
        <v>6224638</v>
      </c>
      <c r="U427">
        <v>56.16083974</v>
      </c>
      <c r="V427">
        <v>10.2081728</v>
      </c>
      <c r="W427" t="s">
        <v>177</v>
      </c>
      <c r="X427" t="s">
        <v>122</v>
      </c>
      <c r="Y427" t="s">
        <v>123</v>
      </c>
      <c r="Z427" t="s">
        <v>72</v>
      </c>
      <c r="AA427">
        <v>7.1</v>
      </c>
      <c r="AB427" t="s">
        <v>196</v>
      </c>
      <c r="AC427" t="s">
        <v>74</v>
      </c>
      <c r="AD427" t="s">
        <v>74</v>
      </c>
      <c r="AE427" t="s">
        <v>75</v>
      </c>
      <c r="AF427" t="s">
        <v>76</v>
      </c>
      <c r="AG427" t="s">
        <v>813</v>
      </c>
      <c r="AH427" t="s">
        <v>126</v>
      </c>
      <c r="AI427" t="s">
        <v>79</v>
      </c>
      <c r="AJ427" t="s">
        <v>12476</v>
      </c>
      <c r="AK427" t="s">
        <v>12477</v>
      </c>
      <c r="AL427" t="s">
        <v>80</v>
      </c>
      <c r="AM427" t="s">
        <v>81</v>
      </c>
      <c r="AN427" t="s">
        <v>402</v>
      </c>
      <c r="AO427" t="s">
        <v>83</v>
      </c>
      <c r="AP427" t="s">
        <v>83</v>
      </c>
      <c r="AQ427" t="s">
        <v>107</v>
      </c>
      <c r="AR427" t="s">
        <v>85</v>
      </c>
      <c r="AS427" t="s">
        <v>119</v>
      </c>
      <c r="AT427" t="s">
        <v>74</v>
      </c>
      <c r="AU427" t="s">
        <v>74</v>
      </c>
      <c r="AV427" t="s">
        <v>65</v>
      </c>
      <c r="AW427" t="s">
        <v>109</v>
      </c>
      <c r="AX427" t="s">
        <v>110</v>
      </c>
      <c r="AY427" t="s">
        <v>89</v>
      </c>
      <c r="AZ427" t="s">
        <v>83</v>
      </c>
      <c r="BA427" t="s">
        <v>90</v>
      </c>
      <c r="BB427" t="s">
        <v>2019</v>
      </c>
      <c r="BC427">
        <v>896.51019773147982</v>
      </c>
      <c r="BD427">
        <v>1192.192045633393</v>
      </c>
      <c r="BE427">
        <v>459.99319985103091</v>
      </c>
      <c r="BF427">
        <v>423.40767832317027</v>
      </c>
      <c r="BG427" t="s">
        <v>156</v>
      </c>
      <c r="BH427" t="s">
        <v>201</v>
      </c>
    </row>
    <row r="428" spans="1:60" x14ac:dyDescent="0.2">
      <c r="A428" t="s">
        <v>2555</v>
      </c>
      <c r="B428">
        <v>3325000</v>
      </c>
      <c r="C428" s="2">
        <v>44082</v>
      </c>
      <c r="D428">
        <v>4</v>
      </c>
      <c r="E428">
        <v>99</v>
      </c>
      <c r="G428">
        <v>33585.858585858587</v>
      </c>
      <c r="H428" t="s">
        <v>2556</v>
      </c>
      <c r="I428">
        <v>424</v>
      </c>
      <c r="J428" t="s">
        <v>2557</v>
      </c>
      <c r="K428" t="s">
        <v>1933</v>
      </c>
      <c r="L428" t="s">
        <v>140</v>
      </c>
      <c r="M428" t="s">
        <v>65</v>
      </c>
      <c r="N428" t="s">
        <v>99</v>
      </c>
      <c r="O428">
        <v>8000</v>
      </c>
      <c r="P428" t="s">
        <v>67</v>
      </c>
      <c r="Q428" t="s">
        <v>1934</v>
      </c>
      <c r="R428">
        <v>15712</v>
      </c>
      <c r="S428">
        <v>574746.62</v>
      </c>
      <c r="T428">
        <v>6222601</v>
      </c>
      <c r="U428">
        <v>56.142587310000003</v>
      </c>
      <c r="V428">
        <v>10.202946750000001</v>
      </c>
      <c r="W428" t="s">
        <v>315</v>
      </c>
      <c r="X428" t="s">
        <v>275</v>
      </c>
      <c r="Y428" t="s">
        <v>151</v>
      </c>
      <c r="Z428" t="s">
        <v>72</v>
      </c>
      <c r="AA428">
        <v>14.5</v>
      </c>
      <c r="AB428" t="s">
        <v>316</v>
      </c>
      <c r="AC428" t="s">
        <v>74</v>
      </c>
      <c r="AD428" t="s">
        <v>66</v>
      </c>
      <c r="AE428" t="s">
        <v>75</v>
      </c>
      <c r="AF428" t="s">
        <v>76</v>
      </c>
      <c r="AG428" t="s">
        <v>734</v>
      </c>
      <c r="AH428" t="s">
        <v>78</v>
      </c>
      <c r="AI428" t="s">
        <v>79</v>
      </c>
      <c r="AJ428" t="s">
        <v>12478</v>
      </c>
      <c r="AK428" t="s">
        <v>12477</v>
      </c>
      <c r="AL428" t="s">
        <v>80</v>
      </c>
      <c r="AM428" t="s">
        <v>81</v>
      </c>
      <c r="AN428" t="s">
        <v>1231</v>
      </c>
      <c r="AO428" t="s">
        <v>83</v>
      </c>
      <c r="AP428" t="s">
        <v>83</v>
      </c>
      <c r="AQ428" t="s">
        <v>107</v>
      </c>
      <c r="AR428" t="s">
        <v>85</v>
      </c>
      <c r="AS428" t="s">
        <v>108</v>
      </c>
      <c r="AT428" t="s">
        <v>74</v>
      </c>
      <c r="AU428" t="s">
        <v>74</v>
      </c>
      <c r="AV428" t="s">
        <v>119</v>
      </c>
      <c r="AW428" t="s">
        <v>109</v>
      </c>
      <c r="AX428" t="s">
        <v>110</v>
      </c>
      <c r="AY428" t="s">
        <v>89</v>
      </c>
      <c r="AZ428" t="s">
        <v>83</v>
      </c>
      <c r="BA428" t="s">
        <v>90</v>
      </c>
      <c r="BB428" t="s">
        <v>1935</v>
      </c>
      <c r="BC428">
        <v>1346.3278709965721</v>
      </c>
      <c r="BD428">
        <v>866.2489101719575</v>
      </c>
      <c r="BE428">
        <v>1598.5410317107451</v>
      </c>
      <c r="BF428">
        <v>728.00181660427199</v>
      </c>
      <c r="BG428" t="s">
        <v>588</v>
      </c>
      <c r="BH428" t="s">
        <v>157</v>
      </c>
    </row>
    <row r="429" spans="1:60" x14ac:dyDescent="0.2">
      <c r="A429" t="s">
        <v>2558</v>
      </c>
      <c r="B429">
        <v>3500000</v>
      </c>
      <c r="C429" s="2">
        <v>44082</v>
      </c>
      <c r="D429">
        <v>3</v>
      </c>
      <c r="E429">
        <v>88</v>
      </c>
      <c r="F429">
        <v>-3</v>
      </c>
      <c r="G429">
        <v>39772.727272727272</v>
      </c>
      <c r="H429" t="s">
        <v>2559</v>
      </c>
      <c r="I429">
        <v>425</v>
      </c>
      <c r="J429" t="s">
        <v>2560</v>
      </c>
      <c r="K429" t="s">
        <v>525</v>
      </c>
      <c r="L429" t="s">
        <v>2153</v>
      </c>
      <c r="M429" t="s">
        <v>163</v>
      </c>
      <c r="O429">
        <v>8000</v>
      </c>
      <c r="P429" t="s">
        <v>67</v>
      </c>
      <c r="Q429" t="s">
        <v>527</v>
      </c>
      <c r="R429">
        <v>729685</v>
      </c>
      <c r="S429">
        <v>574124.57734055503</v>
      </c>
      <c r="T429">
        <v>6223877.2532076202</v>
      </c>
      <c r="U429">
        <v>56.154148640000003</v>
      </c>
      <c r="V429">
        <v>10.193293479999999</v>
      </c>
      <c r="W429" t="s">
        <v>149</v>
      </c>
      <c r="X429" t="s">
        <v>70</v>
      </c>
      <c r="Y429" t="s">
        <v>123</v>
      </c>
      <c r="Z429" t="s">
        <v>72</v>
      </c>
      <c r="AA429">
        <v>2.8</v>
      </c>
      <c r="AB429" t="s">
        <v>241</v>
      </c>
      <c r="AC429" t="s">
        <v>74</v>
      </c>
      <c r="AD429" t="s">
        <v>65</v>
      </c>
      <c r="AE429" t="s">
        <v>75</v>
      </c>
      <c r="AF429" t="s">
        <v>76</v>
      </c>
      <c r="AG429" t="s">
        <v>528</v>
      </c>
      <c r="AH429" t="s">
        <v>78</v>
      </c>
      <c r="AI429" t="s">
        <v>79</v>
      </c>
      <c r="AJ429" t="s">
        <v>12476</v>
      </c>
      <c r="AK429" t="s">
        <v>12477</v>
      </c>
      <c r="AL429" t="s">
        <v>80</v>
      </c>
      <c r="AM429" t="s">
        <v>81</v>
      </c>
      <c r="AN429" t="s">
        <v>529</v>
      </c>
      <c r="AO429" t="s">
        <v>83</v>
      </c>
      <c r="AP429" t="s">
        <v>83</v>
      </c>
      <c r="AQ429" t="s">
        <v>84</v>
      </c>
      <c r="AR429" t="s">
        <v>85</v>
      </c>
      <c r="AS429" t="s">
        <v>97</v>
      </c>
      <c r="AT429" t="s">
        <v>66</v>
      </c>
      <c r="AU429" t="s">
        <v>74</v>
      </c>
      <c r="AV429" t="s">
        <v>65</v>
      </c>
      <c r="AW429" t="s">
        <v>109</v>
      </c>
      <c r="AX429" t="s">
        <v>88</v>
      </c>
      <c r="AY429" t="s">
        <v>89</v>
      </c>
      <c r="AZ429" t="s">
        <v>83</v>
      </c>
      <c r="BA429" t="s">
        <v>90</v>
      </c>
      <c r="BB429" t="s">
        <v>1377</v>
      </c>
      <c r="BC429">
        <v>1233.0748602474789</v>
      </c>
      <c r="BD429">
        <v>824.35152522230442</v>
      </c>
      <c r="BE429">
        <v>875.11484410100138</v>
      </c>
      <c r="BF429">
        <v>1250.1972997975929</v>
      </c>
      <c r="BG429" t="s">
        <v>130</v>
      </c>
      <c r="BH429" t="s">
        <v>245</v>
      </c>
    </row>
    <row r="430" spans="1:60" x14ac:dyDescent="0.2">
      <c r="A430" t="s">
        <v>2561</v>
      </c>
      <c r="B430">
        <v>2498000</v>
      </c>
      <c r="C430" s="2">
        <v>44082</v>
      </c>
      <c r="D430">
        <v>2</v>
      </c>
      <c r="E430">
        <v>52</v>
      </c>
      <c r="G430">
        <v>48038.461538461539</v>
      </c>
      <c r="H430" t="s">
        <v>2562</v>
      </c>
      <c r="I430">
        <v>426</v>
      </c>
      <c r="J430" t="s">
        <v>2563</v>
      </c>
      <c r="K430" t="s">
        <v>63</v>
      </c>
      <c r="L430" t="s">
        <v>2328</v>
      </c>
      <c r="M430" t="s">
        <v>74</v>
      </c>
      <c r="N430" t="s">
        <v>74</v>
      </c>
      <c r="O430">
        <v>8000</v>
      </c>
      <c r="P430" t="s">
        <v>67</v>
      </c>
      <c r="Q430" t="s">
        <v>2329</v>
      </c>
      <c r="R430">
        <v>991758</v>
      </c>
      <c r="S430">
        <v>574081.228162457</v>
      </c>
      <c r="T430">
        <v>6224121.8782437602</v>
      </c>
      <c r="U430">
        <v>56.156352779999999</v>
      </c>
      <c r="V430">
        <v>10.19266388</v>
      </c>
      <c r="W430" t="s">
        <v>69</v>
      </c>
      <c r="X430" t="s">
        <v>70</v>
      </c>
      <c r="Y430" t="s">
        <v>71</v>
      </c>
      <c r="Z430" t="s">
        <v>72</v>
      </c>
      <c r="AA430">
        <v>10.1</v>
      </c>
      <c r="AB430" t="s">
        <v>73</v>
      </c>
      <c r="AC430" t="s">
        <v>74</v>
      </c>
      <c r="AD430" t="s">
        <v>74</v>
      </c>
      <c r="AE430" t="s">
        <v>75</v>
      </c>
      <c r="AF430" t="s">
        <v>76</v>
      </c>
      <c r="AG430" t="s">
        <v>1765</v>
      </c>
      <c r="AH430" t="s">
        <v>78</v>
      </c>
      <c r="AI430" t="s">
        <v>79</v>
      </c>
      <c r="AJ430" t="s">
        <v>12478</v>
      </c>
      <c r="AK430" t="s">
        <v>12477</v>
      </c>
      <c r="AL430" t="s">
        <v>80</v>
      </c>
      <c r="AM430" t="s">
        <v>81</v>
      </c>
      <c r="AN430" t="s">
        <v>242</v>
      </c>
      <c r="AO430" t="s">
        <v>83</v>
      </c>
      <c r="AP430" t="s">
        <v>83</v>
      </c>
      <c r="AQ430" t="s">
        <v>107</v>
      </c>
      <c r="AR430" t="s">
        <v>85</v>
      </c>
      <c r="AS430" t="s">
        <v>108</v>
      </c>
      <c r="AT430" t="s">
        <v>74</v>
      </c>
      <c r="AU430" t="s">
        <v>74</v>
      </c>
      <c r="AV430" t="s">
        <v>66</v>
      </c>
      <c r="AW430" t="s">
        <v>109</v>
      </c>
      <c r="AX430" t="s">
        <v>88</v>
      </c>
      <c r="AY430" t="s">
        <v>89</v>
      </c>
      <c r="AZ430" t="s">
        <v>83</v>
      </c>
      <c r="BA430" t="s">
        <v>83</v>
      </c>
      <c r="BB430" t="s">
        <v>2330</v>
      </c>
      <c r="BC430">
        <v>1313.75943175307</v>
      </c>
      <c r="BD430">
        <v>1002.988292855454</v>
      </c>
      <c r="BE430">
        <v>864.15162148612831</v>
      </c>
      <c r="BF430">
        <v>1290.3370466075271</v>
      </c>
      <c r="BG430" t="s">
        <v>130</v>
      </c>
      <c r="BH430" t="s">
        <v>63</v>
      </c>
    </row>
    <row r="431" spans="1:60" x14ac:dyDescent="0.2">
      <c r="A431" t="s">
        <v>2564</v>
      </c>
      <c r="B431">
        <v>2640000</v>
      </c>
      <c r="C431" s="2">
        <v>44082</v>
      </c>
      <c r="D431">
        <v>2</v>
      </c>
      <c r="E431">
        <v>56</v>
      </c>
      <c r="G431">
        <v>47142.857142857138</v>
      </c>
      <c r="H431" t="s">
        <v>2565</v>
      </c>
      <c r="I431">
        <v>427</v>
      </c>
      <c r="J431" t="s">
        <v>2566</v>
      </c>
      <c r="K431" t="s">
        <v>2567</v>
      </c>
      <c r="L431" t="s">
        <v>427</v>
      </c>
      <c r="M431" t="s">
        <v>66</v>
      </c>
      <c r="N431" t="s">
        <v>147</v>
      </c>
      <c r="O431">
        <v>8000</v>
      </c>
      <c r="P431" t="s">
        <v>67</v>
      </c>
      <c r="Q431" t="s">
        <v>2568</v>
      </c>
      <c r="R431">
        <v>35837</v>
      </c>
      <c r="S431">
        <v>574605.63</v>
      </c>
      <c r="T431">
        <v>6222780.5</v>
      </c>
      <c r="U431">
        <v>56.144221780000002</v>
      </c>
      <c r="V431">
        <v>10.200728529999999</v>
      </c>
      <c r="W431" t="s">
        <v>315</v>
      </c>
      <c r="X431" t="s">
        <v>275</v>
      </c>
      <c r="Y431" t="s">
        <v>151</v>
      </c>
      <c r="Z431" t="s">
        <v>72</v>
      </c>
      <c r="AA431">
        <v>18.899999999999999</v>
      </c>
      <c r="AB431" t="s">
        <v>316</v>
      </c>
      <c r="AC431" t="s">
        <v>74</v>
      </c>
      <c r="AD431" t="s">
        <v>74</v>
      </c>
      <c r="AE431" t="s">
        <v>75</v>
      </c>
      <c r="AF431" t="s">
        <v>76</v>
      </c>
      <c r="AG431" t="s">
        <v>2569</v>
      </c>
      <c r="AH431" t="s">
        <v>78</v>
      </c>
      <c r="AI431" t="s">
        <v>105</v>
      </c>
      <c r="AJ431" t="s">
        <v>12478</v>
      </c>
      <c r="AK431" t="s">
        <v>12477</v>
      </c>
      <c r="AL431" t="s">
        <v>80</v>
      </c>
      <c r="AM431" t="s">
        <v>81</v>
      </c>
      <c r="AN431" t="s">
        <v>1103</v>
      </c>
      <c r="AO431" t="s">
        <v>242</v>
      </c>
      <c r="AP431" t="s">
        <v>83</v>
      </c>
      <c r="AQ431" t="s">
        <v>107</v>
      </c>
      <c r="AR431" t="s">
        <v>85</v>
      </c>
      <c r="AS431" t="s">
        <v>98</v>
      </c>
      <c r="AT431" t="s">
        <v>74</v>
      </c>
      <c r="AU431" t="s">
        <v>74</v>
      </c>
      <c r="AV431" t="s">
        <v>66</v>
      </c>
      <c r="AW431" t="s">
        <v>109</v>
      </c>
      <c r="AX431" t="s">
        <v>110</v>
      </c>
      <c r="AY431" t="s">
        <v>89</v>
      </c>
      <c r="AZ431" t="s">
        <v>83</v>
      </c>
      <c r="BA431" t="s">
        <v>90</v>
      </c>
      <c r="BB431" t="s">
        <v>2570</v>
      </c>
      <c r="BC431">
        <v>1267.007985487106</v>
      </c>
      <c r="BD431">
        <v>720.31652441895164</v>
      </c>
      <c r="BE431">
        <v>1446.862050826649</v>
      </c>
      <c r="BF431">
        <v>795.14556181805233</v>
      </c>
      <c r="BG431" t="s">
        <v>156</v>
      </c>
      <c r="BH431" t="s">
        <v>157</v>
      </c>
    </row>
    <row r="432" spans="1:60" x14ac:dyDescent="0.2">
      <c r="A432" t="s">
        <v>2571</v>
      </c>
      <c r="B432">
        <v>2695000</v>
      </c>
      <c r="C432" s="2">
        <v>44081</v>
      </c>
      <c r="D432">
        <v>3</v>
      </c>
      <c r="E432">
        <v>63</v>
      </c>
      <c r="G432">
        <v>42777.777777777781</v>
      </c>
      <c r="H432" t="s">
        <v>2572</v>
      </c>
      <c r="I432">
        <v>428</v>
      </c>
      <c r="J432" t="s">
        <v>2573</v>
      </c>
      <c r="K432" t="s">
        <v>988</v>
      </c>
      <c r="L432" t="s">
        <v>356</v>
      </c>
      <c r="M432" t="s">
        <v>74</v>
      </c>
      <c r="N432" t="s">
        <v>99</v>
      </c>
      <c r="O432">
        <v>8000</v>
      </c>
      <c r="P432" t="s">
        <v>67</v>
      </c>
      <c r="Q432" t="s">
        <v>2574</v>
      </c>
      <c r="R432">
        <v>307845</v>
      </c>
      <c r="S432">
        <v>575424.88</v>
      </c>
      <c r="T432">
        <v>6224760</v>
      </c>
      <c r="U432">
        <v>56.161874240000003</v>
      </c>
      <c r="V432">
        <v>10.2144713</v>
      </c>
      <c r="W432" t="s">
        <v>177</v>
      </c>
      <c r="X432" t="s">
        <v>122</v>
      </c>
      <c r="Y432" t="s">
        <v>123</v>
      </c>
      <c r="Z432" t="s">
        <v>72</v>
      </c>
      <c r="AA432">
        <v>4.0999999999999996</v>
      </c>
      <c r="AB432" t="s">
        <v>124</v>
      </c>
      <c r="AC432" t="s">
        <v>103</v>
      </c>
      <c r="AD432" t="s">
        <v>74</v>
      </c>
      <c r="AE432" t="s">
        <v>75</v>
      </c>
      <c r="AF432" t="s">
        <v>76</v>
      </c>
      <c r="AG432" t="s">
        <v>178</v>
      </c>
      <c r="AH432" t="s">
        <v>126</v>
      </c>
      <c r="AI432" t="s">
        <v>79</v>
      </c>
      <c r="AJ432" t="s">
        <v>12478</v>
      </c>
      <c r="AK432" t="s">
        <v>12477</v>
      </c>
      <c r="AL432" t="s">
        <v>80</v>
      </c>
      <c r="AM432" t="s">
        <v>81</v>
      </c>
      <c r="AN432" t="s">
        <v>267</v>
      </c>
      <c r="AO432" t="s">
        <v>385</v>
      </c>
      <c r="AP432" t="s">
        <v>83</v>
      </c>
      <c r="AQ432" t="s">
        <v>107</v>
      </c>
      <c r="AR432" t="s">
        <v>85</v>
      </c>
      <c r="AS432" t="s">
        <v>119</v>
      </c>
      <c r="AT432" t="s">
        <v>74</v>
      </c>
      <c r="AU432" t="s">
        <v>74</v>
      </c>
      <c r="AV432" t="s">
        <v>65</v>
      </c>
      <c r="AW432" t="s">
        <v>109</v>
      </c>
      <c r="AX432" t="s">
        <v>110</v>
      </c>
      <c r="AY432" t="s">
        <v>89</v>
      </c>
      <c r="AZ432" t="s">
        <v>83</v>
      </c>
      <c r="BA432" t="s">
        <v>90</v>
      </c>
      <c r="BB432" t="s">
        <v>2575</v>
      </c>
      <c r="BC432">
        <v>961.25981038881139</v>
      </c>
      <c r="BD432">
        <v>1423.720121670352</v>
      </c>
      <c r="BE432">
        <v>746.95529170815325</v>
      </c>
      <c r="BF432">
        <v>93.155119628481273</v>
      </c>
      <c r="BG432" t="s">
        <v>182</v>
      </c>
      <c r="BH432" t="s">
        <v>171</v>
      </c>
    </row>
    <row r="433" spans="1:60" x14ac:dyDescent="0.2">
      <c r="A433" t="s">
        <v>2576</v>
      </c>
      <c r="B433">
        <v>3750000</v>
      </c>
      <c r="C433" s="2">
        <v>44081</v>
      </c>
      <c r="D433">
        <v>3</v>
      </c>
      <c r="E433">
        <v>104</v>
      </c>
      <c r="F433">
        <v>-3</v>
      </c>
      <c r="G433">
        <v>36057.692307692298</v>
      </c>
      <c r="H433" t="s">
        <v>2577</v>
      </c>
      <c r="I433">
        <v>429</v>
      </c>
      <c r="J433" t="s">
        <v>2578</v>
      </c>
      <c r="K433" t="s">
        <v>2579</v>
      </c>
      <c r="L433" t="s">
        <v>1343</v>
      </c>
      <c r="M433" t="s">
        <v>163</v>
      </c>
      <c r="N433" t="s">
        <v>147</v>
      </c>
      <c r="O433">
        <v>8000</v>
      </c>
      <c r="P433" t="s">
        <v>67</v>
      </c>
      <c r="Q433" t="s">
        <v>2580</v>
      </c>
      <c r="R433">
        <v>107129</v>
      </c>
      <c r="S433">
        <v>574277.43999999994</v>
      </c>
      <c r="T433">
        <v>6222528</v>
      </c>
      <c r="U433">
        <v>56.142004829999998</v>
      </c>
      <c r="V433">
        <v>10.195377430000001</v>
      </c>
      <c r="W433" t="s">
        <v>315</v>
      </c>
      <c r="X433" t="s">
        <v>150</v>
      </c>
      <c r="Y433" t="s">
        <v>151</v>
      </c>
      <c r="Z433" t="s">
        <v>72</v>
      </c>
      <c r="AA433">
        <v>17.7</v>
      </c>
      <c r="AB433" t="s">
        <v>316</v>
      </c>
      <c r="AC433" t="s">
        <v>103</v>
      </c>
      <c r="AD433" t="s">
        <v>74</v>
      </c>
      <c r="AE433" t="s">
        <v>75</v>
      </c>
      <c r="AF433" t="s">
        <v>76</v>
      </c>
      <c r="AG433" t="s">
        <v>2581</v>
      </c>
      <c r="AH433" t="s">
        <v>212</v>
      </c>
      <c r="AI433" t="s">
        <v>79</v>
      </c>
      <c r="AJ433" t="s">
        <v>12478</v>
      </c>
      <c r="AK433" t="s">
        <v>12477</v>
      </c>
      <c r="AL433" t="s">
        <v>80</v>
      </c>
      <c r="AM433" t="s">
        <v>81</v>
      </c>
      <c r="AN433" t="s">
        <v>402</v>
      </c>
      <c r="AO433" t="s">
        <v>83</v>
      </c>
      <c r="AP433" t="s">
        <v>83</v>
      </c>
      <c r="AQ433" t="s">
        <v>107</v>
      </c>
      <c r="AR433" t="s">
        <v>85</v>
      </c>
      <c r="AS433" t="s">
        <v>98</v>
      </c>
      <c r="AT433" t="s">
        <v>74</v>
      </c>
      <c r="AU433" t="s">
        <v>74</v>
      </c>
      <c r="AV433" t="s">
        <v>65</v>
      </c>
      <c r="AW433" t="s">
        <v>109</v>
      </c>
      <c r="AX433" t="s">
        <v>110</v>
      </c>
      <c r="AY433" t="s">
        <v>89</v>
      </c>
      <c r="AZ433" t="s">
        <v>83</v>
      </c>
      <c r="BA433" t="s">
        <v>90</v>
      </c>
      <c r="BB433" t="s">
        <v>958</v>
      </c>
      <c r="BC433">
        <v>1668.3941078578339</v>
      </c>
      <c r="BD433">
        <v>1089.1882922018101</v>
      </c>
      <c r="BE433">
        <v>1787.8757913287659</v>
      </c>
      <c r="BF433">
        <v>1083.4885891801921</v>
      </c>
      <c r="BG433" t="s">
        <v>112</v>
      </c>
      <c r="BH433" t="s">
        <v>157</v>
      </c>
    </row>
    <row r="434" spans="1:60" x14ac:dyDescent="0.2">
      <c r="A434" t="s">
        <v>2582</v>
      </c>
      <c r="B434">
        <v>1725000</v>
      </c>
      <c r="C434" s="2">
        <v>44081</v>
      </c>
      <c r="D434">
        <v>2</v>
      </c>
      <c r="E434">
        <v>45</v>
      </c>
      <c r="F434">
        <v>-4</v>
      </c>
      <c r="G434">
        <v>38333.333333333343</v>
      </c>
      <c r="H434" t="s">
        <v>2583</v>
      </c>
      <c r="I434">
        <v>430</v>
      </c>
      <c r="J434" t="s">
        <v>2584</v>
      </c>
      <c r="K434" t="s">
        <v>672</v>
      </c>
      <c r="L434" t="s">
        <v>86</v>
      </c>
      <c r="M434" t="s">
        <v>163</v>
      </c>
      <c r="O434">
        <v>8000</v>
      </c>
      <c r="P434" t="s">
        <v>67</v>
      </c>
      <c r="Q434" t="s">
        <v>2585</v>
      </c>
      <c r="R434">
        <v>338295</v>
      </c>
      <c r="S434">
        <v>574762.18000000005</v>
      </c>
      <c r="T434">
        <v>6224580.5</v>
      </c>
      <c r="U434">
        <v>56.160366199999999</v>
      </c>
      <c r="V434">
        <v>10.20375291</v>
      </c>
      <c r="W434" t="s">
        <v>69</v>
      </c>
      <c r="X434" t="s">
        <v>70</v>
      </c>
      <c r="Y434" t="s">
        <v>123</v>
      </c>
      <c r="Z434" t="s">
        <v>72</v>
      </c>
      <c r="AA434">
        <v>8</v>
      </c>
      <c r="AB434" t="s">
        <v>196</v>
      </c>
      <c r="AC434" t="s">
        <v>103</v>
      </c>
      <c r="AD434" t="s">
        <v>119</v>
      </c>
      <c r="AE434" t="s">
        <v>75</v>
      </c>
      <c r="AF434" t="s">
        <v>76</v>
      </c>
      <c r="AG434" t="s">
        <v>871</v>
      </c>
      <c r="AH434" t="s">
        <v>126</v>
      </c>
      <c r="AI434" t="s">
        <v>79</v>
      </c>
      <c r="AJ434" t="s">
        <v>12476</v>
      </c>
      <c r="AK434" t="s">
        <v>12477</v>
      </c>
      <c r="AL434" t="s">
        <v>80</v>
      </c>
      <c r="AM434" t="s">
        <v>81</v>
      </c>
      <c r="AN434" t="s">
        <v>1273</v>
      </c>
      <c r="AO434" t="s">
        <v>2052</v>
      </c>
      <c r="AP434" t="s">
        <v>83</v>
      </c>
      <c r="AQ434" t="s">
        <v>107</v>
      </c>
      <c r="AR434" t="s">
        <v>85</v>
      </c>
      <c r="AS434" t="s">
        <v>66</v>
      </c>
      <c r="AT434" t="s">
        <v>74</v>
      </c>
      <c r="AU434" t="s">
        <v>74</v>
      </c>
      <c r="AV434" t="s">
        <v>66</v>
      </c>
      <c r="AW434" t="s">
        <v>109</v>
      </c>
      <c r="AX434" t="s">
        <v>169</v>
      </c>
      <c r="AY434" t="s">
        <v>89</v>
      </c>
      <c r="AZ434" t="s">
        <v>83</v>
      </c>
      <c r="BA434" t="s">
        <v>90</v>
      </c>
      <c r="BB434" t="s">
        <v>2586</v>
      </c>
      <c r="BC434">
        <v>980.21977322432099</v>
      </c>
      <c r="BD434">
        <v>1120.8721554134729</v>
      </c>
      <c r="BE434">
        <v>433.5209862038277</v>
      </c>
      <c r="BF434">
        <v>669.42710825140352</v>
      </c>
      <c r="BG434" t="s">
        <v>182</v>
      </c>
      <c r="BH434" t="s">
        <v>201</v>
      </c>
    </row>
    <row r="435" spans="1:60" x14ac:dyDescent="0.2">
      <c r="A435" t="s">
        <v>2587</v>
      </c>
      <c r="B435">
        <v>2198000</v>
      </c>
      <c r="C435" s="2">
        <v>44081</v>
      </c>
      <c r="D435">
        <v>2</v>
      </c>
      <c r="E435">
        <v>66</v>
      </c>
      <c r="G435">
        <v>33303.030303030297</v>
      </c>
      <c r="H435" t="s">
        <v>2588</v>
      </c>
      <c r="I435">
        <v>431</v>
      </c>
      <c r="J435" t="s">
        <v>2589</v>
      </c>
      <c r="K435" t="s">
        <v>518</v>
      </c>
      <c r="L435" t="s">
        <v>128</v>
      </c>
      <c r="M435" t="s">
        <v>119</v>
      </c>
      <c r="N435" t="s">
        <v>147</v>
      </c>
      <c r="O435">
        <v>8000</v>
      </c>
      <c r="P435" t="s">
        <v>67</v>
      </c>
      <c r="Q435" t="s">
        <v>2590</v>
      </c>
      <c r="R435">
        <v>418124</v>
      </c>
      <c r="S435">
        <v>573622.75</v>
      </c>
      <c r="T435">
        <v>6222419.5</v>
      </c>
      <c r="U435">
        <v>56.141131639999998</v>
      </c>
      <c r="V435">
        <v>10.184813800000001</v>
      </c>
      <c r="W435" t="s">
        <v>209</v>
      </c>
      <c r="X435" t="s">
        <v>210</v>
      </c>
      <c r="Y435" t="s">
        <v>151</v>
      </c>
      <c r="Z435" t="s">
        <v>72</v>
      </c>
      <c r="AA435">
        <v>18.3</v>
      </c>
      <c r="AB435" t="s">
        <v>316</v>
      </c>
      <c r="AC435" t="s">
        <v>103</v>
      </c>
      <c r="AD435" t="s">
        <v>98</v>
      </c>
      <c r="AE435" t="s">
        <v>75</v>
      </c>
      <c r="AF435" t="s">
        <v>76</v>
      </c>
      <c r="AG435" t="s">
        <v>2591</v>
      </c>
      <c r="AH435" t="s">
        <v>212</v>
      </c>
      <c r="AI435" t="s">
        <v>79</v>
      </c>
      <c r="AJ435" t="s">
        <v>12476</v>
      </c>
      <c r="AK435" t="s">
        <v>12477</v>
      </c>
      <c r="AL435" t="s">
        <v>80</v>
      </c>
      <c r="AM435" t="s">
        <v>81</v>
      </c>
      <c r="AN435" t="s">
        <v>307</v>
      </c>
      <c r="AO435" t="s">
        <v>83</v>
      </c>
      <c r="AP435" t="s">
        <v>83</v>
      </c>
      <c r="AQ435" t="s">
        <v>107</v>
      </c>
      <c r="AR435" t="s">
        <v>85</v>
      </c>
      <c r="AS435" t="s">
        <v>98</v>
      </c>
      <c r="AT435" t="s">
        <v>74</v>
      </c>
      <c r="AU435" t="s">
        <v>74</v>
      </c>
      <c r="AV435" t="s">
        <v>66</v>
      </c>
      <c r="AW435" t="s">
        <v>109</v>
      </c>
      <c r="AX435" t="s">
        <v>110</v>
      </c>
      <c r="AY435" t="s">
        <v>89</v>
      </c>
      <c r="AZ435" t="s">
        <v>83</v>
      </c>
      <c r="BA435" t="s">
        <v>90</v>
      </c>
      <c r="BB435" t="s">
        <v>1339</v>
      </c>
      <c r="BC435">
        <v>2215.2565753626759</v>
      </c>
      <c r="BD435">
        <v>1599.7264581025649</v>
      </c>
      <c r="BE435">
        <v>2205.7388680415488</v>
      </c>
      <c r="BF435">
        <v>1639.1764263730811</v>
      </c>
      <c r="BG435" t="s">
        <v>112</v>
      </c>
      <c r="BH435" t="s">
        <v>210</v>
      </c>
    </row>
    <row r="436" spans="1:60" x14ac:dyDescent="0.2">
      <c r="A436" t="s">
        <v>2592</v>
      </c>
      <c r="B436">
        <v>4998000</v>
      </c>
      <c r="C436" s="2">
        <v>44081</v>
      </c>
      <c r="D436">
        <v>4</v>
      </c>
      <c r="E436">
        <v>140</v>
      </c>
      <c r="G436">
        <v>35700</v>
      </c>
      <c r="H436" t="s">
        <v>2593</v>
      </c>
      <c r="I436">
        <v>432</v>
      </c>
      <c r="J436" t="s">
        <v>2594</v>
      </c>
      <c r="K436" t="s">
        <v>1406</v>
      </c>
      <c r="L436" t="s">
        <v>726</v>
      </c>
      <c r="M436" t="s">
        <v>65</v>
      </c>
      <c r="O436">
        <v>8000</v>
      </c>
      <c r="P436" t="s">
        <v>67</v>
      </c>
      <c r="Q436" t="s">
        <v>1588</v>
      </c>
      <c r="R436">
        <v>400861</v>
      </c>
      <c r="S436">
        <v>574614.06000000006</v>
      </c>
      <c r="T436">
        <v>6224801.5</v>
      </c>
      <c r="U436">
        <v>56.162374579999998</v>
      </c>
      <c r="V436">
        <v>10.20143058</v>
      </c>
      <c r="W436" t="s">
        <v>69</v>
      </c>
      <c r="X436" t="s">
        <v>462</v>
      </c>
      <c r="Y436" t="s">
        <v>123</v>
      </c>
      <c r="Z436" t="s">
        <v>72</v>
      </c>
      <c r="AA436">
        <v>21.7</v>
      </c>
      <c r="AB436" t="s">
        <v>196</v>
      </c>
      <c r="AC436" t="s">
        <v>74</v>
      </c>
      <c r="AD436" t="s">
        <v>74</v>
      </c>
      <c r="AE436" t="s">
        <v>75</v>
      </c>
      <c r="AF436" t="s">
        <v>76</v>
      </c>
      <c r="AG436" t="s">
        <v>575</v>
      </c>
      <c r="AH436" t="s">
        <v>126</v>
      </c>
      <c r="AI436" t="s">
        <v>79</v>
      </c>
      <c r="AJ436" t="s">
        <v>12476</v>
      </c>
      <c r="AK436" t="s">
        <v>12477</v>
      </c>
      <c r="AL436" t="s">
        <v>80</v>
      </c>
      <c r="AM436" t="s">
        <v>81</v>
      </c>
      <c r="AN436" t="s">
        <v>368</v>
      </c>
      <c r="AO436" t="s">
        <v>1467</v>
      </c>
      <c r="AP436" t="s">
        <v>83</v>
      </c>
      <c r="AQ436" t="s">
        <v>107</v>
      </c>
      <c r="AR436" t="s">
        <v>85</v>
      </c>
      <c r="AS436" t="s">
        <v>119</v>
      </c>
      <c r="AT436" t="s">
        <v>66</v>
      </c>
      <c r="AU436" t="s">
        <v>74</v>
      </c>
      <c r="AV436" t="s">
        <v>119</v>
      </c>
      <c r="AW436" t="s">
        <v>109</v>
      </c>
      <c r="AX436" t="s">
        <v>110</v>
      </c>
      <c r="AY436" t="s">
        <v>89</v>
      </c>
      <c r="AZ436" t="s">
        <v>83</v>
      </c>
      <c r="BA436" t="s">
        <v>90</v>
      </c>
      <c r="BB436" t="s">
        <v>1589</v>
      </c>
      <c r="BC436">
        <v>1245.728238545559</v>
      </c>
      <c r="BD436">
        <v>1357.8920533198741</v>
      </c>
      <c r="BE436">
        <v>697.42701102569276</v>
      </c>
      <c r="BF436">
        <v>873.18950798725325</v>
      </c>
      <c r="BG436" t="s">
        <v>182</v>
      </c>
      <c r="BH436" t="s">
        <v>201</v>
      </c>
    </row>
    <row r="437" spans="1:60" x14ac:dyDescent="0.2">
      <c r="A437" t="s">
        <v>2595</v>
      </c>
      <c r="B437">
        <v>7075000</v>
      </c>
      <c r="C437" s="2">
        <v>44080</v>
      </c>
      <c r="D437">
        <v>3</v>
      </c>
      <c r="E437">
        <v>134</v>
      </c>
      <c r="F437">
        <v>3</v>
      </c>
      <c r="G437">
        <v>52798.507462686568</v>
      </c>
      <c r="H437" t="s">
        <v>2596</v>
      </c>
      <c r="I437">
        <v>433</v>
      </c>
      <c r="J437" t="s">
        <v>2597</v>
      </c>
      <c r="K437" t="s">
        <v>849</v>
      </c>
      <c r="L437" t="s">
        <v>136</v>
      </c>
      <c r="M437" t="s">
        <v>74</v>
      </c>
      <c r="N437" t="s">
        <v>99</v>
      </c>
      <c r="O437">
        <v>8000</v>
      </c>
      <c r="P437" t="s">
        <v>67</v>
      </c>
      <c r="Q437" t="s">
        <v>2598</v>
      </c>
      <c r="R437">
        <v>993830</v>
      </c>
      <c r="S437">
        <v>575671.44999999995</v>
      </c>
      <c r="T437">
        <v>6225168.6299999999</v>
      </c>
      <c r="U437">
        <v>56.165505760000002</v>
      </c>
      <c r="V437">
        <v>10.21855671</v>
      </c>
      <c r="W437" t="s">
        <v>165</v>
      </c>
      <c r="X437" t="s">
        <v>166</v>
      </c>
      <c r="Y437" t="s">
        <v>123</v>
      </c>
      <c r="Z437" t="s">
        <v>72</v>
      </c>
      <c r="AA437">
        <v>3.1</v>
      </c>
      <c r="AB437" t="s">
        <v>124</v>
      </c>
      <c r="AC437" t="s">
        <v>103</v>
      </c>
      <c r="AD437" t="s">
        <v>65</v>
      </c>
      <c r="AE437" t="s">
        <v>75</v>
      </c>
      <c r="AF437" t="s">
        <v>76</v>
      </c>
      <c r="AG437" t="s">
        <v>1393</v>
      </c>
      <c r="AH437" t="s">
        <v>126</v>
      </c>
      <c r="AI437" t="s">
        <v>79</v>
      </c>
      <c r="AJ437" t="s">
        <v>12476</v>
      </c>
      <c r="AK437" t="s">
        <v>12477</v>
      </c>
      <c r="AL437" t="s">
        <v>80</v>
      </c>
      <c r="AM437" t="s">
        <v>81</v>
      </c>
      <c r="AN437" t="s">
        <v>127</v>
      </c>
      <c r="AO437" t="s">
        <v>83</v>
      </c>
      <c r="AP437" t="s">
        <v>83</v>
      </c>
      <c r="AQ437" t="s">
        <v>107</v>
      </c>
      <c r="AR437" t="s">
        <v>85</v>
      </c>
      <c r="AS437" t="s">
        <v>119</v>
      </c>
      <c r="AT437" t="s">
        <v>66</v>
      </c>
      <c r="AU437" t="s">
        <v>66</v>
      </c>
      <c r="AV437" t="s">
        <v>65</v>
      </c>
      <c r="AW437" t="s">
        <v>87</v>
      </c>
      <c r="AX437" t="s">
        <v>88</v>
      </c>
      <c r="AY437" t="s">
        <v>89</v>
      </c>
      <c r="AZ437" t="s">
        <v>83</v>
      </c>
      <c r="BA437" t="s">
        <v>90</v>
      </c>
      <c r="BB437" t="s">
        <v>2599</v>
      </c>
      <c r="BC437">
        <v>1402.955682805758</v>
      </c>
      <c r="BD437">
        <v>1898.2498621511711</v>
      </c>
      <c r="BE437">
        <v>1220.5008953166521</v>
      </c>
      <c r="BF437">
        <v>71.563690620211901</v>
      </c>
      <c r="BG437" t="s">
        <v>130</v>
      </c>
      <c r="BH437" t="s">
        <v>171</v>
      </c>
    </row>
    <row r="438" spans="1:60" x14ac:dyDescent="0.2">
      <c r="A438" t="s">
        <v>2600</v>
      </c>
      <c r="B438">
        <v>4500000</v>
      </c>
      <c r="C438" s="2">
        <v>44080</v>
      </c>
      <c r="D438">
        <v>5</v>
      </c>
      <c r="E438">
        <v>146</v>
      </c>
      <c r="F438">
        <v>-2</v>
      </c>
      <c r="G438">
        <v>30821.917808219179</v>
      </c>
      <c r="H438" t="s">
        <v>2601</v>
      </c>
      <c r="I438">
        <v>434</v>
      </c>
      <c r="J438" t="s">
        <v>2602</v>
      </c>
      <c r="K438" t="s">
        <v>774</v>
      </c>
      <c r="L438" t="s">
        <v>1674</v>
      </c>
      <c r="M438" t="s">
        <v>74</v>
      </c>
      <c r="N438" t="s">
        <v>119</v>
      </c>
      <c r="O438">
        <v>8000</v>
      </c>
      <c r="P438" t="s">
        <v>67</v>
      </c>
      <c r="Q438" t="s">
        <v>775</v>
      </c>
      <c r="R438">
        <v>984888</v>
      </c>
      <c r="S438">
        <v>576420.99</v>
      </c>
      <c r="T438">
        <v>6225140.7800000003</v>
      </c>
      <c r="U438">
        <v>56.165136050000001</v>
      </c>
      <c r="V438">
        <v>10.23061562</v>
      </c>
      <c r="W438" t="s">
        <v>340</v>
      </c>
      <c r="X438" t="s">
        <v>122</v>
      </c>
      <c r="Y438" t="s">
        <v>123</v>
      </c>
      <c r="Z438" t="s">
        <v>72</v>
      </c>
      <c r="AA438">
        <v>1.7</v>
      </c>
      <c r="AB438" t="s">
        <v>124</v>
      </c>
      <c r="AC438" t="s">
        <v>74</v>
      </c>
      <c r="AD438" t="s">
        <v>74</v>
      </c>
      <c r="AE438" t="s">
        <v>75</v>
      </c>
      <c r="AF438" t="s">
        <v>76</v>
      </c>
      <c r="AG438" t="s">
        <v>220</v>
      </c>
      <c r="AH438" t="s">
        <v>126</v>
      </c>
      <c r="AI438" t="s">
        <v>105</v>
      </c>
      <c r="AJ438" t="s">
        <v>12478</v>
      </c>
      <c r="AK438" t="s">
        <v>12477</v>
      </c>
      <c r="AL438" t="s">
        <v>80</v>
      </c>
      <c r="AM438" t="s">
        <v>81</v>
      </c>
      <c r="AN438" t="s">
        <v>199</v>
      </c>
      <c r="AO438" t="s">
        <v>83</v>
      </c>
      <c r="AP438" t="s">
        <v>83</v>
      </c>
      <c r="AQ438" t="s">
        <v>107</v>
      </c>
      <c r="AR438" t="s">
        <v>85</v>
      </c>
      <c r="AS438" t="s">
        <v>229</v>
      </c>
      <c r="AT438" t="s">
        <v>66</v>
      </c>
      <c r="AU438" t="s">
        <v>66</v>
      </c>
      <c r="AV438" t="s">
        <v>98</v>
      </c>
      <c r="AW438" t="s">
        <v>421</v>
      </c>
      <c r="AX438" t="s">
        <v>421</v>
      </c>
      <c r="AY438" t="s">
        <v>89</v>
      </c>
      <c r="AZ438" t="s">
        <v>83</v>
      </c>
      <c r="BA438" t="s">
        <v>90</v>
      </c>
      <c r="BB438" t="s">
        <v>2192</v>
      </c>
      <c r="BC438">
        <v>1709.01435794182</v>
      </c>
      <c r="BD438">
        <v>2304.8991115576819</v>
      </c>
      <c r="BE438">
        <v>1755.1209340175469</v>
      </c>
      <c r="BF438">
        <v>448.63625233826298</v>
      </c>
      <c r="BG438" t="s">
        <v>777</v>
      </c>
      <c r="BH438" t="s">
        <v>131</v>
      </c>
    </row>
    <row r="439" spans="1:60" x14ac:dyDescent="0.2">
      <c r="A439" t="s">
        <v>2603</v>
      </c>
      <c r="B439">
        <v>5448000</v>
      </c>
      <c r="C439" s="2">
        <v>44080</v>
      </c>
      <c r="D439">
        <v>4</v>
      </c>
      <c r="E439">
        <v>110</v>
      </c>
      <c r="F439">
        <v>-1</v>
      </c>
      <c r="G439">
        <v>49527.272727272728</v>
      </c>
      <c r="H439" t="s">
        <v>2604</v>
      </c>
      <c r="I439">
        <v>435</v>
      </c>
      <c r="J439" t="s">
        <v>2605</v>
      </c>
      <c r="K439" t="s">
        <v>117</v>
      </c>
      <c r="L439" t="s">
        <v>1620</v>
      </c>
      <c r="M439" t="s">
        <v>98</v>
      </c>
      <c r="N439" t="s">
        <v>74</v>
      </c>
      <c r="O439">
        <v>8000</v>
      </c>
      <c r="P439" t="s">
        <v>67</v>
      </c>
      <c r="Q439" t="s">
        <v>120</v>
      </c>
      <c r="R439">
        <v>992149</v>
      </c>
      <c r="S439">
        <v>576311.39001593494</v>
      </c>
      <c r="T439">
        <v>6224902.09980221</v>
      </c>
      <c r="U439">
        <v>56.163009619999997</v>
      </c>
      <c r="V439">
        <v>10.22878272</v>
      </c>
      <c r="W439" t="s">
        <v>121</v>
      </c>
      <c r="X439" t="s">
        <v>122</v>
      </c>
      <c r="Y439" t="s">
        <v>123</v>
      </c>
      <c r="Z439" t="s">
        <v>72</v>
      </c>
      <c r="AA439">
        <v>1.8</v>
      </c>
      <c r="AB439" t="s">
        <v>124</v>
      </c>
      <c r="AC439" t="s">
        <v>74</v>
      </c>
      <c r="AD439" t="s">
        <v>74</v>
      </c>
      <c r="AE439" t="s">
        <v>75</v>
      </c>
      <c r="AF439" t="s">
        <v>76</v>
      </c>
      <c r="AG439" t="s">
        <v>1621</v>
      </c>
      <c r="AH439" t="s">
        <v>1622</v>
      </c>
      <c r="AI439" t="s">
        <v>105</v>
      </c>
      <c r="AJ439" t="s">
        <v>12478</v>
      </c>
      <c r="AK439" t="s">
        <v>12477</v>
      </c>
      <c r="AL439" t="s">
        <v>80</v>
      </c>
      <c r="AM439" t="s">
        <v>81</v>
      </c>
      <c r="AN439" t="s">
        <v>127</v>
      </c>
      <c r="AO439" t="s">
        <v>83</v>
      </c>
      <c r="AP439" t="s">
        <v>83</v>
      </c>
      <c r="AQ439" t="s">
        <v>107</v>
      </c>
      <c r="AR439" t="s">
        <v>85</v>
      </c>
      <c r="AS439" t="s">
        <v>128</v>
      </c>
      <c r="AT439" t="s">
        <v>74</v>
      </c>
      <c r="AU439" t="s">
        <v>74</v>
      </c>
      <c r="AV439" t="s">
        <v>119</v>
      </c>
      <c r="AW439" t="s">
        <v>87</v>
      </c>
      <c r="AX439" t="s">
        <v>88</v>
      </c>
      <c r="AY439" t="s">
        <v>89</v>
      </c>
      <c r="AZ439" t="s">
        <v>83</v>
      </c>
      <c r="BA439" t="s">
        <v>83</v>
      </c>
      <c r="BB439" t="s">
        <v>129</v>
      </c>
      <c r="BC439">
        <v>1455.328817133817</v>
      </c>
      <c r="BD439">
        <v>2057.820952821683</v>
      </c>
      <c r="BE439">
        <v>1540.0620822711301</v>
      </c>
      <c r="BF439">
        <v>263.26968177540368</v>
      </c>
      <c r="BG439" t="s">
        <v>130</v>
      </c>
      <c r="BH439" t="s">
        <v>131</v>
      </c>
    </row>
    <row r="440" spans="1:60" x14ac:dyDescent="0.2">
      <c r="A440" t="s">
        <v>2606</v>
      </c>
      <c r="B440">
        <v>10350000</v>
      </c>
      <c r="C440" s="2">
        <v>44080</v>
      </c>
      <c r="D440">
        <v>2</v>
      </c>
      <c r="E440">
        <v>72</v>
      </c>
      <c r="G440">
        <v>143750</v>
      </c>
      <c r="H440" t="s">
        <v>2607</v>
      </c>
      <c r="I440">
        <v>436</v>
      </c>
      <c r="J440" t="s">
        <v>2608</v>
      </c>
      <c r="K440" t="s">
        <v>458</v>
      </c>
      <c r="L440" t="s">
        <v>374</v>
      </c>
      <c r="M440" t="s">
        <v>66</v>
      </c>
      <c r="N440" t="s">
        <v>99</v>
      </c>
      <c r="O440">
        <v>8000</v>
      </c>
      <c r="P440" t="s">
        <v>67</v>
      </c>
      <c r="Q440" t="s">
        <v>1508</v>
      </c>
      <c r="R440">
        <v>816790</v>
      </c>
      <c r="S440">
        <v>574196.75</v>
      </c>
      <c r="T440">
        <v>6224957</v>
      </c>
      <c r="U440">
        <v>56.163836519999997</v>
      </c>
      <c r="V440">
        <v>10.194756099999999</v>
      </c>
      <c r="W440" t="s">
        <v>69</v>
      </c>
      <c r="X440" t="s">
        <v>462</v>
      </c>
      <c r="Y440" t="s">
        <v>71</v>
      </c>
      <c r="Z440" t="s">
        <v>72</v>
      </c>
      <c r="AA440">
        <v>38.9</v>
      </c>
      <c r="AB440" t="s">
        <v>463</v>
      </c>
      <c r="AC440" t="s">
        <v>103</v>
      </c>
      <c r="AD440" t="s">
        <v>66</v>
      </c>
      <c r="AE440" t="s">
        <v>75</v>
      </c>
      <c r="AF440" t="s">
        <v>76</v>
      </c>
      <c r="AG440" t="s">
        <v>2609</v>
      </c>
      <c r="AH440" t="s">
        <v>78</v>
      </c>
      <c r="AI440" t="s">
        <v>79</v>
      </c>
      <c r="AJ440" t="s">
        <v>12478</v>
      </c>
      <c r="AK440" t="s">
        <v>12477</v>
      </c>
      <c r="AL440" t="s">
        <v>80</v>
      </c>
      <c r="AM440" t="s">
        <v>81</v>
      </c>
      <c r="AN440" t="s">
        <v>577</v>
      </c>
      <c r="AO440" t="s">
        <v>83</v>
      </c>
      <c r="AP440" t="s">
        <v>83</v>
      </c>
      <c r="AQ440" t="s">
        <v>84</v>
      </c>
      <c r="AR440" t="s">
        <v>85</v>
      </c>
      <c r="AS440" t="s">
        <v>97</v>
      </c>
      <c r="AT440" t="s">
        <v>74</v>
      </c>
      <c r="AU440" t="s">
        <v>74</v>
      </c>
      <c r="AV440" t="s">
        <v>66</v>
      </c>
      <c r="AW440" t="s">
        <v>87</v>
      </c>
      <c r="AX440" t="s">
        <v>88</v>
      </c>
      <c r="AY440" t="s">
        <v>89</v>
      </c>
      <c r="AZ440" t="s">
        <v>83</v>
      </c>
      <c r="BA440" t="s">
        <v>90</v>
      </c>
      <c r="BB440" t="s">
        <v>1510</v>
      </c>
      <c r="BC440">
        <v>1636.7561239576271</v>
      </c>
      <c r="BD440">
        <v>1626.2085536098191</v>
      </c>
      <c r="BE440">
        <v>1072.3895550904031</v>
      </c>
      <c r="BF440">
        <v>1316.337696541286</v>
      </c>
      <c r="BG440" t="s">
        <v>112</v>
      </c>
      <c r="BH440" t="s">
        <v>113</v>
      </c>
    </row>
    <row r="441" spans="1:60" x14ac:dyDescent="0.2">
      <c r="A441" t="s">
        <v>2610</v>
      </c>
      <c r="B441">
        <v>3461000</v>
      </c>
      <c r="C441" s="2">
        <v>44079</v>
      </c>
      <c r="D441">
        <v>4</v>
      </c>
      <c r="E441">
        <v>113</v>
      </c>
      <c r="F441">
        <v>0</v>
      </c>
      <c r="G441">
        <v>30628.318584070799</v>
      </c>
      <c r="H441" t="s">
        <v>2611</v>
      </c>
      <c r="I441">
        <v>437</v>
      </c>
      <c r="J441" t="s">
        <v>2612</v>
      </c>
      <c r="K441" t="s">
        <v>2613</v>
      </c>
      <c r="L441" t="s">
        <v>427</v>
      </c>
      <c r="M441" t="s">
        <v>74</v>
      </c>
      <c r="N441" t="s">
        <v>147</v>
      </c>
      <c r="O441">
        <v>8000</v>
      </c>
      <c r="P441" t="s">
        <v>67</v>
      </c>
      <c r="Q441" t="s">
        <v>2614</v>
      </c>
      <c r="R441">
        <v>556810</v>
      </c>
      <c r="S441">
        <v>575468.18999999994</v>
      </c>
      <c r="T441">
        <v>6224973</v>
      </c>
      <c r="U441">
        <v>56.163780699999997</v>
      </c>
      <c r="V441">
        <v>10.2152289</v>
      </c>
      <c r="W441" t="s">
        <v>177</v>
      </c>
      <c r="X441" t="s">
        <v>166</v>
      </c>
      <c r="Y441" t="s">
        <v>123</v>
      </c>
      <c r="Z441" t="s">
        <v>72</v>
      </c>
      <c r="AA441">
        <v>5.0999999999999996</v>
      </c>
      <c r="AB441" t="s">
        <v>124</v>
      </c>
      <c r="AC441" t="s">
        <v>103</v>
      </c>
      <c r="AD441" t="s">
        <v>74</v>
      </c>
      <c r="AE441" t="s">
        <v>75</v>
      </c>
      <c r="AF441" t="s">
        <v>76</v>
      </c>
      <c r="AG441" t="s">
        <v>1383</v>
      </c>
      <c r="AH441" t="s">
        <v>126</v>
      </c>
      <c r="AI441" t="s">
        <v>79</v>
      </c>
      <c r="AJ441" t="s">
        <v>12476</v>
      </c>
      <c r="AK441" t="s">
        <v>12477</v>
      </c>
      <c r="AL441" t="s">
        <v>80</v>
      </c>
      <c r="AM441" t="s">
        <v>81</v>
      </c>
      <c r="AN441" t="s">
        <v>465</v>
      </c>
      <c r="AO441" t="s">
        <v>83</v>
      </c>
      <c r="AP441" t="s">
        <v>83</v>
      </c>
      <c r="AQ441" t="s">
        <v>107</v>
      </c>
      <c r="AR441" t="s">
        <v>85</v>
      </c>
      <c r="AS441" t="s">
        <v>119</v>
      </c>
      <c r="AT441" t="s">
        <v>66</v>
      </c>
      <c r="AU441" t="s">
        <v>74</v>
      </c>
      <c r="AV441" t="s">
        <v>119</v>
      </c>
      <c r="AW441" t="s">
        <v>109</v>
      </c>
      <c r="AX441" t="s">
        <v>169</v>
      </c>
      <c r="AY441" t="s">
        <v>89</v>
      </c>
      <c r="AZ441" t="s">
        <v>83</v>
      </c>
      <c r="BA441" t="s">
        <v>90</v>
      </c>
      <c r="BB441" t="s">
        <v>2615</v>
      </c>
      <c r="BC441">
        <v>1177.11291631887</v>
      </c>
      <c r="BD441">
        <v>1636.3786010154181</v>
      </c>
      <c r="BE441">
        <v>943.76801045922821</v>
      </c>
      <c r="BF441">
        <v>123.62233795005019</v>
      </c>
      <c r="BG441" t="s">
        <v>112</v>
      </c>
      <c r="BH441" t="s">
        <v>171</v>
      </c>
    </row>
    <row r="442" spans="1:60" x14ac:dyDescent="0.2">
      <c r="A442" t="s">
        <v>2616</v>
      </c>
      <c r="B442">
        <v>1865000</v>
      </c>
      <c r="C442" s="2">
        <v>44079</v>
      </c>
      <c r="D442">
        <v>3</v>
      </c>
      <c r="E442">
        <v>62</v>
      </c>
      <c r="F442">
        <v>-2</v>
      </c>
      <c r="G442">
        <v>30080.645161290318</v>
      </c>
      <c r="H442" t="s">
        <v>2617</v>
      </c>
      <c r="I442">
        <v>438</v>
      </c>
      <c r="J442" t="s">
        <v>2618</v>
      </c>
      <c r="K442" t="s">
        <v>518</v>
      </c>
      <c r="L442" t="s">
        <v>2619</v>
      </c>
      <c r="M442" t="s">
        <v>66</v>
      </c>
      <c r="N442" t="s">
        <v>66</v>
      </c>
      <c r="O442">
        <v>8000</v>
      </c>
      <c r="P442" t="s">
        <v>67</v>
      </c>
      <c r="Q442" t="s">
        <v>2620</v>
      </c>
      <c r="R442">
        <v>418612</v>
      </c>
      <c r="S442">
        <v>573416.31000000006</v>
      </c>
      <c r="T442">
        <v>6222282.5</v>
      </c>
      <c r="U442">
        <v>56.139932799999997</v>
      </c>
      <c r="V442">
        <v>10.1814546</v>
      </c>
      <c r="W442" t="s">
        <v>209</v>
      </c>
      <c r="X442" t="s">
        <v>210</v>
      </c>
      <c r="Y442" t="s">
        <v>151</v>
      </c>
      <c r="Z442" t="s">
        <v>72</v>
      </c>
      <c r="AA442">
        <v>13.3</v>
      </c>
      <c r="AB442" t="s">
        <v>152</v>
      </c>
      <c r="AC442" t="s">
        <v>103</v>
      </c>
      <c r="AD442" t="s">
        <v>65</v>
      </c>
      <c r="AE442" t="s">
        <v>75</v>
      </c>
      <c r="AF442" t="s">
        <v>76</v>
      </c>
      <c r="AG442" t="s">
        <v>288</v>
      </c>
      <c r="AH442" t="s">
        <v>2621</v>
      </c>
      <c r="AI442" t="s">
        <v>79</v>
      </c>
      <c r="AJ442" t="s">
        <v>12478</v>
      </c>
      <c r="AK442" t="s">
        <v>12477</v>
      </c>
      <c r="AL442" t="s">
        <v>80</v>
      </c>
      <c r="AM442" t="s">
        <v>81</v>
      </c>
      <c r="AN442" t="s">
        <v>2622</v>
      </c>
      <c r="AO442" t="s">
        <v>83</v>
      </c>
      <c r="AP442" t="s">
        <v>83</v>
      </c>
      <c r="AQ442" t="s">
        <v>107</v>
      </c>
      <c r="AR442" t="s">
        <v>85</v>
      </c>
      <c r="AS442" t="s">
        <v>65</v>
      </c>
      <c r="AT442" t="s">
        <v>74</v>
      </c>
      <c r="AU442" t="s">
        <v>103</v>
      </c>
      <c r="AV442" t="s">
        <v>65</v>
      </c>
      <c r="AW442" t="s">
        <v>109</v>
      </c>
      <c r="AX442" t="s">
        <v>110</v>
      </c>
      <c r="AY442" t="s">
        <v>89</v>
      </c>
      <c r="AZ442" t="s">
        <v>83</v>
      </c>
      <c r="BA442" t="s">
        <v>90</v>
      </c>
      <c r="BB442" t="s">
        <v>2623</v>
      </c>
      <c r="BC442">
        <v>2461.8438090506388</v>
      </c>
      <c r="BD442">
        <v>1845.5227975283799</v>
      </c>
      <c r="BE442">
        <v>2440.1797373610998</v>
      </c>
      <c r="BF442">
        <v>1800.421124259231</v>
      </c>
      <c r="BG442" t="s">
        <v>234</v>
      </c>
      <c r="BH442" t="s">
        <v>210</v>
      </c>
    </row>
    <row r="443" spans="1:60" x14ac:dyDescent="0.2">
      <c r="A443" t="s">
        <v>2624</v>
      </c>
      <c r="B443">
        <v>3435000</v>
      </c>
      <c r="C443" s="2">
        <v>44079</v>
      </c>
      <c r="D443">
        <v>4</v>
      </c>
      <c r="E443">
        <v>103</v>
      </c>
      <c r="F443">
        <v>-2</v>
      </c>
      <c r="G443">
        <v>33349.514563106794</v>
      </c>
      <c r="H443" t="s">
        <v>2625</v>
      </c>
      <c r="I443">
        <v>439</v>
      </c>
      <c r="J443" t="s">
        <v>2626</v>
      </c>
      <c r="K443" t="s">
        <v>450</v>
      </c>
      <c r="L443" t="s">
        <v>1555</v>
      </c>
      <c r="M443" t="s">
        <v>74</v>
      </c>
      <c r="N443" t="s">
        <v>147</v>
      </c>
      <c r="O443">
        <v>8000</v>
      </c>
      <c r="P443" t="s">
        <v>67</v>
      </c>
      <c r="Q443" t="s">
        <v>2627</v>
      </c>
      <c r="R443">
        <v>484151</v>
      </c>
      <c r="S443">
        <v>573960.88</v>
      </c>
      <c r="T443">
        <v>6222632</v>
      </c>
      <c r="U443">
        <v>56.142988199999998</v>
      </c>
      <c r="V443">
        <v>10.190313010000001</v>
      </c>
      <c r="W443" t="s">
        <v>209</v>
      </c>
      <c r="X443" t="s">
        <v>210</v>
      </c>
      <c r="Y443" t="s">
        <v>151</v>
      </c>
      <c r="Z443" t="s">
        <v>72</v>
      </c>
      <c r="AA443">
        <v>20.399999999999999</v>
      </c>
      <c r="AB443" t="s">
        <v>316</v>
      </c>
      <c r="AC443" t="s">
        <v>103</v>
      </c>
      <c r="AD443" t="s">
        <v>74</v>
      </c>
      <c r="AE443" t="s">
        <v>75</v>
      </c>
      <c r="AF443" t="s">
        <v>76</v>
      </c>
      <c r="AG443" t="s">
        <v>1179</v>
      </c>
      <c r="AH443" t="s">
        <v>212</v>
      </c>
      <c r="AI443" t="s">
        <v>79</v>
      </c>
      <c r="AJ443" t="s">
        <v>12476</v>
      </c>
      <c r="AK443" t="s">
        <v>12477</v>
      </c>
      <c r="AL443" t="s">
        <v>80</v>
      </c>
      <c r="AM443" t="s">
        <v>81</v>
      </c>
      <c r="AN443" t="s">
        <v>260</v>
      </c>
      <c r="AO443" t="s">
        <v>83</v>
      </c>
      <c r="AP443" t="s">
        <v>83</v>
      </c>
      <c r="AQ443" t="s">
        <v>107</v>
      </c>
      <c r="AR443" t="s">
        <v>85</v>
      </c>
      <c r="AS443" t="s">
        <v>98</v>
      </c>
      <c r="AT443" t="s">
        <v>74</v>
      </c>
      <c r="AU443" t="s">
        <v>74</v>
      </c>
      <c r="AV443" t="s">
        <v>119</v>
      </c>
      <c r="AW443" t="s">
        <v>109</v>
      </c>
      <c r="AX443" t="s">
        <v>110</v>
      </c>
      <c r="AY443" t="s">
        <v>89</v>
      </c>
      <c r="AZ443" t="s">
        <v>83</v>
      </c>
      <c r="BA443" t="s">
        <v>90</v>
      </c>
      <c r="BB443" t="s">
        <v>2628</v>
      </c>
      <c r="BC443">
        <v>1819.4821136070159</v>
      </c>
      <c r="BD443">
        <v>1206.7349993975649</v>
      </c>
      <c r="BE443">
        <v>1839.196320465152</v>
      </c>
      <c r="BF443">
        <v>1411.809936748444</v>
      </c>
      <c r="BG443" t="s">
        <v>156</v>
      </c>
      <c r="BH443" t="s">
        <v>210</v>
      </c>
    </row>
    <row r="444" spans="1:60" x14ac:dyDescent="0.2">
      <c r="A444" t="s">
        <v>2629</v>
      </c>
      <c r="B444">
        <v>3460000</v>
      </c>
      <c r="C444" s="2">
        <v>44079</v>
      </c>
      <c r="D444">
        <v>3</v>
      </c>
      <c r="E444">
        <v>78</v>
      </c>
      <c r="F444">
        <v>-1</v>
      </c>
      <c r="G444">
        <v>44358.974358974359</v>
      </c>
      <c r="H444" t="s">
        <v>2630</v>
      </c>
      <c r="I444">
        <v>440</v>
      </c>
      <c r="J444" t="s">
        <v>2631</v>
      </c>
      <c r="K444" t="s">
        <v>774</v>
      </c>
      <c r="L444" t="s">
        <v>108</v>
      </c>
      <c r="M444" t="s">
        <v>427</v>
      </c>
      <c r="N444" t="s">
        <v>119</v>
      </c>
      <c r="O444">
        <v>8000</v>
      </c>
      <c r="P444" t="s">
        <v>67</v>
      </c>
      <c r="Q444" t="s">
        <v>1779</v>
      </c>
      <c r="R444">
        <v>984885</v>
      </c>
      <c r="S444">
        <v>576331.18999999994</v>
      </c>
      <c r="T444">
        <v>6225174.5199999996</v>
      </c>
      <c r="U444">
        <v>56.165453509999999</v>
      </c>
      <c r="V444">
        <v>10.22917962</v>
      </c>
      <c r="W444" t="s">
        <v>340</v>
      </c>
      <c r="X444" t="s">
        <v>122</v>
      </c>
      <c r="Y444" t="s">
        <v>123</v>
      </c>
      <c r="Z444" t="s">
        <v>72</v>
      </c>
      <c r="AA444">
        <v>1.6</v>
      </c>
      <c r="AB444" t="s">
        <v>124</v>
      </c>
      <c r="AC444" t="s">
        <v>74</v>
      </c>
      <c r="AD444" t="s">
        <v>74</v>
      </c>
      <c r="AE444" t="s">
        <v>75</v>
      </c>
      <c r="AF444" t="s">
        <v>76</v>
      </c>
      <c r="AG444" t="s">
        <v>610</v>
      </c>
      <c r="AH444" t="s">
        <v>126</v>
      </c>
      <c r="AI444" t="s">
        <v>105</v>
      </c>
      <c r="AJ444" t="s">
        <v>12478</v>
      </c>
      <c r="AK444" t="s">
        <v>12477</v>
      </c>
      <c r="AL444" t="s">
        <v>80</v>
      </c>
      <c r="AM444" t="s">
        <v>81</v>
      </c>
      <c r="AN444" t="s">
        <v>139</v>
      </c>
      <c r="AO444" t="s">
        <v>83</v>
      </c>
      <c r="AP444" t="s">
        <v>83</v>
      </c>
      <c r="AQ444" t="s">
        <v>107</v>
      </c>
      <c r="AR444" t="s">
        <v>85</v>
      </c>
      <c r="AS444" t="s">
        <v>206</v>
      </c>
      <c r="AT444" t="s">
        <v>74</v>
      </c>
      <c r="AU444" t="s">
        <v>74</v>
      </c>
      <c r="AV444" t="s">
        <v>65</v>
      </c>
      <c r="AW444" t="s">
        <v>109</v>
      </c>
      <c r="AX444" t="s">
        <v>88</v>
      </c>
      <c r="AY444" t="s">
        <v>89</v>
      </c>
      <c r="AZ444" t="s">
        <v>83</v>
      </c>
      <c r="BA444" t="s">
        <v>83</v>
      </c>
      <c r="BB444" t="s">
        <v>1780</v>
      </c>
      <c r="BC444">
        <v>1682.29798198917</v>
      </c>
      <c r="BD444">
        <v>2269.7792328837031</v>
      </c>
      <c r="BE444">
        <v>1699.967142319467</v>
      </c>
      <c r="BF444">
        <v>440.66785846604989</v>
      </c>
      <c r="BG444" t="s">
        <v>244</v>
      </c>
      <c r="BH444" t="s">
        <v>131</v>
      </c>
    </row>
    <row r="445" spans="1:60" x14ac:dyDescent="0.2">
      <c r="A445" t="s">
        <v>2632</v>
      </c>
      <c r="B445">
        <v>4888000</v>
      </c>
      <c r="C445" s="2">
        <v>44077</v>
      </c>
      <c r="D445">
        <v>4</v>
      </c>
      <c r="E445">
        <v>122</v>
      </c>
      <c r="F445">
        <v>-2</v>
      </c>
      <c r="G445">
        <v>40065.573770491806</v>
      </c>
      <c r="H445" t="s">
        <v>2633</v>
      </c>
      <c r="I445">
        <v>441</v>
      </c>
      <c r="J445" t="s">
        <v>2634</v>
      </c>
      <c r="K445" t="s">
        <v>407</v>
      </c>
      <c r="L445" t="s">
        <v>2635</v>
      </c>
      <c r="M445" t="s">
        <v>163</v>
      </c>
      <c r="N445" t="s">
        <v>99</v>
      </c>
      <c r="O445">
        <v>8000</v>
      </c>
      <c r="P445" t="s">
        <v>67</v>
      </c>
      <c r="Q445" t="s">
        <v>2636</v>
      </c>
      <c r="R445">
        <v>301278</v>
      </c>
      <c r="S445">
        <v>574168.56999999995</v>
      </c>
      <c r="T445">
        <v>6222242</v>
      </c>
      <c r="U445">
        <v>56.139452679999998</v>
      </c>
      <c r="V445">
        <v>10.19354615</v>
      </c>
      <c r="W445" t="s">
        <v>315</v>
      </c>
      <c r="X445" t="s">
        <v>150</v>
      </c>
      <c r="Y445" t="s">
        <v>151</v>
      </c>
      <c r="Z445" t="s">
        <v>72</v>
      </c>
      <c r="AA445">
        <v>16</v>
      </c>
      <c r="AB445" t="s">
        <v>316</v>
      </c>
      <c r="AC445" t="s">
        <v>103</v>
      </c>
      <c r="AD445" t="s">
        <v>74</v>
      </c>
      <c r="AE445" t="s">
        <v>75</v>
      </c>
      <c r="AF445" t="s">
        <v>76</v>
      </c>
      <c r="AG445" t="s">
        <v>542</v>
      </c>
      <c r="AH445" t="s">
        <v>212</v>
      </c>
      <c r="AI445" t="s">
        <v>79</v>
      </c>
      <c r="AJ445" t="s">
        <v>12478</v>
      </c>
      <c r="AK445" t="s">
        <v>12477</v>
      </c>
      <c r="AL445" t="s">
        <v>80</v>
      </c>
      <c r="AM445" t="s">
        <v>81</v>
      </c>
      <c r="AN445" t="s">
        <v>318</v>
      </c>
      <c r="AO445" t="s">
        <v>83</v>
      </c>
      <c r="AP445" t="s">
        <v>83</v>
      </c>
      <c r="AQ445" t="s">
        <v>107</v>
      </c>
      <c r="AR445" t="s">
        <v>85</v>
      </c>
      <c r="AS445" t="s">
        <v>65</v>
      </c>
      <c r="AT445" t="s">
        <v>66</v>
      </c>
      <c r="AU445" t="s">
        <v>74</v>
      </c>
      <c r="AV445" t="s">
        <v>119</v>
      </c>
      <c r="AW445" t="s">
        <v>109</v>
      </c>
      <c r="AX445" t="s">
        <v>110</v>
      </c>
      <c r="AY445" t="s">
        <v>89</v>
      </c>
      <c r="AZ445" t="s">
        <v>83</v>
      </c>
      <c r="BA445" t="s">
        <v>90</v>
      </c>
      <c r="BB445" t="s">
        <v>403</v>
      </c>
      <c r="BC445">
        <v>1959.5398219333929</v>
      </c>
      <c r="BD445">
        <v>1391.432927830853</v>
      </c>
      <c r="BE445">
        <v>2093.7971986694238</v>
      </c>
      <c r="BF445">
        <v>1065.048799773409</v>
      </c>
      <c r="BG445" t="s">
        <v>182</v>
      </c>
      <c r="BH445" t="s">
        <v>959</v>
      </c>
    </row>
    <row r="446" spans="1:60" x14ac:dyDescent="0.2">
      <c r="A446" t="s">
        <v>2637</v>
      </c>
      <c r="B446">
        <v>2615000</v>
      </c>
      <c r="C446" s="2">
        <v>44077</v>
      </c>
      <c r="D446">
        <v>3</v>
      </c>
      <c r="E446">
        <v>72</v>
      </c>
      <c r="F446">
        <v>-2</v>
      </c>
      <c r="G446">
        <v>36319.444444444453</v>
      </c>
      <c r="H446" t="s">
        <v>2638</v>
      </c>
      <c r="I446">
        <v>442</v>
      </c>
      <c r="J446" t="s">
        <v>2639</v>
      </c>
      <c r="K446" t="s">
        <v>458</v>
      </c>
      <c r="L446" t="s">
        <v>955</v>
      </c>
      <c r="M446" t="s">
        <v>74</v>
      </c>
      <c r="N446" t="s">
        <v>99</v>
      </c>
      <c r="O446">
        <v>8000</v>
      </c>
      <c r="P446" t="s">
        <v>67</v>
      </c>
      <c r="Q446" t="s">
        <v>1508</v>
      </c>
      <c r="R446">
        <v>816790</v>
      </c>
      <c r="S446">
        <v>574129.43999999994</v>
      </c>
      <c r="T446">
        <v>6224974</v>
      </c>
      <c r="U446">
        <v>56.163999699999998</v>
      </c>
      <c r="V446">
        <v>10.19367724</v>
      </c>
      <c r="W446" t="s">
        <v>69</v>
      </c>
      <c r="X446" t="s">
        <v>462</v>
      </c>
      <c r="Y446" t="s">
        <v>71</v>
      </c>
      <c r="Z446" t="s">
        <v>72</v>
      </c>
      <c r="AA446">
        <v>38.9</v>
      </c>
      <c r="AB446" t="s">
        <v>463</v>
      </c>
      <c r="AC446" t="s">
        <v>103</v>
      </c>
      <c r="AD446" t="s">
        <v>74</v>
      </c>
      <c r="AE446" t="s">
        <v>75</v>
      </c>
      <c r="AF446" t="s">
        <v>76</v>
      </c>
      <c r="AG446" t="s">
        <v>1509</v>
      </c>
      <c r="AH446" t="s">
        <v>78</v>
      </c>
      <c r="AI446" t="s">
        <v>79</v>
      </c>
      <c r="AJ446" t="s">
        <v>12476</v>
      </c>
      <c r="AK446" t="s">
        <v>12477</v>
      </c>
      <c r="AL446" t="s">
        <v>80</v>
      </c>
      <c r="AM446" t="s">
        <v>81</v>
      </c>
      <c r="AN446" t="s">
        <v>577</v>
      </c>
      <c r="AO446" t="s">
        <v>83</v>
      </c>
      <c r="AP446" t="s">
        <v>83</v>
      </c>
      <c r="AQ446" t="s">
        <v>107</v>
      </c>
      <c r="AR446" t="s">
        <v>85</v>
      </c>
      <c r="AS446" t="s">
        <v>97</v>
      </c>
      <c r="AT446" t="s">
        <v>74</v>
      </c>
      <c r="AU446" t="s">
        <v>74</v>
      </c>
      <c r="AV446" t="s">
        <v>65</v>
      </c>
      <c r="AW446" t="s">
        <v>87</v>
      </c>
      <c r="AX446" t="s">
        <v>88</v>
      </c>
      <c r="AY446" t="s">
        <v>89</v>
      </c>
      <c r="AZ446" t="s">
        <v>83</v>
      </c>
      <c r="BA446" t="s">
        <v>90</v>
      </c>
      <c r="BB446" t="s">
        <v>1510</v>
      </c>
      <c r="BC446">
        <v>1696.693276232068</v>
      </c>
      <c r="BD446">
        <v>1669.1974570639279</v>
      </c>
      <c r="BE446">
        <v>1131.9423258641029</v>
      </c>
      <c r="BF446">
        <v>1385.604103955224</v>
      </c>
      <c r="BG446" t="s">
        <v>112</v>
      </c>
      <c r="BH446" t="s">
        <v>113</v>
      </c>
    </row>
    <row r="447" spans="1:60" x14ac:dyDescent="0.2">
      <c r="A447" t="s">
        <v>2640</v>
      </c>
      <c r="B447">
        <v>2650000</v>
      </c>
      <c r="C447" s="2">
        <v>44077</v>
      </c>
      <c r="D447">
        <v>3</v>
      </c>
      <c r="E447">
        <v>87</v>
      </c>
      <c r="F447">
        <v>-2</v>
      </c>
      <c r="G447">
        <v>30459.77011494253</v>
      </c>
      <c r="H447" t="s">
        <v>2641</v>
      </c>
      <c r="I447">
        <v>443</v>
      </c>
      <c r="J447" t="s">
        <v>2642</v>
      </c>
      <c r="K447" t="s">
        <v>988</v>
      </c>
      <c r="L447" t="s">
        <v>1925</v>
      </c>
      <c r="M447" t="s">
        <v>66</v>
      </c>
      <c r="O447">
        <v>8000</v>
      </c>
      <c r="P447" t="s">
        <v>67</v>
      </c>
      <c r="Q447" t="s">
        <v>1926</v>
      </c>
      <c r="R447">
        <v>306741</v>
      </c>
      <c r="S447">
        <v>575298.43999999994</v>
      </c>
      <c r="T447">
        <v>6224451.5</v>
      </c>
      <c r="U447">
        <v>56.159123059999999</v>
      </c>
      <c r="V447">
        <v>10.212348609999999</v>
      </c>
      <c r="W447" t="s">
        <v>177</v>
      </c>
      <c r="X447" t="s">
        <v>122</v>
      </c>
      <c r="Y447" t="s">
        <v>123</v>
      </c>
      <c r="Z447" t="s">
        <v>72</v>
      </c>
      <c r="AA447">
        <v>4.3</v>
      </c>
      <c r="AB447" t="s">
        <v>124</v>
      </c>
      <c r="AC447" t="s">
        <v>74</v>
      </c>
      <c r="AD447" t="s">
        <v>74</v>
      </c>
      <c r="AE447" t="s">
        <v>75</v>
      </c>
      <c r="AF447" t="s">
        <v>76</v>
      </c>
      <c r="AG447" t="s">
        <v>1927</v>
      </c>
      <c r="AH447" t="s">
        <v>126</v>
      </c>
      <c r="AI447" t="s">
        <v>79</v>
      </c>
      <c r="AJ447" t="s">
        <v>12478</v>
      </c>
      <c r="AK447" t="s">
        <v>12477</v>
      </c>
      <c r="AL447" t="s">
        <v>80</v>
      </c>
      <c r="AM447" t="s">
        <v>81</v>
      </c>
      <c r="AN447" t="s">
        <v>1928</v>
      </c>
      <c r="AO447" t="s">
        <v>1083</v>
      </c>
      <c r="AP447" t="s">
        <v>83</v>
      </c>
      <c r="AQ447" t="s">
        <v>107</v>
      </c>
      <c r="AR447" t="s">
        <v>85</v>
      </c>
      <c r="AS447" t="s">
        <v>66</v>
      </c>
      <c r="AT447" t="s">
        <v>74</v>
      </c>
      <c r="AU447" t="s">
        <v>74</v>
      </c>
      <c r="AV447" t="s">
        <v>65</v>
      </c>
      <c r="AW447" t="s">
        <v>109</v>
      </c>
      <c r="AX447" t="s">
        <v>169</v>
      </c>
      <c r="AY447" t="s">
        <v>89</v>
      </c>
      <c r="AZ447" t="s">
        <v>83</v>
      </c>
      <c r="BA447" t="s">
        <v>90</v>
      </c>
      <c r="BB447" t="s">
        <v>1929</v>
      </c>
      <c r="BC447">
        <v>653.08585008285252</v>
      </c>
      <c r="BD447">
        <v>1090.6632188752751</v>
      </c>
      <c r="BE447">
        <v>441.11483458421912</v>
      </c>
      <c r="BF447">
        <v>119.4556905657073</v>
      </c>
      <c r="BH447" t="s">
        <v>183</v>
      </c>
    </row>
    <row r="448" spans="1:60" x14ac:dyDescent="0.2">
      <c r="A448" t="s">
        <v>2643</v>
      </c>
      <c r="B448">
        <v>4150000</v>
      </c>
      <c r="C448" s="2">
        <v>44077</v>
      </c>
      <c r="D448">
        <v>3</v>
      </c>
      <c r="E448">
        <v>91</v>
      </c>
      <c r="F448">
        <v>-3</v>
      </c>
      <c r="G448">
        <v>45604.395604395613</v>
      </c>
      <c r="H448" t="s">
        <v>2644</v>
      </c>
      <c r="I448">
        <v>444</v>
      </c>
      <c r="J448" t="s">
        <v>2645</v>
      </c>
      <c r="K448" t="s">
        <v>2646</v>
      </c>
      <c r="L448" t="s">
        <v>265</v>
      </c>
      <c r="M448" t="s">
        <v>74</v>
      </c>
      <c r="N448" t="s">
        <v>99</v>
      </c>
      <c r="O448">
        <v>8000</v>
      </c>
      <c r="P448" t="s">
        <v>67</v>
      </c>
      <c r="Q448" t="s">
        <v>2647</v>
      </c>
      <c r="R448">
        <v>154755</v>
      </c>
      <c r="S448">
        <v>574895.87</v>
      </c>
      <c r="T448">
        <v>6222681.5</v>
      </c>
      <c r="U448">
        <v>56.143287020000002</v>
      </c>
      <c r="V448">
        <v>10.205370759999999</v>
      </c>
      <c r="W448" t="s">
        <v>315</v>
      </c>
      <c r="X448" t="s">
        <v>275</v>
      </c>
      <c r="Y448" t="s">
        <v>151</v>
      </c>
      <c r="Z448" t="s">
        <v>72</v>
      </c>
      <c r="AA448">
        <v>12.8</v>
      </c>
      <c r="AB448" t="s">
        <v>316</v>
      </c>
      <c r="AC448" t="s">
        <v>103</v>
      </c>
      <c r="AD448" t="s">
        <v>74</v>
      </c>
      <c r="AE448" t="s">
        <v>75</v>
      </c>
      <c r="AF448" t="s">
        <v>76</v>
      </c>
      <c r="AG448" t="s">
        <v>2648</v>
      </c>
      <c r="AH448" t="s">
        <v>78</v>
      </c>
      <c r="AI448" t="s">
        <v>79</v>
      </c>
      <c r="AJ448" t="s">
        <v>12478</v>
      </c>
      <c r="AK448" t="s">
        <v>12477</v>
      </c>
      <c r="AL448" t="s">
        <v>80</v>
      </c>
      <c r="AM448" t="s">
        <v>81</v>
      </c>
      <c r="AN448" t="s">
        <v>744</v>
      </c>
      <c r="AO448" t="s">
        <v>83</v>
      </c>
      <c r="AP448" t="s">
        <v>83</v>
      </c>
      <c r="AQ448" t="s">
        <v>107</v>
      </c>
      <c r="AR448" t="s">
        <v>85</v>
      </c>
      <c r="AS448" t="s">
        <v>119</v>
      </c>
      <c r="AT448" t="s">
        <v>74</v>
      </c>
      <c r="AU448" t="s">
        <v>74</v>
      </c>
      <c r="AV448" t="s">
        <v>65</v>
      </c>
      <c r="AW448" t="s">
        <v>109</v>
      </c>
      <c r="AX448" t="s">
        <v>223</v>
      </c>
      <c r="AY448" t="s">
        <v>89</v>
      </c>
      <c r="AZ448" t="s">
        <v>83</v>
      </c>
      <c r="BA448" t="s">
        <v>90</v>
      </c>
      <c r="BB448" t="s">
        <v>2649</v>
      </c>
      <c r="BC448">
        <v>1210.922435774595</v>
      </c>
      <c r="BD448">
        <v>783.02557672370745</v>
      </c>
      <c r="BE448">
        <v>1506.567307369203</v>
      </c>
      <c r="BF448">
        <v>558.41355937885669</v>
      </c>
      <c r="BG448" t="s">
        <v>182</v>
      </c>
      <c r="BH448" t="s">
        <v>157</v>
      </c>
    </row>
    <row r="449" spans="1:60" x14ac:dyDescent="0.2">
      <c r="A449" t="s">
        <v>2650</v>
      </c>
      <c r="B449">
        <v>3850000</v>
      </c>
      <c r="C449" s="2">
        <v>44077</v>
      </c>
      <c r="D449">
        <v>4</v>
      </c>
      <c r="E449">
        <v>89</v>
      </c>
      <c r="F449">
        <v>-1</v>
      </c>
      <c r="G449">
        <v>43258.426966292143</v>
      </c>
      <c r="H449" t="s">
        <v>2651</v>
      </c>
      <c r="I449">
        <v>445</v>
      </c>
      <c r="J449" t="s">
        <v>2652</v>
      </c>
      <c r="K449" t="s">
        <v>1375</v>
      </c>
      <c r="L449" t="s">
        <v>1376</v>
      </c>
      <c r="M449" t="s">
        <v>98</v>
      </c>
      <c r="N449" t="s">
        <v>119</v>
      </c>
      <c r="O449">
        <v>8000</v>
      </c>
      <c r="P449" t="s">
        <v>67</v>
      </c>
      <c r="Q449" t="s">
        <v>527</v>
      </c>
      <c r="R449">
        <v>729685</v>
      </c>
      <c r="S449">
        <v>574119.06323865196</v>
      </c>
      <c r="T449">
        <v>6223887.2727733701</v>
      </c>
      <c r="U449">
        <v>56.154239500000003</v>
      </c>
      <c r="V449">
        <v>10.19320753</v>
      </c>
      <c r="W449" t="s">
        <v>149</v>
      </c>
      <c r="X449" t="s">
        <v>70</v>
      </c>
      <c r="Y449" t="s">
        <v>123</v>
      </c>
      <c r="Z449" t="s">
        <v>72</v>
      </c>
      <c r="AA449">
        <v>2.9</v>
      </c>
      <c r="AB449" t="s">
        <v>241</v>
      </c>
      <c r="AC449" t="s">
        <v>74</v>
      </c>
      <c r="AD449" t="s">
        <v>119</v>
      </c>
      <c r="AE449" t="s">
        <v>75</v>
      </c>
      <c r="AF449" t="s">
        <v>76</v>
      </c>
      <c r="AG449" t="s">
        <v>1005</v>
      </c>
      <c r="AH449" t="s">
        <v>78</v>
      </c>
      <c r="AI449" t="s">
        <v>105</v>
      </c>
      <c r="AJ449" t="s">
        <v>12478</v>
      </c>
      <c r="AK449" t="s">
        <v>12477</v>
      </c>
      <c r="AL449" t="s">
        <v>80</v>
      </c>
      <c r="AM449" t="s">
        <v>81</v>
      </c>
      <c r="AN449" t="s">
        <v>529</v>
      </c>
      <c r="AO449" t="s">
        <v>83</v>
      </c>
      <c r="AP449" t="s">
        <v>83</v>
      </c>
      <c r="AQ449" t="s">
        <v>84</v>
      </c>
      <c r="AR449" t="s">
        <v>85</v>
      </c>
      <c r="AS449" t="s">
        <v>97</v>
      </c>
      <c r="AT449" t="s">
        <v>74</v>
      </c>
      <c r="AU449" t="s">
        <v>74</v>
      </c>
      <c r="AV449" t="s">
        <v>119</v>
      </c>
      <c r="AW449" t="s">
        <v>109</v>
      </c>
      <c r="AX449" t="s">
        <v>88</v>
      </c>
      <c r="AY449" t="s">
        <v>89</v>
      </c>
      <c r="AZ449" t="s">
        <v>83</v>
      </c>
      <c r="BA449" t="s">
        <v>90</v>
      </c>
      <c r="BB449" t="s">
        <v>1377</v>
      </c>
      <c r="BC449">
        <v>1239.2238322557539</v>
      </c>
      <c r="BD449">
        <v>834.17191219676999</v>
      </c>
      <c r="BE449">
        <v>876.78612920715739</v>
      </c>
      <c r="BF449">
        <v>1255.3678730708079</v>
      </c>
      <c r="BG449" t="s">
        <v>130</v>
      </c>
      <c r="BH449" t="s">
        <v>245</v>
      </c>
    </row>
    <row r="450" spans="1:60" x14ac:dyDescent="0.2">
      <c r="A450" t="s">
        <v>2653</v>
      </c>
      <c r="B450">
        <v>2350000</v>
      </c>
      <c r="C450" s="2">
        <v>44076</v>
      </c>
      <c r="D450">
        <v>2</v>
      </c>
      <c r="E450">
        <v>76</v>
      </c>
      <c r="F450">
        <v>2</v>
      </c>
      <c r="G450">
        <v>30921.05263157895</v>
      </c>
      <c r="H450" t="s">
        <v>2654</v>
      </c>
      <c r="I450">
        <v>446</v>
      </c>
      <c r="J450" t="s">
        <v>2655</v>
      </c>
      <c r="K450" t="s">
        <v>2656</v>
      </c>
      <c r="L450" t="s">
        <v>65</v>
      </c>
      <c r="M450" t="s">
        <v>163</v>
      </c>
      <c r="N450" t="s">
        <v>147</v>
      </c>
      <c r="O450">
        <v>8000</v>
      </c>
      <c r="P450" t="s">
        <v>67</v>
      </c>
      <c r="Q450" t="s">
        <v>2657</v>
      </c>
      <c r="R450">
        <v>674104</v>
      </c>
      <c r="S450">
        <v>573533.56000000006</v>
      </c>
      <c r="T450">
        <v>6222299.5</v>
      </c>
      <c r="U450">
        <v>56.140067459999997</v>
      </c>
      <c r="V450">
        <v>10.183345689999999</v>
      </c>
      <c r="W450" t="s">
        <v>209</v>
      </c>
      <c r="X450" t="s">
        <v>210</v>
      </c>
      <c r="Y450" t="s">
        <v>151</v>
      </c>
      <c r="Z450" t="s">
        <v>72</v>
      </c>
      <c r="AA450">
        <v>14.9</v>
      </c>
      <c r="AB450" t="s">
        <v>316</v>
      </c>
      <c r="AC450" t="s">
        <v>74</v>
      </c>
      <c r="AD450" t="s">
        <v>74</v>
      </c>
      <c r="AE450" t="s">
        <v>75</v>
      </c>
      <c r="AF450" t="s">
        <v>76</v>
      </c>
      <c r="AG450" t="s">
        <v>2658</v>
      </c>
      <c r="AH450" t="s">
        <v>212</v>
      </c>
      <c r="AI450" t="s">
        <v>79</v>
      </c>
      <c r="AJ450" t="s">
        <v>12478</v>
      </c>
      <c r="AK450" t="s">
        <v>12477</v>
      </c>
      <c r="AL450" t="s">
        <v>80</v>
      </c>
      <c r="AM450" t="s">
        <v>81</v>
      </c>
      <c r="AN450" t="s">
        <v>307</v>
      </c>
      <c r="AO450" t="s">
        <v>1435</v>
      </c>
      <c r="AP450" t="s">
        <v>83</v>
      </c>
      <c r="AQ450" t="s">
        <v>107</v>
      </c>
      <c r="AR450" t="s">
        <v>85</v>
      </c>
      <c r="AS450" t="s">
        <v>98</v>
      </c>
      <c r="AT450" t="s">
        <v>74</v>
      </c>
      <c r="AU450" t="s">
        <v>74</v>
      </c>
      <c r="AV450" t="s">
        <v>66</v>
      </c>
      <c r="AW450" t="s">
        <v>109</v>
      </c>
      <c r="AX450" t="s">
        <v>110</v>
      </c>
      <c r="AY450" t="s">
        <v>89</v>
      </c>
      <c r="AZ450" t="s">
        <v>83</v>
      </c>
      <c r="BA450" t="s">
        <v>90</v>
      </c>
      <c r="BB450" t="s">
        <v>2659</v>
      </c>
      <c r="BC450">
        <v>2359.994405024423</v>
      </c>
      <c r="BD450">
        <v>1745.7689043297471</v>
      </c>
      <c r="BE450">
        <v>2355.153319558814</v>
      </c>
      <c r="BF450">
        <v>1687.918365009298</v>
      </c>
      <c r="BG450" t="s">
        <v>112</v>
      </c>
      <c r="BH450" t="s">
        <v>210</v>
      </c>
    </row>
    <row r="451" spans="1:60" x14ac:dyDescent="0.2">
      <c r="A451" t="s">
        <v>2660</v>
      </c>
      <c r="B451">
        <v>2500000</v>
      </c>
      <c r="C451" s="2">
        <v>44076</v>
      </c>
      <c r="D451">
        <v>3</v>
      </c>
      <c r="E451">
        <v>81</v>
      </c>
      <c r="F451">
        <v>-4</v>
      </c>
      <c r="G451">
        <v>30864.1975308642</v>
      </c>
      <c r="H451" t="s">
        <v>2661</v>
      </c>
      <c r="I451">
        <v>447</v>
      </c>
      <c r="J451" t="s">
        <v>2662</v>
      </c>
      <c r="K451" t="s">
        <v>1419</v>
      </c>
      <c r="L451" t="s">
        <v>427</v>
      </c>
      <c r="M451" t="s">
        <v>66</v>
      </c>
      <c r="N451" t="s">
        <v>147</v>
      </c>
      <c r="O451">
        <v>8000</v>
      </c>
      <c r="P451" t="s">
        <v>67</v>
      </c>
      <c r="Q451" t="s">
        <v>1428</v>
      </c>
      <c r="R451">
        <v>343086</v>
      </c>
      <c r="S451">
        <v>575192.38</v>
      </c>
      <c r="T451">
        <v>6224743.5</v>
      </c>
      <c r="U451">
        <v>56.16176274</v>
      </c>
      <c r="V451">
        <v>10.21072392</v>
      </c>
      <c r="W451" t="s">
        <v>177</v>
      </c>
      <c r="X451" t="s">
        <v>122</v>
      </c>
      <c r="Y451" t="s">
        <v>123</v>
      </c>
      <c r="Z451" t="s">
        <v>72</v>
      </c>
      <c r="AA451">
        <v>4.9000000000000004</v>
      </c>
      <c r="AB451" t="s">
        <v>196</v>
      </c>
      <c r="AC451" t="s">
        <v>74</v>
      </c>
      <c r="AD451" t="s">
        <v>74</v>
      </c>
      <c r="AE451" t="s">
        <v>75</v>
      </c>
      <c r="AF451" t="s">
        <v>76</v>
      </c>
      <c r="AG451" t="s">
        <v>401</v>
      </c>
      <c r="AH451" t="s">
        <v>126</v>
      </c>
      <c r="AI451" t="s">
        <v>79</v>
      </c>
      <c r="AJ451" t="s">
        <v>12478</v>
      </c>
      <c r="AK451" t="s">
        <v>12477</v>
      </c>
      <c r="AL451" t="s">
        <v>80</v>
      </c>
      <c r="AM451" t="s">
        <v>81</v>
      </c>
      <c r="AN451" t="s">
        <v>1837</v>
      </c>
      <c r="AO451" t="s">
        <v>278</v>
      </c>
      <c r="AP451" t="s">
        <v>83</v>
      </c>
      <c r="AQ451" t="s">
        <v>107</v>
      </c>
      <c r="AR451" t="s">
        <v>85</v>
      </c>
      <c r="AS451" t="s">
        <v>65</v>
      </c>
      <c r="AT451" t="s">
        <v>74</v>
      </c>
      <c r="AU451" t="s">
        <v>74</v>
      </c>
      <c r="AV451" t="s">
        <v>65</v>
      </c>
      <c r="AW451" t="s">
        <v>109</v>
      </c>
      <c r="AX451" t="s">
        <v>110</v>
      </c>
      <c r="AY451" t="s">
        <v>89</v>
      </c>
      <c r="AZ451" t="s">
        <v>83</v>
      </c>
      <c r="BA451" t="s">
        <v>90</v>
      </c>
      <c r="BB451" t="s">
        <v>1838</v>
      </c>
      <c r="BC451">
        <v>956.77671689878957</v>
      </c>
      <c r="BD451">
        <v>1329.1353017244819</v>
      </c>
      <c r="BE451">
        <v>608.87905775487434</v>
      </c>
      <c r="BF451">
        <v>305.96208513116602</v>
      </c>
      <c r="BG451" t="s">
        <v>182</v>
      </c>
      <c r="BH451" t="s">
        <v>201</v>
      </c>
    </row>
    <row r="452" spans="1:60" x14ac:dyDescent="0.2">
      <c r="A452" t="s">
        <v>2663</v>
      </c>
      <c r="B452">
        <v>3500000</v>
      </c>
      <c r="C452" s="2">
        <v>44076</v>
      </c>
      <c r="D452">
        <v>3</v>
      </c>
      <c r="E452">
        <v>75</v>
      </c>
      <c r="G452">
        <v>46666.666666666657</v>
      </c>
      <c r="H452" t="s">
        <v>2664</v>
      </c>
      <c r="I452">
        <v>448</v>
      </c>
      <c r="J452" t="s">
        <v>2665</v>
      </c>
      <c r="K452" t="s">
        <v>1327</v>
      </c>
      <c r="L452" t="s">
        <v>1567</v>
      </c>
      <c r="M452" t="s">
        <v>66</v>
      </c>
      <c r="N452" t="s">
        <v>147</v>
      </c>
      <c r="O452">
        <v>8000</v>
      </c>
      <c r="P452" t="s">
        <v>67</v>
      </c>
      <c r="Q452" t="s">
        <v>1862</v>
      </c>
      <c r="R452">
        <v>198752</v>
      </c>
      <c r="S452">
        <v>574735.81000000006</v>
      </c>
      <c r="T452">
        <v>6225037</v>
      </c>
      <c r="U452">
        <v>56.164470950000002</v>
      </c>
      <c r="V452">
        <v>10.20345665</v>
      </c>
      <c r="W452" t="s">
        <v>490</v>
      </c>
      <c r="X452" t="s">
        <v>122</v>
      </c>
      <c r="Y452" t="s">
        <v>123</v>
      </c>
      <c r="Z452" t="s">
        <v>72</v>
      </c>
      <c r="AA452">
        <v>30.6</v>
      </c>
      <c r="AB452" t="s">
        <v>196</v>
      </c>
      <c r="AC452" t="s">
        <v>103</v>
      </c>
      <c r="AD452" t="s">
        <v>65</v>
      </c>
      <c r="AE452" t="s">
        <v>75</v>
      </c>
      <c r="AF452" t="s">
        <v>76</v>
      </c>
      <c r="AG452" t="s">
        <v>891</v>
      </c>
      <c r="AH452" t="s">
        <v>126</v>
      </c>
      <c r="AI452" t="s">
        <v>79</v>
      </c>
      <c r="AJ452" t="s">
        <v>12478</v>
      </c>
      <c r="AK452" t="s">
        <v>12477</v>
      </c>
      <c r="AL452" t="s">
        <v>80</v>
      </c>
      <c r="AM452" t="s">
        <v>81</v>
      </c>
      <c r="AN452" t="s">
        <v>500</v>
      </c>
      <c r="AO452" t="s">
        <v>83</v>
      </c>
      <c r="AP452" t="s">
        <v>83</v>
      </c>
      <c r="AQ452" t="s">
        <v>107</v>
      </c>
      <c r="AR452" t="s">
        <v>85</v>
      </c>
      <c r="AS452" t="s">
        <v>65</v>
      </c>
      <c r="AT452" t="s">
        <v>74</v>
      </c>
      <c r="AU452" t="s">
        <v>74</v>
      </c>
      <c r="AV452" t="s">
        <v>65</v>
      </c>
      <c r="AW452" t="s">
        <v>109</v>
      </c>
      <c r="AX452" t="s">
        <v>169</v>
      </c>
      <c r="AY452" t="s">
        <v>89</v>
      </c>
      <c r="AZ452" t="s">
        <v>83</v>
      </c>
      <c r="BA452" t="s">
        <v>90</v>
      </c>
      <c r="BB452" t="s">
        <v>1863</v>
      </c>
      <c r="BC452">
        <v>1383.098893538611</v>
      </c>
      <c r="BD452">
        <v>1578.162816491654</v>
      </c>
      <c r="BE452">
        <v>875.15324331463762</v>
      </c>
      <c r="BF452">
        <v>834.03662399604377</v>
      </c>
      <c r="BG452" t="s">
        <v>182</v>
      </c>
      <c r="BH452" t="s">
        <v>201</v>
      </c>
    </row>
    <row r="453" spans="1:60" x14ac:dyDescent="0.2">
      <c r="A453" t="s">
        <v>2666</v>
      </c>
      <c r="B453">
        <v>2250000</v>
      </c>
      <c r="C453" s="2">
        <v>44076</v>
      </c>
      <c r="D453">
        <v>2</v>
      </c>
      <c r="E453">
        <v>69</v>
      </c>
      <c r="F453">
        <v>-2</v>
      </c>
      <c r="G453">
        <v>32608.695652173908</v>
      </c>
      <c r="H453" t="s">
        <v>2667</v>
      </c>
      <c r="I453">
        <v>449</v>
      </c>
      <c r="J453" t="s">
        <v>2668</v>
      </c>
      <c r="K453" t="s">
        <v>2669</v>
      </c>
      <c r="L453" t="s">
        <v>140</v>
      </c>
      <c r="M453" t="s">
        <v>66</v>
      </c>
      <c r="N453" t="s">
        <v>97</v>
      </c>
      <c r="O453">
        <v>8000</v>
      </c>
      <c r="P453" t="s">
        <v>67</v>
      </c>
      <c r="Q453" t="s">
        <v>944</v>
      </c>
      <c r="R453">
        <v>259654</v>
      </c>
      <c r="S453">
        <v>574528.31999999995</v>
      </c>
      <c r="T453">
        <v>6223434.5</v>
      </c>
      <c r="U453">
        <v>56.150108580000001</v>
      </c>
      <c r="V453">
        <v>10.199667590000001</v>
      </c>
      <c r="W453" t="s">
        <v>149</v>
      </c>
      <c r="X453" t="s">
        <v>70</v>
      </c>
      <c r="Y453" t="s">
        <v>123</v>
      </c>
      <c r="Z453" t="s">
        <v>72</v>
      </c>
      <c r="AA453">
        <v>17</v>
      </c>
      <c r="AB453" t="s">
        <v>241</v>
      </c>
      <c r="AC453" t="s">
        <v>103</v>
      </c>
      <c r="AD453" t="s">
        <v>74</v>
      </c>
      <c r="AE453" t="s">
        <v>75</v>
      </c>
      <c r="AF453" t="s">
        <v>76</v>
      </c>
      <c r="AG453" t="s">
        <v>1728</v>
      </c>
      <c r="AH453" t="s">
        <v>78</v>
      </c>
      <c r="AI453" t="s">
        <v>79</v>
      </c>
      <c r="AJ453" t="s">
        <v>12476</v>
      </c>
      <c r="AK453" t="s">
        <v>12477</v>
      </c>
      <c r="AL453" t="s">
        <v>80</v>
      </c>
      <c r="AM453" t="s">
        <v>81</v>
      </c>
      <c r="AN453" t="s">
        <v>277</v>
      </c>
      <c r="AO453" t="s">
        <v>2670</v>
      </c>
      <c r="AP453" t="s">
        <v>83</v>
      </c>
      <c r="AQ453" t="s">
        <v>107</v>
      </c>
      <c r="AR453" t="s">
        <v>85</v>
      </c>
      <c r="AS453" t="s">
        <v>65</v>
      </c>
      <c r="AT453" t="s">
        <v>74</v>
      </c>
      <c r="AU453" t="s">
        <v>74</v>
      </c>
      <c r="AV453" t="s">
        <v>66</v>
      </c>
      <c r="AW453" t="s">
        <v>109</v>
      </c>
      <c r="AX453" t="s">
        <v>110</v>
      </c>
      <c r="AY453" t="s">
        <v>89</v>
      </c>
      <c r="AZ453" t="s">
        <v>83</v>
      </c>
      <c r="BA453" t="s">
        <v>90</v>
      </c>
      <c r="BB453" t="s">
        <v>2671</v>
      </c>
      <c r="BC453">
        <v>905.34316713265775</v>
      </c>
      <c r="BD453">
        <v>310.56040624398582</v>
      </c>
      <c r="BE453">
        <v>859.7362481332392</v>
      </c>
      <c r="BF453">
        <v>889.30821120297833</v>
      </c>
      <c r="BG453" t="s">
        <v>112</v>
      </c>
      <c r="BH453" t="s">
        <v>245</v>
      </c>
    </row>
    <row r="454" spans="1:60" x14ac:dyDescent="0.2">
      <c r="A454" t="s">
        <v>2672</v>
      </c>
      <c r="B454">
        <v>2595000</v>
      </c>
      <c r="C454" s="2">
        <v>44076</v>
      </c>
      <c r="D454">
        <v>2</v>
      </c>
      <c r="E454">
        <v>58</v>
      </c>
      <c r="G454">
        <v>44741.379310344833</v>
      </c>
      <c r="H454" t="s">
        <v>2673</v>
      </c>
      <c r="I454">
        <v>450</v>
      </c>
      <c r="J454" t="s">
        <v>2674</v>
      </c>
      <c r="K454" t="s">
        <v>249</v>
      </c>
      <c r="L454" t="s">
        <v>98</v>
      </c>
      <c r="M454" t="s">
        <v>74</v>
      </c>
      <c r="N454" t="s">
        <v>99</v>
      </c>
      <c r="O454">
        <v>8000</v>
      </c>
      <c r="P454" t="s">
        <v>67</v>
      </c>
      <c r="Q454" t="s">
        <v>2675</v>
      </c>
      <c r="R454">
        <v>397895</v>
      </c>
      <c r="S454">
        <v>575359.25</v>
      </c>
      <c r="T454">
        <v>6224681</v>
      </c>
      <c r="U454">
        <v>56.161174979999998</v>
      </c>
      <c r="V454">
        <v>10.213392430000001</v>
      </c>
      <c r="W454" t="s">
        <v>177</v>
      </c>
      <c r="X454" t="s">
        <v>122</v>
      </c>
      <c r="Y454" t="s">
        <v>123</v>
      </c>
      <c r="Z454" t="s">
        <v>72</v>
      </c>
      <c r="AA454">
        <v>4.3</v>
      </c>
      <c r="AB454" t="s">
        <v>124</v>
      </c>
      <c r="AC454" t="s">
        <v>103</v>
      </c>
      <c r="AD454" t="s">
        <v>74</v>
      </c>
      <c r="AE454" t="s">
        <v>75</v>
      </c>
      <c r="AF454" t="s">
        <v>76</v>
      </c>
      <c r="AG454" t="s">
        <v>178</v>
      </c>
      <c r="AH454" t="s">
        <v>126</v>
      </c>
      <c r="AI454" t="s">
        <v>105</v>
      </c>
      <c r="AJ454" t="s">
        <v>12478</v>
      </c>
      <c r="AK454" t="s">
        <v>12477</v>
      </c>
      <c r="AL454" t="s">
        <v>80</v>
      </c>
      <c r="AM454" t="s">
        <v>81</v>
      </c>
      <c r="AN454" t="s">
        <v>252</v>
      </c>
      <c r="AO454" t="s">
        <v>83</v>
      </c>
      <c r="AP454" t="s">
        <v>83</v>
      </c>
      <c r="AQ454" t="s">
        <v>107</v>
      </c>
      <c r="AR454" t="s">
        <v>85</v>
      </c>
      <c r="AS454" t="s">
        <v>98</v>
      </c>
      <c r="AT454" t="s">
        <v>74</v>
      </c>
      <c r="AU454" t="s">
        <v>74</v>
      </c>
      <c r="AV454" t="s">
        <v>66</v>
      </c>
      <c r="AW454" t="s">
        <v>109</v>
      </c>
      <c r="AX454" t="s">
        <v>110</v>
      </c>
      <c r="AY454" t="s">
        <v>89</v>
      </c>
      <c r="AZ454" t="s">
        <v>83</v>
      </c>
      <c r="BA454" t="s">
        <v>90</v>
      </c>
      <c r="BB454" t="s">
        <v>2072</v>
      </c>
      <c r="BC454">
        <v>879.9190075981403</v>
      </c>
      <c r="BD454">
        <v>1325.0496928945649</v>
      </c>
      <c r="BE454">
        <v>644.33148140220419</v>
      </c>
      <c r="BF454">
        <v>128.09279164761679</v>
      </c>
      <c r="BG454" t="s">
        <v>234</v>
      </c>
      <c r="BH454" t="s">
        <v>171</v>
      </c>
    </row>
    <row r="455" spans="1:60" x14ac:dyDescent="0.2">
      <c r="A455" t="s">
        <v>2676</v>
      </c>
      <c r="B455">
        <v>2175000</v>
      </c>
      <c r="C455" s="2">
        <v>44075</v>
      </c>
      <c r="D455">
        <v>2</v>
      </c>
      <c r="E455">
        <v>56</v>
      </c>
      <c r="F455">
        <v>-5</v>
      </c>
      <c r="G455">
        <v>38839.285714285717</v>
      </c>
      <c r="H455" t="s">
        <v>2677</v>
      </c>
      <c r="I455">
        <v>451</v>
      </c>
      <c r="J455" t="s">
        <v>2678</v>
      </c>
      <c r="K455" t="s">
        <v>697</v>
      </c>
      <c r="L455" t="s">
        <v>118</v>
      </c>
      <c r="M455" t="s">
        <v>74</v>
      </c>
      <c r="N455" t="s">
        <v>99</v>
      </c>
      <c r="O455">
        <v>8000</v>
      </c>
      <c r="P455" t="s">
        <v>67</v>
      </c>
      <c r="Q455" t="s">
        <v>2679</v>
      </c>
      <c r="R455">
        <v>224184</v>
      </c>
      <c r="S455">
        <v>574270.12</v>
      </c>
      <c r="T455">
        <v>6223938</v>
      </c>
      <c r="U455">
        <v>56.154671669999999</v>
      </c>
      <c r="V455">
        <v>10.19565287</v>
      </c>
      <c r="W455" t="s">
        <v>149</v>
      </c>
      <c r="X455" t="s">
        <v>70</v>
      </c>
      <c r="Y455" t="s">
        <v>123</v>
      </c>
      <c r="Z455" t="s">
        <v>72</v>
      </c>
      <c r="AA455">
        <v>2.5</v>
      </c>
      <c r="AB455" t="s">
        <v>241</v>
      </c>
      <c r="AC455" t="s">
        <v>103</v>
      </c>
      <c r="AD455" t="s">
        <v>74</v>
      </c>
      <c r="AE455" t="s">
        <v>75</v>
      </c>
      <c r="AF455" t="s">
        <v>76</v>
      </c>
      <c r="AG455" t="s">
        <v>1829</v>
      </c>
      <c r="AH455" t="s">
        <v>78</v>
      </c>
      <c r="AI455" t="s">
        <v>79</v>
      </c>
      <c r="AJ455" t="s">
        <v>12476</v>
      </c>
      <c r="AK455" t="s">
        <v>12477</v>
      </c>
      <c r="AL455" t="s">
        <v>80</v>
      </c>
      <c r="AM455" t="s">
        <v>81</v>
      </c>
      <c r="AN455" t="s">
        <v>1981</v>
      </c>
      <c r="AO455" t="s">
        <v>127</v>
      </c>
      <c r="AP455" t="s">
        <v>83</v>
      </c>
      <c r="AQ455" t="s">
        <v>107</v>
      </c>
      <c r="AR455" t="s">
        <v>85</v>
      </c>
      <c r="AS455" t="s">
        <v>98</v>
      </c>
      <c r="AT455" t="s">
        <v>74</v>
      </c>
      <c r="AU455" t="s">
        <v>103</v>
      </c>
      <c r="AV455" t="s">
        <v>66</v>
      </c>
      <c r="AW455" t="s">
        <v>109</v>
      </c>
      <c r="AX455" t="s">
        <v>110</v>
      </c>
      <c r="AY455" t="s">
        <v>89</v>
      </c>
      <c r="AZ455" t="s">
        <v>83</v>
      </c>
      <c r="BA455" t="s">
        <v>90</v>
      </c>
      <c r="BB455" t="s">
        <v>2680</v>
      </c>
      <c r="BC455">
        <v>1094.066337469035</v>
      </c>
      <c r="BD455">
        <v>740.16606652309031</v>
      </c>
      <c r="BE455">
        <v>717.78312695208626</v>
      </c>
      <c r="BF455">
        <v>1103.7724776694661</v>
      </c>
      <c r="BG455" t="s">
        <v>156</v>
      </c>
      <c r="BH455" t="s">
        <v>245</v>
      </c>
    </row>
    <row r="456" spans="1:60" x14ac:dyDescent="0.2">
      <c r="A456" t="s">
        <v>2681</v>
      </c>
      <c r="B456">
        <v>3370000</v>
      </c>
      <c r="C456" s="2">
        <v>44075</v>
      </c>
      <c r="D456">
        <v>2</v>
      </c>
      <c r="E456">
        <v>86</v>
      </c>
      <c r="F456">
        <v>-4</v>
      </c>
      <c r="G456">
        <v>39186.046511627908</v>
      </c>
      <c r="H456" t="s">
        <v>2682</v>
      </c>
      <c r="I456">
        <v>452</v>
      </c>
      <c r="J456" t="s">
        <v>2683</v>
      </c>
      <c r="K456" t="s">
        <v>1419</v>
      </c>
      <c r="L456" t="s">
        <v>1571</v>
      </c>
      <c r="M456" t="s">
        <v>74</v>
      </c>
      <c r="O456">
        <v>8000</v>
      </c>
      <c r="P456" t="s">
        <v>67</v>
      </c>
      <c r="Q456" t="s">
        <v>2684</v>
      </c>
      <c r="R456">
        <v>343434</v>
      </c>
      <c r="S456">
        <v>575037.43999999994</v>
      </c>
      <c r="T456">
        <v>6224576</v>
      </c>
      <c r="U456">
        <v>56.160282549999998</v>
      </c>
      <c r="V456">
        <v>10.208182519999999</v>
      </c>
      <c r="W456" t="s">
        <v>177</v>
      </c>
      <c r="X456" t="s">
        <v>122</v>
      </c>
      <c r="Y456" t="s">
        <v>123</v>
      </c>
      <c r="Z456" t="s">
        <v>72</v>
      </c>
      <c r="AA456">
        <v>4.2</v>
      </c>
      <c r="AB456" t="s">
        <v>124</v>
      </c>
      <c r="AC456" t="s">
        <v>74</v>
      </c>
      <c r="AD456" t="s">
        <v>98</v>
      </c>
      <c r="AE456" t="s">
        <v>75</v>
      </c>
      <c r="AF456" t="s">
        <v>76</v>
      </c>
      <c r="AG456" t="s">
        <v>401</v>
      </c>
      <c r="AH456" t="s">
        <v>126</v>
      </c>
      <c r="AI456" t="s">
        <v>105</v>
      </c>
      <c r="AJ456" t="s">
        <v>12478</v>
      </c>
      <c r="AK456" t="s">
        <v>12477</v>
      </c>
      <c r="AL456" t="s">
        <v>80</v>
      </c>
      <c r="AM456" t="s">
        <v>81</v>
      </c>
      <c r="AN456" t="s">
        <v>232</v>
      </c>
      <c r="AO456" t="s">
        <v>577</v>
      </c>
      <c r="AP456" t="s">
        <v>83</v>
      </c>
      <c r="AQ456" t="s">
        <v>107</v>
      </c>
      <c r="AR456" t="s">
        <v>85</v>
      </c>
      <c r="AS456" t="s">
        <v>65</v>
      </c>
      <c r="AT456" t="s">
        <v>74</v>
      </c>
      <c r="AU456" t="s">
        <v>74</v>
      </c>
      <c r="AV456" t="s">
        <v>66</v>
      </c>
      <c r="AW456" t="s">
        <v>109</v>
      </c>
      <c r="AX456" t="s">
        <v>110</v>
      </c>
      <c r="AY456" t="s">
        <v>89</v>
      </c>
      <c r="AZ456" t="s">
        <v>83</v>
      </c>
      <c r="BA456" t="s">
        <v>90</v>
      </c>
      <c r="BB456" t="s">
        <v>2685</v>
      </c>
      <c r="BC456">
        <v>838.27427287908108</v>
      </c>
      <c r="BD456">
        <v>1131.3808945205531</v>
      </c>
      <c r="BE456">
        <v>399.78656263766692</v>
      </c>
      <c r="BF456">
        <v>404.3014996468255</v>
      </c>
      <c r="BG456" t="s">
        <v>182</v>
      </c>
      <c r="BH456" t="s">
        <v>183</v>
      </c>
    </row>
    <row r="457" spans="1:60" x14ac:dyDescent="0.2">
      <c r="A457" t="s">
        <v>2686</v>
      </c>
      <c r="B457">
        <v>3745000</v>
      </c>
      <c r="C457" s="2">
        <v>44075</v>
      </c>
      <c r="D457">
        <v>3</v>
      </c>
      <c r="E457">
        <v>82</v>
      </c>
      <c r="G457">
        <v>45670.731707317071</v>
      </c>
      <c r="H457" t="s">
        <v>2687</v>
      </c>
      <c r="I457">
        <v>453</v>
      </c>
      <c r="J457" t="s">
        <v>2688</v>
      </c>
      <c r="K457" t="s">
        <v>2009</v>
      </c>
      <c r="L457" t="s">
        <v>819</v>
      </c>
      <c r="M457" t="s">
        <v>163</v>
      </c>
      <c r="O457">
        <v>8000</v>
      </c>
      <c r="P457" t="s">
        <v>67</v>
      </c>
      <c r="Q457" t="s">
        <v>1201</v>
      </c>
      <c r="R457">
        <v>303963</v>
      </c>
      <c r="S457">
        <v>574382.06000000006</v>
      </c>
      <c r="T457">
        <v>6223897</v>
      </c>
      <c r="U457">
        <v>56.15428593</v>
      </c>
      <c r="V457">
        <v>10.197443059999999</v>
      </c>
      <c r="W457" t="s">
        <v>149</v>
      </c>
      <c r="X457" t="s">
        <v>70</v>
      </c>
      <c r="Y457" t="s">
        <v>123</v>
      </c>
      <c r="Z457" t="s">
        <v>72</v>
      </c>
      <c r="AA457">
        <v>2.8</v>
      </c>
      <c r="AB457" t="s">
        <v>241</v>
      </c>
      <c r="AC457" t="s">
        <v>74</v>
      </c>
      <c r="AD457" t="s">
        <v>74</v>
      </c>
      <c r="AE457" t="s">
        <v>75</v>
      </c>
      <c r="AF457" t="s">
        <v>76</v>
      </c>
      <c r="AG457" t="s">
        <v>926</v>
      </c>
      <c r="AH457" t="s">
        <v>78</v>
      </c>
      <c r="AI457" t="s">
        <v>105</v>
      </c>
      <c r="AJ457" t="s">
        <v>12478</v>
      </c>
      <c r="AK457" t="s">
        <v>12477</v>
      </c>
      <c r="AL457" t="s">
        <v>80</v>
      </c>
      <c r="AM457" t="s">
        <v>81</v>
      </c>
      <c r="AN457" t="s">
        <v>586</v>
      </c>
      <c r="AO457" t="s">
        <v>83</v>
      </c>
      <c r="AP457" t="s">
        <v>83</v>
      </c>
      <c r="AQ457" t="s">
        <v>107</v>
      </c>
      <c r="AR457" t="s">
        <v>85</v>
      </c>
      <c r="AS457" t="s">
        <v>98</v>
      </c>
      <c r="AT457" t="s">
        <v>74</v>
      </c>
      <c r="AU457" t="s">
        <v>74</v>
      </c>
      <c r="AV457" t="s">
        <v>65</v>
      </c>
      <c r="AW457" t="s">
        <v>109</v>
      </c>
      <c r="AX457" t="s">
        <v>169</v>
      </c>
      <c r="AY457" t="s">
        <v>89</v>
      </c>
      <c r="AZ457" t="s">
        <v>83</v>
      </c>
      <c r="BA457" t="s">
        <v>90</v>
      </c>
      <c r="BB457" t="s">
        <v>2689</v>
      </c>
      <c r="BC457">
        <v>978.45816769672001</v>
      </c>
      <c r="BD457">
        <v>629.51929879040154</v>
      </c>
      <c r="BE457">
        <v>631.97882937655515</v>
      </c>
      <c r="BF457">
        <v>992.11227251528464</v>
      </c>
      <c r="BG457" t="s">
        <v>2005</v>
      </c>
      <c r="BH457" t="s">
        <v>245</v>
      </c>
    </row>
    <row r="458" spans="1:60" x14ac:dyDescent="0.2">
      <c r="A458" t="s">
        <v>2690</v>
      </c>
      <c r="B458">
        <v>2175000</v>
      </c>
      <c r="C458" s="2">
        <v>44075</v>
      </c>
      <c r="D458">
        <v>2</v>
      </c>
      <c r="E458">
        <v>55</v>
      </c>
      <c r="F458">
        <v>-3</v>
      </c>
      <c r="G458">
        <v>39545.454545454537</v>
      </c>
      <c r="H458" t="s">
        <v>2691</v>
      </c>
      <c r="I458">
        <v>454</v>
      </c>
      <c r="J458" t="s">
        <v>2692</v>
      </c>
      <c r="K458" t="s">
        <v>294</v>
      </c>
      <c r="L458" t="s">
        <v>295</v>
      </c>
      <c r="M458" t="s">
        <v>163</v>
      </c>
      <c r="N458" t="s">
        <v>119</v>
      </c>
      <c r="O458">
        <v>8000</v>
      </c>
      <c r="P458" t="s">
        <v>67</v>
      </c>
      <c r="Q458" t="s">
        <v>296</v>
      </c>
      <c r="R458">
        <v>986230</v>
      </c>
      <c r="S458">
        <v>573713.38</v>
      </c>
      <c r="T458">
        <v>6223732.5</v>
      </c>
      <c r="U458">
        <v>56.152912069999999</v>
      </c>
      <c r="V458">
        <v>10.18663535</v>
      </c>
      <c r="W458" t="s">
        <v>138</v>
      </c>
      <c r="X458" t="s">
        <v>70</v>
      </c>
      <c r="Y458" t="s">
        <v>123</v>
      </c>
      <c r="Z458" t="s">
        <v>72</v>
      </c>
      <c r="AA458">
        <v>3</v>
      </c>
      <c r="AB458" t="s">
        <v>241</v>
      </c>
      <c r="AC458" t="s">
        <v>74</v>
      </c>
      <c r="AD458" t="s">
        <v>65</v>
      </c>
      <c r="AE458" t="s">
        <v>75</v>
      </c>
      <c r="AF458" t="s">
        <v>76</v>
      </c>
      <c r="AG458" t="s">
        <v>297</v>
      </c>
      <c r="AH458" t="s">
        <v>78</v>
      </c>
      <c r="AI458" t="s">
        <v>79</v>
      </c>
      <c r="AJ458" t="s">
        <v>12478</v>
      </c>
      <c r="AK458" t="s">
        <v>12477</v>
      </c>
      <c r="AL458" t="s">
        <v>80</v>
      </c>
      <c r="AM458" t="s">
        <v>81</v>
      </c>
      <c r="AN458" t="s">
        <v>298</v>
      </c>
      <c r="AO458" t="s">
        <v>83</v>
      </c>
      <c r="AP458" t="s">
        <v>83</v>
      </c>
      <c r="AQ458" t="s">
        <v>107</v>
      </c>
      <c r="AR458" t="s">
        <v>85</v>
      </c>
      <c r="AS458" t="s">
        <v>229</v>
      </c>
      <c r="AT458" t="s">
        <v>74</v>
      </c>
      <c r="AU458" t="s">
        <v>74</v>
      </c>
      <c r="AV458" t="s">
        <v>66</v>
      </c>
      <c r="AW458" t="s">
        <v>109</v>
      </c>
      <c r="AX458" t="s">
        <v>223</v>
      </c>
      <c r="AY458" t="s">
        <v>89</v>
      </c>
      <c r="AZ458" t="s">
        <v>83</v>
      </c>
      <c r="BA458" t="s">
        <v>90</v>
      </c>
      <c r="BB458" t="s">
        <v>299</v>
      </c>
      <c r="BC458">
        <v>1642.5348372031369</v>
      </c>
      <c r="BD458">
        <v>1154.719052415039</v>
      </c>
      <c r="BE458">
        <v>1310.1992756983141</v>
      </c>
      <c r="BF458">
        <v>1671.7428386231741</v>
      </c>
      <c r="BG458" t="s">
        <v>300</v>
      </c>
      <c r="BH458" t="s">
        <v>63</v>
      </c>
    </row>
    <row r="459" spans="1:60" x14ac:dyDescent="0.2">
      <c r="A459" t="s">
        <v>2693</v>
      </c>
      <c r="B459">
        <v>2523000</v>
      </c>
      <c r="C459" s="2">
        <v>44075</v>
      </c>
      <c r="D459">
        <v>2</v>
      </c>
      <c r="E459">
        <v>58</v>
      </c>
      <c r="F459">
        <v>1</v>
      </c>
      <c r="G459">
        <v>43500</v>
      </c>
      <c r="H459" t="s">
        <v>2694</v>
      </c>
      <c r="I459">
        <v>455</v>
      </c>
      <c r="J459" t="s">
        <v>2695</v>
      </c>
      <c r="K459" t="s">
        <v>2508</v>
      </c>
      <c r="L459" t="s">
        <v>1074</v>
      </c>
      <c r="M459" t="s">
        <v>66</v>
      </c>
      <c r="O459">
        <v>8000</v>
      </c>
      <c r="P459" t="s">
        <v>67</v>
      </c>
      <c r="Q459" t="s">
        <v>2696</v>
      </c>
      <c r="R459">
        <v>54750</v>
      </c>
      <c r="S459">
        <v>574701.43999999994</v>
      </c>
      <c r="T459">
        <v>6222997.5</v>
      </c>
      <c r="U459">
        <v>56.146156040000001</v>
      </c>
      <c r="V459">
        <v>10.202330999999999</v>
      </c>
      <c r="W459" t="s">
        <v>315</v>
      </c>
      <c r="X459" t="s">
        <v>275</v>
      </c>
      <c r="Y459" t="s">
        <v>151</v>
      </c>
      <c r="Z459" t="s">
        <v>72</v>
      </c>
      <c r="AA459">
        <v>21.6</v>
      </c>
      <c r="AB459" t="s">
        <v>316</v>
      </c>
      <c r="AC459" t="s">
        <v>74</v>
      </c>
      <c r="AD459" t="s">
        <v>74</v>
      </c>
      <c r="AE459" t="s">
        <v>75</v>
      </c>
      <c r="AF459" t="s">
        <v>76</v>
      </c>
      <c r="AG459" t="s">
        <v>2697</v>
      </c>
      <c r="AH459" t="s">
        <v>78</v>
      </c>
      <c r="AI459" t="s">
        <v>105</v>
      </c>
      <c r="AJ459" t="s">
        <v>12478</v>
      </c>
      <c r="AK459" t="s">
        <v>12477</v>
      </c>
      <c r="AL459" t="s">
        <v>80</v>
      </c>
      <c r="AM459" t="s">
        <v>81</v>
      </c>
      <c r="AN459" t="s">
        <v>2698</v>
      </c>
      <c r="AO459" t="s">
        <v>2699</v>
      </c>
      <c r="AP459" t="s">
        <v>83</v>
      </c>
      <c r="AQ459" t="s">
        <v>107</v>
      </c>
      <c r="AR459" t="s">
        <v>85</v>
      </c>
      <c r="AS459" t="s">
        <v>119</v>
      </c>
      <c r="AT459" t="s">
        <v>74</v>
      </c>
      <c r="AU459" t="s">
        <v>74</v>
      </c>
      <c r="AV459" t="s">
        <v>66</v>
      </c>
      <c r="AW459" t="s">
        <v>109</v>
      </c>
      <c r="AX459" t="s">
        <v>844</v>
      </c>
      <c r="AY459" t="s">
        <v>89</v>
      </c>
      <c r="AZ459" t="s">
        <v>83</v>
      </c>
      <c r="BA459" t="s">
        <v>90</v>
      </c>
      <c r="BB459" t="s">
        <v>2700</v>
      </c>
      <c r="BC459">
        <v>1036.8092199887569</v>
      </c>
      <c r="BD459">
        <v>484.50031827444502</v>
      </c>
      <c r="BE459">
        <v>1214.238153661277</v>
      </c>
      <c r="BF459">
        <v>680.06357944086608</v>
      </c>
      <c r="BG459" t="s">
        <v>182</v>
      </c>
      <c r="BH459" t="s">
        <v>157</v>
      </c>
    </row>
    <row r="460" spans="1:60" x14ac:dyDescent="0.2">
      <c r="A460" t="s">
        <v>2701</v>
      </c>
      <c r="B460">
        <v>2275000</v>
      </c>
      <c r="C460" s="2">
        <v>44074</v>
      </c>
      <c r="D460">
        <v>3</v>
      </c>
      <c r="E460">
        <v>84</v>
      </c>
      <c r="G460">
        <v>27083.333333333328</v>
      </c>
      <c r="H460" t="s">
        <v>2702</v>
      </c>
      <c r="I460">
        <v>456</v>
      </c>
      <c r="J460" t="s">
        <v>2703</v>
      </c>
      <c r="K460" t="s">
        <v>487</v>
      </c>
      <c r="L460" t="s">
        <v>2704</v>
      </c>
      <c r="M460" t="s">
        <v>65</v>
      </c>
      <c r="N460" t="s">
        <v>147</v>
      </c>
      <c r="O460">
        <v>8000</v>
      </c>
      <c r="P460" t="s">
        <v>67</v>
      </c>
      <c r="Q460" t="s">
        <v>2705</v>
      </c>
      <c r="R460">
        <v>536119</v>
      </c>
      <c r="S460">
        <v>574292.87</v>
      </c>
      <c r="T460">
        <v>6225615.5</v>
      </c>
      <c r="U460">
        <v>56.169736690000001</v>
      </c>
      <c r="V460">
        <v>10.19648741</v>
      </c>
      <c r="W460" t="s">
        <v>490</v>
      </c>
      <c r="X460" t="s">
        <v>462</v>
      </c>
      <c r="Y460" t="s">
        <v>71</v>
      </c>
      <c r="Z460" t="s">
        <v>72</v>
      </c>
      <c r="AA460">
        <v>50.3</v>
      </c>
      <c r="AB460" t="s">
        <v>463</v>
      </c>
      <c r="AC460" t="s">
        <v>74</v>
      </c>
      <c r="AD460" t="s">
        <v>98</v>
      </c>
      <c r="AE460" t="s">
        <v>75</v>
      </c>
      <c r="AF460" t="s">
        <v>76</v>
      </c>
      <c r="AG460" t="s">
        <v>1230</v>
      </c>
      <c r="AH460" t="s">
        <v>78</v>
      </c>
      <c r="AI460" t="s">
        <v>105</v>
      </c>
      <c r="AJ460" t="s">
        <v>12478</v>
      </c>
      <c r="AK460" t="s">
        <v>12477</v>
      </c>
      <c r="AL460" t="s">
        <v>80</v>
      </c>
      <c r="AM460" t="s">
        <v>81</v>
      </c>
      <c r="AN460" t="s">
        <v>1231</v>
      </c>
      <c r="AO460" t="s">
        <v>1467</v>
      </c>
      <c r="AP460" t="s">
        <v>83</v>
      </c>
      <c r="AQ460" t="s">
        <v>84</v>
      </c>
      <c r="AR460" t="s">
        <v>85</v>
      </c>
      <c r="AS460" t="s">
        <v>98</v>
      </c>
      <c r="AT460" t="s">
        <v>74</v>
      </c>
      <c r="AU460" t="s">
        <v>74</v>
      </c>
      <c r="AV460" t="s">
        <v>65</v>
      </c>
      <c r="AW460" t="s">
        <v>109</v>
      </c>
      <c r="AX460" t="s">
        <v>110</v>
      </c>
      <c r="AY460" t="s">
        <v>89</v>
      </c>
      <c r="AZ460" t="s">
        <v>83</v>
      </c>
      <c r="BA460" t="s">
        <v>90</v>
      </c>
      <c r="BB460" t="s">
        <v>1473</v>
      </c>
      <c r="BC460">
        <v>2102.9040852097291</v>
      </c>
      <c r="BD460">
        <v>2221.1631432870449</v>
      </c>
      <c r="BE460">
        <v>1569.6869233139771</v>
      </c>
      <c r="BF460">
        <v>1463.138209835023</v>
      </c>
      <c r="BG460" t="s">
        <v>112</v>
      </c>
      <c r="BH460" t="s">
        <v>201</v>
      </c>
    </row>
    <row r="461" spans="1:60" x14ac:dyDescent="0.2">
      <c r="A461" t="s">
        <v>2706</v>
      </c>
      <c r="B461">
        <v>1950000</v>
      </c>
      <c r="C461" s="2">
        <v>44074</v>
      </c>
      <c r="D461">
        <v>2</v>
      </c>
      <c r="E461">
        <v>49</v>
      </c>
      <c r="F461">
        <v>-2</v>
      </c>
      <c r="G461">
        <v>39795.918367346938</v>
      </c>
      <c r="H461" t="s">
        <v>2707</v>
      </c>
      <c r="I461">
        <v>457</v>
      </c>
      <c r="J461" t="s">
        <v>2708</v>
      </c>
      <c r="K461" t="s">
        <v>935</v>
      </c>
      <c r="L461" t="s">
        <v>119</v>
      </c>
      <c r="M461" t="s">
        <v>66</v>
      </c>
      <c r="N461" t="s">
        <v>99</v>
      </c>
      <c r="O461">
        <v>8000</v>
      </c>
      <c r="P461" t="s">
        <v>67</v>
      </c>
      <c r="Q461" t="s">
        <v>936</v>
      </c>
      <c r="R461">
        <v>126794</v>
      </c>
      <c r="S461">
        <v>574667.93000000005</v>
      </c>
      <c r="T461">
        <v>6225052.5</v>
      </c>
      <c r="U461">
        <v>56.164620820000003</v>
      </c>
      <c r="V461">
        <v>10.20236822</v>
      </c>
      <c r="W461" t="s">
        <v>490</v>
      </c>
      <c r="X461" t="s">
        <v>122</v>
      </c>
      <c r="Y461" t="s">
        <v>123</v>
      </c>
      <c r="Z461" t="s">
        <v>72</v>
      </c>
      <c r="AA461">
        <v>30.6</v>
      </c>
      <c r="AB461" t="s">
        <v>196</v>
      </c>
      <c r="AC461" t="s">
        <v>103</v>
      </c>
      <c r="AD461" t="s">
        <v>74</v>
      </c>
      <c r="AE461" t="s">
        <v>75</v>
      </c>
      <c r="AF461" t="s">
        <v>76</v>
      </c>
      <c r="AG461" t="s">
        <v>325</v>
      </c>
      <c r="AH461" t="s">
        <v>78</v>
      </c>
      <c r="AI461" t="s">
        <v>79</v>
      </c>
      <c r="AJ461" t="s">
        <v>12478</v>
      </c>
      <c r="AK461" t="s">
        <v>12477</v>
      </c>
      <c r="AL461" t="s">
        <v>80</v>
      </c>
      <c r="AM461" t="s">
        <v>81</v>
      </c>
      <c r="AN461" t="s">
        <v>912</v>
      </c>
      <c r="AO461" t="s">
        <v>83</v>
      </c>
      <c r="AP461" t="s">
        <v>83</v>
      </c>
      <c r="AQ461" t="s">
        <v>84</v>
      </c>
      <c r="AR461" t="s">
        <v>85</v>
      </c>
      <c r="AS461" t="s">
        <v>98</v>
      </c>
      <c r="AT461" t="s">
        <v>74</v>
      </c>
      <c r="AU461" t="s">
        <v>74</v>
      </c>
      <c r="AV461" t="s">
        <v>66</v>
      </c>
      <c r="AW461" t="s">
        <v>109</v>
      </c>
      <c r="AX461" t="s">
        <v>110</v>
      </c>
      <c r="AY461" t="s">
        <v>89</v>
      </c>
      <c r="AZ461" t="s">
        <v>83</v>
      </c>
      <c r="BA461" t="s">
        <v>90</v>
      </c>
      <c r="BB461" t="s">
        <v>937</v>
      </c>
      <c r="BC461">
        <v>1428.3640686508691</v>
      </c>
      <c r="BD461">
        <v>1599.412902633662</v>
      </c>
      <c r="BE461">
        <v>908.47164942567906</v>
      </c>
      <c r="BF461">
        <v>903.03921839313443</v>
      </c>
      <c r="BG461" t="s">
        <v>182</v>
      </c>
      <c r="BH461" t="s">
        <v>201</v>
      </c>
    </row>
    <row r="462" spans="1:60" x14ac:dyDescent="0.2">
      <c r="A462" t="s">
        <v>2709</v>
      </c>
      <c r="B462">
        <v>2999000</v>
      </c>
      <c r="C462" s="2">
        <v>44073</v>
      </c>
      <c r="D462">
        <v>2</v>
      </c>
      <c r="E462">
        <v>72</v>
      </c>
      <c r="G462">
        <v>41652.777777777781</v>
      </c>
      <c r="H462" t="s">
        <v>2710</v>
      </c>
      <c r="I462">
        <v>458</v>
      </c>
      <c r="J462" t="s">
        <v>2711</v>
      </c>
      <c r="K462" t="s">
        <v>480</v>
      </c>
      <c r="L462" t="s">
        <v>136</v>
      </c>
      <c r="M462" t="s">
        <v>66</v>
      </c>
      <c r="N462" t="s">
        <v>147</v>
      </c>
      <c r="O462">
        <v>8000</v>
      </c>
      <c r="P462" t="s">
        <v>67</v>
      </c>
      <c r="Q462" t="s">
        <v>1366</v>
      </c>
      <c r="R462">
        <v>470649</v>
      </c>
      <c r="S462">
        <v>574965.93999999994</v>
      </c>
      <c r="T462">
        <v>6222762</v>
      </c>
      <c r="U462">
        <v>56.143999119999997</v>
      </c>
      <c r="V462">
        <v>10.206520830000001</v>
      </c>
      <c r="W462" t="s">
        <v>315</v>
      </c>
      <c r="X462" t="s">
        <v>275</v>
      </c>
      <c r="Y462" t="s">
        <v>151</v>
      </c>
      <c r="Z462" t="s">
        <v>72</v>
      </c>
      <c r="AA462">
        <v>14.8</v>
      </c>
      <c r="AB462" t="s">
        <v>316</v>
      </c>
      <c r="AC462" t="s">
        <v>103</v>
      </c>
      <c r="AD462" t="s">
        <v>74</v>
      </c>
      <c r="AE462" t="s">
        <v>75</v>
      </c>
      <c r="AF462" t="s">
        <v>76</v>
      </c>
      <c r="AG462" t="s">
        <v>1367</v>
      </c>
      <c r="AH462" t="s">
        <v>78</v>
      </c>
      <c r="AI462" t="s">
        <v>79</v>
      </c>
      <c r="AJ462" t="s">
        <v>12476</v>
      </c>
      <c r="AK462" t="s">
        <v>12477</v>
      </c>
      <c r="AL462" t="s">
        <v>80</v>
      </c>
      <c r="AM462" t="s">
        <v>81</v>
      </c>
      <c r="AN462" t="s">
        <v>445</v>
      </c>
      <c r="AO462" t="s">
        <v>83</v>
      </c>
      <c r="AP462" t="s">
        <v>83</v>
      </c>
      <c r="AQ462" t="s">
        <v>107</v>
      </c>
      <c r="AR462" t="s">
        <v>85</v>
      </c>
      <c r="AS462" t="s">
        <v>65</v>
      </c>
      <c r="AT462" t="s">
        <v>74</v>
      </c>
      <c r="AU462" t="s">
        <v>74</v>
      </c>
      <c r="AV462" t="s">
        <v>66</v>
      </c>
      <c r="AW462" t="s">
        <v>109</v>
      </c>
      <c r="AX462" t="s">
        <v>223</v>
      </c>
      <c r="AY462" t="s">
        <v>89</v>
      </c>
      <c r="AZ462" t="s">
        <v>83</v>
      </c>
      <c r="BA462" t="s">
        <v>90</v>
      </c>
      <c r="BB462" t="s">
        <v>1368</v>
      </c>
      <c r="BC462">
        <v>1110.381724185987</v>
      </c>
      <c r="BD462">
        <v>711.90775714757899</v>
      </c>
      <c r="BE462">
        <v>1425.437284753157</v>
      </c>
      <c r="BF462">
        <v>458.89625840339983</v>
      </c>
      <c r="BG462" t="s">
        <v>182</v>
      </c>
      <c r="BH462" t="s">
        <v>157</v>
      </c>
    </row>
    <row r="463" spans="1:60" x14ac:dyDescent="0.2">
      <c r="A463" t="s">
        <v>2712</v>
      </c>
      <c r="B463">
        <v>2350000</v>
      </c>
      <c r="C463" s="2">
        <v>44073</v>
      </c>
      <c r="D463">
        <v>2</v>
      </c>
      <c r="E463">
        <v>73</v>
      </c>
      <c r="G463">
        <v>32191.780821917811</v>
      </c>
      <c r="H463" t="s">
        <v>2713</v>
      </c>
      <c r="I463">
        <v>459</v>
      </c>
      <c r="J463" t="s">
        <v>2714</v>
      </c>
      <c r="K463" t="s">
        <v>988</v>
      </c>
      <c r="L463" t="s">
        <v>1328</v>
      </c>
      <c r="M463" t="s">
        <v>163</v>
      </c>
      <c r="O463">
        <v>8000</v>
      </c>
      <c r="P463" t="s">
        <v>67</v>
      </c>
      <c r="Q463" t="s">
        <v>2715</v>
      </c>
      <c r="R463">
        <v>307780</v>
      </c>
      <c r="S463">
        <v>575418.43999999994</v>
      </c>
      <c r="T463">
        <v>6224749</v>
      </c>
      <c r="U463">
        <v>56.161776449999998</v>
      </c>
      <c r="V463">
        <v>10.214364509999999</v>
      </c>
      <c r="W463" t="s">
        <v>177</v>
      </c>
      <c r="X463" t="s">
        <v>122</v>
      </c>
      <c r="Y463" t="s">
        <v>123</v>
      </c>
      <c r="Z463" t="s">
        <v>72</v>
      </c>
      <c r="AA463">
        <v>4.0999999999999996</v>
      </c>
      <c r="AB463" t="s">
        <v>124</v>
      </c>
      <c r="AC463" t="s">
        <v>103</v>
      </c>
      <c r="AD463" t="s">
        <v>65</v>
      </c>
      <c r="AE463" t="s">
        <v>75</v>
      </c>
      <c r="AF463" t="s">
        <v>76</v>
      </c>
      <c r="AG463" t="s">
        <v>2439</v>
      </c>
      <c r="AH463" t="s">
        <v>126</v>
      </c>
      <c r="AI463" t="s">
        <v>105</v>
      </c>
      <c r="AJ463" t="s">
        <v>12478</v>
      </c>
      <c r="AK463" t="s">
        <v>12477</v>
      </c>
      <c r="AL463" t="s">
        <v>80</v>
      </c>
      <c r="AM463" t="s">
        <v>81</v>
      </c>
      <c r="AN463" t="s">
        <v>586</v>
      </c>
      <c r="AO463" t="s">
        <v>2622</v>
      </c>
      <c r="AP463" t="s">
        <v>83</v>
      </c>
      <c r="AQ463" t="s">
        <v>107</v>
      </c>
      <c r="AR463" t="s">
        <v>85</v>
      </c>
      <c r="AS463" t="s">
        <v>119</v>
      </c>
      <c r="AT463" t="s">
        <v>74</v>
      </c>
      <c r="AU463" t="s">
        <v>74</v>
      </c>
      <c r="AV463" t="s">
        <v>66</v>
      </c>
      <c r="AW463" t="s">
        <v>109</v>
      </c>
      <c r="AX463" t="s">
        <v>169</v>
      </c>
      <c r="AY463" t="s">
        <v>89</v>
      </c>
      <c r="AZ463" t="s">
        <v>83</v>
      </c>
      <c r="BA463" t="s">
        <v>90</v>
      </c>
      <c r="BB463" t="s">
        <v>261</v>
      </c>
      <c r="BC463">
        <v>949.8547451281753</v>
      </c>
      <c r="BD463">
        <v>1411.050251092789</v>
      </c>
      <c r="BE463">
        <v>734.39687799456362</v>
      </c>
      <c r="BF463">
        <v>95.485517050571346</v>
      </c>
      <c r="BG463" t="s">
        <v>182</v>
      </c>
      <c r="BH463" t="s">
        <v>171</v>
      </c>
    </row>
    <row r="464" spans="1:60" x14ac:dyDescent="0.2">
      <c r="A464" t="s">
        <v>2716</v>
      </c>
      <c r="B464">
        <v>2800000</v>
      </c>
      <c r="C464" s="2">
        <v>44073</v>
      </c>
      <c r="D464">
        <v>3</v>
      </c>
      <c r="E464">
        <v>69</v>
      </c>
      <c r="F464">
        <v>-3</v>
      </c>
      <c r="G464">
        <v>40579.710144927543</v>
      </c>
      <c r="H464" t="s">
        <v>2717</v>
      </c>
      <c r="I464">
        <v>460</v>
      </c>
      <c r="J464" t="s">
        <v>2718</v>
      </c>
      <c r="K464" t="s">
        <v>2669</v>
      </c>
      <c r="L464" t="s">
        <v>140</v>
      </c>
      <c r="M464" t="s">
        <v>65</v>
      </c>
      <c r="N464" t="s">
        <v>74</v>
      </c>
      <c r="O464">
        <v>8000</v>
      </c>
      <c r="P464" t="s">
        <v>67</v>
      </c>
      <c r="Q464" t="s">
        <v>944</v>
      </c>
      <c r="R464">
        <v>259654</v>
      </c>
      <c r="S464">
        <v>574528.31999999995</v>
      </c>
      <c r="T464">
        <v>6223434.5</v>
      </c>
      <c r="U464">
        <v>56.150108580000001</v>
      </c>
      <c r="V464">
        <v>10.199667590000001</v>
      </c>
      <c r="W464" t="s">
        <v>149</v>
      </c>
      <c r="X464" t="s">
        <v>70</v>
      </c>
      <c r="Y464" t="s">
        <v>123</v>
      </c>
      <c r="Z464" t="s">
        <v>72</v>
      </c>
      <c r="AA464">
        <v>17</v>
      </c>
      <c r="AB464" t="s">
        <v>241</v>
      </c>
      <c r="AC464" t="s">
        <v>103</v>
      </c>
      <c r="AD464" t="s">
        <v>74</v>
      </c>
      <c r="AE464" t="s">
        <v>75</v>
      </c>
      <c r="AF464" t="s">
        <v>76</v>
      </c>
      <c r="AG464" t="s">
        <v>1728</v>
      </c>
      <c r="AH464" t="s">
        <v>78</v>
      </c>
      <c r="AI464" t="s">
        <v>79</v>
      </c>
      <c r="AJ464" t="s">
        <v>12478</v>
      </c>
      <c r="AK464" t="s">
        <v>12477</v>
      </c>
      <c r="AL464" t="s">
        <v>80</v>
      </c>
      <c r="AM464" t="s">
        <v>81</v>
      </c>
      <c r="AN464" t="s">
        <v>277</v>
      </c>
      <c r="AO464" t="s">
        <v>2670</v>
      </c>
      <c r="AP464" t="s">
        <v>83</v>
      </c>
      <c r="AQ464" t="s">
        <v>107</v>
      </c>
      <c r="AR464" t="s">
        <v>85</v>
      </c>
      <c r="AS464" t="s">
        <v>65</v>
      </c>
      <c r="AT464" t="s">
        <v>74</v>
      </c>
      <c r="AU464" t="s">
        <v>74</v>
      </c>
      <c r="AV464" t="s">
        <v>65</v>
      </c>
      <c r="AW464" t="s">
        <v>109</v>
      </c>
      <c r="AX464" t="s">
        <v>110</v>
      </c>
      <c r="AY464" t="s">
        <v>89</v>
      </c>
      <c r="AZ464" t="s">
        <v>83</v>
      </c>
      <c r="BA464" t="s">
        <v>90</v>
      </c>
      <c r="BB464" t="s">
        <v>2671</v>
      </c>
      <c r="BC464">
        <v>905.34316713265775</v>
      </c>
      <c r="BD464">
        <v>310.56040624398582</v>
      </c>
      <c r="BE464">
        <v>859.7362481332392</v>
      </c>
      <c r="BF464">
        <v>889.30821120297833</v>
      </c>
      <c r="BG464" t="s">
        <v>112</v>
      </c>
      <c r="BH464" t="s">
        <v>245</v>
      </c>
    </row>
    <row r="465" spans="1:60" x14ac:dyDescent="0.2">
      <c r="A465" t="s">
        <v>2719</v>
      </c>
      <c r="B465">
        <v>5750000</v>
      </c>
      <c r="C465" s="2">
        <v>44072</v>
      </c>
      <c r="D465">
        <v>3</v>
      </c>
      <c r="E465">
        <v>93</v>
      </c>
      <c r="G465">
        <v>61827.956989247308</v>
      </c>
      <c r="H465" t="s">
        <v>2720</v>
      </c>
      <c r="I465">
        <v>461</v>
      </c>
      <c r="J465" t="s">
        <v>2721</v>
      </c>
      <c r="K465" t="s">
        <v>426</v>
      </c>
      <c r="L465" t="s">
        <v>427</v>
      </c>
      <c r="M465" t="s">
        <v>97</v>
      </c>
      <c r="N465" t="s">
        <v>119</v>
      </c>
      <c r="O465">
        <v>8000</v>
      </c>
      <c r="P465" t="s">
        <v>67</v>
      </c>
      <c r="Q465" t="s">
        <v>428</v>
      </c>
      <c r="R465">
        <v>990071</v>
      </c>
      <c r="S465">
        <v>575084.44999999995</v>
      </c>
      <c r="T465">
        <v>6223348.0599999996</v>
      </c>
      <c r="U465">
        <v>56.14924491</v>
      </c>
      <c r="V465">
        <v>10.208592899999999</v>
      </c>
      <c r="W465" t="s">
        <v>429</v>
      </c>
      <c r="X465" t="s">
        <v>275</v>
      </c>
      <c r="Y465" t="s">
        <v>123</v>
      </c>
      <c r="Z465" t="s">
        <v>72</v>
      </c>
      <c r="AA465">
        <v>3.9</v>
      </c>
      <c r="AB465" t="s">
        <v>241</v>
      </c>
      <c r="AC465" t="s">
        <v>74</v>
      </c>
      <c r="AD465" t="s">
        <v>74</v>
      </c>
      <c r="AE465" t="s">
        <v>75</v>
      </c>
      <c r="AF465" t="s">
        <v>76</v>
      </c>
      <c r="AG465" t="s">
        <v>430</v>
      </c>
      <c r="AH465" t="s">
        <v>78</v>
      </c>
      <c r="AI465" t="s">
        <v>79</v>
      </c>
      <c r="AJ465" t="s">
        <v>12476</v>
      </c>
      <c r="AK465" t="s">
        <v>12477</v>
      </c>
      <c r="AL465" t="s">
        <v>80</v>
      </c>
      <c r="AM465" t="s">
        <v>81</v>
      </c>
      <c r="AN465" t="s">
        <v>82</v>
      </c>
      <c r="AO465" t="s">
        <v>83</v>
      </c>
      <c r="AP465" t="s">
        <v>83</v>
      </c>
      <c r="AQ465" t="s">
        <v>107</v>
      </c>
      <c r="AR465" t="s">
        <v>85</v>
      </c>
      <c r="AS465" t="s">
        <v>86</v>
      </c>
      <c r="AT465" t="s">
        <v>74</v>
      </c>
      <c r="AU465" t="s">
        <v>74</v>
      </c>
      <c r="AV465" t="s">
        <v>65</v>
      </c>
      <c r="AW465" t="s">
        <v>109</v>
      </c>
      <c r="AX465" t="s">
        <v>223</v>
      </c>
      <c r="AY465" t="s">
        <v>89</v>
      </c>
      <c r="AZ465" t="s">
        <v>83</v>
      </c>
      <c r="BA465" t="s">
        <v>90</v>
      </c>
      <c r="BB465" t="s">
        <v>431</v>
      </c>
      <c r="BC465">
        <v>528.8922229809034</v>
      </c>
      <c r="BD465">
        <v>270.99716883256281</v>
      </c>
      <c r="BE465">
        <v>850.68809520732725</v>
      </c>
      <c r="BF465">
        <v>326.4877473725204</v>
      </c>
      <c r="BG465" t="s">
        <v>130</v>
      </c>
      <c r="BH465" t="s">
        <v>157</v>
      </c>
    </row>
    <row r="466" spans="1:60" x14ac:dyDescent="0.2">
      <c r="A466" t="s">
        <v>2722</v>
      </c>
      <c r="B466">
        <v>2898000</v>
      </c>
      <c r="C466" s="2">
        <v>44072</v>
      </c>
      <c r="D466">
        <v>2</v>
      </c>
      <c r="E466">
        <v>72</v>
      </c>
      <c r="G466">
        <v>40250</v>
      </c>
      <c r="H466" t="s">
        <v>2723</v>
      </c>
      <c r="I466">
        <v>462</v>
      </c>
      <c r="J466" t="s">
        <v>2724</v>
      </c>
      <c r="K466" t="s">
        <v>672</v>
      </c>
      <c r="L466" t="s">
        <v>2386</v>
      </c>
      <c r="M466" t="s">
        <v>119</v>
      </c>
      <c r="O466">
        <v>8000</v>
      </c>
      <c r="P466" t="s">
        <v>67</v>
      </c>
      <c r="Q466" t="s">
        <v>2725</v>
      </c>
      <c r="R466">
        <v>339038</v>
      </c>
      <c r="S466">
        <v>574657.18999999994</v>
      </c>
      <c r="T466">
        <v>6224854</v>
      </c>
      <c r="U466">
        <v>56.162839429999998</v>
      </c>
      <c r="V466">
        <v>10.20213961</v>
      </c>
      <c r="W466" t="s">
        <v>69</v>
      </c>
      <c r="X466" t="s">
        <v>462</v>
      </c>
      <c r="Y466" t="s">
        <v>123</v>
      </c>
      <c r="Z466" t="s">
        <v>72</v>
      </c>
      <c r="AA466">
        <v>26.3</v>
      </c>
      <c r="AB466" t="s">
        <v>196</v>
      </c>
      <c r="AC466" t="s">
        <v>74</v>
      </c>
      <c r="AD466" t="s">
        <v>119</v>
      </c>
      <c r="AE466" t="s">
        <v>75</v>
      </c>
      <c r="AF466" t="s">
        <v>76</v>
      </c>
      <c r="AG466" t="s">
        <v>376</v>
      </c>
      <c r="AH466" t="s">
        <v>126</v>
      </c>
      <c r="AI466" t="s">
        <v>79</v>
      </c>
      <c r="AJ466" t="s">
        <v>12476</v>
      </c>
      <c r="AK466" t="s">
        <v>12477</v>
      </c>
      <c r="AL466" t="s">
        <v>80</v>
      </c>
      <c r="AM466" t="s">
        <v>81</v>
      </c>
      <c r="AN466" t="s">
        <v>586</v>
      </c>
      <c r="AO466" t="s">
        <v>83</v>
      </c>
      <c r="AP466" t="s">
        <v>83</v>
      </c>
      <c r="AQ466" t="s">
        <v>107</v>
      </c>
      <c r="AR466" t="s">
        <v>85</v>
      </c>
      <c r="AS466" t="s">
        <v>119</v>
      </c>
      <c r="AT466" t="s">
        <v>74</v>
      </c>
      <c r="AU466" t="s">
        <v>74</v>
      </c>
      <c r="AV466" t="s">
        <v>66</v>
      </c>
      <c r="AW466" t="s">
        <v>109</v>
      </c>
      <c r="AX466" t="s">
        <v>169</v>
      </c>
      <c r="AY466" t="s">
        <v>89</v>
      </c>
      <c r="AZ466" t="s">
        <v>83</v>
      </c>
      <c r="BA466" t="s">
        <v>90</v>
      </c>
      <c r="BB466" t="s">
        <v>1589</v>
      </c>
      <c r="BC466">
        <v>1263.9659630129279</v>
      </c>
      <c r="BD466">
        <v>1403.515838049696</v>
      </c>
      <c r="BE466">
        <v>726.04024129395941</v>
      </c>
      <c r="BF466">
        <v>848.35255749228145</v>
      </c>
      <c r="BG466" t="s">
        <v>182</v>
      </c>
      <c r="BH466" t="s">
        <v>201</v>
      </c>
    </row>
    <row r="467" spans="1:60" x14ac:dyDescent="0.2">
      <c r="A467" t="s">
        <v>2726</v>
      </c>
      <c r="B467">
        <v>4100000</v>
      </c>
      <c r="C467" s="2">
        <v>44070</v>
      </c>
      <c r="D467">
        <v>4</v>
      </c>
      <c r="E467">
        <v>109</v>
      </c>
      <c r="F467">
        <v>-5</v>
      </c>
      <c r="G467">
        <v>37614.678899082573</v>
      </c>
      <c r="H467" t="s">
        <v>2727</v>
      </c>
      <c r="I467">
        <v>463</v>
      </c>
      <c r="J467" t="s">
        <v>2728</v>
      </c>
      <c r="K467" t="s">
        <v>740</v>
      </c>
      <c r="L467" t="s">
        <v>65</v>
      </c>
      <c r="M467" t="s">
        <v>74</v>
      </c>
      <c r="O467">
        <v>8000</v>
      </c>
      <c r="P467" t="s">
        <v>67</v>
      </c>
      <c r="Q467" t="s">
        <v>2729</v>
      </c>
      <c r="R467">
        <v>173792</v>
      </c>
      <c r="S467">
        <v>575062.5</v>
      </c>
      <c r="T467">
        <v>6223112</v>
      </c>
      <c r="U467">
        <v>56.147127900000001</v>
      </c>
      <c r="V467">
        <v>10.20817314</v>
      </c>
      <c r="W467" t="s">
        <v>429</v>
      </c>
      <c r="X467" t="s">
        <v>275</v>
      </c>
      <c r="Y467" t="s">
        <v>151</v>
      </c>
      <c r="Z467" t="s">
        <v>72</v>
      </c>
      <c r="AA467">
        <v>13.8</v>
      </c>
      <c r="AB467" t="s">
        <v>316</v>
      </c>
      <c r="AC467" t="s">
        <v>103</v>
      </c>
      <c r="AD467" t="s">
        <v>74</v>
      </c>
      <c r="AE467" t="s">
        <v>75</v>
      </c>
      <c r="AF467" t="s">
        <v>76</v>
      </c>
      <c r="AG467" t="s">
        <v>1349</v>
      </c>
      <c r="AH467" t="s">
        <v>78</v>
      </c>
      <c r="AI467" t="s">
        <v>105</v>
      </c>
      <c r="AJ467" t="s">
        <v>12478</v>
      </c>
      <c r="AK467" t="s">
        <v>12477</v>
      </c>
      <c r="AL467" t="s">
        <v>80</v>
      </c>
      <c r="AM467" t="s">
        <v>81</v>
      </c>
      <c r="AN467" t="s">
        <v>992</v>
      </c>
      <c r="AO467" t="s">
        <v>465</v>
      </c>
      <c r="AP467" t="s">
        <v>83</v>
      </c>
      <c r="AQ467" t="s">
        <v>107</v>
      </c>
      <c r="AR467" t="s">
        <v>85</v>
      </c>
      <c r="AS467" t="s">
        <v>119</v>
      </c>
      <c r="AT467" t="s">
        <v>74</v>
      </c>
      <c r="AU467" t="s">
        <v>74</v>
      </c>
      <c r="AV467" t="s">
        <v>119</v>
      </c>
      <c r="AW467" t="s">
        <v>109</v>
      </c>
      <c r="AX467" t="s">
        <v>110</v>
      </c>
      <c r="AY467" t="s">
        <v>89</v>
      </c>
      <c r="AZ467" t="s">
        <v>83</v>
      </c>
      <c r="BA467" t="s">
        <v>90</v>
      </c>
      <c r="BB467" t="s">
        <v>2730</v>
      </c>
      <c r="BC467">
        <v>749.56640015590438</v>
      </c>
      <c r="BD467">
        <v>415.75857170998631</v>
      </c>
      <c r="BE467">
        <v>1081.664169170067</v>
      </c>
      <c r="BF467">
        <v>352.69529825099403</v>
      </c>
      <c r="BG467" t="s">
        <v>156</v>
      </c>
      <c r="BH467" t="s">
        <v>157</v>
      </c>
    </row>
    <row r="468" spans="1:60" x14ac:dyDescent="0.2">
      <c r="A468" t="s">
        <v>2731</v>
      </c>
      <c r="B468">
        <v>2350000</v>
      </c>
      <c r="C468" s="2">
        <v>44070</v>
      </c>
      <c r="D468">
        <v>2</v>
      </c>
      <c r="E468">
        <v>64</v>
      </c>
      <c r="F468">
        <v>-1</v>
      </c>
      <c r="G468">
        <v>36718.75</v>
      </c>
      <c r="H468" t="s">
        <v>2732</v>
      </c>
      <c r="I468">
        <v>464</v>
      </c>
      <c r="J468" t="s">
        <v>2733</v>
      </c>
      <c r="K468" t="s">
        <v>567</v>
      </c>
      <c r="L468" t="s">
        <v>98</v>
      </c>
      <c r="M468" t="s">
        <v>65</v>
      </c>
      <c r="N468" t="s">
        <v>229</v>
      </c>
      <c r="O468">
        <v>8000</v>
      </c>
      <c r="P468" t="s">
        <v>67</v>
      </c>
      <c r="Q468" t="s">
        <v>568</v>
      </c>
      <c r="R468">
        <v>113102</v>
      </c>
      <c r="S468">
        <v>573443.87</v>
      </c>
      <c r="T468">
        <v>6223910.5</v>
      </c>
      <c r="U468">
        <v>56.154552580000001</v>
      </c>
      <c r="V468">
        <v>10.18234694</v>
      </c>
      <c r="W468" t="s">
        <v>138</v>
      </c>
      <c r="X468" t="s">
        <v>70</v>
      </c>
      <c r="Y468" t="s">
        <v>71</v>
      </c>
      <c r="Z468" t="s">
        <v>72</v>
      </c>
      <c r="AA468">
        <v>7.7</v>
      </c>
      <c r="AB468" t="s">
        <v>73</v>
      </c>
      <c r="AC468" t="s">
        <v>74</v>
      </c>
      <c r="AD468" t="s">
        <v>74</v>
      </c>
      <c r="AE468" t="s">
        <v>75</v>
      </c>
      <c r="AF468" t="s">
        <v>76</v>
      </c>
      <c r="AG468" t="s">
        <v>1509</v>
      </c>
      <c r="AH468" t="s">
        <v>78</v>
      </c>
      <c r="AI468" t="s">
        <v>105</v>
      </c>
      <c r="AJ468" t="s">
        <v>12478</v>
      </c>
      <c r="AK468" t="s">
        <v>12477</v>
      </c>
      <c r="AL468" t="s">
        <v>80</v>
      </c>
      <c r="AM468" t="s">
        <v>81</v>
      </c>
      <c r="AN468" t="s">
        <v>570</v>
      </c>
      <c r="AO468" t="s">
        <v>127</v>
      </c>
      <c r="AP468" t="s">
        <v>83</v>
      </c>
      <c r="AQ468" t="s">
        <v>107</v>
      </c>
      <c r="AR468" t="s">
        <v>85</v>
      </c>
      <c r="AS468" t="s">
        <v>119</v>
      </c>
      <c r="AT468" t="s">
        <v>74</v>
      </c>
      <c r="AU468" t="s">
        <v>74</v>
      </c>
      <c r="AV468" t="s">
        <v>66</v>
      </c>
      <c r="AW468" t="s">
        <v>87</v>
      </c>
      <c r="AX468" t="s">
        <v>88</v>
      </c>
      <c r="AY468" t="s">
        <v>89</v>
      </c>
      <c r="AZ468" t="s">
        <v>83</v>
      </c>
      <c r="BA468" t="s">
        <v>90</v>
      </c>
      <c r="BB468" t="s">
        <v>571</v>
      </c>
      <c r="BC468">
        <v>1913.2146575299639</v>
      </c>
      <c r="BD468">
        <v>1462.050779101944</v>
      </c>
      <c r="BE468">
        <v>1523.1031459315559</v>
      </c>
      <c r="BF468">
        <v>1930.274545365201</v>
      </c>
      <c r="BG468" t="s">
        <v>300</v>
      </c>
      <c r="BH468" t="s">
        <v>113</v>
      </c>
    </row>
    <row r="469" spans="1:60" x14ac:dyDescent="0.2">
      <c r="A469" t="s">
        <v>2734</v>
      </c>
      <c r="B469">
        <v>1880000</v>
      </c>
      <c r="C469" s="2">
        <v>44069</v>
      </c>
      <c r="D469">
        <v>2</v>
      </c>
      <c r="E469">
        <v>54</v>
      </c>
      <c r="F469">
        <v>-3</v>
      </c>
      <c r="G469">
        <v>34814.814814814818</v>
      </c>
      <c r="H469" t="s">
        <v>2735</v>
      </c>
      <c r="I469">
        <v>465</v>
      </c>
      <c r="J469" t="s">
        <v>2736</v>
      </c>
      <c r="K469" t="s">
        <v>1433</v>
      </c>
      <c r="L469" t="s">
        <v>427</v>
      </c>
      <c r="M469" t="s">
        <v>163</v>
      </c>
      <c r="N469" t="s">
        <v>74</v>
      </c>
      <c r="O469">
        <v>8000</v>
      </c>
      <c r="P469" t="s">
        <v>67</v>
      </c>
      <c r="Q469" t="s">
        <v>1434</v>
      </c>
      <c r="R469">
        <v>130546</v>
      </c>
      <c r="S469">
        <v>574251.56000000006</v>
      </c>
      <c r="T469">
        <v>6223576.5</v>
      </c>
      <c r="U469">
        <v>56.151427290000001</v>
      </c>
      <c r="V469">
        <v>10.19525333</v>
      </c>
      <c r="W469" t="s">
        <v>149</v>
      </c>
      <c r="X469" t="s">
        <v>70</v>
      </c>
      <c r="Y469" t="s">
        <v>123</v>
      </c>
      <c r="Z469" t="s">
        <v>72</v>
      </c>
      <c r="AA469">
        <v>4.5</v>
      </c>
      <c r="AB469" t="s">
        <v>241</v>
      </c>
      <c r="AC469" t="s">
        <v>103</v>
      </c>
      <c r="AD469" t="s">
        <v>74</v>
      </c>
      <c r="AE469" t="s">
        <v>75</v>
      </c>
      <c r="AF469" t="s">
        <v>76</v>
      </c>
      <c r="AG469" t="s">
        <v>1636</v>
      </c>
      <c r="AH469" t="s">
        <v>78</v>
      </c>
      <c r="AI469" t="s">
        <v>79</v>
      </c>
      <c r="AJ469" t="s">
        <v>12476</v>
      </c>
      <c r="AK469" t="s">
        <v>12477</v>
      </c>
      <c r="AL469" t="s">
        <v>80</v>
      </c>
      <c r="AM469" t="s">
        <v>81</v>
      </c>
      <c r="AN469" t="s">
        <v>222</v>
      </c>
      <c r="AO469" t="s">
        <v>1435</v>
      </c>
      <c r="AP469" t="s">
        <v>83</v>
      </c>
      <c r="AQ469" t="s">
        <v>107</v>
      </c>
      <c r="AR469" t="s">
        <v>85</v>
      </c>
      <c r="AS469" t="s">
        <v>65</v>
      </c>
      <c r="AT469" t="s">
        <v>74</v>
      </c>
      <c r="AU469" t="s">
        <v>74</v>
      </c>
      <c r="AV469" t="s">
        <v>66</v>
      </c>
      <c r="AW469" t="s">
        <v>109</v>
      </c>
      <c r="AX469" t="s">
        <v>110</v>
      </c>
      <c r="AY469" t="s">
        <v>89</v>
      </c>
      <c r="AZ469" t="s">
        <v>83</v>
      </c>
      <c r="BA469" t="s">
        <v>90</v>
      </c>
      <c r="BB469" t="s">
        <v>2737</v>
      </c>
      <c r="BC469">
        <v>1126.6066353046861</v>
      </c>
      <c r="BD469">
        <v>596.56401794545877</v>
      </c>
      <c r="BE469">
        <v>922.6721437195547</v>
      </c>
      <c r="BF469">
        <v>1175.1473306282021</v>
      </c>
      <c r="BG469" t="s">
        <v>112</v>
      </c>
      <c r="BH469" t="s">
        <v>245</v>
      </c>
    </row>
    <row r="470" spans="1:60" x14ac:dyDescent="0.2">
      <c r="A470" t="s">
        <v>2738</v>
      </c>
      <c r="B470">
        <v>1600000</v>
      </c>
      <c r="C470" s="2">
        <v>44069</v>
      </c>
      <c r="D470">
        <v>2</v>
      </c>
      <c r="E470">
        <v>59</v>
      </c>
      <c r="F470">
        <v>-3</v>
      </c>
      <c r="G470">
        <v>27118.644067796609</v>
      </c>
      <c r="H470" t="s">
        <v>2739</v>
      </c>
      <c r="I470">
        <v>466</v>
      </c>
      <c r="J470" t="s">
        <v>2740</v>
      </c>
      <c r="K470" t="s">
        <v>518</v>
      </c>
      <c r="L470" t="s">
        <v>917</v>
      </c>
      <c r="M470" t="s">
        <v>65</v>
      </c>
      <c r="N470" t="s">
        <v>119</v>
      </c>
      <c r="O470">
        <v>8000</v>
      </c>
      <c r="P470" t="s">
        <v>67</v>
      </c>
      <c r="Q470" t="s">
        <v>2741</v>
      </c>
      <c r="R470">
        <v>418426</v>
      </c>
      <c r="S470">
        <v>573549.56000000006</v>
      </c>
      <c r="T470">
        <v>6222423</v>
      </c>
      <c r="U470">
        <v>56.141174370000002</v>
      </c>
      <c r="V470">
        <v>10.1836372</v>
      </c>
      <c r="W470" t="s">
        <v>209</v>
      </c>
      <c r="X470" t="s">
        <v>210</v>
      </c>
      <c r="Y470" t="s">
        <v>151</v>
      </c>
      <c r="Z470" t="s">
        <v>72</v>
      </c>
      <c r="AA470">
        <v>17.600000000000001</v>
      </c>
      <c r="AB470" t="s">
        <v>152</v>
      </c>
      <c r="AC470" t="s">
        <v>74</v>
      </c>
      <c r="AD470" t="s">
        <v>119</v>
      </c>
      <c r="AE470" t="s">
        <v>75</v>
      </c>
      <c r="AF470" t="s">
        <v>76</v>
      </c>
      <c r="AG470" t="s">
        <v>555</v>
      </c>
      <c r="AH470" t="s">
        <v>212</v>
      </c>
      <c r="AI470" t="s">
        <v>79</v>
      </c>
      <c r="AJ470" t="s">
        <v>12476</v>
      </c>
      <c r="AK470" t="s">
        <v>12477</v>
      </c>
      <c r="AL470" t="s">
        <v>80</v>
      </c>
      <c r="AM470" t="s">
        <v>81</v>
      </c>
      <c r="AN470" t="s">
        <v>213</v>
      </c>
      <c r="AO470" t="s">
        <v>83</v>
      </c>
      <c r="AP470" t="s">
        <v>83</v>
      </c>
      <c r="AQ470" t="s">
        <v>107</v>
      </c>
      <c r="AR470" t="s">
        <v>85</v>
      </c>
      <c r="AS470" t="s">
        <v>97</v>
      </c>
      <c r="AT470" t="s">
        <v>74</v>
      </c>
      <c r="AU470" t="s">
        <v>74</v>
      </c>
      <c r="AV470" t="s">
        <v>66</v>
      </c>
      <c r="AW470" t="s">
        <v>109</v>
      </c>
      <c r="AX470" t="s">
        <v>169</v>
      </c>
      <c r="AY470" t="s">
        <v>89</v>
      </c>
      <c r="AZ470" t="s">
        <v>83</v>
      </c>
      <c r="BA470" t="s">
        <v>90</v>
      </c>
      <c r="BB470" t="s">
        <v>2742</v>
      </c>
      <c r="BC470">
        <v>2270.6793698424221</v>
      </c>
      <c r="BD470">
        <v>1653.59647159622</v>
      </c>
      <c r="BE470">
        <v>2247.435903164645</v>
      </c>
      <c r="BF470">
        <v>1710.1148705475639</v>
      </c>
      <c r="BG470" t="s">
        <v>112</v>
      </c>
      <c r="BH470" t="s">
        <v>210</v>
      </c>
    </row>
    <row r="471" spans="1:60" x14ac:dyDescent="0.2">
      <c r="A471" t="s">
        <v>2743</v>
      </c>
      <c r="B471">
        <v>2100000</v>
      </c>
      <c r="C471" s="2">
        <v>44069</v>
      </c>
      <c r="D471">
        <v>2</v>
      </c>
      <c r="E471">
        <v>64</v>
      </c>
      <c r="F471">
        <v>-5</v>
      </c>
      <c r="G471">
        <v>32812.5</v>
      </c>
      <c r="H471" t="s">
        <v>2744</v>
      </c>
      <c r="I471">
        <v>467</v>
      </c>
      <c r="J471" t="s">
        <v>2745</v>
      </c>
      <c r="K471" t="s">
        <v>96</v>
      </c>
      <c r="L471" t="s">
        <v>65</v>
      </c>
      <c r="M471" t="s">
        <v>74</v>
      </c>
      <c r="N471" t="s">
        <v>147</v>
      </c>
      <c r="O471">
        <v>8000</v>
      </c>
      <c r="P471" t="s">
        <v>67</v>
      </c>
      <c r="Q471" t="s">
        <v>2746</v>
      </c>
      <c r="R471">
        <v>488238</v>
      </c>
      <c r="S471">
        <v>573551.93999999994</v>
      </c>
      <c r="T471">
        <v>6224223</v>
      </c>
      <c r="U471">
        <v>56.157343060000002</v>
      </c>
      <c r="V471">
        <v>10.184172650000001</v>
      </c>
      <c r="W471" t="s">
        <v>101</v>
      </c>
      <c r="X471" t="s">
        <v>102</v>
      </c>
      <c r="Y471" t="s">
        <v>71</v>
      </c>
      <c r="Z471" t="s">
        <v>72</v>
      </c>
      <c r="AA471">
        <v>18.100000000000001</v>
      </c>
      <c r="AB471" t="s">
        <v>73</v>
      </c>
      <c r="AC471" t="s">
        <v>103</v>
      </c>
      <c r="AD471" t="s">
        <v>74</v>
      </c>
      <c r="AE471" t="s">
        <v>75</v>
      </c>
      <c r="AF471" t="s">
        <v>76</v>
      </c>
      <c r="AG471" t="s">
        <v>189</v>
      </c>
      <c r="AH471" t="s">
        <v>78</v>
      </c>
      <c r="AI471" t="s">
        <v>79</v>
      </c>
      <c r="AJ471" t="s">
        <v>12478</v>
      </c>
      <c r="AK471" t="s">
        <v>12477</v>
      </c>
      <c r="AL471" t="s">
        <v>80</v>
      </c>
      <c r="AM471" t="s">
        <v>81</v>
      </c>
      <c r="AN471" t="s">
        <v>106</v>
      </c>
      <c r="AO471" t="s">
        <v>83</v>
      </c>
      <c r="AP471" t="s">
        <v>83</v>
      </c>
      <c r="AQ471" t="s">
        <v>107</v>
      </c>
      <c r="AR471" t="s">
        <v>85</v>
      </c>
      <c r="AS471" t="s">
        <v>108</v>
      </c>
      <c r="AT471" t="s">
        <v>74</v>
      </c>
      <c r="AU471" t="s">
        <v>74</v>
      </c>
      <c r="AV471" t="s">
        <v>66</v>
      </c>
      <c r="AW471" t="s">
        <v>109</v>
      </c>
      <c r="AX471" t="s">
        <v>110</v>
      </c>
      <c r="AY471" t="s">
        <v>89</v>
      </c>
      <c r="AZ471" t="s">
        <v>83</v>
      </c>
      <c r="BA471" t="s">
        <v>90</v>
      </c>
      <c r="BB471" t="s">
        <v>2747</v>
      </c>
      <c r="BC471">
        <v>1850.9717426138029</v>
      </c>
      <c r="BD471">
        <v>1492.29178309642</v>
      </c>
      <c r="BE471">
        <v>1390.3958567258719</v>
      </c>
      <c r="BF471">
        <v>1821.9506040581441</v>
      </c>
      <c r="BG471" t="s">
        <v>182</v>
      </c>
      <c r="BH471" t="s">
        <v>113</v>
      </c>
    </row>
    <row r="472" spans="1:60" x14ac:dyDescent="0.2">
      <c r="A472" t="s">
        <v>2748</v>
      </c>
      <c r="B472">
        <v>4100000</v>
      </c>
      <c r="C472" s="2">
        <v>44069</v>
      </c>
      <c r="D472">
        <v>3</v>
      </c>
      <c r="E472">
        <v>92</v>
      </c>
      <c r="G472">
        <v>44565.217391304337</v>
      </c>
      <c r="H472" t="s">
        <v>2749</v>
      </c>
      <c r="I472">
        <v>468</v>
      </c>
      <c r="J472" t="s">
        <v>2750</v>
      </c>
      <c r="K472" t="s">
        <v>525</v>
      </c>
      <c r="L472" t="s">
        <v>944</v>
      </c>
      <c r="M472" t="s">
        <v>119</v>
      </c>
      <c r="N472" t="s">
        <v>147</v>
      </c>
      <c r="O472">
        <v>8000</v>
      </c>
      <c r="P472" t="s">
        <v>67</v>
      </c>
      <c r="Q472" t="s">
        <v>527</v>
      </c>
      <c r="R472">
        <v>729685</v>
      </c>
      <c r="S472">
        <v>574148.84829769703</v>
      </c>
      <c r="T472">
        <v>6223893.1177862398</v>
      </c>
      <c r="U472">
        <v>56.154287369999999</v>
      </c>
      <c r="V472">
        <v>10.193688529999999</v>
      </c>
      <c r="W472" t="s">
        <v>149</v>
      </c>
      <c r="X472" t="s">
        <v>70</v>
      </c>
      <c r="Y472" t="s">
        <v>123</v>
      </c>
      <c r="Z472" t="s">
        <v>72</v>
      </c>
      <c r="AA472">
        <v>2.9</v>
      </c>
      <c r="AB472" t="s">
        <v>241</v>
      </c>
      <c r="AC472" t="s">
        <v>74</v>
      </c>
      <c r="AD472" t="s">
        <v>65</v>
      </c>
      <c r="AE472" t="s">
        <v>75</v>
      </c>
      <c r="AF472" t="s">
        <v>76</v>
      </c>
      <c r="AG472" t="s">
        <v>1117</v>
      </c>
      <c r="AH472" t="s">
        <v>78</v>
      </c>
      <c r="AI472" t="s">
        <v>79</v>
      </c>
      <c r="AJ472" t="s">
        <v>12476</v>
      </c>
      <c r="AK472" t="s">
        <v>12477</v>
      </c>
      <c r="AL472" t="s">
        <v>80</v>
      </c>
      <c r="AM472" t="s">
        <v>81</v>
      </c>
      <c r="AN472" t="s">
        <v>529</v>
      </c>
      <c r="AO472" t="s">
        <v>83</v>
      </c>
      <c r="AP472" t="s">
        <v>83</v>
      </c>
      <c r="AQ472" t="s">
        <v>84</v>
      </c>
      <c r="AR472" t="s">
        <v>85</v>
      </c>
      <c r="AS472" t="s">
        <v>108</v>
      </c>
      <c r="AT472" t="s">
        <v>74</v>
      </c>
      <c r="AU472" t="s">
        <v>74</v>
      </c>
      <c r="AV472" t="s">
        <v>65</v>
      </c>
      <c r="AW472" t="s">
        <v>87</v>
      </c>
      <c r="AX472" t="s">
        <v>88</v>
      </c>
      <c r="AY472" t="s">
        <v>89</v>
      </c>
      <c r="AZ472" t="s">
        <v>83</v>
      </c>
      <c r="BA472" t="s">
        <v>90</v>
      </c>
      <c r="BB472" t="s">
        <v>530</v>
      </c>
      <c r="BC472">
        <v>1210.002287516957</v>
      </c>
      <c r="BD472">
        <v>811.82243913887066</v>
      </c>
      <c r="BE472">
        <v>846.86727748901274</v>
      </c>
      <c r="BF472">
        <v>1225.421172186572</v>
      </c>
      <c r="BG472" t="s">
        <v>130</v>
      </c>
      <c r="BH472" t="s">
        <v>245</v>
      </c>
    </row>
    <row r="473" spans="1:60" x14ac:dyDescent="0.2">
      <c r="A473" t="s">
        <v>2751</v>
      </c>
      <c r="B473">
        <v>2490000</v>
      </c>
      <c r="C473" s="2">
        <v>44068</v>
      </c>
      <c r="D473">
        <v>3</v>
      </c>
      <c r="E473">
        <v>81</v>
      </c>
      <c r="F473">
        <v>-8</v>
      </c>
      <c r="G473">
        <v>30740.740740740741</v>
      </c>
      <c r="H473" t="s">
        <v>2752</v>
      </c>
      <c r="I473">
        <v>469</v>
      </c>
      <c r="J473" t="s">
        <v>2753</v>
      </c>
      <c r="K473" t="s">
        <v>567</v>
      </c>
      <c r="L473" t="s">
        <v>2754</v>
      </c>
      <c r="M473" t="s">
        <v>163</v>
      </c>
      <c r="N473" t="s">
        <v>119</v>
      </c>
      <c r="O473">
        <v>8000</v>
      </c>
      <c r="P473" t="s">
        <v>67</v>
      </c>
      <c r="Q473" t="s">
        <v>2176</v>
      </c>
      <c r="R473">
        <v>113110</v>
      </c>
      <c r="S473">
        <v>573383.75</v>
      </c>
      <c r="T473">
        <v>6223964.5</v>
      </c>
      <c r="U473">
        <v>56.155046910000003</v>
      </c>
      <c r="V473">
        <v>10.181394210000001</v>
      </c>
      <c r="W473" t="s">
        <v>138</v>
      </c>
      <c r="X473" t="s">
        <v>70</v>
      </c>
      <c r="Y473" t="s">
        <v>71</v>
      </c>
      <c r="Z473" t="s">
        <v>72</v>
      </c>
      <c r="AA473">
        <v>8.3000000000000007</v>
      </c>
      <c r="AB473" t="s">
        <v>73</v>
      </c>
      <c r="AC473" t="s">
        <v>103</v>
      </c>
      <c r="AD473" t="s">
        <v>74</v>
      </c>
      <c r="AE473" t="s">
        <v>75</v>
      </c>
      <c r="AF473" t="s">
        <v>76</v>
      </c>
      <c r="AG473" t="s">
        <v>104</v>
      </c>
      <c r="AH473" t="s">
        <v>78</v>
      </c>
      <c r="AI473" t="s">
        <v>79</v>
      </c>
      <c r="AJ473" t="s">
        <v>12478</v>
      </c>
      <c r="AK473" t="s">
        <v>12477</v>
      </c>
      <c r="AL473" t="s">
        <v>80</v>
      </c>
      <c r="AM473" t="s">
        <v>81</v>
      </c>
      <c r="AN473" t="s">
        <v>570</v>
      </c>
      <c r="AO473" t="s">
        <v>83</v>
      </c>
      <c r="AP473" t="s">
        <v>83</v>
      </c>
      <c r="AQ473" t="s">
        <v>107</v>
      </c>
      <c r="AR473" t="s">
        <v>85</v>
      </c>
      <c r="AS473" t="s">
        <v>98</v>
      </c>
      <c r="AT473" t="s">
        <v>74</v>
      </c>
      <c r="AU473" t="s">
        <v>74</v>
      </c>
      <c r="AV473" t="s">
        <v>65</v>
      </c>
      <c r="AW473" t="s">
        <v>109</v>
      </c>
      <c r="AX473" t="s">
        <v>88</v>
      </c>
      <c r="AY473" t="s">
        <v>89</v>
      </c>
      <c r="AZ473" t="s">
        <v>83</v>
      </c>
      <c r="BA473" t="s">
        <v>90</v>
      </c>
      <c r="BB473" t="s">
        <v>2177</v>
      </c>
      <c r="BC473">
        <v>1976.852663900255</v>
      </c>
      <c r="BD473">
        <v>1536.077748892355</v>
      </c>
      <c r="BE473">
        <v>1573.602408217203</v>
      </c>
      <c r="BF473">
        <v>1990.7534175699241</v>
      </c>
      <c r="BG473" t="s">
        <v>300</v>
      </c>
      <c r="BH473" t="s">
        <v>113</v>
      </c>
    </row>
    <row r="474" spans="1:60" x14ac:dyDescent="0.2">
      <c r="A474" t="s">
        <v>2755</v>
      </c>
      <c r="B474">
        <v>3311111</v>
      </c>
      <c r="C474" s="2">
        <v>44068</v>
      </c>
      <c r="D474">
        <v>3</v>
      </c>
      <c r="E474">
        <v>92</v>
      </c>
      <c r="F474">
        <v>4</v>
      </c>
      <c r="G474">
        <v>35990.336956521744</v>
      </c>
      <c r="H474" t="s">
        <v>2756</v>
      </c>
      <c r="I474">
        <v>470</v>
      </c>
      <c r="J474" t="s">
        <v>2757</v>
      </c>
      <c r="K474" t="s">
        <v>2758</v>
      </c>
      <c r="L474" t="s">
        <v>789</v>
      </c>
      <c r="M474" t="s">
        <v>66</v>
      </c>
      <c r="O474">
        <v>8000</v>
      </c>
      <c r="P474" t="s">
        <v>67</v>
      </c>
      <c r="Q474" t="s">
        <v>2759</v>
      </c>
      <c r="R474">
        <v>121253</v>
      </c>
      <c r="S474">
        <v>574787.93999999994</v>
      </c>
      <c r="T474">
        <v>6223901.5</v>
      </c>
      <c r="U474">
        <v>56.154262889999998</v>
      </c>
      <c r="V474">
        <v>10.20397678</v>
      </c>
      <c r="W474" t="s">
        <v>149</v>
      </c>
      <c r="X474" t="s">
        <v>70</v>
      </c>
      <c r="Y474" t="s">
        <v>123</v>
      </c>
      <c r="Z474" t="s">
        <v>72</v>
      </c>
      <c r="AA474">
        <v>13.7</v>
      </c>
      <c r="AB474" t="s">
        <v>241</v>
      </c>
      <c r="AC474" t="s">
        <v>103</v>
      </c>
      <c r="AD474" t="s">
        <v>119</v>
      </c>
      <c r="AE474" t="s">
        <v>691</v>
      </c>
      <c r="AF474" t="s">
        <v>76</v>
      </c>
      <c r="AG474" t="s">
        <v>610</v>
      </c>
      <c r="AH474" t="s">
        <v>126</v>
      </c>
      <c r="AI474" t="s">
        <v>79</v>
      </c>
      <c r="AJ474" t="s">
        <v>12478</v>
      </c>
      <c r="AK474" t="s">
        <v>12477</v>
      </c>
      <c r="AL474" t="s">
        <v>80</v>
      </c>
      <c r="AM474" t="s">
        <v>81</v>
      </c>
      <c r="AN474" t="s">
        <v>1466</v>
      </c>
      <c r="AO474" t="s">
        <v>2670</v>
      </c>
      <c r="AP474" t="s">
        <v>83</v>
      </c>
      <c r="AQ474" t="s">
        <v>107</v>
      </c>
      <c r="AR474" t="s">
        <v>85</v>
      </c>
      <c r="AS474" t="s">
        <v>66</v>
      </c>
      <c r="AT474" t="s">
        <v>74</v>
      </c>
      <c r="AU474" t="s">
        <v>74</v>
      </c>
      <c r="AV474" t="s">
        <v>65</v>
      </c>
      <c r="AW474" t="s">
        <v>109</v>
      </c>
      <c r="AX474" t="s">
        <v>110</v>
      </c>
      <c r="AY474" t="s">
        <v>89</v>
      </c>
      <c r="AZ474" t="s">
        <v>83</v>
      </c>
      <c r="BA474" t="s">
        <v>90</v>
      </c>
      <c r="BB474" t="s">
        <v>2760</v>
      </c>
      <c r="BC474">
        <v>577.46135066934141</v>
      </c>
      <c r="BD474">
        <v>442.08596229918709</v>
      </c>
      <c r="BE474">
        <v>325.64816522251073</v>
      </c>
      <c r="BF474">
        <v>586.17317901476031</v>
      </c>
      <c r="BG474" t="s">
        <v>182</v>
      </c>
      <c r="BH474" t="s">
        <v>245</v>
      </c>
    </row>
    <row r="475" spans="1:60" x14ac:dyDescent="0.2">
      <c r="A475" t="s">
        <v>2761</v>
      </c>
      <c r="B475">
        <v>4630000</v>
      </c>
      <c r="C475" s="2">
        <v>44068</v>
      </c>
      <c r="D475">
        <v>4</v>
      </c>
      <c r="E475">
        <v>97</v>
      </c>
      <c r="F475">
        <v>-4</v>
      </c>
      <c r="G475">
        <v>47731.958762886599</v>
      </c>
      <c r="H475" t="s">
        <v>2762</v>
      </c>
      <c r="I475">
        <v>471</v>
      </c>
      <c r="J475" t="s">
        <v>2763</v>
      </c>
      <c r="K475" t="s">
        <v>117</v>
      </c>
      <c r="L475" t="s">
        <v>789</v>
      </c>
      <c r="M475" t="s">
        <v>97</v>
      </c>
      <c r="N475" t="s">
        <v>99</v>
      </c>
      <c r="O475">
        <v>8000</v>
      </c>
      <c r="P475" t="s">
        <v>67</v>
      </c>
      <c r="Q475" t="s">
        <v>120</v>
      </c>
      <c r="R475">
        <v>992149</v>
      </c>
      <c r="S475">
        <v>576278.10178774002</v>
      </c>
      <c r="T475">
        <v>6224866.5181943001</v>
      </c>
      <c r="U475">
        <v>56.162695329999998</v>
      </c>
      <c r="V475">
        <v>10.22823664</v>
      </c>
      <c r="W475" t="s">
        <v>121</v>
      </c>
      <c r="X475" t="s">
        <v>122</v>
      </c>
      <c r="Y475" t="s">
        <v>123</v>
      </c>
      <c r="Z475" t="s">
        <v>72</v>
      </c>
      <c r="AA475">
        <v>1.6</v>
      </c>
      <c r="AB475" t="s">
        <v>124</v>
      </c>
      <c r="AC475" t="s">
        <v>74</v>
      </c>
      <c r="AD475" t="s">
        <v>74</v>
      </c>
      <c r="AE475" t="s">
        <v>75</v>
      </c>
      <c r="AF475" t="s">
        <v>76</v>
      </c>
      <c r="AG475" t="s">
        <v>2764</v>
      </c>
      <c r="AH475" t="s">
        <v>1622</v>
      </c>
      <c r="AI475" t="s">
        <v>79</v>
      </c>
      <c r="AJ475" t="s">
        <v>12476</v>
      </c>
      <c r="AK475" t="s">
        <v>12477</v>
      </c>
      <c r="AL475" t="s">
        <v>80</v>
      </c>
      <c r="AM475" t="s">
        <v>81</v>
      </c>
      <c r="AN475" t="s">
        <v>127</v>
      </c>
      <c r="AO475" t="s">
        <v>83</v>
      </c>
      <c r="AP475" t="s">
        <v>83</v>
      </c>
      <c r="AQ475" t="s">
        <v>107</v>
      </c>
      <c r="AR475" t="s">
        <v>85</v>
      </c>
      <c r="AS475" t="s">
        <v>128</v>
      </c>
      <c r="AT475" t="s">
        <v>74</v>
      </c>
      <c r="AU475" t="s">
        <v>74</v>
      </c>
      <c r="AV475" t="s">
        <v>119</v>
      </c>
      <c r="AW475" t="s">
        <v>87</v>
      </c>
      <c r="AX475" t="s">
        <v>88</v>
      </c>
      <c r="AY475" t="s">
        <v>89</v>
      </c>
      <c r="AZ475" t="s">
        <v>83</v>
      </c>
      <c r="BA475" t="s">
        <v>83</v>
      </c>
      <c r="BB475" t="s">
        <v>129</v>
      </c>
      <c r="BC475">
        <v>1406.6845173235561</v>
      </c>
      <c r="BD475">
        <v>2009.189662128957</v>
      </c>
      <c r="BE475">
        <v>1494.2045643359011</v>
      </c>
      <c r="BF475">
        <v>259.9786577290896</v>
      </c>
      <c r="BG475" t="s">
        <v>130</v>
      </c>
      <c r="BH475" t="s">
        <v>131</v>
      </c>
    </row>
    <row r="476" spans="1:60" x14ac:dyDescent="0.2">
      <c r="A476" t="s">
        <v>2765</v>
      </c>
      <c r="B476">
        <v>2075000</v>
      </c>
      <c r="C476" s="2">
        <v>44067</v>
      </c>
      <c r="D476">
        <v>2</v>
      </c>
      <c r="E476">
        <v>61</v>
      </c>
      <c r="F476">
        <v>-3</v>
      </c>
      <c r="G476">
        <v>34016.393442622953</v>
      </c>
      <c r="H476" t="s">
        <v>2766</v>
      </c>
      <c r="I476">
        <v>472</v>
      </c>
      <c r="J476" t="s">
        <v>2767</v>
      </c>
      <c r="K476" t="s">
        <v>2768</v>
      </c>
      <c r="L476" t="s">
        <v>413</v>
      </c>
      <c r="M476" t="s">
        <v>66</v>
      </c>
      <c r="N476" t="s">
        <v>99</v>
      </c>
      <c r="O476">
        <v>8000</v>
      </c>
      <c r="P476" t="s">
        <v>67</v>
      </c>
      <c r="Q476" t="s">
        <v>2769</v>
      </c>
      <c r="R476">
        <v>172400</v>
      </c>
      <c r="S476">
        <v>574020.71</v>
      </c>
      <c r="T476">
        <v>6223068.9100000001</v>
      </c>
      <c r="U476">
        <v>56.146903600000002</v>
      </c>
      <c r="V476">
        <v>10.19139708</v>
      </c>
      <c r="W476" t="s">
        <v>149</v>
      </c>
      <c r="X476" t="s">
        <v>150</v>
      </c>
      <c r="Y476" t="s">
        <v>151</v>
      </c>
      <c r="Z476" t="s">
        <v>72</v>
      </c>
      <c r="AA476">
        <v>13.3</v>
      </c>
      <c r="AB476" t="s">
        <v>152</v>
      </c>
      <c r="AC476" t="s">
        <v>103</v>
      </c>
      <c r="AD476" t="s">
        <v>74</v>
      </c>
      <c r="AE476" t="s">
        <v>75</v>
      </c>
      <c r="AF476" t="s">
        <v>76</v>
      </c>
      <c r="AG476" t="s">
        <v>926</v>
      </c>
      <c r="AH476" t="s">
        <v>212</v>
      </c>
      <c r="AI476" t="s">
        <v>79</v>
      </c>
      <c r="AJ476" t="s">
        <v>12476</v>
      </c>
      <c r="AK476" t="s">
        <v>12477</v>
      </c>
      <c r="AL476" t="s">
        <v>80</v>
      </c>
      <c r="AM476" t="s">
        <v>81</v>
      </c>
      <c r="AN476" t="s">
        <v>753</v>
      </c>
      <c r="AO476" t="s">
        <v>83</v>
      </c>
      <c r="AP476" t="s">
        <v>83</v>
      </c>
      <c r="AQ476" t="s">
        <v>107</v>
      </c>
      <c r="AR476" t="s">
        <v>85</v>
      </c>
      <c r="AS476" t="s">
        <v>65</v>
      </c>
      <c r="AT476" t="s">
        <v>74</v>
      </c>
      <c r="AU476" t="s">
        <v>74</v>
      </c>
      <c r="AV476" t="s">
        <v>66</v>
      </c>
      <c r="AW476" t="s">
        <v>109</v>
      </c>
      <c r="AX476" t="s">
        <v>110</v>
      </c>
      <c r="AY476" t="s">
        <v>89</v>
      </c>
      <c r="AZ476" t="s">
        <v>83</v>
      </c>
      <c r="BA476" t="s">
        <v>90</v>
      </c>
      <c r="BB476" t="s">
        <v>2770</v>
      </c>
      <c r="BC476">
        <v>1522.0884222824241</v>
      </c>
      <c r="BD476">
        <v>905.80560927263014</v>
      </c>
      <c r="BE476">
        <v>1449.402894556971</v>
      </c>
      <c r="BF476">
        <v>1364.3633158090499</v>
      </c>
      <c r="BG476" t="s">
        <v>156</v>
      </c>
      <c r="BH476" t="s">
        <v>157</v>
      </c>
    </row>
    <row r="477" spans="1:60" x14ac:dyDescent="0.2">
      <c r="A477" t="s">
        <v>2771</v>
      </c>
      <c r="B477">
        <v>1720000</v>
      </c>
      <c r="C477" s="2">
        <v>44066</v>
      </c>
      <c r="D477">
        <v>1</v>
      </c>
      <c r="E477">
        <v>45</v>
      </c>
      <c r="F477">
        <v>-1</v>
      </c>
      <c r="G477">
        <v>38222.222222222219</v>
      </c>
      <c r="H477" t="s">
        <v>2772</v>
      </c>
      <c r="I477">
        <v>473</v>
      </c>
      <c r="J477" t="s">
        <v>2773</v>
      </c>
      <c r="K477" t="s">
        <v>518</v>
      </c>
      <c r="L477" t="s">
        <v>97</v>
      </c>
      <c r="M477" t="s">
        <v>65</v>
      </c>
      <c r="N477" t="s">
        <v>147</v>
      </c>
      <c r="O477">
        <v>8000</v>
      </c>
      <c r="P477" t="s">
        <v>67</v>
      </c>
      <c r="Q477" t="s">
        <v>519</v>
      </c>
      <c r="R477">
        <v>358709</v>
      </c>
      <c r="S477">
        <v>573780.56999999995</v>
      </c>
      <c r="T477">
        <v>6222587.5</v>
      </c>
      <c r="U477">
        <v>56.14261638</v>
      </c>
      <c r="V477">
        <v>10.187399510000001</v>
      </c>
      <c r="W477" t="s">
        <v>209</v>
      </c>
      <c r="X477" t="s">
        <v>210</v>
      </c>
      <c r="Y477" t="s">
        <v>151</v>
      </c>
      <c r="Z477" t="s">
        <v>72</v>
      </c>
      <c r="AA477">
        <v>21.8</v>
      </c>
      <c r="AB477" t="s">
        <v>316</v>
      </c>
      <c r="AC477" t="s">
        <v>74</v>
      </c>
      <c r="AD477" t="s">
        <v>98</v>
      </c>
      <c r="AE477" t="s">
        <v>75</v>
      </c>
      <c r="AF477" t="s">
        <v>76</v>
      </c>
      <c r="AG477" t="s">
        <v>453</v>
      </c>
      <c r="AH477" t="s">
        <v>212</v>
      </c>
      <c r="AI477" t="s">
        <v>79</v>
      </c>
      <c r="AJ477" t="s">
        <v>12476</v>
      </c>
      <c r="AK477" t="s">
        <v>12477</v>
      </c>
      <c r="AL477" t="s">
        <v>80</v>
      </c>
      <c r="AM477" t="s">
        <v>81</v>
      </c>
      <c r="AN477" t="s">
        <v>520</v>
      </c>
      <c r="AO477" t="s">
        <v>83</v>
      </c>
      <c r="AP477" t="s">
        <v>83</v>
      </c>
      <c r="AQ477" t="s">
        <v>107</v>
      </c>
      <c r="AR477" t="s">
        <v>85</v>
      </c>
      <c r="AS477" t="s">
        <v>98</v>
      </c>
      <c r="AT477" t="s">
        <v>74</v>
      </c>
      <c r="AU477" t="s">
        <v>74</v>
      </c>
      <c r="AV477" t="s">
        <v>74</v>
      </c>
      <c r="AW477" t="s">
        <v>109</v>
      </c>
      <c r="AX477" t="s">
        <v>110</v>
      </c>
      <c r="AY477" t="s">
        <v>89</v>
      </c>
      <c r="AZ477" t="s">
        <v>83</v>
      </c>
      <c r="BA477" t="s">
        <v>90</v>
      </c>
      <c r="BB477" t="s">
        <v>521</v>
      </c>
      <c r="BC477">
        <v>1987.626996690163</v>
      </c>
      <c r="BD477">
        <v>1370.986893712136</v>
      </c>
      <c r="BE477">
        <v>1977.0563561627609</v>
      </c>
      <c r="BF477">
        <v>1553.6205870370541</v>
      </c>
      <c r="BG477" t="s">
        <v>112</v>
      </c>
      <c r="BH477" t="s">
        <v>210</v>
      </c>
    </row>
    <row r="478" spans="1:60" x14ac:dyDescent="0.2">
      <c r="A478" t="s">
        <v>2774</v>
      </c>
      <c r="B478">
        <v>12200000</v>
      </c>
      <c r="C478" s="2">
        <v>44066</v>
      </c>
      <c r="D478">
        <v>5</v>
      </c>
      <c r="E478">
        <v>225</v>
      </c>
      <c r="G478">
        <v>54222.222222222219</v>
      </c>
      <c r="H478" t="s">
        <v>2775</v>
      </c>
      <c r="I478">
        <v>474</v>
      </c>
      <c r="J478" t="s">
        <v>2776</v>
      </c>
      <c r="K478" t="s">
        <v>849</v>
      </c>
      <c r="L478" t="s">
        <v>86</v>
      </c>
      <c r="M478" t="s">
        <v>74</v>
      </c>
      <c r="N478" t="s">
        <v>147</v>
      </c>
      <c r="O478">
        <v>8000</v>
      </c>
      <c r="P478" t="s">
        <v>67</v>
      </c>
      <c r="Q478" t="s">
        <v>2777</v>
      </c>
      <c r="R478">
        <v>434952</v>
      </c>
      <c r="S478">
        <v>575803.5</v>
      </c>
      <c r="T478">
        <v>6225524.5</v>
      </c>
      <c r="U478">
        <v>56.168681450000001</v>
      </c>
      <c r="V478">
        <v>10.22078402</v>
      </c>
      <c r="W478" t="s">
        <v>165</v>
      </c>
      <c r="X478" t="s">
        <v>166</v>
      </c>
      <c r="Y478" t="s">
        <v>71</v>
      </c>
      <c r="Z478" t="s">
        <v>72</v>
      </c>
      <c r="AA478">
        <v>4.2</v>
      </c>
      <c r="AB478" t="s">
        <v>2778</v>
      </c>
      <c r="AC478" t="s">
        <v>74</v>
      </c>
      <c r="AD478" t="s">
        <v>74</v>
      </c>
      <c r="AE478" t="s">
        <v>75</v>
      </c>
      <c r="AF478" t="s">
        <v>76</v>
      </c>
      <c r="AG478" t="s">
        <v>699</v>
      </c>
      <c r="AH478" t="s">
        <v>126</v>
      </c>
      <c r="AI478" t="s">
        <v>79</v>
      </c>
      <c r="AJ478" t="s">
        <v>12476</v>
      </c>
      <c r="AK478" t="s">
        <v>12477</v>
      </c>
      <c r="AL478" t="s">
        <v>80</v>
      </c>
      <c r="AM478" t="s">
        <v>81</v>
      </c>
      <c r="AN478" t="s">
        <v>2779</v>
      </c>
      <c r="AO478" t="s">
        <v>83</v>
      </c>
      <c r="AP478" t="s">
        <v>83</v>
      </c>
      <c r="AQ478" t="s">
        <v>107</v>
      </c>
      <c r="AR478" t="s">
        <v>85</v>
      </c>
      <c r="AS478" t="s">
        <v>119</v>
      </c>
      <c r="AT478" t="s">
        <v>66</v>
      </c>
      <c r="AU478" t="s">
        <v>66</v>
      </c>
      <c r="AV478" t="s">
        <v>98</v>
      </c>
      <c r="AW478" t="s">
        <v>87</v>
      </c>
      <c r="AX478" t="s">
        <v>88</v>
      </c>
      <c r="AY478" t="s">
        <v>89</v>
      </c>
      <c r="AZ478" t="s">
        <v>83</v>
      </c>
      <c r="BA478" t="s">
        <v>90</v>
      </c>
      <c r="BB478" t="s">
        <v>2780</v>
      </c>
      <c r="BC478">
        <v>1779.9634865811411</v>
      </c>
      <c r="BD478">
        <v>2276.2210566811759</v>
      </c>
      <c r="BE478">
        <v>1588.5559390733929</v>
      </c>
      <c r="BF478">
        <v>86.485243512638959</v>
      </c>
      <c r="BG478" t="s">
        <v>112</v>
      </c>
      <c r="BH478" t="s">
        <v>171</v>
      </c>
    </row>
    <row r="479" spans="1:60" x14ac:dyDescent="0.2">
      <c r="A479" t="s">
        <v>2781</v>
      </c>
      <c r="B479">
        <v>4600000</v>
      </c>
      <c r="C479" s="2">
        <v>44066</v>
      </c>
      <c r="D479">
        <v>5</v>
      </c>
      <c r="E479">
        <v>118</v>
      </c>
      <c r="G479">
        <v>38983.050847457627</v>
      </c>
      <c r="H479" t="s">
        <v>2782</v>
      </c>
      <c r="I479">
        <v>475</v>
      </c>
      <c r="J479" t="s">
        <v>2783</v>
      </c>
      <c r="K479" t="s">
        <v>1375</v>
      </c>
      <c r="L479" t="s">
        <v>1571</v>
      </c>
      <c r="M479" t="s">
        <v>65</v>
      </c>
      <c r="N479" t="s">
        <v>99</v>
      </c>
      <c r="O479">
        <v>8000</v>
      </c>
      <c r="P479" t="s">
        <v>67</v>
      </c>
      <c r="Q479" t="s">
        <v>527</v>
      </c>
      <c r="R479">
        <v>729685</v>
      </c>
      <c r="S479">
        <v>574074.07495029899</v>
      </c>
      <c r="T479">
        <v>6223831.3745838599</v>
      </c>
      <c r="U479">
        <v>56.153744369999998</v>
      </c>
      <c r="V479">
        <v>10.1924679</v>
      </c>
      <c r="W479" t="s">
        <v>149</v>
      </c>
      <c r="X479" t="s">
        <v>70</v>
      </c>
      <c r="Y479" t="s">
        <v>123</v>
      </c>
      <c r="Z479" t="s">
        <v>72</v>
      </c>
      <c r="AA479">
        <v>3.2</v>
      </c>
      <c r="AB479" t="s">
        <v>241</v>
      </c>
      <c r="AC479" t="s">
        <v>74</v>
      </c>
      <c r="AD479" t="s">
        <v>98</v>
      </c>
      <c r="AE479" t="s">
        <v>75</v>
      </c>
      <c r="AF479" t="s">
        <v>76</v>
      </c>
      <c r="AG479" t="s">
        <v>358</v>
      </c>
      <c r="AH479" t="s">
        <v>78</v>
      </c>
      <c r="AI479" t="s">
        <v>79</v>
      </c>
      <c r="AJ479" t="s">
        <v>12478</v>
      </c>
      <c r="AK479" t="s">
        <v>12477</v>
      </c>
      <c r="AL479" t="s">
        <v>80</v>
      </c>
      <c r="AM479" t="s">
        <v>81</v>
      </c>
      <c r="AN479" t="s">
        <v>103</v>
      </c>
      <c r="AO479" t="s">
        <v>83</v>
      </c>
      <c r="AP479" t="s">
        <v>83</v>
      </c>
      <c r="AQ479" t="s">
        <v>107</v>
      </c>
      <c r="AR479" t="s">
        <v>85</v>
      </c>
      <c r="AS479" t="s">
        <v>413</v>
      </c>
      <c r="AT479" t="s">
        <v>74</v>
      </c>
      <c r="AU479" t="s">
        <v>74</v>
      </c>
      <c r="AV479" t="s">
        <v>98</v>
      </c>
      <c r="AW479" t="s">
        <v>87</v>
      </c>
      <c r="AX479" t="s">
        <v>88</v>
      </c>
      <c r="AY479" t="s">
        <v>89</v>
      </c>
      <c r="AZ479" t="s">
        <v>83</v>
      </c>
      <c r="BA479" t="s">
        <v>90</v>
      </c>
      <c r="BB479" t="s">
        <v>1572</v>
      </c>
      <c r="BC479">
        <v>1281.4802599955401</v>
      </c>
      <c r="BD479">
        <v>847.30011761751996</v>
      </c>
      <c r="BE479">
        <v>938.83124014296857</v>
      </c>
      <c r="BF479">
        <v>1303.172070778571</v>
      </c>
      <c r="BG479" t="s">
        <v>130</v>
      </c>
      <c r="BH479" t="s">
        <v>245</v>
      </c>
    </row>
    <row r="480" spans="1:60" x14ac:dyDescent="0.2">
      <c r="A480" t="s">
        <v>2784</v>
      </c>
      <c r="B480">
        <v>7400000</v>
      </c>
      <c r="C480" s="2">
        <v>44066</v>
      </c>
      <c r="D480">
        <v>4</v>
      </c>
      <c r="E480">
        <v>161</v>
      </c>
      <c r="G480">
        <v>45962.73291925466</v>
      </c>
      <c r="H480" t="s">
        <v>2785</v>
      </c>
      <c r="I480">
        <v>476</v>
      </c>
      <c r="J480" t="s">
        <v>2786</v>
      </c>
      <c r="K480" t="s">
        <v>63</v>
      </c>
      <c r="L480" t="s">
        <v>714</v>
      </c>
      <c r="M480" t="s">
        <v>65</v>
      </c>
      <c r="N480" t="s">
        <v>65</v>
      </c>
      <c r="O480">
        <v>8000</v>
      </c>
      <c r="P480" t="s">
        <v>67</v>
      </c>
      <c r="Q480" t="s">
        <v>2329</v>
      </c>
      <c r="R480">
        <v>991758</v>
      </c>
      <c r="S480">
        <v>574107.56999999995</v>
      </c>
      <c r="T480">
        <v>6224132.1600000001</v>
      </c>
      <c r="U480">
        <v>56.156441049999998</v>
      </c>
      <c r="V480">
        <v>10.193090720000001</v>
      </c>
      <c r="W480" t="s">
        <v>69</v>
      </c>
      <c r="X480" t="s">
        <v>70</v>
      </c>
      <c r="Y480" t="s">
        <v>71</v>
      </c>
      <c r="Z480" t="s">
        <v>72</v>
      </c>
      <c r="AA480">
        <v>9.6</v>
      </c>
      <c r="AB480" t="s">
        <v>73</v>
      </c>
      <c r="AC480" t="s">
        <v>74</v>
      </c>
      <c r="AD480" t="s">
        <v>74</v>
      </c>
      <c r="AE480" t="s">
        <v>75</v>
      </c>
      <c r="AF480" t="s">
        <v>76</v>
      </c>
      <c r="AG480" t="s">
        <v>1168</v>
      </c>
      <c r="AH480" t="s">
        <v>78</v>
      </c>
      <c r="AI480" t="s">
        <v>105</v>
      </c>
      <c r="AJ480" t="s">
        <v>12478</v>
      </c>
      <c r="AK480" t="s">
        <v>12477</v>
      </c>
      <c r="AL480" t="s">
        <v>80</v>
      </c>
      <c r="AM480" t="s">
        <v>81</v>
      </c>
      <c r="AN480" t="s">
        <v>242</v>
      </c>
      <c r="AO480" t="s">
        <v>83</v>
      </c>
      <c r="AP480" t="s">
        <v>83</v>
      </c>
      <c r="AQ480" t="s">
        <v>107</v>
      </c>
      <c r="AR480" t="s">
        <v>85</v>
      </c>
      <c r="AS480" t="s">
        <v>119</v>
      </c>
      <c r="AT480" t="s">
        <v>74</v>
      </c>
      <c r="AU480" t="s">
        <v>74</v>
      </c>
      <c r="AV480" t="s">
        <v>119</v>
      </c>
      <c r="AW480" t="s">
        <v>109</v>
      </c>
      <c r="AX480" t="s">
        <v>223</v>
      </c>
      <c r="AY480" t="s">
        <v>89</v>
      </c>
      <c r="AZ480" t="s">
        <v>83</v>
      </c>
      <c r="BA480" t="s">
        <v>83</v>
      </c>
      <c r="BB480" t="s">
        <v>2431</v>
      </c>
      <c r="BC480">
        <v>1290.8809735307041</v>
      </c>
      <c r="BD480">
        <v>990.26408541859905</v>
      </c>
      <c r="BE480">
        <v>837.20246714769576</v>
      </c>
      <c r="BF480">
        <v>1263.9352061534969</v>
      </c>
      <c r="BG480" t="s">
        <v>130</v>
      </c>
      <c r="BH480" t="s">
        <v>63</v>
      </c>
    </row>
    <row r="481" spans="1:60" x14ac:dyDescent="0.2">
      <c r="A481" t="s">
        <v>2787</v>
      </c>
      <c r="B481">
        <v>7600000</v>
      </c>
      <c r="C481" s="2">
        <v>44065</v>
      </c>
      <c r="D481">
        <v>4</v>
      </c>
      <c r="E481">
        <v>175</v>
      </c>
      <c r="F481">
        <v>3</v>
      </c>
      <c r="G481">
        <v>43428.571428571428</v>
      </c>
      <c r="H481" t="s">
        <v>2788</v>
      </c>
      <c r="I481">
        <v>477</v>
      </c>
      <c r="J481" t="s">
        <v>2789</v>
      </c>
      <c r="K481" t="s">
        <v>117</v>
      </c>
      <c r="L481" t="s">
        <v>1095</v>
      </c>
      <c r="M481" t="s">
        <v>65</v>
      </c>
      <c r="N481" t="s">
        <v>99</v>
      </c>
      <c r="O481">
        <v>8000</v>
      </c>
      <c r="P481" t="s">
        <v>67</v>
      </c>
      <c r="Q481" t="s">
        <v>120</v>
      </c>
      <c r="R481">
        <v>992149</v>
      </c>
      <c r="S481">
        <v>576258.06140653405</v>
      </c>
      <c r="T481">
        <v>6224906.75870072</v>
      </c>
      <c r="U481">
        <v>56.163060010000002</v>
      </c>
      <c r="V481">
        <v>10.22792557</v>
      </c>
      <c r="W481" t="s">
        <v>121</v>
      </c>
      <c r="X481" t="s">
        <v>122</v>
      </c>
      <c r="Y481" t="s">
        <v>123</v>
      </c>
      <c r="Z481" t="s">
        <v>72</v>
      </c>
      <c r="AA481">
        <v>2.5</v>
      </c>
      <c r="AB481" t="s">
        <v>124</v>
      </c>
      <c r="AC481" t="s">
        <v>74</v>
      </c>
      <c r="AD481" t="s">
        <v>74</v>
      </c>
      <c r="AE481" t="s">
        <v>75</v>
      </c>
      <c r="AF481" t="s">
        <v>76</v>
      </c>
      <c r="AG481" t="s">
        <v>2790</v>
      </c>
      <c r="AH481" t="s">
        <v>126</v>
      </c>
      <c r="AI481" t="s">
        <v>79</v>
      </c>
      <c r="AJ481" t="s">
        <v>12476</v>
      </c>
      <c r="AK481" t="s">
        <v>12477</v>
      </c>
      <c r="AL481" t="s">
        <v>80</v>
      </c>
      <c r="AM481" t="s">
        <v>81</v>
      </c>
      <c r="AN481" t="s">
        <v>127</v>
      </c>
      <c r="AO481" t="s">
        <v>83</v>
      </c>
      <c r="AP481" t="s">
        <v>83</v>
      </c>
      <c r="AQ481" t="s">
        <v>107</v>
      </c>
      <c r="AR481" t="s">
        <v>85</v>
      </c>
      <c r="AS481" t="s">
        <v>128</v>
      </c>
      <c r="AT481" t="s">
        <v>66</v>
      </c>
      <c r="AU481" t="s">
        <v>66</v>
      </c>
      <c r="AV481" t="s">
        <v>119</v>
      </c>
      <c r="AW481" t="s">
        <v>87</v>
      </c>
      <c r="AX481" t="s">
        <v>88</v>
      </c>
      <c r="AY481" t="s">
        <v>89</v>
      </c>
      <c r="AZ481" t="s">
        <v>83</v>
      </c>
      <c r="BA481" t="s">
        <v>83</v>
      </c>
      <c r="BB481" t="s">
        <v>129</v>
      </c>
      <c r="BC481">
        <v>1424.7092058766091</v>
      </c>
      <c r="BD481">
        <v>2023.465943234876</v>
      </c>
      <c r="BE481">
        <v>1495.365394891189</v>
      </c>
      <c r="BF481">
        <v>302.16642972597413</v>
      </c>
      <c r="BG481" t="s">
        <v>130</v>
      </c>
      <c r="BH481" t="s">
        <v>131</v>
      </c>
    </row>
    <row r="482" spans="1:60" x14ac:dyDescent="0.2">
      <c r="A482" t="s">
        <v>2791</v>
      </c>
      <c r="B482">
        <v>5300000</v>
      </c>
      <c r="C482" s="2">
        <v>44064</v>
      </c>
      <c r="D482">
        <v>4</v>
      </c>
      <c r="E482">
        <v>147</v>
      </c>
      <c r="F482">
        <v>-4</v>
      </c>
      <c r="G482">
        <v>36054.421768707492</v>
      </c>
      <c r="H482" t="s">
        <v>2792</v>
      </c>
      <c r="I482">
        <v>478</v>
      </c>
      <c r="J482" t="s">
        <v>2793</v>
      </c>
      <c r="K482" t="s">
        <v>818</v>
      </c>
      <c r="L482" t="s">
        <v>229</v>
      </c>
      <c r="M482" t="s">
        <v>65</v>
      </c>
      <c r="N482" t="s">
        <v>147</v>
      </c>
      <c r="O482">
        <v>8000</v>
      </c>
      <c r="P482" t="s">
        <v>67</v>
      </c>
      <c r="Q482" t="s">
        <v>2794</v>
      </c>
      <c r="R482">
        <v>392605</v>
      </c>
      <c r="S482">
        <v>574906.81999999995</v>
      </c>
      <c r="T482">
        <v>6223740</v>
      </c>
      <c r="U482">
        <v>56.152793520000003</v>
      </c>
      <c r="V482">
        <v>10.20584466</v>
      </c>
      <c r="W482" t="s">
        <v>149</v>
      </c>
      <c r="X482" t="s">
        <v>122</v>
      </c>
      <c r="Y482" t="s">
        <v>123</v>
      </c>
      <c r="Z482" t="s">
        <v>72</v>
      </c>
      <c r="AA482">
        <v>10.3</v>
      </c>
      <c r="AB482" t="s">
        <v>241</v>
      </c>
      <c r="AC482" t="s">
        <v>74</v>
      </c>
      <c r="AD482" t="s">
        <v>74</v>
      </c>
      <c r="AE482" t="s">
        <v>691</v>
      </c>
      <c r="AF482" t="s">
        <v>76</v>
      </c>
      <c r="AG482" t="s">
        <v>2795</v>
      </c>
      <c r="AH482" t="s">
        <v>126</v>
      </c>
      <c r="AI482" t="s">
        <v>105</v>
      </c>
      <c r="AJ482" t="s">
        <v>12478</v>
      </c>
      <c r="AK482" t="s">
        <v>12477</v>
      </c>
      <c r="AL482" t="s">
        <v>80</v>
      </c>
      <c r="AM482" t="s">
        <v>81</v>
      </c>
      <c r="AN482" t="s">
        <v>2247</v>
      </c>
      <c r="AO482" t="s">
        <v>83</v>
      </c>
      <c r="AP482" t="s">
        <v>83</v>
      </c>
      <c r="AQ482" t="s">
        <v>107</v>
      </c>
      <c r="AR482" t="s">
        <v>85</v>
      </c>
      <c r="AS482" t="s">
        <v>65</v>
      </c>
      <c r="AT482" t="s">
        <v>74</v>
      </c>
      <c r="AU482" t="s">
        <v>74</v>
      </c>
      <c r="AV482" t="s">
        <v>119</v>
      </c>
      <c r="AW482" t="s">
        <v>109</v>
      </c>
      <c r="AX482" t="s">
        <v>110</v>
      </c>
      <c r="AY482" t="s">
        <v>89</v>
      </c>
      <c r="AZ482" t="s">
        <v>83</v>
      </c>
      <c r="BA482" t="s">
        <v>90</v>
      </c>
      <c r="BB482" t="s">
        <v>2796</v>
      </c>
      <c r="BC482">
        <v>454.1604338777795</v>
      </c>
      <c r="BD482">
        <v>286.00825243875039</v>
      </c>
      <c r="BE482">
        <v>448.76011089678542</v>
      </c>
      <c r="BF482">
        <v>502.11328806895358</v>
      </c>
      <c r="BG482" t="s">
        <v>112</v>
      </c>
      <c r="BH482" t="s">
        <v>245</v>
      </c>
    </row>
    <row r="483" spans="1:60" x14ac:dyDescent="0.2">
      <c r="A483" t="s">
        <v>2797</v>
      </c>
      <c r="B483">
        <v>1890000</v>
      </c>
      <c r="C483" s="2">
        <v>44063</v>
      </c>
      <c r="D483">
        <v>2</v>
      </c>
      <c r="E483">
        <v>53</v>
      </c>
      <c r="F483">
        <v>-2</v>
      </c>
      <c r="G483">
        <v>35660.377358490558</v>
      </c>
      <c r="H483" t="s">
        <v>2798</v>
      </c>
      <c r="I483">
        <v>479</v>
      </c>
      <c r="J483" t="s">
        <v>2799</v>
      </c>
      <c r="K483" t="s">
        <v>1490</v>
      </c>
      <c r="L483" t="s">
        <v>146</v>
      </c>
      <c r="M483" t="s">
        <v>163</v>
      </c>
      <c r="O483">
        <v>8000</v>
      </c>
      <c r="P483" t="s">
        <v>67</v>
      </c>
      <c r="Q483" t="s">
        <v>2800</v>
      </c>
      <c r="R483">
        <v>400063</v>
      </c>
      <c r="S483">
        <v>574227</v>
      </c>
      <c r="T483">
        <v>6224377</v>
      </c>
      <c r="U483">
        <v>56.15862181</v>
      </c>
      <c r="V483">
        <v>10.195081289999999</v>
      </c>
      <c r="W483" t="s">
        <v>69</v>
      </c>
      <c r="X483" t="s">
        <v>462</v>
      </c>
      <c r="Y483" t="s">
        <v>123</v>
      </c>
      <c r="Z483" t="s">
        <v>72</v>
      </c>
      <c r="AA483">
        <v>15.2</v>
      </c>
      <c r="AB483" t="s">
        <v>241</v>
      </c>
      <c r="AC483" t="s">
        <v>103</v>
      </c>
      <c r="AD483" t="s">
        <v>74</v>
      </c>
      <c r="AE483" t="s">
        <v>75</v>
      </c>
      <c r="AF483" t="s">
        <v>76</v>
      </c>
      <c r="AG483" t="s">
        <v>807</v>
      </c>
      <c r="AH483" t="s">
        <v>126</v>
      </c>
      <c r="AI483" t="s">
        <v>79</v>
      </c>
      <c r="AJ483" t="s">
        <v>12476</v>
      </c>
      <c r="AK483" t="s">
        <v>12477</v>
      </c>
      <c r="AL483" t="s">
        <v>80</v>
      </c>
      <c r="AM483" t="s">
        <v>81</v>
      </c>
      <c r="AN483" t="s">
        <v>154</v>
      </c>
      <c r="AO483" t="s">
        <v>83</v>
      </c>
      <c r="AP483" t="s">
        <v>83</v>
      </c>
      <c r="AQ483" t="s">
        <v>107</v>
      </c>
      <c r="AR483" t="s">
        <v>85</v>
      </c>
      <c r="AS483" t="s">
        <v>119</v>
      </c>
      <c r="AT483" t="s">
        <v>74</v>
      </c>
      <c r="AU483" t="s">
        <v>74</v>
      </c>
      <c r="AV483" t="s">
        <v>66</v>
      </c>
      <c r="AW483" t="s">
        <v>109</v>
      </c>
      <c r="AX483" t="s">
        <v>169</v>
      </c>
      <c r="AY483" t="s">
        <v>89</v>
      </c>
      <c r="AZ483" t="s">
        <v>83</v>
      </c>
      <c r="BA483" t="s">
        <v>90</v>
      </c>
      <c r="BB483" t="s">
        <v>1830</v>
      </c>
      <c r="BC483">
        <v>1266.984920397166</v>
      </c>
      <c r="BD483">
        <v>1099.5603246154781</v>
      </c>
      <c r="BE483">
        <v>740.96556169612109</v>
      </c>
      <c r="BF483">
        <v>1164.6137181749559</v>
      </c>
      <c r="BG483" t="s">
        <v>156</v>
      </c>
      <c r="BH483" t="s">
        <v>201</v>
      </c>
    </row>
    <row r="484" spans="1:60" x14ac:dyDescent="0.2">
      <c r="A484" t="s">
        <v>2801</v>
      </c>
      <c r="B484">
        <v>2325000</v>
      </c>
      <c r="C484" s="2">
        <v>44063</v>
      </c>
      <c r="D484">
        <v>2</v>
      </c>
      <c r="E484">
        <v>56</v>
      </c>
      <c r="F484">
        <v>-1</v>
      </c>
      <c r="G484">
        <v>41517.857142857138</v>
      </c>
      <c r="H484" t="s">
        <v>2802</v>
      </c>
      <c r="I484">
        <v>480</v>
      </c>
      <c r="J484" t="s">
        <v>2803</v>
      </c>
      <c r="K484" t="s">
        <v>740</v>
      </c>
      <c r="L484" t="s">
        <v>2804</v>
      </c>
      <c r="M484" t="s">
        <v>163</v>
      </c>
      <c r="O484">
        <v>8000</v>
      </c>
      <c r="P484" t="s">
        <v>67</v>
      </c>
      <c r="Q484" t="s">
        <v>2627</v>
      </c>
      <c r="R484">
        <v>173946</v>
      </c>
      <c r="S484">
        <v>575041.18999999994</v>
      </c>
      <c r="T484">
        <v>6223082.5</v>
      </c>
      <c r="U484">
        <v>56.146866260000003</v>
      </c>
      <c r="V484">
        <v>10.20782191</v>
      </c>
      <c r="W484" t="s">
        <v>429</v>
      </c>
      <c r="X484" t="s">
        <v>275</v>
      </c>
      <c r="Y484" t="s">
        <v>151</v>
      </c>
      <c r="Z484" t="s">
        <v>72</v>
      </c>
      <c r="AA484">
        <v>15.2</v>
      </c>
      <c r="AB484" t="s">
        <v>316</v>
      </c>
      <c r="AC484" t="s">
        <v>103</v>
      </c>
      <c r="AD484" t="s">
        <v>74</v>
      </c>
      <c r="AE484" t="s">
        <v>75</v>
      </c>
      <c r="AF484" t="s">
        <v>76</v>
      </c>
      <c r="AG484" t="s">
        <v>2805</v>
      </c>
      <c r="AH484" t="s">
        <v>78</v>
      </c>
      <c r="AI484" t="s">
        <v>79</v>
      </c>
      <c r="AJ484" t="s">
        <v>12476</v>
      </c>
      <c r="AK484" t="s">
        <v>12477</v>
      </c>
      <c r="AL484" t="s">
        <v>80</v>
      </c>
      <c r="AM484" t="s">
        <v>81</v>
      </c>
      <c r="AN484" t="s">
        <v>728</v>
      </c>
      <c r="AO484" t="s">
        <v>222</v>
      </c>
      <c r="AP484" t="s">
        <v>83</v>
      </c>
      <c r="AQ484" t="s">
        <v>107</v>
      </c>
      <c r="AR484" t="s">
        <v>85</v>
      </c>
      <c r="AS484" t="s">
        <v>65</v>
      </c>
      <c r="AT484" t="s">
        <v>74</v>
      </c>
      <c r="AU484" t="s">
        <v>74</v>
      </c>
      <c r="AV484" t="s">
        <v>66</v>
      </c>
      <c r="AW484" t="s">
        <v>109</v>
      </c>
      <c r="AX484" t="s">
        <v>110</v>
      </c>
      <c r="AY484" t="s">
        <v>89</v>
      </c>
      <c r="AZ484" t="s">
        <v>83</v>
      </c>
      <c r="BA484" t="s">
        <v>90</v>
      </c>
      <c r="BB484" t="s">
        <v>2806</v>
      </c>
      <c r="BC484">
        <v>785.09402695585095</v>
      </c>
      <c r="BD484">
        <v>430.50122731579529</v>
      </c>
      <c r="BE484">
        <v>1108.9452254252999</v>
      </c>
      <c r="BF484">
        <v>360.88833281993408</v>
      </c>
      <c r="BG484" t="s">
        <v>182</v>
      </c>
      <c r="BH484" t="s">
        <v>157</v>
      </c>
    </row>
    <row r="485" spans="1:60" x14ac:dyDescent="0.2">
      <c r="A485" t="s">
        <v>2807</v>
      </c>
      <c r="B485">
        <v>3125000</v>
      </c>
      <c r="C485" s="2">
        <v>44063</v>
      </c>
      <c r="D485">
        <v>3</v>
      </c>
      <c r="E485">
        <v>72</v>
      </c>
      <c r="F485">
        <v>-2</v>
      </c>
      <c r="G485">
        <v>43402.777777777781</v>
      </c>
      <c r="H485" t="s">
        <v>2808</v>
      </c>
      <c r="I485">
        <v>481</v>
      </c>
      <c r="J485" t="s">
        <v>2809</v>
      </c>
      <c r="K485" t="s">
        <v>583</v>
      </c>
      <c r="L485" t="s">
        <v>944</v>
      </c>
      <c r="M485" t="s">
        <v>65</v>
      </c>
      <c r="N485" t="s">
        <v>99</v>
      </c>
      <c r="O485">
        <v>8000</v>
      </c>
      <c r="P485" t="s">
        <v>67</v>
      </c>
      <c r="Q485" t="s">
        <v>2810</v>
      </c>
      <c r="R485">
        <v>108354</v>
      </c>
      <c r="S485">
        <v>574557.43999999994</v>
      </c>
      <c r="T485">
        <v>6224915</v>
      </c>
      <c r="U485">
        <v>56.163402980000001</v>
      </c>
      <c r="V485">
        <v>10.20055092</v>
      </c>
      <c r="W485" t="s">
        <v>69</v>
      </c>
      <c r="X485" t="s">
        <v>462</v>
      </c>
      <c r="Y485" t="s">
        <v>123</v>
      </c>
      <c r="Z485" t="s">
        <v>72</v>
      </c>
      <c r="AA485">
        <v>32</v>
      </c>
      <c r="AB485" t="s">
        <v>196</v>
      </c>
      <c r="AC485" t="s">
        <v>74</v>
      </c>
      <c r="AD485" t="s">
        <v>74</v>
      </c>
      <c r="AE485" t="s">
        <v>75</v>
      </c>
      <c r="AF485" t="s">
        <v>76</v>
      </c>
      <c r="AG485" t="s">
        <v>325</v>
      </c>
      <c r="AH485" t="s">
        <v>126</v>
      </c>
      <c r="AI485" t="s">
        <v>79</v>
      </c>
      <c r="AJ485" t="s">
        <v>12476</v>
      </c>
      <c r="AK485" t="s">
        <v>12479</v>
      </c>
      <c r="AL485" t="s">
        <v>80</v>
      </c>
      <c r="AM485" t="s">
        <v>81</v>
      </c>
      <c r="AN485" t="s">
        <v>154</v>
      </c>
      <c r="AO485" t="s">
        <v>83</v>
      </c>
      <c r="AP485" t="s">
        <v>83</v>
      </c>
      <c r="AQ485" t="s">
        <v>107</v>
      </c>
      <c r="AR485" t="s">
        <v>85</v>
      </c>
      <c r="AS485" t="s">
        <v>119</v>
      </c>
      <c r="AT485" t="s">
        <v>74</v>
      </c>
      <c r="AU485" t="s">
        <v>74</v>
      </c>
      <c r="AV485" t="s">
        <v>65</v>
      </c>
      <c r="AW485" t="s">
        <v>109</v>
      </c>
      <c r="AX485" t="s">
        <v>169</v>
      </c>
      <c r="AY485" t="s">
        <v>89</v>
      </c>
      <c r="AZ485" t="s">
        <v>83</v>
      </c>
      <c r="BA485" t="s">
        <v>90</v>
      </c>
      <c r="BB485" t="s">
        <v>1838</v>
      </c>
      <c r="BC485">
        <v>1370.7448260394699</v>
      </c>
      <c r="BD485">
        <v>1479.6311998970391</v>
      </c>
      <c r="BE485">
        <v>824.1792575368396</v>
      </c>
      <c r="BF485">
        <v>962.34285612760641</v>
      </c>
      <c r="BG485" t="s">
        <v>2005</v>
      </c>
      <c r="BH485" t="s">
        <v>201</v>
      </c>
    </row>
    <row r="486" spans="1:60" x14ac:dyDescent="0.2">
      <c r="A486" t="s">
        <v>2811</v>
      </c>
      <c r="B486">
        <v>2800000</v>
      </c>
      <c r="C486" s="2">
        <v>44063</v>
      </c>
      <c r="D486">
        <v>2</v>
      </c>
      <c r="E486">
        <v>42</v>
      </c>
      <c r="G486">
        <v>66666.666666666672</v>
      </c>
      <c r="H486" t="s">
        <v>2812</v>
      </c>
      <c r="I486">
        <v>482</v>
      </c>
      <c r="J486" t="s">
        <v>2813</v>
      </c>
      <c r="K486" t="s">
        <v>1375</v>
      </c>
      <c r="L486" t="s">
        <v>841</v>
      </c>
      <c r="M486" t="s">
        <v>163</v>
      </c>
      <c r="O486">
        <v>8000</v>
      </c>
      <c r="P486" t="s">
        <v>67</v>
      </c>
      <c r="Q486" t="s">
        <v>527</v>
      </c>
      <c r="R486">
        <v>729685</v>
      </c>
      <c r="S486">
        <v>574108.49321744498</v>
      </c>
      <c r="T486">
        <v>6223875.4427489899</v>
      </c>
      <c r="U486">
        <v>56.15413487</v>
      </c>
      <c r="V486">
        <v>10.193034109999999</v>
      </c>
      <c r="W486" t="s">
        <v>149</v>
      </c>
      <c r="X486" t="s">
        <v>70</v>
      </c>
      <c r="Y486" t="s">
        <v>123</v>
      </c>
      <c r="Z486" t="s">
        <v>72</v>
      </c>
      <c r="AA486">
        <v>2.9</v>
      </c>
      <c r="AB486" t="s">
        <v>241</v>
      </c>
      <c r="AC486" t="s">
        <v>74</v>
      </c>
      <c r="AD486" t="s">
        <v>119</v>
      </c>
      <c r="AE486" t="s">
        <v>75</v>
      </c>
      <c r="AF486" t="s">
        <v>76</v>
      </c>
      <c r="AG486" t="s">
        <v>1005</v>
      </c>
      <c r="AH486" t="s">
        <v>78</v>
      </c>
      <c r="AI486" t="s">
        <v>105</v>
      </c>
      <c r="AJ486" t="s">
        <v>12478</v>
      </c>
      <c r="AK486" t="s">
        <v>12477</v>
      </c>
      <c r="AL486" t="s">
        <v>80</v>
      </c>
      <c r="AM486" t="s">
        <v>2814</v>
      </c>
      <c r="AN486" t="s">
        <v>529</v>
      </c>
      <c r="AO486" t="s">
        <v>83</v>
      </c>
      <c r="AP486" t="s">
        <v>83</v>
      </c>
      <c r="AQ486" t="s">
        <v>107</v>
      </c>
      <c r="AR486" t="s">
        <v>85</v>
      </c>
      <c r="AS486" t="s">
        <v>97</v>
      </c>
      <c r="AT486" t="s">
        <v>74</v>
      </c>
      <c r="AU486" t="s">
        <v>74</v>
      </c>
      <c r="AV486" t="s">
        <v>66</v>
      </c>
      <c r="AW486" t="s">
        <v>109</v>
      </c>
      <c r="AX486" t="s">
        <v>88</v>
      </c>
      <c r="AY486" t="s">
        <v>89</v>
      </c>
      <c r="AZ486" t="s">
        <v>83</v>
      </c>
      <c r="BA486" t="s">
        <v>90</v>
      </c>
      <c r="BB486" t="s">
        <v>1377</v>
      </c>
      <c r="BC486">
        <v>1248.987735948846</v>
      </c>
      <c r="BD486">
        <v>837.36519518589944</v>
      </c>
      <c r="BE486">
        <v>890.77709989695995</v>
      </c>
      <c r="BF486">
        <v>1266.344706101017</v>
      </c>
      <c r="BG486" t="s">
        <v>130</v>
      </c>
      <c r="BH486" t="s">
        <v>245</v>
      </c>
    </row>
    <row r="487" spans="1:60" x14ac:dyDescent="0.2">
      <c r="A487" t="s">
        <v>2815</v>
      </c>
      <c r="B487">
        <v>3360000</v>
      </c>
      <c r="C487" s="2">
        <v>44063</v>
      </c>
      <c r="D487">
        <v>2</v>
      </c>
      <c r="E487">
        <v>79</v>
      </c>
      <c r="F487">
        <v>-1</v>
      </c>
      <c r="G487">
        <v>42531.645569620247</v>
      </c>
      <c r="H487" t="s">
        <v>2816</v>
      </c>
      <c r="I487">
        <v>483</v>
      </c>
      <c r="J487" t="s">
        <v>2817</v>
      </c>
      <c r="K487" t="s">
        <v>63</v>
      </c>
      <c r="L487" t="s">
        <v>917</v>
      </c>
      <c r="M487" t="s">
        <v>65</v>
      </c>
      <c r="N487" t="s">
        <v>119</v>
      </c>
      <c r="O487">
        <v>8000</v>
      </c>
      <c r="P487" t="s">
        <v>67</v>
      </c>
      <c r="Q487" t="s">
        <v>918</v>
      </c>
      <c r="R487">
        <v>990779</v>
      </c>
      <c r="S487">
        <v>574031.26</v>
      </c>
      <c r="T487">
        <v>6224133.3099999996</v>
      </c>
      <c r="U487">
        <v>56.15646323</v>
      </c>
      <c r="V487">
        <v>10.19186279</v>
      </c>
      <c r="W487" t="s">
        <v>69</v>
      </c>
      <c r="X487" t="s">
        <v>70</v>
      </c>
      <c r="Y487" t="s">
        <v>71</v>
      </c>
      <c r="Z487" t="s">
        <v>72</v>
      </c>
      <c r="AA487">
        <v>9.6999999999999993</v>
      </c>
      <c r="AB487" t="s">
        <v>73</v>
      </c>
      <c r="AC487" t="s">
        <v>74</v>
      </c>
      <c r="AD487" t="s">
        <v>74</v>
      </c>
      <c r="AE487" t="s">
        <v>75</v>
      </c>
      <c r="AF487" t="s">
        <v>76</v>
      </c>
      <c r="AG487" t="s">
        <v>919</v>
      </c>
      <c r="AH487" t="s">
        <v>78</v>
      </c>
      <c r="AI487" t="s">
        <v>79</v>
      </c>
      <c r="AJ487" t="s">
        <v>12476</v>
      </c>
      <c r="AK487" t="s">
        <v>12477</v>
      </c>
      <c r="AL487" t="s">
        <v>80</v>
      </c>
      <c r="AM487" t="s">
        <v>81</v>
      </c>
      <c r="AN487" t="s">
        <v>82</v>
      </c>
      <c r="AO487" t="s">
        <v>83</v>
      </c>
      <c r="AP487" t="s">
        <v>83</v>
      </c>
      <c r="AQ487" t="s">
        <v>107</v>
      </c>
      <c r="AR487" t="s">
        <v>85</v>
      </c>
      <c r="AS487" t="s">
        <v>108</v>
      </c>
      <c r="AT487" t="s">
        <v>74</v>
      </c>
      <c r="AU487" t="s">
        <v>74</v>
      </c>
      <c r="AV487" t="s">
        <v>66</v>
      </c>
      <c r="AW487" t="s">
        <v>109</v>
      </c>
      <c r="AX487" t="s">
        <v>88</v>
      </c>
      <c r="AY487" t="s">
        <v>89</v>
      </c>
      <c r="AZ487" t="s">
        <v>83</v>
      </c>
      <c r="BA487" t="s">
        <v>83</v>
      </c>
      <c r="BB487" t="s">
        <v>920</v>
      </c>
      <c r="BC487">
        <v>1364.912689098697</v>
      </c>
      <c r="BD487">
        <v>1048.354804169694</v>
      </c>
      <c r="BE487">
        <v>913.14242329577132</v>
      </c>
      <c r="BF487">
        <v>1340.269961017852</v>
      </c>
      <c r="BG487" t="s">
        <v>130</v>
      </c>
      <c r="BH487" t="s">
        <v>63</v>
      </c>
    </row>
    <row r="488" spans="1:60" x14ac:dyDescent="0.2">
      <c r="A488" t="s">
        <v>2818</v>
      </c>
      <c r="B488">
        <v>2695000</v>
      </c>
      <c r="C488" s="2">
        <v>44062</v>
      </c>
      <c r="D488">
        <v>2</v>
      </c>
      <c r="E488">
        <v>61</v>
      </c>
      <c r="G488">
        <v>44180.327868852459</v>
      </c>
      <c r="H488" t="s">
        <v>2819</v>
      </c>
      <c r="I488">
        <v>484</v>
      </c>
      <c r="J488" t="s">
        <v>2820</v>
      </c>
      <c r="K488" t="s">
        <v>875</v>
      </c>
      <c r="L488" t="s">
        <v>128</v>
      </c>
      <c r="M488" t="s">
        <v>66</v>
      </c>
      <c r="N488" t="s">
        <v>74</v>
      </c>
      <c r="O488">
        <v>8000</v>
      </c>
      <c r="P488" t="s">
        <v>67</v>
      </c>
      <c r="Q488" t="s">
        <v>2285</v>
      </c>
      <c r="R488">
        <v>986513</v>
      </c>
      <c r="S488">
        <v>576339.23</v>
      </c>
      <c r="T488">
        <v>6225269.3799999999</v>
      </c>
      <c r="U488">
        <v>56.166304310000001</v>
      </c>
      <c r="V488">
        <v>10.22933628</v>
      </c>
      <c r="W488" t="s">
        <v>340</v>
      </c>
      <c r="X488" t="s">
        <v>122</v>
      </c>
      <c r="Y488" t="s">
        <v>123</v>
      </c>
      <c r="Z488" t="s">
        <v>72</v>
      </c>
      <c r="AA488">
        <v>2.7</v>
      </c>
      <c r="AB488" t="s">
        <v>124</v>
      </c>
      <c r="AC488" t="s">
        <v>74</v>
      </c>
      <c r="AD488" t="s">
        <v>74</v>
      </c>
      <c r="AE488" t="s">
        <v>75</v>
      </c>
      <c r="AF488" t="s">
        <v>76</v>
      </c>
      <c r="AG488" t="s">
        <v>1393</v>
      </c>
      <c r="AH488" t="s">
        <v>126</v>
      </c>
      <c r="AI488" t="s">
        <v>79</v>
      </c>
      <c r="AJ488" t="s">
        <v>12478</v>
      </c>
      <c r="AK488" t="s">
        <v>12477</v>
      </c>
      <c r="AL488" t="s">
        <v>80</v>
      </c>
      <c r="AM488" t="s">
        <v>81</v>
      </c>
      <c r="AN488" t="s">
        <v>2286</v>
      </c>
      <c r="AO488" t="s">
        <v>83</v>
      </c>
      <c r="AP488" t="s">
        <v>83</v>
      </c>
      <c r="AQ488" t="s">
        <v>107</v>
      </c>
      <c r="AR488" t="s">
        <v>85</v>
      </c>
      <c r="AS488" t="s">
        <v>86</v>
      </c>
      <c r="AT488" t="s">
        <v>74</v>
      </c>
      <c r="AU488" t="s">
        <v>74</v>
      </c>
      <c r="AV488" t="s">
        <v>66</v>
      </c>
      <c r="AW488" t="s">
        <v>87</v>
      </c>
      <c r="AX488" t="s">
        <v>223</v>
      </c>
      <c r="AY488" t="s">
        <v>89</v>
      </c>
      <c r="AZ488" t="s">
        <v>83</v>
      </c>
      <c r="BA488" t="s">
        <v>90</v>
      </c>
      <c r="BB488" t="s">
        <v>2287</v>
      </c>
      <c r="BC488">
        <v>1765.0410073329199</v>
      </c>
      <c r="BD488">
        <v>2347.2863608151151</v>
      </c>
      <c r="BE488">
        <v>1763.0954027463781</v>
      </c>
      <c r="BF488">
        <v>419.10329242870711</v>
      </c>
      <c r="BG488" t="s">
        <v>343</v>
      </c>
      <c r="BH488" t="s">
        <v>131</v>
      </c>
    </row>
    <row r="489" spans="1:60" x14ac:dyDescent="0.2">
      <c r="A489" t="s">
        <v>2821</v>
      </c>
      <c r="B489">
        <v>2548000</v>
      </c>
      <c r="C489" s="2">
        <v>44062</v>
      </c>
      <c r="D489">
        <v>2</v>
      </c>
      <c r="E489">
        <v>60</v>
      </c>
      <c r="F489">
        <v>-2</v>
      </c>
      <c r="G489">
        <v>42466.666666666657</v>
      </c>
      <c r="H489" t="s">
        <v>2822</v>
      </c>
      <c r="I489">
        <v>485</v>
      </c>
      <c r="J489" t="s">
        <v>2823</v>
      </c>
      <c r="K489" t="s">
        <v>161</v>
      </c>
      <c r="L489" t="s">
        <v>2824</v>
      </c>
      <c r="M489" t="s">
        <v>119</v>
      </c>
      <c r="N489" t="s">
        <v>147</v>
      </c>
      <c r="O489">
        <v>8000</v>
      </c>
      <c r="P489" t="s">
        <v>67</v>
      </c>
      <c r="Q489" t="s">
        <v>419</v>
      </c>
      <c r="R489">
        <v>436211</v>
      </c>
      <c r="S489">
        <v>575682.31000000006</v>
      </c>
      <c r="T489">
        <v>6225441</v>
      </c>
      <c r="U489">
        <v>56.167950650000002</v>
      </c>
      <c r="V489">
        <v>10.21880904</v>
      </c>
      <c r="W489" t="s">
        <v>165</v>
      </c>
      <c r="X489" t="s">
        <v>166</v>
      </c>
      <c r="Y489" t="s">
        <v>123</v>
      </c>
      <c r="Z489" t="s">
        <v>72</v>
      </c>
      <c r="AA489">
        <v>16.5</v>
      </c>
      <c r="AB489" t="s">
        <v>124</v>
      </c>
      <c r="AC489" t="s">
        <v>103</v>
      </c>
      <c r="AD489" t="s">
        <v>98</v>
      </c>
      <c r="AE489" t="s">
        <v>75</v>
      </c>
      <c r="AF489" t="s">
        <v>76</v>
      </c>
      <c r="AG489" t="s">
        <v>1179</v>
      </c>
      <c r="AH489" t="s">
        <v>126</v>
      </c>
      <c r="AI489" t="s">
        <v>79</v>
      </c>
      <c r="AJ489" t="s">
        <v>12478</v>
      </c>
      <c r="AK489" t="s">
        <v>12477</v>
      </c>
      <c r="AL489" t="s">
        <v>80</v>
      </c>
      <c r="AM489" t="s">
        <v>81</v>
      </c>
      <c r="AN489" t="s">
        <v>912</v>
      </c>
      <c r="AO489" t="s">
        <v>83</v>
      </c>
      <c r="AP489" t="s">
        <v>83</v>
      </c>
      <c r="AQ489" t="s">
        <v>107</v>
      </c>
      <c r="AR489" t="s">
        <v>85</v>
      </c>
      <c r="AS489" t="s">
        <v>98</v>
      </c>
      <c r="AT489" t="s">
        <v>74</v>
      </c>
      <c r="AU489" t="s">
        <v>74</v>
      </c>
      <c r="AV489" t="s">
        <v>66</v>
      </c>
      <c r="AW489" t="s">
        <v>421</v>
      </c>
      <c r="AX489" t="s">
        <v>88</v>
      </c>
      <c r="AY489" t="s">
        <v>89</v>
      </c>
      <c r="AZ489" t="s">
        <v>83</v>
      </c>
      <c r="BA489" t="s">
        <v>90</v>
      </c>
      <c r="BB489" t="s">
        <v>1389</v>
      </c>
      <c r="BC489">
        <v>1671.656864945287</v>
      </c>
      <c r="BD489">
        <v>2150.6616774650629</v>
      </c>
      <c r="BE489">
        <v>1454.1005399046071</v>
      </c>
      <c r="BF489">
        <v>179.22923207601909</v>
      </c>
      <c r="BG489" t="s">
        <v>182</v>
      </c>
      <c r="BH489" t="s">
        <v>171</v>
      </c>
    </row>
    <row r="490" spans="1:60" x14ac:dyDescent="0.2">
      <c r="A490" t="s">
        <v>2825</v>
      </c>
      <c r="B490">
        <v>1400000</v>
      </c>
      <c r="C490" s="2">
        <v>44062</v>
      </c>
      <c r="D490">
        <v>1</v>
      </c>
      <c r="E490">
        <v>33</v>
      </c>
      <c r="F490">
        <v>-3</v>
      </c>
      <c r="G490">
        <v>42424.242424242417</v>
      </c>
      <c r="H490" t="s">
        <v>2826</v>
      </c>
      <c r="I490">
        <v>486</v>
      </c>
      <c r="J490" t="s">
        <v>2827</v>
      </c>
      <c r="K490" t="s">
        <v>228</v>
      </c>
      <c r="L490" t="s">
        <v>140</v>
      </c>
      <c r="M490" t="s">
        <v>65</v>
      </c>
      <c r="N490" t="s">
        <v>119</v>
      </c>
      <c r="O490">
        <v>8000</v>
      </c>
      <c r="P490" t="s">
        <v>67</v>
      </c>
      <c r="Q490" t="s">
        <v>2828</v>
      </c>
      <c r="R490">
        <v>891768</v>
      </c>
      <c r="S490">
        <v>575048.13</v>
      </c>
      <c r="T490">
        <v>6224423</v>
      </c>
      <c r="U490">
        <v>56.158906510000001</v>
      </c>
      <c r="V490">
        <v>10.20831145</v>
      </c>
      <c r="W490" t="s">
        <v>177</v>
      </c>
      <c r="X490" t="s">
        <v>70</v>
      </c>
      <c r="Y490" t="s">
        <v>123</v>
      </c>
      <c r="Z490" t="s">
        <v>72</v>
      </c>
      <c r="AA490">
        <v>3.4</v>
      </c>
      <c r="AB490" t="s">
        <v>124</v>
      </c>
      <c r="AC490" t="s">
        <v>103</v>
      </c>
      <c r="AD490" t="s">
        <v>74</v>
      </c>
      <c r="AE490" t="s">
        <v>75</v>
      </c>
      <c r="AF490" t="s">
        <v>76</v>
      </c>
      <c r="AG490" t="s">
        <v>2382</v>
      </c>
      <c r="AH490" t="s">
        <v>126</v>
      </c>
      <c r="AI490" t="s">
        <v>79</v>
      </c>
      <c r="AJ490" t="s">
        <v>12478</v>
      </c>
      <c r="AK490" t="s">
        <v>12477</v>
      </c>
      <c r="AL490" t="s">
        <v>80</v>
      </c>
      <c r="AM490" t="s">
        <v>81</v>
      </c>
      <c r="AN490" t="s">
        <v>1155</v>
      </c>
      <c r="AO490" t="s">
        <v>83</v>
      </c>
      <c r="AP490" t="s">
        <v>83</v>
      </c>
      <c r="AQ490" t="s">
        <v>107</v>
      </c>
      <c r="AR490" t="s">
        <v>85</v>
      </c>
      <c r="AS490" t="s">
        <v>119</v>
      </c>
      <c r="AT490" t="s">
        <v>74</v>
      </c>
      <c r="AU490" t="s">
        <v>74</v>
      </c>
      <c r="AV490" t="s">
        <v>74</v>
      </c>
      <c r="AW490" t="s">
        <v>109</v>
      </c>
      <c r="AX490" t="s">
        <v>223</v>
      </c>
      <c r="AY490" t="s">
        <v>89</v>
      </c>
      <c r="AZ490" t="s">
        <v>83</v>
      </c>
      <c r="BA490" t="s">
        <v>90</v>
      </c>
      <c r="BB490" t="s">
        <v>2829</v>
      </c>
      <c r="BC490">
        <v>694.44629507671698</v>
      </c>
      <c r="BD490">
        <v>983.33038221171705</v>
      </c>
      <c r="BE490">
        <v>257.51671543801751</v>
      </c>
      <c r="BF490">
        <v>353.0430487646355</v>
      </c>
      <c r="BG490" t="s">
        <v>300</v>
      </c>
      <c r="BH490" t="s">
        <v>183</v>
      </c>
    </row>
    <row r="491" spans="1:60" x14ac:dyDescent="0.2">
      <c r="A491" t="s">
        <v>2830</v>
      </c>
      <c r="B491">
        <v>3600000</v>
      </c>
      <c r="C491" s="2">
        <v>44061</v>
      </c>
      <c r="D491">
        <v>5</v>
      </c>
      <c r="E491">
        <v>135</v>
      </c>
      <c r="F491">
        <v>-5</v>
      </c>
      <c r="G491">
        <v>26666.666666666672</v>
      </c>
      <c r="H491" t="s">
        <v>2831</v>
      </c>
      <c r="I491">
        <v>487</v>
      </c>
      <c r="J491" t="s">
        <v>2832</v>
      </c>
      <c r="K491" t="s">
        <v>2365</v>
      </c>
      <c r="L491" t="s">
        <v>374</v>
      </c>
      <c r="M491" t="s">
        <v>65</v>
      </c>
      <c r="N491" t="s">
        <v>99</v>
      </c>
      <c r="O491">
        <v>8000</v>
      </c>
      <c r="P491" t="s">
        <v>67</v>
      </c>
      <c r="Q491" t="s">
        <v>2366</v>
      </c>
      <c r="R491">
        <v>73283</v>
      </c>
      <c r="S491">
        <v>573966.93999999994</v>
      </c>
      <c r="T491">
        <v>6222829.5</v>
      </c>
      <c r="U491">
        <v>56.144761369999998</v>
      </c>
      <c r="V491">
        <v>10.19046535</v>
      </c>
      <c r="W491" t="s">
        <v>209</v>
      </c>
      <c r="X491" t="s">
        <v>150</v>
      </c>
      <c r="Y491" t="s">
        <v>151</v>
      </c>
      <c r="Z491" t="s">
        <v>72</v>
      </c>
      <c r="AA491">
        <v>18.899999999999999</v>
      </c>
      <c r="AB491" t="s">
        <v>152</v>
      </c>
      <c r="AC491" t="s">
        <v>103</v>
      </c>
      <c r="AD491" t="s">
        <v>108</v>
      </c>
      <c r="AE491" t="s">
        <v>75</v>
      </c>
      <c r="AF491" t="s">
        <v>76</v>
      </c>
      <c r="AG491" t="s">
        <v>871</v>
      </c>
      <c r="AH491" t="s">
        <v>212</v>
      </c>
      <c r="AI491" t="s">
        <v>79</v>
      </c>
      <c r="AJ491" t="s">
        <v>12478</v>
      </c>
      <c r="AK491" t="s">
        <v>12477</v>
      </c>
      <c r="AL491" t="s">
        <v>80</v>
      </c>
      <c r="AM491" t="s">
        <v>81</v>
      </c>
      <c r="AN491" t="s">
        <v>252</v>
      </c>
      <c r="AO491" t="s">
        <v>1435</v>
      </c>
      <c r="AP491" t="s">
        <v>83</v>
      </c>
      <c r="AQ491" t="s">
        <v>107</v>
      </c>
      <c r="AR491" t="s">
        <v>85</v>
      </c>
      <c r="AS491" t="s">
        <v>98</v>
      </c>
      <c r="AT491" t="s">
        <v>74</v>
      </c>
      <c r="AU491" t="s">
        <v>74</v>
      </c>
      <c r="AV491" t="s">
        <v>98</v>
      </c>
      <c r="AW491" t="s">
        <v>109</v>
      </c>
      <c r="AX491" t="s">
        <v>110</v>
      </c>
      <c r="AY491" t="s">
        <v>89</v>
      </c>
      <c r="AZ491" t="s">
        <v>83</v>
      </c>
      <c r="BA491" t="s">
        <v>90</v>
      </c>
      <c r="BB491" t="s">
        <v>2367</v>
      </c>
      <c r="BC491">
        <v>1694.3497557997709</v>
      </c>
      <c r="BD491">
        <v>1075.474417146821</v>
      </c>
      <c r="BE491">
        <v>1671.956750780186</v>
      </c>
      <c r="BF491">
        <v>1419.651225591133</v>
      </c>
      <c r="BG491" t="s">
        <v>182</v>
      </c>
      <c r="BH491" t="s">
        <v>157</v>
      </c>
    </row>
    <row r="492" spans="1:60" x14ac:dyDescent="0.2">
      <c r="A492" t="s">
        <v>2833</v>
      </c>
      <c r="B492">
        <v>2150000</v>
      </c>
      <c r="C492" s="2">
        <v>44061</v>
      </c>
      <c r="D492">
        <v>4</v>
      </c>
      <c r="E492">
        <v>127</v>
      </c>
      <c r="G492">
        <v>16929.13385826772</v>
      </c>
      <c r="H492" t="s">
        <v>2834</v>
      </c>
      <c r="I492">
        <v>488</v>
      </c>
      <c r="J492" t="s">
        <v>2835</v>
      </c>
      <c r="K492" t="s">
        <v>450</v>
      </c>
      <c r="L492" t="s">
        <v>805</v>
      </c>
      <c r="M492" t="s">
        <v>119</v>
      </c>
      <c r="N492" t="s">
        <v>147</v>
      </c>
      <c r="O492">
        <v>8000</v>
      </c>
      <c r="P492" t="s">
        <v>67</v>
      </c>
      <c r="Q492" t="s">
        <v>2836</v>
      </c>
      <c r="R492">
        <v>160089</v>
      </c>
      <c r="S492">
        <v>573946.75</v>
      </c>
      <c r="T492">
        <v>6222646.5</v>
      </c>
      <c r="U492">
        <v>56.143120639999999</v>
      </c>
      <c r="V492">
        <v>10.19008968</v>
      </c>
      <c r="W492" t="s">
        <v>209</v>
      </c>
      <c r="X492" t="s">
        <v>210</v>
      </c>
      <c r="Y492" t="s">
        <v>151</v>
      </c>
      <c r="Z492" t="s">
        <v>72</v>
      </c>
      <c r="AA492">
        <v>20.2</v>
      </c>
      <c r="AB492" t="s">
        <v>316</v>
      </c>
      <c r="AC492" t="s">
        <v>103</v>
      </c>
      <c r="AD492" t="s">
        <v>74</v>
      </c>
      <c r="AE492" t="s">
        <v>75</v>
      </c>
      <c r="AF492" t="s">
        <v>76</v>
      </c>
      <c r="AG492" t="s">
        <v>682</v>
      </c>
      <c r="AH492" t="s">
        <v>212</v>
      </c>
      <c r="AI492" t="s">
        <v>79</v>
      </c>
      <c r="AJ492" t="s">
        <v>12478</v>
      </c>
      <c r="AK492" t="s">
        <v>12477</v>
      </c>
      <c r="AL492" t="s">
        <v>80</v>
      </c>
      <c r="AM492" t="s">
        <v>81</v>
      </c>
      <c r="AN492" t="s">
        <v>318</v>
      </c>
      <c r="AO492" t="s">
        <v>83</v>
      </c>
      <c r="AP492" t="s">
        <v>83</v>
      </c>
      <c r="AQ492" t="s">
        <v>107</v>
      </c>
      <c r="AR492" t="s">
        <v>85</v>
      </c>
      <c r="AS492" t="s">
        <v>98</v>
      </c>
      <c r="AT492" t="s">
        <v>74</v>
      </c>
      <c r="AU492" t="s">
        <v>74</v>
      </c>
      <c r="AV492" t="s">
        <v>119</v>
      </c>
      <c r="AW492" t="s">
        <v>109</v>
      </c>
      <c r="AX492" t="s">
        <v>110</v>
      </c>
      <c r="AY492" t="s">
        <v>89</v>
      </c>
      <c r="AZ492" t="s">
        <v>83</v>
      </c>
      <c r="BA492" t="s">
        <v>90</v>
      </c>
      <c r="BB492" t="s">
        <v>2837</v>
      </c>
      <c r="BC492">
        <v>1821.079814865366</v>
      </c>
      <c r="BD492">
        <v>1207.1582572518689</v>
      </c>
      <c r="BE492">
        <v>1834.56654085936</v>
      </c>
      <c r="BF492">
        <v>1430.990076821314</v>
      </c>
      <c r="BG492" t="s">
        <v>182</v>
      </c>
      <c r="BH492" t="s">
        <v>210</v>
      </c>
    </row>
    <row r="493" spans="1:60" x14ac:dyDescent="0.2">
      <c r="A493" t="s">
        <v>2838</v>
      </c>
      <c r="B493">
        <v>1900000</v>
      </c>
      <c r="C493" s="2">
        <v>44061</v>
      </c>
      <c r="D493">
        <v>2</v>
      </c>
      <c r="E493">
        <v>67</v>
      </c>
      <c r="F493">
        <v>-9</v>
      </c>
      <c r="G493">
        <v>28358.208955223879</v>
      </c>
      <c r="H493" t="s">
        <v>2839</v>
      </c>
      <c r="I493">
        <v>489</v>
      </c>
      <c r="J493" t="s">
        <v>2840</v>
      </c>
      <c r="K493" t="s">
        <v>382</v>
      </c>
      <c r="L493" t="s">
        <v>140</v>
      </c>
      <c r="M493" t="s">
        <v>66</v>
      </c>
      <c r="N493" t="s">
        <v>147</v>
      </c>
      <c r="O493">
        <v>8000</v>
      </c>
      <c r="P493" t="s">
        <v>67</v>
      </c>
      <c r="Q493" t="s">
        <v>2841</v>
      </c>
      <c r="R493">
        <v>23448</v>
      </c>
      <c r="S493">
        <v>574627.93000000005</v>
      </c>
      <c r="T493">
        <v>6223484.5</v>
      </c>
      <c r="U493">
        <v>56.15054215</v>
      </c>
      <c r="V493">
        <v>10.20128461</v>
      </c>
      <c r="W493" t="s">
        <v>149</v>
      </c>
      <c r="X493" t="s">
        <v>70</v>
      </c>
      <c r="Y493" t="s">
        <v>123</v>
      </c>
      <c r="Z493" t="s">
        <v>72</v>
      </c>
      <c r="AA493">
        <v>14.7</v>
      </c>
      <c r="AB493" t="s">
        <v>241</v>
      </c>
      <c r="AC493" t="s">
        <v>103</v>
      </c>
      <c r="AD493" t="s">
        <v>98</v>
      </c>
      <c r="AE493" t="s">
        <v>75</v>
      </c>
      <c r="AF493" t="s">
        <v>76</v>
      </c>
      <c r="AG493" t="s">
        <v>2842</v>
      </c>
      <c r="AH493" t="s">
        <v>78</v>
      </c>
      <c r="AI493" t="s">
        <v>79</v>
      </c>
      <c r="AJ493" t="s">
        <v>12478</v>
      </c>
      <c r="AK493" t="s">
        <v>12477</v>
      </c>
      <c r="AL493" t="s">
        <v>80</v>
      </c>
      <c r="AM493" t="s">
        <v>81</v>
      </c>
      <c r="AN493" t="s">
        <v>992</v>
      </c>
      <c r="AO493" t="s">
        <v>83</v>
      </c>
      <c r="AP493" t="s">
        <v>83</v>
      </c>
      <c r="AQ493" t="s">
        <v>107</v>
      </c>
      <c r="AR493" t="s">
        <v>85</v>
      </c>
      <c r="AS493" t="s">
        <v>65</v>
      </c>
      <c r="AT493" t="s">
        <v>74</v>
      </c>
      <c r="AU493" t="s">
        <v>74</v>
      </c>
      <c r="AV493" t="s">
        <v>66</v>
      </c>
      <c r="AW493" t="s">
        <v>109</v>
      </c>
      <c r="AX493" t="s">
        <v>110</v>
      </c>
      <c r="AY493" t="s">
        <v>89</v>
      </c>
      <c r="AZ493" t="s">
        <v>83</v>
      </c>
      <c r="BA493" t="s">
        <v>90</v>
      </c>
      <c r="BB493" t="s">
        <v>2843</v>
      </c>
      <c r="BC493">
        <v>794.21768167027449</v>
      </c>
      <c r="BD493">
        <v>211.0703718989615</v>
      </c>
      <c r="BE493">
        <v>770.4901191132036</v>
      </c>
      <c r="BF493">
        <v>800.07694038923921</v>
      </c>
      <c r="BG493" t="s">
        <v>156</v>
      </c>
      <c r="BH493" t="s">
        <v>245</v>
      </c>
    </row>
    <row r="494" spans="1:60" x14ac:dyDescent="0.2">
      <c r="A494" t="s">
        <v>2844</v>
      </c>
      <c r="B494">
        <v>2250000</v>
      </c>
      <c r="C494" s="2">
        <v>44060</v>
      </c>
      <c r="D494">
        <v>2</v>
      </c>
      <c r="E494">
        <v>58</v>
      </c>
      <c r="G494">
        <v>38793.103448275862</v>
      </c>
      <c r="H494" t="s">
        <v>2845</v>
      </c>
      <c r="I494">
        <v>490</v>
      </c>
      <c r="J494" t="s">
        <v>2846</v>
      </c>
      <c r="K494" t="s">
        <v>1199</v>
      </c>
      <c r="L494" t="s">
        <v>136</v>
      </c>
      <c r="M494" t="s">
        <v>66</v>
      </c>
      <c r="N494" t="s">
        <v>99</v>
      </c>
      <c r="O494">
        <v>8000</v>
      </c>
      <c r="P494" t="s">
        <v>67</v>
      </c>
      <c r="Q494" t="s">
        <v>2847</v>
      </c>
      <c r="R494">
        <v>406398</v>
      </c>
      <c r="S494">
        <v>574430.37</v>
      </c>
      <c r="T494">
        <v>6224536.5</v>
      </c>
      <c r="U494">
        <v>56.160022869999999</v>
      </c>
      <c r="V494">
        <v>10.198399419999999</v>
      </c>
      <c r="W494" t="s">
        <v>69</v>
      </c>
      <c r="X494" t="s">
        <v>462</v>
      </c>
      <c r="Y494" t="s">
        <v>123</v>
      </c>
      <c r="Z494" t="s">
        <v>72</v>
      </c>
      <c r="AA494">
        <v>15.7</v>
      </c>
      <c r="AB494" t="s">
        <v>196</v>
      </c>
      <c r="AC494" t="s">
        <v>103</v>
      </c>
      <c r="AD494" t="s">
        <v>74</v>
      </c>
      <c r="AE494" t="s">
        <v>75</v>
      </c>
      <c r="AF494" t="s">
        <v>76</v>
      </c>
      <c r="AG494" t="s">
        <v>77</v>
      </c>
      <c r="AH494" t="s">
        <v>126</v>
      </c>
      <c r="AI494" t="s">
        <v>79</v>
      </c>
      <c r="AJ494" t="s">
        <v>12478</v>
      </c>
      <c r="AK494" t="s">
        <v>12477</v>
      </c>
      <c r="AL494" t="s">
        <v>80</v>
      </c>
      <c r="AM494" t="s">
        <v>81</v>
      </c>
      <c r="AN494" t="s">
        <v>402</v>
      </c>
      <c r="AO494" t="s">
        <v>83</v>
      </c>
      <c r="AP494" t="s">
        <v>83</v>
      </c>
      <c r="AQ494" t="s">
        <v>107</v>
      </c>
      <c r="AR494" t="s">
        <v>85</v>
      </c>
      <c r="AS494" t="s">
        <v>98</v>
      </c>
      <c r="AT494" t="s">
        <v>74</v>
      </c>
      <c r="AU494" t="s">
        <v>74</v>
      </c>
      <c r="AV494" t="s">
        <v>66</v>
      </c>
      <c r="AW494" t="s">
        <v>109</v>
      </c>
      <c r="AX494" t="s">
        <v>110</v>
      </c>
      <c r="AY494" t="s">
        <v>89</v>
      </c>
      <c r="AZ494" t="s">
        <v>83</v>
      </c>
      <c r="BA494" t="s">
        <v>90</v>
      </c>
      <c r="BB494" t="s">
        <v>2237</v>
      </c>
      <c r="BC494">
        <v>1182.17093423508</v>
      </c>
      <c r="BD494">
        <v>1148.854322233032</v>
      </c>
      <c r="BE494">
        <v>620.90876397532827</v>
      </c>
      <c r="BF494">
        <v>981.64825708101353</v>
      </c>
      <c r="BG494" t="s">
        <v>182</v>
      </c>
      <c r="BH494" t="s">
        <v>201</v>
      </c>
    </row>
    <row r="495" spans="1:60" x14ac:dyDescent="0.2">
      <c r="A495" t="s">
        <v>2848</v>
      </c>
      <c r="B495">
        <v>3060000</v>
      </c>
      <c r="C495" s="2">
        <v>44060</v>
      </c>
      <c r="D495">
        <v>3</v>
      </c>
      <c r="E495">
        <v>89</v>
      </c>
      <c r="F495">
        <v>-1</v>
      </c>
      <c r="G495">
        <v>34382.02247191011</v>
      </c>
      <c r="H495" t="s">
        <v>2849</v>
      </c>
      <c r="I495">
        <v>491</v>
      </c>
      <c r="J495" t="s">
        <v>2850</v>
      </c>
      <c r="K495" t="s">
        <v>1073</v>
      </c>
      <c r="L495" t="s">
        <v>1074</v>
      </c>
      <c r="M495" t="s">
        <v>119</v>
      </c>
      <c r="N495" t="s">
        <v>99</v>
      </c>
      <c r="O495">
        <v>8000</v>
      </c>
      <c r="P495" t="s">
        <v>67</v>
      </c>
      <c r="Q495" t="s">
        <v>1075</v>
      </c>
      <c r="R495">
        <v>337930</v>
      </c>
      <c r="S495">
        <v>574984.25</v>
      </c>
      <c r="T495">
        <v>6223560.5</v>
      </c>
      <c r="U495">
        <v>56.15116896</v>
      </c>
      <c r="V495">
        <v>10.207040259999999</v>
      </c>
      <c r="W495" t="s">
        <v>149</v>
      </c>
      <c r="X495" t="s">
        <v>122</v>
      </c>
      <c r="Y495" t="s">
        <v>123</v>
      </c>
      <c r="Z495" t="s">
        <v>72</v>
      </c>
      <c r="AA495">
        <v>6.9</v>
      </c>
      <c r="AB495" t="s">
        <v>241</v>
      </c>
      <c r="AC495" t="s">
        <v>74</v>
      </c>
      <c r="AD495" t="s">
        <v>74</v>
      </c>
      <c r="AE495" t="s">
        <v>75</v>
      </c>
      <c r="AF495" t="s">
        <v>76</v>
      </c>
      <c r="AG495" t="s">
        <v>1076</v>
      </c>
      <c r="AH495" t="s">
        <v>126</v>
      </c>
      <c r="AI495" t="s">
        <v>105</v>
      </c>
      <c r="AJ495" t="s">
        <v>12478</v>
      </c>
      <c r="AK495" t="s">
        <v>12477</v>
      </c>
      <c r="AL495" t="s">
        <v>80</v>
      </c>
      <c r="AM495" t="s">
        <v>81</v>
      </c>
      <c r="AN495" t="s">
        <v>912</v>
      </c>
      <c r="AO495" t="s">
        <v>127</v>
      </c>
      <c r="AP495" t="s">
        <v>83</v>
      </c>
      <c r="AQ495" t="s">
        <v>107</v>
      </c>
      <c r="AR495" t="s">
        <v>85</v>
      </c>
      <c r="AS495" t="s">
        <v>108</v>
      </c>
      <c r="AT495" t="s">
        <v>74</v>
      </c>
      <c r="AU495" t="s">
        <v>74</v>
      </c>
      <c r="AV495" t="s">
        <v>65</v>
      </c>
      <c r="AW495" t="s">
        <v>109</v>
      </c>
      <c r="AX495" t="s">
        <v>110</v>
      </c>
      <c r="AY495" t="s">
        <v>89</v>
      </c>
      <c r="AZ495" t="s">
        <v>83</v>
      </c>
      <c r="BA495" t="s">
        <v>90</v>
      </c>
      <c r="BB495" t="s">
        <v>1077</v>
      </c>
      <c r="BC495">
        <v>443.69350096593831</v>
      </c>
      <c r="BD495">
        <v>175.70168180050439</v>
      </c>
      <c r="BE495">
        <v>627.94135577940381</v>
      </c>
      <c r="BF495">
        <v>460.77513303008959</v>
      </c>
      <c r="BG495" t="s">
        <v>112</v>
      </c>
      <c r="BH495" t="s">
        <v>245</v>
      </c>
    </row>
    <row r="496" spans="1:60" x14ac:dyDescent="0.2">
      <c r="A496" t="s">
        <v>2851</v>
      </c>
      <c r="B496">
        <v>2595000</v>
      </c>
      <c r="C496" s="2">
        <v>44060</v>
      </c>
      <c r="D496">
        <v>2</v>
      </c>
      <c r="E496">
        <v>50</v>
      </c>
      <c r="G496">
        <v>51900</v>
      </c>
      <c r="H496" t="s">
        <v>2852</v>
      </c>
      <c r="I496">
        <v>492</v>
      </c>
      <c r="J496" t="s">
        <v>2853</v>
      </c>
      <c r="K496" t="s">
        <v>740</v>
      </c>
      <c r="L496" t="s">
        <v>313</v>
      </c>
      <c r="M496" t="s">
        <v>163</v>
      </c>
      <c r="O496">
        <v>8000</v>
      </c>
      <c r="P496" t="s">
        <v>67</v>
      </c>
      <c r="Q496" t="s">
        <v>1348</v>
      </c>
      <c r="R496">
        <v>174136</v>
      </c>
      <c r="S496">
        <v>575035.87</v>
      </c>
      <c r="T496">
        <v>6223053.5</v>
      </c>
      <c r="U496">
        <v>56.146606599999998</v>
      </c>
      <c r="V496">
        <v>10.20772814</v>
      </c>
      <c r="W496" t="s">
        <v>429</v>
      </c>
      <c r="X496" t="s">
        <v>275</v>
      </c>
      <c r="Y496" t="s">
        <v>151</v>
      </c>
      <c r="Z496" t="s">
        <v>72</v>
      </c>
      <c r="AA496">
        <v>16.600000000000001</v>
      </c>
      <c r="AB496" t="s">
        <v>316</v>
      </c>
      <c r="AC496" t="s">
        <v>103</v>
      </c>
      <c r="AD496" t="s">
        <v>74</v>
      </c>
      <c r="AE496" t="s">
        <v>75</v>
      </c>
      <c r="AF496" t="s">
        <v>76</v>
      </c>
      <c r="AG496" t="s">
        <v>1349</v>
      </c>
      <c r="AH496" t="s">
        <v>78</v>
      </c>
      <c r="AI496" t="s">
        <v>105</v>
      </c>
      <c r="AJ496" t="s">
        <v>12478</v>
      </c>
      <c r="AK496" t="s">
        <v>12477</v>
      </c>
      <c r="AL496" t="s">
        <v>80</v>
      </c>
      <c r="AM496" t="s">
        <v>81</v>
      </c>
      <c r="AN496" t="s">
        <v>992</v>
      </c>
      <c r="AO496" t="s">
        <v>1032</v>
      </c>
      <c r="AP496" t="s">
        <v>83</v>
      </c>
      <c r="AQ496" t="s">
        <v>107</v>
      </c>
      <c r="AR496" t="s">
        <v>85</v>
      </c>
      <c r="AS496" t="s">
        <v>65</v>
      </c>
      <c r="AT496" t="s">
        <v>74</v>
      </c>
      <c r="AU496" t="s">
        <v>74</v>
      </c>
      <c r="AV496" t="s">
        <v>66</v>
      </c>
      <c r="AW496" t="s">
        <v>109</v>
      </c>
      <c r="AX496" t="s">
        <v>110</v>
      </c>
      <c r="AY496" t="s">
        <v>89</v>
      </c>
      <c r="AZ496" t="s">
        <v>83</v>
      </c>
      <c r="BA496" t="s">
        <v>90</v>
      </c>
      <c r="BB496" t="s">
        <v>1350</v>
      </c>
      <c r="BC496">
        <v>813.80953425391817</v>
      </c>
      <c r="BD496">
        <v>453.96568724305649</v>
      </c>
      <c r="BE496">
        <v>1137.403330510683</v>
      </c>
      <c r="BF496">
        <v>357.15051322013522</v>
      </c>
      <c r="BG496" t="s">
        <v>182</v>
      </c>
      <c r="BH496" t="s">
        <v>157</v>
      </c>
    </row>
    <row r="497" spans="1:60" x14ac:dyDescent="0.2">
      <c r="A497" t="s">
        <v>2854</v>
      </c>
      <c r="B497">
        <v>4600000</v>
      </c>
      <c r="C497" s="2">
        <v>44059</v>
      </c>
      <c r="D497">
        <v>4</v>
      </c>
      <c r="E497">
        <v>133</v>
      </c>
      <c r="F497">
        <v>-2</v>
      </c>
      <c r="G497">
        <v>34586.466165413527</v>
      </c>
      <c r="H497" t="s">
        <v>2855</v>
      </c>
      <c r="I497">
        <v>493</v>
      </c>
      <c r="J497" t="s">
        <v>2856</v>
      </c>
      <c r="K497" t="s">
        <v>647</v>
      </c>
      <c r="L497" t="s">
        <v>229</v>
      </c>
      <c r="M497" t="s">
        <v>66</v>
      </c>
      <c r="N497" t="s">
        <v>147</v>
      </c>
      <c r="O497">
        <v>8000</v>
      </c>
      <c r="P497" t="s">
        <v>67</v>
      </c>
      <c r="Q497" t="s">
        <v>2857</v>
      </c>
      <c r="R497">
        <v>128002</v>
      </c>
      <c r="S497">
        <v>574752.75</v>
      </c>
      <c r="T497">
        <v>6222725</v>
      </c>
      <c r="U497">
        <v>56.143700209999999</v>
      </c>
      <c r="V497">
        <v>10.20308017</v>
      </c>
      <c r="W497" t="s">
        <v>315</v>
      </c>
      <c r="X497" t="s">
        <v>275</v>
      </c>
      <c r="Y497" t="s">
        <v>151</v>
      </c>
      <c r="Z497" t="s">
        <v>72</v>
      </c>
      <c r="AA497">
        <v>16.100000000000001</v>
      </c>
      <c r="AB497" t="s">
        <v>316</v>
      </c>
      <c r="AC497" t="s">
        <v>74</v>
      </c>
      <c r="AD497" t="s">
        <v>74</v>
      </c>
      <c r="AE497" t="s">
        <v>75</v>
      </c>
      <c r="AF497" t="s">
        <v>76</v>
      </c>
      <c r="AG497" t="s">
        <v>957</v>
      </c>
      <c r="AH497" t="s">
        <v>78</v>
      </c>
      <c r="AI497" t="s">
        <v>79</v>
      </c>
      <c r="AJ497" t="s">
        <v>12478</v>
      </c>
      <c r="AK497" t="s">
        <v>12477</v>
      </c>
      <c r="AL497" t="s">
        <v>80</v>
      </c>
      <c r="AM497" t="s">
        <v>81</v>
      </c>
      <c r="AN497" t="s">
        <v>650</v>
      </c>
      <c r="AO497" t="s">
        <v>1467</v>
      </c>
      <c r="AP497" t="s">
        <v>83</v>
      </c>
      <c r="AQ497" t="s">
        <v>107</v>
      </c>
      <c r="AR497" t="s">
        <v>85</v>
      </c>
      <c r="AS497" t="s">
        <v>98</v>
      </c>
      <c r="AT497" t="s">
        <v>74</v>
      </c>
      <c r="AU497" t="s">
        <v>74</v>
      </c>
      <c r="AV497" t="s">
        <v>119</v>
      </c>
      <c r="AW497" t="s">
        <v>109</v>
      </c>
      <c r="AX497" t="s">
        <v>110</v>
      </c>
      <c r="AY497" t="s">
        <v>89</v>
      </c>
      <c r="AZ497" t="s">
        <v>83</v>
      </c>
      <c r="BA497" t="s">
        <v>90</v>
      </c>
      <c r="BB497" t="s">
        <v>2858</v>
      </c>
      <c r="BC497">
        <v>1234.0419238408431</v>
      </c>
      <c r="BD497">
        <v>742.31643570609356</v>
      </c>
      <c r="BE497">
        <v>1474.7524159612231</v>
      </c>
      <c r="BF497">
        <v>669.90660386449224</v>
      </c>
      <c r="BG497" t="s">
        <v>156</v>
      </c>
      <c r="BH497" t="s">
        <v>157</v>
      </c>
    </row>
    <row r="498" spans="1:60" x14ac:dyDescent="0.2">
      <c r="A498" t="s">
        <v>2859</v>
      </c>
      <c r="B498">
        <v>1445000</v>
      </c>
      <c r="C498" s="2">
        <v>44059</v>
      </c>
      <c r="D498">
        <v>1</v>
      </c>
      <c r="E498">
        <v>32</v>
      </c>
      <c r="F498">
        <v>-4</v>
      </c>
      <c r="G498">
        <v>45156.25</v>
      </c>
      <c r="H498" t="s">
        <v>2860</v>
      </c>
      <c r="I498">
        <v>494</v>
      </c>
      <c r="J498" t="s">
        <v>2861</v>
      </c>
      <c r="K498" t="s">
        <v>618</v>
      </c>
      <c r="L498" t="s">
        <v>2862</v>
      </c>
      <c r="M498" t="s">
        <v>65</v>
      </c>
      <c r="N498" t="s">
        <v>207</v>
      </c>
      <c r="O498">
        <v>8000</v>
      </c>
      <c r="P498" t="s">
        <v>67</v>
      </c>
      <c r="Q498" t="s">
        <v>2863</v>
      </c>
      <c r="R498">
        <v>410565</v>
      </c>
      <c r="S498">
        <v>573095.38</v>
      </c>
      <c r="T498">
        <v>6224083</v>
      </c>
      <c r="U498">
        <v>56.156155650000002</v>
      </c>
      <c r="V498">
        <v>10.176785430000001</v>
      </c>
      <c r="W498" t="s">
        <v>101</v>
      </c>
      <c r="X498" t="s">
        <v>102</v>
      </c>
      <c r="Y498" t="s">
        <v>71</v>
      </c>
      <c r="Z498" t="s">
        <v>72</v>
      </c>
      <c r="AA498">
        <v>14.3</v>
      </c>
      <c r="AB498" t="s">
        <v>73</v>
      </c>
      <c r="AC498" t="s">
        <v>74</v>
      </c>
      <c r="AD498" t="s">
        <v>65</v>
      </c>
      <c r="AE498" t="s">
        <v>75</v>
      </c>
      <c r="AF498" t="s">
        <v>76</v>
      </c>
      <c r="AG498" t="s">
        <v>2864</v>
      </c>
      <c r="AH498" t="s">
        <v>78</v>
      </c>
      <c r="AI498" t="s">
        <v>79</v>
      </c>
      <c r="AJ498" t="s">
        <v>12478</v>
      </c>
      <c r="AK498" t="s">
        <v>12477</v>
      </c>
      <c r="AL498" t="s">
        <v>80</v>
      </c>
      <c r="AM498" t="s">
        <v>81</v>
      </c>
      <c r="AN498" t="s">
        <v>1025</v>
      </c>
      <c r="AO498" t="s">
        <v>83</v>
      </c>
      <c r="AP498" t="s">
        <v>83</v>
      </c>
      <c r="AQ498" t="s">
        <v>107</v>
      </c>
      <c r="AR498" t="s">
        <v>85</v>
      </c>
      <c r="AS498" t="s">
        <v>65</v>
      </c>
      <c r="AT498" t="s">
        <v>74</v>
      </c>
      <c r="AU498" t="s">
        <v>74</v>
      </c>
      <c r="AV498" t="s">
        <v>74</v>
      </c>
      <c r="AW498" t="s">
        <v>109</v>
      </c>
      <c r="AX498" t="s">
        <v>110</v>
      </c>
      <c r="AY498" t="s">
        <v>89</v>
      </c>
      <c r="AZ498" t="s">
        <v>83</v>
      </c>
      <c r="BA498" t="s">
        <v>90</v>
      </c>
      <c r="BB498" t="s">
        <v>2865</v>
      </c>
      <c r="BC498">
        <v>2275.425096705625</v>
      </c>
      <c r="BD498">
        <v>1846.9028647420189</v>
      </c>
      <c r="BE498">
        <v>1848.515236797492</v>
      </c>
      <c r="BF498">
        <v>2277.0223029935041</v>
      </c>
      <c r="BG498" t="s">
        <v>156</v>
      </c>
      <c r="BH498" t="s">
        <v>113</v>
      </c>
    </row>
    <row r="499" spans="1:60" x14ac:dyDescent="0.2">
      <c r="A499" t="s">
        <v>2866</v>
      </c>
      <c r="B499">
        <v>3595000</v>
      </c>
      <c r="C499" s="2">
        <v>44058</v>
      </c>
      <c r="D499">
        <v>3</v>
      </c>
      <c r="E499">
        <v>86</v>
      </c>
      <c r="G499">
        <v>41802.325581395351</v>
      </c>
      <c r="H499" t="s">
        <v>2867</v>
      </c>
      <c r="I499">
        <v>495</v>
      </c>
      <c r="J499" t="s">
        <v>2868</v>
      </c>
      <c r="K499" t="s">
        <v>2184</v>
      </c>
      <c r="L499" t="s">
        <v>2869</v>
      </c>
      <c r="O499">
        <v>8000</v>
      </c>
      <c r="P499" t="s">
        <v>67</v>
      </c>
      <c r="Q499" t="s">
        <v>2870</v>
      </c>
      <c r="R499">
        <v>529120</v>
      </c>
      <c r="S499">
        <v>574579.25</v>
      </c>
      <c r="T499">
        <v>6224349.5</v>
      </c>
      <c r="U499">
        <v>56.158319830000003</v>
      </c>
      <c r="V499">
        <v>10.20074353</v>
      </c>
      <c r="W499" t="s">
        <v>69</v>
      </c>
      <c r="X499" t="s">
        <v>70</v>
      </c>
      <c r="Y499" t="s">
        <v>123</v>
      </c>
      <c r="Z499" t="s">
        <v>72</v>
      </c>
      <c r="AA499">
        <v>3.3</v>
      </c>
      <c r="AB499" t="s">
        <v>241</v>
      </c>
      <c r="AC499" t="s">
        <v>103</v>
      </c>
      <c r="AD499" t="s">
        <v>74</v>
      </c>
      <c r="AE499" t="s">
        <v>75</v>
      </c>
      <c r="AF499" t="s">
        <v>76</v>
      </c>
      <c r="AG499" t="s">
        <v>1829</v>
      </c>
      <c r="AH499" t="s">
        <v>126</v>
      </c>
      <c r="AI499" t="s">
        <v>79</v>
      </c>
      <c r="AJ499" t="s">
        <v>12478</v>
      </c>
      <c r="AK499" t="s">
        <v>12477</v>
      </c>
      <c r="AL499" t="s">
        <v>80</v>
      </c>
      <c r="AM499" t="s">
        <v>81</v>
      </c>
      <c r="AN499" t="s">
        <v>700</v>
      </c>
      <c r="AO499" t="s">
        <v>83</v>
      </c>
      <c r="AP499" t="s">
        <v>83</v>
      </c>
      <c r="AQ499" t="s">
        <v>84</v>
      </c>
      <c r="AR499" t="s">
        <v>85</v>
      </c>
      <c r="AS499" t="s">
        <v>66</v>
      </c>
      <c r="AT499" t="s">
        <v>74</v>
      </c>
      <c r="AU499" t="s">
        <v>74</v>
      </c>
      <c r="AV499" t="s">
        <v>65</v>
      </c>
      <c r="AW499" t="s">
        <v>109</v>
      </c>
      <c r="AX499" t="s">
        <v>223</v>
      </c>
      <c r="AY499" t="s">
        <v>89</v>
      </c>
      <c r="AZ499" t="s">
        <v>83</v>
      </c>
      <c r="BA499" t="s">
        <v>90</v>
      </c>
      <c r="BB499" t="s">
        <v>1026</v>
      </c>
      <c r="BC499">
        <v>951.01707019946343</v>
      </c>
      <c r="BD499">
        <v>924.17156645648845</v>
      </c>
      <c r="BE499">
        <v>399.18837864720018</v>
      </c>
      <c r="BF499">
        <v>811.58638648080512</v>
      </c>
      <c r="BG499" t="s">
        <v>300</v>
      </c>
      <c r="BH499" t="s">
        <v>245</v>
      </c>
    </row>
    <row r="500" spans="1:60" x14ac:dyDescent="0.2">
      <c r="A500" t="s">
        <v>2871</v>
      </c>
      <c r="B500">
        <v>3075000</v>
      </c>
      <c r="C500" s="2">
        <v>44057</v>
      </c>
      <c r="D500">
        <v>3</v>
      </c>
      <c r="E500">
        <v>81</v>
      </c>
      <c r="G500">
        <v>37962.962962962964</v>
      </c>
      <c r="H500" t="s">
        <v>2872</v>
      </c>
      <c r="I500">
        <v>496</v>
      </c>
      <c r="J500" t="s">
        <v>2873</v>
      </c>
      <c r="K500" t="s">
        <v>373</v>
      </c>
      <c r="L500" t="s">
        <v>65</v>
      </c>
      <c r="M500" t="s">
        <v>66</v>
      </c>
      <c r="N500" t="s">
        <v>99</v>
      </c>
      <c r="O500">
        <v>8000</v>
      </c>
      <c r="P500" t="s">
        <v>67</v>
      </c>
      <c r="Q500" t="s">
        <v>2874</v>
      </c>
      <c r="R500">
        <v>217196</v>
      </c>
      <c r="S500">
        <v>574407.93000000005</v>
      </c>
      <c r="T500">
        <v>6224259.5</v>
      </c>
      <c r="U500">
        <v>56.157538150000001</v>
      </c>
      <c r="V500">
        <v>10.197960760000001</v>
      </c>
      <c r="W500" t="s">
        <v>69</v>
      </c>
      <c r="X500" t="s">
        <v>70</v>
      </c>
      <c r="Y500" t="s">
        <v>123</v>
      </c>
      <c r="Z500" t="s">
        <v>72</v>
      </c>
      <c r="AA500">
        <v>3.6</v>
      </c>
      <c r="AB500" t="s">
        <v>241</v>
      </c>
      <c r="AC500" t="s">
        <v>103</v>
      </c>
      <c r="AD500" t="s">
        <v>65</v>
      </c>
      <c r="AE500" t="s">
        <v>75</v>
      </c>
      <c r="AF500" t="s">
        <v>76</v>
      </c>
      <c r="AG500" t="s">
        <v>1702</v>
      </c>
      <c r="AH500" t="s">
        <v>126</v>
      </c>
      <c r="AI500" t="s">
        <v>79</v>
      </c>
      <c r="AJ500" t="s">
        <v>12478</v>
      </c>
      <c r="AK500" t="s">
        <v>12477</v>
      </c>
      <c r="AL500" t="s">
        <v>80</v>
      </c>
      <c r="AM500" t="s">
        <v>81</v>
      </c>
      <c r="AN500" t="s">
        <v>252</v>
      </c>
      <c r="AO500" t="s">
        <v>2286</v>
      </c>
      <c r="AP500" t="s">
        <v>83</v>
      </c>
      <c r="AQ500" t="s">
        <v>107</v>
      </c>
      <c r="AR500" t="s">
        <v>85</v>
      </c>
      <c r="AS500" t="s">
        <v>98</v>
      </c>
      <c r="AT500" t="s">
        <v>74</v>
      </c>
      <c r="AU500" t="s">
        <v>74</v>
      </c>
      <c r="AV500" t="s">
        <v>65</v>
      </c>
      <c r="AW500" t="s">
        <v>109</v>
      </c>
      <c r="AX500" t="s">
        <v>110</v>
      </c>
      <c r="AY500" t="s">
        <v>89</v>
      </c>
      <c r="AZ500" t="s">
        <v>83</v>
      </c>
      <c r="BA500" t="s">
        <v>90</v>
      </c>
      <c r="BB500" t="s">
        <v>2875</v>
      </c>
      <c r="BC500">
        <v>1052.966205418136</v>
      </c>
      <c r="BD500">
        <v>905.60117707438621</v>
      </c>
      <c r="BE500">
        <v>540.50778703774586</v>
      </c>
      <c r="BF500">
        <v>971.10186229720864</v>
      </c>
      <c r="BG500" t="s">
        <v>112</v>
      </c>
      <c r="BH500" t="s">
        <v>245</v>
      </c>
    </row>
    <row r="501" spans="1:60" x14ac:dyDescent="0.2">
      <c r="A501" t="s">
        <v>2876</v>
      </c>
      <c r="B501">
        <v>4350000</v>
      </c>
      <c r="C501" s="2">
        <v>44057</v>
      </c>
      <c r="D501">
        <v>4</v>
      </c>
      <c r="E501">
        <v>108</v>
      </c>
      <c r="G501">
        <v>40277.777777777781</v>
      </c>
      <c r="H501" t="s">
        <v>2877</v>
      </c>
      <c r="I501">
        <v>497</v>
      </c>
      <c r="J501" t="s">
        <v>2878</v>
      </c>
      <c r="K501" t="s">
        <v>2646</v>
      </c>
      <c r="L501" t="s">
        <v>265</v>
      </c>
      <c r="M501" t="s">
        <v>66</v>
      </c>
      <c r="N501" t="s">
        <v>99</v>
      </c>
      <c r="O501">
        <v>8000</v>
      </c>
      <c r="P501" t="s">
        <v>67</v>
      </c>
      <c r="Q501" t="s">
        <v>2647</v>
      </c>
      <c r="R501">
        <v>154755</v>
      </c>
      <c r="S501">
        <v>574895.87</v>
      </c>
      <c r="T501">
        <v>6222681.5</v>
      </c>
      <c r="U501">
        <v>56.143287020000002</v>
      </c>
      <c r="V501">
        <v>10.205370759999999</v>
      </c>
      <c r="W501" t="s">
        <v>315</v>
      </c>
      <c r="X501" t="s">
        <v>275</v>
      </c>
      <c r="Y501" t="s">
        <v>151</v>
      </c>
      <c r="Z501" t="s">
        <v>72</v>
      </c>
      <c r="AA501">
        <v>12.8</v>
      </c>
      <c r="AB501" t="s">
        <v>316</v>
      </c>
      <c r="AC501" t="s">
        <v>103</v>
      </c>
      <c r="AD501" t="s">
        <v>74</v>
      </c>
      <c r="AE501" t="s">
        <v>75</v>
      </c>
      <c r="AF501" t="s">
        <v>76</v>
      </c>
      <c r="AG501" t="s">
        <v>2648</v>
      </c>
      <c r="AH501" t="s">
        <v>78</v>
      </c>
      <c r="AI501" t="s">
        <v>79</v>
      </c>
      <c r="AJ501" t="s">
        <v>12478</v>
      </c>
      <c r="AK501" t="s">
        <v>12477</v>
      </c>
      <c r="AL501" t="s">
        <v>80</v>
      </c>
      <c r="AM501" t="s">
        <v>81</v>
      </c>
      <c r="AN501" t="s">
        <v>744</v>
      </c>
      <c r="AO501" t="s">
        <v>83</v>
      </c>
      <c r="AP501" t="s">
        <v>83</v>
      </c>
      <c r="AQ501" t="s">
        <v>107</v>
      </c>
      <c r="AR501" t="s">
        <v>85</v>
      </c>
      <c r="AS501" t="s">
        <v>119</v>
      </c>
      <c r="AT501" t="s">
        <v>74</v>
      </c>
      <c r="AU501" t="s">
        <v>74</v>
      </c>
      <c r="AV501" t="s">
        <v>119</v>
      </c>
      <c r="AW501" t="s">
        <v>109</v>
      </c>
      <c r="AX501" t="s">
        <v>223</v>
      </c>
      <c r="AY501" t="s">
        <v>89</v>
      </c>
      <c r="AZ501" t="s">
        <v>83</v>
      </c>
      <c r="BA501" t="s">
        <v>90</v>
      </c>
      <c r="BB501" t="s">
        <v>2649</v>
      </c>
      <c r="BC501">
        <v>1210.922435774595</v>
      </c>
      <c r="BD501">
        <v>783.02557672370745</v>
      </c>
      <c r="BE501">
        <v>1506.567307369203</v>
      </c>
      <c r="BF501">
        <v>558.41355937885669</v>
      </c>
      <c r="BG501" t="s">
        <v>182</v>
      </c>
      <c r="BH501" t="s">
        <v>157</v>
      </c>
    </row>
    <row r="502" spans="1:60" x14ac:dyDescent="0.2">
      <c r="A502" t="s">
        <v>2879</v>
      </c>
      <c r="B502">
        <v>2285000</v>
      </c>
      <c r="C502" s="2">
        <v>44056</v>
      </c>
      <c r="D502">
        <v>2</v>
      </c>
      <c r="E502">
        <v>59</v>
      </c>
      <c r="G502">
        <v>38728.813559322043</v>
      </c>
      <c r="H502" t="s">
        <v>2880</v>
      </c>
      <c r="I502">
        <v>498</v>
      </c>
      <c r="J502" t="s">
        <v>2881</v>
      </c>
      <c r="K502" t="s">
        <v>2882</v>
      </c>
      <c r="L502" t="s">
        <v>944</v>
      </c>
      <c r="M502" t="s">
        <v>74</v>
      </c>
      <c r="N502" t="s">
        <v>147</v>
      </c>
      <c r="O502">
        <v>8000</v>
      </c>
      <c r="P502" t="s">
        <v>67</v>
      </c>
      <c r="Q502" t="s">
        <v>2883</v>
      </c>
      <c r="R502">
        <v>168926</v>
      </c>
      <c r="S502">
        <v>575300.43999999994</v>
      </c>
      <c r="T502">
        <v>6224035.5</v>
      </c>
      <c r="U502">
        <v>56.155385940000002</v>
      </c>
      <c r="V502">
        <v>10.212263119999999</v>
      </c>
      <c r="W502" t="s">
        <v>177</v>
      </c>
      <c r="X502" t="s">
        <v>122</v>
      </c>
      <c r="Y502" t="s">
        <v>123</v>
      </c>
      <c r="Z502" t="s">
        <v>72</v>
      </c>
      <c r="AA502">
        <v>3</v>
      </c>
      <c r="AB502" t="s">
        <v>124</v>
      </c>
      <c r="AC502" t="s">
        <v>74</v>
      </c>
      <c r="AD502" t="s">
        <v>108</v>
      </c>
      <c r="AE502" t="s">
        <v>75</v>
      </c>
      <c r="AF502" t="s">
        <v>76</v>
      </c>
      <c r="AG502" t="s">
        <v>2884</v>
      </c>
      <c r="AH502" t="s">
        <v>126</v>
      </c>
      <c r="AI502" t="s">
        <v>79</v>
      </c>
      <c r="AJ502" t="s">
        <v>12478</v>
      </c>
      <c r="AK502" t="s">
        <v>12477</v>
      </c>
      <c r="AL502" t="s">
        <v>80</v>
      </c>
      <c r="AM502" t="s">
        <v>81</v>
      </c>
      <c r="AN502" t="s">
        <v>2885</v>
      </c>
      <c r="AO502" t="s">
        <v>830</v>
      </c>
      <c r="AP502" t="s">
        <v>83</v>
      </c>
      <c r="AQ502" t="s">
        <v>107</v>
      </c>
      <c r="AR502" t="s">
        <v>85</v>
      </c>
      <c r="AS502" t="s">
        <v>98</v>
      </c>
      <c r="AT502" t="s">
        <v>74</v>
      </c>
      <c r="AU502" t="s">
        <v>74</v>
      </c>
      <c r="AV502" t="s">
        <v>66</v>
      </c>
      <c r="AW502" t="s">
        <v>87</v>
      </c>
      <c r="AX502" t="s">
        <v>88</v>
      </c>
      <c r="AY502" t="s">
        <v>89</v>
      </c>
      <c r="AZ502" t="s">
        <v>83</v>
      </c>
      <c r="BA502" t="s">
        <v>90</v>
      </c>
      <c r="BB502" t="s">
        <v>2886</v>
      </c>
      <c r="BC502">
        <v>241.23153996905711</v>
      </c>
      <c r="BD502">
        <v>735.75684562142192</v>
      </c>
      <c r="BE502">
        <v>386.14159533448827</v>
      </c>
      <c r="BF502">
        <v>110.9297005078199</v>
      </c>
      <c r="BG502" t="s">
        <v>182</v>
      </c>
      <c r="BH502" t="s">
        <v>245</v>
      </c>
    </row>
    <row r="503" spans="1:60" x14ac:dyDescent="0.2">
      <c r="A503" t="s">
        <v>2887</v>
      </c>
      <c r="B503">
        <v>2825000</v>
      </c>
      <c r="C503" s="2">
        <v>44056</v>
      </c>
      <c r="D503">
        <v>2</v>
      </c>
      <c r="E503">
        <v>81</v>
      </c>
      <c r="F503">
        <v>-6</v>
      </c>
      <c r="G503">
        <v>34876.543209876552</v>
      </c>
      <c r="H503" t="s">
        <v>2888</v>
      </c>
      <c r="I503">
        <v>499</v>
      </c>
      <c r="J503" t="s">
        <v>2889</v>
      </c>
      <c r="K503" t="s">
        <v>2890</v>
      </c>
      <c r="L503" t="s">
        <v>2891</v>
      </c>
      <c r="M503" t="s">
        <v>74</v>
      </c>
      <c r="N503" t="s">
        <v>147</v>
      </c>
      <c r="O503">
        <v>8000</v>
      </c>
      <c r="P503" t="s">
        <v>67</v>
      </c>
      <c r="Q503" t="s">
        <v>2870</v>
      </c>
      <c r="R503">
        <v>529120</v>
      </c>
      <c r="S503">
        <v>574536.87</v>
      </c>
      <c r="T503">
        <v>6224318.5</v>
      </c>
      <c r="U503">
        <v>56.15804799</v>
      </c>
      <c r="V503">
        <v>10.20005269</v>
      </c>
      <c r="W503" t="s">
        <v>69</v>
      </c>
      <c r="X503" t="s">
        <v>70</v>
      </c>
      <c r="Y503" t="s">
        <v>123</v>
      </c>
      <c r="Z503" t="s">
        <v>72</v>
      </c>
      <c r="AA503">
        <v>3.9</v>
      </c>
      <c r="AB503" t="s">
        <v>241</v>
      </c>
      <c r="AC503" t="s">
        <v>74</v>
      </c>
      <c r="AD503" t="s">
        <v>74</v>
      </c>
      <c r="AE503" t="s">
        <v>75</v>
      </c>
      <c r="AF503" t="s">
        <v>76</v>
      </c>
      <c r="AG503" t="s">
        <v>1254</v>
      </c>
      <c r="AH503" t="s">
        <v>126</v>
      </c>
      <c r="AI503" t="s">
        <v>79</v>
      </c>
      <c r="AJ503" t="s">
        <v>12476</v>
      </c>
      <c r="AK503" t="s">
        <v>12477</v>
      </c>
      <c r="AL503" t="s">
        <v>80</v>
      </c>
      <c r="AM503" t="s">
        <v>81</v>
      </c>
      <c r="AN503" t="s">
        <v>1466</v>
      </c>
      <c r="AO503" t="s">
        <v>222</v>
      </c>
      <c r="AP503" t="s">
        <v>83</v>
      </c>
      <c r="AQ503" t="s">
        <v>107</v>
      </c>
      <c r="AR503" t="s">
        <v>85</v>
      </c>
      <c r="AS503" t="s">
        <v>66</v>
      </c>
      <c r="AT503" t="s">
        <v>74</v>
      </c>
      <c r="AU503" t="s">
        <v>74</v>
      </c>
      <c r="AV503" t="s">
        <v>66</v>
      </c>
      <c r="AW503" t="s">
        <v>109</v>
      </c>
      <c r="AX503" t="s">
        <v>110</v>
      </c>
      <c r="AY503" t="s">
        <v>89</v>
      </c>
      <c r="AZ503" t="s">
        <v>83</v>
      </c>
      <c r="BA503" t="s">
        <v>90</v>
      </c>
      <c r="BB503" t="s">
        <v>2892</v>
      </c>
      <c r="BC503">
        <v>968.97029279944763</v>
      </c>
      <c r="BD503">
        <v>907.57731267397173</v>
      </c>
      <c r="BE503">
        <v>427.64262368137639</v>
      </c>
      <c r="BF503">
        <v>853.00493577199404</v>
      </c>
      <c r="BG503" t="s">
        <v>300</v>
      </c>
      <c r="BH503" t="s">
        <v>245</v>
      </c>
    </row>
    <row r="504" spans="1:60" x14ac:dyDescent="0.2">
      <c r="A504" t="s">
        <v>2893</v>
      </c>
      <c r="B504">
        <v>4505000</v>
      </c>
      <c r="C504" s="2">
        <v>44055</v>
      </c>
      <c r="D504">
        <v>4</v>
      </c>
      <c r="E504">
        <v>96</v>
      </c>
      <c r="F504">
        <v>0</v>
      </c>
      <c r="G504">
        <v>46927.083333333343</v>
      </c>
      <c r="H504" t="s">
        <v>2894</v>
      </c>
      <c r="I504">
        <v>500</v>
      </c>
      <c r="J504" t="s">
        <v>2895</v>
      </c>
      <c r="K504" t="s">
        <v>399</v>
      </c>
      <c r="L504" t="s">
        <v>119</v>
      </c>
      <c r="M504" t="s">
        <v>74</v>
      </c>
      <c r="N504" t="s">
        <v>99</v>
      </c>
      <c r="O504">
        <v>8000</v>
      </c>
      <c r="P504" t="s">
        <v>67</v>
      </c>
      <c r="Q504" t="s">
        <v>1615</v>
      </c>
      <c r="R504">
        <v>455313</v>
      </c>
      <c r="S504">
        <v>574167.43999999994</v>
      </c>
      <c r="T504">
        <v>6222743.5</v>
      </c>
      <c r="U504">
        <v>56.143957720000003</v>
      </c>
      <c r="V504">
        <v>10.19366758</v>
      </c>
      <c r="W504" t="s">
        <v>315</v>
      </c>
      <c r="X504" t="s">
        <v>150</v>
      </c>
      <c r="Y504" t="s">
        <v>151</v>
      </c>
      <c r="Z504" t="s">
        <v>72</v>
      </c>
      <c r="AA504">
        <v>17.7</v>
      </c>
      <c r="AB504" t="s">
        <v>316</v>
      </c>
      <c r="AC504" t="s">
        <v>103</v>
      </c>
      <c r="AD504" t="s">
        <v>74</v>
      </c>
      <c r="AE504" t="s">
        <v>75</v>
      </c>
      <c r="AF504" t="s">
        <v>76</v>
      </c>
      <c r="AG504" t="s">
        <v>866</v>
      </c>
      <c r="AH504" t="s">
        <v>212</v>
      </c>
      <c r="AI504" t="s">
        <v>79</v>
      </c>
      <c r="AJ504" t="s">
        <v>12476</v>
      </c>
      <c r="AK504" t="s">
        <v>12477</v>
      </c>
      <c r="AL504" t="s">
        <v>80</v>
      </c>
      <c r="AM504" t="s">
        <v>81</v>
      </c>
      <c r="AN504" t="s">
        <v>252</v>
      </c>
      <c r="AO504" t="s">
        <v>298</v>
      </c>
      <c r="AP504" t="s">
        <v>83</v>
      </c>
      <c r="AQ504" t="s">
        <v>107</v>
      </c>
      <c r="AR504" t="s">
        <v>85</v>
      </c>
      <c r="AS504" t="s">
        <v>98</v>
      </c>
      <c r="AT504" t="s">
        <v>74</v>
      </c>
      <c r="AU504" t="s">
        <v>74</v>
      </c>
      <c r="AV504" t="s">
        <v>119</v>
      </c>
      <c r="AW504" t="s">
        <v>109</v>
      </c>
      <c r="AX504" t="s">
        <v>110</v>
      </c>
      <c r="AY504" t="s">
        <v>89</v>
      </c>
      <c r="AZ504" t="s">
        <v>83</v>
      </c>
      <c r="BA504" t="s">
        <v>90</v>
      </c>
      <c r="BB504" t="s">
        <v>1616</v>
      </c>
      <c r="BC504">
        <v>1590.576165738747</v>
      </c>
      <c r="BD504">
        <v>982.31930622626476</v>
      </c>
      <c r="BE504">
        <v>1638.892449276507</v>
      </c>
      <c r="BF504">
        <v>1232.1726750009191</v>
      </c>
      <c r="BG504" t="s">
        <v>112</v>
      </c>
      <c r="BH504" t="s">
        <v>157</v>
      </c>
    </row>
    <row r="505" spans="1:60" x14ac:dyDescent="0.2">
      <c r="A505" t="s">
        <v>2896</v>
      </c>
      <c r="B505">
        <v>1240000</v>
      </c>
      <c r="C505" s="2">
        <v>44055</v>
      </c>
      <c r="D505">
        <v>1</v>
      </c>
      <c r="E505">
        <v>46</v>
      </c>
      <c r="F505">
        <v>-2</v>
      </c>
      <c r="G505">
        <v>26956.52173913044</v>
      </c>
      <c r="H505" t="s">
        <v>2897</v>
      </c>
      <c r="I505">
        <v>501</v>
      </c>
      <c r="J505" t="s">
        <v>2898</v>
      </c>
      <c r="K505" t="s">
        <v>1044</v>
      </c>
      <c r="L505" t="s">
        <v>128</v>
      </c>
      <c r="M505" t="s">
        <v>459</v>
      </c>
      <c r="N505" t="s">
        <v>99</v>
      </c>
      <c r="O505">
        <v>8000</v>
      </c>
      <c r="P505" t="s">
        <v>67</v>
      </c>
      <c r="Q505" t="s">
        <v>1045</v>
      </c>
      <c r="R505">
        <v>388136</v>
      </c>
      <c r="S505">
        <v>573586.68999999994</v>
      </c>
      <c r="T505">
        <v>6222267</v>
      </c>
      <c r="U505">
        <v>56.139767329999998</v>
      </c>
      <c r="V505">
        <v>10.18419151</v>
      </c>
      <c r="W505" t="s">
        <v>209</v>
      </c>
      <c r="X505" t="s">
        <v>210</v>
      </c>
      <c r="Y505" t="s">
        <v>151</v>
      </c>
      <c r="Z505" t="s">
        <v>72</v>
      </c>
      <c r="AA505">
        <v>14.9</v>
      </c>
      <c r="AB505" t="s">
        <v>316</v>
      </c>
      <c r="AC505" t="s">
        <v>343</v>
      </c>
      <c r="AD505" t="s">
        <v>65</v>
      </c>
      <c r="AE505" t="s">
        <v>75</v>
      </c>
      <c r="AF505" t="s">
        <v>76</v>
      </c>
      <c r="AG505" t="s">
        <v>1046</v>
      </c>
      <c r="AH505" t="s">
        <v>212</v>
      </c>
      <c r="AI505" t="s">
        <v>79</v>
      </c>
      <c r="AJ505" t="s">
        <v>12478</v>
      </c>
      <c r="AK505" t="s">
        <v>12477</v>
      </c>
      <c r="AL505" t="s">
        <v>80</v>
      </c>
      <c r="AM505" t="s">
        <v>81</v>
      </c>
      <c r="AN505" t="s">
        <v>1047</v>
      </c>
      <c r="AO505" t="s">
        <v>604</v>
      </c>
      <c r="AP505" t="s">
        <v>83</v>
      </c>
      <c r="AQ505" t="s">
        <v>107</v>
      </c>
      <c r="AR505" t="s">
        <v>85</v>
      </c>
      <c r="AS505" t="s">
        <v>119</v>
      </c>
      <c r="AT505" t="s">
        <v>74</v>
      </c>
      <c r="AU505" t="s">
        <v>74</v>
      </c>
      <c r="AV505" t="s">
        <v>74</v>
      </c>
      <c r="AW505" t="s">
        <v>109</v>
      </c>
      <c r="AX505" t="s">
        <v>110</v>
      </c>
      <c r="AY505" t="s">
        <v>89</v>
      </c>
      <c r="AZ505" t="s">
        <v>83</v>
      </c>
      <c r="BA505" t="s">
        <v>90</v>
      </c>
      <c r="BB505" t="s">
        <v>1048</v>
      </c>
      <c r="BC505">
        <v>2340.5133299102108</v>
      </c>
      <c r="BD505">
        <v>1728.8988858518551</v>
      </c>
      <c r="BE505">
        <v>2350.3185057348078</v>
      </c>
      <c r="BF505">
        <v>1631.6331504392349</v>
      </c>
      <c r="BG505" t="s">
        <v>156</v>
      </c>
      <c r="BH505" t="s">
        <v>959</v>
      </c>
    </row>
    <row r="506" spans="1:60" x14ac:dyDescent="0.2">
      <c r="A506" t="s">
        <v>2899</v>
      </c>
      <c r="B506">
        <v>3025000</v>
      </c>
      <c r="C506" s="2">
        <v>44055</v>
      </c>
      <c r="D506">
        <v>3</v>
      </c>
      <c r="E506">
        <v>77</v>
      </c>
      <c r="F506">
        <v>-4</v>
      </c>
      <c r="G506">
        <v>39285.714285714283</v>
      </c>
      <c r="H506" t="s">
        <v>2900</v>
      </c>
      <c r="I506">
        <v>502</v>
      </c>
      <c r="J506" t="s">
        <v>2901</v>
      </c>
      <c r="K506" t="s">
        <v>1108</v>
      </c>
      <c r="L506" t="s">
        <v>2902</v>
      </c>
      <c r="M506" t="s">
        <v>163</v>
      </c>
      <c r="O506">
        <v>8000</v>
      </c>
      <c r="P506" t="s">
        <v>67</v>
      </c>
      <c r="Q506" t="s">
        <v>1095</v>
      </c>
      <c r="R506">
        <v>119828</v>
      </c>
      <c r="S506">
        <v>574400.37</v>
      </c>
      <c r="T506">
        <v>6223241.5</v>
      </c>
      <c r="U506">
        <v>56.148394879999998</v>
      </c>
      <c r="V506">
        <v>10.197554589999999</v>
      </c>
      <c r="W506" t="s">
        <v>149</v>
      </c>
      <c r="X506" t="s">
        <v>275</v>
      </c>
      <c r="Y506" t="s">
        <v>123</v>
      </c>
      <c r="Z506" t="s">
        <v>72</v>
      </c>
      <c r="AA506">
        <v>15.8</v>
      </c>
      <c r="AB506" t="s">
        <v>241</v>
      </c>
      <c r="AC506" t="s">
        <v>74</v>
      </c>
      <c r="AD506" t="s">
        <v>74</v>
      </c>
      <c r="AE506" t="s">
        <v>75</v>
      </c>
      <c r="AF506" t="s">
        <v>76</v>
      </c>
      <c r="AG506" t="s">
        <v>178</v>
      </c>
      <c r="AH506" t="s">
        <v>78</v>
      </c>
      <c r="AI506" t="s">
        <v>79</v>
      </c>
      <c r="AJ506" t="s">
        <v>12478</v>
      </c>
      <c r="AK506" t="s">
        <v>12477</v>
      </c>
      <c r="AL506" t="s">
        <v>80</v>
      </c>
      <c r="AM506" t="s">
        <v>81</v>
      </c>
      <c r="AN506" t="s">
        <v>154</v>
      </c>
      <c r="AO506" t="s">
        <v>1260</v>
      </c>
      <c r="AP506" t="s">
        <v>83</v>
      </c>
      <c r="AQ506" t="s">
        <v>107</v>
      </c>
      <c r="AR506" t="s">
        <v>85</v>
      </c>
      <c r="AS506" t="s">
        <v>66</v>
      </c>
      <c r="AT506" t="s">
        <v>74</v>
      </c>
      <c r="AU506" t="s">
        <v>74</v>
      </c>
      <c r="AV506" t="s">
        <v>65</v>
      </c>
      <c r="AW506" t="s">
        <v>109</v>
      </c>
      <c r="AX506" t="s">
        <v>110</v>
      </c>
      <c r="AY506" t="s">
        <v>89</v>
      </c>
      <c r="AZ506" t="s">
        <v>83</v>
      </c>
      <c r="BA506" t="s">
        <v>2903</v>
      </c>
      <c r="BB506" t="s">
        <v>2904</v>
      </c>
      <c r="BC506">
        <v>1107.316622198543</v>
      </c>
      <c r="BD506">
        <v>489.62983936289652</v>
      </c>
      <c r="BE506">
        <v>1090.5811949432789</v>
      </c>
      <c r="BF506">
        <v>1011.113750178806</v>
      </c>
      <c r="BG506" t="s">
        <v>112</v>
      </c>
      <c r="BH506" t="s">
        <v>157</v>
      </c>
    </row>
    <row r="507" spans="1:60" x14ac:dyDescent="0.2">
      <c r="A507" t="s">
        <v>2905</v>
      </c>
      <c r="B507">
        <v>1750000</v>
      </c>
      <c r="C507" s="2">
        <v>44055</v>
      </c>
      <c r="D507">
        <v>2</v>
      </c>
      <c r="E507">
        <v>57</v>
      </c>
      <c r="G507">
        <v>30701.754385964909</v>
      </c>
      <c r="H507" t="s">
        <v>2906</v>
      </c>
      <c r="I507">
        <v>503</v>
      </c>
      <c r="J507" t="s">
        <v>2907</v>
      </c>
      <c r="K507" t="s">
        <v>788</v>
      </c>
      <c r="L507" t="s">
        <v>1561</v>
      </c>
      <c r="M507" t="s">
        <v>459</v>
      </c>
      <c r="O507">
        <v>8000</v>
      </c>
      <c r="P507" t="s">
        <v>67</v>
      </c>
      <c r="Q507" t="s">
        <v>1562</v>
      </c>
      <c r="R507">
        <v>281536</v>
      </c>
      <c r="S507">
        <v>574610.43999999994</v>
      </c>
      <c r="T507">
        <v>6224643</v>
      </c>
      <c r="U507">
        <v>56.160951390000001</v>
      </c>
      <c r="V507">
        <v>10.201327859999999</v>
      </c>
      <c r="W507" t="s">
        <v>69</v>
      </c>
      <c r="X507" t="s">
        <v>462</v>
      </c>
      <c r="Y507" t="s">
        <v>123</v>
      </c>
      <c r="Z507" t="s">
        <v>72</v>
      </c>
      <c r="AA507">
        <v>10.7</v>
      </c>
      <c r="AB507" t="s">
        <v>196</v>
      </c>
      <c r="AC507" t="s">
        <v>103</v>
      </c>
      <c r="AD507" t="s">
        <v>74</v>
      </c>
      <c r="AE507" t="s">
        <v>75</v>
      </c>
      <c r="AF507" t="s">
        <v>76</v>
      </c>
      <c r="AG507" t="s">
        <v>358</v>
      </c>
      <c r="AH507" t="s">
        <v>126</v>
      </c>
      <c r="AI507" t="s">
        <v>79</v>
      </c>
      <c r="AJ507" t="s">
        <v>12478</v>
      </c>
      <c r="AK507" t="s">
        <v>12477</v>
      </c>
      <c r="AL507" t="s">
        <v>80</v>
      </c>
      <c r="AM507" t="s">
        <v>81</v>
      </c>
      <c r="AN507" t="s">
        <v>992</v>
      </c>
      <c r="AO507" t="s">
        <v>535</v>
      </c>
      <c r="AP507" t="s">
        <v>83</v>
      </c>
      <c r="AQ507" t="s">
        <v>107</v>
      </c>
      <c r="AR507" t="s">
        <v>85</v>
      </c>
      <c r="AS507" t="s">
        <v>66</v>
      </c>
      <c r="AT507" t="s">
        <v>74</v>
      </c>
      <c r="AU507" t="s">
        <v>74</v>
      </c>
      <c r="AV507" t="s">
        <v>66</v>
      </c>
      <c r="AW507" t="s">
        <v>109</v>
      </c>
      <c r="AX507" t="s">
        <v>110</v>
      </c>
      <c r="AY507" t="s">
        <v>89</v>
      </c>
      <c r="AZ507" t="s">
        <v>83</v>
      </c>
      <c r="BA507" t="s">
        <v>90</v>
      </c>
      <c r="BB507" t="s">
        <v>1563</v>
      </c>
      <c r="BC507">
        <v>1124.7922892594711</v>
      </c>
      <c r="BD507">
        <v>1202.504929272123</v>
      </c>
      <c r="BE507">
        <v>564.91186956176603</v>
      </c>
      <c r="BF507">
        <v>832.28116776965248</v>
      </c>
      <c r="BG507" t="s">
        <v>182</v>
      </c>
      <c r="BH507" t="s">
        <v>201</v>
      </c>
    </row>
    <row r="508" spans="1:60" x14ac:dyDescent="0.2">
      <c r="A508" t="s">
        <v>2908</v>
      </c>
      <c r="B508">
        <v>3925000</v>
      </c>
      <c r="C508" s="2">
        <v>44054</v>
      </c>
      <c r="D508">
        <v>2</v>
      </c>
      <c r="E508">
        <v>47</v>
      </c>
      <c r="F508">
        <v>-2</v>
      </c>
      <c r="G508">
        <v>83510.638297872341</v>
      </c>
      <c r="H508" t="s">
        <v>2909</v>
      </c>
      <c r="I508">
        <v>504</v>
      </c>
      <c r="J508" t="s">
        <v>2910</v>
      </c>
      <c r="K508" t="s">
        <v>2911</v>
      </c>
      <c r="L508" t="s">
        <v>413</v>
      </c>
      <c r="M508" t="s">
        <v>163</v>
      </c>
      <c r="O508">
        <v>8000</v>
      </c>
      <c r="P508" t="s">
        <v>67</v>
      </c>
      <c r="Q508" t="s">
        <v>2912</v>
      </c>
      <c r="R508">
        <v>211589</v>
      </c>
      <c r="S508">
        <v>574480.62</v>
      </c>
      <c r="T508">
        <v>6223237.5</v>
      </c>
      <c r="U508">
        <v>56.148346429999997</v>
      </c>
      <c r="V508">
        <v>10.19884487</v>
      </c>
      <c r="W508" t="s">
        <v>149</v>
      </c>
      <c r="X508" t="s">
        <v>275</v>
      </c>
      <c r="Y508" t="s">
        <v>123</v>
      </c>
      <c r="Z508" t="s">
        <v>72</v>
      </c>
      <c r="AA508">
        <v>16.399999999999999</v>
      </c>
      <c r="AB508" t="s">
        <v>241</v>
      </c>
      <c r="AC508" t="s">
        <v>74</v>
      </c>
      <c r="AD508" t="s">
        <v>74</v>
      </c>
      <c r="AE508" t="s">
        <v>75</v>
      </c>
      <c r="AF508" t="s">
        <v>76</v>
      </c>
      <c r="AG508" t="s">
        <v>2913</v>
      </c>
      <c r="AH508" t="s">
        <v>78</v>
      </c>
      <c r="AI508" t="s">
        <v>79</v>
      </c>
      <c r="AJ508" t="s">
        <v>12476</v>
      </c>
      <c r="AK508" t="s">
        <v>12477</v>
      </c>
      <c r="AL508" t="s">
        <v>80</v>
      </c>
      <c r="AM508" t="s">
        <v>81</v>
      </c>
      <c r="AN508" t="s">
        <v>198</v>
      </c>
      <c r="AO508" t="s">
        <v>278</v>
      </c>
      <c r="AP508" t="s">
        <v>83</v>
      </c>
      <c r="AQ508" t="s">
        <v>107</v>
      </c>
      <c r="AR508" t="s">
        <v>85</v>
      </c>
      <c r="AS508" t="s">
        <v>66</v>
      </c>
      <c r="AT508" t="s">
        <v>74</v>
      </c>
      <c r="AU508" t="s">
        <v>74</v>
      </c>
      <c r="AV508" t="s">
        <v>66</v>
      </c>
      <c r="AW508" t="s">
        <v>109</v>
      </c>
      <c r="AX508" t="s">
        <v>110</v>
      </c>
      <c r="AY508" t="s">
        <v>89</v>
      </c>
      <c r="AZ508" t="s">
        <v>83</v>
      </c>
      <c r="BA508" t="s">
        <v>90</v>
      </c>
      <c r="BB508" t="s">
        <v>2914</v>
      </c>
      <c r="BC508">
        <v>1041.15998493539</v>
      </c>
      <c r="BD508">
        <v>421.82414948985081</v>
      </c>
      <c r="BE508">
        <v>1056.582458084627</v>
      </c>
      <c r="BF508">
        <v>931.35246567192769</v>
      </c>
      <c r="BG508" t="s">
        <v>182</v>
      </c>
      <c r="BH508" t="s">
        <v>157</v>
      </c>
    </row>
    <row r="509" spans="1:60" x14ac:dyDescent="0.2">
      <c r="A509" t="s">
        <v>2915</v>
      </c>
      <c r="B509">
        <v>2148000</v>
      </c>
      <c r="C509" s="2">
        <v>44054</v>
      </c>
      <c r="D509">
        <v>2</v>
      </c>
      <c r="E509">
        <v>69</v>
      </c>
      <c r="G509">
        <v>31130.4347826087</v>
      </c>
      <c r="H509" t="s">
        <v>2916</v>
      </c>
      <c r="I509">
        <v>505</v>
      </c>
      <c r="J509" t="s">
        <v>2917</v>
      </c>
      <c r="K509" t="s">
        <v>2669</v>
      </c>
      <c r="L509" t="s">
        <v>140</v>
      </c>
      <c r="M509" t="s">
        <v>74</v>
      </c>
      <c r="N509" t="s">
        <v>229</v>
      </c>
      <c r="O509">
        <v>8000</v>
      </c>
      <c r="P509" t="s">
        <v>67</v>
      </c>
      <c r="Q509" t="s">
        <v>944</v>
      </c>
      <c r="R509">
        <v>259654</v>
      </c>
      <c r="S509">
        <v>574528.31999999995</v>
      </c>
      <c r="T509">
        <v>6223434.5</v>
      </c>
      <c r="U509">
        <v>56.150108580000001</v>
      </c>
      <c r="V509">
        <v>10.199667590000001</v>
      </c>
      <c r="W509" t="s">
        <v>149</v>
      </c>
      <c r="X509" t="s">
        <v>70</v>
      </c>
      <c r="Y509" t="s">
        <v>123</v>
      </c>
      <c r="Z509" t="s">
        <v>72</v>
      </c>
      <c r="AA509">
        <v>17</v>
      </c>
      <c r="AB509" t="s">
        <v>241</v>
      </c>
      <c r="AC509" t="s">
        <v>103</v>
      </c>
      <c r="AD509" t="s">
        <v>74</v>
      </c>
      <c r="AE509" t="s">
        <v>75</v>
      </c>
      <c r="AF509" t="s">
        <v>76</v>
      </c>
      <c r="AG509" t="s">
        <v>1728</v>
      </c>
      <c r="AH509" t="s">
        <v>78</v>
      </c>
      <c r="AI509" t="s">
        <v>79</v>
      </c>
      <c r="AJ509" t="s">
        <v>12478</v>
      </c>
      <c r="AK509" t="s">
        <v>12477</v>
      </c>
      <c r="AL509" t="s">
        <v>80</v>
      </c>
      <c r="AM509" t="s">
        <v>81</v>
      </c>
      <c r="AN509" t="s">
        <v>277</v>
      </c>
      <c r="AO509" t="s">
        <v>2670</v>
      </c>
      <c r="AP509" t="s">
        <v>83</v>
      </c>
      <c r="AQ509" t="s">
        <v>84</v>
      </c>
      <c r="AR509" t="s">
        <v>85</v>
      </c>
      <c r="AS509" t="s">
        <v>65</v>
      </c>
      <c r="AT509" t="s">
        <v>74</v>
      </c>
      <c r="AU509" t="s">
        <v>74</v>
      </c>
      <c r="AV509" t="s">
        <v>66</v>
      </c>
      <c r="AW509" t="s">
        <v>109</v>
      </c>
      <c r="AX509" t="s">
        <v>110</v>
      </c>
      <c r="AY509" t="s">
        <v>89</v>
      </c>
      <c r="AZ509" t="s">
        <v>83</v>
      </c>
      <c r="BA509" t="s">
        <v>90</v>
      </c>
      <c r="BB509" t="s">
        <v>2671</v>
      </c>
      <c r="BC509">
        <v>905.34316713265775</v>
      </c>
      <c r="BD509">
        <v>310.56040624398582</v>
      </c>
      <c r="BE509">
        <v>859.7362481332392</v>
      </c>
      <c r="BF509">
        <v>889.30821120297833</v>
      </c>
      <c r="BG509" t="s">
        <v>112</v>
      </c>
      <c r="BH509" t="s">
        <v>245</v>
      </c>
    </row>
    <row r="510" spans="1:60" x14ac:dyDescent="0.2">
      <c r="A510" t="s">
        <v>2918</v>
      </c>
      <c r="B510">
        <v>2648000</v>
      </c>
      <c r="C510" s="2">
        <v>44053</v>
      </c>
      <c r="D510">
        <v>2</v>
      </c>
      <c r="E510">
        <v>63</v>
      </c>
      <c r="G510">
        <v>42031.746031746028</v>
      </c>
      <c r="H510" t="s">
        <v>2919</v>
      </c>
      <c r="I510">
        <v>506</v>
      </c>
      <c r="J510" t="s">
        <v>2920</v>
      </c>
      <c r="K510" t="s">
        <v>238</v>
      </c>
      <c r="L510" t="s">
        <v>2921</v>
      </c>
      <c r="M510" t="s">
        <v>74</v>
      </c>
      <c r="N510" t="s">
        <v>99</v>
      </c>
      <c r="O510">
        <v>8000</v>
      </c>
      <c r="P510" t="s">
        <v>67</v>
      </c>
      <c r="Q510" t="s">
        <v>2922</v>
      </c>
      <c r="R510">
        <v>528728</v>
      </c>
      <c r="S510">
        <v>574421.43999999994</v>
      </c>
      <c r="T510">
        <v>6224207.5</v>
      </c>
      <c r="U510">
        <v>56.157068940000002</v>
      </c>
      <c r="V510">
        <v>10.19816368</v>
      </c>
      <c r="W510" t="s">
        <v>69</v>
      </c>
      <c r="X510" t="s">
        <v>70</v>
      </c>
      <c r="Y510" t="s">
        <v>123</v>
      </c>
      <c r="Z510" t="s">
        <v>72</v>
      </c>
      <c r="AA510">
        <v>2.6</v>
      </c>
      <c r="AB510" t="s">
        <v>241</v>
      </c>
      <c r="AC510" t="s">
        <v>103</v>
      </c>
      <c r="AD510" t="s">
        <v>74</v>
      </c>
      <c r="AE510" t="s">
        <v>75</v>
      </c>
      <c r="AF510" t="s">
        <v>76</v>
      </c>
      <c r="AG510" t="s">
        <v>358</v>
      </c>
      <c r="AH510" t="s">
        <v>126</v>
      </c>
      <c r="AI510" t="s">
        <v>79</v>
      </c>
      <c r="AJ510" t="s">
        <v>12478</v>
      </c>
      <c r="AK510" t="s">
        <v>12477</v>
      </c>
      <c r="AL510" t="s">
        <v>80</v>
      </c>
      <c r="AM510" t="s">
        <v>81</v>
      </c>
      <c r="AN510" t="s">
        <v>700</v>
      </c>
      <c r="AO510" t="s">
        <v>83</v>
      </c>
      <c r="AP510" t="s">
        <v>83</v>
      </c>
      <c r="AQ510" t="s">
        <v>107</v>
      </c>
      <c r="AR510" t="s">
        <v>85</v>
      </c>
      <c r="AS510" t="s">
        <v>98</v>
      </c>
      <c r="AT510" t="s">
        <v>74</v>
      </c>
      <c r="AU510" t="s">
        <v>74</v>
      </c>
      <c r="AV510" t="s">
        <v>66</v>
      </c>
      <c r="AW510" t="s">
        <v>109</v>
      </c>
      <c r="AX510" t="s">
        <v>110</v>
      </c>
      <c r="AY510" t="s">
        <v>89</v>
      </c>
      <c r="AZ510" t="s">
        <v>83</v>
      </c>
      <c r="BA510" t="s">
        <v>90</v>
      </c>
      <c r="BB510" t="s">
        <v>2923</v>
      </c>
      <c r="BC510">
        <v>1019.008139054292</v>
      </c>
      <c r="BD510">
        <v>853.51637411830734</v>
      </c>
      <c r="BE510">
        <v>522.54959492321234</v>
      </c>
      <c r="BF510">
        <v>952.83953629939981</v>
      </c>
      <c r="BG510" t="s">
        <v>182</v>
      </c>
      <c r="BH510" t="s">
        <v>245</v>
      </c>
    </row>
    <row r="511" spans="1:60" x14ac:dyDescent="0.2">
      <c r="A511" t="s">
        <v>2924</v>
      </c>
      <c r="B511">
        <v>3200000</v>
      </c>
      <c r="C511" s="2">
        <v>44053</v>
      </c>
      <c r="D511">
        <v>3</v>
      </c>
      <c r="E511">
        <v>73</v>
      </c>
      <c r="G511">
        <v>43835.616438356163</v>
      </c>
      <c r="H511" t="s">
        <v>2925</v>
      </c>
      <c r="I511">
        <v>507</v>
      </c>
      <c r="J511" t="s">
        <v>2926</v>
      </c>
      <c r="K511" t="s">
        <v>63</v>
      </c>
      <c r="L511" t="s">
        <v>2153</v>
      </c>
      <c r="M511" t="s">
        <v>66</v>
      </c>
      <c r="N511" t="s">
        <v>66</v>
      </c>
      <c r="O511">
        <v>8000</v>
      </c>
      <c r="P511" t="s">
        <v>67</v>
      </c>
      <c r="Q511" t="s">
        <v>918</v>
      </c>
      <c r="R511">
        <v>990779</v>
      </c>
      <c r="S511">
        <v>574023.64</v>
      </c>
      <c r="T511">
        <v>6224072.8700000001</v>
      </c>
      <c r="U511">
        <v>56.155921489999997</v>
      </c>
      <c r="V511">
        <v>10.191723339999999</v>
      </c>
      <c r="W511" t="s">
        <v>69</v>
      </c>
      <c r="X511" t="s">
        <v>70</v>
      </c>
      <c r="Y511" t="s">
        <v>71</v>
      </c>
      <c r="Z511" t="s">
        <v>72</v>
      </c>
      <c r="AA511">
        <v>4.3</v>
      </c>
      <c r="AB511" t="s">
        <v>73</v>
      </c>
      <c r="AC511" t="s">
        <v>74</v>
      </c>
      <c r="AD511" t="s">
        <v>66</v>
      </c>
      <c r="AE511" t="s">
        <v>75</v>
      </c>
      <c r="AF511" t="s">
        <v>76</v>
      </c>
      <c r="AG511" t="s">
        <v>1604</v>
      </c>
      <c r="AH511" t="s">
        <v>78</v>
      </c>
      <c r="AI511" t="s">
        <v>79</v>
      </c>
      <c r="AJ511" t="s">
        <v>12476</v>
      </c>
      <c r="AK511" t="s">
        <v>12477</v>
      </c>
      <c r="AL511" t="s">
        <v>80</v>
      </c>
      <c r="AM511" t="s">
        <v>81</v>
      </c>
      <c r="AN511" t="s">
        <v>82</v>
      </c>
      <c r="AO511" t="s">
        <v>83</v>
      </c>
      <c r="AP511" t="s">
        <v>83</v>
      </c>
      <c r="AQ511" t="s">
        <v>107</v>
      </c>
      <c r="AR511" t="s">
        <v>85</v>
      </c>
      <c r="AS511" t="s">
        <v>98</v>
      </c>
      <c r="AT511" t="s">
        <v>74</v>
      </c>
      <c r="AU511" t="s">
        <v>74</v>
      </c>
      <c r="AV511" t="s">
        <v>65</v>
      </c>
      <c r="AW511" t="s">
        <v>109</v>
      </c>
      <c r="AX511" t="s">
        <v>88</v>
      </c>
      <c r="AY511" t="s">
        <v>89</v>
      </c>
      <c r="AZ511" t="s">
        <v>83</v>
      </c>
      <c r="BA511" t="s">
        <v>83</v>
      </c>
      <c r="BB511" t="s">
        <v>1630</v>
      </c>
      <c r="BC511">
        <v>1358.9201995905039</v>
      </c>
      <c r="BD511">
        <v>1016.796840592479</v>
      </c>
      <c r="BE511">
        <v>926.23072108071005</v>
      </c>
      <c r="BF511">
        <v>1349.256014747833</v>
      </c>
      <c r="BG511" t="s">
        <v>130</v>
      </c>
      <c r="BH511" t="s">
        <v>63</v>
      </c>
    </row>
    <row r="512" spans="1:60" x14ac:dyDescent="0.2">
      <c r="A512" t="s">
        <v>2927</v>
      </c>
      <c r="B512">
        <v>3250000</v>
      </c>
      <c r="C512" s="2">
        <v>44052</v>
      </c>
      <c r="D512">
        <v>3</v>
      </c>
      <c r="E512">
        <v>82</v>
      </c>
      <c r="F512">
        <v>-1</v>
      </c>
      <c r="G512">
        <v>39634.146341463413</v>
      </c>
      <c r="H512" t="s">
        <v>2928</v>
      </c>
      <c r="I512">
        <v>508</v>
      </c>
      <c r="J512" t="s">
        <v>2929</v>
      </c>
      <c r="K512" t="s">
        <v>407</v>
      </c>
      <c r="L512" t="s">
        <v>2386</v>
      </c>
      <c r="M512" t="s">
        <v>66</v>
      </c>
      <c r="N512" t="s">
        <v>147</v>
      </c>
      <c r="O512">
        <v>8000</v>
      </c>
      <c r="P512" t="s">
        <v>67</v>
      </c>
      <c r="Q512" t="s">
        <v>2930</v>
      </c>
      <c r="R512">
        <v>300921</v>
      </c>
      <c r="S512">
        <v>574163.81999999995</v>
      </c>
      <c r="T512">
        <v>6222278.5</v>
      </c>
      <c r="U512">
        <v>56.139781290000002</v>
      </c>
      <c r="V512">
        <v>10.193479890000001</v>
      </c>
      <c r="W512" t="s">
        <v>315</v>
      </c>
      <c r="X512" t="s">
        <v>150</v>
      </c>
      <c r="Y512" t="s">
        <v>151</v>
      </c>
      <c r="Z512" t="s">
        <v>72</v>
      </c>
      <c r="AA512">
        <v>16.399999999999999</v>
      </c>
      <c r="AB512" t="s">
        <v>316</v>
      </c>
      <c r="AC512" t="s">
        <v>103</v>
      </c>
      <c r="AD512" t="s">
        <v>66</v>
      </c>
      <c r="AE512" t="s">
        <v>75</v>
      </c>
      <c r="AF512" t="s">
        <v>76</v>
      </c>
      <c r="AG512" t="s">
        <v>926</v>
      </c>
      <c r="AH512" t="s">
        <v>212</v>
      </c>
      <c r="AI512" t="s">
        <v>79</v>
      </c>
      <c r="AJ512" t="s">
        <v>12476</v>
      </c>
      <c r="AK512" t="s">
        <v>12477</v>
      </c>
      <c r="AL512" t="s">
        <v>80</v>
      </c>
      <c r="AM512" t="s">
        <v>81</v>
      </c>
      <c r="AN512" t="s">
        <v>318</v>
      </c>
      <c r="AO512" t="s">
        <v>83</v>
      </c>
      <c r="AP512" t="s">
        <v>83</v>
      </c>
      <c r="AQ512" t="s">
        <v>107</v>
      </c>
      <c r="AR512" t="s">
        <v>85</v>
      </c>
      <c r="AS512" t="s">
        <v>65</v>
      </c>
      <c r="AT512" t="s">
        <v>66</v>
      </c>
      <c r="AU512" t="s">
        <v>74</v>
      </c>
      <c r="AV512" t="s">
        <v>65</v>
      </c>
      <c r="AW512" t="s">
        <v>109</v>
      </c>
      <c r="AX512" t="s">
        <v>110</v>
      </c>
      <c r="AY512" t="s">
        <v>89</v>
      </c>
      <c r="AZ512" t="s">
        <v>83</v>
      </c>
      <c r="BA512" t="s">
        <v>90</v>
      </c>
      <c r="BB512" t="s">
        <v>2931</v>
      </c>
      <c r="BC512">
        <v>1933.5368857582889</v>
      </c>
      <c r="BD512">
        <v>1361.865335132248</v>
      </c>
      <c r="BE512">
        <v>2061.7136441451321</v>
      </c>
      <c r="BF512">
        <v>1081.0357032739571</v>
      </c>
      <c r="BG512" t="s">
        <v>182</v>
      </c>
      <c r="BH512" t="s">
        <v>959</v>
      </c>
    </row>
    <row r="513" spans="1:60" x14ac:dyDescent="0.2">
      <c r="A513" t="s">
        <v>2932</v>
      </c>
      <c r="B513">
        <v>1527500</v>
      </c>
      <c r="C513" s="2">
        <v>44052</v>
      </c>
      <c r="D513">
        <v>2</v>
      </c>
      <c r="E513">
        <v>63</v>
      </c>
      <c r="G513">
        <v>24246.031746031749</v>
      </c>
      <c r="H513" t="s">
        <v>2933</v>
      </c>
      <c r="I513">
        <v>509</v>
      </c>
      <c r="J513" t="s">
        <v>2934</v>
      </c>
      <c r="K513" t="s">
        <v>618</v>
      </c>
      <c r="L513" t="s">
        <v>1646</v>
      </c>
      <c r="M513" t="s">
        <v>459</v>
      </c>
      <c r="O513">
        <v>8000</v>
      </c>
      <c r="P513" t="s">
        <v>67</v>
      </c>
      <c r="Q513" t="s">
        <v>1647</v>
      </c>
      <c r="R513">
        <v>409680</v>
      </c>
      <c r="S513">
        <v>573188.43999999994</v>
      </c>
      <c r="T513">
        <v>6224107</v>
      </c>
      <c r="U513">
        <v>56.156356969999997</v>
      </c>
      <c r="V513">
        <v>10.17828987</v>
      </c>
      <c r="W513" t="s">
        <v>101</v>
      </c>
      <c r="X513" t="s">
        <v>102</v>
      </c>
      <c r="Y513" t="s">
        <v>71</v>
      </c>
      <c r="Z513" t="s">
        <v>72</v>
      </c>
      <c r="AA513">
        <v>14</v>
      </c>
      <c r="AB513" t="s">
        <v>73</v>
      </c>
      <c r="AC513" t="s">
        <v>74</v>
      </c>
      <c r="AD513" t="s">
        <v>119</v>
      </c>
      <c r="AE513" t="s">
        <v>75</v>
      </c>
      <c r="AF513" t="s">
        <v>76</v>
      </c>
      <c r="AG513" t="s">
        <v>1610</v>
      </c>
      <c r="AH513" t="s">
        <v>78</v>
      </c>
      <c r="AI513" t="s">
        <v>105</v>
      </c>
      <c r="AJ513" t="s">
        <v>12478</v>
      </c>
      <c r="AK513" t="s">
        <v>12477</v>
      </c>
      <c r="AL513" t="s">
        <v>80</v>
      </c>
      <c r="AM513" t="s">
        <v>81</v>
      </c>
      <c r="AN513" t="s">
        <v>1449</v>
      </c>
      <c r="AO513" t="s">
        <v>83</v>
      </c>
      <c r="AP513" t="s">
        <v>83</v>
      </c>
      <c r="AQ513" t="s">
        <v>107</v>
      </c>
      <c r="AR513" t="s">
        <v>85</v>
      </c>
      <c r="AS513" t="s">
        <v>119</v>
      </c>
      <c r="AT513" t="s">
        <v>74</v>
      </c>
      <c r="AU513" t="s">
        <v>74</v>
      </c>
      <c r="AV513" t="s">
        <v>66</v>
      </c>
      <c r="AW513" t="s">
        <v>109</v>
      </c>
      <c r="AX513" t="s">
        <v>110</v>
      </c>
      <c r="AY513" t="s">
        <v>89</v>
      </c>
      <c r="AZ513" t="s">
        <v>83</v>
      </c>
      <c r="BA513" t="s">
        <v>90</v>
      </c>
      <c r="BB513" t="s">
        <v>224</v>
      </c>
      <c r="BC513">
        <v>2186.5249451974232</v>
      </c>
      <c r="BD513">
        <v>1768.3182585513041</v>
      </c>
      <c r="BE513">
        <v>1754.5365102341971</v>
      </c>
      <c r="BF513">
        <v>2183.5319046770942</v>
      </c>
      <c r="BG513" t="s">
        <v>182</v>
      </c>
      <c r="BH513" t="s">
        <v>113</v>
      </c>
    </row>
    <row r="514" spans="1:60" x14ac:dyDescent="0.2">
      <c r="A514" t="s">
        <v>2935</v>
      </c>
      <c r="B514">
        <v>2440000</v>
      </c>
      <c r="C514" s="2">
        <v>44052</v>
      </c>
      <c r="D514">
        <v>2</v>
      </c>
      <c r="E514">
        <v>52</v>
      </c>
      <c r="G514">
        <v>46923.076923076922</v>
      </c>
      <c r="H514" t="s">
        <v>2936</v>
      </c>
      <c r="I514">
        <v>510</v>
      </c>
      <c r="J514" t="s">
        <v>2937</v>
      </c>
      <c r="K514" t="s">
        <v>294</v>
      </c>
      <c r="L514" t="s">
        <v>108</v>
      </c>
      <c r="M514" t="s">
        <v>66</v>
      </c>
      <c r="N514" t="s">
        <v>65</v>
      </c>
      <c r="O514">
        <v>8000</v>
      </c>
      <c r="P514" t="s">
        <v>67</v>
      </c>
      <c r="Q514" t="s">
        <v>1775</v>
      </c>
      <c r="R514">
        <v>986226</v>
      </c>
      <c r="S514">
        <v>573795.5</v>
      </c>
      <c r="T514">
        <v>6223747</v>
      </c>
      <c r="U514">
        <v>56.153029629999999</v>
      </c>
      <c r="V514">
        <v>10.187961019999999</v>
      </c>
      <c r="W514" t="s">
        <v>138</v>
      </c>
      <c r="X514" t="s">
        <v>70</v>
      </c>
      <c r="Y514" t="s">
        <v>123</v>
      </c>
      <c r="Z514" t="s">
        <v>72</v>
      </c>
      <c r="AA514">
        <v>3.1</v>
      </c>
      <c r="AB514" t="s">
        <v>241</v>
      </c>
      <c r="AC514" t="s">
        <v>74</v>
      </c>
      <c r="AD514" t="s">
        <v>66</v>
      </c>
      <c r="AE514" t="s">
        <v>75</v>
      </c>
      <c r="AF514" t="s">
        <v>76</v>
      </c>
      <c r="AG514" t="s">
        <v>325</v>
      </c>
      <c r="AH514" t="s">
        <v>78</v>
      </c>
      <c r="AI514" t="s">
        <v>79</v>
      </c>
      <c r="AJ514" t="s">
        <v>12478</v>
      </c>
      <c r="AK514" t="s">
        <v>12477</v>
      </c>
      <c r="AL514" t="s">
        <v>80</v>
      </c>
      <c r="AM514" t="s">
        <v>81</v>
      </c>
      <c r="AN514" t="s">
        <v>199</v>
      </c>
      <c r="AO514" t="s">
        <v>83</v>
      </c>
      <c r="AP514" t="s">
        <v>83</v>
      </c>
      <c r="AQ514" t="s">
        <v>107</v>
      </c>
      <c r="AR514" t="s">
        <v>85</v>
      </c>
      <c r="AS514" t="s">
        <v>229</v>
      </c>
      <c r="AT514" t="s">
        <v>74</v>
      </c>
      <c r="AU514" t="s">
        <v>74</v>
      </c>
      <c r="AV514" t="s">
        <v>66</v>
      </c>
      <c r="AW514" t="s">
        <v>109</v>
      </c>
      <c r="AX514" t="s">
        <v>223</v>
      </c>
      <c r="AY514" t="s">
        <v>89</v>
      </c>
      <c r="AZ514" t="s">
        <v>83</v>
      </c>
      <c r="BA514" t="s">
        <v>90</v>
      </c>
      <c r="BB514" t="s">
        <v>299</v>
      </c>
      <c r="BC514">
        <v>1560.0824782932179</v>
      </c>
      <c r="BD514">
        <v>1078.9444373949821</v>
      </c>
      <c r="BE514">
        <v>1228.3925428378079</v>
      </c>
      <c r="BF514">
        <v>1588.478872573327</v>
      </c>
      <c r="BG514" t="s">
        <v>300</v>
      </c>
      <c r="BH514" t="s">
        <v>63</v>
      </c>
    </row>
    <row r="515" spans="1:60" x14ac:dyDescent="0.2">
      <c r="A515" t="s">
        <v>2938</v>
      </c>
      <c r="B515">
        <v>3973000</v>
      </c>
      <c r="C515" s="2">
        <v>44052</v>
      </c>
      <c r="D515">
        <v>3</v>
      </c>
      <c r="E515">
        <v>89</v>
      </c>
      <c r="F515">
        <v>-1</v>
      </c>
      <c r="G515">
        <v>44640.449438202253</v>
      </c>
      <c r="H515" t="s">
        <v>2939</v>
      </c>
      <c r="I515">
        <v>511</v>
      </c>
      <c r="J515" t="s">
        <v>2940</v>
      </c>
      <c r="K515" t="s">
        <v>426</v>
      </c>
      <c r="L515" t="s">
        <v>427</v>
      </c>
      <c r="M515" t="s">
        <v>74</v>
      </c>
      <c r="N515" t="s">
        <v>427</v>
      </c>
      <c r="O515">
        <v>8000</v>
      </c>
      <c r="P515" t="s">
        <v>67</v>
      </c>
      <c r="Q515" t="s">
        <v>428</v>
      </c>
      <c r="R515">
        <v>990071</v>
      </c>
      <c r="S515">
        <v>575084.44999999995</v>
      </c>
      <c r="T515">
        <v>6223348.0599999996</v>
      </c>
      <c r="U515">
        <v>56.14924491</v>
      </c>
      <c r="V515">
        <v>10.208592899999999</v>
      </c>
      <c r="W515" t="s">
        <v>429</v>
      </c>
      <c r="X515" t="s">
        <v>275</v>
      </c>
      <c r="Y515" t="s">
        <v>123</v>
      </c>
      <c r="Z515" t="s">
        <v>72</v>
      </c>
      <c r="AA515">
        <v>3.9</v>
      </c>
      <c r="AB515" t="s">
        <v>241</v>
      </c>
      <c r="AC515" t="s">
        <v>74</v>
      </c>
      <c r="AD515" t="s">
        <v>74</v>
      </c>
      <c r="AE515" t="s">
        <v>75</v>
      </c>
      <c r="AF515" t="s">
        <v>76</v>
      </c>
      <c r="AG515" t="s">
        <v>430</v>
      </c>
      <c r="AH515" t="s">
        <v>78</v>
      </c>
      <c r="AI515" t="s">
        <v>79</v>
      </c>
      <c r="AJ515" t="s">
        <v>12478</v>
      </c>
      <c r="AK515" t="s">
        <v>12477</v>
      </c>
      <c r="AL515" t="s">
        <v>80</v>
      </c>
      <c r="AM515" t="s">
        <v>81</v>
      </c>
      <c r="AN515" t="s">
        <v>82</v>
      </c>
      <c r="AO515" t="s">
        <v>83</v>
      </c>
      <c r="AP515" t="s">
        <v>83</v>
      </c>
      <c r="AQ515" t="s">
        <v>107</v>
      </c>
      <c r="AR515" t="s">
        <v>85</v>
      </c>
      <c r="AS515" t="s">
        <v>86</v>
      </c>
      <c r="AT515" t="s">
        <v>74</v>
      </c>
      <c r="AU515" t="s">
        <v>74</v>
      </c>
      <c r="AV515" t="s">
        <v>65</v>
      </c>
      <c r="AW515" t="s">
        <v>109</v>
      </c>
      <c r="AX515" t="s">
        <v>223</v>
      </c>
      <c r="AY515" t="s">
        <v>89</v>
      </c>
      <c r="AZ515" t="s">
        <v>83</v>
      </c>
      <c r="BA515" t="s">
        <v>90</v>
      </c>
      <c r="BB515" t="s">
        <v>431</v>
      </c>
      <c r="BC515">
        <v>528.8922229809034</v>
      </c>
      <c r="BD515">
        <v>270.99716883256281</v>
      </c>
      <c r="BE515">
        <v>850.68809520732725</v>
      </c>
      <c r="BF515">
        <v>326.4877473725204</v>
      </c>
      <c r="BG515" t="s">
        <v>130</v>
      </c>
      <c r="BH515" t="s">
        <v>157</v>
      </c>
    </row>
    <row r="516" spans="1:60" x14ac:dyDescent="0.2">
      <c r="A516" t="s">
        <v>2941</v>
      </c>
      <c r="B516">
        <v>2425000</v>
      </c>
      <c r="C516" s="2">
        <v>44052</v>
      </c>
      <c r="D516">
        <v>4</v>
      </c>
      <c r="E516">
        <v>86</v>
      </c>
      <c r="F516">
        <v>-3</v>
      </c>
      <c r="G516">
        <v>28197.674418604649</v>
      </c>
      <c r="H516" t="s">
        <v>2942</v>
      </c>
      <c r="I516">
        <v>512</v>
      </c>
      <c r="J516" t="s">
        <v>2943</v>
      </c>
      <c r="K516" t="s">
        <v>285</v>
      </c>
      <c r="L516" t="s">
        <v>1288</v>
      </c>
      <c r="M516" t="s">
        <v>65</v>
      </c>
      <c r="N516" t="s">
        <v>147</v>
      </c>
      <c r="O516">
        <v>8000</v>
      </c>
      <c r="P516" t="s">
        <v>67</v>
      </c>
      <c r="Q516" t="s">
        <v>287</v>
      </c>
      <c r="R516">
        <v>518412</v>
      </c>
      <c r="S516">
        <v>573385.18999999994</v>
      </c>
      <c r="T516">
        <v>6222361</v>
      </c>
      <c r="U516">
        <v>56.140642739999997</v>
      </c>
      <c r="V516">
        <v>10.18097554</v>
      </c>
      <c r="W516" t="s">
        <v>209</v>
      </c>
      <c r="X516" t="s">
        <v>210</v>
      </c>
      <c r="Y516" t="s">
        <v>151</v>
      </c>
      <c r="Z516" t="s">
        <v>72</v>
      </c>
      <c r="AA516">
        <v>15.2</v>
      </c>
      <c r="AB516" t="s">
        <v>152</v>
      </c>
      <c r="AC516" t="s">
        <v>103</v>
      </c>
      <c r="AD516" t="s">
        <v>74</v>
      </c>
      <c r="AE516" t="s">
        <v>75</v>
      </c>
      <c r="AF516" t="s">
        <v>76</v>
      </c>
      <c r="AG516" t="s">
        <v>1289</v>
      </c>
      <c r="AH516" t="s">
        <v>212</v>
      </c>
      <c r="AI516" t="s">
        <v>79</v>
      </c>
      <c r="AJ516" t="s">
        <v>12476</v>
      </c>
      <c r="AK516" t="s">
        <v>12477</v>
      </c>
      <c r="AL516" t="s">
        <v>80</v>
      </c>
      <c r="AM516" t="s">
        <v>81</v>
      </c>
      <c r="AN516" t="s">
        <v>289</v>
      </c>
      <c r="AO516" t="s">
        <v>83</v>
      </c>
      <c r="AP516" t="s">
        <v>83</v>
      </c>
      <c r="AQ516" t="s">
        <v>107</v>
      </c>
      <c r="AR516" t="s">
        <v>85</v>
      </c>
      <c r="AS516" t="s">
        <v>65</v>
      </c>
      <c r="AT516" t="s">
        <v>74</v>
      </c>
      <c r="AU516" t="s">
        <v>74</v>
      </c>
      <c r="AV516" t="s">
        <v>119</v>
      </c>
      <c r="AW516" t="s">
        <v>109</v>
      </c>
      <c r="AX516" t="s">
        <v>110</v>
      </c>
      <c r="AY516" t="s">
        <v>89</v>
      </c>
      <c r="AZ516" t="s">
        <v>83</v>
      </c>
      <c r="BA516" t="s">
        <v>90</v>
      </c>
      <c r="BB516" t="s">
        <v>290</v>
      </c>
      <c r="BC516">
        <v>2439.1991216365768</v>
      </c>
      <c r="BD516">
        <v>1820.98122362194</v>
      </c>
      <c r="BE516">
        <v>2399.4311367576211</v>
      </c>
      <c r="BF516">
        <v>1847.132894236503</v>
      </c>
      <c r="BG516" t="s">
        <v>182</v>
      </c>
      <c r="BH516" t="s">
        <v>210</v>
      </c>
    </row>
    <row r="517" spans="1:60" x14ac:dyDescent="0.2">
      <c r="A517" t="s">
        <v>2944</v>
      </c>
      <c r="B517">
        <v>2225000</v>
      </c>
      <c r="C517" s="2">
        <v>44052</v>
      </c>
      <c r="D517">
        <v>2</v>
      </c>
      <c r="E517">
        <v>70</v>
      </c>
      <c r="F517">
        <v>-3</v>
      </c>
      <c r="G517">
        <v>31785.71428571429</v>
      </c>
      <c r="H517" t="s">
        <v>2945</v>
      </c>
      <c r="I517">
        <v>513</v>
      </c>
      <c r="J517" t="s">
        <v>2946</v>
      </c>
      <c r="K517" t="s">
        <v>988</v>
      </c>
      <c r="L517" t="s">
        <v>2947</v>
      </c>
      <c r="M517" t="s">
        <v>163</v>
      </c>
      <c r="N517" t="s">
        <v>147</v>
      </c>
      <c r="O517">
        <v>8000</v>
      </c>
      <c r="P517" t="s">
        <v>67</v>
      </c>
      <c r="Q517" t="s">
        <v>2948</v>
      </c>
      <c r="R517">
        <v>307632</v>
      </c>
      <c r="S517">
        <v>575426.06999999995</v>
      </c>
      <c r="T517">
        <v>6224729</v>
      </c>
      <c r="U517">
        <v>56.161595589999997</v>
      </c>
      <c r="V517">
        <v>10.21448167</v>
      </c>
      <c r="W517" t="s">
        <v>177</v>
      </c>
      <c r="X517" t="s">
        <v>122</v>
      </c>
      <c r="Y517" t="s">
        <v>123</v>
      </c>
      <c r="Z517" t="s">
        <v>72</v>
      </c>
      <c r="AA517">
        <v>3.9</v>
      </c>
      <c r="AB517" t="s">
        <v>124</v>
      </c>
      <c r="AC517" t="s">
        <v>103</v>
      </c>
      <c r="AD517" t="s">
        <v>65</v>
      </c>
      <c r="AE517" t="s">
        <v>75</v>
      </c>
      <c r="AF517" t="s">
        <v>76</v>
      </c>
      <c r="AG517" t="s">
        <v>709</v>
      </c>
      <c r="AH517" t="s">
        <v>126</v>
      </c>
      <c r="AI517" t="s">
        <v>79</v>
      </c>
      <c r="AJ517" t="s">
        <v>12478</v>
      </c>
      <c r="AK517" t="s">
        <v>12477</v>
      </c>
      <c r="AL517" t="s">
        <v>80</v>
      </c>
      <c r="AM517" t="s">
        <v>81</v>
      </c>
      <c r="AN517" t="s">
        <v>267</v>
      </c>
      <c r="AO517" t="s">
        <v>1032</v>
      </c>
      <c r="AP517" t="s">
        <v>83</v>
      </c>
      <c r="AQ517" t="s">
        <v>107</v>
      </c>
      <c r="AR517" t="s">
        <v>85</v>
      </c>
      <c r="AS517" t="s">
        <v>119</v>
      </c>
      <c r="AT517" t="s">
        <v>74</v>
      </c>
      <c r="AU517" t="s">
        <v>74</v>
      </c>
      <c r="AV517" t="s">
        <v>66</v>
      </c>
      <c r="AW517" t="s">
        <v>109</v>
      </c>
      <c r="AX517" t="s">
        <v>110</v>
      </c>
      <c r="AY517" t="s">
        <v>89</v>
      </c>
      <c r="AZ517" t="s">
        <v>83</v>
      </c>
      <c r="BA517" t="s">
        <v>90</v>
      </c>
      <c r="BB517" t="s">
        <v>2949</v>
      </c>
      <c r="BC517">
        <v>930.42094405899491</v>
      </c>
      <c r="BD517">
        <v>1396.016701833908</v>
      </c>
      <c r="BE517">
        <v>724.2376205185725</v>
      </c>
      <c r="BF517">
        <v>81.55693223534108</v>
      </c>
      <c r="BG517" t="s">
        <v>182</v>
      </c>
      <c r="BH517" t="s">
        <v>171</v>
      </c>
    </row>
    <row r="518" spans="1:60" x14ac:dyDescent="0.2">
      <c r="A518" t="s">
        <v>2950</v>
      </c>
      <c r="B518">
        <v>2700000</v>
      </c>
      <c r="C518" s="2">
        <v>44051</v>
      </c>
      <c r="D518">
        <v>3</v>
      </c>
      <c r="E518">
        <v>74</v>
      </c>
      <c r="G518">
        <v>36486.486486486487</v>
      </c>
      <c r="H518" t="s">
        <v>2951</v>
      </c>
      <c r="I518">
        <v>514</v>
      </c>
      <c r="J518" t="s">
        <v>2952</v>
      </c>
      <c r="K518" t="s">
        <v>1375</v>
      </c>
      <c r="L518" t="s">
        <v>1060</v>
      </c>
      <c r="M518" t="s">
        <v>119</v>
      </c>
      <c r="N518" t="s">
        <v>99</v>
      </c>
      <c r="O518">
        <v>8000</v>
      </c>
      <c r="P518" t="s">
        <v>67</v>
      </c>
      <c r="Q518" t="s">
        <v>2953</v>
      </c>
      <c r="R518">
        <v>62265</v>
      </c>
      <c r="S518">
        <v>574213.81000000006</v>
      </c>
      <c r="T518">
        <v>6224021.5</v>
      </c>
      <c r="U518">
        <v>56.155430500000001</v>
      </c>
      <c r="V518">
        <v>10.194769859999999</v>
      </c>
      <c r="W518" t="s">
        <v>69</v>
      </c>
      <c r="X518" t="s">
        <v>70</v>
      </c>
      <c r="Y518" t="s">
        <v>123</v>
      </c>
      <c r="Z518" t="s">
        <v>72</v>
      </c>
      <c r="AA518">
        <v>2.8</v>
      </c>
      <c r="AB518" t="s">
        <v>241</v>
      </c>
      <c r="AC518" t="s">
        <v>103</v>
      </c>
      <c r="AD518" t="s">
        <v>98</v>
      </c>
      <c r="AE518" t="s">
        <v>75</v>
      </c>
      <c r="AF518" t="s">
        <v>76</v>
      </c>
      <c r="AG518" t="s">
        <v>358</v>
      </c>
      <c r="AH518" t="s">
        <v>78</v>
      </c>
      <c r="AI518" t="s">
        <v>79</v>
      </c>
      <c r="AJ518" t="s">
        <v>12476</v>
      </c>
      <c r="AK518" t="s">
        <v>12479</v>
      </c>
      <c r="AL518" t="s">
        <v>80</v>
      </c>
      <c r="AM518" t="s">
        <v>81</v>
      </c>
      <c r="AN518" t="s">
        <v>1717</v>
      </c>
      <c r="AO518" t="s">
        <v>83</v>
      </c>
      <c r="AP518" t="s">
        <v>83</v>
      </c>
      <c r="AQ518" t="s">
        <v>107</v>
      </c>
      <c r="AR518" t="s">
        <v>85</v>
      </c>
      <c r="AS518" t="s">
        <v>98</v>
      </c>
      <c r="AT518" t="s">
        <v>74</v>
      </c>
      <c r="AU518" t="s">
        <v>74</v>
      </c>
      <c r="AV518" t="s">
        <v>65</v>
      </c>
      <c r="AW518" t="s">
        <v>109</v>
      </c>
      <c r="AX518" t="s">
        <v>110</v>
      </c>
      <c r="AY518" t="s">
        <v>89</v>
      </c>
      <c r="AZ518" t="s">
        <v>83</v>
      </c>
      <c r="BA518" t="s">
        <v>90</v>
      </c>
      <c r="BB518" t="s">
        <v>1069</v>
      </c>
      <c r="BC518">
        <v>1162.7490492154041</v>
      </c>
      <c r="BD518">
        <v>837.36090921078744</v>
      </c>
      <c r="BE518">
        <v>747.93065007154178</v>
      </c>
      <c r="BF518">
        <v>1163.067660184671</v>
      </c>
      <c r="BG518" t="s">
        <v>182</v>
      </c>
      <c r="BH518" t="s">
        <v>245</v>
      </c>
    </row>
    <row r="519" spans="1:60" x14ac:dyDescent="0.2">
      <c r="A519" t="s">
        <v>2954</v>
      </c>
      <c r="B519">
        <v>2750000</v>
      </c>
      <c r="C519" s="2">
        <v>44051</v>
      </c>
      <c r="D519">
        <v>2</v>
      </c>
      <c r="E519">
        <v>76</v>
      </c>
      <c r="F519">
        <v>-2</v>
      </c>
      <c r="G519">
        <v>36184.210526315786</v>
      </c>
      <c r="H519" t="s">
        <v>2955</v>
      </c>
      <c r="I519">
        <v>515</v>
      </c>
      <c r="J519" t="s">
        <v>2956</v>
      </c>
      <c r="K519" t="s">
        <v>1375</v>
      </c>
      <c r="L519" t="s">
        <v>2957</v>
      </c>
      <c r="M519" t="s">
        <v>163</v>
      </c>
      <c r="O519">
        <v>8000</v>
      </c>
      <c r="P519" t="s">
        <v>67</v>
      </c>
      <c r="Q519" t="s">
        <v>527</v>
      </c>
      <c r="R519">
        <v>729685</v>
      </c>
      <c r="S519">
        <v>574113.77822803997</v>
      </c>
      <c r="T519">
        <v>6223881.3577610897</v>
      </c>
      <c r="U519">
        <v>56.154187190000002</v>
      </c>
      <c r="V519">
        <v>10.193120820000001</v>
      </c>
      <c r="W519" t="s">
        <v>149</v>
      </c>
      <c r="X519" t="s">
        <v>70</v>
      </c>
      <c r="Y519" t="s">
        <v>123</v>
      </c>
      <c r="Z519" t="s">
        <v>72</v>
      </c>
      <c r="AA519">
        <v>2.9</v>
      </c>
      <c r="AB519" t="s">
        <v>241</v>
      </c>
      <c r="AC519" t="s">
        <v>74</v>
      </c>
      <c r="AD519" t="s">
        <v>119</v>
      </c>
      <c r="AE519" t="s">
        <v>75</v>
      </c>
      <c r="AF519" t="s">
        <v>76</v>
      </c>
      <c r="AG519" t="s">
        <v>1005</v>
      </c>
      <c r="AH519" t="s">
        <v>78</v>
      </c>
      <c r="AI519" t="s">
        <v>79</v>
      </c>
      <c r="AJ519" t="s">
        <v>12478</v>
      </c>
      <c r="AK519" t="s">
        <v>12477</v>
      </c>
      <c r="AL519" t="s">
        <v>80</v>
      </c>
      <c r="AM519" t="s">
        <v>81</v>
      </c>
      <c r="AN519" t="s">
        <v>529</v>
      </c>
      <c r="AO519" t="s">
        <v>83</v>
      </c>
      <c r="AP519" t="s">
        <v>83</v>
      </c>
      <c r="AQ519" t="s">
        <v>107</v>
      </c>
      <c r="AR519" t="s">
        <v>85</v>
      </c>
      <c r="AS519" t="s">
        <v>97</v>
      </c>
      <c r="AT519" t="s">
        <v>66</v>
      </c>
      <c r="AU519" t="s">
        <v>74</v>
      </c>
      <c r="AV519" t="s">
        <v>66</v>
      </c>
      <c r="AW519" t="s">
        <v>109</v>
      </c>
      <c r="AX519" t="s">
        <v>88</v>
      </c>
      <c r="AY519" t="s">
        <v>89</v>
      </c>
      <c r="AZ519" t="s">
        <v>83</v>
      </c>
      <c r="BA519" t="s">
        <v>90</v>
      </c>
      <c r="BB519" t="s">
        <v>1377</v>
      </c>
      <c r="BC519">
        <v>1244.090154520499</v>
      </c>
      <c r="BD519">
        <v>835.73277686043173</v>
      </c>
      <c r="BE519">
        <v>883.77357232244469</v>
      </c>
      <c r="BF519">
        <v>1260.843248156536</v>
      </c>
      <c r="BG519" t="s">
        <v>130</v>
      </c>
      <c r="BH519" t="s">
        <v>245</v>
      </c>
    </row>
    <row r="520" spans="1:60" x14ac:dyDescent="0.2">
      <c r="A520" t="s">
        <v>2958</v>
      </c>
      <c r="B520">
        <v>3798000</v>
      </c>
      <c r="C520" s="2">
        <v>44050</v>
      </c>
      <c r="D520">
        <v>4</v>
      </c>
      <c r="E520">
        <v>98</v>
      </c>
      <c r="G520">
        <v>38755.102040816317</v>
      </c>
      <c r="H520" t="s">
        <v>2959</v>
      </c>
      <c r="I520">
        <v>516</v>
      </c>
      <c r="J520" t="s">
        <v>2960</v>
      </c>
      <c r="K520" t="s">
        <v>758</v>
      </c>
      <c r="L520" t="s">
        <v>136</v>
      </c>
      <c r="M520" t="s">
        <v>98</v>
      </c>
      <c r="N520" t="s">
        <v>99</v>
      </c>
      <c r="O520">
        <v>8000</v>
      </c>
      <c r="P520" t="s">
        <v>67</v>
      </c>
      <c r="Q520" t="s">
        <v>2961</v>
      </c>
      <c r="R520">
        <v>422296</v>
      </c>
      <c r="S520">
        <v>573867</v>
      </c>
      <c r="T520">
        <v>6224277.5</v>
      </c>
      <c r="U520">
        <v>56.15778392</v>
      </c>
      <c r="V520">
        <v>10.18925896</v>
      </c>
      <c r="W520" t="s">
        <v>101</v>
      </c>
      <c r="X520" t="s">
        <v>462</v>
      </c>
      <c r="Y520" t="s">
        <v>71</v>
      </c>
      <c r="Z520" t="s">
        <v>72</v>
      </c>
      <c r="AA520">
        <v>14.4</v>
      </c>
      <c r="AB520" t="s">
        <v>73</v>
      </c>
      <c r="AC520" t="s">
        <v>103</v>
      </c>
      <c r="AD520" t="s">
        <v>74</v>
      </c>
      <c r="AE520" t="s">
        <v>75</v>
      </c>
      <c r="AF520" t="s">
        <v>76</v>
      </c>
      <c r="AG520" t="s">
        <v>2045</v>
      </c>
      <c r="AH520" t="s">
        <v>78</v>
      </c>
      <c r="AI520" t="s">
        <v>79</v>
      </c>
      <c r="AJ520" t="s">
        <v>12478</v>
      </c>
      <c r="AK520" t="s">
        <v>12477</v>
      </c>
      <c r="AL520" t="s">
        <v>80</v>
      </c>
      <c r="AM520" t="s">
        <v>81</v>
      </c>
      <c r="AN520" t="s">
        <v>760</v>
      </c>
      <c r="AO520" t="s">
        <v>83</v>
      </c>
      <c r="AP520" t="s">
        <v>83</v>
      </c>
      <c r="AQ520" t="s">
        <v>107</v>
      </c>
      <c r="AR520" t="s">
        <v>85</v>
      </c>
      <c r="AS520" t="s">
        <v>98</v>
      </c>
      <c r="AT520" t="s">
        <v>74</v>
      </c>
      <c r="AU520" t="s">
        <v>74</v>
      </c>
      <c r="AV520" t="s">
        <v>119</v>
      </c>
      <c r="AW520" t="s">
        <v>109</v>
      </c>
      <c r="AX520" t="s">
        <v>110</v>
      </c>
      <c r="AY520" t="s">
        <v>89</v>
      </c>
      <c r="AZ520" t="s">
        <v>83</v>
      </c>
      <c r="BA520" t="s">
        <v>90</v>
      </c>
      <c r="BB520" t="s">
        <v>2962</v>
      </c>
      <c r="BC520">
        <v>1562.2248909540031</v>
      </c>
      <c r="BD520">
        <v>1266.6312751443891</v>
      </c>
      <c r="BE520">
        <v>1079.2908702885061</v>
      </c>
      <c r="BF520">
        <v>1511.3175414165571</v>
      </c>
      <c r="BG520" t="s">
        <v>112</v>
      </c>
      <c r="BH520" t="s">
        <v>113</v>
      </c>
    </row>
    <row r="521" spans="1:60" x14ac:dyDescent="0.2">
      <c r="A521" t="s">
        <v>2963</v>
      </c>
      <c r="B521">
        <v>1100000</v>
      </c>
      <c r="C521" s="2">
        <v>44049</v>
      </c>
      <c r="D521">
        <v>1</v>
      </c>
      <c r="E521">
        <v>30</v>
      </c>
      <c r="G521">
        <v>36666.666666666657</v>
      </c>
      <c r="H521" t="s">
        <v>2964</v>
      </c>
      <c r="I521">
        <v>517</v>
      </c>
      <c r="J521" t="s">
        <v>2965</v>
      </c>
      <c r="K521" t="s">
        <v>1153</v>
      </c>
      <c r="L521" t="s">
        <v>66</v>
      </c>
      <c r="M521" t="s">
        <v>98</v>
      </c>
      <c r="N521" t="s">
        <v>295</v>
      </c>
      <c r="O521">
        <v>8000</v>
      </c>
      <c r="P521" t="s">
        <v>67</v>
      </c>
      <c r="Q521" t="s">
        <v>1154</v>
      </c>
      <c r="R521">
        <v>910223</v>
      </c>
      <c r="S521">
        <v>573674</v>
      </c>
      <c r="T521">
        <v>6223864.5</v>
      </c>
      <c r="U521">
        <v>56.154103890000002</v>
      </c>
      <c r="V521">
        <v>10.186038099999999</v>
      </c>
      <c r="W521" t="s">
        <v>138</v>
      </c>
      <c r="X521" t="s">
        <v>70</v>
      </c>
      <c r="Y521" t="s">
        <v>71</v>
      </c>
      <c r="Z521" t="s">
        <v>72</v>
      </c>
      <c r="AA521">
        <v>4.9000000000000004</v>
      </c>
      <c r="AB521" t="s">
        <v>73</v>
      </c>
      <c r="AC521" t="s">
        <v>74</v>
      </c>
      <c r="AD521" t="s">
        <v>66</v>
      </c>
      <c r="AE521" t="s">
        <v>75</v>
      </c>
      <c r="AF521" t="s">
        <v>76</v>
      </c>
      <c r="AG521" t="s">
        <v>585</v>
      </c>
      <c r="AH521" t="s">
        <v>78</v>
      </c>
      <c r="AI521" t="s">
        <v>79</v>
      </c>
      <c r="AJ521" t="s">
        <v>12478</v>
      </c>
      <c r="AK521" t="s">
        <v>12477</v>
      </c>
      <c r="AL521" t="s">
        <v>80</v>
      </c>
      <c r="AM521" t="s">
        <v>81</v>
      </c>
      <c r="AN521" t="s">
        <v>1155</v>
      </c>
      <c r="AO521" t="s">
        <v>83</v>
      </c>
      <c r="AP521" t="s">
        <v>83</v>
      </c>
      <c r="AQ521" t="s">
        <v>107</v>
      </c>
      <c r="AR521" t="s">
        <v>85</v>
      </c>
      <c r="AS521" t="s">
        <v>108</v>
      </c>
      <c r="AT521" t="s">
        <v>74</v>
      </c>
      <c r="AU521" t="s">
        <v>74</v>
      </c>
      <c r="AV521" t="s">
        <v>74</v>
      </c>
      <c r="AW521" t="s">
        <v>87</v>
      </c>
      <c r="AX521" t="s">
        <v>223</v>
      </c>
      <c r="AY521" t="s">
        <v>89</v>
      </c>
      <c r="AZ521" t="s">
        <v>83</v>
      </c>
      <c r="BA521" t="s">
        <v>90</v>
      </c>
      <c r="BB521" t="s">
        <v>1156</v>
      </c>
      <c r="BC521">
        <v>1681.6027035464449</v>
      </c>
      <c r="BD521">
        <v>1229.6168891438731</v>
      </c>
      <c r="BE521">
        <v>1308.494315811964</v>
      </c>
      <c r="BF521">
        <v>1701.08871855131</v>
      </c>
      <c r="BG521" t="s">
        <v>156</v>
      </c>
      <c r="BH521" t="s">
        <v>63</v>
      </c>
    </row>
    <row r="522" spans="1:60" x14ac:dyDescent="0.2">
      <c r="A522" t="s">
        <v>2966</v>
      </c>
      <c r="B522">
        <v>2750000</v>
      </c>
      <c r="C522" s="2">
        <v>44049</v>
      </c>
      <c r="D522">
        <v>3</v>
      </c>
      <c r="E522">
        <v>84</v>
      </c>
      <c r="G522">
        <v>32738.09523809524</v>
      </c>
      <c r="H522" t="s">
        <v>2967</v>
      </c>
      <c r="I522">
        <v>518</v>
      </c>
      <c r="J522" t="s">
        <v>2968</v>
      </c>
      <c r="K522" t="s">
        <v>304</v>
      </c>
      <c r="L522" t="s">
        <v>65</v>
      </c>
      <c r="M522" t="s">
        <v>74</v>
      </c>
      <c r="N522" t="s">
        <v>147</v>
      </c>
      <c r="O522">
        <v>8000</v>
      </c>
      <c r="P522" t="s">
        <v>67</v>
      </c>
      <c r="Q522" t="s">
        <v>2969</v>
      </c>
      <c r="R522">
        <v>16484</v>
      </c>
      <c r="S522">
        <v>573631.81000000006</v>
      </c>
      <c r="T522">
        <v>6223044</v>
      </c>
      <c r="U522">
        <v>56.146740010000002</v>
      </c>
      <c r="V522">
        <v>10.18513218</v>
      </c>
      <c r="W522" t="s">
        <v>138</v>
      </c>
      <c r="X522" t="s">
        <v>210</v>
      </c>
      <c r="Y522" t="s">
        <v>151</v>
      </c>
      <c r="Z522" t="s">
        <v>72</v>
      </c>
      <c r="AA522">
        <v>16.2</v>
      </c>
      <c r="AB522" t="s">
        <v>152</v>
      </c>
      <c r="AC522" t="s">
        <v>103</v>
      </c>
      <c r="AD522" t="s">
        <v>74</v>
      </c>
      <c r="AE522" t="s">
        <v>75</v>
      </c>
      <c r="AF522" t="s">
        <v>76</v>
      </c>
      <c r="AG522" t="s">
        <v>1604</v>
      </c>
      <c r="AH522" t="s">
        <v>212</v>
      </c>
      <c r="AI522" t="s">
        <v>79</v>
      </c>
      <c r="AJ522" t="s">
        <v>12476</v>
      </c>
      <c r="AK522" t="s">
        <v>12477</v>
      </c>
      <c r="AL522" t="s">
        <v>80</v>
      </c>
      <c r="AM522" t="s">
        <v>81</v>
      </c>
      <c r="AN522" t="s">
        <v>307</v>
      </c>
      <c r="AO522" t="s">
        <v>83</v>
      </c>
      <c r="AP522" t="s">
        <v>83</v>
      </c>
      <c r="AQ522" t="s">
        <v>107</v>
      </c>
      <c r="AR522" t="s">
        <v>85</v>
      </c>
      <c r="AS522" t="s">
        <v>98</v>
      </c>
      <c r="AT522" t="s">
        <v>74</v>
      </c>
      <c r="AU522" t="s">
        <v>74</v>
      </c>
      <c r="AV522" t="s">
        <v>65</v>
      </c>
      <c r="AW522" t="s">
        <v>109</v>
      </c>
      <c r="AX522" t="s">
        <v>110</v>
      </c>
      <c r="AY522" t="s">
        <v>89</v>
      </c>
      <c r="AZ522" t="s">
        <v>83</v>
      </c>
      <c r="BA522" t="s">
        <v>90</v>
      </c>
      <c r="BB522" t="s">
        <v>2970</v>
      </c>
      <c r="BC522">
        <v>1881.566298273171</v>
      </c>
      <c r="BD522">
        <v>1274.635129748312</v>
      </c>
      <c r="BE522">
        <v>1738.813620208118</v>
      </c>
      <c r="BF522">
        <v>1751.0242242790241</v>
      </c>
      <c r="BG522" t="s">
        <v>112</v>
      </c>
      <c r="BH522" t="s">
        <v>210</v>
      </c>
    </row>
    <row r="523" spans="1:60" x14ac:dyDescent="0.2">
      <c r="A523" t="s">
        <v>2971</v>
      </c>
      <c r="B523">
        <v>2450000</v>
      </c>
      <c r="C523" s="2">
        <v>44049</v>
      </c>
      <c r="D523">
        <v>3</v>
      </c>
      <c r="E523">
        <v>62</v>
      </c>
      <c r="G523">
        <v>39516.129032258068</v>
      </c>
      <c r="H523" t="s">
        <v>2972</v>
      </c>
      <c r="I523">
        <v>519</v>
      </c>
      <c r="J523" t="s">
        <v>2973</v>
      </c>
      <c r="K523" t="s">
        <v>364</v>
      </c>
      <c r="L523" t="s">
        <v>1555</v>
      </c>
      <c r="M523" t="s">
        <v>119</v>
      </c>
      <c r="N523" t="s">
        <v>99</v>
      </c>
      <c r="O523">
        <v>8000</v>
      </c>
      <c r="P523" t="s">
        <v>67</v>
      </c>
      <c r="Q523" t="s">
        <v>2974</v>
      </c>
      <c r="R523">
        <v>347898</v>
      </c>
      <c r="S523">
        <v>574645.06000000006</v>
      </c>
      <c r="T523">
        <v>6222879.5</v>
      </c>
      <c r="U523">
        <v>56.1451049</v>
      </c>
      <c r="V523">
        <v>10.201390719999999</v>
      </c>
      <c r="W523" t="s">
        <v>315</v>
      </c>
      <c r="X523" t="s">
        <v>275</v>
      </c>
      <c r="Y523" t="s">
        <v>151</v>
      </c>
      <c r="Z523" t="s">
        <v>72</v>
      </c>
      <c r="AA523">
        <v>20</v>
      </c>
      <c r="AB523" t="s">
        <v>316</v>
      </c>
      <c r="AC523" t="s">
        <v>103</v>
      </c>
      <c r="AD523" t="s">
        <v>119</v>
      </c>
      <c r="AE523" t="s">
        <v>75</v>
      </c>
      <c r="AF523" t="s">
        <v>76</v>
      </c>
      <c r="AG523" t="s">
        <v>2975</v>
      </c>
      <c r="AH523" t="s">
        <v>78</v>
      </c>
      <c r="AI523" t="s">
        <v>79</v>
      </c>
      <c r="AJ523" t="s">
        <v>12478</v>
      </c>
      <c r="AK523" t="s">
        <v>12477</v>
      </c>
      <c r="AL523" t="s">
        <v>80</v>
      </c>
      <c r="AM523" t="s">
        <v>81</v>
      </c>
      <c r="AN523" t="s">
        <v>2028</v>
      </c>
      <c r="AO523" t="s">
        <v>2699</v>
      </c>
      <c r="AP523" t="s">
        <v>83</v>
      </c>
      <c r="AQ523" t="s">
        <v>107</v>
      </c>
      <c r="AR523" t="s">
        <v>85</v>
      </c>
      <c r="AS523" t="s">
        <v>98</v>
      </c>
      <c r="AT523" t="s">
        <v>74</v>
      </c>
      <c r="AU523" t="s">
        <v>74</v>
      </c>
      <c r="AV523" t="s">
        <v>65</v>
      </c>
      <c r="AW523" t="s">
        <v>109</v>
      </c>
      <c r="AX523" t="s">
        <v>110</v>
      </c>
      <c r="AY523" t="s">
        <v>89</v>
      </c>
      <c r="AZ523" t="s">
        <v>83</v>
      </c>
      <c r="BA523" t="s">
        <v>90</v>
      </c>
      <c r="BB523" t="s">
        <v>2976</v>
      </c>
      <c r="BC523">
        <v>1164.244455273129</v>
      </c>
      <c r="BD523">
        <v>613.93276615238517</v>
      </c>
      <c r="BE523">
        <v>1341.4830168125941</v>
      </c>
      <c r="BF523">
        <v>739.67166483460232</v>
      </c>
      <c r="BG523" t="s">
        <v>182</v>
      </c>
      <c r="BH523" t="s">
        <v>157</v>
      </c>
    </row>
    <row r="524" spans="1:60" x14ac:dyDescent="0.2">
      <c r="A524" t="s">
        <v>2977</v>
      </c>
      <c r="B524">
        <v>2875000</v>
      </c>
      <c r="C524" s="2">
        <v>44049</v>
      </c>
      <c r="D524">
        <v>3</v>
      </c>
      <c r="E524">
        <v>88</v>
      </c>
      <c r="F524">
        <v>-4</v>
      </c>
      <c r="G524">
        <v>32670.45454545454</v>
      </c>
      <c r="H524" t="s">
        <v>2978</v>
      </c>
      <c r="I524">
        <v>520</v>
      </c>
      <c r="J524" t="s">
        <v>2979</v>
      </c>
      <c r="K524" t="s">
        <v>2184</v>
      </c>
      <c r="L524" t="s">
        <v>2921</v>
      </c>
      <c r="M524" t="s">
        <v>74</v>
      </c>
      <c r="O524">
        <v>8000</v>
      </c>
      <c r="P524" t="s">
        <v>67</v>
      </c>
      <c r="Q524" t="s">
        <v>2980</v>
      </c>
      <c r="R524">
        <v>342640</v>
      </c>
      <c r="S524">
        <v>574654.43999999994</v>
      </c>
      <c r="T524">
        <v>6224486.5</v>
      </c>
      <c r="U524">
        <v>56.159538699999999</v>
      </c>
      <c r="V524">
        <v>10.201992239999999</v>
      </c>
      <c r="W524" t="s">
        <v>69</v>
      </c>
      <c r="X524" t="s">
        <v>70</v>
      </c>
      <c r="Y524" t="s">
        <v>123</v>
      </c>
      <c r="Z524" t="s">
        <v>72</v>
      </c>
      <c r="AA524">
        <v>4.5999999999999996</v>
      </c>
      <c r="AB524" t="s">
        <v>196</v>
      </c>
      <c r="AC524" t="s">
        <v>103</v>
      </c>
      <c r="AD524" t="s">
        <v>98</v>
      </c>
      <c r="AE524" t="s">
        <v>75</v>
      </c>
      <c r="AF524" t="s">
        <v>76</v>
      </c>
      <c r="AG524" t="s">
        <v>2981</v>
      </c>
      <c r="AH524" t="s">
        <v>126</v>
      </c>
      <c r="AI524" t="s">
        <v>105</v>
      </c>
      <c r="AJ524" t="s">
        <v>12476</v>
      </c>
      <c r="AK524" t="s">
        <v>12477</v>
      </c>
      <c r="AL524" t="s">
        <v>80</v>
      </c>
      <c r="AM524" t="s">
        <v>81</v>
      </c>
      <c r="AN524" t="s">
        <v>911</v>
      </c>
      <c r="AO524" t="s">
        <v>83</v>
      </c>
      <c r="AP524" t="s">
        <v>83</v>
      </c>
      <c r="AQ524" t="s">
        <v>107</v>
      </c>
      <c r="AR524" t="s">
        <v>85</v>
      </c>
      <c r="AS524" t="s">
        <v>65</v>
      </c>
      <c r="AT524" t="s">
        <v>74</v>
      </c>
      <c r="AU524" t="s">
        <v>74</v>
      </c>
      <c r="AV524" t="s">
        <v>65</v>
      </c>
      <c r="AW524" t="s">
        <v>109</v>
      </c>
      <c r="AX524" t="s">
        <v>110</v>
      </c>
      <c r="AY524" t="s">
        <v>89</v>
      </c>
      <c r="AZ524" t="s">
        <v>83</v>
      </c>
      <c r="BA524" t="s">
        <v>90</v>
      </c>
      <c r="BB524" t="s">
        <v>2982</v>
      </c>
      <c r="BC524">
        <v>981.07701217208842</v>
      </c>
      <c r="BD524">
        <v>1040.593101238487</v>
      </c>
      <c r="BE524">
        <v>416.57030895402971</v>
      </c>
      <c r="BF524">
        <v>752.00866432303144</v>
      </c>
      <c r="BG524" t="s">
        <v>156</v>
      </c>
      <c r="BH524" t="s">
        <v>201</v>
      </c>
    </row>
    <row r="525" spans="1:60" x14ac:dyDescent="0.2">
      <c r="A525" t="s">
        <v>2983</v>
      </c>
      <c r="B525">
        <v>3025000</v>
      </c>
      <c r="C525" s="2">
        <v>44049</v>
      </c>
      <c r="D525">
        <v>3</v>
      </c>
      <c r="E525">
        <v>87</v>
      </c>
      <c r="G525">
        <v>34770.114942528737</v>
      </c>
      <c r="H525" t="s">
        <v>2984</v>
      </c>
      <c r="I525">
        <v>521</v>
      </c>
      <c r="J525" t="s">
        <v>2985</v>
      </c>
      <c r="K525" t="s">
        <v>567</v>
      </c>
      <c r="L525" t="s">
        <v>2175</v>
      </c>
      <c r="M525" t="s">
        <v>119</v>
      </c>
      <c r="N525" t="s">
        <v>97</v>
      </c>
      <c r="O525">
        <v>8000</v>
      </c>
      <c r="P525" t="s">
        <v>67</v>
      </c>
      <c r="Q525" t="s">
        <v>2176</v>
      </c>
      <c r="R525">
        <v>113110</v>
      </c>
      <c r="S525">
        <v>573434.5</v>
      </c>
      <c r="T525">
        <v>6224018.5</v>
      </c>
      <c r="U525">
        <v>56.15552417</v>
      </c>
      <c r="V525">
        <v>10.18222592</v>
      </c>
      <c r="W525" t="s">
        <v>101</v>
      </c>
      <c r="X525" t="s">
        <v>70</v>
      </c>
      <c r="Y525" t="s">
        <v>71</v>
      </c>
      <c r="Z525" t="s">
        <v>72</v>
      </c>
      <c r="AA525">
        <v>10.3</v>
      </c>
      <c r="AB525" t="s">
        <v>73</v>
      </c>
      <c r="AC525" t="s">
        <v>74</v>
      </c>
      <c r="AD525" t="s">
        <v>66</v>
      </c>
      <c r="AE525" t="s">
        <v>75</v>
      </c>
      <c r="AF525" t="s">
        <v>76</v>
      </c>
      <c r="AG525" t="s">
        <v>189</v>
      </c>
      <c r="AH525" t="s">
        <v>78</v>
      </c>
      <c r="AI525" t="s">
        <v>79</v>
      </c>
      <c r="AJ525" t="s">
        <v>12476</v>
      </c>
      <c r="AK525" t="s">
        <v>12477</v>
      </c>
      <c r="AL525" t="s">
        <v>80</v>
      </c>
      <c r="AM525" t="s">
        <v>81</v>
      </c>
      <c r="AN525" t="s">
        <v>570</v>
      </c>
      <c r="AO525" t="s">
        <v>83</v>
      </c>
      <c r="AP525" t="s">
        <v>83</v>
      </c>
      <c r="AQ525" t="s">
        <v>107</v>
      </c>
      <c r="AR525" t="s">
        <v>85</v>
      </c>
      <c r="AS525" t="s">
        <v>98</v>
      </c>
      <c r="AT525" t="s">
        <v>74</v>
      </c>
      <c r="AU525" t="s">
        <v>74</v>
      </c>
      <c r="AV525" t="s">
        <v>65</v>
      </c>
      <c r="AW525" t="s">
        <v>109</v>
      </c>
      <c r="AX525" t="s">
        <v>88</v>
      </c>
      <c r="AY525" t="s">
        <v>89</v>
      </c>
      <c r="AZ525" t="s">
        <v>83</v>
      </c>
      <c r="BA525" t="s">
        <v>90</v>
      </c>
      <c r="BB525" t="s">
        <v>2177</v>
      </c>
      <c r="BC525">
        <v>1931.71408410297</v>
      </c>
      <c r="BD525">
        <v>1507.3897881112759</v>
      </c>
      <c r="BE525">
        <v>1516.5321789955749</v>
      </c>
      <c r="BF525">
        <v>1940.6417274005289</v>
      </c>
      <c r="BG525" t="s">
        <v>300</v>
      </c>
      <c r="BH525" t="s">
        <v>113</v>
      </c>
    </row>
    <row r="526" spans="1:60" x14ac:dyDescent="0.2">
      <c r="A526" t="s">
        <v>2986</v>
      </c>
      <c r="B526">
        <v>3715000</v>
      </c>
      <c r="C526" s="2">
        <v>44049</v>
      </c>
      <c r="D526">
        <v>4</v>
      </c>
      <c r="E526">
        <v>94</v>
      </c>
      <c r="F526">
        <v>-2</v>
      </c>
      <c r="G526">
        <v>39521.276595744683</v>
      </c>
      <c r="H526" t="s">
        <v>2987</v>
      </c>
      <c r="I526">
        <v>522</v>
      </c>
      <c r="J526" t="s">
        <v>2988</v>
      </c>
      <c r="K526" t="s">
        <v>2307</v>
      </c>
      <c r="L526" t="s">
        <v>118</v>
      </c>
      <c r="M526" t="s">
        <v>119</v>
      </c>
      <c r="N526" t="s">
        <v>147</v>
      </c>
      <c r="O526">
        <v>8000</v>
      </c>
      <c r="P526" t="s">
        <v>67</v>
      </c>
      <c r="Q526" t="s">
        <v>2989</v>
      </c>
      <c r="R526">
        <v>178700</v>
      </c>
      <c r="S526">
        <v>573955</v>
      </c>
      <c r="T526">
        <v>6224322</v>
      </c>
      <c r="U526">
        <v>56.15817002</v>
      </c>
      <c r="V526">
        <v>10.190687779999999</v>
      </c>
      <c r="W526" t="s">
        <v>101</v>
      </c>
      <c r="X526" t="s">
        <v>462</v>
      </c>
      <c r="Y526" t="s">
        <v>71</v>
      </c>
      <c r="Z526" t="s">
        <v>72</v>
      </c>
      <c r="AA526">
        <v>13.8</v>
      </c>
      <c r="AB526" t="s">
        <v>73</v>
      </c>
      <c r="AC526" t="s">
        <v>103</v>
      </c>
      <c r="AD526" t="s">
        <v>74</v>
      </c>
      <c r="AE526" t="s">
        <v>75</v>
      </c>
      <c r="AF526" t="s">
        <v>76</v>
      </c>
      <c r="AG526" t="s">
        <v>1940</v>
      </c>
      <c r="AH526" t="s">
        <v>78</v>
      </c>
      <c r="AI526" t="s">
        <v>79</v>
      </c>
      <c r="AJ526" t="s">
        <v>12476</v>
      </c>
      <c r="AK526" t="s">
        <v>12477</v>
      </c>
      <c r="AL526" t="s">
        <v>80</v>
      </c>
      <c r="AM526" t="s">
        <v>81</v>
      </c>
      <c r="AN526" t="s">
        <v>760</v>
      </c>
      <c r="AO526" t="s">
        <v>83</v>
      </c>
      <c r="AP526" t="s">
        <v>83</v>
      </c>
      <c r="AQ526" t="s">
        <v>107</v>
      </c>
      <c r="AR526" t="s">
        <v>85</v>
      </c>
      <c r="AS526" t="s">
        <v>108</v>
      </c>
      <c r="AT526" t="s">
        <v>74</v>
      </c>
      <c r="AU526" t="s">
        <v>74</v>
      </c>
      <c r="AV526" t="s">
        <v>119</v>
      </c>
      <c r="AW526" t="s">
        <v>109</v>
      </c>
      <c r="AX526" t="s">
        <v>110</v>
      </c>
      <c r="AY526" t="s">
        <v>89</v>
      </c>
      <c r="AZ526" t="s">
        <v>83</v>
      </c>
      <c r="BA526" t="s">
        <v>90</v>
      </c>
      <c r="BB526" t="s">
        <v>2990</v>
      </c>
      <c r="BC526">
        <v>1493.758336605147</v>
      </c>
      <c r="BD526">
        <v>1231.400636838315</v>
      </c>
      <c r="BE526">
        <v>996.84549673426977</v>
      </c>
      <c r="BF526">
        <v>1428.4069967507951</v>
      </c>
      <c r="BG526" t="s">
        <v>156</v>
      </c>
      <c r="BH526" t="s">
        <v>113</v>
      </c>
    </row>
    <row r="527" spans="1:60" x14ac:dyDescent="0.2">
      <c r="A527" t="s">
        <v>2991</v>
      </c>
      <c r="B527">
        <v>2050000</v>
      </c>
      <c r="C527" s="2">
        <v>44049</v>
      </c>
      <c r="D527">
        <v>2</v>
      </c>
      <c r="E527">
        <v>54</v>
      </c>
      <c r="F527">
        <v>-2</v>
      </c>
      <c r="G527">
        <v>37962.962962962964</v>
      </c>
      <c r="H527" t="s">
        <v>2992</v>
      </c>
      <c r="I527">
        <v>523</v>
      </c>
      <c r="J527" t="s">
        <v>2993</v>
      </c>
      <c r="K527" t="s">
        <v>788</v>
      </c>
      <c r="L527" t="s">
        <v>2994</v>
      </c>
      <c r="M527" t="s">
        <v>74</v>
      </c>
      <c r="O527">
        <v>8000</v>
      </c>
      <c r="P527" t="s">
        <v>67</v>
      </c>
      <c r="Q527" t="s">
        <v>2995</v>
      </c>
      <c r="R527">
        <v>281773</v>
      </c>
      <c r="S527">
        <v>574568.13</v>
      </c>
      <c r="T527">
        <v>6224712.5</v>
      </c>
      <c r="U527">
        <v>56.16158231</v>
      </c>
      <c r="V527">
        <v>10.20066626</v>
      </c>
      <c r="W527" t="s">
        <v>69</v>
      </c>
      <c r="X527" t="s">
        <v>462</v>
      </c>
      <c r="Y527" t="s">
        <v>123</v>
      </c>
      <c r="Z527" t="s">
        <v>72</v>
      </c>
      <c r="AA527">
        <v>15.6</v>
      </c>
      <c r="AB527" t="s">
        <v>196</v>
      </c>
      <c r="AC527" t="s">
        <v>103</v>
      </c>
      <c r="AD527" t="s">
        <v>74</v>
      </c>
      <c r="AE527" t="s">
        <v>75</v>
      </c>
      <c r="AF527" t="s">
        <v>76</v>
      </c>
      <c r="AG527" t="s">
        <v>376</v>
      </c>
      <c r="AH527" t="s">
        <v>126</v>
      </c>
      <c r="AI527" t="s">
        <v>79</v>
      </c>
      <c r="AJ527" t="s">
        <v>12478</v>
      </c>
      <c r="AK527" t="s">
        <v>12477</v>
      </c>
      <c r="AL527" t="s">
        <v>80</v>
      </c>
      <c r="AM527" t="s">
        <v>81</v>
      </c>
      <c r="AN527" t="s">
        <v>232</v>
      </c>
      <c r="AO527" t="s">
        <v>474</v>
      </c>
      <c r="AP527" t="s">
        <v>83</v>
      </c>
      <c r="AQ527" t="s">
        <v>107</v>
      </c>
      <c r="AR527" t="s">
        <v>85</v>
      </c>
      <c r="AS527" t="s">
        <v>65</v>
      </c>
      <c r="AT527" t="s">
        <v>74</v>
      </c>
      <c r="AU527" t="s">
        <v>74</v>
      </c>
      <c r="AV527" t="s">
        <v>66</v>
      </c>
      <c r="AW527" t="s">
        <v>109</v>
      </c>
      <c r="AX527" t="s">
        <v>169</v>
      </c>
      <c r="AY527" t="s">
        <v>89</v>
      </c>
      <c r="AZ527" t="s">
        <v>83</v>
      </c>
      <c r="BA527" t="s">
        <v>90</v>
      </c>
      <c r="BB527" t="s">
        <v>501</v>
      </c>
      <c r="BC527">
        <v>1204.910714486145</v>
      </c>
      <c r="BD527">
        <v>1279.059016469502</v>
      </c>
      <c r="BE527">
        <v>645.9822815605097</v>
      </c>
      <c r="BF527">
        <v>892.17940084234806</v>
      </c>
      <c r="BG527" t="s">
        <v>182</v>
      </c>
      <c r="BH527" t="s">
        <v>201</v>
      </c>
    </row>
    <row r="528" spans="1:60" x14ac:dyDescent="0.2">
      <c r="A528" t="s">
        <v>2996</v>
      </c>
      <c r="B528">
        <v>3250000</v>
      </c>
      <c r="C528" s="2">
        <v>44048</v>
      </c>
      <c r="D528">
        <v>3</v>
      </c>
      <c r="E528">
        <v>73</v>
      </c>
      <c r="G528">
        <v>44520.547945205479</v>
      </c>
      <c r="H528" t="s">
        <v>2997</v>
      </c>
      <c r="I528">
        <v>524</v>
      </c>
      <c r="J528" t="s">
        <v>2998</v>
      </c>
      <c r="K528" t="s">
        <v>740</v>
      </c>
      <c r="L528" t="s">
        <v>2804</v>
      </c>
      <c r="M528" t="s">
        <v>74</v>
      </c>
      <c r="O528">
        <v>8000</v>
      </c>
      <c r="P528" t="s">
        <v>67</v>
      </c>
      <c r="Q528" t="s">
        <v>2627</v>
      </c>
      <c r="R528">
        <v>173946</v>
      </c>
      <c r="S528">
        <v>575041.18999999994</v>
      </c>
      <c r="T528">
        <v>6223082.5</v>
      </c>
      <c r="U528">
        <v>56.146866260000003</v>
      </c>
      <c r="V528">
        <v>10.20782191</v>
      </c>
      <c r="W528" t="s">
        <v>429</v>
      </c>
      <c r="X528" t="s">
        <v>275</v>
      </c>
      <c r="Y528" t="s">
        <v>151</v>
      </c>
      <c r="Z528" t="s">
        <v>72</v>
      </c>
      <c r="AA528">
        <v>15.2</v>
      </c>
      <c r="AB528" t="s">
        <v>316</v>
      </c>
      <c r="AC528" t="s">
        <v>103</v>
      </c>
      <c r="AD528" t="s">
        <v>74</v>
      </c>
      <c r="AE528" t="s">
        <v>75</v>
      </c>
      <c r="AF528" t="s">
        <v>76</v>
      </c>
      <c r="AG528" t="s">
        <v>2805</v>
      </c>
      <c r="AH528" t="s">
        <v>78</v>
      </c>
      <c r="AI528" t="s">
        <v>79</v>
      </c>
      <c r="AJ528" t="s">
        <v>12478</v>
      </c>
      <c r="AK528" t="s">
        <v>12477</v>
      </c>
      <c r="AL528" t="s">
        <v>80</v>
      </c>
      <c r="AM528" t="s">
        <v>81</v>
      </c>
      <c r="AN528" t="s">
        <v>728</v>
      </c>
      <c r="AO528" t="s">
        <v>222</v>
      </c>
      <c r="AP528" t="s">
        <v>83</v>
      </c>
      <c r="AQ528" t="s">
        <v>107</v>
      </c>
      <c r="AR528" t="s">
        <v>85</v>
      </c>
      <c r="AS528" t="s">
        <v>65</v>
      </c>
      <c r="AT528" t="s">
        <v>74</v>
      </c>
      <c r="AU528" t="s">
        <v>74</v>
      </c>
      <c r="AV528" t="s">
        <v>65</v>
      </c>
      <c r="AW528" t="s">
        <v>109</v>
      </c>
      <c r="AX528" t="s">
        <v>110</v>
      </c>
      <c r="AY528" t="s">
        <v>89</v>
      </c>
      <c r="AZ528" t="s">
        <v>83</v>
      </c>
      <c r="BA528" t="s">
        <v>90</v>
      </c>
      <c r="BB528" t="s">
        <v>2806</v>
      </c>
      <c r="BC528">
        <v>785.09402695585095</v>
      </c>
      <c r="BD528">
        <v>430.50122731579529</v>
      </c>
      <c r="BE528">
        <v>1108.9452254252999</v>
      </c>
      <c r="BF528">
        <v>360.88833281993408</v>
      </c>
      <c r="BG528" t="s">
        <v>182</v>
      </c>
      <c r="BH528" t="s">
        <v>157</v>
      </c>
    </row>
    <row r="529" spans="1:60" x14ac:dyDescent="0.2">
      <c r="A529" t="s">
        <v>2999</v>
      </c>
      <c r="B529">
        <v>8600000</v>
      </c>
      <c r="C529" s="2">
        <v>44048</v>
      </c>
      <c r="D529">
        <v>4</v>
      </c>
      <c r="E529">
        <v>134</v>
      </c>
      <c r="G529">
        <v>64179.104477611938</v>
      </c>
      <c r="H529" t="s">
        <v>3000</v>
      </c>
      <c r="I529">
        <v>525</v>
      </c>
      <c r="J529" t="s">
        <v>3001</v>
      </c>
      <c r="K529" t="s">
        <v>849</v>
      </c>
      <c r="L529" t="s">
        <v>136</v>
      </c>
      <c r="M529" t="s">
        <v>65</v>
      </c>
      <c r="N529" t="s">
        <v>99</v>
      </c>
      <c r="O529">
        <v>8000</v>
      </c>
      <c r="P529" t="s">
        <v>67</v>
      </c>
      <c r="Q529" t="s">
        <v>2598</v>
      </c>
      <c r="R529">
        <v>993830</v>
      </c>
      <c r="S529">
        <v>575671.44999999995</v>
      </c>
      <c r="T529">
        <v>6225168.6299999999</v>
      </c>
      <c r="U529">
        <v>56.165505760000002</v>
      </c>
      <c r="V529">
        <v>10.21855671</v>
      </c>
      <c r="W529" t="s">
        <v>165</v>
      </c>
      <c r="X529" t="s">
        <v>166</v>
      </c>
      <c r="Y529" t="s">
        <v>123</v>
      </c>
      <c r="Z529" t="s">
        <v>72</v>
      </c>
      <c r="AA529">
        <v>3.1</v>
      </c>
      <c r="AB529" t="s">
        <v>124</v>
      </c>
      <c r="AC529" t="s">
        <v>103</v>
      </c>
      <c r="AD529" t="s">
        <v>65</v>
      </c>
      <c r="AE529" t="s">
        <v>75</v>
      </c>
      <c r="AF529" t="s">
        <v>76</v>
      </c>
      <c r="AG529" t="s">
        <v>1393</v>
      </c>
      <c r="AH529" t="s">
        <v>126</v>
      </c>
      <c r="AI529" t="s">
        <v>105</v>
      </c>
      <c r="AJ529" t="s">
        <v>12478</v>
      </c>
      <c r="AK529" t="s">
        <v>12477</v>
      </c>
      <c r="AL529" t="s">
        <v>80</v>
      </c>
      <c r="AM529" t="s">
        <v>81</v>
      </c>
      <c r="AN529" t="s">
        <v>127</v>
      </c>
      <c r="AO529" t="s">
        <v>83</v>
      </c>
      <c r="AP529" t="s">
        <v>83</v>
      </c>
      <c r="AQ529" t="s">
        <v>107</v>
      </c>
      <c r="AR529" t="s">
        <v>85</v>
      </c>
      <c r="AS529" t="s">
        <v>119</v>
      </c>
      <c r="AT529" t="s">
        <v>74</v>
      </c>
      <c r="AU529" t="s">
        <v>74</v>
      </c>
      <c r="AV529" t="s">
        <v>119</v>
      </c>
      <c r="AW529" t="s">
        <v>87</v>
      </c>
      <c r="AX529" t="s">
        <v>88</v>
      </c>
      <c r="AY529" t="s">
        <v>89</v>
      </c>
      <c r="AZ529" t="s">
        <v>83</v>
      </c>
      <c r="BA529" t="s">
        <v>90</v>
      </c>
      <c r="BB529" t="s">
        <v>2599</v>
      </c>
      <c r="BC529">
        <v>1402.955682805758</v>
      </c>
      <c r="BD529">
        <v>1898.2498621511711</v>
      </c>
      <c r="BE529">
        <v>1220.5008953166521</v>
      </c>
      <c r="BF529">
        <v>71.563690620211901</v>
      </c>
      <c r="BG529" t="s">
        <v>130</v>
      </c>
      <c r="BH529" t="s">
        <v>171</v>
      </c>
    </row>
    <row r="530" spans="1:60" x14ac:dyDescent="0.2">
      <c r="A530" t="s">
        <v>3002</v>
      </c>
      <c r="B530">
        <v>2598000</v>
      </c>
      <c r="C530" s="2">
        <v>44047</v>
      </c>
      <c r="D530">
        <v>2</v>
      </c>
      <c r="E530">
        <v>64</v>
      </c>
      <c r="G530">
        <v>40593.75</v>
      </c>
      <c r="H530" t="s">
        <v>3003</v>
      </c>
      <c r="I530">
        <v>526</v>
      </c>
      <c r="J530" t="s">
        <v>3004</v>
      </c>
      <c r="K530" t="s">
        <v>407</v>
      </c>
      <c r="L530" t="s">
        <v>789</v>
      </c>
      <c r="M530" t="s">
        <v>163</v>
      </c>
      <c r="N530" t="s">
        <v>147</v>
      </c>
      <c r="O530">
        <v>8000</v>
      </c>
      <c r="P530" t="s">
        <v>67</v>
      </c>
      <c r="Q530" t="s">
        <v>3005</v>
      </c>
      <c r="R530">
        <v>301103</v>
      </c>
      <c r="S530">
        <v>574164.93999999994</v>
      </c>
      <c r="T530">
        <v>6222267</v>
      </c>
      <c r="U530">
        <v>56.139677820000003</v>
      </c>
      <c r="V530">
        <v>10.19349471</v>
      </c>
      <c r="W530" t="s">
        <v>315</v>
      </c>
      <c r="X530" t="s">
        <v>150</v>
      </c>
      <c r="Y530" t="s">
        <v>151</v>
      </c>
      <c r="Z530" t="s">
        <v>72</v>
      </c>
      <c r="AA530">
        <v>16.3</v>
      </c>
      <c r="AB530" t="s">
        <v>316</v>
      </c>
      <c r="AC530" t="s">
        <v>103</v>
      </c>
      <c r="AD530" t="s">
        <v>66</v>
      </c>
      <c r="AE530" t="s">
        <v>75</v>
      </c>
      <c r="AF530" t="s">
        <v>76</v>
      </c>
      <c r="AG530" t="s">
        <v>926</v>
      </c>
      <c r="AH530" t="s">
        <v>212</v>
      </c>
      <c r="AI530" t="s">
        <v>79</v>
      </c>
      <c r="AJ530" t="s">
        <v>12478</v>
      </c>
      <c r="AK530" t="s">
        <v>12477</v>
      </c>
      <c r="AL530" t="s">
        <v>80</v>
      </c>
      <c r="AM530" t="s">
        <v>81</v>
      </c>
      <c r="AN530" t="s">
        <v>318</v>
      </c>
      <c r="AO530" t="s">
        <v>127</v>
      </c>
      <c r="AP530" t="s">
        <v>83</v>
      </c>
      <c r="AQ530" t="s">
        <v>107</v>
      </c>
      <c r="AR530" t="s">
        <v>85</v>
      </c>
      <c r="AS530" t="s">
        <v>65</v>
      </c>
      <c r="AT530" t="s">
        <v>74</v>
      </c>
      <c r="AU530" t="s">
        <v>74</v>
      </c>
      <c r="AV530" t="s">
        <v>66</v>
      </c>
      <c r="AW530" t="s">
        <v>109</v>
      </c>
      <c r="AX530" t="s">
        <v>110</v>
      </c>
      <c r="AY530" t="s">
        <v>89</v>
      </c>
      <c r="AZ530" t="s">
        <v>83</v>
      </c>
      <c r="BA530" t="s">
        <v>90</v>
      </c>
      <c r="BB530" t="s">
        <v>3006</v>
      </c>
      <c r="BC530">
        <v>1941.921605244999</v>
      </c>
      <c r="BD530">
        <v>1371.326766894329</v>
      </c>
      <c r="BE530">
        <v>2071.9456172133191</v>
      </c>
      <c r="BF530">
        <v>1076.245449895694</v>
      </c>
      <c r="BG530" t="s">
        <v>182</v>
      </c>
      <c r="BH530" t="s">
        <v>959</v>
      </c>
    </row>
    <row r="531" spans="1:60" x14ac:dyDescent="0.2">
      <c r="A531" t="s">
        <v>3007</v>
      </c>
      <c r="B531">
        <v>2550000</v>
      </c>
      <c r="C531" s="2">
        <v>44047</v>
      </c>
      <c r="D531">
        <v>2</v>
      </c>
      <c r="E531">
        <v>62</v>
      </c>
      <c r="F531">
        <v>-5</v>
      </c>
      <c r="G531">
        <v>41129.032258064522</v>
      </c>
      <c r="H531" t="s">
        <v>3008</v>
      </c>
      <c r="I531">
        <v>527</v>
      </c>
      <c r="J531" t="s">
        <v>3009</v>
      </c>
      <c r="K531" t="s">
        <v>175</v>
      </c>
      <c r="L531" t="s">
        <v>1343</v>
      </c>
      <c r="M531" t="s">
        <v>163</v>
      </c>
      <c r="N531" t="s">
        <v>147</v>
      </c>
      <c r="O531">
        <v>8000</v>
      </c>
      <c r="P531" t="s">
        <v>67</v>
      </c>
      <c r="Q531" t="s">
        <v>176</v>
      </c>
      <c r="R531">
        <v>473648</v>
      </c>
      <c r="S531">
        <v>575228.81999999995</v>
      </c>
      <c r="T531">
        <v>6224510</v>
      </c>
      <c r="U531">
        <v>56.15965954</v>
      </c>
      <c r="V531">
        <v>10.21124451</v>
      </c>
      <c r="W531" t="s">
        <v>177</v>
      </c>
      <c r="X531" t="s">
        <v>122</v>
      </c>
      <c r="Y531" t="s">
        <v>123</v>
      </c>
      <c r="Z531" t="s">
        <v>72</v>
      </c>
      <c r="AA531">
        <v>4</v>
      </c>
      <c r="AB531" t="s">
        <v>124</v>
      </c>
      <c r="AC531" t="s">
        <v>74</v>
      </c>
      <c r="AD531" t="s">
        <v>74</v>
      </c>
      <c r="AE531" t="s">
        <v>75</v>
      </c>
      <c r="AF531" t="s">
        <v>76</v>
      </c>
      <c r="AG531" t="s">
        <v>251</v>
      </c>
      <c r="AH531" t="s">
        <v>126</v>
      </c>
      <c r="AI531" t="s">
        <v>79</v>
      </c>
      <c r="AJ531" t="s">
        <v>12478</v>
      </c>
      <c r="AK531" t="s">
        <v>12477</v>
      </c>
      <c r="AL531" t="s">
        <v>80</v>
      </c>
      <c r="AM531" t="s">
        <v>81</v>
      </c>
      <c r="AN531" t="s">
        <v>650</v>
      </c>
      <c r="AO531" t="s">
        <v>180</v>
      </c>
      <c r="AP531" t="s">
        <v>83</v>
      </c>
      <c r="AQ531" t="s">
        <v>107</v>
      </c>
      <c r="AR531" t="s">
        <v>85</v>
      </c>
      <c r="AS531" t="s">
        <v>65</v>
      </c>
      <c r="AT531" t="s">
        <v>74</v>
      </c>
      <c r="AU531" t="s">
        <v>74</v>
      </c>
      <c r="AV531" t="s">
        <v>66</v>
      </c>
      <c r="AW531" t="s">
        <v>109</v>
      </c>
      <c r="AX531" t="s">
        <v>110</v>
      </c>
      <c r="AY531" t="s">
        <v>89</v>
      </c>
      <c r="AZ531" t="s">
        <v>83</v>
      </c>
      <c r="BA531" t="s">
        <v>90</v>
      </c>
      <c r="BB531" t="s">
        <v>2263</v>
      </c>
      <c r="BC531">
        <v>720.49176011266286</v>
      </c>
      <c r="BD531">
        <v>1117.917277054499</v>
      </c>
      <c r="BE531">
        <v>429.76964059837007</v>
      </c>
      <c r="BF531">
        <v>202.47348038121081</v>
      </c>
      <c r="BG531" t="s">
        <v>182</v>
      </c>
      <c r="BH531" t="s">
        <v>183</v>
      </c>
    </row>
    <row r="532" spans="1:60" x14ac:dyDescent="0.2">
      <c r="A532" t="s">
        <v>3010</v>
      </c>
      <c r="B532">
        <v>1175000</v>
      </c>
      <c r="C532" s="2">
        <v>44047</v>
      </c>
      <c r="D532">
        <v>1</v>
      </c>
      <c r="E532">
        <v>30</v>
      </c>
      <c r="F532">
        <v>-4</v>
      </c>
      <c r="G532">
        <v>39166.666666666657</v>
      </c>
      <c r="H532" t="s">
        <v>3011</v>
      </c>
      <c r="I532">
        <v>528</v>
      </c>
      <c r="J532" t="s">
        <v>3012</v>
      </c>
      <c r="K532" t="s">
        <v>161</v>
      </c>
      <c r="L532" t="s">
        <v>418</v>
      </c>
      <c r="M532" t="s">
        <v>119</v>
      </c>
      <c r="N532" t="s">
        <v>3013</v>
      </c>
      <c r="O532">
        <v>8000</v>
      </c>
      <c r="P532" t="s">
        <v>67</v>
      </c>
      <c r="Q532" t="s">
        <v>419</v>
      </c>
      <c r="R532">
        <v>436211</v>
      </c>
      <c r="S532">
        <v>575703.13</v>
      </c>
      <c r="T532">
        <v>6225481</v>
      </c>
      <c r="U532">
        <v>56.168306649999998</v>
      </c>
      <c r="V532">
        <v>10.219155629999999</v>
      </c>
      <c r="W532" t="s">
        <v>165</v>
      </c>
      <c r="X532" t="s">
        <v>166</v>
      </c>
      <c r="Y532" t="s">
        <v>123</v>
      </c>
      <c r="Z532" t="s">
        <v>72</v>
      </c>
      <c r="AA532">
        <v>18.8</v>
      </c>
      <c r="AB532" t="s">
        <v>124</v>
      </c>
      <c r="AC532" t="s">
        <v>103</v>
      </c>
      <c r="AD532" t="s">
        <v>74</v>
      </c>
      <c r="AE532" t="s">
        <v>75</v>
      </c>
      <c r="AF532" t="s">
        <v>76</v>
      </c>
      <c r="AG532" t="s">
        <v>420</v>
      </c>
      <c r="AH532" t="s">
        <v>126</v>
      </c>
      <c r="AI532" t="s">
        <v>79</v>
      </c>
      <c r="AJ532" t="s">
        <v>12478</v>
      </c>
      <c r="AK532" t="s">
        <v>12477</v>
      </c>
      <c r="AL532" t="s">
        <v>80</v>
      </c>
      <c r="AM532" t="s">
        <v>81</v>
      </c>
      <c r="AN532" t="s">
        <v>307</v>
      </c>
      <c r="AO532" t="s">
        <v>83</v>
      </c>
      <c r="AP532" t="s">
        <v>83</v>
      </c>
      <c r="AQ532" t="s">
        <v>84</v>
      </c>
      <c r="AR532" t="s">
        <v>85</v>
      </c>
      <c r="AS532" t="s">
        <v>98</v>
      </c>
      <c r="AT532" t="s">
        <v>74</v>
      </c>
      <c r="AU532" t="s">
        <v>74</v>
      </c>
      <c r="AV532" t="s">
        <v>74</v>
      </c>
      <c r="AW532" t="s">
        <v>421</v>
      </c>
      <c r="AX532" t="s">
        <v>88</v>
      </c>
      <c r="AY532" t="s">
        <v>89</v>
      </c>
      <c r="AZ532" t="s">
        <v>83</v>
      </c>
      <c r="BA532" t="s">
        <v>90</v>
      </c>
      <c r="BB532" t="s">
        <v>422</v>
      </c>
      <c r="BC532">
        <v>1714.974000244579</v>
      </c>
      <c r="BD532">
        <v>2195.609298658796</v>
      </c>
      <c r="BE532">
        <v>1499.1189761383689</v>
      </c>
      <c r="BF532">
        <v>172.787783024991</v>
      </c>
      <c r="BG532" t="s">
        <v>182</v>
      </c>
      <c r="BH532" t="s">
        <v>171</v>
      </c>
    </row>
    <row r="533" spans="1:60" x14ac:dyDescent="0.2">
      <c r="A533" t="s">
        <v>3014</v>
      </c>
      <c r="B533">
        <v>4198000</v>
      </c>
      <c r="C533" s="2">
        <v>44047</v>
      </c>
      <c r="D533">
        <v>5</v>
      </c>
      <c r="E533">
        <v>103</v>
      </c>
      <c r="G533">
        <v>40757.281553398061</v>
      </c>
      <c r="H533" t="s">
        <v>3015</v>
      </c>
      <c r="I533">
        <v>529</v>
      </c>
      <c r="J533" t="s">
        <v>3016</v>
      </c>
      <c r="K533" t="s">
        <v>1375</v>
      </c>
      <c r="L533" t="s">
        <v>273</v>
      </c>
      <c r="M533" t="s">
        <v>119</v>
      </c>
      <c r="N533" t="s">
        <v>147</v>
      </c>
      <c r="O533">
        <v>8000</v>
      </c>
      <c r="P533" t="s">
        <v>67</v>
      </c>
      <c r="Q533" t="s">
        <v>3017</v>
      </c>
      <c r="R533">
        <v>62435</v>
      </c>
      <c r="S533">
        <v>574179.93999999994</v>
      </c>
      <c r="T533">
        <v>6223976.5</v>
      </c>
      <c r="U533">
        <v>56.155031540000003</v>
      </c>
      <c r="V533">
        <v>10.194212179999999</v>
      </c>
      <c r="W533" t="s">
        <v>149</v>
      </c>
      <c r="X533" t="s">
        <v>70</v>
      </c>
      <c r="Y533" t="s">
        <v>123</v>
      </c>
      <c r="Z533" t="s">
        <v>72</v>
      </c>
      <c r="AA533">
        <v>2.8</v>
      </c>
      <c r="AB533" t="s">
        <v>241</v>
      </c>
      <c r="AC533" t="s">
        <v>74</v>
      </c>
      <c r="AD533" t="s">
        <v>98</v>
      </c>
      <c r="AE533" t="s">
        <v>75</v>
      </c>
      <c r="AF533" t="s">
        <v>76</v>
      </c>
      <c r="AG533" t="s">
        <v>358</v>
      </c>
      <c r="AH533" t="s">
        <v>78</v>
      </c>
      <c r="AI533" t="s">
        <v>105</v>
      </c>
      <c r="AJ533" t="s">
        <v>12478</v>
      </c>
      <c r="AK533" t="s">
        <v>12477</v>
      </c>
      <c r="AL533" t="s">
        <v>80</v>
      </c>
      <c r="AM533" t="s">
        <v>81</v>
      </c>
      <c r="AN533" t="s">
        <v>2440</v>
      </c>
      <c r="AO533" t="s">
        <v>529</v>
      </c>
      <c r="AP533" t="s">
        <v>83</v>
      </c>
      <c r="AQ533" t="s">
        <v>107</v>
      </c>
      <c r="AR533" t="s">
        <v>85</v>
      </c>
      <c r="AS533" t="s">
        <v>98</v>
      </c>
      <c r="AT533" t="s">
        <v>74</v>
      </c>
      <c r="AU533" t="s">
        <v>74</v>
      </c>
      <c r="AV533" t="s">
        <v>98</v>
      </c>
      <c r="AW533" t="s">
        <v>109</v>
      </c>
      <c r="AX533" t="s">
        <v>110</v>
      </c>
      <c r="AY533" t="s">
        <v>89</v>
      </c>
      <c r="AZ533" t="s">
        <v>83</v>
      </c>
      <c r="BA533" t="s">
        <v>90</v>
      </c>
      <c r="BB533" t="s">
        <v>3018</v>
      </c>
      <c r="BC533">
        <v>1188.4848027843991</v>
      </c>
      <c r="BD533">
        <v>834.34694659640138</v>
      </c>
      <c r="BE533">
        <v>791.69558305954308</v>
      </c>
      <c r="BF533">
        <v>1195.0178219211959</v>
      </c>
      <c r="BG533" t="s">
        <v>156</v>
      </c>
      <c r="BH533" t="s">
        <v>245</v>
      </c>
    </row>
    <row r="534" spans="1:60" x14ac:dyDescent="0.2">
      <c r="A534" t="s">
        <v>3019</v>
      </c>
      <c r="B534">
        <v>3450000</v>
      </c>
      <c r="C534" s="2">
        <v>44047</v>
      </c>
      <c r="D534">
        <v>4</v>
      </c>
      <c r="E534">
        <v>97</v>
      </c>
      <c r="F534">
        <v>-1</v>
      </c>
      <c r="G534">
        <v>35567.010309278347</v>
      </c>
      <c r="H534" t="s">
        <v>3020</v>
      </c>
      <c r="I534">
        <v>530</v>
      </c>
      <c r="J534" t="s">
        <v>3021</v>
      </c>
      <c r="K534" t="s">
        <v>706</v>
      </c>
      <c r="L534" t="s">
        <v>1909</v>
      </c>
      <c r="M534" t="s">
        <v>74</v>
      </c>
      <c r="N534" t="s">
        <v>147</v>
      </c>
      <c r="O534">
        <v>8000</v>
      </c>
      <c r="P534" t="s">
        <v>67</v>
      </c>
      <c r="Q534" t="s">
        <v>3022</v>
      </c>
      <c r="R534">
        <v>562586</v>
      </c>
      <c r="S534">
        <v>574840.06999999995</v>
      </c>
      <c r="T534">
        <v>6224110.5</v>
      </c>
      <c r="U534">
        <v>56.156132100000001</v>
      </c>
      <c r="V534">
        <v>10.20487455</v>
      </c>
      <c r="W534" t="s">
        <v>69</v>
      </c>
      <c r="X534" t="s">
        <v>70</v>
      </c>
      <c r="Y534" t="s">
        <v>123</v>
      </c>
      <c r="Z534" t="s">
        <v>72</v>
      </c>
      <c r="AA534">
        <v>3.3</v>
      </c>
      <c r="AB534" t="s">
        <v>241</v>
      </c>
      <c r="AC534" t="s">
        <v>74</v>
      </c>
      <c r="AD534" t="s">
        <v>98</v>
      </c>
      <c r="AE534" t="s">
        <v>75</v>
      </c>
      <c r="AF534" t="s">
        <v>76</v>
      </c>
      <c r="AG534" t="s">
        <v>2581</v>
      </c>
      <c r="AH534" t="s">
        <v>126</v>
      </c>
      <c r="AI534" t="s">
        <v>105</v>
      </c>
      <c r="AJ534" t="s">
        <v>12478</v>
      </c>
      <c r="AK534" t="s">
        <v>12477</v>
      </c>
      <c r="AL534" t="s">
        <v>80</v>
      </c>
      <c r="AM534" t="s">
        <v>81</v>
      </c>
      <c r="AN534" t="s">
        <v>628</v>
      </c>
      <c r="AO534" t="s">
        <v>83</v>
      </c>
      <c r="AP534" t="s">
        <v>83</v>
      </c>
      <c r="AQ534" t="s">
        <v>107</v>
      </c>
      <c r="AR534" t="s">
        <v>85</v>
      </c>
      <c r="AS534" t="s">
        <v>108</v>
      </c>
      <c r="AT534" t="s">
        <v>74</v>
      </c>
      <c r="AU534" t="s">
        <v>74</v>
      </c>
      <c r="AV534" t="s">
        <v>119</v>
      </c>
      <c r="AW534" t="s">
        <v>109</v>
      </c>
      <c r="AX534" t="s">
        <v>110</v>
      </c>
      <c r="AY534" t="s">
        <v>89</v>
      </c>
      <c r="AZ534" t="s">
        <v>83</v>
      </c>
      <c r="BA534" t="s">
        <v>90</v>
      </c>
      <c r="BB534" t="s">
        <v>958</v>
      </c>
      <c r="BC534">
        <v>602.20130500080859</v>
      </c>
      <c r="BD534">
        <v>648.24592014837083</v>
      </c>
      <c r="BE534">
        <v>129.46282577273439</v>
      </c>
      <c r="BF534">
        <v>531.68928943308083</v>
      </c>
      <c r="BG534" t="s">
        <v>182</v>
      </c>
      <c r="BH534" t="s">
        <v>245</v>
      </c>
    </row>
    <row r="535" spans="1:60" x14ac:dyDescent="0.2">
      <c r="A535" t="s">
        <v>3023</v>
      </c>
      <c r="B535">
        <v>5475000</v>
      </c>
      <c r="C535" s="2">
        <v>44047</v>
      </c>
      <c r="D535">
        <v>5</v>
      </c>
      <c r="E535">
        <v>138</v>
      </c>
      <c r="F535">
        <v>-2</v>
      </c>
      <c r="G535">
        <v>39673.913043478256</v>
      </c>
      <c r="H535" t="s">
        <v>3024</v>
      </c>
      <c r="I535">
        <v>531</v>
      </c>
      <c r="J535" t="s">
        <v>3025</v>
      </c>
      <c r="K535" t="s">
        <v>1088</v>
      </c>
      <c r="L535" t="s">
        <v>427</v>
      </c>
      <c r="M535" t="s">
        <v>119</v>
      </c>
      <c r="O535">
        <v>8000</v>
      </c>
      <c r="P535" t="s">
        <v>67</v>
      </c>
      <c r="Q535" t="s">
        <v>3026</v>
      </c>
      <c r="R535">
        <v>67127</v>
      </c>
      <c r="S535">
        <v>574696.37</v>
      </c>
      <c r="T535">
        <v>6223944.5</v>
      </c>
      <c r="U535">
        <v>56.154663499999998</v>
      </c>
      <c r="V535">
        <v>10.20251507</v>
      </c>
      <c r="W535" t="s">
        <v>149</v>
      </c>
      <c r="X535" t="s">
        <v>70</v>
      </c>
      <c r="Y535" t="s">
        <v>123</v>
      </c>
      <c r="Z535" t="s">
        <v>72</v>
      </c>
      <c r="AA535">
        <v>9.4</v>
      </c>
      <c r="AB535" t="s">
        <v>241</v>
      </c>
      <c r="AC535" t="s">
        <v>74</v>
      </c>
      <c r="AD535" t="s">
        <v>65</v>
      </c>
      <c r="AE535" t="s">
        <v>75</v>
      </c>
      <c r="AF535" t="s">
        <v>76</v>
      </c>
      <c r="AG535" t="s">
        <v>197</v>
      </c>
      <c r="AH535" t="s">
        <v>126</v>
      </c>
      <c r="AI535" t="s">
        <v>79</v>
      </c>
      <c r="AJ535" t="s">
        <v>12478</v>
      </c>
      <c r="AK535" t="s">
        <v>12477</v>
      </c>
      <c r="AL535" t="s">
        <v>80</v>
      </c>
      <c r="AM535" t="s">
        <v>81</v>
      </c>
      <c r="AN535" t="s">
        <v>790</v>
      </c>
      <c r="AO535" t="s">
        <v>83</v>
      </c>
      <c r="AP535" t="s">
        <v>83</v>
      </c>
      <c r="AQ535" t="s">
        <v>107</v>
      </c>
      <c r="AR535" t="s">
        <v>85</v>
      </c>
      <c r="AS535" t="s">
        <v>98</v>
      </c>
      <c r="AT535" t="s">
        <v>74</v>
      </c>
      <c r="AU535" t="s">
        <v>74</v>
      </c>
      <c r="AV535" t="s">
        <v>98</v>
      </c>
      <c r="AW535" t="s">
        <v>109</v>
      </c>
      <c r="AX535" t="s">
        <v>110</v>
      </c>
      <c r="AY535" t="s">
        <v>89</v>
      </c>
      <c r="AZ535" t="s">
        <v>83</v>
      </c>
      <c r="BA535" t="s">
        <v>90</v>
      </c>
      <c r="BB535" t="s">
        <v>3027</v>
      </c>
      <c r="BC535">
        <v>675.45412816901228</v>
      </c>
      <c r="BD535">
        <v>502.59546317836691</v>
      </c>
      <c r="BE535">
        <v>346.78327122318291</v>
      </c>
      <c r="BF535">
        <v>677.58593108073023</v>
      </c>
      <c r="BG535" t="s">
        <v>156</v>
      </c>
      <c r="BH535" t="s">
        <v>245</v>
      </c>
    </row>
    <row r="536" spans="1:60" x14ac:dyDescent="0.2">
      <c r="A536" t="s">
        <v>3028</v>
      </c>
      <c r="B536">
        <v>6350000</v>
      </c>
      <c r="C536" s="2">
        <v>44047</v>
      </c>
      <c r="D536">
        <v>6</v>
      </c>
      <c r="E536">
        <v>180</v>
      </c>
      <c r="G536">
        <v>35277.777777777781</v>
      </c>
      <c r="H536" t="s">
        <v>3029</v>
      </c>
      <c r="I536">
        <v>532</v>
      </c>
      <c r="J536" t="s">
        <v>3030</v>
      </c>
      <c r="K536" t="s">
        <v>480</v>
      </c>
      <c r="L536" t="s">
        <v>313</v>
      </c>
      <c r="M536" t="s">
        <v>66</v>
      </c>
      <c r="O536">
        <v>8000</v>
      </c>
      <c r="P536" t="s">
        <v>67</v>
      </c>
      <c r="Q536" t="s">
        <v>3031</v>
      </c>
      <c r="R536">
        <v>470665</v>
      </c>
      <c r="S536">
        <v>574982.18999999994</v>
      </c>
      <c r="T536">
        <v>6222847</v>
      </c>
      <c r="U536">
        <v>56.144760099999999</v>
      </c>
      <c r="V536">
        <v>10.20680623</v>
      </c>
      <c r="W536" t="s">
        <v>315</v>
      </c>
      <c r="X536" t="s">
        <v>275</v>
      </c>
      <c r="Y536" t="s">
        <v>151</v>
      </c>
      <c r="Z536" t="s">
        <v>72</v>
      </c>
      <c r="AA536">
        <v>14.8</v>
      </c>
      <c r="AB536" t="s">
        <v>316</v>
      </c>
      <c r="AC536" t="s">
        <v>103</v>
      </c>
      <c r="AD536" t="s">
        <v>66</v>
      </c>
      <c r="AE536" t="s">
        <v>75</v>
      </c>
      <c r="AF536" t="s">
        <v>76</v>
      </c>
      <c r="AG536" t="s">
        <v>3032</v>
      </c>
      <c r="AH536" t="s">
        <v>78</v>
      </c>
      <c r="AI536" t="s">
        <v>79</v>
      </c>
      <c r="AJ536" t="s">
        <v>12478</v>
      </c>
      <c r="AK536" t="s">
        <v>12477</v>
      </c>
      <c r="AL536" t="s">
        <v>80</v>
      </c>
      <c r="AM536" t="s">
        <v>81</v>
      </c>
      <c r="AN536" t="s">
        <v>445</v>
      </c>
      <c r="AO536" t="s">
        <v>83</v>
      </c>
      <c r="AP536" t="s">
        <v>83</v>
      </c>
      <c r="AQ536" t="s">
        <v>107</v>
      </c>
      <c r="AR536" t="s">
        <v>85</v>
      </c>
      <c r="AS536" t="s">
        <v>65</v>
      </c>
      <c r="AT536" t="s">
        <v>66</v>
      </c>
      <c r="AU536" t="s">
        <v>74</v>
      </c>
      <c r="AV536" t="s">
        <v>108</v>
      </c>
      <c r="AW536" t="s">
        <v>109</v>
      </c>
      <c r="AX536" t="s">
        <v>223</v>
      </c>
      <c r="AY536" t="s">
        <v>89</v>
      </c>
      <c r="AZ536" t="s">
        <v>83</v>
      </c>
      <c r="BA536" t="s">
        <v>90</v>
      </c>
      <c r="BB536" t="s">
        <v>3033</v>
      </c>
      <c r="BC536">
        <v>1025.2140800874211</v>
      </c>
      <c r="BD536">
        <v>631.94562755585753</v>
      </c>
      <c r="BE536">
        <v>1340.794846947364</v>
      </c>
      <c r="BF536">
        <v>413.61939419824779</v>
      </c>
      <c r="BG536" t="s">
        <v>112</v>
      </c>
      <c r="BH536" t="s">
        <v>157</v>
      </c>
    </row>
    <row r="537" spans="1:60" x14ac:dyDescent="0.2">
      <c r="A537" t="s">
        <v>3034</v>
      </c>
      <c r="B537">
        <v>1898000</v>
      </c>
      <c r="C537" s="2">
        <v>44047</v>
      </c>
      <c r="D537">
        <v>2</v>
      </c>
      <c r="E537">
        <v>43</v>
      </c>
      <c r="G537">
        <v>44139.534883720931</v>
      </c>
      <c r="H537" t="s">
        <v>3035</v>
      </c>
      <c r="I537">
        <v>533</v>
      </c>
      <c r="J537" t="s">
        <v>3036</v>
      </c>
      <c r="K537" t="s">
        <v>3037</v>
      </c>
      <c r="L537" t="s">
        <v>206</v>
      </c>
      <c r="M537" t="s">
        <v>163</v>
      </c>
      <c r="O537">
        <v>8000</v>
      </c>
      <c r="P537" t="s">
        <v>67</v>
      </c>
      <c r="Q537" t="s">
        <v>3038</v>
      </c>
      <c r="R537">
        <v>479646</v>
      </c>
      <c r="S537">
        <v>574403.68999999994</v>
      </c>
      <c r="T537">
        <v>6223461</v>
      </c>
      <c r="U537">
        <v>56.150366079999998</v>
      </c>
      <c r="V537">
        <v>10.19766935</v>
      </c>
      <c r="W537" t="s">
        <v>149</v>
      </c>
      <c r="X537" t="s">
        <v>70</v>
      </c>
      <c r="Y537" t="s">
        <v>123</v>
      </c>
      <c r="Z537" t="s">
        <v>72</v>
      </c>
      <c r="AA537">
        <v>15.1</v>
      </c>
      <c r="AB537" t="s">
        <v>241</v>
      </c>
      <c r="AC537" t="s">
        <v>103</v>
      </c>
      <c r="AD537" t="s">
        <v>74</v>
      </c>
      <c r="AE537" t="s">
        <v>75</v>
      </c>
      <c r="AF537" t="s">
        <v>76</v>
      </c>
      <c r="AG537" t="s">
        <v>220</v>
      </c>
      <c r="AH537" t="s">
        <v>78</v>
      </c>
      <c r="AI537" t="s">
        <v>105</v>
      </c>
      <c r="AJ537" t="s">
        <v>12478</v>
      </c>
      <c r="AK537" t="s">
        <v>12477</v>
      </c>
      <c r="AL537" t="s">
        <v>80</v>
      </c>
      <c r="AM537" t="s">
        <v>81</v>
      </c>
      <c r="AN537" t="s">
        <v>3039</v>
      </c>
      <c r="AO537" t="s">
        <v>83</v>
      </c>
      <c r="AP537" t="s">
        <v>83</v>
      </c>
      <c r="AQ537" t="s">
        <v>107</v>
      </c>
      <c r="AR537" t="s">
        <v>85</v>
      </c>
      <c r="AS537" t="s">
        <v>66</v>
      </c>
      <c r="AT537" t="s">
        <v>74</v>
      </c>
      <c r="AU537" t="s">
        <v>74</v>
      </c>
      <c r="AV537" t="s">
        <v>66</v>
      </c>
      <c r="AW537" t="s">
        <v>109</v>
      </c>
      <c r="AX537" t="s">
        <v>169</v>
      </c>
      <c r="AY537" t="s">
        <v>89</v>
      </c>
      <c r="AZ537" t="s">
        <v>83</v>
      </c>
      <c r="BA537" t="s">
        <v>90</v>
      </c>
      <c r="BB537" t="s">
        <v>3040</v>
      </c>
      <c r="BC537">
        <v>1011.0891845907111</v>
      </c>
      <c r="BD537">
        <v>433.69809876743858</v>
      </c>
      <c r="BE537">
        <v>904.85821551375795</v>
      </c>
      <c r="BF537">
        <v>1016.490457814771</v>
      </c>
      <c r="BG537" t="s">
        <v>112</v>
      </c>
      <c r="BH537" t="s">
        <v>245</v>
      </c>
    </row>
    <row r="538" spans="1:60" x14ac:dyDescent="0.2">
      <c r="A538" t="s">
        <v>3041</v>
      </c>
      <c r="B538">
        <v>3000000</v>
      </c>
      <c r="C538" s="2">
        <v>44047</v>
      </c>
      <c r="D538">
        <v>1</v>
      </c>
      <c r="E538">
        <v>89</v>
      </c>
      <c r="G538">
        <v>33707.865168539327</v>
      </c>
      <c r="H538" t="s">
        <v>3042</v>
      </c>
      <c r="I538">
        <v>534</v>
      </c>
      <c r="J538" t="s">
        <v>3043</v>
      </c>
      <c r="K538" t="s">
        <v>161</v>
      </c>
      <c r="L538" t="s">
        <v>3044</v>
      </c>
      <c r="M538" t="s">
        <v>119</v>
      </c>
      <c r="N538" t="s">
        <v>147</v>
      </c>
      <c r="O538">
        <v>8000</v>
      </c>
      <c r="P538" t="s">
        <v>67</v>
      </c>
      <c r="Q538" t="s">
        <v>3045</v>
      </c>
      <c r="R538">
        <v>3344</v>
      </c>
      <c r="S538">
        <v>575578.39115678298</v>
      </c>
      <c r="T538">
        <v>6225068.3851367701</v>
      </c>
      <c r="U538">
        <v>56.164620059999997</v>
      </c>
      <c r="V538">
        <v>10.21703007</v>
      </c>
      <c r="W538" t="s">
        <v>165</v>
      </c>
      <c r="X538" t="s">
        <v>166</v>
      </c>
      <c r="Y538" t="s">
        <v>123</v>
      </c>
      <c r="Z538" t="s">
        <v>72</v>
      </c>
      <c r="AA538">
        <v>3.8</v>
      </c>
      <c r="AB538" t="s">
        <v>124</v>
      </c>
      <c r="AC538" t="s">
        <v>103</v>
      </c>
      <c r="AD538" t="s">
        <v>74</v>
      </c>
      <c r="AE538" t="s">
        <v>75</v>
      </c>
      <c r="AF538" t="s">
        <v>76</v>
      </c>
      <c r="AG538" t="s">
        <v>2581</v>
      </c>
      <c r="AH538" t="s">
        <v>126</v>
      </c>
      <c r="AI538" t="s">
        <v>79</v>
      </c>
      <c r="AJ538" t="s">
        <v>12478</v>
      </c>
      <c r="AK538" t="s">
        <v>12477</v>
      </c>
      <c r="AL538" t="s">
        <v>80</v>
      </c>
      <c r="AM538" t="s">
        <v>81</v>
      </c>
      <c r="AN538" t="s">
        <v>657</v>
      </c>
      <c r="AO538" t="s">
        <v>127</v>
      </c>
      <c r="AP538" t="s">
        <v>83</v>
      </c>
      <c r="AQ538" t="s">
        <v>107</v>
      </c>
      <c r="AR538" t="s">
        <v>85</v>
      </c>
      <c r="AS538" t="s">
        <v>98</v>
      </c>
      <c r="AT538" t="s">
        <v>74</v>
      </c>
      <c r="AU538" t="s">
        <v>74</v>
      </c>
      <c r="AV538" t="s">
        <v>74</v>
      </c>
      <c r="AW538" t="s">
        <v>109</v>
      </c>
      <c r="AX538" t="s">
        <v>110</v>
      </c>
      <c r="AY538" t="s">
        <v>89</v>
      </c>
      <c r="AZ538" t="s">
        <v>83</v>
      </c>
      <c r="BA538" t="s">
        <v>90</v>
      </c>
      <c r="BB538" t="s">
        <v>3046</v>
      </c>
      <c r="BC538">
        <v>1286.317408194094</v>
      </c>
      <c r="BD538">
        <v>1767.891390686116</v>
      </c>
      <c r="BE538">
        <v>1084.7872178095579</v>
      </c>
      <c r="BF538">
        <v>112.7131552524348</v>
      </c>
      <c r="BG538" t="s">
        <v>343</v>
      </c>
      <c r="BH538" t="s">
        <v>171</v>
      </c>
    </row>
    <row r="539" spans="1:60" x14ac:dyDescent="0.2">
      <c r="A539" t="s">
        <v>3047</v>
      </c>
      <c r="B539">
        <v>3700000</v>
      </c>
      <c r="C539" s="2">
        <v>44046</v>
      </c>
      <c r="D539">
        <v>3</v>
      </c>
      <c r="E539">
        <v>86</v>
      </c>
      <c r="F539">
        <v>-2</v>
      </c>
      <c r="G539">
        <v>43023.255813953489</v>
      </c>
      <c r="H539" t="s">
        <v>3048</v>
      </c>
      <c r="I539">
        <v>535</v>
      </c>
      <c r="J539" t="s">
        <v>3049</v>
      </c>
      <c r="K539" t="s">
        <v>399</v>
      </c>
      <c r="L539" t="s">
        <v>118</v>
      </c>
      <c r="M539" t="s">
        <v>119</v>
      </c>
      <c r="N539" t="s">
        <v>147</v>
      </c>
      <c r="O539">
        <v>8000</v>
      </c>
      <c r="P539" t="s">
        <v>67</v>
      </c>
      <c r="Q539" t="s">
        <v>400</v>
      </c>
      <c r="R539">
        <v>455550</v>
      </c>
      <c r="S539">
        <v>574217.06000000006</v>
      </c>
      <c r="T539">
        <v>6222634.5</v>
      </c>
      <c r="U539">
        <v>56.142970890000001</v>
      </c>
      <c r="V539">
        <v>10.194435609999999</v>
      </c>
      <c r="W539" t="s">
        <v>315</v>
      </c>
      <c r="X539" t="s">
        <v>150</v>
      </c>
      <c r="Y539" t="s">
        <v>151</v>
      </c>
      <c r="Z539" t="s">
        <v>72</v>
      </c>
      <c r="AA539">
        <v>17.5</v>
      </c>
      <c r="AB539" t="s">
        <v>316</v>
      </c>
      <c r="AC539" t="s">
        <v>74</v>
      </c>
      <c r="AD539" t="s">
        <v>74</v>
      </c>
      <c r="AE539" t="s">
        <v>75</v>
      </c>
      <c r="AF539" t="s">
        <v>76</v>
      </c>
      <c r="AG539" t="s">
        <v>401</v>
      </c>
      <c r="AH539" t="s">
        <v>212</v>
      </c>
      <c r="AI539" t="s">
        <v>79</v>
      </c>
      <c r="AJ539" t="s">
        <v>12478</v>
      </c>
      <c r="AK539" t="s">
        <v>12477</v>
      </c>
      <c r="AL539" t="s">
        <v>80</v>
      </c>
      <c r="AM539" t="s">
        <v>81</v>
      </c>
      <c r="AN539" t="s">
        <v>402</v>
      </c>
      <c r="AO539" t="s">
        <v>83</v>
      </c>
      <c r="AP539" t="s">
        <v>83</v>
      </c>
      <c r="AQ539" t="s">
        <v>107</v>
      </c>
      <c r="AR539" t="s">
        <v>85</v>
      </c>
      <c r="AS539" t="s">
        <v>98</v>
      </c>
      <c r="AT539" t="s">
        <v>74</v>
      </c>
      <c r="AU539" t="s">
        <v>74</v>
      </c>
      <c r="AV539" t="s">
        <v>65</v>
      </c>
      <c r="AW539" t="s">
        <v>109</v>
      </c>
      <c r="AX539" t="s">
        <v>110</v>
      </c>
      <c r="AY539" t="s">
        <v>89</v>
      </c>
      <c r="AZ539" t="s">
        <v>83</v>
      </c>
      <c r="BA539" t="s">
        <v>90</v>
      </c>
      <c r="BB539" t="s">
        <v>403</v>
      </c>
      <c r="BC539">
        <v>1630.098180474665</v>
      </c>
      <c r="BD539">
        <v>1034.2683016114511</v>
      </c>
      <c r="BE539">
        <v>1714.1339834682319</v>
      </c>
      <c r="BF539">
        <v>1190.225104106941</v>
      </c>
      <c r="BG539" t="s">
        <v>182</v>
      </c>
      <c r="BH539" t="s">
        <v>157</v>
      </c>
    </row>
    <row r="540" spans="1:60" x14ac:dyDescent="0.2">
      <c r="A540" t="s">
        <v>3050</v>
      </c>
      <c r="B540">
        <v>1700000</v>
      </c>
      <c r="C540" s="2">
        <v>44046</v>
      </c>
      <c r="D540">
        <v>2</v>
      </c>
      <c r="E540">
        <v>54</v>
      </c>
      <c r="F540">
        <v>-1</v>
      </c>
      <c r="G540">
        <v>31481.481481481482</v>
      </c>
      <c r="H540" t="s">
        <v>3051</v>
      </c>
      <c r="I540">
        <v>536</v>
      </c>
      <c r="J540" t="s">
        <v>3052</v>
      </c>
      <c r="K540" t="s">
        <v>518</v>
      </c>
      <c r="L540" t="s">
        <v>796</v>
      </c>
      <c r="M540" t="s">
        <v>74</v>
      </c>
      <c r="N540" t="s">
        <v>119</v>
      </c>
      <c r="O540">
        <v>8000</v>
      </c>
      <c r="P540" t="s">
        <v>67</v>
      </c>
      <c r="Q540" t="s">
        <v>2828</v>
      </c>
      <c r="R540">
        <v>418469</v>
      </c>
      <c r="S540">
        <v>573444.68999999994</v>
      </c>
      <c r="T540">
        <v>6222322.5</v>
      </c>
      <c r="U540">
        <v>56.140287749999999</v>
      </c>
      <c r="V540">
        <v>10.181922220000001</v>
      </c>
      <c r="W540" t="s">
        <v>209</v>
      </c>
      <c r="X540" t="s">
        <v>210</v>
      </c>
      <c r="Y540" t="s">
        <v>151</v>
      </c>
      <c r="Z540" t="s">
        <v>72</v>
      </c>
      <c r="AA540">
        <v>14.4</v>
      </c>
      <c r="AB540" t="s">
        <v>152</v>
      </c>
      <c r="AC540" t="s">
        <v>103</v>
      </c>
      <c r="AD540" t="s">
        <v>66</v>
      </c>
      <c r="AE540" t="s">
        <v>75</v>
      </c>
      <c r="AF540" t="s">
        <v>76</v>
      </c>
      <c r="AG540" t="s">
        <v>3053</v>
      </c>
      <c r="AH540" t="s">
        <v>212</v>
      </c>
      <c r="AI540" t="s">
        <v>79</v>
      </c>
      <c r="AJ540" t="s">
        <v>12478</v>
      </c>
      <c r="AK540" t="s">
        <v>12477</v>
      </c>
      <c r="AL540" t="s">
        <v>80</v>
      </c>
      <c r="AM540" t="s">
        <v>81</v>
      </c>
      <c r="AN540" t="s">
        <v>3054</v>
      </c>
      <c r="AO540" t="s">
        <v>83</v>
      </c>
      <c r="AP540" t="s">
        <v>83</v>
      </c>
      <c r="AQ540" t="s">
        <v>107</v>
      </c>
      <c r="AR540" t="s">
        <v>85</v>
      </c>
      <c r="AS540" t="s">
        <v>65</v>
      </c>
      <c r="AT540" t="s">
        <v>74</v>
      </c>
      <c r="AU540" t="s">
        <v>74</v>
      </c>
      <c r="AV540" t="s">
        <v>66</v>
      </c>
      <c r="AW540" t="s">
        <v>109</v>
      </c>
      <c r="AX540" t="s">
        <v>110</v>
      </c>
      <c r="AY540" t="s">
        <v>89</v>
      </c>
      <c r="AZ540" t="s">
        <v>83</v>
      </c>
      <c r="BA540" t="s">
        <v>90</v>
      </c>
      <c r="BB540" t="s">
        <v>3055</v>
      </c>
      <c r="BC540">
        <v>2414.9149097754712</v>
      </c>
      <c r="BD540">
        <v>1798.2137375634791</v>
      </c>
      <c r="BE540">
        <v>2391.252272773037</v>
      </c>
      <c r="BF540">
        <v>1783.3411156787299</v>
      </c>
      <c r="BG540" t="s">
        <v>156</v>
      </c>
      <c r="BH540" t="s">
        <v>210</v>
      </c>
    </row>
    <row r="541" spans="1:60" x14ac:dyDescent="0.2">
      <c r="A541" t="s">
        <v>3056</v>
      </c>
      <c r="B541">
        <v>2200000</v>
      </c>
      <c r="C541" s="2">
        <v>44046</v>
      </c>
      <c r="D541">
        <v>2</v>
      </c>
      <c r="E541">
        <v>60</v>
      </c>
      <c r="G541">
        <v>36666.666666666657</v>
      </c>
      <c r="H541" t="s">
        <v>3057</v>
      </c>
      <c r="I541">
        <v>537</v>
      </c>
      <c r="J541" t="s">
        <v>3058</v>
      </c>
      <c r="K541" t="s">
        <v>145</v>
      </c>
      <c r="L541" t="s">
        <v>526</v>
      </c>
      <c r="M541" t="s">
        <v>65</v>
      </c>
      <c r="N541" t="s">
        <v>99</v>
      </c>
      <c r="O541">
        <v>8000</v>
      </c>
      <c r="P541" t="s">
        <v>67</v>
      </c>
      <c r="Q541" t="s">
        <v>1530</v>
      </c>
      <c r="R541">
        <v>404484</v>
      </c>
      <c r="S541">
        <v>574071.93999999994</v>
      </c>
      <c r="T541">
        <v>6223161.5</v>
      </c>
      <c r="U541">
        <v>56.147727359999998</v>
      </c>
      <c r="V541">
        <v>10.192247200000001</v>
      </c>
      <c r="W541" t="s">
        <v>149</v>
      </c>
      <c r="X541" t="s">
        <v>150</v>
      </c>
      <c r="Y541" t="s">
        <v>151</v>
      </c>
      <c r="Z541" t="s">
        <v>72</v>
      </c>
      <c r="AA541">
        <v>11.8</v>
      </c>
      <c r="AB541" t="s">
        <v>152</v>
      </c>
      <c r="AC541" t="s">
        <v>74</v>
      </c>
      <c r="AD541" t="s">
        <v>74</v>
      </c>
      <c r="AE541" t="s">
        <v>75</v>
      </c>
      <c r="AF541" t="s">
        <v>76</v>
      </c>
      <c r="AG541" t="s">
        <v>167</v>
      </c>
      <c r="AH541" t="s">
        <v>78</v>
      </c>
      <c r="AI541" t="s">
        <v>105</v>
      </c>
      <c r="AJ541" t="s">
        <v>12478</v>
      </c>
      <c r="AK541" t="s">
        <v>12477</v>
      </c>
      <c r="AL541" t="s">
        <v>80</v>
      </c>
      <c r="AM541" t="s">
        <v>81</v>
      </c>
      <c r="AN541" t="s">
        <v>520</v>
      </c>
      <c r="AO541" t="s">
        <v>83</v>
      </c>
      <c r="AP541" t="s">
        <v>83</v>
      </c>
      <c r="AQ541" t="s">
        <v>107</v>
      </c>
      <c r="AR541" t="s">
        <v>85</v>
      </c>
      <c r="AS541" t="s">
        <v>98</v>
      </c>
      <c r="AT541" t="s">
        <v>74</v>
      </c>
      <c r="AU541" t="s">
        <v>74</v>
      </c>
      <c r="AV541" t="s">
        <v>66</v>
      </c>
      <c r="AW541" t="s">
        <v>109</v>
      </c>
      <c r="AX541" t="s">
        <v>110</v>
      </c>
      <c r="AY541" t="s">
        <v>89</v>
      </c>
      <c r="AZ541" t="s">
        <v>83</v>
      </c>
      <c r="BA541" t="s">
        <v>90</v>
      </c>
      <c r="BB541" t="s">
        <v>1532</v>
      </c>
      <c r="BC541">
        <v>1433.8361113255221</v>
      </c>
      <c r="BD541">
        <v>821.81787898129608</v>
      </c>
      <c r="BE541">
        <v>1345.5753872059979</v>
      </c>
      <c r="BF541">
        <v>1324.257586081302</v>
      </c>
      <c r="BG541" t="s">
        <v>182</v>
      </c>
      <c r="BH541" t="s">
        <v>157</v>
      </c>
    </row>
    <row r="542" spans="1:60" x14ac:dyDescent="0.2">
      <c r="A542" t="s">
        <v>3059</v>
      </c>
      <c r="B542">
        <v>3335000</v>
      </c>
      <c r="C542" s="2">
        <v>44045</v>
      </c>
      <c r="D542">
        <v>3</v>
      </c>
      <c r="E542">
        <v>98</v>
      </c>
      <c r="F542">
        <v>-2</v>
      </c>
      <c r="G542">
        <v>34030.612244897959</v>
      </c>
      <c r="H542" t="s">
        <v>3060</v>
      </c>
      <c r="I542">
        <v>538</v>
      </c>
      <c r="J542" t="s">
        <v>3061</v>
      </c>
      <c r="K542" t="s">
        <v>2184</v>
      </c>
      <c r="L542" t="s">
        <v>619</v>
      </c>
      <c r="M542" t="s">
        <v>74</v>
      </c>
      <c r="N542" t="s">
        <v>99</v>
      </c>
      <c r="O542">
        <v>8000</v>
      </c>
      <c r="P542" t="s">
        <v>67</v>
      </c>
      <c r="Q542" t="s">
        <v>2185</v>
      </c>
      <c r="R542">
        <v>342772</v>
      </c>
      <c r="S542">
        <v>574522</v>
      </c>
      <c r="T542">
        <v>6224363</v>
      </c>
      <c r="U542">
        <v>56.158450049999999</v>
      </c>
      <c r="V542">
        <v>10.199825799999999</v>
      </c>
      <c r="W542" t="s">
        <v>69</v>
      </c>
      <c r="X542" t="s">
        <v>70</v>
      </c>
      <c r="Y542" t="s">
        <v>123</v>
      </c>
      <c r="Z542" t="s">
        <v>72</v>
      </c>
      <c r="AA542">
        <v>5.2</v>
      </c>
      <c r="AB542" t="s">
        <v>241</v>
      </c>
      <c r="AC542" t="s">
        <v>74</v>
      </c>
      <c r="AD542" t="s">
        <v>108</v>
      </c>
      <c r="AE542" t="s">
        <v>75</v>
      </c>
      <c r="AF542" t="s">
        <v>76</v>
      </c>
      <c r="AG542" t="s">
        <v>2186</v>
      </c>
      <c r="AH542" t="s">
        <v>126</v>
      </c>
      <c r="AI542" t="s">
        <v>105</v>
      </c>
      <c r="AJ542" t="s">
        <v>12478</v>
      </c>
      <c r="AK542" t="s">
        <v>12477</v>
      </c>
      <c r="AL542" t="s">
        <v>80</v>
      </c>
      <c r="AM542" t="s">
        <v>81</v>
      </c>
      <c r="AN542" t="s">
        <v>2187</v>
      </c>
      <c r="AO542" t="s">
        <v>83</v>
      </c>
      <c r="AP542" t="s">
        <v>83</v>
      </c>
      <c r="AQ542" t="s">
        <v>107</v>
      </c>
      <c r="AR542" t="s">
        <v>85</v>
      </c>
      <c r="AS542" t="s">
        <v>98</v>
      </c>
      <c r="AT542" t="s">
        <v>74</v>
      </c>
      <c r="AU542" t="s">
        <v>74</v>
      </c>
      <c r="AV542" t="s">
        <v>65</v>
      </c>
      <c r="AW542" t="s">
        <v>109</v>
      </c>
      <c r="AX542" t="s">
        <v>110</v>
      </c>
      <c r="AY542" t="s">
        <v>89</v>
      </c>
      <c r="AZ542" t="s">
        <v>83</v>
      </c>
      <c r="BA542" t="s">
        <v>90</v>
      </c>
      <c r="BB542" t="s">
        <v>2188</v>
      </c>
      <c r="BC542">
        <v>1005.723207712459</v>
      </c>
      <c r="BD542">
        <v>954.48695168313895</v>
      </c>
      <c r="BE542">
        <v>457.00732514355889</v>
      </c>
      <c r="BF542">
        <v>869.20284747527319</v>
      </c>
      <c r="BG542" t="s">
        <v>182</v>
      </c>
      <c r="BH542" t="s">
        <v>245</v>
      </c>
    </row>
    <row r="543" spans="1:60" x14ac:dyDescent="0.2">
      <c r="A543" t="s">
        <v>3062</v>
      </c>
      <c r="B543">
        <v>1650000</v>
      </c>
      <c r="C543" s="2">
        <v>44045</v>
      </c>
      <c r="D543">
        <v>1</v>
      </c>
      <c r="E543">
        <v>51</v>
      </c>
      <c r="F543">
        <v>-6</v>
      </c>
      <c r="G543">
        <v>32352.941176470591</v>
      </c>
      <c r="H543" t="s">
        <v>3063</v>
      </c>
      <c r="I543">
        <v>539</v>
      </c>
      <c r="J543" t="s">
        <v>3064</v>
      </c>
      <c r="K543" t="s">
        <v>355</v>
      </c>
      <c r="L543" t="s">
        <v>1979</v>
      </c>
      <c r="M543" t="s">
        <v>74</v>
      </c>
      <c r="N543" t="s">
        <v>97</v>
      </c>
      <c r="O543">
        <v>8000</v>
      </c>
      <c r="P543" t="s">
        <v>67</v>
      </c>
      <c r="Q543" t="s">
        <v>307</v>
      </c>
      <c r="R543">
        <v>148615</v>
      </c>
      <c r="S543">
        <v>574514.56000000006</v>
      </c>
      <c r="T543">
        <v>6224644.5</v>
      </c>
      <c r="U543">
        <v>56.160979849999997</v>
      </c>
      <c r="V543">
        <v>10.19978487</v>
      </c>
      <c r="W543" t="s">
        <v>69</v>
      </c>
      <c r="X543" t="s">
        <v>462</v>
      </c>
      <c r="Y543" t="s">
        <v>123</v>
      </c>
      <c r="Z543" t="s">
        <v>72</v>
      </c>
      <c r="AA543">
        <v>15.2</v>
      </c>
      <c r="AB543" t="s">
        <v>196</v>
      </c>
      <c r="AC543" t="s">
        <v>74</v>
      </c>
      <c r="AD543" t="s">
        <v>65</v>
      </c>
      <c r="AE543" t="s">
        <v>75</v>
      </c>
      <c r="AF543" t="s">
        <v>76</v>
      </c>
      <c r="AG543" t="s">
        <v>575</v>
      </c>
      <c r="AH543" t="s">
        <v>126</v>
      </c>
      <c r="AI543" t="s">
        <v>79</v>
      </c>
      <c r="AJ543" t="s">
        <v>12478</v>
      </c>
      <c r="AK543" t="s">
        <v>12477</v>
      </c>
      <c r="AL543" t="s">
        <v>80</v>
      </c>
      <c r="AM543" t="s">
        <v>81</v>
      </c>
      <c r="AN543" t="s">
        <v>465</v>
      </c>
      <c r="AO543" t="s">
        <v>529</v>
      </c>
      <c r="AP543" t="s">
        <v>83</v>
      </c>
      <c r="AQ543" t="s">
        <v>107</v>
      </c>
      <c r="AR543" t="s">
        <v>85</v>
      </c>
      <c r="AS543" t="s">
        <v>119</v>
      </c>
      <c r="AT543" t="s">
        <v>74</v>
      </c>
      <c r="AU543" t="s">
        <v>74</v>
      </c>
      <c r="AV543" t="s">
        <v>74</v>
      </c>
      <c r="AW543" t="s">
        <v>109</v>
      </c>
      <c r="AX543" t="s">
        <v>223</v>
      </c>
      <c r="AY543" t="s">
        <v>89</v>
      </c>
      <c r="AZ543" t="s">
        <v>83</v>
      </c>
      <c r="BA543" t="s">
        <v>90</v>
      </c>
      <c r="BB543" t="s">
        <v>3065</v>
      </c>
      <c r="BC543">
        <v>1191.4646159672491</v>
      </c>
      <c r="BD543">
        <v>1225.661503125833</v>
      </c>
      <c r="BE543">
        <v>627.28617278686909</v>
      </c>
      <c r="BF543">
        <v>924.61198677224911</v>
      </c>
      <c r="BG543" t="s">
        <v>130</v>
      </c>
      <c r="BH543" t="s">
        <v>201</v>
      </c>
    </row>
    <row r="544" spans="1:60" x14ac:dyDescent="0.2">
      <c r="A544" t="s">
        <v>3066</v>
      </c>
      <c r="B544">
        <v>4600000</v>
      </c>
      <c r="C544" s="2">
        <v>44045</v>
      </c>
      <c r="D544">
        <v>4</v>
      </c>
      <c r="E544">
        <v>123</v>
      </c>
      <c r="G544">
        <v>37398.373983739839</v>
      </c>
      <c r="H544" t="s">
        <v>3067</v>
      </c>
      <c r="I544">
        <v>540</v>
      </c>
      <c r="J544" t="s">
        <v>3068</v>
      </c>
      <c r="K544" t="s">
        <v>3069</v>
      </c>
      <c r="L544" t="s">
        <v>128</v>
      </c>
      <c r="M544" t="s">
        <v>65</v>
      </c>
      <c r="N544" t="s">
        <v>99</v>
      </c>
      <c r="O544">
        <v>8000</v>
      </c>
      <c r="P544" t="s">
        <v>67</v>
      </c>
      <c r="Q544" t="s">
        <v>3070</v>
      </c>
      <c r="R544">
        <v>68530</v>
      </c>
      <c r="S544">
        <v>574642.68999999994</v>
      </c>
      <c r="T544">
        <v>6222710</v>
      </c>
      <c r="U544">
        <v>56.143582700000003</v>
      </c>
      <c r="V544">
        <v>10.20130509</v>
      </c>
      <c r="W544" t="s">
        <v>315</v>
      </c>
      <c r="X544" t="s">
        <v>275</v>
      </c>
      <c r="Y544" t="s">
        <v>151</v>
      </c>
      <c r="Z544" t="s">
        <v>72</v>
      </c>
      <c r="AA544">
        <v>16.899999999999999</v>
      </c>
      <c r="AB544" t="s">
        <v>316</v>
      </c>
      <c r="AC544" t="s">
        <v>74</v>
      </c>
      <c r="AD544" t="s">
        <v>74</v>
      </c>
      <c r="AE544" t="s">
        <v>75</v>
      </c>
      <c r="AF544" t="s">
        <v>76</v>
      </c>
      <c r="AG544" t="s">
        <v>3071</v>
      </c>
      <c r="AH544" t="s">
        <v>78</v>
      </c>
      <c r="AI544" t="s">
        <v>79</v>
      </c>
      <c r="AJ544" t="s">
        <v>12478</v>
      </c>
      <c r="AK544" t="s">
        <v>12477</v>
      </c>
      <c r="AL544" t="s">
        <v>80</v>
      </c>
      <c r="AM544" t="s">
        <v>81</v>
      </c>
      <c r="AN544" t="s">
        <v>650</v>
      </c>
      <c r="AO544" t="s">
        <v>1083</v>
      </c>
      <c r="AP544" t="s">
        <v>83</v>
      </c>
      <c r="AQ544" t="s">
        <v>107</v>
      </c>
      <c r="AR544" t="s">
        <v>85</v>
      </c>
      <c r="AS544" t="s">
        <v>119</v>
      </c>
      <c r="AT544" t="s">
        <v>74</v>
      </c>
      <c r="AU544" t="s">
        <v>74</v>
      </c>
      <c r="AV544" t="s">
        <v>119</v>
      </c>
      <c r="AW544" t="s">
        <v>109</v>
      </c>
      <c r="AX544" t="s">
        <v>169</v>
      </c>
      <c r="AY544" t="s">
        <v>89</v>
      </c>
      <c r="AZ544" t="s">
        <v>83</v>
      </c>
      <c r="BA544" t="s">
        <v>90</v>
      </c>
      <c r="BB544" t="s">
        <v>3072</v>
      </c>
      <c r="BC544">
        <v>1303.86564602364</v>
      </c>
      <c r="BD544">
        <v>777.29077204358794</v>
      </c>
      <c r="BE544">
        <v>1507.681154720244</v>
      </c>
      <c r="BF544">
        <v>778.68607243282997</v>
      </c>
      <c r="BG544" t="s">
        <v>182</v>
      </c>
      <c r="BH544" t="s">
        <v>157</v>
      </c>
    </row>
    <row r="545" spans="1:60" x14ac:dyDescent="0.2">
      <c r="A545" t="s">
        <v>3073</v>
      </c>
      <c r="B545">
        <v>5900000</v>
      </c>
      <c r="C545" s="2">
        <v>44045</v>
      </c>
      <c r="D545">
        <v>6</v>
      </c>
      <c r="E545">
        <v>180</v>
      </c>
      <c r="F545">
        <v>-6</v>
      </c>
      <c r="G545">
        <v>32777.777777777781</v>
      </c>
      <c r="H545" t="s">
        <v>3074</v>
      </c>
      <c r="I545">
        <v>541</v>
      </c>
      <c r="J545" t="s">
        <v>3075</v>
      </c>
      <c r="K545" t="s">
        <v>480</v>
      </c>
      <c r="L545" t="s">
        <v>313</v>
      </c>
      <c r="M545" t="s">
        <v>74</v>
      </c>
      <c r="O545">
        <v>8000</v>
      </c>
      <c r="P545" t="s">
        <v>67</v>
      </c>
      <c r="Q545" t="s">
        <v>3031</v>
      </c>
      <c r="R545">
        <v>470665</v>
      </c>
      <c r="S545">
        <v>574982.18999999994</v>
      </c>
      <c r="T545">
        <v>6222847</v>
      </c>
      <c r="U545">
        <v>56.144760099999999</v>
      </c>
      <c r="V545">
        <v>10.20680623</v>
      </c>
      <c r="W545" t="s">
        <v>315</v>
      </c>
      <c r="X545" t="s">
        <v>275</v>
      </c>
      <c r="Y545" t="s">
        <v>151</v>
      </c>
      <c r="Z545" t="s">
        <v>72</v>
      </c>
      <c r="AA545">
        <v>14.8</v>
      </c>
      <c r="AB545" t="s">
        <v>316</v>
      </c>
      <c r="AC545" t="s">
        <v>103</v>
      </c>
      <c r="AD545" t="s">
        <v>66</v>
      </c>
      <c r="AE545" t="s">
        <v>75</v>
      </c>
      <c r="AF545" t="s">
        <v>76</v>
      </c>
      <c r="AG545" t="s">
        <v>3032</v>
      </c>
      <c r="AH545" t="s">
        <v>78</v>
      </c>
      <c r="AI545" t="s">
        <v>79</v>
      </c>
      <c r="AJ545" t="s">
        <v>12476</v>
      </c>
      <c r="AK545" t="s">
        <v>12479</v>
      </c>
      <c r="AL545" t="s">
        <v>80</v>
      </c>
      <c r="AM545" t="s">
        <v>81</v>
      </c>
      <c r="AN545" t="s">
        <v>445</v>
      </c>
      <c r="AO545" t="s">
        <v>83</v>
      </c>
      <c r="AP545" t="s">
        <v>83</v>
      </c>
      <c r="AQ545" t="s">
        <v>107</v>
      </c>
      <c r="AR545" t="s">
        <v>85</v>
      </c>
      <c r="AS545" t="s">
        <v>65</v>
      </c>
      <c r="AT545" t="s">
        <v>66</v>
      </c>
      <c r="AU545" t="s">
        <v>74</v>
      </c>
      <c r="AV545" t="s">
        <v>108</v>
      </c>
      <c r="AW545" t="s">
        <v>109</v>
      </c>
      <c r="AX545" t="s">
        <v>223</v>
      </c>
      <c r="AY545" t="s">
        <v>89</v>
      </c>
      <c r="AZ545" t="s">
        <v>83</v>
      </c>
      <c r="BA545" t="s">
        <v>90</v>
      </c>
      <c r="BB545" t="s">
        <v>3033</v>
      </c>
      <c r="BC545">
        <v>1025.2140800874211</v>
      </c>
      <c r="BD545">
        <v>631.94562755585753</v>
      </c>
      <c r="BE545">
        <v>1340.794846947364</v>
      </c>
      <c r="BF545">
        <v>413.61939419824779</v>
      </c>
      <c r="BG545" t="s">
        <v>112</v>
      </c>
      <c r="BH545" t="s">
        <v>157</v>
      </c>
    </row>
    <row r="546" spans="1:60" x14ac:dyDescent="0.2">
      <c r="A546" t="s">
        <v>3076</v>
      </c>
      <c r="B546">
        <v>3495000</v>
      </c>
      <c r="C546" s="2">
        <v>44045</v>
      </c>
      <c r="D546">
        <v>3</v>
      </c>
      <c r="E546">
        <v>81</v>
      </c>
      <c r="G546">
        <v>43148.148148148153</v>
      </c>
      <c r="H546" t="s">
        <v>3077</v>
      </c>
      <c r="I546">
        <v>542</v>
      </c>
      <c r="J546" t="s">
        <v>3078</v>
      </c>
      <c r="K546" t="s">
        <v>257</v>
      </c>
      <c r="L546" t="s">
        <v>295</v>
      </c>
      <c r="M546" t="s">
        <v>119</v>
      </c>
      <c r="N546" t="s">
        <v>147</v>
      </c>
      <c r="O546">
        <v>8000</v>
      </c>
      <c r="P546" t="s">
        <v>67</v>
      </c>
      <c r="Q546" t="s">
        <v>3079</v>
      </c>
      <c r="R546">
        <v>37252</v>
      </c>
      <c r="S546">
        <v>575067.31000000006</v>
      </c>
      <c r="T546">
        <v>6224554.5</v>
      </c>
      <c r="U546">
        <v>56.16008472</v>
      </c>
      <c r="V546">
        <v>10.208657280000001</v>
      </c>
      <c r="W546" t="s">
        <v>177</v>
      </c>
      <c r="X546" t="s">
        <v>122</v>
      </c>
      <c r="Y546" t="s">
        <v>123</v>
      </c>
      <c r="Z546" t="s">
        <v>72</v>
      </c>
      <c r="AA546">
        <v>3.8</v>
      </c>
      <c r="AB546" t="s">
        <v>124</v>
      </c>
      <c r="AC546" t="s">
        <v>74</v>
      </c>
      <c r="AD546" t="s">
        <v>74</v>
      </c>
      <c r="AE546" t="s">
        <v>75</v>
      </c>
      <c r="AF546" t="s">
        <v>76</v>
      </c>
      <c r="AG546" t="s">
        <v>1383</v>
      </c>
      <c r="AH546" t="s">
        <v>126</v>
      </c>
      <c r="AI546" t="s">
        <v>105</v>
      </c>
      <c r="AJ546" t="s">
        <v>12478</v>
      </c>
      <c r="AK546" t="s">
        <v>12477</v>
      </c>
      <c r="AL546" t="s">
        <v>80</v>
      </c>
      <c r="AM546" t="s">
        <v>81</v>
      </c>
      <c r="AN546" t="s">
        <v>1449</v>
      </c>
      <c r="AO546" t="s">
        <v>83</v>
      </c>
      <c r="AP546" t="s">
        <v>83</v>
      </c>
      <c r="AQ546" t="s">
        <v>107</v>
      </c>
      <c r="AR546" t="s">
        <v>85</v>
      </c>
      <c r="AS546" t="s">
        <v>119</v>
      </c>
      <c r="AT546" t="s">
        <v>74</v>
      </c>
      <c r="AU546" t="s">
        <v>74</v>
      </c>
      <c r="AV546" t="s">
        <v>65</v>
      </c>
      <c r="AW546" t="s">
        <v>109</v>
      </c>
      <c r="AX546" t="s">
        <v>110</v>
      </c>
      <c r="AY546" t="s">
        <v>89</v>
      </c>
      <c r="AZ546" t="s">
        <v>83</v>
      </c>
      <c r="BA546" t="s">
        <v>90</v>
      </c>
      <c r="BB546" t="s">
        <v>3080</v>
      </c>
      <c r="BC546">
        <v>807.25877745478522</v>
      </c>
      <c r="BD546">
        <v>1115.940972481797</v>
      </c>
      <c r="BE546">
        <v>387.26827046147281</v>
      </c>
      <c r="BF546">
        <v>369.68427871592081</v>
      </c>
      <c r="BG546" t="s">
        <v>156</v>
      </c>
      <c r="BH546" t="s">
        <v>183</v>
      </c>
    </row>
    <row r="547" spans="1:60" x14ac:dyDescent="0.2">
      <c r="A547" t="s">
        <v>3081</v>
      </c>
      <c r="B547">
        <v>4650000</v>
      </c>
      <c r="C547" s="2">
        <v>44044</v>
      </c>
      <c r="D547">
        <v>4</v>
      </c>
      <c r="E547">
        <v>119</v>
      </c>
      <c r="G547">
        <v>39075.63025210084</v>
      </c>
      <c r="H547" t="s">
        <v>3082</v>
      </c>
      <c r="I547">
        <v>543</v>
      </c>
      <c r="J547" t="s">
        <v>3083</v>
      </c>
      <c r="K547" t="s">
        <v>988</v>
      </c>
      <c r="L547" t="s">
        <v>2994</v>
      </c>
      <c r="M547" t="s">
        <v>74</v>
      </c>
      <c r="O547">
        <v>8000</v>
      </c>
      <c r="P547" t="s">
        <v>67</v>
      </c>
      <c r="Q547" t="s">
        <v>3084</v>
      </c>
      <c r="R547">
        <v>857195</v>
      </c>
      <c r="S547">
        <v>575378.93999999994</v>
      </c>
      <c r="T547">
        <v>6224621</v>
      </c>
      <c r="U547">
        <v>56.160632909999997</v>
      </c>
      <c r="V547">
        <v>10.21369239</v>
      </c>
      <c r="W547" t="s">
        <v>177</v>
      </c>
      <c r="X547" t="s">
        <v>122</v>
      </c>
      <c r="Y547" t="s">
        <v>123</v>
      </c>
      <c r="Z547" t="s">
        <v>72</v>
      </c>
      <c r="AA547">
        <v>3.8</v>
      </c>
      <c r="AB547" t="s">
        <v>124</v>
      </c>
      <c r="AC547" t="s">
        <v>74</v>
      </c>
      <c r="AD547" t="s">
        <v>65</v>
      </c>
      <c r="AE547" t="s">
        <v>75</v>
      </c>
      <c r="AF547" t="s">
        <v>76</v>
      </c>
      <c r="AG547" t="s">
        <v>3085</v>
      </c>
      <c r="AH547" t="s">
        <v>126</v>
      </c>
      <c r="AI547" t="s">
        <v>105</v>
      </c>
      <c r="AJ547" t="s">
        <v>12478</v>
      </c>
      <c r="AK547" t="s">
        <v>12477</v>
      </c>
      <c r="AL547" t="s">
        <v>80</v>
      </c>
      <c r="AM547" t="s">
        <v>81</v>
      </c>
      <c r="AN547" t="s">
        <v>2247</v>
      </c>
      <c r="AO547" t="s">
        <v>298</v>
      </c>
      <c r="AP547" t="s">
        <v>83</v>
      </c>
      <c r="AQ547" t="s">
        <v>107</v>
      </c>
      <c r="AR547" t="s">
        <v>85</v>
      </c>
      <c r="AS547" t="s">
        <v>66</v>
      </c>
      <c r="AT547" t="s">
        <v>74</v>
      </c>
      <c r="AU547" t="s">
        <v>74</v>
      </c>
      <c r="AV547" t="s">
        <v>119</v>
      </c>
      <c r="AW547" t="s">
        <v>109</v>
      </c>
      <c r="AX547" t="s">
        <v>421</v>
      </c>
      <c r="AY547" t="s">
        <v>89</v>
      </c>
      <c r="AZ547" t="s">
        <v>83</v>
      </c>
      <c r="BA547" t="s">
        <v>90</v>
      </c>
      <c r="BB547" t="s">
        <v>3086</v>
      </c>
      <c r="BC547">
        <v>820.18346307063348</v>
      </c>
      <c r="BD547">
        <v>1278.244931105969</v>
      </c>
      <c r="BE547">
        <v>613.30155827071087</v>
      </c>
      <c r="BF547">
        <v>89.545733074698632</v>
      </c>
      <c r="BG547" t="s">
        <v>156</v>
      </c>
      <c r="BH547" t="s">
        <v>171</v>
      </c>
    </row>
    <row r="548" spans="1:60" x14ac:dyDescent="0.2">
      <c r="A548" t="s">
        <v>3087</v>
      </c>
      <c r="B548">
        <v>3475000</v>
      </c>
      <c r="C548" s="2">
        <v>44044</v>
      </c>
      <c r="D548">
        <v>5</v>
      </c>
      <c r="E548">
        <v>105</v>
      </c>
      <c r="F548">
        <v>-1</v>
      </c>
      <c r="G548">
        <v>33095.238095238092</v>
      </c>
      <c r="H548" t="s">
        <v>3088</v>
      </c>
      <c r="I548">
        <v>544</v>
      </c>
      <c r="J548" t="s">
        <v>3089</v>
      </c>
      <c r="K548" t="s">
        <v>2758</v>
      </c>
      <c r="L548" t="s">
        <v>714</v>
      </c>
      <c r="M548" t="s">
        <v>65</v>
      </c>
      <c r="O548">
        <v>8000</v>
      </c>
      <c r="P548" t="s">
        <v>67</v>
      </c>
      <c r="Q548" t="s">
        <v>3090</v>
      </c>
      <c r="R548">
        <v>121202</v>
      </c>
      <c r="S548">
        <v>574814.25</v>
      </c>
      <c r="T548">
        <v>6223959.5</v>
      </c>
      <c r="U548">
        <v>56.154779759999997</v>
      </c>
      <c r="V548">
        <v>10.20441653</v>
      </c>
      <c r="W548" t="s">
        <v>149</v>
      </c>
      <c r="X548" t="s">
        <v>70</v>
      </c>
      <c r="Y548" t="s">
        <v>123</v>
      </c>
      <c r="Z548" t="s">
        <v>72</v>
      </c>
      <c r="AA548">
        <v>12.9</v>
      </c>
      <c r="AB548" t="s">
        <v>241</v>
      </c>
      <c r="AC548" t="s">
        <v>103</v>
      </c>
      <c r="AD548" t="s">
        <v>74</v>
      </c>
      <c r="AE548" t="s">
        <v>75</v>
      </c>
      <c r="AF548" t="s">
        <v>76</v>
      </c>
      <c r="AG548" t="s">
        <v>1383</v>
      </c>
      <c r="AH548" t="s">
        <v>126</v>
      </c>
      <c r="AI548" t="s">
        <v>79</v>
      </c>
      <c r="AJ548" t="s">
        <v>12476</v>
      </c>
      <c r="AK548" t="s">
        <v>12477</v>
      </c>
      <c r="AL548" t="s">
        <v>80</v>
      </c>
      <c r="AM548" t="s">
        <v>81</v>
      </c>
      <c r="AN548" t="s">
        <v>154</v>
      </c>
      <c r="AO548" t="s">
        <v>394</v>
      </c>
      <c r="AP548" t="s">
        <v>83</v>
      </c>
      <c r="AQ548" t="s">
        <v>107</v>
      </c>
      <c r="AR548" t="s">
        <v>85</v>
      </c>
      <c r="AS548" t="s">
        <v>119</v>
      </c>
      <c r="AT548" t="s">
        <v>74</v>
      </c>
      <c r="AU548" t="s">
        <v>74</v>
      </c>
      <c r="AV548" t="s">
        <v>98</v>
      </c>
      <c r="AW548" t="s">
        <v>109</v>
      </c>
      <c r="AX548" t="s">
        <v>223</v>
      </c>
      <c r="AY548" t="s">
        <v>89</v>
      </c>
      <c r="AZ548" t="s">
        <v>83</v>
      </c>
      <c r="BA548" t="s">
        <v>90</v>
      </c>
      <c r="BB548" t="s">
        <v>1929</v>
      </c>
      <c r="BC548">
        <v>565.06277202382103</v>
      </c>
      <c r="BD548">
        <v>497.80602861475882</v>
      </c>
      <c r="BE548">
        <v>262.20472566493822</v>
      </c>
      <c r="BF548">
        <v>560.45103791923202</v>
      </c>
      <c r="BG548" t="s">
        <v>156</v>
      </c>
      <c r="BH548" t="s">
        <v>245</v>
      </c>
    </row>
    <row r="549" spans="1:60" x14ac:dyDescent="0.2">
      <c r="A549" t="s">
        <v>3091</v>
      </c>
      <c r="B549">
        <v>2415000</v>
      </c>
      <c r="C549" s="2">
        <v>44044</v>
      </c>
      <c r="D549">
        <v>2</v>
      </c>
      <c r="E549">
        <v>52</v>
      </c>
      <c r="F549">
        <v>-3</v>
      </c>
      <c r="G549">
        <v>46442.307692307702</v>
      </c>
      <c r="H549" t="s">
        <v>3092</v>
      </c>
      <c r="I549">
        <v>545</v>
      </c>
      <c r="J549" t="s">
        <v>3093</v>
      </c>
      <c r="K549" t="s">
        <v>592</v>
      </c>
      <c r="L549" t="s">
        <v>1848</v>
      </c>
      <c r="M549" t="s">
        <v>119</v>
      </c>
      <c r="N549" t="s">
        <v>147</v>
      </c>
      <c r="O549">
        <v>8000</v>
      </c>
      <c r="P549" t="s">
        <v>67</v>
      </c>
      <c r="Q549" t="s">
        <v>1849</v>
      </c>
      <c r="R549">
        <v>438710</v>
      </c>
      <c r="S549">
        <v>574489.43999999994</v>
      </c>
      <c r="T549">
        <v>6222983.5</v>
      </c>
      <c r="U549">
        <v>56.146063429999998</v>
      </c>
      <c r="V549">
        <v>10.19891576</v>
      </c>
      <c r="W549" t="s">
        <v>315</v>
      </c>
      <c r="X549" t="s">
        <v>275</v>
      </c>
      <c r="Y549" t="s">
        <v>151</v>
      </c>
      <c r="Z549" t="s">
        <v>72</v>
      </c>
      <c r="AA549">
        <v>19</v>
      </c>
      <c r="AB549" t="s">
        <v>316</v>
      </c>
      <c r="AC549" t="s">
        <v>103</v>
      </c>
      <c r="AD549" t="s">
        <v>74</v>
      </c>
      <c r="AE549" t="s">
        <v>75</v>
      </c>
      <c r="AF549" t="s">
        <v>76</v>
      </c>
      <c r="AG549" t="s">
        <v>1850</v>
      </c>
      <c r="AH549" t="s">
        <v>78</v>
      </c>
      <c r="AI549" t="s">
        <v>105</v>
      </c>
      <c r="AJ549" t="s">
        <v>12478</v>
      </c>
      <c r="AK549" t="s">
        <v>12477</v>
      </c>
      <c r="AL549" t="s">
        <v>80</v>
      </c>
      <c r="AM549" t="s">
        <v>81</v>
      </c>
      <c r="AN549" t="s">
        <v>154</v>
      </c>
      <c r="AO549" t="s">
        <v>83</v>
      </c>
      <c r="AP549" t="s">
        <v>83</v>
      </c>
      <c r="AQ549" t="s">
        <v>107</v>
      </c>
      <c r="AR549" t="s">
        <v>85</v>
      </c>
      <c r="AS549" t="s">
        <v>98</v>
      </c>
      <c r="AT549" t="s">
        <v>74</v>
      </c>
      <c r="AU549" t="s">
        <v>74</v>
      </c>
      <c r="AV549" t="s">
        <v>66</v>
      </c>
      <c r="AW549" t="s">
        <v>109</v>
      </c>
      <c r="AX549" t="s">
        <v>169</v>
      </c>
      <c r="AY549" t="s">
        <v>89</v>
      </c>
      <c r="AZ549" t="s">
        <v>83</v>
      </c>
      <c r="BA549" t="s">
        <v>90</v>
      </c>
      <c r="BB549" t="s">
        <v>1851</v>
      </c>
      <c r="BC549">
        <v>1191.4636245195611</v>
      </c>
      <c r="BD549">
        <v>592.01504960145007</v>
      </c>
      <c r="BE549">
        <v>1286.591739987548</v>
      </c>
      <c r="BF549">
        <v>891.38169958386254</v>
      </c>
      <c r="BG549" t="s">
        <v>112</v>
      </c>
      <c r="BH549" t="s">
        <v>157</v>
      </c>
    </row>
    <row r="550" spans="1:60" x14ac:dyDescent="0.2">
      <c r="A550" t="s">
        <v>3094</v>
      </c>
      <c r="B550">
        <v>1650000</v>
      </c>
      <c r="C550" s="2">
        <v>44042</v>
      </c>
      <c r="D550">
        <v>2</v>
      </c>
      <c r="E550">
        <v>51</v>
      </c>
      <c r="F550">
        <v>-3</v>
      </c>
      <c r="G550">
        <v>32352.941176470591</v>
      </c>
      <c r="H550" t="s">
        <v>3095</v>
      </c>
      <c r="I550">
        <v>546</v>
      </c>
      <c r="J550" t="s">
        <v>3096</v>
      </c>
      <c r="K550" t="s">
        <v>618</v>
      </c>
      <c r="L550" t="s">
        <v>3097</v>
      </c>
      <c r="M550" t="s">
        <v>163</v>
      </c>
      <c r="N550" t="s">
        <v>99</v>
      </c>
      <c r="O550">
        <v>8000</v>
      </c>
      <c r="P550" t="s">
        <v>67</v>
      </c>
      <c r="Q550" t="s">
        <v>3098</v>
      </c>
      <c r="R550">
        <v>410247</v>
      </c>
      <c r="S550">
        <v>573122.31000000006</v>
      </c>
      <c r="T550">
        <v>6224118</v>
      </c>
      <c r="U550">
        <v>56.156465920000002</v>
      </c>
      <c r="V550">
        <v>10.177228489999999</v>
      </c>
      <c r="W550" t="s">
        <v>101</v>
      </c>
      <c r="X550" t="s">
        <v>102</v>
      </c>
      <c r="Y550" t="s">
        <v>71</v>
      </c>
      <c r="Z550" t="s">
        <v>72</v>
      </c>
      <c r="AA550">
        <v>14.6</v>
      </c>
      <c r="AB550" t="s">
        <v>73</v>
      </c>
      <c r="AC550" t="s">
        <v>103</v>
      </c>
      <c r="AD550" t="s">
        <v>65</v>
      </c>
      <c r="AE550" t="s">
        <v>75</v>
      </c>
      <c r="AF550" t="s">
        <v>76</v>
      </c>
      <c r="AG550" t="s">
        <v>2864</v>
      </c>
      <c r="AH550" t="s">
        <v>78</v>
      </c>
      <c r="AI550" t="s">
        <v>79</v>
      </c>
      <c r="AJ550" t="s">
        <v>12478</v>
      </c>
      <c r="AK550" t="s">
        <v>12477</v>
      </c>
      <c r="AL550" t="s">
        <v>80</v>
      </c>
      <c r="AM550" t="s">
        <v>81</v>
      </c>
      <c r="AN550" t="s">
        <v>1025</v>
      </c>
      <c r="AO550" t="s">
        <v>83</v>
      </c>
      <c r="AP550" t="s">
        <v>83</v>
      </c>
      <c r="AQ550" t="s">
        <v>107</v>
      </c>
      <c r="AR550" t="s">
        <v>85</v>
      </c>
      <c r="AS550" t="s">
        <v>65</v>
      </c>
      <c r="AT550" t="s">
        <v>74</v>
      </c>
      <c r="AU550" t="s">
        <v>74</v>
      </c>
      <c r="AV550" t="s">
        <v>66</v>
      </c>
      <c r="AW550" t="s">
        <v>109</v>
      </c>
      <c r="AX550" t="s">
        <v>110</v>
      </c>
      <c r="AY550" t="s">
        <v>89</v>
      </c>
      <c r="AZ550" t="s">
        <v>83</v>
      </c>
      <c r="BA550" t="s">
        <v>90</v>
      </c>
      <c r="BB550" t="s">
        <v>2843</v>
      </c>
      <c r="BC550">
        <v>2253.415595623047</v>
      </c>
      <c r="BD550">
        <v>1833.8380349442621</v>
      </c>
      <c r="BE550">
        <v>1820.019217056974</v>
      </c>
      <c r="BF550">
        <v>2249.5766495826651</v>
      </c>
      <c r="BG550" t="s">
        <v>156</v>
      </c>
      <c r="BH550" t="s">
        <v>113</v>
      </c>
    </row>
    <row r="551" spans="1:60" x14ac:dyDescent="0.2">
      <c r="A551" t="s">
        <v>3099</v>
      </c>
      <c r="B551">
        <v>1750000</v>
      </c>
      <c r="C551" s="2">
        <v>44042</v>
      </c>
      <c r="D551">
        <v>2</v>
      </c>
      <c r="E551">
        <v>64</v>
      </c>
      <c r="G551">
        <v>27343.75</v>
      </c>
      <c r="H551" t="s">
        <v>3100</v>
      </c>
      <c r="I551">
        <v>547</v>
      </c>
      <c r="J551" t="s">
        <v>3101</v>
      </c>
      <c r="K551" t="s">
        <v>194</v>
      </c>
      <c r="L551" t="s">
        <v>3102</v>
      </c>
      <c r="M551" t="s">
        <v>74</v>
      </c>
      <c r="N551" t="s">
        <v>74</v>
      </c>
      <c r="O551">
        <v>8000</v>
      </c>
      <c r="P551" t="s">
        <v>67</v>
      </c>
      <c r="Q551" t="s">
        <v>1518</v>
      </c>
      <c r="R551">
        <v>416210</v>
      </c>
      <c r="S551">
        <v>574880.93999999994</v>
      </c>
      <c r="T551">
        <v>6224917</v>
      </c>
      <c r="U551">
        <v>56.16337025</v>
      </c>
      <c r="V551">
        <v>10.2057593</v>
      </c>
      <c r="W551" t="s">
        <v>69</v>
      </c>
      <c r="X551" t="s">
        <v>122</v>
      </c>
      <c r="Y551" t="s">
        <v>123</v>
      </c>
      <c r="Z551" t="s">
        <v>72</v>
      </c>
      <c r="AA551">
        <v>20.2</v>
      </c>
      <c r="AB551" t="s">
        <v>196</v>
      </c>
      <c r="AC551" t="s">
        <v>103</v>
      </c>
      <c r="AD551" t="s">
        <v>74</v>
      </c>
      <c r="AE551" t="s">
        <v>75</v>
      </c>
      <c r="AF551" t="s">
        <v>76</v>
      </c>
      <c r="AG551" t="s">
        <v>1039</v>
      </c>
      <c r="AH551" t="s">
        <v>126</v>
      </c>
      <c r="AI551" t="s">
        <v>79</v>
      </c>
      <c r="AJ551" t="s">
        <v>12478</v>
      </c>
      <c r="AK551" t="s">
        <v>12477</v>
      </c>
      <c r="AL551" t="s">
        <v>80</v>
      </c>
      <c r="AM551" t="s">
        <v>81</v>
      </c>
      <c r="AN551" t="s">
        <v>500</v>
      </c>
      <c r="AO551" t="s">
        <v>319</v>
      </c>
      <c r="AP551" t="s">
        <v>83</v>
      </c>
      <c r="AQ551" t="s">
        <v>107</v>
      </c>
      <c r="AR551" t="s">
        <v>85</v>
      </c>
      <c r="AS551" t="s">
        <v>66</v>
      </c>
      <c r="AT551" t="s">
        <v>74</v>
      </c>
      <c r="AU551" t="s">
        <v>74</v>
      </c>
      <c r="AV551" t="s">
        <v>66</v>
      </c>
      <c r="AW551" t="s">
        <v>109</v>
      </c>
      <c r="AX551" t="s">
        <v>223</v>
      </c>
      <c r="AY551" t="s">
        <v>89</v>
      </c>
      <c r="AZ551" t="s">
        <v>83</v>
      </c>
      <c r="BA551" t="s">
        <v>90</v>
      </c>
      <c r="BB551" t="s">
        <v>579</v>
      </c>
      <c r="BC551">
        <v>1213.195084955946</v>
      </c>
      <c r="BD551">
        <v>1455.4481924303891</v>
      </c>
      <c r="BE551">
        <v>732.71571108232195</v>
      </c>
      <c r="BF551">
        <v>657.15103979785476</v>
      </c>
      <c r="BG551" t="s">
        <v>300</v>
      </c>
      <c r="BH551" t="s">
        <v>201</v>
      </c>
    </row>
    <row r="552" spans="1:60" x14ac:dyDescent="0.2">
      <c r="A552" t="s">
        <v>3103</v>
      </c>
      <c r="B552">
        <v>2380000</v>
      </c>
      <c r="C552" s="2">
        <v>44042</v>
      </c>
      <c r="D552">
        <v>3</v>
      </c>
      <c r="E552">
        <v>98</v>
      </c>
      <c r="F552">
        <v>-3</v>
      </c>
      <c r="G552">
        <v>24285.71428571429</v>
      </c>
      <c r="H552" t="s">
        <v>3104</v>
      </c>
      <c r="I552">
        <v>548</v>
      </c>
      <c r="J552" t="s">
        <v>3105</v>
      </c>
      <c r="K552" t="s">
        <v>3106</v>
      </c>
      <c r="L552" t="s">
        <v>86</v>
      </c>
      <c r="M552" t="s">
        <v>65</v>
      </c>
      <c r="N552" t="s">
        <v>99</v>
      </c>
      <c r="O552">
        <v>8000</v>
      </c>
      <c r="P552" t="s">
        <v>67</v>
      </c>
      <c r="Q552" t="s">
        <v>3107</v>
      </c>
      <c r="R552">
        <v>243146</v>
      </c>
      <c r="S552">
        <v>573293.38</v>
      </c>
      <c r="T552">
        <v>6222351.5</v>
      </c>
      <c r="U552">
        <v>56.140571510000001</v>
      </c>
      <c r="V552">
        <v>10.1794958</v>
      </c>
      <c r="W552" t="s">
        <v>209</v>
      </c>
      <c r="X552" t="s">
        <v>210</v>
      </c>
      <c r="Y552" t="s">
        <v>151</v>
      </c>
      <c r="Z552" t="s">
        <v>72</v>
      </c>
      <c r="AA552">
        <v>16.7</v>
      </c>
      <c r="AB552" t="s">
        <v>152</v>
      </c>
      <c r="AC552" t="s">
        <v>103</v>
      </c>
      <c r="AD552" t="s">
        <v>74</v>
      </c>
      <c r="AE552" t="s">
        <v>75</v>
      </c>
      <c r="AF552" t="s">
        <v>76</v>
      </c>
      <c r="AG552" t="s">
        <v>1509</v>
      </c>
      <c r="AH552" t="s">
        <v>2621</v>
      </c>
      <c r="AI552" t="s">
        <v>105</v>
      </c>
      <c r="AJ552" t="s">
        <v>12478</v>
      </c>
      <c r="AK552" t="s">
        <v>12477</v>
      </c>
      <c r="AL552" t="s">
        <v>80</v>
      </c>
      <c r="AM552" t="s">
        <v>81</v>
      </c>
      <c r="AN552" t="s">
        <v>3108</v>
      </c>
      <c r="AO552" t="s">
        <v>83</v>
      </c>
      <c r="AP552" t="s">
        <v>83</v>
      </c>
      <c r="AQ552" t="s">
        <v>107</v>
      </c>
      <c r="AR552" t="s">
        <v>85</v>
      </c>
      <c r="AS552" t="s">
        <v>65</v>
      </c>
      <c r="AT552" t="s">
        <v>74</v>
      </c>
      <c r="AU552" t="s">
        <v>74</v>
      </c>
      <c r="AV552" t="s">
        <v>65</v>
      </c>
      <c r="AW552" t="s">
        <v>109</v>
      </c>
      <c r="AX552" t="s">
        <v>110</v>
      </c>
      <c r="AY552" t="s">
        <v>89</v>
      </c>
      <c r="AZ552" t="s">
        <v>83</v>
      </c>
      <c r="BA552" t="s">
        <v>90</v>
      </c>
      <c r="BB552" t="s">
        <v>3109</v>
      </c>
      <c r="BC552">
        <v>2519.185176473165</v>
      </c>
      <c r="BD552">
        <v>1900.2967850501871</v>
      </c>
      <c r="BE552">
        <v>2466.9103119299448</v>
      </c>
      <c r="BF552">
        <v>1936.944069072016</v>
      </c>
      <c r="BG552" t="s">
        <v>182</v>
      </c>
      <c r="BH552" t="s">
        <v>210</v>
      </c>
    </row>
    <row r="553" spans="1:60" x14ac:dyDescent="0.2">
      <c r="A553" t="s">
        <v>3110</v>
      </c>
      <c r="B553">
        <v>2278000</v>
      </c>
      <c r="C553" s="2">
        <v>44042</v>
      </c>
      <c r="D553">
        <v>1</v>
      </c>
      <c r="E553">
        <v>60</v>
      </c>
      <c r="G553">
        <v>37966.666666666657</v>
      </c>
      <c r="H553" t="s">
        <v>3111</v>
      </c>
      <c r="I553">
        <v>549</v>
      </c>
      <c r="J553" t="s">
        <v>3112</v>
      </c>
      <c r="K553" t="s">
        <v>553</v>
      </c>
      <c r="L553" t="s">
        <v>819</v>
      </c>
      <c r="M553" t="s">
        <v>98</v>
      </c>
      <c r="N553" t="s">
        <v>147</v>
      </c>
      <c r="O553">
        <v>8000</v>
      </c>
      <c r="P553" t="s">
        <v>67</v>
      </c>
      <c r="Q553" t="s">
        <v>3113</v>
      </c>
      <c r="R553">
        <v>239157</v>
      </c>
      <c r="S553">
        <v>574474.81999999995</v>
      </c>
      <c r="T553">
        <v>6225054</v>
      </c>
      <c r="U553">
        <v>56.16466449</v>
      </c>
      <c r="V553">
        <v>10.19925978</v>
      </c>
      <c r="W553" t="s">
        <v>490</v>
      </c>
      <c r="X553" t="s">
        <v>462</v>
      </c>
      <c r="Y553" t="s">
        <v>123</v>
      </c>
      <c r="Z553" t="s">
        <v>72</v>
      </c>
      <c r="AA553">
        <v>35.200000000000003</v>
      </c>
      <c r="AB553" t="s">
        <v>196</v>
      </c>
      <c r="AC553" t="s">
        <v>74</v>
      </c>
      <c r="AD553" t="s">
        <v>119</v>
      </c>
      <c r="AE553" t="s">
        <v>75</v>
      </c>
      <c r="AF553" t="s">
        <v>76</v>
      </c>
      <c r="AG553" t="s">
        <v>3114</v>
      </c>
      <c r="AH553" t="s">
        <v>78</v>
      </c>
      <c r="AI553" t="s">
        <v>105</v>
      </c>
      <c r="AJ553" t="s">
        <v>12478</v>
      </c>
      <c r="AK553" t="s">
        <v>12477</v>
      </c>
      <c r="AL553" t="s">
        <v>80</v>
      </c>
      <c r="AM553" t="s">
        <v>81</v>
      </c>
      <c r="AN553" t="s">
        <v>318</v>
      </c>
      <c r="AO553" t="s">
        <v>83</v>
      </c>
      <c r="AP553" t="s">
        <v>83</v>
      </c>
      <c r="AQ553" t="s">
        <v>107</v>
      </c>
      <c r="AR553" t="s">
        <v>85</v>
      </c>
      <c r="AS553" t="s">
        <v>98</v>
      </c>
      <c r="AT553" t="s">
        <v>74</v>
      </c>
      <c r="AU553" t="s">
        <v>74</v>
      </c>
      <c r="AV553" t="s">
        <v>74</v>
      </c>
      <c r="AW553" t="s">
        <v>109</v>
      </c>
      <c r="AX553" t="s">
        <v>110</v>
      </c>
      <c r="AY553" t="s">
        <v>89</v>
      </c>
      <c r="AZ553" t="s">
        <v>83</v>
      </c>
      <c r="BA553" t="s">
        <v>90</v>
      </c>
      <c r="BB553" t="s">
        <v>3115</v>
      </c>
      <c r="BC553">
        <v>1531.8363451131111</v>
      </c>
      <c r="BD553">
        <v>1632.6671348752</v>
      </c>
      <c r="BE553">
        <v>985.66220539786377</v>
      </c>
      <c r="BF553">
        <v>1084.9328041680551</v>
      </c>
      <c r="BG553" t="s">
        <v>112</v>
      </c>
      <c r="BH553" t="s">
        <v>201</v>
      </c>
    </row>
    <row r="554" spans="1:60" x14ac:dyDescent="0.2">
      <c r="A554" t="s">
        <v>3116</v>
      </c>
      <c r="B554">
        <v>3055000</v>
      </c>
      <c r="C554" s="2">
        <v>44042</v>
      </c>
      <c r="D554">
        <v>3</v>
      </c>
      <c r="E554">
        <v>66</v>
      </c>
      <c r="F554">
        <v>3</v>
      </c>
      <c r="G554">
        <v>46287.878787878777</v>
      </c>
      <c r="H554" t="s">
        <v>3117</v>
      </c>
      <c r="I554">
        <v>550</v>
      </c>
      <c r="J554" t="s">
        <v>3118</v>
      </c>
      <c r="K554" t="s">
        <v>2009</v>
      </c>
      <c r="L554" t="s">
        <v>265</v>
      </c>
      <c r="M554" t="s">
        <v>98</v>
      </c>
      <c r="O554">
        <v>8000</v>
      </c>
      <c r="P554" t="s">
        <v>67</v>
      </c>
      <c r="Q554" t="s">
        <v>3119</v>
      </c>
      <c r="R554">
        <v>304021</v>
      </c>
      <c r="S554">
        <v>574359.81000000006</v>
      </c>
      <c r="T554">
        <v>6223901</v>
      </c>
      <c r="U554">
        <v>56.154325329999999</v>
      </c>
      <c r="V554">
        <v>10.19708608</v>
      </c>
      <c r="W554" t="s">
        <v>149</v>
      </c>
      <c r="X554" t="s">
        <v>70</v>
      </c>
      <c r="Y554" t="s">
        <v>123</v>
      </c>
      <c r="Z554" t="s">
        <v>72</v>
      </c>
      <c r="AA554">
        <v>2.7</v>
      </c>
      <c r="AB554" t="s">
        <v>241</v>
      </c>
      <c r="AC554" t="s">
        <v>103</v>
      </c>
      <c r="AD554" t="s">
        <v>74</v>
      </c>
      <c r="AE554" t="s">
        <v>75</v>
      </c>
      <c r="AF554" t="s">
        <v>76</v>
      </c>
      <c r="AG554" t="s">
        <v>634</v>
      </c>
      <c r="AH554" t="s">
        <v>78</v>
      </c>
      <c r="AI554" t="s">
        <v>105</v>
      </c>
      <c r="AJ554" t="s">
        <v>12478</v>
      </c>
      <c r="AK554" t="s">
        <v>12477</v>
      </c>
      <c r="AL554" t="s">
        <v>80</v>
      </c>
      <c r="AM554" t="s">
        <v>81</v>
      </c>
      <c r="AN554" t="s">
        <v>760</v>
      </c>
      <c r="AO554" t="s">
        <v>2779</v>
      </c>
      <c r="AP554" t="s">
        <v>83</v>
      </c>
      <c r="AQ554" t="s">
        <v>107</v>
      </c>
      <c r="AR554" t="s">
        <v>85</v>
      </c>
      <c r="AS554" t="s">
        <v>98</v>
      </c>
      <c r="AT554" t="s">
        <v>74</v>
      </c>
      <c r="AU554" t="s">
        <v>74</v>
      </c>
      <c r="AV554" t="s">
        <v>65</v>
      </c>
      <c r="AW554" t="s">
        <v>109</v>
      </c>
      <c r="AX554" t="s">
        <v>110</v>
      </c>
      <c r="AY554" t="s">
        <v>89</v>
      </c>
      <c r="AZ554" t="s">
        <v>83</v>
      </c>
      <c r="BA554" t="s">
        <v>90</v>
      </c>
      <c r="BB554" t="s">
        <v>3120</v>
      </c>
      <c r="BC554">
        <v>1000.950648488354</v>
      </c>
      <c r="BD554">
        <v>648.46206602620521</v>
      </c>
      <c r="BE554">
        <v>650.01457397886531</v>
      </c>
      <c r="BF554">
        <v>1014.258148212877</v>
      </c>
      <c r="BG554" t="s">
        <v>182</v>
      </c>
      <c r="BH554" t="s">
        <v>245</v>
      </c>
    </row>
    <row r="555" spans="1:60" x14ac:dyDescent="0.2">
      <c r="A555" t="s">
        <v>3121</v>
      </c>
      <c r="B555">
        <v>3198000</v>
      </c>
      <c r="C555" s="2">
        <v>44041</v>
      </c>
      <c r="D555">
        <v>3</v>
      </c>
      <c r="E555">
        <v>108</v>
      </c>
      <c r="F555">
        <v>-2</v>
      </c>
      <c r="G555">
        <v>29611.111111111109</v>
      </c>
      <c r="H555" t="s">
        <v>3122</v>
      </c>
      <c r="I555">
        <v>551</v>
      </c>
      <c r="J555" t="s">
        <v>3123</v>
      </c>
      <c r="K555" t="s">
        <v>672</v>
      </c>
      <c r="L555" t="s">
        <v>65</v>
      </c>
      <c r="M555" t="s">
        <v>66</v>
      </c>
      <c r="O555">
        <v>8000</v>
      </c>
      <c r="P555" t="s">
        <v>67</v>
      </c>
      <c r="Q555" t="s">
        <v>3124</v>
      </c>
      <c r="R555">
        <v>338236</v>
      </c>
      <c r="S555">
        <v>574766.93000000005</v>
      </c>
      <c r="T555">
        <v>6224561.5</v>
      </c>
      <c r="U555">
        <v>56.160194789999998</v>
      </c>
      <c r="V555">
        <v>10.203824040000001</v>
      </c>
      <c r="W555" t="s">
        <v>69</v>
      </c>
      <c r="X555" t="s">
        <v>70</v>
      </c>
      <c r="Y555" t="s">
        <v>123</v>
      </c>
      <c r="Z555" t="s">
        <v>72</v>
      </c>
      <c r="AA555">
        <v>6.8</v>
      </c>
      <c r="AB555" t="s">
        <v>196</v>
      </c>
      <c r="AC555" t="s">
        <v>103</v>
      </c>
      <c r="AD555" t="s">
        <v>119</v>
      </c>
      <c r="AE555" t="s">
        <v>75</v>
      </c>
      <c r="AF555" t="s">
        <v>76</v>
      </c>
      <c r="AG555" t="s">
        <v>2154</v>
      </c>
      <c r="AH555" t="s">
        <v>126</v>
      </c>
      <c r="AI555" t="s">
        <v>79</v>
      </c>
      <c r="AJ555" t="s">
        <v>12476</v>
      </c>
      <c r="AK555" t="s">
        <v>12477</v>
      </c>
      <c r="AL555" t="s">
        <v>80</v>
      </c>
      <c r="AM555" t="s">
        <v>81</v>
      </c>
      <c r="AN555" t="s">
        <v>3125</v>
      </c>
      <c r="AO555" t="s">
        <v>83</v>
      </c>
      <c r="AP555" t="s">
        <v>83</v>
      </c>
      <c r="AQ555" t="s">
        <v>107</v>
      </c>
      <c r="AR555" t="s">
        <v>85</v>
      </c>
      <c r="AS555" t="s">
        <v>65</v>
      </c>
      <c r="AT555" t="s">
        <v>74</v>
      </c>
      <c r="AU555" t="s">
        <v>74</v>
      </c>
      <c r="AV555" t="s">
        <v>65</v>
      </c>
      <c r="AW555" t="s">
        <v>109</v>
      </c>
      <c r="AX555" t="s">
        <v>169</v>
      </c>
      <c r="AY555" t="s">
        <v>89</v>
      </c>
      <c r="AZ555" t="s">
        <v>83</v>
      </c>
      <c r="BA555" t="s">
        <v>90</v>
      </c>
      <c r="BB555" t="s">
        <v>3126</v>
      </c>
      <c r="BC555">
        <v>962.26648788830801</v>
      </c>
      <c r="BD555">
        <v>1101.5984660736231</v>
      </c>
      <c r="BE555">
        <v>414.3017502811353</v>
      </c>
      <c r="BF555">
        <v>659.58660067854601</v>
      </c>
      <c r="BG555" t="s">
        <v>182</v>
      </c>
      <c r="BH555" t="s">
        <v>201</v>
      </c>
    </row>
    <row r="556" spans="1:60" x14ac:dyDescent="0.2">
      <c r="A556" t="s">
        <v>3127</v>
      </c>
      <c r="B556">
        <v>2025000</v>
      </c>
      <c r="C556" s="2">
        <v>44041</v>
      </c>
      <c r="D556">
        <v>2</v>
      </c>
      <c r="E556">
        <v>40</v>
      </c>
      <c r="F556">
        <v>-3</v>
      </c>
      <c r="G556">
        <v>50625</v>
      </c>
      <c r="H556" t="s">
        <v>3128</v>
      </c>
      <c r="I556">
        <v>552</v>
      </c>
      <c r="J556" t="s">
        <v>3129</v>
      </c>
      <c r="K556" t="s">
        <v>355</v>
      </c>
      <c r="L556" t="s">
        <v>3130</v>
      </c>
      <c r="M556" t="s">
        <v>74</v>
      </c>
      <c r="N556" t="s">
        <v>147</v>
      </c>
      <c r="O556">
        <v>8000</v>
      </c>
      <c r="P556" t="s">
        <v>67</v>
      </c>
      <c r="Q556" t="s">
        <v>3131</v>
      </c>
      <c r="R556">
        <v>148348</v>
      </c>
      <c r="S556">
        <v>574710.34</v>
      </c>
      <c r="T556">
        <v>6224424.5999999996</v>
      </c>
      <c r="U556">
        <v>56.158973920000001</v>
      </c>
      <c r="V556">
        <v>10.20287467</v>
      </c>
      <c r="W556" t="s">
        <v>69</v>
      </c>
      <c r="X556" t="s">
        <v>70</v>
      </c>
      <c r="Y556" t="s">
        <v>123</v>
      </c>
      <c r="Z556" t="s">
        <v>72</v>
      </c>
      <c r="AA556">
        <v>3.7</v>
      </c>
      <c r="AB556" t="s">
        <v>241</v>
      </c>
      <c r="AC556" t="s">
        <v>103</v>
      </c>
      <c r="AD556" t="s">
        <v>74</v>
      </c>
      <c r="AE556" t="s">
        <v>75</v>
      </c>
      <c r="AF556" t="s">
        <v>76</v>
      </c>
      <c r="AG556" t="s">
        <v>634</v>
      </c>
      <c r="AH556" t="s">
        <v>126</v>
      </c>
      <c r="AI556" t="s">
        <v>79</v>
      </c>
      <c r="AJ556" t="s">
        <v>12476</v>
      </c>
      <c r="AK556" t="s">
        <v>12477</v>
      </c>
      <c r="AL556" t="s">
        <v>80</v>
      </c>
      <c r="AM556" t="s">
        <v>81</v>
      </c>
      <c r="AN556" t="s">
        <v>1717</v>
      </c>
      <c r="AO556" t="s">
        <v>82</v>
      </c>
      <c r="AP556" t="s">
        <v>83</v>
      </c>
      <c r="AQ556" t="s">
        <v>107</v>
      </c>
      <c r="AR556" t="s">
        <v>85</v>
      </c>
      <c r="AS556" t="s">
        <v>65</v>
      </c>
      <c r="AT556" t="s">
        <v>74</v>
      </c>
      <c r="AU556" t="s">
        <v>74</v>
      </c>
      <c r="AV556" t="s">
        <v>66</v>
      </c>
      <c r="AW556" t="s">
        <v>109</v>
      </c>
      <c r="AX556" t="s">
        <v>169</v>
      </c>
      <c r="AY556" t="s">
        <v>89</v>
      </c>
      <c r="AZ556" t="s">
        <v>83</v>
      </c>
      <c r="BA556" t="s">
        <v>90</v>
      </c>
      <c r="BB556" t="s">
        <v>3132</v>
      </c>
      <c r="BC556">
        <v>897.92404966692538</v>
      </c>
      <c r="BD556">
        <v>970.81547409507664</v>
      </c>
      <c r="BE556">
        <v>333.29685710573881</v>
      </c>
      <c r="BF556">
        <v>686.4052984851927</v>
      </c>
      <c r="BG556" t="s">
        <v>182</v>
      </c>
      <c r="BH556" t="s">
        <v>245</v>
      </c>
    </row>
    <row r="557" spans="1:60" x14ac:dyDescent="0.2">
      <c r="A557" t="s">
        <v>3133</v>
      </c>
      <c r="B557">
        <v>2050000</v>
      </c>
      <c r="C557" s="2">
        <v>44041</v>
      </c>
      <c r="D557">
        <v>2</v>
      </c>
      <c r="E557">
        <v>65</v>
      </c>
      <c r="F557">
        <v>-2</v>
      </c>
      <c r="G557">
        <v>31538.461538461539</v>
      </c>
      <c r="H557" t="s">
        <v>3134</v>
      </c>
      <c r="I557">
        <v>553</v>
      </c>
      <c r="J557" t="s">
        <v>3135</v>
      </c>
      <c r="K557" t="s">
        <v>407</v>
      </c>
      <c r="L557" t="s">
        <v>408</v>
      </c>
      <c r="M557" t="s">
        <v>66</v>
      </c>
      <c r="N557" t="s">
        <v>3136</v>
      </c>
      <c r="O557">
        <v>8000</v>
      </c>
      <c r="P557" t="s">
        <v>67</v>
      </c>
      <c r="Q557" t="s">
        <v>410</v>
      </c>
      <c r="R557">
        <v>300832</v>
      </c>
      <c r="S557">
        <v>574372.87</v>
      </c>
      <c r="T557">
        <v>6222417</v>
      </c>
      <c r="U557">
        <v>56.140992869999998</v>
      </c>
      <c r="V557">
        <v>10.19688186</v>
      </c>
      <c r="W557" t="s">
        <v>315</v>
      </c>
      <c r="X557" t="s">
        <v>150</v>
      </c>
      <c r="Y557" t="s">
        <v>151</v>
      </c>
      <c r="Z557" t="s">
        <v>72</v>
      </c>
      <c r="AA557">
        <v>16.399999999999999</v>
      </c>
      <c r="AB557" t="s">
        <v>316</v>
      </c>
      <c r="AC557" t="s">
        <v>103</v>
      </c>
      <c r="AD557" t="s">
        <v>65</v>
      </c>
      <c r="AE557" t="s">
        <v>75</v>
      </c>
      <c r="AF557" t="s">
        <v>76</v>
      </c>
      <c r="AG557" t="s">
        <v>411</v>
      </c>
      <c r="AH557" t="s">
        <v>212</v>
      </c>
      <c r="AI557" t="s">
        <v>79</v>
      </c>
      <c r="AJ557" t="s">
        <v>12476</v>
      </c>
      <c r="AK557" t="s">
        <v>12477</v>
      </c>
      <c r="AL557" t="s">
        <v>80</v>
      </c>
      <c r="AM557" t="s">
        <v>81</v>
      </c>
      <c r="AN557" t="s">
        <v>412</v>
      </c>
      <c r="AO557" t="s">
        <v>83</v>
      </c>
      <c r="AP557" t="s">
        <v>83</v>
      </c>
      <c r="AQ557" t="s">
        <v>107</v>
      </c>
      <c r="AR557" t="s">
        <v>85</v>
      </c>
      <c r="AS557" t="s">
        <v>413</v>
      </c>
      <c r="AT557" t="s">
        <v>74</v>
      </c>
      <c r="AU557" t="s">
        <v>74</v>
      </c>
      <c r="AV557" t="s">
        <v>66</v>
      </c>
      <c r="AW557" t="s">
        <v>87</v>
      </c>
      <c r="AX557" t="s">
        <v>223</v>
      </c>
      <c r="AY557" t="s">
        <v>89</v>
      </c>
      <c r="AZ557" t="s">
        <v>83</v>
      </c>
      <c r="BA557" t="s">
        <v>90</v>
      </c>
      <c r="BB557" t="s">
        <v>414</v>
      </c>
      <c r="BC557">
        <v>1697.7254895219939</v>
      </c>
      <c r="BD557">
        <v>1143.9340033887661</v>
      </c>
      <c r="BE557">
        <v>1859.967731542223</v>
      </c>
      <c r="BF557">
        <v>946.98878299753255</v>
      </c>
      <c r="BG557" t="s">
        <v>182</v>
      </c>
      <c r="BH557" t="s">
        <v>157</v>
      </c>
    </row>
    <row r="558" spans="1:60" x14ac:dyDescent="0.2">
      <c r="A558" t="s">
        <v>3137</v>
      </c>
      <c r="B558">
        <v>2480000</v>
      </c>
      <c r="C558" s="2">
        <v>44041</v>
      </c>
      <c r="D558">
        <v>2</v>
      </c>
      <c r="E558">
        <v>55</v>
      </c>
      <c r="F558">
        <v>-1</v>
      </c>
      <c r="G558">
        <v>45090.909090909088</v>
      </c>
      <c r="H558" t="s">
        <v>3138</v>
      </c>
      <c r="I558">
        <v>554</v>
      </c>
      <c r="J558" t="s">
        <v>3139</v>
      </c>
      <c r="K558" t="s">
        <v>294</v>
      </c>
      <c r="L558" t="s">
        <v>295</v>
      </c>
      <c r="M558" t="s">
        <v>97</v>
      </c>
      <c r="N558" t="s">
        <v>119</v>
      </c>
      <c r="O558">
        <v>8000</v>
      </c>
      <c r="P558" t="s">
        <v>67</v>
      </c>
      <c r="Q558" t="s">
        <v>296</v>
      </c>
      <c r="R558">
        <v>986230</v>
      </c>
      <c r="S558">
        <v>573713.38</v>
      </c>
      <c r="T558">
        <v>6223732.5</v>
      </c>
      <c r="U558">
        <v>56.152912069999999</v>
      </c>
      <c r="V558">
        <v>10.18663535</v>
      </c>
      <c r="W558" t="s">
        <v>138</v>
      </c>
      <c r="X558" t="s">
        <v>70</v>
      </c>
      <c r="Y558" t="s">
        <v>123</v>
      </c>
      <c r="Z558" t="s">
        <v>72</v>
      </c>
      <c r="AA558">
        <v>3</v>
      </c>
      <c r="AB558" t="s">
        <v>241</v>
      </c>
      <c r="AC558" t="s">
        <v>74</v>
      </c>
      <c r="AD558" t="s">
        <v>65</v>
      </c>
      <c r="AE558" t="s">
        <v>75</v>
      </c>
      <c r="AF558" t="s">
        <v>76</v>
      </c>
      <c r="AG558" t="s">
        <v>297</v>
      </c>
      <c r="AH558" t="s">
        <v>78</v>
      </c>
      <c r="AI558" t="s">
        <v>79</v>
      </c>
      <c r="AJ558" t="s">
        <v>12478</v>
      </c>
      <c r="AK558" t="s">
        <v>12477</v>
      </c>
      <c r="AL558" t="s">
        <v>80</v>
      </c>
      <c r="AM558" t="s">
        <v>81</v>
      </c>
      <c r="AN558" t="s">
        <v>298</v>
      </c>
      <c r="AO558" t="s">
        <v>83</v>
      </c>
      <c r="AP558" t="s">
        <v>83</v>
      </c>
      <c r="AQ558" t="s">
        <v>107</v>
      </c>
      <c r="AR558" t="s">
        <v>85</v>
      </c>
      <c r="AS558" t="s">
        <v>229</v>
      </c>
      <c r="AT558" t="s">
        <v>74</v>
      </c>
      <c r="AU558" t="s">
        <v>74</v>
      </c>
      <c r="AV558" t="s">
        <v>66</v>
      </c>
      <c r="AW558" t="s">
        <v>109</v>
      </c>
      <c r="AX558" t="s">
        <v>223</v>
      </c>
      <c r="AY558" t="s">
        <v>89</v>
      </c>
      <c r="AZ558" t="s">
        <v>83</v>
      </c>
      <c r="BA558" t="s">
        <v>90</v>
      </c>
      <c r="BB558" t="s">
        <v>299</v>
      </c>
      <c r="BC558">
        <v>1642.5348372031369</v>
      </c>
      <c r="BD558">
        <v>1154.719052415039</v>
      </c>
      <c r="BE558">
        <v>1310.1992756983141</v>
      </c>
      <c r="BF558">
        <v>1671.7428386231741</v>
      </c>
      <c r="BG558" t="s">
        <v>300</v>
      </c>
      <c r="BH558" t="s">
        <v>63</v>
      </c>
    </row>
    <row r="559" spans="1:60" x14ac:dyDescent="0.2">
      <c r="A559" t="s">
        <v>3140</v>
      </c>
      <c r="B559">
        <v>1390000</v>
      </c>
      <c r="C559" s="2">
        <v>44041</v>
      </c>
      <c r="D559">
        <v>1</v>
      </c>
      <c r="E559">
        <v>33</v>
      </c>
      <c r="F559">
        <v>0</v>
      </c>
      <c r="G559">
        <v>42121.21212121212</v>
      </c>
      <c r="H559" t="s">
        <v>3141</v>
      </c>
      <c r="I559">
        <v>555</v>
      </c>
      <c r="J559" t="s">
        <v>3142</v>
      </c>
      <c r="K559" t="s">
        <v>228</v>
      </c>
      <c r="L559" t="s">
        <v>140</v>
      </c>
      <c r="M559" t="s">
        <v>66</v>
      </c>
      <c r="N559" t="s">
        <v>65</v>
      </c>
      <c r="O559">
        <v>8000</v>
      </c>
      <c r="P559" t="s">
        <v>67</v>
      </c>
      <c r="Q559" t="s">
        <v>2828</v>
      </c>
      <c r="R559">
        <v>891768</v>
      </c>
      <c r="S559">
        <v>575048.13</v>
      </c>
      <c r="T559">
        <v>6224423</v>
      </c>
      <c r="U559">
        <v>56.158906510000001</v>
      </c>
      <c r="V559">
        <v>10.20831145</v>
      </c>
      <c r="W559" t="s">
        <v>177</v>
      </c>
      <c r="X559" t="s">
        <v>70</v>
      </c>
      <c r="Y559" t="s">
        <v>123</v>
      </c>
      <c r="Z559" t="s">
        <v>72</v>
      </c>
      <c r="AA559">
        <v>3.4</v>
      </c>
      <c r="AB559" t="s">
        <v>124</v>
      </c>
      <c r="AC559" t="s">
        <v>103</v>
      </c>
      <c r="AD559" t="s">
        <v>74</v>
      </c>
      <c r="AE559" t="s">
        <v>75</v>
      </c>
      <c r="AF559" t="s">
        <v>76</v>
      </c>
      <c r="AG559" t="s">
        <v>2382</v>
      </c>
      <c r="AH559" t="s">
        <v>126</v>
      </c>
      <c r="AI559" t="s">
        <v>79</v>
      </c>
      <c r="AJ559" t="s">
        <v>12478</v>
      </c>
      <c r="AK559" t="s">
        <v>12477</v>
      </c>
      <c r="AL559" t="s">
        <v>80</v>
      </c>
      <c r="AM559" t="s">
        <v>81</v>
      </c>
      <c r="AN559" t="s">
        <v>1155</v>
      </c>
      <c r="AO559" t="s">
        <v>83</v>
      </c>
      <c r="AP559" t="s">
        <v>83</v>
      </c>
      <c r="AQ559" t="s">
        <v>107</v>
      </c>
      <c r="AR559" t="s">
        <v>85</v>
      </c>
      <c r="AS559" t="s">
        <v>119</v>
      </c>
      <c r="AT559" t="s">
        <v>74</v>
      </c>
      <c r="AU559" t="s">
        <v>74</v>
      </c>
      <c r="AV559" t="s">
        <v>74</v>
      </c>
      <c r="AW559" t="s">
        <v>109</v>
      </c>
      <c r="AX559" t="s">
        <v>223</v>
      </c>
      <c r="AY559" t="s">
        <v>89</v>
      </c>
      <c r="AZ559" t="s">
        <v>83</v>
      </c>
      <c r="BA559" t="s">
        <v>90</v>
      </c>
      <c r="BB559" t="s">
        <v>2829</v>
      </c>
      <c r="BC559">
        <v>694.44629507671698</v>
      </c>
      <c r="BD559">
        <v>983.33038221171705</v>
      </c>
      <c r="BE559">
        <v>257.51671543801751</v>
      </c>
      <c r="BF559">
        <v>353.0430487646355</v>
      </c>
      <c r="BG559" t="s">
        <v>300</v>
      </c>
      <c r="BH559" t="s">
        <v>183</v>
      </c>
    </row>
    <row r="560" spans="1:60" x14ac:dyDescent="0.2">
      <c r="A560" t="s">
        <v>3143</v>
      </c>
      <c r="B560">
        <v>2219000</v>
      </c>
      <c r="C560" s="2">
        <v>44041</v>
      </c>
      <c r="D560">
        <v>2</v>
      </c>
      <c r="E560">
        <v>55</v>
      </c>
      <c r="G560">
        <v>40345.454545454537</v>
      </c>
      <c r="H560" t="s">
        <v>3144</v>
      </c>
      <c r="I560">
        <v>556</v>
      </c>
      <c r="J560" t="s">
        <v>3145</v>
      </c>
      <c r="K560" t="s">
        <v>1433</v>
      </c>
      <c r="L560" t="s">
        <v>66</v>
      </c>
      <c r="M560" t="s">
        <v>119</v>
      </c>
      <c r="N560" t="s">
        <v>374</v>
      </c>
      <c r="O560">
        <v>8000</v>
      </c>
      <c r="P560" t="s">
        <v>67</v>
      </c>
      <c r="Q560" t="s">
        <v>1434</v>
      </c>
      <c r="R560">
        <v>130546</v>
      </c>
      <c r="S560">
        <v>574171</v>
      </c>
      <c r="T560">
        <v>6223630</v>
      </c>
      <c r="U560">
        <v>56.151920400000002</v>
      </c>
      <c r="V560">
        <v>10.193971749999999</v>
      </c>
      <c r="W560" t="s">
        <v>149</v>
      </c>
      <c r="X560" t="s">
        <v>70</v>
      </c>
      <c r="Y560" t="s">
        <v>123</v>
      </c>
      <c r="Z560" t="s">
        <v>72</v>
      </c>
      <c r="AA560">
        <v>3.1</v>
      </c>
      <c r="AB560" t="s">
        <v>241</v>
      </c>
      <c r="AC560" t="s">
        <v>103</v>
      </c>
      <c r="AD560" t="s">
        <v>119</v>
      </c>
      <c r="AE560" t="s">
        <v>75</v>
      </c>
      <c r="AF560" t="s">
        <v>76</v>
      </c>
      <c r="AG560" t="s">
        <v>634</v>
      </c>
      <c r="AH560" t="s">
        <v>78</v>
      </c>
      <c r="AI560" t="s">
        <v>105</v>
      </c>
      <c r="AJ560" t="s">
        <v>12478</v>
      </c>
      <c r="AK560" t="s">
        <v>12477</v>
      </c>
      <c r="AL560" t="s">
        <v>80</v>
      </c>
      <c r="AM560" t="s">
        <v>81</v>
      </c>
      <c r="AN560" t="s">
        <v>1435</v>
      </c>
      <c r="AO560" t="s">
        <v>83</v>
      </c>
      <c r="AP560" t="s">
        <v>83</v>
      </c>
      <c r="AQ560" t="s">
        <v>107</v>
      </c>
      <c r="AR560" t="s">
        <v>85</v>
      </c>
      <c r="AS560" t="s">
        <v>98</v>
      </c>
      <c r="AT560" t="s">
        <v>74</v>
      </c>
      <c r="AU560" t="s">
        <v>74</v>
      </c>
      <c r="AV560" t="s">
        <v>66</v>
      </c>
      <c r="AW560" t="s">
        <v>109</v>
      </c>
      <c r="AX560" t="s">
        <v>88</v>
      </c>
      <c r="AY560" t="s">
        <v>89</v>
      </c>
      <c r="AZ560" t="s">
        <v>83</v>
      </c>
      <c r="BA560" t="s">
        <v>90</v>
      </c>
      <c r="BB560" t="s">
        <v>1436</v>
      </c>
      <c r="BC560">
        <v>1196.684368055247</v>
      </c>
      <c r="BD560">
        <v>686.72746820824341</v>
      </c>
      <c r="BE560">
        <v>952.11571514771526</v>
      </c>
      <c r="BF560">
        <v>1238.5068105820001</v>
      </c>
      <c r="BG560" t="s">
        <v>112</v>
      </c>
      <c r="BH560" t="s">
        <v>245</v>
      </c>
    </row>
    <row r="561" spans="1:60" x14ac:dyDescent="0.2">
      <c r="A561" t="s">
        <v>3146</v>
      </c>
      <c r="B561">
        <v>3050000</v>
      </c>
      <c r="C561" s="2">
        <v>44041</v>
      </c>
      <c r="D561">
        <v>2</v>
      </c>
      <c r="E561">
        <v>71</v>
      </c>
      <c r="F561">
        <v>-1</v>
      </c>
      <c r="G561">
        <v>42957.74647887324</v>
      </c>
      <c r="H561" t="s">
        <v>3147</v>
      </c>
      <c r="I561">
        <v>557</v>
      </c>
      <c r="J561" t="s">
        <v>3148</v>
      </c>
      <c r="K561" t="s">
        <v>272</v>
      </c>
      <c r="L561" t="s">
        <v>796</v>
      </c>
      <c r="M561" t="s">
        <v>65</v>
      </c>
      <c r="O561">
        <v>8000</v>
      </c>
      <c r="P561" t="s">
        <v>67</v>
      </c>
      <c r="Q561" t="s">
        <v>797</v>
      </c>
      <c r="R561">
        <v>229992</v>
      </c>
      <c r="S561">
        <v>574720</v>
      </c>
      <c r="T561">
        <v>6223215</v>
      </c>
      <c r="U561">
        <v>56.148106890000001</v>
      </c>
      <c r="V561">
        <v>10.20269068</v>
      </c>
      <c r="W561" t="s">
        <v>149</v>
      </c>
      <c r="X561" t="s">
        <v>275</v>
      </c>
      <c r="Y561" t="s">
        <v>123</v>
      </c>
      <c r="Z561" t="s">
        <v>72</v>
      </c>
      <c r="AA561">
        <v>16.399999999999999</v>
      </c>
      <c r="AB561" t="s">
        <v>241</v>
      </c>
      <c r="AC561" t="s">
        <v>74</v>
      </c>
      <c r="AD561" t="s">
        <v>74</v>
      </c>
      <c r="AE561" t="s">
        <v>798</v>
      </c>
      <c r="AF561" t="s">
        <v>76</v>
      </c>
      <c r="AG561" t="s">
        <v>799</v>
      </c>
      <c r="AH561" t="s">
        <v>78</v>
      </c>
      <c r="AI561" t="s">
        <v>79</v>
      </c>
      <c r="AJ561" t="s">
        <v>12476</v>
      </c>
      <c r="AK561" t="s">
        <v>12477</v>
      </c>
      <c r="AL561" t="s">
        <v>80</v>
      </c>
      <c r="AM561" t="s">
        <v>81</v>
      </c>
      <c r="AN561" t="s">
        <v>800</v>
      </c>
      <c r="AO561" t="s">
        <v>394</v>
      </c>
      <c r="AP561" t="s">
        <v>83</v>
      </c>
      <c r="AQ561" t="s">
        <v>107</v>
      </c>
      <c r="AR561" t="s">
        <v>85</v>
      </c>
      <c r="AS561" t="s">
        <v>65</v>
      </c>
      <c r="AT561" t="s">
        <v>74</v>
      </c>
      <c r="AU561" t="s">
        <v>74</v>
      </c>
      <c r="AV561" t="s">
        <v>66</v>
      </c>
      <c r="AW561" t="s">
        <v>109</v>
      </c>
      <c r="AX561" t="s">
        <v>110</v>
      </c>
      <c r="AY561" t="s">
        <v>89</v>
      </c>
      <c r="AZ561" t="s">
        <v>83</v>
      </c>
      <c r="BA561" t="s">
        <v>90</v>
      </c>
      <c r="BB561" t="s">
        <v>801</v>
      </c>
      <c r="BC561">
        <v>865.2838858695045</v>
      </c>
      <c r="BD561">
        <v>274.05211608120459</v>
      </c>
      <c r="BE561">
        <v>997.72408662044325</v>
      </c>
      <c r="BF561">
        <v>694.30723837902974</v>
      </c>
      <c r="BG561" t="s">
        <v>156</v>
      </c>
      <c r="BH561" t="s">
        <v>157</v>
      </c>
    </row>
    <row r="562" spans="1:60" x14ac:dyDescent="0.2">
      <c r="A562" t="s">
        <v>3149</v>
      </c>
      <c r="B562">
        <v>2445000</v>
      </c>
      <c r="C562" s="2">
        <v>44040</v>
      </c>
      <c r="D562">
        <v>4</v>
      </c>
      <c r="E562">
        <v>97</v>
      </c>
      <c r="F562">
        <v>-3</v>
      </c>
      <c r="G562">
        <v>25206.18556701031</v>
      </c>
      <c r="H562" t="s">
        <v>3150</v>
      </c>
      <c r="I562">
        <v>558</v>
      </c>
      <c r="J562" t="s">
        <v>3151</v>
      </c>
      <c r="K562" t="s">
        <v>450</v>
      </c>
      <c r="L562" t="s">
        <v>97</v>
      </c>
      <c r="M562" t="s">
        <v>459</v>
      </c>
      <c r="O562">
        <v>8000</v>
      </c>
      <c r="P562" t="s">
        <v>67</v>
      </c>
      <c r="Q562" t="s">
        <v>3152</v>
      </c>
      <c r="R562">
        <v>483384</v>
      </c>
      <c r="S562">
        <v>574142.62</v>
      </c>
      <c r="T562">
        <v>6222442</v>
      </c>
      <c r="U562">
        <v>56.14125327</v>
      </c>
      <c r="V562">
        <v>10.193184309999999</v>
      </c>
      <c r="W562" t="s">
        <v>315</v>
      </c>
      <c r="X562" t="s">
        <v>150</v>
      </c>
      <c r="Y562" t="s">
        <v>151</v>
      </c>
      <c r="Z562" t="s">
        <v>72</v>
      </c>
      <c r="AA562">
        <v>17.2</v>
      </c>
      <c r="AB562" t="s">
        <v>316</v>
      </c>
      <c r="AC562" t="s">
        <v>103</v>
      </c>
      <c r="AD562" t="s">
        <v>74</v>
      </c>
      <c r="AE562" t="s">
        <v>75</v>
      </c>
      <c r="AF562" t="s">
        <v>76</v>
      </c>
      <c r="AG562" t="s">
        <v>1531</v>
      </c>
      <c r="AH562" t="s">
        <v>212</v>
      </c>
      <c r="AI562" t="s">
        <v>79</v>
      </c>
      <c r="AJ562" t="s">
        <v>12476</v>
      </c>
      <c r="AK562" t="s">
        <v>12477</v>
      </c>
      <c r="AL562" t="s">
        <v>80</v>
      </c>
      <c r="AM562" t="s">
        <v>81</v>
      </c>
      <c r="AN562" t="s">
        <v>318</v>
      </c>
      <c r="AO562" t="s">
        <v>83</v>
      </c>
      <c r="AP562" t="s">
        <v>83</v>
      </c>
      <c r="AQ562" t="s">
        <v>107</v>
      </c>
      <c r="AR562" t="s">
        <v>85</v>
      </c>
      <c r="AS562" t="s">
        <v>98</v>
      </c>
      <c r="AT562" t="s">
        <v>74</v>
      </c>
      <c r="AU562" t="s">
        <v>74</v>
      </c>
      <c r="AV562" t="s">
        <v>119</v>
      </c>
      <c r="AW562" t="s">
        <v>109</v>
      </c>
      <c r="AX562" t="s">
        <v>110</v>
      </c>
      <c r="AY562" t="s">
        <v>89</v>
      </c>
      <c r="AZ562" t="s">
        <v>83</v>
      </c>
      <c r="BA562" t="s">
        <v>90</v>
      </c>
      <c r="BB562" t="s">
        <v>1362</v>
      </c>
      <c r="BC562">
        <v>1821.586139535533</v>
      </c>
      <c r="BD562">
        <v>1234.1655221898579</v>
      </c>
      <c r="BE562">
        <v>1920.0475857267711</v>
      </c>
      <c r="BF562">
        <v>1164.233532116644</v>
      </c>
      <c r="BG562" t="s">
        <v>182</v>
      </c>
      <c r="BH562" t="s">
        <v>210</v>
      </c>
    </row>
    <row r="563" spans="1:60" x14ac:dyDescent="0.2">
      <c r="A563" t="s">
        <v>3153</v>
      </c>
      <c r="B563">
        <v>1830000</v>
      </c>
      <c r="C563" s="2">
        <v>44040</v>
      </c>
      <c r="D563">
        <v>2</v>
      </c>
      <c r="E563">
        <v>55</v>
      </c>
      <c r="F563">
        <v>-3</v>
      </c>
      <c r="G563">
        <v>33272.727272727272</v>
      </c>
      <c r="H563" t="s">
        <v>3154</v>
      </c>
      <c r="I563">
        <v>559</v>
      </c>
      <c r="J563" t="s">
        <v>3155</v>
      </c>
      <c r="K563" t="s">
        <v>547</v>
      </c>
      <c r="L563" t="s">
        <v>98</v>
      </c>
      <c r="M563" t="s">
        <v>163</v>
      </c>
      <c r="N563" t="s">
        <v>99</v>
      </c>
      <c r="O563">
        <v>8000</v>
      </c>
      <c r="P563" t="s">
        <v>67</v>
      </c>
      <c r="Q563" t="s">
        <v>3156</v>
      </c>
      <c r="R563">
        <v>292384</v>
      </c>
      <c r="S563">
        <v>574102.93999999994</v>
      </c>
      <c r="T563">
        <v>6223230</v>
      </c>
      <c r="U563">
        <v>56.148337869999999</v>
      </c>
      <c r="V563">
        <v>10.19276511</v>
      </c>
      <c r="W563" t="s">
        <v>149</v>
      </c>
      <c r="X563" t="s">
        <v>150</v>
      </c>
      <c r="Y563" t="s">
        <v>151</v>
      </c>
      <c r="Z563" t="s">
        <v>72</v>
      </c>
      <c r="AA563">
        <v>9.6999999999999993</v>
      </c>
      <c r="AB563" t="s">
        <v>152</v>
      </c>
      <c r="AC563" t="s">
        <v>74</v>
      </c>
      <c r="AD563" t="s">
        <v>119</v>
      </c>
      <c r="AE563" t="s">
        <v>75</v>
      </c>
      <c r="AF563" t="s">
        <v>76</v>
      </c>
      <c r="AG563" t="s">
        <v>317</v>
      </c>
      <c r="AH563" t="s">
        <v>78</v>
      </c>
      <c r="AI563" t="s">
        <v>79</v>
      </c>
      <c r="AJ563" t="s">
        <v>12478</v>
      </c>
      <c r="AK563" t="s">
        <v>12477</v>
      </c>
      <c r="AL563" t="s">
        <v>80</v>
      </c>
      <c r="AM563" t="s">
        <v>81</v>
      </c>
      <c r="AN563" t="s">
        <v>154</v>
      </c>
      <c r="AO563" t="s">
        <v>1032</v>
      </c>
      <c r="AP563" t="s">
        <v>83</v>
      </c>
      <c r="AQ563" t="s">
        <v>107</v>
      </c>
      <c r="AR563" t="s">
        <v>85</v>
      </c>
      <c r="AS563" t="s">
        <v>98</v>
      </c>
      <c r="AT563" t="s">
        <v>74</v>
      </c>
      <c r="AU563" t="s">
        <v>74</v>
      </c>
      <c r="AV563" t="s">
        <v>66</v>
      </c>
      <c r="AW563" t="s">
        <v>109</v>
      </c>
      <c r="AX563" t="s">
        <v>169</v>
      </c>
      <c r="AY563" t="s">
        <v>89</v>
      </c>
      <c r="AZ563" t="s">
        <v>83</v>
      </c>
      <c r="BA563" t="s">
        <v>90</v>
      </c>
      <c r="BB563" t="s">
        <v>3157</v>
      </c>
      <c r="BC563">
        <v>1376.405807863252</v>
      </c>
      <c r="BD563">
        <v>769.73921433442035</v>
      </c>
      <c r="BE563">
        <v>1273.499964719608</v>
      </c>
      <c r="BF563">
        <v>1306.100715489699</v>
      </c>
      <c r="BG563" t="s">
        <v>112</v>
      </c>
      <c r="BH563" t="s">
        <v>157</v>
      </c>
    </row>
    <row r="564" spans="1:60" x14ac:dyDescent="0.2">
      <c r="A564" t="s">
        <v>3158</v>
      </c>
      <c r="B564">
        <v>3698000</v>
      </c>
      <c r="C564" s="2">
        <v>44040</v>
      </c>
      <c r="D564">
        <v>3</v>
      </c>
      <c r="E564">
        <v>79</v>
      </c>
      <c r="G564">
        <v>46810.126582278477</v>
      </c>
      <c r="H564" t="s">
        <v>3159</v>
      </c>
      <c r="I564">
        <v>560</v>
      </c>
      <c r="J564" t="s">
        <v>3160</v>
      </c>
      <c r="K564" t="s">
        <v>426</v>
      </c>
      <c r="L564" t="s">
        <v>944</v>
      </c>
      <c r="M564" t="s">
        <v>119</v>
      </c>
      <c r="N564" t="s">
        <v>119</v>
      </c>
      <c r="O564">
        <v>8000</v>
      </c>
      <c r="P564" t="s">
        <v>67</v>
      </c>
      <c r="Q564" t="s">
        <v>1305</v>
      </c>
      <c r="R564">
        <v>990070</v>
      </c>
      <c r="S564">
        <v>575070.36</v>
      </c>
      <c r="T564">
        <v>6223311.9699999997</v>
      </c>
      <c r="U564">
        <v>56.148922939999999</v>
      </c>
      <c r="V564">
        <v>10.20835598</v>
      </c>
      <c r="W564" t="s">
        <v>429</v>
      </c>
      <c r="X564" t="s">
        <v>275</v>
      </c>
      <c r="Y564" t="s">
        <v>123</v>
      </c>
      <c r="Z564" t="s">
        <v>72</v>
      </c>
      <c r="AA564">
        <v>5.5</v>
      </c>
      <c r="AB564" t="s">
        <v>241</v>
      </c>
      <c r="AC564" t="s">
        <v>74</v>
      </c>
      <c r="AD564" t="s">
        <v>74</v>
      </c>
      <c r="AE564" t="s">
        <v>75</v>
      </c>
      <c r="AF564" t="s">
        <v>76</v>
      </c>
      <c r="AG564" t="s">
        <v>1306</v>
      </c>
      <c r="AH564" t="s">
        <v>78</v>
      </c>
      <c r="AI564" t="s">
        <v>79</v>
      </c>
      <c r="AJ564" t="s">
        <v>12476</v>
      </c>
      <c r="AK564" t="s">
        <v>12477</v>
      </c>
      <c r="AL564" t="s">
        <v>80</v>
      </c>
      <c r="AM564" t="s">
        <v>81</v>
      </c>
      <c r="AN564" t="s">
        <v>82</v>
      </c>
      <c r="AO564" t="s">
        <v>83</v>
      </c>
      <c r="AP564" t="s">
        <v>83</v>
      </c>
      <c r="AQ564" t="s">
        <v>84</v>
      </c>
      <c r="AR564" t="s">
        <v>85</v>
      </c>
      <c r="AS564" t="s">
        <v>86</v>
      </c>
      <c r="AT564" t="s">
        <v>74</v>
      </c>
      <c r="AU564" t="s">
        <v>74</v>
      </c>
      <c r="AV564" t="s">
        <v>65</v>
      </c>
      <c r="AW564" t="s">
        <v>109</v>
      </c>
      <c r="AX564" t="s">
        <v>223</v>
      </c>
      <c r="AY564" t="s">
        <v>89</v>
      </c>
      <c r="AZ564" t="s">
        <v>83</v>
      </c>
      <c r="BA564" t="s">
        <v>90</v>
      </c>
      <c r="BB564" t="s">
        <v>1307</v>
      </c>
      <c r="BC564">
        <v>567.10546525706059</v>
      </c>
      <c r="BD564">
        <v>276.18766739967981</v>
      </c>
      <c r="BE564">
        <v>884.20682130796331</v>
      </c>
      <c r="BF564">
        <v>338.49528558065998</v>
      </c>
      <c r="BG564" t="s">
        <v>130</v>
      </c>
      <c r="BH564" t="s">
        <v>157</v>
      </c>
    </row>
    <row r="565" spans="1:60" x14ac:dyDescent="0.2">
      <c r="A565" t="s">
        <v>3161</v>
      </c>
      <c r="B565">
        <v>3300000</v>
      </c>
      <c r="C565" s="2">
        <v>44040</v>
      </c>
      <c r="D565">
        <v>3</v>
      </c>
      <c r="E565">
        <v>88</v>
      </c>
      <c r="F565">
        <v>-4</v>
      </c>
      <c r="G565">
        <v>37500</v>
      </c>
      <c r="H565" t="s">
        <v>3162</v>
      </c>
      <c r="I565">
        <v>561</v>
      </c>
      <c r="J565" t="s">
        <v>3163</v>
      </c>
      <c r="K565" t="s">
        <v>875</v>
      </c>
      <c r="L565" t="s">
        <v>74</v>
      </c>
      <c r="M565" t="s">
        <v>74</v>
      </c>
      <c r="N565" t="s">
        <v>74</v>
      </c>
      <c r="O565">
        <v>8000</v>
      </c>
      <c r="P565" t="s">
        <v>67</v>
      </c>
      <c r="Q565" t="s">
        <v>876</v>
      </c>
      <c r="R565">
        <v>985411</v>
      </c>
      <c r="S565">
        <v>576342.09270127595</v>
      </c>
      <c r="T565">
        <v>6225289.0022418303</v>
      </c>
      <c r="U565">
        <v>56.166480110000002</v>
      </c>
      <c r="V565">
        <v>10.229388</v>
      </c>
      <c r="W565" t="s">
        <v>340</v>
      </c>
      <c r="X565" t="s">
        <v>122</v>
      </c>
      <c r="Y565" t="s">
        <v>123</v>
      </c>
      <c r="Z565" t="s">
        <v>72</v>
      </c>
      <c r="AA565">
        <v>2.8</v>
      </c>
      <c r="AB565" t="s">
        <v>124</v>
      </c>
      <c r="AC565" t="s">
        <v>74</v>
      </c>
      <c r="AD565" t="s">
        <v>74</v>
      </c>
      <c r="AE565" t="s">
        <v>75</v>
      </c>
      <c r="AF565" t="s">
        <v>76</v>
      </c>
      <c r="AG565" t="s">
        <v>813</v>
      </c>
      <c r="AH565" t="s">
        <v>126</v>
      </c>
      <c r="AI565" t="s">
        <v>79</v>
      </c>
      <c r="AJ565" t="s">
        <v>12476</v>
      </c>
      <c r="AK565" t="s">
        <v>12477</v>
      </c>
      <c r="AL565" t="s">
        <v>80</v>
      </c>
      <c r="AM565" t="s">
        <v>81</v>
      </c>
      <c r="AN565" t="s">
        <v>298</v>
      </c>
      <c r="AO565" t="s">
        <v>83</v>
      </c>
      <c r="AP565" t="s">
        <v>83</v>
      </c>
      <c r="AQ565" t="s">
        <v>107</v>
      </c>
      <c r="AR565" t="s">
        <v>85</v>
      </c>
      <c r="AS565" t="s">
        <v>229</v>
      </c>
      <c r="AT565" t="s">
        <v>74</v>
      </c>
      <c r="AU565" t="s">
        <v>74</v>
      </c>
      <c r="AV565" t="s">
        <v>65</v>
      </c>
      <c r="AW565" t="s">
        <v>87</v>
      </c>
      <c r="AX565" t="s">
        <v>88</v>
      </c>
      <c r="AY565" t="s">
        <v>89</v>
      </c>
      <c r="AZ565" t="s">
        <v>83</v>
      </c>
      <c r="BA565" t="s">
        <v>83</v>
      </c>
      <c r="BB565" t="s">
        <v>877</v>
      </c>
      <c r="BC565">
        <v>1782.9714575223529</v>
      </c>
      <c r="BD565">
        <v>2364.2403218875052</v>
      </c>
      <c r="BE565">
        <v>1777.4499194113971</v>
      </c>
      <c r="BF565">
        <v>417.89803010882252</v>
      </c>
      <c r="BG565" t="s">
        <v>300</v>
      </c>
      <c r="BH565" t="s">
        <v>131</v>
      </c>
    </row>
    <row r="566" spans="1:60" x14ac:dyDescent="0.2">
      <c r="A566" t="s">
        <v>3164</v>
      </c>
      <c r="B566">
        <v>1450000</v>
      </c>
      <c r="C566" s="2">
        <v>44040</v>
      </c>
      <c r="D566">
        <v>3</v>
      </c>
      <c r="E566">
        <v>83</v>
      </c>
      <c r="G566">
        <v>17469.879518072288</v>
      </c>
      <c r="H566" t="s">
        <v>3165</v>
      </c>
      <c r="I566">
        <v>562</v>
      </c>
      <c r="J566" t="s">
        <v>3166</v>
      </c>
      <c r="K566" t="s">
        <v>1185</v>
      </c>
      <c r="L566" t="s">
        <v>65</v>
      </c>
      <c r="M566" t="s">
        <v>66</v>
      </c>
      <c r="N566" t="s">
        <v>108</v>
      </c>
      <c r="O566">
        <v>8000</v>
      </c>
      <c r="P566" t="s">
        <v>67</v>
      </c>
      <c r="Q566" t="s">
        <v>1186</v>
      </c>
      <c r="R566">
        <v>119542</v>
      </c>
      <c r="S566">
        <v>574505.64</v>
      </c>
      <c r="T566">
        <v>6223541.4199999999</v>
      </c>
      <c r="U566">
        <v>56.151072560000003</v>
      </c>
      <c r="V566">
        <v>10.19933253</v>
      </c>
      <c r="W566" t="s">
        <v>149</v>
      </c>
      <c r="X566" t="s">
        <v>70</v>
      </c>
      <c r="Y566" t="s">
        <v>123</v>
      </c>
      <c r="Z566" t="s">
        <v>72</v>
      </c>
      <c r="AA566">
        <v>16.3</v>
      </c>
      <c r="AB566" t="s">
        <v>241</v>
      </c>
      <c r="AC566" t="s">
        <v>74</v>
      </c>
      <c r="AD566" t="s">
        <v>74</v>
      </c>
      <c r="AE566" t="s">
        <v>75</v>
      </c>
      <c r="AF566" t="s">
        <v>76</v>
      </c>
      <c r="AG566" t="s">
        <v>1111</v>
      </c>
      <c r="AH566" t="s">
        <v>78</v>
      </c>
      <c r="AI566" t="s">
        <v>105</v>
      </c>
      <c r="AJ566" t="s">
        <v>12476</v>
      </c>
      <c r="AK566" t="s">
        <v>12477</v>
      </c>
      <c r="AL566" t="s">
        <v>80</v>
      </c>
      <c r="AM566" t="s">
        <v>81</v>
      </c>
      <c r="AN566" t="s">
        <v>701</v>
      </c>
      <c r="AO566" t="s">
        <v>830</v>
      </c>
      <c r="AP566" t="s">
        <v>83</v>
      </c>
      <c r="AQ566" t="s">
        <v>107</v>
      </c>
      <c r="AR566" t="s">
        <v>85</v>
      </c>
      <c r="AS566" t="s">
        <v>108</v>
      </c>
      <c r="AT566" t="s">
        <v>74</v>
      </c>
      <c r="AU566" t="s">
        <v>74</v>
      </c>
      <c r="AV566" t="s">
        <v>65</v>
      </c>
      <c r="AW566" t="s">
        <v>87</v>
      </c>
      <c r="AX566" t="s">
        <v>88</v>
      </c>
      <c r="AY566" t="s">
        <v>89</v>
      </c>
      <c r="AZ566" t="s">
        <v>83</v>
      </c>
      <c r="BA566" t="s">
        <v>90</v>
      </c>
      <c r="BB566" t="s">
        <v>1187</v>
      </c>
      <c r="BC566">
        <v>889.18596357089291</v>
      </c>
      <c r="BD566">
        <v>341.24860752683088</v>
      </c>
      <c r="BE566">
        <v>780.33974811038502</v>
      </c>
      <c r="BF566">
        <v>932.29165561598222</v>
      </c>
      <c r="BG566" t="s">
        <v>130</v>
      </c>
      <c r="BH566" t="s">
        <v>245</v>
      </c>
    </row>
    <row r="567" spans="1:60" x14ac:dyDescent="0.2">
      <c r="A567" t="s">
        <v>3167</v>
      </c>
      <c r="B567">
        <v>1600000</v>
      </c>
      <c r="C567" s="2">
        <v>44039</v>
      </c>
      <c r="D567">
        <v>1</v>
      </c>
      <c r="E567">
        <v>42</v>
      </c>
      <c r="G567">
        <v>38095.238095238092</v>
      </c>
      <c r="H567" t="s">
        <v>3168</v>
      </c>
      <c r="I567">
        <v>563</v>
      </c>
      <c r="J567" t="s">
        <v>3169</v>
      </c>
      <c r="K567" t="s">
        <v>1433</v>
      </c>
      <c r="L567" t="s">
        <v>119</v>
      </c>
      <c r="M567" t="s">
        <v>65</v>
      </c>
      <c r="N567" t="s">
        <v>74</v>
      </c>
      <c r="O567">
        <v>8000</v>
      </c>
      <c r="P567" t="s">
        <v>67</v>
      </c>
      <c r="Q567" t="s">
        <v>1434</v>
      </c>
      <c r="R567">
        <v>130546</v>
      </c>
      <c r="S567">
        <v>574257.06000000006</v>
      </c>
      <c r="T567">
        <v>6223612</v>
      </c>
      <c r="U567">
        <v>56.151745320000003</v>
      </c>
      <c r="V567">
        <v>10.19535175</v>
      </c>
      <c r="W567" t="s">
        <v>149</v>
      </c>
      <c r="X567" t="s">
        <v>70</v>
      </c>
      <c r="Y567" t="s">
        <v>123</v>
      </c>
      <c r="Z567" t="s">
        <v>72</v>
      </c>
      <c r="AA567">
        <v>4.2</v>
      </c>
      <c r="AB567" t="s">
        <v>241</v>
      </c>
      <c r="AC567" t="s">
        <v>103</v>
      </c>
      <c r="AD567" t="s">
        <v>74</v>
      </c>
      <c r="AE567" t="s">
        <v>75</v>
      </c>
      <c r="AF567" t="s">
        <v>76</v>
      </c>
      <c r="AG567" t="s">
        <v>1946</v>
      </c>
      <c r="AH567" t="s">
        <v>78</v>
      </c>
      <c r="AI567" t="s">
        <v>79</v>
      </c>
      <c r="AJ567" t="s">
        <v>12476</v>
      </c>
      <c r="AK567" t="s">
        <v>12477</v>
      </c>
      <c r="AL567" t="s">
        <v>80</v>
      </c>
      <c r="AM567" t="s">
        <v>81</v>
      </c>
      <c r="AN567" t="s">
        <v>222</v>
      </c>
      <c r="AO567" t="s">
        <v>1435</v>
      </c>
      <c r="AP567" t="s">
        <v>83</v>
      </c>
      <c r="AQ567" t="s">
        <v>107</v>
      </c>
      <c r="AR567" t="s">
        <v>85</v>
      </c>
      <c r="AS567" t="s">
        <v>65</v>
      </c>
      <c r="AT567" t="s">
        <v>74</v>
      </c>
      <c r="AU567" t="s">
        <v>74</v>
      </c>
      <c r="AV567" t="s">
        <v>74</v>
      </c>
      <c r="AW567" t="s">
        <v>109</v>
      </c>
      <c r="AX567" t="s">
        <v>110</v>
      </c>
      <c r="AY567" t="s">
        <v>89</v>
      </c>
      <c r="AZ567" t="s">
        <v>83</v>
      </c>
      <c r="BA567" t="s">
        <v>90</v>
      </c>
      <c r="BB567" t="s">
        <v>2737</v>
      </c>
      <c r="BC567">
        <v>1114.658384522168</v>
      </c>
      <c r="BD567">
        <v>599.05078576915025</v>
      </c>
      <c r="BE567">
        <v>895.35528308475511</v>
      </c>
      <c r="BF567">
        <v>1159.8087620738611</v>
      </c>
      <c r="BG567" t="s">
        <v>112</v>
      </c>
      <c r="BH567" t="s">
        <v>245</v>
      </c>
    </row>
    <row r="568" spans="1:60" x14ac:dyDescent="0.2">
      <c r="A568" t="s">
        <v>3170</v>
      </c>
      <c r="B568">
        <v>2198000</v>
      </c>
      <c r="C568" s="2">
        <v>44039</v>
      </c>
      <c r="D568">
        <v>1</v>
      </c>
      <c r="E568">
        <v>57</v>
      </c>
      <c r="G568">
        <v>38561.403508771931</v>
      </c>
      <c r="H568" t="s">
        <v>3171</v>
      </c>
      <c r="I568">
        <v>564</v>
      </c>
      <c r="J568" t="s">
        <v>3172</v>
      </c>
      <c r="K568" t="s">
        <v>1433</v>
      </c>
      <c r="L568" t="s">
        <v>119</v>
      </c>
      <c r="M568" t="s">
        <v>65</v>
      </c>
      <c r="N568" t="s">
        <v>119</v>
      </c>
      <c r="O568">
        <v>8000</v>
      </c>
      <c r="P568" t="s">
        <v>67</v>
      </c>
      <c r="Q568" t="s">
        <v>1434</v>
      </c>
      <c r="R568">
        <v>130546</v>
      </c>
      <c r="S568">
        <v>574257.06000000006</v>
      </c>
      <c r="T568">
        <v>6223612</v>
      </c>
      <c r="U568">
        <v>56.151745320000003</v>
      </c>
      <c r="V568">
        <v>10.19535175</v>
      </c>
      <c r="W568" t="s">
        <v>149</v>
      </c>
      <c r="X568" t="s">
        <v>70</v>
      </c>
      <c r="Y568" t="s">
        <v>123</v>
      </c>
      <c r="Z568" t="s">
        <v>72</v>
      </c>
      <c r="AA568">
        <v>4.2</v>
      </c>
      <c r="AB568" t="s">
        <v>241</v>
      </c>
      <c r="AC568" t="s">
        <v>103</v>
      </c>
      <c r="AD568" t="s">
        <v>74</v>
      </c>
      <c r="AE568" t="s">
        <v>75</v>
      </c>
      <c r="AF568" t="s">
        <v>76</v>
      </c>
      <c r="AG568" t="s">
        <v>1946</v>
      </c>
      <c r="AH568" t="s">
        <v>78</v>
      </c>
      <c r="AI568" t="s">
        <v>79</v>
      </c>
      <c r="AJ568" t="s">
        <v>12478</v>
      </c>
      <c r="AK568" t="s">
        <v>12477</v>
      </c>
      <c r="AL568" t="s">
        <v>80</v>
      </c>
      <c r="AM568" t="s">
        <v>81</v>
      </c>
      <c r="AN568" t="s">
        <v>222</v>
      </c>
      <c r="AO568" t="s">
        <v>1435</v>
      </c>
      <c r="AP568" t="s">
        <v>83</v>
      </c>
      <c r="AQ568" t="s">
        <v>107</v>
      </c>
      <c r="AR568" t="s">
        <v>85</v>
      </c>
      <c r="AS568" t="s">
        <v>65</v>
      </c>
      <c r="AT568" t="s">
        <v>74</v>
      </c>
      <c r="AU568" t="s">
        <v>74</v>
      </c>
      <c r="AV568" t="s">
        <v>74</v>
      </c>
      <c r="AW568" t="s">
        <v>109</v>
      </c>
      <c r="AX568" t="s">
        <v>110</v>
      </c>
      <c r="AY568" t="s">
        <v>89</v>
      </c>
      <c r="AZ568" t="s">
        <v>83</v>
      </c>
      <c r="BA568" t="s">
        <v>90</v>
      </c>
      <c r="BB568" t="s">
        <v>2737</v>
      </c>
      <c r="BC568">
        <v>1114.658384522168</v>
      </c>
      <c r="BD568">
        <v>599.05078576915025</v>
      </c>
      <c r="BE568">
        <v>895.35528308475511</v>
      </c>
      <c r="BF568">
        <v>1159.8087620738611</v>
      </c>
      <c r="BG568" t="s">
        <v>112</v>
      </c>
      <c r="BH568" t="s">
        <v>245</v>
      </c>
    </row>
    <row r="569" spans="1:60" x14ac:dyDescent="0.2">
      <c r="A569" t="s">
        <v>3173</v>
      </c>
      <c r="B569">
        <v>2612500</v>
      </c>
      <c r="C569" s="2">
        <v>44039</v>
      </c>
      <c r="D569">
        <v>3</v>
      </c>
      <c r="E569">
        <v>68</v>
      </c>
      <c r="F569">
        <v>-3</v>
      </c>
      <c r="G569">
        <v>38419.117647058833</v>
      </c>
      <c r="H569" t="s">
        <v>3174</v>
      </c>
      <c r="I569">
        <v>565</v>
      </c>
      <c r="J569" t="s">
        <v>3175</v>
      </c>
      <c r="K569" t="s">
        <v>470</v>
      </c>
      <c r="L569" t="s">
        <v>726</v>
      </c>
      <c r="M569" t="s">
        <v>65</v>
      </c>
      <c r="O569">
        <v>8000</v>
      </c>
      <c r="P569" t="s">
        <v>67</v>
      </c>
      <c r="Q569" t="s">
        <v>3176</v>
      </c>
      <c r="R569">
        <v>254741</v>
      </c>
      <c r="S569">
        <v>575425.88</v>
      </c>
      <c r="T569">
        <v>6224921</v>
      </c>
      <c r="U569">
        <v>56.163320290000001</v>
      </c>
      <c r="V569">
        <v>10.21453303</v>
      </c>
      <c r="W569" t="s">
        <v>177</v>
      </c>
      <c r="X569" t="s">
        <v>122</v>
      </c>
      <c r="Y569" t="s">
        <v>123</v>
      </c>
      <c r="Z569" t="s">
        <v>72</v>
      </c>
      <c r="AA569">
        <v>4.9000000000000004</v>
      </c>
      <c r="AB569" t="s">
        <v>124</v>
      </c>
      <c r="AC569" t="s">
        <v>103</v>
      </c>
      <c r="AD569" t="s">
        <v>119</v>
      </c>
      <c r="AE569" t="s">
        <v>75</v>
      </c>
      <c r="AF569" t="s">
        <v>76</v>
      </c>
      <c r="AG569" t="s">
        <v>259</v>
      </c>
      <c r="AH569" t="s">
        <v>126</v>
      </c>
      <c r="AI569" t="s">
        <v>79</v>
      </c>
      <c r="AJ569" t="s">
        <v>12476</v>
      </c>
      <c r="AK569" t="s">
        <v>12477</v>
      </c>
      <c r="AL569" t="s">
        <v>80</v>
      </c>
      <c r="AM569" t="s">
        <v>81</v>
      </c>
      <c r="AN569" t="s">
        <v>728</v>
      </c>
      <c r="AO569" t="s">
        <v>2779</v>
      </c>
      <c r="AP569" t="s">
        <v>83</v>
      </c>
      <c r="AQ569" t="s">
        <v>107</v>
      </c>
      <c r="AR569" t="s">
        <v>85</v>
      </c>
      <c r="AS569" t="s">
        <v>119</v>
      </c>
      <c r="AT569" t="s">
        <v>74</v>
      </c>
      <c r="AU569" t="s">
        <v>74</v>
      </c>
      <c r="AV569" t="s">
        <v>65</v>
      </c>
      <c r="AW569" t="s">
        <v>109</v>
      </c>
      <c r="AX569" t="s">
        <v>169</v>
      </c>
      <c r="AY569" t="s">
        <v>89</v>
      </c>
      <c r="AZ569" t="s">
        <v>83</v>
      </c>
      <c r="BA569" t="s">
        <v>90</v>
      </c>
      <c r="BB569" t="s">
        <v>3177</v>
      </c>
      <c r="BC569">
        <v>1122.0002245182491</v>
      </c>
      <c r="BD569">
        <v>1572.258600095543</v>
      </c>
      <c r="BE569">
        <v>877.10719604191593</v>
      </c>
      <c r="BF569">
        <v>141.95155373274071</v>
      </c>
      <c r="BG569" t="s">
        <v>182</v>
      </c>
      <c r="BH569" t="s">
        <v>171</v>
      </c>
    </row>
    <row r="570" spans="1:60" x14ac:dyDescent="0.2">
      <c r="A570" t="s">
        <v>3178</v>
      </c>
      <c r="B570">
        <v>2298000</v>
      </c>
      <c r="C570" s="2">
        <v>44039</v>
      </c>
      <c r="D570">
        <v>2</v>
      </c>
      <c r="E570">
        <v>56</v>
      </c>
      <c r="G570">
        <v>41035.714285714283</v>
      </c>
      <c r="H570" t="s">
        <v>3179</v>
      </c>
      <c r="I570">
        <v>566</v>
      </c>
      <c r="J570" t="s">
        <v>3180</v>
      </c>
      <c r="K570" t="s">
        <v>3181</v>
      </c>
      <c r="L570" t="s">
        <v>295</v>
      </c>
      <c r="M570" t="s">
        <v>66</v>
      </c>
      <c r="N570" t="s">
        <v>108</v>
      </c>
      <c r="O570">
        <v>8000</v>
      </c>
      <c r="P570" t="s">
        <v>67</v>
      </c>
      <c r="Q570" t="s">
        <v>3182</v>
      </c>
      <c r="R570">
        <v>991815</v>
      </c>
      <c r="S570">
        <v>574895.63</v>
      </c>
      <c r="T570">
        <v>6224328.7699999996</v>
      </c>
      <c r="U570">
        <v>56.158084039999999</v>
      </c>
      <c r="V570">
        <v>10.205830219999999</v>
      </c>
      <c r="W570" t="s">
        <v>69</v>
      </c>
      <c r="X570" t="s">
        <v>70</v>
      </c>
      <c r="Y570" t="s">
        <v>123</v>
      </c>
      <c r="Z570" t="s">
        <v>72</v>
      </c>
      <c r="AA570">
        <v>3.1</v>
      </c>
      <c r="AB570" t="s">
        <v>241</v>
      </c>
      <c r="AC570" t="s">
        <v>74</v>
      </c>
      <c r="AD570" t="s">
        <v>66</v>
      </c>
      <c r="AE570" t="s">
        <v>75</v>
      </c>
      <c r="AF570" t="s">
        <v>76</v>
      </c>
      <c r="AG570" t="s">
        <v>331</v>
      </c>
      <c r="AH570" t="s">
        <v>126</v>
      </c>
      <c r="AI570" t="s">
        <v>105</v>
      </c>
      <c r="AJ570" t="s">
        <v>12476</v>
      </c>
      <c r="AK570" t="s">
        <v>12477</v>
      </c>
      <c r="AL570" t="s">
        <v>80</v>
      </c>
      <c r="AM570" t="s">
        <v>81</v>
      </c>
      <c r="AN570" t="s">
        <v>830</v>
      </c>
      <c r="AO570" t="s">
        <v>83</v>
      </c>
      <c r="AP570" t="s">
        <v>83</v>
      </c>
      <c r="AQ570" t="s">
        <v>107</v>
      </c>
      <c r="AR570" t="s">
        <v>85</v>
      </c>
      <c r="AS570" t="s">
        <v>119</v>
      </c>
      <c r="AT570" t="s">
        <v>74</v>
      </c>
      <c r="AU570" t="s">
        <v>74</v>
      </c>
      <c r="AV570" t="s">
        <v>66</v>
      </c>
      <c r="AW570" t="s">
        <v>109</v>
      </c>
      <c r="AX570" t="s">
        <v>169</v>
      </c>
      <c r="AY570" t="s">
        <v>89</v>
      </c>
      <c r="AZ570" t="s">
        <v>83</v>
      </c>
      <c r="BA570" t="s">
        <v>83</v>
      </c>
      <c r="BB570" t="s">
        <v>3183</v>
      </c>
      <c r="BC570">
        <v>700.82194358964671</v>
      </c>
      <c r="BD570">
        <v>868.42275333765758</v>
      </c>
      <c r="BE570">
        <v>149.86413594835241</v>
      </c>
      <c r="BF570">
        <v>494.95762111356322</v>
      </c>
      <c r="BG570" t="s">
        <v>112</v>
      </c>
      <c r="BH570" t="s">
        <v>245</v>
      </c>
    </row>
    <row r="571" spans="1:60" x14ac:dyDescent="0.2">
      <c r="A571" t="s">
        <v>3184</v>
      </c>
      <c r="B571">
        <v>2250000</v>
      </c>
      <c r="C571" s="2">
        <v>44039</v>
      </c>
      <c r="D571">
        <v>3</v>
      </c>
      <c r="E571">
        <v>97</v>
      </c>
      <c r="F571">
        <v>-4</v>
      </c>
      <c r="G571">
        <v>23195.876288659791</v>
      </c>
      <c r="H571" t="s">
        <v>3185</v>
      </c>
      <c r="I571">
        <v>567</v>
      </c>
      <c r="J571" t="s">
        <v>3186</v>
      </c>
      <c r="K571" t="s">
        <v>518</v>
      </c>
      <c r="L571" t="s">
        <v>864</v>
      </c>
      <c r="M571" t="s">
        <v>163</v>
      </c>
      <c r="N571" t="s">
        <v>147</v>
      </c>
      <c r="O571">
        <v>8000</v>
      </c>
      <c r="P571" t="s">
        <v>67</v>
      </c>
      <c r="Q571" t="s">
        <v>3187</v>
      </c>
      <c r="R571">
        <v>418361</v>
      </c>
      <c r="S571">
        <v>573547.68999999994</v>
      </c>
      <c r="T571">
        <v>6222339.5</v>
      </c>
      <c r="U571">
        <v>56.140424590000002</v>
      </c>
      <c r="V571">
        <v>10.183584059999999</v>
      </c>
      <c r="W571" t="s">
        <v>209</v>
      </c>
      <c r="X571" t="s">
        <v>210</v>
      </c>
      <c r="Y571" t="s">
        <v>151</v>
      </c>
      <c r="Z571" t="s">
        <v>72</v>
      </c>
      <c r="AA571">
        <v>16</v>
      </c>
      <c r="AB571" t="s">
        <v>316</v>
      </c>
      <c r="AC571" t="s">
        <v>74</v>
      </c>
      <c r="AD571" t="s">
        <v>74</v>
      </c>
      <c r="AE571" t="s">
        <v>75</v>
      </c>
      <c r="AF571" t="s">
        <v>76</v>
      </c>
      <c r="AG571" t="s">
        <v>3114</v>
      </c>
      <c r="AH571" t="s">
        <v>212</v>
      </c>
      <c r="AI571" t="s">
        <v>79</v>
      </c>
      <c r="AJ571" t="s">
        <v>12478</v>
      </c>
      <c r="AK571" t="s">
        <v>12477</v>
      </c>
      <c r="AL571" t="s">
        <v>80</v>
      </c>
      <c r="AM571" t="s">
        <v>81</v>
      </c>
      <c r="AN571" t="s">
        <v>307</v>
      </c>
      <c r="AO571" t="s">
        <v>83</v>
      </c>
      <c r="AP571" t="s">
        <v>83</v>
      </c>
      <c r="AQ571" t="s">
        <v>107</v>
      </c>
      <c r="AR571" t="s">
        <v>85</v>
      </c>
      <c r="AS571" t="s">
        <v>98</v>
      </c>
      <c r="AT571" t="s">
        <v>74</v>
      </c>
      <c r="AU571" t="s">
        <v>74</v>
      </c>
      <c r="AV571" t="s">
        <v>65</v>
      </c>
      <c r="AW571" t="s">
        <v>109</v>
      </c>
      <c r="AX571" t="s">
        <v>110</v>
      </c>
      <c r="AY571" t="s">
        <v>89</v>
      </c>
      <c r="AZ571" t="s">
        <v>83</v>
      </c>
      <c r="BA571" t="s">
        <v>90</v>
      </c>
      <c r="BB571" t="s">
        <v>3188</v>
      </c>
      <c r="BC571">
        <v>2323.7645938873561</v>
      </c>
      <c r="BD571">
        <v>1708.7274162003339</v>
      </c>
      <c r="BE571">
        <v>2314.6920830022959</v>
      </c>
      <c r="BF571">
        <v>1685.202188605226</v>
      </c>
      <c r="BG571" t="s">
        <v>112</v>
      </c>
      <c r="BH571" t="s">
        <v>210</v>
      </c>
    </row>
    <row r="572" spans="1:60" x14ac:dyDescent="0.2">
      <c r="A572" t="s">
        <v>3189</v>
      </c>
      <c r="B572">
        <v>2575000</v>
      </c>
      <c r="C572" s="2">
        <v>44039</v>
      </c>
      <c r="D572">
        <v>3</v>
      </c>
      <c r="E572">
        <v>63</v>
      </c>
      <c r="F572">
        <v>-2</v>
      </c>
      <c r="G572">
        <v>40873.015873015873</v>
      </c>
      <c r="H572" t="s">
        <v>3190</v>
      </c>
      <c r="I572">
        <v>568</v>
      </c>
      <c r="J572" t="s">
        <v>3191</v>
      </c>
      <c r="K572" t="s">
        <v>788</v>
      </c>
      <c r="L572" t="s">
        <v>1561</v>
      </c>
      <c r="M572" t="s">
        <v>66</v>
      </c>
      <c r="O572">
        <v>8000</v>
      </c>
      <c r="P572" t="s">
        <v>67</v>
      </c>
      <c r="Q572" t="s">
        <v>1562</v>
      </c>
      <c r="R572">
        <v>281536</v>
      </c>
      <c r="S572">
        <v>574610.43999999994</v>
      </c>
      <c r="T572">
        <v>6224643</v>
      </c>
      <c r="U572">
        <v>56.160951390000001</v>
      </c>
      <c r="V572">
        <v>10.201327859999999</v>
      </c>
      <c r="W572" t="s">
        <v>69</v>
      </c>
      <c r="X572" t="s">
        <v>462</v>
      </c>
      <c r="Y572" t="s">
        <v>123</v>
      </c>
      <c r="Z572" t="s">
        <v>72</v>
      </c>
      <c r="AA572">
        <v>10.7</v>
      </c>
      <c r="AB572" t="s">
        <v>196</v>
      </c>
      <c r="AC572" t="s">
        <v>103</v>
      </c>
      <c r="AD572" t="s">
        <v>74</v>
      </c>
      <c r="AE572" t="s">
        <v>75</v>
      </c>
      <c r="AF572" t="s">
        <v>76</v>
      </c>
      <c r="AG572" t="s">
        <v>358</v>
      </c>
      <c r="AH572" t="s">
        <v>126</v>
      </c>
      <c r="AI572" t="s">
        <v>105</v>
      </c>
      <c r="AJ572" t="s">
        <v>12478</v>
      </c>
      <c r="AK572" t="s">
        <v>12477</v>
      </c>
      <c r="AL572" t="s">
        <v>80</v>
      </c>
      <c r="AM572" t="s">
        <v>81</v>
      </c>
      <c r="AN572" t="s">
        <v>992</v>
      </c>
      <c r="AO572" t="s">
        <v>535</v>
      </c>
      <c r="AP572" t="s">
        <v>83</v>
      </c>
      <c r="AQ572" t="s">
        <v>107</v>
      </c>
      <c r="AR572" t="s">
        <v>85</v>
      </c>
      <c r="AS572" t="s">
        <v>66</v>
      </c>
      <c r="AT572" t="s">
        <v>74</v>
      </c>
      <c r="AU572" t="s">
        <v>74</v>
      </c>
      <c r="AV572" t="s">
        <v>65</v>
      </c>
      <c r="AW572" t="s">
        <v>109</v>
      </c>
      <c r="AX572" t="s">
        <v>110</v>
      </c>
      <c r="AY572" t="s">
        <v>89</v>
      </c>
      <c r="AZ572" t="s">
        <v>83</v>
      </c>
      <c r="BA572" t="s">
        <v>90</v>
      </c>
      <c r="BB572" t="s">
        <v>1563</v>
      </c>
      <c r="BC572">
        <v>1124.7922892594711</v>
      </c>
      <c r="BD572">
        <v>1202.504929272123</v>
      </c>
      <c r="BE572">
        <v>564.91186956176603</v>
      </c>
      <c r="BF572">
        <v>832.28116776965248</v>
      </c>
      <c r="BG572" t="s">
        <v>182</v>
      </c>
      <c r="BH572" t="s">
        <v>201</v>
      </c>
    </row>
    <row r="573" spans="1:60" x14ac:dyDescent="0.2">
      <c r="A573" t="s">
        <v>3192</v>
      </c>
      <c r="B573">
        <v>6600000</v>
      </c>
      <c r="C573" s="2">
        <v>44038</v>
      </c>
      <c r="D573">
        <v>5</v>
      </c>
      <c r="E573">
        <v>157</v>
      </c>
      <c r="F573">
        <v>-4</v>
      </c>
      <c r="G573">
        <v>42038.216560509551</v>
      </c>
      <c r="H573" t="s">
        <v>3193</v>
      </c>
      <c r="I573">
        <v>569</v>
      </c>
      <c r="J573" t="s">
        <v>3194</v>
      </c>
      <c r="K573" t="s">
        <v>3195</v>
      </c>
      <c r="L573" t="s">
        <v>128</v>
      </c>
      <c r="M573" t="s">
        <v>74</v>
      </c>
      <c r="O573">
        <v>8000</v>
      </c>
      <c r="P573" t="s">
        <v>67</v>
      </c>
      <c r="Q573" t="s">
        <v>3196</v>
      </c>
      <c r="R573">
        <v>557116</v>
      </c>
      <c r="S573">
        <v>575324.81000000006</v>
      </c>
      <c r="T573">
        <v>6225045.5</v>
      </c>
      <c r="U573">
        <v>56.164454620000001</v>
      </c>
      <c r="V573">
        <v>10.21294123</v>
      </c>
      <c r="W573" t="s">
        <v>165</v>
      </c>
      <c r="X573" t="s">
        <v>122</v>
      </c>
      <c r="Y573" t="s">
        <v>123</v>
      </c>
      <c r="Z573" t="s">
        <v>72</v>
      </c>
      <c r="AA573">
        <v>13.4</v>
      </c>
      <c r="AB573" t="s">
        <v>124</v>
      </c>
      <c r="AC573" t="s">
        <v>103</v>
      </c>
      <c r="AD573" t="s">
        <v>74</v>
      </c>
      <c r="AE573" t="s">
        <v>75</v>
      </c>
      <c r="AF573" t="s">
        <v>76</v>
      </c>
      <c r="AG573" t="s">
        <v>1636</v>
      </c>
      <c r="AH573" t="s">
        <v>126</v>
      </c>
      <c r="AI573" t="s">
        <v>105</v>
      </c>
      <c r="AJ573" t="s">
        <v>12478</v>
      </c>
      <c r="AK573" t="s">
        <v>12477</v>
      </c>
      <c r="AL573" t="s">
        <v>80</v>
      </c>
      <c r="AM573" t="s">
        <v>81</v>
      </c>
      <c r="AN573" t="s">
        <v>2698</v>
      </c>
      <c r="AO573" t="s">
        <v>377</v>
      </c>
      <c r="AP573" t="s">
        <v>83</v>
      </c>
      <c r="AQ573" t="s">
        <v>107</v>
      </c>
      <c r="AR573" t="s">
        <v>85</v>
      </c>
      <c r="AS573" t="s">
        <v>65</v>
      </c>
      <c r="AT573" t="s">
        <v>66</v>
      </c>
      <c r="AU573" t="s">
        <v>74</v>
      </c>
      <c r="AV573" t="s">
        <v>98</v>
      </c>
      <c r="AW573" t="s">
        <v>109</v>
      </c>
      <c r="AX573" t="s">
        <v>169</v>
      </c>
      <c r="AY573" t="s">
        <v>89</v>
      </c>
      <c r="AZ573" t="s">
        <v>83</v>
      </c>
      <c r="BA573" t="s">
        <v>90</v>
      </c>
      <c r="BB573" t="s">
        <v>3197</v>
      </c>
      <c r="BC573">
        <v>1244.8923448515729</v>
      </c>
      <c r="BD573">
        <v>1656.0986771315829</v>
      </c>
      <c r="BE573">
        <v>938.55083885727061</v>
      </c>
      <c r="BF573">
        <v>284.40420661214858</v>
      </c>
      <c r="BG573" t="s">
        <v>112</v>
      </c>
      <c r="BH573" t="s">
        <v>171</v>
      </c>
    </row>
    <row r="574" spans="1:60" x14ac:dyDescent="0.2">
      <c r="A574" t="s">
        <v>3198</v>
      </c>
      <c r="B574">
        <v>2598000</v>
      </c>
      <c r="C574" s="2">
        <v>44038</v>
      </c>
      <c r="D574">
        <v>2</v>
      </c>
      <c r="E574">
        <v>62</v>
      </c>
      <c r="G574">
        <v>41903.225806451614</v>
      </c>
      <c r="H574" t="s">
        <v>3199</v>
      </c>
      <c r="I574">
        <v>570</v>
      </c>
      <c r="J574" t="s">
        <v>3200</v>
      </c>
      <c r="K574" t="s">
        <v>2352</v>
      </c>
      <c r="L574" t="s">
        <v>65</v>
      </c>
      <c r="M574" t="s">
        <v>74</v>
      </c>
      <c r="N574" t="s">
        <v>99</v>
      </c>
      <c r="O574">
        <v>8000</v>
      </c>
      <c r="P574" t="s">
        <v>67</v>
      </c>
      <c r="Q574" t="s">
        <v>3201</v>
      </c>
      <c r="R574">
        <v>459238</v>
      </c>
      <c r="S574">
        <v>573975.62</v>
      </c>
      <c r="T574">
        <v>6222961</v>
      </c>
      <c r="U574">
        <v>56.145941260000001</v>
      </c>
      <c r="V574">
        <v>10.19064154</v>
      </c>
      <c r="W574" t="s">
        <v>209</v>
      </c>
      <c r="X574" t="s">
        <v>150</v>
      </c>
      <c r="Y574" t="s">
        <v>151</v>
      </c>
      <c r="Z574" t="s">
        <v>72</v>
      </c>
      <c r="AA574">
        <v>15.8</v>
      </c>
      <c r="AB574" t="s">
        <v>152</v>
      </c>
      <c r="AC574" t="s">
        <v>103</v>
      </c>
      <c r="AD574" t="s">
        <v>74</v>
      </c>
      <c r="AE574" t="s">
        <v>75</v>
      </c>
      <c r="AF574" t="s">
        <v>76</v>
      </c>
      <c r="AG574" t="s">
        <v>444</v>
      </c>
      <c r="AH574" t="s">
        <v>212</v>
      </c>
      <c r="AI574" t="s">
        <v>79</v>
      </c>
      <c r="AJ574" t="s">
        <v>12478</v>
      </c>
      <c r="AK574" t="s">
        <v>12477</v>
      </c>
      <c r="AL574" t="s">
        <v>80</v>
      </c>
      <c r="AM574" t="s">
        <v>81</v>
      </c>
      <c r="AN574" t="s">
        <v>359</v>
      </c>
      <c r="AO574" t="s">
        <v>83</v>
      </c>
      <c r="AP574" t="s">
        <v>83</v>
      </c>
      <c r="AQ574" t="s">
        <v>107</v>
      </c>
      <c r="AR574" t="s">
        <v>85</v>
      </c>
      <c r="AS574" t="s">
        <v>65</v>
      </c>
      <c r="AT574" t="s">
        <v>74</v>
      </c>
      <c r="AU574" t="s">
        <v>74</v>
      </c>
      <c r="AV574" t="s">
        <v>66</v>
      </c>
      <c r="AW574" t="s">
        <v>109</v>
      </c>
      <c r="AX574" t="s">
        <v>110</v>
      </c>
      <c r="AY574" t="s">
        <v>89</v>
      </c>
      <c r="AZ574" t="s">
        <v>83</v>
      </c>
      <c r="BA574" t="s">
        <v>90</v>
      </c>
      <c r="BB574" t="s">
        <v>3202</v>
      </c>
      <c r="BC574">
        <v>1615.105653616494</v>
      </c>
      <c r="BD574">
        <v>996.2423679179692</v>
      </c>
      <c r="BE574">
        <v>1561.663569166006</v>
      </c>
      <c r="BF574">
        <v>1405.039185391287</v>
      </c>
      <c r="BG574" t="s">
        <v>182</v>
      </c>
      <c r="BH574" t="s">
        <v>157</v>
      </c>
    </row>
    <row r="575" spans="1:60" x14ac:dyDescent="0.2">
      <c r="A575" t="s">
        <v>3203</v>
      </c>
      <c r="B575">
        <v>1895000</v>
      </c>
      <c r="C575" s="2">
        <v>44035</v>
      </c>
      <c r="D575">
        <v>2</v>
      </c>
      <c r="E575">
        <v>58</v>
      </c>
      <c r="G575">
        <v>32672.413793103449</v>
      </c>
      <c r="H575" t="s">
        <v>3204</v>
      </c>
      <c r="I575">
        <v>571</v>
      </c>
      <c r="J575" t="s">
        <v>3205</v>
      </c>
      <c r="K575" t="s">
        <v>1129</v>
      </c>
      <c r="L575" t="s">
        <v>498</v>
      </c>
      <c r="M575" t="s">
        <v>119</v>
      </c>
      <c r="N575" t="s">
        <v>147</v>
      </c>
      <c r="O575">
        <v>8000</v>
      </c>
      <c r="P575" t="s">
        <v>67</v>
      </c>
      <c r="Q575" t="s">
        <v>1130</v>
      </c>
      <c r="R575">
        <v>329598</v>
      </c>
      <c r="S575">
        <v>573611.87</v>
      </c>
      <c r="T575">
        <v>6222794.5</v>
      </c>
      <c r="U575">
        <v>56.14450188</v>
      </c>
      <c r="V575">
        <v>10.18474237</v>
      </c>
      <c r="W575" t="s">
        <v>209</v>
      </c>
      <c r="X575" t="s">
        <v>210</v>
      </c>
      <c r="Y575" t="s">
        <v>151</v>
      </c>
      <c r="Z575" t="s">
        <v>72</v>
      </c>
      <c r="AA575">
        <v>19.899999999999999</v>
      </c>
      <c r="AB575" t="s">
        <v>152</v>
      </c>
      <c r="AC575" t="s">
        <v>103</v>
      </c>
      <c r="AD575" t="s">
        <v>74</v>
      </c>
      <c r="AE575" t="s">
        <v>75</v>
      </c>
      <c r="AF575" t="s">
        <v>76</v>
      </c>
      <c r="AG575" t="s">
        <v>325</v>
      </c>
      <c r="AH575" t="s">
        <v>212</v>
      </c>
      <c r="AI575" t="s">
        <v>79</v>
      </c>
      <c r="AJ575" t="s">
        <v>12478</v>
      </c>
      <c r="AK575" t="s">
        <v>12477</v>
      </c>
      <c r="AL575" t="s">
        <v>80</v>
      </c>
      <c r="AM575" t="s">
        <v>81</v>
      </c>
      <c r="AN575" t="s">
        <v>213</v>
      </c>
      <c r="AO575" t="s">
        <v>83</v>
      </c>
      <c r="AP575" t="s">
        <v>83</v>
      </c>
      <c r="AQ575" t="s">
        <v>107</v>
      </c>
      <c r="AR575" t="s">
        <v>85</v>
      </c>
      <c r="AS575" t="s">
        <v>98</v>
      </c>
      <c r="AT575" t="s">
        <v>74</v>
      </c>
      <c r="AU575" t="s">
        <v>74</v>
      </c>
      <c r="AV575" t="s">
        <v>66</v>
      </c>
      <c r="AW575" t="s">
        <v>109</v>
      </c>
      <c r="AX575" t="s">
        <v>169</v>
      </c>
      <c r="AY575" t="s">
        <v>89</v>
      </c>
      <c r="AZ575" t="s">
        <v>83</v>
      </c>
      <c r="BA575" t="s">
        <v>90</v>
      </c>
      <c r="BB575" t="s">
        <v>1131</v>
      </c>
      <c r="BC575">
        <v>2012.300177116819</v>
      </c>
      <c r="BD575">
        <v>1394.2807361156831</v>
      </c>
      <c r="BE575">
        <v>1925.81654889021</v>
      </c>
      <c r="BF575">
        <v>1776.553914732162</v>
      </c>
      <c r="BG575" t="s">
        <v>112</v>
      </c>
      <c r="BH575" t="s">
        <v>210</v>
      </c>
    </row>
    <row r="576" spans="1:60" x14ac:dyDescent="0.2">
      <c r="A576" t="s">
        <v>3206</v>
      </c>
      <c r="B576">
        <v>2600000</v>
      </c>
      <c r="C576" s="2">
        <v>44035</v>
      </c>
      <c r="D576">
        <v>5</v>
      </c>
      <c r="E576">
        <v>130</v>
      </c>
      <c r="G576">
        <v>20000</v>
      </c>
      <c r="H576" t="s">
        <v>3207</v>
      </c>
      <c r="I576">
        <v>572</v>
      </c>
      <c r="J576" t="s">
        <v>3208</v>
      </c>
      <c r="K576" t="s">
        <v>407</v>
      </c>
      <c r="L576" t="s">
        <v>146</v>
      </c>
      <c r="M576" t="s">
        <v>136</v>
      </c>
      <c r="N576" t="s">
        <v>74</v>
      </c>
      <c r="O576">
        <v>8000</v>
      </c>
      <c r="P576" t="s">
        <v>67</v>
      </c>
      <c r="Q576" t="s">
        <v>435</v>
      </c>
      <c r="R576">
        <v>300743</v>
      </c>
      <c r="S576">
        <v>574663.37</v>
      </c>
      <c r="T576">
        <v>6222511.5</v>
      </c>
      <c r="U576">
        <v>56.141796380000002</v>
      </c>
      <c r="V576">
        <v>10.201582200000001</v>
      </c>
      <c r="W576" t="s">
        <v>315</v>
      </c>
      <c r="X576" t="s">
        <v>275</v>
      </c>
      <c r="Y576" t="s">
        <v>151</v>
      </c>
      <c r="Z576" t="s">
        <v>72</v>
      </c>
      <c r="AA576">
        <v>13.6</v>
      </c>
      <c r="AB576" t="s">
        <v>316</v>
      </c>
      <c r="AC576" t="s">
        <v>74</v>
      </c>
      <c r="AD576" t="s">
        <v>65</v>
      </c>
      <c r="AE576" t="s">
        <v>75</v>
      </c>
      <c r="AF576" t="s">
        <v>76</v>
      </c>
      <c r="AG576" t="s">
        <v>436</v>
      </c>
      <c r="AH576" t="s">
        <v>78</v>
      </c>
      <c r="AI576" t="s">
        <v>105</v>
      </c>
      <c r="AJ576" t="s">
        <v>12478</v>
      </c>
      <c r="AK576" t="s">
        <v>12477</v>
      </c>
      <c r="AL576" t="s">
        <v>80</v>
      </c>
      <c r="AM576" t="s">
        <v>81</v>
      </c>
      <c r="AN576" t="s">
        <v>437</v>
      </c>
      <c r="AO576" t="s">
        <v>83</v>
      </c>
      <c r="AP576" t="s">
        <v>83</v>
      </c>
      <c r="AQ576" t="s">
        <v>84</v>
      </c>
      <c r="AR576" t="s">
        <v>85</v>
      </c>
      <c r="AS576" t="s">
        <v>413</v>
      </c>
      <c r="AT576" t="s">
        <v>74</v>
      </c>
      <c r="AU576" t="s">
        <v>74</v>
      </c>
      <c r="AV576" t="s">
        <v>98</v>
      </c>
      <c r="AW576" t="s">
        <v>87</v>
      </c>
      <c r="AX576" t="s">
        <v>223</v>
      </c>
      <c r="AY576" t="s">
        <v>89</v>
      </c>
      <c r="AZ576" t="s">
        <v>83</v>
      </c>
      <c r="BA576" t="s">
        <v>90</v>
      </c>
      <c r="BB576" t="s">
        <v>438</v>
      </c>
      <c r="BC576">
        <v>1464.143959305545</v>
      </c>
      <c r="BD576">
        <v>966.7969481688051</v>
      </c>
      <c r="BE576">
        <v>1699.130080395609</v>
      </c>
      <c r="BF576">
        <v>760.12013359617868</v>
      </c>
      <c r="BG576" t="s">
        <v>182</v>
      </c>
      <c r="BH576" t="s">
        <v>157</v>
      </c>
    </row>
    <row r="577" spans="1:60" x14ac:dyDescent="0.2">
      <c r="A577" t="s">
        <v>3209</v>
      </c>
      <c r="B577">
        <v>2035000</v>
      </c>
      <c r="C577" s="2">
        <v>44035</v>
      </c>
      <c r="D577">
        <v>2</v>
      </c>
      <c r="E577">
        <v>53</v>
      </c>
      <c r="F577">
        <v>-3</v>
      </c>
      <c r="G577">
        <v>38396.226415094337</v>
      </c>
      <c r="H577" t="s">
        <v>3210</v>
      </c>
      <c r="I577">
        <v>573</v>
      </c>
      <c r="J577" t="s">
        <v>3211</v>
      </c>
      <c r="K577" t="s">
        <v>625</v>
      </c>
      <c r="L577" t="s">
        <v>295</v>
      </c>
      <c r="M577" t="s">
        <v>119</v>
      </c>
      <c r="N577" t="s">
        <v>147</v>
      </c>
      <c r="O577">
        <v>8000</v>
      </c>
      <c r="P577" t="s">
        <v>67</v>
      </c>
      <c r="Q577" t="s">
        <v>3212</v>
      </c>
      <c r="R577">
        <v>283385</v>
      </c>
      <c r="S577">
        <v>574276.12</v>
      </c>
      <c r="T577">
        <v>6223999</v>
      </c>
      <c r="U577">
        <v>56.155218679999997</v>
      </c>
      <c r="V577">
        <v>10.19576646</v>
      </c>
      <c r="W577" t="s">
        <v>149</v>
      </c>
      <c r="X577" t="s">
        <v>70</v>
      </c>
      <c r="Y577" t="s">
        <v>123</v>
      </c>
      <c r="Z577" t="s">
        <v>72</v>
      </c>
      <c r="AA577">
        <v>2.6</v>
      </c>
      <c r="AB577" t="s">
        <v>241</v>
      </c>
      <c r="AC577" t="s">
        <v>74</v>
      </c>
      <c r="AD577" t="s">
        <v>74</v>
      </c>
      <c r="AE577" t="s">
        <v>75</v>
      </c>
      <c r="AF577" t="s">
        <v>76</v>
      </c>
      <c r="AG577" t="s">
        <v>627</v>
      </c>
      <c r="AH577" t="s">
        <v>78</v>
      </c>
      <c r="AI577" t="s">
        <v>79</v>
      </c>
      <c r="AJ577" t="s">
        <v>12478</v>
      </c>
      <c r="AK577" t="s">
        <v>12477</v>
      </c>
      <c r="AL577" t="s">
        <v>80</v>
      </c>
      <c r="AM577" t="s">
        <v>81</v>
      </c>
      <c r="AN577" t="s">
        <v>1180</v>
      </c>
      <c r="AO577" t="s">
        <v>83</v>
      </c>
      <c r="AP577" t="s">
        <v>83</v>
      </c>
      <c r="AQ577" t="s">
        <v>107</v>
      </c>
      <c r="AR577" t="s">
        <v>85</v>
      </c>
      <c r="AS577" t="s">
        <v>98</v>
      </c>
      <c r="AT577" t="s">
        <v>74</v>
      </c>
      <c r="AU577" t="s">
        <v>74</v>
      </c>
      <c r="AV577" t="s">
        <v>66</v>
      </c>
      <c r="AW577" t="s">
        <v>109</v>
      </c>
      <c r="AX577" t="s">
        <v>110</v>
      </c>
      <c r="AY577" t="s">
        <v>89</v>
      </c>
      <c r="AZ577" t="s">
        <v>83</v>
      </c>
      <c r="BA577" t="s">
        <v>90</v>
      </c>
      <c r="BB577" t="s">
        <v>308</v>
      </c>
      <c r="BC577">
        <v>1097.4718607705149</v>
      </c>
      <c r="BD577">
        <v>776.44159558090359</v>
      </c>
      <c r="BE577">
        <v>693.19155787212901</v>
      </c>
      <c r="BF577">
        <v>1100.1894945857321</v>
      </c>
      <c r="BG577" t="s">
        <v>182</v>
      </c>
      <c r="BH577" t="s">
        <v>245</v>
      </c>
    </row>
    <row r="578" spans="1:60" x14ac:dyDescent="0.2">
      <c r="A578" t="s">
        <v>3213</v>
      </c>
      <c r="B578">
        <v>2500000</v>
      </c>
      <c r="C578" s="2">
        <v>44035</v>
      </c>
      <c r="D578">
        <v>4</v>
      </c>
      <c r="E578">
        <v>85</v>
      </c>
      <c r="F578">
        <v>-4</v>
      </c>
      <c r="G578">
        <v>29411.76470588235</v>
      </c>
      <c r="H578" t="s">
        <v>3214</v>
      </c>
      <c r="I578">
        <v>574</v>
      </c>
      <c r="J578" t="s">
        <v>3215</v>
      </c>
      <c r="K578" t="s">
        <v>788</v>
      </c>
      <c r="L578" t="s">
        <v>714</v>
      </c>
      <c r="M578" t="s">
        <v>163</v>
      </c>
      <c r="O578">
        <v>8000</v>
      </c>
      <c r="P578" t="s">
        <v>67</v>
      </c>
      <c r="Q578" t="s">
        <v>3216</v>
      </c>
      <c r="R578">
        <v>281625</v>
      </c>
      <c r="S578">
        <v>574594.75</v>
      </c>
      <c r="T578">
        <v>6224669</v>
      </c>
      <c r="U578">
        <v>56.161187390000002</v>
      </c>
      <c r="V578">
        <v>10.20108258</v>
      </c>
      <c r="W578" t="s">
        <v>69</v>
      </c>
      <c r="X578" t="s">
        <v>462</v>
      </c>
      <c r="Y578" t="s">
        <v>123</v>
      </c>
      <c r="Z578" t="s">
        <v>72</v>
      </c>
      <c r="AA578">
        <v>12.5</v>
      </c>
      <c r="AB578" t="s">
        <v>196</v>
      </c>
      <c r="AC578" t="s">
        <v>103</v>
      </c>
      <c r="AD578" t="s">
        <v>74</v>
      </c>
      <c r="AE578" t="s">
        <v>75</v>
      </c>
      <c r="AF578" t="s">
        <v>76</v>
      </c>
      <c r="AG578" t="s">
        <v>3217</v>
      </c>
      <c r="AH578" t="s">
        <v>126</v>
      </c>
      <c r="AI578" t="s">
        <v>79</v>
      </c>
      <c r="AJ578" t="s">
        <v>12478</v>
      </c>
      <c r="AK578" t="s">
        <v>12477</v>
      </c>
      <c r="AL578" t="s">
        <v>80</v>
      </c>
      <c r="AM578" t="s">
        <v>81</v>
      </c>
      <c r="AN578" t="s">
        <v>992</v>
      </c>
      <c r="AO578" t="s">
        <v>2699</v>
      </c>
      <c r="AP578" t="s">
        <v>83</v>
      </c>
      <c r="AQ578" t="s">
        <v>107</v>
      </c>
      <c r="AR578" t="s">
        <v>85</v>
      </c>
      <c r="AS578" t="s">
        <v>66</v>
      </c>
      <c r="AT578" t="s">
        <v>74</v>
      </c>
      <c r="AU578" t="s">
        <v>74</v>
      </c>
      <c r="AV578" t="s">
        <v>119</v>
      </c>
      <c r="AW578" t="s">
        <v>109</v>
      </c>
      <c r="AX578" t="s">
        <v>110</v>
      </c>
      <c r="AY578" t="s">
        <v>89</v>
      </c>
      <c r="AZ578" t="s">
        <v>83</v>
      </c>
      <c r="BA578" t="s">
        <v>90</v>
      </c>
      <c r="BB578" t="s">
        <v>3218</v>
      </c>
      <c r="BC578">
        <v>1154.653368606193</v>
      </c>
      <c r="BD578">
        <v>1231.044220345751</v>
      </c>
      <c r="BE578">
        <v>595.15059018633258</v>
      </c>
      <c r="BF578">
        <v>854.55657425294294</v>
      </c>
      <c r="BG578" t="s">
        <v>182</v>
      </c>
      <c r="BH578" t="s">
        <v>201</v>
      </c>
    </row>
    <row r="579" spans="1:60" x14ac:dyDescent="0.2">
      <c r="A579" t="s">
        <v>3219</v>
      </c>
      <c r="B579">
        <v>2348016</v>
      </c>
      <c r="C579" s="2">
        <v>44035</v>
      </c>
      <c r="D579">
        <v>5</v>
      </c>
      <c r="E579">
        <v>130</v>
      </c>
      <c r="G579">
        <v>18061.66153846154</v>
      </c>
      <c r="H579" t="s">
        <v>3220</v>
      </c>
      <c r="I579">
        <v>575</v>
      </c>
      <c r="J579" t="s">
        <v>3221</v>
      </c>
      <c r="K579" t="s">
        <v>407</v>
      </c>
      <c r="L579" t="s">
        <v>146</v>
      </c>
      <c r="M579" t="s">
        <v>427</v>
      </c>
      <c r="N579" t="s">
        <v>74</v>
      </c>
      <c r="O579">
        <v>8000</v>
      </c>
      <c r="P579" t="s">
        <v>67</v>
      </c>
      <c r="Q579" t="s">
        <v>435</v>
      </c>
      <c r="R579">
        <v>300743</v>
      </c>
      <c r="S579">
        <v>574663.37</v>
      </c>
      <c r="T579">
        <v>6222511.5</v>
      </c>
      <c r="U579">
        <v>56.141796380000002</v>
      </c>
      <c r="V579">
        <v>10.201582200000001</v>
      </c>
      <c r="W579" t="s">
        <v>315</v>
      </c>
      <c r="X579" t="s">
        <v>275</v>
      </c>
      <c r="Y579" t="s">
        <v>151</v>
      </c>
      <c r="Z579" t="s">
        <v>72</v>
      </c>
      <c r="AA579">
        <v>13.6</v>
      </c>
      <c r="AB579" t="s">
        <v>316</v>
      </c>
      <c r="AC579" t="s">
        <v>74</v>
      </c>
      <c r="AD579" t="s">
        <v>65</v>
      </c>
      <c r="AE579" t="s">
        <v>75</v>
      </c>
      <c r="AF579" t="s">
        <v>76</v>
      </c>
      <c r="AG579" t="s">
        <v>436</v>
      </c>
      <c r="AH579" t="s">
        <v>78</v>
      </c>
      <c r="AI579" t="s">
        <v>79</v>
      </c>
      <c r="AJ579" t="s">
        <v>12476</v>
      </c>
      <c r="AK579" t="s">
        <v>12477</v>
      </c>
      <c r="AL579" t="s">
        <v>80</v>
      </c>
      <c r="AM579" t="s">
        <v>81</v>
      </c>
      <c r="AN579" t="s">
        <v>437</v>
      </c>
      <c r="AO579" t="s">
        <v>83</v>
      </c>
      <c r="AP579" t="s">
        <v>83</v>
      </c>
      <c r="AQ579" t="s">
        <v>84</v>
      </c>
      <c r="AR579" t="s">
        <v>85</v>
      </c>
      <c r="AS579" t="s">
        <v>413</v>
      </c>
      <c r="AT579" t="s">
        <v>74</v>
      </c>
      <c r="AU579" t="s">
        <v>74</v>
      </c>
      <c r="AV579" t="s">
        <v>98</v>
      </c>
      <c r="AW579" t="s">
        <v>87</v>
      </c>
      <c r="AX579" t="s">
        <v>223</v>
      </c>
      <c r="AY579" t="s">
        <v>89</v>
      </c>
      <c r="AZ579" t="s">
        <v>83</v>
      </c>
      <c r="BA579" t="s">
        <v>90</v>
      </c>
      <c r="BB579" t="s">
        <v>438</v>
      </c>
      <c r="BC579">
        <v>1464.143959305545</v>
      </c>
      <c r="BD579">
        <v>966.7969481688051</v>
      </c>
      <c r="BE579">
        <v>1699.130080395609</v>
      </c>
      <c r="BF579">
        <v>760.12013359617868</v>
      </c>
      <c r="BG579" t="s">
        <v>182</v>
      </c>
      <c r="BH579" t="s">
        <v>157</v>
      </c>
    </row>
    <row r="580" spans="1:60" x14ac:dyDescent="0.2">
      <c r="A580" t="s">
        <v>3222</v>
      </c>
      <c r="B580">
        <v>2800000</v>
      </c>
      <c r="C580" s="2">
        <v>44034</v>
      </c>
      <c r="D580">
        <v>3</v>
      </c>
      <c r="E580">
        <v>74</v>
      </c>
      <c r="F580">
        <v>-3</v>
      </c>
      <c r="G580">
        <v>37837.83783783784</v>
      </c>
      <c r="H580" t="s">
        <v>3223</v>
      </c>
      <c r="I580">
        <v>576</v>
      </c>
      <c r="J580" t="s">
        <v>3224</v>
      </c>
      <c r="K580" t="s">
        <v>3225</v>
      </c>
      <c r="L580" t="s">
        <v>413</v>
      </c>
      <c r="M580" t="s">
        <v>74</v>
      </c>
      <c r="N580" t="s">
        <v>99</v>
      </c>
      <c r="O580">
        <v>8000</v>
      </c>
      <c r="P580" t="s">
        <v>67</v>
      </c>
      <c r="Q580" t="s">
        <v>1253</v>
      </c>
      <c r="R580">
        <v>431775</v>
      </c>
      <c r="S580">
        <v>574226.18999999994</v>
      </c>
      <c r="T580">
        <v>6223911.5</v>
      </c>
      <c r="U580">
        <v>56.154440469999997</v>
      </c>
      <c r="V580">
        <v>10.19493844</v>
      </c>
      <c r="W580" t="s">
        <v>149</v>
      </c>
      <c r="X580" t="s">
        <v>70</v>
      </c>
      <c r="Y580" t="s">
        <v>123</v>
      </c>
      <c r="Z580" t="s">
        <v>72</v>
      </c>
      <c r="AA580">
        <v>2.2999999999999998</v>
      </c>
      <c r="AB580" t="s">
        <v>241</v>
      </c>
      <c r="AC580" t="s">
        <v>74</v>
      </c>
      <c r="AD580" t="s">
        <v>98</v>
      </c>
      <c r="AE580" t="s">
        <v>75</v>
      </c>
      <c r="AF580" t="s">
        <v>76</v>
      </c>
      <c r="AG580" t="s">
        <v>699</v>
      </c>
      <c r="AH580" t="s">
        <v>78</v>
      </c>
      <c r="AI580" t="s">
        <v>79</v>
      </c>
      <c r="AJ580" t="s">
        <v>12478</v>
      </c>
      <c r="AK580" t="s">
        <v>12477</v>
      </c>
      <c r="AL580" t="s">
        <v>80</v>
      </c>
      <c r="AM580" t="s">
        <v>81</v>
      </c>
      <c r="AN580" t="s">
        <v>628</v>
      </c>
      <c r="AO580" t="s">
        <v>278</v>
      </c>
      <c r="AP580" t="s">
        <v>83</v>
      </c>
      <c r="AQ580" t="s">
        <v>107</v>
      </c>
      <c r="AR580" t="s">
        <v>85</v>
      </c>
      <c r="AS580" t="s">
        <v>98</v>
      </c>
      <c r="AT580" t="s">
        <v>74</v>
      </c>
      <c r="AU580" t="s">
        <v>103</v>
      </c>
      <c r="AV580" t="s">
        <v>65</v>
      </c>
      <c r="AW580" t="s">
        <v>109</v>
      </c>
      <c r="AX580" t="s">
        <v>110</v>
      </c>
      <c r="AY580" t="s">
        <v>89</v>
      </c>
      <c r="AZ580" t="s">
        <v>83</v>
      </c>
      <c r="BA580" t="s">
        <v>90</v>
      </c>
      <c r="BB580" t="s">
        <v>1255</v>
      </c>
      <c r="BC580">
        <v>1134.6933600052771</v>
      </c>
      <c r="BD580">
        <v>758.27010406276338</v>
      </c>
      <c r="BE580">
        <v>768.15801367679751</v>
      </c>
      <c r="BF580">
        <v>1147.718725959694</v>
      </c>
      <c r="BG580" t="s">
        <v>156</v>
      </c>
      <c r="BH580" t="s">
        <v>245</v>
      </c>
    </row>
    <row r="581" spans="1:60" x14ac:dyDescent="0.2">
      <c r="A581" t="s">
        <v>3226</v>
      </c>
      <c r="B581">
        <v>2205000</v>
      </c>
      <c r="C581" s="2">
        <v>44034</v>
      </c>
      <c r="D581">
        <v>2</v>
      </c>
      <c r="E581">
        <v>58</v>
      </c>
      <c r="F581">
        <v>0</v>
      </c>
      <c r="G581">
        <v>38017.241379310348</v>
      </c>
      <c r="H581" t="s">
        <v>3227</v>
      </c>
      <c r="I581">
        <v>577</v>
      </c>
      <c r="J581" t="s">
        <v>3228</v>
      </c>
      <c r="K581" t="s">
        <v>3229</v>
      </c>
      <c r="L581" t="s">
        <v>128</v>
      </c>
      <c r="M581" t="s">
        <v>74</v>
      </c>
      <c r="N581" t="s">
        <v>99</v>
      </c>
      <c r="O581">
        <v>8000</v>
      </c>
      <c r="P581" t="s">
        <v>67</v>
      </c>
      <c r="Q581" t="s">
        <v>3230</v>
      </c>
      <c r="R581">
        <v>451253</v>
      </c>
      <c r="S581">
        <v>574186.31000000006</v>
      </c>
      <c r="T581">
        <v>6223436</v>
      </c>
      <c r="U581">
        <v>56.150175359999999</v>
      </c>
      <c r="V581">
        <v>10.1941641</v>
      </c>
      <c r="W581" t="s">
        <v>149</v>
      </c>
      <c r="X581" t="s">
        <v>70</v>
      </c>
      <c r="Y581" t="s">
        <v>123</v>
      </c>
      <c r="Z581" t="s">
        <v>72</v>
      </c>
      <c r="AA581">
        <v>3.7</v>
      </c>
      <c r="AB581" t="s">
        <v>241</v>
      </c>
      <c r="AC581" t="s">
        <v>74</v>
      </c>
      <c r="AD581" t="s">
        <v>66</v>
      </c>
      <c r="AE581" t="s">
        <v>75</v>
      </c>
      <c r="AF581" t="s">
        <v>76</v>
      </c>
      <c r="AG581" t="s">
        <v>1636</v>
      </c>
      <c r="AH581" t="s">
        <v>78</v>
      </c>
      <c r="AI581" t="s">
        <v>79</v>
      </c>
      <c r="AJ581" t="s">
        <v>12476</v>
      </c>
      <c r="AK581" t="s">
        <v>12477</v>
      </c>
      <c r="AL581" t="s">
        <v>80</v>
      </c>
      <c r="AM581" t="s">
        <v>81</v>
      </c>
      <c r="AN581" t="s">
        <v>1717</v>
      </c>
      <c r="AO581" t="s">
        <v>83</v>
      </c>
      <c r="AP581" t="s">
        <v>83</v>
      </c>
      <c r="AQ581" t="s">
        <v>107</v>
      </c>
      <c r="AR581" t="s">
        <v>85</v>
      </c>
      <c r="AS581" t="s">
        <v>98</v>
      </c>
      <c r="AT581" t="s">
        <v>74</v>
      </c>
      <c r="AU581" t="s">
        <v>74</v>
      </c>
      <c r="AV581" t="s">
        <v>66</v>
      </c>
      <c r="AW581" t="s">
        <v>109</v>
      </c>
      <c r="AX581" t="s">
        <v>110</v>
      </c>
      <c r="AY581" t="s">
        <v>89</v>
      </c>
      <c r="AZ581" t="s">
        <v>83</v>
      </c>
      <c r="BA581" t="s">
        <v>90</v>
      </c>
      <c r="BB581" t="s">
        <v>3231</v>
      </c>
      <c r="BC581">
        <v>1224.79888004331</v>
      </c>
      <c r="BD581">
        <v>651.17628265033784</v>
      </c>
      <c r="BE581">
        <v>1066.3007704888339</v>
      </c>
      <c r="BF581">
        <v>1229.192796573567</v>
      </c>
      <c r="BG581" t="s">
        <v>156</v>
      </c>
      <c r="BH581" t="s">
        <v>245</v>
      </c>
    </row>
    <row r="582" spans="1:60" x14ac:dyDescent="0.2">
      <c r="A582" t="s">
        <v>3232</v>
      </c>
      <c r="B582">
        <v>3350000</v>
      </c>
      <c r="C582" s="2">
        <v>44034</v>
      </c>
      <c r="D582">
        <v>2</v>
      </c>
      <c r="E582">
        <v>73</v>
      </c>
      <c r="F582">
        <v>-1</v>
      </c>
      <c r="G582">
        <v>45890.410958904111</v>
      </c>
      <c r="H582" t="s">
        <v>3233</v>
      </c>
      <c r="I582">
        <v>578</v>
      </c>
      <c r="J582" t="s">
        <v>3234</v>
      </c>
      <c r="K582" t="s">
        <v>426</v>
      </c>
      <c r="L582" t="s">
        <v>944</v>
      </c>
      <c r="M582" t="s">
        <v>108</v>
      </c>
      <c r="N582" t="s">
        <v>74</v>
      </c>
      <c r="O582">
        <v>8000</v>
      </c>
      <c r="P582" t="s">
        <v>67</v>
      </c>
      <c r="Q582" t="s">
        <v>1305</v>
      </c>
      <c r="R582">
        <v>990070</v>
      </c>
      <c r="S582">
        <v>575070.36</v>
      </c>
      <c r="T582">
        <v>6223311.9699999997</v>
      </c>
      <c r="U582">
        <v>56.148922939999999</v>
      </c>
      <c r="V582">
        <v>10.20835598</v>
      </c>
      <c r="W582" t="s">
        <v>429</v>
      </c>
      <c r="X582" t="s">
        <v>275</v>
      </c>
      <c r="Y582" t="s">
        <v>123</v>
      </c>
      <c r="Z582" t="s">
        <v>72</v>
      </c>
      <c r="AA582">
        <v>5.5</v>
      </c>
      <c r="AB582" t="s">
        <v>241</v>
      </c>
      <c r="AC582" t="s">
        <v>74</v>
      </c>
      <c r="AD582" t="s">
        <v>74</v>
      </c>
      <c r="AE582" t="s">
        <v>75</v>
      </c>
      <c r="AF582" t="s">
        <v>76</v>
      </c>
      <c r="AG582" t="s">
        <v>1306</v>
      </c>
      <c r="AH582" t="s">
        <v>78</v>
      </c>
      <c r="AI582" t="s">
        <v>79</v>
      </c>
      <c r="AJ582" t="s">
        <v>12478</v>
      </c>
      <c r="AK582" t="s">
        <v>12477</v>
      </c>
      <c r="AL582" t="s">
        <v>80</v>
      </c>
      <c r="AM582" t="s">
        <v>81</v>
      </c>
      <c r="AN582" t="s">
        <v>82</v>
      </c>
      <c r="AO582" t="s">
        <v>83</v>
      </c>
      <c r="AP582" t="s">
        <v>83</v>
      </c>
      <c r="AQ582" t="s">
        <v>107</v>
      </c>
      <c r="AR582" t="s">
        <v>85</v>
      </c>
      <c r="AS582" t="s">
        <v>86</v>
      </c>
      <c r="AT582" t="s">
        <v>74</v>
      </c>
      <c r="AU582" t="s">
        <v>74</v>
      </c>
      <c r="AV582" t="s">
        <v>66</v>
      </c>
      <c r="AW582" t="s">
        <v>109</v>
      </c>
      <c r="AX582" t="s">
        <v>223</v>
      </c>
      <c r="AY582" t="s">
        <v>89</v>
      </c>
      <c r="AZ582" t="s">
        <v>83</v>
      </c>
      <c r="BA582" t="s">
        <v>90</v>
      </c>
      <c r="BB582" t="s">
        <v>1307</v>
      </c>
      <c r="BC582">
        <v>567.10546525706059</v>
      </c>
      <c r="BD582">
        <v>276.18766739967981</v>
      </c>
      <c r="BE582">
        <v>884.20682130796331</v>
      </c>
      <c r="BF582">
        <v>338.49528558065998</v>
      </c>
      <c r="BG582" t="s">
        <v>130</v>
      </c>
      <c r="BH582" t="s">
        <v>157</v>
      </c>
    </row>
    <row r="583" spans="1:60" x14ac:dyDescent="0.2">
      <c r="A583" t="s">
        <v>3235</v>
      </c>
      <c r="B583">
        <v>2190000</v>
      </c>
      <c r="C583" s="2">
        <v>44034</v>
      </c>
      <c r="D583">
        <v>3</v>
      </c>
      <c r="E583">
        <v>76</v>
      </c>
      <c r="F583">
        <v>-3</v>
      </c>
      <c r="G583">
        <v>28815.78947368421</v>
      </c>
      <c r="H583" t="s">
        <v>3236</v>
      </c>
      <c r="I583">
        <v>579</v>
      </c>
      <c r="J583" t="s">
        <v>3237</v>
      </c>
      <c r="K583" t="s">
        <v>1209</v>
      </c>
      <c r="L583" t="s">
        <v>1376</v>
      </c>
      <c r="M583" t="s">
        <v>163</v>
      </c>
      <c r="N583" t="s">
        <v>99</v>
      </c>
      <c r="O583">
        <v>8000</v>
      </c>
      <c r="P583" t="s">
        <v>67</v>
      </c>
      <c r="Q583" t="s">
        <v>1210</v>
      </c>
      <c r="R583">
        <v>273223</v>
      </c>
      <c r="S583">
        <v>573436.62</v>
      </c>
      <c r="T583">
        <v>6222439</v>
      </c>
      <c r="U583">
        <v>56.141335490000003</v>
      </c>
      <c r="V583">
        <v>10.181824499999999</v>
      </c>
      <c r="W583" t="s">
        <v>209</v>
      </c>
      <c r="X583" t="s">
        <v>210</v>
      </c>
      <c r="Y583" t="s">
        <v>151</v>
      </c>
      <c r="Z583" t="s">
        <v>72</v>
      </c>
      <c r="AA583">
        <v>17.5</v>
      </c>
      <c r="AB583" t="s">
        <v>152</v>
      </c>
      <c r="AC583" t="s">
        <v>103</v>
      </c>
      <c r="AD583" t="s">
        <v>66</v>
      </c>
      <c r="AE583" t="s">
        <v>75</v>
      </c>
      <c r="AF583" t="s">
        <v>76</v>
      </c>
      <c r="AG583" t="s">
        <v>2045</v>
      </c>
      <c r="AH583" t="s">
        <v>212</v>
      </c>
      <c r="AI583" t="s">
        <v>79</v>
      </c>
      <c r="AJ583" t="s">
        <v>12476</v>
      </c>
      <c r="AK583" t="s">
        <v>12477</v>
      </c>
      <c r="AL583" t="s">
        <v>80</v>
      </c>
      <c r="AM583" t="s">
        <v>81</v>
      </c>
      <c r="AN583" t="s">
        <v>720</v>
      </c>
      <c r="AO583" t="s">
        <v>319</v>
      </c>
      <c r="AP583" t="s">
        <v>83</v>
      </c>
      <c r="AQ583" t="s">
        <v>107</v>
      </c>
      <c r="AR583" t="s">
        <v>85</v>
      </c>
      <c r="AS583" t="s">
        <v>65</v>
      </c>
      <c r="AT583" t="s">
        <v>74</v>
      </c>
      <c r="AU583" t="s">
        <v>74</v>
      </c>
      <c r="AV583" t="s">
        <v>65</v>
      </c>
      <c r="AW583" t="s">
        <v>109</v>
      </c>
      <c r="AX583" t="s">
        <v>110</v>
      </c>
      <c r="AY583" t="s">
        <v>89</v>
      </c>
      <c r="AZ583" t="s">
        <v>83</v>
      </c>
      <c r="BA583" t="s">
        <v>90</v>
      </c>
      <c r="BB583" t="s">
        <v>1211</v>
      </c>
      <c r="BC583">
        <v>2351.9423797166919</v>
      </c>
      <c r="BD583">
        <v>1733.205287578156</v>
      </c>
      <c r="BE583">
        <v>2306.796800184793</v>
      </c>
      <c r="BF583">
        <v>1822.920464988506</v>
      </c>
      <c r="BG583" t="s">
        <v>112</v>
      </c>
      <c r="BH583" t="s">
        <v>210</v>
      </c>
    </row>
    <row r="584" spans="1:60" x14ac:dyDescent="0.2">
      <c r="A584" t="s">
        <v>3238</v>
      </c>
      <c r="B584">
        <v>3398000</v>
      </c>
      <c r="C584" s="2">
        <v>44033</v>
      </c>
      <c r="D584">
        <v>2</v>
      </c>
      <c r="E584">
        <v>78</v>
      </c>
      <c r="G584">
        <v>43564.102564102563</v>
      </c>
      <c r="H584" t="s">
        <v>3239</v>
      </c>
      <c r="I584">
        <v>580</v>
      </c>
      <c r="J584" t="s">
        <v>3240</v>
      </c>
      <c r="K584" t="s">
        <v>63</v>
      </c>
      <c r="L584" t="s">
        <v>64</v>
      </c>
      <c r="M584" t="s">
        <v>427</v>
      </c>
      <c r="N584" t="s">
        <v>66</v>
      </c>
      <c r="O584">
        <v>8000</v>
      </c>
      <c r="P584" t="s">
        <v>67</v>
      </c>
      <c r="Q584" t="s">
        <v>68</v>
      </c>
      <c r="R584">
        <v>407742</v>
      </c>
      <c r="S584">
        <v>574188.11</v>
      </c>
      <c r="T584">
        <v>6224161.0199999996</v>
      </c>
      <c r="U584">
        <v>56.156687769999998</v>
      </c>
      <c r="V584">
        <v>10.194395099999999</v>
      </c>
      <c r="W584" t="s">
        <v>69</v>
      </c>
      <c r="X584" t="s">
        <v>70</v>
      </c>
      <c r="Y584" t="s">
        <v>71</v>
      </c>
      <c r="Z584" t="s">
        <v>72</v>
      </c>
      <c r="AA584">
        <v>4.5</v>
      </c>
      <c r="AB584" t="s">
        <v>73</v>
      </c>
      <c r="AC584" t="s">
        <v>74</v>
      </c>
      <c r="AD584" t="s">
        <v>65</v>
      </c>
      <c r="AE584" t="s">
        <v>75</v>
      </c>
      <c r="AF584" t="s">
        <v>76</v>
      </c>
      <c r="AG584" t="s">
        <v>77</v>
      </c>
      <c r="AH584" t="s">
        <v>78</v>
      </c>
      <c r="AI584" t="s">
        <v>79</v>
      </c>
      <c r="AJ584" t="s">
        <v>12478</v>
      </c>
      <c r="AK584" t="s">
        <v>12477</v>
      </c>
      <c r="AL584" t="s">
        <v>80</v>
      </c>
      <c r="AM584" t="s">
        <v>81</v>
      </c>
      <c r="AN584" t="s">
        <v>82</v>
      </c>
      <c r="AO584" t="s">
        <v>83</v>
      </c>
      <c r="AP584" t="s">
        <v>83</v>
      </c>
      <c r="AQ584" t="s">
        <v>107</v>
      </c>
      <c r="AR584" t="s">
        <v>85</v>
      </c>
      <c r="AS584" t="s">
        <v>86</v>
      </c>
      <c r="AT584" t="s">
        <v>74</v>
      </c>
      <c r="AU584" t="s">
        <v>74</v>
      </c>
      <c r="AV584" t="s">
        <v>66</v>
      </c>
      <c r="AW584" t="s">
        <v>87</v>
      </c>
      <c r="AX584" t="s">
        <v>88</v>
      </c>
      <c r="AY584" t="s">
        <v>89</v>
      </c>
      <c r="AZ584" t="s">
        <v>83</v>
      </c>
      <c r="BA584" t="s">
        <v>90</v>
      </c>
      <c r="BB584" t="s">
        <v>91</v>
      </c>
      <c r="BC584">
        <v>1221.5547695228761</v>
      </c>
      <c r="BD584">
        <v>953.59871960807675</v>
      </c>
      <c r="BE584">
        <v>755.46827197572111</v>
      </c>
      <c r="BF584">
        <v>1183.6875678079621</v>
      </c>
      <c r="BG584" t="s">
        <v>92</v>
      </c>
      <c r="BH584" t="s">
        <v>63</v>
      </c>
    </row>
    <row r="585" spans="1:60" x14ac:dyDescent="0.2">
      <c r="A585" t="s">
        <v>3241</v>
      </c>
      <c r="B585">
        <v>2350000</v>
      </c>
      <c r="C585" s="2">
        <v>44033</v>
      </c>
      <c r="D585">
        <v>2</v>
      </c>
      <c r="E585">
        <v>61</v>
      </c>
      <c r="G585">
        <v>38524.590163934423</v>
      </c>
      <c r="H585" t="s">
        <v>3242</v>
      </c>
      <c r="I585">
        <v>581</v>
      </c>
      <c r="J585" t="s">
        <v>3243</v>
      </c>
      <c r="K585" t="s">
        <v>697</v>
      </c>
      <c r="L585" t="s">
        <v>136</v>
      </c>
      <c r="M585" t="s">
        <v>66</v>
      </c>
      <c r="N585" t="s">
        <v>147</v>
      </c>
      <c r="O585">
        <v>8000</v>
      </c>
      <c r="P585" t="s">
        <v>67</v>
      </c>
      <c r="Q585" t="s">
        <v>3244</v>
      </c>
      <c r="R585">
        <v>224168</v>
      </c>
      <c r="S585">
        <v>574321.93999999994</v>
      </c>
      <c r="T585">
        <v>6223923</v>
      </c>
      <c r="U585">
        <v>56.154528859999999</v>
      </c>
      <c r="V585">
        <v>10.196482720000001</v>
      </c>
      <c r="W585" t="s">
        <v>149</v>
      </c>
      <c r="X585" t="s">
        <v>70</v>
      </c>
      <c r="Y585" t="s">
        <v>123</v>
      </c>
      <c r="Z585" t="s">
        <v>72</v>
      </c>
      <c r="AA585">
        <v>2.6</v>
      </c>
      <c r="AB585" t="s">
        <v>241</v>
      </c>
      <c r="AC585" t="s">
        <v>74</v>
      </c>
      <c r="AD585" t="s">
        <v>74</v>
      </c>
      <c r="AE585" t="s">
        <v>75</v>
      </c>
      <c r="AF585" t="s">
        <v>76</v>
      </c>
      <c r="AG585" t="s">
        <v>2058</v>
      </c>
      <c r="AH585" t="s">
        <v>78</v>
      </c>
      <c r="AI585" t="s">
        <v>79</v>
      </c>
      <c r="AJ585" t="s">
        <v>12478</v>
      </c>
      <c r="AK585" t="s">
        <v>12477</v>
      </c>
      <c r="AL585" t="s">
        <v>80</v>
      </c>
      <c r="AM585" t="s">
        <v>81</v>
      </c>
      <c r="AN585" t="s">
        <v>1717</v>
      </c>
      <c r="AO585" t="s">
        <v>1820</v>
      </c>
      <c r="AP585" t="s">
        <v>83</v>
      </c>
      <c r="AQ585" t="s">
        <v>107</v>
      </c>
      <c r="AR585" t="s">
        <v>85</v>
      </c>
      <c r="AS585" t="s">
        <v>98</v>
      </c>
      <c r="AT585" t="s">
        <v>74</v>
      </c>
      <c r="AU585" t="s">
        <v>74</v>
      </c>
      <c r="AV585" t="s">
        <v>66</v>
      </c>
      <c r="AW585" t="s">
        <v>109</v>
      </c>
      <c r="AX585" t="s">
        <v>110</v>
      </c>
      <c r="AY585" t="s">
        <v>89</v>
      </c>
      <c r="AZ585" t="s">
        <v>83</v>
      </c>
      <c r="BA585" t="s">
        <v>90</v>
      </c>
      <c r="BB585" t="s">
        <v>3055</v>
      </c>
      <c r="BC585">
        <v>1040.9112031055431</v>
      </c>
      <c r="BD585">
        <v>691.24496796523306</v>
      </c>
      <c r="BE585">
        <v>675.24666083238048</v>
      </c>
      <c r="BF585">
        <v>1051.8594320600221</v>
      </c>
      <c r="BG585" t="s">
        <v>182</v>
      </c>
      <c r="BH585" t="s">
        <v>245</v>
      </c>
    </row>
    <row r="586" spans="1:60" x14ac:dyDescent="0.2">
      <c r="A586" t="s">
        <v>3245</v>
      </c>
      <c r="B586">
        <v>5950000</v>
      </c>
      <c r="C586" s="2">
        <v>44032</v>
      </c>
      <c r="D586">
        <v>5</v>
      </c>
      <c r="E586">
        <v>132</v>
      </c>
      <c r="G586">
        <v>45075.757575757583</v>
      </c>
      <c r="H586" t="s">
        <v>3246</v>
      </c>
      <c r="I586">
        <v>582</v>
      </c>
      <c r="J586" t="s">
        <v>3247</v>
      </c>
      <c r="K586" t="s">
        <v>1375</v>
      </c>
      <c r="L586" t="s">
        <v>1571</v>
      </c>
      <c r="M586" t="s">
        <v>108</v>
      </c>
      <c r="N586" t="s">
        <v>147</v>
      </c>
      <c r="O586">
        <v>8000</v>
      </c>
      <c r="P586" t="s">
        <v>67</v>
      </c>
      <c r="Q586" t="s">
        <v>527</v>
      </c>
      <c r="R586">
        <v>729685</v>
      </c>
      <c r="S586">
        <v>574074.07495029899</v>
      </c>
      <c r="T586">
        <v>6223831.3745838599</v>
      </c>
      <c r="U586">
        <v>56.153744369999998</v>
      </c>
      <c r="V586">
        <v>10.1924679</v>
      </c>
      <c r="W586" t="s">
        <v>149</v>
      </c>
      <c r="X586" t="s">
        <v>70</v>
      </c>
      <c r="Y586" t="s">
        <v>123</v>
      </c>
      <c r="Z586" t="s">
        <v>72</v>
      </c>
      <c r="AA586">
        <v>3.2</v>
      </c>
      <c r="AB586" t="s">
        <v>241</v>
      </c>
      <c r="AC586" t="s">
        <v>74</v>
      </c>
      <c r="AD586" t="s">
        <v>98</v>
      </c>
      <c r="AE586" t="s">
        <v>75</v>
      </c>
      <c r="AF586" t="s">
        <v>76</v>
      </c>
      <c r="AG586" t="s">
        <v>358</v>
      </c>
      <c r="AH586" t="s">
        <v>78</v>
      </c>
      <c r="AI586" t="s">
        <v>79</v>
      </c>
      <c r="AJ586" t="s">
        <v>12476</v>
      </c>
      <c r="AK586" t="s">
        <v>12477</v>
      </c>
      <c r="AL586" t="s">
        <v>80</v>
      </c>
      <c r="AM586" t="s">
        <v>81</v>
      </c>
      <c r="AN586" t="s">
        <v>103</v>
      </c>
      <c r="AO586" t="s">
        <v>83</v>
      </c>
      <c r="AP586" t="s">
        <v>83</v>
      </c>
      <c r="AQ586" t="s">
        <v>107</v>
      </c>
      <c r="AR586" t="s">
        <v>85</v>
      </c>
      <c r="AS586" t="s">
        <v>413</v>
      </c>
      <c r="AT586" t="s">
        <v>66</v>
      </c>
      <c r="AU586" t="s">
        <v>66</v>
      </c>
      <c r="AV586" t="s">
        <v>98</v>
      </c>
      <c r="AW586" t="s">
        <v>87</v>
      </c>
      <c r="AX586" t="s">
        <v>88</v>
      </c>
      <c r="AY586" t="s">
        <v>89</v>
      </c>
      <c r="AZ586" t="s">
        <v>83</v>
      </c>
      <c r="BA586" t="s">
        <v>90</v>
      </c>
      <c r="BB586" t="s">
        <v>1572</v>
      </c>
      <c r="BC586">
        <v>1281.4802599955401</v>
      </c>
      <c r="BD586">
        <v>847.30011761751996</v>
      </c>
      <c r="BE586">
        <v>938.83124014296857</v>
      </c>
      <c r="BF586">
        <v>1303.172070778571</v>
      </c>
      <c r="BG586" t="s">
        <v>130</v>
      </c>
      <c r="BH586" t="s">
        <v>245</v>
      </c>
    </row>
    <row r="587" spans="1:60" x14ac:dyDescent="0.2">
      <c r="A587" t="s">
        <v>3248</v>
      </c>
      <c r="B587">
        <v>2700000</v>
      </c>
      <c r="C587" s="2">
        <v>44031</v>
      </c>
      <c r="D587">
        <v>3</v>
      </c>
      <c r="E587">
        <v>86</v>
      </c>
      <c r="F587">
        <v>-4</v>
      </c>
      <c r="G587">
        <v>31395.348837209302</v>
      </c>
      <c r="H587" t="s">
        <v>3249</v>
      </c>
      <c r="I587">
        <v>583</v>
      </c>
      <c r="J587" t="s">
        <v>3250</v>
      </c>
      <c r="K587" t="s">
        <v>1108</v>
      </c>
      <c r="L587" t="s">
        <v>3251</v>
      </c>
      <c r="M587" t="s">
        <v>163</v>
      </c>
      <c r="N587" t="s">
        <v>147</v>
      </c>
      <c r="O587">
        <v>8000</v>
      </c>
      <c r="P587" t="s">
        <v>67</v>
      </c>
      <c r="Q587" t="s">
        <v>1266</v>
      </c>
      <c r="R587">
        <v>954859</v>
      </c>
      <c r="S587">
        <v>574440.43999999994</v>
      </c>
      <c r="T587">
        <v>6223278</v>
      </c>
      <c r="U587">
        <v>56.148716499999999</v>
      </c>
      <c r="V587">
        <v>10.198209609999999</v>
      </c>
      <c r="W587" t="s">
        <v>149</v>
      </c>
      <c r="X587" t="s">
        <v>275</v>
      </c>
      <c r="Y587" t="s">
        <v>123</v>
      </c>
      <c r="Z587" t="s">
        <v>72</v>
      </c>
      <c r="AA587">
        <v>16.3</v>
      </c>
      <c r="AB587" t="s">
        <v>241</v>
      </c>
      <c r="AC587" t="s">
        <v>74</v>
      </c>
      <c r="AD587" t="s">
        <v>119</v>
      </c>
      <c r="AE587" t="s">
        <v>75</v>
      </c>
      <c r="AF587" t="s">
        <v>76</v>
      </c>
      <c r="AG587" t="s">
        <v>709</v>
      </c>
      <c r="AH587" t="s">
        <v>78</v>
      </c>
      <c r="AI587" t="s">
        <v>79</v>
      </c>
      <c r="AJ587" t="s">
        <v>12476</v>
      </c>
      <c r="AK587" t="s">
        <v>12477</v>
      </c>
      <c r="AL587" t="s">
        <v>80</v>
      </c>
      <c r="AM587" t="s">
        <v>81</v>
      </c>
      <c r="AN587" t="s">
        <v>2440</v>
      </c>
      <c r="AO587" t="s">
        <v>529</v>
      </c>
      <c r="AP587" t="s">
        <v>83</v>
      </c>
      <c r="AQ587" t="s">
        <v>107</v>
      </c>
      <c r="AR587" t="s">
        <v>85</v>
      </c>
      <c r="AS587" t="s">
        <v>98</v>
      </c>
      <c r="AT587" t="s">
        <v>74</v>
      </c>
      <c r="AU587" t="s">
        <v>74</v>
      </c>
      <c r="AV587" t="s">
        <v>65</v>
      </c>
      <c r="AW587" t="s">
        <v>109</v>
      </c>
      <c r="AX587" t="s">
        <v>110</v>
      </c>
      <c r="AY587" t="s">
        <v>89</v>
      </c>
      <c r="AZ587" t="s">
        <v>83</v>
      </c>
      <c r="BA587" t="s">
        <v>90</v>
      </c>
      <c r="BB587" t="s">
        <v>3252</v>
      </c>
      <c r="BC587">
        <v>1054.4214141604559</v>
      </c>
      <c r="BD587">
        <v>437.71680473162058</v>
      </c>
      <c r="BE587">
        <v>1039.1425800539839</v>
      </c>
      <c r="BF587">
        <v>969.19226881959025</v>
      </c>
      <c r="BG587" t="s">
        <v>156</v>
      </c>
      <c r="BH587" t="s">
        <v>157</v>
      </c>
    </row>
    <row r="588" spans="1:60" x14ac:dyDescent="0.2">
      <c r="A588" t="s">
        <v>3253</v>
      </c>
      <c r="B588">
        <v>2090000</v>
      </c>
      <c r="C588" s="2">
        <v>44031</v>
      </c>
      <c r="D588">
        <v>2</v>
      </c>
      <c r="E588">
        <v>57</v>
      </c>
      <c r="F588">
        <v>-3</v>
      </c>
      <c r="G588">
        <v>36666.666666666657</v>
      </c>
      <c r="H588" t="s">
        <v>3254</v>
      </c>
      <c r="I588">
        <v>584</v>
      </c>
      <c r="J588" t="s">
        <v>3255</v>
      </c>
      <c r="K588" t="s">
        <v>3256</v>
      </c>
      <c r="L588" t="s">
        <v>427</v>
      </c>
      <c r="M588" t="s">
        <v>74</v>
      </c>
      <c r="O588">
        <v>8000</v>
      </c>
      <c r="P588" t="s">
        <v>67</v>
      </c>
      <c r="Q588" t="s">
        <v>3257</v>
      </c>
      <c r="R588">
        <v>154259</v>
      </c>
      <c r="S588">
        <v>574832.31999999995</v>
      </c>
      <c r="T588">
        <v>6223196</v>
      </c>
      <c r="U588">
        <v>56.147918609999998</v>
      </c>
      <c r="V588">
        <v>10.20449279</v>
      </c>
      <c r="W588" t="s">
        <v>149</v>
      </c>
      <c r="X588" t="s">
        <v>275</v>
      </c>
      <c r="Y588" t="s">
        <v>123</v>
      </c>
      <c r="Z588" t="s">
        <v>72</v>
      </c>
      <c r="AA588">
        <v>16.600000000000001</v>
      </c>
      <c r="AB588" t="s">
        <v>241</v>
      </c>
      <c r="AC588" t="s">
        <v>103</v>
      </c>
      <c r="AD588" t="s">
        <v>74</v>
      </c>
      <c r="AE588" t="s">
        <v>75</v>
      </c>
      <c r="AF588" t="s">
        <v>76</v>
      </c>
      <c r="AG588" t="s">
        <v>3258</v>
      </c>
      <c r="AH588" t="s">
        <v>78</v>
      </c>
      <c r="AI588" t="s">
        <v>79</v>
      </c>
      <c r="AJ588" t="s">
        <v>12476</v>
      </c>
      <c r="AK588" t="s">
        <v>12477</v>
      </c>
      <c r="AL588" t="s">
        <v>80</v>
      </c>
      <c r="AM588" t="s">
        <v>81</v>
      </c>
      <c r="AN588" t="s">
        <v>950</v>
      </c>
      <c r="AO588" t="s">
        <v>377</v>
      </c>
      <c r="AP588" t="s">
        <v>83</v>
      </c>
      <c r="AQ588" t="s">
        <v>107</v>
      </c>
      <c r="AR588" t="s">
        <v>85</v>
      </c>
      <c r="AS588" t="s">
        <v>65</v>
      </c>
      <c r="AT588" t="s">
        <v>74</v>
      </c>
      <c r="AU588" t="s">
        <v>74</v>
      </c>
      <c r="AV588" t="s">
        <v>66</v>
      </c>
      <c r="AW588" t="s">
        <v>109</v>
      </c>
      <c r="AX588" t="s">
        <v>110</v>
      </c>
      <c r="AY588" t="s">
        <v>279</v>
      </c>
      <c r="AZ588" t="s">
        <v>280</v>
      </c>
      <c r="BA588" t="s">
        <v>90</v>
      </c>
      <c r="BB588" t="s">
        <v>3259</v>
      </c>
      <c r="BC588">
        <v>800.77231136987155</v>
      </c>
      <c r="BD588">
        <v>266.41746468180872</v>
      </c>
      <c r="BE588">
        <v>997.53927588826718</v>
      </c>
      <c r="BF588">
        <v>585.0158369448236</v>
      </c>
      <c r="BG588" t="s">
        <v>156</v>
      </c>
      <c r="BH588" t="s">
        <v>157</v>
      </c>
    </row>
    <row r="589" spans="1:60" x14ac:dyDescent="0.2">
      <c r="A589" t="s">
        <v>3260</v>
      </c>
      <c r="B589">
        <v>2542000</v>
      </c>
      <c r="C589" s="2">
        <v>44031</v>
      </c>
      <c r="D589">
        <v>2</v>
      </c>
      <c r="E589">
        <v>63</v>
      </c>
      <c r="F589">
        <v>0</v>
      </c>
      <c r="G589">
        <v>40349.206349206353</v>
      </c>
      <c r="H589" t="s">
        <v>3261</v>
      </c>
      <c r="I589">
        <v>585</v>
      </c>
      <c r="J589" t="s">
        <v>3262</v>
      </c>
      <c r="K589" t="s">
        <v>2131</v>
      </c>
      <c r="L589" t="s">
        <v>229</v>
      </c>
      <c r="M589" t="s">
        <v>74</v>
      </c>
      <c r="N589" t="s">
        <v>74</v>
      </c>
      <c r="O589">
        <v>8000</v>
      </c>
      <c r="P589" t="s">
        <v>67</v>
      </c>
      <c r="Q589" t="s">
        <v>2132</v>
      </c>
      <c r="R589">
        <v>989932</v>
      </c>
      <c r="S589">
        <v>576154.37934779399</v>
      </c>
      <c r="T589">
        <v>6225293.7825489203</v>
      </c>
      <c r="U589">
        <v>56.166553069999999</v>
      </c>
      <c r="V589">
        <v>10.22636728</v>
      </c>
      <c r="W589" t="s">
        <v>340</v>
      </c>
      <c r="X589" t="s">
        <v>122</v>
      </c>
      <c r="Y589" t="s">
        <v>123</v>
      </c>
      <c r="Z589" t="s">
        <v>72</v>
      </c>
      <c r="AA589">
        <v>-4</v>
      </c>
      <c r="AB589" t="s">
        <v>124</v>
      </c>
      <c r="AC589" t="s">
        <v>74</v>
      </c>
      <c r="AD589" t="s">
        <v>66</v>
      </c>
      <c r="AE589" t="s">
        <v>75</v>
      </c>
      <c r="AF589" t="s">
        <v>76</v>
      </c>
      <c r="AG589" t="s">
        <v>866</v>
      </c>
      <c r="AH589" t="s">
        <v>126</v>
      </c>
      <c r="AI589" t="s">
        <v>79</v>
      </c>
      <c r="AJ589" t="s">
        <v>12476</v>
      </c>
      <c r="AK589" t="s">
        <v>12477</v>
      </c>
      <c r="AL589" t="s">
        <v>80</v>
      </c>
      <c r="AM589" t="s">
        <v>81</v>
      </c>
      <c r="AN589" t="s">
        <v>82</v>
      </c>
      <c r="AO589" t="s">
        <v>529</v>
      </c>
      <c r="AP589" t="s">
        <v>83</v>
      </c>
      <c r="AQ589" t="s">
        <v>107</v>
      </c>
      <c r="AR589" t="s">
        <v>85</v>
      </c>
      <c r="AS589" t="s">
        <v>229</v>
      </c>
      <c r="AT589" t="s">
        <v>74</v>
      </c>
      <c r="AU589" t="s">
        <v>74</v>
      </c>
      <c r="AV589" t="s">
        <v>66</v>
      </c>
      <c r="AW589" t="s">
        <v>87</v>
      </c>
      <c r="AX589" t="s">
        <v>88</v>
      </c>
      <c r="AY589" t="s">
        <v>89</v>
      </c>
      <c r="AZ589" t="s">
        <v>83</v>
      </c>
      <c r="BA589" t="s">
        <v>83</v>
      </c>
      <c r="BB589" t="s">
        <v>2133</v>
      </c>
      <c r="BC589">
        <v>1691.2383713758891</v>
      </c>
      <c r="BD589">
        <v>2253.8685625189901</v>
      </c>
      <c r="BE589">
        <v>1637.817943636006</v>
      </c>
      <c r="BF589">
        <v>233.5388775335432</v>
      </c>
      <c r="BG589" t="s">
        <v>244</v>
      </c>
      <c r="BH589" t="s">
        <v>131</v>
      </c>
    </row>
    <row r="590" spans="1:60" x14ac:dyDescent="0.2">
      <c r="A590" t="s">
        <v>3263</v>
      </c>
      <c r="B590">
        <v>3540000</v>
      </c>
      <c r="C590" s="2">
        <v>44031</v>
      </c>
      <c r="D590">
        <v>3</v>
      </c>
      <c r="E590">
        <v>92</v>
      </c>
      <c r="F590">
        <v>-2</v>
      </c>
      <c r="G590">
        <v>38478.260869565223</v>
      </c>
      <c r="H590" t="s">
        <v>3264</v>
      </c>
      <c r="I590">
        <v>586</v>
      </c>
      <c r="J590" t="s">
        <v>3265</v>
      </c>
      <c r="K590" t="s">
        <v>63</v>
      </c>
      <c r="L590" t="s">
        <v>365</v>
      </c>
      <c r="M590" t="s">
        <v>163</v>
      </c>
      <c r="N590" t="s">
        <v>65</v>
      </c>
      <c r="O590">
        <v>8000</v>
      </c>
      <c r="P590" t="s">
        <v>67</v>
      </c>
      <c r="Q590" t="s">
        <v>918</v>
      </c>
      <c r="R590">
        <v>990779</v>
      </c>
      <c r="S590">
        <v>574038.18000000005</v>
      </c>
      <c r="T590">
        <v>6224115.0199999996</v>
      </c>
      <c r="U590">
        <v>56.156297860000002</v>
      </c>
      <c r="V590">
        <v>10.191969090000001</v>
      </c>
      <c r="W590" t="s">
        <v>69</v>
      </c>
      <c r="X590" t="s">
        <v>70</v>
      </c>
      <c r="Y590" t="s">
        <v>71</v>
      </c>
      <c r="Z590" t="s">
        <v>72</v>
      </c>
      <c r="AA590">
        <v>10.5</v>
      </c>
      <c r="AB590" t="s">
        <v>73</v>
      </c>
      <c r="AC590" t="s">
        <v>74</v>
      </c>
      <c r="AD590" t="s">
        <v>74</v>
      </c>
      <c r="AE590" t="s">
        <v>75</v>
      </c>
      <c r="AF590" t="s">
        <v>76</v>
      </c>
      <c r="AG590" t="s">
        <v>325</v>
      </c>
      <c r="AH590" t="s">
        <v>78</v>
      </c>
      <c r="AI590" t="s">
        <v>79</v>
      </c>
      <c r="AJ590" t="s">
        <v>12476</v>
      </c>
      <c r="AK590" t="s">
        <v>12477</v>
      </c>
      <c r="AL590" t="s">
        <v>80</v>
      </c>
      <c r="AM590" t="s">
        <v>81</v>
      </c>
      <c r="AN590" t="s">
        <v>82</v>
      </c>
      <c r="AO590" t="s">
        <v>83</v>
      </c>
      <c r="AP590" t="s">
        <v>83</v>
      </c>
      <c r="AQ590" t="s">
        <v>107</v>
      </c>
      <c r="AR590" t="s">
        <v>85</v>
      </c>
      <c r="AS590" t="s">
        <v>108</v>
      </c>
      <c r="AT590" t="s">
        <v>74</v>
      </c>
      <c r="AU590" t="s">
        <v>74</v>
      </c>
      <c r="AV590" t="s">
        <v>65</v>
      </c>
      <c r="AW590" t="s">
        <v>109</v>
      </c>
      <c r="AX590" t="s">
        <v>88</v>
      </c>
      <c r="AY590" t="s">
        <v>89</v>
      </c>
      <c r="AZ590" t="s">
        <v>83</v>
      </c>
      <c r="BA590" t="s">
        <v>83</v>
      </c>
      <c r="BB590" t="s">
        <v>920</v>
      </c>
      <c r="BC590">
        <v>1353.855983807927</v>
      </c>
      <c r="BD590">
        <v>1031.3836131269011</v>
      </c>
      <c r="BE590">
        <v>907.51658012248879</v>
      </c>
      <c r="BF590">
        <v>1333.4754118210981</v>
      </c>
      <c r="BG590" t="s">
        <v>130</v>
      </c>
      <c r="BH590" t="s">
        <v>63</v>
      </c>
    </row>
    <row r="591" spans="1:60" x14ac:dyDescent="0.2">
      <c r="A591" t="s">
        <v>3266</v>
      </c>
      <c r="B591">
        <v>2960000</v>
      </c>
      <c r="C591" s="2">
        <v>44030</v>
      </c>
      <c r="D591">
        <v>3</v>
      </c>
      <c r="E591">
        <v>69</v>
      </c>
      <c r="G591">
        <v>42898.55072463768</v>
      </c>
      <c r="H591" t="s">
        <v>3267</v>
      </c>
      <c r="I591">
        <v>587</v>
      </c>
      <c r="J591" t="s">
        <v>3268</v>
      </c>
      <c r="K591" t="s">
        <v>294</v>
      </c>
      <c r="L591" t="s">
        <v>97</v>
      </c>
      <c r="M591" t="s">
        <v>65</v>
      </c>
      <c r="N591" t="s">
        <v>74</v>
      </c>
      <c r="O591">
        <v>8000</v>
      </c>
      <c r="P591" t="s">
        <v>67</v>
      </c>
      <c r="Q591" t="s">
        <v>324</v>
      </c>
      <c r="R591">
        <v>986227</v>
      </c>
      <c r="S591">
        <v>573786.43999999994</v>
      </c>
      <c r="T591">
        <v>6223713.5</v>
      </c>
      <c r="U591">
        <v>56.152730099999999</v>
      </c>
      <c r="V591">
        <v>10.187805920000001</v>
      </c>
      <c r="W591" t="s">
        <v>138</v>
      </c>
      <c r="X591" t="s">
        <v>70</v>
      </c>
      <c r="Y591" t="s">
        <v>123</v>
      </c>
      <c r="Z591" t="s">
        <v>72</v>
      </c>
      <c r="AA591">
        <v>2.9</v>
      </c>
      <c r="AB591" t="s">
        <v>241</v>
      </c>
      <c r="AC591" t="s">
        <v>74</v>
      </c>
      <c r="AD591" t="s">
        <v>65</v>
      </c>
      <c r="AE591" t="s">
        <v>75</v>
      </c>
      <c r="AF591" t="s">
        <v>76</v>
      </c>
      <c r="AG591" t="s">
        <v>325</v>
      </c>
      <c r="AH591" t="s">
        <v>78</v>
      </c>
      <c r="AI591" t="s">
        <v>105</v>
      </c>
      <c r="AJ591" t="s">
        <v>12476</v>
      </c>
      <c r="AK591" t="s">
        <v>12477</v>
      </c>
      <c r="AL591" t="s">
        <v>80</v>
      </c>
      <c r="AM591" t="s">
        <v>81</v>
      </c>
      <c r="AN591" t="s">
        <v>199</v>
      </c>
      <c r="AO591" t="s">
        <v>83</v>
      </c>
      <c r="AP591" t="s">
        <v>83</v>
      </c>
      <c r="AQ591" t="s">
        <v>107</v>
      </c>
      <c r="AR591" t="s">
        <v>85</v>
      </c>
      <c r="AS591" t="s">
        <v>229</v>
      </c>
      <c r="AT591" t="s">
        <v>74</v>
      </c>
      <c r="AU591" t="s">
        <v>74</v>
      </c>
      <c r="AV591" t="s">
        <v>65</v>
      </c>
      <c r="AW591" t="s">
        <v>109</v>
      </c>
      <c r="AX591" t="s">
        <v>223</v>
      </c>
      <c r="AY591" t="s">
        <v>89</v>
      </c>
      <c r="AZ591" t="s">
        <v>83</v>
      </c>
      <c r="BA591" t="s">
        <v>90</v>
      </c>
      <c r="BB591" t="s">
        <v>299</v>
      </c>
      <c r="BC591">
        <v>1570.630684939619</v>
      </c>
      <c r="BD591">
        <v>1079.3808607052761</v>
      </c>
      <c r="BE591">
        <v>1249.1525553090109</v>
      </c>
      <c r="BF591">
        <v>1601.565921086441</v>
      </c>
      <c r="BG591" t="s">
        <v>300</v>
      </c>
      <c r="BH591" t="s">
        <v>63</v>
      </c>
    </row>
    <row r="592" spans="1:60" x14ac:dyDescent="0.2">
      <c r="A592" t="s">
        <v>3269</v>
      </c>
      <c r="B592">
        <v>11300000</v>
      </c>
      <c r="C592" s="2">
        <v>44029</v>
      </c>
      <c r="D592">
        <v>4</v>
      </c>
      <c r="E592">
        <v>96</v>
      </c>
      <c r="G592">
        <v>117708.3333333333</v>
      </c>
      <c r="H592" t="s">
        <v>3270</v>
      </c>
      <c r="I592">
        <v>588</v>
      </c>
      <c r="J592" t="s">
        <v>3271</v>
      </c>
      <c r="K592" t="s">
        <v>1375</v>
      </c>
      <c r="L592" t="s">
        <v>1848</v>
      </c>
      <c r="M592" t="s">
        <v>66</v>
      </c>
      <c r="N592" t="s">
        <v>74</v>
      </c>
      <c r="O592">
        <v>8000</v>
      </c>
      <c r="P592" t="s">
        <v>67</v>
      </c>
      <c r="Q592" t="s">
        <v>527</v>
      </c>
      <c r="R592">
        <v>729685</v>
      </c>
      <c r="S592">
        <v>574103.20820686605</v>
      </c>
      <c r="T592">
        <v>6223869.5277370801</v>
      </c>
      <c r="U592">
        <v>56.154082559999999</v>
      </c>
      <c r="V592">
        <v>10.19294741</v>
      </c>
      <c r="W592" t="s">
        <v>149</v>
      </c>
      <c r="X592" t="s">
        <v>70</v>
      </c>
      <c r="Y592" t="s">
        <v>123</v>
      </c>
      <c r="Z592" t="s">
        <v>72</v>
      </c>
      <c r="AA592">
        <v>3</v>
      </c>
      <c r="AB592" t="s">
        <v>241</v>
      </c>
      <c r="AC592" t="s">
        <v>74</v>
      </c>
      <c r="AD592" t="s">
        <v>119</v>
      </c>
      <c r="AE592" t="s">
        <v>75</v>
      </c>
      <c r="AF592" t="s">
        <v>76</v>
      </c>
      <c r="AG592" t="s">
        <v>358</v>
      </c>
      <c r="AH592" t="s">
        <v>78</v>
      </c>
      <c r="AI592" t="s">
        <v>79</v>
      </c>
      <c r="AJ592" t="s">
        <v>12476</v>
      </c>
      <c r="AK592" t="s">
        <v>12477</v>
      </c>
      <c r="AL592" t="s">
        <v>80</v>
      </c>
      <c r="AM592" t="s">
        <v>81</v>
      </c>
      <c r="AN592" t="s">
        <v>529</v>
      </c>
      <c r="AO592" t="s">
        <v>83</v>
      </c>
      <c r="AP592" t="s">
        <v>83</v>
      </c>
      <c r="AQ592" t="s">
        <v>84</v>
      </c>
      <c r="AR592" t="s">
        <v>85</v>
      </c>
      <c r="AS592" t="s">
        <v>97</v>
      </c>
      <c r="AT592" t="s">
        <v>74</v>
      </c>
      <c r="AU592" t="s">
        <v>74</v>
      </c>
      <c r="AV592" t="s">
        <v>119</v>
      </c>
      <c r="AW592" t="s">
        <v>109</v>
      </c>
      <c r="AX592" t="s">
        <v>88</v>
      </c>
      <c r="AY592" t="s">
        <v>89</v>
      </c>
      <c r="AZ592" t="s">
        <v>83</v>
      </c>
      <c r="BA592" t="s">
        <v>90</v>
      </c>
      <c r="BB592" t="s">
        <v>1377</v>
      </c>
      <c r="BC592">
        <v>1253.915767349393</v>
      </c>
      <c r="BD592">
        <v>839.06935024232041</v>
      </c>
      <c r="BE592">
        <v>897.79502221871155</v>
      </c>
      <c r="BF592">
        <v>1271.871244018474</v>
      </c>
      <c r="BG592" t="s">
        <v>130</v>
      </c>
      <c r="BH592" t="s">
        <v>245</v>
      </c>
    </row>
    <row r="593" spans="1:60" x14ac:dyDescent="0.2">
      <c r="A593" t="s">
        <v>3272</v>
      </c>
      <c r="B593">
        <v>2800000</v>
      </c>
      <c r="C593" s="2">
        <v>44029</v>
      </c>
      <c r="D593">
        <v>3</v>
      </c>
      <c r="E593">
        <v>75</v>
      </c>
      <c r="F593">
        <v>-3</v>
      </c>
      <c r="G593">
        <v>37333.333333333343</v>
      </c>
      <c r="H593" t="s">
        <v>3273</v>
      </c>
      <c r="I593">
        <v>589</v>
      </c>
      <c r="J593" t="s">
        <v>3274</v>
      </c>
      <c r="K593" t="s">
        <v>1375</v>
      </c>
      <c r="L593" t="s">
        <v>1571</v>
      </c>
      <c r="M593" t="s">
        <v>163</v>
      </c>
      <c r="N593" t="s">
        <v>207</v>
      </c>
      <c r="O593">
        <v>8000</v>
      </c>
      <c r="P593" t="s">
        <v>67</v>
      </c>
      <c r="Q593" t="s">
        <v>527</v>
      </c>
      <c r="R593">
        <v>729685</v>
      </c>
      <c r="S593">
        <v>574074.07495029899</v>
      </c>
      <c r="T593">
        <v>6223831.3745838599</v>
      </c>
      <c r="U593">
        <v>56.153744369999998</v>
      </c>
      <c r="V593">
        <v>10.1924679</v>
      </c>
      <c r="W593" t="s">
        <v>149</v>
      </c>
      <c r="X593" t="s">
        <v>70</v>
      </c>
      <c r="Y593" t="s">
        <v>123</v>
      </c>
      <c r="Z593" t="s">
        <v>72</v>
      </c>
      <c r="AA593">
        <v>3.2</v>
      </c>
      <c r="AB593" t="s">
        <v>241</v>
      </c>
      <c r="AC593" t="s">
        <v>74</v>
      </c>
      <c r="AD593" t="s">
        <v>98</v>
      </c>
      <c r="AE593" t="s">
        <v>75</v>
      </c>
      <c r="AF593" t="s">
        <v>76</v>
      </c>
      <c r="AG593" t="s">
        <v>358</v>
      </c>
      <c r="AH593" t="s">
        <v>78</v>
      </c>
      <c r="AI593" t="s">
        <v>79</v>
      </c>
      <c r="AJ593" t="s">
        <v>12476</v>
      </c>
      <c r="AK593" t="s">
        <v>12477</v>
      </c>
      <c r="AL593" t="s">
        <v>80</v>
      </c>
      <c r="AM593" t="s">
        <v>81</v>
      </c>
      <c r="AN593" t="s">
        <v>103</v>
      </c>
      <c r="AO593" t="s">
        <v>83</v>
      </c>
      <c r="AP593" t="s">
        <v>83</v>
      </c>
      <c r="AQ593" t="s">
        <v>107</v>
      </c>
      <c r="AR593" t="s">
        <v>85</v>
      </c>
      <c r="AS593" t="s">
        <v>413</v>
      </c>
      <c r="AT593" t="s">
        <v>74</v>
      </c>
      <c r="AU593" t="s">
        <v>74</v>
      </c>
      <c r="AV593" t="s">
        <v>65</v>
      </c>
      <c r="AW593" t="s">
        <v>87</v>
      </c>
      <c r="AX593" t="s">
        <v>88</v>
      </c>
      <c r="AY593" t="s">
        <v>89</v>
      </c>
      <c r="AZ593" t="s">
        <v>83</v>
      </c>
      <c r="BA593" t="s">
        <v>90</v>
      </c>
      <c r="BB593" t="s">
        <v>1572</v>
      </c>
      <c r="BC593">
        <v>1281.4802599955401</v>
      </c>
      <c r="BD593">
        <v>847.30011761751996</v>
      </c>
      <c r="BE593">
        <v>938.83124014296857</v>
      </c>
      <c r="BF593">
        <v>1303.172070778571</v>
      </c>
      <c r="BG593" t="s">
        <v>130</v>
      </c>
      <c r="BH593" t="s">
        <v>245</v>
      </c>
    </row>
    <row r="594" spans="1:60" x14ac:dyDescent="0.2">
      <c r="A594" t="s">
        <v>3275</v>
      </c>
      <c r="B594">
        <v>2750000</v>
      </c>
      <c r="C594" s="2">
        <v>44028</v>
      </c>
      <c r="D594">
        <v>4</v>
      </c>
      <c r="E594">
        <v>100</v>
      </c>
      <c r="F594">
        <v>-4</v>
      </c>
      <c r="G594">
        <v>27500</v>
      </c>
      <c r="H594" t="s">
        <v>3276</v>
      </c>
      <c r="I594">
        <v>590</v>
      </c>
      <c r="J594" t="s">
        <v>3277</v>
      </c>
      <c r="K594" t="s">
        <v>2184</v>
      </c>
      <c r="L594" t="s">
        <v>451</v>
      </c>
      <c r="M594" t="s">
        <v>74</v>
      </c>
      <c r="O594">
        <v>8000</v>
      </c>
      <c r="P594" t="s">
        <v>67</v>
      </c>
      <c r="Q594" t="s">
        <v>3278</v>
      </c>
      <c r="R594">
        <v>342462</v>
      </c>
      <c r="S594">
        <v>574602.56000000006</v>
      </c>
      <c r="T594">
        <v>6224415</v>
      </c>
      <c r="U594">
        <v>56.158904560000003</v>
      </c>
      <c r="V594">
        <v>10.2011371</v>
      </c>
      <c r="W594" t="s">
        <v>69</v>
      </c>
      <c r="X594" t="s">
        <v>70</v>
      </c>
      <c r="Y594" t="s">
        <v>123</v>
      </c>
      <c r="Z594" t="s">
        <v>72</v>
      </c>
      <c r="AA594">
        <v>4.4000000000000004</v>
      </c>
      <c r="AB594" t="s">
        <v>241</v>
      </c>
      <c r="AC594" t="s">
        <v>103</v>
      </c>
      <c r="AD594" t="s">
        <v>98</v>
      </c>
      <c r="AE594" t="s">
        <v>75</v>
      </c>
      <c r="AF594" t="s">
        <v>76</v>
      </c>
      <c r="AG594" t="s">
        <v>420</v>
      </c>
      <c r="AH594" t="s">
        <v>126</v>
      </c>
      <c r="AI594" t="s">
        <v>79</v>
      </c>
      <c r="AJ594" t="s">
        <v>12478</v>
      </c>
      <c r="AK594" t="s">
        <v>12477</v>
      </c>
      <c r="AL594" t="s">
        <v>80</v>
      </c>
      <c r="AM594" t="s">
        <v>81</v>
      </c>
      <c r="AN594" t="s">
        <v>675</v>
      </c>
      <c r="AO594" t="s">
        <v>394</v>
      </c>
      <c r="AP594" t="s">
        <v>83</v>
      </c>
      <c r="AQ594" t="s">
        <v>84</v>
      </c>
      <c r="AR594" t="s">
        <v>85</v>
      </c>
      <c r="AS594" t="s">
        <v>65</v>
      </c>
      <c r="AT594" t="s">
        <v>74</v>
      </c>
      <c r="AU594" t="s">
        <v>74</v>
      </c>
      <c r="AV594" t="s">
        <v>119</v>
      </c>
      <c r="AW594" t="s">
        <v>109</v>
      </c>
      <c r="AX594" t="s">
        <v>169</v>
      </c>
      <c r="AY594" t="s">
        <v>89</v>
      </c>
      <c r="AZ594" t="s">
        <v>83</v>
      </c>
      <c r="BA594" t="s">
        <v>2903</v>
      </c>
      <c r="BB594" t="s">
        <v>2155</v>
      </c>
      <c r="BC594">
        <v>972.09450693422764</v>
      </c>
      <c r="BD594">
        <v>981.39876820900599</v>
      </c>
      <c r="BE594">
        <v>410.48184384126222</v>
      </c>
      <c r="BF594">
        <v>792.34088935395698</v>
      </c>
      <c r="BG594" t="s">
        <v>234</v>
      </c>
      <c r="BH594" t="s">
        <v>245</v>
      </c>
    </row>
    <row r="595" spans="1:60" x14ac:dyDescent="0.2">
      <c r="A595" t="s">
        <v>3279</v>
      </c>
      <c r="B595">
        <v>3500000</v>
      </c>
      <c r="C595" s="2">
        <v>44028</v>
      </c>
      <c r="D595">
        <v>3</v>
      </c>
      <c r="E595">
        <v>101</v>
      </c>
      <c r="F595">
        <v>-8</v>
      </c>
      <c r="G595">
        <v>34653.465346534656</v>
      </c>
      <c r="H595" t="s">
        <v>3280</v>
      </c>
      <c r="I595">
        <v>591</v>
      </c>
      <c r="J595" t="s">
        <v>3281</v>
      </c>
      <c r="K595" t="s">
        <v>525</v>
      </c>
      <c r="L595" t="s">
        <v>944</v>
      </c>
      <c r="M595" t="s">
        <v>74</v>
      </c>
      <c r="N595" t="s">
        <v>147</v>
      </c>
      <c r="O595">
        <v>8000</v>
      </c>
      <c r="P595" t="s">
        <v>67</v>
      </c>
      <c r="Q595" t="s">
        <v>527</v>
      </c>
      <c r="R595">
        <v>729685</v>
      </c>
      <c r="S595">
        <v>574148.84829769703</v>
      </c>
      <c r="T595">
        <v>6223893.1177862398</v>
      </c>
      <c r="U595">
        <v>56.154287369999999</v>
      </c>
      <c r="V595">
        <v>10.193688529999999</v>
      </c>
      <c r="W595" t="s">
        <v>149</v>
      </c>
      <c r="X595" t="s">
        <v>70</v>
      </c>
      <c r="Y595" t="s">
        <v>123</v>
      </c>
      <c r="Z595" t="s">
        <v>72</v>
      </c>
      <c r="AA595">
        <v>2.9</v>
      </c>
      <c r="AB595" t="s">
        <v>241</v>
      </c>
      <c r="AC595" t="s">
        <v>74</v>
      </c>
      <c r="AD595" t="s">
        <v>65</v>
      </c>
      <c r="AE595" t="s">
        <v>75</v>
      </c>
      <c r="AF595" t="s">
        <v>76</v>
      </c>
      <c r="AG595" t="s">
        <v>1117</v>
      </c>
      <c r="AH595" t="s">
        <v>78</v>
      </c>
      <c r="AI595" t="s">
        <v>79</v>
      </c>
      <c r="AJ595" t="s">
        <v>12476</v>
      </c>
      <c r="AK595" t="s">
        <v>12477</v>
      </c>
      <c r="AL595" t="s">
        <v>80</v>
      </c>
      <c r="AM595" t="s">
        <v>81</v>
      </c>
      <c r="AN595" t="s">
        <v>529</v>
      </c>
      <c r="AO595" t="s">
        <v>83</v>
      </c>
      <c r="AP595" t="s">
        <v>83</v>
      </c>
      <c r="AQ595" t="s">
        <v>84</v>
      </c>
      <c r="AR595" t="s">
        <v>85</v>
      </c>
      <c r="AS595" t="s">
        <v>108</v>
      </c>
      <c r="AT595" t="s">
        <v>74</v>
      </c>
      <c r="AU595" t="s">
        <v>74</v>
      </c>
      <c r="AV595" t="s">
        <v>65</v>
      </c>
      <c r="AW595" t="s">
        <v>87</v>
      </c>
      <c r="AX595" t="s">
        <v>88</v>
      </c>
      <c r="AY595" t="s">
        <v>89</v>
      </c>
      <c r="AZ595" t="s">
        <v>83</v>
      </c>
      <c r="BA595" t="s">
        <v>90</v>
      </c>
      <c r="BB595" t="s">
        <v>530</v>
      </c>
      <c r="BC595">
        <v>1210.002287516957</v>
      </c>
      <c r="BD595">
        <v>811.82243913887066</v>
      </c>
      <c r="BE595">
        <v>846.86727748901274</v>
      </c>
      <c r="BF595">
        <v>1225.421172186572</v>
      </c>
      <c r="BG595" t="s">
        <v>130</v>
      </c>
      <c r="BH595" t="s">
        <v>245</v>
      </c>
    </row>
    <row r="596" spans="1:60" x14ac:dyDescent="0.2">
      <c r="A596" t="s">
        <v>3282</v>
      </c>
      <c r="B596">
        <v>3800000</v>
      </c>
      <c r="C596" s="2">
        <v>44028</v>
      </c>
      <c r="D596">
        <v>3</v>
      </c>
      <c r="E596">
        <v>101</v>
      </c>
      <c r="G596">
        <v>37623.762376237617</v>
      </c>
      <c r="H596" t="s">
        <v>3283</v>
      </c>
      <c r="I596">
        <v>592</v>
      </c>
      <c r="J596" t="s">
        <v>3284</v>
      </c>
      <c r="K596" t="s">
        <v>525</v>
      </c>
      <c r="L596" t="s">
        <v>944</v>
      </c>
      <c r="M596" t="s">
        <v>65</v>
      </c>
      <c r="N596" t="s">
        <v>147</v>
      </c>
      <c r="O596">
        <v>8000</v>
      </c>
      <c r="P596" t="s">
        <v>67</v>
      </c>
      <c r="Q596" t="s">
        <v>527</v>
      </c>
      <c r="R596">
        <v>729685</v>
      </c>
      <c r="S596">
        <v>574148.84829769703</v>
      </c>
      <c r="T596">
        <v>6223893.1177862398</v>
      </c>
      <c r="U596">
        <v>56.154287369999999</v>
      </c>
      <c r="V596">
        <v>10.193688529999999</v>
      </c>
      <c r="W596" t="s">
        <v>149</v>
      </c>
      <c r="X596" t="s">
        <v>70</v>
      </c>
      <c r="Y596" t="s">
        <v>123</v>
      </c>
      <c r="Z596" t="s">
        <v>72</v>
      </c>
      <c r="AA596">
        <v>2.9</v>
      </c>
      <c r="AB596" t="s">
        <v>241</v>
      </c>
      <c r="AC596" t="s">
        <v>74</v>
      </c>
      <c r="AD596" t="s">
        <v>65</v>
      </c>
      <c r="AE596" t="s">
        <v>75</v>
      </c>
      <c r="AF596" t="s">
        <v>76</v>
      </c>
      <c r="AG596" t="s">
        <v>1117</v>
      </c>
      <c r="AH596" t="s">
        <v>78</v>
      </c>
      <c r="AI596" t="s">
        <v>105</v>
      </c>
      <c r="AJ596" t="s">
        <v>12476</v>
      </c>
      <c r="AK596" t="s">
        <v>12477</v>
      </c>
      <c r="AL596" t="s">
        <v>80</v>
      </c>
      <c r="AM596" t="s">
        <v>81</v>
      </c>
      <c r="AN596" t="s">
        <v>529</v>
      </c>
      <c r="AO596" t="s">
        <v>83</v>
      </c>
      <c r="AP596" t="s">
        <v>83</v>
      </c>
      <c r="AQ596" t="s">
        <v>84</v>
      </c>
      <c r="AR596" t="s">
        <v>85</v>
      </c>
      <c r="AS596" t="s">
        <v>108</v>
      </c>
      <c r="AT596" t="s">
        <v>74</v>
      </c>
      <c r="AU596" t="s">
        <v>74</v>
      </c>
      <c r="AV596" t="s">
        <v>65</v>
      </c>
      <c r="AW596" t="s">
        <v>87</v>
      </c>
      <c r="AX596" t="s">
        <v>88</v>
      </c>
      <c r="AY596" t="s">
        <v>89</v>
      </c>
      <c r="AZ596" t="s">
        <v>83</v>
      </c>
      <c r="BA596" t="s">
        <v>90</v>
      </c>
      <c r="BB596" t="s">
        <v>530</v>
      </c>
      <c r="BC596">
        <v>1210.002287516957</v>
      </c>
      <c r="BD596">
        <v>811.82243913887066</v>
      </c>
      <c r="BE596">
        <v>846.86727748901274</v>
      </c>
      <c r="BF596">
        <v>1225.421172186572</v>
      </c>
      <c r="BG596" t="s">
        <v>130</v>
      </c>
      <c r="BH596" t="s">
        <v>245</v>
      </c>
    </row>
    <row r="597" spans="1:60" x14ac:dyDescent="0.2">
      <c r="A597" t="s">
        <v>3285</v>
      </c>
      <c r="B597">
        <v>910000</v>
      </c>
      <c r="C597" s="2">
        <v>44028</v>
      </c>
      <c r="D597">
        <v>1</v>
      </c>
      <c r="E597">
        <v>36</v>
      </c>
      <c r="F597">
        <v>-9</v>
      </c>
      <c r="G597">
        <v>25277.777777777781</v>
      </c>
      <c r="H597" t="s">
        <v>3286</v>
      </c>
      <c r="I597">
        <v>593</v>
      </c>
      <c r="J597" t="s">
        <v>3287</v>
      </c>
      <c r="K597" t="s">
        <v>1209</v>
      </c>
      <c r="L597" t="s">
        <v>841</v>
      </c>
      <c r="M597" t="s">
        <v>74</v>
      </c>
      <c r="N597" t="s">
        <v>207</v>
      </c>
      <c r="O597">
        <v>8000</v>
      </c>
      <c r="P597" t="s">
        <v>67</v>
      </c>
      <c r="Q597" t="s">
        <v>208</v>
      </c>
      <c r="R597">
        <v>481217</v>
      </c>
      <c r="S597">
        <v>573383.31000000006</v>
      </c>
      <c r="T597">
        <v>6222423</v>
      </c>
      <c r="U597">
        <v>56.141199960000002</v>
      </c>
      <c r="V597">
        <v>10.18096237</v>
      </c>
      <c r="W597" t="s">
        <v>209</v>
      </c>
      <c r="X597" t="s">
        <v>210</v>
      </c>
      <c r="Y597" t="s">
        <v>151</v>
      </c>
      <c r="Z597" t="s">
        <v>72</v>
      </c>
      <c r="AA597">
        <v>16.5</v>
      </c>
      <c r="AB597" t="s">
        <v>152</v>
      </c>
      <c r="AC597" t="s">
        <v>103</v>
      </c>
      <c r="AD597" t="s">
        <v>74</v>
      </c>
      <c r="AE597" t="s">
        <v>75</v>
      </c>
      <c r="AF597" t="s">
        <v>76</v>
      </c>
      <c r="AG597" t="s">
        <v>3288</v>
      </c>
      <c r="AH597" t="s">
        <v>212</v>
      </c>
      <c r="AI597" t="s">
        <v>105</v>
      </c>
      <c r="AJ597" t="s">
        <v>12476</v>
      </c>
      <c r="AK597" t="s">
        <v>12477</v>
      </c>
      <c r="AL597" t="s">
        <v>80</v>
      </c>
      <c r="AM597" t="s">
        <v>81</v>
      </c>
      <c r="AN597" t="s">
        <v>213</v>
      </c>
      <c r="AO597" t="s">
        <v>83</v>
      </c>
      <c r="AP597" t="s">
        <v>83</v>
      </c>
      <c r="AQ597" t="s">
        <v>107</v>
      </c>
      <c r="AR597" t="s">
        <v>85</v>
      </c>
      <c r="AS597" t="s">
        <v>65</v>
      </c>
      <c r="AT597" t="s">
        <v>74</v>
      </c>
      <c r="AU597" t="s">
        <v>74</v>
      </c>
      <c r="AV597" t="s">
        <v>74</v>
      </c>
      <c r="AW597" t="s">
        <v>109</v>
      </c>
      <c r="AX597" t="s">
        <v>110</v>
      </c>
      <c r="AY597" t="s">
        <v>89</v>
      </c>
      <c r="AZ597" t="s">
        <v>83</v>
      </c>
      <c r="BA597" t="s">
        <v>90</v>
      </c>
      <c r="BB597" t="s">
        <v>214</v>
      </c>
      <c r="BC597">
        <v>2404.646876708819</v>
      </c>
      <c r="BD597">
        <v>1785.6882689400629</v>
      </c>
      <c r="BE597">
        <v>2353.823460196596</v>
      </c>
      <c r="BF597">
        <v>1865.7666091859221</v>
      </c>
      <c r="BG597" t="s">
        <v>182</v>
      </c>
      <c r="BH597" t="s">
        <v>210</v>
      </c>
    </row>
    <row r="598" spans="1:60" x14ac:dyDescent="0.2">
      <c r="A598" t="s">
        <v>3289</v>
      </c>
      <c r="B598">
        <v>3700000</v>
      </c>
      <c r="C598" s="2">
        <v>44028</v>
      </c>
      <c r="D598">
        <v>3</v>
      </c>
      <c r="E598">
        <v>101</v>
      </c>
      <c r="G598">
        <v>36633.66336633663</v>
      </c>
      <c r="H598" t="s">
        <v>3290</v>
      </c>
      <c r="I598">
        <v>594</v>
      </c>
      <c r="J598" t="s">
        <v>3291</v>
      </c>
      <c r="K598" t="s">
        <v>525</v>
      </c>
      <c r="L598" t="s">
        <v>944</v>
      </c>
      <c r="M598" t="s">
        <v>66</v>
      </c>
      <c r="N598" t="s">
        <v>147</v>
      </c>
      <c r="O598">
        <v>8000</v>
      </c>
      <c r="P598" t="s">
        <v>67</v>
      </c>
      <c r="Q598" t="s">
        <v>527</v>
      </c>
      <c r="R598">
        <v>729685</v>
      </c>
      <c r="S598">
        <v>574148.84829769703</v>
      </c>
      <c r="T598">
        <v>6223893.1177862398</v>
      </c>
      <c r="U598">
        <v>56.154287369999999</v>
      </c>
      <c r="V598">
        <v>10.193688529999999</v>
      </c>
      <c r="W598" t="s">
        <v>149</v>
      </c>
      <c r="X598" t="s">
        <v>70</v>
      </c>
      <c r="Y598" t="s">
        <v>123</v>
      </c>
      <c r="Z598" t="s">
        <v>72</v>
      </c>
      <c r="AA598">
        <v>2.9</v>
      </c>
      <c r="AB598" t="s">
        <v>241</v>
      </c>
      <c r="AC598" t="s">
        <v>74</v>
      </c>
      <c r="AD598" t="s">
        <v>65</v>
      </c>
      <c r="AE598" t="s">
        <v>75</v>
      </c>
      <c r="AF598" t="s">
        <v>76</v>
      </c>
      <c r="AG598" t="s">
        <v>1117</v>
      </c>
      <c r="AH598" t="s">
        <v>78</v>
      </c>
      <c r="AI598" t="s">
        <v>79</v>
      </c>
      <c r="AJ598" t="s">
        <v>12478</v>
      </c>
      <c r="AK598" t="s">
        <v>12477</v>
      </c>
      <c r="AL598" t="s">
        <v>80</v>
      </c>
      <c r="AM598" t="s">
        <v>81</v>
      </c>
      <c r="AN598" t="s">
        <v>529</v>
      </c>
      <c r="AO598" t="s">
        <v>83</v>
      </c>
      <c r="AP598" t="s">
        <v>83</v>
      </c>
      <c r="AQ598" t="s">
        <v>84</v>
      </c>
      <c r="AR598" t="s">
        <v>85</v>
      </c>
      <c r="AS598" t="s">
        <v>108</v>
      </c>
      <c r="AT598" t="s">
        <v>74</v>
      </c>
      <c r="AU598" t="s">
        <v>74</v>
      </c>
      <c r="AV598" t="s">
        <v>65</v>
      </c>
      <c r="AW598" t="s">
        <v>87</v>
      </c>
      <c r="AX598" t="s">
        <v>88</v>
      </c>
      <c r="AY598" t="s">
        <v>89</v>
      </c>
      <c r="AZ598" t="s">
        <v>83</v>
      </c>
      <c r="BA598" t="s">
        <v>90</v>
      </c>
      <c r="BB598" t="s">
        <v>530</v>
      </c>
      <c r="BC598">
        <v>1210.002287516957</v>
      </c>
      <c r="BD598">
        <v>811.82243913887066</v>
      </c>
      <c r="BE598">
        <v>846.86727748901274</v>
      </c>
      <c r="BF598">
        <v>1225.421172186572</v>
      </c>
      <c r="BG598" t="s">
        <v>130</v>
      </c>
      <c r="BH598" t="s">
        <v>245</v>
      </c>
    </row>
    <row r="599" spans="1:60" x14ac:dyDescent="0.2">
      <c r="A599" t="s">
        <v>3292</v>
      </c>
      <c r="B599">
        <v>2275000</v>
      </c>
      <c r="C599" s="2">
        <v>44027</v>
      </c>
      <c r="D599">
        <v>2</v>
      </c>
      <c r="E599">
        <v>68</v>
      </c>
      <c r="F599">
        <v>-4</v>
      </c>
      <c r="G599">
        <v>33455.882352941167</v>
      </c>
      <c r="H599" t="s">
        <v>3293</v>
      </c>
      <c r="I599">
        <v>595</v>
      </c>
      <c r="J599" t="s">
        <v>3294</v>
      </c>
      <c r="K599" t="s">
        <v>458</v>
      </c>
      <c r="L599" t="s">
        <v>1343</v>
      </c>
      <c r="M599" t="s">
        <v>98</v>
      </c>
      <c r="N599" t="s">
        <v>207</v>
      </c>
      <c r="O599">
        <v>8000</v>
      </c>
      <c r="P599" t="s">
        <v>67</v>
      </c>
      <c r="Q599" t="s">
        <v>506</v>
      </c>
      <c r="R599">
        <v>529228</v>
      </c>
      <c r="S599">
        <v>574039.31000000006</v>
      </c>
      <c r="T599">
        <v>6225015.5</v>
      </c>
      <c r="U599">
        <v>56.164386479999997</v>
      </c>
      <c r="V599">
        <v>10.19223781</v>
      </c>
      <c r="W599" t="s">
        <v>490</v>
      </c>
      <c r="X599" t="s">
        <v>462</v>
      </c>
      <c r="Y599" t="s">
        <v>71</v>
      </c>
      <c r="Z599" t="s">
        <v>72</v>
      </c>
      <c r="AA599">
        <v>41.6</v>
      </c>
      <c r="AB599" t="s">
        <v>463</v>
      </c>
      <c r="AC599" t="s">
        <v>103</v>
      </c>
      <c r="AD599" t="s">
        <v>74</v>
      </c>
      <c r="AE599" t="s">
        <v>75</v>
      </c>
      <c r="AF599" t="s">
        <v>76</v>
      </c>
      <c r="AG599" t="s">
        <v>2375</v>
      </c>
      <c r="AH599" t="s">
        <v>78</v>
      </c>
      <c r="AI599" t="s">
        <v>79</v>
      </c>
      <c r="AJ599" t="s">
        <v>12478</v>
      </c>
      <c r="AK599" t="s">
        <v>12477</v>
      </c>
      <c r="AL599" t="s">
        <v>80</v>
      </c>
      <c r="AM599" t="s">
        <v>81</v>
      </c>
      <c r="AN599" t="s">
        <v>1260</v>
      </c>
      <c r="AO599" t="s">
        <v>83</v>
      </c>
      <c r="AP599" t="s">
        <v>83</v>
      </c>
      <c r="AQ599" t="s">
        <v>107</v>
      </c>
      <c r="AR599" t="s">
        <v>85</v>
      </c>
      <c r="AS599" t="s">
        <v>97</v>
      </c>
      <c r="AT599" t="s">
        <v>74</v>
      </c>
      <c r="AU599" t="s">
        <v>74</v>
      </c>
      <c r="AV599" t="s">
        <v>66</v>
      </c>
      <c r="AW599" t="s">
        <v>87</v>
      </c>
      <c r="AX599" t="s">
        <v>88</v>
      </c>
      <c r="AY599" t="s">
        <v>89</v>
      </c>
      <c r="AZ599" t="s">
        <v>83</v>
      </c>
      <c r="BA599" t="s">
        <v>90</v>
      </c>
      <c r="BB599" t="s">
        <v>1261</v>
      </c>
      <c r="BC599">
        <v>1790.671962396872</v>
      </c>
      <c r="BD599">
        <v>1746.085892640901</v>
      </c>
      <c r="BE599">
        <v>1225.8917522646179</v>
      </c>
      <c r="BF599">
        <v>1486.702566788799</v>
      </c>
      <c r="BG599" t="s">
        <v>112</v>
      </c>
      <c r="BH599" t="s">
        <v>113</v>
      </c>
    </row>
    <row r="600" spans="1:60" x14ac:dyDescent="0.2">
      <c r="A600" t="s">
        <v>3295</v>
      </c>
      <c r="B600">
        <v>3390000</v>
      </c>
      <c r="C600" s="2">
        <v>44027</v>
      </c>
      <c r="D600">
        <v>3</v>
      </c>
      <c r="E600">
        <v>88</v>
      </c>
      <c r="F600">
        <v>-6</v>
      </c>
      <c r="G600">
        <v>38522.727272727272</v>
      </c>
      <c r="H600" t="s">
        <v>3296</v>
      </c>
      <c r="I600">
        <v>596</v>
      </c>
      <c r="J600" t="s">
        <v>3297</v>
      </c>
      <c r="K600" t="s">
        <v>1398</v>
      </c>
      <c r="L600" t="s">
        <v>2891</v>
      </c>
      <c r="M600" t="s">
        <v>163</v>
      </c>
      <c r="O600">
        <v>8000</v>
      </c>
      <c r="P600" t="s">
        <v>67</v>
      </c>
      <c r="Q600" t="s">
        <v>3298</v>
      </c>
      <c r="R600">
        <v>302371</v>
      </c>
      <c r="S600">
        <v>575004.43999999994</v>
      </c>
      <c r="T600">
        <v>6223176</v>
      </c>
      <c r="U600">
        <v>56.14771193</v>
      </c>
      <c r="V600">
        <v>10.20725689</v>
      </c>
      <c r="W600" t="s">
        <v>429</v>
      </c>
      <c r="X600" t="s">
        <v>275</v>
      </c>
      <c r="Y600" t="s">
        <v>123</v>
      </c>
      <c r="Z600" t="s">
        <v>72</v>
      </c>
      <c r="AA600">
        <v>12.9</v>
      </c>
      <c r="AB600" t="s">
        <v>241</v>
      </c>
      <c r="AC600" t="s">
        <v>74</v>
      </c>
      <c r="AD600" t="s">
        <v>74</v>
      </c>
      <c r="AE600" t="s">
        <v>75</v>
      </c>
      <c r="AF600" t="s">
        <v>76</v>
      </c>
      <c r="AG600" t="s">
        <v>3299</v>
      </c>
      <c r="AH600" t="s">
        <v>78</v>
      </c>
      <c r="AI600" t="s">
        <v>79</v>
      </c>
      <c r="AJ600" t="s">
        <v>12476</v>
      </c>
      <c r="AK600" t="s">
        <v>12477</v>
      </c>
      <c r="AL600" t="s">
        <v>80</v>
      </c>
      <c r="AM600" t="s">
        <v>81</v>
      </c>
      <c r="AN600" t="s">
        <v>735</v>
      </c>
      <c r="AO600" t="s">
        <v>377</v>
      </c>
      <c r="AP600" t="s">
        <v>83</v>
      </c>
      <c r="AQ600" t="s">
        <v>107</v>
      </c>
      <c r="AR600" t="s">
        <v>85</v>
      </c>
      <c r="AS600" t="s">
        <v>119</v>
      </c>
      <c r="AT600" t="s">
        <v>74</v>
      </c>
      <c r="AU600" t="s">
        <v>74</v>
      </c>
      <c r="AV600" t="s">
        <v>65</v>
      </c>
      <c r="AW600" t="s">
        <v>109</v>
      </c>
      <c r="AX600" t="s">
        <v>169</v>
      </c>
      <c r="AY600" t="s">
        <v>89</v>
      </c>
      <c r="AZ600" t="s">
        <v>83</v>
      </c>
      <c r="BA600" t="s">
        <v>90</v>
      </c>
      <c r="BB600" t="s">
        <v>3300</v>
      </c>
      <c r="BC600">
        <v>717.78539314493992</v>
      </c>
      <c r="BD600">
        <v>330.93296272980882</v>
      </c>
      <c r="BE600">
        <v>1012.9969736253749</v>
      </c>
      <c r="BF600">
        <v>419.9728010340009</v>
      </c>
      <c r="BG600" t="s">
        <v>182</v>
      </c>
      <c r="BH600" t="s">
        <v>157</v>
      </c>
    </row>
    <row r="601" spans="1:60" x14ac:dyDescent="0.2">
      <c r="A601" t="s">
        <v>3301</v>
      </c>
      <c r="B601">
        <v>2150000</v>
      </c>
      <c r="C601" s="2">
        <v>44027</v>
      </c>
      <c r="D601">
        <v>2</v>
      </c>
      <c r="E601">
        <v>61</v>
      </c>
      <c r="G601">
        <v>35245.901639344273</v>
      </c>
      <c r="H601" t="s">
        <v>3302</v>
      </c>
      <c r="I601">
        <v>597</v>
      </c>
      <c r="J601" t="s">
        <v>3303</v>
      </c>
      <c r="K601" t="s">
        <v>618</v>
      </c>
      <c r="L601" t="s">
        <v>3304</v>
      </c>
      <c r="M601" t="s">
        <v>74</v>
      </c>
      <c r="N601" t="s">
        <v>99</v>
      </c>
      <c r="O601">
        <v>8000</v>
      </c>
      <c r="P601" t="s">
        <v>67</v>
      </c>
      <c r="Q601" t="s">
        <v>3305</v>
      </c>
      <c r="R601">
        <v>409249</v>
      </c>
      <c r="S601">
        <v>573281.56000000006</v>
      </c>
      <c r="T601">
        <v>6224143</v>
      </c>
      <c r="U601">
        <v>56.156666049999998</v>
      </c>
      <c r="V601">
        <v>10.1797986</v>
      </c>
      <c r="W601" t="s">
        <v>101</v>
      </c>
      <c r="X601" t="s">
        <v>102</v>
      </c>
      <c r="Y601" t="s">
        <v>71</v>
      </c>
      <c r="Z601" t="s">
        <v>72</v>
      </c>
      <c r="AA601">
        <v>14.3</v>
      </c>
      <c r="AB601" t="s">
        <v>73</v>
      </c>
      <c r="AC601" t="s">
        <v>74</v>
      </c>
      <c r="AD601" t="s">
        <v>65</v>
      </c>
      <c r="AE601" t="s">
        <v>75</v>
      </c>
      <c r="AF601" t="s">
        <v>76</v>
      </c>
      <c r="AG601" t="s">
        <v>3306</v>
      </c>
      <c r="AH601" t="s">
        <v>78</v>
      </c>
      <c r="AI601" t="s">
        <v>79</v>
      </c>
      <c r="AJ601" t="s">
        <v>12478</v>
      </c>
      <c r="AK601" t="s">
        <v>12477</v>
      </c>
      <c r="AL601" t="s">
        <v>80</v>
      </c>
      <c r="AM601" t="s">
        <v>81</v>
      </c>
      <c r="AN601" t="s">
        <v>307</v>
      </c>
      <c r="AO601" t="s">
        <v>83</v>
      </c>
      <c r="AP601" t="s">
        <v>83</v>
      </c>
      <c r="AQ601" t="s">
        <v>107</v>
      </c>
      <c r="AR601" t="s">
        <v>85</v>
      </c>
      <c r="AS601" t="s">
        <v>119</v>
      </c>
      <c r="AT601" t="s">
        <v>74</v>
      </c>
      <c r="AU601" t="s">
        <v>74</v>
      </c>
      <c r="AV601" t="s">
        <v>66</v>
      </c>
      <c r="AW601" t="s">
        <v>109</v>
      </c>
      <c r="AX601" t="s">
        <v>110</v>
      </c>
      <c r="AY601" t="s">
        <v>89</v>
      </c>
      <c r="AZ601" t="s">
        <v>83</v>
      </c>
      <c r="BA601" t="s">
        <v>90</v>
      </c>
      <c r="BB601" t="s">
        <v>2300</v>
      </c>
      <c r="BC601">
        <v>2100.1052338725081</v>
      </c>
      <c r="BD601">
        <v>1696.2495612302189</v>
      </c>
      <c r="BE601">
        <v>1660.358830621773</v>
      </c>
      <c r="BF601">
        <v>2090.2413806647119</v>
      </c>
      <c r="BG601" t="s">
        <v>156</v>
      </c>
      <c r="BH601" t="s">
        <v>113</v>
      </c>
    </row>
    <row r="602" spans="1:60" x14ac:dyDescent="0.2">
      <c r="A602" t="s">
        <v>3307</v>
      </c>
      <c r="B602">
        <v>2175000</v>
      </c>
      <c r="C602" s="2">
        <v>44027</v>
      </c>
      <c r="D602">
        <v>2</v>
      </c>
      <c r="E602">
        <v>77</v>
      </c>
      <c r="F602">
        <v>-5</v>
      </c>
      <c r="G602">
        <v>28246.753246753251</v>
      </c>
      <c r="H602" t="s">
        <v>3308</v>
      </c>
      <c r="I602">
        <v>598</v>
      </c>
      <c r="J602" t="s">
        <v>3309</v>
      </c>
      <c r="K602" t="s">
        <v>96</v>
      </c>
      <c r="L602" t="s">
        <v>74</v>
      </c>
      <c r="M602" t="s">
        <v>119</v>
      </c>
      <c r="N602" t="s">
        <v>147</v>
      </c>
      <c r="O602">
        <v>8000</v>
      </c>
      <c r="P602" t="s">
        <v>67</v>
      </c>
      <c r="Q602" t="s">
        <v>3310</v>
      </c>
      <c r="R602">
        <v>488068</v>
      </c>
      <c r="S602">
        <v>573552.56000000006</v>
      </c>
      <c r="T602">
        <v>6224210</v>
      </c>
      <c r="U602">
        <v>56.157226180000002</v>
      </c>
      <c r="V602">
        <v>10.18417904</v>
      </c>
      <c r="W602" t="s">
        <v>101</v>
      </c>
      <c r="X602" t="s">
        <v>102</v>
      </c>
      <c r="Y602" t="s">
        <v>71</v>
      </c>
      <c r="Z602" t="s">
        <v>72</v>
      </c>
      <c r="AA602">
        <v>17.899999999999999</v>
      </c>
      <c r="AB602" t="s">
        <v>73</v>
      </c>
      <c r="AC602" t="s">
        <v>103</v>
      </c>
      <c r="AD602" t="s">
        <v>74</v>
      </c>
      <c r="AE602" t="s">
        <v>75</v>
      </c>
      <c r="AF602" t="s">
        <v>76</v>
      </c>
      <c r="AG602" t="s">
        <v>3311</v>
      </c>
      <c r="AH602" t="s">
        <v>78</v>
      </c>
      <c r="AI602" t="s">
        <v>79</v>
      </c>
      <c r="AJ602" t="s">
        <v>12478</v>
      </c>
      <c r="AK602" t="s">
        <v>12477</v>
      </c>
      <c r="AL602" t="s">
        <v>80</v>
      </c>
      <c r="AM602" t="s">
        <v>81</v>
      </c>
      <c r="AN602" t="s">
        <v>106</v>
      </c>
      <c r="AO602" t="s">
        <v>1083</v>
      </c>
      <c r="AP602" t="s">
        <v>83</v>
      </c>
      <c r="AQ602" t="s">
        <v>107</v>
      </c>
      <c r="AR602" t="s">
        <v>85</v>
      </c>
      <c r="AS602" t="s">
        <v>98</v>
      </c>
      <c r="AT602" t="s">
        <v>74</v>
      </c>
      <c r="AU602" t="s">
        <v>74</v>
      </c>
      <c r="AV602" t="s">
        <v>66</v>
      </c>
      <c r="AW602" t="s">
        <v>109</v>
      </c>
      <c r="AX602" t="s">
        <v>110</v>
      </c>
      <c r="AY602" t="s">
        <v>89</v>
      </c>
      <c r="AZ602" t="s">
        <v>83</v>
      </c>
      <c r="BA602" t="s">
        <v>90</v>
      </c>
      <c r="BB602" t="s">
        <v>3312</v>
      </c>
      <c r="BC602">
        <v>1847.447096882305</v>
      </c>
      <c r="BD602">
        <v>1485.1698133426171</v>
      </c>
      <c r="BE602">
        <v>1389.5012874350359</v>
      </c>
      <c r="BF602">
        <v>1820.738001551377</v>
      </c>
      <c r="BG602" t="s">
        <v>182</v>
      </c>
      <c r="BH602" t="s">
        <v>113</v>
      </c>
    </row>
    <row r="603" spans="1:60" x14ac:dyDescent="0.2">
      <c r="A603" t="s">
        <v>3313</v>
      </c>
      <c r="B603">
        <v>5125000</v>
      </c>
      <c r="C603" s="2">
        <v>44027</v>
      </c>
      <c r="D603">
        <v>3</v>
      </c>
      <c r="E603">
        <v>123</v>
      </c>
      <c r="F603">
        <v>-1</v>
      </c>
      <c r="G603">
        <v>41666.666666666657</v>
      </c>
      <c r="H603" t="s">
        <v>3314</v>
      </c>
      <c r="I603">
        <v>599</v>
      </c>
      <c r="J603" t="s">
        <v>3315</v>
      </c>
      <c r="K603" t="s">
        <v>337</v>
      </c>
      <c r="L603" t="s">
        <v>338</v>
      </c>
      <c r="M603" t="s">
        <v>65</v>
      </c>
      <c r="N603" t="s">
        <v>65</v>
      </c>
      <c r="O603">
        <v>8000</v>
      </c>
      <c r="P603" t="s">
        <v>67</v>
      </c>
      <c r="Q603" t="s">
        <v>339</v>
      </c>
      <c r="R603">
        <v>989931</v>
      </c>
      <c r="S603">
        <v>576178.62498395599</v>
      </c>
      <c r="T603">
        <v>6225320.5549153704</v>
      </c>
      <c r="U603">
        <v>56.166789690000002</v>
      </c>
      <c r="V603">
        <v>10.226765289999999</v>
      </c>
      <c r="W603" t="s">
        <v>340</v>
      </c>
      <c r="X603" t="s">
        <v>122</v>
      </c>
      <c r="Y603" t="s">
        <v>123</v>
      </c>
      <c r="Z603" t="s">
        <v>72</v>
      </c>
      <c r="AA603">
        <v>-4</v>
      </c>
      <c r="AB603" t="s">
        <v>124</v>
      </c>
      <c r="AC603" t="s">
        <v>74</v>
      </c>
      <c r="AD603" t="s">
        <v>74</v>
      </c>
      <c r="AE603" t="s">
        <v>75</v>
      </c>
      <c r="AF603" t="s">
        <v>76</v>
      </c>
      <c r="AG603" t="s">
        <v>341</v>
      </c>
      <c r="AH603" t="s">
        <v>126</v>
      </c>
      <c r="AI603" t="s">
        <v>105</v>
      </c>
      <c r="AJ603" t="s">
        <v>12478</v>
      </c>
      <c r="AK603" t="s">
        <v>12477</v>
      </c>
      <c r="AL603" t="s">
        <v>80</v>
      </c>
      <c r="AM603" t="s">
        <v>81</v>
      </c>
      <c r="AN603" t="s">
        <v>82</v>
      </c>
      <c r="AO603" t="s">
        <v>83</v>
      </c>
      <c r="AP603" t="s">
        <v>83</v>
      </c>
      <c r="AQ603" t="s">
        <v>107</v>
      </c>
      <c r="AR603" t="s">
        <v>85</v>
      </c>
      <c r="AS603" t="s">
        <v>229</v>
      </c>
      <c r="AT603" t="s">
        <v>74</v>
      </c>
      <c r="AU603" t="s">
        <v>74</v>
      </c>
      <c r="AV603" t="s">
        <v>65</v>
      </c>
      <c r="AW603" t="s">
        <v>87</v>
      </c>
      <c r="AX603" t="s">
        <v>88</v>
      </c>
      <c r="AY603" t="s">
        <v>89</v>
      </c>
      <c r="AZ603" t="s">
        <v>83</v>
      </c>
      <c r="BA603" t="s">
        <v>90</v>
      </c>
      <c r="BB603" t="s">
        <v>342</v>
      </c>
      <c r="BC603">
        <v>1726.2670537542469</v>
      </c>
      <c r="BD603">
        <v>2289.7313814409508</v>
      </c>
      <c r="BE603">
        <v>1673.750429096996</v>
      </c>
      <c r="BF603">
        <v>251.94595718653699</v>
      </c>
      <c r="BG603" t="s">
        <v>343</v>
      </c>
      <c r="BH603" t="s">
        <v>131</v>
      </c>
    </row>
    <row r="604" spans="1:60" x14ac:dyDescent="0.2">
      <c r="A604" t="s">
        <v>3316</v>
      </c>
      <c r="B604">
        <v>3720000</v>
      </c>
      <c r="C604" s="2">
        <v>44026</v>
      </c>
      <c r="D604">
        <v>4</v>
      </c>
      <c r="E604">
        <v>98</v>
      </c>
      <c r="F604">
        <v>1</v>
      </c>
      <c r="G604">
        <v>37959.183673469393</v>
      </c>
      <c r="H604" t="s">
        <v>3317</v>
      </c>
      <c r="I604">
        <v>600</v>
      </c>
      <c r="J604" t="s">
        <v>3318</v>
      </c>
      <c r="K604" t="s">
        <v>1108</v>
      </c>
      <c r="L604" t="s">
        <v>3251</v>
      </c>
      <c r="M604" t="s">
        <v>74</v>
      </c>
      <c r="N604" t="s">
        <v>147</v>
      </c>
      <c r="O604">
        <v>8000</v>
      </c>
      <c r="P604" t="s">
        <v>67</v>
      </c>
      <c r="Q604" t="s">
        <v>1266</v>
      </c>
      <c r="R604">
        <v>954859</v>
      </c>
      <c r="S604">
        <v>574440.43999999994</v>
      </c>
      <c r="T604">
        <v>6223278</v>
      </c>
      <c r="U604">
        <v>56.148716499999999</v>
      </c>
      <c r="V604">
        <v>10.198209609999999</v>
      </c>
      <c r="W604" t="s">
        <v>149</v>
      </c>
      <c r="X604" t="s">
        <v>275</v>
      </c>
      <c r="Y604" t="s">
        <v>123</v>
      </c>
      <c r="Z604" t="s">
        <v>72</v>
      </c>
      <c r="AA604">
        <v>16.3</v>
      </c>
      <c r="AB604" t="s">
        <v>241</v>
      </c>
      <c r="AC604" t="s">
        <v>74</v>
      </c>
      <c r="AD604" t="s">
        <v>119</v>
      </c>
      <c r="AE604" t="s">
        <v>75</v>
      </c>
      <c r="AF604" t="s">
        <v>76</v>
      </c>
      <c r="AG604" t="s">
        <v>709</v>
      </c>
      <c r="AH604" t="s">
        <v>78</v>
      </c>
      <c r="AI604" t="s">
        <v>79</v>
      </c>
      <c r="AJ604" t="s">
        <v>12478</v>
      </c>
      <c r="AK604" t="s">
        <v>12477</v>
      </c>
      <c r="AL604" t="s">
        <v>80</v>
      </c>
      <c r="AM604" t="s">
        <v>81</v>
      </c>
      <c r="AN604" t="s">
        <v>2440</v>
      </c>
      <c r="AO604" t="s">
        <v>529</v>
      </c>
      <c r="AP604" t="s">
        <v>83</v>
      </c>
      <c r="AQ604" t="s">
        <v>107</v>
      </c>
      <c r="AR604" t="s">
        <v>85</v>
      </c>
      <c r="AS604" t="s">
        <v>98</v>
      </c>
      <c r="AT604" t="s">
        <v>74</v>
      </c>
      <c r="AU604" t="s">
        <v>74</v>
      </c>
      <c r="AV604" t="s">
        <v>119</v>
      </c>
      <c r="AW604" t="s">
        <v>109</v>
      </c>
      <c r="AX604" t="s">
        <v>110</v>
      </c>
      <c r="AY604" t="s">
        <v>89</v>
      </c>
      <c r="AZ604" t="s">
        <v>83</v>
      </c>
      <c r="BA604" t="s">
        <v>90</v>
      </c>
      <c r="BB604" t="s">
        <v>3252</v>
      </c>
      <c r="BC604">
        <v>1054.4214141604559</v>
      </c>
      <c r="BD604">
        <v>437.71680473162058</v>
      </c>
      <c r="BE604">
        <v>1039.1425800539839</v>
      </c>
      <c r="BF604">
        <v>969.19226881959025</v>
      </c>
      <c r="BG604" t="s">
        <v>156</v>
      </c>
      <c r="BH604" t="s">
        <v>157</v>
      </c>
    </row>
    <row r="605" spans="1:60" x14ac:dyDescent="0.2">
      <c r="A605" t="s">
        <v>3319</v>
      </c>
      <c r="B605">
        <v>2798000</v>
      </c>
      <c r="C605" s="2">
        <v>44026</v>
      </c>
      <c r="D605">
        <v>2</v>
      </c>
      <c r="E605">
        <v>67</v>
      </c>
      <c r="G605">
        <v>41761.194029850747</v>
      </c>
      <c r="H605" t="s">
        <v>3320</v>
      </c>
      <c r="I605">
        <v>601</v>
      </c>
      <c r="J605" t="s">
        <v>3321</v>
      </c>
      <c r="K605" t="s">
        <v>1446</v>
      </c>
      <c r="L605" t="s">
        <v>265</v>
      </c>
      <c r="M605" t="s">
        <v>74</v>
      </c>
      <c r="N605" t="s">
        <v>99</v>
      </c>
      <c r="O605">
        <v>8000</v>
      </c>
      <c r="P605" t="s">
        <v>67</v>
      </c>
      <c r="Q605" t="s">
        <v>1447</v>
      </c>
      <c r="R605">
        <v>379129</v>
      </c>
      <c r="S605">
        <v>573880.25</v>
      </c>
      <c r="T605">
        <v>6224342</v>
      </c>
      <c r="U605">
        <v>56.15836126</v>
      </c>
      <c r="V605">
        <v>10.189490129999999</v>
      </c>
      <c r="W605" t="s">
        <v>101</v>
      </c>
      <c r="X605" t="s">
        <v>462</v>
      </c>
      <c r="Y605" t="s">
        <v>71</v>
      </c>
      <c r="Z605" t="s">
        <v>72</v>
      </c>
      <c r="AA605">
        <v>17.2</v>
      </c>
      <c r="AB605" t="s">
        <v>73</v>
      </c>
      <c r="AC605" t="s">
        <v>103</v>
      </c>
      <c r="AD605" t="s">
        <v>74</v>
      </c>
      <c r="AE605" t="s">
        <v>75</v>
      </c>
      <c r="AF605" t="s">
        <v>76</v>
      </c>
      <c r="AG605" t="s">
        <v>1448</v>
      </c>
      <c r="AH605" t="s">
        <v>78</v>
      </c>
      <c r="AI605" t="s">
        <v>105</v>
      </c>
      <c r="AJ605" t="s">
        <v>12478</v>
      </c>
      <c r="AK605" t="s">
        <v>12477</v>
      </c>
      <c r="AL605" t="s">
        <v>80</v>
      </c>
      <c r="AM605" t="s">
        <v>81</v>
      </c>
      <c r="AN605" t="s">
        <v>1449</v>
      </c>
      <c r="AO605" t="s">
        <v>222</v>
      </c>
      <c r="AP605" t="s">
        <v>83</v>
      </c>
      <c r="AQ605" t="s">
        <v>107</v>
      </c>
      <c r="AR605" t="s">
        <v>85</v>
      </c>
      <c r="AS605" t="s">
        <v>98</v>
      </c>
      <c r="AT605" t="s">
        <v>74</v>
      </c>
      <c r="AU605" t="s">
        <v>74</v>
      </c>
      <c r="AV605" t="s">
        <v>66</v>
      </c>
      <c r="AW605" t="s">
        <v>109</v>
      </c>
      <c r="AX605" t="s">
        <v>110</v>
      </c>
      <c r="AY605" t="s">
        <v>89</v>
      </c>
      <c r="AZ605" t="s">
        <v>83</v>
      </c>
      <c r="BA605" t="s">
        <v>90</v>
      </c>
      <c r="BB605" t="s">
        <v>1450</v>
      </c>
      <c r="BC605">
        <v>1570.6711874863779</v>
      </c>
      <c r="BD605">
        <v>1299.3241511170161</v>
      </c>
      <c r="BE605">
        <v>1073.5138815995799</v>
      </c>
      <c r="BF605">
        <v>1505.1084184628039</v>
      </c>
      <c r="BG605" t="s">
        <v>182</v>
      </c>
      <c r="BH605" t="s">
        <v>113</v>
      </c>
    </row>
    <row r="606" spans="1:60" x14ac:dyDescent="0.2">
      <c r="A606" t="s">
        <v>3322</v>
      </c>
      <c r="B606">
        <v>2350000</v>
      </c>
      <c r="C606" s="2">
        <v>44026</v>
      </c>
      <c r="D606">
        <v>3</v>
      </c>
      <c r="E606">
        <v>69</v>
      </c>
      <c r="F606">
        <v>-4</v>
      </c>
      <c r="G606">
        <v>34057.971014492752</v>
      </c>
      <c r="H606" t="s">
        <v>3323</v>
      </c>
      <c r="I606">
        <v>602</v>
      </c>
      <c r="J606" t="s">
        <v>3324</v>
      </c>
      <c r="K606" t="s">
        <v>145</v>
      </c>
      <c r="L606" t="s">
        <v>427</v>
      </c>
      <c r="M606" t="s">
        <v>119</v>
      </c>
      <c r="N606" t="s">
        <v>99</v>
      </c>
      <c r="O606">
        <v>8000</v>
      </c>
      <c r="P606" t="s">
        <v>67</v>
      </c>
      <c r="Q606" t="s">
        <v>3325</v>
      </c>
      <c r="R606">
        <v>403798</v>
      </c>
      <c r="S606">
        <v>574100.13</v>
      </c>
      <c r="T606">
        <v>6223070</v>
      </c>
      <c r="U606">
        <v>56.146901059999998</v>
      </c>
      <c r="V606">
        <v>10.19267537</v>
      </c>
      <c r="W606" t="s">
        <v>149</v>
      </c>
      <c r="X606" t="s">
        <v>150</v>
      </c>
      <c r="Y606" t="s">
        <v>151</v>
      </c>
      <c r="Z606" t="s">
        <v>72</v>
      </c>
      <c r="AA606">
        <v>13.5</v>
      </c>
      <c r="AB606" t="s">
        <v>152</v>
      </c>
      <c r="AC606" t="s">
        <v>103</v>
      </c>
      <c r="AD606" t="s">
        <v>74</v>
      </c>
      <c r="AE606" t="s">
        <v>75</v>
      </c>
      <c r="AF606" t="s">
        <v>76</v>
      </c>
      <c r="AG606" t="s">
        <v>1162</v>
      </c>
      <c r="AH606" t="s">
        <v>78</v>
      </c>
      <c r="AI606" t="s">
        <v>105</v>
      </c>
      <c r="AJ606" t="s">
        <v>12478</v>
      </c>
      <c r="AK606" t="s">
        <v>12477</v>
      </c>
      <c r="AL606" t="s">
        <v>80</v>
      </c>
      <c r="AM606" t="s">
        <v>81</v>
      </c>
      <c r="AN606" t="s">
        <v>267</v>
      </c>
      <c r="AO606" t="s">
        <v>83</v>
      </c>
      <c r="AP606" t="s">
        <v>83</v>
      </c>
      <c r="AQ606" t="s">
        <v>107</v>
      </c>
      <c r="AR606" t="s">
        <v>85</v>
      </c>
      <c r="AS606" t="s">
        <v>119</v>
      </c>
      <c r="AT606" t="s">
        <v>74</v>
      </c>
      <c r="AU606" t="s">
        <v>74</v>
      </c>
      <c r="AV606" t="s">
        <v>65</v>
      </c>
      <c r="AW606" t="s">
        <v>109</v>
      </c>
      <c r="AX606" t="s">
        <v>169</v>
      </c>
      <c r="AY606" t="s">
        <v>89</v>
      </c>
      <c r="AZ606" t="s">
        <v>83</v>
      </c>
      <c r="BA606" t="s">
        <v>90</v>
      </c>
      <c r="BB606" t="s">
        <v>3326</v>
      </c>
      <c r="BC606">
        <v>1452.5549670342471</v>
      </c>
      <c r="BD606">
        <v>834.60817070589928</v>
      </c>
      <c r="BE606">
        <v>1399.4475632161821</v>
      </c>
      <c r="BF606">
        <v>1285.2845758971639</v>
      </c>
      <c r="BG606" t="s">
        <v>182</v>
      </c>
      <c r="BH606" t="s">
        <v>157</v>
      </c>
    </row>
    <row r="607" spans="1:60" x14ac:dyDescent="0.2">
      <c r="A607" t="s">
        <v>3327</v>
      </c>
      <c r="B607">
        <v>2098000</v>
      </c>
      <c r="C607" s="2">
        <v>44026</v>
      </c>
      <c r="D607">
        <v>2</v>
      </c>
      <c r="E607">
        <v>66</v>
      </c>
      <c r="G607">
        <v>31787.878787878792</v>
      </c>
      <c r="H607" t="s">
        <v>3328</v>
      </c>
      <c r="I607">
        <v>603</v>
      </c>
      <c r="J607" t="s">
        <v>3329</v>
      </c>
      <c r="K607" t="s">
        <v>518</v>
      </c>
      <c r="L607" t="s">
        <v>128</v>
      </c>
      <c r="M607" t="s">
        <v>65</v>
      </c>
      <c r="N607" t="s">
        <v>99</v>
      </c>
      <c r="O607">
        <v>8000</v>
      </c>
      <c r="P607" t="s">
        <v>67</v>
      </c>
      <c r="Q607" t="s">
        <v>2590</v>
      </c>
      <c r="R607">
        <v>418124</v>
      </c>
      <c r="S607">
        <v>573622.75</v>
      </c>
      <c r="T607">
        <v>6222419.5</v>
      </c>
      <c r="U607">
        <v>56.141131639999998</v>
      </c>
      <c r="V607">
        <v>10.184813800000001</v>
      </c>
      <c r="W607" t="s">
        <v>209</v>
      </c>
      <c r="X607" t="s">
        <v>210</v>
      </c>
      <c r="Y607" t="s">
        <v>151</v>
      </c>
      <c r="Z607" t="s">
        <v>72</v>
      </c>
      <c r="AA607">
        <v>18.3</v>
      </c>
      <c r="AB607" t="s">
        <v>316</v>
      </c>
      <c r="AC607" t="s">
        <v>103</v>
      </c>
      <c r="AD607" t="s">
        <v>98</v>
      </c>
      <c r="AE607" t="s">
        <v>75</v>
      </c>
      <c r="AF607" t="s">
        <v>76</v>
      </c>
      <c r="AG607" t="s">
        <v>2591</v>
      </c>
      <c r="AH607" t="s">
        <v>212</v>
      </c>
      <c r="AI607" t="s">
        <v>79</v>
      </c>
      <c r="AJ607" t="s">
        <v>12478</v>
      </c>
      <c r="AK607" t="s">
        <v>12477</v>
      </c>
      <c r="AL607" t="s">
        <v>80</v>
      </c>
      <c r="AM607" t="s">
        <v>81</v>
      </c>
      <c r="AN607" t="s">
        <v>307</v>
      </c>
      <c r="AO607" t="s">
        <v>83</v>
      </c>
      <c r="AP607" t="s">
        <v>83</v>
      </c>
      <c r="AQ607" t="s">
        <v>107</v>
      </c>
      <c r="AR607" t="s">
        <v>85</v>
      </c>
      <c r="AS607" t="s">
        <v>98</v>
      </c>
      <c r="AT607" t="s">
        <v>74</v>
      </c>
      <c r="AU607" t="s">
        <v>74</v>
      </c>
      <c r="AV607" t="s">
        <v>66</v>
      </c>
      <c r="AW607" t="s">
        <v>109</v>
      </c>
      <c r="AX607" t="s">
        <v>110</v>
      </c>
      <c r="AY607" t="s">
        <v>89</v>
      </c>
      <c r="AZ607" t="s">
        <v>83</v>
      </c>
      <c r="BA607" t="s">
        <v>90</v>
      </c>
      <c r="BB607" t="s">
        <v>1339</v>
      </c>
      <c r="BC607">
        <v>2215.2565753626759</v>
      </c>
      <c r="BD607">
        <v>1599.7264581025649</v>
      </c>
      <c r="BE607">
        <v>2205.7388680415488</v>
      </c>
      <c r="BF607">
        <v>1639.1764263730811</v>
      </c>
      <c r="BG607" t="s">
        <v>112</v>
      </c>
      <c r="BH607" t="s">
        <v>210</v>
      </c>
    </row>
    <row r="608" spans="1:60" x14ac:dyDescent="0.2">
      <c r="A608" t="s">
        <v>3330</v>
      </c>
      <c r="B608">
        <v>5298000</v>
      </c>
      <c r="C608" s="2">
        <v>44026</v>
      </c>
      <c r="D608">
        <v>4</v>
      </c>
      <c r="E608">
        <v>107</v>
      </c>
      <c r="G608">
        <v>49514.018691588783</v>
      </c>
      <c r="H608" t="s">
        <v>3331</v>
      </c>
      <c r="I608">
        <v>604</v>
      </c>
      <c r="J608" t="s">
        <v>3332</v>
      </c>
      <c r="K608" t="s">
        <v>3333</v>
      </c>
      <c r="L608" t="s">
        <v>136</v>
      </c>
      <c r="M608" t="s">
        <v>65</v>
      </c>
      <c r="O608">
        <v>8000</v>
      </c>
      <c r="P608" t="s">
        <v>67</v>
      </c>
      <c r="Q608" t="s">
        <v>3334</v>
      </c>
      <c r="R608">
        <v>440553</v>
      </c>
      <c r="S608">
        <v>574773.31999999995</v>
      </c>
      <c r="T608">
        <v>6222960</v>
      </c>
      <c r="U608">
        <v>56.145807929999997</v>
      </c>
      <c r="V608">
        <v>10.20347711</v>
      </c>
      <c r="W608" t="s">
        <v>315</v>
      </c>
      <c r="X608" t="s">
        <v>275</v>
      </c>
      <c r="Y608" t="s">
        <v>151</v>
      </c>
      <c r="Z608" t="s">
        <v>72</v>
      </c>
      <c r="AA608">
        <v>20.6</v>
      </c>
      <c r="AB608" t="s">
        <v>316</v>
      </c>
      <c r="AC608" t="s">
        <v>103</v>
      </c>
      <c r="AD608" t="s">
        <v>74</v>
      </c>
      <c r="AE608" t="s">
        <v>75</v>
      </c>
      <c r="AF608" t="s">
        <v>76</v>
      </c>
      <c r="AG608" t="s">
        <v>3258</v>
      </c>
      <c r="AH608" t="s">
        <v>78</v>
      </c>
      <c r="AI608" t="s">
        <v>79</v>
      </c>
      <c r="AJ608" t="s">
        <v>12478</v>
      </c>
      <c r="AK608" t="s">
        <v>12477</v>
      </c>
      <c r="AL608" t="s">
        <v>80</v>
      </c>
      <c r="AM608" t="s">
        <v>81</v>
      </c>
      <c r="AN608" t="s">
        <v>2028</v>
      </c>
      <c r="AO608" t="s">
        <v>83</v>
      </c>
      <c r="AP608" t="s">
        <v>83</v>
      </c>
      <c r="AQ608" t="s">
        <v>107</v>
      </c>
      <c r="AR608" t="s">
        <v>85</v>
      </c>
      <c r="AS608" t="s">
        <v>119</v>
      </c>
      <c r="AT608" t="s">
        <v>74</v>
      </c>
      <c r="AU608" t="s">
        <v>74</v>
      </c>
      <c r="AV608" t="s">
        <v>119</v>
      </c>
      <c r="AW608" t="s">
        <v>109</v>
      </c>
      <c r="AX608" t="s">
        <v>169</v>
      </c>
      <c r="AY608" t="s">
        <v>89</v>
      </c>
      <c r="AZ608" t="s">
        <v>83</v>
      </c>
      <c r="BA608" t="s">
        <v>90</v>
      </c>
      <c r="BB608" t="s">
        <v>3335</v>
      </c>
      <c r="BC608">
        <v>1023.64178886505</v>
      </c>
      <c r="BD608">
        <v>506.53456602461063</v>
      </c>
      <c r="BE608">
        <v>1239.094959296978</v>
      </c>
      <c r="BF608">
        <v>607.07343739983639</v>
      </c>
      <c r="BG608" t="s">
        <v>182</v>
      </c>
      <c r="BH608" t="s">
        <v>157</v>
      </c>
    </row>
    <row r="609" spans="1:60" x14ac:dyDescent="0.2">
      <c r="A609" t="s">
        <v>3336</v>
      </c>
      <c r="B609">
        <v>1850000</v>
      </c>
      <c r="C609" s="2">
        <v>44026</v>
      </c>
      <c r="D609">
        <v>2</v>
      </c>
      <c r="E609">
        <v>61</v>
      </c>
      <c r="F609">
        <v>-2</v>
      </c>
      <c r="G609">
        <v>30327.868852459022</v>
      </c>
      <c r="H609" t="s">
        <v>3337</v>
      </c>
      <c r="I609">
        <v>605</v>
      </c>
      <c r="J609" t="s">
        <v>3338</v>
      </c>
      <c r="K609" t="s">
        <v>618</v>
      </c>
      <c r="L609" t="s">
        <v>1022</v>
      </c>
      <c r="M609" t="s">
        <v>163</v>
      </c>
      <c r="N609" t="s">
        <v>147</v>
      </c>
      <c r="O609">
        <v>8000</v>
      </c>
      <c r="P609" t="s">
        <v>67</v>
      </c>
      <c r="Q609" t="s">
        <v>1023</v>
      </c>
      <c r="R609">
        <v>409419</v>
      </c>
      <c r="S609">
        <v>573246.38</v>
      </c>
      <c r="T609">
        <v>6224141</v>
      </c>
      <c r="U609">
        <v>56.156653489999997</v>
      </c>
      <c r="V609">
        <v>10.1792318</v>
      </c>
      <c r="W609" t="s">
        <v>101</v>
      </c>
      <c r="X609" t="s">
        <v>102</v>
      </c>
      <c r="Y609" t="s">
        <v>71</v>
      </c>
      <c r="Z609" t="s">
        <v>72</v>
      </c>
      <c r="AA609">
        <v>14.1</v>
      </c>
      <c r="AB609" t="s">
        <v>73</v>
      </c>
      <c r="AC609" t="s">
        <v>103</v>
      </c>
      <c r="AD609" t="s">
        <v>65</v>
      </c>
      <c r="AE609" t="s">
        <v>75</v>
      </c>
      <c r="AF609" t="s">
        <v>76</v>
      </c>
      <c r="AG609" t="s">
        <v>1024</v>
      </c>
      <c r="AH609" t="s">
        <v>78</v>
      </c>
      <c r="AI609" t="s">
        <v>79</v>
      </c>
      <c r="AJ609" t="s">
        <v>12476</v>
      </c>
      <c r="AK609" t="s">
        <v>12477</v>
      </c>
      <c r="AL609" t="s">
        <v>80</v>
      </c>
      <c r="AM609" t="s">
        <v>81</v>
      </c>
      <c r="AN609" t="s">
        <v>1025</v>
      </c>
      <c r="AO609" t="s">
        <v>83</v>
      </c>
      <c r="AP609" t="s">
        <v>83</v>
      </c>
      <c r="AQ609" t="s">
        <v>107</v>
      </c>
      <c r="AR609" t="s">
        <v>85</v>
      </c>
      <c r="AS609" t="s">
        <v>119</v>
      </c>
      <c r="AT609" t="s">
        <v>74</v>
      </c>
      <c r="AU609" t="s">
        <v>74</v>
      </c>
      <c r="AV609" t="s">
        <v>66</v>
      </c>
      <c r="AW609" t="s">
        <v>109</v>
      </c>
      <c r="AX609" t="s">
        <v>110</v>
      </c>
      <c r="AY609" t="s">
        <v>89</v>
      </c>
      <c r="AZ609" t="s">
        <v>83</v>
      </c>
      <c r="BA609" t="s">
        <v>90</v>
      </c>
      <c r="BB609" t="s">
        <v>1026</v>
      </c>
      <c r="BC609">
        <v>2134.4356950085812</v>
      </c>
      <c r="BD609">
        <v>1727.679225410938</v>
      </c>
      <c r="BE609">
        <v>1695.510422780209</v>
      </c>
      <c r="BF609">
        <v>2125.4249972941898</v>
      </c>
      <c r="BG609" t="s">
        <v>182</v>
      </c>
      <c r="BH609" t="s">
        <v>113</v>
      </c>
    </row>
    <row r="610" spans="1:60" x14ac:dyDescent="0.2">
      <c r="A610" t="s">
        <v>3339</v>
      </c>
      <c r="B610">
        <v>3295000</v>
      </c>
      <c r="C610" s="2">
        <v>44026</v>
      </c>
      <c r="D610">
        <v>3</v>
      </c>
      <c r="E610">
        <v>74</v>
      </c>
      <c r="G610">
        <v>44527.027027027027</v>
      </c>
      <c r="H610" t="s">
        <v>3340</v>
      </c>
      <c r="I610">
        <v>606</v>
      </c>
      <c r="J610" t="s">
        <v>3341</v>
      </c>
      <c r="K610" t="s">
        <v>194</v>
      </c>
      <c r="L610" t="s">
        <v>409</v>
      </c>
      <c r="M610" t="s">
        <v>74</v>
      </c>
      <c r="O610">
        <v>8000</v>
      </c>
      <c r="P610" t="s">
        <v>67</v>
      </c>
      <c r="Q610" t="s">
        <v>3342</v>
      </c>
      <c r="R610">
        <v>416628</v>
      </c>
      <c r="S610">
        <v>574803.68999999994</v>
      </c>
      <c r="T610">
        <v>6224922.5</v>
      </c>
      <c r="U610">
        <v>56.163431780000003</v>
      </c>
      <c r="V610">
        <v>10.20451725</v>
      </c>
      <c r="W610" t="s">
        <v>69</v>
      </c>
      <c r="X610" t="s">
        <v>122</v>
      </c>
      <c r="Y610" t="s">
        <v>123</v>
      </c>
      <c r="Z610" t="s">
        <v>72</v>
      </c>
      <c r="AA610">
        <v>22.1</v>
      </c>
      <c r="AB610" t="s">
        <v>196</v>
      </c>
      <c r="AC610" t="s">
        <v>103</v>
      </c>
      <c r="AD610" t="s">
        <v>74</v>
      </c>
      <c r="AE610" t="s">
        <v>75</v>
      </c>
      <c r="AF610" t="s">
        <v>76</v>
      </c>
      <c r="AG610" t="s">
        <v>3343</v>
      </c>
      <c r="AH610" t="s">
        <v>126</v>
      </c>
      <c r="AI610" t="s">
        <v>79</v>
      </c>
      <c r="AJ610" t="s">
        <v>12476</v>
      </c>
      <c r="AK610" t="s">
        <v>12477</v>
      </c>
      <c r="AL610" t="s">
        <v>80</v>
      </c>
      <c r="AM610" t="s">
        <v>81</v>
      </c>
      <c r="AN610" t="s">
        <v>675</v>
      </c>
      <c r="AO610" t="s">
        <v>830</v>
      </c>
      <c r="AP610" t="s">
        <v>83</v>
      </c>
      <c r="AQ610" t="s">
        <v>107</v>
      </c>
      <c r="AR610" t="s">
        <v>85</v>
      </c>
      <c r="AS610" t="s">
        <v>65</v>
      </c>
      <c r="AT610" t="s">
        <v>74</v>
      </c>
      <c r="AU610" t="s">
        <v>74</v>
      </c>
      <c r="AV610" t="s">
        <v>65</v>
      </c>
      <c r="AW610" t="s">
        <v>109</v>
      </c>
      <c r="AX610" t="s">
        <v>110</v>
      </c>
      <c r="AY610" t="s">
        <v>89</v>
      </c>
      <c r="AZ610" t="s">
        <v>83</v>
      </c>
      <c r="BA610" t="s">
        <v>90</v>
      </c>
      <c r="BB610" t="s">
        <v>3344</v>
      </c>
      <c r="BC610">
        <v>1250.3919491172121</v>
      </c>
      <c r="BD610">
        <v>1460.737815762923</v>
      </c>
      <c r="BE610">
        <v>748.78955306239845</v>
      </c>
      <c r="BF610">
        <v>731.57066717879854</v>
      </c>
      <c r="BG610" t="s">
        <v>182</v>
      </c>
      <c r="BH610" t="s">
        <v>201</v>
      </c>
    </row>
    <row r="611" spans="1:60" x14ac:dyDescent="0.2">
      <c r="A611" t="s">
        <v>3345</v>
      </c>
      <c r="B611">
        <v>3375000</v>
      </c>
      <c r="C611" s="2">
        <v>44026</v>
      </c>
      <c r="D611">
        <v>3</v>
      </c>
      <c r="E611">
        <v>78</v>
      </c>
      <c r="F611">
        <v>1</v>
      </c>
      <c r="G611">
        <v>43269.230769230773</v>
      </c>
      <c r="H611" t="s">
        <v>3346</v>
      </c>
      <c r="I611">
        <v>607</v>
      </c>
      <c r="J611" t="s">
        <v>3347</v>
      </c>
      <c r="K611" t="s">
        <v>2009</v>
      </c>
      <c r="L611" t="s">
        <v>526</v>
      </c>
      <c r="M611" t="s">
        <v>66</v>
      </c>
      <c r="O611">
        <v>8000</v>
      </c>
      <c r="P611" t="s">
        <v>67</v>
      </c>
      <c r="Q611" t="s">
        <v>3348</v>
      </c>
      <c r="R611">
        <v>303971</v>
      </c>
      <c r="S611">
        <v>574371.68999999994</v>
      </c>
      <c r="T611">
        <v>6223913</v>
      </c>
      <c r="U611">
        <v>56.154431279999997</v>
      </c>
      <c r="V611">
        <v>10.19728063</v>
      </c>
      <c r="W611" t="s">
        <v>149</v>
      </c>
      <c r="X611" t="s">
        <v>70</v>
      </c>
      <c r="Y611" t="s">
        <v>123</v>
      </c>
      <c r="Z611" t="s">
        <v>72</v>
      </c>
      <c r="AA611">
        <v>2.6</v>
      </c>
      <c r="AB611" t="s">
        <v>241</v>
      </c>
      <c r="AC611" t="s">
        <v>103</v>
      </c>
      <c r="AD611" t="s">
        <v>74</v>
      </c>
      <c r="AE611" t="s">
        <v>75</v>
      </c>
      <c r="AF611" t="s">
        <v>76</v>
      </c>
      <c r="AG611" t="s">
        <v>634</v>
      </c>
      <c r="AH611" t="s">
        <v>78</v>
      </c>
      <c r="AI611" t="s">
        <v>105</v>
      </c>
      <c r="AJ611" t="s">
        <v>12478</v>
      </c>
      <c r="AK611" t="s">
        <v>12477</v>
      </c>
      <c r="AL611" t="s">
        <v>80</v>
      </c>
      <c r="AM611" t="s">
        <v>81</v>
      </c>
      <c r="AN611" t="s">
        <v>154</v>
      </c>
      <c r="AO611" t="s">
        <v>83</v>
      </c>
      <c r="AP611" t="s">
        <v>83</v>
      </c>
      <c r="AQ611" t="s">
        <v>107</v>
      </c>
      <c r="AR611" t="s">
        <v>85</v>
      </c>
      <c r="AS611" t="s">
        <v>98</v>
      </c>
      <c r="AT611" t="s">
        <v>74</v>
      </c>
      <c r="AU611" t="s">
        <v>74</v>
      </c>
      <c r="AV611" t="s">
        <v>65</v>
      </c>
      <c r="AW611" t="s">
        <v>109</v>
      </c>
      <c r="AX611" t="s">
        <v>844</v>
      </c>
      <c r="AY611" t="s">
        <v>89</v>
      </c>
      <c r="AZ611" t="s">
        <v>83</v>
      </c>
      <c r="BA611" t="s">
        <v>90</v>
      </c>
      <c r="BB611" t="s">
        <v>3349</v>
      </c>
      <c r="BC611">
        <v>990.43866363988343</v>
      </c>
      <c r="BD611">
        <v>648.07155752392828</v>
      </c>
      <c r="BE611">
        <v>634.1105451008616</v>
      </c>
      <c r="BF611">
        <v>1002.162854553231</v>
      </c>
      <c r="BG611" t="s">
        <v>182</v>
      </c>
      <c r="BH611" t="s">
        <v>245</v>
      </c>
    </row>
    <row r="612" spans="1:60" x14ac:dyDescent="0.2">
      <c r="A612" t="s">
        <v>3350</v>
      </c>
      <c r="B612">
        <v>3675000</v>
      </c>
      <c r="C612" s="2">
        <v>44026</v>
      </c>
      <c r="D612">
        <v>3</v>
      </c>
      <c r="E612">
        <v>92</v>
      </c>
      <c r="F612">
        <v>-2</v>
      </c>
      <c r="G612">
        <v>39945.65217391304</v>
      </c>
      <c r="H612" t="s">
        <v>3351</v>
      </c>
      <c r="I612">
        <v>608</v>
      </c>
      <c r="J612" t="s">
        <v>3352</v>
      </c>
      <c r="K612" t="s">
        <v>689</v>
      </c>
      <c r="L612" t="s">
        <v>119</v>
      </c>
      <c r="M612" t="s">
        <v>66</v>
      </c>
      <c r="N612" t="s">
        <v>147</v>
      </c>
      <c r="O612">
        <v>8000</v>
      </c>
      <c r="P612" t="s">
        <v>67</v>
      </c>
      <c r="Q612" t="s">
        <v>690</v>
      </c>
      <c r="R612">
        <v>959990</v>
      </c>
      <c r="S612">
        <v>574980.18999999994</v>
      </c>
      <c r="T612">
        <v>6224055.5</v>
      </c>
      <c r="U612">
        <v>56.155616049999999</v>
      </c>
      <c r="V612">
        <v>10.20711433</v>
      </c>
      <c r="W612" t="s">
        <v>69</v>
      </c>
      <c r="X612" t="s">
        <v>70</v>
      </c>
      <c r="Y612" t="s">
        <v>123</v>
      </c>
      <c r="Z612" t="s">
        <v>72</v>
      </c>
      <c r="AA612">
        <v>6.3</v>
      </c>
      <c r="AB612" t="s">
        <v>241</v>
      </c>
      <c r="AC612" t="s">
        <v>74</v>
      </c>
      <c r="AD612" t="s">
        <v>74</v>
      </c>
      <c r="AE612" t="s">
        <v>691</v>
      </c>
      <c r="AF612" t="s">
        <v>76</v>
      </c>
      <c r="AG612" t="s">
        <v>251</v>
      </c>
      <c r="AH612" t="s">
        <v>126</v>
      </c>
      <c r="AI612" t="s">
        <v>79</v>
      </c>
      <c r="AJ612" t="s">
        <v>12478</v>
      </c>
      <c r="AK612" t="s">
        <v>12477</v>
      </c>
      <c r="AL612" t="s">
        <v>80</v>
      </c>
      <c r="AM612" t="s">
        <v>81</v>
      </c>
      <c r="AN612" t="s">
        <v>692</v>
      </c>
      <c r="AO612" t="s">
        <v>127</v>
      </c>
      <c r="AP612" t="s">
        <v>83</v>
      </c>
      <c r="AQ612" t="s">
        <v>107</v>
      </c>
      <c r="AR612" t="s">
        <v>85</v>
      </c>
      <c r="AS612" t="s">
        <v>98</v>
      </c>
      <c r="AT612" t="s">
        <v>74</v>
      </c>
      <c r="AU612" t="s">
        <v>74</v>
      </c>
      <c r="AV612" t="s">
        <v>65</v>
      </c>
      <c r="AW612" t="s">
        <v>87</v>
      </c>
      <c r="AX612" t="s">
        <v>88</v>
      </c>
      <c r="AY612" t="s">
        <v>89</v>
      </c>
      <c r="AZ612" t="s">
        <v>83</v>
      </c>
      <c r="BA612" t="s">
        <v>90</v>
      </c>
      <c r="BB612" t="s">
        <v>693</v>
      </c>
      <c r="BC612">
        <v>454.63030701456358</v>
      </c>
      <c r="BD612">
        <v>609.90798901342021</v>
      </c>
      <c r="BE612">
        <v>136.3431396878494</v>
      </c>
      <c r="BF612">
        <v>398.73377924888592</v>
      </c>
      <c r="BG612" t="s">
        <v>112</v>
      </c>
      <c r="BH612" t="s">
        <v>245</v>
      </c>
    </row>
    <row r="613" spans="1:60" x14ac:dyDescent="0.2">
      <c r="A613" t="s">
        <v>3353</v>
      </c>
      <c r="B613">
        <v>2195000</v>
      </c>
      <c r="C613" s="2">
        <v>44025</v>
      </c>
      <c r="D613">
        <v>2</v>
      </c>
      <c r="E613">
        <v>57</v>
      </c>
      <c r="G613">
        <v>38508.771929824557</v>
      </c>
      <c r="H613" t="s">
        <v>3354</v>
      </c>
      <c r="I613">
        <v>609</v>
      </c>
      <c r="J613" t="s">
        <v>3355</v>
      </c>
      <c r="K613" t="s">
        <v>1433</v>
      </c>
      <c r="L613" t="s">
        <v>66</v>
      </c>
      <c r="M613" t="s">
        <v>119</v>
      </c>
      <c r="N613" t="s">
        <v>265</v>
      </c>
      <c r="O613">
        <v>8000</v>
      </c>
      <c r="P613" t="s">
        <v>67</v>
      </c>
      <c r="Q613" t="s">
        <v>1434</v>
      </c>
      <c r="R613">
        <v>130546</v>
      </c>
      <c r="S613">
        <v>574171</v>
      </c>
      <c r="T613">
        <v>6223630</v>
      </c>
      <c r="U613">
        <v>56.151920400000002</v>
      </c>
      <c r="V613">
        <v>10.193971749999999</v>
      </c>
      <c r="W613" t="s">
        <v>149</v>
      </c>
      <c r="X613" t="s">
        <v>70</v>
      </c>
      <c r="Y613" t="s">
        <v>123</v>
      </c>
      <c r="Z613" t="s">
        <v>72</v>
      </c>
      <c r="AA613">
        <v>3.1</v>
      </c>
      <c r="AB613" t="s">
        <v>241</v>
      </c>
      <c r="AC613" t="s">
        <v>103</v>
      </c>
      <c r="AD613" t="s">
        <v>119</v>
      </c>
      <c r="AE613" t="s">
        <v>75</v>
      </c>
      <c r="AF613" t="s">
        <v>76</v>
      </c>
      <c r="AG613" t="s">
        <v>634</v>
      </c>
      <c r="AH613" t="s">
        <v>78</v>
      </c>
      <c r="AI613" t="s">
        <v>79</v>
      </c>
      <c r="AJ613" t="s">
        <v>12476</v>
      </c>
      <c r="AK613" t="s">
        <v>12479</v>
      </c>
      <c r="AL613" t="s">
        <v>80</v>
      </c>
      <c r="AM613" t="s">
        <v>81</v>
      </c>
      <c r="AN613" t="s">
        <v>1435</v>
      </c>
      <c r="AO613" t="s">
        <v>83</v>
      </c>
      <c r="AP613" t="s">
        <v>83</v>
      </c>
      <c r="AQ613" t="s">
        <v>107</v>
      </c>
      <c r="AR613" t="s">
        <v>85</v>
      </c>
      <c r="AS613" t="s">
        <v>98</v>
      </c>
      <c r="AT613" t="s">
        <v>74</v>
      </c>
      <c r="AU613" t="s">
        <v>74</v>
      </c>
      <c r="AV613" t="s">
        <v>66</v>
      </c>
      <c r="AW613" t="s">
        <v>109</v>
      </c>
      <c r="AX613" t="s">
        <v>88</v>
      </c>
      <c r="AY613" t="s">
        <v>89</v>
      </c>
      <c r="AZ613" t="s">
        <v>83</v>
      </c>
      <c r="BA613" t="s">
        <v>90</v>
      </c>
      <c r="BB613" t="s">
        <v>1436</v>
      </c>
      <c r="BC613">
        <v>1196.684368055247</v>
      </c>
      <c r="BD613">
        <v>686.72746820824341</v>
      </c>
      <c r="BE613">
        <v>952.11571514771526</v>
      </c>
      <c r="BF613">
        <v>1238.5068105820001</v>
      </c>
      <c r="BG613" t="s">
        <v>112</v>
      </c>
      <c r="BH613" t="s">
        <v>245</v>
      </c>
    </row>
    <row r="614" spans="1:60" x14ac:dyDescent="0.2">
      <c r="A614" t="s">
        <v>3356</v>
      </c>
      <c r="B614">
        <v>3775000</v>
      </c>
      <c r="C614" s="2">
        <v>44025</v>
      </c>
      <c r="D614">
        <v>3</v>
      </c>
      <c r="E614">
        <v>92</v>
      </c>
      <c r="F614">
        <v>-6</v>
      </c>
      <c r="G614">
        <v>41032.608695652183</v>
      </c>
      <c r="H614" t="s">
        <v>3357</v>
      </c>
      <c r="I614">
        <v>610</v>
      </c>
      <c r="J614" t="s">
        <v>3358</v>
      </c>
      <c r="K614" t="s">
        <v>647</v>
      </c>
      <c r="L614" t="s">
        <v>136</v>
      </c>
      <c r="M614" t="s">
        <v>163</v>
      </c>
      <c r="O614">
        <v>8000</v>
      </c>
      <c r="P614" t="s">
        <v>67</v>
      </c>
      <c r="Q614" t="s">
        <v>1440</v>
      </c>
      <c r="R614">
        <v>128029</v>
      </c>
      <c r="S614">
        <v>574714.06000000006</v>
      </c>
      <c r="T614">
        <v>6222721.5</v>
      </c>
      <c r="U614">
        <v>56.143674830000002</v>
      </c>
      <c r="V614">
        <v>10.202456659999999</v>
      </c>
      <c r="W614" t="s">
        <v>315</v>
      </c>
      <c r="X614" t="s">
        <v>275</v>
      </c>
      <c r="Y614" t="s">
        <v>151</v>
      </c>
      <c r="Z614" t="s">
        <v>72</v>
      </c>
      <c r="AA614">
        <v>16.2</v>
      </c>
      <c r="AB614" t="s">
        <v>316</v>
      </c>
      <c r="AC614" t="s">
        <v>103</v>
      </c>
      <c r="AD614" t="s">
        <v>74</v>
      </c>
      <c r="AE614" t="s">
        <v>75</v>
      </c>
      <c r="AF614" t="s">
        <v>76</v>
      </c>
      <c r="AG614" t="s">
        <v>1441</v>
      </c>
      <c r="AH614" t="s">
        <v>78</v>
      </c>
      <c r="AI614" t="s">
        <v>79</v>
      </c>
      <c r="AJ614" t="s">
        <v>12478</v>
      </c>
      <c r="AK614" t="s">
        <v>12477</v>
      </c>
      <c r="AL614" t="s">
        <v>80</v>
      </c>
      <c r="AM614" t="s">
        <v>81</v>
      </c>
      <c r="AN614" t="s">
        <v>753</v>
      </c>
      <c r="AO614" t="s">
        <v>83</v>
      </c>
      <c r="AP614" t="s">
        <v>83</v>
      </c>
      <c r="AQ614" t="s">
        <v>107</v>
      </c>
      <c r="AR614" t="s">
        <v>85</v>
      </c>
      <c r="AS614" t="s">
        <v>119</v>
      </c>
      <c r="AT614" t="s">
        <v>74</v>
      </c>
      <c r="AU614" t="s">
        <v>74</v>
      </c>
      <c r="AV614" t="s">
        <v>65</v>
      </c>
      <c r="AW614" t="s">
        <v>109</v>
      </c>
      <c r="AX614" t="s">
        <v>169</v>
      </c>
      <c r="AY614" t="s">
        <v>89</v>
      </c>
      <c r="AZ614" t="s">
        <v>83</v>
      </c>
      <c r="BA614" t="s">
        <v>90</v>
      </c>
      <c r="BB614" t="s">
        <v>1442</v>
      </c>
      <c r="BC614">
        <v>1256.3916922023859</v>
      </c>
      <c r="BD614">
        <v>751.18885017096272</v>
      </c>
      <c r="BE614">
        <v>1483.7167829265891</v>
      </c>
      <c r="BF614">
        <v>707.46619430128987</v>
      </c>
      <c r="BG614" t="s">
        <v>588</v>
      </c>
      <c r="BH614" t="s">
        <v>157</v>
      </c>
    </row>
    <row r="615" spans="1:60" x14ac:dyDescent="0.2">
      <c r="A615" t="s">
        <v>3359</v>
      </c>
      <c r="B615">
        <v>2600000</v>
      </c>
      <c r="C615" s="2">
        <v>44025</v>
      </c>
      <c r="D615">
        <v>3</v>
      </c>
      <c r="E615">
        <v>86</v>
      </c>
      <c r="F615">
        <v>-2</v>
      </c>
      <c r="G615">
        <v>30232.558139534889</v>
      </c>
      <c r="H615" t="s">
        <v>3360</v>
      </c>
      <c r="I615">
        <v>611</v>
      </c>
      <c r="J615" t="s">
        <v>3361</v>
      </c>
      <c r="K615" t="s">
        <v>450</v>
      </c>
      <c r="L615" t="s">
        <v>451</v>
      </c>
      <c r="M615" t="s">
        <v>119</v>
      </c>
      <c r="N615" t="s">
        <v>207</v>
      </c>
      <c r="O615">
        <v>8000</v>
      </c>
      <c r="P615" t="s">
        <v>67</v>
      </c>
      <c r="Q615" t="s">
        <v>452</v>
      </c>
      <c r="R615">
        <v>484305</v>
      </c>
      <c r="S615">
        <v>573746.31000000006</v>
      </c>
      <c r="T615">
        <v>6222881</v>
      </c>
      <c r="U615">
        <v>56.145258130000002</v>
      </c>
      <c r="V615">
        <v>10.18692953</v>
      </c>
      <c r="W615" t="s">
        <v>209</v>
      </c>
      <c r="X615" t="s">
        <v>210</v>
      </c>
      <c r="Y615" t="s">
        <v>151</v>
      </c>
      <c r="Z615" t="s">
        <v>72</v>
      </c>
      <c r="AA615">
        <v>17.399999999999999</v>
      </c>
      <c r="AB615" t="s">
        <v>152</v>
      </c>
      <c r="AC615" t="s">
        <v>74</v>
      </c>
      <c r="AD615" t="s">
        <v>98</v>
      </c>
      <c r="AE615" t="s">
        <v>75</v>
      </c>
      <c r="AF615" t="s">
        <v>76</v>
      </c>
      <c r="AG615" t="s">
        <v>453</v>
      </c>
      <c r="AH615" t="s">
        <v>212</v>
      </c>
      <c r="AI615" t="s">
        <v>79</v>
      </c>
      <c r="AJ615" t="s">
        <v>12478</v>
      </c>
      <c r="AK615" t="s">
        <v>12477</v>
      </c>
      <c r="AL615" t="s">
        <v>80</v>
      </c>
      <c r="AM615" t="s">
        <v>81</v>
      </c>
      <c r="AN615" t="s">
        <v>307</v>
      </c>
      <c r="AO615" t="s">
        <v>83</v>
      </c>
      <c r="AP615" t="s">
        <v>83</v>
      </c>
      <c r="AQ615" t="s">
        <v>107</v>
      </c>
      <c r="AR615" t="s">
        <v>85</v>
      </c>
      <c r="AS615" t="s">
        <v>98</v>
      </c>
      <c r="AT615" t="s">
        <v>74</v>
      </c>
      <c r="AU615" t="s">
        <v>74</v>
      </c>
      <c r="AV615" t="s">
        <v>65</v>
      </c>
      <c r="AW615" t="s">
        <v>109</v>
      </c>
      <c r="AX615" t="s">
        <v>110</v>
      </c>
      <c r="AY615" t="s">
        <v>89</v>
      </c>
      <c r="AZ615" t="s">
        <v>83</v>
      </c>
      <c r="BA615" t="s">
        <v>90</v>
      </c>
      <c r="BB615" t="s">
        <v>454</v>
      </c>
      <c r="BC615">
        <v>1852.8664901382749</v>
      </c>
      <c r="BD615">
        <v>1235.123245682983</v>
      </c>
      <c r="BE615">
        <v>1770.984954752455</v>
      </c>
      <c r="BF615">
        <v>1636.289477073919</v>
      </c>
      <c r="BG615" t="s">
        <v>182</v>
      </c>
      <c r="BH615" t="s">
        <v>210</v>
      </c>
    </row>
    <row r="616" spans="1:60" x14ac:dyDescent="0.2">
      <c r="A616" t="s">
        <v>3362</v>
      </c>
      <c r="B616">
        <v>3800000</v>
      </c>
      <c r="C616" s="2">
        <v>44025</v>
      </c>
      <c r="D616">
        <v>4</v>
      </c>
      <c r="E616">
        <v>107</v>
      </c>
      <c r="F616">
        <v>-1</v>
      </c>
      <c r="G616">
        <v>35514.018691588783</v>
      </c>
      <c r="H616" t="s">
        <v>3363</v>
      </c>
      <c r="I616">
        <v>612</v>
      </c>
      <c r="J616" t="s">
        <v>3364</v>
      </c>
      <c r="K616" t="s">
        <v>1153</v>
      </c>
      <c r="L616" t="s">
        <v>108</v>
      </c>
      <c r="M616" t="s">
        <v>65</v>
      </c>
      <c r="N616" t="s">
        <v>74</v>
      </c>
      <c r="O616">
        <v>8000</v>
      </c>
      <c r="P616" t="s">
        <v>67</v>
      </c>
      <c r="Q616" t="s">
        <v>2445</v>
      </c>
      <c r="R616">
        <v>910207</v>
      </c>
      <c r="S616">
        <v>573765.93999999994</v>
      </c>
      <c r="T616">
        <v>6223867</v>
      </c>
      <c r="U616">
        <v>56.154112130000001</v>
      </c>
      <c r="V616">
        <v>10.18751853</v>
      </c>
      <c r="W616" t="s">
        <v>138</v>
      </c>
      <c r="X616" t="s">
        <v>70</v>
      </c>
      <c r="Y616" t="s">
        <v>71</v>
      </c>
      <c r="Z616" t="s">
        <v>72</v>
      </c>
      <c r="AA616">
        <v>5.5</v>
      </c>
      <c r="AB616" t="s">
        <v>73</v>
      </c>
      <c r="AC616" t="s">
        <v>74</v>
      </c>
      <c r="AD616" t="s">
        <v>74</v>
      </c>
      <c r="AE616" t="s">
        <v>75</v>
      </c>
      <c r="AF616" t="s">
        <v>76</v>
      </c>
      <c r="AG616" t="s">
        <v>1710</v>
      </c>
      <c r="AH616" t="s">
        <v>78</v>
      </c>
      <c r="AI616" t="s">
        <v>79</v>
      </c>
      <c r="AJ616" t="s">
        <v>12476</v>
      </c>
      <c r="AK616" t="s">
        <v>12477</v>
      </c>
      <c r="AL616" t="s">
        <v>80</v>
      </c>
      <c r="AM616" t="s">
        <v>81</v>
      </c>
      <c r="AN616" t="s">
        <v>460</v>
      </c>
      <c r="AO616" t="s">
        <v>83</v>
      </c>
      <c r="AP616" t="s">
        <v>83</v>
      </c>
      <c r="AQ616" t="s">
        <v>107</v>
      </c>
      <c r="AR616" t="s">
        <v>85</v>
      </c>
      <c r="AS616" t="s">
        <v>108</v>
      </c>
      <c r="AT616" t="s">
        <v>74</v>
      </c>
      <c r="AU616" t="s">
        <v>74</v>
      </c>
      <c r="AV616" t="s">
        <v>119</v>
      </c>
      <c r="AW616" t="s">
        <v>87</v>
      </c>
      <c r="AX616" t="s">
        <v>223</v>
      </c>
      <c r="AY616" t="s">
        <v>89</v>
      </c>
      <c r="AZ616" t="s">
        <v>83</v>
      </c>
      <c r="BA616" t="s">
        <v>90</v>
      </c>
      <c r="BB616" t="s">
        <v>2446</v>
      </c>
      <c r="BC616">
        <v>1590.014969897961</v>
      </c>
      <c r="BD616">
        <v>1144.1824692849259</v>
      </c>
      <c r="BE616">
        <v>1219.120746272775</v>
      </c>
      <c r="BF616">
        <v>1609.0873221375871</v>
      </c>
      <c r="BG616" t="s">
        <v>300</v>
      </c>
      <c r="BH616" t="s">
        <v>63</v>
      </c>
    </row>
    <row r="617" spans="1:60" x14ac:dyDescent="0.2">
      <c r="A617" t="s">
        <v>3365</v>
      </c>
      <c r="B617">
        <v>10500000</v>
      </c>
      <c r="C617" s="2">
        <v>44025</v>
      </c>
      <c r="D617">
        <v>7</v>
      </c>
      <c r="E617">
        <v>200</v>
      </c>
      <c r="G617">
        <v>52500</v>
      </c>
      <c r="H617" t="s">
        <v>3366</v>
      </c>
      <c r="I617">
        <v>613</v>
      </c>
      <c r="J617" t="s">
        <v>3367</v>
      </c>
      <c r="K617" t="s">
        <v>3368</v>
      </c>
      <c r="L617" t="s">
        <v>295</v>
      </c>
      <c r="M617" t="s">
        <v>74</v>
      </c>
      <c r="N617" t="s">
        <v>147</v>
      </c>
      <c r="O617">
        <v>8000</v>
      </c>
      <c r="P617" t="s">
        <v>67</v>
      </c>
      <c r="Q617" t="s">
        <v>3369</v>
      </c>
      <c r="R617">
        <v>424027</v>
      </c>
      <c r="S617">
        <v>575337.93000000005</v>
      </c>
      <c r="T617">
        <v>6224311</v>
      </c>
      <c r="U617">
        <v>56.157854749999998</v>
      </c>
      <c r="V617">
        <v>10.21294449</v>
      </c>
      <c r="W617" t="s">
        <v>177</v>
      </c>
      <c r="X617" t="s">
        <v>122</v>
      </c>
      <c r="Y617" t="s">
        <v>123</v>
      </c>
      <c r="Z617" t="s">
        <v>72</v>
      </c>
      <c r="AA617">
        <v>3.4</v>
      </c>
      <c r="AB617" t="s">
        <v>124</v>
      </c>
      <c r="AC617" t="s">
        <v>74</v>
      </c>
      <c r="AD617" t="s">
        <v>108</v>
      </c>
      <c r="AE617" t="s">
        <v>75</v>
      </c>
      <c r="AF617" t="s">
        <v>76</v>
      </c>
      <c r="AG617" t="s">
        <v>3370</v>
      </c>
      <c r="AH617" t="s">
        <v>126</v>
      </c>
      <c r="AI617" t="s">
        <v>79</v>
      </c>
      <c r="AJ617" t="s">
        <v>12476</v>
      </c>
      <c r="AK617" t="s">
        <v>12477</v>
      </c>
      <c r="AL617" t="s">
        <v>80</v>
      </c>
      <c r="AM617" t="s">
        <v>81</v>
      </c>
      <c r="AN617" t="s">
        <v>3371</v>
      </c>
      <c r="AO617" t="s">
        <v>83</v>
      </c>
      <c r="AP617" t="s">
        <v>83</v>
      </c>
      <c r="AQ617" t="s">
        <v>107</v>
      </c>
      <c r="AR617" t="s">
        <v>85</v>
      </c>
      <c r="AS617" t="s">
        <v>98</v>
      </c>
      <c r="AT617" t="s">
        <v>66</v>
      </c>
      <c r="AU617" t="s">
        <v>66</v>
      </c>
      <c r="AV617" t="s">
        <v>97</v>
      </c>
      <c r="AW617" t="s">
        <v>109</v>
      </c>
      <c r="AX617" t="s">
        <v>110</v>
      </c>
      <c r="AY617" t="s">
        <v>89</v>
      </c>
      <c r="AZ617" t="s">
        <v>83</v>
      </c>
      <c r="BA617" t="s">
        <v>90</v>
      </c>
      <c r="BB617" t="s">
        <v>3372</v>
      </c>
      <c r="BC617">
        <v>510.26411232059257</v>
      </c>
      <c r="BD617">
        <v>984.39501667633635</v>
      </c>
      <c r="BE617">
        <v>411.60118991191348</v>
      </c>
      <c r="BF617">
        <v>56.996828537844088</v>
      </c>
      <c r="BG617" t="s">
        <v>112</v>
      </c>
      <c r="BH617" t="s">
        <v>183</v>
      </c>
    </row>
    <row r="618" spans="1:60" x14ac:dyDescent="0.2">
      <c r="A618" t="s">
        <v>3373</v>
      </c>
      <c r="B618">
        <v>2090000</v>
      </c>
      <c r="C618" s="2">
        <v>44025</v>
      </c>
      <c r="D618">
        <v>2</v>
      </c>
      <c r="E618">
        <v>70</v>
      </c>
      <c r="F618">
        <v>-3</v>
      </c>
      <c r="G618">
        <v>29857.142857142859</v>
      </c>
      <c r="H618" t="s">
        <v>3374</v>
      </c>
      <c r="I618">
        <v>614</v>
      </c>
      <c r="J618" t="s">
        <v>3375</v>
      </c>
      <c r="K618" t="s">
        <v>205</v>
      </c>
      <c r="L618" t="s">
        <v>295</v>
      </c>
      <c r="M618" t="s">
        <v>66</v>
      </c>
      <c r="N618" t="s">
        <v>147</v>
      </c>
      <c r="O618">
        <v>8000</v>
      </c>
      <c r="P618" t="s">
        <v>67</v>
      </c>
      <c r="Q618" t="s">
        <v>208</v>
      </c>
      <c r="R618">
        <v>481217</v>
      </c>
      <c r="S618">
        <v>573411.43999999994</v>
      </c>
      <c r="T618">
        <v>6222393.5</v>
      </c>
      <c r="U618">
        <v>56.140930640000001</v>
      </c>
      <c r="V618">
        <v>10.18140683</v>
      </c>
      <c r="W618" t="s">
        <v>209</v>
      </c>
      <c r="X618" t="s">
        <v>210</v>
      </c>
      <c r="Y618" t="s">
        <v>151</v>
      </c>
      <c r="Z618" t="s">
        <v>72</v>
      </c>
      <c r="AA618">
        <v>16.2</v>
      </c>
      <c r="AB618" t="s">
        <v>152</v>
      </c>
      <c r="AC618" t="s">
        <v>103</v>
      </c>
      <c r="AD618" t="s">
        <v>119</v>
      </c>
      <c r="AE618" t="s">
        <v>75</v>
      </c>
      <c r="AF618" t="s">
        <v>76</v>
      </c>
      <c r="AG618" t="s">
        <v>1448</v>
      </c>
      <c r="AH618" t="s">
        <v>212</v>
      </c>
      <c r="AI618" t="s">
        <v>79</v>
      </c>
      <c r="AJ618" t="s">
        <v>12478</v>
      </c>
      <c r="AK618" t="s">
        <v>12477</v>
      </c>
      <c r="AL618" t="s">
        <v>80</v>
      </c>
      <c r="AM618" t="s">
        <v>81</v>
      </c>
      <c r="AN618" t="s">
        <v>213</v>
      </c>
      <c r="AO618" t="s">
        <v>83</v>
      </c>
      <c r="AP618" t="s">
        <v>83</v>
      </c>
      <c r="AQ618" t="s">
        <v>107</v>
      </c>
      <c r="AR618" t="s">
        <v>85</v>
      </c>
      <c r="AS618" t="s">
        <v>65</v>
      </c>
      <c r="AT618" t="s">
        <v>74</v>
      </c>
      <c r="AU618" t="s">
        <v>74</v>
      </c>
      <c r="AV618" t="s">
        <v>66</v>
      </c>
      <c r="AW618" t="s">
        <v>109</v>
      </c>
      <c r="AX618" t="s">
        <v>110</v>
      </c>
      <c r="AY618" t="s">
        <v>89</v>
      </c>
      <c r="AZ618" t="s">
        <v>83</v>
      </c>
      <c r="BA618" t="s">
        <v>90</v>
      </c>
      <c r="BB618" t="s">
        <v>214</v>
      </c>
      <c r="BC618">
        <v>2398.889363258887</v>
      </c>
      <c r="BD618">
        <v>1780.48917719408</v>
      </c>
      <c r="BE618">
        <v>2357.7017683015501</v>
      </c>
      <c r="BF618">
        <v>1830.7385216130549</v>
      </c>
      <c r="BG618" t="s">
        <v>182</v>
      </c>
      <c r="BH618" t="s">
        <v>210</v>
      </c>
    </row>
    <row r="619" spans="1:60" x14ac:dyDescent="0.2">
      <c r="A619" t="s">
        <v>3376</v>
      </c>
      <c r="B619">
        <v>6550000</v>
      </c>
      <c r="C619" s="2">
        <v>44025</v>
      </c>
      <c r="D619">
        <v>3</v>
      </c>
      <c r="E619">
        <v>118</v>
      </c>
      <c r="F619">
        <v>-1</v>
      </c>
      <c r="G619">
        <v>55508.47457627119</v>
      </c>
      <c r="H619" t="s">
        <v>3377</v>
      </c>
      <c r="I619">
        <v>615</v>
      </c>
      <c r="J619" t="s">
        <v>3378</v>
      </c>
      <c r="K619" t="s">
        <v>117</v>
      </c>
      <c r="L619" t="s">
        <v>789</v>
      </c>
      <c r="M619" t="s">
        <v>97</v>
      </c>
      <c r="N619" t="s">
        <v>147</v>
      </c>
      <c r="O619">
        <v>8000</v>
      </c>
      <c r="P619" t="s">
        <v>67</v>
      </c>
      <c r="Q619" t="s">
        <v>120</v>
      </c>
      <c r="R619">
        <v>992149</v>
      </c>
      <c r="S619">
        <v>576278.10178774002</v>
      </c>
      <c r="T619">
        <v>6224866.5181943001</v>
      </c>
      <c r="U619">
        <v>56.162695329999998</v>
      </c>
      <c r="V619">
        <v>10.22823664</v>
      </c>
      <c r="W619" t="s">
        <v>121</v>
      </c>
      <c r="X619" t="s">
        <v>122</v>
      </c>
      <c r="Y619" t="s">
        <v>123</v>
      </c>
      <c r="Z619" t="s">
        <v>72</v>
      </c>
      <c r="AA619">
        <v>1.6</v>
      </c>
      <c r="AB619" t="s">
        <v>124</v>
      </c>
      <c r="AC619" t="s">
        <v>74</v>
      </c>
      <c r="AD619" t="s">
        <v>74</v>
      </c>
      <c r="AE619" t="s">
        <v>75</v>
      </c>
      <c r="AF619" t="s">
        <v>76</v>
      </c>
      <c r="AG619" t="s">
        <v>2764</v>
      </c>
      <c r="AH619" t="s">
        <v>1622</v>
      </c>
      <c r="AI619" t="s">
        <v>79</v>
      </c>
      <c r="AJ619" t="s">
        <v>12478</v>
      </c>
      <c r="AK619" t="s">
        <v>12477</v>
      </c>
      <c r="AL619" t="s">
        <v>80</v>
      </c>
      <c r="AM619" t="s">
        <v>81</v>
      </c>
      <c r="AN619" t="s">
        <v>127</v>
      </c>
      <c r="AO619" t="s">
        <v>83</v>
      </c>
      <c r="AP619" t="s">
        <v>83</v>
      </c>
      <c r="AQ619" t="s">
        <v>107</v>
      </c>
      <c r="AR619" t="s">
        <v>85</v>
      </c>
      <c r="AS619" t="s">
        <v>128</v>
      </c>
      <c r="AT619" t="s">
        <v>74</v>
      </c>
      <c r="AU619" t="s">
        <v>74</v>
      </c>
      <c r="AV619" t="s">
        <v>65</v>
      </c>
      <c r="AW619" t="s">
        <v>87</v>
      </c>
      <c r="AX619" t="s">
        <v>88</v>
      </c>
      <c r="AY619" t="s">
        <v>89</v>
      </c>
      <c r="AZ619" t="s">
        <v>83</v>
      </c>
      <c r="BA619" t="s">
        <v>83</v>
      </c>
      <c r="BB619" t="s">
        <v>129</v>
      </c>
      <c r="BC619">
        <v>1406.6845173235561</v>
      </c>
      <c r="BD619">
        <v>2009.189662128957</v>
      </c>
      <c r="BE619">
        <v>1494.2045643359011</v>
      </c>
      <c r="BF619">
        <v>259.9786577290896</v>
      </c>
      <c r="BG619" t="s">
        <v>130</v>
      </c>
      <c r="BH619" t="s">
        <v>131</v>
      </c>
    </row>
    <row r="620" spans="1:60" x14ac:dyDescent="0.2">
      <c r="A620" t="s">
        <v>3379</v>
      </c>
      <c r="B620">
        <v>3010000</v>
      </c>
      <c r="C620" s="2">
        <v>44025</v>
      </c>
      <c r="D620">
        <v>3</v>
      </c>
      <c r="E620">
        <v>68</v>
      </c>
      <c r="F620">
        <v>-1</v>
      </c>
      <c r="G620">
        <v>44264.705882352937</v>
      </c>
      <c r="H620" t="s">
        <v>3380</v>
      </c>
      <c r="I620">
        <v>616</v>
      </c>
      <c r="J620" t="s">
        <v>3381</v>
      </c>
      <c r="K620" t="s">
        <v>294</v>
      </c>
      <c r="L620" t="s">
        <v>86</v>
      </c>
      <c r="M620" t="s">
        <v>119</v>
      </c>
      <c r="N620" t="s">
        <v>66</v>
      </c>
      <c r="O620">
        <v>8000</v>
      </c>
      <c r="P620" t="s">
        <v>67</v>
      </c>
      <c r="Q620" t="s">
        <v>513</v>
      </c>
      <c r="R620">
        <v>986229</v>
      </c>
      <c r="S620">
        <v>573751.68999999994</v>
      </c>
      <c r="T620">
        <v>6223723</v>
      </c>
      <c r="U620">
        <v>56.152820810000001</v>
      </c>
      <c r="V620">
        <v>10.18724929</v>
      </c>
      <c r="W620" t="s">
        <v>138</v>
      </c>
      <c r="X620" t="s">
        <v>70</v>
      </c>
      <c r="Y620" t="s">
        <v>123</v>
      </c>
      <c r="Z620" t="s">
        <v>72</v>
      </c>
      <c r="AA620">
        <v>3</v>
      </c>
      <c r="AB620" t="s">
        <v>241</v>
      </c>
      <c r="AC620" t="s">
        <v>74</v>
      </c>
      <c r="AD620" t="s">
        <v>65</v>
      </c>
      <c r="AE620" t="s">
        <v>75</v>
      </c>
      <c r="AF620" t="s">
        <v>76</v>
      </c>
      <c r="AG620" t="s">
        <v>514</v>
      </c>
      <c r="AH620" t="s">
        <v>78</v>
      </c>
      <c r="AI620" t="s">
        <v>79</v>
      </c>
      <c r="AJ620" t="s">
        <v>12478</v>
      </c>
      <c r="AK620" t="s">
        <v>12477</v>
      </c>
      <c r="AL620" t="s">
        <v>80</v>
      </c>
      <c r="AM620" t="s">
        <v>81</v>
      </c>
      <c r="AN620" t="s">
        <v>298</v>
      </c>
      <c r="AO620" t="s">
        <v>83</v>
      </c>
      <c r="AP620" t="s">
        <v>83</v>
      </c>
      <c r="AQ620" t="s">
        <v>107</v>
      </c>
      <c r="AR620" t="s">
        <v>85</v>
      </c>
      <c r="AS620" t="s">
        <v>229</v>
      </c>
      <c r="AT620" t="s">
        <v>74</v>
      </c>
      <c r="AU620" t="s">
        <v>74</v>
      </c>
      <c r="AV620" t="s">
        <v>65</v>
      </c>
      <c r="AW620" t="s">
        <v>109</v>
      </c>
      <c r="AX620" t="s">
        <v>223</v>
      </c>
      <c r="AY620" t="s">
        <v>89</v>
      </c>
      <c r="AZ620" t="s">
        <v>83</v>
      </c>
      <c r="BA620" t="s">
        <v>90</v>
      </c>
      <c r="BB620" t="s">
        <v>299</v>
      </c>
      <c r="BC620">
        <v>1604.768499597265</v>
      </c>
      <c r="BD620">
        <v>1115.321967748712</v>
      </c>
      <c r="BE620">
        <v>1277.8296902058639</v>
      </c>
      <c r="BF620">
        <v>1634.8276416813951</v>
      </c>
      <c r="BG620" t="s">
        <v>300</v>
      </c>
      <c r="BH620" t="s">
        <v>63</v>
      </c>
    </row>
    <row r="621" spans="1:60" x14ac:dyDescent="0.2">
      <c r="A621" t="s">
        <v>3382</v>
      </c>
      <c r="B621">
        <v>2298000</v>
      </c>
      <c r="C621" s="2">
        <v>44024</v>
      </c>
      <c r="D621">
        <v>2</v>
      </c>
      <c r="E621">
        <v>59</v>
      </c>
      <c r="G621">
        <v>38949.152542372882</v>
      </c>
      <c r="H621" t="s">
        <v>3383</v>
      </c>
      <c r="I621">
        <v>617</v>
      </c>
      <c r="J621" t="s">
        <v>3384</v>
      </c>
      <c r="K621" t="s">
        <v>3385</v>
      </c>
      <c r="L621" t="s">
        <v>1343</v>
      </c>
      <c r="M621" t="s">
        <v>74</v>
      </c>
      <c r="N621" t="s">
        <v>147</v>
      </c>
      <c r="O621">
        <v>8000</v>
      </c>
      <c r="P621" t="s">
        <v>67</v>
      </c>
      <c r="Q621" t="s">
        <v>3386</v>
      </c>
      <c r="R621">
        <v>118554</v>
      </c>
      <c r="S621">
        <v>575075.93999999994</v>
      </c>
      <c r="T621">
        <v>6223774.5</v>
      </c>
      <c r="U621">
        <v>56.153076839999997</v>
      </c>
      <c r="V621">
        <v>10.20857619</v>
      </c>
      <c r="W621" t="s">
        <v>429</v>
      </c>
      <c r="X621" t="s">
        <v>122</v>
      </c>
      <c r="Y621" t="s">
        <v>123</v>
      </c>
      <c r="Z621" t="s">
        <v>72</v>
      </c>
      <c r="AA621">
        <v>6</v>
      </c>
      <c r="AB621" t="s">
        <v>124</v>
      </c>
      <c r="AC621" t="s">
        <v>74</v>
      </c>
      <c r="AD621" t="s">
        <v>74</v>
      </c>
      <c r="AE621" t="s">
        <v>75</v>
      </c>
      <c r="AF621" t="s">
        <v>76</v>
      </c>
      <c r="AG621" t="s">
        <v>3387</v>
      </c>
      <c r="AH621" t="s">
        <v>126</v>
      </c>
      <c r="AI621" t="s">
        <v>79</v>
      </c>
      <c r="AJ621" t="s">
        <v>12478</v>
      </c>
      <c r="AK621" t="s">
        <v>12477</v>
      </c>
      <c r="AL621" t="s">
        <v>80</v>
      </c>
      <c r="AM621" t="s">
        <v>81</v>
      </c>
      <c r="AN621" t="s">
        <v>3388</v>
      </c>
      <c r="AO621" t="s">
        <v>377</v>
      </c>
      <c r="AP621" t="s">
        <v>83</v>
      </c>
      <c r="AQ621" t="s">
        <v>107</v>
      </c>
      <c r="AR621" t="s">
        <v>85</v>
      </c>
      <c r="AS621" t="s">
        <v>65</v>
      </c>
      <c r="AT621" t="s">
        <v>74</v>
      </c>
      <c r="AU621" t="s">
        <v>74</v>
      </c>
      <c r="AV621" t="s">
        <v>66</v>
      </c>
      <c r="AW621" t="s">
        <v>109</v>
      </c>
      <c r="AX621" t="s">
        <v>110</v>
      </c>
      <c r="AY621" t="s">
        <v>89</v>
      </c>
      <c r="AZ621" t="s">
        <v>83</v>
      </c>
      <c r="BA621" t="s">
        <v>90</v>
      </c>
      <c r="BB621" t="s">
        <v>3389</v>
      </c>
      <c r="BC621">
        <v>282.50047200118757</v>
      </c>
      <c r="BD621">
        <v>392.09430312012188</v>
      </c>
      <c r="BE621">
        <v>432.98854858494741</v>
      </c>
      <c r="BF621">
        <v>333.49902999904123</v>
      </c>
      <c r="BG621" t="s">
        <v>156</v>
      </c>
      <c r="BH621" t="s">
        <v>245</v>
      </c>
    </row>
    <row r="622" spans="1:60" x14ac:dyDescent="0.2">
      <c r="A622" t="s">
        <v>3390</v>
      </c>
      <c r="B622">
        <v>2185000</v>
      </c>
      <c r="C622" s="2">
        <v>44024</v>
      </c>
      <c r="D622">
        <v>2</v>
      </c>
      <c r="E622">
        <v>61</v>
      </c>
      <c r="F622">
        <v>-1</v>
      </c>
      <c r="G622">
        <v>35819.672131147541</v>
      </c>
      <c r="H622" t="s">
        <v>3391</v>
      </c>
      <c r="I622">
        <v>618</v>
      </c>
      <c r="J622" t="s">
        <v>3392</v>
      </c>
      <c r="K622" t="s">
        <v>888</v>
      </c>
      <c r="L622" t="s">
        <v>526</v>
      </c>
      <c r="M622" t="s">
        <v>66</v>
      </c>
      <c r="N622" t="s">
        <v>147</v>
      </c>
      <c r="O622">
        <v>8000</v>
      </c>
      <c r="P622" t="s">
        <v>67</v>
      </c>
      <c r="Q622" t="s">
        <v>3393</v>
      </c>
      <c r="R622">
        <v>406541</v>
      </c>
      <c r="S622">
        <v>574379.38</v>
      </c>
      <c r="T622">
        <v>6224529</v>
      </c>
      <c r="U622">
        <v>56.159963449999999</v>
      </c>
      <c r="V622">
        <v>10.19757654</v>
      </c>
      <c r="W622" t="s">
        <v>69</v>
      </c>
      <c r="X622" t="s">
        <v>462</v>
      </c>
      <c r="Y622" t="s">
        <v>123</v>
      </c>
      <c r="Z622" t="s">
        <v>72</v>
      </c>
      <c r="AA622">
        <v>18.7</v>
      </c>
      <c r="AB622" t="s">
        <v>196</v>
      </c>
      <c r="AC622" t="s">
        <v>103</v>
      </c>
      <c r="AD622" t="s">
        <v>66</v>
      </c>
      <c r="AE622" t="s">
        <v>75</v>
      </c>
      <c r="AF622" t="s">
        <v>76</v>
      </c>
      <c r="AG622" t="s">
        <v>1168</v>
      </c>
      <c r="AH622" t="s">
        <v>126</v>
      </c>
      <c r="AI622" t="s">
        <v>79</v>
      </c>
      <c r="AJ622" t="s">
        <v>12478</v>
      </c>
      <c r="AK622" t="s">
        <v>12477</v>
      </c>
      <c r="AL622" t="s">
        <v>80</v>
      </c>
      <c r="AM622" t="s">
        <v>81</v>
      </c>
      <c r="AN622" t="s">
        <v>700</v>
      </c>
      <c r="AO622" t="s">
        <v>83</v>
      </c>
      <c r="AP622" t="s">
        <v>83</v>
      </c>
      <c r="AQ622" t="s">
        <v>107</v>
      </c>
      <c r="AR622" t="s">
        <v>85</v>
      </c>
      <c r="AS622" t="s">
        <v>98</v>
      </c>
      <c r="AT622" t="s">
        <v>74</v>
      </c>
      <c r="AU622" t="s">
        <v>74</v>
      </c>
      <c r="AV622" t="s">
        <v>66</v>
      </c>
      <c r="AW622" t="s">
        <v>109</v>
      </c>
      <c r="AX622" t="s">
        <v>110</v>
      </c>
      <c r="AY622" t="s">
        <v>89</v>
      </c>
      <c r="AZ622" t="s">
        <v>83</v>
      </c>
      <c r="BA622" t="s">
        <v>90</v>
      </c>
      <c r="BB622" t="s">
        <v>3394</v>
      </c>
      <c r="BC622">
        <v>1217.926171366975</v>
      </c>
      <c r="BD622">
        <v>1160.9621735535241</v>
      </c>
      <c r="BE622">
        <v>659.67407416799165</v>
      </c>
      <c r="BF622">
        <v>1030.1498069989241</v>
      </c>
      <c r="BG622" t="s">
        <v>182</v>
      </c>
      <c r="BH622" t="s">
        <v>201</v>
      </c>
    </row>
    <row r="623" spans="1:60" x14ac:dyDescent="0.2">
      <c r="A623" t="s">
        <v>3395</v>
      </c>
      <c r="B623">
        <v>8000000</v>
      </c>
      <c r="C623" s="2">
        <v>44024</v>
      </c>
      <c r="D623">
        <v>3</v>
      </c>
      <c r="E623">
        <v>86</v>
      </c>
      <c r="G623">
        <v>93023.255813953481</v>
      </c>
      <c r="H623" t="s">
        <v>3396</v>
      </c>
      <c r="I623">
        <v>619</v>
      </c>
      <c r="J623" t="s">
        <v>3397</v>
      </c>
      <c r="K623" t="s">
        <v>175</v>
      </c>
      <c r="L623" t="s">
        <v>1427</v>
      </c>
      <c r="O623">
        <v>8000</v>
      </c>
      <c r="P623" t="s">
        <v>67</v>
      </c>
      <c r="Q623" t="s">
        <v>3398</v>
      </c>
      <c r="R623">
        <v>138261</v>
      </c>
      <c r="S623">
        <v>575138.68999999994</v>
      </c>
      <c r="T623">
        <v>6224424.5</v>
      </c>
      <c r="U623">
        <v>56.15890572</v>
      </c>
      <c r="V623">
        <v>10.209769570000001</v>
      </c>
      <c r="W623" t="s">
        <v>177</v>
      </c>
      <c r="X623" t="s">
        <v>122</v>
      </c>
      <c r="Y623" t="s">
        <v>123</v>
      </c>
      <c r="Z623" t="s">
        <v>72</v>
      </c>
      <c r="AA623">
        <v>4.3</v>
      </c>
      <c r="AB623" t="s">
        <v>124</v>
      </c>
      <c r="AC623" t="s">
        <v>103</v>
      </c>
      <c r="AD623" t="s">
        <v>74</v>
      </c>
      <c r="AE623" t="s">
        <v>798</v>
      </c>
      <c r="AF623" t="s">
        <v>76</v>
      </c>
      <c r="AG623" t="s">
        <v>2439</v>
      </c>
      <c r="AH623" t="s">
        <v>126</v>
      </c>
      <c r="AI623" t="s">
        <v>79</v>
      </c>
      <c r="AJ623" t="s">
        <v>12476</v>
      </c>
      <c r="AK623" t="s">
        <v>12477</v>
      </c>
      <c r="AL623" t="s">
        <v>80</v>
      </c>
      <c r="AM623" t="s">
        <v>81</v>
      </c>
      <c r="AN623" t="s">
        <v>473</v>
      </c>
      <c r="AO623" t="s">
        <v>2052</v>
      </c>
      <c r="AP623" t="s">
        <v>83</v>
      </c>
      <c r="AQ623" t="s">
        <v>84</v>
      </c>
      <c r="AR623" t="s">
        <v>85</v>
      </c>
      <c r="AS623" t="s">
        <v>74</v>
      </c>
      <c r="AT623" t="s">
        <v>74</v>
      </c>
      <c r="AU623" t="s">
        <v>74</v>
      </c>
      <c r="AV623" t="s">
        <v>65</v>
      </c>
      <c r="AW623" t="s">
        <v>2236</v>
      </c>
      <c r="AX623" t="s">
        <v>110</v>
      </c>
      <c r="AY623" t="s">
        <v>89</v>
      </c>
      <c r="AZ623" t="s">
        <v>83</v>
      </c>
      <c r="BA623" t="s">
        <v>90</v>
      </c>
      <c r="BB623" t="s">
        <v>3399</v>
      </c>
      <c r="BC623">
        <v>660.62785874449571</v>
      </c>
      <c r="BD623">
        <v>1007.889894225427</v>
      </c>
      <c r="BE623">
        <v>306.3698119870856</v>
      </c>
      <c r="BF623">
        <v>265.90461248191929</v>
      </c>
      <c r="BG623" t="s">
        <v>112</v>
      </c>
      <c r="BH623" t="s">
        <v>183</v>
      </c>
    </row>
    <row r="624" spans="1:60" x14ac:dyDescent="0.2">
      <c r="A624" t="s">
        <v>3400</v>
      </c>
      <c r="B624">
        <v>3500000</v>
      </c>
      <c r="C624" s="2">
        <v>44023</v>
      </c>
      <c r="D624">
        <v>3</v>
      </c>
      <c r="E624">
        <v>94</v>
      </c>
      <c r="F624">
        <v>-3</v>
      </c>
      <c r="G624">
        <v>37234.042553191488</v>
      </c>
      <c r="H624" t="s">
        <v>3401</v>
      </c>
      <c r="I624">
        <v>620</v>
      </c>
      <c r="J624" t="s">
        <v>3402</v>
      </c>
      <c r="K624" t="s">
        <v>1955</v>
      </c>
      <c r="L624" t="s">
        <v>98</v>
      </c>
      <c r="M624" t="s">
        <v>119</v>
      </c>
      <c r="N624" t="s">
        <v>99</v>
      </c>
      <c r="O624">
        <v>8000</v>
      </c>
      <c r="P624" t="s">
        <v>67</v>
      </c>
      <c r="Q624" t="s">
        <v>1956</v>
      </c>
      <c r="R624">
        <v>209061</v>
      </c>
      <c r="S624">
        <v>574759.75</v>
      </c>
      <c r="T624">
        <v>6223956</v>
      </c>
      <c r="U624">
        <v>56.15475687</v>
      </c>
      <c r="V624">
        <v>10.203538379999999</v>
      </c>
      <c r="W624" t="s">
        <v>149</v>
      </c>
      <c r="X624" t="s">
        <v>70</v>
      </c>
      <c r="Y624" t="s">
        <v>123</v>
      </c>
      <c r="Z624" t="s">
        <v>72</v>
      </c>
      <c r="AA624">
        <v>10.8</v>
      </c>
      <c r="AB624" t="s">
        <v>241</v>
      </c>
      <c r="AC624" t="s">
        <v>103</v>
      </c>
      <c r="AD624" t="s">
        <v>119</v>
      </c>
      <c r="AE624" t="s">
        <v>75</v>
      </c>
      <c r="AF624" t="s">
        <v>76</v>
      </c>
      <c r="AG624" t="s">
        <v>472</v>
      </c>
      <c r="AH624" t="s">
        <v>126</v>
      </c>
      <c r="AI624" t="s">
        <v>79</v>
      </c>
      <c r="AJ624" t="s">
        <v>12476</v>
      </c>
      <c r="AK624" t="s">
        <v>12477</v>
      </c>
      <c r="AL624" t="s">
        <v>80</v>
      </c>
      <c r="AM624" t="s">
        <v>81</v>
      </c>
      <c r="AN624" t="s">
        <v>596</v>
      </c>
      <c r="AO624" t="s">
        <v>242</v>
      </c>
      <c r="AP624" t="s">
        <v>83</v>
      </c>
      <c r="AQ624" t="s">
        <v>107</v>
      </c>
      <c r="AR624" t="s">
        <v>85</v>
      </c>
      <c r="AS624" t="s">
        <v>119</v>
      </c>
      <c r="AT624" t="s">
        <v>74</v>
      </c>
      <c r="AU624" t="s">
        <v>74</v>
      </c>
      <c r="AV624" t="s">
        <v>65</v>
      </c>
      <c r="AW624" t="s">
        <v>109</v>
      </c>
      <c r="AX624" t="s">
        <v>110</v>
      </c>
      <c r="AY624" t="s">
        <v>89</v>
      </c>
      <c r="AZ624" t="s">
        <v>83</v>
      </c>
      <c r="BA624" t="s">
        <v>90</v>
      </c>
      <c r="BB624" t="s">
        <v>1957</v>
      </c>
      <c r="BC624">
        <v>616.57548298805534</v>
      </c>
      <c r="BD624">
        <v>499.91033530954599</v>
      </c>
      <c r="BE624">
        <v>295.75091524349091</v>
      </c>
      <c r="BF624">
        <v>614.68793488796177</v>
      </c>
      <c r="BG624" t="s">
        <v>156</v>
      </c>
      <c r="BH624" t="s">
        <v>245</v>
      </c>
    </row>
    <row r="625" spans="1:60" x14ac:dyDescent="0.2">
      <c r="A625" t="s">
        <v>3403</v>
      </c>
      <c r="B625">
        <v>1885000</v>
      </c>
      <c r="C625" s="2">
        <v>44023</v>
      </c>
      <c r="D625">
        <v>2</v>
      </c>
      <c r="E625">
        <v>49</v>
      </c>
      <c r="F625">
        <v>-3</v>
      </c>
      <c r="G625">
        <v>38469.387755102041</v>
      </c>
      <c r="H625" t="s">
        <v>3404</v>
      </c>
      <c r="I625">
        <v>621</v>
      </c>
      <c r="J625" t="s">
        <v>3405</v>
      </c>
      <c r="K625" t="s">
        <v>272</v>
      </c>
      <c r="L625" t="s">
        <v>796</v>
      </c>
      <c r="M625" t="s">
        <v>74</v>
      </c>
      <c r="N625" t="s">
        <v>147</v>
      </c>
      <c r="O625">
        <v>8000</v>
      </c>
      <c r="P625" t="s">
        <v>67</v>
      </c>
      <c r="Q625" t="s">
        <v>797</v>
      </c>
      <c r="R625">
        <v>229992</v>
      </c>
      <c r="S625">
        <v>574720</v>
      </c>
      <c r="T625">
        <v>6223215</v>
      </c>
      <c r="U625">
        <v>56.148106890000001</v>
      </c>
      <c r="V625">
        <v>10.20269068</v>
      </c>
      <c r="W625" t="s">
        <v>149</v>
      </c>
      <c r="X625" t="s">
        <v>275</v>
      </c>
      <c r="Y625" t="s">
        <v>123</v>
      </c>
      <c r="Z625" t="s">
        <v>72</v>
      </c>
      <c r="AA625">
        <v>16.399999999999999</v>
      </c>
      <c r="AB625" t="s">
        <v>241</v>
      </c>
      <c r="AC625" t="s">
        <v>74</v>
      </c>
      <c r="AD625" t="s">
        <v>74</v>
      </c>
      <c r="AE625" t="s">
        <v>798</v>
      </c>
      <c r="AF625" t="s">
        <v>76</v>
      </c>
      <c r="AG625" t="s">
        <v>799</v>
      </c>
      <c r="AH625" t="s">
        <v>78</v>
      </c>
      <c r="AI625" t="s">
        <v>105</v>
      </c>
      <c r="AJ625" t="s">
        <v>12478</v>
      </c>
      <c r="AK625" t="s">
        <v>12477</v>
      </c>
      <c r="AL625" t="s">
        <v>80</v>
      </c>
      <c r="AM625" t="s">
        <v>81</v>
      </c>
      <c r="AN625" t="s">
        <v>800</v>
      </c>
      <c r="AO625" t="s">
        <v>394</v>
      </c>
      <c r="AP625" t="s">
        <v>83</v>
      </c>
      <c r="AQ625" t="s">
        <v>107</v>
      </c>
      <c r="AR625" t="s">
        <v>85</v>
      </c>
      <c r="AS625" t="s">
        <v>65</v>
      </c>
      <c r="AT625" t="s">
        <v>74</v>
      </c>
      <c r="AU625" t="s">
        <v>74</v>
      </c>
      <c r="AV625" t="s">
        <v>66</v>
      </c>
      <c r="AW625" t="s">
        <v>109</v>
      </c>
      <c r="AX625" t="s">
        <v>110</v>
      </c>
      <c r="AY625" t="s">
        <v>89</v>
      </c>
      <c r="AZ625" t="s">
        <v>83</v>
      </c>
      <c r="BA625" t="s">
        <v>90</v>
      </c>
      <c r="BB625" t="s">
        <v>801</v>
      </c>
      <c r="BC625">
        <v>865.2838858695045</v>
      </c>
      <c r="BD625">
        <v>274.05211608120459</v>
      </c>
      <c r="BE625">
        <v>997.72408662044325</v>
      </c>
      <c r="BF625">
        <v>694.30723837902974</v>
      </c>
      <c r="BG625" t="s">
        <v>156</v>
      </c>
      <c r="BH625" t="s">
        <v>157</v>
      </c>
    </row>
    <row r="626" spans="1:60" x14ac:dyDescent="0.2">
      <c r="A626" t="s">
        <v>3406</v>
      </c>
      <c r="B626">
        <v>3500000</v>
      </c>
      <c r="C626" s="2">
        <v>44023</v>
      </c>
      <c r="D626">
        <v>3</v>
      </c>
      <c r="E626">
        <v>107</v>
      </c>
      <c r="G626">
        <v>32710.280373831771</v>
      </c>
      <c r="H626" t="s">
        <v>3407</v>
      </c>
      <c r="I626">
        <v>622</v>
      </c>
      <c r="J626" t="s">
        <v>3408</v>
      </c>
      <c r="K626" t="s">
        <v>3409</v>
      </c>
      <c r="L626" t="s">
        <v>119</v>
      </c>
      <c r="M626" t="s">
        <v>119</v>
      </c>
      <c r="N626" t="s">
        <v>147</v>
      </c>
      <c r="O626">
        <v>8000</v>
      </c>
      <c r="P626" t="s">
        <v>67</v>
      </c>
      <c r="Q626" t="s">
        <v>609</v>
      </c>
      <c r="R626">
        <v>983765</v>
      </c>
      <c r="S626">
        <v>576067.19999999995</v>
      </c>
      <c r="T626">
        <v>6225186.4299999997</v>
      </c>
      <c r="U626">
        <v>56.165602679999999</v>
      </c>
      <c r="V626">
        <v>10.224933030000001</v>
      </c>
      <c r="W626" t="s">
        <v>340</v>
      </c>
      <c r="X626" t="s">
        <v>122</v>
      </c>
      <c r="Y626" t="s">
        <v>123</v>
      </c>
      <c r="Z626" t="s">
        <v>72</v>
      </c>
      <c r="AA626">
        <v>0.1</v>
      </c>
      <c r="AB626" t="s">
        <v>124</v>
      </c>
      <c r="AC626" t="s">
        <v>74</v>
      </c>
      <c r="AD626" t="s">
        <v>74</v>
      </c>
      <c r="AE626" t="s">
        <v>75</v>
      </c>
      <c r="AF626" t="s">
        <v>76</v>
      </c>
      <c r="AG626" t="s">
        <v>411</v>
      </c>
      <c r="AH626" t="s">
        <v>126</v>
      </c>
      <c r="AI626" t="s">
        <v>79</v>
      </c>
      <c r="AJ626" t="s">
        <v>12476</v>
      </c>
      <c r="AK626" t="s">
        <v>12477</v>
      </c>
      <c r="AL626" t="s">
        <v>80</v>
      </c>
      <c r="AM626" t="s">
        <v>81</v>
      </c>
      <c r="AN626" t="s">
        <v>139</v>
      </c>
      <c r="AO626" t="s">
        <v>83</v>
      </c>
      <c r="AP626" t="s">
        <v>83</v>
      </c>
      <c r="AQ626" t="s">
        <v>107</v>
      </c>
      <c r="AR626" t="s">
        <v>85</v>
      </c>
      <c r="AS626" t="s">
        <v>136</v>
      </c>
      <c r="AT626" t="s">
        <v>74</v>
      </c>
      <c r="AU626" t="s">
        <v>74</v>
      </c>
      <c r="AV626" t="s">
        <v>65</v>
      </c>
      <c r="AW626" t="s">
        <v>109</v>
      </c>
      <c r="AX626" t="s">
        <v>88</v>
      </c>
      <c r="AY626" t="s">
        <v>89</v>
      </c>
      <c r="AZ626" t="s">
        <v>83</v>
      </c>
      <c r="BA626" t="s">
        <v>90</v>
      </c>
      <c r="BB626" t="s">
        <v>611</v>
      </c>
      <c r="BC626">
        <v>1555.8047090586531</v>
      </c>
      <c r="BD626">
        <v>2115.9371807731732</v>
      </c>
      <c r="BE626">
        <v>1501.27555332723</v>
      </c>
      <c r="BF626">
        <v>216.4660804832138</v>
      </c>
      <c r="BG626" t="s">
        <v>92</v>
      </c>
      <c r="BH626" t="s">
        <v>131</v>
      </c>
    </row>
    <row r="627" spans="1:60" x14ac:dyDescent="0.2">
      <c r="A627" t="s">
        <v>3410</v>
      </c>
      <c r="B627">
        <v>1273000</v>
      </c>
      <c r="C627" s="2">
        <v>44022</v>
      </c>
      <c r="D627">
        <v>1</v>
      </c>
      <c r="E627">
        <v>31</v>
      </c>
      <c r="F627">
        <v>-2</v>
      </c>
      <c r="G627">
        <v>41064.516129032258</v>
      </c>
      <c r="H627" t="s">
        <v>3411</v>
      </c>
      <c r="I627">
        <v>623</v>
      </c>
      <c r="J627" t="s">
        <v>3412</v>
      </c>
      <c r="K627" t="s">
        <v>2184</v>
      </c>
      <c r="L627" t="s">
        <v>3413</v>
      </c>
      <c r="O627">
        <v>8000</v>
      </c>
      <c r="P627" t="s">
        <v>67</v>
      </c>
      <c r="Q627" t="s">
        <v>3414</v>
      </c>
      <c r="R627">
        <v>862008</v>
      </c>
      <c r="S627">
        <v>574836.93999999994</v>
      </c>
      <c r="T627">
        <v>6224626.5</v>
      </c>
      <c r="U627">
        <v>56.160767679999999</v>
      </c>
      <c r="V627">
        <v>10.204969269999999</v>
      </c>
      <c r="W627" t="s">
        <v>69</v>
      </c>
      <c r="X627" t="s">
        <v>122</v>
      </c>
      <c r="Y627" t="s">
        <v>123</v>
      </c>
      <c r="Z627" t="s">
        <v>72</v>
      </c>
      <c r="AA627">
        <v>9.1999999999999993</v>
      </c>
      <c r="AB627" t="s">
        <v>196</v>
      </c>
      <c r="AC627" t="s">
        <v>74</v>
      </c>
      <c r="AD627" t="s">
        <v>74</v>
      </c>
      <c r="AE627" t="s">
        <v>75</v>
      </c>
      <c r="AF627" t="s">
        <v>76</v>
      </c>
      <c r="AG627" t="s">
        <v>542</v>
      </c>
      <c r="AH627" t="s">
        <v>126</v>
      </c>
      <c r="AI627" t="s">
        <v>79</v>
      </c>
      <c r="AJ627" t="s">
        <v>12478</v>
      </c>
      <c r="AK627" t="s">
        <v>12477</v>
      </c>
      <c r="AL627" t="s">
        <v>80</v>
      </c>
      <c r="AM627" t="s">
        <v>81</v>
      </c>
      <c r="AN627" t="s">
        <v>385</v>
      </c>
      <c r="AO627" t="s">
        <v>83</v>
      </c>
      <c r="AP627" t="s">
        <v>83</v>
      </c>
      <c r="AQ627" t="s">
        <v>107</v>
      </c>
      <c r="AR627" t="s">
        <v>85</v>
      </c>
      <c r="AS627" t="s">
        <v>66</v>
      </c>
      <c r="AT627" t="s">
        <v>74</v>
      </c>
      <c r="AU627" t="s">
        <v>74</v>
      </c>
      <c r="AV627" t="s">
        <v>74</v>
      </c>
      <c r="AW627" t="s">
        <v>109</v>
      </c>
      <c r="AX627" t="s">
        <v>169</v>
      </c>
      <c r="AY627" t="s">
        <v>89</v>
      </c>
      <c r="AZ627" t="s">
        <v>83</v>
      </c>
      <c r="BA627" t="s">
        <v>90</v>
      </c>
      <c r="BB627" t="s">
        <v>3415</v>
      </c>
      <c r="BC627">
        <v>975.4621587003943</v>
      </c>
      <c r="BD627">
        <v>1164.2984596090851</v>
      </c>
      <c r="BE627">
        <v>452.37887582987457</v>
      </c>
      <c r="BF627">
        <v>610.55891078260993</v>
      </c>
      <c r="BG627" t="s">
        <v>112</v>
      </c>
      <c r="BH627" t="s">
        <v>201</v>
      </c>
    </row>
    <row r="628" spans="1:60" x14ac:dyDescent="0.2">
      <c r="A628" t="s">
        <v>3416</v>
      </c>
      <c r="B628">
        <v>2195000</v>
      </c>
      <c r="C628" s="2">
        <v>44021</v>
      </c>
      <c r="D628">
        <v>2</v>
      </c>
      <c r="E628">
        <v>51</v>
      </c>
      <c r="G628">
        <v>43039.215686274511</v>
      </c>
      <c r="H628" t="s">
        <v>3417</v>
      </c>
      <c r="I628">
        <v>624</v>
      </c>
      <c r="J628" t="s">
        <v>3418</v>
      </c>
      <c r="K628" t="s">
        <v>583</v>
      </c>
      <c r="L628" t="s">
        <v>365</v>
      </c>
      <c r="M628" t="s">
        <v>119</v>
      </c>
      <c r="N628" t="s">
        <v>147</v>
      </c>
      <c r="O628">
        <v>8000</v>
      </c>
      <c r="P628" t="s">
        <v>67</v>
      </c>
      <c r="Q628" t="s">
        <v>3419</v>
      </c>
      <c r="R628">
        <v>108699</v>
      </c>
      <c r="S628">
        <v>574498.88</v>
      </c>
      <c r="T628">
        <v>6224999.5</v>
      </c>
      <c r="U628">
        <v>56.164171179999997</v>
      </c>
      <c r="V628">
        <v>10.19963186</v>
      </c>
      <c r="W628" t="s">
        <v>69</v>
      </c>
      <c r="X628" t="s">
        <v>462</v>
      </c>
      <c r="Y628" t="s">
        <v>123</v>
      </c>
      <c r="Z628" t="s">
        <v>72</v>
      </c>
      <c r="AA628">
        <v>34.4</v>
      </c>
      <c r="AB628" t="s">
        <v>196</v>
      </c>
      <c r="AC628" t="s">
        <v>74</v>
      </c>
      <c r="AD628" t="s">
        <v>74</v>
      </c>
      <c r="AE628" t="s">
        <v>75</v>
      </c>
      <c r="AF628" t="s">
        <v>76</v>
      </c>
      <c r="AG628" t="s">
        <v>2412</v>
      </c>
      <c r="AH628" t="s">
        <v>78</v>
      </c>
      <c r="AI628" t="s">
        <v>79</v>
      </c>
      <c r="AJ628" t="s">
        <v>12478</v>
      </c>
      <c r="AK628" t="s">
        <v>12477</v>
      </c>
      <c r="AL628" t="s">
        <v>80</v>
      </c>
      <c r="AM628" t="s">
        <v>81</v>
      </c>
      <c r="AN628" t="s">
        <v>586</v>
      </c>
      <c r="AO628" t="s">
        <v>83</v>
      </c>
      <c r="AP628" t="s">
        <v>83</v>
      </c>
      <c r="AQ628" t="s">
        <v>107</v>
      </c>
      <c r="AR628" t="s">
        <v>85</v>
      </c>
      <c r="AS628" t="s">
        <v>119</v>
      </c>
      <c r="AT628" t="s">
        <v>74</v>
      </c>
      <c r="AU628" t="s">
        <v>74</v>
      </c>
      <c r="AV628" t="s">
        <v>66</v>
      </c>
      <c r="AW628" t="s">
        <v>109</v>
      </c>
      <c r="AX628" t="s">
        <v>169</v>
      </c>
      <c r="AY628" t="s">
        <v>89</v>
      </c>
      <c r="AZ628" t="s">
        <v>83</v>
      </c>
      <c r="BA628" t="s">
        <v>90</v>
      </c>
      <c r="BB628" t="s">
        <v>845</v>
      </c>
      <c r="BC628">
        <v>1473.484435659326</v>
      </c>
      <c r="BD628">
        <v>1574.22869841694</v>
      </c>
      <c r="BE628">
        <v>926.30757371262246</v>
      </c>
      <c r="BF628">
        <v>1043.9084078397441</v>
      </c>
      <c r="BG628" t="s">
        <v>156</v>
      </c>
      <c r="BH628" t="s">
        <v>201</v>
      </c>
    </row>
    <row r="629" spans="1:60" x14ac:dyDescent="0.2">
      <c r="A629" t="s">
        <v>3420</v>
      </c>
      <c r="B629">
        <v>2360000</v>
      </c>
      <c r="C629" s="2">
        <v>44021</v>
      </c>
      <c r="D629">
        <v>2</v>
      </c>
      <c r="E629">
        <v>53</v>
      </c>
      <c r="F629">
        <v>-2</v>
      </c>
      <c r="G629">
        <v>44528.301886792447</v>
      </c>
      <c r="H629" t="s">
        <v>3421</v>
      </c>
      <c r="I629">
        <v>625</v>
      </c>
      <c r="J629" t="s">
        <v>3422</v>
      </c>
      <c r="K629" t="s">
        <v>1917</v>
      </c>
      <c r="L629" t="s">
        <v>273</v>
      </c>
      <c r="M629" t="s">
        <v>74</v>
      </c>
      <c r="N629" t="s">
        <v>66</v>
      </c>
      <c r="O629">
        <v>8000</v>
      </c>
      <c r="P629" t="s">
        <v>67</v>
      </c>
      <c r="Q629" t="s">
        <v>68</v>
      </c>
      <c r="R629">
        <v>407742</v>
      </c>
      <c r="S629">
        <v>574191.86</v>
      </c>
      <c r="T629">
        <v>6224177.8600000003</v>
      </c>
      <c r="U629">
        <v>56.156838460000003</v>
      </c>
      <c r="V629">
        <v>10.194460149999999</v>
      </c>
      <c r="W629" t="s">
        <v>69</v>
      </c>
      <c r="X629" t="s">
        <v>70</v>
      </c>
      <c r="Y629" t="s">
        <v>71</v>
      </c>
      <c r="Z629" t="s">
        <v>72</v>
      </c>
      <c r="AA629">
        <v>5.6</v>
      </c>
      <c r="AB629" t="s">
        <v>73</v>
      </c>
      <c r="AC629" t="s">
        <v>74</v>
      </c>
      <c r="AD629" t="s">
        <v>119</v>
      </c>
      <c r="AE629" t="s">
        <v>75</v>
      </c>
      <c r="AF629" t="s">
        <v>76</v>
      </c>
      <c r="AG629" t="s">
        <v>1918</v>
      </c>
      <c r="AH629" t="s">
        <v>78</v>
      </c>
      <c r="AI629" t="s">
        <v>105</v>
      </c>
      <c r="AJ629" t="s">
        <v>12478</v>
      </c>
      <c r="AK629" t="s">
        <v>12477</v>
      </c>
      <c r="AL629" t="s">
        <v>80</v>
      </c>
      <c r="AM629" t="s">
        <v>81</v>
      </c>
      <c r="AN629" t="s">
        <v>82</v>
      </c>
      <c r="AO629" t="s">
        <v>83</v>
      </c>
      <c r="AP629" t="s">
        <v>83</v>
      </c>
      <c r="AQ629" t="s">
        <v>107</v>
      </c>
      <c r="AR629" t="s">
        <v>85</v>
      </c>
      <c r="AS629" t="s">
        <v>86</v>
      </c>
      <c r="AT629" t="s">
        <v>74</v>
      </c>
      <c r="AU629" t="s">
        <v>74</v>
      </c>
      <c r="AV629" t="s">
        <v>66</v>
      </c>
      <c r="AW629" t="s">
        <v>87</v>
      </c>
      <c r="AX629" t="s">
        <v>88</v>
      </c>
      <c r="AY629" t="s">
        <v>89</v>
      </c>
      <c r="AZ629" t="s">
        <v>83</v>
      </c>
      <c r="BA629" t="s">
        <v>90</v>
      </c>
      <c r="BB629" t="s">
        <v>91</v>
      </c>
      <c r="BC629">
        <v>1223.0624293907761</v>
      </c>
      <c r="BD629">
        <v>963.49906038833819</v>
      </c>
      <c r="BE629">
        <v>751.3329218590394</v>
      </c>
      <c r="BF629">
        <v>1180.45065388017</v>
      </c>
      <c r="BG629" t="s">
        <v>92</v>
      </c>
      <c r="BH629" t="s">
        <v>63</v>
      </c>
    </row>
    <row r="630" spans="1:60" x14ac:dyDescent="0.2">
      <c r="A630" t="s">
        <v>3423</v>
      </c>
      <c r="B630">
        <v>2095000</v>
      </c>
      <c r="C630" s="2">
        <v>44020</v>
      </c>
      <c r="D630">
        <v>3</v>
      </c>
      <c r="E630">
        <v>55</v>
      </c>
      <c r="G630">
        <v>38090.909090909088</v>
      </c>
      <c r="H630" t="s">
        <v>3424</v>
      </c>
      <c r="I630">
        <v>626</v>
      </c>
      <c r="J630" t="s">
        <v>3425</v>
      </c>
      <c r="K630" t="s">
        <v>1490</v>
      </c>
      <c r="L630" t="s">
        <v>955</v>
      </c>
      <c r="M630" t="s">
        <v>119</v>
      </c>
      <c r="N630" t="s">
        <v>147</v>
      </c>
      <c r="O630">
        <v>8000</v>
      </c>
      <c r="P630" t="s">
        <v>67</v>
      </c>
      <c r="Q630" t="s">
        <v>3426</v>
      </c>
      <c r="R630">
        <v>400012</v>
      </c>
      <c r="S630">
        <v>574245.93999999994</v>
      </c>
      <c r="T630">
        <v>6224387</v>
      </c>
      <c r="U630">
        <v>56.158708689999997</v>
      </c>
      <c r="V630">
        <v>10.19538895</v>
      </c>
      <c r="W630" t="s">
        <v>69</v>
      </c>
      <c r="X630" t="s">
        <v>462</v>
      </c>
      <c r="Y630" t="s">
        <v>123</v>
      </c>
      <c r="Z630" t="s">
        <v>72</v>
      </c>
      <c r="AA630">
        <v>16.3</v>
      </c>
      <c r="AB630" t="s">
        <v>241</v>
      </c>
      <c r="AC630" t="s">
        <v>103</v>
      </c>
      <c r="AD630" t="s">
        <v>74</v>
      </c>
      <c r="AE630" t="s">
        <v>75</v>
      </c>
      <c r="AF630" t="s">
        <v>76</v>
      </c>
      <c r="AG630" t="s">
        <v>1911</v>
      </c>
      <c r="AH630" t="s">
        <v>126</v>
      </c>
      <c r="AI630" t="s">
        <v>105</v>
      </c>
      <c r="AJ630" t="s">
        <v>12478</v>
      </c>
      <c r="AK630" t="s">
        <v>12477</v>
      </c>
      <c r="AL630" t="s">
        <v>80</v>
      </c>
      <c r="AM630" t="s">
        <v>81</v>
      </c>
      <c r="AN630" t="s">
        <v>666</v>
      </c>
      <c r="AO630" t="s">
        <v>83</v>
      </c>
      <c r="AP630" t="s">
        <v>83</v>
      </c>
      <c r="AQ630" t="s">
        <v>107</v>
      </c>
      <c r="AR630" t="s">
        <v>85</v>
      </c>
      <c r="AS630" t="s">
        <v>119</v>
      </c>
      <c r="AT630" t="s">
        <v>74</v>
      </c>
      <c r="AU630" t="s">
        <v>74</v>
      </c>
      <c r="AV630" t="s">
        <v>65</v>
      </c>
      <c r="AW630" t="s">
        <v>109</v>
      </c>
      <c r="AX630" t="s">
        <v>844</v>
      </c>
      <c r="AY630" t="s">
        <v>89</v>
      </c>
      <c r="AZ630" t="s">
        <v>83</v>
      </c>
      <c r="BA630" t="s">
        <v>90</v>
      </c>
      <c r="BB630" t="s">
        <v>3427</v>
      </c>
      <c r="BC630">
        <v>1254.816183555185</v>
      </c>
      <c r="BD630">
        <v>1097.5988838688079</v>
      </c>
      <c r="BE630">
        <v>725.40300829646844</v>
      </c>
      <c r="BF630">
        <v>1146.106918146133</v>
      </c>
      <c r="BG630" t="s">
        <v>156</v>
      </c>
      <c r="BH630" t="s">
        <v>201</v>
      </c>
    </row>
    <row r="631" spans="1:60" x14ac:dyDescent="0.2">
      <c r="A631" t="s">
        <v>3428</v>
      </c>
      <c r="B631">
        <v>2798000</v>
      </c>
      <c r="C631" s="2">
        <v>44020</v>
      </c>
      <c r="D631">
        <v>3</v>
      </c>
      <c r="E631">
        <v>90</v>
      </c>
      <c r="G631">
        <v>31088.888888888891</v>
      </c>
      <c r="H631" t="s">
        <v>3429</v>
      </c>
      <c r="I631">
        <v>627</v>
      </c>
      <c r="J631" t="s">
        <v>3430</v>
      </c>
      <c r="K631" t="s">
        <v>1108</v>
      </c>
      <c r="L631" t="s">
        <v>2438</v>
      </c>
      <c r="M631" t="s">
        <v>65</v>
      </c>
      <c r="N631" t="s">
        <v>99</v>
      </c>
      <c r="O631">
        <v>8000</v>
      </c>
      <c r="P631" t="s">
        <v>67</v>
      </c>
      <c r="Q631" t="s">
        <v>1266</v>
      </c>
      <c r="R631">
        <v>954859</v>
      </c>
      <c r="S631">
        <v>574417.68999999994</v>
      </c>
      <c r="T631">
        <v>6223280</v>
      </c>
      <c r="U631">
        <v>56.148738020000003</v>
      </c>
      <c r="V631">
        <v>10.19784407</v>
      </c>
      <c r="W631" t="s">
        <v>149</v>
      </c>
      <c r="X631" t="s">
        <v>275</v>
      </c>
      <c r="Y631" t="s">
        <v>123</v>
      </c>
      <c r="Z631" t="s">
        <v>72</v>
      </c>
      <c r="AA631">
        <v>16.2</v>
      </c>
      <c r="AB631" t="s">
        <v>241</v>
      </c>
      <c r="AC631" t="s">
        <v>74</v>
      </c>
      <c r="AD631" t="s">
        <v>74</v>
      </c>
      <c r="AE631" t="s">
        <v>75</v>
      </c>
      <c r="AF631" t="s">
        <v>76</v>
      </c>
      <c r="AG631" t="s">
        <v>2439</v>
      </c>
      <c r="AH631" t="s">
        <v>78</v>
      </c>
      <c r="AI631" t="s">
        <v>79</v>
      </c>
      <c r="AJ631" t="s">
        <v>12476</v>
      </c>
      <c r="AK631" t="s">
        <v>12477</v>
      </c>
      <c r="AL631" t="s">
        <v>80</v>
      </c>
      <c r="AM631" t="s">
        <v>81</v>
      </c>
      <c r="AN631" t="s">
        <v>2440</v>
      </c>
      <c r="AO631" t="s">
        <v>474</v>
      </c>
      <c r="AP631" t="s">
        <v>83</v>
      </c>
      <c r="AQ631" t="s">
        <v>107</v>
      </c>
      <c r="AR631" t="s">
        <v>85</v>
      </c>
      <c r="AS631" t="s">
        <v>98</v>
      </c>
      <c r="AT631" t="s">
        <v>74</v>
      </c>
      <c r="AU631" t="s">
        <v>74</v>
      </c>
      <c r="AV631" t="s">
        <v>65</v>
      </c>
      <c r="AW631" t="s">
        <v>109</v>
      </c>
      <c r="AX631" t="s">
        <v>110</v>
      </c>
      <c r="AY631" t="s">
        <v>89</v>
      </c>
      <c r="AZ631" t="s">
        <v>83</v>
      </c>
      <c r="BA631" t="s">
        <v>90</v>
      </c>
      <c r="BB631" t="s">
        <v>2441</v>
      </c>
      <c r="BC631">
        <v>1073.219853010286</v>
      </c>
      <c r="BD631">
        <v>457.60898789377939</v>
      </c>
      <c r="BE631">
        <v>1048.592123299971</v>
      </c>
      <c r="BF631">
        <v>991.87178291081204</v>
      </c>
      <c r="BG631" t="s">
        <v>156</v>
      </c>
      <c r="BH631" t="s">
        <v>157</v>
      </c>
    </row>
    <row r="632" spans="1:60" x14ac:dyDescent="0.2">
      <c r="A632" t="s">
        <v>3431</v>
      </c>
      <c r="B632">
        <v>1970000</v>
      </c>
      <c r="C632" s="2">
        <v>44020</v>
      </c>
      <c r="D632">
        <v>2</v>
      </c>
      <c r="E632">
        <v>65</v>
      </c>
      <c r="F632">
        <v>-1</v>
      </c>
      <c r="G632">
        <v>30307.692307692309</v>
      </c>
      <c r="H632" t="s">
        <v>3432</v>
      </c>
      <c r="I632">
        <v>628</v>
      </c>
      <c r="J632" t="s">
        <v>3433</v>
      </c>
      <c r="K632" t="s">
        <v>487</v>
      </c>
      <c r="L632" t="s">
        <v>3434</v>
      </c>
      <c r="M632" t="s">
        <v>163</v>
      </c>
      <c r="N632" t="s">
        <v>207</v>
      </c>
      <c r="O632">
        <v>8000</v>
      </c>
      <c r="P632" t="s">
        <v>67</v>
      </c>
      <c r="Q632" t="s">
        <v>3435</v>
      </c>
      <c r="R632">
        <v>534949</v>
      </c>
      <c r="S632">
        <v>574114.62</v>
      </c>
      <c r="T632">
        <v>6225492.5</v>
      </c>
      <c r="U632">
        <v>56.168659560000002</v>
      </c>
      <c r="V632">
        <v>10.19358312</v>
      </c>
      <c r="W632" t="s">
        <v>490</v>
      </c>
      <c r="X632" t="s">
        <v>462</v>
      </c>
      <c r="Y632" t="s">
        <v>71</v>
      </c>
      <c r="Z632" t="s">
        <v>72</v>
      </c>
      <c r="AA632">
        <v>53</v>
      </c>
      <c r="AB632" t="s">
        <v>463</v>
      </c>
      <c r="AC632" t="s">
        <v>74</v>
      </c>
      <c r="AD632" t="s">
        <v>98</v>
      </c>
      <c r="AE632" t="s">
        <v>75</v>
      </c>
      <c r="AF632" t="s">
        <v>76</v>
      </c>
      <c r="AG632" t="s">
        <v>1610</v>
      </c>
      <c r="AH632" t="s">
        <v>78</v>
      </c>
      <c r="AI632" t="s">
        <v>79</v>
      </c>
      <c r="AJ632" t="s">
        <v>12478</v>
      </c>
      <c r="AK632" t="s">
        <v>12477</v>
      </c>
      <c r="AL632" t="s">
        <v>80</v>
      </c>
      <c r="AM632" t="s">
        <v>81</v>
      </c>
      <c r="AN632" t="s">
        <v>3436</v>
      </c>
      <c r="AO632" t="s">
        <v>83</v>
      </c>
      <c r="AP632" t="s">
        <v>83</v>
      </c>
      <c r="AQ632" t="s">
        <v>107</v>
      </c>
      <c r="AR632" t="s">
        <v>85</v>
      </c>
      <c r="AS632" t="s">
        <v>98</v>
      </c>
      <c r="AT632" t="s">
        <v>74</v>
      </c>
      <c r="AU632" t="s">
        <v>74</v>
      </c>
      <c r="AV632" t="s">
        <v>66</v>
      </c>
      <c r="AW632" t="s">
        <v>109</v>
      </c>
      <c r="AX632" t="s">
        <v>110</v>
      </c>
      <c r="AY632" t="s">
        <v>89</v>
      </c>
      <c r="AZ632" t="s">
        <v>83</v>
      </c>
      <c r="BA632" t="s">
        <v>90</v>
      </c>
      <c r="BB632" t="s">
        <v>3437</v>
      </c>
      <c r="BC632">
        <v>2097.788816790573</v>
      </c>
      <c r="BD632">
        <v>2155.0535990279309</v>
      </c>
      <c r="BE632">
        <v>1546.1884758118581</v>
      </c>
      <c r="BF632">
        <v>1572.7968244768001</v>
      </c>
      <c r="BG632" t="s">
        <v>182</v>
      </c>
      <c r="BH632" t="s">
        <v>113</v>
      </c>
    </row>
    <row r="633" spans="1:60" x14ac:dyDescent="0.2">
      <c r="A633" t="s">
        <v>3438</v>
      </c>
      <c r="B633">
        <v>4200000</v>
      </c>
      <c r="C633" s="2">
        <v>44020</v>
      </c>
      <c r="D633">
        <v>3</v>
      </c>
      <c r="E633">
        <v>107</v>
      </c>
      <c r="F633">
        <v>-2</v>
      </c>
      <c r="G633">
        <v>39252.336448598129</v>
      </c>
      <c r="H633" t="s">
        <v>3439</v>
      </c>
      <c r="I633">
        <v>629</v>
      </c>
      <c r="J633" t="s">
        <v>3440</v>
      </c>
      <c r="K633" t="s">
        <v>1933</v>
      </c>
      <c r="L633" t="s">
        <v>819</v>
      </c>
      <c r="M633" t="s">
        <v>74</v>
      </c>
      <c r="N633" t="s">
        <v>99</v>
      </c>
      <c r="O633">
        <v>8000</v>
      </c>
      <c r="P633" t="s">
        <v>67</v>
      </c>
      <c r="Q633" t="s">
        <v>3441</v>
      </c>
      <c r="R633">
        <v>15879</v>
      </c>
      <c r="S633">
        <v>574739.38</v>
      </c>
      <c r="T633">
        <v>6222595</v>
      </c>
      <c r="U633">
        <v>56.14253454</v>
      </c>
      <c r="V633">
        <v>10.202828569999999</v>
      </c>
      <c r="W633" t="s">
        <v>315</v>
      </c>
      <c r="X633" t="s">
        <v>275</v>
      </c>
      <c r="Y633" t="s">
        <v>151</v>
      </c>
      <c r="Z633" t="s">
        <v>72</v>
      </c>
      <c r="AA633">
        <v>14.4</v>
      </c>
      <c r="AB633" t="s">
        <v>316</v>
      </c>
      <c r="AC633" t="s">
        <v>74</v>
      </c>
      <c r="AD633" t="s">
        <v>66</v>
      </c>
      <c r="AE633" t="s">
        <v>75</v>
      </c>
      <c r="AF633" t="s">
        <v>76</v>
      </c>
      <c r="AG633" t="s">
        <v>3442</v>
      </c>
      <c r="AH633" t="s">
        <v>78</v>
      </c>
      <c r="AI633" t="s">
        <v>79</v>
      </c>
      <c r="AJ633" t="s">
        <v>12478</v>
      </c>
      <c r="AK633" t="s">
        <v>12477</v>
      </c>
      <c r="AL633" t="s">
        <v>80</v>
      </c>
      <c r="AM633" t="s">
        <v>81</v>
      </c>
      <c r="AN633" t="s">
        <v>3436</v>
      </c>
      <c r="AO633" t="s">
        <v>83</v>
      </c>
      <c r="AP633" t="s">
        <v>83</v>
      </c>
      <c r="AQ633" t="s">
        <v>107</v>
      </c>
      <c r="AR633" t="s">
        <v>85</v>
      </c>
      <c r="AS633" t="s">
        <v>108</v>
      </c>
      <c r="AT633" t="s">
        <v>74</v>
      </c>
      <c r="AU633" t="s">
        <v>74</v>
      </c>
      <c r="AV633" t="s">
        <v>65</v>
      </c>
      <c r="AW633" t="s">
        <v>109</v>
      </c>
      <c r="AX633" t="s">
        <v>110</v>
      </c>
      <c r="AY633" t="s">
        <v>89</v>
      </c>
      <c r="AZ633" t="s">
        <v>83</v>
      </c>
      <c r="BA633" t="s">
        <v>90</v>
      </c>
      <c r="BB633" t="s">
        <v>3443</v>
      </c>
      <c r="BC633">
        <v>1354.9564077070511</v>
      </c>
      <c r="BD633">
        <v>873.00375070553525</v>
      </c>
      <c r="BE633">
        <v>1605.4021450661501</v>
      </c>
      <c r="BF633">
        <v>737.26274278013</v>
      </c>
      <c r="BG633" t="s">
        <v>182</v>
      </c>
      <c r="BH633" t="s">
        <v>157</v>
      </c>
    </row>
    <row r="634" spans="1:60" x14ac:dyDescent="0.2">
      <c r="A634" t="s">
        <v>3444</v>
      </c>
      <c r="B634">
        <v>2990000</v>
      </c>
      <c r="C634" s="2">
        <v>44020</v>
      </c>
      <c r="D634">
        <v>3</v>
      </c>
      <c r="E634">
        <v>68</v>
      </c>
      <c r="F634">
        <v>0</v>
      </c>
      <c r="G634">
        <v>43970.588235294119</v>
      </c>
      <c r="H634" t="s">
        <v>3445</v>
      </c>
      <c r="I634">
        <v>630</v>
      </c>
      <c r="J634" t="s">
        <v>3446</v>
      </c>
      <c r="K634" t="s">
        <v>294</v>
      </c>
      <c r="L634" t="s">
        <v>295</v>
      </c>
      <c r="M634" t="s">
        <v>66</v>
      </c>
      <c r="N634" t="s">
        <v>66</v>
      </c>
      <c r="O634">
        <v>8000</v>
      </c>
      <c r="P634" t="s">
        <v>67</v>
      </c>
      <c r="Q634" t="s">
        <v>296</v>
      </c>
      <c r="R634">
        <v>986230</v>
      </c>
      <c r="S634">
        <v>573713.38</v>
      </c>
      <c r="T634">
        <v>6223732.5</v>
      </c>
      <c r="U634">
        <v>56.152912069999999</v>
      </c>
      <c r="V634">
        <v>10.18663535</v>
      </c>
      <c r="W634" t="s">
        <v>138</v>
      </c>
      <c r="X634" t="s">
        <v>70</v>
      </c>
      <c r="Y634" t="s">
        <v>123</v>
      </c>
      <c r="Z634" t="s">
        <v>72</v>
      </c>
      <c r="AA634">
        <v>3</v>
      </c>
      <c r="AB634" t="s">
        <v>241</v>
      </c>
      <c r="AC634" t="s">
        <v>74</v>
      </c>
      <c r="AD634" t="s">
        <v>65</v>
      </c>
      <c r="AE634" t="s">
        <v>75</v>
      </c>
      <c r="AF634" t="s">
        <v>76</v>
      </c>
      <c r="AG634" t="s">
        <v>297</v>
      </c>
      <c r="AH634" t="s">
        <v>78</v>
      </c>
      <c r="AI634" t="s">
        <v>79</v>
      </c>
      <c r="AJ634" t="s">
        <v>12476</v>
      </c>
      <c r="AK634" t="s">
        <v>12477</v>
      </c>
      <c r="AL634" t="s">
        <v>80</v>
      </c>
      <c r="AM634" t="s">
        <v>81</v>
      </c>
      <c r="AN634" t="s">
        <v>298</v>
      </c>
      <c r="AO634" t="s">
        <v>83</v>
      </c>
      <c r="AP634" t="s">
        <v>83</v>
      </c>
      <c r="AQ634" t="s">
        <v>107</v>
      </c>
      <c r="AR634" t="s">
        <v>85</v>
      </c>
      <c r="AS634" t="s">
        <v>229</v>
      </c>
      <c r="AT634" t="s">
        <v>74</v>
      </c>
      <c r="AU634" t="s">
        <v>74</v>
      </c>
      <c r="AV634" t="s">
        <v>65</v>
      </c>
      <c r="AW634" t="s">
        <v>109</v>
      </c>
      <c r="AX634" t="s">
        <v>223</v>
      </c>
      <c r="AY634" t="s">
        <v>89</v>
      </c>
      <c r="AZ634" t="s">
        <v>83</v>
      </c>
      <c r="BA634" t="s">
        <v>90</v>
      </c>
      <c r="BB634" t="s">
        <v>299</v>
      </c>
      <c r="BC634">
        <v>1642.5348372031369</v>
      </c>
      <c r="BD634">
        <v>1154.719052415039</v>
      </c>
      <c r="BE634">
        <v>1310.1992756983141</v>
      </c>
      <c r="BF634">
        <v>1671.7428386231741</v>
      </c>
      <c r="BG634" t="s">
        <v>300</v>
      </c>
      <c r="BH634" t="s">
        <v>63</v>
      </c>
    </row>
    <row r="635" spans="1:60" x14ac:dyDescent="0.2">
      <c r="A635" t="s">
        <v>3447</v>
      </c>
      <c r="B635">
        <v>1973000</v>
      </c>
      <c r="C635" s="2">
        <v>44020</v>
      </c>
      <c r="D635">
        <v>2</v>
      </c>
      <c r="E635">
        <v>52</v>
      </c>
      <c r="F635">
        <v>1</v>
      </c>
      <c r="G635">
        <v>37942.307692307702</v>
      </c>
      <c r="H635" t="s">
        <v>3448</v>
      </c>
      <c r="I635">
        <v>631</v>
      </c>
      <c r="J635" t="s">
        <v>3449</v>
      </c>
      <c r="K635" t="s">
        <v>725</v>
      </c>
      <c r="L635" t="s">
        <v>3450</v>
      </c>
      <c r="M635" t="s">
        <v>74</v>
      </c>
      <c r="O635">
        <v>8000</v>
      </c>
      <c r="P635" t="s">
        <v>67</v>
      </c>
      <c r="Q635" t="s">
        <v>3451</v>
      </c>
      <c r="R635">
        <v>988984</v>
      </c>
      <c r="S635">
        <v>574955.38</v>
      </c>
      <c r="T635">
        <v>6224753.4699999997</v>
      </c>
      <c r="U635">
        <v>56.161889610000003</v>
      </c>
      <c r="V635">
        <v>10.206911590000001</v>
      </c>
      <c r="W635" t="s">
        <v>69</v>
      </c>
      <c r="X635" t="s">
        <v>122</v>
      </c>
      <c r="Y635" t="s">
        <v>123</v>
      </c>
      <c r="Z635" t="s">
        <v>72</v>
      </c>
      <c r="AA635">
        <v>13.2</v>
      </c>
      <c r="AB635" t="s">
        <v>196</v>
      </c>
      <c r="AC635" t="s">
        <v>74</v>
      </c>
      <c r="AD635" t="s">
        <v>74</v>
      </c>
      <c r="AE635" t="s">
        <v>75</v>
      </c>
      <c r="AF635" t="s">
        <v>76</v>
      </c>
      <c r="AG635" t="s">
        <v>926</v>
      </c>
      <c r="AH635" t="s">
        <v>126</v>
      </c>
      <c r="AI635" t="s">
        <v>79</v>
      </c>
      <c r="AJ635" t="s">
        <v>12478</v>
      </c>
      <c r="AK635" t="s">
        <v>12477</v>
      </c>
      <c r="AL635" t="s">
        <v>80</v>
      </c>
      <c r="AM635" t="s">
        <v>81</v>
      </c>
      <c r="AN635" t="s">
        <v>728</v>
      </c>
      <c r="AO635" t="s">
        <v>199</v>
      </c>
      <c r="AP635" t="s">
        <v>83</v>
      </c>
      <c r="AQ635" t="s">
        <v>107</v>
      </c>
      <c r="AR635" t="s">
        <v>85</v>
      </c>
      <c r="AS635" t="s">
        <v>66</v>
      </c>
      <c r="AT635" t="s">
        <v>74</v>
      </c>
      <c r="AU635" t="s">
        <v>74</v>
      </c>
      <c r="AV635" t="s">
        <v>66</v>
      </c>
      <c r="AW635" t="s">
        <v>109</v>
      </c>
      <c r="AX635" t="s">
        <v>110</v>
      </c>
      <c r="AY635" t="s">
        <v>89</v>
      </c>
      <c r="AZ635" t="s">
        <v>83</v>
      </c>
      <c r="BA635" t="s">
        <v>90</v>
      </c>
      <c r="BB635" t="s">
        <v>3452</v>
      </c>
      <c r="BC635">
        <v>1033.617291577021</v>
      </c>
      <c r="BD635">
        <v>1296.55265728983</v>
      </c>
      <c r="BE635">
        <v>566.50283735710957</v>
      </c>
      <c r="BF635">
        <v>533.64127924712534</v>
      </c>
      <c r="BG635" t="s">
        <v>182</v>
      </c>
      <c r="BH635" t="s">
        <v>201</v>
      </c>
    </row>
    <row r="636" spans="1:60" x14ac:dyDescent="0.2">
      <c r="A636" t="s">
        <v>3453</v>
      </c>
      <c r="B636">
        <v>2725000</v>
      </c>
      <c r="C636" s="2">
        <v>44020</v>
      </c>
      <c r="D636">
        <v>3</v>
      </c>
      <c r="E636">
        <v>70</v>
      </c>
      <c r="F636">
        <v>-1</v>
      </c>
      <c r="G636">
        <v>38928.571428571428</v>
      </c>
      <c r="H636" t="s">
        <v>3454</v>
      </c>
      <c r="I636">
        <v>632</v>
      </c>
      <c r="J636" t="s">
        <v>3455</v>
      </c>
      <c r="K636" t="s">
        <v>647</v>
      </c>
      <c r="L636" t="s">
        <v>427</v>
      </c>
      <c r="M636" t="s">
        <v>163</v>
      </c>
      <c r="N636" t="s">
        <v>147</v>
      </c>
      <c r="O636">
        <v>8000</v>
      </c>
      <c r="P636" t="s">
        <v>67</v>
      </c>
      <c r="Q636" t="s">
        <v>648</v>
      </c>
      <c r="R636">
        <v>127987</v>
      </c>
      <c r="S636">
        <v>574772.25</v>
      </c>
      <c r="T636">
        <v>6222727.5</v>
      </c>
      <c r="U636">
        <v>56.143719609999998</v>
      </c>
      <c r="V636">
        <v>10.20339463</v>
      </c>
      <c r="W636" t="s">
        <v>315</v>
      </c>
      <c r="X636" t="s">
        <v>275</v>
      </c>
      <c r="Y636" t="s">
        <v>151</v>
      </c>
      <c r="Z636" t="s">
        <v>72</v>
      </c>
      <c r="AA636">
        <v>15.9</v>
      </c>
      <c r="AB636" t="s">
        <v>316</v>
      </c>
      <c r="AC636" t="s">
        <v>103</v>
      </c>
      <c r="AD636" t="s">
        <v>74</v>
      </c>
      <c r="AE636" t="s">
        <v>75</v>
      </c>
      <c r="AF636" t="s">
        <v>76</v>
      </c>
      <c r="AG636" t="s">
        <v>649</v>
      </c>
      <c r="AH636" t="s">
        <v>78</v>
      </c>
      <c r="AI636" t="s">
        <v>79</v>
      </c>
      <c r="AJ636" t="s">
        <v>12478</v>
      </c>
      <c r="AK636" t="s">
        <v>12477</v>
      </c>
      <c r="AL636" t="s">
        <v>80</v>
      </c>
      <c r="AM636" t="s">
        <v>81</v>
      </c>
      <c r="AN636" t="s">
        <v>650</v>
      </c>
      <c r="AO636" t="s">
        <v>83</v>
      </c>
      <c r="AP636" t="s">
        <v>83</v>
      </c>
      <c r="AQ636" t="s">
        <v>107</v>
      </c>
      <c r="AR636" t="s">
        <v>85</v>
      </c>
      <c r="AS636" t="s">
        <v>98</v>
      </c>
      <c r="AT636" t="s">
        <v>74</v>
      </c>
      <c r="AU636" t="s">
        <v>74</v>
      </c>
      <c r="AV636" t="s">
        <v>65</v>
      </c>
      <c r="AW636" t="s">
        <v>109</v>
      </c>
      <c r="AX636" t="s">
        <v>110</v>
      </c>
      <c r="AY636" t="s">
        <v>89</v>
      </c>
      <c r="AZ636" t="s">
        <v>83</v>
      </c>
      <c r="BA636" t="s">
        <v>90</v>
      </c>
      <c r="BB636" t="s">
        <v>651</v>
      </c>
      <c r="BC636">
        <v>1222.442153686753</v>
      </c>
      <c r="BD636">
        <v>737.84311671828789</v>
      </c>
      <c r="BE636">
        <v>1469.870253000576</v>
      </c>
      <c r="BF636">
        <v>650.77184457818578</v>
      </c>
      <c r="BG636" t="s">
        <v>182</v>
      </c>
      <c r="BH636" t="s">
        <v>157</v>
      </c>
    </row>
    <row r="637" spans="1:60" x14ac:dyDescent="0.2">
      <c r="A637" t="s">
        <v>3456</v>
      </c>
      <c r="B637">
        <v>2298000</v>
      </c>
      <c r="C637" s="2">
        <v>44019</v>
      </c>
      <c r="D637">
        <v>2</v>
      </c>
      <c r="E637">
        <v>67</v>
      </c>
      <c r="G637">
        <v>34298.507462686568</v>
      </c>
      <c r="H637" t="s">
        <v>3457</v>
      </c>
      <c r="I637">
        <v>633</v>
      </c>
      <c r="J637" t="s">
        <v>3458</v>
      </c>
      <c r="K637" t="s">
        <v>458</v>
      </c>
      <c r="L637" t="s">
        <v>1060</v>
      </c>
      <c r="M637" t="s">
        <v>65</v>
      </c>
      <c r="N637" t="s">
        <v>207</v>
      </c>
      <c r="O637">
        <v>8000</v>
      </c>
      <c r="P637" t="s">
        <v>67</v>
      </c>
      <c r="Q637" t="s">
        <v>1508</v>
      </c>
      <c r="R637">
        <v>816790</v>
      </c>
      <c r="S637">
        <v>574145.18999999994</v>
      </c>
      <c r="T637">
        <v>6224970</v>
      </c>
      <c r="U637">
        <v>56.163961319999999</v>
      </c>
      <c r="V637">
        <v>10.19392968</v>
      </c>
      <c r="W637" t="s">
        <v>69</v>
      </c>
      <c r="X637" t="s">
        <v>462</v>
      </c>
      <c r="Y637" t="s">
        <v>71</v>
      </c>
      <c r="Z637" t="s">
        <v>72</v>
      </c>
      <c r="AA637">
        <v>38.9</v>
      </c>
      <c r="AB637" t="s">
        <v>463</v>
      </c>
      <c r="AC637" t="s">
        <v>103</v>
      </c>
      <c r="AD637" t="s">
        <v>74</v>
      </c>
      <c r="AE637" t="s">
        <v>75</v>
      </c>
      <c r="AF637" t="s">
        <v>76</v>
      </c>
      <c r="AG637" t="s">
        <v>3459</v>
      </c>
      <c r="AH637" t="s">
        <v>78</v>
      </c>
      <c r="AI637" t="s">
        <v>79</v>
      </c>
      <c r="AJ637" t="s">
        <v>12476</v>
      </c>
      <c r="AK637" t="s">
        <v>12477</v>
      </c>
      <c r="AL637" t="s">
        <v>80</v>
      </c>
      <c r="AM637" t="s">
        <v>81</v>
      </c>
      <c r="AN637" t="s">
        <v>577</v>
      </c>
      <c r="AO637" t="s">
        <v>83</v>
      </c>
      <c r="AP637" t="s">
        <v>83</v>
      </c>
      <c r="AQ637" t="s">
        <v>84</v>
      </c>
      <c r="AR637" t="s">
        <v>85</v>
      </c>
      <c r="AS637" t="s">
        <v>97</v>
      </c>
      <c r="AT637" t="s">
        <v>74</v>
      </c>
      <c r="AU637" t="s">
        <v>74</v>
      </c>
      <c r="AV637" t="s">
        <v>66</v>
      </c>
      <c r="AW637" t="s">
        <v>87</v>
      </c>
      <c r="AX637" t="s">
        <v>88</v>
      </c>
      <c r="AY637" t="s">
        <v>89</v>
      </c>
      <c r="AZ637" t="s">
        <v>83</v>
      </c>
      <c r="BA637" t="s">
        <v>90</v>
      </c>
      <c r="BB637" t="s">
        <v>1510</v>
      </c>
      <c r="BC637">
        <v>1682.588692824062</v>
      </c>
      <c r="BD637">
        <v>1658.95877411074</v>
      </c>
      <c r="BE637">
        <v>1117.891340025853</v>
      </c>
      <c r="BF637">
        <v>1369.3902362258209</v>
      </c>
      <c r="BG637" t="s">
        <v>112</v>
      </c>
      <c r="BH637" t="s">
        <v>113</v>
      </c>
    </row>
    <row r="638" spans="1:60" x14ac:dyDescent="0.2">
      <c r="A638" t="s">
        <v>3460</v>
      </c>
      <c r="B638">
        <v>1750000</v>
      </c>
      <c r="C638" s="2">
        <v>44019</v>
      </c>
      <c r="D638">
        <v>4</v>
      </c>
      <c r="E638">
        <v>113</v>
      </c>
      <c r="F638">
        <v>-50</v>
      </c>
      <c r="G638">
        <v>15486.72566371681</v>
      </c>
      <c r="H638" t="s">
        <v>3461</v>
      </c>
      <c r="I638">
        <v>634</v>
      </c>
      <c r="J638" t="s">
        <v>3462</v>
      </c>
      <c r="K638" t="s">
        <v>1917</v>
      </c>
      <c r="L638" t="s">
        <v>128</v>
      </c>
      <c r="M638" t="s">
        <v>163</v>
      </c>
      <c r="N638" t="s">
        <v>147</v>
      </c>
      <c r="O638">
        <v>8000</v>
      </c>
      <c r="P638" t="s">
        <v>67</v>
      </c>
      <c r="Q638" t="s">
        <v>3463</v>
      </c>
      <c r="R638">
        <v>497075</v>
      </c>
      <c r="S638">
        <v>574342.56000000006</v>
      </c>
      <c r="T638">
        <v>6224076.5</v>
      </c>
      <c r="U638">
        <v>56.155904499999998</v>
      </c>
      <c r="V638">
        <v>10.19685746</v>
      </c>
      <c r="W638" t="s">
        <v>69</v>
      </c>
      <c r="X638" t="s">
        <v>70</v>
      </c>
      <c r="Y638" t="s">
        <v>123</v>
      </c>
      <c r="Z638" t="s">
        <v>72</v>
      </c>
      <c r="AA638">
        <v>2.2999999999999998</v>
      </c>
      <c r="AB638" t="s">
        <v>241</v>
      </c>
      <c r="AC638" t="s">
        <v>74</v>
      </c>
      <c r="AD638" t="s">
        <v>108</v>
      </c>
      <c r="AE638" t="s">
        <v>75</v>
      </c>
      <c r="AF638" t="s">
        <v>76</v>
      </c>
      <c r="AG638" t="s">
        <v>1039</v>
      </c>
      <c r="AH638" t="s">
        <v>78</v>
      </c>
      <c r="AI638" t="s">
        <v>79</v>
      </c>
      <c r="AJ638" t="s">
        <v>12478</v>
      </c>
      <c r="AK638" t="s">
        <v>12477</v>
      </c>
      <c r="AL638" t="s">
        <v>80</v>
      </c>
      <c r="AM638" t="s">
        <v>81</v>
      </c>
      <c r="AN638" t="s">
        <v>318</v>
      </c>
      <c r="AO638" t="s">
        <v>83</v>
      </c>
      <c r="AP638" t="s">
        <v>83</v>
      </c>
      <c r="AQ638" t="s">
        <v>107</v>
      </c>
      <c r="AR638" t="s">
        <v>85</v>
      </c>
      <c r="AS638" t="s">
        <v>98</v>
      </c>
      <c r="AT638" t="s">
        <v>74</v>
      </c>
      <c r="AU638" t="s">
        <v>74</v>
      </c>
      <c r="AV638" t="s">
        <v>119</v>
      </c>
      <c r="AW638" t="s">
        <v>109</v>
      </c>
      <c r="AX638" t="s">
        <v>110</v>
      </c>
      <c r="AY638" t="s">
        <v>89</v>
      </c>
      <c r="AZ638" t="s">
        <v>83</v>
      </c>
      <c r="BA638" t="s">
        <v>90</v>
      </c>
      <c r="BB638" t="s">
        <v>3464</v>
      </c>
      <c r="BC638">
        <v>1049.9384551068169</v>
      </c>
      <c r="BD638">
        <v>788.71364613004039</v>
      </c>
      <c r="BE638">
        <v>610.96744361038907</v>
      </c>
      <c r="BF638">
        <v>1030.4448269358679</v>
      </c>
      <c r="BG638" t="s">
        <v>156</v>
      </c>
      <c r="BH638" t="s">
        <v>245</v>
      </c>
    </row>
    <row r="639" spans="1:60" x14ac:dyDescent="0.2">
      <c r="A639" t="s">
        <v>3465</v>
      </c>
      <c r="B639">
        <v>4151000</v>
      </c>
      <c r="C639" s="2">
        <v>44019</v>
      </c>
      <c r="D639">
        <v>4</v>
      </c>
      <c r="E639">
        <v>94</v>
      </c>
      <c r="F639">
        <v>1</v>
      </c>
      <c r="G639">
        <v>44159.574468085113</v>
      </c>
      <c r="H639" t="s">
        <v>3466</v>
      </c>
      <c r="I639">
        <v>635</v>
      </c>
      <c r="J639" t="s">
        <v>3467</v>
      </c>
      <c r="K639" t="s">
        <v>238</v>
      </c>
      <c r="L639" t="s">
        <v>3468</v>
      </c>
      <c r="M639" t="s">
        <v>74</v>
      </c>
      <c r="N639" t="s">
        <v>99</v>
      </c>
      <c r="O639">
        <v>8000</v>
      </c>
      <c r="P639" t="s">
        <v>67</v>
      </c>
      <c r="Q639" t="s">
        <v>3469</v>
      </c>
      <c r="R639">
        <v>528671</v>
      </c>
      <c r="S639">
        <v>574418.18000000005</v>
      </c>
      <c r="T639">
        <v>6224187.5</v>
      </c>
      <c r="U639">
        <v>56.156889790000001</v>
      </c>
      <c r="V639">
        <v>10.198105610000001</v>
      </c>
      <c r="W639" t="s">
        <v>69</v>
      </c>
      <c r="X639" t="s">
        <v>70</v>
      </c>
      <c r="Y639" t="s">
        <v>123</v>
      </c>
      <c r="Z639" t="s">
        <v>72</v>
      </c>
      <c r="AA639">
        <v>2.8</v>
      </c>
      <c r="AB639" t="s">
        <v>241</v>
      </c>
      <c r="AC639" t="s">
        <v>103</v>
      </c>
      <c r="AD639" t="s">
        <v>74</v>
      </c>
      <c r="AE639" t="s">
        <v>75</v>
      </c>
      <c r="AF639" t="s">
        <v>76</v>
      </c>
      <c r="AG639" t="s">
        <v>528</v>
      </c>
      <c r="AH639" t="s">
        <v>126</v>
      </c>
      <c r="AI639" t="s">
        <v>79</v>
      </c>
      <c r="AJ639" t="s">
        <v>12478</v>
      </c>
      <c r="AK639" t="s">
        <v>12477</v>
      </c>
      <c r="AL639" t="s">
        <v>80</v>
      </c>
      <c r="AM639" t="s">
        <v>81</v>
      </c>
      <c r="AN639" t="s">
        <v>359</v>
      </c>
      <c r="AO639" t="s">
        <v>83</v>
      </c>
      <c r="AP639" t="s">
        <v>83</v>
      </c>
      <c r="AQ639" t="s">
        <v>107</v>
      </c>
      <c r="AR639" t="s">
        <v>85</v>
      </c>
      <c r="AS639" t="s">
        <v>108</v>
      </c>
      <c r="AT639" t="s">
        <v>74</v>
      </c>
      <c r="AU639" t="s">
        <v>74</v>
      </c>
      <c r="AV639" t="s">
        <v>119</v>
      </c>
      <c r="AW639" t="s">
        <v>109</v>
      </c>
      <c r="AX639" t="s">
        <v>110</v>
      </c>
      <c r="AY639" t="s">
        <v>89</v>
      </c>
      <c r="AZ639" t="s">
        <v>83</v>
      </c>
      <c r="BA639" t="s">
        <v>90</v>
      </c>
      <c r="BB639" t="s">
        <v>3470</v>
      </c>
      <c r="BC639">
        <v>1014.204171187159</v>
      </c>
      <c r="BD639">
        <v>837.73099422865448</v>
      </c>
      <c r="BE639">
        <v>525.40476810321331</v>
      </c>
      <c r="BF639">
        <v>954.75055221205935</v>
      </c>
      <c r="BG639" t="s">
        <v>182</v>
      </c>
      <c r="BH639" t="s">
        <v>245</v>
      </c>
    </row>
    <row r="640" spans="1:60" x14ac:dyDescent="0.2">
      <c r="A640" t="s">
        <v>3471</v>
      </c>
      <c r="B640">
        <v>2073000</v>
      </c>
      <c r="C640" s="2">
        <v>44019</v>
      </c>
      <c r="D640">
        <v>2</v>
      </c>
      <c r="E640">
        <v>45</v>
      </c>
      <c r="F640">
        <v>-1</v>
      </c>
      <c r="G640">
        <v>46066.666666666657</v>
      </c>
      <c r="H640" t="s">
        <v>3472</v>
      </c>
      <c r="I640">
        <v>636</v>
      </c>
      <c r="J640" t="s">
        <v>3473</v>
      </c>
      <c r="K640" t="s">
        <v>3181</v>
      </c>
      <c r="L640" t="s">
        <v>295</v>
      </c>
      <c r="M640" t="s">
        <v>65</v>
      </c>
      <c r="N640" t="s">
        <v>136</v>
      </c>
      <c r="O640">
        <v>8000</v>
      </c>
      <c r="P640" t="s">
        <v>67</v>
      </c>
      <c r="Q640" t="s">
        <v>3182</v>
      </c>
      <c r="R640">
        <v>991815</v>
      </c>
      <c r="S640">
        <v>574895.63</v>
      </c>
      <c r="T640">
        <v>6224328.7699999996</v>
      </c>
      <c r="U640">
        <v>56.158084039999999</v>
      </c>
      <c r="V640">
        <v>10.205830219999999</v>
      </c>
      <c r="W640" t="s">
        <v>69</v>
      </c>
      <c r="X640" t="s">
        <v>70</v>
      </c>
      <c r="Y640" t="s">
        <v>123</v>
      </c>
      <c r="Z640" t="s">
        <v>72</v>
      </c>
      <c r="AA640">
        <v>3.1</v>
      </c>
      <c r="AB640" t="s">
        <v>241</v>
      </c>
      <c r="AC640" t="s">
        <v>74</v>
      </c>
      <c r="AD640" t="s">
        <v>66</v>
      </c>
      <c r="AE640" t="s">
        <v>75</v>
      </c>
      <c r="AF640" t="s">
        <v>76</v>
      </c>
      <c r="AG640" t="s">
        <v>331</v>
      </c>
      <c r="AH640" t="s">
        <v>126</v>
      </c>
      <c r="AI640" t="s">
        <v>105</v>
      </c>
      <c r="AJ640" t="s">
        <v>12478</v>
      </c>
      <c r="AK640" t="s">
        <v>12477</v>
      </c>
      <c r="AL640" t="s">
        <v>80</v>
      </c>
      <c r="AM640" t="s">
        <v>81</v>
      </c>
      <c r="AN640" t="s">
        <v>830</v>
      </c>
      <c r="AO640" t="s">
        <v>83</v>
      </c>
      <c r="AP640" t="s">
        <v>83</v>
      </c>
      <c r="AQ640" t="s">
        <v>107</v>
      </c>
      <c r="AR640" t="s">
        <v>85</v>
      </c>
      <c r="AS640" t="s">
        <v>119</v>
      </c>
      <c r="AT640" t="s">
        <v>74</v>
      </c>
      <c r="AU640" t="s">
        <v>74</v>
      </c>
      <c r="AV640" t="s">
        <v>66</v>
      </c>
      <c r="AW640" t="s">
        <v>109</v>
      </c>
      <c r="AX640" t="s">
        <v>169</v>
      </c>
      <c r="AY640" t="s">
        <v>89</v>
      </c>
      <c r="AZ640" t="s">
        <v>83</v>
      </c>
      <c r="BA640" t="s">
        <v>83</v>
      </c>
      <c r="BB640" t="s">
        <v>3183</v>
      </c>
      <c r="BC640">
        <v>700.82194358964671</v>
      </c>
      <c r="BD640">
        <v>868.42275333765758</v>
      </c>
      <c r="BE640">
        <v>149.86413594835241</v>
      </c>
      <c r="BF640">
        <v>494.95762111356322</v>
      </c>
      <c r="BG640" t="s">
        <v>112</v>
      </c>
      <c r="BH640" t="s">
        <v>245</v>
      </c>
    </row>
    <row r="641" spans="1:60" x14ac:dyDescent="0.2">
      <c r="A641" t="s">
        <v>3474</v>
      </c>
      <c r="B641">
        <v>1700000</v>
      </c>
      <c r="C641" s="2">
        <v>44019</v>
      </c>
      <c r="D641">
        <v>2</v>
      </c>
      <c r="E641">
        <v>49</v>
      </c>
      <c r="F641">
        <v>-5</v>
      </c>
      <c r="G641">
        <v>34693.877551020407</v>
      </c>
      <c r="H641" t="s">
        <v>3475</v>
      </c>
      <c r="I641">
        <v>637</v>
      </c>
      <c r="J641" t="s">
        <v>3476</v>
      </c>
      <c r="K641" t="s">
        <v>382</v>
      </c>
      <c r="L641" t="s">
        <v>944</v>
      </c>
      <c r="M641" t="s">
        <v>66</v>
      </c>
      <c r="N641" t="s">
        <v>3477</v>
      </c>
      <c r="O641">
        <v>8000</v>
      </c>
      <c r="P641" t="s">
        <v>67</v>
      </c>
      <c r="Q641" t="s">
        <v>3478</v>
      </c>
      <c r="R641">
        <v>23413</v>
      </c>
      <c r="S641">
        <v>574599.93999999994</v>
      </c>
      <c r="T641">
        <v>6223460</v>
      </c>
      <c r="U641">
        <v>56.150326450000001</v>
      </c>
      <c r="V641">
        <v>10.200827309999999</v>
      </c>
      <c r="W641" t="s">
        <v>149</v>
      </c>
      <c r="X641" t="s">
        <v>70</v>
      </c>
      <c r="Y641" t="s">
        <v>123</v>
      </c>
      <c r="Z641" t="s">
        <v>72</v>
      </c>
      <c r="AA641">
        <v>15.4</v>
      </c>
      <c r="AB641" t="s">
        <v>241</v>
      </c>
      <c r="AC641" t="s">
        <v>103</v>
      </c>
      <c r="AD641" t="s">
        <v>74</v>
      </c>
      <c r="AE641" t="s">
        <v>75</v>
      </c>
      <c r="AF641" t="s">
        <v>76</v>
      </c>
      <c r="AG641" t="s">
        <v>3479</v>
      </c>
      <c r="AH641" t="s">
        <v>78</v>
      </c>
      <c r="AI641" t="s">
        <v>105</v>
      </c>
      <c r="AJ641" t="s">
        <v>12478</v>
      </c>
      <c r="AK641" t="s">
        <v>12477</v>
      </c>
      <c r="AL641" t="s">
        <v>80</v>
      </c>
      <c r="AM641" t="s">
        <v>81</v>
      </c>
      <c r="AN641" t="s">
        <v>3108</v>
      </c>
      <c r="AO641" t="s">
        <v>222</v>
      </c>
      <c r="AP641" t="s">
        <v>83</v>
      </c>
      <c r="AQ641" t="s">
        <v>107</v>
      </c>
      <c r="AR641" t="s">
        <v>85</v>
      </c>
      <c r="AS641" t="s">
        <v>108</v>
      </c>
      <c r="AT641" t="s">
        <v>74</v>
      </c>
      <c r="AU641" t="s">
        <v>74</v>
      </c>
      <c r="AV641" t="s">
        <v>66</v>
      </c>
      <c r="AW641" t="s">
        <v>109</v>
      </c>
      <c r="AX641" t="s">
        <v>88</v>
      </c>
      <c r="AY641" t="s">
        <v>89</v>
      </c>
      <c r="AZ641" t="s">
        <v>83</v>
      </c>
      <c r="BA641" t="s">
        <v>90</v>
      </c>
      <c r="BB641" t="s">
        <v>3480</v>
      </c>
      <c r="BC641">
        <v>829.68133113190504</v>
      </c>
      <c r="BD641">
        <v>237.84565595859149</v>
      </c>
      <c r="BE641">
        <v>804.44139285014091</v>
      </c>
      <c r="BF641">
        <v>822.64741301982508</v>
      </c>
      <c r="BG641" t="s">
        <v>112</v>
      </c>
      <c r="BH641" t="s">
        <v>245</v>
      </c>
    </row>
    <row r="642" spans="1:60" x14ac:dyDescent="0.2">
      <c r="A642" t="s">
        <v>3481</v>
      </c>
      <c r="B642">
        <v>2498000</v>
      </c>
      <c r="C642" s="2">
        <v>44019</v>
      </c>
      <c r="D642">
        <v>3</v>
      </c>
      <c r="E642">
        <v>68</v>
      </c>
      <c r="G642">
        <v>36735.294117647063</v>
      </c>
      <c r="H642" t="s">
        <v>3482</v>
      </c>
      <c r="I642">
        <v>638</v>
      </c>
      <c r="J642" t="s">
        <v>3483</v>
      </c>
      <c r="K642" t="s">
        <v>583</v>
      </c>
      <c r="L642" t="s">
        <v>1243</v>
      </c>
      <c r="M642" t="s">
        <v>163</v>
      </c>
      <c r="O642">
        <v>8000</v>
      </c>
      <c r="P642" t="s">
        <v>67</v>
      </c>
      <c r="Q642" t="s">
        <v>3484</v>
      </c>
      <c r="R642">
        <v>108648</v>
      </c>
      <c r="S642">
        <v>574515.75</v>
      </c>
      <c r="T642">
        <v>6224979</v>
      </c>
      <c r="U642">
        <v>56.163984390000003</v>
      </c>
      <c r="V642">
        <v>10.199897699999999</v>
      </c>
      <c r="W642" t="s">
        <v>69</v>
      </c>
      <c r="X642" t="s">
        <v>462</v>
      </c>
      <c r="Y642" t="s">
        <v>123</v>
      </c>
      <c r="Z642" t="s">
        <v>72</v>
      </c>
      <c r="AA642">
        <v>33.9</v>
      </c>
      <c r="AB642" t="s">
        <v>196</v>
      </c>
      <c r="AC642" t="s">
        <v>74</v>
      </c>
      <c r="AD642" t="s">
        <v>74</v>
      </c>
      <c r="AE642" t="s">
        <v>75</v>
      </c>
      <c r="AF642" t="s">
        <v>76</v>
      </c>
      <c r="AG642" t="s">
        <v>297</v>
      </c>
      <c r="AH642" t="s">
        <v>78</v>
      </c>
      <c r="AI642" t="s">
        <v>105</v>
      </c>
      <c r="AJ642" t="s">
        <v>12478</v>
      </c>
      <c r="AK642" t="s">
        <v>12477</v>
      </c>
      <c r="AL642" t="s">
        <v>80</v>
      </c>
      <c r="AM642" t="s">
        <v>81</v>
      </c>
      <c r="AN642" t="s">
        <v>586</v>
      </c>
      <c r="AO642" t="s">
        <v>83</v>
      </c>
      <c r="AP642" t="s">
        <v>83</v>
      </c>
      <c r="AQ642" t="s">
        <v>107</v>
      </c>
      <c r="AR642" t="s">
        <v>85</v>
      </c>
      <c r="AS642" t="s">
        <v>98</v>
      </c>
      <c r="AT642" t="s">
        <v>74</v>
      </c>
      <c r="AU642" t="s">
        <v>74</v>
      </c>
      <c r="AV642" t="s">
        <v>65</v>
      </c>
      <c r="AW642" t="s">
        <v>109</v>
      </c>
      <c r="AX642" t="s">
        <v>110</v>
      </c>
      <c r="AY642" t="s">
        <v>89</v>
      </c>
      <c r="AZ642" t="s">
        <v>83</v>
      </c>
      <c r="BA642" t="s">
        <v>90</v>
      </c>
      <c r="BB642" t="s">
        <v>3485</v>
      </c>
      <c r="BC642">
        <v>1447.013526405269</v>
      </c>
      <c r="BD642">
        <v>1550.6289689005221</v>
      </c>
      <c r="BE642">
        <v>900.25040211056023</v>
      </c>
      <c r="BF642">
        <v>1021.131847705969</v>
      </c>
      <c r="BG642" t="s">
        <v>182</v>
      </c>
      <c r="BH642" t="s">
        <v>201</v>
      </c>
    </row>
    <row r="643" spans="1:60" x14ac:dyDescent="0.2">
      <c r="A643" t="s">
        <v>3486</v>
      </c>
      <c r="B643">
        <v>1057050</v>
      </c>
      <c r="C643" s="2">
        <v>44019</v>
      </c>
      <c r="D643">
        <v>3</v>
      </c>
      <c r="E643">
        <v>115</v>
      </c>
      <c r="G643">
        <v>9191.7391304347821</v>
      </c>
      <c r="H643" t="s">
        <v>3487</v>
      </c>
      <c r="I643">
        <v>639</v>
      </c>
      <c r="J643" t="s">
        <v>3488</v>
      </c>
      <c r="K643" t="s">
        <v>662</v>
      </c>
      <c r="L643" t="s">
        <v>3489</v>
      </c>
      <c r="M643" t="s">
        <v>459</v>
      </c>
      <c r="O643">
        <v>8000</v>
      </c>
      <c r="P643" t="s">
        <v>67</v>
      </c>
      <c r="Q643" t="s">
        <v>3490</v>
      </c>
      <c r="R643">
        <v>262817</v>
      </c>
      <c r="S643">
        <v>575463.06000000006</v>
      </c>
      <c r="T643">
        <v>6224724.5</v>
      </c>
      <c r="U643">
        <v>56.161549309999998</v>
      </c>
      <c r="V643">
        <v>10.215075840000001</v>
      </c>
      <c r="W643" t="s">
        <v>177</v>
      </c>
      <c r="X643" t="s">
        <v>122</v>
      </c>
      <c r="Y643" t="s">
        <v>123</v>
      </c>
      <c r="Z643" t="s">
        <v>72</v>
      </c>
      <c r="AA643">
        <v>2.6</v>
      </c>
      <c r="AB643" t="s">
        <v>124</v>
      </c>
      <c r="AC643" t="s">
        <v>74</v>
      </c>
      <c r="AD643" t="s">
        <v>74</v>
      </c>
      <c r="AE643" t="s">
        <v>75</v>
      </c>
      <c r="AF643" t="s">
        <v>76</v>
      </c>
      <c r="AG643" t="s">
        <v>3085</v>
      </c>
      <c r="AH643" t="s">
        <v>126</v>
      </c>
      <c r="AI643" t="s">
        <v>79</v>
      </c>
      <c r="AJ643" t="s">
        <v>12476</v>
      </c>
      <c r="AK643" t="s">
        <v>12477</v>
      </c>
      <c r="AL643" t="s">
        <v>80</v>
      </c>
      <c r="AM643" t="s">
        <v>81</v>
      </c>
      <c r="AN643" t="s">
        <v>154</v>
      </c>
      <c r="AO643" t="s">
        <v>318</v>
      </c>
      <c r="AP643" t="s">
        <v>83</v>
      </c>
      <c r="AQ643" t="s">
        <v>107</v>
      </c>
      <c r="AR643" t="s">
        <v>85</v>
      </c>
      <c r="AS643" t="s">
        <v>98</v>
      </c>
      <c r="AT643" t="s">
        <v>74</v>
      </c>
      <c r="AU643" t="s">
        <v>74</v>
      </c>
      <c r="AV643" t="s">
        <v>65</v>
      </c>
      <c r="AW643" t="s">
        <v>109</v>
      </c>
      <c r="AX643" t="s">
        <v>169</v>
      </c>
      <c r="AY643" t="s">
        <v>89</v>
      </c>
      <c r="AZ643" t="s">
        <v>83</v>
      </c>
      <c r="BA643" t="s">
        <v>90</v>
      </c>
      <c r="BB643" t="s">
        <v>3491</v>
      </c>
      <c r="BC643">
        <v>929.37777445405652</v>
      </c>
      <c r="BD643">
        <v>1407.8885156370559</v>
      </c>
      <c r="BE643">
        <v>745.98803675301997</v>
      </c>
      <c r="BF643">
        <v>45.291108431472523</v>
      </c>
      <c r="BG643" t="s">
        <v>112</v>
      </c>
      <c r="BH643" t="s">
        <v>171</v>
      </c>
    </row>
    <row r="644" spans="1:60" x14ac:dyDescent="0.2">
      <c r="A644" t="s">
        <v>3492</v>
      </c>
      <c r="B644">
        <v>2020000</v>
      </c>
      <c r="C644" s="2">
        <v>44019</v>
      </c>
      <c r="D644">
        <v>2</v>
      </c>
      <c r="E644">
        <v>46</v>
      </c>
      <c r="F644">
        <v>-1</v>
      </c>
      <c r="G644">
        <v>43913.043478260872</v>
      </c>
      <c r="H644" t="s">
        <v>3493</v>
      </c>
      <c r="I644">
        <v>640</v>
      </c>
      <c r="J644" t="s">
        <v>3494</v>
      </c>
      <c r="K644" t="s">
        <v>592</v>
      </c>
      <c r="L644" t="s">
        <v>1848</v>
      </c>
      <c r="M644" t="s">
        <v>74</v>
      </c>
      <c r="N644" t="s">
        <v>99</v>
      </c>
      <c r="O644">
        <v>8000</v>
      </c>
      <c r="P644" t="s">
        <v>67</v>
      </c>
      <c r="Q644" t="s">
        <v>1849</v>
      </c>
      <c r="R644">
        <v>438710</v>
      </c>
      <c r="S644">
        <v>574489.43999999994</v>
      </c>
      <c r="T644">
        <v>6222983.5</v>
      </c>
      <c r="U644">
        <v>56.146063429999998</v>
      </c>
      <c r="V644">
        <v>10.19891576</v>
      </c>
      <c r="W644" t="s">
        <v>315</v>
      </c>
      <c r="X644" t="s">
        <v>275</v>
      </c>
      <c r="Y644" t="s">
        <v>151</v>
      </c>
      <c r="Z644" t="s">
        <v>72</v>
      </c>
      <c r="AA644">
        <v>19</v>
      </c>
      <c r="AB644" t="s">
        <v>316</v>
      </c>
      <c r="AC644" t="s">
        <v>103</v>
      </c>
      <c r="AD644" t="s">
        <v>74</v>
      </c>
      <c r="AE644" t="s">
        <v>75</v>
      </c>
      <c r="AF644" t="s">
        <v>76</v>
      </c>
      <c r="AG644" t="s">
        <v>1850</v>
      </c>
      <c r="AH644" t="s">
        <v>78</v>
      </c>
      <c r="AI644" t="s">
        <v>79</v>
      </c>
      <c r="AJ644" t="s">
        <v>12476</v>
      </c>
      <c r="AK644" t="s">
        <v>12477</v>
      </c>
      <c r="AL644" t="s">
        <v>80</v>
      </c>
      <c r="AM644" t="s">
        <v>81</v>
      </c>
      <c r="AN644" t="s">
        <v>154</v>
      </c>
      <c r="AO644" t="s">
        <v>83</v>
      </c>
      <c r="AP644" t="s">
        <v>83</v>
      </c>
      <c r="AQ644" t="s">
        <v>107</v>
      </c>
      <c r="AR644" t="s">
        <v>85</v>
      </c>
      <c r="AS644" t="s">
        <v>98</v>
      </c>
      <c r="AT644" t="s">
        <v>74</v>
      </c>
      <c r="AU644" t="s">
        <v>74</v>
      </c>
      <c r="AV644" t="s">
        <v>66</v>
      </c>
      <c r="AW644" t="s">
        <v>109</v>
      </c>
      <c r="AX644" t="s">
        <v>169</v>
      </c>
      <c r="AY644" t="s">
        <v>89</v>
      </c>
      <c r="AZ644" t="s">
        <v>83</v>
      </c>
      <c r="BA644" t="s">
        <v>90</v>
      </c>
      <c r="BB644" t="s">
        <v>1851</v>
      </c>
      <c r="BC644">
        <v>1191.4636245195611</v>
      </c>
      <c r="BD644">
        <v>592.01504960145007</v>
      </c>
      <c r="BE644">
        <v>1286.591739987548</v>
      </c>
      <c r="BF644">
        <v>891.38169958386254</v>
      </c>
      <c r="BG644" t="s">
        <v>112</v>
      </c>
      <c r="BH644" t="s">
        <v>157</v>
      </c>
    </row>
    <row r="645" spans="1:60" x14ac:dyDescent="0.2">
      <c r="A645" t="s">
        <v>3495</v>
      </c>
      <c r="B645">
        <v>2395000</v>
      </c>
      <c r="C645" s="2">
        <v>44018</v>
      </c>
      <c r="D645">
        <v>1</v>
      </c>
      <c r="E645">
        <v>59</v>
      </c>
      <c r="G645">
        <v>40593.220338983047</v>
      </c>
      <c r="H645" t="s">
        <v>3496</v>
      </c>
      <c r="I645">
        <v>641</v>
      </c>
      <c r="J645" t="s">
        <v>3497</v>
      </c>
      <c r="K645" t="s">
        <v>907</v>
      </c>
      <c r="L645" t="s">
        <v>908</v>
      </c>
      <c r="M645" t="s">
        <v>163</v>
      </c>
      <c r="O645">
        <v>8000</v>
      </c>
      <c r="P645" t="s">
        <v>67</v>
      </c>
      <c r="Q645" t="s">
        <v>909</v>
      </c>
      <c r="R645">
        <v>39093</v>
      </c>
      <c r="S645">
        <v>574720.25</v>
      </c>
      <c r="T645">
        <v>6223098</v>
      </c>
      <c r="U645">
        <v>56.147055860000002</v>
      </c>
      <c r="V645">
        <v>10.20266187</v>
      </c>
      <c r="W645" t="s">
        <v>149</v>
      </c>
      <c r="X645" t="s">
        <v>275</v>
      </c>
      <c r="Y645" t="s">
        <v>151</v>
      </c>
      <c r="Z645" t="s">
        <v>72</v>
      </c>
      <c r="AA645">
        <v>20.3</v>
      </c>
      <c r="AB645" t="s">
        <v>316</v>
      </c>
      <c r="AC645" t="s">
        <v>74</v>
      </c>
      <c r="AD645" t="s">
        <v>74</v>
      </c>
      <c r="AE645" t="s">
        <v>75</v>
      </c>
      <c r="AF645" t="s">
        <v>76</v>
      </c>
      <c r="AG645" t="s">
        <v>910</v>
      </c>
      <c r="AH645" t="s">
        <v>78</v>
      </c>
      <c r="AI645" t="s">
        <v>79</v>
      </c>
      <c r="AJ645" t="s">
        <v>12476</v>
      </c>
      <c r="AK645" t="s">
        <v>12477</v>
      </c>
      <c r="AL645" t="s">
        <v>80</v>
      </c>
      <c r="AM645" t="s">
        <v>81</v>
      </c>
      <c r="AN645" t="s">
        <v>911</v>
      </c>
      <c r="AO645" t="s">
        <v>912</v>
      </c>
      <c r="AP645" t="s">
        <v>83</v>
      </c>
      <c r="AQ645" t="s">
        <v>107</v>
      </c>
      <c r="AR645" t="s">
        <v>85</v>
      </c>
      <c r="AS645" t="s">
        <v>65</v>
      </c>
      <c r="AT645" t="s">
        <v>74</v>
      </c>
      <c r="AU645" t="s">
        <v>74</v>
      </c>
      <c r="AV645" t="s">
        <v>74</v>
      </c>
      <c r="AW645" t="s">
        <v>109</v>
      </c>
      <c r="AX645" t="s">
        <v>169</v>
      </c>
      <c r="AY645" t="s">
        <v>89</v>
      </c>
      <c r="AZ645" t="s">
        <v>83</v>
      </c>
      <c r="BA645" t="s">
        <v>90</v>
      </c>
      <c r="BB645" t="s">
        <v>913</v>
      </c>
      <c r="BC645">
        <v>948.30112247334421</v>
      </c>
      <c r="BD645">
        <v>382.91320470223422</v>
      </c>
      <c r="BE645">
        <v>1112.0061537025131</v>
      </c>
      <c r="BF645">
        <v>674.62780810712832</v>
      </c>
      <c r="BG645" t="s">
        <v>156</v>
      </c>
      <c r="BH645" t="s">
        <v>157</v>
      </c>
    </row>
    <row r="646" spans="1:60" x14ac:dyDescent="0.2">
      <c r="A646" t="s">
        <v>3498</v>
      </c>
      <c r="B646">
        <v>3648000</v>
      </c>
      <c r="C646" s="2">
        <v>44018</v>
      </c>
      <c r="D646">
        <v>3</v>
      </c>
      <c r="E646">
        <v>93</v>
      </c>
      <c r="F646">
        <v>-1</v>
      </c>
      <c r="G646">
        <v>39225.806451612902</v>
      </c>
      <c r="H646" t="s">
        <v>3499</v>
      </c>
      <c r="I646">
        <v>642</v>
      </c>
      <c r="J646" t="s">
        <v>3500</v>
      </c>
      <c r="K646" t="s">
        <v>3037</v>
      </c>
      <c r="L646" t="s">
        <v>391</v>
      </c>
      <c r="M646" t="s">
        <v>74</v>
      </c>
      <c r="O646">
        <v>8000</v>
      </c>
      <c r="P646" t="s">
        <v>67</v>
      </c>
      <c r="Q646" t="s">
        <v>3501</v>
      </c>
      <c r="R646">
        <v>983987</v>
      </c>
      <c r="S646">
        <v>574429.06000000006</v>
      </c>
      <c r="T646">
        <v>6223446</v>
      </c>
      <c r="U646">
        <v>56.150227379999997</v>
      </c>
      <c r="V646">
        <v>10.198073430000001</v>
      </c>
      <c r="W646" t="s">
        <v>149</v>
      </c>
      <c r="X646" t="s">
        <v>70</v>
      </c>
      <c r="Y646" t="s">
        <v>123</v>
      </c>
      <c r="Z646" t="s">
        <v>72</v>
      </c>
      <c r="AA646">
        <v>15.7</v>
      </c>
      <c r="AB646" t="s">
        <v>241</v>
      </c>
      <c r="AC646" t="s">
        <v>103</v>
      </c>
      <c r="AD646" t="s">
        <v>74</v>
      </c>
      <c r="AE646" t="s">
        <v>75</v>
      </c>
      <c r="AF646" t="s">
        <v>76</v>
      </c>
      <c r="AG646" t="s">
        <v>3502</v>
      </c>
      <c r="AH646" t="s">
        <v>78</v>
      </c>
      <c r="AI646" t="s">
        <v>105</v>
      </c>
      <c r="AJ646" t="s">
        <v>12478</v>
      </c>
      <c r="AK646" t="s">
        <v>12477</v>
      </c>
      <c r="AL646" t="s">
        <v>80</v>
      </c>
      <c r="AM646" t="s">
        <v>81</v>
      </c>
      <c r="AN646" t="s">
        <v>298</v>
      </c>
      <c r="AO646" t="s">
        <v>83</v>
      </c>
      <c r="AP646" t="s">
        <v>83</v>
      </c>
      <c r="AQ646" t="s">
        <v>107</v>
      </c>
      <c r="AR646" t="s">
        <v>85</v>
      </c>
      <c r="AS646" t="s">
        <v>119</v>
      </c>
      <c r="AT646" t="s">
        <v>74</v>
      </c>
      <c r="AU646" t="s">
        <v>74</v>
      </c>
      <c r="AV646" t="s">
        <v>65</v>
      </c>
      <c r="AW646" t="s">
        <v>109</v>
      </c>
      <c r="AX646" t="s">
        <v>223</v>
      </c>
      <c r="AY646" t="s">
        <v>89</v>
      </c>
      <c r="AZ646" t="s">
        <v>83</v>
      </c>
      <c r="BA646" t="s">
        <v>83</v>
      </c>
      <c r="BB646" t="s">
        <v>2339</v>
      </c>
      <c r="BC646">
        <v>992.55116037580126</v>
      </c>
      <c r="BD646">
        <v>408.70173339596488</v>
      </c>
      <c r="BE646">
        <v>902.26736776390499</v>
      </c>
      <c r="BF646">
        <v>989.2399301342133</v>
      </c>
      <c r="BG646" t="s">
        <v>300</v>
      </c>
      <c r="BH646" t="s">
        <v>245</v>
      </c>
    </row>
    <row r="647" spans="1:60" x14ac:dyDescent="0.2">
      <c r="A647" t="s">
        <v>3503</v>
      </c>
      <c r="B647">
        <v>2350000</v>
      </c>
      <c r="C647" s="2">
        <v>44018</v>
      </c>
      <c r="D647">
        <v>2</v>
      </c>
      <c r="E647">
        <v>60</v>
      </c>
      <c r="F647">
        <v>-3</v>
      </c>
      <c r="G647">
        <v>39166.666666666657</v>
      </c>
      <c r="H647" t="s">
        <v>3504</v>
      </c>
      <c r="I647">
        <v>643</v>
      </c>
      <c r="J647" t="s">
        <v>3505</v>
      </c>
      <c r="K647" t="s">
        <v>63</v>
      </c>
      <c r="L647" t="s">
        <v>273</v>
      </c>
      <c r="M647" t="s">
        <v>163</v>
      </c>
      <c r="N647" t="s">
        <v>74</v>
      </c>
      <c r="O647">
        <v>8000</v>
      </c>
      <c r="P647" t="s">
        <v>67</v>
      </c>
      <c r="Q647" t="s">
        <v>806</v>
      </c>
      <c r="R647">
        <v>990778</v>
      </c>
      <c r="S647">
        <v>573975.23</v>
      </c>
      <c r="T647">
        <v>6224138.1799999997</v>
      </c>
      <c r="U647">
        <v>56.156515669999997</v>
      </c>
      <c r="V647">
        <v>10.19096231</v>
      </c>
      <c r="W647" t="s">
        <v>101</v>
      </c>
      <c r="X647" t="s">
        <v>70</v>
      </c>
      <c r="Y647" t="s">
        <v>71</v>
      </c>
      <c r="Z647" t="s">
        <v>72</v>
      </c>
      <c r="AA647">
        <v>5.3</v>
      </c>
      <c r="AB647" t="s">
        <v>73</v>
      </c>
      <c r="AC647" t="s">
        <v>74</v>
      </c>
      <c r="AD647" t="s">
        <v>65</v>
      </c>
      <c r="AE647" t="s">
        <v>75</v>
      </c>
      <c r="AF647" t="s">
        <v>76</v>
      </c>
      <c r="AG647" t="s">
        <v>2591</v>
      </c>
      <c r="AH647" t="s">
        <v>78</v>
      </c>
      <c r="AI647" t="s">
        <v>79</v>
      </c>
      <c r="AJ647" t="s">
        <v>12478</v>
      </c>
      <c r="AK647" t="s">
        <v>12477</v>
      </c>
      <c r="AL647" t="s">
        <v>80</v>
      </c>
      <c r="AM647" t="s">
        <v>81</v>
      </c>
      <c r="AN647" t="s">
        <v>82</v>
      </c>
      <c r="AO647" t="s">
        <v>83</v>
      </c>
      <c r="AP647" t="s">
        <v>83</v>
      </c>
      <c r="AQ647" t="s">
        <v>107</v>
      </c>
      <c r="AR647" t="s">
        <v>85</v>
      </c>
      <c r="AS647" t="s">
        <v>427</v>
      </c>
      <c r="AT647" t="s">
        <v>74</v>
      </c>
      <c r="AU647" t="s">
        <v>74</v>
      </c>
      <c r="AV647" t="s">
        <v>66</v>
      </c>
      <c r="AW647" t="s">
        <v>109</v>
      </c>
      <c r="AX647" t="s">
        <v>88</v>
      </c>
      <c r="AY647" t="s">
        <v>89</v>
      </c>
      <c r="AZ647" t="s">
        <v>83</v>
      </c>
      <c r="BA647" t="s">
        <v>90</v>
      </c>
      <c r="BB647" t="s">
        <v>3506</v>
      </c>
      <c r="BC647">
        <v>1420.364086328183</v>
      </c>
      <c r="BD647">
        <v>1094.9040033021231</v>
      </c>
      <c r="BE647">
        <v>968.71200590251794</v>
      </c>
      <c r="BF647">
        <v>1396.3264956490541</v>
      </c>
      <c r="BG647" t="s">
        <v>130</v>
      </c>
      <c r="BH647" t="s">
        <v>63</v>
      </c>
    </row>
    <row r="648" spans="1:60" x14ac:dyDescent="0.2">
      <c r="A648" t="s">
        <v>3507</v>
      </c>
      <c r="B648">
        <v>2200000</v>
      </c>
      <c r="C648" s="2">
        <v>44018</v>
      </c>
      <c r="D648">
        <v>2</v>
      </c>
      <c r="E648">
        <v>52</v>
      </c>
      <c r="F648">
        <v>-1</v>
      </c>
      <c r="G648">
        <v>42307.692307692298</v>
      </c>
      <c r="H648" t="s">
        <v>3508</v>
      </c>
      <c r="I648">
        <v>644</v>
      </c>
      <c r="J648" t="s">
        <v>3509</v>
      </c>
      <c r="K648" t="s">
        <v>3037</v>
      </c>
      <c r="L648" t="s">
        <v>750</v>
      </c>
      <c r="M648" t="s">
        <v>66</v>
      </c>
      <c r="N648" t="s">
        <v>99</v>
      </c>
      <c r="O648">
        <v>8000</v>
      </c>
      <c r="P648" t="s">
        <v>67</v>
      </c>
      <c r="Q648" t="s">
        <v>3510</v>
      </c>
      <c r="R648">
        <v>974132</v>
      </c>
      <c r="S648">
        <v>574450.75</v>
      </c>
      <c r="T648">
        <v>6223433</v>
      </c>
      <c r="U648">
        <v>56.150107220000002</v>
      </c>
      <c r="V648">
        <v>10.198418849999999</v>
      </c>
      <c r="W648" t="s">
        <v>149</v>
      </c>
      <c r="X648" t="s">
        <v>70</v>
      </c>
      <c r="Y648" t="s">
        <v>123</v>
      </c>
      <c r="Z648" t="s">
        <v>72</v>
      </c>
      <c r="AA648">
        <v>16.399999999999999</v>
      </c>
      <c r="AB648" t="s">
        <v>241</v>
      </c>
      <c r="AC648" t="s">
        <v>103</v>
      </c>
      <c r="AD648" t="s">
        <v>119</v>
      </c>
      <c r="AE648" t="s">
        <v>75</v>
      </c>
      <c r="AF648" t="s">
        <v>76</v>
      </c>
      <c r="AG648" t="s">
        <v>991</v>
      </c>
      <c r="AH648" t="s">
        <v>78</v>
      </c>
      <c r="AI648" t="s">
        <v>79</v>
      </c>
      <c r="AJ648" t="s">
        <v>12478</v>
      </c>
      <c r="AK648" t="s">
        <v>12477</v>
      </c>
      <c r="AL648" t="s">
        <v>80</v>
      </c>
      <c r="AM648" t="s">
        <v>81</v>
      </c>
      <c r="AN648" t="s">
        <v>1138</v>
      </c>
      <c r="AO648" t="s">
        <v>83</v>
      </c>
      <c r="AP648" t="s">
        <v>83</v>
      </c>
      <c r="AQ648" t="s">
        <v>107</v>
      </c>
      <c r="AR648" t="s">
        <v>85</v>
      </c>
      <c r="AS648" t="s">
        <v>119</v>
      </c>
      <c r="AT648" t="s">
        <v>74</v>
      </c>
      <c r="AU648" t="s">
        <v>74</v>
      </c>
      <c r="AV648" t="s">
        <v>66</v>
      </c>
      <c r="AW648" t="s">
        <v>109</v>
      </c>
      <c r="AX648" t="s">
        <v>110</v>
      </c>
      <c r="AY648" t="s">
        <v>89</v>
      </c>
      <c r="AZ648" t="s">
        <v>83</v>
      </c>
      <c r="BA648" t="s">
        <v>90</v>
      </c>
      <c r="BB648" t="s">
        <v>2300</v>
      </c>
      <c r="BC648">
        <v>977.19216364255703</v>
      </c>
      <c r="BD648">
        <v>387.83792464915871</v>
      </c>
      <c r="BE648">
        <v>900.95608640699459</v>
      </c>
      <c r="BF648">
        <v>966.02365314092117</v>
      </c>
      <c r="BG648" t="s">
        <v>112</v>
      </c>
      <c r="BH648" t="s">
        <v>245</v>
      </c>
    </row>
    <row r="649" spans="1:60" x14ac:dyDescent="0.2">
      <c r="A649" t="s">
        <v>3511</v>
      </c>
      <c r="B649">
        <v>2475000</v>
      </c>
      <c r="C649" s="2">
        <v>44018</v>
      </c>
      <c r="D649">
        <v>4</v>
      </c>
      <c r="E649">
        <v>83</v>
      </c>
      <c r="F649">
        <v>-5</v>
      </c>
      <c r="G649">
        <v>29819.27710843374</v>
      </c>
      <c r="H649" t="s">
        <v>3512</v>
      </c>
      <c r="I649">
        <v>645</v>
      </c>
      <c r="J649" t="s">
        <v>3513</v>
      </c>
      <c r="K649" t="s">
        <v>487</v>
      </c>
      <c r="L649" t="s">
        <v>3514</v>
      </c>
      <c r="M649" t="s">
        <v>119</v>
      </c>
      <c r="N649" t="s">
        <v>99</v>
      </c>
      <c r="O649">
        <v>8000</v>
      </c>
      <c r="P649" t="s">
        <v>67</v>
      </c>
      <c r="Q649" t="s">
        <v>3515</v>
      </c>
      <c r="R649">
        <v>535406</v>
      </c>
      <c r="S649">
        <v>574205.81000000006</v>
      </c>
      <c r="T649">
        <v>6225561.5099999998</v>
      </c>
      <c r="U649">
        <v>56.169265269999997</v>
      </c>
      <c r="V649">
        <v>10.195070579999999</v>
      </c>
      <c r="W649" t="s">
        <v>490</v>
      </c>
      <c r="X649" t="s">
        <v>462</v>
      </c>
      <c r="Y649" t="s">
        <v>71</v>
      </c>
      <c r="Z649" t="s">
        <v>72</v>
      </c>
      <c r="AA649">
        <v>51.7</v>
      </c>
      <c r="AB649" t="s">
        <v>463</v>
      </c>
      <c r="AC649" t="s">
        <v>74</v>
      </c>
      <c r="AD649" t="s">
        <v>98</v>
      </c>
      <c r="AE649" t="s">
        <v>75</v>
      </c>
      <c r="AF649" t="s">
        <v>76</v>
      </c>
      <c r="AG649" t="s">
        <v>3516</v>
      </c>
      <c r="AH649" t="s">
        <v>78</v>
      </c>
      <c r="AI649" t="s">
        <v>105</v>
      </c>
      <c r="AJ649" t="s">
        <v>12478</v>
      </c>
      <c r="AK649" t="s">
        <v>12477</v>
      </c>
      <c r="AL649" t="s">
        <v>80</v>
      </c>
      <c r="AM649" t="s">
        <v>81</v>
      </c>
      <c r="AN649" t="s">
        <v>1231</v>
      </c>
      <c r="AO649" t="s">
        <v>83</v>
      </c>
      <c r="AP649" t="s">
        <v>83</v>
      </c>
      <c r="AQ649" t="s">
        <v>84</v>
      </c>
      <c r="AR649" t="s">
        <v>85</v>
      </c>
      <c r="AS649" t="s">
        <v>98</v>
      </c>
      <c r="AT649" t="s">
        <v>74</v>
      </c>
      <c r="AU649" t="s">
        <v>74</v>
      </c>
      <c r="AV649" t="s">
        <v>119</v>
      </c>
      <c r="AW649" t="s">
        <v>109</v>
      </c>
      <c r="AX649" t="s">
        <v>110</v>
      </c>
      <c r="AY649" t="s">
        <v>89</v>
      </c>
      <c r="AZ649" t="s">
        <v>83</v>
      </c>
      <c r="BA649" t="s">
        <v>90</v>
      </c>
      <c r="BB649" t="s">
        <v>3517</v>
      </c>
      <c r="BC649">
        <v>2102.716100572336</v>
      </c>
      <c r="BD649">
        <v>2192.279709772145</v>
      </c>
      <c r="BE649">
        <v>1559.859552950544</v>
      </c>
      <c r="BF649">
        <v>1517.0566457276659</v>
      </c>
      <c r="BG649" t="s">
        <v>112</v>
      </c>
      <c r="BH649" t="s">
        <v>113</v>
      </c>
    </row>
    <row r="650" spans="1:60" x14ac:dyDescent="0.2">
      <c r="A650" t="s">
        <v>3518</v>
      </c>
      <c r="B650">
        <v>1875000</v>
      </c>
      <c r="C650" s="2">
        <v>44017</v>
      </c>
      <c r="D650">
        <v>2</v>
      </c>
      <c r="E650">
        <v>63</v>
      </c>
      <c r="F650">
        <v>-6</v>
      </c>
      <c r="G650">
        <v>29761.90476190476</v>
      </c>
      <c r="H650" t="s">
        <v>3519</v>
      </c>
      <c r="I650">
        <v>646</v>
      </c>
      <c r="J650" t="s">
        <v>3520</v>
      </c>
      <c r="K650" t="s">
        <v>382</v>
      </c>
      <c r="L650" t="s">
        <v>273</v>
      </c>
      <c r="M650" t="s">
        <v>74</v>
      </c>
      <c r="O650">
        <v>8000</v>
      </c>
      <c r="P650" t="s">
        <v>67</v>
      </c>
      <c r="Q650" t="s">
        <v>383</v>
      </c>
      <c r="R650">
        <v>23502</v>
      </c>
      <c r="S650">
        <v>574671.68999999994</v>
      </c>
      <c r="T650">
        <v>6223482</v>
      </c>
      <c r="U650">
        <v>56.150512839999998</v>
      </c>
      <c r="V650">
        <v>10.201988139999999</v>
      </c>
      <c r="W650" t="s">
        <v>149</v>
      </c>
      <c r="X650" t="s">
        <v>70</v>
      </c>
      <c r="Y650" t="s">
        <v>123</v>
      </c>
      <c r="Z650" t="s">
        <v>72</v>
      </c>
      <c r="AA650">
        <v>13.3</v>
      </c>
      <c r="AB650" t="s">
        <v>241</v>
      </c>
      <c r="AC650" t="s">
        <v>103</v>
      </c>
      <c r="AD650" t="s">
        <v>98</v>
      </c>
      <c r="AE650" t="s">
        <v>75</v>
      </c>
      <c r="AF650" t="s">
        <v>76</v>
      </c>
      <c r="AG650" t="s">
        <v>384</v>
      </c>
      <c r="AH650" t="s">
        <v>78</v>
      </c>
      <c r="AI650" t="s">
        <v>79</v>
      </c>
      <c r="AJ650" t="s">
        <v>12476</v>
      </c>
      <c r="AK650" t="s">
        <v>12477</v>
      </c>
      <c r="AL650" t="s">
        <v>80</v>
      </c>
      <c r="AM650" t="s">
        <v>81</v>
      </c>
      <c r="AN650" t="s">
        <v>198</v>
      </c>
      <c r="AO650" t="s">
        <v>385</v>
      </c>
      <c r="AP650" t="s">
        <v>83</v>
      </c>
      <c r="AQ650" t="s">
        <v>107</v>
      </c>
      <c r="AR650" t="s">
        <v>85</v>
      </c>
      <c r="AS650" t="s">
        <v>65</v>
      </c>
      <c r="AT650" t="s">
        <v>74</v>
      </c>
      <c r="AU650" t="s">
        <v>74</v>
      </c>
      <c r="AV650" t="s">
        <v>66</v>
      </c>
      <c r="AW650" t="s">
        <v>109</v>
      </c>
      <c r="AX650" t="s">
        <v>110</v>
      </c>
      <c r="AY650" t="s">
        <v>89</v>
      </c>
      <c r="AZ650" t="s">
        <v>83</v>
      </c>
      <c r="BA650" t="s">
        <v>90</v>
      </c>
      <c r="BB650" t="s">
        <v>386</v>
      </c>
      <c r="BC650">
        <v>755.42099775939187</v>
      </c>
      <c r="BD650">
        <v>167.38889601064761</v>
      </c>
      <c r="BE650">
        <v>755.96293831201774</v>
      </c>
      <c r="BF650">
        <v>756.83296282844583</v>
      </c>
      <c r="BG650" t="s">
        <v>182</v>
      </c>
      <c r="BH650" t="s">
        <v>245</v>
      </c>
    </row>
    <row r="651" spans="1:60" x14ac:dyDescent="0.2">
      <c r="A651" t="s">
        <v>3521</v>
      </c>
      <c r="B651">
        <v>2475000</v>
      </c>
      <c r="C651" s="2">
        <v>44017</v>
      </c>
      <c r="D651">
        <v>2</v>
      </c>
      <c r="E651">
        <v>62</v>
      </c>
      <c r="G651">
        <v>39919.354838709667</v>
      </c>
      <c r="H651" t="s">
        <v>3522</v>
      </c>
      <c r="I651">
        <v>647</v>
      </c>
      <c r="J651" t="s">
        <v>3523</v>
      </c>
      <c r="K651" t="s">
        <v>725</v>
      </c>
      <c r="L651" t="s">
        <v>955</v>
      </c>
      <c r="M651" t="s">
        <v>98</v>
      </c>
      <c r="N651" t="s">
        <v>147</v>
      </c>
      <c r="O651">
        <v>8000</v>
      </c>
      <c r="P651" t="s">
        <v>67</v>
      </c>
      <c r="Q651" t="s">
        <v>3524</v>
      </c>
      <c r="R651">
        <v>498098</v>
      </c>
      <c r="S651">
        <v>574855.25</v>
      </c>
      <c r="T651">
        <v>6224695.5</v>
      </c>
      <c r="U651">
        <v>56.161384609999999</v>
      </c>
      <c r="V651">
        <v>10.205283420000001</v>
      </c>
      <c r="W651" t="s">
        <v>69</v>
      </c>
      <c r="X651" t="s">
        <v>122</v>
      </c>
      <c r="Y651" t="s">
        <v>123</v>
      </c>
      <c r="Z651" t="s">
        <v>72</v>
      </c>
      <c r="AA651">
        <v>14.8</v>
      </c>
      <c r="AB651" t="s">
        <v>196</v>
      </c>
      <c r="AC651" t="s">
        <v>74</v>
      </c>
      <c r="AD651" t="s">
        <v>74</v>
      </c>
      <c r="AE651" t="s">
        <v>75</v>
      </c>
      <c r="AF651" t="s">
        <v>76</v>
      </c>
      <c r="AG651" t="s">
        <v>444</v>
      </c>
      <c r="AH651" t="s">
        <v>126</v>
      </c>
      <c r="AI651" t="s">
        <v>79</v>
      </c>
      <c r="AJ651" t="s">
        <v>12478</v>
      </c>
      <c r="AK651" t="s">
        <v>12477</v>
      </c>
      <c r="AL651" t="s">
        <v>80</v>
      </c>
      <c r="AM651" t="s">
        <v>81</v>
      </c>
      <c r="AN651" t="s">
        <v>657</v>
      </c>
      <c r="AO651" t="s">
        <v>529</v>
      </c>
      <c r="AP651" t="s">
        <v>83</v>
      </c>
      <c r="AQ651" t="s">
        <v>107</v>
      </c>
      <c r="AR651" t="s">
        <v>85</v>
      </c>
      <c r="AS651" t="s">
        <v>98</v>
      </c>
      <c r="AT651" t="s">
        <v>74</v>
      </c>
      <c r="AU651" t="s">
        <v>74</v>
      </c>
      <c r="AV651" t="s">
        <v>66</v>
      </c>
      <c r="AW651" t="s">
        <v>109</v>
      </c>
      <c r="AX651" t="s">
        <v>110</v>
      </c>
      <c r="AY651" t="s">
        <v>89</v>
      </c>
      <c r="AZ651" t="s">
        <v>83</v>
      </c>
      <c r="BA651" t="s">
        <v>90</v>
      </c>
      <c r="BB651" t="s">
        <v>3525</v>
      </c>
      <c r="BC651">
        <v>1025.449674716685</v>
      </c>
      <c r="BD651">
        <v>1233.4198599134149</v>
      </c>
      <c r="BE651">
        <v>516.19775073223911</v>
      </c>
      <c r="BF651">
        <v>612.45929930223417</v>
      </c>
      <c r="BG651" t="s">
        <v>112</v>
      </c>
      <c r="BH651" t="s">
        <v>201</v>
      </c>
    </row>
    <row r="652" spans="1:60" x14ac:dyDescent="0.2">
      <c r="A652" t="s">
        <v>3526</v>
      </c>
      <c r="B652">
        <v>5900000</v>
      </c>
      <c r="C652" s="2">
        <v>44015</v>
      </c>
      <c r="D652">
        <v>3</v>
      </c>
      <c r="E652">
        <v>107</v>
      </c>
      <c r="F652">
        <v>-2</v>
      </c>
      <c r="G652">
        <v>55140.186915887847</v>
      </c>
      <c r="H652" t="s">
        <v>3527</v>
      </c>
      <c r="I652">
        <v>648</v>
      </c>
      <c r="J652" t="s">
        <v>3528</v>
      </c>
      <c r="K652" t="s">
        <v>725</v>
      </c>
      <c r="L652" t="s">
        <v>1726</v>
      </c>
      <c r="O652">
        <v>8000</v>
      </c>
      <c r="P652" t="s">
        <v>67</v>
      </c>
      <c r="Q652" t="s">
        <v>3529</v>
      </c>
      <c r="R652">
        <v>497830</v>
      </c>
      <c r="S652">
        <v>574919.56000000006</v>
      </c>
      <c r="T652">
        <v>6224697.5</v>
      </c>
      <c r="U652">
        <v>56.161392480000004</v>
      </c>
      <c r="V652">
        <v>10.20631921</v>
      </c>
      <c r="W652" t="s">
        <v>69</v>
      </c>
      <c r="X652" t="s">
        <v>122</v>
      </c>
      <c r="Y652" t="s">
        <v>123</v>
      </c>
      <c r="Z652" t="s">
        <v>72</v>
      </c>
      <c r="AA652">
        <v>13.2</v>
      </c>
      <c r="AB652" t="s">
        <v>196</v>
      </c>
      <c r="AC652" t="s">
        <v>74</v>
      </c>
      <c r="AD652" t="s">
        <v>66</v>
      </c>
      <c r="AE652" t="s">
        <v>75</v>
      </c>
      <c r="AF652" t="s">
        <v>76</v>
      </c>
      <c r="AG652" t="s">
        <v>1537</v>
      </c>
      <c r="AH652" t="s">
        <v>126</v>
      </c>
      <c r="AI652" t="s">
        <v>79</v>
      </c>
      <c r="AJ652" t="s">
        <v>12478</v>
      </c>
      <c r="AK652" t="s">
        <v>12477</v>
      </c>
      <c r="AL652" t="s">
        <v>80</v>
      </c>
      <c r="AM652" t="s">
        <v>81</v>
      </c>
      <c r="AN652" t="s">
        <v>198</v>
      </c>
      <c r="AO652" t="s">
        <v>2052</v>
      </c>
      <c r="AP652" t="s">
        <v>83</v>
      </c>
      <c r="AQ652" t="s">
        <v>107</v>
      </c>
      <c r="AR652" t="s">
        <v>85</v>
      </c>
      <c r="AS652" t="s">
        <v>74</v>
      </c>
      <c r="AT652" t="s">
        <v>74</v>
      </c>
      <c r="AU652" t="s">
        <v>74</v>
      </c>
      <c r="AV652" t="s">
        <v>65</v>
      </c>
      <c r="AW652" t="s">
        <v>109</v>
      </c>
      <c r="AX652" t="s">
        <v>169</v>
      </c>
      <c r="AY652" t="s">
        <v>89</v>
      </c>
      <c r="AZ652" t="s">
        <v>83</v>
      </c>
      <c r="BA652" t="s">
        <v>90</v>
      </c>
      <c r="BB652" t="s">
        <v>3530</v>
      </c>
      <c r="BC652">
        <v>997.4301445947001</v>
      </c>
      <c r="BD652">
        <v>1237.961777171975</v>
      </c>
      <c r="BE652">
        <v>511.041088973272</v>
      </c>
      <c r="BF652">
        <v>551.44598964776787</v>
      </c>
      <c r="BG652" t="s">
        <v>112</v>
      </c>
      <c r="BH652" t="s">
        <v>201</v>
      </c>
    </row>
    <row r="653" spans="1:60" x14ac:dyDescent="0.2">
      <c r="A653" t="s">
        <v>3531</v>
      </c>
      <c r="B653">
        <v>12625000</v>
      </c>
      <c r="C653" s="2">
        <v>44015</v>
      </c>
      <c r="D653">
        <v>7</v>
      </c>
      <c r="E653">
        <v>319</v>
      </c>
      <c r="F653">
        <v>-3</v>
      </c>
      <c r="G653">
        <v>39576.80250783699</v>
      </c>
      <c r="H653" t="s">
        <v>3532</v>
      </c>
      <c r="I653">
        <v>649</v>
      </c>
      <c r="J653" t="s">
        <v>3533</v>
      </c>
      <c r="K653" t="s">
        <v>337</v>
      </c>
      <c r="L653" t="s">
        <v>356</v>
      </c>
      <c r="M653" t="s">
        <v>229</v>
      </c>
      <c r="O653">
        <v>8000</v>
      </c>
      <c r="P653" t="s">
        <v>67</v>
      </c>
      <c r="Q653" t="s">
        <v>609</v>
      </c>
      <c r="R653">
        <v>983765</v>
      </c>
      <c r="S653">
        <v>576090.47</v>
      </c>
      <c r="T653">
        <v>6225175.1299999999</v>
      </c>
      <c r="U653">
        <v>56.165497459999997</v>
      </c>
      <c r="V653">
        <v>10.225304420000001</v>
      </c>
      <c r="W653" t="s">
        <v>340</v>
      </c>
      <c r="X653" t="s">
        <v>122</v>
      </c>
      <c r="Y653" t="s">
        <v>123</v>
      </c>
      <c r="Z653" t="s">
        <v>72</v>
      </c>
      <c r="AA653">
        <v>0.4</v>
      </c>
      <c r="AB653" t="s">
        <v>124</v>
      </c>
      <c r="AC653" t="s">
        <v>74</v>
      </c>
      <c r="AD653" t="s">
        <v>74</v>
      </c>
      <c r="AE653" t="s">
        <v>75</v>
      </c>
      <c r="AF653" t="s">
        <v>76</v>
      </c>
      <c r="AG653" t="s">
        <v>610</v>
      </c>
      <c r="AH653" t="s">
        <v>126</v>
      </c>
      <c r="AI653" t="s">
        <v>105</v>
      </c>
      <c r="AJ653" t="s">
        <v>12478</v>
      </c>
      <c r="AK653" t="s">
        <v>12477</v>
      </c>
      <c r="AL653" t="s">
        <v>80</v>
      </c>
      <c r="AM653" t="s">
        <v>81</v>
      </c>
      <c r="AN653" t="s">
        <v>139</v>
      </c>
      <c r="AO653" t="s">
        <v>83</v>
      </c>
      <c r="AP653" t="s">
        <v>83</v>
      </c>
      <c r="AQ653" t="s">
        <v>107</v>
      </c>
      <c r="AR653" t="s">
        <v>85</v>
      </c>
      <c r="AS653" t="s">
        <v>136</v>
      </c>
      <c r="AT653" t="s">
        <v>65</v>
      </c>
      <c r="AU653" t="s">
        <v>65</v>
      </c>
      <c r="AV653" t="s">
        <v>97</v>
      </c>
      <c r="AW653" t="s">
        <v>109</v>
      </c>
      <c r="AX653" t="s">
        <v>88</v>
      </c>
      <c r="AY653" t="s">
        <v>89</v>
      </c>
      <c r="AZ653" t="s">
        <v>83</v>
      </c>
      <c r="BA653" t="s">
        <v>90</v>
      </c>
      <c r="BB653" t="s">
        <v>611</v>
      </c>
      <c r="BC653">
        <v>1556.5232783536139</v>
      </c>
      <c r="BD653">
        <v>2120.3413653178241</v>
      </c>
      <c r="BE653">
        <v>1511.2713686034051</v>
      </c>
      <c r="BF653">
        <v>240.32170166341911</v>
      </c>
      <c r="BG653" t="s">
        <v>92</v>
      </c>
      <c r="BH653" t="s">
        <v>131</v>
      </c>
    </row>
    <row r="654" spans="1:60" x14ac:dyDescent="0.2">
      <c r="A654" t="s">
        <v>3534</v>
      </c>
      <c r="B654">
        <v>1750000</v>
      </c>
      <c r="C654" s="2">
        <v>44014</v>
      </c>
      <c r="D654">
        <v>2</v>
      </c>
      <c r="E654">
        <v>44</v>
      </c>
      <c r="G654">
        <v>39772.727272727272</v>
      </c>
      <c r="H654" t="s">
        <v>3535</v>
      </c>
      <c r="I654">
        <v>650</v>
      </c>
      <c r="J654" t="s">
        <v>3536</v>
      </c>
      <c r="K654" t="s">
        <v>697</v>
      </c>
      <c r="L654" t="s">
        <v>136</v>
      </c>
      <c r="M654" t="s">
        <v>98</v>
      </c>
      <c r="N654" t="s">
        <v>99</v>
      </c>
      <c r="O654">
        <v>8000</v>
      </c>
      <c r="P654" t="s">
        <v>67</v>
      </c>
      <c r="Q654" t="s">
        <v>3244</v>
      </c>
      <c r="R654">
        <v>224168</v>
      </c>
      <c r="S654">
        <v>574321.93999999994</v>
      </c>
      <c r="T654">
        <v>6223923</v>
      </c>
      <c r="U654">
        <v>56.154528859999999</v>
      </c>
      <c r="V654">
        <v>10.196482720000001</v>
      </c>
      <c r="W654" t="s">
        <v>149</v>
      </c>
      <c r="X654" t="s">
        <v>70</v>
      </c>
      <c r="Y654" t="s">
        <v>123</v>
      </c>
      <c r="Z654" t="s">
        <v>72</v>
      </c>
      <c r="AA654">
        <v>2.6</v>
      </c>
      <c r="AB654" t="s">
        <v>241</v>
      </c>
      <c r="AC654" t="s">
        <v>74</v>
      </c>
      <c r="AD654" t="s">
        <v>74</v>
      </c>
      <c r="AE654" t="s">
        <v>75</v>
      </c>
      <c r="AF654" t="s">
        <v>76</v>
      </c>
      <c r="AG654" t="s">
        <v>2058</v>
      </c>
      <c r="AH654" t="s">
        <v>78</v>
      </c>
      <c r="AI654" t="s">
        <v>79</v>
      </c>
      <c r="AJ654" t="s">
        <v>12476</v>
      </c>
      <c r="AK654" t="s">
        <v>12477</v>
      </c>
      <c r="AL654" t="s">
        <v>80</v>
      </c>
      <c r="AM654" t="s">
        <v>81</v>
      </c>
      <c r="AN654" t="s">
        <v>1717</v>
      </c>
      <c r="AO654" t="s">
        <v>1820</v>
      </c>
      <c r="AP654" t="s">
        <v>83</v>
      </c>
      <c r="AQ654" t="s">
        <v>107</v>
      </c>
      <c r="AR654" t="s">
        <v>85</v>
      </c>
      <c r="AS654" t="s">
        <v>98</v>
      </c>
      <c r="AT654" t="s">
        <v>74</v>
      </c>
      <c r="AU654" t="s">
        <v>74</v>
      </c>
      <c r="AV654" t="s">
        <v>66</v>
      </c>
      <c r="AW654" t="s">
        <v>109</v>
      </c>
      <c r="AX654" t="s">
        <v>110</v>
      </c>
      <c r="AY654" t="s">
        <v>89</v>
      </c>
      <c r="AZ654" t="s">
        <v>83</v>
      </c>
      <c r="BA654" t="s">
        <v>90</v>
      </c>
      <c r="BB654" t="s">
        <v>3055</v>
      </c>
      <c r="BC654">
        <v>1040.9112031055431</v>
      </c>
      <c r="BD654">
        <v>691.24496796523306</v>
      </c>
      <c r="BE654">
        <v>675.24666083238048</v>
      </c>
      <c r="BF654">
        <v>1051.8594320600221</v>
      </c>
      <c r="BG654" t="s">
        <v>182</v>
      </c>
      <c r="BH654" t="s">
        <v>245</v>
      </c>
    </row>
    <row r="655" spans="1:60" x14ac:dyDescent="0.2">
      <c r="A655" t="s">
        <v>3537</v>
      </c>
      <c r="B655">
        <v>2200000</v>
      </c>
      <c r="C655" s="2">
        <v>44014</v>
      </c>
      <c r="D655">
        <v>2</v>
      </c>
      <c r="E655">
        <v>67</v>
      </c>
      <c r="G655">
        <v>32835.820895522389</v>
      </c>
      <c r="H655" t="s">
        <v>3538</v>
      </c>
      <c r="I655">
        <v>651</v>
      </c>
      <c r="J655" t="s">
        <v>3539</v>
      </c>
      <c r="K655" t="s">
        <v>3385</v>
      </c>
      <c r="L655" t="s">
        <v>1343</v>
      </c>
      <c r="M655" t="s">
        <v>65</v>
      </c>
      <c r="N655" t="s">
        <v>147</v>
      </c>
      <c r="O655">
        <v>8000</v>
      </c>
      <c r="P655" t="s">
        <v>67</v>
      </c>
      <c r="Q655" t="s">
        <v>3386</v>
      </c>
      <c r="R655">
        <v>118554</v>
      </c>
      <c r="S655">
        <v>575075.93999999994</v>
      </c>
      <c r="T655">
        <v>6223774.5</v>
      </c>
      <c r="U655">
        <v>56.153076839999997</v>
      </c>
      <c r="V655">
        <v>10.20857619</v>
      </c>
      <c r="W655" t="s">
        <v>429</v>
      </c>
      <c r="X655" t="s">
        <v>122</v>
      </c>
      <c r="Y655" t="s">
        <v>123</v>
      </c>
      <c r="Z655" t="s">
        <v>72</v>
      </c>
      <c r="AA655">
        <v>6</v>
      </c>
      <c r="AB655" t="s">
        <v>124</v>
      </c>
      <c r="AC655" t="s">
        <v>74</v>
      </c>
      <c r="AD655" t="s">
        <v>74</v>
      </c>
      <c r="AE655" t="s">
        <v>75</v>
      </c>
      <c r="AF655" t="s">
        <v>76</v>
      </c>
      <c r="AG655" t="s">
        <v>3387</v>
      </c>
      <c r="AH655" t="s">
        <v>126</v>
      </c>
      <c r="AI655" t="s">
        <v>79</v>
      </c>
      <c r="AJ655" t="s">
        <v>12476</v>
      </c>
      <c r="AK655" t="s">
        <v>12477</v>
      </c>
      <c r="AL655" t="s">
        <v>80</v>
      </c>
      <c r="AM655" t="s">
        <v>81</v>
      </c>
      <c r="AN655" t="s">
        <v>3388</v>
      </c>
      <c r="AO655" t="s">
        <v>377</v>
      </c>
      <c r="AP655" t="s">
        <v>83</v>
      </c>
      <c r="AQ655" t="s">
        <v>107</v>
      </c>
      <c r="AR655" t="s">
        <v>85</v>
      </c>
      <c r="AS655" t="s">
        <v>65</v>
      </c>
      <c r="AT655" t="s">
        <v>74</v>
      </c>
      <c r="AU655" t="s">
        <v>74</v>
      </c>
      <c r="AV655" t="s">
        <v>66</v>
      </c>
      <c r="AW655" t="s">
        <v>109</v>
      </c>
      <c r="AX655" t="s">
        <v>110</v>
      </c>
      <c r="AY655" t="s">
        <v>89</v>
      </c>
      <c r="AZ655" t="s">
        <v>83</v>
      </c>
      <c r="BA655" t="s">
        <v>90</v>
      </c>
      <c r="BB655" t="s">
        <v>3389</v>
      </c>
      <c r="BC655">
        <v>282.50047200118757</v>
      </c>
      <c r="BD655">
        <v>392.09430312012188</v>
      </c>
      <c r="BE655">
        <v>432.98854858494741</v>
      </c>
      <c r="BF655">
        <v>333.49902999904123</v>
      </c>
      <c r="BG655" t="s">
        <v>156</v>
      </c>
      <c r="BH655" t="s">
        <v>245</v>
      </c>
    </row>
    <row r="656" spans="1:60" x14ac:dyDescent="0.2">
      <c r="A656" t="s">
        <v>3540</v>
      </c>
      <c r="B656">
        <v>3100000</v>
      </c>
      <c r="C656" s="2">
        <v>44014</v>
      </c>
      <c r="D656">
        <v>2</v>
      </c>
      <c r="E656">
        <v>74</v>
      </c>
      <c r="G656">
        <v>41891.891891891893</v>
      </c>
      <c r="H656" t="s">
        <v>3541</v>
      </c>
      <c r="I656">
        <v>652</v>
      </c>
      <c r="J656" t="s">
        <v>3542</v>
      </c>
      <c r="K656" t="s">
        <v>480</v>
      </c>
      <c r="L656" t="s">
        <v>864</v>
      </c>
      <c r="M656" t="s">
        <v>163</v>
      </c>
      <c r="N656" t="s">
        <v>147</v>
      </c>
      <c r="O656">
        <v>8000</v>
      </c>
      <c r="P656" t="s">
        <v>67</v>
      </c>
      <c r="Q656" t="s">
        <v>3543</v>
      </c>
      <c r="R656">
        <v>470746</v>
      </c>
      <c r="S656">
        <v>574987.38</v>
      </c>
      <c r="T656">
        <v>6222725.5</v>
      </c>
      <c r="U656">
        <v>56.143667890000003</v>
      </c>
      <c r="V656">
        <v>10.20685553</v>
      </c>
      <c r="W656" t="s">
        <v>315</v>
      </c>
      <c r="X656" t="s">
        <v>275</v>
      </c>
      <c r="Y656" t="s">
        <v>151</v>
      </c>
      <c r="Z656" t="s">
        <v>72</v>
      </c>
      <c r="AA656">
        <v>13.5</v>
      </c>
      <c r="AB656" t="s">
        <v>316</v>
      </c>
      <c r="AC656" t="s">
        <v>103</v>
      </c>
      <c r="AD656" t="s">
        <v>66</v>
      </c>
      <c r="AE656" t="s">
        <v>75</v>
      </c>
      <c r="AF656" t="s">
        <v>76</v>
      </c>
      <c r="AG656" t="s">
        <v>3544</v>
      </c>
      <c r="AH656" t="s">
        <v>78</v>
      </c>
      <c r="AI656" t="s">
        <v>79</v>
      </c>
      <c r="AJ656" t="s">
        <v>12476</v>
      </c>
      <c r="AK656" t="s">
        <v>12477</v>
      </c>
      <c r="AL656" t="s">
        <v>80</v>
      </c>
      <c r="AM656" t="s">
        <v>81</v>
      </c>
      <c r="AN656" t="s">
        <v>520</v>
      </c>
      <c r="AO656" t="s">
        <v>83</v>
      </c>
      <c r="AP656" t="s">
        <v>83</v>
      </c>
      <c r="AQ656" t="s">
        <v>107</v>
      </c>
      <c r="AR656" t="s">
        <v>85</v>
      </c>
      <c r="AS656" t="s">
        <v>65</v>
      </c>
      <c r="AT656" t="s">
        <v>74</v>
      </c>
      <c r="AU656" t="s">
        <v>74</v>
      </c>
      <c r="AV656" t="s">
        <v>66</v>
      </c>
      <c r="AW656" t="s">
        <v>109</v>
      </c>
      <c r="AX656" t="s">
        <v>223</v>
      </c>
      <c r="AY656" t="s">
        <v>89</v>
      </c>
      <c r="AZ656" t="s">
        <v>83</v>
      </c>
      <c r="BA656" t="s">
        <v>90</v>
      </c>
      <c r="BB656" t="s">
        <v>3545</v>
      </c>
      <c r="BC656">
        <v>1137.487990729554</v>
      </c>
      <c r="BD656">
        <v>751.79314914925885</v>
      </c>
      <c r="BE656">
        <v>1462.405602839257</v>
      </c>
      <c r="BF656">
        <v>457.16532555962368</v>
      </c>
      <c r="BG656" t="s">
        <v>182</v>
      </c>
      <c r="BH656" t="s">
        <v>157</v>
      </c>
    </row>
    <row r="657" spans="1:60" x14ac:dyDescent="0.2">
      <c r="A657" t="s">
        <v>3546</v>
      </c>
      <c r="B657">
        <v>3450000</v>
      </c>
      <c r="C657" s="2">
        <v>44014</v>
      </c>
      <c r="D657">
        <v>3</v>
      </c>
      <c r="E657">
        <v>80</v>
      </c>
      <c r="F657">
        <v>-1</v>
      </c>
      <c r="G657">
        <v>43125</v>
      </c>
      <c r="H657" t="s">
        <v>3547</v>
      </c>
      <c r="I657">
        <v>653</v>
      </c>
      <c r="J657" t="s">
        <v>3548</v>
      </c>
      <c r="K657" t="s">
        <v>1917</v>
      </c>
      <c r="L657" t="s">
        <v>273</v>
      </c>
      <c r="M657" t="s">
        <v>65</v>
      </c>
      <c r="N657" t="s">
        <v>119</v>
      </c>
      <c r="O657">
        <v>8000</v>
      </c>
      <c r="P657" t="s">
        <v>67</v>
      </c>
      <c r="Q657" t="s">
        <v>68</v>
      </c>
      <c r="R657">
        <v>407742</v>
      </c>
      <c r="S657">
        <v>574191.86</v>
      </c>
      <c r="T657">
        <v>6224177.8600000003</v>
      </c>
      <c r="U657">
        <v>56.156838460000003</v>
      </c>
      <c r="V657">
        <v>10.194460149999999</v>
      </c>
      <c r="W657" t="s">
        <v>69</v>
      </c>
      <c r="X657" t="s">
        <v>70</v>
      </c>
      <c r="Y657" t="s">
        <v>71</v>
      </c>
      <c r="Z657" t="s">
        <v>72</v>
      </c>
      <c r="AA657">
        <v>5.6</v>
      </c>
      <c r="AB657" t="s">
        <v>73</v>
      </c>
      <c r="AC657" t="s">
        <v>74</v>
      </c>
      <c r="AD657" t="s">
        <v>119</v>
      </c>
      <c r="AE657" t="s">
        <v>75</v>
      </c>
      <c r="AF657" t="s">
        <v>76</v>
      </c>
      <c r="AG657" t="s">
        <v>1918</v>
      </c>
      <c r="AH657" t="s">
        <v>78</v>
      </c>
      <c r="AI657" t="s">
        <v>79</v>
      </c>
      <c r="AJ657" t="s">
        <v>12476</v>
      </c>
      <c r="AK657" t="s">
        <v>12477</v>
      </c>
      <c r="AL657" t="s">
        <v>80</v>
      </c>
      <c r="AM657" t="s">
        <v>81</v>
      </c>
      <c r="AN657" t="s">
        <v>82</v>
      </c>
      <c r="AO657" t="s">
        <v>83</v>
      </c>
      <c r="AP657" t="s">
        <v>83</v>
      </c>
      <c r="AQ657" t="s">
        <v>107</v>
      </c>
      <c r="AR657" t="s">
        <v>85</v>
      </c>
      <c r="AS657" t="s">
        <v>86</v>
      </c>
      <c r="AT657" t="s">
        <v>74</v>
      </c>
      <c r="AU657" t="s">
        <v>74</v>
      </c>
      <c r="AV657" t="s">
        <v>65</v>
      </c>
      <c r="AW657" t="s">
        <v>87</v>
      </c>
      <c r="AX657" t="s">
        <v>88</v>
      </c>
      <c r="AY657" t="s">
        <v>89</v>
      </c>
      <c r="AZ657" t="s">
        <v>83</v>
      </c>
      <c r="BA657" t="s">
        <v>90</v>
      </c>
      <c r="BB657" t="s">
        <v>91</v>
      </c>
      <c r="BC657">
        <v>1223.0624293907761</v>
      </c>
      <c r="BD657">
        <v>963.49906038833819</v>
      </c>
      <c r="BE657">
        <v>751.3329218590394</v>
      </c>
      <c r="BF657">
        <v>1180.45065388017</v>
      </c>
      <c r="BG657" t="s">
        <v>92</v>
      </c>
      <c r="BH657" t="s">
        <v>63</v>
      </c>
    </row>
    <row r="658" spans="1:60" x14ac:dyDescent="0.2">
      <c r="A658" t="s">
        <v>3549</v>
      </c>
      <c r="B658">
        <v>1900000</v>
      </c>
      <c r="C658" s="2">
        <v>44013</v>
      </c>
      <c r="D658">
        <v>2</v>
      </c>
      <c r="E658">
        <v>61</v>
      </c>
      <c r="F658">
        <v>-5</v>
      </c>
      <c r="G658">
        <v>31147.540983606559</v>
      </c>
      <c r="H658" t="s">
        <v>3550</v>
      </c>
      <c r="I658">
        <v>654</v>
      </c>
      <c r="J658" t="s">
        <v>3551</v>
      </c>
      <c r="K658" t="s">
        <v>2184</v>
      </c>
      <c r="L658" t="s">
        <v>841</v>
      </c>
      <c r="M658" t="s">
        <v>163</v>
      </c>
      <c r="O658">
        <v>8000</v>
      </c>
      <c r="P658" t="s">
        <v>67</v>
      </c>
      <c r="Q658" t="s">
        <v>3552</v>
      </c>
      <c r="R658">
        <v>342365</v>
      </c>
      <c r="S658">
        <v>574703.56000000006</v>
      </c>
      <c r="T658">
        <v>6224487.5</v>
      </c>
      <c r="U658">
        <v>56.159539989999999</v>
      </c>
      <c r="V658">
        <v>10.20278319</v>
      </c>
      <c r="W658" t="s">
        <v>69</v>
      </c>
      <c r="X658" t="s">
        <v>70</v>
      </c>
      <c r="Y658" t="s">
        <v>123</v>
      </c>
      <c r="Z658" t="s">
        <v>72</v>
      </c>
      <c r="AA658">
        <v>4</v>
      </c>
      <c r="AB658" t="s">
        <v>241</v>
      </c>
      <c r="AC658" t="s">
        <v>103</v>
      </c>
      <c r="AD658" t="s">
        <v>98</v>
      </c>
      <c r="AE658" t="s">
        <v>75</v>
      </c>
      <c r="AF658" t="s">
        <v>76</v>
      </c>
      <c r="AG658" t="s">
        <v>871</v>
      </c>
      <c r="AH658" t="s">
        <v>126</v>
      </c>
      <c r="AI658" t="s">
        <v>79</v>
      </c>
      <c r="AJ658" t="s">
        <v>12478</v>
      </c>
      <c r="AK658" t="s">
        <v>12477</v>
      </c>
      <c r="AL658" t="s">
        <v>80</v>
      </c>
      <c r="AM658" t="s">
        <v>81</v>
      </c>
      <c r="AN658" t="s">
        <v>500</v>
      </c>
      <c r="AO658" t="s">
        <v>1260</v>
      </c>
      <c r="AP658" t="s">
        <v>83</v>
      </c>
      <c r="AQ658" t="s">
        <v>107</v>
      </c>
      <c r="AR658" t="s">
        <v>85</v>
      </c>
      <c r="AS658" t="s">
        <v>65</v>
      </c>
      <c r="AT658" t="s">
        <v>74</v>
      </c>
      <c r="AU658" t="s">
        <v>74</v>
      </c>
      <c r="AV658" t="s">
        <v>66</v>
      </c>
      <c r="AW658" t="s">
        <v>109</v>
      </c>
      <c r="AX658" t="s">
        <v>110</v>
      </c>
      <c r="AY658" t="s">
        <v>89</v>
      </c>
      <c r="AZ658" t="s">
        <v>83</v>
      </c>
      <c r="BA658" t="s">
        <v>90</v>
      </c>
      <c r="BB658" t="s">
        <v>3553</v>
      </c>
      <c r="BC658">
        <v>947.34572266279417</v>
      </c>
      <c r="BD658">
        <v>1034.0666240169739</v>
      </c>
      <c r="BE658">
        <v>384.88529604661642</v>
      </c>
      <c r="BF658">
        <v>704.19487505765687</v>
      </c>
      <c r="BG658" t="s">
        <v>112</v>
      </c>
      <c r="BH658" t="s">
        <v>245</v>
      </c>
    </row>
    <row r="659" spans="1:60" x14ac:dyDescent="0.2">
      <c r="A659" t="s">
        <v>3554</v>
      </c>
      <c r="B659">
        <v>2498000</v>
      </c>
      <c r="C659" s="2">
        <v>44013</v>
      </c>
      <c r="D659">
        <v>2</v>
      </c>
      <c r="E659">
        <v>52</v>
      </c>
      <c r="G659">
        <v>48038.461538461539</v>
      </c>
      <c r="H659" t="s">
        <v>3555</v>
      </c>
      <c r="I659">
        <v>655</v>
      </c>
      <c r="J659" t="s">
        <v>3556</v>
      </c>
      <c r="K659" t="s">
        <v>63</v>
      </c>
      <c r="L659" t="s">
        <v>2328</v>
      </c>
      <c r="M659" t="s">
        <v>66</v>
      </c>
      <c r="N659" t="s">
        <v>74</v>
      </c>
      <c r="O659">
        <v>8000</v>
      </c>
      <c r="P659" t="s">
        <v>67</v>
      </c>
      <c r="Q659" t="s">
        <v>2329</v>
      </c>
      <c r="R659">
        <v>991758</v>
      </c>
      <c r="S659">
        <v>574081.228162457</v>
      </c>
      <c r="T659">
        <v>6224121.8782437602</v>
      </c>
      <c r="U659">
        <v>56.156352779999999</v>
      </c>
      <c r="V659">
        <v>10.19266388</v>
      </c>
      <c r="W659" t="s">
        <v>69</v>
      </c>
      <c r="X659" t="s">
        <v>70</v>
      </c>
      <c r="Y659" t="s">
        <v>71</v>
      </c>
      <c r="Z659" t="s">
        <v>72</v>
      </c>
      <c r="AA659">
        <v>10.1</v>
      </c>
      <c r="AB659" t="s">
        <v>73</v>
      </c>
      <c r="AC659" t="s">
        <v>74</v>
      </c>
      <c r="AD659" t="s">
        <v>74</v>
      </c>
      <c r="AE659" t="s">
        <v>75</v>
      </c>
      <c r="AF659" t="s">
        <v>76</v>
      </c>
      <c r="AG659" t="s">
        <v>1765</v>
      </c>
      <c r="AH659" t="s">
        <v>78</v>
      </c>
      <c r="AI659" t="s">
        <v>105</v>
      </c>
      <c r="AJ659" t="s">
        <v>12478</v>
      </c>
      <c r="AK659" t="s">
        <v>12477</v>
      </c>
      <c r="AL659" t="s">
        <v>80</v>
      </c>
      <c r="AM659" t="s">
        <v>81</v>
      </c>
      <c r="AN659" t="s">
        <v>242</v>
      </c>
      <c r="AO659" t="s">
        <v>83</v>
      </c>
      <c r="AP659" t="s">
        <v>83</v>
      </c>
      <c r="AQ659" t="s">
        <v>107</v>
      </c>
      <c r="AR659" t="s">
        <v>85</v>
      </c>
      <c r="AS659" t="s">
        <v>108</v>
      </c>
      <c r="AT659" t="s">
        <v>74</v>
      </c>
      <c r="AU659" t="s">
        <v>74</v>
      </c>
      <c r="AV659" t="s">
        <v>66</v>
      </c>
      <c r="AW659" t="s">
        <v>109</v>
      </c>
      <c r="AX659" t="s">
        <v>88</v>
      </c>
      <c r="AY659" t="s">
        <v>89</v>
      </c>
      <c r="AZ659" t="s">
        <v>83</v>
      </c>
      <c r="BA659" t="s">
        <v>83</v>
      </c>
      <c r="BB659" t="s">
        <v>2330</v>
      </c>
      <c r="BC659">
        <v>1313.75943175307</v>
      </c>
      <c r="BD659">
        <v>1002.988292855454</v>
      </c>
      <c r="BE659">
        <v>864.15162148612831</v>
      </c>
      <c r="BF659">
        <v>1290.3370466075271</v>
      </c>
      <c r="BG659" t="s">
        <v>130</v>
      </c>
      <c r="BH659" t="s">
        <v>63</v>
      </c>
    </row>
    <row r="660" spans="1:60" x14ac:dyDescent="0.2">
      <c r="A660" t="s">
        <v>3557</v>
      </c>
      <c r="B660">
        <v>4040000</v>
      </c>
      <c r="C660" s="2">
        <v>44013</v>
      </c>
      <c r="D660">
        <v>3</v>
      </c>
      <c r="E660">
        <v>89</v>
      </c>
      <c r="F660">
        <v>-4</v>
      </c>
      <c r="G660">
        <v>45393.258426966291</v>
      </c>
      <c r="H660" t="s">
        <v>3558</v>
      </c>
      <c r="I660">
        <v>656</v>
      </c>
      <c r="J660" t="s">
        <v>3559</v>
      </c>
      <c r="K660" t="s">
        <v>426</v>
      </c>
      <c r="L660" t="s">
        <v>944</v>
      </c>
      <c r="M660" t="s">
        <v>66</v>
      </c>
      <c r="N660" t="s">
        <v>427</v>
      </c>
      <c r="O660">
        <v>8000</v>
      </c>
      <c r="P660" t="s">
        <v>67</v>
      </c>
      <c r="Q660" t="s">
        <v>1305</v>
      </c>
      <c r="R660">
        <v>990070</v>
      </c>
      <c r="S660">
        <v>575070.36</v>
      </c>
      <c r="T660">
        <v>6223311.9699999997</v>
      </c>
      <c r="U660">
        <v>56.148922939999999</v>
      </c>
      <c r="V660">
        <v>10.20835598</v>
      </c>
      <c r="W660" t="s">
        <v>429</v>
      </c>
      <c r="X660" t="s">
        <v>275</v>
      </c>
      <c r="Y660" t="s">
        <v>123</v>
      </c>
      <c r="Z660" t="s">
        <v>72</v>
      </c>
      <c r="AA660">
        <v>5.5</v>
      </c>
      <c r="AB660" t="s">
        <v>241</v>
      </c>
      <c r="AC660" t="s">
        <v>74</v>
      </c>
      <c r="AD660" t="s">
        <v>74</v>
      </c>
      <c r="AE660" t="s">
        <v>75</v>
      </c>
      <c r="AF660" t="s">
        <v>76</v>
      </c>
      <c r="AG660" t="s">
        <v>1306</v>
      </c>
      <c r="AH660" t="s">
        <v>78</v>
      </c>
      <c r="AI660" t="s">
        <v>79</v>
      </c>
      <c r="AJ660" t="s">
        <v>12478</v>
      </c>
      <c r="AK660" t="s">
        <v>12477</v>
      </c>
      <c r="AL660" t="s">
        <v>80</v>
      </c>
      <c r="AM660" t="s">
        <v>81</v>
      </c>
      <c r="AN660" t="s">
        <v>82</v>
      </c>
      <c r="AO660" t="s">
        <v>83</v>
      </c>
      <c r="AP660" t="s">
        <v>83</v>
      </c>
      <c r="AQ660" t="s">
        <v>107</v>
      </c>
      <c r="AR660" t="s">
        <v>85</v>
      </c>
      <c r="AS660" t="s">
        <v>86</v>
      </c>
      <c r="AT660" t="s">
        <v>74</v>
      </c>
      <c r="AU660" t="s">
        <v>74</v>
      </c>
      <c r="AV660" t="s">
        <v>65</v>
      </c>
      <c r="AW660" t="s">
        <v>109</v>
      </c>
      <c r="AX660" t="s">
        <v>223</v>
      </c>
      <c r="AY660" t="s">
        <v>89</v>
      </c>
      <c r="AZ660" t="s">
        <v>83</v>
      </c>
      <c r="BA660" t="s">
        <v>90</v>
      </c>
      <c r="BB660" t="s">
        <v>1307</v>
      </c>
      <c r="BC660">
        <v>567.10546525706059</v>
      </c>
      <c r="BD660">
        <v>276.18766739967981</v>
      </c>
      <c r="BE660">
        <v>884.20682130796331</v>
      </c>
      <c r="BF660">
        <v>338.49528558065998</v>
      </c>
      <c r="BG660" t="s">
        <v>130</v>
      </c>
      <c r="BH660" t="s">
        <v>157</v>
      </c>
    </row>
    <row r="661" spans="1:60" x14ac:dyDescent="0.2">
      <c r="A661" t="s">
        <v>3560</v>
      </c>
      <c r="B661">
        <v>3700000</v>
      </c>
      <c r="C661" s="2">
        <v>44012</v>
      </c>
      <c r="D661">
        <v>3</v>
      </c>
      <c r="E661">
        <v>105</v>
      </c>
      <c r="G661">
        <v>35238.095238095237</v>
      </c>
      <c r="H661" t="s">
        <v>3561</v>
      </c>
      <c r="I661">
        <v>657</v>
      </c>
      <c r="J661" t="s">
        <v>3562</v>
      </c>
      <c r="K661" t="s">
        <v>740</v>
      </c>
      <c r="L661" t="s">
        <v>65</v>
      </c>
      <c r="M661" t="s">
        <v>163</v>
      </c>
      <c r="O661">
        <v>8000</v>
      </c>
      <c r="P661" t="s">
        <v>67</v>
      </c>
      <c r="Q661" t="s">
        <v>2729</v>
      </c>
      <c r="R661">
        <v>173792</v>
      </c>
      <c r="S661">
        <v>575062.5</v>
      </c>
      <c r="T661">
        <v>6223112</v>
      </c>
      <c r="U661">
        <v>56.147127900000001</v>
      </c>
      <c r="V661">
        <v>10.20817314</v>
      </c>
      <c r="W661" t="s">
        <v>429</v>
      </c>
      <c r="X661" t="s">
        <v>275</v>
      </c>
      <c r="Y661" t="s">
        <v>151</v>
      </c>
      <c r="Z661" t="s">
        <v>72</v>
      </c>
      <c r="AA661">
        <v>13.8</v>
      </c>
      <c r="AB661" t="s">
        <v>316</v>
      </c>
      <c r="AC661" t="s">
        <v>103</v>
      </c>
      <c r="AD661" t="s">
        <v>74</v>
      </c>
      <c r="AE661" t="s">
        <v>75</v>
      </c>
      <c r="AF661" t="s">
        <v>76</v>
      </c>
      <c r="AG661" t="s">
        <v>1349</v>
      </c>
      <c r="AH661" t="s">
        <v>78</v>
      </c>
      <c r="AI661" t="s">
        <v>79</v>
      </c>
      <c r="AJ661" t="s">
        <v>12476</v>
      </c>
      <c r="AK661" t="s">
        <v>12477</v>
      </c>
      <c r="AL661" t="s">
        <v>80</v>
      </c>
      <c r="AM661" t="s">
        <v>81</v>
      </c>
      <c r="AN661" t="s">
        <v>992</v>
      </c>
      <c r="AO661" t="s">
        <v>465</v>
      </c>
      <c r="AP661" t="s">
        <v>83</v>
      </c>
      <c r="AQ661" t="s">
        <v>107</v>
      </c>
      <c r="AR661" t="s">
        <v>85</v>
      </c>
      <c r="AS661" t="s">
        <v>119</v>
      </c>
      <c r="AT661" t="s">
        <v>74</v>
      </c>
      <c r="AU661" t="s">
        <v>74</v>
      </c>
      <c r="AV661" t="s">
        <v>65</v>
      </c>
      <c r="AW661" t="s">
        <v>109</v>
      </c>
      <c r="AX661" t="s">
        <v>110</v>
      </c>
      <c r="AY661" t="s">
        <v>89</v>
      </c>
      <c r="AZ661" t="s">
        <v>83</v>
      </c>
      <c r="BA661" t="s">
        <v>90</v>
      </c>
      <c r="BB661" t="s">
        <v>2730</v>
      </c>
      <c r="BC661">
        <v>749.56640015590438</v>
      </c>
      <c r="BD661">
        <v>415.75857170998631</v>
      </c>
      <c r="BE661">
        <v>1081.664169170067</v>
      </c>
      <c r="BF661">
        <v>352.69529825099403</v>
      </c>
      <c r="BG661" t="s">
        <v>156</v>
      </c>
      <c r="BH661" t="s">
        <v>157</v>
      </c>
    </row>
    <row r="662" spans="1:60" x14ac:dyDescent="0.2">
      <c r="A662" t="s">
        <v>3563</v>
      </c>
      <c r="B662">
        <v>2598000</v>
      </c>
      <c r="C662" s="2">
        <v>44012</v>
      </c>
      <c r="D662">
        <v>2</v>
      </c>
      <c r="E662">
        <v>61</v>
      </c>
      <c r="G662">
        <v>42590.163934426229</v>
      </c>
      <c r="H662" t="s">
        <v>3564</v>
      </c>
      <c r="I662">
        <v>658</v>
      </c>
      <c r="J662" t="s">
        <v>3565</v>
      </c>
      <c r="K662" t="s">
        <v>3069</v>
      </c>
      <c r="L662" t="s">
        <v>128</v>
      </c>
      <c r="M662" t="s">
        <v>163</v>
      </c>
      <c r="N662" t="s">
        <v>207</v>
      </c>
      <c r="O662">
        <v>8000</v>
      </c>
      <c r="P662" t="s">
        <v>67</v>
      </c>
      <c r="Q662" t="s">
        <v>3070</v>
      </c>
      <c r="R662">
        <v>68530</v>
      </c>
      <c r="S662">
        <v>574642.68999999994</v>
      </c>
      <c r="T662">
        <v>6222710</v>
      </c>
      <c r="U662">
        <v>56.143582700000003</v>
      </c>
      <c r="V662">
        <v>10.20130509</v>
      </c>
      <c r="W662" t="s">
        <v>315</v>
      </c>
      <c r="X662" t="s">
        <v>275</v>
      </c>
      <c r="Y662" t="s">
        <v>151</v>
      </c>
      <c r="Z662" t="s">
        <v>72</v>
      </c>
      <c r="AA662">
        <v>16.899999999999999</v>
      </c>
      <c r="AB662" t="s">
        <v>316</v>
      </c>
      <c r="AC662" t="s">
        <v>74</v>
      </c>
      <c r="AD662" t="s">
        <v>74</v>
      </c>
      <c r="AE662" t="s">
        <v>75</v>
      </c>
      <c r="AF662" t="s">
        <v>76</v>
      </c>
      <c r="AG662" t="s">
        <v>3071</v>
      </c>
      <c r="AH662" t="s">
        <v>78</v>
      </c>
      <c r="AI662" t="s">
        <v>79</v>
      </c>
      <c r="AJ662" t="s">
        <v>12476</v>
      </c>
      <c r="AK662" t="s">
        <v>12477</v>
      </c>
      <c r="AL662" t="s">
        <v>80</v>
      </c>
      <c r="AM662" t="s">
        <v>81</v>
      </c>
      <c r="AN662" t="s">
        <v>650</v>
      </c>
      <c r="AO662" t="s">
        <v>1083</v>
      </c>
      <c r="AP662" t="s">
        <v>83</v>
      </c>
      <c r="AQ662" t="s">
        <v>107</v>
      </c>
      <c r="AR662" t="s">
        <v>85</v>
      </c>
      <c r="AS662" t="s">
        <v>119</v>
      </c>
      <c r="AT662" t="s">
        <v>74</v>
      </c>
      <c r="AU662" t="s">
        <v>74</v>
      </c>
      <c r="AV662" t="s">
        <v>66</v>
      </c>
      <c r="AW662" t="s">
        <v>109</v>
      </c>
      <c r="AX662" t="s">
        <v>169</v>
      </c>
      <c r="AY662" t="s">
        <v>89</v>
      </c>
      <c r="AZ662" t="s">
        <v>83</v>
      </c>
      <c r="BA662" t="s">
        <v>90</v>
      </c>
      <c r="BB662" t="s">
        <v>3072</v>
      </c>
      <c r="BC662">
        <v>1303.86564602364</v>
      </c>
      <c r="BD662">
        <v>777.29077204358794</v>
      </c>
      <c r="BE662">
        <v>1507.681154720244</v>
      </c>
      <c r="BF662">
        <v>778.68607243282997</v>
      </c>
      <c r="BG662" t="s">
        <v>182</v>
      </c>
      <c r="BH662" t="s">
        <v>157</v>
      </c>
    </row>
    <row r="663" spans="1:60" x14ac:dyDescent="0.2">
      <c r="A663" t="s">
        <v>3566</v>
      </c>
      <c r="B663">
        <v>2500000</v>
      </c>
      <c r="C663" s="2">
        <v>44012</v>
      </c>
      <c r="D663">
        <v>2</v>
      </c>
      <c r="E663">
        <v>56</v>
      </c>
      <c r="G663">
        <v>44642.857142857138</v>
      </c>
      <c r="H663" t="s">
        <v>3567</v>
      </c>
      <c r="I663">
        <v>659</v>
      </c>
      <c r="J663" t="s">
        <v>3568</v>
      </c>
      <c r="K663" t="s">
        <v>907</v>
      </c>
      <c r="L663" t="s">
        <v>229</v>
      </c>
      <c r="M663" t="s">
        <v>66</v>
      </c>
      <c r="O663">
        <v>8000</v>
      </c>
      <c r="P663" t="s">
        <v>67</v>
      </c>
      <c r="Q663" t="s">
        <v>2828</v>
      </c>
      <c r="R663">
        <v>39301</v>
      </c>
      <c r="S663">
        <v>574755.13</v>
      </c>
      <c r="T663">
        <v>6223098.5</v>
      </c>
      <c r="U663">
        <v>56.14705489</v>
      </c>
      <c r="V663">
        <v>10.20322329</v>
      </c>
      <c r="W663" t="s">
        <v>149</v>
      </c>
      <c r="X663" t="s">
        <v>275</v>
      </c>
      <c r="Y663" t="s">
        <v>151</v>
      </c>
      <c r="Z663" t="s">
        <v>72</v>
      </c>
      <c r="AA663">
        <v>19.5</v>
      </c>
      <c r="AB663" t="s">
        <v>316</v>
      </c>
      <c r="AC663" t="s">
        <v>103</v>
      </c>
      <c r="AD663" t="s">
        <v>66</v>
      </c>
      <c r="AE663" t="s">
        <v>75</v>
      </c>
      <c r="AF663" t="s">
        <v>76</v>
      </c>
      <c r="AG663" t="s">
        <v>3569</v>
      </c>
      <c r="AH663" t="s">
        <v>78</v>
      </c>
      <c r="AI663" t="s">
        <v>79</v>
      </c>
      <c r="AJ663" t="s">
        <v>12476</v>
      </c>
      <c r="AK663" t="s">
        <v>12477</v>
      </c>
      <c r="AL663" t="s">
        <v>80</v>
      </c>
      <c r="AM663" t="s">
        <v>81</v>
      </c>
      <c r="AN663" t="s">
        <v>500</v>
      </c>
      <c r="AO663" t="s">
        <v>1912</v>
      </c>
      <c r="AP663" t="s">
        <v>83</v>
      </c>
      <c r="AQ663" t="s">
        <v>107</v>
      </c>
      <c r="AR663" t="s">
        <v>85</v>
      </c>
      <c r="AS663" t="s">
        <v>119</v>
      </c>
      <c r="AT663" t="s">
        <v>74</v>
      </c>
      <c r="AU663" t="s">
        <v>74</v>
      </c>
      <c r="AV663" t="s">
        <v>66</v>
      </c>
      <c r="AW663" t="s">
        <v>109</v>
      </c>
      <c r="AX663" t="s">
        <v>110</v>
      </c>
      <c r="AY663" t="s">
        <v>89</v>
      </c>
      <c r="AZ663" t="s">
        <v>83</v>
      </c>
      <c r="BA663" t="s">
        <v>90</v>
      </c>
      <c r="BB663" t="s">
        <v>3570</v>
      </c>
      <c r="BC663">
        <v>924.9276476028266</v>
      </c>
      <c r="BD663">
        <v>373.19277702560288</v>
      </c>
      <c r="BE663">
        <v>1105.031425825287</v>
      </c>
      <c r="BF663">
        <v>640.63313689054405</v>
      </c>
      <c r="BG663" t="s">
        <v>182</v>
      </c>
      <c r="BH663" t="s">
        <v>157</v>
      </c>
    </row>
    <row r="664" spans="1:60" x14ac:dyDescent="0.2">
      <c r="A664" t="s">
        <v>3571</v>
      </c>
      <c r="B664">
        <v>3450000</v>
      </c>
      <c r="C664" s="2">
        <v>44012</v>
      </c>
      <c r="D664">
        <v>2</v>
      </c>
      <c r="E664">
        <v>95</v>
      </c>
      <c r="F664">
        <v>-4</v>
      </c>
      <c r="G664">
        <v>36315.789473684214</v>
      </c>
      <c r="H664" t="s">
        <v>3572</v>
      </c>
      <c r="I664">
        <v>660</v>
      </c>
      <c r="J664" t="s">
        <v>3573</v>
      </c>
      <c r="K664" t="s">
        <v>117</v>
      </c>
      <c r="L664" t="s">
        <v>118</v>
      </c>
      <c r="M664" t="s">
        <v>163</v>
      </c>
      <c r="N664" t="s">
        <v>207</v>
      </c>
      <c r="O664">
        <v>8000</v>
      </c>
      <c r="P664" t="s">
        <v>67</v>
      </c>
      <c r="Q664" t="s">
        <v>120</v>
      </c>
      <c r="R664">
        <v>992149</v>
      </c>
      <c r="S664">
        <v>576266.63253326504</v>
      </c>
      <c r="T664">
        <v>6224961.87992376</v>
      </c>
      <c r="U664">
        <v>56.16355377</v>
      </c>
      <c r="V664">
        <v>10.22807935</v>
      </c>
      <c r="W664" t="s">
        <v>121</v>
      </c>
      <c r="X664" t="s">
        <v>122</v>
      </c>
      <c r="Y664" t="s">
        <v>123</v>
      </c>
      <c r="Z664" t="s">
        <v>72</v>
      </c>
      <c r="AA664">
        <v>1.9</v>
      </c>
      <c r="AB664" t="s">
        <v>124</v>
      </c>
      <c r="AC664" t="s">
        <v>74</v>
      </c>
      <c r="AD664" t="s">
        <v>74</v>
      </c>
      <c r="AE664" t="s">
        <v>75</v>
      </c>
      <c r="AF664" t="s">
        <v>76</v>
      </c>
      <c r="AG664" t="s">
        <v>125</v>
      </c>
      <c r="AH664" t="s">
        <v>126</v>
      </c>
      <c r="AI664" t="s">
        <v>79</v>
      </c>
      <c r="AJ664" t="s">
        <v>12478</v>
      </c>
      <c r="AK664" t="s">
        <v>12477</v>
      </c>
      <c r="AL664" t="s">
        <v>80</v>
      </c>
      <c r="AM664" t="s">
        <v>81</v>
      </c>
      <c r="AN664" t="s">
        <v>127</v>
      </c>
      <c r="AO664" t="s">
        <v>83</v>
      </c>
      <c r="AP664" t="s">
        <v>83</v>
      </c>
      <c r="AQ664" t="s">
        <v>107</v>
      </c>
      <c r="AR664" t="s">
        <v>85</v>
      </c>
      <c r="AS664" t="s">
        <v>128</v>
      </c>
      <c r="AT664" t="s">
        <v>74</v>
      </c>
      <c r="AU664" t="s">
        <v>74</v>
      </c>
      <c r="AV664" t="s">
        <v>66</v>
      </c>
      <c r="AW664" t="s">
        <v>87</v>
      </c>
      <c r="AX664" t="s">
        <v>88</v>
      </c>
      <c r="AY664" t="s">
        <v>89</v>
      </c>
      <c r="AZ664" t="s">
        <v>83</v>
      </c>
      <c r="BA664" t="s">
        <v>83</v>
      </c>
      <c r="BB664" t="s">
        <v>129</v>
      </c>
      <c r="BC664">
        <v>1473.1526580050941</v>
      </c>
      <c r="BD664">
        <v>2069.0638803442698</v>
      </c>
      <c r="BE664">
        <v>1530.0307452558991</v>
      </c>
      <c r="BF664">
        <v>337.9661443316524</v>
      </c>
      <c r="BG664" t="s">
        <v>130</v>
      </c>
      <c r="BH664" t="s">
        <v>131</v>
      </c>
    </row>
    <row r="665" spans="1:60" x14ac:dyDescent="0.2">
      <c r="A665" t="s">
        <v>3574</v>
      </c>
      <c r="B665">
        <v>4685000</v>
      </c>
      <c r="C665" s="2">
        <v>44012</v>
      </c>
      <c r="D665">
        <v>3</v>
      </c>
      <c r="E665">
        <v>91</v>
      </c>
      <c r="F665">
        <v>3</v>
      </c>
      <c r="G665">
        <v>51483.516483516483</v>
      </c>
      <c r="H665" t="s">
        <v>3575</v>
      </c>
      <c r="I665">
        <v>661</v>
      </c>
      <c r="J665" t="s">
        <v>3576</v>
      </c>
      <c r="K665" t="s">
        <v>426</v>
      </c>
      <c r="L665" t="s">
        <v>944</v>
      </c>
      <c r="M665" t="s">
        <v>98</v>
      </c>
      <c r="N665" t="s">
        <v>65</v>
      </c>
      <c r="O665">
        <v>8000</v>
      </c>
      <c r="P665" t="s">
        <v>67</v>
      </c>
      <c r="Q665" t="s">
        <v>1305</v>
      </c>
      <c r="R665">
        <v>990070</v>
      </c>
      <c r="S665">
        <v>575070.36</v>
      </c>
      <c r="T665">
        <v>6223311.9699999997</v>
      </c>
      <c r="U665">
        <v>56.148922939999999</v>
      </c>
      <c r="V665">
        <v>10.20835598</v>
      </c>
      <c r="W665" t="s">
        <v>429</v>
      </c>
      <c r="X665" t="s">
        <v>275</v>
      </c>
      <c r="Y665" t="s">
        <v>123</v>
      </c>
      <c r="Z665" t="s">
        <v>72</v>
      </c>
      <c r="AA665">
        <v>5.5</v>
      </c>
      <c r="AB665" t="s">
        <v>241</v>
      </c>
      <c r="AC665" t="s">
        <v>74</v>
      </c>
      <c r="AD665" t="s">
        <v>74</v>
      </c>
      <c r="AE665" t="s">
        <v>75</v>
      </c>
      <c r="AF665" t="s">
        <v>76</v>
      </c>
      <c r="AG665" t="s">
        <v>1306</v>
      </c>
      <c r="AH665" t="s">
        <v>78</v>
      </c>
      <c r="AI665" t="s">
        <v>79</v>
      </c>
      <c r="AJ665" t="s">
        <v>12478</v>
      </c>
      <c r="AK665" t="s">
        <v>12477</v>
      </c>
      <c r="AL665" t="s">
        <v>80</v>
      </c>
      <c r="AM665" t="s">
        <v>81</v>
      </c>
      <c r="AN665" t="s">
        <v>82</v>
      </c>
      <c r="AO665" t="s">
        <v>83</v>
      </c>
      <c r="AP665" t="s">
        <v>83</v>
      </c>
      <c r="AQ665" t="s">
        <v>107</v>
      </c>
      <c r="AR665" t="s">
        <v>85</v>
      </c>
      <c r="AS665" t="s">
        <v>86</v>
      </c>
      <c r="AT665" t="s">
        <v>74</v>
      </c>
      <c r="AU665" t="s">
        <v>74</v>
      </c>
      <c r="AV665" t="s">
        <v>65</v>
      </c>
      <c r="AW665" t="s">
        <v>109</v>
      </c>
      <c r="AX665" t="s">
        <v>223</v>
      </c>
      <c r="AY665" t="s">
        <v>89</v>
      </c>
      <c r="AZ665" t="s">
        <v>83</v>
      </c>
      <c r="BA665" t="s">
        <v>90</v>
      </c>
      <c r="BB665" t="s">
        <v>1307</v>
      </c>
      <c r="BC665">
        <v>567.10546525706059</v>
      </c>
      <c r="BD665">
        <v>276.18766739967981</v>
      </c>
      <c r="BE665">
        <v>884.20682130796331</v>
      </c>
      <c r="BF665">
        <v>338.49528558065998</v>
      </c>
      <c r="BG665" t="s">
        <v>130</v>
      </c>
      <c r="BH665" t="s">
        <v>157</v>
      </c>
    </row>
    <row r="666" spans="1:60" x14ac:dyDescent="0.2">
      <c r="A666" t="s">
        <v>3577</v>
      </c>
      <c r="B666">
        <v>4975000</v>
      </c>
      <c r="C666" s="2">
        <v>44012</v>
      </c>
      <c r="D666">
        <v>3</v>
      </c>
      <c r="E666">
        <v>101</v>
      </c>
      <c r="G666">
        <v>49257.425742574247</v>
      </c>
      <c r="H666" t="s">
        <v>3578</v>
      </c>
      <c r="I666">
        <v>662</v>
      </c>
      <c r="J666" t="s">
        <v>3579</v>
      </c>
      <c r="K666" t="s">
        <v>875</v>
      </c>
      <c r="L666" t="s">
        <v>97</v>
      </c>
      <c r="M666" t="s">
        <v>119</v>
      </c>
      <c r="N666" t="s">
        <v>65</v>
      </c>
      <c r="O666">
        <v>8000</v>
      </c>
      <c r="P666" t="s">
        <v>67</v>
      </c>
      <c r="Q666" t="s">
        <v>876</v>
      </c>
      <c r="R666">
        <v>985411</v>
      </c>
      <c r="S666">
        <v>576360.53</v>
      </c>
      <c r="T666">
        <v>6225314.4699999997</v>
      </c>
      <c r="U666">
        <v>56.166705929999999</v>
      </c>
      <c r="V666">
        <v>10.229692139999999</v>
      </c>
      <c r="W666" t="s">
        <v>340</v>
      </c>
      <c r="X666" t="s">
        <v>122</v>
      </c>
      <c r="Y666" t="s">
        <v>123</v>
      </c>
      <c r="Z666" t="s">
        <v>72</v>
      </c>
      <c r="AA666">
        <v>2.8</v>
      </c>
      <c r="AB666" t="s">
        <v>124</v>
      </c>
      <c r="AC666" t="s">
        <v>74</v>
      </c>
      <c r="AD666" t="s">
        <v>74</v>
      </c>
      <c r="AE666" t="s">
        <v>75</v>
      </c>
      <c r="AF666" t="s">
        <v>76</v>
      </c>
      <c r="AG666" t="s">
        <v>1486</v>
      </c>
      <c r="AH666" t="s">
        <v>126</v>
      </c>
      <c r="AI666" t="s">
        <v>79</v>
      </c>
      <c r="AJ666" t="s">
        <v>12476</v>
      </c>
      <c r="AK666" t="s">
        <v>12477</v>
      </c>
      <c r="AL666" t="s">
        <v>80</v>
      </c>
      <c r="AM666" t="s">
        <v>81</v>
      </c>
      <c r="AN666" t="s">
        <v>298</v>
      </c>
      <c r="AO666" t="s">
        <v>83</v>
      </c>
      <c r="AP666" t="s">
        <v>83</v>
      </c>
      <c r="AQ666" t="s">
        <v>107</v>
      </c>
      <c r="AR666" t="s">
        <v>85</v>
      </c>
      <c r="AS666" t="s">
        <v>229</v>
      </c>
      <c r="AT666" t="s">
        <v>74</v>
      </c>
      <c r="AU666" t="s">
        <v>74</v>
      </c>
      <c r="AV666" t="s">
        <v>65</v>
      </c>
      <c r="AW666" t="s">
        <v>87</v>
      </c>
      <c r="AX666" t="s">
        <v>88</v>
      </c>
      <c r="AY666" t="s">
        <v>89</v>
      </c>
      <c r="AZ666" t="s">
        <v>83</v>
      </c>
      <c r="BA666" t="s">
        <v>83</v>
      </c>
      <c r="BB666" t="s">
        <v>877</v>
      </c>
      <c r="BC666">
        <v>1814.365093077638</v>
      </c>
      <c r="BD666">
        <v>2395.6014594572312</v>
      </c>
      <c r="BE666">
        <v>1807.697691861043</v>
      </c>
      <c r="BF666">
        <v>427.01879421847002</v>
      </c>
      <c r="BG666" t="s">
        <v>300</v>
      </c>
      <c r="BH666" t="s">
        <v>131</v>
      </c>
    </row>
    <row r="667" spans="1:60" x14ac:dyDescent="0.2">
      <c r="A667" t="s">
        <v>3580</v>
      </c>
      <c r="B667">
        <v>2195000</v>
      </c>
      <c r="C667" s="2">
        <v>44012</v>
      </c>
      <c r="D667">
        <v>2</v>
      </c>
      <c r="E667">
        <v>56</v>
      </c>
      <c r="G667">
        <v>39196.428571428572</v>
      </c>
      <c r="H667" t="s">
        <v>3581</v>
      </c>
      <c r="I667">
        <v>663</v>
      </c>
      <c r="J667" t="s">
        <v>3582</v>
      </c>
      <c r="K667" t="s">
        <v>3583</v>
      </c>
      <c r="L667" t="s">
        <v>136</v>
      </c>
      <c r="M667" t="s">
        <v>74</v>
      </c>
      <c r="O667">
        <v>8000</v>
      </c>
      <c r="P667" t="s">
        <v>67</v>
      </c>
      <c r="Q667" t="s">
        <v>3584</v>
      </c>
      <c r="R667">
        <v>175647</v>
      </c>
      <c r="S667">
        <v>575359.56000000006</v>
      </c>
      <c r="T667">
        <v>6224785.5</v>
      </c>
      <c r="U667">
        <v>56.16211363</v>
      </c>
      <c r="V667">
        <v>10.213427019999999</v>
      </c>
      <c r="W667" t="s">
        <v>177</v>
      </c>
      <c r="X667" t="s">
        <v>122</v>
      </c>
      <c r="Y667" t="s">
        <v>123</v>
      </c>
      <c r="Z667" t="s">
        <v>72</v>
      </c>
      <c r="AA667">
        <v>4.0999999999999996</v>
      </c>
      <c r="AB667" t="s">
        <v>124</v>
      </c>
      <c r="AC667" t="s">
        <v>103</v>
      </c>
      <c r="AD667" t="s">
        <v>74</v>
      </c>
      <c r="AE667" t="s">
        <v>75</v>
      </c>
      <c r="AF667" t="s">
        <v>76</v>
      </c>
      <c r="AG667" t="s">
        <v>562</v>
      </c>
      <c r="AH667" t="s">
        <v>126</v>
      </c>
      <c r="AI667" t="s">
        <v>79</v>
      </c>
      <c r="AJ667" t="s">
        <v>12478</v>
      </c>
      <c r="AK667" t="s">
        <v>12477</v>
      </c>
      <c r="AL667" t="s">
        <v>80</v>
      </c>
      <c r="AM667" t="s">
        <v>81</v>
      </c>
      <c r="AN667" t="s">
        <v>267</v>
      </c>
      <c r="AO667" t="s">
        <v>83</v>
      </c>
      <c r="AP667" t="s">
        <v>83</v>
      </c>
      <c r="AQ667" t="s">
        <v>107</v>
      </c>
      <c r="AR667" t="s">
        <v>85</v>
      </c>
      <c r="AS667" t="s">
        <v>119</v>
      </c>
      <c r="AT667" t="s">
        <v>74</v>
      </c>
      <c r="AU667" t="s">
        <v>74</v>
      </c>
      <c r="AV667" t="s">
        <v>66</v>
      </c>
      <c r="AW667" t="s">
        <v>109</v>
      </c>
      <c r="AX667" t="s">
        <v>110</v>
      </c>
      <c r="AY667" t="s">
        <v>89</v>
      </c>
      <c r="AZ667" t="s">
        <v>83</v>
      </c>
      <c r="BA667" t="s">
        <v>90</v>
      </c>
      <c r="BB667" t="s">
        <v>268</v>
      </c>
      <c r="BC667">
        <v>984.43097216800277</v>
      </c>
      <c r="BD667">
        <v>1421.8831040690411</v>
      </c>
      <c r="BE667">
        <v>727.72069921728075</v>
      </c>
      <c r="BF667">
        <v>163.13088127211341</v>
      </c>
      <c r="BG667" t="s">
        <v>182</v>
      </c>
      <c r="BH667" t="s">
        <v>171</v>
      </c>
    </row>
    <row r="668" spans="1:60" x14ac:dyDescent="0.2">
      <c r="A668" t="s">
        <v>3585</v>
      </c>
      <c r="B668">
        <v>2730000</v>
      </c>
      <c r="C668" s="2">
        <v>44012</v>
      </c>
      <c r="D668">
        <v>3</v>
      </c>
      <c r="E668">
        <v>70</v>
      </c>
      <c r="F668">
        <v>-3</v>
      </c>
      <c r="G668">
        <v>39000</v>
      </c>
      <c r="H668" t="s">
        <v>3586</v>
      </c>
      <c r="I668">
        <v>664</v>
      </c>
      <c r="J668" t="s">
        <v>3587</v>
      </c>
      <c r="K668" t="s">
        <v>647</v>
      </c>
      <c r="L668" t="s">
        <v>427</v>
      </c>
      <c r="M668" t="s">
        <v>74</v>
      </c>
      <c r="N668" t="s">
        <v>147</v>
      </c>
      <c r="O668">
        <v>8000</v>
      </c>
      <c r="P668" t="s">
        <v>67</v>
      </c>
      <c r="Q668" t="s">
        <v>648</v>
      </c>
      <c r="R668">
        <v>127987</v>
      </c>
      <c r="S668">
        <v>574772.25</v>
      </c>
      <c r="T668">
        <v>6222727.5</v>
      </c>
      <c r="U668">
        <v>56.143719609999998</v>
      </c>
      <c r="V668">
        <v>10.20339463</v>
      </c>
      <c r="W668" t="s">
        <v>315</v>
      </c>
      <c r="X668" t="s">
        <v>275</v>
      </c>
      <c r="Y668" t="s">
        <v>151</v>
      </c>
      <c r="Z668" t="s">
        <v>72</v>
      </c>
      <c r="AA668">
        <v>15.9</v>
      </c>
      <c r="AB668" t="s">
        <v>316</v>
      </c>
      <c r="AC668" t="s">
        <v>103</v>
      </c>
      <c r="AD668" t="s">
        <v>74</v>
      </c>
      <c r="AE668" t="s">
        <v>75</v>
      </c>
      <c r="AF668" t="s">
        <v>76</v>
      </c>
      <c r="AG668" t="s">
        <v>649</v>
      </c>
      <c r="AH668" t="s">
        <v>78</v>
      </c>
      <c r="AI668" t="s">
        <v>105</v>
      </c>
      <c r="AJ668" t="s">
        <v>12476</v>
      </c>
      <c r="AK668" t="s">
        <v>12477</v>
      </c>
      <c r="AL668" t="s">
        <v>80</v>
      </c>
      <c r="AM668" t="s">
        <v>81</v>
      </c>
      <c r="AN668" t="s">
        <v>650</v>
      </c>
      <c r="AO668" t="s">
        <v>83</v>
      </c>
      <c r="AP668" t="s">
        <v>83</v>
      </c>
      <c r="AQ668" t="s">
        <v>107</v>
      </c>
      <c r="AR668" t="s">
        <v>85</v>
      </c>
      <c r="AS668" t="s">
        <v>98</v>
      </c>
      <c r="AT668" t="s">
        <v>74</v>
      </c>
      <c r="AU668" t="s">
        <v>74</v>
      </c>
      <c r="AV668" t="s">
        <v>65</v>
      </c>
      <c r="AW668" t="s">
        <v>109</v>
      </c>
      <c r="AX668" t="s">
        <v>110</v>
      </c>
      <c r="AY668" t="s">
        <v>89</v>
      </c>
      <c r="AZ668" t="s">
        <v>83</v>
      </c>
      <c r="BA668" t="s">
        <v>90</v>
      </c>
      <c r="BB668" t="s">
        <v>651</v>
      </c>
      <c r="BC668">
        <v>1222.442153686753</v>
      </c>
      <c r="BD668">
        <v>737.84311671828789</v>
      </c>
      <c r="BE668">
        <v>1469.870253000576</v>
      </c>
      <c r="BF668">
        <v>650.77184457818578</v>
      </c>
      <c r="BG668" t="s">
        <v>182</v>
      </c>
      <c r="BH668" t="s">
        <v>157</v>
      </c>
    </row>
    <row r="669" spans="1:60" x14ac:dyDescent="0.2">
      <c r="A669" t="s">
        <v>3588</v>
      </c>
      <c r="B669">
        <v>7800000</v>
      </c>
      <c r="C669" s="2">
        <v>44011</v>
      </c>
      <c r="D669">
        <v>6</v>
      </c>
      <c r="E669">
        <v>173</v>
      </c>
      <c r="F669">
        <v>-1</v>
      </c>
      <c r="G669">
        <v>45086.705202312143</v>
      </c>
      <c r="H669" t="s">
        <v>3589</v>
      </c>
      <c r="I669">
        <v>665</v>
      </c>
      <c r="J669" t="s">
        <v>3590</v>
      </c>
      <c r="K669" t="s">
        <v>3591</v>
      </c>
      <c r="L669" t="s">
        <v>1243</v>
      </c>
      <c r="M669" t="s">
        <v>66</v>
      </c>
      <c r="N669" t="s">
        <v>99</v>
      </c>
      <c r="O669">
        <v>8000</v>
      </c>
      <c r="P669" t="s">
        <v>67</v>
      </c>
      <c r="Q669" t="s">
        <v>3592</v>
      </c>
      <c r="R669">
        <v>472676</v>
      </c>
      <c r="S669">
        <v>575085.75</v>
      </c>
      <c r="T669">
        <v>6222962</v>
      </c>
      <c r="U669">
        <v>56.145776830000003</v>
      </c>
      <c r="V669">
        <v>10.208504980000001</v>
      </c>
      <c r="W669" t="s">
        <v>742</v>
      </c>
      <c r="X669" t="s">
        <v>275</v>
      </c>
      <c r="Y669" t="s">
        <v>151</v>
      </c>
      <c r="Z669" t="s">
        <v>72</v>
      </c>
      <c r="AA669">
        <v>7.9</v>
      </c>
      <c r="AB669" t="s">
        <v>316</v>
      </c>
      <c r="AC669" t="s">
        <v>103</v>
      </c>
      <c r="AD669" t="s">
        <v>74</v>
      </c>
      <c r="AE669" t="s">
        <v>75</v>
      </c>
      <c r="AF669" t="s">
        <v>76</v>
      </c>
      <c r="AG669" t="s">
        <v>3593</v>
      </c>
      <c r="AH669" t="s">
        <v>78</v>
      </c>
      <c r="AI669" t="s">
        <v>79</v>
      </c>
      <c r="AJ669" t="s">
        <v>12478</v>
      </c>
      <c r="AK669" t="s">
        <v>12477</v>
      </c>
      <c r="AL669" t="s">
        <v>80</v>
      </c>
      <c r="AM669" t="s">
        <v>81</v>
      </c>
      <c r="AN669" t="s">
        <v>744</v>
      </c>
      <c r="AO669" t="s">
        <v>222</v>
      </c>
      <c r="AP669" t="s">
        <v>83</v>
      </c>
      <c r="AQ669" t="s">
        <v>107</v>
      </c>
      <c r="AR669" t="s">
        <v>85</v>
      </c>
      <c r="AS669" t="s">
        <v>98</v>
      </c>
      <c r="AT669" t="s">
        <v>74</v>
      </c>
      <c r="AU669" t="s">
        <v>74</v>
      </c>
      <c r="AV669" t="s">
        <v>108</v>
      </c>
      <c r="AW669" t="s">
        <v>109</v>
      </c>
      <c r="AX669" t="s">
        <v>110</v>
      </c>
      <c r="AY669" t="s">
        <v>89</v>
      </c>
      <c r="AZ669" t="s">
        <v>83</v>
      </c>
      <c r="BA669" t="s">
        <v>90</v>
      </c>
      <c r="BB669" t="s">
        <v>3594</v>
      </c>
      <c r="BC669">
        <v>882.04925379254394</v>
      </c>
      <c r="BD669">
        <v>558.04230416100745</v>
      </c>
      <c r="BE669">
        <v>1233.3341708091571</v>
      </c>
      <c r="BF669">
        <v>294.5536422605901</v>
      </c>
      <c r="BG669" t="s">
        <v>182</v>
      </c>
      <c r="BH669" t="s">
        <v>157</v>
      </c>
    </row>
    <row r="670" spans="1:60" x14ac:dyDescent="0.2">
      <c r="A670" t="s">
        <v>3595</v>
      </c>
      <c r="B670">
        <v>2075000</v>
      </c>
      <c r="C670" s="2">
        <v>44011</v>
      </c>
      <c r="D670">
        <v>2</v>
      </c>
      <c r="E670">
        <v>59</v>
      </c>
      <c r="F670">
        <v>-5</v>
      </c>
      <c r="G670">
        <v>35169.491525423728</v>
      </c>
      <c r="H670" t="s">
        <v>3596</v>
      </c>
      <c r="I670">
        <v>666</v>
      </c>
      <c r="J670" t="s">
        <v>3597</v>
      </c>
      <c r="K670" t="s">
        <v>1375</v>
      </c>
      <c r="L670" t="s">
        <v>1060</v>
      </c>
      <c r="M670" t="s">
        <v>163</v>
      </c>
      <c r="N670" t="s">
        <v>147</v>
      </c>
      <c r="O670">
        <v>8000</v>
      </c>
      <c r="P670" t="s">
        <v>67</v>
      </c>
      <c r="Q670" t="s">
        <v>2953</v>
      </c>
      <c r="R670">
        <v>62265</v>
      </c>
      <c r="S670">
        <v>574213.81000000006</v>
      </c>
      <c r="T670">
        <v>6224021.5</v>
      </c>
      <c r="U670">
        <v>56.155430500000001</v>
      </c>
      <c r="V670">
        <v>10.194769859999999</v>
      </c>
      <c r="W670" t="s">
        <v>69</v>
      </c>
      <c r="X670" t="s">
        <v>70</v>
      </c>
      <c r="Y670" t="s">
        <v>123</v>
      </c>
      <c r="Z670" t="s">
        <v>72</v>
      </c>
      <c r="AA670">
        <v>2.8</v>
      </c>
      <c r="AB670" t="s">
        <v>241</v>
      </c>
      <c r="AC670" t="s">
        <v>103</v>
      </c>
      <c r="AD670" t="s">
        <v>98</v>
      </c>
      <c r="AE670" t="s">
        <v>75</v>
      </c>
      <c r="AF670" t="s">
        <v>76</v>
      </c>
      <c r="AG670" t="s">
        <v>358</v>
      </c>
      <c r="AH670" t="s">
        <v>78</v>
      </c>
      <c r="AI670" t="s">
        <v>105</v>
      </c>
      <c r="AJ670" t="s">
        <v>12478</v>
      </c>
      <c r="AK670" t="s">
        <v>12477</v>
      </c>
      <c r="AL670" t="s">
        <v>80</v>
      </c>
      <c r="AM670" t="s">
        <v>81</v>
      </c>
      <c r="AN670" t="s">
        <v>1717</v>
      </c>
      <c r="AO670" t="s">
        <v>83</v>
      </c>
      <c r="AP670" t="s">
        <v>83</v>
      </c>
      <c r="AQ670" t="s">
        <v>107</v>
      </c>
      <c r="AR670" t="s">
        <v>85</v>
      </c>
      <c r="AS670" t="s">
        <v>98</v>
      </c>
      <c r="AT670" t="s">
        <v>74</v>
      </c>
      <c r="AU670" t="s">
        <v>74</v>
      </c>
      <c r="AV670" t="s">
        <v>66</v>
      </c>
      <c r="AW670" t="s">
        <v>109</v>
      </c>
      <c r="AX670" t="s">
        <v>110</v>
      </c>
      <c r="AY670" t="s">
        <v>89</v>
      </c>
      <c r="AZ670" t="s">
        <v>83</v>
      </c>
      <c r="BA670" t="s">
        <v>90</v>
      </c>
      <c r="BB670" t="s">
        <v>1069</v>
      </c>
      <c r="BC670">
        <v>1162.7490492154041</v>
      </c>
      <c r="BD670">
        <v>837.36090921078744</v>
      </c>
      <c r="BE670">
        <v>747.93065007154178</v>
      </c>
      <c r="BF670">
        <v>1163.067660184671</v>
      </c>
      <c r="BG670" t="s">
        <v>182</v>
      </c>
      <c r="BH670" t="s">
        <v>245</v>
      </c>
    </row>
    <row r="671" spans="1:60" x14ac:dyDescent="0.2">
      <c r="A671" t="s">
        <v>3598</v>
      </c>
      <c r="B671">
        <v>890000</v>
      </c>
      <c r="C671" s="2">
        <v>44011</v>
      </c>
      <c r="D671">
        <v>1</v>
      </c>
      <c r="E671">
        <v>40</v>
      </c>
      <c r="G671">
        <v>22250</v>
      </c>
      <c r="H671" t="s">
        <v>3599</v>
      </c>
      <c r="I671">
        <v>667</v>
      </c>
      <c r="J671" t="s">
        <v>3600</v>
      </c>
      <c r="K671" t="s">
        <v>2184</v>
      </c>
      <c r="L671" t="s">
        <v>356</v>
      </c>
      <c r="M671" t="s">
        <v>74</v>
      </c>
      <c r="N671" t="s">
        <v>99</v>
      </c>
      <c r="O671">
        <v>8000</v>
      </c>
      <c r="P671" t="s">
        <v>67</v>
      </c>
      <c r="Q671" t="s">
        <v>3601</v>
      </c>
      <c r="R671">
        <v>342705</v>
      </c>
      <c r="S671">
        <v>574540.63</v>
      </c>
      <c r="T671">
        <v>6224354</v>
      </c>
      <c r="U671">
        <v>56.158366289999996</v>
      </c>
      <c r="V671">
        <v>10.20012316</v>
      </c>
      <c r="W671" t="s">
        <v>69</v>
      </c>
      <c r="X671" t="s">
        <v>70</v>
      </c>
      <c r="Y671" t="s">
        <v>123</v>
      </c>
      <c r="Z671" t="s">
        <v>72</v>
      </c>
      <c r="AA671">
        <v>4.5999999999999996</v>
      </c>
      <c r="AB671" t="s">
        <v>241</v>
      </c>
      <c r="AC671" t="s">
        <v>74</v>
      </c>
      <c r="AD671" t="s">
        <v>119</v>
      </c>
      <c r="AE671" t="s">
        <v>75</v>
      </c>
      <c r="AF671" t="s">
        <v>76</v>
      </c>
      <c r="AG671" t="s">
        <v>627</v>
      </c>
      <c r="AH671" t="s">
        <v>126</v>
      </c>
      <c r="AI671" t="s">
        <v>79</v>
      </c>
      <c r="AJ671" t="s">
        <v>12478</v>
      </c>
      <c r="AK671" t="s">
        <v>12477</v>
      </c>
      <c r="AL671" t="s">
        <v>80</v>
      </c>
      <c r="AM671" t="s">
        <v>81</v>
      </c>
      <c r="AN671" t="s">
        <v>500</v>
      </c>
      <c r="AO671" t="s">
        <v>394</v>
      </c>
      <c r="AP671" t="s">
        <v>83</v>
      </c>
      <c r="AQ671" t="s">
        <v>107</v>
      </c>
      <c r="AR671" t="s">
        <v>85</v>
      </c>
      <c r="AS671" t="s">
        <v>119</v>
      </c>
      <c r="AT671" t="s">
        <v>74</v>
      </c>
      <c r="AU671" t="s">
        <v>74</v>
      </c>
      <c r="AV671" t="s">
        <v>74</v>
      </c>
      <c r="AW671" t="s">
        <v>109</v>
      </c>
      <c r="AX671" t="s">
        <v>169</v>
      </c>
      <c r="AY671" t="s">
        <v>89</v>
      </c>
      <c r="AZ671" t="s">
        <v>83</v>
      </c>
      <c r="BA671" t="s">
        <v>90</v>
      </c>
      <c r="BB671" t="s">
        <v>3602</v>
      </c>
      <c r="BC671">
        <v>985.276993105928</v>
      </c>
      <c r="BD671">
        <v>939.9552729280008</v>
      </c>
      <c r="BE671">
        <v>436.38260142316881</v>
      </c>
      <c r="BF671">
        <v>850.30955353997047</v>
      </c>
      <c r="BG671" t="s">
        <v>156</v>
      </c>
      <c r="BH671" t="s">
        <v>245</v>
      </c>
    </row>
    <row r="672" spans="1:60" x14ac:dyDescent="0.2">
      <c r="A672" t="s">
        <v>3603</v>
      </c>
      <c r="B672">
        <v>3350000</v>
      </c>
      <c r="C672" s="2">
        <v>44011</v>
      </c>
      <c r="D672">
        <v>3</v>
      </c>
      <c r="E672">
        <v>77</v>
      </c>
      <c r="G672">
        <v>43506.493506493513</v>
      </c>
      <c r="H672" t="s">
        <v>3604</v>
      </c>
      <c r="I672">
        <v>668</v>
      </c>
      <c r="J672" t="s">
        <v>3605</v>
      </c>
      <c r="K672" t="s">
        <v>1398</v>
      </c>
      <c r="L672" t="s">
        <v>374</v>
      </c>
      <c r="M672" t="s">
        <v>74</v>
      </c>
      <c r="O672">
        <v>8000</v>
      </c>
      <c r="P672" t="s">
        <v>67</v>
      </c>
      <c r="Q672" t="s">
        <v>3606</v>
      </c>
      <c r="R672">
        <v>302606</v>
      </c>
      <c r="S672">
        <v>574963.93999999994</v>
      </c>
      <c r="T672">
        <v>6223087.5</v>
      </c>
      <c r="U672">
        <v>56.146923319999999</v>
      </c>
      <c r="V672">
        <v>10.206580260000001</v>
      </c>
      <c r="W672" t="s">
        <v>149</v>
      </c>
      <c r="X672" t="s">
        <v>275</v>
      </c>
      <c r="Y672" t="s">
        <v>151</v>
      </c>
      <c r="Z672" t="s">
        <v>72</v>
      </c>
      <c r="AA672">
        <v>17</v>
      </c>
      <c r="AB672" t="s">
        <v>316</v>
      </c>
      <c r="AC672" t="s">
        <v>103</v>
      </c>
      <c r="AD672" t="s">
        <v>74</v>
      </c>
      <c r="AE672" t="s">
        <v>75</v>
      </c>
      <c r="AF672" t="s">
        <v>76</v>
      </c>
      <c r="AG672" t="s">
        <v>3607</v>
      </c>
      <c r="AH672" t="s">
        <v>78</v>
      </c>
      <c r="AI672" t="s">
        <v>79</v>
      </c>
      <c r="AJ672" t="s">
        <v>12476</v>
      </c>
      <c r="AK672" t="s">
        <v>12477</v>
      </c>
      <c r="AL672" t="s">
        <v>80</v>
      </c>
      <c r="AM672" t="s">
        <v>81</v>
      </c>
      <c r="AN672" t="s">
        <v>992</v>
      </c>
      <c r="AO672" t="s">
        <v>83</v>
      </c>
      <c r="AP672" t="s">
        <v>83</v>
      </c>
      <c r="AQ672" t="s">
        <v>107</v>
      </c>
      <c r="AR672" t="s">
        <v>85</v>
      </c>
      <c r="AS672" t="s">
        <v>65</v>
      </c>
      <c r="AT672" t="s">
        <v>74</v>
      </c>
      <c r="AU672" t="s">
        <v>74</v>
      </c>
      <c r="AV672" t="s">
        <v>65</v>
      </c>
      <c r="AW672" t="s">
        <v>109</v>
      </c>
      <c r="AX672" t="s">
        <v>110</v>
      </c>
      <c r="AY672" t="s">
        <v>89</v>
      </c>
      <c r="AZ672" t="s">
        <v>83</v>
      </c>
      <c r="BA672" t="s">
        <v>90</v>
      </c>
      <c r="BB672" t="s">
        <v>3608</v>
      </c>
      <c r="BC672">
        <v>814.77490213258284</v>
      </c>
      <c r="BD672">
        <v>395.30502153179128</v>
      </c>
      <c r="BE672">
        <v>1099.912269066288</v>
      </c>
      <c r="BF672">
        <v>435.75476174808267</v>
      </c>
      <c r="BG672" t="s">
        <v>182</v>
      </c>
      <c r="BH672" t="s">
        <v>157</v>
      </c>
    </row>
    <row r="673" spans="1:60" x14ac:dyDescent="0.2">
      <c r="A673" t="s">
        <v>3609</v>
      </c>
      <c r="B673">
        <v>2362500</v>
      </c>
      <c r="C673" s="2">
        <v>44011</v>
      </c>
      <c r="D673">
        <v>3</v>
      </c>
      <c r="E673">
        <v>79</v>
      </c>
      <c r="F673">
        <v>-3</v>
      </c>
      <c r="G673">
        <v>29905.063291139239</v>
      </c>
      <c r="H673" t="s">
        <v>3610</v>
      </c>
      <c r="I673">
        <v>669</v>
      </c>
      <c r="J673" t="s">
        <v>3611</v>
      </c>
      <c r="K673" t="s">
        <v>1044</v>
      </c>
      <c r="L673" t="s">
        <v>97</v>
      </c>
      <c r="M673" t="s">
        <v>66</v>
      </c>
      <c r="N673" t="s">
        <v>99</v>
      </c>
      <c r="O673">
        <v>8000</v>
      </c>
      <c r="P673" t="s">
        <v>67</v>
      </c>
      <c r="Q673" t="s">
        <v>3612</v>
      </c>
      <c r="R673">
        <v>388039</v>
      </c>
      <c r="S673">
        <v>573642.25</v>
      </c>
      <c r="T673">
        <v>6222322.5</v>
      </c>
      <c r="U673">
        <v>56.140257300000002</v>
      </c>
      <c r="V673">
        <v>10.18510073</v>
      </c>
      <c r="W673" t="s">
        <v>209</v>
      </c>
      <c r="X673" t="s">
        <v>210</v>
      </c>
      <c r="Y673" t="s">
        <v>151</v>
      </c>
      <c r="Z673" t="s">
        <v>72</v>
      </c>
      <c r="AA673">
        <v>16.100000000000001</v>
      </c>
      <c r="AB673" t="s">
        <v>316</v>
      </c>
      <c r="AC673" t="s">
        <v>103</v>
      </c>
      <c r="AD673" t="s">
        <v>74</v>
      </c>
      <c r="AE673" t="s">
        <v>75</v>
      </c>
      <c r="AF673" t="s">
        <v>76</v>
      </c>
      <c r="AG673" t="s">
        <v>297</v>
      </c>
      <c r="AH673" t="s">
        <v>212</v>
      </c>
      <c r="AI673" t="s">
        <v>79</v>
      </c>
      <c r="AJ673" t="s">
        <v>12478</v>
      </c>
      <c r="AK673" t="s">
        <v>12477</v>
      </c>
      <c r="AL673" t="s">
        <v>80</v>
      </c>
      <c r="AM673" t="s">
        <v>81</v>
      </c>
      <c r="AN673" t="s">
        <v>1231</v>
      </c>
      <c r="AO673" t="s">
        <v>83</v>
      </c>
      <c r="AP673" t="s">
        <v>83</v>
      </c>
      <c r="AQ673" t="s">
        <v>107</v>
      </c>
      <c r="AR673" t="s">
        <v>85</v>
      </c>
      <c r="AS673" t="s">
        <v>119</v>
      </c>
      <c r="AT673" t="s">
        <v>74</v>
      </c>
      <c r="AU673" t="s">
        <v>74</v>
      </c>
      <c r="AV673" t="s">
        <v>65</v>
      </c>
      <c r="AW673" t="s">
        <v>109</v>
      </c>
      <c r="AX673" t="s">
        <v>169</v>
      </c>
      <c r="AY673" t="s">
        <v>89</v>
      </c>
      <c r="AZ673" t="s">
        <v>83</v>
      </c>
      <c r="BA673" t="s">
        <v>90</v>
      </c>
      <c r="BB673" t="s">
        <v>3613</v>
      </c>
      <c r="BC673">
        <v>2262.2633654190581</v>
      </c>
      <c r="BD673">
        <v>1650.465002594143</v>
      </c>
      <c r="BE673">
        <v>2273.0383619363361</v>
      </c>
      <c r="BF673">
        <v>1589.7547511767291</v>
      </c>
      <c r="BG673" t="s">
        <v>112</v>
      </c>
      <c r="BH673" t="s">
        <v>210</v>
      </c>
    </row>
    <row r="674" spans="1:60" x14ac:dyDescent="0.2">
      <c r="A674" t="s">
        <v>3614</v>
      </c>
      <c r="B674">
        <v>4925000</v>
      </c>
      <c r="C674" s="2">
        <v>44011</v>
      </c>
      <c r="D674">
        <v>5</v>
      </c>
      <c r="E674">
        <v>131</v>
      </c>
      <c r="F674">
        <v>-3</v>
      </c>
      <c r="G674">
        <v>37595.419847328238</v>
      </c>
      <c r="H674" t="s">
        <v>3615</v>
      </c>
      <c r="I674">
        <v>670</v>
      </c>
      <c r="J674" t="s">
        <v>3616</v>
      </c>
      <c r="K674" t="s">
        <v>312</v>
      </c>
      <c r="L674" t="s">
        <v>108</v>
      </c>
      <c r="M674" t="s">
        <v>66</v>
      </c>
      <c r="N674" t="s">
        <v>147</v>
      </c>
      <c r="O674">
        <v>8000</v>
      </c>
      <c r="P674" t="s">
        <v>67</v>
      </c>
      <c r="Q674" t="s">
        <v>3617</v>
      </c>
      <c r="R674">
        <v>224591</v>
      </c>
      <c r="S674">
        <v>574262.93999999994</v>
      </c>
      <c r="T674">
        <v>6222480</v>
      </c>
      <c r="U674">
        <v>56.14157591</v>
      </c>
      <c r="V674">
        <v>10.195130750000001</v>
      </c>
      <c r="W674" t="s">
        <v>315</v>
      </c>
      <c r="X674" t="s">
        <v>150</v>
      </c>
      <c r="Y674" t="s">
        <v>151</v>
      </c>
      <c r="Z674" t="s">
        <v>72</v>
      </c>
      <c r="AA674">
        <v>17.3</v>
      </c>
      <c r="AB674" t="s">
        <v>316</v>
      </c>
      <c r="AC674" t="s">
        <v>74</v>
      </c>
      <c r="AD674" t="s">
        <v>74</v>
      </c>
      <c r="AE674" t="s">
        <v>75</v>
      </c>
      <c r="AF674" t="s">
        <v>76</v>
      </c>
      <c r="AG674" t="s">
        <v>401</v>
      </c>
      <c r="AH674" t="s">
        <v>212</v>
      </c>
      <c r="AI674" t="s">
        <v>79</v>
      </c>
      <c r="AJ674" t="s">
        <v>12476</v>
      </c>
      <c r="AK674" t="s">
        <v>12477</v>
      </c>
      <c r="AL674" t="s">
        <v>80</v>
      </c>
      <c r="AM674" t="s">
        <v>81</v>
      </c>
      <c r="AN674" t="s">
        <v>402</v>
      </c>
      <c r="AO674" t="s">
        <v>83</v>
      </c>
      <c r="AP674" t="s">
        <v>83</v>
      </c>
      <c r="AQ674" t="s">
        <v>107</v>
      </c>
      <c r="AR674" t="s">
        <v>85</v>
      </c>
      <c r="AS674" t="s">
        <v>98</v>
      </c>
      <c r="AT674" t="s">
        <v>74</v>
      </c>
      <c r="AU674" t="s">
        <v>74</v>
      </c>
      <c r="AV674" t="s">
        <v>98</v>
      </c>
      <c r="AW674" t="s">
        <v>109</v>
      </c>
      <c r="AX674" t="s">
        <v>110</v>
      </c>
      <c r="AY674" t="s">
        <v>89</v>
      </c>
      <c r="AZ674" t="s">
        <v>83</v>
      </c>
      <c r="BA674" t="s">
        <v>90</v>
      </c>
      <c r="BB674" t="s">
        <v>3618</v>
      </c>
      <c r="BC674">
        <v>1714.496808743678</v>
      </c>
      <c r="BD674">
        <v>1137.872328067057</v>
      </c>
      <c r="BE674">
        <v>1837.821845925338</v>
      </c>
      <c r="BF674">
        <v>1073.5512801846251</v>
      </c>
      <c r="BG674" t="s">
        <v>112</v>
      </c>
      <c r="BH674" t="s">
        <v>157</v>
      </c>
    </row>
    <row r="675" spans="1:60" x14ac:dyDescent="0.2">
      <c r="A675" t="s">
        <v>3619</v>
      </c>
      <c r="B675">
        <v>3175000</v>
      </c>
      <c r="C675" s="2">
        <v>44011</v>
      </c>
      <c r="D675">
        <v>3</v>
      </c>
      <c r="E675">
        <v>78</v>
      </c>
      <c r="F675">
        <v>-1</v>
      </c>
      <c r="G675">
        <v>40705.128205128203</v>
      </c>
      <c r="H675" t="s">
        <v>3620</v>
      </c>
      <c r="I675">
        <v>671</v>
      </c>
      <c r="J675" t="s">
        <v>3621</v>
      </c>
      <c r="K675" t="s">
        <v>63</v>
      </c>
      <c r="L675" t="s">
        <v>273</v>
      </c>
      <c r="M675" t="s">
        <v>65</v>
      </c>
      <c r="N675" t="s">
        <v>108</v>
      </c>
      <c r="O675">
        <v>8000</v>
      </c>
      <c r="P675" t="s">
        <v>67</v>
      </c>
      <c r="Q675" t="s">
        <v>806</v>
      </c>
      <c r="R675">
        <v>990778</v>
      </c>
      <c r="S675">
        <v>573975.23</v>
      </c>
      <c r="T675">
        <v>6224138.1799999997</v>
      </c>
      <c r="U675">
        <v>56.156515669999997</v>
      </c>
      <c r="V675">
        <v>10.19096231</v>
      </c>
      <c r="W675" t="s">
        <v>101</v>
      </c>
      <c r="X675" t="s">
        <v>70</v>
      </c>
      <c r="Y675" t="s">
        <v>71</v>
      </c>
      <c r="Z675" t="s">
        <v>72</v>
      </c>
      <c r="AA675">
        <v>5.3</v>
      </c>
      <c r="AB675" t="s">
        <v>73</v>
      </c>
      <c r="AC675" t="s">
        <v>74</v>
      </c>
      <c r="AD675" t="s">
        <v>65</v>
      </c>
      <c r="AE675" t="s">
        <v>75</v>
      </c>
      <c r="AF675" t="s">
        <v>76</v>
      </c>
      <c r="AG675" t="s">
        <v>2591</v>
      </c>
      <c r="AH675" t="s">
        <v>78</v>
      </c>
      <c r="AI675" t="s">
        <v>105</v>
      </c>
      <c r="AJ675" t="s">
        <v>12478</v>
      </c>
      <c r="AK675" t="s">
        <v>12477</v>
      </c>
      <c r="AL675" t="s">
        <v>80</v>
      </c>
      <c r="AM675" t="s">
        <v>81</v>
      </c>
      <c r="AN675" t="s">
        <v>82</v>
      </c>
      <c r="AO675" t="s">
        <v>83</v>
      </c>
      <c r="AP675" t="s">
        <v>83</v>
      </c>
      <c r="AQ675" t="s">
        <v>107</v>
      </c>
      <c r="AR675" t="s">
        <v>85</v>
      </c>
      <c r="AS675" t="s">
        <v>427</v>
      </c>
      <c r="AT675" t="s">
        <v>74</v>
      </c>
      <c r="AU675" t="s">
        <v>74</v>
      </c>
      <c r="AV675" t="s">
        <v>65</v>
      </c>
      <c r="AW675" t="s">
        <v>109</v>
      </c>
      <c r="AX675" t="s">
        <v>88</v>
      </c>
      <c r="AY675" t="s">
        <v>89</v>
      </c>
      <c r="AZ675" t="s">
        <v>83</v>
      </c>
      <c r="BA675" t="s">
        <v>90</v>
      </c>
      <c r="BB675" t="s">
        <v>3506</v>
      </c>
      <c r="BC675">
        <v>1420.364086328183</v>
      </c>
      <c r="BD675">
        <v>1094.9040033021231</v>
      </c>
      <c r="BE675">
        <v>968.71200590251794</v>
      </c>
      <c r="BF675">
        <v>1396.3264956490541</v>
      </c>
      <c r="BG675" t="s">
        <v>130</v>
      </c>
      <c r="BH675" t="s">
        <v>63</v>
      </c>
    </row>
    <row r="676" spans="1:60" x14ac:dyDescent="0.2">
      <c r="A676" t="s">
        <v>3622</v>
      </c>
      <c r="B676">
        <v>2360000</v>
      </c>
      <c r="C676" s="2">
        <v>44011</v>
      </c>
      <c r="D676">
        <v>3</v>
      </c>
      <c r="E676">
        <v>68</v>
      </c>
      <c r="G676">
        <v>34705.882352941167</v>
      </c>
      <c r="H676" t="s">
        <v>3623</v>
      </c>
      <c r="I676">
        <v>672</v>
      </c>
      <c r="J676" t="s">
        <v>3624</v>
      </c>
      <c r="K676" t="s">
        <v>680</v>
      </c>
      <c r="L676" t="s">
        <v>707</v>
      </c>
      <c r="M676" t="s">
        <v>163</v>
      </c>
      <c r="O676">
        <v>8000</v>
      </c>
      <c r="P676" t="s">
        <v>67</v>
      </c>
      <c r="Q676" t="s">
        <v>3625</v>
      </c>
      <c r="R676">
        <v>480628</v>
      </c>
      <c r="S676">
        <v>574767.18999999994</v>
      </c>
      <c r="T676">
        <v>6224746</v>
      </c>
      <c r="U676">
        <v>56.161852060000001</v>
      </c>
      <c r="V676">
        <v>10.203880059999999</v>
      </c>
      <c r="W676" t="s">
        <v>69</v>
      </c>
      <c r="X676" t="s">
        <v>122</v>
      </c>
      <c r="Y676" t="s">
        <v>123</v>
      </c>
      <c r="Z676" t="s">
        <v>72</v>
      </c>
      <c r="AA676">
        <v>18.5</v>
      </c>
      <c r="AB676" t="s">
        <v>196</v>
      </c>
      <c r="AC676" t="s">
        <v>103</v>
      </c>
      <c r="AD676" t="s">
        <v>74</v>
      </c>
      <c r="AE676" t="s">
        <v>75</v>
      </c>
      <c r="AF676" t="s">
        <v>76</v>
      </c>
      <c r="AG676" t="s">
        <v>1254</v>
      </c>
      <c r="AH676" t="s">
        <v>126</v>
      </c>
      <c r="AI676" t="s">
        <v>79</v>
      </c>
      <c r="AJ676" t="s">
        <v>12478</v>
      </c>
      <c r="AK676" t="s">
        <v>12477</v>
      </c>
      <c r="AL676" t="s">
        <v>80</v>
      </c>
      <c r="AM676" t="s">
        <v>81</v>
      </c>
      <c r="AN676" t="s">
        <v>232</v>
      </c>
      <c r="AO676" t="s">
        <v>83</v>
      </c>
      <c r="AP676" t="s">
        <v>83</v>
      </c>
      <c r="AQ676" t="s">
        <v>84</v>
      </c>
      <c r="AR676" t="s">
        <v>85</v>
      </c>
      <c r="AS676" t="s">
        <v>119</v>
      </c>
      <c r="AT676" t="s">
        <v>74</v>
      </c>
      <c r="AU676" t="s">
        <v>74</v>
      </c>
      <c r="AV676" t="s">
        <v>65</v>
      </c>
      <c r="AW676" t="s">
        <v>109</v>
      </c>
      <c r="AX676" t="s">
        <v>110</v>
      </c>
      <c r="AY676" t="s">
        <v>89</v>
      </c>
      <c r="AZ676" t="s">
        <v>83</v>
      </c>
      <c r="BA676" t="s">
        <v>90</v>
      </c>
      <c r="BB676" t="s">
        <v>2155</v>
      </c>
      <c r="BC676">
        <v>1113.702414466007</v>
      </c>
      <c r="BD676">
        <v>1285.7728105009139</v>
      </c>
      <c r="BE676">
        <v>586.3264182812718</v>
      </c>
      <c r="BF676">
        <v>711.00631662679075</v>
      </c>
      <c r="BG676" t="s">
        <v>234</v>
      </c>
      <c r="BH676" t="s">
        <v>201</v>
      </c>
    </row>
    <row r="677" spans="1:60" x14ac:dyDescent="0.2">
      <c r="A677" t="s">
        <v>3626</v>
      </c>
      <c r="B677">
        <v>5000000</v>
      </c>
      <c r="C677" s="2">
        <v>44011</v>
      </c>
      <c r="D677">
        <v>5</v>
      </c>
      <c r="E677">
        <v>132</v>
      </c>
      <c r="G677">
        <v>37878.78787878788</v>
      </c>
      <c r="H677" t="s">
        <v>3627</v>
      </c>
      <c r="I677">
        <v>673</v>
      </c>
      <c r="J677" t="s">
        <v>3628</v>
      </c>
      <c r="K677" t="s">
        <v>1375</v>
      </c>
      <c r="L677" t="s">
        <v>1571</v>
      </c>
      <c r="M677" t="s">
        <v>66</v>
      </c>
      <c r="N677" t="s">
        <v>147</v>
      </c>
      <c r="O677">
        <v>8000</v>
      </c>
      <c r="P677" t="s">
        <v>67</v>
      </c>
      <c r="Q677" t="s">
        <v>527</v>
      </c>
      <c r="R677">
        <v>729685</v>
      </c>
      <c r="S677">
        <v>574074.07495029899</v>
      </c>
      <c r="T677">
        <v>6223831.3745838599</v>
      </c>
      <c r="U677">
        <v>56.153744369999998</v>
      </c>
      <c r="V677">
        <v>10.1924679</v>
      </c>
      <c r="W677" t="s">
        <v>149</v>
      </c>
      <c r="X677" t="s">
        <v>70</v>
      </c>
      <c r="Y677" t="s">
        <v>123</v>
      </c>
      <c r="Z677" t="s">
        <v>72</v>
      </c>
      <c r="AA677">
        <v>3.2</v>
      </c>
      <c r="AB677" t="s">
        <v>241</v>
      </c>
      <c r="AC677" t="s">
        <v>74</v>
      </c>
      <c r="AD677" t="s">
        <v>98</v>
      </c>
      <c r="AE677" t="s">
        <v>75</v>
      </c>
      <c r="AF677" t="s">
        <v>76</v>
      </c>
      <c r="AG677" t="s">
        <v>358</v>
      </c>
      <c r="AH677" t="s">
        <v>78</v>
      </c>
      <c r="AI677" t="s">
        <v>79</v>
      </c>
      <c r="AJ677" t="s">
        <v>12478</v>
      </c>
      <c r="AK677" t="s">
        <v>12477</v>
      </c>
      <c r="AL677" t="s">
        <v>80</v>
      </c>
      <c r="AM677" t="s">
        <v>81</v>
      </c>
      <c r="AN677" t="s">
        <v>103</v>
      </c>
      <c r="AO677" t="s">
        <v>83</v>
      </c>
      <c r="AP677" t="s">
        <v>83</v>
      </c>
      <c r="AQ677" t="s">
        <v>107</v>
      </c>
      <c r="AR677" t="s">
        <v>85</v>
      </c>
      <c r="AS677" t="s">
        <v>413</v>
      </c>
      <c r="AT677" t="s">
        <v>66</v>
      </c>
      <c r="AU677" t="s">
        <v>66</v>
      </c>
      <c r="AV677" t="s">
        <v>98</v>
      </c>
      <c r="AW677" t="s">
        <v>87</v>
      </c>
      <c r="AX677" t="s">
        <v>88</v>
      </c>
      <c r="AY677" t="s">
        <v>89</v>
      </c>
      <c r="AZ677" t="s">
        <v>83</v>
      </c>
      <c r="BA677" t="s">
        <v>90</v>
      </c>
      <c r="BB677" t="s">
        <v>1572</v>
      </c>
      <c r="BC677">
        <v>1281.4802599955401</v>
      </c>
      <c r="BD677">
        <v>847.30011761751996</v>
      </c>
      <c r="BE677">
        <v>938.83124014296857</v>
      </c>
      <c r="BF677">
        <v>1303.172070778571</v>
      </c>
      <c r="BG677" t="s">
        <v>130</v>
      </c>
      <c r="BH677" t="s">
        <v>245</v>
      </c>
    </row>
    <row r="678" spans="1:60" x14ac:dyDescent="0.2">
      <c r="A678" t="s">
        <v>3629</v>
      </c>
      <c r="B678">
        <v>3650000</v>
      </c>
      <c r="C678" s="2">
        <v>44011</v>
      </c>
      <c r="D678">
        <v>3</v>
      </c>
      <c r="E678">
        <v>95</v>
      </c>
      <c r="G678">
        <v>38421.052631578947</v>
      </c>
      <c r="H678" t="s">
        <v>3630</v>
      </c>
      <c r="I678">
        <v>674</v>
      </c>
      <c r="J678" t="s">
        <v>3631</v>
      </c>
      <c r="K678" t="s">
        <v>480</v>
      </c>
      <c r="L678" t="s">
        <v>66</v>
      </c>
      <c r="M678" t="s">
        <v>163</v>
      </c>
      <c r="N678" t="s">
        <v>99</v>
      </c>
      <c r="O678">
        <v>8000</v>
      </c>
      <c r="P678" t="s">
        <v>67</v>
      </c>
      <c r="Q678" t="s">
        <v>3632</v>
      </c>
      <c r="R678">
        <v>470592</v>
      </c>
      <c r="S678">
        <v>574933.13</v>
      </c>
      <c r="T678">
        <v>6222872</v>
      </c>
      <c r="U678">
        <v>56.144992379999998</v>
      </c>
      <c r="V678">
        <v>10.20602386</v>
      </c>
      <c r="W678" t="s">
        <v>315</v>
      </c>
      <c r="X678" t="s">
        <v>275</v>
      </c>
      <c r="Y678" t="s">
        <v>151</v>
      </c>
      <c r="Z678" t="s">
        <v>72</v>
      </c>
      <c r="AA678">
        <v>16.600000000000001</v>
      </c>
      <c r="AB678" t="s">
        <v>316</v>
      </c>
      <c r="AC678" t="s">
        <v>103</v>
      </c>
      <c r="AD678" t="s">
        <v>66</v>
      </c>
      <c r="AE678" t="s">
        <v>75</v>
      </c>
      <c r="AF678" t="s">
        <v>76</v>
      </c>
      <c r="AG678" t="s">
        <v>3633</v>
      </c>
      <c r="AH678" t="s">
        <v>78</v>
      </c>
      <c r="AI678" t="s">
        <v>79</v>
      </c>
      <c r="AJ678" t="s">
        <v>12478</v>
      </c>
      <c r="AK678" t="s">
        <v>12477</v>
      </c>
      <c r="AL678" t="s">
        <v>80</v>
      </c>
      <c r="AM678" t="s">
        <v>81</v>
      </c>
      <c r="AN678" t="s">
        <v>445</v>
      </c>
      <c r="AO678" t="s">
        <v>83</v>
      </c>
      <c r="AP678" t="s">
        <v>83</v>
      </c>
      <c r="AQ678" t="s">
        <v>107</v>
      </c>
      <c r="AR678" t="s">
        <v>85</v>
      </c>
      <c r="AS678" t="s">
        <v>65</v>
      </c>
      <c r="AT678" t="s">
        <v>74</v>
      </c>
      <c r="AU678" t="s">
        <v>74</v>
      </c>
      <c r="AV678" t="s">
        <v>65</v>
      </c>
      <c r="AW678" t="s">
        <v>109</v>
      </c>
      <c r="AX678" t="s">
        <v>223</v>
      </c>
      <c r="AY678" t="s">
        <v>89</v>
      </c>
      <c r="AZ678" t="s">
        <v>83</v>
      </c>
      <c r="BA678" t="s">
        <v>90</v>
      </c>
      <c r="BB678" t="s">
        <v>1131</v>
      </c>
      <c r="BC678">
        <v>1021.305307333502</v>
      </c>
      <c r="BD678">
        <v>597.93964458274206</v>
      </c>
      <c r="BE678">
        <v>1315.314013226968</v>
      </c>
      <c r="BF678">
        <v>455.61468550222969</v>
      </c>
      <c r="BG678" t="s">
        <v>156</v>
      </c>
      <c r="BH678" t="s">
        <v>157</v>
      </c>
    </row>
    <row r="679" spans="1:60" x14ac:dyDescent="0.2">
      <c r="A679" t="s">
        <v>3634</v>
      </c>
      <c r="B679">
        <v>2900000</v>
      </c>
      <c r="C679" s="2">
        <v>44010</v>
      </c>
      <c r="D679">
        <v>4</v>
      </c>
      <c r="E679">
        <v>104</v>
      </c>
      <c r="F679">
        <v>-3</v>
      </c>
      <c r="G679">
        <v>27884.615384615379</v>
      </c>
      <c r="H679" t="s">
        <v>3635</v>
      </c>
      <c r="I679">
        <v>675</v>
      </c>
      <c r="J679" t="s">
        <v>3636</v>
      </c>
      <c r="K679" t="s">
        <v>618</v>
      </c>
      <c r="L679" t="s">
        <v>2462</v>
      </c>
      <c r="M679" t="s">
        <v>66</v>
      </c>
      <c r="N679" t="s">
        <v>99</v>
      </c>
      <c r="O679">
        <v>8000</v>
      </c>
      <c r="P679" t="s">
        <v>67</v>
      </c>
      <c r="Q679" t="s">
        <v>3637</v>
      </c>
      <c r="R679">
        <v>408129</v>
      </c>
      <c r="S679">
        <v>573397.93000000005</v>
      </c>
      <c r="T679">
        <v>6224116.5</v>
      </c>
      <c r="U679">
        <v>56.156410110000003</v>
      </c>
      <c r="V679">
        <v>10.18166435</v>
      </c>
      <c r="W679" t="s">
        <v>101</v>
      </c>
      <c r="X679" t="s">
        <v>102</v>
      </c>
      <c r="Y679" t="s">
        <v>71</v>
      </c>
      <c r="Z679" t="s">
        <v>72</v>
      </c>
      <c r="AA679">
        <v>13.4</v>
      </c>
      <c r="AB679" t="s">
        <v>73</v>
      </c>
      <c r="AC679" t="s">
        <v>74</v>
      </c>
      <c r="AD679" t="s">
        <v>98</v>
      </c>
      <c r="AE679" t="s">
        <v>75</v>
      </c>
      <c r="AF679" t="s">
        <v>76</v>
      </c>
      <c r="AG679" t="s">
        <v>3638</v>
      </c>
      <c r="AH679" t="s">
        <v>78</v>
      </c>
      <c r="AI679" t="s">
        <v>79</v>
      </c>
      <c r="AJ679" t="s">
        <v>12476</v>
      </c>
      <c r="AK679" t="s">
        <v>12477</v>
      </c>
      <c r="AL679" t="s">
        <v>80</v>
      </c>
      <c r="AM679" t="s">
        <v>81</v>
      </c>
      <c r="AN679" t="s">
        <v>318</v>
      </c>
      <c r="AO679" t="s">
        <v>242</v>
      </c>
      <c r="AP679" t="s">
        <v>83</v>
      </c>
      <c r="AQ679" t="s">
        <v>107</v>
      </c>
      <c r="AR679" t="s">
        <v>85</v>
      </c>
      <c r="AS679" t="s">
        <v>119</v>
      </c>
      <c r="AT679" t="s">
        <v>74</v>
      </c>
      <c r="AU679" t="s">
        <v>74</v>
      </c>
      <c r="AV679" t="s">
        <v>119</v>
      </c>
      <c r="AW679" t="s">
        <v>109</v>
      </c>
      <c r="AX679" t="s">
        <v>110</v>
      </c>
      <c r="AY679" t="s">
        <v>89</v>
      </c>
      <c r="AZ679" t="s">
        <v>83</v>
      </c>
      <c r="BA679" t="s">
        <v>90</v>
      </c>
      <c r="BB679" t="s">
        <v>3639</v>
      </c>
      <c r="BC679">
        <v>1981.2113562090069</v>
      </c>
      <c r="BD679">
        <v>1579.392600335414</v>
      </c>
      <c r="BE679">
        <v>1545.2454486172489</v>
      </c>
      <c r="BF679">
        <v>1973.883932233701</v>
      </c>
      <c r="BG679" t="s">
        <v>182</v>
      </c>
      <c r="BH679" t="s">
        <v>113</v>
      </c>
    </row>
    <row r="680" spans="1:60" x14ac:dyDescent="0.2">
      <c r="A680" t="s">
        <v>3640</v>
      </c>
      <c r="B680">
        <v>2398000</v>
      </c>
      <c r="C680" s="2">
        <v>44010</v>
      </c>
      <c r="D680">
        <v>3</v>
      </c>
      <c r="E680">
        <v>86</v>
      </c>
      <c r="G680">
        <v>27883.720930232561</v>
      </c>
      <c r="H680" t="s">
        <v>3641</v>
      </c>
      <c r="I680">
        <v>676</v>
      </c>
      <c r="J680" t="s">
        <v>3642</v>
      </c>
      <c r="K680" t="s">
        <v>450</v>
      </c>
      <c r="L680" t="s">
        <v>451</v>
      </c>
      <c r="M680" t="s">
        <v>74</v>
      </c>
      <c r="N680" t="s">
        <v>207</v>
      </c>
      <c r="O680">
        <v>8000</v>
      </c>
      <c r="P680" t="s">
        <v>67</v>
      </c>
      <c r="Q680" t="s">
        <v>452</v>
      </c>
      <c r="R680">
        <v>484305</v>
      </c>
      <c r="S680">
        <v>573746.31000000006</v>
      </c>
      <c r="T680">
        <v>6222881</v>
      </c>
      <c r="U680">
        <v>56.145258130000002</v>
      </c>
      <c r="V680">
        <v>10.18692953</v>
      </c>
      <c r="W680" t="s">
        <v>209</v>
      </c>
      <c r="X680" t="s">
        <v>210</v>
      </c>
      <c r="Y680" t="s">
        <v>151</v>
      </c>
      <c r="Z680" t="s">
        <v>72</v>
      </c>
      <c r="AA680">
        <v>17.399999999999999</v>
      </c>
      <c r="AB680" t="s">
        <v>152</v>
      </c>
      <c r="AC680" t="s">
        <v>74</v>
      </c>
      <c r="AD680" t="s">
        <v>98</v>
      </c>
      <c r="AE680" t="s">
        <v>75</v>
      </c>
      <c r="AF680" t="s">
        <v>76</v>
      </c>
      <c r="AG680" t="s">
        <v>453</v>
      </c>
      <c r="AH680" t="s">
        <v>212</v>
      </c>
      <c r="AI680" t="s">
        <v>79</v>
      </c>
      <c r="AJ680" t="s">
        <v>12476</v>
      </c>
      <c r="AK680" t="s">
        <v>12479</v>
      </c>
      <c r="AL680" t="s">
        <v>80</v>
      </c>
      <c r="AM680" t="s">
        <v>81</v>
      </c>
      <c r="AN680" t="s">
        <v>307</v>
      </c>
      <c r="AO680" t="s">
        <v>83</v>
      </c>
      <c r="AP680" t="s">
        <v>83</v>
      </c>
      <c r="AQ680" t="s">
        <v>107</v>
      </c>
      <c r="AR680" t="s">
        <v>85</v>
      </c>
      <c r="AS680" t="s">
        <v>98</v>
      </c>
      <c r="AT680" t="s">
        <v>74</v>
      </c>
      <c r="AU680" t="s">
        <v>74</v>
      </c>
      <c r="AV680" t="s">
        <v>65</v>
      </c>
      <c r="AW680" t="s">
        <v>109</v>
      </c>
      <c r="AX680" t="s">
        <v>110</v>
      </c>
      <c r="AY680" t="s">
        <v>89</v>
      </c>
      <c r="AZ680" t="s">
        <v>83</v>
      </c>
      <c r="BA680" t="s">
        <v>90</v>
      </c>
      <c r="BB680" t="s">
        <v>454</v>
      </c>
      <c r="BC680">
        <v>1852.8664901382749</v>
      </c>
      <c r="BD680">
        <v>1235.123245682983</v>
      </c>
      <c r="BE680">
        <v>1770.984954752455</v>
      </c>
      <c r="BF680">
        <v>1636.289477073919</v>
      </c>
      <c r="BG680" t="s">
        <v>182</v>
      </c>
      <c r="BH680" t="s">
        <v>210</v>
      </c>
    </row>
    <row r="681" spans="1:60" x14ac:dyDescent="0.2">
      <c r="A681" t="s">
        <v>3643</v>
      </c>
      <c r="B681">
        <v>2095000</v>
      </c>
      <c r="C681" s="2">
        <v>44010</v>
      </c>
      <c r="D681">
        <v>2</v>
      </c>
      <c r="E681">
        <v>54</v>
      </c>
      <c r="F681">
        <v>-3</v>
      </c>
      <c r="G681">
        <v>38796.296296296299</v>
      </c>
      <c r="H681" t="s">
        <v>3644</v>
      </c>
      <c r="I681">
        <v>677</v>
      </c>
      <c r="J681" t="s">
        <v>3645</v>
      </c>
      <c r="K681" t="s">
        <v>145</v>
      </c>
      <c r="L681" t="s">
        <v>128</v>
      </c>
      <c r="M681" t="s">
        <v>66</v>
      </c>
      <c r="N681" t="s">
        <v>147</v>
      </c>
      <c r="O681">
        <v>8000</v>
      </c>
      <c r="P681" t="s">
        <v>67</v>
      </c>
      <c r="Q681" t="s">
        <v>3646</v>
      </c>
      <c r="R681">
        <v>404018</v>
      </c>
      <c r="S681">
        <v>574060.88</v>
      </c>
      <c r="T681">
        <v>6223103.5</v>
      </c>
      <c r="U681">
        <v>56.147208079999999</v>
      </c>
      <c r="V681">
        <v>10.19205309</v>
      </c>
      <c r="W681" t="s">
        <v>149</v>
      </c>
      <c r="X681" t="s">
        <v>150</v>
      </c>
      <c r="Y681" t="s">
        <v>151</v>
      </c>
      <c r="Z681" t="s">
        <v>72</v>
      </c>
      <c r="AA681">
        <v>13</v>
      </c>
      <c r="AB681" t="s">
        <v>152</v>
      </c>
      <c r="AC681" t="s">
        <v>74</v>
      </c>
      <c r="AD681" t="s">
        <v>74</v>
      </c>
      <c r="AE681" t="s">
        <v>75</v>
      </c>
      <c r="AF681" t="s">
        <v>76</v>
      </c>
      <c r="AG681" t="s">
        <v>167</v>
      </c>
      <c r="AH681" t="s">
        <v>78</v>
      </c>
      <c r="AI681" t="s">
        <v>79</v>
      </c>
      <c r="AJ681" t="s">
        <v>12476</v>
      </c>
      <c r="AK681" t="s">
        <v>12477</v>
      </c>
      <c r="AL681" t="s">
        <v>80</v>
      </c>
      <c r="AM681" t="s">
        <v>81</v>
      </c>
      <c r="AN681" t="s">
        <v>1421</v>
      </c>
      <c r="AO681" t="s">
        <v>83</v>
      </c>
      <c r="AP681" t="s">
        <v>83</v>
      </c>
      <c r="AQ681" t="s">
        <v>107</v>
      </c>
      <c r="AR681" t="s">
        <v>85</v>
      </c>
      <c r="AS681" t="s">
        <v>65</v>
      </c>
      <c r="AT681" t="s">
        <v>74</v>
      </c>
      <c r="AU681" t="s">
        <v>74</v>
      </c>
      <c r="AV681" t="s">
        <v>66</v>
      </c>
      <c r="AW681" t="s">
        <v>109</v>
      </c>
      <c r="AX681" t="s">
        <v>110</v>
      </c>
      <c r="AY681" t="s">
        <v>89</v>
      </c>
      <c r="AZ681" t="s">
        <v>83</v>
      </c>
      <c r="BA681" t="s">
        <v>90</v>
      </c>
      <c r="BB681" t="s">
        <v>3647</v>
      </c>
      <c r="BC681">
        <v>1470.3428328796961</v>
      </c>
      <c r="BD681">
        <v>854.78133059187428</v>
      </c>
      <c r="BE681">
        <v>1397.2385916924629</v>
      </c>
      <c r="BF681">
        <v>1327.6330894580719</v>
      </c>
      <c r="BG681" t="s">
        <v>182</v>
      </c>
      <c r="BH681" t="s">
        <v>157</v>
      </c>
    </row>
    <row r="682" spans="1:60" x14ac:dyDescent="0.2">
      <c r="A682" t="s">
        <v>3648</v>
      </c>
      <c r="B682">
        <v>3616000</v>
      </c>
      <c r="C682" s="2">
        <v>44010</v>
      </c>
      <c r="D682">
        <v>4</v>
      </c>
      <c r="E682">
        <v>103</v>
      </c>
      <c r="F682">
        <v>1</v>
      </c>
      <c r="G682">
        <v>35106.796116504847</v>
      </c>
      <c r="H682" t="s">
        <v>3649</v>
      </c>
      <c r="I682">
        <v>678</v>
      </c>
      <c r="J682" t="s">
        <v>3650</v>
      </c>
      <c r="K682" t="s">
        <v>2184</v>
      </c>
      <c r="L682" t="s">
        <v>805</v>
      </c>
      <c r="M682" t="s">
        <v>66</v>
      </c>
      <c r="N682" t="s">
        <v>99</v>
      </c>
      <c r="O682">
        <v>8000</v>
      </c>
      <c r="P682" t="s">
        <v>67</v>
      </c>
      <c r="Q682" t="s">
        <v>3651</v>
      </c>
      <c r="R682">
        <v>342071</v>
      </c>
      <c r="S682">
        <v>574740.25</v>
      </c>
      <c r="T682">
        <v>6224503.5</v>
      </c>
      <c r="U682">
        <v>56.159677969999997</v>
      </c>
      <c r="V682">
        <v>10.203378280000001</v>
      </c>
      <c r="W682" t="s">
        <v>69</v>
      </c>
      <c r="X682" t="s">
        <v>70</v>
      </c>
      <c r="Y682" t="s">
        <v>123</v>
      </c>
      <c r="Z682" t="s">
        <v>72</v>
      </c>
      <c r="AA682">
        <v>4.3</v>
      </c>
      <c r="AB682" t="s">
        <v>241</v>
      </c>
      <c r="AC682" t="s">
        <v>103</v>
      </c>
      <c r="AD682" t="s">
        <v>74</v>
      </c>
      <c r="AE682" t="s">
        <v>75</v>
      </c>
      <c r="AF682" t="s">
        <v>76</v>
      </c>
      <c r="AG682" t="s">
        <v>2154</v>
      </c>
      <c r="AH682" t="s">
        <v>126</v>
      </c>
      <c r="AI682" t="s">
        <v>105</v>
      </c>
      <c r="AJ682" t="s">
        <v>12478</v>
      </c>
      <c r="AK682" t="s">
        <v>12477</v>
      </c>
      <c r="AL682" t="s">
        <v>80</v>
      </c>
      <c r="AM682" t="s">
        <v>81</v>
      </c>
      <c r="AN682" t="s">
        <v>657</v>
      </c>
      <c r="AO682" t="s">
        <v>3652</v>
      </c>
      <c r="AP682" t="s">
        <v>83</v>
      </c>
      <c r="AQ682" t="s">
        <v>107</v>
      </c>
      <c r="AR682" t="s">
        <v>85</v>
      </c>
      <c r="AS682" t="s">
        <v>98</v>
      </c>
      <c r="AT682" t="s">
        <v>74</v>
      </c>
      <c r="AU682" t="s">
        <v>74</v>
      </c>
      <c r="AV682" t="s">
        <v>119</v>
      </c>
      <c r="AW682" t="s">
        <v>109</v>
      </c>
      <c r="AX682" t="s">
        <v>110</v>
      </c>
      <c r="AY682" t="s">
        <v>89</v>
      </c>
      <c r="AZ682" t="s">
        <v>83</v>
      </c>
      <c r="BA682" t="s">
        <v>90</v>
      </c>
      <c r="BB682" t="s">
        <v>3653</v>
      </c>
      <c r="BC682">
        <v>934.45823941651008</v>
      </c>
      <c r="BD682">
        <v>1045.8751079537069</v>
      </c>
      <c r="BE682">
        <v>376.46656498110212</v>
      </c>
      <c r="BF682">
        <v>670.54823825941196</v>
      </c>
      <c r="BG682" t="s">
        <v>182</v>
      </c>
      <c r="BH682" t="s">
        <v>245</v>
      </c>
    </row>
    <row r="683" spans="1:60" x14ac:dyDescent="0.2">
      <c r="A683" t="s">
        <v>3654</v>
      </c>
      <c r="B683">
        <v>2532900</v>
      </c>
      <c r="C683" s="2">
        <v>44010</v>
      </c>
      <c r="D683">
        <v>4</v>
      </c>
      <c r="E683">
        <v>107</v>
      </c>
      <c r="G683">
        <v>23671.962616822431</v>
      </c>
      <c r="H683" t="s">
        <v>3655</v>
      </c>
      <c r="I683">
        <v>679</v>
      </c>
      <c r="J683" t="s">
        <v>3656</v>
      </c>
      <c r="K683" t="s">
        <v>1153</v>
      </c>
      <c r="L683" t="s">
        <v>108</v>
      </c>
      <c r="M683" t="s">
        <v>74</v>
      </c>
      <c r="N683" t="s">
        <v>74</v>
      </c>
      <c r="O683">
        <v>8000</v>
      </c>
      <c r="P683" t="s">
        <v>67</v>
      </c>
      <c r="Q683" t="s">
        <v>2445</v>
      </c>
      <c r="R683">
        <v>910207</v>
      </c>
      <c r="S683">
        <v>573765.93999999994</v>
      </c>
      <c r="T683">
        <v>6223867</v>
      </c>
      <c r="U683">
        <v>56.154112130000001</v>
      </c>
      <c r="V683">
        <v>10.18751853</v>
      </c>
      <c r="W683" t="s">
        <v>138</v>
      </c>
      <c r="X683" t="s">
        <v>70</v>
      </c>
      <c r="Y683" t="s">
        <v>71</v>
      </c>
      <c r="Z683" t="s">
        <v>72</v>
      </c>
      <c r="AA683">
        <v>5.5</v>
      </c>
      <c r="AB683" t="s">
        <v>73</v>
      </c>
      <c r="AC683" t="s">
        <v>74</v>
      </c>
      <c r="AD683" t="s">
        <v>74</v>
      </c>
      <c r="AE683" t="s">
        <v>75</v>
      </c>
      <c r="AF683" t="s">
        <v>76</v>
      </c>
      <c r="AG683" t="s">
        <v>1710</v>
      </c>
      <c r="AH683" t="s">
        <v>78</v>
      </c>
      <c r="AI683" t="s">
        <v>105</v>
      </c>
      <c r="AJ683" t="s">
        <v>12478</v>
      </c>
      <c r="AK683" t="s">
        <v>12477</v>
      </c>
      <c r="AL683" t="s">
        <v>80</v>
      </c>
      <c r="AM683" t="s">
        <v>81</v>
      </c>
      <c r="AN683" t="s">
        <v>460</v>
      </c>
      <c r="AO683" t="s">
        <v>83</v>
      </c>
      <c r="AP683" t="s">
        <v>83</v>
      </c>
      <c r="AQ683" t="s">
        <v>107</v>
      </c>
      <c r="AR683" t="s">
        <v>85</v>
      </c>
      <c r="AS683" t="s">
        <v>108</v>
      </c>
      <c r="AT683" t="s">
        <v>74</v>
      </c>
      <c r="AU683" t="s">
        <v>74</v>
      </c>
      <c r="AV683" t="s">
        <v>119</v>
      </c>
      <c r="AW683" t="s">
        <v>87</v>
      </c>
      <c r="AX683" t="s">
        <v>223</v>
      </c>
      <c r="AY683" t="s">
        <v>89</v>
      </c>
      <c r="AZ683" t="s">
        <v>83</v>
      </c>
      <c r="BA683" t="s">
        <v>90</v>
      </c>
      <c r="BB683" t="s">
        <v>2446</v>
      </c>
      <c r="BC683">
        <v>1590.014969897961</v>
      </c>
      <c r="BD683">
        <v>1144.1824692849259</v>
      </c>
      <c r="BE683">
        <v>1219.120746272775</v>
      </c>
      <c r="BF683">
        <v>1609.0873221375871</v>
      </c>
      <c r="BG683" t="s">
        <v>300</v>
      </c>
      <c r="BH683" t="s">
        <v>63</v>
      </c>
    </row>
    <row r="684" spans="1:60" x14ac:dyDescent="0.2">
      <c r="A684" t="s">
        <v>3657</v>
      </c>
      <c r="B684">
        <v>2745000</v>
      </c>
      <c r="C684" s="2">
        <v>44010</v>
      </c>
      <c r="D684">
        <v>2</v>
      </c>
      <c r="E684">
        <v>74</v>
      </c>
      <c r="G684">
        <v>37094.594594594593</v>
      </c>
      <c r="H684" t="s">
        <v>3658</v>
      </c>
      <c r="I684">
        <v>680</v>
      </c>
      <c r="J684" t="s">
        <v>3659</v>
      </c>
      <c r="K684" t="s">
        <v>1426</v>
      </c>
      <c r="L684" t="s">
        <v>864</v>
      </c>
      <c r="M684" t="s">
        <v>66</v>
      </c>
      <c r="O684">
        <v>8000</v>
      </c>
      <c r="P684" t="s">
        <v>67</v>
      </c>
      <c r="Q684" t="s">
        <v>3660</v>
      </c>
      <c r="R684">
        <v>636350</v>
      </c>
      <c r="S684">
        <v>575056.87</v>
      </c>
      <c r="T684">
        <v>6224757</v>
      </c>
      <c r="U684">
        <v>56.161905359999999</v>
      </c>
      <c r="V684">
        <v>10.20854634</v>
      </c>
      <c r="W684" t="s">
        <v>177</v>
      </c>
      <c r="X684" t="s">
        <v>122</v>
      </c>
      <c r="Y684" t="s">
        <v>123</v>
      </c>
      <c r="Z684" t="s">
        <v>72</v>
      </c>
      <c r="AA684">
        <v>11</v>
      </c>
      <c r="AB684" t="s">
        <v>196</v>
      </c>
      <c r="AC684" t="s">
        <v>74</v>
      </c>
      <c r="AD684" t="s">
        <v>74</v>
      </c>
      <c r="AE684" t="s">
        <v>75</v>
      </c>
      <c r="AF684" t="s">
        <v>76</v>
      </c>
      <c r="AG684" t="s">
        <v>1636</v>
      </c>
      <c r="AH684" t="s">
        <v>126</v>
      </c>
      <c r="AI684" t="s">
        <v>79</v>
      </c>
      <c r="AJ684" t="s">
        <v>12478</v>
      </c>
      <c r="AK684" t="s">
        <v>12477</v>
      </c>
      <c r="AL684" t="s">
        <v>80</v>
      </c>
      <c r="AM684" t="s">
        <v>81</v>
      </c>
      <c r="AN684" t="s">
        <v>728</v>
      </c>
      <c r="AO684" t="s">
        <v>1331</v>
      </c>
      <c r="AP684" t="s">
        <v>83</v>
      </c>
      <c r="AQ684" t="s">
        <v>107</v>
      </c>
      <c r="AR684" t="s">
        <v>85</v>
      </c>
      <c r="AS684" t="s">
        <v>119</v>
      </c>
      <c r="AT684" t="s">
        <v>74</v>
      </c>
      <c r="AU684" t="s">
        <v>74</v>
      </c>
      <c r="AV684" t="s">
        <v>66</v>
      </c>
      <c r="AW684" t="s">
        <v>109</v>
      </c>
      <c r="AX684" t="s">
        <v>223</v>
      </c>
      <c r="AY684" t="s">
        <v>89</v>
      </c>
      <c r="AZ684" t="s">
        <v>83</v>
      </c>
      <c r="BA684" t="s">
        <v>90</v>
      </c>
      <c r="BB684" t="s">
        <v>3661</v>
      </c>
      <c r="BC684">
        <v>1001.998395110828</v>
      </c>
      <c r="BD684">
        <v>1313.0505028323189</v>
      </c>
      <c r="BE684">
        <v>580.82936715913479</v>
      </c>
      <c r="BF684">
        <v>437.80938198952413</v>
      </c>
      <c r="BG684" t="s">
        <v>112</v>
      </c>
      <c r="BH684" t="s">
        <v>201</v>
      </c>
    </row>
    <row r="685" spans="1:60" x14ac:dyDescent="0.2">
      <c r="A685" t="s">
        <v>3662</v>
      </c>
      <c r="B685">
        <v>1845000</v>
      </c>
      <c r="C685" s="2">
        <v>44009</v>
      </c>
      <c r="D685">
        <v>2</v>
      </c>
      <c r="E685">
        <v>70</v>
      </c>
      <c r="F685">
        <v>-5</v>
      </c>
      <c r="G685">
        <v>26357.142857142859</v>
      </c>
      <c r="H685" t="s">
        <v>3663</v>
      </c>
      <c r="I685">
        <v>681</v>
      </c>
      <c r="J685" t="s">
        <v>3664</v>
      </c>
      <c r="K685" t="s">
        <v>1129</v>
      </c>
      <c r="L685" t="s">
        <v>498</v>
      </c>
      <c r="M685" t="s">
        <v>163</v>
      </c>
      <c r="N685" t="s">
        <v>207</v>
      </c>
      <c r="O685">
        <v>8000</v>
      </c>
      <c r="P685" t="s">
        <v>67</v>
      </c>
      <c r="Q685" t="s">
        <v>1130</v>
      </c>
      <c r="R685">
        <v>329598</v>
      </c>
      <c r="S685">
        <v>573611.87</v>
      </c>
      <c r="T685">
        <v>6222794.5</v>
      </c>
      <c r="U685">
        <v>56.14450188</v>
      </c>
      <c r="V685">
        <v>10.18474237</v>
      </c>
      <c r="W685" t="s">
        <v>209</v>
      </c>
      <c r="X685" t="s">
        <v>210</v>
      </c>
      <c r="Y685" t="s">
        <v>151</v>
      </c>
      <c r="Z685" t="s">
        <v>72</v>
      </c>
      <c r="AA685">
        <v>19.899999999999999</v>
      </c>
      <c r="AB685" t="s">
        <v>152</v>
      </c>
      <c r="AC685" t="s">
        <v>103</v>
      </c>
      <c r="AD685" t="s">
        <v>74</v>
      </c>
      <c r="AE685" t="s">
        <v>75</v>
      </c>
      <c r="AF685" t="s">
        <v>76</v>
      </c>
      <c r="AG685" t="s">
        <v>325</v>
      </c>
      <c r="AH685" t="s">
        <v>212</v>
      </c>
      <c r="AI685" t="s">
        <v>105</v>
      </c>
      <c r="AJ685" t="s">
        <v>12478</v>
      </c>
      <c r="AK685" t="s">
        <v>12477</v>
      </c>
      <c r="AL685" t="s">
        <v>80</v>
      </c>
      <c r="AM685" t="s">
        <v>81</v>
      </c>
      <c r="AN685" t="s">
        <v>213</v>
      </c>
      <c r="AO685" t="s">
        <v>83</v>
      </c>
      <c r="AP685" t="s">
        <v>83</v>
      </c>
      <c r="AQ685" t="s">
        <v>107</v>
      </c>
      <c r="AR685" t="s">
        <v>85</v>
      </c>
      <c r="AS685" t="s">
        <v>98</v>
      </c>
      <c r="AT685" t="s">
        <v>74</v>
      </c>
      <c r="AU685" t="s">
        <v>74</v>
      </c>
      <c r="AV685" t="s">
        <v>66</v>
      </c>
      <c r="AW685" t="s">
        <v>109</v>
      </c>
      <c r="AX685" t="s">
        <v>169</v>
      </c>
      <c r="AY685" t="s">
        <v>89</v>
      </c>
      <c r="AZ685" t="s">
        <v>83</v>
      </c>
      <c r="BA685" t="s">
        <v>90</v>
      </c>
      <c r="BB685" t="s">
        <v>1131</v>
      </c>
      <c r="BC685">
        <v>2012.300177116819</v>
      </c>
      <c r="BD685">
        <v>1394.2807361156831</v>
      </c>
      <c r="BE685">
        <v>1925.81654889021</v>
      </c>
      <c r="BF685">
        <v>1776.553914732162</v>
      </c>
      <c r="BG685" t="s">
        <v>112</v>
      </c>
      <c r="BH685" t="s">
        <v>210</v>
      </c>
    </row>
    <row r="686" spans="1:60" x14ac:dyDescent="0.2">
      <c r="A686" t="s">
        <v>3665</v>
      </c>
      <c r="B686">
        <v>2375000</v>
      </c>
      <c r="C686" s="2">
        <v>44009</v>
      </c>
      <c r="D686">
        <v>2</v>
      </c>
      <c r="E686">
        <v>47</v>
      </c>
      <c r="G686">
        <v>50531.914893617017</v>
      </c>
      <c r="H686" t="s">
        <v>3666</v>
      </c>
      <c r="I686">
        <v>682</v>
      </c>
      <c r="J686" t="s">
        <v>3667</v>
      </c>
      <c r="K686" t="s">
        <v>740</v>
      </c>
      <c r="L686" t="s">
        <v>1060</v>
      </c>
      <c r="M686" t="s">
        <v>163</v>
      </c>
      <c r="N686" t="s">
        <v>99</v>
      </c>
      <c r="O686">
        <v>8000</v>
      </c>
      <c r="P686" t="s">
        <v>67</v>
      </c>
      <c r="Q686" t="s">
        <v>3668</v>
      </c>
      <c r="R686">
        <v>174187</v>
      </c>
      <c r="S686">
        <v>575058.18999999994</v>
      </c>
      <c r="T686">
        <v>6223013</v>
      </c>
      <c r="U686">
        <v>56.146239289999997</v>
      </c>
      <c r="V686">
        <v>10.208075880000001</v>
      </c>
      <c r="W686" t="s">
        <v>429</v>
      </c>
      <c r="X686" t="s">
        <v>275</v>
      </c>
      <c r="Y686" t="s">
        <v>151</v>
      </c>
      <c r="Z686" t="s">
        <v>72</v>
      </c>
      <c r="AA686">
        <v>16.7</v>
      </c>
      <c r="AB686" t="s">
        <v>316</v>
      </c>
      <c r="AC686" t="s">
        <v>103</v>
      </c>
      <c r="AD686" t="s">
        <v>74</v>
      </c>
      <c r="AE686" t="s">
        <v>75</v>
      </c>
      <c r="AF686" t="s">
        <v>76</v>
      </c>
      <c r="AG686" t="s">
        <v>743</v>
      </c>
      <c r="AH686" t="s">
        <v>78</v>
      </c>
      <c r="AI686" t="s">
        <v>79</v>
      </c>
      <c r="AJ686" t="s">
        <v>12478</v>
      </c>
      <c r="AK686" t="s">
        <v>12477</v>
      </c>
      <c r="AL686" t="s">
        <v>80</v>
      </c>
      <c r="AM686" t="s">
        <v>81</v>
      </c>
      <c r="AN686" t="s">
        <v>992</v>
      </c>
      <c r="AO686" t="s">
        <v>298</v>
      </c>
      <c r="AP686" t="s">
        <v>83</v>
      </c>
      <c r="AQ686" t="s">
        <v>107</v>
      </c>
      <c r="AR686" t="s">
        <v>85</v>
      </c>
      <c r="AS686" t="s">
        <v>119</v>
      </c>
      <c r="AT686" t="s">
        <v>74</v>
      </c>
      <c r="AU686" t="s">
        <v>74</v>
      </c>
      <c r="AV686" t="s">
        <v>66</v>
      </c>
      <c r="AW686" t="s">
        <v>109</v>
      </c>
      <c r="AX686" t="s">
        <v>169</v>
      </c>
      <c r="AY686" t="s">
        <v>89</v>
      </c>
      <c r="AZ686" t="s">
        <v>83</v>
      </c>
      <c r="BA686" t="s">
        <v>90</v>
      </c>
      <c r="BB686" t="s">
        <v>1012</v>
      </c>
      <c r="BC686">
        <v>843.02210230858554</v>
      </c>
      <c r="BD686">
        <v>500.13276788636722</v>
      </c>
      <c r="BE686">
        <v>1179.7148518402089</v>
      </c>
      <c r="BF686">
        <v>326.59299456163438</v>
      </c>
      <c r="BG686" t="s">
        <v>182</v>
      </c>
      <c r="BH686" t="s">
        <v>157</v>
      </c>
    </row>
    <row r="687" spans="1:60" x14ac:dyDescent="0.2">
      <c r="A687" t="s">
        <v>3669</v>
      </c>
      <c r="B687">
        <v>2298000</v>
      </c>
      <c r="C687" s="2">
        <v>44007</v>
      </c>
      <c r="D687">
        <v>3</v>
      </c>
      <c r="E687">
        <v>57</v>
      </c>
      <c r="G687">
        <v>40315.789473684214</v>
      </c>
      <c r="H687" t="s">
        <v>3670</v>
      </c>
      <c r="I687">
        <v>683</v>
      </c>
      <c r="J687" t="s">
        <v>3671</v>
      </c>
      <c r="K687" t="s">
        <v>1271</v>
      </c>
      <c r="L687" t="s">
        <v>97</v>
      </c>
      <c r="M687" t="s">
        <v>66</v>
      </c>
      <c r="N687" t="s">
        <v>99</v>
      </c>
      <c r="O687">
        <v>8000</v>
      </c>
      <c r="P687" t="s">
        <v>67</v>
      </c>
      <c r="Q687" t="s">
        <v>3672</v>
      </c>
      <c r="R687">
        <v>72511</v>
      </c>
      <c r="S687">
        <v>574226.38</v>
      </c>
      <c r="T687">
        <v>6222966.5</v>
      </c>
      <c r="U687">
        <v>56.145951719999999</v>
      </c>
      <c r="V687">
        <v>10.194678079999999</v>
      </c>
      <c r="W687" t="s">
        <v>315</v>
      </c>
      <c r="X687" t="s">
        <v>150</v>
      </c>
      <c r="Y687" t="s">
        <v>151</v>
      </c>
      <c r="Z687" t="s">
        <v>72</v>
      </c>
      <c r="AA687">
        <v>13.9</v>
      </c>
      <c r="AB687" t="s">
        <v>316</v>
      </c>
      <c r="AC687" t="s">
        <v>103</v>
      </c>
      <c r="AD687" t="s">
        <v>74</v>
      </c>
      <c r="AE687" t="s">
        <v>75</v>
      </c>
      <c r="AF687" t="s">
        <v>76</v>
      </c>
      <c r="AG687" t="s">
        <v>1383</v>
      </c>
      <c r="AH687" t="s">
        <v>78</v>
      </c>
      <c r="AI687" t="s">
        <v>79</v>
      </c>
      <c r="AJ687" t="s">
        <v>12476</v>
      </c>
      <c r="AK687" t="s">
        <v>12477</v>
      </c>
      <c r="AL687" t="s">
        <v>80</v>
      </c>
      <c r="AM687" t="s">
        <v>81</v>
      </c>
      <c r="AN687" t="s">
        <v>950</v>
      </c>
      <c r="AO687" t="s">
        <v>2052</v>
      </c>
      <c r="AP687" t="s">
        <v>83</v>
      </c>
      <c r="AQ687" t="s">
        <v>107</v>
      </c>
      <c r="AR687" t="s">
        <v>85</v>
      </c>
      <c r="AS687" t="s">
        <v>66</v>
      </c>
      <c r="AT687" t="s">
        <v>74</v>
      </c>
      <c r="AU687" t="s">
        <v>74</v>
      </c>
      <c r="AV687" t="s">
        <v>65</v>
      </c>
      <c r="AW687" t="s">
        <v>109</v>
      </c>
      <c r="AX687" t="s">
        <v>110</v>
      </c>
      <c r="AY687" t="s">
        <v>89</v>
      </c>
      <c r="AZ687" t="s">
        <v>83</v>
      </c>
      <c r="BA687" t="s">
        <v>90</v>
      </c>
      <c r="BB687" t="s">
        <v>3661</v>
      </c>
      <c r="BC687">
        <v>1404.1356887428551</v>
      </c>
      <c r="BD687">
        <v>786.60669754069079</v>
      </c>
      <c r="BE687">
        <v>1415.6111874571391</v>
      </c>
      <c r="BF687">
        <v>1154.218359746417</v>
      </c>
      <c r="BG687" t="s">
        <v>112</v>
      </c>
      <c r="BH687" t="s">
        <v>157</v>
      </c>
    </row>
    <row r="688" spans="1:60" x14ac:dyDescent="0.2">
      <c r="A688" t="s">
        <v>3673</v>
      </c>
      <c r="B688">
        <v>1565000</v>
      </c>
      <c r="C688" s="2">
        <v>44007</v>
      </c>
      <c r="D688">
        <v>2</v>
      </c>
      <c r="E688">
        <v>55</v>
      </c>
      <c r="F688">
        <v>-1</v>
      </c>
      <c r="G688">
        <v>28454.54545454546</v>
      </c>
      <c r="H688" t="s">
        <v>3674</v>
      </c>
      <c r="I688">
        <v>684</v>
      </c>
      <c r="J688" t="s">
        <v>3675</v>
      </c>
      <c r="K688" t="s">
        <v>518</v>
      </c>
      <c r="L688" t="s">
        <v>2619</v>
      </c>
      <c r="M688" t="s">
        <v>163</v>
      </c>
      <c r="N688" t="s">
        <v>65</v>
      </c>
      <c r="O688">
        <v>8000</v>
      </c>
      <c r="P688" t="s">
        <v>67</v>
      </c>
      <c r="Q688" t="s">
        <v>2620</v>
      </c>
      <c r="R688">
        <v>418612</v>
      </c>
      <c r="S688">
        <v>573416.31000000006</v>
      </c>
      <c r="T688">
        <v>6222282.5</v>
      </c>
      <c r="U688">
        <v>56.139932799999997</v>
      </c>
      <c r="V688">
        <v>10.1814546</v>
      </c>
      <c r="W688" t="s">
        <v>209</v>
      </c>
      <c r="X688" t="s">
        <v>210</v>
      </c>
      <c r="Y688" t="s">
        <v>151</v>
      </c>
      <c r="Z688" t="s">
        <v>72</v>
      </c>
      <c r="AA688">
        <v>13.3</v>
      </c>
      <c r="AB688" t="s">
        <v>152</v>
      </c>
      <c r="AC688" t="s">
        <v>103</v>
      </c>
      <c r="AD688" t="s">
        <v>65</v>
      </c>
      <c r="AE688" t="s">
        <v>75</v>
      </c>
      <c r="AF688" t="s">
        <v>76</v>
      </c>
      <c r="AG688" t="s">
        <v>288</v>
      </c>
      <c r="AH688" t="s">
        <v>2621</v>
      </c>
      <c r="AI688" t="s">
        <v>105</v>
      </c>
      <c r="AJ688" t="s">
        <v>12478</v>
      </c>
      <c r="AK688" t="s">
        <v>12477</v>
      </c>
      <c r="AL688" t="s">
        <v>80</v>
      </c>
      <c r="AM688" t="s">
        <v>81</v>
      </c>
      <c r="AN688" t="s">
        <v>2622</v>
      </c>
      <c r="AO688" t="s">
        <v>83</v>
      </c>
      <c r="AP688" t="s">
        <v>83</v>
      </c>
      <c r="AQ688" t="s">
        <v>107</v>
      </c>
      <c r="AR688" t="s">
        <v>85</v>
      </c>
      <c r="AS688" t="s">
        <v>65</v>
      </c>
      <c r="AT688" t="s">
        <v>74</v>
      </c>
      <c r="AU688" t="s">
        <v>103</v>
      </c>
      <c r="AV688" t="s">
        <v>66</v>
      </c>
      <c r="AW688" t="s">
        <v>109</v>
      </c>
      <c r="AX688" t="s">
        <v>110</v>
      </c>
      <c r="AY688" t="s">
        <v>89</v>
      </c>
      <c r="AZ688" t="s">
        <v>83</v>
      </c>
      <c r="BA688" t="s">
        <v>90</v>
      </c>
      <c r="BB688" t="s">
        <v>2623</v>
      </c>
      <c r="BC688">
        <v>2461.8438090506388</v>
      </c>
      <c r="BD688">
        <v>1845.5227975283799</v>
      </c>
      <c r="BE688">
        <v>2440.1797373610998</v>
      </c>
      <c r="BF688">
        <v>1800.421124259231</v>
      </c>
      <c r="BG688" t="s">
        <v>234</v>
      </c>
      <c r="BH688" t="s">
        <v>210</v>
      </c>
    </row>
    <row r="689" spans="1:60" x14ac:dyDescent="0.2">
      <c r="A689" t="s">
        <v>3676</v>
      </c>
      <c r="B689">
        <v>3775000</v>
      </c>
      <c r="C689" s="2">
        <v>44007</v>
      </c>
      <c r="D689">
        <v>4</v>
      </c>
      <c r="E689">
        <v>113</v>
      </c>
      <c r="F689">
        <v>-3</v>
      </c>
      <c r="G689">
        <v>33407.079646017701</v>
      </c>
      <c r="H689" t="s">
        <v>3677</v>
      </c>
      <c r="I689">
        <v>685</v>
      </c>
      <c r="J689" t="s">
        <v>3678</v>
      </c>
      <c r="K689" t="s">
        <v>1917</v>
      </c>
      <c r="L689" t="s">
        <v>128</v>
      </c>
      <c r="M689" t="s">
        <v>66</v>
      </c>
      <c r="N689" t="s">
        <v>147</v>
      </c>
      <c r="O689">
        <v>8000</v>
      </c>
      <c r="P689" t="s">
        <v>67</v>
      </c>
      <c r="Q689" t="s">
        <v>3463</v>
      </c>
      <c r="R689">
        <v>497075</v>
      </c>
      <c r="S689">
        <v>574342.56000000006</v>
      </c>
      <c r="T689">
        <v>6224076.5</v>
      </c>
      <c r="U689">
        <v>56.155904499999998</v>
      </c>
      <c r="V689">
        <v>10.19685746</v>
      </c>
      <c r="W689" t="s">
        <v>69</v>
      </c>
      <c r="X689" t="s">
        <v>70</v>
      </c>
      <c r="Y689" t="s">
        <v>123</v>
      </c>
      <c r="Z689" t="s">
        <v>72</v>
      </c>
      <c r="AA689">
        <v>2.2999999999999998</v>
      </c>
      <c r="AB689" t="s">
        <v>241</v>
      </c>
      <c r="AC689" t="s">
        <v>74</v>
      </c>
      <c r="AD689" t="s">
        <v>108</v>
      </c>
      <c r="AE689" t="s">
        <v>75</v>
      </c>
      <c r="AF689" t="s">
        <v>76</v>
      </c>
      <c r="AG689" t="s">
        <v>1039</v>
      </c>
      <c r="AH689" t="s">
        <v>78</v>
      </c>
      <c r="AI689" t="s">
        <v>79</v>
      </c>
      <c r="AJ689" t="s">
        <v>12478</v>
      </c>
      <c r="AK689" t="s">
        <v>12477</v>
      </c>
      <c r="AL689" t="s">
        <v>80</v>
      </c>
      <c r="AM689" t="s">
        <v>81</v>
      </c>
      <c r="AN689" t="s">
        <v>318</v>
      </c>
      <c r="AO689" t="s">
        <v>83</v>
      </c>
      <c r="AP689" t="s">
        <v>83</v>
      </c>
      <c r="AQ689" t="s">
        <v>107</v>
      </c>
      <c r="AR689" t="s">
        <v>85</v>
      </c>
      <c r="AS689" t="s">
        <v>98</v>
      </c>
      <c r="AT689" t="s">
        <v>74</v>
      </c>
      <c r="AU689" t="s">
        <v>74</v>
      </c>
      <c r="AV689" t="s">
        <v>119</v>
      </c>
      <c r="AW689" t="s">
        <v>109</v>
      </c>
      <c r="AX689" t="s">
        <v>110</v>
      </c>
      <c r="AY689" t="s">
        <v>89</v>
      </c>
      <c r="AZ689" t="s">
        <v>83</v>
      </c>
      <c r="BA689" t="s">
        <v>90</v>
      </c>
      <c r="BB689" t="s">
        <v>3464</v>
      </c>
      <c r="BC689">
        <v>1049.9384551068169</v>
      </c>
      <c r="BD689">
        <v>788.71364613004039</v>
      </c>
      <c r="BE689">
        <v>610.96744361038907</v>
      </c>
      <c r="BF689">
        <v>1030.4448269358679</v>
      </c>
      <c r="BG689" t="s">
        <v>156</v>
      </c>
      <c r="BH689" t="s">
        <v>245</v>
      </c>
    </row>
    <row r="690" spans="1:60" x14ac:dyDescent="0.2">
      <c r="A690" t="s">
        <v>3679</v>
      </c>
      <c r="B690">
        <v>2450000</v>
      </c>
      <c r="C690" s="2">
        <v>44007</v>
      </c>
      <c r="D690">
        <v>3</v>
      </c>
      <c r="E690">
        <v>73</v>
      </c>
      <c r="G690">
        <v>33561.643835616444</v>
      </c>
      <c r="H690" t="s">
        <v>3680</v>
      </c>
      <c r="I690">
        <v>686</v>
      </c>
      <c r="J690" t="s">
        <v>3681</v>
      </c>
      <c r="K690" t="s">
        <v>3583</v>
      </c>
      <c r="L690" t="s">
        <v>98</v>
      </c>
      <c r="M690" t="s">
        <v>163</v>
      </c>
      <c r="O690">
        <v>8000</v>
      </c>
      <c r="P690" t="s">
        <v>67</v>
      </c>
      <c r="Q690" t="s">
        <v>3682</v>
      </c>
      <c r="R690">
        <v>175574</v>
      </c>
      <c r="S690">
        <v>575399.88</v>
      </c>
      <c r="T690">
        <v>6224812</v>
      </c>
      <c r="U690">
        <v>56.162345289999998</v>
      </c>
      <c r="V690">
        <v>10.21408359</v>
      </c>
      <c r="W690" t="s">
        <v>177</v>
      </c>
      <c r="X690" t="s">
        <v>122</v>
      </c>
      <c r="Y690" t="s">
        <v>123</v>
      </c>
      <c r="Z690" t="s">
        <v>72</v>
      </c>
      <c r="AA690">
        <v>4.3</v>
      </c>
      <c r="AB690" t="s">
        <v>124</v>
      </c>
      <c r="AC690" t="s">
        <v>103</v>
      </c>
      <c r="AD690" t="s">
        <v>74</v>
      </c>
      <c r="AE690" t="s">
        <v>75</v>
      </c>
      <c r="AF690" t="s">
        <v>76</v>
      </c>
      <c r="AG690" t="s">
        <v>3502</v>
      </c>
      <c r="AH690" t="s">
        <v>126</v>
      </c>
      <c r="AI690" t="s">
        <v>79</v>
      </c>
      <c r="AJ690" t="s">
        <v>12476</v>
      </c>
      <c r="AK690" t="s">
        <v>12477</v>
      </c>
      <c r="AL690" t="s">
        <v>80</v>
      </c>
      <c r="AM690" t="s">
        <v>81</v>
      </c>
      <c r="AN690" t="s">
        <v>267</v>
      </c>
      <c r="AO690" t="s">
        <v>278</v>
      </c>
      <c r="AP690" t="s">
        <v>83</v>
      </c>
      <c r="AQ690" t="s">
        <v>107</v>
      </c>
      <c r="AR690" t="s">
        <v>85</v>
      </c>
      <c r="AS690" t="s">
        <v>119</v>
      </c>
      <c r="AT690" t="s">
        <v>74</v>
      </c>
      <c r="AU690" t="s">
        <v>74</v>
      </c>
      <c r="AV690" t="s">
        <v>65</v>
      </c>
      <c r="AW690" t="s">
        <v>109</v>
      </c>
      <c r="AX690" t="s">
        <v>110</v>
      </c>
      <c r="AY690" t="s">
        <v>89</v>
      </c>
      <c r="AZ690" t="s">
        <v>83</v>
      </c>
      <c r="BA690" t="s">
        <v>90</v>
      </c>
      <c r="BB690" t="s">
        <v>1538</v>
      </c>
      <c r="BC690">
        <v>1011.802696642286</v>
      </c>
      <c r="BD690">
        <v>1461.532070346942</v>
      </c>
      <c r="BE690">
        <v>772.61943647943895</v>
      </c>
      <c r="BF690">
        <v>134.21753968636159</v>
      </c>
      <c r="BG690" t="s">
        <v>182</v>
      </c>
      <c r="BH690" t="s">
        <v>171</v>
      </c>
    </row>
    <row r="691" spans="1:60" x14ac:dyDescent="0.2">
      <c r="A691" t="s">
        <v>3683</v>
      </c>
      <c r="B691">
        <v>2420000</v>
      </c>
      <c r="C691" s="2">
        <v>44007</v>
      </c>
      <c r="D691">
        <v>3</v>
      </c>
      <c r="E691">
        <v>78</v>
      </c>
      <c r="F691">
        <v>-3</v>
      </c>
      <c r="G691">
        <v>31025.641025641031</v>
      </c>
      <c r="H691" t="s">
        <v>3684</v>
      </c>
      <c r="I691">
        <v>687</v>
      </c>
      <c r="J691" t="s">
        <v>3685</v>
      </c>
      <c r="K691" t="s">
        <v>2469</v>
      </c>
      <c r="L691" t="s">
        <v>313</v>
      </c>
      <c r="M691" t="s">
        <v>74</v>
      </c>
      <c r="N691" t="s">
        <v>99</v>
      </c>
      <c r="O691">
        <v>8000</v>
      </c>
      <c r="P691" t="s">
        <v>67</v>
      </c>
      <c r="Q691" t="s">
        <v>3686</v>
      </c>
      <c r="R691">
        <v>674058</v>
      </c>
      <c r="S691">
        <v>573691.81999999995</v>
      </c>
      <c r="T691">
        <v>6222302</v>
      </c>
      <c r="U691">
        <v>56.140065499999999</v>
      </c>
      <c r="V691">
        <v>10.185892580000001</v>
      </c>
      <c r="W691" t="s">
        <v>209</v>
      </c>
      <c r="X691" t="s">
        <v>210</v>
      </c>
      <c r="Y691" t="s">
        <v>151</v>
      </c>
      <c r="Z691" t="s">
        <v>72</v>
      </c>
      <c r="AA691">
        <v>16.100000000000001</v>
      </c>
      <c r="AB691" t="s">
        <v>316</v>
      </c>
      <c r="AC691" t="s">
        <v>103</v>
      </c>
      <c r="AD691" t="s">
        <v>65</v>
      </c>
      <c r="AE691" t="s">
        <v>75</v>
      </c>
      <c r="AF691" t="s">
        <v>76</v>
      </c>
      <c r="AG691" t="s">
        <v>919</v>
      </c>
      <c r="AH691" t="s">
        <v>212</v>
      </c>
      <c r="AI691" t="s">
        <v>105</v>
      </c>
      <c r="AJ691" t="s">
        <v>12478</v>
      </c>
      <c r="AK691" t="s">
        <v>12477</v>
      </c>
      <c r="AL691" t="s">
        <v>80</v>
      </c>
      <c r="AM691" t="s">
        <v>81</v>
      </c>
      <c r="AN691" t="s">
        <v>1025</v>
      </c>
      <c r="AO691" t="s">
        <v>83</v>
      </c>
      <c r="AP691" t="s">
        <v>83</v>
      </c>
      <c r="AQ691" t="s">
        <v>107</v>
      </c>
      <c r="AR691" t="s">
        <v>85</v>
      </c>
      <c r="AS691" t="s">
        <v>119</v>
      </c>
      <c r="AT691" t="s">
        <v>74</v>
      </c>
      <c r="AU691" t="s">
        <v>74</v>
      </c>
      <c r="AV691" t="s">
        <v>65</v>
      </c>
      <c r="AW691" t="s">
        <v>109</v>
      </c>
      <c r="AX691" t="s">
        <v>169</v>
      </c>
      <c r="AY691" t="s">
        <v>89</v>
      </c>
      <c r="AZ691" t="s">
        <v>83</v>
      </c>
      <c r="BA691" t="s">
        <v>90</v>
      </c>
      <c r="BB691" t="s">
        <v>3687</v>
      </c>
      <c r="BC691">
        <v>2238.737751215594</v>
      </c>
      <c r="BD691">
        <v>1629.5852205717561</v>
      </c>
      <c r="BE691">
        <v>2262.17591450599</v>
      </c>
      <c r="BF691">
        <v>1536.5745026900161</v>
      </c>
      <c r="BG691" t="s">
        <v>182</v>
      </c>
      <c r="BH691" t="s">
        <v>210</v>
      </c>
    </row>
    <row r="692" spans="1:60" x14ac:dyDescent="0.2">
      <c r="A692" t="s">
        <v>3688</v>
      </c>
      <c r="B692">
        <v>3750000</v>
      </c>
      <c r="C692" s="2">
        <v>44007</v>
      </c>
      <c r="D692">
        <v>4</v>
      </c>
      <c r="E692">
        <v>97</v>
      </c>
      <c r="G692">
        <v>38659.793814432989</v>
      </c>
      <c r="H692" t="s">
        <v>3689</v>
      </c>
      <c r="I692">
        <v>688</v>
      </c>
      <c r="J692" t="s">
        <v>3690</v>
      </c>
      <c r="K692" t="s">
        <v>1398</v>
      </c>
      <c r="L692" t="s">
        <v>295</v>
      </c>
      <c r="M692" t="s">
        <v>163</v>
      </c>
      <c r="N692" t="s">
        <v>99</v>
      </c>
      <c r="O692">
        <v>8000</v>
      </c>
      <c r="P692" t="s">
        <v>67</v>
      </c>
      <c r="Q692" t="s">
        <v>3691</v>
      </c>
      <c r="R692">
        <v>302428</v>
      </c>
      <c r="S692">
        <v>575013.5</v>
      </c>
      <c r="T692">
        <v>6223131.5</v>
      </c>
      <c r="U692">
        <v>56.147310769999997</v>
      </c>
      <c r="V692">
        <v>10.207390139999999</v>
      </c>
      <c r="W692" t="s">
        <v>429</v>
      </c>
      <c r="X692" t="s">
        <v>275</v>
      </c>
      <c r="Y692" t="s">
        <v>151</v>
      </c>
      <c r="Z692" t="s">
        <v>72</v>
      </c>
      <c r="AA692">
        <v>14.6</v>
      </c>
      <c r="AB692" t="s">
        <v>316</v>
      </c>
      <c r="AC692" t="s">
        <v>103</v>
      </c>
      <c r="AD692" t="s">
        <v>74</v>
      </c>
      <c r="AE692" t="s">
        <v>75</v>
      </c>
      <c r="AF692" t="s">
        <v>76</v>
      </c>
      <c r="AG692" t="s">
        <v>3692</v>
      </c>
      <c r="AH692" t="s">
        <v>78</v>
      </c>
      <c r="AI692" t="s">
        <v>79</v>
      </c>
      <c r="AJ692" t="s">
        <v>12478</v>
      </c>
      <c r="AK692" t="s">
        <v>12477</v>
      </c>
      <c r="AL692" t="s">
        <v>80</v>
      </c>
      <c r="AM692" t="s">
        <v>81</v>
      </c>
      <c r="AN692" t="s">
        <v>307</v>
      </c>
      <c r="AO692" t="s">
        <v>2779</v>
      </c>
      <c r="AP692" t="s">
        <v>83</v>
      </c>
      <c r="AQ692" t="s">
        <v>107</v>
      </c>
      <c r="AR692" t="s">
        <v>85</v>
      </c>
      <c r="AS692" t="s">
        <v>98</v>
      </c>
      <c r="AT692" t="s">
        <v>74</v>
      </c>
      <c r="AU692" t="s">
        <v>74</v>
      </c>
      <c r="AV692" t="s">
        <v>119</v>
      </c>
      <c r="AW692" t="s">
        <v>109</v>
      </c>
      <c r="AX692" t="s">
        <v>110</v>
      </c>
      <c r="AY692" t="s">
        <v>89</v>
      </c>
      <c r="AZ692" t="s">
        <v>83</v>
      </c>
      <c r="BA692" t="s">
        <v>90</v>
      </c>
      <c r="BB692" t="s">
        <v>3464</v>
      </c>
      <c r="BC692">
        <v>752.69743980562453</v>
      </c>
      <c r="BD692">
        <v>374.25716291745618</v>
      </c>
      <c r="BE692">
        <v>1057.9776340313001</v>
      </c>
      <c r="BF692">
        <v>405.33875927285419</v>
      </c>
      <c r="BG692" t="s">
        <v>588</v>
      </c>
      <c r="BH692" t="s">
        <v>157</v>
      </c>
    </row>
    <row r="693" spans="1:60" x14ac:dyDescent="0.2">
      <c r="A693" t="s">
        <v>3693</v>
      </c>
      <c r="B693">
        <v>3198000</v>
      </c>
      <c r="C693" s="2">
        <v>44007</v>
      </c>
      <c r="D693">
        <v>2</v>
      </c>
      <c r="E693">
        <v>74</v>
      </c>
      <c r="G693">
        <v>43216.216216216213</v>
      </c>
      <c r="H693" t="s">
        <v>3694</v>
      </c>
      <c r="I693">
        <v>689</v>
      </c>
      <c r="J693" t="s">
        <v>3695</v>
      </c>
      <c r="K693" t="s">
        <v>426</v>
      </c>
      <c r="L693" t="s">
        <v>427</v>
      </c>
      <c r="M693" t="s">
        <v>65</v>
      </c>
      <c r="N693" t="s">
        <v>66</v>
      </c>
      <c r="O693">
        <v>8000</v>
      </c>
      <c r="P693" t="s">
        <v>67</v>
      </c>
      <c r="Q693" t="s">
        <v>428</v>
      </c>
      <c r="R693">
        <v>990071</v>
      </c>
      <c r="S693">
        <v>575084.44999999995</v>
      </c>
      <c r="T693">
        <v>6223348.0599999996</v>
      </c>
      <c r="U693">
        <v>56.14924491</v>
      </c>
      <c r="V693">
        <v>10.208592899999999</v>
      </c>
      <c r="W693" t="s">
        <v>429</v>
      </c>
      <c r="X693" t="s">
        <v>275</v>
      </c>
      <c r="Y693" t="s">
        <v>123</v>
      </c>
      <c r="Z693" t="s">
        <v>72</v>
      </c>
      <c r="AA693">
        <v>3.9</v>
      </c>
      <c r="AB693" t="s">
        <v>241</v>
      </c>
      <c r="AC693" t="s">
        <v>74</v>
      </c>
      <c r="AD693" t="s">
        <v>74</v>
      </c>
      <c r="AE693" t="s">
        <v>75</v>
      </c>
      <c r="AF693" t="s">
        <v>76</v>
      </c>
      <c r="AG693" t="s">
        <v>430</v>
      </c>
      <c r="AH693" t="s">
        <v>78</v>
      </c>
      <c r="AI693" t="s">
        <v>79</v>
      </c>
      <c r="AJ693" t="s">
        <v>12478</v>
      </c>
      <c r="AK693" t="s">
        <v>12477</v>
      </c>
      <c r="AL693" t="s">
        <v>80</v>
      </c>
      <c r="AM693" t="s">
        <v>81</v>
      </c>
      <c r="AN693" t="s">
        <v>82</v>
      </c>
      <c r="AO693" t="s">
        <v>83</v>
      </c>
      <c r="AP693" t="s">
        <v>83</v>
      </c>
      <c r="AQ693" t="s">
        <v>107</v>
      </c>
      <c r="AR693" t="s">
        <v>85</v>
      </c>
      <c r="AS693" t="s">
        <v>86</v>
      </c>
      <c r="AT693" t="s">
        <v>74</v>
      </c>
      <c r="AU693" t="s">
        <v>74</v>
      </c>
      <c r="AV693" t="s">
        <v>66</v>
      </c>
      <c r="AW693" t="s">
        <v>109</v>
      </c>
      <c r="AX693" t="s">
        <v>223</v>
      </c>
      <c r="AY693" t="s">
        <v>89</v>
      </c>
      <c r="AZ693" t="s">
        <v>83</v>
      </c>
      <c r="BA693" t="s">
        <v>90</v>
      </c>
      <c r="BB693" t="s">
        <v>431</v>
      </c>
      <c r="BC693">
        <v>528.8922229809034</v>
      </c>
      <c r="BD693">
        <v>270.99716883256281</v>
      </c>
      <c r="BE693">
        <v>850.68809520732725</v>
      </c>
      <c r="BF693">
        <v>326.4877473725204</v>
      </c>
      <c r="BG693" t="s">
        <v>130</v>
      </c>
      <c r="BH693" t="s">
        <v>157</v>
      </c>
    </row>
    <row r="694" spans="1:60" x14ac:dyDescent="0.2">
      <c r="A694" t="s">
        <v>3696</v>
      </c>
      <c r="B694">
        <v>1590000</v>
      </c>
      <c r="C694" s="2">
        <v>44007</v>
      </c>
      <c r="D694">
        <v>1</v>
      </c>
      <c r="E694">
        <v>46</v>
      </c>
      <c r="F694">
        <v>-2</v>
      </c>
      <c r="G694">
        <v>34565.217391304337</v>
      </c>
      <c r="H694" t="s">
        <v>3697</v>
      </c>
      <c r="I694">
        <v>690</v>
      </c>
      <c r="J694" t="s">
        <v>3698</v>
      </c>
      <c r="K694" t="s">
        <v>458</v>
      </c>
      <c r="L694" t="s">
        <v>917</v>
      </c>
      <c r="M694" t="s">
        <v>98</v>
      </c>
      <c r="N694" t="s">
        <v>3699</v>
      </c>
      <c r="O694">
        <v>8000</v>
      </c>
      <c r="P694" t="s">
        <v>67</v>
      </c>
      <c r="Q694" t="s">
        <v>1097</v>
      </c>
      <c r="R694">
        <v>529236</v>
      </c>
      <c r="S694">
        <v>573895.5</v>
      </c>
      <c r="T694">
        <v>6225072</v>
      </c>
      <c r="U694">
        <v>56.164916320000003</v>
      </c>
      <c r="V694">
        <v>10.18993833</v>
      </c>
      <c r="W694" t="s">
        <v>507</v>
      </c>
      <c r="X694" t="s">
        <v>462</v>
      </c>
      <c r="Y694" t="s">
        <v>71</v>
      </c>
      <c r="Z694" t="s">
        <v>72</v>
      </c>
      <c r="AA694">
        <v>44.5</v>
      </c>
      <c r="AB694" t="s">
        <v>463</v>
      </c>
      <c r="AC694" t="s">
        <v>103</v>
      </c>
      <c r="AD694" t="s">
        <v>74</v>
      </c>
      <c r="AE694" t="s">
        <v>75</v>
      </c>
      <c r="AF694" t="s">
        <v>76</v>
      </c>
      <c r="AG694" t="s">
        <v>3306</v>
      </c>
      <c r="AH694" t="s">
        <v>78</v>
      </c>
      <c r="AI694" t="s">
        <v>105</v>
      </c>
      <c r="AJ694" t="s">
        <v>12478</v>
      </c>
      <c r="AK694" t="s">
        <v>12477</v>
      </c>
      <c r="AL694" t="s">
        <v>80</v>
      </c>
      <c r="AM694" t="s">
        <v>81</v>
      </c>
      <c r="AN694" t="s">
        <v>701</v>
      </c>
      <c r="AO694" t="s">
        <v>83</v>
      </c>
      <c r="AP694" t="s">
        <v>83</v>
      </c>
      <c r="AQ694" t="s">
        <v>107</v>
      </c>
      <c r="AR694" t="s">
        <v>85</v>
      </c>
      <c r="AS694" t="s">
        <v>97</v>
      </c>
      <c r="AT694" t="s">
        <v>74</v>
      </c>
      <c r="AU694" t="s">
        <v>74</v>
      </c>
      <c r="AV694" t="s">
        <v>74</v>
      </c>
      <c r="AW694" t="s">
        <v>87</v>
      </c>
      <c r="AX694" t="s">
        <v>88</v>
      </c>
      <c r="AY694" t="s">
        <v>89</v>
      </c>
      <c r="AZ694" t="s">
        <v>83</v>
      </c>
      <c r="BA694" t="s">
        <v>90</v>
      </c>
      <c r="BB694" t="s">
        <v>1098</v>
      </c>
      <c r="BC694">
        <v>1935.2753887212291</v>
      </c>
      <c r="BD694">
        <v>1864.692236617175</v>
      </c>
      <c r="BE694">
        <v>1370.989637166057</v>
      </c>
      <c r="BF694">
        <v>1640.71266915811</v>
      </c>
      <c r="BG694" t="s">
        <v>182</v>
      </c>
      <c r="BH694" t="s">
        <v>113</v>
      </c>
    </row>
    <row r="695" spans="1:60" x14ac:dyDescent="0.2">
      <c r="A695" t="s">
        <v>3700</v>
      </c>
      <c r="B695">
        <v>2849000</v>
      </c>
      <c r="C695" s="2">
        <v>44007</v>
      </c>
      <c r="D695">
        <v>3</v>
      </c>
      <c r="E695">
        <v>63</v>
      </c>
      <c r="F695">
        <v>2</v>
      </c>
      <c r="G695">
        <v>45222.222222222219</v>
      </c>
      <c r="H695" t="s">
        <v>3701</v>
      </c>
      <c r="I695">
        <v>691</v>
      </c>
      <c r="J695" t="s">
        <v>3702</v>
      </c>
      <c r="K695" t="s">
        <v>827</v>
      </c>
      <c r="L695" t="s">
        <v>3703</v>
      </c>
      <c r="M695" t="s">
        <v>66</v>
      </c>
      <c r="N695" t="s">
        <v>99</v>
      </c>
      <c r="O695">
        <v>8000</v>
      </c>
      <c r="P695" t="s">
        <v>67</v>
      </c>
      <c r="Q695" t="s">
        <v>3704</v>
      </c>
      <c r="R695">
        <v>149719</v>
      </c>
      <c r="S695">
        <v>575022.37</v>
      </c>
      <c r="T695">
        <v>6224376.5</v>
      </c>
      <c r="U695">
        <v>56.158492870000003</v>
      </c>
      <c r="V695">
        <v>10.2078837</v>
      </c>
      <c r="W695" t="s">
        <v>177</v>
      </c>
      <c r="X695" t="s">
        <v>70</v>
      </c>
      <c r="Y695" t="s">
        <v>123</v>
      </c>
      <c r="Z695" t="s">
        <v>72</v>
      </c>
      <c r="AA695">
        <v>3.3</v>
      </c>
      <c r="AB695" t="s">
        <v>124</v>
      </c>
      <c r="AC695" t="s">
        <v>74</v>
      </c>
      <c r="AD695" t="s">
        <v>74</v>
      </c>
      <c r="AE695" t="s">
        <v>75</v>
      </c>
      <c r="AF695" t="s">
        <v>76</v>
      </c>
      <c r="AG695" t="s">
        <v>2382</v>
      </c>
      <c r="AH695" t="s">
        <v>126</v>
      </c>
      <c r="AI695" t="s">
        <v>79</v>
      </c>
      <c r="AJ695" t="s">
        <v>12478</v>
      </c>
      <c r="AK695" t="s">
        <v>12477</v>
      </c>
      <c r="AL695" t="s">
        <v>80</v>
      </c>
      <c r="AM695" t="s">
        <v>81</v>
      </c>
      <c r="AN695" t="s">
        <v>3705</v>
      </c>
      <c r="AO695" t="s">
        <v>474</v>
      </c>
      <c r="AP695" t="s">
        <v>83</v>
      </c>
      <c r="AQ695" t="s">
        <v>84</v>
      </c>
      <c r="AR695" t="s">
        <v>85</v>
      </c>
      <c r="AS695" t="s">
        <v>66</v>
      </c>
      <c r="AT695" t="s">
        <v>74</v>
      </c>
      <c r="AU695" t="s">
        <v>74</v>
      </c>
      <c r="AV695" t="s">
        <v>65</v>
      </c>
      <c r="AW695" t="s">
        <v>109</v>
      </c>
      <c r="AX695" t="s">
        <v>110</v>
      </c>
      <c r="AY695" t="s">
        <v>89</v>
      </c>
      <c r="AZ695" t="s">
        <v>83</v>
      </c>
      <c r="BA695" t="s">
        <v>90</v>
      </c>
      <c r="BB695" t="s">
        <v>3706</v>
      </c>
      <c r="BC695">
        <v>665.67683991619799</v>
      </c>
      <c r="BD695">
        <v>932.54275845852897</v>
      </c>
      <c r="BE695">
        <v>204.6653438800767</v>
      </c>
      <c r="BF695">
        <v>370.69454259289199</v>
      </c>
      <c r="BG695" t="s">
        <v>112</v>
      </c>
      <c r="BH695" t="s">
        <v>183</v>
      </c>
    </row>
    <row r="696" spans="1:60" x14ac:dyDescent="0.2">
      <c r="A696" t="s">
        <v>3707</v>
      </c>
      <c r="B696">
        <v>2188000</v>
      </c>
      <c r="C696" s="2">
        <v>44006</v>
      </c>
      <c r="D696">
        <v>2</v>
      </c>
      <c r="E696">
        <v>47</v>
      </c>
      <c r="F696">
        <v>0</v>
      </c>
      <c r="G696">
        <v>46553.191489361699</v>
      </c>
      <c r="H696" t="s">
        <v>3708</v>
      </c>
      <c r="I696">
        <v>692</v>
      </c>
      <c r="J696" t="s">
        <v>3709</v>
      </c>
      <c r="K696" t="s">
        <v>1406</v>
      </c>
      <c r="L696" t="s">
        <v>3710</v>
      </c>
      <c r="M696" t="s">
        <v>119</v>
      </c>
      <c r="O696">
        <v>8000</v>
      </c>
      <c r="P696" t="s">
        <v>67</v>
      </c>
      <c r="Q696" t="s">
        <v>3711</v>
      </c>
      <c r="R696">
        <v>400985</v>
      </c>
      <c r="S696">
        <v>574561.63</v>
      </c>
      <c r="T696">
        <v>6224764.5</v>
      </c>
      <c r="U696">
        <v>56.16205042</v>
      </c>
      <c r="V696">
        <v>10.2005762</v>
      </c>
      <c r="W696" t="s">
        <v>69</v>
      </c>
      <c r="X696" t="s">
        <v>462</v>
      </c>
      <c r="Y696" t="s">
        <v>123</v>
      </c>
      <c r="Z696" t="s">
        <v>72</v>
      </c>
      <c r="AA696">
        <v>18.5</v>
      </c>
      <c r="AB696" t="s">
        <v>196</v>
      </c>
      <c r="AC696" t="s">
        <v>74</v>
      </c>
      <c r="AD696" t="s">
        <v>119</v>
      </c>
      <c r="AE696" t="s">
        <v>75</v>
      </c>
      <c r="AF696" t="s">
        <v>76</v>
      </c>
      <c r="AG696" t="s">
        <v>859</v>
      </c>
      <c r="AH696" t="s">
        <v>126</v>
      </c>
      <c r="AI696" t="s">
        <v>79</v>
      </c>
      <c r="AJ696" t="s">
        <v>12478</v>
      </c>
      <c r="AK696" t="s">
        <v>12477</v>
      </c>
      <c r="AL696" t="s">
        <v>80</v>
      </c>
      <c r="AM696" t="s">
        <v>81</v>
      </c>
      <c r="AN696" t="s">
        <v>666</v>
      </c>
      <c r="AO696" t="s">
        <v>83</v>
      </c>
      <c r="AP696" t="s">
        <v>83</v>
      </c>
      <c r="AQ696" t="s">
        <v>107</v>
      </c>
      <c r="AR696" t="s">
        <v>85</v>
      </c>
      <c r="AS696" t="s">
        <v>119</v>
      </c>
      <c r="AT696" t="s">
        <v>74</v>
      </c>
      <c r="AU696" t="s">
        <v>74</v>
      </c>
      <c r="AV696" t="s">
        <v>66</v>
      </c>
      <c r="AW696" t="s">
        <v>109</v>
      </c>
      <c r="AX696" t="s">
        <v>844</v>
      </c>
      <c r="AY696" t="s">
        <v>89</v>
      </c>
      <c r="AZ696" t="s">
        <v>83</v>
      </c>
      <c r="BA696" t="s">
        <v>90</v>
      </c>
      <c r="BB696" t="s">
        <v>3570</v>
      </c>
      <c r="BC696">
        <v>1248.832744888608</v>
      </c>
      <c r="BD696">
        <v>1331.2709776970701</v>
      </c>
      <c r="BE696">
        <v>692.50793567949268</v>
      </c>
      <c r="BF696">
        <v>913.06948792009268</v>
      </c>
      <c r="BG696" t="s">
        <v>112</v>
      </c>
      <c r="BH696" t="s">
        <v>201</v>
      </c>
    </row>
    <row r="697" spans="1:60" x14ac:dyDescent="0.2">
      <c r="A697" t="s">
        <v>3712</v>
      </c>
      <c r="B697">
        <v>2250000</v>
      </c>
      <c r="C697" s="2">
        <v>44006</v>
      </c>
      <c r="D697">
        <v>2</v>
      </c>
      <c r="E697">
        <v>51</v>
      </c>
      <c r="G697">
        <v>44117.647058823532</v>
      </c>
      <c r="H697" t="s">
        <v>3713</v>
      </c>
      <c r="I697">
        <v>693</v>
      </c>
      <c r="J697" t="s">
        <v>3714</v>
      </c>
      <c r="K697" t="s">
        <v>583</v>
      </c>
      <c r="L697" t="s">
        <v>365</v>
      </c>
      <c r="M697" t="s">
        <v>66</v>
      </c>
      <c r="N697" t="s">
        <v>147</v>
      </c>
      <c r="O697">
        <v>8000</v>
      </c>
      <c r="P697" t="s">
        <v>67</v>
      </c>
      <c r="Q697" t="s">
        <v>3419</v>
      </c>
      <c r="R697">
        <v>108699</v>
      </c>
      <c r="S697">
        <v>574498.88</v>
      </c>
      <c r="T697">
        <v>6224999.5</v>
      </c>
      <c r="U697">
        <v>56.164171179999997</v>
      </c>
      <c r="V697">
        <v>10.19963186</v>
      </c>
      <c r="W697" t="s">
        <v>69</v>
      </c>
      <c r="X697" t="s">
        <v>462</v>
      </c>
      <c r="Y697" t="s">
        <v>123</v>
      </c>
      <c r="Z697" t="s">
        <v>72</v>
      </c>
      <c r="AA697">
        <v>34.4</v>
      </c>
      <c r="AB697" t="s">
        <v>196</v>
      </c>
      <c r="AC697" t="s">
        <v>74</v>
      </c>
      <c r="AD697" t="s">
        <v>74</v>
      </c>
      <c r="AE697" t="s">
        <v>75</v>
      </c>
      <c r="AF697" t="s">
        <v>76</v>
      </c>
      <c r="AG697" t="s">
        <v>2412</v>
      </c>
      <c r="AH697" t="s">
        <v>78</v>
      </c>
      <c r="AI697" t="s">
        <v>79</v>
      </c>
      <c r="AJ697" t="s">
        <v>12476</v>
      </c>
      <c r="AK697" t="s">
        <v>12477</v>
      </c>
      <c r="AL697" t="s">
        <v>80</v>
      </c>
      <c r="AM697" t="s">
        <v>81</v>
      </c>
      <c r="AN697" t="s">
        <v>586</v>
      </c>
      <c r="AO697" t="s">
        <v>83</v>
      </c>
      <c r="AP697" t="s">
        <v>83</v>
      </c>
      <c r="AQ697" t="s">
        <v>107</v>
      </c>
      <c r="AR697" t="s">
        <v>85</v>
      </c>
      <c r="AS697" t="s">
        <v>119</v>
      </c>
      <c r="AT697" t="s">
        <v>74</v>
      </c>
      <c r="AU697" t="s">
        <v>74</v>
      </c>
      <c r="AV697" t="s">
        <v>66</v>
      </c>
      <c r="AW697" t="s">
        <v>109</v>
      </c>
      <c r="AX697" t="s">
        <v>169</v>
      </c>
      <c r="AY697" t="s">
        <v>89</v>
      </c>
      <c r="AZ697" t="s">
        <v>83</v>
      </c>
      <c r="BA697" t="s">
        <v>90</v>
      </c>
      <c r="BB697" t="s">
        <v>845</v>
      </c>
      <c r="BC697">
        <v>1473.484435659326</v>
      </c>
      <c r="BD697">
        <v>1574.22869841694</v>
      </c>
      <c r="BE697">
        <v>926.30757371262246</v>
      </c>
      <c r="BF697">
        <v>1043.9084078397441</v>
      </c>
      <c r="BG697" t="s">
        <v>156</v>
      </c>
      <c r="BH697" t="s">
        <v>201</v>
      </c>
    </row>
    <row r="698" spans="1:60" x14ac:dyDescent="0.2">
      <c r="A698" t="s">
        <v>3715</v>
      </c>
      <c r="B698">
        <v>1657500</v>
      </c>
      <c r="C698" s="2">
        <v>44006</v>
      </c>
      <c r="D698">
        <v>4</v>
      </c>
      <c r="E698">
        <v>90</v>
      </c>
      <c r="G698">
        <v>18416.666666666672</v>
      </c>
      <c r="H698" t="s">
        <v>3716</v>
      </c>
      <c r="I698">
        <v>694</v>
      </c>
      <c r="J698" t="s">
        <v>3717</v>
      </c>
      <c r="K698" t="s">
        <v>672</v>
      </c>
      <c r="L698" t="s">
        <v>136</v>
      </c>
      <c r="M698" t="s">
        <v>65</v>
      </c>
      <c r="O698">
        <v>8000</v>
      </c>
      <c r="P698" t="s">
        <v>67</v>
      </c>
      <c r="Q698" t="s">
        <v>3718</v>
      </c>
      <c r="R698">
        <v>338325</v>
      </c>
      <c r="S698">
        <v>574772.93999999994</v>
      </c>
      <c r="T698">
        <v>6224611</v>
      </c>
      <c r="U698">
        <v>56.160638489999997</v>
      </c>
      <c r="V698">
        <v>10.203934690000001</v>
      </c>
      <c r="W698" t="s">
        <v>69</v>
      </c>
      <c r="X698" t="s">
        <v>122</v>
      </c>
      <c r="Y698" t="s">
        <v>123</v>
      </c>
      <c r="Z698" t="s">
        <v>72</v>
      </c>
      <c r="AA698">
        <v>10.199999999999999</v>
      </c>
      <c r="AB698" t="s">
        <v>196</v>
      </c>
      <c r="AC698" t="s">
        <v>74</v>
      </c>
      <c r="AD698" t="s">
        <v>119</v>
      </c>
      <c r="AE698" t="s">
        <v>75</v>
      </c>
      <c r="AF698" t="s">
        <v>76</v>
      </c>
      <c r="AG698" t="s">
        <v>852</v>
      </c>
      <c r="AH698" t="s">
        <v>126</v>
      </c>
      <c r="AI698" t="s">
        <v>79</v>
      </c>
      <c r="AJ698" t="s">
        <v>12478</v>
      </c>
      <c r="AK698" t="s">
        <v>12477</v>
      </c>
      <c r="AL698" t="s">
        <v>80</v>
      </c>
      <c r="AM698" t="s">
        <v>81</v>
      </c>
      <c r="AN698" t="s">
        <v>500</v>
      </c>
      <c r="AO698" t="s">
        <v>83</v>
      </c>
      <c r="AP698" t="s">
        <v>83</v>
      </c>
      <c r="AQ698" t="s">
        <v>107</v>
      </c>
      <c r="AR698" t="s">
        <v>85</v>
      </c>
      <c r="AS698" t="s">
        <v>65</v>
      </c>
      <c r="AT698" t="s">
        <v>74</v>
      </c>
      <c r="AU698" t="s">
        <v>74</v>
      </c>
      <c r="AV698" t="s">
        <v>119</v>
      </c>
      <c r="AW698" t="s">
        <v>109</v>
      </c>
      <c r="AX698" t="s">
        <v>223</v>
      </c>
      <c r="AY698" t="s">
        <v>89</v>
      </c>
      <c r="AZ698" t="s">
        <v>83</v>
      </c>
      <c r="BA698" t="s">
        <v>90</v>
      </c>
      <c r="BB698" t="s">
        <v>3602</v>
      </c>
      <c r="BC698">
        <v>998.32929757657462</v>
      </c>
      <c r="BD698">
        <v>1150.6485628476521</v>
      </c>
      <c r="BE698">
        <v>457.24901405290802</v>
      </c>
      <c r="BF698">
        <v>667.59870183078465</v>
      </c>
      <c r="BG698" t="s">
        <v>588</v>
      </c>
      <c r="BH698" t="s">
        <v>201</v>
      </c>
    </row>
    <row r="699" spans="1:60" x14ac:dyDescent="0.2">
      <c r="A699" t="s">
        <v>3719</v>
      </c>
      <c r="B699">
        <v>2900000</v>
      </c>
      <c r="C699" s="2">
        <v>44006</v>
      </c>
      <c r="D699">
        <v>4</v>
      </c>
      <c r="E699">
        <v>75</v>
      </c>
      <c r="G699">
        <v>38666.666666666657</v>
      </c>
      <c r="H699" t="s">
        <v>3720</v>
      </c>
      <c r="I699">
        <v>695</v>
      </c>
      <c r="J699" t="s">
        <v>3721</v>
      </c>
      <c r="K699" t="s">
        <v>888</v>
      </c>
      <c r="L699" t="s">
        <v>1567</v>
      </c>
      <c r="M699" t="s">
        <v>74</v>
      </c>
      <c r="O699">
        <v>8000</v>
      </c>
      <c r="P699" t="s">
        <v>67</v>
      </c>
      <c r="Q699" t="s">
        <v>3722</v>
      </c>
      <c r="R699">
        <v>270259</v>
      </c>
      <c r="S699">
        <v>574331.68999999994</v>
      </c>
      <c r="T699">
        <v>6225097</v>
      </c>
      <c r="U699">
        <v>56.16507309</v>
      </c>
      <c r="V699">
        <v>10.19696755</v>
      </c>
      <c r="W699" t="s">
        <v>490</v>
      </c>
      <c r="X699" t="s">
        <v>462</v>
      </c>
      <c r="Y699" t="s">
        <v>71</v>
      </c>
      <c r="Z699" t="s">
        <v>72</v>
      </c>
      <c r="AA699">
        <v>39</v>
      </c>
      <c r="AB699" t="s">
        <v>463</v>
      </c>
      <c r="AC699" t="s">
        <v>74</v>
      </c>
      <c r="AD699" t="s">
        <v>66</v>
      </c>
      <c r="AE699" t="s">
        <v>75</v>
      </c>
      <c r="AF699" t="s">
        <v>76</v>
      </c>
      <c r="AG699" t="s">
        <v>288</v>
      </c>
      <c r="AH699" t="s">
        <v>78</v>
      </c>
      <c r="AI699" t="s">
        <v>79</v>
      </c>
      <c r="AJ699" t="s">
        <v>12476</v>
      </c>
      <c r="AK699" t="s">
        <v>12477</v>
      </c>
      <c r="AL699" t="s">
        <v>80</v>
      </c>
      <c r="AM699" t="s">
        <v>81</v>
      </c>
      <c r="AN699" t="s">
        <v>790</v>
      </c>
      <c r="AO699" t="s">
        <v>2779</v>
      </c>
      <c r="AP699" t="s">
        <v>83</v>
      </c>
      <c r="AQ699" t="s">
        <v>107</v>
      </c>
      <c r="AR699" t="s">
        <v>85</v>
      </c>
      <c r="AS699" t="s">
        <v>74</v>
      </c>
      <c r="AT699" t="s">
        <v>74</v>
      </c>
      <c r="AU699" t="s">
        <v>74</v>
      </c>
      <c r="AV699" t="s">
        <v>119</v>
      </c>
      <c r="AW699" t="s">
        <v>109</v>
      </c>
      <c r="AX699" t="s">
        <v>844</v>
      </c>
      <c r="AY699" t="s">
        <v>89</v>
      </c>
      <c r="AZ699" t="s">
        <v>83</v>
      </c>
      <c r="BA699" t="s">
        <v>90</v>
      </c>
      <c r="BB699" t="s">
        <v>3452</v>
      </c>
      <c r="BC699">
        <v>1651.763375520188</v>
      </c>
      <c r="BD699">
        <v>1711.266121804658</v>
      </c>
      <c r="BE699">
        <v>1096.507967899252</v>
      </c>
      <c r="BF699">
        <v>1233.911561953749</v>
      </c>
      <c r="BG699" t="s">
        <v>112</v>
      </c>
      <c r="BH699" t="s">
        <v>201</v>
      </c>
    </row>
    <row r="700" spans="1:60" x14ac:dyDescent="0.2">
      <c r="A700" t="s">
        <v>3723</v>
      </c>
      <c r="B700">
        <v>2198000</v>
      </c>
      <c r="C700" s="2">
        <v>44006</v>
      </c>
      <c r="D700">
        <v>2</v>
      </c>
      <c r="E700">
        <v>52</v>
      </c>
      <c r="G700">
        <v>42269.230769230773</v>
      </c>
      <c r="H700" t="s">
        <v>3724</v>
      </c>
      <c r="I700">
        <v>696</v>
      </c>
      <c r="J700" t="s">
        <v>3725</v>
      </c>
      <c r="K700" t="s">
        <v>294</v>
      </c>
      <c r="L700" t="s">
        <v>97</v>
      </c>
      <c r="M700" t="s">
        <v>74</v>
      </c>
      <c r="N700" t="s">
        <v>65</v>
      </c>
      <c r="O700">
        <v>8000</v>
      </c>
      <c r="P700" t="s">
        <v>67</v>
      </c>
      <c r="Q700" t="s">
        <v>324</v>
      </c>
      <c r="R700">
        <v>986227</v>
      </c>
      <c r="S700">
        <v>573786.43999999994</v>
      </c>
      <c r="T700">
        <v>6223713.5</v>
      </c>
      <c r="U700">
        <v>56.152730099999999</v>
      </c>
      <c r="V700">
        <v>10.187805920000001</v>
      </c>
      <c r="W700" t="s">
        <v>138</v>
      </c>
      <c r="X700" t="s">
        <v>70</v>
      </c>
      <c r="Y700" t="s">
        <v>123</v>
      </c>
      <c r="Z700" t="s">
        <v>72</v>
      </c>
      <c r="AA700">
        <v>2.9</v>
      </c>
      <c r="AB700" t="s">
        <v>241</v>
      </c>
      <c r="AC700" t="s">
        <v>74</v>
      </c>
      <c r="AD700" t="s">
        <v>65</v>
      </c>
      <c r="AE700" t="s">
        <v>75</v>
      </c>
      <c r="AF700" t="s">
        <v>76</v>
      </c>
      <c r="AG700" t="s">
        <v>325</v>
      </c>
      <c r="AH700" t="s">
        <v>78</v>
      </c>
      <c r="AI700" t="s">
        <v>79</v>
      </c>
      <c r="AJ700" t="s">
        <v>12478</v>
      </c>
      <c r="AK700" t="s">
        <v>12477</v>
      </c>
      <c r="AL700" t="s">
        <v>80</v>
      </c>
      <c r="AM700" t="s">
        <v>81</v>
      </c>
      <c r="AN700" t="s">
        <v>199</v>
      </c>
      <c r="AO700" t="s">
        <v>83</v>
      </c>
      <c r="AP700" t="s">
        <v>83</v>
      </c>
      <c r="AQ700" t="s">
        <v>107</v>
      </c>
      <c r="AR700" t="s">
        <v>85</v>
      </c>
      <c r="AS700" t="s">
        <v>229</v>
      </c>
      <c r="AT700" t="s">
        <v>74</v>
      </c>
      <c r="AU700" t="s">
        <v>74</v>
      </c>
      <c r="AV700" t="s">
        <v>66</v>
      </c>
      <c r="AW700" t="s">
        <v>109</v>
      </c>
      <c r="AX700" t="s">
        <v>223</v>
      </c>
      <c r="AY700" t="s">
        <v>89</v>
      </c>
      <c r="AZ700" t="s">
        <v>83</v>
      </c>
      <c r="BA700" t="s">
        <v>90</v>
      </c>
      <c r="BB700" t="s">
        <v>299</v>
      </c>
      <c r="BC700">
        <v>1570.630684939619</v>
      </c>
      <c r="BD700">
        <v>1079.3808607052761</v>
      </c>
      <c r="BE700">
        <v>1249.1525553090109</v>
      </c>
      <c r="BF700">
        <v>1601.565921086441</v>
      </c>
      <c r="BG700" t="s">
        <v>300</v>
      </c>
      <c r="BH700" t="s">
        <v>63</v>
      </c>
    </row>
    <row r="701" spans="1:60" x14ac:dyDescent="0.2">
      <c r="A701" t="s">
        <v>3726</v>
      </c>
      <c r="B701">
        <v>2300000</v>
      </c>
      <c r="C701" s="2">
        <v>44006</v>
      </c>
      <c r="D701">
        <v>2</v>
      </c>
      <c r="E701">
        <v>59</v>
      </c>
      <c r="G701">
        <v>38983.050847457627</v>
      </c>
      <c r="H701" t="s">
        <v>3727</v>
      </c>
      <c r="I701">
        <v>697</v>
      </c>
      <c r="J701" t="s">
        <v>3728</v>
      </c>
      <c r="K701" t="s">
        <v>725</v>
      </c>
      <c r="L701" t="s">
        <v>955</v>
      </c>
      <c r="M701" t="s">
        <v>98</v>
      </c>
      <c r="N701" t="s">
        <v>99</v>
      </c>
      <c r="O701">
        <v>8000</v>
      </c>
      <c r="P701" t="s">
        <v>67</v>
      </c>
      <c r="Q701" t="s">
        <v>3524</v>
      </c>
      <c r="R701">
        <v>498098</v>
      </c>
      <c r="S701">
        <v>574855.25</v>
      </c>
      <c r="T701">
        <v>6224695.5</v>
      </c>
      <c r="U701">
        <v>56.161384609999999</v>
      </c>
      <c r="V701">
        <v>10.205283420000001</v>
      </c>
      <c r="W701" t="s">
        <v>69</v>
      </c>
      <c r="X701" t="s">
        <v>122</v>
      </c>
      <c r="Y701" t="s">
        <v>123</v>
      </c>
      <c r="Z701" t="s">
        <v>72</v>
      </c>
      <c r="AA701">
        <v>14.8</v>
      </c>
      <c r="AB701" t="s">
        <v>196</v>
      </c>
      <c r="AC701" t="s">
        <v>74</v>
      </c>
      <c r="AD701" t="s">
        <v>74</v>
      </c>
      <c r="AE701" t="s">
        <v>75</v>
      </c>
      <c r="AF701" t="s">
        <v>76</v>
      </c>
      <c r="AG701" t="s">
        <v>444</v>
      </c>
      <c r="AH701" t="s">
        <v>126</v>
      </c>
      <c r="AI701" t="s">
        <v>105</v>
      </c>
      <c r="AJ701" t="s">
        <v>12476</v>
      </c>
      <c r="AK701" t="s">
        <v>12477</v>
      </c>
      <c r="AL701" t="s">
        <v>80</v>
      </c>
      <c r="AM701" t="s">
        <v>81</v>
      </c>
      <c r="AN701" t="s">
        <v>657</v>
      </c>
      <c r="AO701" t="s">
        <v>529</v>
      </c>
      <c r="AP701" t="s">
        <v>83</v>
      </c>
      <c r="AQ701" t="s">
        <v>107</v>
      </c>
      <c r="AR701" t="s">
        <v>85</v>
      </c>
      <c r="AS701" t="s">
        <v>98</v>
      </c>
      <c r="AT701" t="s">
        <v>74</v>
      </c>
      <c r="AU701" t="s">
        <v>74</v>
      </c>
      <c r="AV701" t="s">
        <v>66</v>
      </c>
      <c r="AW701" t="s">
        <v>109</v>
      </c>
      <c r="AX701" t="s">
        <v>110</v>
      </c>
      <c r="AY701" t="s">
        <v>89</v>
      </c>
      <c r="AZ701" t="s">
        <v>83</v>
      </c>
      <c r="BA701" t="s">
        <v>90</v>
      </c>
      <c r="BB701" t="s">
        <v>3525</v>
      </c>
      <c r="BC701">
        <v>1025.449674716685</v>
      </c>
      <c r="BD701">
        <v>1233.4198599134149</v>
      </c>
      <c r="BE701">
        <v>516.19775073223911</v>
      </c>
      <c r="BF701">
        <v>612.45929930223417</v>
      </c>
      <c r="BG701" t="s">
        <v>112</v>
      </c>
      <c r="BH701" t="s">
        <v>201</v>
      </c>
    </row>
    <row r="702" spans="1:60" x14ac:dyDescent="0.2">
      <c r="A702" t="s">
        <v>3729</v>
      </c>
      <c r="B702">
        <v>2750000</v>
      </c>
      <c r="C702" s="2">
        <v>44006</v>
      </c>
      <c r="D702">
        <v>2</v>
      </c>
      <c r="E702">
        <v>65</v>
      </c>
      <c r="F702">
        <v>-2</v>
      </c>
      <c r="G702">
        <v>42307.692307692298</v>
      </c>
      <c r="H702" t="s">
        <v>3730</v>
      </c>
      <c r="I702">
        <v>698</v>
      </c>
      <c r="J702" t="s">
        <v>3731</v>
      </c>
      <c r="K702" t="s">
        <v>774</v>
      </c>
      <c r="L702" t="s">
        <v>65</v>
      </c>
      <c r="M702" t="s">
        <v>108</v>
      </c>
      <c r="N702" t="s">
        <v>65</v>
      </c>
      <c r="O702">
        <v>8000</v>
      </c>
      <c r="P702" t="s">
        <v>67</v>
      </c>
      <c r="Q702" t="s">
        <v>1779</v>
      </c>
      <c r="R702">
        <v>984885</v>
      </c>
      <c r="S702">
        <v>576350.13</v>
      </c>
      <c r="T702">
        <v>6225197.3799999999</v>
      </c>
      <c r="U702">
        <v>56.165655819999998</v>
      </c>
      <c r="V702">
        <v>10.229491100000001</v>
      </c>
      <c r="W702" t="s">
        <v>340</v>
      </c>
      <c r="X702" t="s">
        <v>122</v>
      </c>
      <c r="Y702" t="s">
        <v>123</v>
      </c>
      <c r="Z702" t="s">
        <v>72</v>
      </c>
      <c r="AA702">
        <v>1.6</v>
      </c>
      <c r="AB702" t="s">
        <v>124</v>
      </c>
      <c r="AC702" t="s">
        <v>74</v>
      </c>
      <c r="AD702" t="s">
        <v>74</v>
      </c>
      <c r="AE702" t="s">
        <v>75</v>
      </c>
      <c r="AF702" t="s">
        <v>76</v>
      </c>
      <c r="AG702" t="s">
        <v>1082</v>
      </c>
      <c r="AH702" t="s">
        <v>126</v>
      </c>
      <c r="AI702" t="s">
        <v>105</v>
      </c>
      <c r="AJ702" t="s">
        <v>12478</v>
      </c>
      <c r="AK702" t="s">
        <v>12477</v>
      </c>
      <c r="AL702" t="s">
        <v>80</v>
      </c>
      <c r="AM702" t="s">
        <v>81</v>
      </c>
      <c r="AN702" t="s">
        <v>82</v>
      </c>
      <c r="AO702" t="s">
        <v>83</v>
      </c>
      <c r="AP702" t="s">
        <v>83</v>
      </c>
      <c r="AQ702" t="s">
        <v>107</v>
      </c>
      <c r="AR702" t="s">
        <v>85</v>
      </c>
      <c r="AS702" t="s">
        <v>86</v>
      </c>
      <c r="AT702" t="s">
        <v>74</v>
      </c>
      <c r="AU702" t="s">
        <v>74</v>
      </c>
      <c r="AV702" t="s">
        <v>66</v>
      </c>
      <c r="AW702" t="s">
        <v>109</v>
      </c>
      <c r="AX702" t="s">
        <v>88</v>
      </c>
      <c r="AY702" t="s">
        <v>89</v>
      </c>
      <c r="AZ702" t="s">
        <v>83</v>
      </c>
      <c r="BA702" t="s">
        <v>83</v>
      </c>
      <c r="BB702" t="s">
        <v>3732</v>
      </c>
      <c r="BC702">
        <v>1711.879060866765</v>
      </c>
      <c r="BD702">
        <v>2299.4335026008871</v>
      </c>
      <c r="BE702">
        <v>1728.6494492378461</v>
      </c>
      <c r="BF702">
        <v>449.69135939373263</v>
      </c>
      <c r="BG702" t="s">
        <v>244</v>
      </c>
      <c r="BH702" t="s">
        <v>131</v>
      </c>
    </row>
    <row r="703" spans="1:60" x14ac:dyDescent="0.2">
      <c r="A703" t="s">
        <v>3733</v>
      </c>
      <c r="B703">
        <v>2800000</v>
      </c>
      <c r="C703" s="2">
        <v>44006</v>
      </c>
      <c r="D703">
        <v>2</v>
      </c>
      <c r="E703">
        <v>75</v>
      </c>
      <c r="F703">
        <v>-3</v>
      </c>
      <c r="G703">
        <v>37333.333333333343</v>
      </c>
      <c r="H703" t="s">
        <v>3734</v>
      </c>
      <c r="I703">
        <v>699</v>
      </c>
      <c r="J703" t="s">
        <v>3735</v>
      </c>
      <c r="K703" t="s">
        <v>257</v>
      </c>
      <c r="L703" t="s">
        <v>97</v>
      </c>
      <c r="M703" t="s">
        <v>119</v>
      </c>
      <c r="N703" t="s">
        <v>99</v>
      </c>
      <c r="O703">
        <v>8000</v>
      </c>
      <c r="P703" t="s">
        <v>67</v>
      </c>
      <c r="Q703" t="s">
        <v>258</v>
      </c>
      <c r="R703">
        <v>36965</v>
      </c>
      <c r="S703">
        <v>575066.43999999994</v>
      </c>
      <c r="T703">
        <v>6224522</v>
      </c>
      <c r="U703">
        <v>56.159792920000001</v>
      </c>
      <c r="V703">
        <v>10.208634099999999</v>
      </c>
      <c r="W703" t="s">
        <v>177</v>
      </c>
      <c r="X703" t="s">
        <v>122</v>
      </c>
      <c r="Y703" t="s">
        <v>123</v>
      </c>
      <c r="Z703" t="s">
        <v>72</v>
      </c>
      <c r="AA703">
        <v>3.8</v>
      </c>
      <c r="AB703" t="s">
        <v>124</v>
      </c>
      <c r="AC703" t="s">
        <v>103</v>
      </c>
      <c r="AD703" t="s">
        <v>119</v>
      </c>
      <c r="AE703" t="s">
        <v>75</v>
      </c>
      <c r="AF703" t="s">
        <v>76</v>
      </c>
      <c r="AG703" t="s">
        <v>259</v>
      </c>
      <c r="AH703" t="s">
        <v>126</v>
      </c>
      <c r="AI703" t="s">
        <v>105</v>
      </c>
      <c r="AJ703" t="s">
        <v>12478</v>
      </c>
      <c r="AK703" t="s">
        <v>12477</v>
      </c>
      <c r="AL703" t="s">
        <v>80</v>
      </c>
      <c r="AM703" t="s">
        <v>81</v>
      </c>
      <c r="AN703" t="s">
        <v>260</v>
      </c>
      <c r="AO703" t="s">
        <v>83</v>
      </c>
      <c r="AP703" t="s">
        <v>83</v>
      </c>
      <c r="AQ703" t="s">
        <v>84</v>
      </c>
      <c r="AR703" t="s">
        <v>85</v>
      </c>
      <c r="AS703" t="s">
        <v>98</v>
      </c>
      <c r="AT703" t="s">
        <v>74</v>
      </c>
      <c r="AU703" t="s">
        <v>74</v>
      </c>
      <c r="AV703" t="s">
        <v>66</v>
      </c>
      <c r="AW703" t="s">
        <v>109</v>
      </c>
      <c r="AX703" t="s">
        <v>110</v>
      </c>
      <c r="AY703" t="s">
        <v>89</v>
      </c>
      <c r="AZ703" t="s">
        <v>83</v>
      </c>
      <c r="BA703" t="s">
        <v>90</v>
      </c>
      <c r="BB703" t="s">
        <v>261</v>
      </c>
      <c r="BC703">
        <v>777.33522111175296</v>
      </c>
      <c r="BD703">
        <v>1083.964705127664</v>
      </c>
      <c r="BE703">
        <v>356.28307700974699</v>
      </c>
      <c r="BF703">
        <v>361.47558983422232</v>
      </c>
      <c r="BG703" t="s">
        <v>112</v>
      </c>
      <c r="BH703" t="s">
        <v>183</v>
      </c>
    </row>
    <row r="704" spans="1:60" x14ac:dyDescent="0.2">
      <c r="A704" t="s">
        <v>3736</v>
      </c>
      <c r="B704">
        <v>2225000</v>
      </c>
      <c r="C704" s="2">
        <v>44006</v>
      </c>
      <c r="D704">
        <v>2</v>
      </c>
      <c r="E704">
        <v>80</v>
      </c>
      <c r="G704">
        <v>27812.5</v>
      </c>
      <c r="H704" t="s">
        <v>3737</v>
      </c>
      <c r="I704">
        <v>700</v>
      </c>
      <c r="J704" t="s">
        <v>3738</v>
      </c>
      <c r="K704" t="s">
        <v>1108</v>
      </c>
      <c r="L704" t="s">
        <v>146</v>
      </c>
      <c r="M704" t="s">
        <v>66</v>
      </c>
      <c r="N704" t="s">
        <v>3739</v>
      </c>
      <c r="O704">
        <v>8000</v>
      </c>
      <c r="P704" t="s">
        <v>67</v>
      </c>
      <c r="Q704" t="s">
        <v>1328</v>
      </c>
      <c r="R704">
        <v>119577</v>
      </c>
      <c r="S704">
        <v>574487.31000000006</v>
      </c>
      <c r="T704">
        <v>6223492</v>
      </c>
      <c r="U704">
        <v>56.150631500000003</v>
      </c>
      <c r="V704">
        <v>10.199023710000001</v>
      </c>
      <c r="W704" t="s">
        <v>149</v>
      </c>
      <c r="X704" t="s">
        <v>70</v>
      </c>
      <c r="Y704" t="s">
        <v>123</v>
      </c>
      <c r="Z704" t="s">
        <v>72</v>
      </c>
      <c r="AA704">
        <v>16.5</v>
      </c>
      <c r="AB704" t="s">
        <v>241</v>
      </c>
      <c r="AC704" t="s">
        <v>74</v>
      </c>
      <c r="AD704" t="s">
        <v>74</v>
      </c>
      <c r="AE704" t="s">
        <v>75</v>
      </c>
      <c r="AF704" t="s">
        <v>76</v>
      </c>
      <c r="AG704" t="s">
        <v>991</v>
      </c>
      <c r="AH704" t="s">
        <v>78</v>
      </c>
      <c r="AI704" t="s">
        <v>79</v>
      </c>
      <c r="AJ704" t="s">
        <v>12476</v>
      </c>
      <c r="AK704" t="s">
        <v>12477</v>
      </c>
      <c r="AL704" t="s">
        <v>80</v>
      </c>
      <c r="AM704" t="s">
        <v>81</v>
      </c>
      <c r="AN704" t="s">
        <v>577</v>
      </c>
      <c r="AO704" t="s">
        <v>319</v>
      </c>
      <c r="AP704" t="s">
        <v>83</v>
      </c>
      <c r="AQ704" t="s">
        <v>107</v>
      </c>
      <c r="AR704" t="s">
        <v>85</v>
      </c>
      <c r="AS704" t="s">
        <v>98</v>
      </c>
      <c r="AT704" t="s">
        <v>74</v>
      </c>
      <c r="AU704" t="s">
        <v>74</v>
      </c>
      <c r="AV704" t="s">
        <v>66</v>
      </c>
      <c r="AW704" t="s">
        <v>109</v>
      </c>
      <c r="AX704" t="s">
        <v>169</v>
      </c>
      <c r="AY704" t="s">
        <v>89</v>
      </c>
      <c r="AZ704" t="s">
        <v>83</v>
      </c>
      <c r="BA704" t="s">
        <v>90</v>
      </c>
      <c r="BB704" t="s">
        <v>2252</v>
      </c>
      <c r="BC704">
        <v>922.07174537248397</v>
      </c>
      <c r="BD704">
        <v>351.49931581947158</v>
      </c>
      <c r="BE704">
        <v>831.60500709629639</v>
      </c>
      <c r="BF704">
        <v>939.31303549052052</v>
      </c>
      <c r="BG704" t="s">
        <v>112</v>
      </c>
      <c r="BH704" t="s">
        <v>245</v>
      </c>
    </row>
    <row r="705" spans="1:60" x14ac:dyDescent="0.2">
      <c r="A705" t="s">
        <v>3740</v>
      </c>
      <c r="B705">
        <v>2100000</v>
      </c>
      <c r="C705" s="2">
        <v>44006</v>
      </c>
      <c r="D705">
        <v>2</v>
      </c>
      <c r="E705">
        <v>71</v>
      </c>
      <c r="G705">
        <v>29577.464788732399</v>
      </c>
      <c r="H705" t="s">
        <v>3741</v>
      </c>
      <c r="I705">
        <v>701</v>
      </c>
      <c r="J705" t="s">
        <v>3742</v>
      </c>
      <c r="K705" t="s">
        <v>1129</v>
      </c>
      <c r="L705" t="s">
        <v>498</v>
      </c>
      <c r="M705" t="s">
        <v>163</v>
      </c>
      <c r="N705" t="s">
        <v>99</v>
      </c>
      <c r="O705">
        <v>8000</v>
      </c>
      <c r="P705" t="s">
        <v>67</v>
      </c>
      <c r="Q705" t="s">
        <v>1130</v>
      </c>
      <c r="R705">
        <v>329598</v>
      </c>
      <c r="S705">
        <v>573611.87</v>
      </c>
      <c r="T705">
        <v>6222794.5</v>
      </c>
      <c r="U705">
        <v>56.14450188</v>
      </c>
      <c r="V705">
        <v>10.18474237</v>
      </c>
      <c r="W705" t="s">
        <v>209</v>
      </c>
      <c r="X705" t="s">
        <v>210</v>
      </c>
      <c r="Y705" t="s">
        <v>151</v>
      </c>
      <c r="Z705" t="s">
        <v>72</v>
      </c>
      <c r="AA705">
        <v>19.899999999999999</v>
      </c>
      <c r="AB705" t="s">
        <v>152</v>
      </c>
      <c r="AC705" t="s">
        <v>103</v>
      </c>
      <c r="AD705" t="s">
        <v>74</v>
      </c>
      <c r="AE705" t="s">
        <v>75</v>
      </c>
      <c r="AF705" t="s">
        <v>76</v>
      </c>
      <c r="AG705" t="s">
        <v>325</v>
      </c>
      <c r="AH705" t="s">
        <v>212</v>
      </c>
      <c r="AI705" t="s">
        <v>105</v>
      </c>
      <c r="AJ705" t="s">
        <v>12478</v>
      </c>
      <c r="AK705" t="s">
        <v>12477</v>
      </c>
      <c r="AL705" t="s">
        <v>80</v>
      </c>
      <c r="AM705" t="s">
        <v>81</v>
      </c>
      <c r="AN705" t="s">
        <v>213</v>
      </c>
      <c r="AO705" t="s">
        <v>83</v>
      </c>
      <c r="AP705" t="s">
        <v>83</v>
      </c>
      <c r="AQ705" t="s">
        <v>84</v>
      </c>
      <c r="AR705" t="s">
        <v>85</v>
      </c>
      <c r="AS705" t="s">
        <v>98</v>
      </c>
      <c r="AT705" t="s">
        <v>74</v>
      </c>
      <c r="AU705" t="s">
        <v>74</v>
      </c>
      <c r="AV705" t="s">
        <v>66</v>
      </c>
      <c r="AW705" t="s">
        <v>109</v>
      </c>
      <c r="AX705" t="s">
        <v>169</v>
      </c>
      <c r="AY705" t="s">
        <v>89</v>
      </c>
      <c r="AZ705" t="s">
        <v>83</v>
      </c>
      <c r="BA705" t="s">
        <v>90</v>
      </c>
      <c r="BB705" t="s">
        <v>1131</v>
      </c>
      <c r="BC705">
        <v>2012.300177116819</v>
      </c>
      <c r="BD705">
        <v>1394.2807361156831</v>
      </c>
      <c r="BE705">
        <v>1925.81654889021</v>
      </c>
      <c r="BF705">
        <v>1776.553914732162</v>
      </c>
      <c r="BG705" t="s">
        <v>112</v>
      </c>
      <c r="BH705" t="s">
        <v>210</v>
      </c>
    </row>
    <row r="706" spans="1:60" x14ac:dyDescent="0.2">
      <c r="A706" t="s">
        <v>3743</v>
      </c>
      <c r="B706">
        <v>1495000</v>
      </c>
      <c r="C706" s="2">
        <v>44006</v>
      </c>
      <c r="D706">
        <v>3</v>
      </c>
      <c r="E706">
        <v>65</v>
      </c>
      <c r="G706">
        <v>23000</v>
      </c>
      <c r="H706" t="s">
        <v>3744</v>
      </c>
      <c r="I706">
        <v>702</v>
      </c>
      <c r="J706" t="s">
        <v>3745</v>
      </c>
      <c r="K706" t="s">
        <v>364</v>
      </c>
      <c r="L706" t="s">
        <v>819</v>
      </c>
      <c r="M706" t="s">
        <v>74</v>
      </c>
      <c r="N706" t="s">
        <v>99</v>
      </c>
      <c r="O706">
        <v>8000</v>
      </c>
      <c r="P706" t="s">
        <v>67</v>
      </c>
      <c r="Q706" t="s">
        <v>2026</v>
      </c>
      <c r="R706">
        <v>347359</v>
      </c>
      <c r="S706">
        <v>574750</v>
      </c>
      <c r="T706">
        <v>6222897</v>
      </c>
      <c r="U706">
        <v>56.145245670000001</v>
      </c>
      <c r="V706">
        <v>10.20308419</v>
      </c>
      <c r="W706" t="s">
        <v>315</v>
      </c>
      <c r="X706" t="s">
        <v>275</v>
      </c>
      <c r="Y706" t="s">
        <v>151</v>
      </c>
      <c r="Z706" t="s">
        <v>72</v>
      </c>
      <c r="AA706">
        <v>19.5</v>
      </c>
      <c r="AB706" t="s">
        <v>316</v>
      </c>
      <c r="AC706" t="s">
        <v>74</v>
      </c>
      <c r="AD706" t="s">
        <v>98</v>
      </c>
      <c r="AE706" t="s">
        <v>75</v>
      </c>
      <c r="AF706" t="s">
        <v>76</v>
      </c>
      <c r="AG706" t="s">
        <v>2027</v>
      </c>
      <c r="AH706" t="s">
        <v>78</v>
      </c>
      <c r="AI706" t="s">
        <v>105</v>
      </c>
      <c r="AJ706" t="s">
        <v>12478</v>
      </c>
      <c r="AK706" t="s">
        <v>12477</v>
      </c>
      <c r="AL706" t="s">
        <v>80</v>
      </c>
      <c r="AM706" t="s">
        <v>81</v>
      </c>
      <c r="AN706" t="s">
        <v>2028</v>
      </c>
      <c r="AO706" t="s">
        <v>83</v>
      </c>
      <c r="AP706" t="s">
        <v>83</v>
      </c>
      <c r="AQ706" t="s">
        <v>107</v>
      </c>
      <c r="AR706" t="s">
        <v>85</v>
      </c>
      <c r="AS706" t="s">
        <v>119</v>
      </c>
      <c r="AT706" t="s">
        <v>74</v>
      </c>
      <c r="AU706" t="s">
        <v>74</v>
      </c>
      <c r="AV706" t="s">
        <v>65</v>
      </c>
      <c r="AW706" t="s">
        <v>109</v>
      </c>
      <c r="AX706" t="s">
        <v>169</v>
      </c>
      <c r="AY706" t="s">
        <v>89</v>
      </c>
      <c r="AZ706" t="s">
        <v>83</v>
      </c>
      <c r="BA706" t="s">
        <v>90</v>
      </c>
      <c r="BB706" t="s">
        <v>2029</v>
      </c>
      <c r="BC706">
        <v>1088.8090896955309</v>
      </c>
      <c r="BD706">
        <v>572.19652306208172</v>
      </c>
      <c r="BE706">
        <v>1304.7877010607319</v>
      </c>
      <c r="BF706">
        <v>633.45199025329475</v>
      </c>
      <c r="BG706" t="s">
        <v>182</v>
      </c>
      <c r="BH706" t="s">
        <v>157</v>
      </c>
    </row>
    <row r="707" spans="1:60" x14ac:dyDescent="0.2">
      <c r="A707" t="s">
        <v>3746</v>
      </c>
      <c r="B707">
        <v>2900000</v>
      </c>
      <c r="C707" s="2">
        <v>44006</v>
      </c>
      <c r="D707">
        <v>2</v>
      </c>
      <c r="E707">
        <v>79</v>
      </c>
      <c r="G707">
        <v>36708.860759493669</v>
      </c>
      <c r="H707" t="s">
        <v>3747</v>
      </c>
      <c r="I707">
        <v>703</v>
      </c>
      <c r="J707" t="s">
        <v>3748</v>
      </c>
      <c r="K707" t="s">
        <v>63</v>
      </c>
      <c r="L707" t="s">
        <v>917</v>
      </c>
      <c r="M707" t="s">
        <v>66</v>
      </c>
      <c r="N707" t="s">
        <v>119</v>
      </c>
      <c r="O707">
        <v>8000</v>
      </c>
      <c r="P707" t="s">
        <v>67</v>
      </c>
      <c r="Q707" t="s">
        <v>918</v>
      </c>
      <c r="R707">
        <v>990779</v>
      </c>
      <c r="S707">
        <v>574031.26</v>
      </c>
      <c r="T707">
        <v>6224133.3099999996</v>
      </c>
      <c r="U707">
        <v>56.15646323</v>
      </c>
      <c r="V707">
        <v>10.19186279</v>
      </c>
      <c r="W707" t="s">
        <v>69</v>
      </c>
      <c r="X707" t="s">
        <v>70</v>
      </c>
      <c r="Y707" t="s">
        <v>71</v>
      </c>
      <c r="Z707" t="s">
        <v>72</v>
      </c>
      <c r="AA707">
        <v>9.6999999999999993</v>
      </c>
      <c r="AB707" t="s">
        <v>73</v>
      </c>
      <c r="AC707" t="s">
        <v>74</v>
      </c>
      <c r="AD707" t="s">
        <v>74</v>
      </c>
      <c r="AE707" t="s">
        <v>75</v>
      </c>
      <c r="AF707" t="s">
        <v>76</v>
      </c>
      <c r="AG707" t="s">
        <v>919</v>
      </c>
      <c r="AH707" t="s">
        <v>78</v>
      </c>
      <c r="AI707" t="s">
        <v>105</v>
      </c>
      <c r="AJ707" t="s">
        <v>12476</v>
      </c>
      <c r="AK707" t="s">
        <v>12477</v>
      </c>
      <c r="AL707" t="s">
        <v>80</v>
      </c>
      <c r="AM707" t="s">
        <v>81</v>
      </c>
      <c r="AN707" t="s">
        <v>82</v>
      </c>
      <c r="AO707" t="s">
        <v>83</v>
      </c>
      <c r="AP707" t="s">
        <v>83</v>
      </c>
      <c r="AQ707" t="s">
        <v>107</v>
      </c>
      <c r="AR707" t="s">
        <v>85</v>
      </c>
      <c r="AS707" t="s">
        <v>108</v>
      </c>
      <c r="AT707" t="s">
        <v>74</v>
      </c>
      <c r="AU707" t="s">
        <v>74</v>
      </c>
      <c r="AV707" t="s">
        <v>66</v>
      </c>
      <c r="AW707" t="s">
        <v>109</v>
      </c>
      <c r="AX707" t="s">
        <v>88</v>
      </c>
      <c r="AY707" t="s">
        <v>89</v>
      </c>
      <c r="AZ707" t="s">
        <v>83</v>
      </c>
      <c r="BA707" t="s">
        <v>83</v>
      </c>
      <c r="BB707" t="s">
        <v>920</v>
      </c>
      <c r="BC707">
        <v>1364.912689098697</v>
      </c>
      <c r="BD707">
        <v>1048.354804169694</v>
      </c>
      <c r="BE707">
        <v>913.14242329577132</v>
      </c>
      <c r="BF707">
        <v>1340.269961017852</v>
      </c>
      <c r="BG707" t="s">
        <v>130</v>
      </c>
      <c r="BH707" t="s">
        <v>63</v>
      </c>
    </row>
    <row r="708" spans="1:60" x14ac:dyDescent="0.2">
      <c r="A708" t="s">
        <v>3749</v>
      </c>
      <c r="B708">
        <v>2600000</v>
      </c>
      <c r="C708" s="2">
        <v>44005</v>
      </c>
      <c r="D708">
        <v>2</v>
      </c>
      <c r="E708">
        <v>60</v>
      </c>
      <c r="G708">
        <v>43333.333333333343</v>
      </c>
      <c r="H708" t="s">
        <v>3750</v>
      </c>
      <c r="I708">
        <v>704</v>
      </c>
      <c r="J708" t="s">
        <v>3751</v>
      </c>
      <c r="K708" t="s">
        <v>161</v>
      </c>
      <c r="L708" t="s">
        <v>2824</v>
      </c>
      <c r="M708" t="s">
        <v>66</v>
      </c>
      <c r="N708" t="s">
        <v>147</v>
      </c>
      <c r="O708">
        <v>8000</v>
      </c>
      <c r="P708" t="s">
        <v>67</v>
      </c>
      <c r="Q708" t="s">
        <v>419</v>
      </c>
      <c r="R708">
        <v>436211</v>
      </c>
      <c r="S708">
        <v>575682.31000000006</v>
      </c>
      <c r="T708">
        <v>6225441</v>
      </c>
      <c r="U708">
        <v>56.167950650000002</v>
      </c>
      <c r="V708">
        <v>10.21880904</v>
      </c>
      <c r="W708" t="s">
        <v>165</v>
      </c>
      <c r="X708" t="s">
        <v>166</v>
      </c>
      <c r="Y708" t="s">
        <v>123</v>
      </c>
      <c r="Z708" t="s">
        <v>72</v>
      </c>
      <c r="AA708">
        <v>16.5</v>
      </c>
      <c r="AB708" t="s">
        <v>124</v>
      </c>
      <c r="AC708" t="s">
        <v>103</v>
      </c>
      <c r="AD708" t="s">
        <v>74</v>
      </c>
      <c r="AE708" t="s">
        <v>75</v>
      </c>
      <c r="AF708" t="s">
        <v>76</v>
      </c>
      <c r="AG708" t="s">
        <v>1179</v>
      </c>
      <c r="AH708" t="s">
        <v>126</v>
      </c>
      <c r="AI708" t="s">
        <v>79</v>
      </c>
      <c r="AJ708" t="s">
        <v>12478</v>
      </c>
      <c r="AK708" t="s">
        <v>12477</v>
      </c>
      <c r="AL708" t="s">
        <v>80</v>
      </c>
      <c r="AM708" t="s">
        <v>81</v>
      </c>
      <c r="AN708" t="s">
        <v>912</v>
      </c>
      <c r="AO708" t="s">
        <v>83</v>
      </c>
      <c r="AP708" t="s">
        <v>83</v>
      </c>
      <c r="AQ708" t="s">
        <v>107</v>
      </c>
      <c r="AR708" t="s">
        <v>85</v>
      </c>
      <c r="AS708" t="s">
        <v>98</v>
      </c>
      <c r="AT708" t="s">
        <v>74</v>
      </c>
      <c r="AU708" t="s">
        <v>74</v>
      </c>
      <c r="AV708" t="s">
        <v>66</v>
      </c>
      <c r="AW708" t="s">
        <v>421</v>
      </c>
      <c r="AX708" t="s">
        <v>88</v>
      </c>
      <c r="AY708" t="s">
        <v>89</v>
      </c>
      <c r="AZ708" t="s">
        <v>83</v>
      </c>
      <c r="BA708" t="s">
        <v>90</v>
      </c>
      <c r="BB708" t="s">
        <v>1389</v>
      </c>
      <c r="BC708">
        <v>1671.656864945287</v>
      </c>
      <c r="BD708">
        <v>2150.6616774650629</v>
      </c>
      <c r="BE708">
        <v>1454.1005399046071</v>
      </c>
      <c r="BF708">
        <v>179.22923207601909</v>
      </c>
      <c r="BG708" t="s">
        <v>182</v>
      </c>
      <c r="BH708" t="s">
        <v>171</v>
      </c>
    </row>
    <row r="709" spans="1:60" x14ac:dyDescent="0.2">
      <c r="A709" t="s">
        <v>3752</v>
      </c>
      <c r="B709">
        <v>3550000</v>
      </c>
      <c r="C709" s="2">
        <v>44005</v>
      </c>
      <c r="D709">
        <v>4</v>
      </c>
      <c r="E709">
        <v>114</v>
      </c>
      <c r="G709">
        <v>31140.350877192981</v>
      </c>
      <c r="H709" t="s">
        <v>3753</v>
      </c>
      <c r="I709">
        <v>705</v>
      </c>
      <c r="J709" t="s">
        <v>3754</v>
      </c>
      <c r="K709" t="s">
        <v>2613</v>
      </c>
      <c r="L709" t="s">
        <v>427</v>
      </c>
      <c r="M709" t="s">
        <v>74</v>
      </c>
      <c r="N709" t="s">
        <v>99</v>
      </c>
      <c r="O709">
        <v>8000</v>
      </c>
      <c r="P709" t="s">
        <v>67</v>
      </c>
      <c r="Q709" t="s">
        <v>2614</v>
      </c>
      <c r="R709">
        <v>556810</v>
      </c>
      <c r="S709">
        <v>575468.18999999994</v>
      </c>
      <c r="T709">
        <v>6224973</v>
      </c>
      <c r="U709">
        <v>56.163780699999997</v>
      </c>
      <c r="V709">
        <v>10.2152289</v>
      </c>
      <c r="W709" t="s">
        <v>177</v>
      </c>
      <c r="X709" t="s">
        <v>166</v>
      </c>
      <c r="Y709" t="s">
        <v>123</v>
      </c>
      <c r="Z709" t="s">
        <v>72</v>
      </c>
      <c r="AA709">
        <v>5.0999999999999996</v>
      </c>
      <c r="AB709" t="s">
        <v>124</v>
      </c>
      <c r="AC709" t="s">
        <v>103</v>
      </c>
      <c r="AD709" t="s">
        <v>74</v>
      </c>
      <c r="AE709" t="s">
        <v>75</v>
      </c>
      <c r="AF709" t="s">
        <v>76</v>
      </c>
      <c r="AG709" t="s">
        <v>1383</v>
      </c>
      <c r="AH709" t="s">
        <v>126</v>
      </c>
      <c r="AI709" t="s">
        <v>79</v>
      </c>
      <c r="AJ709" t="s">
        <v>12478</v>
      </c>
      <c r="AK709" t="s">
        <v>12477</v>
      </c>
      <c r="AL709" t="s">
        <v>80</v>
      </c>
      <c r="AM709" t="s">
        <v>81</v>
      </c>
      <c r="AN709" t="s">
        <v>465</v>
      </c>
      <c r="AO709" t="s">
        <v>83</v>
      </c>
      <c r="AP709" t="s">
        <v>83</v>
      </c>
      <c r="AQ709" t="s">
        <v>107</v>
      </c>
      <c r="AR709" t="s">
        <v>85</v>
      </c>
      <c r="AS709" t="s">
        <v>119</v>
      </c>
      <c r="AT709" t="s">
        <v>66</v>
      </c>
      <c r="AU709" t="s">
        <v>74</v>
      </c>
      <c r="AV709" t="s">
        <v>119</v>
      </c>
      <c r="AW709" t="s">
        <v>109</v>
      </c>
      <c r="AX709" t="s">
        <v>169</v>
      </c>
      <c r="AY709" t="s">
        <v>89</v>
      </c>
      <c r="AZ709" t="s">
        <v>83</v>
      </c>
      <c r="BA709" t="s">
        <v>90</v>
      </c>
      <c r="BB709" t="s">
        <v>2615</v>
      </c>
      <c r="BC709">
        <v>1177.11291631887</v>
      </c>
      <c r="BD709">
        <v>1636.3786010154181</v>
      </c>
      <c r="BE709">
        <v>943.76801045922821</v>
      </c>
      <c r="BF709">
        <v>123.62233795005019</v>
      </c>
      <c r="BG709" t="s">
        <v>112</v>
      </c>
      <c r="BH709" t="s">
        <v>171</v>
      </c>
    </row>
    <row r="710" spans="1:60" x14ac:dyDescent="0.2">
      <c r="A710" t="s">
        <v>3755</v>
      </c>
      <c r="B710">
        <v>2235000</v>
      </c>
      <c r="C710" s="2">
        <v>44005</v>
      </c>
      <c r="D710">
        <v>2</v>
      </c>
      <c r="E710">
        <v>57</v>
      </c>
      <c r="F710">
        <v>-2</v>
      </c>
      <c r="G710">
        <v>39210.526315789473</v>
      </c>
      <c r="H710" t="s">
        <v>3756</v>
      </c>
      <c r="I710">
        <v>706</v>
      </c>
      <c r="J710" t="s">
        <v>3757</v>
      </c>
      <c r="K710" t="s">
        <v>1398</v>
      </c>
      <c r="L710" t="s">
        <v>98</v>
      </c>
      <c r="M710" t="s">
        <v>74</v>
      </c>
      <c r="N710" t="s">
        <v>99</v>
      </c>
      <c r="O710">
        <v>8000</v>
      </c>
      <c r="P710" t="s">
        <v>67</v>
      </c>
      <c r="Q710" t="s">
        <v>1400</v>
      </c>
      <c r="R710">
        <v>302312</v>
      </c>
      <c r="S710">
        <v>575040.13</v>
      </c>
      <c r="T710">
        <v>6223181</v>
      </c>
      <c r="U710">
        <v>56.147751229999997</v>
      </c>
      <c r="V710">
        <v>10.207832610000001</v>
      </c>
      <c r="W710" t="s">
        <v>429</v>
      </c>
      <c r="X710" t="s">
        <v>275</v>
      </c>
      <c r="Y710" t="s">
        <v>151</v>
      </c>
      <c r="Z710" t="s">
        <v>72</v>
      </c>
      <c r="AA710">
        <v>12.3</v>
      </c>
      <c r="AB710" t="s">
        <v>316</v>
      </c>
      <c r="AC710" t="s">
        <v>74</v>
      </c>
      <c r="AD710" t="s">
        <v>74</v>
      </c>
      <c r="AE710" t="s">
        <v>75</v>
      </c>
      <c r="AF710" t="s">
        <v>76</v>
      </c>
      <c r="AG710" t="s">
        <v>3758</v>
      </c>
      <c r="AH710" t="s">
        <v>78</v>
      </c>
      <c r="AI710" t="s">
        <v>79</v>
      </c>
      <c r="AJ710" t="s">
        <v>12478</v>
      </c>
      <c r="AK710" t="s">
        <v>12477</v>
      </c>
      <c r="AL710" t="s">
        <v>80</v>
      </c>
      <c r="AM710" t="s">
        <v>81</v>
      </c>
      <c r="AN710" t="s">
        <v>277</v>
      </c>
      <c r="AO710" t="s">
        <v>385</v>
      </c>
      <c r="AP710" t="s">
        <v>83</v>
      </c>
      <c r="AQ710" t="s">
        <v>107</v>
      </c>
      <c r="AR710" t="s">
        <v>85</v>
      </c>
      <c r="AS710" t="s">
        <v>66</v>
      </c>
      <c r="AT710" t="s">
        <v>74</v>
      </c>
      <c r="AU710" t="s">
        <v>74</v>
      </c>
      <c r="AV710" t="s">
        <v>66</v>
      </c>
      <c r="AW710" t="s">
        <v>109</v>
      </c>
      <c r="AX710" t="s">
        <v>169</v>
      </c>
      <c r="AY710" t="s">
        <v>89</v>
      </c>
      <c r="AZ710" t="s">
        <v>83</v>
      </c>
      <c r="BA710" t="s">
        <v>90</v>
      </c>
      <c r="BB710" t="s">
        <v>549</v>
      </c>
      <c r="BC710">
        <v>696.52121008916981</v>
      </c>
      <c r="BD710">
        <v>346.06910376606572</v>
      </c>
      <c r="BE710">
        <v>1010.742914900912</v>
      </c>
      <c r="BF710">
        <v>384.17665686805208</v>
      </c>
      <c r="BG710" t="s">
        <v>182</v>
      </c>
      <c r="BH710" t="s">
        <v>157</v>
      </c>
    </row>
    <row r="711" spans="1:60" x14ac:dyDescent="0.2">
      <c r="A711" t="s">
        <v>3759</v>
      </c>
      <c r="B711">
        <v>2025000</v>
      </c>
      <c r="C711" s="2">
        <v>44005</v>
      </c>
      <c r="D711">
        <v>2</v>
      </c>
      <c r="E711">
        <v>66</v>
      </c>
      <c r="F711">
        <v>-6</v>
      </c>
      <c r="G711">
        <v>30681.81818181818</v>
      </c>
      <c r="H711" t="s">
        <v>3760</v>
      </c>
      <c r="I711">
        <v>707</v>
      </c>
      <c r="J711" t="s">
        <v>3761</v>
      </c>
      <c r="K711" t="s">
        <v>680</v>
      </c>
      <c r="L711" t="s">
        <v>1074</v>
      </c>
      <c r="M711" t="s">
        <v>163</v>
      </c>
      <c r="O711">
        <v>8000</v>
      </c>
      <c r="P711" t="s">
        <v>67</v>
      </c>
      <c r="Q711" t="s">
        <v>3762</v>
      </c>
      <c r="R711">
        <v>480520</v>
      </c>
      <c r="S711">
        <v>574785.43999999994</v>
      </c>
      <c r="T711">
        <v>6224735.5</v>
      </c>
      <c r="U711">
        <v>56.161754879999997</v>
      </c>
      <c r="V711">
        <v>10.20417089</v>
      </c>
      <c r="W711" t="s">
        <v>69</v>
      </c>
      <c r="X711" t="s">
        <v>122</v>
      </c>
      <c r="Y711" t="s">
        <v>123</v>
      </c>
      <c r="Z711" t="s">
        <v>72</v>
      </c>
      <c r="AA711">
        <v>18.5</v>
      </c>
      <c r="AB711" t="s">
        <v>196</v>
      </c>
      <c r="AC711" t="s">
        <v>74</v>
      </c>
      <c r="AD711" t="s">
        <v>66</v>
      </c>
      <c r="AE711" t="s">
        <v>75</v>
      </c>
      <c r="AF711" t="s">
        <v>76</v>
      </c>
      <c r="AG711" t="s">
        <v>420</v>
      </c>
      <c r="AH711" t="s">
        <v>126</v>
      </c>
      <c r="AI711" t="s">
        <v>79</v>
      </c>
      <c r="AJ711" t="s">
        <v>12476</v>
      </c>
      <c r="AK711" t="s">
        <v>12477</v>
      </c>
      <c r="AL711" t="s">
        <v>80</v>
      </c>
      <c r="AM711" t="s">
        <v>81</v>
      </c>
      <c r="AN711" t="s">
        <v>992</v>
      </c>
      <c r="AO711" t="s">
        <v>83</v>
      </c>
      <c r="AP711" t="s">
        <v>83</v>
      </c>
      <c r="AQ711" t="s">
        <v>107</v>
      </c>
      <c r="AR711" t="s">
        <v>85</v>
      </c>
      <c r="AS711" t="s">
        <v>119</v>
      </c>
      <c r="AT711" t="s">
        <v>74</v>
      </c>
      <c r="AU711" t="s">
        <v>74</v>
      </c>
      <c r="AV711" t="s">
        <v>66</v>
      </c>
      <c r="AW711" t="s">
        <v>109</v>
      </c>
      <c r="AX711" t="s">
        <v>110</v>
      </c>
      <c r="AY711" t="s">
        <v>89</v>
      </c>
      <c r="AZ711" t="s">
        <v>83</v>
      </c>
      <c r="BA711" t="s">
        <v>90</v>
      </c>
      <c r="BB711" t="s">
        <v>3763</v>
      </c>
      <c r="BC711">
        <v>1095.1971072064509</v>
      </c>
      <c r="BD711">
        <v>1274.4034704980029</v>
      </c>
      <c r="BE711">
        <v>570.98987397304461</v>
      </c>
      <c r="BF711">
        <v>690.58775718546781</v>
      </c>
      <c r="BG711" t="s">
        <v>182</v>
      </c>
      <c r="BH711" t="s">
        <v>201</v>
      </c>
    </row>
    <row r="712" spans="1:60" x14ac:dyDescent="0.2">
      <c r="A712" t="s">
        <v>3764</v>
      </c>
      <c r="B712">
        <v>2300000</v>
      </c>
      <c r="C712" s="2">
        <v>44005</v>
      </c>
      <c r="D712">
        <v>2</v>
      </c>
      <c r="E712">
        <v>55</v>
      </c>
      <c r="F712">
        <v>-4</v>
      </c>
      <c r="G712">
        <v>41818.181818181823</v>
      </c>
      <c r="H712" t="s">
        <v>3765</v>
      </c>
      <c r="I712">
        <v>708</v>
      </c>
      <c r="J712" t="s">
        <v>3766</v>
      </c>
      <c r="K712" t="s">
        <v>1811</v>
      </c>
      <c r="L712" t="s">
        <v>64</v>
      </c>
      <c r="M712" t="s">
        <v>98</v>
      </c>
      <c r="N712" t="s">
        <v>147</v>
      </c>
      <c r="O712">
        <v>8000</v>
      </c>
      <c r="P712" t="s">
        <v>67</v>
      </c>
      <c r="Q712" t="s">
        <v>3767</v>
      </c>
      <c r="R712">
        <v>313705</v>
      </c>
      <c r="S712">
        <v>574539.5</v>
      </c>
      <c r="T712">
        <v>6222908.5099999998</v>
      </c>
      <c r="U712">
        <v>56.145381989999997</v>
      </c>
      <c r="V712">
        <v>10.1997003</v>
      </c>
      <c r="W712" t="s">
        <v>315</v>
      </c>
      <c r="X712" t="s">
        <v>275</v>
      </c>
      <c r="Y712" t="s">
        <v>151</v>
      </c>
      <c r="Z712" t="s">
        <v>72</v>
      </c>
      <c r="AA712">
        <v>20.399999999999999</v>
      </c>
      <c r="AB712" t="s">
        <v>316</v>
      </c>
      <c r="AC712" t="s">
        <v>103</v>
      </c>
      <c r="AD712" t="s">
        <v>74</v>
      </c>
      <c r="AE712" t="s">
        <v>75</v>
      </c>
      <c r="AF712" t="s">
        <v>76</v>
      </c>
      <c r="AG712" t="s">
        <v>3768</v>
      </c>
      <c r="AH712" t="s">
        <v>78</v>
      </c>
      <c r="AI712" t="s">
        <v>79</v>
      </c>
      <c r="AJ712" t="s">
        <v>12476</v>
      </c>
      <c r="AK712" t="s">
        <v>12477</v>
      </c>
      <c r="AL712" t="s">
        <v>80</v>
      </c>
      <c r="AM712" t="s">
        <v>81</v>
      </c>
      <c r="AN712" t="s">
        <v>500</v>
      </c>
      <c r="AO712" t="s">
        <v>83</v>
      </c>
      <c r="AP712" t="s">
        <v>83</v>
      </c>
      <c r="AQ712" t="s">
        <v>107</v>
      </c>
      <c r="AR712" t="s">
        <v>85</v>
      </c>
      <c r="AS712" t="s">
        <v>98</v>
      </c>
      <c r="AT712" t="s">
        <v>74</v>
      </c>
      <c r="AU712" t="s">
        <v>74</v>
      </c>
      <c r="AV712" t="s">
        <v>66</v>
      </c>
      <c r="AW712" t="s">
        <v>109</v>
      </c>
      <c r="AX712" t="s">
        <v>110</v>
      </c>
      <c r="AY712" t="s">
        <v>89</v>
      </c>
      <c r="AZ712" t="s">
        <v>83</v>
      </c>
      <c r="BA712" t="s">
        <v>90</v>
      </c>
      <c r="BB712" t="s">
        <v>3769</v>
      </c>
      <c r="BC712">
        <v>1209.865397042134</v>
      </c>
      <c r="BD712">
        <v>629.00573127493806</v>
      </c>
      <c r="BE712">
        <v>1341.122518230123</v>
      </c>
      <c r="BF712">
        <v>842.49042946627139</v>
      </c>
      <c r="BG712" t="s">
        <v>156</v>
      </c>
      <c r="BH712" t="s">
        <v>157</v>
      </c>
    </row>
    <row r="713" spans="1:60" x14ac:dyDescent="0.2">
      <c r="A713" t="s">
        <v>3770</v>
      </c>
      <c r="B713">
        <v>3675000</v>
      </c>
      <c r="C713" s="2">
        <v>44005</v>
      </c>
      <c r="D713">
        <v>3</v>
      </c>
      <c r="E713">
        <v>94</v>
      </c>
      <c r="F713">
        <v>-3</v>
      </c>
      <c r="G713">
        <v>39095.744680851058</v>
      </c>
      <c r="H713" t="s">
        <v>3771</v>
      </c>
      <c r="I713">
        <v>709</v>
      </c>
      <c r="J713" t="s">
        <v>3772</v>
      </c>
      <c r="K713" t="s">
        <v>1336</v>
      </c>
      <c r="L713" t="s">
        <v>136</v>
      </c>
      <c r="M713" t="s">
        <v>163</v>
      </c>
      <c r="N713" t="s">
        <v>147</v>
      </c>
      <c r="O713">
        <v>8000</v>
      </c>
      <c r="P713" t="s">
        <v>67</v>
      </c>
      <c r="Q713" t="s">
        <v>3773</v>
      </c>
      <c r="R713">
        <v>157126</v>
      </c>
      <c r="S713">
        <v>574817.93000000005</v>
      </c>
      <c r="T713">
        <v>6222732.5</v>
      </c>
      <c r="U713">
        <v>56.143757360000002</v>
      </c>
      <c r="V713">
        <v>10.204131029999999</v>
      </c>
      <c r="W713" t="s">
        <v>315</v>
      </c>
      <c r="X713" t="s">
        <v>275</v>
      </c>
      <c r="Y713" t="s">
        <v>151</v>
      </c>
      <c r="Z713" t="s">
        <v>72</v>
      </c>
      <c r="AA713">
        <v>15</v>
      </c>
      <c r="AB713" t="s">
        <v>316</v>
      </c>
      <c r="AC713" t="s">
        <v>103</v>
      </c>
      <c r="AD713" t="s">
        <v>98</v>
      </c>
      <c r="AE713" t="s">
        <v>75</v>
      </c>
      <c r="AF713" t="s">
        <v>76</v>
      </c>
      <c r="AG713" t="s">
        <v>3774</v>
      </c>
      <c r="AH713" t="s">
        <v>78</v>
      </c>
      <c r="AI713" t="s">
        <v>79</v>
      </c>
      <c r="AJ713" t="s">
        <v>12476</v>
      </c>
      <c r="AK713" t="s">
        <v>12477</v>
      </c>
      <c r="AL713" t="s">
        <v>80</v>
      </c>
      <c r="AM713" t="s">
        <v>81</v>
      </c>
      <c r="AN713" t="s">
        <v>2698</v>
      </c>
      <c r="AO713" t="s">
        <v>83</v>
      </c>
      <c r="AP713" t="s">
        <v>83</v>
      </c>
      <c r="AQ713" t="s">
        <v>107</v>
      </c>
      <c r="AR713" t="s">
        <v>85</v>
      </c>
      <c r="AS713" t="s">
        <v>119</v>
      </c>
      <c r="AT713" t="s">
        <v>74</v>
      </c>
      <c r="AU713" t="s">
        <v>74</v>
      </c>
      <c r="AV713" t="s">
        <v>65</v>
      </c>
      <c r="AW713" t="s">
        <v>109</v>
      </c>
      <c r="AX713" t="s">
        <v>110</v>
      </c>
      <c r="AY713" t="s">
        <v>89</v>
      </c>
      <c r="AZ713" t="s">
        <v>83</v>
      </c>
      <c r="BA713" t="s">
        <v>90</v>
      </c>
      <c r="BB713" t="s">
        <v>3775</v>
      </c>
      <c r="BC713">
        <v>1196.853800549158</v>
      </c>
      <c r="BD713">
        <v>730.18211537866739</v>
      </c>
      <c r="BE713">
        <v>1460.255926159967</v>
      </c>
      <c r="BF713">
        <v>606.40052524623025</v>
      </c>
      <c r="BG713" t="s">
        <v>182</v>
      </c>
      <c r="BH713" t="s">
        <v>157</v>
      </c>
    </row>
    <row r="714" spans="1:60" x14ac:dyDescent="0.2">
      <c r="A714" t="s">
        <v>3776</v>
      </c>
      <c r="B714">
        <v>3800000</v>
      </c>
      <c r="C714" s="2">
        <v>44005</v>
      </c>
      <c r="D714">
        <v>4</v>
      </c>
      <c r="E714">
        <v>96</v>
      </c>
      <c r="G714">
        <v>39583.333333333343</v>
      </c>
      <c r="H714" t="s">
        <v>3777</v>
      </c>
      <c r="I714">
        <v>710</v>
      </c>
      <c r="J714" t="s">
        <v>3778</v>
      </c>
      <c r="K714" t="s">
        <v>1375</v>
      </c>
      <c r="L714" t="s">
        <v>2222</v>
      </c>
      <c r="M714" t="s">
        <v>119</v>
      </c>
      <c r="N714" t="s">
        <v>119</v>
      </c>
      <c r="O714">
        <v>8000</v>
      </c>
      <c r="P714" t="s">
        <v>67</v>
      </c>
      <c r="Q714" t="s">
        <v>527</v>
      </c>
      <c r="R714">
        <v>729685</v>
      </c>
      <c r="S714">
        <v>574087.35317522998</v>
      </c>
      <c r="T714">
        <v>6223851.7827023799</v>
      </c>
      <c r="U714">
        <v>56.153925620000003</v>
      </c>
      <c r="V714">
        <v>10.19268729</v>
      </c>
      <c r="W714" t="s">
        <v>149</v>
      </c>
      <c r="X714" t="s">
        <v>70</v>
      </c>
      <c r="Y714" t="s">
        <v>123</v>
      </c>
      <c r="Z714" t="s">
        <v>72</v>
      </c>
      <c r="AA714">
        <v>3.1</v>
      </c>
      <c r="AB714" t="s">
        <v>241</v>
      </c>
      <c r="AC714" t="s">
        <v>74</v>
      </c>
      <c r="AD714" t="s">
        <v>98</v>
      </c>
      <c r="AE714" t="s">
        <v>75</v>
      </c>
      <c r="AF714" t="s">
        <v>76</v>
      </c>
      <c r="AG714" t="s">
        <v>358</v>
      </c>
      <c r="AH714" t="s">
        <v>78</v>
      </c>
      <c r="AI714" t="s">
        <v>79</v>
      </c>
      <c r="AJ714" t="s">
        <v>12476</v>
      </c>
      <c r="AK714" t="s">
        <v>12477</v>
      </c>
      <c r="AL714" t="s">
        <v>80</v>
      </c>
      <c r="AM714" t="s">
        <v>81</v>
      </c>
      <c r="AN714" t="s">
        <v>529</v>
      </c>
      <c r="AO714" t="s">
        <v>83</v>
      </c>
      <c r="AP714" t="s">
        <v>83</v>
      </c>
      <c r="AQ714" t="s">
        <v>107</v>
      </c>
      <c r="AR714" t="s">
        <v>85</v>
      </c>
      <c r="AS714" t="s">
        <v>97</v>
      </c>
      <c r="AT714" t="s">
        <v>74</v>
      </c>
      <c r="AU714" t="s">
        <v>74</v>
      </c>
      <c r="AV714" t="s">
        <v>119</v>
      </c>
      <c r="AW714" t="s">
        <v>109</v>
      </c>
      <c r="AX714" t="s">
        <v>88</v>
      </c>
      <c r="AY714" t="s">
        <v>89</v>
      </c>
      <c r="AZ714" t="s">
        <v>83</v>
      </c>
      <c r="BA714" t="s">
        <v>90</v>
      </c>
      <c r="BB714" t="s">
        <v>1377</v>
      </c>
      <c r="BC714">
        <v>1268.883277682678</v>
      </c>
      <c r="BD714">
        <v>844.60810292082124</v>
      </c>
      <c r="BE714">
        <v>918.93890351989273</v>
      </c>
      <c r="BF714">
        <v>1288.6031511121721</v>
      </c>
      <c r="BG714" t="s">
        <v>130</v>
      </c>
      <c r="BH714" t="s">
        <v>245</v>
      </c>
    </row>
    <row r="715" spans="1:60" x14ac:dyDescent="0.2">
      <c r="A715" t="s">
        <v>3779</v>
      </c>
      <c r="B715">
        <v>3200000</v>
      </c>
      <c r="C715" s="2">
        <v>44005</v>
      </c>
      <c r="D715">
        <v>2</v>
      </c>
      <c r="E715">
        <v>80</v>
      </c>
      <c r="G715">
        <v>40000</v>
      </c>
      <c r="H715" t="s">
        <v>3780</v>
      </c>
      <c r="I715">
        <v>711</v>
      </c>
      <c r="J715" t="s">
        <v>3781</v>
      </c>
      <c r="K715" t="s">
        <v>525</v>
      </c>
      <c r="L715" t="s">
        <v>526</v>
      </c>
      <c r="M715" t="s">
        <v>66</v>
      </c>
      <c r="N715" t="s">
        <v>147</v>
      </c>
      <c r="O715">
        <v>8000</v>
      </c>
      <c r="P715" t="s">
        <v>67</v>
      </c>
      <c r="Q715" t="s">
        <v>527</v>
      </c>
      <c r="R715">
        <v>729685</v>
      </c>
      <c r="S715">
        <v>574156.54831309698</v>
      </c>
      <c r="T715">
        <v>6223920.5578411203</v>
      </c>
      <c r="U715">
        <v>56.154532660000001</v>
      </c>
      <c r="V715">
        <v>10.193820110000001</v>
      </c>
      <c r="W715" t="s">
        <v>149</v>
      </c>
      <c r="X715" t="s">
        <v>70</v>
      </c>
      <c r="Y715" t="s">
        <v>123</v>
      </c>
      <c r="Z715" t="s">
        <v>72</v>
      </c>
      <c r="AA715">
        <v>2.9</v>
      </c>
      <c r="AB715" t="s">
        <v>241</v>
      </c>
      <c r="AC715" t="s">
        <v>74</v>
      </c>
      <c r="AD715" t="s">
        <v>119</v>
      </c>
      <c r="AE715" t="s">
        <v>75</v>
      </c>
      <c r="AF715" t="s">
        <v>76</v>
      </c>
      <c r="AG715" t="s">
        <v>528</v>
      </c>
      <c r="AH715" t="s">
        <v>78</v>
      </c>
      <c r="AI715" t="s">
        <v>79</v>
      </c>
      <c r="AJ715" t="s">
        <v>12476</v>
      </c>
      <c r="AK715" t="s">
        <v>12477</v>
      </c>
      <c r="AL715" t="s">
        <v>80</v>
      </c>
      <c r="AM715" t="s">
        <v>81</v>
      </c>
      <c r="AN715" t="s">
        <v>529</v>
      </c>
      <c r="AO715" t="s">
        <v>83</v>
      </c>
      <c r="AP715" t="s">
        <v>83</v>
      </c>
      <c r="AQ715" t="s">
        <v>107</v>
      </c>
      <c r="AR715" t="s">
        <v>85</v>
      </c>
      <c r="AS715" t="s">
        <v>108</v>
      </c>
      <c r="AT715" t="s">
        <v>74</v>
      </c>
      <c r="AU715" t="s">
        <v>74</v>
      </c>
      <c r="AV715" t="s">
        <v>66</v>
      </c>
      <c r="AW715" t="s">
        <v>87</v>
      </c>
      <c r="AX715" t="s">
        <v>88</v>
      </c>
      <c r="AY715" t="s">
        <v>89</v>
      </c>
      <c r="AZ715" t="s">
        <v>83</v>
      </c>
      <c r="BA715" t="s">
        <v>90</v>
      </c>
      <c r="BB715" t="s">
        <v>530</v>
      </c>
      <c r="BC715">
        <v>1204.7509804290651</v>
      </c>
      <c r="BD715">
        <v>820.33017405984981</v>
      </c>
      <c r="BE715">
        <v>830.45404102629152</v>
      </c>
      <c r="BF715">
        <v>1217.3121873551299</v>
      </c>
      <c r="BG715" t="s">
        <v>130</v>
      </c>
      <c r="BH715" t="s">
        <v>245</v>
      </c>
    </row>
    <row r="716" spans="1:60" x14ac:dyDescent="0.2">
      <c r="A716" t="s">
        <v>3782</v>
      </c>
      <c r="B716">
        <v>3100000</v>
      </c>
      <c r="C716" s="2">
        <v>44005</v>
      </c>
      <c r="D716">
        <v>2</v>
      </c>
      <c r="E716">
        <v>64</v>
      </c>
      <c r="G716">
        <v>48437.5</v>
      </c>
      <c r="H716" t="s">
        <v>3783</v>
      </c>
      <c r="I716">
        <v>712</v>
      </c>
      <c r="J716" t="s">
        <v>3784</v>
      </c>
      <c r="K716" t="s">
        <v>525</v>
      </c>
      <c r="L716" t="s">
        <v>526</v>
      </c>
      <c r="M716" t="s">
        <v>98</v>
      </c>
      <c r="N716" t="s">
        <v>99</v>
      </c>
      <c r="O716">
        <v>8000</v>
      </c>
      <c r="P716" t="s">
        <v>67</v>
      </c>
      <c r="Q716" t="s">
        <v>527</v>
      </c>
      <c r="R716">
        <v>729685</v>
      </c>
      <c r="S716">
        <v>574156.54831309698</v>
      </c>
      <c r="T716">
        <v>6223920.5578411203</v>
      </c>
      <c r="U716">
        <v>56.154532660000001</v>
      </c>
      <c r="V716">
        <v>10.193820110000001</v>
      </c>
      <c r="W716" t="s">
        <v>149</v>
      </c>
      <c r="X716" t="s">
        <v>70</v>
      </c>
      <c r="Y716" t="s">
        <v>123</v>
      </c>
      <c r="Z716" t="s">
        <v>72</v>
      </c>
      <c r="AA716">
        <v>2.9</v>
      </c>
      <c r="AB716" t="s">
        <v>241</v>
      </c>
      <c r="AC716" t="s">
        <v>74</v>
      </c>
      <c r="AD716" t="s">
        <v>119</v>
      </c>
      <c r="AE716" t="s">
        <v>75</v>
      </c>
      <c r="AF716" t="s">
        <v>76</v>
      </c>
      <c r="AG716" t="s">
        <v>528</v>
      </c>
      <c r="AH716" t="s">
        <v>78</v>
      </c>
      <c r="AI716" t="s">
        <v>79</v>
      </c>
      <c r="AJ716" t="s">
        <v>12478</v>
      </c>
      <c r="AK716" t="s">
        <v>12477</v>
      </c>
      <c r="AL716" t="s">
        <v>80</v>
      </c>
      <c r="AM716" t="s">
        <v>81</v>
      </c>
      <c r="AN716" t="s">
        <v>529</v>
      </c>
      <c r="AO716" t="s">
        <v>83</v>
      </c>
      <c r="AP716" t="s">
        <v>83</v>
      </c>
      <c r="AQ716" t="s">
        <v>84</v>
      </c>
      <c r="AR716" t="s">
        <v>85</v>
      </c>
      <c r="AS716" t="s">
        <v>108</v>
      </c>
      <c r="AT716" t="s">
        <v>74</v>
      </c>
      <c r="AU716" t="s">
        <v>74</v>
      </c>
      <c r="AV716" t="s">
        <v>66</v>
      </c>
      <c r="AW716" t="s">
        <v>87</v>
      </c>
      <c r="AX716" t="s">
        <v>88</v>
      </c>
      <c r="AY716" t="s">
        <v>89</v>
      </c>
      <c r="AZ716" t="s">
        <v>83</v>
      </c>
      <c r="BA716" t="s">
        <v>90</v>
      </c>
      <c r="BB716" t="s">
        <v>530</v>
      </c>
      <c r="BC716">
        <v>1204.7509804290651</v>
      </c>
      <c r="BD716">
        <v>820.33017405984981</v>
      </c>
      <c r="BE716">
        <v>830.45404102629152</v>
      </c>
      <c r="BF716">
        <v>1217.3121873551299</v>
      </c>
      <c r="BG716" t="s">
        <v>130</v>
      </c>
      <c r="BH716" t="s">
        <v>245</v>
      </c>
    </row>
    <row r="717" spans="1:60" x14ac:dyDescent="0.2">
      <c r="A717" t="s">
        <v>3785</v>
      </c>
      <c r="B717">
        <v>7025000</v>
      </c>
      <c r="C717" s="2">
        <v>44005</v>
      </c>
      <c r="D717">
        <v>4</v>
      </c>
      <c r="E717">
        <v>139</v>
      </c>
      <c r="F717">
        <v>2</v>
      </c>
      <c r="G717">
        <v>50539.568345323743</v>
      </c>
      <c r="H717" t="s">
        <v>3786</v>
      </c>
      <c r="I717">
        <v>713</v>
      </c>
      <c r="J717" t="s">
        <v>3787</v>
      </c>
      <c r="K717" t="s">
        <v>2107</v>
      </c>
      <c r="L717" t="s">
        <v>2994</v>
      </c>
      <c r="M717" t="s">
        <v>119</v>
      </c>
      <c r="N717" t="s">
        <v>99</v>
      </c>
      <c r="O717">
        <v>8000</v>
      </c>
      <c r="P717" t="s">
        <v>67</v>
      </c>
      <c r="Q717" t="s">
        <v>609</v>
      </c>
      <c r="R717">
        <v>983765</v>
      </c>
      <c r="S717">
        <v>576050.72</v>
      </c>
      <c r="T717">
        <v>6225223.21</v>
      </c>
      <c r="U717">
        <v>56.165935689999998</v>
      </c>
      <c r="V717">
        <v>10.22467823</v>
      </c>
      <c r="W717" t="s">
        <v>340</v>
      </c>
      <c r="X717" t="s">
        <v>122</v>
      </c>
      <c r="Y717" t="s">
        <v>123</v>
      </c>
      <c r="Z717" t="s">
        <v>72</v>
      </c>
      <c r="AA717">
        <v>1</v>
      </c>
      <c r="AB717" t="s">
        <v>124</v>
      </c>
      <c r="AC717" t="s">
        <v>74</v>
      </c>
      <c r="AD717" t="s">
        <v>119</v>
      </c>
      <c r="AE717" t="s">
        <v>75</v>
      </c>
      <c r="AF717" t="s">
        <v>76</v>
      </c>
      <c r="AG717" t="s">
        <v>2581</v>
      </c>
      <c r="AH717" t="s">
        <v>126</v>
      </c>
      <c r="AI717" t="s">
        <v>79</v>
      </c>
      <c r="AJ717" t="s">
        <v>12476</v>
      </c>
      <c r="AK717" t="s">
        <v>12477</v>
      </c>
      <c r="AL717" t="s">
        <v>80</v>
      </c>
      <c r="AM717" t="s">
        <v>81</v>
      </c>
      <c r="AN717" t="s">
        <v>139</v>
      </c>
      <c r="AO717" t="s">
        <v>83</v>
      </c>
      <c r="AP717" t="s">
        <v>83</v>
      </c>
      <c r="AQ717" t="s">
        <v>107</v>
      </c>
      <c r="AR717" t="s">
        <v>85</v>
      </c>
      <c r="AS717" t="s">
        <v>136</v>
      </c>
      <c r="AT717" t="s">
        <v>74</v>
      </c>
      <c r="AU717" t="s">
        <v>74</v>
      </c>
      <c r="AV717" t="s">
        <v>119</v>
      </c>
      <c r="AW717" t="s">
        <v>109</v>
      </c>
      <c r="AX717" t="s">
        <v>88</v>
      </c>
      <c r="AY717" t="s">
        <v>89</v>
      </c>
      <c r="AZ717" t="s">
        <v>83</v>
      </c>
      <c r="BA717" t="s">
        <v>90</v>
      </c>
      <c r="BB717" t="s">
        <v>611</v>
      </c>
      <c r="BC717">
        <v>1581.385555303501</v>
      </c>
      <c r="BD717">
        <v>2136.6600979668192</v>
      </c>
      <c r="BE717">
        <v>1513.9743628847141</v>
      </c>
      <c r="BF717">
        <v>178.02862512873449</v>
      </c>
      <c r="BG717" t="s">
        <v>92</v>
      </c>
      <c r="BH717" t="s">
        <v>131</v>
      </c>
    </row>
    <row r="718" spans="1:60" x14ac:dyDescent="0.2">
      <c r="A718" t="s">
        <v>3788</v>
      </c>
      <c r="B718">
        <v>2165000</v>
      </c>
      <c r="C718" s="2">
        <v>44005</v>
      </c>
      <c r="D718">
        <v>2</v>
      </c>
      <c r="E718">
        <v>55</v>
      </c>
      <c r="F718">
        <v>-4</v>
      </c>
      <c r="G718">
        <v>39363.63636363636</v>
      </c>
      <c r="H718" t="s">
        <v>3789</v>
      </c>
      <c r="I718">
        <v>714</v>
      </c>
      <c r="J718" t="s">
        <v>3790</v>
      </c>
      <c r="K718" t="s">
        <v>294</v>
      </c>
      <c r="L718" t="s">
        <v>295</v>
      </c>
      <c r="M718" t="s">
        <v>74</v>
      </c>
      <c r="N718" t="s">
        <v>119</v>
      </c>
      <c r="O718">
        <v>8000</v>
      </c>
      <c r="P718" t="s">
        <v>67</v>
      </c>
      <c r="Q718" t="s">
        <v>296</v>
      </c>
      <c r="R718">
        <v>986230</v>
      </c>
      <c r="S718">
        <v>573713.38</v>
      </c>
      <c r="T718">
        <v>6223732.5</v>
      </c>
      <c r="U718">
        <v>56.152912069999999</v>
      </c>
      <c r="V718">
        <v>10.18663535</v>
      </c>
      <c r="W718" t="s">
        <v>138</v>
      </c>
      <c r="X718" t="s">
        <v>70</v>
      </c>
      <c r="Y718" t="s">
        <v>123</v>
      </c>
      <c r="Z718" t="s">
        <v>72</v>
      </c>
      <c r="AA718">
        <v>3</v>
      </c>
      <c r="AB718" t="s">
        <v>241</v>
      </c>
      <c r="AC718" t="s">
        <v>74</v>
      </c>
      <c r="AD718" t="s">
        <v>65</v>
      </c>
      <c r="AE718" t="s">
        <v>75</v>
      </c>
      <c r="AF718" t="s">
        <v>76</v>
      </c>
      <c r="AG718" t="s">
        <v>297</v>
      </c>
      <c r="AH718" t="s">
        <v>78</v>
      </c>
      <c r="AI718" t="s">
        <v>79</v>
      </c>
      <c r="AJ718" t="s">
        <v>12476</v>
      </c>
      <c r="AK718" t="s">
        <v>12477</v>
      </c>
      <c r="AL718" t="s">
        <v>80</v>
      </c>
      <c r="AM718" t="s">
        <v>81</v>
      </c>
      <c r="AN718" t="s">
        <v>298</v>
      </c>
      <c r="AO718" t="s">
        <v>83</v>
      </c>
      <c r="AP718" t="s">
        <v>83</v>
      </c>
      <c r="AQ718" t="s">
        <v>107</v>
      </c>
      <c r="AR718" t="s">
        <v>85</v>
      </c>
      <c r="AS718" t="s">
        <v>229</v>
      </c>
      <c r="AT718" t="s">
        <v>74</v>
      </c>
      <c r="AU718" t="s">
        <v>74</v>
      </c>
      <c r="AV718" t="s">
        <v>66</v>
      </c>
      <c r="AW718" t="s">
        <v>109</v>
      </c>
      <c r="AX718" t="s">
        <v>223</v>
      </c>
      <c r="AY718" t="s">
        <v>89</v>
      </c>
      <c r="AZ718" t="s">
        <v>83</v>
      </c>
      <c r="BA718" t="s">
        <v>90</v>
      </c>
      <c r="BB718" t="s">
        <v>299</v>
      </c>
      <c r="BC718">
        <v>1642.5348372031369</v>
      </c>
      <c r="BD718">
        <v>1154.719052415039</v>
      </c>
      <c r="BE718">
        <v>1310.1992756983141</v>
      </c>
      <c r="BF718">
        <v>1671.7428386231741</v>
      </c>
      <c r="BG718" t="s">
        <v>300</v>
      </c>
      <c r="BH718" t="s">
        <v>63</v>
      </c>
    </row>
    <row r="719" spans="1:60" x14ac:dyDescent="0.2">
      <c r="A719" t="s">
        <v>3791</v>
      </c>
      <c r="B719">
        <v>2550000</v>
      </c>
      <c r="C719" s="2">
        <v>44004</v>
      </c>
      <c r="D719">
        <v>3</v>
      </c>
      <c r="E719">
        <v>75</v>
      </c>
      <c r="F719">
        <v>-2</v>
      </c>
      <c r="G719">
        <v>34000</v>
      </c>
      <c r="H719" t="s">
        <v>3792</v>
      </c>
      <c r="I719">
        <v>715</v>
      </c>
      <c r="J719" t="s">
        <v>3793</v>
      </c>
      <c r="K719" t="s">
        <v>553</v>
      </c>
      <c r="L719" t="s">
        <v>819</v>
      </c>
      <c r="M719" t="s">
        <v>119</v>
      </c>
      <c r="N719" t="s">
        <v>147</v>
      </c>
      <c r="O719">
        <v>8000</v>
      </c>
      <c r="P719" t="s">
        <v>67</v>
      </c>
      <c r="Q719" t="s">
        <v>3113</v>
      </c>
      <c r="R719">
        <v>239157</v>
      </c>
      <c r="S719">
        <v>574474.81999999995</v>
      </c>
      <c r="T719">
        <v>6225054</v>
      </c>
      <c r="U719">
        <v>56.16466449</v>
      </c>
      <c r="V719">
        <v>10.19925978</v>
      </c>
      <c r="W719" t="s">
        <v>490</v>
      </c>
      <c r="X719" t="s">
        <v>462</v>
      </c>
      <c r="Y719" t="s">
        <v>123</v>
      </c>
      <c r="Z719" t="s">
        <v>72</v>
      </c>
      <c r="AA719">
        <v>35.200000000000003</v>
      </c>
      <c r="AB719" t="s">
        <v>196</v>
      </c>
      <c r="AC719" t="s">
        <v>74</v>
      </c>
      <c r="AD719" t="s">
        <v>119</v>
      </c>
      <c r="AE719" t="s">
        <v>75</v>
      </c>
      <c r="AF719" t="s">
        <v>76</v>
      </c>
      <c r="AG719" t="s">
        <v>3114</v>
      </c>
      <c r="AH719" t="s">
        <v>78</v>
      </c>
      <c r="AI719" t="s">
        <v>79</v>
      </c>
      <c r="AJ719" t="s">
        <v>12476</v>
      </c>
      <c r="AK719" t="s">
        <v>12477</v>
      </c>
      <c r="AL719" t="s">
        <v>80</v>
      </c>
      <c r="AM719" t="s">
        <v>81</v>
      </c>
      <c r="AN719" t="s">
        <v>318</v>
      </c>
      <c r="AO719" t="s">
        <v>83</v>
      </c>
      <c r="AP719" t="s">
        <v>83</v>
      </c>
      <c r="AQ719" t="s">
        <v>107</v>
      </c>
      <c r="AR719" t="s">
        <v>85</v>
      </c>
      <c r="AS719" t="s">
        <v>98</v>
      </c>
      <c r="AT719" t="s">
        <v>74</v>
      </c>
      <c r="AU719" t="s">
        <v>74</v>
      </c>
      <c r="AV719" t="s">
        <v>65</v>
      </c>
      <c r="AW719" t="s">
        <v>109</v>
      </c>
      <c r="AX719" t="s">
        <v>110</v>
      </c>
      <c r="AY719" t="s">
        <v>89</v>
      </c>
      <c r="AZ719" t="s">
        <v>83</v>
      </c>
      <c r="BA719" t="s">
        <v>90</v>
      </c>
      <c r="BB719" t="s">
        <v>3115</v>
      </c>
      <c r="BC719">
        <v>1531.8363451131111</v>
      </c>
      <c r="BD719">
        <v>1632.6671348752</v>
      </c>
      <c r="BE719">
        <v>985.66220539786377</v>
      </c>
      <c r="BF719">
        <v>1084.9328041680551</v>
      </c>
      <c r="BG719" t="s">
        <v>112</v>
      </c>
      <c r="BH719" t="s">
        <v>201</v>
      </c>
    </row>
    <row r="720" spans="1:60" x14ac:dyDescent="0.2">
      <c r="A720" t="s">
        <v>3794</v>
      </c>
      <c r="B720">
        <v>2475000</v>
      </c>
      <c r="C720" s="2">
        <v>44004</v>
      </c>
      <c r="D720">
        <v>3</v>
      </c>
      <c r="E720">
        <v>59</v>
      </c>
      <c r="F720">
        <v>-2</v>
      </c>
      <c r="G720">
        <v>41949.152542372882</v>
      </c>
      <c r="H720" t="s">
        <v>3795</v>
      </c>
      <c r="I720">
        <v>716</v>
      </c>
      <c r="J720" t="s">
        <v>3796</v>
      </c>
      <c r="K720" t="s">
        <v>1811</v>
      </c>
      <c r="L720" t="s">
        <v>74</v>
      </c>
      <c r="M720" t="s">
        <v>74</v>
      </c>
      <c r="N720" t="s">
        <v>147</v>
      </c>
      <c r="O720">
        <v>8000</v>
      </c>
      <c r="P720" t="s">
        <v>67</v>
      </c>
      <c r="Q720" t="s">
        <v>789</v>
      </c>
      <c r="R720">
        <v>313101</v>
      </c>
      <c r="S720">
        <v>574555.93000000005</v>
      </c>
      <c r="T720">
        <v>6223183.1500000004</v>
      </c>
      <c r="U720">
        <v>56.147846450000003</v>
      </c>
      <c r="V720">
        <v>10.20004155</v>
      </c>
      <c r="W720" t="s">
        <v>149</v>
      </c>
      <c r="X720" t="s">
        <v>275</v>
      </c>
      <c r="Y720" t="s">
        <v>123</v>
      </c>
      <c r="Z720" t="s">
        <v>72</v>
      </c>
      <c r="AA720">
        <v>17.5</v>
      </c>
      <c r="AB720" t="s">
        <v>241</v>
      </c>
      <c r="AC720" t="s">
        <v>74</v>
      </c>
      <c r="AD720" t="s">
        <v>74</v>
      </c>
      <c r="AE720" t="s">
        <v>75</v>
      </c>
      <c r="AF720" t="s">
        <v>76</v>
      </c>
      <c r="AG720" t="s">
        <v>3797</v>
      </c>
      <c r="AH720" t="s">
        <v>78</v>
      </c>
      <c r="AI720" t="s">
        <v>79</v>
      </c>
      <c r="AJ720" t="s">
        <v>12476</v>
      </c>
      <c r="AK720" t="s">
        <v>12477</v>
      </c>
      <c r="AL720" t="s">
        <v>80</v>
      </c>
      <c r="AM720" t="s">
        <v>81</v>
      </c>
      <c r="AN720" t="s">
        <v>2286</v>
      </c>
      <c r="AO720" t="s">
        <v>83</v>
      </c>
      <c r="AP720" t="s">
        <v>83</v>
      </c>
      <c r="AQ720" t="s">
        <v>107</v>
      </c>
      <c r="AR720" t="s">
        <v>85</v>
      </c>
      <c r="AS720" t="s">
        <v>119</v>
      </c>
      <c r="AT720" t="s">
        <v>74</v>
      </c>
      <c r="AU720" t="s">
        <v>74</v>
      </c>
      <c r="AV720" t="s">
        <v>65</v>
      </c>
      <c r="AW720" t="s">
        <v>109</v>
      </c>
      <c r="AX720" t="s">
        <v>3798</v>
      </c>
      <c r="AY720" t="s">
        <v>89</v>
      </c>
      <c r="AZ720" t="s">
        <v>83</v>
      </c>
      <c r="BA720" t="s">
        <v>90</v>
      </c>
      <c r="BB720" t="s">
        <v>3799</v>
      </c>
      <c r="BC720">
        <v>1011.095136848146</v>
      </c>
      <c r="BD720">
        <v>396.64935933460117</v>
      </c>
      <c r="BE720">
        <v>1076.3885420714259</v>
      </c>
      <c r="BF720">
        <v>854.45706803515759</v>
      </c>
      <c r="BG720" t="s">
        <v>1493</v>
      </c>
      <c r="BH720" t="s">
        <v>157</v>
      </c>
    </row>
    <row r="721" spans="1:60" x14ac:dyDescent="0.2">
      <c r="A721" t="s">
        <v>3800</v>
      </c>
      <c r="B721">
        <v>4600000</v>
      </c>
      <c r="C721" s="2">
        <v>44004</v>
      </c>
      <c r="D721">
        <v>4</v>
      </c>
      <c r="E721">
        <v>117</v>
      </c>
      <c r="F721">
        <v>-1</v>
      </c>
      <c r="G721">
        <v>39316.239316239313</v>
      </c>
      <c r="H721" t="s">
        <v>3801</v>
      </c>
      <c r="I721">
        <v>717</v>
      </c>
      <c r="J721" t="s">
        <v>3802</v>
      </c>
      <c r="K721" t="s">
        <v>329</v>
      </c>
      <c r="L721" t="s">
        <v>86</v>
      </c>
      <c r="M721" t="s">
        <v>74</v>
      </c>
      <c r="N721" t="s">
        <v>99</v>
      </c>
      <c r="O721">
        <v>8000</v>
      </c>
      <c r="P721" t="s">
        <v>67</v>
      </c>
      <c r="Q721" t="s">
        <v>330</v>
      </c>
      <c r="R721">
        <v>996487</v>
      </c>
      <c r="S721">
        <v>574332.52866505703</v>
      </c>
      <c r="T721">
        <v>6223566.8471336998</v>
      </c>
      <c r="U721">
        <v>56.151327969999997</v>
      </c>
      <c r="V721">
        <v>10.196553700000001</v>
      </c>
      <c r="W721" t="s">
        <v>149</v>
      </c>
      <c r="X721" t="s">
        <v>70</v>
      </c>
      <c r="Y721" t="s">
        <v>123</v>
      </c>
      <c r="Z721" t="s">
        <v>72</v>
      </c>
      <c r="AA721">
        <v>9.6</v>
      </c>
      <c r="AB721" t="s">
        <v>241</v>
      </c>
      <c r="AC721" t="s">
        <v>74</v>
      </c>
      <c r="AD721" t="s">
        <v>74</v>
      </c>
      <c r="AE721" t="s">
        <v>75</v>
      </c>
      <c r="AF721" t="s">
        <v>76</v>
      </c>
      <c r="AG721" t="s">
        <v>1393</v>
      </c>
      <c r="AH721" t="s">
        <v>78</v>
      </c>
      <c r="AI721" t="s">
        <v>79</v>
      </c>
      <c r="AJ721" t="s">
        <v>12478</v>
      </c>
      <c r="AK721" t="s">
        <v>12477</v>
      </c>
      <c r="AL721" t="s">
        <v>80</v>
      </c>
      <c r="AM721" t="s">
        <v>81</v>
      </c>
      <c r="AN721" t="s">
        <v>127</v>
      </c>
      <c r="AO721" t="s">
        <v>83</v>
      </c>
      <c r="AP721" t="s">
        <v>83</v>
      </c>
      <c r="AQ721" t="s">
        <v>107</v>
      </c>
      <c r="AR721" t="s">
        <v>85</v>
      </c>
      <c r="AS721" t="s">
        <v>108</v>
      </c>
      <c r="AT721" t="s">
        <v>74</v>
      </c>
      <c r="AU721" t="s">
        <v>74</v>
      </c>
      <c r="AV721" t="s">
        <v>119</v>
      </c>
      <c r="AW721" t="s">
        <v>109</v>
      </c>
      <c r="AX721" t="s">
        <v>332</v>
      </c>
      <c r="AY721" t="s">
        <v>89</v>
      </c>
      <c r="AZ721" t="s">
        <v>83</v>
      </c>
      <c r="BA721" t="s">
        <v>83</v>
      </c>
      <c r="BB721" t="s">
        <v>1394</v>
      </c>
      <c r="BC721">
        <v>1049.6579123834799</v>
      </c>
      <c r="BD721">
        <v>515.43576489891757</v>
      </c>
      <c r="BE721">
        <v>870.60591566506707</v>
      </c>
      <c r="BF721">
        <v>1100.663747471448</v>
      </c>
      <c r="BG721" t="s">
        <v>130</v>
      </c>
      <c r="BH721" t="s">
        <v>245</v>
      </c>
    </row>
    <row r="722" spans="1:60" x14ac:dyDescent="0.2">
      <c r="A722" t="s">
        <v>3803</v>
      </c>
      <c r="B722">
        <v>75000</v>
      </c>
      <c r="C722" s="2">
        <v>44004</v>
      </c>
      <c r="D722">
        <v>3</v>
      </c>
      <c r="E722">
        <v>162</v>
      </c>
      <c r="G722">
        <v>462.96296296296299</v>
      </c>
      <c r="H722" t="s">
        <v>3804</v>
      </c>
      <c r="I722">
        <v>718</v>
      </c>
      <c r="J722" t="s">
        <v>3805</v>
      </c>
      <c r="K722" t="s">
        <v>849</v>
      </c>
      <c r="L722" t="s">
        <v>313</v>
      </c>
      <c r="M722" t="s">
        <v>74</v>
      </c>
      <c r="N722" t="s">
        <v>147</v>
      </c>
      <c r="O722">
        <v>8000</v>
      </c>
      <c r="P722" t="s">
        <v>67</v>
      </c>
      <c r="Q722" t="s">
        <v>3806</v>
      </c>
      <c r="R722">
        <v>993833</v>
      </c>
      <c r="S722">
        <v>575727.27</v>
      </c>
      <c r="T722">
        <v>6225282.7699999996</v>
      </c>
      <c r="U722">
        <v>56.166522180000001</v>
      </c>
      <c r="V722">
        <v>10.219487859999999</v>
      </c>
      <c r="W722" t="s">
        <v>165</v>
      </c>
      <c r="X722" t="s">
        <v>166</v>
      </c>
      <c r="Y722" t="s">
        <v>123</v>
      </c>
      <c r="Z722" t="s">
        <v>72</v>
      </c>
      <c r="AA722">
        <v>3.1</v>
      </c>
      <c r="AB722" t="s">
        <v>124</v>
      </c>
      <c r="AC722" t="s">
        <v>103</v>
      </c>
      <c r="AD722" t="s">
        <v>74</v>
      </c>
      <c r="AE722" t="s">
        <v>75</v>
      </c>
      <c r="AF722" t="s">
        <v>76</v>
      </c>
      <c r="AG722" t="s">
        <v>1636</v>
      </c>
      <c r="AH722" t="s">
        <v>126</v>
      </c>
      <c r="AI722" t="s">
        <v>105</v>
      </c>
      <c r="AJ722" t="s">
        <v>12478</v>
      </c>
      <c r="AK722" t="s">
        <v>12477</v>
      </c>
      <c r="AL722" t="s">
        <v>80</v>
      </c>
      <c r="AM722" t="s">
        <v>81</v>
      </c>
      <c r="AN722" t="s">
        <v>127</v>
      </c>
      <c r="AO722" t="s">
        <v>83</v>
      </c>
      <c r="AP722" t="s">
        <v>83</v>
      </c>
      <c r="AQ722" t="s">
        <v>107</v>
      </c>
      <c r="AR722" t="s">
        <v>85</v>
      </c>
      <c r="AS722" t="s">
        <v>119</v>
      </c>
      <c r="AT722" t="s">
        <v>66</v>
      </c>
      <c r="AU722" t="s">
        <v>66</v>
      </c>
      <c r="AV722" t="s">
        <v>65</v>
      </c>
      <c r="AW722" t="s">
        <v>87</v>
      </c>
      <c r="AX722" t="s">
        <v>88</v>
      </c>
      <c r="AY722" t="s">
        <v>89</v>
      </c>
      <c r="AZ722" t="s">
        <v>83</v>
      </c>
      <c r="BA722" t="s">
        <v>90</v>
      </c>
      <c r="BB722" t="s">
        <v>3807</v>
      </c>
      <c r="BC722">
        <v>1526.929142374365</v>
      </c>
      <c r="BD722">
        <v>2025.2664869564969</v>
      </c>
      <c r="BE722">
        <v>1345.6078804618589</v>
      </c>
      <c r="BF722">
        <v>70.570594009502344</v>
      </c>
      <c r="BG722" t="s">
        <v>130</v>
      </c>
      <c r="BH722" t="s">
        <v>171</v>
      </c>
    </row>
    <row r="723" spans="1:60" x14ac:dyDescent="0.2">
      <c r="A723" t="s">
        <v>3808</v>
      </c>
      <c r="B723">
        <v>4100000</v>
      </c>
      <c r="C723" s="2">
        <v>44003</v>
      </c>
      <c r="D723">
        <v>4</v>
      </c>
      <c r="E723">
        <v>102</v>
      </c>
      <c r="G723">
        <v>40196.078431372553</v>
      </c>
      <c r="H723" t="s">
        <v>3809</v>
      </c>
      <c r="I723">
        <v>719</v>
      </c>
      <c r="J723" t="s">
        <v>3810</v>
      </c>
      <c r="K723" t="s">
        <v>2164</v>
      </c>
      <c r="L723" t="s">
        <v>313</v>
      </c>
      <c r="M723" t="s">
        <v>74</v>
      </c>
      <c r="O723">
        <v>8000</v>
      </c>
      <c r="P723" t="s">
        <v>67</v>
      </c>
      <c r="Q723" t="s">
        <v>3811</v>
      </c>
      <c r="R723">
        <v>553226</v>
      </c>
      <c r="S723">
        <v>574234.56999999995</v>
      </c>
      <c r="T723">
        <v>6223225</v>
      </c>
      <c r="U723">
        <v>56.148272489999997</v>
      </c>
      <c r="V723">
        <v>10.19488192</v>
      </c>
      <c r="W723" t="s">
        <v>149</v>
      </c>
      <c r="X723" t="s">
        <v>150</v>
      </c>
      <c r="Y723" t="s">
        <v>123</v>
      </c>
      <c r="Z723" t="s">
        <v>72</v>
      </c>
      <c r="AA723">
        <v>12.7</v>
      </c>
      <c r="AB723" t="s">
        <v>241</v>
      </c>
      <c r="AC723" t="s">
        <v>74</v>
      </c>
      <c r="AD723" t="s">
        <v>74</v>
      </c>
      <c r="AE723" t="s">
        <v>75</v>
      </c>
      <c r="AF723" t="s">
        <v>76</v>
      </c>
      <c r="AG723" t="s">
        <v>331</v>
      </c>
      <c r="AH723" t="s">
        <v>78</v>
      </c>
      <c r="AI723" t="s">
        <v>79</v>
      </c>
      <c r="AJ723" t="s">
        <v>12478</v>
      </c>
      <c r="AK723" t="s">
        <v>12477</v>
      </c>
      <c r="AL723" t="s">
        <v>80</v>
      </c>
      <c r="AM723" t="s">
        <v>81</v>
      </c>
      <c r="AN723" t="s">
        <v>500</v>
      </c>
      <c r="AO723" t="s">
        <v>385</v>
      </c>
      <c r="AP723" t="s">
        <v>83</v>
      </c>
      <c r="AQ723" t="s">
        <v>107</v>
      </c>
      <c r="AR723" t="s">
        <v>85</v>
      </c>
      <c r="AS723" t="s">
        <v>66</v>
      </c>
      <c r="AT723" t="s">
        <v>74</v>
      </c>
      <c r="AU723" t="s">
        <v>74</v>
      </c>
      <c r="AV723" t="s">
        <v>119</v>
      </c>
      <c r="AW723" t="s">
        <v>109</v>
      </c>
      <c r="AX723" t="s">
        <v>110</v>
      </c>
      <c r="AY723" t="s">
        <v>89</v>
      </c>
      <c r="AZ723" t="s">
        <v>83</v>
      </c>
      <c r="BA723" t="s">
        <v>90</v>
      </c>
      <c r="BB723" t="s">
        <v>3812</v>
      </c>
      <c r="BC723">
        <v>1260.3442456743319</v>
      </c>
      <c r="BD723">
        <v>647.53227710142971</v>
      </c>
      <c r="BE723">
        <v>1194.9771678090531</v>
      </c>
      <c r="BF723">
        <v>1176.468631933167</v>
      </c>
      <c r="BG723" t="s">
        <v>112</v>
      </c>
      <c r="BH723" t="s">
        <v>157</v>
      </c>
    </row>
    <row r="724" spans="1:60" x14ac:dyDescent="0.2">
      <c r="A724" t="s">
        <v>3813</v>
      </c>
      <c r="B724">
        <v>2750000</v>
      </c>
      <c r="C724" s="2">
        <v>44003</v>
      </c>
      <c r="D724">
        <v>3</v>
      </c>
      <c r="E724">
        <v>62</v>
      </c>
      <c r="F724">
        <v>-2</v>
      </c>
      <c r="G724">
        <v>44354.838709677417</v>
      </c>
      <c r="H724" t="s">
        <v>3814</v>
      </c>
      <c r="I724">
        <v>720</v>
      </c>
      <c r="J724" t="s">
        <v>3815</v>
      </c>
      <c r="K724" t="s">
        <v>1185</v>
      </c>
      <c r="L724" t="s">
        <v>65</v>
      </c>
      <c r="M724" t="s">
        <v>119</v>
      </c>
      <c r="N724" t="s">
        <v>65</v>
      </c>
      <c r="O724">
        <v>8000</v>
      </c>
      <c r="P724" t="s">
        <v>67</v>
      </c>
      <c r="Q724" t="s">
        <v>1186</v>
      </c>
      <c r="R724">
        <v>119542</v>
      </c>
      <c r="S724">
        <v>574505.64</v>
      </c>
      <c r="T724">
        <v>6223541.4199999999</v>
      </c>
      <c r="U724">
        <v>56.151072560000003</v>
      </c>
      <c r="V724">
        <v>10.19933253</v>
      </c>
      <c r="W724" t="s">
        <v>149</v>
      </c>
      <c r="X724" t="s">
        <v>70</v>
      </c>
      <c r="Y724" t="s">
        <v>123</v>
      </c>
      <c r="Z724" t="s">
        <v>72</v>
      </c>
      <c r="AA724">
        <v>16.3</v>
      </c>
      <c r="AB724" t="s">
        <v>241</v>
      </c>
      <c r="AC724" t="s">
        <v>74</v>
      </c>
      <c r="AD724" t="s">
        <v>74</v>
      </c>
      <c r="AE724" t="s">
        <v>75</v>
      </c>
      <c r="AF724" t="s">
        <v>76</v>
      </c>
      <c r="AG724" t="s">
        <v>1111</v>
      </c>
      <c r="AH724" t="s">
        <v>78</v>
      </c>
      <c r="AI724" t="s">
        <v>105</v>
      </c>
      <c r="AJ724" t="s">
        <v>12476</v>
      </c>
      <c r="AK724" t="s">
        <v>12477</v>
      </c>
      <c r="AL724" t="s">
        <v>80</v>
      </c>
      <c r="AM724" t="s">
        <v>81</v>
      </c>
      <c r="AN724" t="s">
        <v>701</v>
      </c>
      <c r="AO724" t="s">
        <v>830</v>
      </c>
      <c r="AP724" t="s">
        <v>83</v>
      </c>
      <c r="AQ724" t="s">
        <v>107</v>
      </c>
      <c r="AR724" t="s">
        <v>85</v>
      </c>
      <c r="AS724" t="s">
        <v>108</v>
      </c>
      <c r="AT724" t="s">
        <v>74</v>
      </c>
      <c r="AU724" t="s">
        <v>74</v>
      </c>
      <c r="AV724" t="s">
        <v>65</v>
      </c>
      <c r="AW724" t="s">
        <v>87</v>
      </c>
      <c r="AX724" t="s">
        <v>88</v>
      </c>
      <c r="AY724" t="s">
        <v>89</v>
      </c>
      <c r="AZ724" t="s">
        <v>83</v>
      </c>
      <c r="BA724" t="s">
        <v>90</v>
      </c>
      <c r="BB724" t="s">
        <v>1187</v>
      </c>
      <c r="BC724">
        <v>889.18596357089291</v>
      </c>
      <c r="BD724">
        <v>341.24860752683088</v>
      </c>
      <c r="BE724">
        <v>780.33974811038502</v>
      </c>
      <c r="BF724">
        <v>932.29165561598222</v>
      </c>
      <c r="BG724" t="s">
        <v>130</v>
      </c>
      <c r="BH724" t="s">
        <v>245</v>
      </c>
    </row>
    <row r="725" spans="1:60" x14ac:dyDescent="0.2">
      <c r="A725" t="s">
        <v>3816</v>
      </c>
      <c r="B725">
        <v>6662500</v>
      </c>
      <c r="C725" s="2">
        <v>44003</v>
      </c>
      <c r="D725">
        <v>5</v>
      </c>
      <c r="E725">
        <v>143</v>
      </c>
      <c r="F725">
        <v>-3</v>
      </c>
      <c r="G725">
        <v>46590.909090909088</v>
      </c>
      <c r="H725" t="s">
        <v>3817</v>
      </c>
      <c r="I725">
        <v>721</v>
      </c>
      <c r="J725" t="s">
        <v>3818</v>
      </c>
      <c r="K725" t="s">
        <v>592</v>
      </c>
      <c r="L725" t="s">
        <v>3819</v>
      </c>
      <c r="M725" t="s">
        <v>65</v>
      </c>
      <c r="N725" t="s">
        <v>147</v>
      </c>
      <c r="O725">
        <v>8000</v>
      </c>
      <c r="P725" t="s">
        <v>67</v>
      </c>
      <c r="Q725" t="s">
        <v>3820</v>
      </c>
      <c r="R725">
        <v>439482</v>
      </c>
      <c r="S725">
        <v>574861.75</v>
      </c>
      <c r="T725">
        <v>6223024.5</v>
      </c>
      <c r="U725">
        <v>56.146373449999999</v>
      </c>
      <c r="V725">
        <v>10.204918169999999</v>
      </c>
      <c r="W725" t="s">
        <v>149</v>
      </c>
      <c r="X725" t="s">
        <v>275</v>
      </c>
      <c r="Y725" t="s">
        <v>151</v>
      </c>
      <c r="Z725" t="s">
        <v>72</v>
      </c>
      <c r="AA725">
        <v>20.9</v>
      </c>
      <c r="AB725" t="s">
        <v>316</v>
      </c>
      <c r="AC725" t="s">
        <v>103</v>
      </c>
      <c r="AD725" t="s">
        <v>74</v>
      </c>
      <c r="AE725" t="s">
        <v>75</v>
      </c>
      <c r="AF725" t="s">
        <v>76</v>
      </c>
      <c r="AG725" t="s">
        <v>3821</v>
      </c>
      <c r="AH725" t="s">
        <v>78</v>
      </c>
      <c r="AI725" t="s">
        <v>79</v>
      </c>
      <c r="AJ725" t="s">
        <v>12476</v>
      </c>
      <c r="AK725" t="s">
        <v>12477</v>
      </c>
      <c r="AL725" t="s">
        <v>80</v>
      </c>
      <c r="AM725" t="s">
        <v>81</v>
      </c>
      <c r="AN725" t="s">
        <v>267</v>
      </c>
      <c r="AO725" t="s">
        <v>966</v>
      </c>
      <c r="AP725" t="s">
        <v>83</v>
      </c>
      <c r="AQ725" t="s">
        <v>107</v>
      </c>
      <c r="AR725" t="s">
        <v>85</v>
      </c>
      <c r="AS725" t="s">
        <v>98</v>
      </c>
      <c r="AT725" t="s">
        <v>74</v>
      </c>
      <c r="AU725" t="s">
        <v>74</v>
      </c>
      <c r="AV725" t="s">
        <v>98</v>
      </c>
      <c r="AW725" t="s">
        <v>109</v>
      </c>
      <c r="AX725" t="s">
        <v>169</v>
      </c>
      <c r="AY725" t="s">
        <v>89</v>
      </c>
      <c r="AZ725" t="s">
        <v>83</v>
      </c>
      <c r="BA725" t="s">
        <v>90</v>
      </c>
      <c r="BB725" t="s">
        <v>3822</v>
      </c>
      <c r="BC725">
        <v>921.04411995063901</v>
      </c>
      <c r="BD725">
        <v>438.50031842159922</v>
      </c>
      <c r="BE725">
        <v>1165.6811483394049</v>
      </c>
      <c r="BF725">
        <v>522.72539903094503</v>
      </c>
      <c r="BG725" t="s">
        <v>112</v>
      </c>
      <c r="BH725" t="s">
        <v>157</v>
      </c>
    </row>
    <row r="726" spans="1:60" x14ac:dyDescent="0.2">
      <c r="A726" t="s">
        <v>3823</v>
      </c>
      <c r="B726">
        <v>2016555</v>
      </c>
      <c r="C726" s="2">
        <v>44003</v>
      </c>
      <c r="D726">
        <v>1</v>
      </c>
      <c r="E726">
        <v>44</v>
      </c>
      <c r="F726">
        <v>1</v>
      </c>
      <c r="G726">
        <v>45830.795454545463</v>
      </c>
      <c r="H726" t="s">
        <v>3824</v>
      </c>
      <c r="I726">
        <v>722</v>
      </c>
      <c r="J726" t="s">
        <v>3825</v>
      </c>
      <c r="K726" t="s">
        <v>2009</v>
      </c>
      <c r="L726" t="s">
        <v>98</v>
      </c>
      <c r="M726" t="s">
        <v>98</v>
      </c>
      <c r="N726" t="s">
        <v>147</v>
      </c>
      <c r="O726">
        <v>8000</v>
      </c>
      <c r="P726" t="s">
        <v>67</v>
      </c>
      <c r="Q726" t="s">
        <v>3826</v>
      </c>
      <c r="R726">
        <v>303823</v>
      </c>
      <c r="S726">
        <v>574456.12</v>
      </c>
      <c r="T726">
        <v>6223969.5</v>
      </c>
      <c r="U726">
        <v>56.154925630000001</v>
      </c>
      <c r="V726">
        <v>10.198655309999999</v>
      </c>
      <c r="W726" t="s">
        <v>149</v>
      </c>
      <c r="X726" t="s">
        <v>70</v>
      </c>
      <c r="Y726" t="s">
        <v>123</v>
      </c>
      <c r="Z726" t="s">
        <v>72</v>
      </c>
      <c r="AA726">
        <v>2.8</v>
      </c>
      <c r="AB726" t="s">
        <v>241</v>
      </c>
      <c r="AC726" t="s">
        <v>74</v>
      </c>
      <c r="AD726" t="s">
        <v>65</v>
      </c>
      <c r="AE726" t="s">
        <v>75</v>
      </c>
      <c r="AF726" t="s">
        <v>76</v>
      </c>
      <c r="AG726" t="s">
        <v>926</v>
      </c>
      <c r="AH726" t="s">
        <v>78</v>
      </c>
      <c r="AI726" t="s">
        <v>79</v>
      </c>
      <c r="AJ726" t="s">
        <v>12476</v>
      </c>
      <c r="AK726" t="s">
        <v>12477</v>
      </c>
      <c r="AL726" t="s">
        <v>80</v>
      </c>
      <c r="AM726" t="s">
        <v>81</v>
      </c>
      <c r="AN726" t="s">
        <v>3827</v>
      </c>
      <c r="AO726" t="s">
        <v>1331</v>
      </c>
      <c r="AP726" t="s">
        <v>83</v>
      </c>
      <c r="AQ726" t="s">
        <v>107</v>
      </c>
      <c r="AR726" t="s">
        <v>85</v>
      </c>
      <c r="AS726" t="s">
        <v>98</v>
      </c>
      <c r="AT726" t="s">
        <v>74</v>
      </c>
      <c r="AU726" t="s">
        <v>74</v>
      </c>
      <c r="AV726" t="s">
        <v>74</v>
      </c>
      <c r="AW726" t="s">
        <v>109</v>
      </c>
      <c r="AX726" t="s">
        <v>110</v>
      </c>
      <c r="AY726" t="s">
        <v>89</v>
      </c>
      <c r="AZ726" t="s">
        <v>83</v>
      </c>
      <c r="BA726" t="s">
        <v>83</v>
      </c>
      <c r="BB726" t="s">
        <v>3828</v>
      </c>
      <c r="BC726">
        <v>915.45654907119217</v>
      </c>
      <c r="BD726">
        <v>634.62805221502981</v>
      </c>
      <c r="BE726">
        <v>533.90095220819865</v>
      </c>
      <c r="BF726">
        <v>918.7143882806098</v>
      </c>
      <c r="BG726" t="s">
        <v>182</v>
      </c>
      <c r="BH726" t="s">
        <v>245</v>
      </c>
    </row>
    <row r="727" spans="1:60" x14ac:dyDescent="0.2">
      <c r="A727" t="s">
        <v>3829</v>
      </c>
      <c r="B727">
        <v>2099000</v>
      </c>
      <c r="C727" s="2">
        <v>44002</v>
      </c>
      <c r="D727">
        <v>3</v>
      </c>
      <c r="E727">
        <v>62</v>
      </c>
      <c r="G727">
        <v>33854.838709677417</v>
      </c>
      <c r="H727" t="s">
        <v>3830</v>
      </c>
      <c r="I727">
        <v>723</v>
      </c>
      <c r="J727" t="s">
        <v>3831</v>
      </c>
      <c r="K727" t="s">
        <v>988</v>
      </c>
      <c r="L727" t="s">
        <v>796</v>
      </c>
      <c r="M727" t="s">
        <v>119</v>
      </c>
      <c r="O727">
        <v>8000</v>
      </c>
      <c r="P727" t="s">
        <v>67</v>
      </c>
      <c r="Q727" t="s">
        <v>3832</v>
      </c>
      <c r="R727">
        <v>307977</v>
      </c>
      <c r="S727">
        <v>575450.18000000005</v>
      </c>
      <c r="T727">
        <v>6224770.5</v>
      </c>
      <c r="U727">
        <v>56.161964560000001</v>
      </c>
      <c r="V727">
        <v>10.21488154</v>
      </c>
      <c r="W727" t="s">
        <v>177</v>
      </c>
      <c r="X727" t="s">
        <v>122</v>
      </c>
      <c r="Y727" t="s">
        <v>123</v>
      </c>
      <c r="Z727" t="s">
        <v>72</v>
      </c>
      <c r="AA727">
        <v>3.8</v>
      </c>
      <c r="AB727" t="s">
        <v>124</v>
      </c>
      <c r="AC727" t="s">
        <v>103</v>
      </c>
      <c r="AD727" t="s">
        <v>65</v>
      </c>
      <c r="AE727" t="s">
        <v>75</v>
      </c>
      <c r="AF727" t="s">
        <v>76</v>
      </c>
      <c r="AG727" t="s">
        <v>2439</v>
      </c>
      <c r="AH727" t="s">
        <v>126</v>
      </c>
      <c r="AI727" t="s">
        <v>79</v>
      </c>
      <c r="AJ727" t="s">
        <v>12476</v>
      </c>
      <c r="AK727" t="s">
        <v>12477</v>
      </c>
      <c r="AL727" t="s">
        <v>80</v>
      </c>
      <c r="AM727" t="s">
        <v>81</v>
      </c>
      <c r="AN727" t="s">
        <v>666</v>
      </c>
      <c r="AO727" t="s">
        <v>474</v>
      </c>
      <c r="AP727" t="s">
        <v>83</v>
      </c>
      <c r="AQ727" t="s">
        <v>107</v>
      </c>
      <c r="AR727" t="s">
        <v>85</v>
      </c>
      <c r="AS727" t="s">
        <v>119</v>
      </c>
      <c r="AT727" t="s">
        <v>74</v>
      </c>
      <c r="AU727" t="s">
        <v>74</v>
      </c>
      <c r="AV727" t="s">
        <v>65</v>
      </c>
      <c r="AW727" t="s">
        <v>109</v>
      </c>
      <c r="AX727" t="s">
        <v>169</v>
      </c>
      <c r="AY727" t="s">
        <v>89</v>
      </c>
      <c r="AZ727" t="s">
        <v>83</v>
      </c>
      <c r="BA727" t="s">
        <v>90</v>
      </c>
      <c r="BB727" t="s">
        <v>3833</v>
      </c>
      <c r="BC727">
        <v>973.80119343008096</v>
      </c>
      <c r="BD727">
        <v>1443.7952008080399</v>
      </c>
      <c r="BE727">
        <v>771.3135545239162</v>
      </c>
      <c r="BF727">
        <v>72.941532512502036</v>
      </c>
      <c r="BG727" t="s">
        <v>112</v>
      </c>
      <c r="BH727" t="s">
        <v>171</v>
      </c>
    </row>
    <row r="728" spans="1:60" x14ac:dyDescent="0.2">
      <c r="A728" t="s">
        <v>3834</v>
      </c>
      <c r="B728">
        <v>2100000</v>
      </c>
      <c r="C728" s="2">
        <v>44001</v>
      </c>
      <c r="D728">
        <v>2</v>
      </c>
      <c r="E728">
        <v>45</v>
      </c>
      <c r="F728">
        <v>-2</v>
      </c>
      <c r="G728">
        <v>46666.666666666657</v>
      </c>
      <c r="H728" t="s">
        <v>3835</v>
      </c>
      <c r="I728">
        <v>724</v>
      </c>
      <c r="J728" t="s">
        <v>3836</v>
      </c>
      <c r="K728" t="s">
        <v>1108</v>
      </c>
      <c r="L728" t="s">
        <v>3837</v>
      </c>
      <c r="M728" t="s">
        <v>163</v>
      </c>
      <c r="O728">
        <v>8000</v>
      </c>
      <c r="P728" t="s">
        <v>67</v>
      </c>
      <c r="Q728" t="s">
        <v>3838</v>
      </c>
      <c r="R728">
        <v>988066</v>
      </c>
      <c r="S728">
        <v>574339.92000000004</v>
      </c>
      <c r="T728">
        <v>6223141.5</v>
      </c>
      <c r="U728">
        <v>56.147506030000002</v>
      </c>
      <c r="V728">
        <v>10.19655391</v>
      </c>
      <c r="W728" t="s">
        <v>149</v>
      </c>
      <c r="X728" t="s">
        <v>150</v>
      </c>
      <c r="Y728" t="s">
        <v>123</v>
      </c>
      <c r="Z728" t="s">
        <v>72</v>
      </c>
      <c r="AA728">
        <v>14.7</v>
      </c>
      <c r="AB728" t="s">
        <v>241</v>
      </c>
      <c r="AC728" t="s">
        <v>74</v>
      </c>
      <c r="AD728" t="s">
        <v>74</v>
      </c>
      <c r="AE728" t="s">
        <v>75</v>
      </c>
      <c r="AF728" t="s">
        <v>76</v>
      </c>
      <c r="AG728" t="s">
        <v>1111</v>
      </c>
      <c r="AH728" t="s">
        <v>78</v>
      </c>
      <c r="AI728" t="s">
        <v>105</v>
      </c>
      <c r="AJ728" t="s">
        <v>12478</v>
      </c>
      <c r="AK728" t="s">
        <v>12477</v>
      </c>
      <c r="AL728" t="s">
        <v>80</v>
      </c>
      <c r="AM728" t="s">
        <v>81</v>
      </c>
      <c r="AN728" t="s">
        <v>199</v>
      </c>
      <c r="AO728" t="s">
        <v>83</v>
      </c>
      <c r="AP728" t="s">
        <v>83</v>
      </c>
      <c r="AQ728" t="s">
        <v>107</v>
      </c>
      <c r="AR728" t="s">
        <v>85</v>
      </c>
      <c r="AS728" t="s">
        <v>66</v>
      </c>
      <c r="AT728" t="s">
        <v>74</v>
      </c>
      <c r="AU728" t="s">
        <v>74</v>
      </c>
      <c r="AV728" t="s">
        <v>66</v>
      </c>
      <c r="AW728" t="s">
        <v>109</v>
      </c>
      <c r="AX728" t="s">
        <v>223</v>
      </c>
      <c r="AY728" t="s">
        <v>89</v>
      </c>
      <c r="AZ728" t="s">
        <v>83</v>
      </c>
      <c r="BA728" t="s">
        <v>90</v>
      </c>
      <c r="BB728" t="s">
        <v>3839</v>
      </c>
      <c r="BC728">
        <v>1211.205093328849</v>
      </c>
      <c r="BD728">
        <v>591.83940430353368</v>
      </c>
      <c r="BE728">
        <v>1207.351254687532</v>
      </c>
      <c r="BF728">
        <v>1056.4948989027721</v>
      </c>
      <c r="BG728" t="s">
        <v>1493</v>
      </c>
      <c r="BH728" t="s">
        <v>157</v>
      </c>
    </row>
    <row r="729" spans="1:60" x14ac:dyDescent="0.2">
      <c r="A729" t="s">
        <v>3840</v>
      </c>
      <c r="B729">
        <v>5500000</v>
      </c>
      <c r="C729" s="2">
        <v>44001</v>
      </c>
      <c r="D729">
        <v>3</v>
      </c>
      <c r="E729">
        <v>119</v>
      </c>
      <c r="F729">
        <v>-1</v>
      </c>
      <c r="G729">
        <v>46218.487394957992</v>
      </c>
      <c r="H729" t="s">
        <v>3841</v>
      </c>
      <c r="I729">
        <v>725</v>
      </c>
      <c r="J729" t="s">
        <v>3842</v>
      </c>
      <c r="K729" t="s">
        <v>2131</v>
      </c>
      <c r="L729" t="s">
        <v>119</v>
      </c>
      <c r="M729" t="s">
        <v>427</v>
      </c>
      <c r="N729" t="s">
        <v>66</v>
      </c>
      <c r="O729">
        <v>8000</v>
      </c>
      <c r="P729" t="s">
        <v>67</v>
      </c>
      <c r="Q729" t="s">
        <v>2132</v>
      </c>
      <c r="R729">
        <v>989932</v>
      </c>
      <c r="S729">
        <v>576170.40975730203</v>
      </c>
      <c r="T729">
        <v>6225271.4162153499</v>
      </c>
      <c r="U729">
        <v>56.166349599999997</v>
      </c>
      <c r="V729">
        <v>10.226618950000001</v>
      </c>
      <c r="W729" t="s">
        <v>340</v>
      </c>
      <c r="X729" t="s">
        <v>122</v>
      </c>
      <c r="Y729" t="s">
        <v>123</v>
      </c>
      <c r="Z729" t="s">
        <v>72</v>
      </c>
      <c r="AA729">
        <v>-4</v>
      </c>
      <c r="AB729" t="s">
        <v>124</v>
      </c>
      <c r="AC729" t="s">
        <v>74</v>
      </c>
      <c r="AD729" t="s">
        <v>66</v>
      </c>
      <c r="AE729" t="s">
        <v>75</v>
      </c>
      <c r="AF729" t="s">
        <v>76</v>
      </c>
      <c r="AG729" t="s">
        <v>197</v>
      </c>
      <c r="AH729" t="s">
        <v>126</v>
      </c>
      <c r="AI729" t="s">
        <v>79</v>
      </c>
      <c r="AJ729" t="s">
        <v>12476</v>
      </c>
      <c r="AK729" t="s">
        <v>12479</v>
      </c>
      <c r="AL729" t="s">
        <v>80</v>
      </c>
      <c r="AM729" t="s">
        <v>81</v>
      </c>
      <c r="AN729" t="s">
        <v>82</v>
      </c>
      <c r="AO729" t="s">
        <v>529</v>
      </c>
      <c r="AP729" t="s">
        <v>83</v>
      </c>
      <c r="AQ729" t="s">
        <v>107</v>
      </c>
      <c r="AR729" t="s">
        <v>85</v>
      </c>
      <c r="AS729" t="s">
        <v>229</v>
      </c>
      <c r="AT729" t="s">
        <v>74</v>
      </c>
      <c r="AU729" t="s">
        <v>74</v>
      </c>
      <c r="AV729" t="s">
        <v>65</v>
      </c>
      <c r="AW729" t="s">
        <v>87</v>
      </c>
      <c r="AX729" t="s">
        <v>88</v>
      </c>
      <c r="AY729" t="s">
        <v>89</v>
      </c>
      <c r="AZ729" t="s">
        <v>83</v>
      </c>
      <c r="BA729" t="s">
        <v>83</v>
      </c>
      <c r="BB729" t="s">
        <v>2133</v>
      </c>
      <c r="BC729">
        <v>1679.196082041959</v>
      </c>
      <c r="BD729">
        <v>2245.1647333942128</v>
      </c>
      <c r="BE729">
        <v>1634.7239160792419</v>
      </c>
      <c r="BF729">
        <v>255.4941395894796</v>
      </c>
      <c r="BG729" t="s">
        <v>244</v>
      </c>
      <c r="BH729" t="s">
        <v>131</v>
      </c>
    </row>
    <row r="730" spans="1:60" x14ac:dyDescent="0.2">
      <c r="A730" t="s">
        <v>3843</v>
      </c>
      <c r="B730">
        <v>2650000</v>
      </c>
      <c r="C730" s="2">
        <v>44000</v>
      </c>
      <c r="D730">
        <v>2</v>
      </c>
      <c r="E730">
        <v>67</v>
      </c>
      <c r="F730">
        <v>-2</v>
      </c>
      <c r="G730">
        <v>39552.238805970148</v>
      </c>
      <c r="H730" t="s">
        <v>3844</v>
      </c>
      <c r="I730">
        <v>726</v>
      </c>
      <c r="J730" t="s">
        <v>3845</v>
      </c>
      <c r="K730" t="s">
        <v>373</v>
      </c>
      <c r="L730" t="s">
        <v>413</v>
      </c>
      <c r="M730" t="s">
        <v>66</v>
      </c>
      <c r="N730" t="s">
        <v>99</v>
      </c>
      <c r="O730">
        <v>8000</v>
      </c>
      <c r="P730" t="s">
        <v>67</v>
      </c>
      <c r="Q730" t="s">
        <v>375</v>
      </c>
      <c r="R730">
        <v>527489</v>
      </c>
      <c r="S730">
        <v>574352.68999999994</v>
      </c>
      <c r="T730">
        <v>6224217</v>
      </c>
      <c r="U730">
        <v>56.157164999999999</v>
      </c>
      <c r="V730">
        <v>10.197059749999999</v>
      </c>
      <c r="W730" t="s">
        <v>69</v>
      </c>
      <c r="X730" t="s">
        <v>70</v>
      </c>
      <c r="Y730" t="s">
        <v>123</v>
      </c>
      <c r="Z730" t="s">
        <v>72</v>
      </c>
      <c r="AA730">
        <v>3.5</v>
      </c>
      <c r="AB730" t="s">
        <v>241</v>
      </c>
      <c r="AC730" t="s">
        <v>103</v>
      </c>
      <c r="AD730" t="s">
        <v>74</v>
      </c>
      <c r="AE730" t="s">
        <v>75</v>
      </c>
      <c r="AF730" t="s">
        <v>76</v>
      </c>
      <c r="AG730" t="s">
        <v>3846</v>
      </c>
      <c r="AH730" t="s">
        <v>126</v>
      </c>
      <c r="AI730" t="s">
        <v>105</v>
      </c>
      <c r="AJ730" t="s">
        <v>12478</v>
      </c>
      <c r="AK730" t="s">
        <v>12477</v>
      </c>
      <c r="AL730" t="s">
        <v>80</v>
      </c>
      <c r="AM730" t="s">
        <v>81</v>
      </c>
      <c r="AN730" t="s">
        <v>377</v>
      </c>
      <c r="AO730" t="s">
        <v>83</v>
      </c>
      <c r="AP730" t="s">
        <v>83</v>
      </c>
      <c r="AQ730" t="s">
        <v>107</v>
      </c>
      <c r="AR730" t="s">
        <v>85</v>
      </c>
      <c r="AS730" t="s">
        <v>119</v>
      </c>
      <c r="AT730" t="s">
        <v>74</v>
      </c>
      <c r="AU730" t="s">
        <v>74</v>
      </c>
      <c r="AV730" t="s">
        <v>66</v>
      </c>
      <c r="AW730" t="s">
        <v>109</v>
      </c>
      <c r="AX730" t="s">
        <v>110</v>
      </c>
      <c r="AY730" t="s">
        <v>89</v>
      </c>
      <c r="AZ730" t="s">
        <v>83</v>
      </c>
      <c r="BA730" t="s">
        <v>83</v>
      </c>
      <c r="BB730" t="s">
        <v>378</v>
      </c>
      <c r="BC730">
        <v>1085.879796527689</v>
      </c>
      <c r="BD730">
        <v>896.96278276479131</v>
      </c>
      <c r="BE730">
        <v>591.52184883973428</v>
      </c>
      <c r="BF730">
        <v>1019.807180927532</v>
      </c>
      <c r="BG730" t="s">
        <v>112</v>
      </c>
      <c r="BH730" t="s">
        <v>245</v>
      </c>
    </row>
    <row r="731" spans="1:60" x14ac:dyDescent="0.2">
      <c r="A731" t="s">
        <v>3847</v>
      </c>
      <c r="B731">
        <v>1850000</v>
      </c>
      <c r="C731" s="2">
        <v>44000</v>
      </c>
      <c r="D731">
        <v>2</v>
      </c>
      <c r="E731">
        <v>54</v>
      </c>
      <c r="F731">
        <v>-1</v>
      </c>
      <c r="G731">
        <v>34259.259259259263</v>
      </c>
      <c r="H731" t="s">
        <v>3848</v>
      </c>
      <c r="I731">
        <v>727</v>
      </c>
      <c r="J731" t="s">
        <v>3849</v>
      </c>
      <c r="K731" t="s">
        <v>2216</v>
      </c>
      <c r="L731" t="s">
        <v>108</v>
      </c>
      <c r="M731" t="s">
        <v>65</v>
      </c>
      <c r="N731" t="s">
        <v>147</v>
      </c>
      <c r="O731">
        <v>8000</v>
      </c>
      <c r="P731" t="s">
        <v>67</v>
      </c>
      <c r="Q731" t="s">
        <v>3850</v>
      </c>
      <c r="R731">
        <v>31041</v>
      </c>
      <c r="S731">
        <v>574373.62</v>
      </c>
      <c r="T731">
        <v>6223971</v>
      </c>
      <c r="U731">
        <v>56.154951969999999</v>
      </c>
      <c r="V731">
        <v>10.197327899999999</v>
      </c>
      <c r="W731" t="s">
        <v>149</v>
      </c>
      <c r="X731" t="s">
        <v>70</v>
      </c>
      <c r="Y731" t="s">
        <v>123</v>
      </c>
      <c r="Z731" t="s">
        <v>72</v>
      </c>
      <c r="AA731">
        <v>2.6</v>
      </c>
      <c r="AB731" t="s">
        <v>241</v>
      </c>
      <c r="AC731" t="s">
        <v>103</v>
      </c>
      <c r="AD731" t="s">
        <v>74</v>
      </c>
      <c r="AE731" t="s">
        <v>75</v>
      </c>
      <c r="AF731" t="s">
        <v>76</v>
      </c>
      <c r="AG731" t="s">
        <v>852</v>
      </c>
      <c r="AH731" t="s">
        <v>78</v>
      </c>
      <c r="AI731" t="s">
        <v>105</v>
      </c>
      <c r="AJ731" t="s">
        <v>12478</v>
      </c>
      <c r="AK731" t="s">
        <v>12477</v>
      </c>
      <c r="AL731" t="s">
        <v>80</v>
      </c>
      <c r="AM731" t="s">
        <v>81</v>
      </c>
      <c r="AN731" t="s">
        <v>586</v>
      </c>
      <c r="AO731" t="s">
        <v>3851</v>
      </c>
      <c r="AP731" t="s">
        <v>83</v>
      </c>
      <c r="AQ731" t="s">
        <v>107</v>
      </c>
      <c r="AR731" t="s">
        <v>85</v>
      </c>
      <c r="AS731" t="s">
        <v>98</v>
      </c>
      <c r="AT731" t="s">
        <v>74</v>
      </c>
      <c r="AU731" t="s">
        <v>74</v>
      </c>
      <c r="AV731" t="s">
        <v>66</v>
      </c>
      <c r="AW731" t="s">
        <v>109</v>
      </c>
      <c r="AX731" t="s">
        <v>169</v>
      </c>
      <c r="AY731" t="s">
        <v>89</v>
      </c>
      <c r="AZ731" t="s">
        <v>83</v>
      </c>
      <c r="BA731" t="s">
        <v>90</v>
      </c>
      <c r="BB731" t="s">
        <v>155</v>
      </c>
      <c r="BC731">
        <v>996.75889604542567</v>
      </c>
      <c r="BD731">
        <v>688.37739500226644</v>
      </c>
      <c r="BE731">
        <v>609.47647593155489</v>
      </c>
      <c r="BF731">
        <v>1001.220768817239</v>
      </c>
      <c r="BG731" t="s">
        <v>182</v>
      </c>
      <c r="BH731" t="s">
        <v>245</v>
      </c>
    </row>
    <row r="732" spans="1:60" x14ac:dyDescent="0.2">
      <c r="A732" t="s">
        <v>3852</v>
      </c>
      <c r="B732">
        <v>3012500</v>
      </c>
      <c r="C732" s="2">
        <v>44000</v>
      </c>
      <c r="D732">
        <v>3</v>
      </c>
      <c r="E732">
        <v>95</v>
      </c>
      <c r="F732">
        <v>-4</v>
      </c>
      <c r="G732">
        <v>31710.52631578947</v>
      </c>
      <c r="H732" t="s">
        <v>3853</v>
      </c>
      <c r="I732">
        <v>728</v>
      </c>
      <c r="J732" t="s">
        <v>3854</v>
      </c>
      <c r="K732" t="s">
        <v>725</v>
      </c>
      <c r="L732" t="s">
        <v>140</v>
      </c>
      <c r="M732" t="s">
        <v>66</v>
      </c>
      <c r="O732">
        <v>8000</v>
      </c>
      <c r="P732" t="s">
        <v>67</v>
      </c>
      <c r="Q732" t="s">
        <v>3855</v>
      </c>
      <c r="R732">
        <v>497946</v>
      </c>
      <c r="S732">
        <v>574861.43999999994</v>
      </c>
      <c r="T732">
        <v>6224675</v>
      </c>
      <c r="U732">
        <v>56.161199500000002</v>
      </c>
      <c r="V732">
        <v>10.205377289999999</v>
      </c>
      <c r="W732" t="s">
        <v>69</v>
      </c>
      <c r="X732" t="s">
        <v>122</v>
      </c>
      <c r="Y732" t="s">
        <v>123</v>
      </c>
      <c r="Z732" t="s">
        <v>72</v>
      </c>
      <c r="AA732">
        <v>13.7</v>
      </c>
      <c r="AB732" t="s">
        <v>196</v>
      </c>
      <c r="AC732" t="s">
        <v>74</v>
      </c>
      <c r="AD732" t="s">
        <v>74</v>
      </c>
      <c r="AE732" t="s">
        <v>75</v>
      </c>
      <c r="AF732" t="s">
        <v>76</v>
      </c>
      <c r="AG732" t="s">
        <v>634</v>
      </c>
      <c r="AH732" t="s">
        <v>126</v>
      </c>
      <c r="AI732" t="s">
        <v>105</v>
      </c>
      <c r="AJ732" t="s">
        <v>12476</v>
      </c>
      <c r="AK732" t="s">
        <v>12477</v>
      </c>
      <c r="AL732" t="s">
        <v>80</v>
      </c>
      <c r="AM732" t="s">
        <v>81</v>
      </c>
      <c r="AN732" t="s">
        <v>800</v>
      </c>
      <c r="AO732" t="s">
        <v>394</v>
      </c>
      <c r="AP732" t="s">
        <v>83</v>
      </c>
      <c r="AQ732" t="s">
        <v>107</v>
      </c>
      <c r="AR732" t="s">
        <v>85</v>
      </c>
      <c r="AS732" t="s">
        <v>65</v>
      </c>
      <c r="AT732" t="s">
        <v>74</v>
      </c>
      <c r="AU732" t="s">
        <v>74</v>
      </c>
      <c r="AV732" t="s">
        <v>65</v>
      </c>
      <c r="AW732" t="s">
        <v>109</v>
      </c>
      <c r="AX732" t="s">
        <v>223</v>
      </c>
      <c r="AY732" t="s">
        <v>89</v>
      </c>
      <c r="AZ732" t="s">
        <v>83</v>
      </c>
      <c r="BA732" t="s">
        <v>90</v>
      </c>
      <c r="BB732" t="s">
        <v>3856</v>
      </c>
      <c r="BC732">
        <v>1004.556569089126</v>
      </c>
      <c r="BD732">
        <v>1213.0222252089379</v>
      </c>
      <c r="BE732">
        <v>494.94348388817281</v>
      </c>
      <c r="BF732">
        <v>600.74998224918613</v>
      </c>
      <c r="BG732" t="s">
        <v>156</v>
      </c>
      <c r="BH732" t="s">
        <v>201</v>
      </c>
    </row>
    <row r="733" spans="1:60" x14ac:dyDescent="0.2">
      <c r="A733" t="s">
        <v>3857</v>
      </c>
      <c r="B733">
        <v>2900000</v>
      </c>
      <c r="C733" s="2">
        <v>44000</v>
      </c>
      <c r="D733">
        <v>2</v>
      </c>
      <c r="E733">
        <v>74</v>
      </c>
      <c r="F733">
        <v>-3</v>
      </c>
      <c r="G733">
        <v>39189.189189189186</v>
      </c>
      <c r="H733" t="s">
        <v>3858</v>
      </c>
      <c r="I733">
        <v>729</v>
      </c>
      <c r="J733" t="s">
        <v>3859</v>
      </c>
      <c r="K733" t="s">
        <v>480</v>
      </c>
      <c r="L733" t="s">
        <v>864</v>
      </c>
      <c r="M733" t="s">
        <v>66</v>
      </c>
      <c r="N733" t="s">
        <v>147</v>
      </c>
      <c r="O733">
        <v>8000</v>
      </c>
      <c r="P733" t="s">
        <v>67</v>
      </c>
      <c r="Q733" t="s">
        <v>3543</v>
      </c>
      <c r="R733">
        <v>470746</v>
      </c>
      <c r="S733">
        <v>574987.38</v>
      </c>
      <c r="T733">
        <v>6222725.5</v>
      </c>
      <c r="U733">
        <v>56.143667890000003</v>
      </c>
      <c r="V733">
        <v>10.20685553</v>
      </c>
      <c r="W733" t="s">
        <v>315</v>
      </c>
      <c r="X733" t="s">
        <v>275</v>
      </c>
      <c r="Y733" t="s">
        <v>151</v>
      </c>
      <c r="Z733" t="s">
        <v>72</v>
      </c>
      <c r="AA733">
        <v>13.5</v>
      </c>
      <c r="AB733" t="s">
        <v>316</v>
      </c>
      <c r="AC733" t="s">
        <v>103</v>
      </c>
      <c r="AD733" t="s">
        <v>66</v>
      </c>
      <c r="AE733" t="s">
        <v>75</v>
      </c>
      <c r="AF733" t="s">
        <v>76</v>
      </c>
      <c r="AG733" t="s">
        <v>3544</v>
      </c>
      <c r="AH733" t="s">
        <v>78</v>
      </c>
      <c r="AI733" t="s">
        <v>79</v>
      </c>
      <c r="AJ733" t="s">
        <v>12478</v>
      </c>
      <c r="AK733" t="s">
        <v>12477</v>
      </c>
      <c r="AL733" t="s">
        <v>80</v>
      </c>
      <c r="AM733" t="s">
        <v>81</v>
      </c>
      <c r="AN733" t="s">
        <v>520</v>
      </c>
      <c r="AO733" t="s">
        <v>83</v>
      </c>
      <c r="AP733" t="s">
        <v>83</v>
      </c>
      <c r="AQ733" t="s">
        <v>107</v>
      </c>
      <c r="AR733" t="s">
        <v>85</v>
      </c>
      <c r="AS733" t="s">
        <v>65</v>
      </c>
      <c r="AT733" t="s">
        <v>74</v>
      </c>
      <c r="AU733" t="s">
        <v>74</v>
      </c>
      <c r="AV733" t="s">
        <v>66</v>
      </c>
      <c r="AW733" t="s">
        <v>109</v>
      </c>
      <c r="AX733" t="s">
        <v>223</v>
      </c>
      <c r="AY733" t="s">
        <v>89</v>
      </c>
      <c r="AZ733" t="s">
        <v>83</v>
      </c>
      <c r="BA733" t="s">
        <v>90</v>
      </c>
      <c r="BB733" t="s">
        <v>3545</v>
      </c>
      <c r="BC733">
        <v>1137.487990729554</v>
      </c>
      <c r="BD733">
        <v>751.79314914925885</v>
      </c>
      <c r="BE733">
        <v>1462.405602839257</v>
      </c>
      <c r="BF733">
        <v>457.16532555962368</v>
      </c>
      <c r="BG733" t="s">
        <v>182</v>
      </c>
      <c r="BH733" t="s">
        <v>157</v>
      </c>
    </row>
    <row r="734" spans="1:60" x14ac:dyDescent="0.2">
      <c r="A734" t="s">
        <v>3860</v>
      </c>
      <c r="B734">
        <v>5425000</v>
      </c>
      <c r="C734" s="2">
        <v>44000</v>
      </c>
      <c r="D734">
        <v>5</v>
      </c>
      <c r="E734">
        <v>113</v>
      </c>
      <c r="F734">
        <v>-1</v>
      </c>
      <c r="G734">
        <v>48008.849557522117</v>
      </c>
      <c r="H734" t="s">
        <v>3861</v>
      </c>
      <c r="I734">
        <v>730</v>
      </c>
      <c r="J734" t="s">
        <v>3862</v>
      </c>
      <c r="K734" t="s">
        <v>3863</v>
      </c>
      <c r="L734" t="s">
        <v>108</v>
      </c>
      <c r="M734" t="s">
        <v>163</v>
      </c>
      <c r="O734">
        <v>8000</v>
      </c>
      <c r="P734" t="s">
        <v>67</v>
      </c>
      <c r="Q734" t="s">
        <v>3864</v>
      </c>
      <c r="R734">
        <v>498667</v>
      </c>
      <c r="S734">
        <v>574775.43999999994</v>
      </c>
      <c r="T734">
        <v>6222848</v>
      </c>
      <c r="U734">
        <v>56.144801530000002</v>
      </c>
      <c r="V734">
        <v>10.20347978</v>
      </c>
      <c r="W734" t="s">
        <v>315</v>
      </c>
      <c r="X734" t="s">
        <v>275</v>
      </c>
      <c r="Y734" t="s">
        <v>151</v>
      </c>
      <c r="Z734" t="s">
        <v>72</v>
      </c>
      <c r="AA734">
        <v>18.5</v>
      </c>
      <c r="AB734" t="s">
        <v>316</v>
      </c>
      <c r="AC734" t="s">
        <v>74</v>
      </c>
      <c r="AD734" t="s">
        <v>74</v>
      </c>
      <c r="AE734" t="s">
        <v>75</v>
      </c>
      <c r="AF734" t="s">
        <v>76</v>
      </c>
      <c r="AG734" t="s">
        <v>3865</v>
      </c>
      <c r="AH734" t="s">
        <v>78</v>
      </c>
      <c r="AI734" t="s">
        <v>79</v>
      </c>
      <c r="AJ734" t="s">
        <v>12478</v>
      </c>
      <c r="AK734" t="s">
        <v>12477</v>
      </c>
      <c r="AL734" t="s">
        <v>80</v>
      </c>
      <c r="AM734" t="s">
        <v>81</v>
      </c>
      <c r="AN734" t="s">
        <v>650</v>
      </c>
      <c r="AO734" t="s">
        <v>83</v>
      </c>
      <c r="AP734" t="s">
        <v>83</v>
      </c>
      <c r="AQ734" t="s">
        <v>107</v>
      </c>
      <c r="AR734" t="s">
        <v>85</v>
      </c>
      <c r="AS734" t="s">
        <v>119</v>
      </c>
      <c r="AT734" t="s">
        <v>74</v>
      </c>
      <c r="AU734" t="s">
        <v>74</v>
      </c>
      <c r="AV734" t="s">
        <v>98</v>
      </c>
      <c r="AW734" t="s">
        <v>109</v>
      </c>
      <c r="AX734" t="s">
        <v>169</v>
      </c>
      <c r="AY734" t="s">
        <v>89</v>
      </c>
      <c r="AZ734" t="s">
        <v>83</v>
      </c>
      <c r="BA734" t="s">
        <v>90</v>
      </c>
      <c r="BB734" t="s">
        <v>1838</v>
      </c>
      <c r="BC734">
        <v>1116.4134354948751</v>
      </c>
      <c r="BD734">
        <v>617.5742159078028</v>
      </c>
      <c r="BE734">
        <v>1349.8578428307451</v>
      </c>
      <c r="BF734">
        <v>615.07289360090499</v>
      </c>
      <c r="BG734" t="s">
        <v>182</v>
      </c>
      <c r="BH734" t="s">
        <v>157</v>
      </c>
    </row>
    <row r="735" spans="1:60" x14ac:dyDescent="0.2">
      <c r="A735" t="s">
        <v>3866</v>
      </c>
      <c r="B735">
        <v>3395000</v>
      </c>
      <c r="C735" s="2">
        <v>44000</v>
      </c>
      <c r="D735">
        <v>3</v>
      </c>
      <c r="E735">
        <v>95</v>
      </c>
      <c r="G735">
        <v>35736.84210526316</v>
      </c>
      <c r="H735" t="s">
        <v>3867</v>
      </c>
      <c r="I735">
        <v>731</v>
      </c>
      <c r="J735" t="s">
        <v>3868</v>
      </c>
      <c r="K735" t="s">
        <v>458</v>
      </c>
      <c r="L735" t="s">
        <v>1343</v>
      </c>
      <c r="M735" t="s">
        <v>98</v>
      </c>
      <c r="N735" t="s">
        <v>99</v>
      </c>
      <c r="O735">
        <v>8000</v>
      </c>
      <c r="P735" t="s">
        <v>67</v>
      </c>
      <c r="Q735" t="s">
        <v>506</v>
      </c>
      <c r="R735">
        <v>529228</v>
      </c>
      <c r="S735">
        <v>574039.31000000006</v>
      </c>
      <c r="T735">
        <v>6225015.5</v>
      </c>
      <c r="U735">
        <v>56.164386479999997</v>
      </c>
      <c r="V735">
        <v>10.19223781</v>
      </c>
      <c r="W735" t="s">
        <v>490</v>
      </c>
      <c r="X735" t="s">
        <v>462</v>
      </c>
      <c r="Y735" t="s">
        <v>71</v>
      </c>
      <c r="Z735" t="s">
        <v>72</v>
      </c>
      <c r="AA735">
        <v>41.6</v>
      </c>
      <c r="AB735" t="s">
        <v>463</v>
      </c>
      <c r="AC735" t="s">
        <v>103</v>
      </c>
      <c r="AD735" t="s">
        <v>74</v>
      </c>
      <c r="AE735" t="s">
        <v>75</v>
      </c>
      <c r="AF735" t="s">
        <v>76</v>
      </c>
      <c r="AG735" t="s">
        <v>2375</v>
      </c>
      <c r="AH735" t="s">
        <v>78</v>
      </c>
      <c r="AI735" t="s">
        <v>79</v>
      </c>
      <c r="AJ735" t="s">
        <v>12476</v>
      </c>
      <c r="AK735" t="s">
        <v>12479</v>
      </c>
      <c r="AL735" t="s">
        <v>80</v>
      </c>
      <c r="AM735" t="s">
        <v>81</v>
      </c>
      <c r="AN735" t="s">
        <v>1260</v>
      </c>
      <c r="AO735" t="s">
        <v>83</v>
      </c>
      <c r="AP735" t="s">
        <v>83</v>
      </c>
      <c r="AQ735" t="s">
        <v>107</v>
      </c>
      <c r="AR735" t="s">
        <v>85</v>
      </c>
      <c r="AS735" t="s">
        <v>97</v>
      </c>
      <c r="AT735" t="s">
        <v>74</v>
      </c>
      <c r="AU735" t="s">
        <v>74</v>
      </c>
      <c r="AV735" t="s">
        <v>65</v>
      </c>
      <c r="AW735" t="s">
        <v>87</v>
      </c>
      <c r="AX735" t="s">
        <v>88</v>
      </c>
      <c r="AY735" t="s">
        <v>89</v>
      </c>
      <c r="AZ735" t="s">
        <v>83</v>
      </c>
      <c r="BA735" t="s">
        <v>90</v>
      </c>
      <c r="BB735" t="s">
        <v>1261</v>
      </c>
      <c r="BC735">
        <v>1790.671962396872</v>
      </c>
      <c r="BD735">
        <v>1746.085892640901</v>
      </c>
      <c r="BE735">
        <v>1225.8917522646179</v>
      </c>
      <c r="BF735">
        <v>1486.702566788799</v>
      </c>
      <c r="BG735" t="s">
        <v>112</v>
      </c>
      <c r="BH735" t="s">
        <v>113</v>
      </c>
    </row>
    <row r="736" spans="1:60" x14ac:dyDescent="0.2">
      <c r="A736" t="s">
        <v>3869</v>
      </c>
      <c r="B736">
        <v>3575000</v>
      </c>
      <c r="C736" s="2">
        <v>43999</v>
      </c>
      <c r="D736">
        <v>5</v>
      </c>
      <c r="E736">
        <v>130</v>
      </c>
      <c r="F736">
        <v>1</v>
      </c>
      <c r="G736">
        <v>27500</v>
      </c>
      <c r="H736" t="s">
        <v>3870</v>
      </c>
      <c r="I736">
        <v>732</v>
      </c>
      <c r="J736" t="s">
        <v>3871</v>
      </c>
      <c r="K736" t="s">
        <v>355</v>
      </c>
      <c r="L736" t="s">
        <v>948</v>
      </c>
      <c r="M736" t="s">
        <v>66</v>
      </c>
      <c r="O736">
        <v>8000</v>
      </c>
      <c r="P736" t="s">
        <v>67</v>
      </c>
      <c r="Q736" t="s">
        <v>949</v>
      </c>
      <c r="R736">
        <v>148364</v>
      </c>
      <c r="S736">
        <v>574674.06000000006</v>
      </c>
      <c r="T736">
        <v>6224415</v>
      </c>
      <c r="U736">
        <v>56.158893370000001</v>
      </c>
      <c r="V736">
        <v>10.202287999999999</v>
      </c>
      <c r="W736" t="s">
        <v>69</v>
      </c>
      <c r="X736" t="s">
        <v>70</v>
      </c>
      <c r="Y736" t="s">
        <v>123</v>
      </c>
      <c r="Z736" t="s">
        <v>72</v>
      </c>
      <c r="AA736">
        <v>3.7</v>
      </c>
      <c r="AB736" t="s">
        <v>241</v>
      </c>
      <c r="AC736" t="s">
        <v>103</v>
      </c>
      <c r="AD736" t="s">
        <v>98</v>
      </c>
      <c r="AE736" t="s">
        <v>75</v>
      </c>
      <c r="AF736" t="s">
        <v>76</v>
      </c>
      <c r="AG736" t="s">
        <v>871</v>
      </c>
      <c r="AH736" t="s">
        <v>126</v>
      </c>
      <c r="AI736" t="s">
        <v>105</v>
      </c>
      <c r="AJ736" t="s">
        <v>12478</v>
      </c>
      <c r="AK736" t="s">
        <v>12477</v>
      </c>
      <c r="AL736" t="s">
        <v>80</v>
      </c>
      <c r="AM736" t="s">
        <v>81</v>
      </c>
      <c r="AN736" t="s">
        <v>950</v>
      </c>
      <c r="AO736" t="s">
        <v>83</v>
      </c>
      <c r="AP736" t="s">
        <v>83</v>
      </c>
      <c r="AQ736" t="s">
        <v>107</v>
      </c>
      <c r="AR736" t="s">
        <v>85</v>
      </c>
      <c r="AS736" t="s">
        <v>65</v>
      </c>
      <c r="AT736" t="s">
        <v>74</v>
      </c>
      <c r="AU736" t="s">
        <v>74</v>
      </c>
      <c r="AV736" t="s">
        <v>98</v>
      </c>
      <c r="AW736" t="s">
        <v>109</v>
      </c>
      <c r="AX736" t="s">
        <v>110</v>
      </c>
      <c r="AY736" t="s">
        <v>89</v>
      </c>
      <c r="AZ736" t="s">
        <v>83</v>
      </c>
      <c r="BA736" t="s">
        <v>83</v>
      </c>
      <c r="BB736" t="s">
        <v>951</v>
      </c>
      <c r="BC736">
        <v>917.87258288773546</v>
      </c>
      <c r="BD736">
        <v>966.77596423339401</v>
      </c>
      <c r="BE736">
        <v>353.35954651299721</v>
      </c>
      <c r="BF736">
        <v>721.23733562102245</v>
      </c>
      <c r="BG736" t="s">
        <v>156</v>
      </c>
      <c r="BH736" t="s">
        <v>245</v>
      </c>
    </row>
    <row r="737" spans="1:60" x14ac:dyDescent="0.2">
      <c r="A737" t="s">
        <v>3872</v>
      </c>
      <c r="B737">
        <v>3075000</v>
      </c>
      <c r="C737" s="2">
        <v>43999</v>
      </c>
      <c r="D737">
        <v>3</v>
      </c>
      <c r="E737">
        <v>76</v>
      </c>
      <c r="F737">
        <v>-4</v>
      </c>
      <c r="G737">
        <v>40460.526315789473</v>
      </c>
      <c r="H737" t="s">
        <v>3873</v>
      </c>
      <c r="I737">
        <v>733</v>
      </c>
      <c r="J737" t="s">
        <v>3874</v>
      </c>
      <c r="K737" t="s">
        <v>583</v>
      </c>
      <c r="L737" t="s">
        <v>229</v>
      </c>
      <c r="M737" t="s">
        <v>119</v>
      </c>
      <c r="N737" t="s">
        <v>99</v>
      </c>
      <c r="O737">
        <v>8000</v>
      </c>
      <c r="P737" t="s">
        <v>67</v>
      </c>
      <c r="Q737" t="s">
        <v>1167</v>
      </c>
      <c r="R737">
        <v>108265</v>
      </c>
      <c r="S737">
        <v>574580.31000000006</v>
      </c>
      <c r="T737">
        <v>6224869.5</v>
      </c>
      <c r="U737">
        <v>56.162990690000001</v>
      </c>
      <c r="V737">
        <v>10.20090633</v>
      </c>
      <c r="W737" t="s">
        <v>69</v>
      </c>
      <c r="X737" t="s">
        <v>462</v>
      </c>
      <c r="Y737" t="s">
        <v>123</v>
      </c>
      <c r="Z737" t="s">
        <v>72</v>
      </c>
      <c r="AA737">
        <v>29.3</v>
      </c>
      <c r="AB737" t="s">
        <v>196</v>
      </c>
      <c r="AC737" t="s">
        <v>74</v>
      </c>
      <c r="AD737" t="s">
        <v>74</v>
      </c>
      <c r="AE737" t="s">
        <v>75</v>
      </c>
      <c r="AF737" t="s">
        <v>76</v>
      </c>
      <c r="AG737" t="s">
        <v>1168</v>
      </c>
      <c r="AH737" t="s">
        <v>126</v>
      </c>
      <c r="AI737" t="s">
        <v>79</v>
      </c>
      <c r="AJ737" t="s">
        <v>12476</v>
      </c>
      <c r="AK737" t="s">
        <v>12477</v>
      </c>
      <c r="AL737" t="s">
        <v>80</v>
      </c>
      <c r="AM737" t="s">
        <v>81</v>
      </c>
      <c r="AN737" t="s">
        <v>628</v>
      </c>
      <c r="AO737" t="s">
        <v>83</v>
      </c>
      <c r="AP737" t="s">
        <v>83</v>
      </c>
      <c r="AQ737" t="s">
        <v>107</v>
      </c>
      <c r="AR737" t="s">
        <v>85</v>
      </c>
      <c r="AS737" t="s">
        <v>98</v>
      </c>
      <c r="AT737" t="s">
        <v>74</v>
      </c>
      <c r="AU737" t="s">
        <v>74</v>
      </c>
      <c r="AV737" t="s">
        <v>65</v>
      </c>
      <c r="AW737" t="s">
        <v>109</v>
      </c>
      <c r="AX737" t="s">
        <v>110</v>
      </c>
      <c r="AY737" t="s">
        <v>89</v>
      </c>
      <c r="AZ737" t="s">
        <v>83</v>
      </c>
      <c r="BA737" t="s">
        <v>90</v>
      </c>
      <c r="BB737" t="s">
        <v>1169</v>
      </c>
      <c r="BC737">
        <v>1320.486579678334</v>
      </c>
      <c r="BD737">
        <v>1430.692011857984</v>
      </c>
      <c r="BE737">
        <v>773.28425418061136</v>
      </c>
      <c r="BF737">
        <v>926.37858678343889</v>
      </c>
      <c r="BG737" t="s">
        <v>182</v>
      </c>
      <c r="BH737" t="s">
        <v>201</v>
      </c>
    </row>
    <row r="738" spans="1:60" x14ac:dyDescent="0.2">
      <c r="A738" t="s">
        <v>3875</v>
      </c>
      <c r="B738">
        <v>3698000</v>
      </c>
      <c r="C738" s="2">
        <v>43999</v>
      </c>
      <c r="D738">
        <v>4</v>
      </c>
      <c r="E738">
        <v>107</v>
      </c>
      <c r="G738">
        <v>34560.747663551403</v>
      </c>
      <c r="H738" t="s">
        <v>3876</v>
      </c>
      <c r="I738">
        <v>734</v>
      </c>
      <c r="J738" t="s">
        <v>3877</v>
      </c>
      <c r="K738" t="s">
        <v>1153</v>
      </c>
      <c r="L738" t="s">
        <v>108</v>
      </c>
      <c r="M738" t="s">
        <v>66</v>
      </c>
      <c r="N738" t="s">
        <v>74</v>
      </c>
      <c r="O738">
        <v>8000</v>
      </c>
      <c r="P738" t="s">
        <v>67</v>
      </c>
      <c r="Q738" t="s">
        <v>2445</v>
      </c>
      <c r="R738">
        <v>910207</v>
      </c>
      <c r="S738">
        <v>573765.93999999994</v>
      </c>
      <c r="T738">
        <v>6223867</v>
      </c>
      <c r="U738">
        <v>56.154112130000001</v>
      </c>
      <c r="V738">
        <v>10.18751853</v>
      </c>
      <c r="W738" t="s">
        <v>138</v>
      </c>
      <c r="X738" t="s">
        <v>70</v>
      </c>
      <c r="Y738" t="s">
        <v>71</v>
      </c>
      <c r="Z738" t="s">
        <v>72</v>
      </c>
      <c r="AA738">
        <v>5.5</v>
      </c>
      <c r="AB738" t="s">
        <v>73</v>
      </c>
      <c r="AC738" t="s">
        <v>74</v>
      </c>
      <c r="AD738" t="s">
        <v>74</v>
      </c>
      <c r="AE738" t="s">
        <v>75</v>
      </c>
      <c r="AF738" t="s">
        <v>76</v>
      </c>
      <c r="AG738" t="s">
        <v>1710</v>
      </c>
      <c r="AH738" t="s">
        <v>78</v>
      </c>
      <c r="AI738" t="s">
        <v>79</v>
      </c>
      <c r="AJ738" t="s">
        <v>12476</v>
      </c>
      <c r="AK738" t="s">
        <v>12477</v>
      </c>
      <c r="AL738" t="s">
        <v>80</v>
      </c>
      <c r="AM738" t="s">
        <v>81</v>
      </c>
      <c r="AN738" t="s">
        <v>460</v>
      </c>
      <c r="AO738" t="s">
        <v>83</v>
      </c>
      <c r="AP738" t="s">
        <v>83</v>
      </c>
      <c r="AQ738" t="s">
        <v>107</v>
      </c>
      <c r="AR738" t="s">
        <v>85</v>
      </c>
      <c r="AS738" t="s">
        <v>108</v>
      </c>
      <c r="AT738" t="s">
        <v>74</v>
      </c>
      <c r="AU738" t="s">
        <v>74</v>
      </c>
      <c r="AV738" t="s">
        <v>119</v>
      </c>
      <c r="AW738" t="s">
        <v>87</v>
      </c>
      <c r="AX738" t="s">
        <v>223</v>
      </c>
      <c r="AY738" t="s">
        <v>89</v>
      </c>
      <c r="AZ738" t="s">
        <v>83</v>
      </c>
      <c r="BA738" t="s">
        <v>90</v>
      </c>
      <c r="BB738" t="s">
        <v>2446</v>
      </c>
      <c r="BC738">
        <v>1590.014969897961</v>
      </c>
      <c r="BD738">
        <v>1144.1824692849259</v>
      </c>
      <c r="BE738">
        <v>1219.120746272775</v>
      </c>
      <c r="BF738">
        <v>1609.0873221375871</v>
      </c>
      <c r="BG738" t="s">
        <v>300</v>
      </c>
      <c r="BH738" t="s">
        <v>63</v>
      </c>
    </row>
    <row r="739" spans="1:60" x14ac:dyDescent="0.2">
      <c r="A739" t="s">
        <v>3878</v>
      </c>
      <c r="B739">
        <v>2995000</v>
      </c>
      <c r="C739" s="2">
        <v>43999</v>
      </c>
      <c r="D739">
        <v>3</v>
      </c>
      <c r="E739">
        <v>73</v>
      </c>
      <c r="F739">
        <v>-2</v>
      </c>
      <c r="G739">
        <v>41027.397260273967</v>
      </c>
      <c r="H739" t="s">
        <v>3879</v>
      </c>
      <c r="I739">
        <v>735</v>
      </c>
      <c r="J739" t="s">
        <v>3880</v>
      </c>
      <c r="K739" t="s">
        <v>458</v>
      </c>
      <c r="L739" t="s">
        <v>229</v>
      </c>
      <c r="M739" t="s">
        <v>119</v>
      </c>
      <c r="N739" t="s">
        <v>3881</v>
      </c>
      <c r="O739">
        <v>8000</v>
      </c>
      <c r="P739" t="s">
        <v>67</v>
      </c>
      <c r="Q739" t="s">
        <v>2322</v>
      </c>
      <c r="R739">
        <v>530714</v>
      </c>
      <c r="S739">
        <v>574090.75</v>
      </c>
      <c r="T739">
        <v>6224790</v>
      </c>
      <c r="U739">
        <v>56.16235288</v>
      </c>
      <c r="V739">
        <v>10.19300314</v>
      </c>
      <c r="W739" t="s">
        <v>69</v>
      </c>
      <c r="X739" t="s">
        <v>462</v>
      </c>
      <c r="Y739" t="s">
        <v>71</v>
      </c>
      <c r="Z739" t="s">
        <v>72</v>
      </c>
      <c r="AA739">
        <v>33.1</v>
      </c>
      <c r="AB739" t="s">
        <v>463</v>
      </c>
      <c r="AC739" t="s">
        <v>103</v>
      </c>
      <c r="AD739" t="s">
        <v>74</v>
      </c>
      <c r="AE739" t="s">
        <v>75</v>
      </c>
      <c r="AF739" t="s">
        <v>76</v>
      </c>
      <c r="AG739" t="s">
        <v>2323</v>
      </c>
      <c r="AH739" t="s">
        <v>78</v>
      </c>
      <c r="AI739" t="s">
        <v>105</v>
      </c>
      <c r="AJ739" t="s">
        <v>12476</v>
      </c>
      <c r="AK739" t="s">
        <v>12477</v>
      </c>
      <c r="AL739" t="s">
        <v>80</v>
      </c>
      <c r="AM739" t="s">
        <v>81</v>
      </c>
      <c r="AN739" t="s">
        <v>465</v>
      </c>
      <c r="AO739" t="s">
        <v>83</v>
      </c>
      <c r="AP739" t="s">
        <v>83</v>
      </c>
      <c r="AQ739" t="s">
        <v>107</v>
      </c>
      <c r="AR739" t="s">
        <v>85</v>
      </c>
      <c r="AS739" t="s">
        <v>97</v>
      </c>
      <c r="AT739" t="s">
        <v>74</v>
      </c>
      <c r="AU739" t="s">
        <v>74</v>
      </c>
      <c r="AV739" t="s">
        <v>65</v>
      </c>
      <c r="AW739" t="s">
        <v>87</v>
      </c>
      <c r="AX739" t="s">
        <v>88</v>
      </c>
      <c r="AY739" t="s">
        <v>89</v>
      </c>
      <c r="AZ739" t="s">
        <v>83</v>
      </c>
      <c r="BA739" t="s">
        <v>90</v>
      </c>
      <c r="BB739" t="s">
        <v>2324</v>
      </c>
      <c r="BC739">
        <v>1605.3266026225331</v>
      </c>
      <c r="BD739">
        <v>1523.0819234202879</v>
      </c>
      <c r="BE739">
        <v>1043.9484164323551</v>
      </c>
      <c r="BF739">
        <v>1371.377045669147</v>
      </c>
      <c r="BG739" t="s">
        <v>182</v>
      </c>
      <c r="BH739" t="s">
        <v>113</v>
      </c>
    </row>
    <row r="740" spans="1:60" x14ac:dyDescent="0.2">
      <c r="A740" t="s">
        <v>3882</v>
      </c>
      <c r="B740">
        <v>4700000</v>
      </c>
      <c r="C740" s="2">
        <v>43999</v>
      </c>
      <c r="D740">
        <v>3</v>
      </c>
      <c r="E740">
        <v>92</v>
      </c>
      <c r="G740">
        <v>51086.956521739128</v>
      </c>
      <c r="H740" t="s">
        <v>3883</v>
      </c>
      <c r="I740">
        <v>736</v>
      </c>
      <c r="J740" t="s">
        <v>3884</v>
      </c>
      <c r="K740" t="s">
        <v>294</v>
      </c>
      <c r="L740" t="s">
        <v>97</v>
      </c>
      <c r="M740" t="s">
        <v>86</v>
      </c>
      <c r="N740" t="s">
        <v>74</v>
      </c>
      <c r="O740">
        <v>8000</v>
      </c>
      <c r="P740" t="s">
        <v>67</v>
      </c>
      <c r="Q740" t="s">
        <v>324</v>
      </c>
      <c r="R740">
        <v>986227</v>
      </c>
      <c r="S740">
        <v>573786.43999999994</v>
      </c>
      <c r="T740">
        <v>6223713.5</v>
      </c>
      <c r="U740">
        <v>56.152730099999999</v>
      </c>
      <c r="V740">
        <v>10.187805920000001</v>
      </c>
      <c r="W740" t="s">
        <v>138</v>
      </c>
      <c r="X740" t="s">
        <v>70</v>
      </c>
      <c r="Y740" t="s">
        <v>123</v>
      </c>
      <c r="Z740" t="s">
        <v>72</v>
      </c>
      <c r="AA740">
        <v>2.9</v>
      </c>
      <c r="AB740" t="s">
        <v>241</v>
      </c>
      <c r="AC740" t="s">
        <v>74</v>
      </c>
      <c r="AD740" t="s">
        <v>65</v>
      </c>
      <c r="AE740" t="s">
        <v>75</v>
      </c>
      <c r="AF740" t="s">
        <v>76</v>
      </c>
      <c r="AG740" t="s">
        <v>325</v>
      </c>
      <c r="AH740" t="s">
        <v>78</v>
      </c>
      <c r="AI740" t="s">
        <v>79</v>
      </c>
      <c r="AJ740" t="s">
        <v>12478</v>
      </c>
      <c r="AK740" t="s">
        <v>12477</v>
      </c>
      <c r="AL740" t="s">
        <v>80</v>
      </c>
      <c r="AM740" t="s">
        <v>81</v>
      </c>
      <c r="AN740" t="s">
        <v>199</v>
      </c>
      <c r="AO740" t="s">
        <v>83</v>
      </c>
      <c r="AP740" t="s">
        <v>83</v>
      </c>
      <c r="AQ740" t="s">
        <v>107</v>
      </c>
      <c r="AR740" t="s">
        <v>85</v>
      </c>
      <c r="AS740" t="s">
        <v>229</v>
      </c>
      <c r="AT740" t="s">
        <v>66</v>
      </c>
      <c r="AU740" t="s">
        <v>66</v>
      </c>
      <c r="AV740" t="s">
        <v>65</v>
      </c>
      <c r="AW740" t="s">
        <v>109</v>
      </c>
      <c r="AX740" t="s">
        <v>223</v>
      </c>
      <c r="AY740" t="s">
        <v>89</v>
      </c>
      <c r="AZ740" t="s">
        <v>83</v>
      </c>
      <c r="BA740" t="s">
        <v>90</v>
      </c>
      <c r="BB740" t="s">
        <v>299</v>
      </c>
      <c r="BC740">
        <v>1570.630684939619</v>
      </c>
      <c r="BD740">
        <v>1079.3808607052761</v>
      </c>
      <c r="BE740">
        <v>1249.1525553090109</v>
      </c>
      <c r="BF740">
        <v>1601.565921086441</v>
      </c>
      <c r="BG740" t="s">
        <v>300</v>
      </c>
      <c r="BH740" t="s">
        <v>63</v>
      </c>
    </row>
    <row r="741" spans="1:60" x14ac:dyDescent="0.2">
      <c r="A741" t="s">
        <v>3885</v>
      </c>
      <c r="B741">
        <v>1075000</v>
      </c>
      <c r="C741" s="2">
        <v>43999</v>
      </c>
      <c r="D741">
        <v>2</v>
      </c>
      <c r="E741">
        <v>49</v>
      </c>
      <c r="G741">
        <v>21938.775510204079</v>
      </c>
      <c r="H741" t="s">
        <v>3886</v>
      </c>
      <c r="I741">
        <v>737</v>
      </c>
      <c r="J741" t="s">
        <v>3887</v>
      </c>
      <c r="K741" t="s">
        <v>63</v>
      </c>
      <c r="L741" t="s">
        <v>408</v>
      </c>
      <c r="M741" t="s">
        <v>74</v>
      </c>
      <c r="N741" t="s">
        <v>119</v>
      </c>
      <c r="O741">
        <v>8000</v>
      </c>
      <c r="P741" t="s">
        <v>67</v>
      </c>
      <c r="Q741" t="s">
        <v>918</v>
      </c>
      <c r="R741">
        <v>990779</v>
      </c>
      <c r="S741">
        <v>573995.31999999995</v>
      </c>
      <c r="T741">
        <v>6224100.6399999997</v>
      </c>
      <c r="U741">
        <v>56.156175339999997</v>
      </c>
      <c r="V741">
        <v>10.19127524</v>
      </c>
      <c r="W741" t="s">
        <v>101</v>
      </c>
      <c r="X741" t="s">
        <v>70</v>
      </c>
      <c r="Y741" t="s">
        <v>71</v>
      </c>
      <c r="Z741" t="s">
        <v>72</v>
      </c>
      <c r="AA741">
        <v>6.1</v>
      </c>
      <c r="AB741" t="s">
        <v>73</v>
      </c>
      <c r="AC741" t="s">
        <v>74</v>
      </c>
      <c r="AD741" t="s">
        <v>66</v>
      </c>
      <c r="AE741" t="s">
        <v>75</v>
      </c>
      <c r="AF741" t="s">
        <v>76</v>
      </c>
      <c r="AG741" t="s">
        <v>919</v>
      </c>
      <c r="AH741" t="s">
        <v>78</v>
      </c>
      <c r="AI741" t="s">
        <v>105</v>
      </c>
      <c r="AJ741" t="s">
        <v>12478</v>
      </c>
      <c r="AK741" t="s">
        <v>12477</v>
      </c>
      <c r="AL741" t="s">
        <v>80</v>
      </c>
      <c r="AM741" t="s">
        <v>81</v>
      </c>
      <c r="AN741" t="s">
        <v>82</v>
      </c>
      <c r="AO741" t="s">
        <v>83</v>
      </c>
      <c r="AP741" t="s">
        <v>83</v>
      </c>
      <c r="AQ741" t="s">
        <v>107</v>
      </c>
      <c r="AR741" t="s">
        <v>85</v>
      </c>
      <c r="AS741" t="s">
        <v>98</v>
      </c>
      <c r="AT741" t="s">
        <v>74</v>
      </c>
      <c r="AU741" t="s">
        <v>74</v>
      </c>
      <c r="AV741" t="s">
        <v>66</v>
      </c>
      <c r="AW741" t="s">
        <v>109</v>
      </c>
      <c r="AX741" t="s">
        <v>88</v>
      </c>
      <c r="AY741" t="s">
        <v>89</v>
      </c>
      <c r="AZ741" t="s">
        <v>83</v>
      </c>
      <c r="BA741" t="s">
        <v>83</v>
      </c>
      <c r="BB741" t="s">
        <v>1630</v>
      </c>
      <c r="BC741">
        <v>1392.335790518656</v>
      </c>
      <c r="BD741">
        <v>1056.0900761347</v>
      </c>
      <c r="BE741">
        <v>951.36119262562704</v>
      </c>
      <c r="BF741">
        <v>1376.6141198679391</v>
      </c>
      <c r="BG741" t="s">
        <v>130</v>
      </c>
      <c r="BH741" t="s">
        <v>63</v>
      </c>
    </row>
    <row r="742" spans="1:60" x14ac:dyDescent="0.2">
      <c r="A742" t="s">
        <v>3888</v>
      </c>
      <c r="B742">
        <v>2085000</v>
      </c>
      <c r="C742" s="2">
        <v>43999</v>
      </c>
      <c r="D742">
        <v>2</v>
      </c>
      <c r="E742">
        <v>72</v>
      </c>
      <c r="F742">
        <v>0</v>
      </c>
      <c r="G742">
        <v>28958.333333333328</v>
      </c>
      <c r="H742" t="s">
        <v>3889</v>
      </c>
      <c r="I742">
        <v>738</v>
      </c>
      <c r="J742" t="s">
        <v>3890</v>
      </c>
      <c r="K742" t="s">
        <v>1108</v>
      </c>
      <c r="L742" t="s">
        <v>1243</v>
      </c>
      <c r="M742" t="s">
        <v>74</v>
      </c>
      <c r="N742" t="s">
        <v>147</v>
      </c>
      <c r="O742">
        <v>8000</v>
      </c>
      <c r="P742" t="s">
        <v>67</v>
      </c>
      <c r="Q742" t="s">
        <v>1328</v>
      </c>
      <c r="R742">
        <v>119577</v>
      </c>
      <c r="S742">
        <v>574467</v>
      </c>
      <c r="T742">
        <v>6223456.5</v>
      </c>
      <c r="U742">
        <v>56.15031578</v>
      </c>
      <c r="V742">
        <v>10.198686929999999</v>
      </c>
      <c r="W742" t="s">
        <v>149</v>
      </c>
      <c r="X742" t="s">
        <v>70</v>
      </c>
      <c r="Y742" t="s">
        <v>123</v>
      </c>
      <c r="Z742" t="s">
        <v>72</v>
      </c>
      <c r="AA742">
        <v>16.5</v>
      </c>
      <c r="AB742" t="s">
        <v>241</v>
      </c>
      <c r="AC742" t="s">
        <v>74</v>
      </c>
      <c r="AD742" t="s">
        <v>98</v>
      </c>
      <c r="AE742" t="s">
        <v>75</v>
      </c>
      <c r="AF742" t="s">
        <v>76</v>
      </c>
      <c r="AG742" t="s">
        <v>991</v>
      </c>
      <c r="AH742" t="s">
        <v>78</v>
      </c>
      <c r="AI742" t="s">
        <v>79</v>
      </c>
      <c r="AJ742" t="s">
        <v>12478</v>
      </c>
      <c r="AK742" t="s">
        <v>12477</v>
      </c>
      <c r="AL742" t="s">
        <v>80</v>
      </c>
      <c r="AM742" t="s">
        <v>81</v>
      </c>
      <c r="AN742" t="s">
        <v>577</v>
      </c>
      <c r="AO742" t="s">
        <v>319</v>
      </c>
      <c r="AP742" t="s">
        <v>83</v>
      </c>
      <c r="AQ742" t="s">
        <v>107</v>
      </c>
      <c r="AR742" t="s">
        <v>85</v>
      </c>
      <c r="AS742" t="s">
        <v>98</v>
      </c>
      <c r="AT742" t="s">
        <v>74</v>
      </c>
      <c r="AU742" t="s">
        <v>74</v>
      </c>
      <c r="AV742" t="s">
        <v>66</v>
      </c>
      <c r="AW742" t="s">
        <v>109</v>
      </c>
      <c r="AX742" t="s">
        <v>169</v>
      </c>
      <c r="AY742" t="s">
        <v>89</v>
      </c>
      <c r="AZ742" t="s">
        <v>83</v>
      </c>
      <c r="BA742" t="s">
        <v>90</v>
      </c>
      <c r="BB742" t="s">
        <v>2252</v>
      </c>
      <c r="BC742">
        <v>953.44399458530552</v>
      </c>
      <c r="BD742">
        <v>370.5571881248124</v>
      </c>
      <c r="BE742">
        <v>872.41130450361709</v>
      </c>
      <c r="BF742">
        <v>953.20061139653944</v>
      </c>
      <c r="BG742" t="s">
        <v>112</v>
      </c>
      <c r="BH742" t="s">
        <v>245</v>
      </c>
    </row>
    <row r="743" spans="1:60" x14ac:dyDescent="0.2">
      <c r="A743" t="s">
        <v>3891</v>
      </c>
      <c r="B743">
        <v>2075000</v>
      </c>
      <c r="C743" s="2">
        <v>43999</v>
      </c>
      <c r="D743">
        <v>3</v>
      </c>
      <c r="E743">
        <v>84</v>
      </c>
      <c r="F743">
        <v>-3</v>
      </c>
      <c r="G743">
        <v>24702.38095238095</v>
      </c>
      <c r="H743" t="s">
        <v>3892</v>
      </c>
      <c r="I743">
        <v>739</v>
      </c>
      <c r="J743" t="s">
        <v>3893</v>
      </c>
      <c r="K743" t="s">
        <v>382</v>
      </c>
      <c r="L743" t="s">
        <v>140</v>
      </c>
      <c r="M743" t="s">
        <v>74</v>
      </c>
      <c r="N743" t="s">
        <v>99</v>
      </c>
      <c r="O743">
        <v>8000</v>
      </c>
      <c r="P743" t="s">
        <v>67</v>
      </c>
      <c r="Q743" t="s">
        <v>2841</v>
      </c>
      <c r="R743">
        <v>23448</v>
      </c>
      <c r="S743">
        <v>574627.93000000005</v>
      </c>
      <c r="T743">
        <v>6223484.5</v>
      </c>
      <c r="U743">
        <v>56.15054215</v>
      </c>
      <c r="V743">
        <v>10.20128461</v>
      </c>
      <c r="W743" t="s">
        <v>149</v>
      </c>
      <c r="X743" t="s">
        <v>70</v>
      </c>
      <c r="Y743" t="s">
        <v>123</v>
      </c>
      <c r="Z743" t="s">
        <v>72</v>
      </c>
      <c r="AA743">
        <v>14.7</v>
      </c>
      <c r="AB743" t="s">
        <v>241</v>
      </c>
      <c r="AC743" t="s">
        <v>103</v>
      </c>
      <c r="AD743" t="s">
        <v>98</v>
      </c>
      <c r="AE743" t="s">
        <v>75</v>
      </c>
      <c r="AF743" t="s">
        <v>76</v>
      </c>
      <c r="AG743" t="s">
        <v>2842</v>
      </c>
      <c r="AH743" t="s">
        <v>78</v>
      </c>
      <c r="AI743" t="s">
        <v>105</v>
      </c>
      <c r="AJ743" t="s">
        <v>12478</v>
      </c>
      <c r="AK743" t="s">
        <v>12477</v>
      </c>
      <c r="AL743" t="s">
        <v>80</v>
      </c>
      <c r="AM743" t="s">
        <v>81</v>
      </c>
      <c r="AN743" t="s">
        <v>992</v>
      </c>
      <c r="AO743" t="s">
        <v>83</v>
      </c>
      <c r="AP743" t="s">
        <v>83</v>
      </c>
      <c r="AQ743" t="s">
        <v>84</v>
      </c>
      <c r="AR743" t="s">
        <v>85</v>
      </c>
      <c r="AS743" t="s">
        <v>65</v>
      </c>
      <c r="AT743" t="s">
        <v>74</v>
      </c>
      <c r="AU743" t="s">
        <v>74</v>
      </c>
      <c r="AV743" t="s">
        <v>65</v>
      </c>
      <c r="AW743" t="s">
        <v>109</v>
      </c>
      <c r="AX743" t="s">
        <v>110</v>
      </c>
      <c r="AY743" t="s">
        <v>89</v>
      </c>
      <c r="AZ743" t="s">
        <v>83</v>
      </c>
      <c r="BA743" t="s">
        <v>90</v>
      </c>
      <c r="BB743" t="s">
        <v>2843</v>
      </c>
      <c r="BC743">
        <v>794.21768167027449</v>
      </c>
      <c r="BD743">
        <v>211.0703718989615</v>
      </c>
      <c r="BE743">
        <v>770.4901191132036</v>
      </c>
      <c r="BF743">
        <v>800.07694038923921</v>
      </c>
      <c r="BG743" t="s">
        <v>156</v>
      </c>
      <c r="BH743" t="s">
        <v>245</v>
      </c>
    </row>
    <row r="744" spans="1:60" x14ac:dyDescent="0.2">
      <c r="A744" t="s">
        <v>3894</v>
      </c>
      <c r="B744">
        <v>3025000</v>
      </c>
      <c r="C744" s="2">
        <v>43999</v>
      </c>
      <c r="D744">
        <v>3</v>
      </c>
      <c r="E744">
        <v>76</v>
      </c>
      <c r="F744">
        <v>-2</v>
      </c>
      <c r="G744">
        <v>39802.631578947367</v>
      </c>
      <c r="H744" t="s">
        <v>3895</v>
      </c>
      <c r="I744">
        <v>740</v>
      </c>
      <c r="J744" t="s">
        <v>3896</v>
      </c>
      <c r="K744" t="s">
        <v>458</v>
      </c>
      <c r="L744" t="s">
        <v>97</v>
      </c>
      <c r="M744" t="s">
        <v>98</v>
      </c>
      <c r="N744" t="s">
        <v>3897</v>
      </c>
      <c r="O744">
        <v>8000</v>
      </c>
      <c r="P744" t="s">
        <v>67</v>
      </c>
      <c r="Q744" t="s">
        <v>461</v>
      </c>
      <c r="R744">
        <v>529252</v>
      </c>
      <c r="S744">
        <v>574218.93999999994</v>
      </c>
      <c r="T744">
        <v>6224756</v>
      </c>
      <c r="U744">
        <v>56.162027530000003</v>
      </c>
      <c r="V744">
        <v>10.19505726</v>
      </c>
      <c r="W744" t="s">
        <v>69</v>
      </c>
      <c r="X744" t="s">
        <v>462</v>
      </c>
      <c r="Y744" t="s">
        <v>71</v>
      </c>
      <c r="Z744" t="s">
        <v>72</v>
      </c>
      <c r="AA744">
        <v>33.1</v>
      </c>
      <c r="AB744" t="s">
        <v>463</v>
      </c>
      <c r="AC744" t="s">
        <v>103</v>
      </c>
      <c r="AD744" t="s">
        <v>74</v>
      </c>
      <c r="AE744" t="s">
        <v>75</v>
      </c>
      <c r="AF744" t="s">
        <v>76</v>
      </c>
      <c r="AG744" t="s">
        <v>464</v>
      </c>
      <c r="AH744" t="s">
        <v>126</v>
      </c>
      <c r="AI744" t="s">
        <v>79</v>
      </c>
      <c r="AJ744" t="s">
        <v>12478</v>
      </c>
      <c r="AK744" t="s">
        <v>12477</v>
      </c>
      <c r="AL744" t="s">
        <v>80</v>
      </c>
      <c r="AM744" t="s">
        <v>81</v>
      </c>
      <c r="AN744" t="s">
        <v>465</v>
      </c>
      <c r="AO744" t="s">
        <v>83</v>
      </c>
      <c r="AP744" t="s">
        <v>83</v>
      </c>
      <c r="AQ744" t="s">
        <v>107</v>
      </c>
      <c r="AR744" t="s">
        <v>85</v>
      </c>
      <c r="AS744" t="s">
        <v>97</v>
      </c>
      <c r="AT744" t="s">
        <v>74</v>
      </c>
      <c r="AU744" t="s">
        <v>74</v>
      </c>
      <c r="AV744" t="s">
        <v>65</v>
      </c>
      <c r="AW744" t="s">
        <v>87</v>
      </c>
      <c r="AX744" t="s">
        <v>88</v>
      </c>
      <c r="AY744" t="s">
        <v>89</v>
      </c>
      <c r="AZ744" t="s">
        <v>83</v>
      </c>
      <c r="BA744" t="s">
        <v>90</v>
      </c>
      <c r="BB744" t="s">
        <v>3898</v>
      </c>
      <c r="BC744">
        <v>1484.510898605673</v>
      </c>
      <c r="BD744">
        <v>1433.90645348466</v>
      </c>
      <c r="BE744">
        <v>921.02219527123043</v>
      </c>
      <c r="BF744">
        <v>1239.028707042781</v>
      </c>
      <c r="BG744" t="s">
        <v>112</v>
      </c>
      <c r="BH744" t="s">
        <v>201</v>
      </c>
    </row>
    <row r="745" spans="1:60" x14ac:dyDescent="0.2">
      <c r="A745" t="s">
        <v>3899</v>
      </c>
      <c r="B745">
        <v>2045000</v>
      </c>
      <c r="C745" s="2">
        <v>43999</v>
      </c>
      <c r="D745">
        <v>2</v>
      </c>
      <c r="E745">
        <v>49</v>
      </c>
      <c r="F745">
        <v>-2</v>
      </c>
      <c r="G745">
        <v>41734.693877551021</v>
      </c>
      <c r="H745" t="s">
        <v>3900</v>
      </c>
      <c r="I745">
        <v>741</v>
      </c>
      <c r="J745" t="s">
        <v>3901</v>
      </c>
      <c r="K745" t="s">
        <v>1490</v>
      </c>
      <c r="L745" t="s">
        <v>955</v>
      </c>
      <c r="M745" t="s">
        <v>163</v>
      </c>
      <c r="N745" t="s">
        <v>99</v>
      </c>
      <c r="O745">
        <v>8000</v>
      </c>
      <c r="P745" t="s">
        <v>67</v>
      </c>
      <c r="Q745" t="s">
        <v>3426</v>
      </c>
      <c r="R745">
        <v>400012</v>
      </c>
      <c r="S745">
        <v>574245.93999999994</v>
      </c>
      <c r="T745">
        <v>6224387</v>
      </c>
      <c r="U745">
        <v>56.158708689999997</v>
      </c>
      <c r="V745">
        <v>10.19538895</v>
      </c>
      <c r="W745" t="s">
        <v>69</v>
      </c>
      <c r="X745" t="s">
        <v>462</v>
      </c>
      <c r="Y745" t="s">
        <v>123</v>
      </c>
      <c r="Z745" t="s">
        <v>72</v>
      </c>
      <c r="AA745">
        <v>16.3</v>
      </c>
      <c r="AB745" t="s">
        <v>241</v>
      </c>
      <c r="AC745" t="s">
        <v>103</v>
      </c>
      <c r="AD745" t="s">
        <v>74</v>
      </c>
      <c r="AE745" t="s">
        <v>75</v>
      </c>
      <c r="AF745" t="s">
        <v>76</v>
      </c>
      <c r="AG745" t="s">
        <v>1911</v>
      </c>
      <c r="AH745" t="s">
        <v>126</v>
      </c>
      <c r="AI745" t="s">
        <v>79</v>
      </c>
      <c r="AJ745" t="s">
        <v>12476</v>
      </c>
      <c r="AK745" t="s">
        <v>12477</v>
      </c>
      <c r="AL745" t="s">
        <v>80</v>
      </c>
      <c r="AM745" t="s">
        <v>81</v>
      </c>
      <c r="AN745" t="s">
        <v>666</v>
      </c>
      <c r="AO745" t="s">
        <v>83</v>
      </c>
      <c r="AP745" t="s">
        <v>83</v>
      </c>
      <c r="AQ745" t="s">
        <v>107</v>
      </c>
      <c r="AR745" t="s">
        <v>85</v>
      </c>
      <c r="AS745" t="s">
        <v>119</v>
      </c>
      <c r="AT745" t="s">
        <v>74</v>
      </c>
      <c r="AU745" t="s">
        <v>74</v>
      </c>
      <c r="AV745" t="s">
        <v>66</v>
      </c>
      <c r="AW745" t="s">
        <v>109</v>
      </c>
      <c r="AX745" t="s">
        <v>844</v>
      </c>
      <c r="AY745" t="s">
        <v>89</v>
      </c>
      <c r="AZ745" t="s">
        <v>83</v>
      </c>
      <c r="BA745" t="s">
        <v>90</v>
      </c>
      <c r="BB745" t="s">
        <v>3427</v>
      </c>
      <c r="BC745">
        <v>1254.816183555185</v>
      </c>
      <c r="BD745">
        <v>1097.5988838688079</v>
      </c>
      <c r="BE745">
        <v>725.40300829646844</v>
      </c>
      <c r="BF745">
        <v>1146.106918146133</v>
      </c>
      <c r="BG745" t="s">
        <v>156</v>
      </c>
      <c r="BH745" t="s">
        <v>201</v>
      </c>
    </row>
    <row r="746" spans="1:60" x14ac:dyDescent="0.2">
      <c r="A746" t="s">
        <v>3902</v>
      </c>
      <c r="B746">
        <v>1915000</v>
      </c>
      <c r="C746" s="2">
        <v>43998</v>
      </c>
      <c r="D746">
        <v>2</v>
      </c>
      <c r="E746">
        <v>59</v>
      </c>
      <c r="F746">
        <v>-4</v>
      </c>
      <c r="G746">
        <v>32457.627118644072</v>
      </c>
      <c r="H746" t="s">
        <v>3903</v>
      </c>
      <c r="I746">
        <v>742</v>
      </c>
      <c r="J746" t="s">
        <v>3904</v>
      </c>
      <c r="K746" t="s">
        <v>1129</v>
      </c>
      <c r="L746" t="s">
        <v>119</v>
      </c>
      <c r="M746" t="s">
        <v>98</v>
      </c>
      <c r="N746" t="s">
        <v>147</v>
      </c>
      <c r="O746">
        <v>8000</v>
      </c>
      <c r="P746" t="s">
        <v>67</v>
      </c>
      <c r="Q746" t="s">
        <v>3905</v>
      </c>
      <c r="R746">
        <v>329288</v>
      </c>
      <c r="S746">
        <v>573759.68999999994</v>
      </c>
      <c r="T746">
        <v>6222767</v>
      </c>
      <c r="U746">
        <v>56.144232019999997</v>
      </c>
      <c r="V746">
        <v>10.18711326</v>
      </c>
      <c r="W746" t="s">
        <v>209</v>
      </c>
      <c r="X746" t="s">
        <v>210</v>
      </c>
      <c r="Y746" t="s">
        <v>151</v>
      </c>
      <c r="Z746" t="s">
        <v>72</v>
      </c>
      <c r="AA746">
        <v>20.7</v>
      </c>
      <c r="AB746" t="s">
        <v>152</v>
      </c>
      <c r="AC746" t="s">
        <v>74</v>
      </c>
      <c r="AD746" t="s">
        <v>74</v>
      </c>
      <c r="AE746" t="s">
        <v>75</v>
      </c>
      <c r="AF746" t="s">
        <v>76</v>
      </c>
      <c r="AG746" t="s">
        <v>3846</v>
      </c>
      <c r="AH746" t="s">
        <v>212</v>
      </c>
      <c r="AI746" t="s">
        <v>79</v>
      </c>
      <c r="AJ746" t="s">
        <v>12476</v>
      </c>
      <c r="AK746" t="s">
        <v>12477</v>
      </c>
      <c r="AL746" t="s">
        <v>80</v>
      </c>
      <c r="AM746" t="s">
        <v>81</v>
      </c>
      <c r="AN746" t="s">
        <v>1785</v>
      </c>
      <c r="AO746" t="s">
        <v>83</v>
      </c>
      <c r="AP746" t="s">
        <v>83</v>
      </c>
      <c r="AQ746" t="s">
        <v>107</v>
      </c>
      <c r="AR746" t="s">
        <v>85</v>
      </c>
      <c r="AS746" t="s">
        <v>98</v>
      </c>
      <c r="AT746" t="s">
        <v>74</v>
      </c>
      <c r="AU746" t="s">
        <v>74</v>
      </c>
      <c r="AV746" t="s">
        <v>66</v>
      </c>
      <c r="AW746" t="s">
        <v>109</v>
      </c>
      <c r="AX746" t="s">
        <v>110</v>
      </c>
      <c r="AY746" t="s">
        <v>89</v>
      </c>
      <c r="AZ746" t="s">
        <v>83</v>
      </c>
      <c r="BA746" t="s">
        <v>90</v>
      </c>
      <c r="BB746" t="s">
        <v>3906</v>
      </c>
      <c r="BC746">
        <v>1900.8314009430539</v>
      </c>
      <c r="BD746">
        <v>1281.4662891373121</v>
      </c>
      <c r="BE746">
        <v>1848.0986890262791</v>
      </c>
      <c r="BF746">
        <v>1632.3877824259671</v>
      </c>
      <c r="BG746" t="s">
        <v>588</v>
      </c>
      <c r="BH746" t="s">
        <v>210</v>
      </c>
    </row>
    <row r="747" spans="1:60" x14ac:dyDescent="0.2">
      <c r="A747" t="s">
        <v>3907</v>
      </c>
      <c r="B747">
        <v>1950000</v>
      </c>
      <c r="C747" s="2">
        <v>43998</v>
      </c>
      <c r="D747">
        <v>3</v>
      </c>
      <c r="E747">
        <v>50</v>
      </c>
      <c r="F747">
        <v>-5</v>
      </c>
      <c r="G747">
        <v>39000</v>
      </c>
      <c r="H747" t="s">
        <v>3908</v>
      </c>
      <c r="I747">
        <v>743</v>
      </c>
      <c r="J747" t="s">
        <v>3909</v>
      </c>
      <c r="K747" t="s">
        <v>1108</v>
      </c>
      <c r="L747" t="s">
        <v>1143</v>
      </c>
      <c r="M747" t="s">
        <v>65</v>
      </c>
      <c r="O747">
        <v>8000</v>
      </c>
      <c r="P747" t="s">
        <v>67</v>
      </c>
      <c r="Q747" t="s">
        <v>3910</v>
      </c>
      <c r="R747">
        <v>119860</v>
      </c>
      <c r="S747">
        <v>574367.81000000006</v>
      </c>
      <c r="T747">
        <v>6223229.5</v>
      </c>
      <c r="U747">
        <v>56.148292159999997</v>
      </c>
      <c r="V747">
        <v>10.19702728</v>
      </c>
      <c r="W747" t="s">
        <v>149</v>
      </c>
      <c r="X747" t="s">
        <v>275</v>
      </c>
      <c r="Y747" t="s">
        <v>123</v>
      </c>
      <c r="Z747" t="s">
        <v>72</v>
      </c>
      <c r="AA747">
        <v>15.1</v>
      </c>
      <c r="AB747" t="s">
        <v>241</v>
      </c>
      <c r="AC747" t="s">
        <v>74</v>
      </c>
      <c r="AD747" t="s">
        <v>74</v>
      </c>
      <c r="AE747" t="s">
        <v>75</v>
      </c>
      <c r="AF747" t="s">
        <v>76</v>
      </c>
      <c r="AG747" t="s">
        <v>1111</v>
      </c>
      <c r="AH747" t="s">
        <v>78</v>
      </c>
      <c r="AI747" t="s">
        <v>79</v>
      </c>
      <c r="AJ747" t="s">
        <v>12476</v>
      </c>
      <c r="AK747" t="s">
        <v>12477</v>
      </c>
      <c r="AL747" t="s">
        <v>80</v>
      </c>
      <c r="AM747" t="s">
        <v>81</v>
      </c>
      <c r="AN747" t="s">
        <v>1112</v>
      </c>
      <c r="AO747" t="s">
        <v>83</v>
      </c>
      <c r="AP747" t="s">
        <v>83</v>
      </c>
      <c r="AQ747" t="s">
        <v>107</v>
      </c>
      <c r="AR747" t="s">
        <v>85</v>
      </c>
      <c r="AS747" t="s">
        <v>65</v>
      </c>
      <c r="AT747" t="s">
        <v>74</v>
      </c>
      <c r="AU747" t="s">
        <v>74</v>
      </c>
      <c r="AV747" t="s">
        <v>65</v>
      </c>
      <c r="AW747" t="s">
        <v>109</v>
      </c>
      <c r="AX747" t="s">
        <v>110</v>
      </c>
      <c r="AY747" t="s">
        <v>89</v>
      </c>
      <c r="AZ747" t="s">
        <v>83</v>
      </c>
      <c r="BA747" t="s">
        <v>90</v>
      </c>
      <c r="BB747" t="s">
        <v>3911</v>
      </c>
      <c r="BC747">
        <v>1141.43695622262</v>
      </c>
      <c r="BD747">
        <v>524.05946729139941</v>
      </c>
      <c r="BE747">
        <v>1117.3917264858951</v>
      </c>
      <c r="BF747">
        <v>1044.480143215869</v>
      </c>
      <c r="BH747" t="s">
        <v>157</v>
      </c>
    </row>
    <row r="748" spans="1:60" x14ac:dyDescent="0.2">
      <c r="A748" t="s">
        <v>3912</v>
      </c>
      <c r="B748">
        <v>2080000</v>
      </c>
      <c r="C748" s="2">
        <v>43998</v>
      </c>
      <c r="D748">
        <v>2</v>
      </c>
      <c r="E748">
        <v>58</v>
      </c>
      <c r="G748">
        <v>35862.068965517239</v>
      </c>
      <c r="H748" t="s">
        <v>3913</v>
      </c>
      <c r="I748">
        <v>744</v>
      </c>
      <c r="J748" t="s">
        <v>3914</v>
      </c>
      <c r="K748" t="s">
        <v>294</v>
      </c>
      <c r="L748" t="s">
        <v>98</v>
      </c>
      <c r="M748" t="s">
        <v>163</v>
      </c>
      <c r="N748" t="s">
        <v>98</v>
      </c>
      <c r="O748">
        <v>8000</v>
      </c>
      <c r="P748" t="s">
        <v>67</v>
      </c>
      <c r="Q748" t="s">
        <v>1121</v>
      </c>
      <c r="R748">
        <v>986225</v>
      </c>
      <c r="S748">
        <v>573828.68999999994</v>
      </c>
      <c r="T748">
        <v>6223703.5</v>
      </c>
      <c r="U748">
        <v>56.152633739999999</v>
      </c>
      <c r="V748">
        <v>10.188483120000001</v>
      </c>
      <c r="W748" t="s">
        <v>138</v>
      </c>
      <c r="X748" t="s">
        <v>70</v>
      </c>
      <c r="Y748" t="s">
        <v>123</v>
      </c>
      <c r="Z748" t="s">
        <v>72</v>
      </c>
      <c r="AA748">
        <v>2.8</v>
      </c>
      <c r="AB748" t="s">
        <v>241</v>
      </c>
      <c r="AC748" t="s">
        <v>74</v>
      </c>
      <c r="AD748" t="s">
        <v>65</v>
      </c>
      <c r="AE748" t="s">
        <v>75</v>
      </c>
      <c r="AF748" t="s">
        <v>76</v>
      </c>
      <c r="AG748" t="s">
        <v>1122</v>
      </c>
      <c r="AH748" t="s">
        <v>78</v>
      </c>
      <c r="AI748" t="s">
        <v>105</v>
      </c>
      <c r="AJ748" t="s">
        <v>12478</v>
      </c>
      <c r="AK748" t="s">
        <v>12477</v>
      </c>
      <c r="AL748" t="s">
        <v>80</v>
      </c>
      <c r="AM748" t="s">
        <v>81</v>
      </c>
      <c r="AN748" t="s">
        <v>199</v>
      </c>
      <c r="AO748" t="s">
        <v>83</v>
      </c>
      <c r="AP748" t="s">
        <v>83</v>
      </c>
      <c r="AQ748" t="s">
        <v>107</v>
      </c>
      <c r="AR748" t="s">
        <v>85</v>
      </c>
      <c r="AS748" t="s">
        <v>229</v>
      </c>
      <c r="AT748" t="s">
        <v>74</v>
      </c>
      <c r="AU748" t="s">
        <v>74</v>
      </c>
      <c r="AV748" t="s">
        <v>66</v>
      </c>
      <c r="AW748" t="s">
        <v>109</v>
      </c>
      <c r="AX748" t="s">
        <v>223</v>
      </c>
      <c r="AY748" t="s">
        <v>89</v>
      </c>
      <c r="AZ748" t="s">
        <v>83</v>
      </c>
      <c r="BA748" t="s">
        <v>90</v>
      </c>
      <c r="BB748" t="s">
        <v>299</v>
      </c>
      <c r="BC748">
        <v>1529.1372624846081</v>
      </c>
      <c r="BD748">
        <v>1036.0440532708219</v>
      </c>
      <c r="BE748">
        <v>1214.1891440920781</v>
      </c>
      <c r="BF748">
        <v>1561.069974027931</v>
      </c>
      <c r="BG748" t="s">
        <v>300</v>
      </c>
      <c r="BH748" t="s">
        <v>63</v>
      </c>
    </row>
    <row r="749" spans="1:60" x14ac:dyDescent="0.2">
      <c r="A749" t="s">
        <v>3915</v>
      </c>
      <c r="B749">
        <v>2850000</v>
      </c>
      <c r="C749" s="2">
        <v>43998</v>
      </c>
      <c r="D749">
        <v>2</v>
      </c>
      <c r="E749">
        <v>51</v>
      </c>
      <c r="G749">
        <v>55882.352941176468</v>
      </c>
      <c r="H749" t="s">
        <v>3916</v>
      </c>
      <c r="I749">
        <v>745</v>
      </c>
      <c r="J749" t="s">
        <v>3917</v>
      </c>
      <c r="K749" t="s">
        <v>1375</v>
      </c>
      <c r="L749" t="s">
        <v>1095</v>
      </c>
      <c r="M749" t="s">
        <v>163</v>
      </c>
      <c r="O749">
        <v>8000</v>
      </c>
      <c r="P749" t="s">
        <v>67</v>
      </c>
      <c r="Q749" t="s">
        <v>527</v>
      </c>
      <c r="R749">
        <v>729685</v>
      </c>
      <c r="S749">
        <v>574124.348248697</v>
      </c>
      <c r="T749">
        <v>6223893.1877863798</v>
      </c>
      <c r="U749">
        <v>56.154291809999997</v>
      </c>
      <c r="V749">
        <v>10.193294229999999</v>
      </c>
      <c r="W749" t="s">
        <v>149</v>
      </c>
      <c r="X749" t="s">
        <v>70</v>
      </c>
      <c r="Y749" t="s">
        <v>123</v>
      </c>
      <c r="Z749" t="s">
        <v>72</v>
      </c>
      <c r="AA749">
        <v>2.8</v>
      </c>
      <c r="AB749" t="s">
        <v>241</v>
      </c>
      <c r="AC749" t="s">
        <v>74</v>
      </c>
      <c r="AD749" t="s">
        <v>119</v>
      </c>
      <c r="AE749" t="s">
        <v>75</v>
      </c>
      <c r="AF749" t="s">
        <v>76</v>
      </c>
      <c r="AG749" t="s">
        <v>1005</v>
      </c>
      <c r="AH749" t="s">
        <v>78</v>
      </c>
      <c r="AI749" t="s">
        <v>79</v>
      </c>
      <c r="AJ749" t="s">
        <v>12478</v>
      </c>
      <c r="AK749" t="s">
        <v>12477</v>
      </c>
      <c r="AL749" t="s">
        <v>80</v>
      </c>
      <c r="AM749" t="s">
        <v>2814</v>
      </c>
      <c r="AN749" t="s">
        <v>529</v>
      </c>
      <c r="AO749" t="s">
        <v>83</v>
      </c>
      <c r="AP749" t="s">
        <v>83</v>
      </c>
      <c r="AQ749" t="s">
        <v>84</v>
      </c>
      <c r="AR749" t="s">
        <v>85</v>
      </c>
      <c r="AS749" t="s">
        <v>97</v>
      </c>
      <c r="AT749" t="s">
        <v>74</v>
      </c>
      <c r="AU749" t="s">
        <v>74</v>
      </c>
      <c r="AV749" t="s">
        <v>66</v>
      </c>
      <c r="AW749" t="s">
        <v>109</v>
      </c>
      <c r="AX749" t="s">
        <v>88</v>
      </c>
      <c r="AY749" t="s">
        <v>89</v>
      </c>
      <c r="AZ749" t="s">
        <v>83</v>
      </c>
      <c r="BA749" t="s">
        <v>90</v>
      </c>
      <c r="BB749" t="s">
        <v>1377</v>
      </c>
      <c r="BC749">
        <v>1234.3898426016201</v>
      </c>
      <c r="BD749">
        <v>832.68409746134387</v>
      </c>
      <c r="BE749">
        <v>869.81536474313521</v>
      </c>
      <c r="BF749">
        <v>1249.919520324843</v>
      </c>
      <c r="BG749" t="s">
        <v>130</v>
      </c>
      <c r="BH749" t="s">
        <v>245</v>
      </c>
    </row>
    <row r="750" spans="1:60" x14ac:dyDescent="0.2">
      <c r="A750" t="s">
        <v>3918</v>
      </c>
      <c r="B750">
        <v>2125000</v>
      </c>
      <c r="C750" s="2">
        <v>43998</v>
      </c>
      <c r="D750">
        <v>2</v>
      </c>
      <c r="E750">
        <v>52</v>
      </c>
      <c r="F750">
        <v>-3</v>
      </c>
      <c r="G750">
        <v>40865.384615384617</v>
      </c>
      <c r="H750" t="s">
        <v>3919</v>
      </c>
      <c r="I750">
        <v>746</v>
      </c>
      <c r="J750" t="s">
        <v>3920</v>
      </c>
      <c r="K750" t="s">
        <v>294</v>
      </c>
      <c r="L750" t="s">
        <v>295</v>
      </c>
      <c r="M750" t="s">
        <v>163</v>
      </c>
      <c r="N750" t="s">
        <v>65</v>
      </c>
      <c r="O750">
        <v>8000</v>
      </c>
      <c r="P750" t="s">
        <v>67</v>
      </c>
      <c r="Q750" t="s">
        <v>296</v>
      </c>
      <c r="R750">
        <v>986230</v>
      </c>
      <c r="S750">
        <v>573713.38</v>
      </c>
      <c r="T750">
        <v>6223732.5</v>
      </c>
      <c r="U750">
        <v>56.152912069999999</v>
      </c>
      <c r="V750">
        <v>10.18663535</v>
      </c>
      <c r="W750" t="s">
        <v>138</v>
      </c>
      <c r="X750" t="s">
        <v>70</v>
      </c>
      <c r="Y750" t="s">
        <v>123</v>
      </c>
      <c r="Z750" t="s">
        <v>72</v>
      </c>
      <c r="AA750">
        <v>3</v>
      </c>
      <c r="AB750" t="s">
        <v>241</v>
      </c>
      <c r="AC750" t="s">
        <v>74</v>
      </c>
      <c r="AD750" t="s">
        <v>65</v>
      </c>
      <c r="AE750" t="s">
        <v>75</v>
      </c>
      <c r="AF750" t="s">
        <v>76</v>
      </c>
      <c r="AG750" t="s">
        <v>297</v>
      </c>
      <c r="AH750" t="s">
        <v>78</v>
      </c>
      <c r="AI750" t="s">
        <v>79</v>
      </c>
      <c r="AJ750" t="s">
        <v>12478</v>
      </c>
      <c r="AK750" t="s">
        <v>12477</v>
      </c>
      <c r="AL750" t="s">
        <v>80</v>
      </c>
      <c r="AM750" t="s">
        <v>81</v>
      </c>
      <c r="AN750" t="s">
        <v>298</v>
      </c>
      <c r="AO750" t="s">
        <v>83</v>
      </c>
      <c r="AP750" t="s">
        <v>83</v>
      </c>
      <c r="AQ750" t="s">
        <v>107</v>
      </c>
      <c r="AR750" t="s">
        <v>85</v>
      </c>
      <c r="AS750" t="s">
        <v>229</v>
      </c>
      <c r="AT750" t="s">
        <v>74</v>
      </c>
      <c r="AU750" t="s">
        <v>74</v>
      </c>
      <c r="AV750" t="s">
        <v>66</v>
      </c>
      <c r="AW750" t="s">
        <v>109</v>
      </c>
      <c r="AX750" t="s">
        <v>223</v>
      </c>
      <c r="AY750" t="s">
        <v>89</v>
      </c>
      <c r="AZ750" t="s">
        <v>83</v>
      </c>
      <c r="BA750" t="s">
        <v>90</v>
      </c>
      <c r="BB750" t="s">
        <v>299</v>
      </c>
      <c r="BC750">
        <v>1642.5348372031369</v>
      </c>
      <c r="BD750">
        <v>1154.719052415039</v>
      </c>
      <c r="BE750">
        <v>1310.1992756983141</v>
      </c>
      <c r="BF750">
        <v>1671.7428386231741</v>
      </c>
      <c r="BG750" t="s">
        <v>300</v>
      </c>
      <c r="BH750" t="s">
        <v>63</v>
      </c>
    </row>
    <row r="751" spans="1:60" x14ac:dyDescent="0.2">
      <c r="A751" t="s">
        <v>3921</v>
      </c>
      <c r="B751">
        <v>6550000</v>
      </c>
      <c r="C751" s="2">
        <v>43998</v>
      </c>
      <c r="D751">
        <v>4</v>
      </c>
      <c r="E751">
        <v>121</v>
      </c>
      <c r="F751">
        <v>-2</v>
      </c>
      <c r="G751">
        <v>54132.231404958678</v>
      </c>
      <c r="H751" t="s">
        <v>3922</v>
      </c>
      <c r="I751">
        <v>747</v>
      </c>
      <c r="J751" t="s">
        <v>3923</v>
      </c>
      <c r="K751" t="s">
        <v>480</v>
      </c>
      <c r="L751" t="s">
        <v>65</v>
      </c>
      <c r="M751" t="s">
        <v>163</v>
      </c>
      <c r="N751" t="s">
        <v>147</v>
      </c>
      <c r="O751">
        <v>8000</v>
      </c>
      <c r="P751" t="s">
        <v>67</v>
      </c>
      <c r="Q751" t="s">
        <v>3632</v>
      </c>
      <c r="R751">
        <v>470592</v>
      </c>
      <c r="S751">
        <v>574941</v>
      </c>
      <c r="T751">
        <v>6222858.5</v>
      </c>
      <c r="U751">
        <v>56.144869880000002</v>
      </c>
      <c r="V751">
        <v>10.206146690000001</v>
      </c>
      <c r="W751" t="s">
        <v>315</v>
      </c>
      <c r="X751" t="s">
        <v>275</v>
      </c>
      <c r="Y751" t="s">
        <v>151</v>
      </c>
      <c r="Z751" t="s">
        <v>72</v>
      </c>
      <c r="AA751">
        <v>16.100000000000001</v>
      </c>
      <c r="AB751" t="s">
        <v>316</v>
      </c>
      <c r="AC751" t="s">
        <v>103</v>
      </c>
      <c r="AD751" t="s">
        <v>74</v>
      </c>
      <c r="AE751" t="s">
        <v>75</v>
      </c>
      <c r="AF751" t="s">
        <v>76</v>
      </c>
      <c r="AG751" t="s">
        <v>1367</v>
      </c>
      <c r="AH751" t="s">
        <v>78</v>
      </c>
      <c r="AI751" t="s">
        <v>79</v>
      </c>
      <c r="AJ751" t="s">
        <v>12478</v>
      </c>
      <c r="AK751" t="s">
        <v>12477</v>
      </c>
      <c r="AL751" t="s">
        <v>80</v>
      </c>
      <c r="AM751" t="s">
        <v>81</v>
      </c>
      <c r="AN751" t="s">
        <v>445</v>
      </c>
      <c r="AO751" t="s">
        <v>83</v>
      </c>
      <c r="AP751" t="s">
        <v>83</v>
      </c>
      <c r="AQ751" t="s">
        <v>107</v>
      </c>
      <c r="AR751" t="s">
        <v>85</v>
      </c>
      <c r="AS751" t="s">
        <v>65</v>
      </c>
      <c r="AT751" t="s">
        <v>74</v>
      </c>
      <c r="AU751" t="s">
        <v>74</v>
      </c>
      <c r="AV751" t="s">
        <v>119</v>
      </c>
      <c r="AW751" t="s">
        <v>109</v>
      </c>
      <c r="AX751" t="s">
        <v>223</v>
      </c>
      <c r="AY751" t="s">
        <v>89</v>
      </c>
      <c r="AZ751" t="s">
        <v>83</v>
      </c>
      <c r="BA751" t="s">
        <v>90</v>
      </c>
      <c r="BB751" t="s">
        <v>1131</v>
      </c>
      <c r="BC751">
        <v>1030.409861037816</v>
      </c>
      <c r="BD751">
        <v>612.54053334437185</v>
      </c>
      <c r="BE751">
        <v>1328.7705702063531</v>
      </c>
      <c r="BF751">
        <v>450.71132177918929</v>
      </c>
      <c r="BG751" t="s">
        <v>156</v>
      </c>
      <c r="BH751" t="s">
        <v>157</v>
      </c>
    </row>
    <row r="752" spans="1:60" x14ac:dyDescent="0.2">
      <c r="A752" t="s">
        <v>3924</v>
      </c>
      <c r="B752">
        <v>2650000</v>
      </c>
      <c r="C752" s="2">
        <v>43997</v>
      </c>
      <c r="D752">
        <v>3</v>
      </c>
      <c r="E752">
        <v>64</v>
      </c>
      <c r="G752">
        <v>41406.25</v>
      </c>
      <c r="H752" t="s">
        <v>3925</v>
      </c>
      <c r="I752">
        <v>748</v>
      </c>
      <c r="J752" t="s">
        <v>3926</v>
      </c>
      <c r="K752" t="s">
        <v>407</v>
      </c>
      <c r="L752" t="s">
        <v>789</v>
      </c>
      <c r="M752" t="s">
        <v>66</v>
      </c>
      <c r="N752" t="s">
        <v>147</v>
      </c>
      <c r="O752">
        <v>8000</v>
      </c>
      <c r="P752" t="s">
        <v>67</v>
      </c>
      <c r="Q752" t="s">
        <v>3005</v>
      </c>
      <c r="R752">
        <v>301103</v>
      </c>
      <c r="S752">
        <v>574164.93999999994</v>
      </c>
      <c r="T752">
        <v>6222267</v>
      </c>
      <c r="U752">
        <v>56.139677820000003</v>
      </c>
      <c r="V752">
        <v>10.19349471</v>
      </c>
      <c r="W752" t="s">
        <v>315</v>
      </c>
      <c r="X752" t="s">
        <v>150</v>
      </c>
      <c r="Y752" t="s">
        <v>151</v>
      </c>
      <c r="Z752" t="s">
        <v>72</v>
      </c>
      <c r="AA752">
        <v>16.3</v>
      </c>
      <c r="AB752" t="s">
        <v>316</v>
      </c>
      <c r="AC752" t="s">
        <v>103</v>
      </c>
      <c r="AD752" t="s">
        <v>66</v>
      </c>
      <c r="AE752" t="s">
        <v>75</v>
      </c>
      <c r="AF752" t="s">
        <v>76</v>
      </c>
      <c r="AG752" t="s">
        <v>926</v>
      </c>
      <c r="AH752" t="s">
        <v>212</v>
      </c>
      <c r="AI752" t="s">
        <v>79</v>
      </c>
      <c r="AJ752" t="s">
        <v>12478</v>
      </c>
      <c r="AK752" t="s">
        <v>12477</v>
      </c>
      <c r="AL752" t="s">
        <v>80</v>
      </c>
      <c r="AM752" t="s">
        <v>81</v>
      </c>
      <c r="AN752" t="s">
        <v>318</v>
      </c>
      <c r="AO752" t="s">
        <v>127</v>
      </c>
      <c r="AP752" t="s">
        <v>83</v>
      </c>
      <c r="AQ752" t="s">
        <v>107</v>
      </c>
      <c r="AR752" t="s">
        <v>85</v>
      </c>
      <c r="AS752" t="s">
        <v>65</v>
      </c>
      <c r="AT752" t="s">
        <v>74</v>
      </c>
      <c r="AU752" t="s">
        <v>74</v>
      </c>
      <c r="AV752" t="s">
        <v>65</v>
      </c>
      <c r="AW752" t="s">
        <v>109</v>
      </c>
      <c r="AX752" t="s">
        <v>110</v>
      </c>
      <c r="AY752" t="s">
        <v>89</v>
      </c>
      <c r="AZ752" t="s">
        <v>83</v>
      </c>
      <c r="BA752" t="s">
        <v>90</v>
      </c>
      <c r="BB752" t="s">
        <v>3006</v>
      </c>
      <c r="BC752">
        <v>1941.921605244999</v>
      </c>
      <c r="BD752">
        <v>1371.326766894329</v>
      </c>
      <c r="BE752">
        <v>2071.9456172133191</v>
      </c>
      <c r="BF752">
        <v>1076.245449895694</v>
      </c>
      <c r="BG752" t="s">
        <v>182</v>
      </c>
      <c r="BH752" t="s">
        <v>959</v>
      </c>
    </row>
    <row r="753" spans="1:60" x14ac:dyDescent="0.2">
      <c r="A753" t="s">
        <v>3927</v>
      </c>
      <c r="B753">
        <v>2170000</v>
      </c>
      <c r="C753" s="2">
        <v>43997</v>
      </c>
      <c r="D753">
        <v>2</v>
      </c>
      <c r="E753">
        <v>64</v>
      </c>
      <c r="F753">
        <v>-6</v>
      </c>
      <c r="G753">
        <v>33906.25</v>
      </c>
      <c r="H753" t="s">
        <v>3928</v>
      </c>
      <c r="I753">
        <v>749</v>
      </c>
      <c r="J753" t="s">
        <v>3929</v>
      </c>
      <c r="K753" t="s">
        <v>988</v>
      </c>
      <c r="L753" t="s">
        <v>3930</v>
      </c>
      <c r="M753" t="s">
        <v>74</v>
      </c>
      <c r="O753">
        <v>8000</v>
      </c>
      <c r="P753" t="s">
        <v>67</v>
      </c>
      <c r="Q753" t="s">
        <v>3931</v>
      </c>
      <c r="R753">
        <v>306814</v>
      </c>
      <c r="S753">
        <v>575289.13</v>
      </c>
      <c r="T753">
        <v>6224490.5</v>
      </c>
      <c r="U753">
        <v>56.159474860000003</v>
      </c>
      <c r="V753">
        <v>10.212209789999999</v>
      </c>
      <c r="W753" t="s">
        <v>177</v>
      </c>
      <c r="X753" t="s">
        <v>122</v>
      </c>
      <c r="Y753" t="s">
        <v>123</v>
      </c>
      <c r="Z753" t="s">
        <v>72</v>
      </c>
      <c r="AA753">
        <v>4.3</v>
      </c>
      <c r="AB753" t="s">
        <v>124</v>
      </c>
      <c r="AC753" t="s">
        <v>74</v>
      </c>
      <c r="AD753" t="s">
        <v>74</v>
      </c>
      <c r="AE753" t="s">
        <v>75</v>
      </c>
      <c r="AF753" t="s">
        <v>76</v>
      </c>
      <c r="AG753" t="s">
        <v>2913</v>
      </c>
      <c r="AH753" t="s">
        <v>126</v>
      </c>
      <c r="AI753" t="s">
        <v>79</v>
      </c>
      <c r="AJ753" t="s">
        <v>12476</v>
      </c>
      <c r="AK753" t="s">
        <v>12477</v>
      </c>
      <c r="AL753" t="s">
        <v>80</v>
      </c>
      <c r="AM753" t="s">
        <v>81</v>
      </c>
      <c r="AN753" t="s">
        <v>3932</v>
      </c>
      <c r="AO753" t="s">
        <v>474</v>
      </c>
      <c r="AP753" t="s">
        <v>83</v>
      </c>
      <c r="AQ753" t="s">
        <v>107</v>
      </c>
      <c r="AR753" t="s">
        <v>85</v>
      </c>
      <c r="AS753" t="s">
        <v>65</v>
      </c>
      <c r="AT753" t="s">
        <v>74</v>
      </c>
      <c r="AU753" t="s">
        <v>74</v>
      </c>
      <c r="AV753" t="s">
        <v>66</v>
      </c>
      <c r="AW753" t="s">
        <v>2236</v>
      </c>
      <c r="AX753" t="s">
        <v>110</v>
      </c>
      <c r="AY753" t="s">
        <v>89</v>
      </c>
      <c r="AZ753" t="s">
        <v>83</v>
      </c>
      <c r="BA753" t="s">
        <v>90</v>
      </c>
      <c r="BB753" t="s">
        <v>3933</v>
      </c>
      <c r="BC753">
        <v>692.79618121876103</v>
      </c>
      <c r="BD753">
        <v>1122.4041156511371</v>
      </c>
      <c r="BE753">
        <v>458.53286489805379</v>
      </c>
      <c r="BF753">
        <v>139.2322392250089</v>
      </c>
      <c r="BG753" t="s">
        <v>343</v>
      </c>
      <c r="BH753" t="s">
        <v>183</v>
      </c>
    </row>
    <row r="754" spans="1:60" x14ac:dyDescent="0.2">
      <c r="A754" t="s">
        <v>3934</v>
      </c>
      <c r="B754">
        <v>2250000</v>
      </c>
      <c r="C754" s="2">
        <v>43997</v>
      </c>
      <c r="D754">
        <v>2</v>
      </c>
      <c r="E754">
        <v>49</v>
      </c>
      <c r="G754">
        <v>45918.367346938772</v>
      </c>
      <c r="H754" t="s">
        <v>3935</v>
      </c>
      <c r="I754">
        <v>750</v>
      </c>
      <c r="J754" t="s">
        <v>3936</v>
      </c>
      <c r="K754" t="s">
        <v>2097</v>
      </c>
      <c r="L754" t="s">
        <v>108</v>
      </c>
      <c r="M754" t="s">
        <v>98</v>
      </c>
      <c r="N754" t="s">
        <v>99</v>
      </c>
      <c r="O754">
        <v>8000</v>
      </c>
      <c r="P754" t="s">
        <v>67</v>
      </c>
      <c r="Q754" t="s">
        <v>2098</v>
      </c>
      <c r="R754">
        <v>65213</v>
      </c>
      <c r="S754">
        <v>574090.93999999994</v>
      </c>
      <c r="T754">
        <v>6222719.5</v>
      </c>
      <c r="U754">
        <v>56.143754020000003</v>
      </c>
      <c r="V754">
        <v>10.19243</v>
      </c>
      <c r="W754" t="s">
        <v>315</v>
      </c>
      <c r="X754" t="s">
        <v>150</v>
      </c>
      <c r="Y754" t="s">
        <v>151</v>
      </c>
      <c r="Z754" t="s">
        <v>72</v>
      </c>
      <c r="AA754">
        <v>18.8</v>
      </c>
      <c r="AB754" t="s">
        <v>316</v>
      </c>
      <c r="AC754" t="s">
        <v>103</v>
      </c>
      <c r="AD754" t="s">
        <v>74</v>
      </c>
      <c r="AE754" t="s">
        <v>75</v>
      </c>
      <c r="AF754" t="s">
        <v>76</v>
      </c>
      <c r="AG754" t="s">
        <v>1946</v>
      </c>
      <c r="AH754" t="s">
        <v>212</v>
      </c>
      <c r="AI754" t="s">
        <v>79</v>
      </c>
      <c r="AJ754" t="s">
        <v>12476</v>
      </c>
      <c r="AK754" t="s">
        <v>12477</v>
      </c>
      <c r="AL754" t="s">
        <v>80</v>
      </c>
      <c r="AM754" t="s">
        <v>81</v>
      </c>
      <c r="AN754" t="s">
        <v>402</v>
      </c>
      <c r="AO754" t="s">
        <v>83</v>
      </c>
      <c r="AP754" t="s">
        <v>83</v>
      </c>
      <c r="AQ754" t="s">
        <v>107</v>
      </c>
      <c r="AR754" t="s">
        <v>85</v>
      </c>
      <c r="AS754" t="s">
        <v>98</v>
      </c>
      <c r="AT754" t="s">
        <v>74</v>
      </c>
      <c r="AU754" t="s">
        <v>74</v>
      </c>
      <c r="AV754" t="s">
        <v>66</v>
      </c>
      <c r="AW754" t="s">
        <v>109</v>
      </c>
      <c r="AX754" t="s">
        <v>110</v>
      </c>
      <c r="AY754" t="s">
        <v>89</v>
      </c>
      <c r="AZ754" t="s">
        <v>83</v>
      </c>
      <c r="BA754" t="s">
        <v>90</v>
      </c>
      <c r="BB754" t="s">
        <v>2099</v>
      </c>
      <c r="BC754">
        <v>1663.8796329781701</v>
      </c>
      <c r="BD754">
        <v>1052.655651787396</v>
      </c>
      <c r="BE754">
        <v>1697.0864037281849</v>
      </c>
      <c r="BF754">
        <v>1311.7586048960841</v>
      </c>
      <c r="BG754" t="s">
        <v>112</v>
      </c>
      <c r="BH754" t="s">
        <v>157</v>
      </c>
    </row>
    <row r="755" spans="1:60" x14ac:dyDescent="0.2">
      <c r="A755" t="s">
        <v>3937</v>
      </c>
      <c r="B755">
        <v>3500000</v>
      </c>
      <c r="C755" s="2">
        <v>43997</v>
      </c>
      <c r="D755">
        <v>2</v>
      </c>
      <c r="E755">
        <v>103</v>
      </c>
      <c r="F755">
        <v>-5</v>
      </c>
      <c r="G755">
        <v>33980.582524271842</v>
      </c>
      <c r="H755" t="s">
        <v>3938</v>
      </c>
      <c r="I755">
        <v>751</v>
      </c>
      <c r="J755" t="s">
        <v>3939</v>
      </c>
      <c r="K755" t="s">
        <v>3069</v>
      </c>
      <c r="L755" t="s">
        <v>1060</v>
      </c>
      <c r="M755" t="s">
        <v>98</v>
      </c>
      <c r="O755">
        <v>8000</v>
      </c>
      <c r="P755" t="s">
        <v>67</v>
      </c>
      <c r="Q755" t="s">
        <v>3940</v>
      </c>
      <c r="R755">
        <v>68697</v>
      </c>
      <c r="S755">
        <v>574681.5</v>
      </c>
      <c r="T755">
        <v>6222657.5</v>
      </c>
      <c r="U755">
        <v>56.143105030000001</v>
      </c>
      <c r="V755">
        <v>10.20191483</v>
      </c>
      <c r="W755" t="s">
        <v>315</v>
      </c>
      <c r="X755" t="s">
        <v>275</v>
      </c>
      <c r="Y755" t="s">
        <v>151</v>
      </c>
      <c r="Z755" t="s">
        <v>72</v>
      </c>
      <c r="AA755">
        <v>15.8</v>
      </c>
      <c r="AB755" t="s">
        <v>316</v>
      </c>
      <c r="AC755" t="s">
        <v>74</v>
      </c>
      <c r="AD755" t="s">
        <v>74</v>
      </c>
      <c r="AE755" t="s">
        <v>75</v>
      </c>
      <c r="AF755" t="s">
        <v>76</v>
      </c>
      <c r="AG755" t="s">
        <v>3941</v>
      </c>
      <c r="AH755" t="s">
        <v>78</v>
      </c>
      <c r="AI755" t="s">
        <v>79</v>
      </c>
      <c r="AJ755" t="s">
        <v>12476</v>
      </c>
      <c r="AK755" t="s">
        <v>12477</v>
      </c>
      <c r="AL755" t="s">
        <v>80</v>
      </c>
      <c r="AM755" t="s">
        <v>81</v>
      </c>
      <c r="AN755" t="s">
        <v>753</v>
      </c>
      <c r="AO755" t="s">
        <v>1820</v>
      </c>
      <c r="AP755" t="s">
        <v>83</v>
      </c>
      <c r="AQ755" t="s">
        <v>107</v>
      </c>
      <c r="AR755" t="s">
        <v>85</v>
      </c>
      <c r="AS755" t="s">
        <v>98</v>
      </c>
      <c r="AT755" t="s">
        <v>74</v>
      </c>
      <c r="AU755" t="s">
        <v>74</v>
      </c>
      <c r="AV755" t="s">
        <v>66</v>
      </c>
      <c r="AW755" t="s">
        <v>109</v>
      </c>
      <c r="AX755" t="s">
        <v>110</v>
      </c>
      <c r="AY755" t="s">
        <v>89</v>
      </c>
      <c r="AZ755" t="s">
        <v>83</v>
      </c>
      <c r="BA755" t="s">
        <v>90</v>
      </c>
      <c r="BB755" t="s">
        <v>3942</v>
      </c>
      <c r="BC755">
        <v>1328.020750266973</v>
      </c>
      <c r="BD755">
        <v>819.95932791640405</v>
      </c>
      <c r="BE755">
        <v>1552.1450275206871</v>
      </c>
      <c r="BF755">
        <v>761.25255870919625</v>
      </c>
      <c r="BG755" t="s">
        <v>112</v>
      </c>
      <c r="BH755" t="s">
        <v>157</v>
      </c>
    </row>
    <row r="756" spans="1:60" x14ac:dyDescent="0.2">
      <c r="A756" t="s">
        <v>3943</v>
      </c>
      <c r="B756">
        <v>5600000</v>
      </c>
      <c r="C756" s="2">
        <v>43997</v>
      </c>
      <c r="D756">
        <v>3</v>
      </c>
      <c r="E756">
        <v>124</v>
      </c>
      <c r="G756">
        <v>45161.290322580637</v>
      </c>
      <c r="H756" t="s">
        <v>3944</v>
      </c>
      <c r="I756">
        <v>752</v>
      </c>
      <c r="J756" t="s">
        <v>3945</v>
      </c>
      <c r="K756" t="s">
        <v>329</v>
      </c>
      <c r="L756" t="s">
        <v>98</v>
      </c>
      <c r="M756" t="s">
        <v>119</v>
      </c>
      <c r="N756" t="s">
        <v>99</v>
      </c>
      <c r="O756">
        <v>8000</v>
      </c>
      <c r="P756" t="s">
        <v>67</v>
      </c>
      <c r="Q756" t="s">
        <v>330</v>
      </c>
      <c r="R756">
        <v>996487</v>
      </c>
      <c r="S756">
        <v>574374.38874877803</v>
      </c>
      <c r="T756">
        <v>6223547.3870947799</v>
      </c>
      <c r="U756">
        <v>56.15114664</v>
      </c>
      <c r="V756">
        <v>10.19722193</v>
      </c>
      <c r="W756" t="s">
        <v>149</v>
      </c>
      <c r="X756" t="s">
        <v>70</v>
      </c>
      <c r="Y756" t="s">
        <v>123</v>
      </c>
      <c r="Z756" t="s">
        <v>72</v>
      </c>
      <c r="AA756">
        <v>13.7</v>
      </c>
      <c r="AB756" t="s">
        <v>241</v>
      </c>
      <c r="AC756" t="s">
        <v>74</v>
      </c>
      <c r="AD756" t="s">
        <v>74</v>
      </c>
      <c r="AE756" t="s">
        <v>691</v>
      </c>
      <c r="AF756" t="s">
        <v>76</v>
      </c>
      <c r="AG756" t="s">
        <v>472</v>
      </c>
      <c r="AH756" t="s">
        <v>78</v>
      </c>
      <c r="AI756" t="s">
        <v>79</v>
      </c>
      <c r="AJ756" t="s">
        <v>12478</v>
      </c>
      <c r="AK756" t="s">
        <v>12477</v>
      </c>
      <c r="AL756" t="s">
        <v>80</v>
      </c>
      <c r="AM756" t="s">
        <v>81</v>
      </c>
      <c r="AN756" t="s">
        <v>127</v>
      </c>
      <c r="AO756" t="s">
        <v>83</v>
      </c>
      <c r="AP756" t="s">
        <v>83</v>
      </c>
      <c r="AQ756" t="s">
        <v>107</v>
      </c>
      <c r="AR756" t="s">
        <v>85</v>
      </c>
      <c r="AS756" t="s">
        <v>108</v>
      </c>
      <c r="AT756" t="s">
        <v>74</v>
      </c>
      <c r="AU756" t="s">
        <v>74</v>
      </c>
      <c r="AV756" t="s">
        <v>65</v>
      </c>
      <c r="AW756" t="s">
        <v>109</v>
      </c>
      <c r="AX756" t="s">
        <v>332</v>
      </c>
      <c r="AY756" t="s">
        <v>89</v>
      </c>
      <c r="AZ756" t="s">
        <v>83</v>
      </c>
      <c r="BA756" t="s">
        <v>83</v>
      </c>
      <c r="BB756" t="s">
        <v>3946</v>
      </c>
      <c r="BC756">
        <v>1013.674308063636</v>
      </c>
      <c r="BD756">
        <v>470.6975017011697</v>
      </c>
      <c r="BE756">
        <v>856.26243823182574</v>
      </c>
      <c r="BF756">
        <v>1061.3273650337021</v>
      </c>
      <c r="BG756" t="s">
        <v>130</v>
      </c>
      <c r="BH756" t="s">
        <v>245</v>
      </c>
    </row>
    <row r="757" spans="1:60" x14ac:dyDescent="0.2">
      <c r="A757" t="s">
        <v>3947</v>
      </c>
      <c r="B757">
        <v>4650000</v>
      </c>
      <c r="C757" s="2">
        <v>43997</v>
      </c>
      <c r="D757">
        <v>4</v>
      </c>
      <c r="E757">
        <v>177</v>
      </c>
      <c r="F757">
        <v>-5</v>
      </c>
      <c r="G757">
        <v>26271.186440677971</v>
      </c>
      <c r="H757" t="s">
        <v>3948</v>
      </c>
      <c r="I757">
        <v>753</v>
      </c>
      <c r="J757" t="s">
        <v>3949</v>
      </c>
      <c r="K757" t="s">
        <v>2131</v>
      </c>
      <c r="L757" t="s">
        <v>944</v>
      </c>
      <c r="M757" t="s">
        <v>74</v>
      </c>
      <c r="N757" t="s">
        <v>119</v>
      </c>
      <c r="O757">
        <v>8000</v>
      </c>
      <c r="P757" t="s">
        <v>67</v>
      </c>
      <c r="Q757" t="s">
        <v>2132</v>
      </c>
      <c r="R757">
        <v>989932</v>
      </c>
      <c r="S757">
        <v>576145.43107950804</v>
      </c>
      <c r="T757">
        <v>6225306.2675670497</v>
      </c>
      <c r="U757">
        <v>56.166666650000003</v>
      </c>
      <c r="V757">
        <v>10.22622679</v>
      </c>
      <c r="W757" t="s">
        <v>340</v>
      </c>
      <c r="X757" t="s">
        <v>122</v>
      </c>
      <c r="Y757" t="s">
        <v>123</v>
      </c>
      <c r="Z757" t="s">
        <v>72</v>
      </c>
      <c r="AA757">
        <v>-0.7</v>
      </c>
      <c r="AB757" t="s">
        <v>124</v>
      </c>
      <c r="AC757" t="s">
        <v>74</v>
      </c>
      <c r="AD757" t="s">
        <v>66</v>
      </c>
      <c r="AE757" t="s">
        <v>75</v>
      </c>
      <c r="AF757" t="s">
        <v>76</v>
      </c>
      <c r="AG757" t="s">
        <v>813</v>
      </c>
      <c r="AH757" t="s">
        <v>126</v>
      </c>
      <c r="AI757" t="s">
        <v>79</v>
      </c>
      <c r="AJ757" t="s">
        <v>12476</v>
      </c>
      <c r="AK757" t="s">
        <v>12477</v>
      </c>
      <c r="AL757" t="s">
        <v>80</v>
      </c>
      <c r="AM757" t="s">
        <v>81</v>
      </c>
      <c r="AN757" t="s">
        <v>82</v>
      </c>
      <c r="AO757" t="s">
        <v>529</v>
      </c>
      <c r="AP757" t="s">
        <v>83</v>
      </c>
      <c r="AQ757" t="s">
        <v>107</v>
      </c>
      <c r="AR757" t="s">
        <v>85</v>
      </c>
      <c r="AS757" t="s">
        <v>229</v>
      </c>
      <c r="AT757" t="s">
        <v>74</v>
      </c>
      <c r="AU757" t="s">
        <v>74</v>
      </c>
      <c r="AV757" t="s">
        <v>119</v>
      </c>
      <c r="AW757" t="s">
        <v>87</v>
      </c>
      <c r="AX757" t="s">
        <v>88</v>
      </c>
      <c r="AY757" t="s">
        <v>89</v>
      </c>
      <c r="AZ757" t="s">
        <v>83</v>
      </c>
      <c r="BA757" t="s">
        <v>83</v>
      </c>
      <c r="BB757" t="s">
        <v>2133</v>
      </c>
      <c r="BC757">
        <v>1698.117071212763</v>
      </c>
      <c r="BD757">
        <v>2258.8581263544479</v>
      </c>
      <c r="BE757">
        <v>1639.7430398062049</v>
      </c>
      <c r="BF757">
        <v>221.82409862720169</v>
      </c>
      <c r="BG757" t="s">
        <v>244</v>
      </c>
      <c r="BH757" t="s">
        <v>131</v>
      </c>
    </row>
    <row r="758" spans="1:60" x14ac:dyDescent="0.2">
      <c r="A758" t="s">
        <v>3950</v>
      </c>
      <c r="B758">
        <v>8250000</v>
      </c>
      <c r="C758" s="2">
        <v>43997</v>
      </c>
      <c r="D758">
        <v>3</v>
      </c>
      <c r="E758">
        <v>154</v>
      </c>
      <c r="F758">
        <v>-8</v>
      </c>
      <c r="G758">
        <v>53571.428571428572</v>
      </c>
      <c r="H758" t="s">
        <v>3951</v>
      </c>
      <c r="I758">
        <v>754</v>
      </c>
      <c r="J758" t="s">
        <v>3952</v>
      </c>
      <c r="K758" t="s">
        <v>849</v>
      </c>
      <c r="L758" t="s">
        <v>944</v>
      </c>
      <c r="M758" t="s">
        <v>66</v>
      </c>
      <c r="N758" t="s">
        <v>207</v>
      </c>
      <c r="O758">
        <v>8000</v>
      </c>
      <c r="P758" t="s">
        <v>67</v>
      </c>
      <c r="Q758" t="s">
        <v>3953</v>
      </c>
      <c r="R758">
        <v>993832</v>
      </c>
      <c r="S758">
        <v>575707.93000000005</v>
      </c>
      <c r="T758">
        <v>6225243.5599999996</v>
      </c>
      <c r="U758">
        <v>56.166173039999997</v>
      </c>
      <c r="V758">
        <v>10.219165329999999</v>
      </c>
      <c r="W758" t="s">
        <v>165</v>
      </c>
      <c r="X758" t="s">
        <v>166</v>
      </c>
      <c r="Y758" t="s">
        <v>123</v>
      </c>
      <c r="Z758" t="s">
        <v>72</v>
      </c>
      <c r="AA758">
        <v>3</v>
      </c>
      <c r="AB758" t="s">
        <v>124</v>
      </c>
      <c r="AC758" t="s">
        <v>74</v>
      </c>
      <c r="AD758" t="s">
        <v>66</v>
      </c>
      <c r="AE758" t="s">
        <v>75</v>
      </c>
      <c r="AF758" t="s">
        <v>76</v>
      </c>
      <c r="AG758" t="s">
        <v>1486</v>
      </c>
      <c r="AH758" t="s">
        <v>126</v>
      </c>
      <c r="AI758" t="s">
        <v>79</v>
      </c>
      <c r="AJ758" t="s">
        <v>12478</v>
      </c>
      <c r="AK758" t="s">
        <v>12477</v>
      </c>
      <c r="AL758" t="s">
        <v>80</v>
      </c>
      <c r="AM758" t="s">
        <v>81</v>
      </c>
      <c r="AN758" t="s">
        <v>127</v>
      </c>
      <c r="AO758" t="s">
        <v>83</v>
      </c>
      <c r="AP758" t="s">
        <v>83</v>
      </c>
      <c r="AQ758" t="s">
        <v>107</v>
      </c>
      <c r="AR758" t="s">
        <v>85</v>
      </c>
      <c r="AS758" t="s">
        <v>119</v>
      </c>
      <c r="AT758" t="s">
        <v>66</v>
      </c>
      <c r="AU758" t="s">
        <v>66</v>
      </c>
      <c r="AV758" t="s">
        <v>65</v>
      </c>
      <c r="AW758" t="s">
        <v>87</v>
      </c>
      <c r="AX758" t="s">
        <v>88</v>
      </c>
      <c r="AY758" t="s">
        <v>89</v>
      </c>
      <c r="AZ758" t="s">
        <v>83</v>
      </c>
      <c r="BA758" t="s">
        <v>90</v>
      </c>
      <c r="BB758" t="s">
        <v>3954</v>
      </c>
      <c r="BC758">
        <v>1484.2443048575019</v>
      </c>
      <c r="BD758">
        <v>1981.560994724701</v>
      </c>
      <c r="BE758">
        <v>1302.4925954045841</v>
      </c>
      <c r="BF758">
        <v>65.381023327018838</v>
      </c>
      <c r="BG758" t="s">
        <v>130</v>
      </c>
      <c r="BH758" t="s">
        <v>171</v>
      </c>
    </row>
    <row r="759" spans="1:60" x14ac:dyDescent="0.2">
      <c r="A759" t="s">
        <v>3955</v>
      </c>
      <c r="B759">
        <v>4250000</v>
      </c>
      <c r="C759" s="2">
        <v>43996</v>
      </c>
      <c r="D759">
        <v>5</v>
      </c>
      <c r="E759">
        <v>134</v>
      </c>
      <c r="F759">
        <v>-3</v>
      </c>
      <c r="G759">
        <v>31716.417910447759</v>
      </c>
      <c r="H759" t="s">
        <v>3956</v>
      </c>
      <c r="I759">
        <v>755</v>
      </c>
      <c r="J759" t="s">
        <v>3957</v>
      </c>
      <c r="K759" t="s">
        <v>1108</v>
      </c>
      <c r="L759" t="s">
        <v>3251</v>
      </c>
      <c r="M759" t="s">
        <v>74</v>
      </c>
      <c r="N759" t="s">
        <v>99</v>
      </c>
      <c r="O759">
        <v>8000</v>
      </c>
      <c r="P759" t="s">
        <v>67</v>
      </c>
      <c r="Q759" t="s">
        <v>1266</v>
      </c>
      <c r="R759">
        <v>954859</v>
      </c>
      <c r="S759">
        <v>574440.43999999994</v>
      </c>
      <c r="T759">
        <v>6223278</v>
      </c>
      <c r="U759">
        <v>56.148716499999999</v>
      </c>
      <c r="V759">
        <v>10.198209609999999</v>
      </c>
      <c r="W759" t="s">
        <v>149</v>
      </c>
      <c r="X759" t="s">
        <v>275</v>
      </c>
      <c r="Y759" t="s">
        <v>123</v>
      </c>
      <c r="Z759" t="s">
        <v>72</v>
      </c>
      <c r="AA759">
        <v>16.3</v>
      </c>
      <c r="AB759" t="s">
        <v>241</v>
      </c>
      <c r="AC759" t="s">
        <v>74</v>
      </c>
      <c r="AD759" t="s">
        <v>74</v>
      </c>
      <c r="AE759" t="s">
        <v>75</v>
      </c>
      <c r="AF759" t="s">
        <v>76</v>
      </c>
      <c r="AG759" t="s">
        <v>709</v>
      </c>
      <c r="AH759" t="s">
        <v>78</v>
      </c>
      <c r="AI759" t="s">
        <v>79</v>
      </c>
      <c r="AJ759" t="s">
        <v>12478</v>
      </c>
      <c r="AK759" t="s">
        <v>12477</v>
      </c>
      <c r="AL759" t="s">
        <v>80</v>
      </c>
      <c r="AM759" t="s">
        <v>81</v>
      </c>
      <c r="AN759" t="s">
        <v>2440</v>
      </c>
      <c r="AO759" t="s">
        <v>529</v>
      </c>
      <c r="AP759" t="s">
        <v>83</v>
      </c>
      <c r="AQ759" t="s">
        <v>84</v>
      </c>
      <c r="AR759" t="s">
        <v>85</v>
      </c>
      <c r="AS759" t="s">
        <v>98</v>
      </c>
      <c r="AT759" t="s">
        <v>74</v>
      </c>
      <c r="AU759" t="s">
        <v>74</v>
      </c>
      <c r="AV759" t="s">
        <v>98</v>
      </c>
      <c r="AW759" t="s">
        <v>109</v>
      </c>
      <c r="AX759" t="s">
        <v>110</v>
      </c>
      <c r="AY759" t="s">
        <v>89</v>
      </c>
      <c r="AZ759" t="s">
        <v>83</v>
      </c>
      <c r="BA759" t="s">
        <v>90</v>
      </c>
      <c r="BB759" t="s">
        <v>3252</v>
      </c>
      <c r="BC759">
        <v>1054.4214141604559</v>
      </c>
      <c r="BD759">
        <v>437.71680473162058</v>
      </c>
      <c r="BE759">
        <v>1039.1425800539839</v>
      </c>
      <c r="BF759">
        <v>969.19226881959025</v>
      </c>
      <c r="BG759" t="s">
        <v>156</v>
      </c>
      <c r="BH759" t="s">
        <v>157</v>
      </c>
    </row>
    <row r="760" spans="1:60" x14ac:dyDescent="0.2">
      <c r="A760" t="s">
        <v>3958</v>
      </c>
      <c r="B760">
        <v>2183000</v>
      </c>
      <c r="C760" s="2">
        <v>43996</v>
      </c>
      <c r="D760">
        <v>2</v>
      </c>
      <c r="E760">
        <v>54</v>
      </c>
      <c r="F760">
        <v>-1</v>
      </c>
      <c r="G760">
        <v>40425.925925925927</v>
      </c>
      <c r="H760" t="s">
        <v>3959</v>
      </c>
      <c r="I760">
        <v>756</v>
      </c>
      <c r="J760" t="s">
        <v>3960</v>
      </c>
      <c r="K760" t="s">
        <v>1433</v>
      </c>
      <c r="L760" t="s">
        <v>427</v>
      </c>
      <c r="M760" t="s">
        <v>74</v>
      </c>
      <c r="N760" t="s">
        <v>74</v>
      </c>
      <c r="O760">
        <v>8000</v>
      </c>
      <c r="P760" t="s">
        <v>67</v>
      </c>
      <c r="Q760" t="s">
        <v>1434</v>
      </c>
      <c r="R760">
        <v>130546</v>
      </c>
      <c r="S760">
        <v>574251.56000000006</v>
      </c>
      <c r="T760">
        <v>6223576.5</v>
      </c>
      <c r="U760">
        <v>56.151427290000001</v>
      </c>
      <c r="V760">
        <v>10.19525333</v>
      </c>
      <c r="W760" t="s">
        <v>149</v>
      </c>
      <c r="X760" t="s">
        <v>70</v>
      </c>
      <c r="Y760" t="s">
        <v>123</v>
      </c>
      <c r="Z760" t="s">
        <v>72</v>
      </c>
      <c r="AA760">
        <v>4.5</v>
      </c>
      <c r="AB760" t="s">
        <v>241</v>
      </c>
      <c r="AC760" t="s">
        <v>103</v>
      </c>
      <c r="AD760" t="s">
        <v>74</v>
      </c>
      <c r="AE760" t="s">
        <v>75</v>
      </c>
      <c r="AF760" t="s">
        <v>76</v>
      </c>
      <c r="AG760" t="s">
        <v>1636</v>
      </c>
      <c r="AH760" t="s">
        <v>78</v>
      </c>
      <c r="AI760" t="s">
        <v>79</v>
      </c>
      <c r="AJ760" t="s">
        <v>12476</v>
      </c>
      <c r="AK760" t="s">
        <v>12477</v>
      </c>
      <c r="AL760" t="s">
        <v>80</v>
      </c>
      <c r="AM760" t="s">
        <v>81</v>
      </c>
      <c r="AN760" t="s">
        <v>222</v>
      </c>
      <c r="AO760" t="s">
        <v>1435</v>
      </c>
      <c r="AP760" t="s">
        <v>83</v>
      </c>
      <c r="AQ760" t="s">
        <v>107</v>
      </c>
      <c r="AR760" t="s">
        <v>85</v>
      </c>
      <c r="AS760" t="s">
        <v>65</v>
      </c>
      <c r="AT760" t="s">
        <v>74</v>
      </c>
      <c r="AU760" t="s">
        <v>74</v>
      </c>
      <c r="AV760" t="s">
        <v>66</v>
      </c>
      <c r="AW760" t="s">
        <v>109</v>
      </c>
      <c r="AX760" t="s">
        <v>110</v>
      </c>
      <c r="AY760" t="s">
        <v>89</v>
      </c>
      <c r="AZ760" t="s">
        <v>83</v>
      </c>
      <c r="BA760" t="s">
        <v>90</v>
      </c>
      <c r="BB760" t="s">
        <v>2737</v>
      </c>
      <c r="BC760">
        <v>1126.6066353046861</v>
      </c>
      <c r="BD760">
        <v>596.56401794545877</v>
      </c>
      <c r="BE760">
        <v>922.6721437195547</v>
      </c>
      <c r="BF760">
        <v>1175.1473306282021</v>
      </c>
      <c r="BG760" t="s">
        <v>112</v>
      </c>
      <c r="BH760" t="s">
        <v>245</v>
      </c>
    </row>
    <row r="761" spans="1:60" x14ac:dyDescent="0.2">
      <c r="A761" t="s">
        <v>3961</v>
      </c>
      <c r="B761">
        <v>2480000</v>
      </c>
      <c r="C761" s="2">
        <v>43996</v>
      </c>
      <c r="D761">
        <v>3</v>
      </c>
      <c r="E761">
        <v>79</v>
      </c>
      <c r="F761">
        <v>-4</v>
      </c>
      <c r="G761">
        <v>31392.405063291139</v>
      </c>
      <c r="H761" t="s">
        <v>3962</v>
      </c>
      <c r="I761">
        <v>757</v>
      </c>
      <c r="J761" t="s">
        <v>3963</v>
      </c>
      <c r="K761" t="s">
        <v>1375</v>
      </c>
      <c r="L761" t="s">
        <v>864</v>
      </c>
      <c r="M761" t="s">
        <v>98</v>
      </c>
      <c r="N761" t="s">
        <v>147</v>
      </c>
      <c r="O761">
        <v>8000</v>
      </c>
      <c r="P761" t="s">
        <v>67</v>
      </c>
      <c r="Q761" t="s">
        <v>3964</v>
      </c>
      <c r="R761">
        <v>62567</v>
      </c>
      <c r="S761">
        <v>574171.18999999994</v>
      </c>
      <c r="T761">
        <v>6223964.5</v>
      </c>
      <c r="U761">
        <v>56.154925110000001</v>
      </c>
      <c r="V761">
        <v>10.194068</v>
      </c>
      <c r="W761" t="s">
        <v>149</v>
      </c>
      <c r="X761" t="s">
        <v>70</v>
      </c>
      <c r="Y761" t="s">
        <v>123</v>
      </c>
      <c r="Z761" t="s">
        <v>72</v>
      </c>
      <c r="AA761">
        <v>2.8</v>
      </c>
      <c r="AB761" t="s">
        <v>241</v>
      </c>
      <c r="AC761" t="s">
        <v>74</v>
      </c>
      <c r="AD761" t="s">
        <v>98</v>
      </c>
      <c r="AE761" t="s">
        <v>75</v>
      </c>
      <c r="AF761" t="s">
        <v>76</v>
      </c>
      <c r="AG761" t="s">
        <v>358</v>
      </c>
      <c r="AH761" t="s">
        <v>78</v>
      </c>
      <c r="AI761" t="s">
        <v>79</v>
      </c>
      <c r="AJ761" t="s">
        <v>12476</v>
      </c>
      <c r="AK761" t="s">
        <v>12477</v>
      </c>
      <c r="AL761" t="s">
        <v>80</v>
      </c>
      <c r="AM761" t="s">
        <v>81</v>
      </c>
      <c r="AN761" t="s">
        <v>1981</v>
      </c>
      <c r="AO761" t="s">
        <v>83</v>
      </c>
      <c r="AP761" t="s">
        <v>83</v>
      </c>
      <c r="AQ761" t="s">
        <v>107</v>
      </c>
      <c r="AR761" t="s">
        <v>85</v>
      </c>
      <c r="AS761" t="s">
        <v>98</v>
      </c>
      <c r="AT761" t="s">
        <v>74</v>
      </c>
      <c r="AU761" t="s">
        <v>74</v>
      </c>
      <c r="AV761" t="s">
        <v>65</v>
      </c>
      <c r="AW761" t="s">
        <v>109</v>
      </c>
      <c r="AX761" t="s">
        <v>110</v>
      </c>
      <c r="AY761" t="s">
        <v>89</v>
      </c>
      <c r="AZ761" t="s">
        <v>83</v>
      </c>
      <c r="BA761" t="s">
        <v>90</v>
      </c>
      <c r="BB761" t="s">
        <v>3965</v>
      </c>
      <c r="BC761">
        <v>1195.4232546091159</v>
      </c>
      <c r="BD761">
        <v>833.95884417430818</v>
      </c>
      <c r="BE761">
        <v>803.35933864091169</v>
      </c>
      <c r="BF761">
        <v>1203.3085933581351</v>
      </c>
      <c r="BG761" t="s">
        <v>182</v>
      </c>
      <c r="BH761" t="s">
        <v>245</v>
      </c>
    </row>
    <row r="762" spans="1:60" x14ac:dyDescent="0.2">
      <c r="A762" t="s">
        <v>3966</v>
      </c>
      <c r="B762">
        <v>2568000</v>
      </c>
      <c r="C762" s="2">
        <v>43996</v>
      </c>
      <c r="D762">
        <v>2</v>
      </c>
      <c r="E762">
        <v>74</v>
      </c>
      <c r="F762">
        <v>-1</v>
      </c>
      <c r="G762">
        <v>34702.7027027027</v>
      </c>
      <c r="H762" t="s">
        <v>3967</v>
      </c>
      <c r="I762">
        <v>758</v>
      </c>
      <c r="J762" t="s">
        <v>3968</v>
      </c>
      <c r="K762" t="s">
        <v>1088</v>
      </c>
      <c r="L762" t="s">
        <v>1037</v>
      </c>
      <c r="M762" t="s">
        <v>74</v>
      </c>
      <c r="N762" t="s">
        <v>147</v>
      </c>
      <c r="O762">
        <v>8000</v>
      </c>
      <c r="P762" t="s">
        <v>67</v>
      </c>
      <c r="Q762" t="s">
        <v>3969</v>
      </c>
      <c r="R762">
        <v>67526</v>
      </c>
      <c r="S762">
        <v>574781.06000000006</v>
      </c>
      <c r="T762">
        <v>6224070.5</v>
      </c>
      <c r="U762">
        <v>56.155782049999999</v>
      </c>
      <c r="V762">
        <v>10.203913529999999</v>
      </c>
      <c r="W762" t="s">
        <v>69</v>
      </c>
      <c r="X762" t="s">
        <v>70</v>
      </c>
      <c r="Y762" t="s">
        <v>123</v>
      </c>
      <c r="Z762" t="s">
        <v>72</v>
      </c>
      <c r="AA762">
        <v>3.7</v>
      </c>
      <c r="AB762" t="s">
        <v>241</v>
      </c>
      <c r="AC762" t="s">
        <v>74</v>
      </c>
      <c r="AD762" t="s">
        <v>119</v>
      </c>
      <c r="AE762" t="s">
        <v>75</v>
      </c>
      <c r="AF762" t="s">
        <v>76</v>
      </c>
      <c r="AG762" t="s">
        <v>197</v>
      </c>
      <c r="AH762" t="s">
        <v>126</v>
      </c>
      <c r="AI762" t="s">
        <v>79</v>
      </c>
      <c r="AJ762" t="s">
        <v>12476</v>
      </c>
      <c r="AK762" t="s">
        <v>12477</v>
      </c>
      <c r="AL762" t="s">
        <v>80</v>
      </c>
      <c r="AM762" t="s">
        <v>81</v>
      </c>
      <c r="AN762" t="s">
        <v>402</v>
      </c>
      <c r="AO762" t="s">
        <v>127</v>
      </c>
      <c r="AP762" t="s">
        <v>83</v>
      </c>
      <c r="AQ762" t="s">
        <v>107</v>
      </c>
      <c r="AR762" t="s">
        <v>85</v>
      </c>
      <c r="AS762" t="s">
        <v>108</v>
      </c>
      <c r="AT762" t="s">
        <v>74</v>
      </c>
      <c r="AU762" t="s">
        <v>74</v>
      </c>
      <c r="AV762" t="s">
        <v>66</v>
      </c>
      <c r="AW762" t="s">
        <v>109</v>
      </c>
      <c r="AX762" t="s">
        <v>110</v>
      </c>
      <c r="AY762" t="s">
        <v>89</v>
      </c>
      <c r="AZ762" t="s">
        <v>83</v>
      </c>
      <c r="BA762" t="s">
        <v>90</v>
      </c>
      <c r="BB762" t="s">
        <v>3970</v>
      </c>
      <c r="BC762">
        <v>635.46572401077913</v>
      </c>
      <c r="BD762">
        <v>610.91569551190776</v>
      </c>
      <c r="BE762">
        <v>200.62410421752381</v>
      </c>
      <c r="BF762">
        <v>593.57576578090072</v>
      </c>
      <c r="BG762" t="s">
        <v>112</v>
      </c>
      <c r="BH762" t="s">
        <v>245</v>
      </c>
    </row>
    <row r="763" spans="1:60" x14ac:dyDescent="0.2">
      <c r="A763" t="s">
        <v>3971</v>
      </c>
      <c r="B763">
        <v>3445000</v>
      </c>
      <c r="C763" s="2">
        <v>43996</v>
      </c>
      <c r="D763">
        <v>3</v>
      </c>
      <c r="E763">
        <v>91</v>
      </c>
      <c r="G763">
        <v>37857.142857142862</v>
      </c>
      <c r="H763" t="s">
        <v>3972</v>
      </c>
      <c r="I763">
        <v>759</v>
      </c>
      <c r="J763" t="s">
        <v>3973</v>
      </c>
      <c r="K763" t="s">
        <v>337</v>
      </c>
      <c r="L763" t="s">
        <v>1143</v>
      </c>
      <c r="M763" t="s">
        <v>74</v>
      </c>
      <c r="N763" t="s">
        <v>99</v>
      </c>
      <c r="O763">
        <v>8000</v>
      </c>
      <c r="P763" t="s">
        <v>67</v>
      </c>
      <c r="Q763" t="s">
        <v>609</v>
      </c>
      <c r="R763">
        <v>983765</v>
      </c>
      <c r="S763">
        <v>576110.85</v>
      </c>
      <c r="T763">
        <v>6225195.5199999996</v>
      </c>
      <c r="U763">
        <v>56.165677369999997</v>
      </c>
      <c r="V763">
        <v>10.22563836</v>
      </c>
      <c r="W763" t="s">
        <v>340</v>
      </c>
      <c r="X763" t="s">
        <v>122</v>
      </c>
      <c r="Y763" t="s">
        <v>123</v>
      </c>
      <c r="Z763" t="s">
        <v>72</v>
      </c>
      <c r="AA763">
        <v>0.2</v>
      </c>
      <c r="AB763" t="s">
        <v>124</v>
      </c>
      <c r="AC763" t="s">
        <v>74</v>
      </c>
      <c r="AD763" t="s">
        <v>74</v>
      </c>
      <c r="AE763" t="s">
        <v>75</v>
      </c>
      <c r="AF763" t="s">
        <v>76</v>
      </c>
      <c r="AG763" t="s">
        <v>259</v>
      </c>
      <c r="AH763" t="s">
        <v>126</v>
      </c>
      <c r="AI763" t="s">
        <v>105</v>
      </c>
      <c r="AJ763" t="s">
        <v>12478</v>
      </c>
      <c r="AK763" t="s">
        <v>12477</v>
      </c>
      <c r="AL763" t="s">
        <v>80</v>
      </c>
      <c r="AM763" t="s">
        <v>81</v>
      </c>
      <c r="AN763" t="s">
        <v>139</v>
      </c>
      <c r="AO763" t="s">
        <v>83</v>
      </c>
      <c r="AP763" t="s">
        <v>83</v>
      </c>
      <c r="AQ763" t="s">
        <v>107</v>
      </c>
      <c r="AR763" t="s">
        <v>85</v>
      </c>
      <c r="AS763" t="s">
        <v>136</v>
      </c>
      <c r="AT763" t="s">
        <v>74</v>
      </c>
      <c r="AU763" t="s">
        <v>74</v>
      </c>
      <c r="AV763" t="s">
        <v>65</v>
      </c>
      <c r="AW763" t="s">
        <v>109</v>
      </c>
      <c r="AX763" t="s">
        <v>88</v>
      </c>
      <c r="AY763" t="s">
        <v>89</v>
      </c>
      <c r="AZ763" t="s">
        <v>83</v>
      </c>
      <c r="BA763" t="s">
        <v>90</v>
      </c>
      <c r="BB763" t="s">
        <v>611</v>
      </c>
      <c r="BC763">
        <v>1584.10217104051</v>
      </c>
      <c r="BD763">
        <v>2148.807244658527</v>
      </c>
      <c r="BE763">
        <v>1539.995187515198</v>
      </c>
      <c r="BF763">
        <v>240.80024995881371</v>
      </c>
      <c r="BG763" t="s">
        <v>92</v>
      </c>
      <c r="BH763" t="s">
        <v>131</v>
      </c>
    </row>
    <row r="764" spans="1:60" x14ac:dyDescent="0.2">
      <c r="A764" t="s">
        <v>3974</v>
      </c>
      <c r="B764">
        <v>3675000</v>
      </c>
      <c r="C764" s="2">
        <v>43996</v>
      </c>
      <c r="D764">
        <v>3</v>
      </c>
      <c r="E764">
        <v>88</v>
      </c>
      <c r="F764">
        <v>-3</v>
      </c>
      <c r="G764">
        <v>41761.36363636364</v>
      </c>
      <c r="H764" t="s">
        <v>3975</v>
      </c>
      <c r="I764">
        <v>760</v>
      </c>
      <c r="J764" t="s">
        <v>3976</v>
      </c>
      <c r="K764" t="s">
        <v>117</v>
      </c>
      <c r="L764" t="s">
        <v>3977</v>
      </c>
      <c r="M764" t="s">
        <v>66</v>
      </c>
      <c r="N764" t="s">
        <v>207</v>
      </c>
      <c r="O764">
        <v>8000</v>
      </c>
      <c r="P764" t="s">
        <v>67</v>
      </c>
      <c r="Q764" t="s">
        <v>120</v>
      </c>
      <c r="R764">
        <v>992149</v>
      </c>
      <c r="S764">
        <v>576315.77263226197</v>
      </c>
      <c r="T764">
        <v>6224928.9798573898</v>
      </c>
      <c r="U764">
        <v>56.163250380000001</v>
      </c>
      <c r="V764">
        <v>10.22886098</v>
      </c>
      <c r="W764" t="s">
        <v>121</v>
      </c>
      <c r="X764" t="s">
        <v>122</v>
      </c>
      <c r="Y764" t="s">
        <v>123</v>
      </c>
      <c r="Z764" t="s">
        <v>72</v>
      </c>
      <c r="AA764">
        <v>2.4</v>
      </c>
      <c r="AB764" t="s">
        <v>124</v>
      </c>
      <c r="AC764" t="s">
        <v>74</v>
      </c>
      <c r="AD764" t="s">
        <v>74</v>
      </c>
      <c r="AE764" t="s">
        <v>75</v>
      </c>
      <c r="AF764" t="s">
        <v>76</v>
      </c>
      <c r="AG764" t="s">
        <v>3978</v>
      </c>
      <c r="AH764" t="s">
        <v>1622</v>
      </c>
      <c r="AI764" t="s">
        <v>79</v>
      </c>
      <c r="AJ764" t="s">
        <v>12478</v>
      </c>
      <c r="AK764" t="s">
        <v>12477</v>
      </c>
      <c r="AL764" t="s">
        <v>80</v>
      </c>
      <c r="AM764" t="s">
        <v>81</v>
      </c>
      <c r="AN764" t="s">
        <v>127</v>
      </c>
      <c r="AO764" t="s">
        <v>83</v>
      </c>
      <c r="AP764" t="s">
        <v>83</v>
      </c>
      <c r="AQ764" t="s">
        <v>107</v>
      </c>
      <c r="AR764" t="s">
        <v>85</v>
      </c>
      <c r="AS764" t="s">
        <v>128</v>
      </c>
      <c r="AT764" t="s">
        <v>74</v>
      </c>
      <c r="AU764" t="s">
        <v>74</v>
      </c>
      <c r="AV764" t="s">
        <v>65</v>
      </c>
      <c r="AW764" t="s">
        <v>87</v>
      </c>
      <c r="AX764" t="s">
        <v>88</v>
      </c>
      <c r="AY764" t="s">
        <v>89</v>
      </c>
      <c r="AZ764" t="s">
        <v>83</v>
      </c>
      <c r="BA764" t="s">
        <v>83</v>
      </c>
      <c r="BB764" t="s">
        <v>129</v>
      </c>
      <c r="BC764">
        <v>1478.595551851962</v>
      </c>
      <c r="BD764">
        <v>2079.8182312352519</v>
      </c>
      <c r="BE764">
        <v>1556.568497193608</v>
      </c>
      <c r="BF764">
        <v>282.56077296503929</v>
      </c>
      <c r="BG764" t="s">
        <v>130</v>
      </c>
      <c r="BH764" t="s">
        <v>131</v>
      </c>
    </row>
    <row r="765" spans="1:60" x14ac:dyDescent="0.2">
      <c r="A765" t="s">
        <v>3979</v>
      </c>
      <c r="B765">
        <v>3100000</v>
      </c>
      <c r="C765" s="2">
        <v>43996</v>
      </c>
      <c r="D765">
        <v>2</v>
      </c>
      <c r="E765">
        <v>76</v>
      </c>
      <c r="G765">
        <v>40789.473684210527</v>
      </c>
      <c r="H765" t="s">
        <v>3980</v>
      </c>
      <c r="I765">
        <v>761</v>
      </c>
      <c r="J765" t="s">
        <v>3981</v>
      </c>
      <c r="K765" t="s">
        <v>135</v>
      </c>
      <c r="L765" t="s">
        <v>97</v>
      </c>
      <c r="M765" t="s">
        <v>427</v>
      </c>
      <c r="N765" t="s">
        <v>427</v>
      </c>
      <c r="O765">
        <v>8000</v>
      </c>
      <c r="P765" t="s">
        <v>67</v>
      </c>
      <c r="Q765" t="s">
        <v>137</v>
      </c>
      <c r="R765">
        <v>72961</v>
      </c>
      <c r="S765">
        <v>573994.80000000005</v>
      </c>
      <c r="T765">
        <v>6223924.3099999996</v>
      </c>
      <c r="U765">
        <v>56.154591490000001</v>
      </c>
      <c r="V765">
        <v>10.191217849999999</v>
      </c>
      <c r="W765" t="s">
        <v>138</v>
      </c>
      <c r="X765" t="s">
        <v>70</v>
      </c>
      <c r="Y765" t="s">
        <v>71</v>
      </c>
      <c r="Z765" t="s">
        <v>72</v>
      </c>
      <c r="AA765">
        <v>4.2</v>
      </c>
      <c r="AB765" t="s">
        <v>73</v>
      </c>
      <c r="AC765" t="s">
        <v>74</v>
      </c>
      <c r="AD765" t="s">
        <v>74</v>
      </c>
      <c r="AE765" t="s">
        <v>75</v>
      </c>
      <c r="AF765" t="s">
        <v>76</v>
      </c>
      <c r="AG765" t="s">
        <v>77</v>
      </c>
      <c r="AH765" t="s">
        <v>78</v>
      </c>
      <c r="AI765" t="s">
        <v>79</v>
      </c>
      <c r="AJ765" t="s">
        <v>12478</v>
      </c>
      <c r="AK765" t="s">
        <v>12477</v>
      </c>
      <c r="AL765" t="s">
        <v>80</v>
      </c>
      <c r="AM765" t="s">
        <v>81</v>
      </c>
      <c r="AN765" t="s">
        <v>139</v>
      </c>
      <c r="AO765" t="s">
        <v>83</v>
      </c>
      <c r="AP765" t="s">
        <v>83</v>
      </c>
      <c r="AQ765" t="s">
        <v>107</v>
      </c>
      <c r="AR765" t="s">
        <v>85</v>
      </c>
      <c r="AS765" t="s">
        <v>140</v>
      </c>
      <c r="AT765" t="s">
        <v>74</v>
      </c>
      <c r="AU765" t="s">
        <v>74</v>
      </c>
      <c r="AV765" t="s">
        <v>66</v>
      </c>
      <c r="AW765" t="s">
        <v>87</v>
      </c>
      <c r="AX765" t="s">
        <v>88</v>
      </c>
      <c r="AY765" t="s">
        <v>89</v>
      </c>
      <c r="AZ765" t="s">
        <v>83</v>
      </c>
      <c r="BA765" t="s">
        <v>90</v>
      </c>
      <c r="BB765" t="s">
        <v>141</v>
      </c>
      <c r="BC765">
        <v>1365.8123278830799</v>
      </c>
      <c r="BD765">
        <v>960.27173872019432</v>
      </c>
      <c r="BE765">
        <v>983.69389220622338</v>
      </c>
      <c r="BF765">
        <v>1379.1070986228519</v>
      </c>
      <c r="BG765" t="s">
        <v>130</v>
      </c>
      <c r="BH765" t="s">
        <v>63</v>
      </c>
    </row>
    <row r="766" spans="1:60" x14ac:dyDescent="0.2">
      <c r="A766" t="s">
        <v>3982</v>
      </c>
      <c r="B766">
        <v>2075000</v>
      </c>
      <c r="C766" s="2">
        <v>43996</v>
      </c>
      <c r="D766">
        <v>2</v>
      </c>
      <c r="E766">
        <v>71</v>
      </c>
      <c r="F766">
        <v>-5</v>
      </c>
      <c r="G766">
        <v>29225.352112676061</v>
      </c>
      <c r="H766" t="s">
        <v>3983</v>
      </c>
      <c r="I766">
        <v>762</v>
      </c>
      <c r="J766" t="s">
        <v>3984</v>
      </c>
      <c r="K766" t="s">
        <v>3985</v>
      </c>
      <c r="L766" t="s">
        <v>498</v>
      </c>
      <c r="M766" t="s">
        <v>66</v>
      </c>
      <c r="N766" t="s">
        <v>147</v>
      </c>
      <c r="O766">
        <v>8000</v>
      </c>
      <c r="P766" t="s">
        <v>67</v>
      </c>
      <c r="Q766" t="s">
        <v>3986</v>
      </c>
      <c r="R766">
        <v>150822</v>
      </c>
      <c r="S766">
        <v>574262.31000000006</v>
      </c>
      <c r="T766">
        <v>6225551.5</v>
      </c>
      <c r="U766">
        <v>56.16916655</v>
      </c>
      <c r="V766">
        <v>10.195977490000001</v>
      </c>
      <c r="W766" t="s">
        <v>490</v>
      </c>
      <c r="X766" t="s">
        <v>462</v>
      </c>
      <c r="Y766" t="s">
        <v>71</v>
      </c>
      <c r="Z766" t="s">
        <v>72</v>
      </c>
      <c r="AA766">
        <v>50.2</v>
      </c>
      <c r="AB766" t="s">
        <v>463</v>
      </c>
      <c r="AC766" t="s">
        <v>74</v>
      </c>
      <c r="AD766" t="s">
        <v>74</v>
      </c>
      <c r="AE766" t="s">
        <v>75</v>
      </c>
      <c r="AF766" t="s">
        <v>76</v>
      </c>
      <c r="AG766" t="s">
        <v>3306</v>
      </c>
      <c r="AH766" t="s">
        <v>78</v>
      </c>
      <c r="AI766" t="s">
        <v>79</v>
      </c>
      <c r="AJ766" t="s">
        <v>12478</v>
      </c>
      <c r="AK766" t="s">
        <v>12477</v>
      </c>
      <c r="AL766" t="s">
        <v>80</v>
      </c>
      <c r="AM766" t="s">
        <v>81</v>
      </c>
      <c r="AN766" t="s">
        <v>3987</v>
      </c>
      <c r="AO766" t="s">
        <v>83</v>
      </c>
      <c r="AP766" t="s">
        <v>83</v>
      </c>
      <c r="AQ766" t="s">
        <v>107</v>
      </c>
      <c r="AR766" t="s">
        <v>85</v>
      </c>
      <c r="AS766" t="s">
        <v>65</v>
      </c>
      <c r="AT766" t="s">
        <v>74</v>
      </c>
      <c r="AU766" t="s">
        <v>74</v>
      </c>
      <c r="AV766" t="s">
        <v>66</v>
      </c>
      <c r="AW766" t="s">
        <v>109</v>
      </c>
      <c r="AX766" t="s">
        <v>110</v>
      </c>
      <c r="AY766" t="s">
        <v>89</v>
      </c>
      <c r="AZ766" t="s">
        <v>83</v>
      </c>
      <c r="BA766" t="s">
        <v>90</v>
      </c>
      <c r="BB766" t="s">
        <v>3988</v>
      </c>
      <c r="BC766">
        <v>2063.921924142513</v>
      </c>
      <c r="BD766">
        <v>2167.056082283425</v>
      </c>
      <c r="BE766">
        <v>1525.0411195987169</v>
      </c>
      <c r="BF766">
        <v>1461.61946874105</v>
      </c>
      <c r="BG766" t="s">
        <v>182</v>
      </c>
      <c r="BH766" t="s">
        <v>113</v>
      </c>
    </row>
    <row r="767" spans="1:60" x14ac:dyDescent="0.2">
      <c r="A767" t="s">
        <v>3989</v>
      </c>
      <c r="B767">
        <v>2050000</v>
      </c>
      <c r="C767" s="2">
        <v>43995</v>
      </c>
      <c r="D767">
        <v>3</v>
      </c>
      <c r="E767">
        <v>58</v>
      </c>
      <c r="F767">
        <v>-5</v>
      </c>
      <c r="G767">
        <v>35344.827586206899</v>
      </c>
      <c r="H767" t="s">
        <v>3990</v>
      </c>
      <c r="I767">
        <v>763</v>
      </c>
      <c r="J767" t="s">
        <v>3991</v>
      </c>
      <c r="K767" t="s">
        <v>194</v>
      </c>
      <c r="L767" t="s">
        <v>2297</v>
      </c>
      <c r="M767" t="s">
        <v>163</v>
      </c>
      <c r="O767">
        <v>8000</v>
      </c>
      <c r="P767" t="s">
        <v>67</v>
      </c>
      <c r="Q767" t="s">
        <v>3992</v>
      </c>
      <c r="R767">
        <v>417209</v>
      </c>
      <c r="S767">
        <v>574724.87</v>
      </c>
      <c r="T767">
        <v>6224983.5</v>
      </c>
      <c r="U767">
        <v>56.163992090000001</v>
      </c>
      <c r="V767">
        <v>10.20326551</v>
      </c>
      <c r="W767" t="s">
        <v>69</v>
      </c>
      <c r="X767" t="s">
        <v>122</v>
      </c>
      <c r="Y767" t="s">
        <v>123</v>
      </c>
      <c r="Z767" t="s">
        <v>72</v>
      </c>
      <c r="AA767">
        <v>25.8</v>
      </c>
      <c r="AB767" t="s">
        <v>196</v>
      </c>
      <c r="AC767" t="s">
        <v>103</v>
      </c>
      <c r="AD767" t="s">
        <v>74</v>
      </c>
      <c r="AE767" t="s">
        <v>75</v>
      </c>
      <c r="AF767" t="s">
        <v>76</v>
      </c>
      <c r="AG767" t="s">
        <v>859</v>
      </c>
      <c r="AH767" t="s">
        <v>126</v>
      </c>
      <c r="AI767" t="s">
        <v>79</v>
      </c>
      <c r="AJ767" t="s">
        <v>12478</v>
      </c>
      <c r="AK767" t="s">
        <v>12477</v>
      </c>
      <c r="AL767" t="s">
        <v>80</v>
      </c>
      <c r="AM767" t="s">
        <v>81</v>
      </c>
      <c r="AN767" t="s">
        <v>800</v>
      </c>
      <c r="AO767" t="s">
        <v>222</v>
      </c>
      <c r="AP767" t="s">
        <v>83</v>
      </c>
      <c r="AQ767" t="s">
        <v>107</v>
      </c>
      <c r="AR767" t="s">
        <v>85</v>
      </c>
      <c r="AS767" t="s">
        <v>66</v>
      </c>
      <c r="AT767" t="s">
        <v>74</v>
      </c>
      <c r="AU767" t="s">
        <v>74</v>
      </c>
      <c r="AV767" t="s">
        <v>65</v>
      </c>
      <c r="AW767" t="s">
        <v>109</v>
      </c>
      <c r="AX767" t="s">
        <v>110</v>
      </c>
      <c r="AY767" t="s">
        <v>89</v>
      </c>
      <c r="AZ767" t="s">
        <v>83</v>
      </c>
      <c r="BA767" t="s">
        <v>90</v>
      </c>
      <c r="BB767" t="s">
        <v>3993</v>
      </c>
      <c r="BC767">
        <v>1340.609722395551</v>
      </c>
      <c r="BD767">
        <v>1525.5454508350449</v>
      </c>
      <c r="BE767">
        <v>826.11766080794666</v>
      </c>
      <c r="BF767">
        <v>826.22849507453282</v>
      </c>
      <c r="BG767" t="s">
        <v>156</v>
      </c>
      <c r="BH767" t="s">
        <v>201</v>
      </c>
    </row>
    <row r="768" spans="1:60" x14ac:dyDescent="0.2">
      <c r="A768" t="s">
        <v>3994</v>
      </c>
      <c r="B768">
        <v>3780000</v>
      </c>
      <c r="C768" s="2">
        <v>43995</v>
      </c>
      <c r="D768">
        <v>4</v>
      </c>
      <c r="E768">
        <v>114</v>
      </c>
      <c r="F768">
        <v>-2</v>
      </c>
      <c r="G768">
        <v>33157.894736842107</v>
      </c>
      <c r="H768" t="s">
        <v>3995</v>
      </c>
      <c r="I768">
        <v>764</v>
      </c>
      <c r="J768" t="s">
        <v>3996</v>
      </c>
      <c r="K768" t="s">
        <v>194</v>
      </c>
      <c r="L768" t="s">
        <v>2297</v>
      </c>
      <c r="M768" t="s">
        <v>74</v>
      </c>
      <c r="O768">
        <v>8000</v>
      </c>
      <c r="P768" t="s">
        <v>67</v>
      </c>
      <c r="Q768" t="s">
        <v>3992</v>
      </c>
      <c r="R768">
        <v>417209</v>
      </c>
      <c r="S768">
        <v>574724.87</v>
      </c>
      <c r="T768">
        <v>6224983.5</v>
      </c>
      <c r="U768">
        <v>56.163992090000001</v>
      </c>
      <c r="V768">
        <v>10.20326551</v>
      </c>
      <c r="W768" t="s">
        <v>69</v>
      </c>
      <c r="X768" t="s">
        <v>122</v>
      </c>
      <c r="Y768" t="s">
        <v>123</v>
      </c>
      <c r="Z768" t="s">
        <v>72</v>
      </c>
      <c r="AA768">
        <v>25.8</v>
      </c>
      <c r="AB768" t="s">
        <v>196</v>
      </c>
      <c r="AC768" t="s">
        <v>103</v>
      </c>
      <c r="AD768" t="s">
        <v>74</v>
      </c>
      <c r="AE768" t="s">
        <v>75</v>
      </c>
      <c r="AF768" t="s">
        <v>76</v>
      </c>
      <c r="AG768" t="s">
        <v>859</v>
      </c>
      <c r="AH768" t="s">
        <v>126</v>
      </c>
      <c r="AI768" t="s">
        <v>105</v>
      </c>
      <c r="AJ768" t="s">
        <v>12478</v>
      </c>
      <c r="AK768" t="s">
        <v>12477</v>
      </c>
      <c r="AL768" t="s">
        <v>80</v>
      </c>
      <c r="AM768" t="s">
        <v>81</v>
      </c>
      <c r="AN768" t="s">
        <v>800</v>
      </c>
      <c r="AO768" t="s">
        <v>222</v>
      </c>
      <c r="AP768" t="s">
        <v>83</v>
      </c>
      <c r="AQ768" t="s">
        <v>107</v>
      </c>
      <c r="AR768" t="s">
        <v>85</v>
      </c>
      <c r="AS768" t="s">
        <v>66</v>
      </c>
      <c r="AT768" t="s">
        <v>74</v>
      </c>
      <c r="AU768" t="s">
        <v>74</v>
      </c>
      <c r="AV768" t="s">
        <v>119</v>
      </c>
      <c r="AW768" t="s">
        <v>109</v>
      </c>
      <c r="AX768" t="s">
        <v>110</v>
      </c>
      <c r="AY768" t="s">
        <v>89</v>
      </c>
      <c r="AZ768" t="s">
        <v>83</v>
      </c>
      <c r="BA768" t="s">
        <v>90</v>
      </c>
      <c r="BB768" t="s">
        <v>3993</v>
      </c>
      <c r="BC768">
        <v>1340.609722395551</v>
      </c>
      <c r="BD768">
        <v>1525.5454508350449</v>
      </c>
      <c r="BE768">
        <v>826.11766080794666</v>
      </c>
      <c r="BF768">
        <v>826.22849507453282</v>
      </c>
      <c r="BG768" t="s">
        <v>156</v>
      </c>
      <c r="BH768" t="s">
        <v>201</v>
      </c>
    </row>
    <row r="769" spans="1:60" x14ac:dyDescent="0.2">
      <c r="A769" t="s">
        <v>3997</v>
      </c>
      <c r="B769">
        <v>4050000</v>
      </c>
      <c r="C769" s="2">
        <v>43995</v>
      </c>
      <c r="D769">
        <v>4</v>
      </c>
      <c r="E769">
        <v>101</v>
      </c>
      <c r="G769">
        <v>40099.009900990102</v>
      </c>
      <c r="H769" t="s">
        <v>3998</v>
      </c>
      <c r="I769">
        <v>765</v>
      </c>
      <c r="J769" t="s">
        <v>3999</v>
      </c>
      <c r="K769" t="s">
        <v>161</v>
      </c>
      <c r="L769" t="s">
        <v>726</v>
      </c>
      <c r="M769" t="s">
        <v>163</v>
      </c>
      <c r="N769" t="s">
        <v>147</v>
      </c>
      <c r="O769">
        <v>8000</v>
      </c>
      <c r="P769" t="s">
        <v>67</v>
      </c>
      <c r="Q769" t="s">
        <v>4000</v>
      </c>
      <c r="R769">
        <v>435576</v>
      </c>
      <c r="S769">
        <v>575704.25</v>
      </c>
      <c r="T769">
        <v>6225522.5</v>
      </c>
      <c r="U769">
        <v>56.168679249999997</v>
      </c>
      <c r="V769">
        <v>10.21918548</v>
      </c>
      <c r="W769" t="s">
        <v>165</v>
      </c>
      <c r="X769" t="s">
        <v>166</v>
      </c>
      <c r="Y769" t="s">
        <v>71</v>
      </c>
      <c r="Z769" t="s">
        <v>72</v>
      </c>
      <c r="AA769">
        <v>19.8</v>
      </c>
      <c r="AB769" t="s">
        <v>2778</v>
      </c>
      <c r="AC769" t="s">
        <v>103</v>
      </c>
      <c r="AD769" t="s">
        <v>98</v>
      </c>
      <c r="AE769" t="s">
        <v>75</v>
      </c>
      <c r="AF769" t="s">
        <v>76</v>
      </c>
      <c r="AG769" t="s">
        <v>627</v>
      </c>
      <c r="AH769" t="s">
        <v>126</v>
      </c>
      <c r="AI769" t="s">
        <v>79</v>
      </c>
      <c r="AJ769" t="s">
        <v>12478</v>
      </c>
      <c r="AK769" t="s">
        <v>12477</v>
      </c>
      <c r="AL769" t="s">
        <v>80</v>
      </c>
      <c r="AM769" t="s">
        <v>81</v>
      </c>
      <c r="AN769" t="s">
        <v>650</v>
      </c>
      <c r="AO769" t="s">
        <v>577</v>
      </c>
      <c r="AP769" t="s">
        <v>83</v>
      </c>
      <c r="AQ769" t="s">
        <v>107</v>
      </c>
      <c r="AR769" t="s">
        <v>85</v>
      </c>
      <c r="AS769" t="s">
        <v>119</v>
      </c>
      <c r="AT769" t="s">
        <v>74</v>
      </c>
      <c r="AU769" t="s">
        <v>74</v>
      </c>
      <c r="AV769" t="s">
        <v>119</v>
      </c>
      <c r="AW769" t="s">
        <v>109</v>
      </c>
      <c r="AX769" t="s">
        <v>110</v>
      </c>
      <c r="AY769" t="s">
        <v>89</v>
      </c>
      <c r="AZ769" t="s">
        <v>83</v>
      </c>
      <c r="BA769" t="s">
        <v>90</v>
      </c>
      <c r="BB769" t="s">
        <v>4001</v>
      </c>
      <c r="BC769">
        <v>1755.870501549434</v>
      </c>
      <c r="BD769">
        <v>2234.2631818811142</v>
      </c>
      <c r="BE769">
        <v>1535.6374049300271</v>
      </c>
      <c r="BF769">
        <v>178.09155791497739</v>
      </c>
      <c r="BG769" t="s">
        <v>182</v>
      </c>
      <c r="BH769" t="s">
        <v>171</v>
      </c>
    </row>
    <row r="770" spans="1:60" x14ac:dyDescent="0.2">
      <c r="A770" t="s">
        <v>4002</v>
      </c>
      <c r="B770">
        <v>1525000</v>
      </c>
      <c r="C770" s="2">
        <v>43995</v>
      </c>
      <c r="D770">
        <v>1</v>
      </c>
      <c r="E770">
        <v>40</v>
      </c>
      <c r="F770">
        <v>-2</v>
      </c>
      <c r="G770">
        <v>38125</v>
      </c>
      <c r="H770" t="s">
        <v>4003</v>
      </c>
      <c r="I770">
        <v>766</v>
      </c>
      <c r="J770" t="s">
        <v>4004</v>
      </c>
      <c r="K770" t="s">
        <v>672</v>
      </c>
      <c r="L770" t="s">
        <v>2994</v>
      </c>
      <c r="M770" t="s">
        <v>163</v>
      </c>
      <c r="N770" t="s">
        <v>147</v>
      </c>
      <c r="O770">
        <v>8000</v>
      </c>
      <c r="P770" t="s">
        <v>67</v>
      </c>
      <c r="Q770" t="s">
        <v>858</v>
      </c>
      <c r="R770">
        <v>339097</v>
      </c>
      <c r="S770">
        <v>574658.43000000005</v>
      </c>
      <c r="T770">
        <v>6224914</v>
      </c>
      <c r="U770">
        <v>56.163378199999997</v>
      </c>
      <c r="V770">
        <v>10.20217641</v>
      </c>
      <c r="W770" t="s">
        <v>69</v>
      </c>
      <c r="X770" t="s">
        <v>122</v>
      </c>
      <c r="Y770" t="s">
        <v>123</v>
      </c>
      <c r="Z770" t="s">
        <v>72</v>
      </c>
      <c r="AA770">
        <v>28</v>
      </c>
      <c r="AB770" t="s">
        <v>196</v>
      </c>
      <c r="AC770" t="s">
        <v>74</v>
      </c>
      <c r="AD770" t="s">
        <v>74</v>
      </c>
      <c r="AE770" t="s">
        <v>75</v>
      </c>
      <c r="AF770" t="s">
        <v>76</v>
      </c>
      <c r="AG770" t="s">
        <v>77</v>
      </c>
      <c r="AH770" t="s">
        <v>126</v>
      </c>
      <c r="AI770" t="s">
        <v>79</v>
      </c>
      <c r="AJ770" t="s">
        <v>12478</v>
      </c>
      <c r="AK770" t="s">
        <v>12477</v>
      </c>
      <c r="AL770" t="s">
        <v>80</v>
      </c>
      <c r="AM770" t="s">
        <v>81</v>
      </c>
      <c r="AN770" t="s">
        <v>154</v>
      </c>
      <c r="AO770" t="s">
        <v>83</v>
      </c>
      <c r="AP770" t="s">
        <v>83</v>
      </c>
      <c r="AQ770" t="s">
        <v>107</v>
      </c>
      <c r="AR770" t="s">
        <v>85</v>
      </c>
      <c r="AS770" t="s">
        <v>65</v>
      </c>
      <c r="AT770" t="s">
        <v>74</v>
      </c>
      <c r="AU770" t="s">
        <v>74</v>
      </c>
      <c r="AV770" t="s">
        <v>74</v>
      </c>
      <c r="AW770" t="s">
        <v>109</v>
      </c>
      <c r="AX770" t="s">
        <v>110</v>
      </c>
      <c r="AY770" t="s">
        <v>89</v>
      </c>
      <c r="AZ770" t="s">
        <v>83</v>
      </c>
      <c r="BA770" t="s">
        <v>90</v>
      </c>
      <c r="BB770" t="s">
        <v>4005</v>
      </c>
      <c r="BC770">
        <v>1313.717277809001</v>
      </c>
      <c r="BD770">
        <v>1462.890675806146</v>
      </c>
      <c r="BE770">
        <v>781.07013957891991</v>
      </c>
      <c r="BF770">
        <v>865.13894801335186</v>
      </c>
      <c r="BG770" t="s">
        <v>182</v>
      </c>
      <c r="BH770" t="s">
        <v>201</v>
      </c>
    </row>
    <row r="771" spans="1:60" x14ac:dyDescent="0.2">
      <c r="A771" t="s">
        <v>4006</v>
      </c>
      <c r="B771">
        <v>1406000</v>
      </c>
      <c r="C771" s="2">
        <v>43993</v>
      </c>
      <c r="D771">
        <v>1</v>
      </c>
      <c r="E771">
        <v>46</v>
      </c>
      <c r="F771">
        <v>4</v>
      </c>
      <c r="G771">
        <v>30565.217391304352</v>
      </c>
      <c r="H771" t="s">
        <v>4007</v>
      </c>
      <c r="I771">
        <v>767</v>
      </c>
      <c r="J771" t="s">
        <v>4008</v>
      </c>
      <c r="K771" t="s">
        <v>458</v>
      </c>
      <c r="L771" t="s">
        <v>1674</v>
      </c>
      <c r="M771" t="s">
        <v>65</v>
      </c>
      <c r="N771" t="s">
        <v>4009</v>
      </c>
      <c r="O771">
        <v>8000</v>
      </c>
      <c r="P771" t="s">
        <v>67</v>
      </c>
      <c r="Q771" t="s">
        <v>1097</v>
      </c>
      <c r="R771">
        <v>529236</v>
      </c>
      <c r="S771">
        <v>573959.56000000006</v>
      </c>
      <c r="T771">
        <v>6225054.5</v>
      </c>
      <c r="U771">
        <v>56.164749190000002</v>
      </c>
      <c r="V771">
        <v>10.190964770000001</v>
      </c>
      <c r="W771" t="s">
        <v>507</v>
      </c>
      <c r="X771" t="s">
        <v>462</v>
      </c>
      <c r="Y771" t="s">
        <v>71</v>
      </c>
      <c r="Z771" t="s">
        <v>72</v>
      </c>
      <c r="AA771">
        <v>44.5</v>
      </c>
      <c r="AB771" t="s">
        <v>463</v>
      </c>
      <c r="AC771" t="s">
        <v>74</v>
      </c>
      <c r="AD771" t="s">
        <v>74</v>
      </c>
      <c r="AE771" t="s">
        <v>75</v>
      </c>
      <c r="AF771" t="s">
        <v>76</v>
      </c>
      <c r="AG771" t="s">
        <v>2495</v>
      </c>
      <c r="AH771" t="s">
        <v>78</v>
      </c>
      <c r="AI771" t="s">
        <v>105</v>
      </c>
      <c r="AJ771" t="s">
        <v>12476</v>
      </c>
      <c r="AK771" t="s">
        <v>12477</v>
      </c>
      <c r="AL771" t="s">
        <v>80</v>
      </c>
      <c r="AM771" t="s">
        <v>81</v>
      </c>
      <c r="AN771" t="s">
        <v>701</v>
      </c>
      <c r="AO771" t="s">
        <v>83</v>
      </c>
      <c r="AP771" t="s">
        <v>83</v>
      </c>
      <c r="AQ771" t="s">
        <v>107</v>
      </c>
      <c r="AR771" t="s">
        <v>85</v>
      </c>
      <c r="AS771" t="s">
        <v>97</v>
      </c>
      <c r="AT771" t="s">
        <v>74</v>
      </c>
      <c r="AU771" t="s">
        <v>74</v>
      </c>
      <c r="AV771" t="s">
        <v>74</v>
      </c>
      <c r="AW771" t="s">
        <v>87</v>
      </c>
      <c r="AX771" t="s">
        <v>88</v>
      </c>
      <c r="AY771" t="s">
        <v>89</v>
      </c>
      <c r="AZ771" t="s">
        <v>83</v>
      </c>
      <c r="BA771" t="s">
        <v>90</v>
      </c>
      <c r="BB771" t="s">
        <v>1098</v>
      </c>
      <c r="BC771">
        <v>1875.7879484803909</v>
      </c>
      <c r="BD771">
        <v>1817.9099366483581</v>
      </c>
      <c r="BE771">
        <v>1311.1584181422829</v>
      </c>
      <c r="BF771">
        <v>1574.3089453990201</v>
      </c>
      <c r="BG771" t="s">
        <v>182</v>
      </c>
      <c r="BH771" t="s">
        <v>113</v>
      </c>
    </row>
    <row r="772" spans="1:60" x14ac:dyDescent="0.2">
      <c r="A772" t="s">
        <v>4010</v>
      </c>
      <c r="B772">
        <v>2825000</v>
      </c>
      <c r="C772" s="2">
        <v>43993</v>
      </c>
      <c r="D772">
        <v>3</v>
      </c>
      <c r="E772">
        <v>78</v>
      </c>
      <c r="F772">
        <v>-3</v>
      </c>
      <c r="G772">
        <v>36217.948717948719</v>
      </c>
      <c r="H772" t="s">
        <v>4011</v>
      </c>
      <c r="I772">
        <v>768</v>
      </c>
      <c r="J772" t="s">
        <v>4012</v>
      </c>
      <c r="K772" t="s">
        <v>625</v>
      </c>
      <c r="L772" t="s">
        <v>819</v>
      </c>
      <c r="M772" t="s">
        <v>163</v>
      </c>
      <c r="N772" t="s">
        <v>147</v>
      </c>
      <c r="O772">
        <v>8000</v>
      </c>
      <c r="P772" t="s">
        <v>67</v>
      </c>
      <c r="Q772" t="s">
        <v>4013</v>
      </c>
      <c r="R772">
        <v>283598</v>
      </c>
      <c r="S772">
        <v>574231.06000000006</v>
      </c>
      <c r="T772">
        <v>6223937.5</v>
      </c>
      <c r="U772">
        <v>56.154673260000003</v>
      </c>
      <c r="V772">
        <v>10.195024070000001</v>
      </c>
      <c r="W772" t="s">
        <v>149</v>
      </c>
      <c r="X772" t="s">
        <v>70</v>
      </c>
      <c r="Y772" t="s">
        <v>123</v>
      </c>
      <c r="Z772" t="s">
        <v>72</v>
      </c>
      <c r="AA772">
        <v>2.2000000000000002</v>
      </c>
      <c r="AB772" t="s">
        <v>241</v>
      </c>
      <c r="AC772" t="s">
        <v>74</v>
      </c>
      <c r="AD772" t="s">
        <v>66</v>
      </c>
      <c r="AE772" t="s">
        <v>75</v>
      </c>
      <c r="AF772" t="s">
        <v>76</v>
      </c>
      <c r="AG772" t="s">
        <v>1254</v>
      </c>
      <c r="AH772" t="s">
        <v>78</v>
      </c>
      <c r="AI772" t="s">
        <v>79</v>
      </c>
      <c r="AJ772" t="s">
        <v>12476</v>
      </c>
      <c r="AK772" t="s">
        <v>12477</v>
      </c>
      <c r="AL772" t="s">
        <v>80</v>
      </c>
      <c r="AM772" t="s">
        <v>81</v>
      </c>
      <c r="AN772" t="s">
        <v>628</v>
      </c>
      <c r="AO772" t="s">
        <v>83</v>
      </c>
      <c r="AP772" t="s">
        <v>83</v>
      </c>
      <c r="AQ772" t="s">
        <v>107</v>
      </c>
      <c r="AR772" t="s">
        <v>85</v>
      </c>
      <c r="AS772" t="s">
        <v>119</v>
      </c>
      <c r="AT772" t="s">
        <v>74</v>
      </c>
      <c r="AU772" t="s">
        <v>103</v>
      </c>
      <c r="AV772" t="s">
        <v>65</v>
      </c>
      <c r="AW772" t="s">
        <v>109</v>
      </c>
      <c r="AX772" t="s">
        <v>110</v>
      </c>
      <c r="AY772" t="s">
        <v>89</v>
      </c>
      <c r="AZ772" t="s">
        <v>83</v>
      </c>
      <c r="BA772" t="s">
        <v>90</v>
      </c>
      <c r="BB772" t="s">
        <v>4014</v>
      </c>
      <c r="BC772">
        <v>1132.693030923831</v>
      </c>
      <c r="BD772">
        <v>770.12932127718</v>
      </c>
      <c r="BE772">
        <v>754.62852079770914</v>
      </c>
      <c r="BF772">
        <v>1142.8371820181089</v>
      </c>
      <c r="BG772" t="s">
        <v>156</v>
      </c>
      <c r="BH772" t="s">
        <v>245</v>
      </c>
    </row>
    <row r="773" spans="1:60" x14ac:dyDescent="0.2">
      <c r="A773" t="s">
        <v>4015</v>
      </c>
      <c r="B773">
        <v>3250000</v>
      </c>
      <c r="C773" s="2">
        <v>43993</v>
      </c>
      <c r="D773">
        <v>3</v>
      </c>
      <c r="E773">
        <v>102</v>
      </c>
      <c r="F773">
        <v>-1</v>
      </c>
      <c r="G773">
        <v>31862.74509803922</v>
      </c>
      <c r="H773" t="s">
        <v>4016</v>
      </c>
      <c r="I773">
        <v>769</v>
      </c>
      <c r="J773" t="s">
        <v>4017</v>
      </c>
      <c r="K773" t="s">
        <v>540</v>
      </c>
      <c r="L773" t="s">
        <v>119</v>
      </c>
      <c r="M773" t="s">
        <v>65</v>
      </c>
      <c r="N773" t="s">
        <v>147</v>
      </c>
      <c r="O773">
        <v>8000</v>
      </c>
      <c r="P773" t="s">
        <v>67</v>
      </c>
      <c r="Q773" t="s">
        <v>541</v>
      </c>
      <c r="R773">
        <v>357893</v>
      </c>
      <c r="S773">
        <v>574116.56000000006</v>
      </c>
      <c r="T773">
        <v>6222355.5</v>
      </c>
      <c r="U773">
        <v>56.140480310000001</v>
      </c>
      <c r="V773">
        <v>10.192740969999999</v>
      </c>
      <c r="W773" t="s">
        <v>315</v>
      </c>
      <c r="X773" t="s">
        <v>150</v>
      </c>
      <c r="Y773" t="s">
        <v>151</v>
      </c>
      <c r="Z773" t="s">
        <v>72</v>
      </c>
      <c r="AA773">
        <v>17.399999999999999</v>
      </c>
      <c r="AB773" t="s">
        <v>316</v>
      </c>
      <c r="AC773" t="s">
        <v>103</v>
      </c>
      <c r="AD773" t="s">
        <v>74</v>
      </c>
      <c r="AE773" t="s">
        <v>75</v>
      </c>
      <c r="AF773" t="s">
        <v>76</v>
      </c>
      <c r="AG773" t="s">
        <v>542</v>
      </c>
      <c r="AH773" t="s">
        <v>212</v>
      </c>
      <c r="AI773" t="s">
        <v>79</v>
      </c>
      <c r="AJ773" t="s">
        <v>12476</v>
      </c>
      <c r="AK773" t="s">
        <v>12477</v>
      </c>
      <c r="AL773" t="s">
        <v>80</v>
      </c>
      <c r="AM773" t="s">
        <v>81</v>
      </c>
      <c r="AN773" t="s">
        <v>445</v>
      </c>
      <c r="AO773" t="s">
        <v>319</v>
      </c>
      <c r="AP773" t="s">
        <v>83</v>
      </c>
      <c r="AQ773" t="s">
        <v>107</v>
      </c>
      <c r="AR773" t="s">
        <v>85</v>
      </c>
      <c r="AS773" t="s">
        <v>98</v>
      </c>
      <c r="AT773" t="s">
        <v>74</v>
      </c>
      <c r="AU773" t="s">
        <v>74</v>
      </c>
      <c r="AV773" t="s">
        <v>65</v>
      </c>
      <c r="AW773" t="s">
        <v>109</v>
      </c>
      <c r="AX773" t="s">
        <v>110</v>
      </c>
      <c r="AY773" t="s">
        <v>89</v>
      </c>
      <c r="AZ773" t="s">
        <v>83</v>
      </c>
      <c r="BA773" t="s">
        <v>90</v>
      </c>
      <c r="BB773" t="s">
        <v>543</v>
      </c>
      <c r="BC773">
        <v>1903.83365516396</v>
      </c>
      <c r="BD773">
        <v>1320.5973918982299</v>
      </c>
      <c r="BE773">
        <v>2009.5599516909681</v>
      </c>
      <c r="BF773">
        <v>1152.434234411779</v>
      </c>
      <c r="BG773" t="s">
        <v>300</v>
      </c>
      <c r="BH773" t="s">
        <v>210</v>
      </c>
    </row>
    <row r="774" spans="1:60" x14ac:dyDescent="0.2">
      <c r="A774" t="s">
        <v>4018</v>
      </c>
      <c r="B774">
        <v>2475000</v>
      </c>
      <c r="C774" s="2">
        <v>43993</v>
      </c>
      <c r="D774">
        <v>2</v>
      </c>
      <c r="E774">
        <v>57</v>
      </c>
      <c r="G774">
        <v>43421.052631578947</v>
      </c>
      <c r="H774" t="s">
        <v>4019</v>
      </c>
      <c r="I774">
        <v>770</v>
      </c>
      <c r="J774" t="s">
        <v>4020</v>
      </c>
      <c r="K774" t="s">
        <v>560</v>
      </c>
      <c r="L774" t="s">
        <v>108</v>
      </c>
      <c r="M774" t="s">
        <v>163</v>
      </c>
      <c r="N774" t="s">
        <v>147</v>
      </c>
      <c r="O774">
        <v>8000</v>
      </c>
      <c r="P774" t="s">
        <v>67</v>
      </c>
      <c r="Q774" t="s">
        <v>561</v>
      </c>
      <c r="R774">
        <v>312210</v>
      </c>
      <c r="S774">
        <v>575422.37</v>
      </c>
      <c r="T774">
        <v>6224850</v>
      </c>
      <c r="U774">
        <v>56.162683080000001</v>
      </c>
      <c r="V774">
        <v>10.2144564</v>
      </c>
      <c r="W774" t="s">
        <v>177</v>
      </c>
      <c r="X774" t="s">
        <v>122</v>
      </c>
      <c r="Y774" t="s">
        <v>123</v>
      </c>
      <c r="Z774" t="s">
        <v>72</v>
      </c>
      <c r="AA774">
        <v>4.4000000000000004</v>
      </c>
      <c r="AB774" t="s">
        <v>124</v>
      </c>
      <c r="AC774" t="s">
        <v>103</v>
      </c>
      <c r="AD774" t="s">
        <v>65</v>
      </c>
      <c r="AE774" t="s">
        <v>75</v>
      </c>
      <c r="AF774" t="s">
        <v>76</v>
      </c>
      <c r="AG774" t="s">
        <v>562</v>
      </c>
      <c r="AH774" t="s">
        <v>126</v>
      </c>
      <c r="AI774" t="s">
        <v>105</v>
      </c>
      <c r="AJ774" t="s">
        <v>12478</v>
      </c>
      <c r="AK774" t="s">
        <v>12477</v>
      </c>
      <c r="AL774" t="s">
        <v>80</v>
      </c>
      <c r="AM774" t="s">
        <v>81</v>
      </c>
      <c r="AN774" t="s">
        <v>267</v>
      </c>
      <c r="AO774" t="s">
        <v>199</v>
      </c>
      <c r="AP774" t="s">
        <v>83</v>
      </c>
      <c r="AQ774" t="s">
        <v>107</v>
      </c>
      <c r="AR774" t="s">
        <v>85</v>
      </c>
      <c r="AS774" t="s">
        <v>119</v>
      </c>
      <c r="AT774" t="s">
        <v>74</v>
      </c>
      <c r="AU774" t="s">
        <v>74</v>
      </c>
      <c r="AV774" t="s">
        <v>66</v>
      </c>
      <c r="AW774" t="s">
        <v>109</v>
      </c>
      <c r="AX774" t="s">
        <v>169</v>
      </c>
      <c r="AY774" t="s">
        <v>89</v>
      </c>
      <c r="AZ774" t="s">
        <v>83</v>
      </c>
      <c r="BA774" t="s">
        <v>90</v>
      </c>
      <c r="BB774" t="s">
        <v>563</v>
      </c>
      <c r="BC774">
        <v>1050.912363214677</v>
      </c>
      <c r="BD774">
        <v>1505.249618810406</v>
      </c>
      <c r="BE774">
        <v>816.5666398906144</v>
      </c>
      <c r="BF774">
        <v>124.1194273538156</v>
      </c>
      <c r="BG774" t="s">
        <v>182</v>
      </c>
      <c r="BH774" t="s">
        <v>171</v>
      </c>
    </row>
    <row r="775" spans="1:60" x14ac:dyDescent="0.2">
      <c r="A775" t="s">
        <v>4021</v>
      </c>
      <c r="B775">
        <v>2200000</v>
      </c>
      <c r="C775" s="2">
        <v>43993</v>
      </c>
      <c r="D775">
        <v>2</v>
      </c>
      <c r="E775">
        <v>62</v>
      </c>
      <c r="G775">
        <v>35483.870967741932</v>
      </c>
      <c r="H775" t="s">
        <v>4022</v>
      </c>
      <c r="I775">
        <v>771</v>
      </c>
      <c r="J775" t="s">
        <v>4023</v>
      </c>
      <c r="K775" t="s">
        <v>567</v>
      </c>
      <c r="L775" t="s">
        <v>4024</v>
      </c>
      <c r="O775">
        <v>8000</v>
      </c>
      <c r="P775" t="s">
        <v>67</v>
      </c>
      <c r="Q775" t="s">
        <v>2176</v>
      </c>
      <c r="R775">
        <v>113110</v>
      </c>
      <c r="S775">
        <v>573417.81000000006</v>
      </c>
      <c r="T775">
        <v>6224017.5</v>
      </c>
      <c r="U775">
        <v>56.155517760000002</v>
      </c>
      <c r="V775">
        <v>10.18195702</v>
      </c>
      <c r="W775" t="s">
        <v>101</v>
      </c>
      <c r="X775" t="s">
        <v>70</v>
      </c>
      <c r="Y775" t="s">
        <v>71</v>
      </c>
      <c r="Z775" t="s">
        <v>72</v>
      </c>
      <c r="AA775">
        <v>10.3</v>
      </c>
      <c r="AB775" t="s">
        <v>73</v>
      </c>
      <c r="AC775" t="s">
        <v>74</v>
      </c>
      <c r="AD775" t="s">
        <v>66</v>
      </c>
      <c r="AE775" t="s">
        <v>75</v>
      </c>
      <c r="AF775" t="s">
        <v>76</v>
      </c>
      <c r="AG775" t="s">
        <v>4025</v>
      </c>
      <c r="AH775" t="s">
        <v>78</v>
      </c>
      <c r="AI775" t="s">
        <v>79</v>
      </c>
      <c r="AJ775" t="s">
        <v>12478</v>
      </c>
      <c r="AK775" t="s">
        <v>12477</v>
      </c>
      <c r="AL775" t="s">
        <v>80</v>
      </c>
      <c r="AM775" t="s">
        <v>81</v>
      </c>
      <c r="AN775" t="s">
        <v>570</v>
      </c>
      <c r="AO775" t="s">
        <v>83</v>
      </c>
      <c r="AP775" t="s">
        <v>83</v>
      </c>
      <c r="AQ775" t="s">
        <v>84</v>
      </c>
      <c r="AR775" t="s">
        <v>85</v>
      </c>
      <c r="AS775" t="s">
        <v>98</v>
      </c>
      <c r="AT775" t="s">
        <v>74</v>
      </c>
      <c r="AU775" t="s">
        <v>74</v>
      </c>
      <c r="AV775" t="s">
        <v>66</v>
      </c>
      <c r="AW775" t="s">
        <v>109</v>
      </c>
      <c r="AX775" t="s">
        <v>88</v>
      </c>
      <c r="AY775" t="s">
        <v>89</v>
      </c>
      <c r="AZ775" t="s">
        <v>83</v>
      </c>
      <c r="BA775" t="s">
        <v>90</v>
      </c>
      <c r="BB775" t="s">
        <v>2177</v>
      </c>
      <c r="BC775">
        <v>1948.15457852654</v>
      </c>
      <c r="BD775">
        <v>1522.518465507035</v>
      </c>
      <c r="BE775">
        <v>1533.1969242038681</v>
      </c>
      <c r="BF775">
        <v>1957.3669407709599</v>
      </c>
      <c r="BG775" t="s">
        <v>300</v>
      </c>
      <c r="BH775" t="s">
        <v>113</v>
      </c>
    </row>
    <row r="776" spans="1:60" x14ac:dyDescent="0.2">
      <c r="A776" t="s">
        <v>4026</v>
      </c>
      <c r="B776">
        <v>3605000</v>
      </c>
      <c r="C776" s="2">
        <v>43993</v>
      </c>
      <c r="D776">
        <v>3</v>
      </c>
      <c r="E776">
        <v>103</v>
      </c>
      <c r="F776">
        <v>0</v>
      </c>
      <c r="G776">
        <v>35000</v>
      </c>
      <c r="H776" t="s">
        <v>4027</v>
      </c>
      <c r="I776">
        <v>772</v>
      </c>
      <c r="J776" t="s">
        <v>4028</v>
      </c>
      <c r="K776" t="s">
        <v>337</v>
      </c>
      <c r="L776" t="s">
        <v>1878</v>
      </c>
      <c r="M776" t="s">
        <v>66</v>
      </c>
      <c r="N776" t="s">
        <v>147</v>
      </c>
      <c r="O776">
        <v>8000</v>
      </c>
      <c r="P776" t="s">
        <v>67</v>
      </c>
      <c r="Q776" t="s">
        <v>609</v>
      </c>
      <c r="R776">
        <v>983765</v>
      </c>
      <c r="S776">
        <v>576122.22</v>
      </c>
      <c r="T776">
        <v>6225206.9100000001</v>
      </c>
      <c r="U776">
        <v>56.165777859999999</v>
      </c>
      <c r="V776">
        <v>10.225824660000001</v>
      </c>
      <c r="W776" t="s">
        <v>340</v>
      </c>
      <c r="X776" t="s">
        <v>122</v>
      </c>
      <c r="Y776" t="s">
        <v>123</v>
      </c>
      <c r="Z776" t="s">
        <v>72</v>
      </c>
      <c r="AA776">
        <v>1.9</v>
      </c>
      <c r="AB776" t="s">
        <v>124</v>
      </c>
      <c r="AC776" t="s">
        <v>74</v>
      </c>
      <c r="AD776" t="s">
        <v>74</v>
      </c>
      <c r="AE776" t="s">
        <v>75</v>
      </c>
      <c r="AF776" t="s">
        <v>76</v>
      </c>
      <c r="AG776" t="s">
        <v>1082</v>
      </c>
      <c r="AH776" t="s">
        <v>126</v>
      </c>
      <c r="AI776" t="s">
        <v>79</v>
      </c>
      <c r="AJ776" t="s">
        <v>12478</v>
      </c>
      <c r="AK776" t="s">
        <v>12477</v>
      </c>
      <c r="AL776" t="s">
        <v>80</v>
      </c>
      <c r="AM776" t="s">
        <v>81</v>
      </c>
      <c r="AN776" t="s">
        <v>139</v>
      </c>
      <c r="AO776" t="s">
        <v>83</v>
      </c>
      <c r="AP776" t="s">
        <v>83</v>
      </c>
      <c r="AQ776" t="s">
        <v>107</v>
      </c>
      <c r="AR776" t="s">
        <v>85</v>
      </c>
      <c r="AS776" t="s">
        <v>136</v>
      </c>
      <c r="AT776" t="s">
        <v>74</v>
      </c>
      <c r="AU776" t="s">
        <v>74</v>
      </c>
      <c r="AV776" t="s">
        <v>65</v>
      </c>
      <c r="AW776" t="s">
        <v>109</v>
      </c>
      <c r="AX776" t="s">
        <v>88</v>
      </c>
      <c r="AY776" t="s">
        <v>89</v>
      </c>
      <c r="AZ776" t="s">
        <v>83</v>
      </c>
      <c r="BA776" t="s">
        <v>90</v>
      </c>
      <c r="BB776" t="s">
        <v>611</v>
      </c>
      <c r="BC776">
        <v>1599.518454226014</v>
      </c>
      <c r="BD776">
        <v>2164.7024729857981</v>
      </c>
      <c r="BE776">
        <v>1556.0296187362369</v>
      </c>
      <c r="BF776">
        <v>242.55307490502511</v>
      </c>
      <c r="BG776" t="s">
        <v>92</v>
      </c>
      <c r="BH776" t="s">
        <v>131</v>
      </c>
    </row>
    <row r="777" spans="1:60" x14ac:dyDescent="0.2">
      <c r="A777" t="s">
        <v>4029</v>
      </c>
      <c r="B777">
        <v>1935000</v>
      </c>
      <c r="C777" s="2">
        <v>43993</v>
      </c>
      <c r="D777">
        <v>2</v>
      </c>
      <c r="E777">
        <v>66</v>
      </c>
      <c r="F777">
        <v>-2</v>
      </c>
      <c r="G777">
        <v>29318.18181818182</v>
      </c>
      <c r="H777" t="s">
        <v>4030</v>
      </c>
      <c r="I777">
        <v>773</v>
      </c>
      <c r="J777" t="s">
        <v>4031</v>
      </c>
      <c r="K777" t="s">
        <v>487</v>
      </c>
      <c r="L777" t="s">
        <v>3097</v>
      </c>
      <c r="M777" t="s">
        <v>74</v>
      </c>
      <c r="N777" t="s">
        <v>147</v>
      </c>
      <c r="O777">
        <v>8000</v>
      </c>
      <c r="P777" t="s">
        <v>67</v>
      </c>
      <c r="Q777" t="s">
        <v>4032</v>
      </c>
      <c r="R777">
        <v>534817</v>
      </c>
      <c r="S777">
        <v>573944.06000000006</v>
      </c>
      <c r="T777">
        <v>6225331</v>
      </c>
      <c r="U777">
        <v>56.167235329999997</v>
      </c>
      <c r="V777">
        <v>10.19079209</v>
      </c>
      <c r="W777" t="s">
        <v>507</v>
      </c>
      <c r="X777" t="s">
        <v>462</v>
      </c>
      <c r="Y777" t="s">
        <v>71</v>
      </c>
      <c r="Z777" t="s">
        <v>72</v>
      </c>
      <c r="AA777">
        <v>50.9</v>
      </c>
      <c r="AB777" t="s">
        <v>463</v>
      </c>
      <c r="AC777" t="s">
        <v>74</v>
      </c>
      <c r="AD777" t="s">
        <v>98</v>
      </c>
      <c r="AE777" t="s">
        <v>75</v>
      </c>
      <c r="AF777" t="s">
        <v>76</v>
      </c>
      <c r="AG777" t="s">
        <v>1356</v>
      </c>
      <c r="AH777" t="s">
        <v>78</v>
      </c>
      <c r="AI777" t="s">
        <v>79</v>
      </c>
      <c r="AJ777" t="s">
        <v>12478</v>
      </c>
      <c r="AK777" t="s">
        <v>12477</v>
      </c>
      <c r="AL777" t="s">
        <v>80</v>
      </c>
      <c r="AM777" t="s">
        <v>81</v>
      </c>
      <c r="AN777" t="s">
        <v>492</v>
      </c>
      <c r="AO777" t="s">
        <v>83</v>
      </c>
      <c r="AP777" t="s">
        <v>83</v>
      </c>
      <c r="AQ777" t="s">
        <v>107</v>
      </c>
      <c r="AR777" t="s">
        <v>85</v>
      </c>
      <c r="AS777" t="s">
        <v>65</v>
      </c>
      <c r="AT777" t="s">
        <v>74</v>
      </c>
      <c r="AU777" t="s">
        <v>74</v>
      </c>
      <c r="AV777" t="s">
        <v>66</v>
      </c>
      <c r="AW777" t="s">
        <v>109</v>
      </c>
      <c r="AX777" t="s">
        <v>110</v>
      </c>
      <c r="AY777" t="s">
        <v>89</v>
      </c>
      <c r="AZ777" t="s">
        <v>83</v>
      </c>
      <c r="BA777" t="s">
        <v>90</v>
      </c>
      <c r="BB777" t="s">
        <v>1611</v>
      </c>
      <c r="BC777">
        <v>2081.2868399039721</v>
      </c>
      <c r="BD777">
        <v>2071.0706925228978</v>
      </c>
      <c r="BE777">
        <v>1518.571955961906</v>
      </c>
      <c r="BF777">
        <v>1675.75678133781</v>
      </c>
      <c r="BG777" t="s">
        <v>112</v>
      </c>
      <c r="BH777" t="s">
        <v>113</v>
      </c>
    </row>
    <row r="778" spans="1:60" x14ac:dyDescent="0.2">
      <c r="A778" t="s">
        <v>4033</v>
      </c>
      <c r="B778">
        <v>2100000</v>
      </c>
      <c r="C778" s="2">
        <v>43993</v>
      </c>
      <c r="D778">
        <v>1</v>
      </c>
      <c r="E778">
        <v>50</v>
      </c>
      <c r="F778">
        <v>-4</v>
      </c>
      <c r="G778">
        <v>42000</v>
      </c>
      <c r="H778" t="s">
        <v>4034</v>
      </c>
      <c r="I778">
        <v>774</v>
      </c>
      <c r="J778" t="s">
        <v>4035</v>
      </c>
      <c r="K778" t="s">
        <v>3583</v>
      </c>
      <c r="L778" t="s">
        <v>136</v>
      </c>
      <c r="M778" t="s">
        <v>119</v>
      </c>
      <c r="O778">
        <v>8000</v>
      </c>
      <c r="P778" t="s">
        <v>67</v>
      </c>
      <c r="Q778" t="s">
        <v>3584</v>
      </c>
      <c r="R778">
        <v>175647</v>
      </c>
      <c r="S778">
        <v>575359.56000000006</v>
      </c>
      <c r="T778">
        <v>6224785.5</v>
      </c>
      <c r="U778">
        <v>56.16211363</v>
      </c>
      <c r="V778">
        <v>10.213427019999999</v>
      </c>
      <c r="W778" t="s">
        <v>177</v>
      </c>
      <c r="X778" t="s">
        <v>122</v>
      </c>
      <c r="Y778" t="s">
        <v>123</v>
      </c>
      <c r="Z778" t="s">
        <v>72</v>
      </c>
      <c r="AA778">
        <v>4.0999999999999996</v>
      </c>
      <c r="AB778" t="s">
        <v>124</v>
      </c>
      <c r="AC778" t="s">
        <v>103</v>
      </c>
      <c r="AD778" t="s">
        <v>74</v>
      </c>
      <c r="AE778" t="s">
        <v>75</v>
      </c>
      <c r="AF778" t="s">
        <v>76</v>
      </c>
      <c r="AG778" t="s">
        <v>562</v>
      </c>
      <c r="AH778" t="s">
        <v>126</v>
      </c>
      <c r="AI778" t="s">
        <v>79</v>
      </c>
      <c r="AJ778" t="s">
        <v>12478</v>
      </c>
      <c r="AK778" t="s">
        <v>12477</v>
      </c>
      <c r="AL778" t="s">
        <v>80</v>
      </c>
      <c r="AM778" t="s">
        <v>81</v>
      </c>
      <c r="AN778" t="s">
        <v>267</v>
      </c>
      <c r="AO778" t="s">
        <v>83</v>
      </c>
      <c r="AP778" t="s">
        <v>83</v>
      </c>
      <c r="AQ778" t="s">
        <v>107</v>
      </c>
      <c r="AR778" t="s">
        <v>85</v>
      </c>
      <c r="AS778" t="s">
        <v>119</v>
      </c>
      <c r="AT778" t="s">
        <v>74</v>
      </c>
      <c r="AU778" t="s">
        <v>74</v>
      </c>
      <c r="AV778" t="s">
        <v>74</v>
      </c>
      <c r="AW778" t="s">
        <v>109</v>
      </c>
      <c r="AX778" t="s">
        <v>110</v>
      </c>
      <c r="AY778" t="s">
        <v>89</v>
      </c>
      <c r="AZ778" t="s">
        <v>83</v>
      </c>
      <c r="BA778" t="s">
        <v>90</v>
      </c>
      <c r="BB778" t="s">
        <v>268</v>
      </c>
      <c r="BC778">
        <v>984.43097216800277</v>
      </c>
      <c r="BD778">
        <v>1421.8831040690411</v>
      </c>
      <c r="BE778">
        <v>727.72069921728075</v>
      </c>
      <c r="BF778">
        <v>163.13088127211341</v>
      </c>
      <c r="BG778" t="s">
        <v>182</v>
      </c>
      <c r="BH778" t="s">
        <v>171</v>
      </c>
    </row>
    <row r="779" spans="1:60" x14ac:dyDescent="0.2">
      <c r="A779" t="s">
        <v>4036</v>
      </c>
      <c r="B779">
        <v>2298000</v>
      </c>
      <c r="C779" s="2">
        <v>43992</v>
      </c>
      <c r="D779">
        <v>3</v>
      </c>
      <c r="E779">
        <v>49</v>
      </c>
      <c r="G779">
        <v>46897.959183673469</v>
      </c>
      <c r="H779" t="s">
        <v>4037</v>
      </c>
      <c r="I779">
        <v>775</v>
      </c>
      <c r="J779" t="s">
        <v>4038</v>
      </c>
      <c r="K779" t="s">
        <v>1059</v>
      </c>
      <c r="L779" t="s">
        <v>1060</v>
      </c>
      <c r="M779" t="s">
        <v>66</v>
      </c>
      <c r="O779">
        <v>8000</v>
      </c>
      <c r="P779" t="s">
        <v>67</v>
      </c>
      <c r="Q779" t="s">
        <v>1061</v>
      </c>
      <c r="R779">
        <v>455100</v>
      </c>
      <c r="S779">
        <v>574960.43999999994</v>
      </c>
      <c r="T779">
        <v>6223174.5</v>
      </c>
      <c r="U779">
        <v>56.147705369999997</v>
      </c>
      <c r="V779">
        <v>10.20654843</v>
      </c>
      <c r="W779" t="s">
        <v>149</v>
      </c>
      <c r="X779" t="s">
        <v>275</v>
      </c>
      <c r="Y779" t="s">
        <v>123</v>
      </c>
      <c r="Z779" t="s">
        <v>72</v>
      </c>
      <c r="AA779">
        <v>14.1</v>
      </c>
      <c r="AB779" t="s">
        <v>241</v>
      </c>
      <c r="AC779" t="s">
        <v>103</v>
      </c>
      <c r="AD779" t="s">
        <v>65</v>
      </c>
      <c r="AE779" t="s">
        <v>75</v>
      </c>
      <c r="AF779" t="s">
        <v>76</v>
      </c>
      <c r="AG779" t="s">
        <v>1062</v>
      </c>
      <c r="AH779" t="s">
        <v>78</v>
      </c>
      <c r="AI779" t="s">
        <v>79</v>
      </c>
      <c r="AJ779" t="s">
        <v>12476</v>
      </c>
      <c r="AK779" t="s">
        <v>12477</v>
      </c>
      <c r="AL779" t="s">
        <v>80</v>
      </c>
      <c r="AM779" t="s">
        <v>81</v>
      </c>
      <c r="AN779" t="s">
        <v>911</v>
      </c>
      <c r="AO779" t="s">
        <v>83</v>
      </c>
      <c r="AP779" t="s">
        <v>83</v>
      </c>
      <c r="AQ779" t="s">
        <v>107</v>
      </c>
      <c r="AR779" t="s">
        <v>85</v>
      </c>
      <c r="AS779" t="s">
        <v>65</v>
      </c>
      <c r="AT779" t="s">
        <v>74</v>
      </c>
      <c r="AU779" t="s">
        <v>74</v>
      </c>
      <c r="AV779" t="s">
        <v>65</v>
      </c>
      <c r="AW779" t="s">
        <v>109</v>
      </c>
      <c r="AX779" t="s">
        <v>110</v>
      </c>
      <c r="AY779" t="s">
        <v>89</v>
      </c>
      <c r="AZ779" t="s">
        <v>83</v>
      </c>
      <c r="BA779" t="s">
        <v>90</v>
      </c>
      <c r="BB779" t="s">
        <v>1063</v>
      </c>
      <c r="BC779">
        <v>741.61015664780564</v>
      </c>
      <c r="BD779">
        <v>312.62991204532813</v>
      </c>
      <c r="BE779">
        <v>1012.856632082309</v>
      </c>
      <c r="BF779">
        <v>463.06254499873029</v>
      </c>
      <c r="BG779" t="s">
        <v>182</v>
      </c>
      <c r="BH779" t="s">
        <v>157</v>
      </c>
    </row>
    <row r="780" spans="1:60" x14ac:dyDescent="0.2">
      <c r="A780" t="s">
        <v>4039</v>
      </c>
      <c r="B780">
        <v>1295000</v>
      </c>
      <c r="C780" s="2">
        <v>43992</v>
      </c>
      <c r="D780">
        <v>2</v>
      </c>
      <c r="E780">
        <v>45</v>
      </c>
      <c r="G780">
        <v>28777.777777777781</v>
      </c>
      <c r="H780" t="s">
        <v>4040</v>
      </c>
      <c r="I780">
        <v>776</v>
      </c>
      <c r="J780" t="s">
        <v>4041</v>
      </c>
      <c r="K780" t="s">
        <v>312</v>
      </c>
      <c r="L780" t="s">
        <v>313</v>
      </c>
      <c r="M780" t="s">
        <v>459</v>
      </c>
      <c r="O780">
        <v>8000</v>
      </c>
      <c r="P780" t="s">
        <v>67</v>
      </c>
      <c r="Q780" t="s">
        <v>314</v>
      </c>
      <c r="R780">
        <v>224745</v>
      </c>
      <c r="S780">
        <v>574185.37</v>
      </c>
      <c r="T780">
        <v>6222367.5</v>
      </c>
      <c r="U780">
        <v>56.140577409999999</v>
      </c>
      <c r="V780">
        <v>10.19385138</v>
      </c>
      <c r="W780" t="s">
        <v>315</v>
      </c>
      <c r="X780" t="s">
        <v>150</v>
      </c>
      <c r="Y780" t="s">
        <v>151</v>
      </c>
      <c r="Z780" t="s">
        <v>72</v>
      </c>
      <c r="AA780">
        <v>16.399999999999999</v>
      </c>
      <c r="AB780" t="s">
        <v>316</v>
      </c>
      <c r="AC780" t="s">
        <v>74</v>
      </c>
      <c r="AD780" t="s">
        <v>74</v>
      </c>
      <c r="AE780" t="s">
        <v>75</v>
      </c>
      <c r="AF780" t="s">
        <v>76</v>
      </c>
      <c r="AG780" t="s">
        <v>317</v>
      </c>
      <c r="AH780" t="s">
        <v>212</v>
      </c>
      <c r="AI780" t="s">
        <v>79</v>
      </c>
      <c r="AJ780" t="s">
        <v>12476</v>
      </c>
      <c r="AK780" t="s">
        <v>12477</v>
      </c>
      <c r="AL780" t="s">
        <v>80</v>
      </c>
      <c r="AM780" t="s">
        <v>81</v>
      </c>
      <c r="AN780" t="s">
        <v>318</v>
      </c>
      <c r="AO780" t="s">
        <v>319</v>
      </c>
      <c r="AP780" t="s">
        <v>83</v>
      </c>
      <c r="AQ780" t="s">
        <v>107</v>
      </c>
      <c r="AR780" t="s">
        <v>85</v>
      </c>
      <c r="AS780" t="s">
        <v>98</v>
      </c>
      <c r="AT780" t="s">
        <v>74</v>
      </c>
      <c r="AU780" t="s">
        <v>74</v>
      </c>
      <c r="AV780" t="s">
        <v>66</v>
      </c>
      <c r="AW780" t="s">
        <v>109</v>
      </c>
      <c r="AX780" t="s">
        <v>110</v>
      </c>
      <c r="AY780" t="s">
        <v>89</v>
      </c>
      <c r="AZ780" t="s">
        <v>83</v>
      </c>
      <c r="BA780" t="s">
        <v>90</v>
      </c>
      <c r="BB780" t="s">
        <v>320</v>
      </c>
      <c r="BC780">
        <v>1850.573155766883</v>
      </c>
      <c r="BD780">
        <v>1274.109527624166</v>
      </c>
      <c r="BE780">
        <v>1971.2268301939071</v>
      </c>
      <c r="BF780">
        <v>1093.7649018296761</v>
      </c>
      <c r="BG780" t="s">
        <v>112</v>
      </c>
      <c r="BH780" t="s">
        <v>210</v>
      </c>
    </row>
    <row r="781" spans="1:60" x14ac:dyDescent="0.2">
      <c r="A781" t="s">
        <v>4042</v>
      </c>
      <c r="B781">
        <v>2190000</v>
      </c>
      <c r="C781" s="2">
        <v>43992</v>
      </c>
      <c r="D781">
        <v>2</v>
      </c>
      <c r="E781">
        <v>61</v>
      </c>
      <c r="F781">
        <v>-2</v>
      </c>
      <c r="G781">
        <v>35901.639344262287</v>
      </c>
      <c r="H781" t="s">
        <v>4043</v>
      </c>
      <c r="I781">
        <v>777</v>
      </c>
      <c r="J781" t="s">
        <v>4044</v>
      </c>
      <c r="K781" t="s">
        <v>1327</v>
      </c>
      <c r="L781" t="s">
        <v>1555</v>
      </c>
      <c r="M781" t="s">
        <v>66</v>
      </c>
      <c r="N781" t="s">
        <v>99</v>
      </c>
      <c r="O781">
        <v>8000</v>
      </c>
      <c r="P781" t="s">
        <v>67</v>
      </c>
      <c r="Q781" t="s">
        <v>1556</v>
      </c>
      <c r="R781">
        <v>198108</v>
      </c>
      <c r="S781">
        <v>575174.43999999994</v>
      </c>
      <c r="T781">
        <v>6224816.5</v>
      </c>
      <c r="U781">
        <v>56.162421309999999</v>
      </c>
      <c r="V781">
        <v>10.21045576</v>
      </c>
      <c r="W781" t="s">
        <v>177</v>
      </c>
      <c r="X781" t="s">
        <v>122</v>
      </c>
      <c r="Y781" t="s">
        <v>123</v>
      </c>
      <c r="Z781" t="s">
        <v>72</v>
      </c>
      <c r="AA781">
        <v>8</v>
      </c>
      <c r="AB781" t="s">
        <v>196</v>
      </c>
      <c r="AC781" t="s">
        <v>74</v>
      </c>
      <c r="AD781" t="s">
        <v>119</v>
      </c>
      <c r="AE781" t="s">
        <v>75</v>
      </c>
      <c r="AF781" t="s">
        <v>76</v>
      </c>
      <c r="AG781" t="s">
        <v>341</v>
      </c>
      <c r="AH781" t="s">
        <v>126</v>
      </c>
      <c r="AI781" t="s">
        <v>79</v>
      </c>
      <c r="AJ781" t="s">
        <v>12476</v>
      </c>
      <c r="AK781" t="s">
        <v>12477</v>
      </c>
      <c r="AL781" t="s">
        <v>80</v>
      </c>
      <c r="AM781" t="s">
        <v>81</v>
      </c>
      <c r="AN781" t="s">
        <v>912</v>
      </c>
      <c r="AO781" t="s">
        <v>83</v>
      </c>
      <c r="AP781" t="s">
        <v>83</v>
      </c>
      <c r="AQ781" t="s">
        <v>107</v>
      </c>
      <c r="AR781" t="s">
        <v>85</v>
      </c>
      <c r="AS781" t="s">
        <v>119</v>
      </c>
      <c r="AT781" t="s">
        <v>74</v>
      </c>
      <c r="AU781" t="s">
        <v>74</v>
      </c>
      <c r="AV781" t="s">
        <v>66</v>
      </c>
      <c r="AW781" t="s">
        <v>109</v>
      </c>
      <c r="AX781" t="s">
        <v>110</v>
      </c>
      <c r="AY781" t="s">
        <v>89</v>
      </c>
      <c r="AZ781" t="s">
        <v>83</v>
      </c>
      <c r="BA781" t="s">
        <v>90</v>
      </c>
      <c r="BB781" t="s">
        <v>1557</v>
      </c>
      <c r="BC781">
        <v>1031.792287457763</v>
      </c>
      <c r="BD781">
        <v>1395.237332796642</v>
      </c>
      <c r="BE781">
        <v>669.90843817629411</v>
      </c>
      <c r="BF781">
        <v>347.4924400574107</v>
      </c>
      <c r="BG781" t="s">
        <v>156</v>
      </c>
      <c r="BH781" t="s">
        <v>201</v>
      </c>
    </row>
    <row r="782" spans="1:60" x14ac:dyDescent="0.2">
      <c r="A782" t="s">
        <v>4045</v>
      </c>
      <c r="B782">
        <v>3600000</v>
      </c>
      <c r="C782" s="2">
        <v>43992</v>
      </c>
      <c r="D782">
        <v>3</v>
      </c>
      <c r="E782">
        <v>96</v>
      </c>
      <c r="F782">
        <v>-3</v>
      </c>
      <c r="G782">
        <v>37500</v>
      </c>
      <c r="H782" t="s">
        <v>4046</v>
      </c>
      <c r="I782">
        <v>778</v>
      </c>
      <c r="J782" t="s">
        <v>4047</v>
      </c>
      <c r="K782" t="s">
        <v>337</v>
      </c>
      <c r="L782" t="s">
        <v>1143</v>
      </c>
      <c r="M782" t="s">
        <v>108</v>
      </c>
      <c r="N782" t="s">
        <v>147</v>
      </c>
      <c r="O782">
        <v>8000</v>
      </c>
      <c r="P782" t="s">
        <v>67</v>
      </c>
      <c r="Q782" t="s">
        <v>609</v>
      </c>
      <c r="R782">
        <v>983765</v>
      </c>
      <c r="S782">
        <v>576110.85</v>
      </c>
      <c r="T782">
        <v>6225195.5199999996</v>
      </c>
      <c r="U782">
        <v>56.165677369999997</v>
      </c>
      <c r="V782">
        <v>10.22563836</v>
      </c>
      <c r="W782" t="s">
        <v>340</v>
      </c>
      <c r="X782" t="s">
        <v>122</v>
      </c>
      <c r="Y782" t="s">
        <v>123</v>
      </c>
      <c r="Z782" t="s">
        <v>72</v>
      </c>
      <c r="AA782">
        <v>0.2</v>
      </c>
      <c r="AB782" t="s">
        <v>124</v>
      </c>
      <c r="AC782" t="s">
        <v>74</v>
      </c>
      <c r="AD782" t="s">
        <v>74</v>
      </c>
      <c r="AE782" t="s">
        <v>75</v>
      </c>
      <c r="AF782" t="s">
        <v>76</v>
      </c>
      <c r="AG782" t="s">
        <v>259</v>
      </c>
      <c r="AH782" t="s">
        <v>126</v>
      </c>
      <c r="AI782" t="s">
        <v>105</v>
      </c>
      <c r="AJ782" t="s">
        <v>12478</v>
      </c>
      <c r="AK782" t="s">
        <v>12477</v>
      </c>
      <c r="AL782" t="s">
        <v>80</v>
      </c>
      <c r="AM782" t="s">
        <v>81</v>
      </c>
      <c r="AN782" t="s">
        <v>139</v>
      </c>
      <c r="AO782" t="s">
        <v>83</v>
      </c>
      <c r="AP782" t="s">
        <v>83</v>
      </c>
      <c r="AQ782" t="s">
        <v>107</v>
      </c>
      <c r="AR782" t="s">
        <v>85</v>
      </c>
      <c r="AS782" t="s">
        <v>136</v>
      </c>
      <c r="AT782" t="s">
        <v>74</v>
      </c>
      <c r="AU782" t="s">
        <v>74</v>
      </c>
      <c r="AV782" t="s">
        <v>65</v>
      </c>
      <c r="AW782" t="s">
        <v>109</v>
      </c>
      <c r="AX782" t="s">
        <v>88</v>
      </c>
      <c r="AY782" t="s">
        <v>89</v>
      </c>
      <c r="AZ782" t="s">
        <v>83</v>
      </c>
      <c r="BA782" t="s">
        <v>90</v>
      </c>
      <c r="BB782" t="s">
        <v>611</v>
      </c>
      <c r="BC782">
        <v>1584.10217104051</v>
      </c>
      <c r="BD782">
        <v>2148.807244658527</v>
      </c>
      <c r="BE782">
        <v>1539.995187515198</v>
      </c>
      <c r="BF782">
        <v>240.80024995881371</v>
      </c>
      <c r="BG782" t="s">
        <v>92</v>
      </c>
      <c r="BH782" t="s">
        <v>131</v>
      </c>
    </row>
    <row r="783" spans="1:60" x14ac:dyDescent="0.2">
      <c r="A783" t="s">
        <v>4048</v>
      </c>
      <c r="B783">
        <v>3525000</v>
      </c>
      <c r="C783" s="2">
        <v>43992</v>
      </c>
      <c r="D783">
        <v>3</v>
      </c>
      <c r="E783">
        <v>91</v>
      </c>
      <c r="G783">
        <v>38736.26373626374</v>
      </c>
      <c r="H783" t="s">
        <v>4049</v>
      </c>
      <c r="I783">
        <v>779</v>
      </c>
      <c r="J783" t="s">
        <v>4050</v>
      </c>
      <c r="K783" t="s">
        <v>63</v>
      </c>
      <c r="L783" t="s">
        <v>273</v>
      </c>
      <c r="M783" t="s">
        <v>65</v>
      </c>
      <c r="N783" t="s">
        <v>119</v>
      </c>
      <c r="O783">
        <v>8000</v>
      </c>
      <c r="P783" t="s">
        <v>67</v>
      </c>
      <c r="Q783" t="s">
        <v>806</v>
      </c>
      <c r="R783">
        <v>990778</v>
      </c>
      <c r="S783">
        <v>573975.23</v>
      </c>
      <c r="T783">
        <v>6224138.1799999997</v>
      </c>
      <c r="U783">
        <v>56.156515669999997</v>
      </c>
      <c r="V783">
        <v>10.19096231</v>
      </c>
      <c r="W783" t="s">
        <v>101</v>
      </c>
      <c r="X783" t="s">
        <v>70</v>
      </c>
      <c r="Y783" t="s">
        <v>71</v>
      </c>
      <c r="Z783" t="s">
        <v>72</v>
      </c>
      <c r="AA783">
        <v>5.3</v>
      </c>
      <c r="AB783" t="s">
        <v>73</v>
      </c>
      <c r="AC783" t="s">
        <v>74</v>
      </c>
      <c r="AD783" t="s">
        <v>65</v>
      </c>
      <c r="AE783" t="s">
        <v>75</v>
      </c>
      <c r="AF783" t="s">
        <v>76</v>
      </c>
      <c r="AG783" t="s">
        <v>2591</v>
      </c>
      <c r="AH783" t="s">
        <v>78</v>
      </c>
      <c r="AI783" t="s">
        <v>79</v>
      </c>
      <c r="AJ783" t="s">
        <v>12478</v>
      </c>
      <c r="AK783" t="s">
        <v>12477</v>
      </c>
      <c r="AL783" t="s">
        <v>80</v>
      </c>
      <c r="AM783" t="s">
        <v>81</v>
      </c>
      <c r="AN783" t="s">
        <v>82</v>
      </c>
      <c r="AO783" t="s">
        <v>83</v>
      </c>
      <c r="AP783" t="s">
        <v>83</v>
      </c>
      <c r="AQ783" t="s">
        <v>107</v>
      </c>
      <c r="AR783" t="s">
        <v>85</v>
      </c>
      <c r="AS783" t="s">
        <v>427</v>
      </c>
      <c r="AT783" t="s">
        <v>74</v>
      </c>
      <c r="AU783" t="s">
        <v>74</v>
      </c>
      <c r="AV783" t="s">
        <v>65</v>
      </c>
      <c r="AW783" t="s">
        <v>109</v>
      </c>
      <c r="AX783" t="s">
        <v>88</v>
      </c>
      <c r="AY783" t="s">
        <v>89</v>
      </c>
      <c r="AZ783" t="s">
        <v>83</v>
      </c>
      <c r="BA783" t="s">
        <v>90</v>
      </c>
      <c r="BB783" t="s">
        <v>3506</v>
      </c>
      <c r="BC783">
        <v>1420.364086328183</v>
      </c>
      <c r="BD783">
        <v>1094.9040033021231</v>
      </c>
      <c r="BE783">
        <v>968.71200590251794</v>
      </c>
      <c r="BF783">
        <v>1396.3264956490541</v>
      </c>
      <c r="BG783" t="s">
        <v>130</v>
      </c>
      <c r="BH783" t="s">
        <v>63</v>
      </c>
    </row>
    <row r="784" spans="1:60" x14ac:dyDescent="0.2">
      <c r="A784" t="s">
        <v>4051</v>
      </c>
      <c r="B784">
        <v>2605000</v>
      </c>
      <c r="C784" s="2">
        <v>43991</v>
      </c>
      <c r="D784">
        <v>3</v>
      </c>
      <c r="E784">
        <v>65</v>
      </c>
      <c r="F784">
        <v>-3</v>
      </c>
      <c r="G784">
        <v>40076.923076923078</v>
      </c>
      <c r="H784" t="s">
        <v>4052</v>
      </c>
      <c r="I784">
        <v>780</v>
      </c>
      <c r="J784" t="s">
        <v>4053</v>
      </c>
      <c r="K784" t="s">
        <v>988</v>
      </c>
      <c r="L784" t="s">
        <v>356</v>
      </c>
      <c r="M784" t="s">
        <v>65</v>
      </c>
      <c r="N784" t="s">
        <v>147</v>
      </c>
      <c r="O784">
        <v>8000</v>
      </c>
      <c r="P784" t="s">
        <v>67</v>
      </c>
      <c r="Q784" t="s">
        <v>2574</v>
      </c>
      <c r="R784">
        <v>307845</v>
      </c>
      <c r="S784">
        <v>575424.88</v>
      </c>
      <c r="T784">
        <v>6224760</v>
      </c>
      <c r="U784">
        <v>56.161874240000003</v>
      </c>
      <c r="V784">
        <v>10.2144713</v>
      </c>
      <c r="W784" t="s">
        <v>177</v>
      </c>
      <c r="X784" t="s">
        <v>122</v>
      </c>
      <c r="Y784" t="s">
        <v>123</v>
      </c>
      <c r="Z784" t="s">
        <v>72</v>
      </c>
      <c r="AA784">
        <v>4.0999999999999996</v>
      </c>
      <c r="AB784" t="s">
        <v>124</v>
      </c>
      <c r="AC784" t="s">
        <v>103</v>
      </c>
      <c r="AD784" t="s">
        <v>74</v>
      </c>
      <c r="AE784" t="s">
        <v>75</v>
      </c>
      <c r="AF784" t="s">
        <v>76</v>
      </c>
      <c r="AG784" t="s">
        <v>178</v>
      </c>
      <c r="AH784" t="s">
        <v>126</v>
      </c>
      <c r="AI784" t="s">
        <v>105</v>
      </c>
      <c r="AJ784" t="s">
        <v>12476</v>
      </c>
      <c r="AK784" t="s">
        <v>12477</v>
      </c>
      <c r="AL784" t="s">
        <v>80</v>
      </c>
      <c r="AM784" t="s">
        <v>81</v>
      </c>
      <c r="AN784" t="s">
        <v>267</v>
      </c>
      <c r="AO784" t="s">
        <v>385</v>
      </c>
      <c r="AP784" t="s">
        <v>83</v>
      </c>
      <c r="AQ784" t="s">
        <v>107</v>
      </c>
      <c r="AR784" t="s">
        <v>85</v>
      </c>
      <c r="AS784" t="s">
        <v>119</v>
      </c>
      <c r="AT784" t="s">
        <v>74</v>
      </c>
      <c r="AU784" t="s">
        <v>74</v>
      </c>
      <c r="AV784" t="s">
        <v>65</v>
      </c>
      <c r="AW784" t="s">
        <v>109</v>
      </c>
      <c r="AX784" t="s">
        <v>110</v>
      </c>
      <c r="AY784" t="s">
        <v>89</v>
      </c>
      <c r="AZ784" t="s">
        <v>83</v>
      </c>
      <c r="BA784" t="s">
        <v>90</v>
      </c>
      <c r="BB784" t="s">
        <v>2575</v>
      </c>
      <c r="BC784">
        <v>961.25981038881139</v>
      </c>
      <c r="BD784">
        <v>1423.720121670352</v>
      </c>
      <c r="BE784">
        <v>746.95529170815325</v>
      </c>
      <c r="BF784">
        <v>93.155119628481273</v>
      </c>
      <c r="BG784" t="s">
        <v>182</v>
      </c>
      <c r="BH784" t="s">
        <v>171</v>
      </c>
    </row>
    <row r="785" spans="1:60" x14ac:dyDescent="0.2">
      <c r="A785" t="s">
        <v>4054</v>
      </c>
      <c r="B785">
        <v>1500000</v>
      </c>
      <c r="C785" s="2">
        <v>43991</v>
      </c>
      <c r="D785">
        <v>2</v>
      </c>
      <c r="E785">
        <v>54</v>
      </c>
      <c r="F785">
        <v>-3</v>
      </c>
      <c r="G785">
        <v>27777.777777777781</v>
      </c>
      <c r="H785" t="s">
        <v>4055</v>
      </c>
      <c r="I785">
        <v>781</v>
      </c>
      <c r="J785" t="s">
        <v>4056</v>
      </c>
      <c r="K785" t="s">
        <v>518</v>
      </c>
      <c r="L785" t="s">
        <v>2462</v>
      </c>
      <c r="M785" t="s">
        <v>66</v>
      </c>
      <c r="N785" t="s">
        <v>65</v>
      </c>
      <c r="O785">
        <v>8000</v>
      </c>
      <c r="P785" t="s">
        <v>67</v>
      </c>
      <c r="Q785" t="s">
        <v>4057</v>
      </c>
      <c r="R785">
        <v>418779</v>
      </c>
      <c r="S785">
        <v>573417.31000000006</v>
      </c>
      <c r="T785">
        <v>6222263.5</v>
      </c>
      <c r="U785">
        <v>56.139761970000002</v>
      </c>
      <c r="V785">
        <v>10.181465449999999</v>
      </c>
      <c r="W785" t="s">
        <v>209</v>
      </c>
      <c r="X785" t="s">
        <v>210</v>
      </c>
      <c r="Y785" t="s">
        <v>151</v>
      </c>
      <c r="Z785" t="s">
        <v>72</v>
      </c>
      <c r="AA785">
        <v>13</v>
      </c>
      <c r="AB785" t="s">
        <v>152</v>
      </c>
      <c r="AC785" t="s">
        <v>103</v>
      </c>
      <c r="AD785" t="s">
        <v>119</v>
      </c>
      <c r="AE785" t="s">
        <v>75</v>
      </c>
      <c r="AF785" t="s">
        <v>76</v>
      </c>
      <c r="AG785" t="s">
        <v>288</v>
      </c>
      <c r="AH785" t="s">
        <v>2621</v>
      </c>
      <c r="AI785" t="s">
        <v>79</v>
      </c>
      <c r="AJ785" t="s">
        <v>12476</v>
      </c>
      <c r="AK785" t="s">
        <v>12477</v>
      </c>
      <c r="AL785" t="s">
        <v>80</v>
      </c>
      <c r="AM785" t="s">
        <v>81</v>
      </c>
      <c r="AN785" t="s">
        <v>2622</v>
      </c>
      <c r="AO785" t="s">
        <v>1467</v>
      </c>
      <c r="AP785" t="s">
        <v>83</v>
      </c>
      <c r="AQ785" t="s">
        <v>107</v>
      </c>
      <c r="AR785" t="s">
        <v>85</v>
      </c>
      <c r="AS785" t="s">
        <v>65</v>
      </c>
      <c r="AT785" t="s">
        <v>74</v>
      </c>
      <c r="AU785" t="s">
        <v>74</v>
      </c>
      <c r="AV785" t="s">
        <v>66</v>
      </c>
      <c r="AW785" t="s">
        <v>109</v>
      </c>
      <c r="AX785" t="s">
        <v>110</v>
      </c>
      <c r="AY785" t="s">
        <v>89</v>
      </c>
      <c r="AZ785" t="s">
        <v>83</v>
      </c>
      <c r="BA785" t="s">
        <v>90</v>
      </c>
      <c r="BB785" t="s">
        <v>3055</v>
      </c>
      <c r="BC785">
        <v>2472.8299781001879</v>
      </c>
      <c r="BD785">
        <v>1856.9664594281139</v>
      </c>
      <c r="BE785">
        <v>2454.4212985626418</v>
      </c>
      <c r="BF785">
        <v>1794.865731773735</v>
      </c>
      <c r="BG785" t="s">
        <v>156</v>
      </c>
      <c r="BH785" t="s">
        <v>959</v>
      </c>
    </row>
    <row r="786" spans="1:60" x14ac:dyDescent="0.2">
      <c r="A786" t="s">
        <v>4058</v>
      </c>
      <c r="B786">
        <v>2250000</v>
      </c>
      <c r="C786" s="2">
        <v>43991</v>
      </c>
      <c r="D786">
        <v>2</v>
      </c>
      <c r="E786">
        <v>63</v>
      </c>
      <c r="F786">
        <v>-2</v>
      </c>
      <c r="G786">
        <v>35714.285714285717</v>
      </c>
      <c r="H786" t="s">
        <v>4059</v>
      </c>
      <c r="I786">
        <v>782</v>
      </c>
      <c r="J786" t="s">
        <v>4060</v>
      </c>
      <c r="K786" t="s">
        <v>3385</v>
      </c>
      <c r="L786" t="s">
        <v>4061</v>
      </c>
      <c r="M786" t="s">
        <v>66</v>
      </c>
      <c r="O786">
        <v>8000</v>
      </c>
      <c r="P786" t="s">
        <v>67</v>
      </c>
      <c r="Q786" t="s">
        <v>4062</v>
      </c>
      <c r="R786">
        <v>118570</v>
      </c>
      <c r="S786">
        <v>575052.06000000006</v>
      </c>
      <c r="T786">
        <v>6223770</v>
      </c>
      <c r="U786">
        <v>56.153040179999998</v>
      </c>
      <c r="V786">
        <v>10.2081906</v>
      </c>
      <c r="W786" t="s">
        <v>429</v>
      </c>
      <c r="X786" t="s">
        <v>122</v>
      </c>
      <c r="Y786" t="s">
        <v>123</v>
      </c>
      <c r="Z786" t="s">
        <v>72</v>
      </c>
      <c r="AA786">
        <v>6.5</v>
      </c>
      <c r="AB786" t="s">
        <v>124</v>
      </c>
      <c r="AC786" t="s">
        <v>103</v>
      </c>
      <c r="AD786" t="s">
        <v>74</v>
      </c>
      <c r="AE786" t="s">
        <v>75</v>
      </c>
      <c r="AF786" t="s">
        <v>76</v>
      </c>
      <c r="AG786" t="s">
        <v>843</v>
      </c>
      <c r="AH786" t="s">
        <v>126</v>
      </c>
      <c r="AI786" t="s">
        <v>79</v>
      </c>
      <c r="AJ786" t="s">
        <v>12476</v>
      </c>
      <c r="AK786" t="s">
        <v>12479</v>
      </c>
      <c r="AL786" t="s">
        <v>80</v>
      </c>
      <c r="AM786" t="s">
        <v>81</v>
      </c>
      <c r="AN786" t="s">
        <v>1717</v>
      </c>
      <c r="AO786" t="s">
        <v>2779</v>
      </c>
      <c r="AP786" t="s">
        <v>83</v>
      </c>
      <c r="AQ786" t="s">
        <v>107</v>
      </c>
      <c r="AR786" t="s">
        <v>85</v>
      </c>
      <c r="AS786" t="s">
        <v>65</v>
      </c>
      <c r="AT786" t="s">
        <v>74</v>
      </c>
      <c r="AU786" t="s">
        <v>74</v>
      </c>
      <c r="AV786" t="s">
        <v>66</v>
      </c>
      <c r="AW786" t="s">
        <v>109</v>
      </c>
      <c r="AX786" t="s">
        <v>223</v>
      </c>
      <c r="AY786" t="s">
        <v>89</v>
      </c>
      <c r="AZ786" t="s">
        <v>83</v>
      </c>
      <c r="BA786" t="s">
        <v>90</v>
      </c>
      <c r="BB786" t="s">
        <v>4063</v>
      </c>
      <c r="BC786">
        <v>306.65916615771857</v>
      </c>
      <c r="BD786">
        <v>374.44670240620599</v>
      </c>
      <c r="BE786">
        <v>430.73580219263641</v>
      </c>
      <c r="BF786">
        <v>356.9112466771532</v>
      </c>
      <c r="BG786" t="s">
        <v>182</v>
      </c>
      <c r="BH786" t="s">
        <v>245</v>
      </c>
    </row>
    <row r="787" spans="1:60" x14ac:dyDescent="0.2">
      <c r="A787" t="s">
        <v>4064</v>
      </c>
      <c r="B787">
        <v>5620000</v>
      </c>
      <c r="C787" s="2">
        <v>43991</v>
      </c>
      <c r="D787">
        <v>4</v>
      </c>
      <c r="E787">
        <v>136</v>
      </c>
      <c r="F787">
        <v>-1</v>
      </c>
      <c r="G787">
        <v>41323.529411764714</v>
      </c>
      <c r="H787" t="s">
        <v>4065</v>
      </c>
      <c r="I787">
        <v>783</v>
      </c>
      <c r="J787" t="s">
        <v>4066</v>
      </c>
      <c r="K787" t="s">
        <v>1108</v>
      </c>
      <c r="L787" t="s">
        <v>146</v>
      </c>
      <c r="M787" t="s">
        <v>119</v>
      </c>
      <c r="N787" t="s">
        <v>4067</v>
      </c>
      <c r="O787">
        <v>8000</v>
      </c>
      <c r="P787" t="s">
        <v>67</v>
      </c>
      <c r="Q787" t="s">
        <v>1328</v>
      </c>
      <c r="R787">
        <v>119577</v>
      </c>
      <c r="S787">
        <v>574487.31000000006</v>
      </c>
      <c r="T787">
        <v>6223492</v>
      </c>
      <c r="U787">
        <v>56.150631500000003</v>
      </c>
      <c r="V787">
        <v>10.199023710000001</v>
      </c>
      <c r="W787" t="s">
        <v>149</v>
      </c>
      <c r="X787" t="s">
        <v>70</v>
      </c>
      <c r="Y787" t="s">
        <v>123</v>
      </c>
      <c r="Z787" t="s">
        <v>72</v>
      </c>
      <c r="AA787">
        <v>16.5</v>
      </c>
      <c r="AB787" t="s">
        <v>241</v>
      </c>
      <c r="AC787" t="s">
        <v>74</v>
      </c>
      <c r="AD787" t="s">
        <v>74</v>
      </c>
      <c r="AE787" t="s">
        <v>75</v>
      </c>
      <c r="AF787" t="s">
        <v>76</v>
      </c>
      <c r="AG787" t="s">
        <v>991</v>
      </c>
      <c r="AH787" t="s">
        <v>78</v>
      </c>
      <c r="AI787" t="s">
        <v>105</v>
      </c>
      <c r="AJ787" t="s">
        <v>12478</v>
      </c>
      <c r="AK787" t="s">
        <v>12477</v>
      </c>
      <c r="AL787" t="s">
        <v>80</v>
      </c>
      <c r="AM787" t="s">
        <v>81</v>
      </c>
      <c r="AN787" t="s">
        <v>577</v>
      </c>
      <c r="AO787" t="s">
        <v>319</v>
      </c>
      <c r="AP787" t="s">
        <v>83</v>
      </c>
      <c r="AQ787" t="s">
        <v>107</v>
      </c>
      <c r="AR787" t="s">
        <v>85</v>
      </c>
      <c r="AS787" t="s">
        <v>98</v>
      </c>
      <c r="AT787" t="s">
        <v>66</v>
      </c>
      <c r="AU787" t="s">
        <v>66</v>
      </c>
      <c r="AV787" t="s">
        <v>119</v>
      </c>
      <c r="AW787" t="s">
        <v>109</v>
      </c>
      <c r="AX787" t="s">
        <v>169</v>
      </c>
      <c r="AY787" t="s">
        <v>89</v>
      </c>
      <c r="AZ787" t="s">
        <v>83</v>
      </c>
      <c r="BA787" t="s">
        <v>90</v>
      </c>
      <c r="BB787" t="s">
        <v>2252</v>
      </c>
      <c r="BC787">
        <v>922.07174537248397</v>
      </c>
      <c r="BD787">
        <v>351.49931581947158</v>
      </c>
      <c r="BE787">
        <v>831.60500709629639</v>
      </c>
      <c r="BF787">
        <v>939.31303549052052</v>
      </c>
      <c r="BG787" t="s">
        <v>112</v>
      </c>
      <c r="BH787" t="s">
        <v>245</v>
      </c>
    </row>
    <row r="788" spans="1:60" x14ac:dyDescent="0.2">
      <c r="A788" t="s">
        <v>4068</v>
      </c>
      <c r="B788">
        <v>2300000</v>
      </c>
      <c r="C788" s="2">
        <v>43991</v>
      </c>
      <c r="D788">
        <v>2</v>
      </c>
      <c r="E788">
        <v>55</v>
      </c>
      <c r="F788">
        <v>-4</v>
      </c>
      <c r="G788">
        <v>41818.181818181823</v>
      </c>
      <c r="H788" t="s">
        <v>4069</v>
      </c>
      <c r="I788">
        <v>784</v>
      </c>
      <c r="J788" t="s">
        <v>4070</v>
      </c>
      <c r="K788" t="s">
        <v>294</v>
      </c>
      <c r="L788" t="s">
        <v>98</v>
      </c>
      <c r="M788" t="s">
        <v>66</v>
      </c>
      <c r="N788" t="s">
        <v>119</v>
      </c>
      <c r="O788">
        <v>8000</v>
      </c>
      <c r="P788" t="s">
        <v>67</v>
      </c>
      <c r="Q788" t="s">
        <v>1121</v>
      </c>
      <c r="R788">
        <v>986225</v>
      </c>
      <c r="S788">
        <v>573828.68999999994</v>
      </c>
      <c r="T788">
        <v>6223703.5</v>
      </c>
      <c r="U788">
        <v>56.152633739999999</v>
      </c>
      <c r="V788">
        <v>10.188483120000001</v>
      </c>
      <c r="W788" t="s">
        <v>138</v>
      </c>
      <c r="X788" t="s">
        <v>70</v>
      </c>
      <c r="Y788" t="s">
        <v>123</v>
      </c>
      <c r="Z788" t="s">
        <v>72</v>
      </c>
      <c r="AA788">
        <v>2.8</v>
      </c>
      <c r="AB788" t="s">
        <v>241</v>
      </c>
      <c r="AC788" t="s">
        <v>74</v>
      </c>
      <c r="AD788" t="s">
        <v>65</v>
      </c>
      <c r="AE788" t="s">
        <v>75</v>
      </c>
      <c r="AF788" t="s">
        <v>76</v>
      </c>
      <c r="AG788" t="s">
        <v>1122</v>
      </c>
      <c r="AH788" t="s">
        <v>78</v>
      </c>
      <c r="AI788" t="s">
        <v>79</v>
      </c>
      <c r="AJ788" t="s">
        <v>12476</v>
      </c>
      <c r="AK788" t="s">
        <v>12477</v>
      </c>
      <c r="AL788" t="s">
        <v>80</v>
      </c>
      <c r="AM788" t="s">
        <v>81</v>
      </c>
      <c r="AN788" t="s">
        <v>199</v>
      </c>
      <c r="AO788" t="s">
        <v>83</v>
      </c>
      <c r="AP788" t="s">
        <v>83</v>
      </c>
      <c r="AQ788" t="s">
        <v>107</v>
      </c>
      <c r="AR788" t="s">
        <v>85</v>
      </c>
      <c r="AS788" t="s">
        <v>229</v>
      </c>
      <c r="AT788" t="s">
        <v>74</v>
      </c>
      <c r="AU788" t="s">
        <v>74</v>
      </c>
      <c r="AV788" t="s">
        <v>66</v>
      </c>
      <c r="AW788" t="s">
        <v>109</v>
      </c>
      <c r="AX788" t="s">
        <v>223</v>
      </c>
      <c r="AY788" t="s">
        <v>89</v>
      </c>
      <c r="AZ788" t="s">
        <v>83</v>
      </c>
      <c r="BA788" t="s">
        <v>90</v>
      </c>
      <c r="BB788" t="s">
        <v>299</v>
      </c>
      <c r="BC788">
        <v>1529.1372624846081</v>
      </c>
      <c r="BD788">
        <v>1036.0440532708219</v>
      </c>
      <c r="BE788">
        <v>1214.1891440920781</v>
      </c>
      <c r="BF788">
        <v>1561.069974027931</v>
      </c>
      <c r="BG788" t="s">
        <v>300</v>
      </c>
      <c r="BH788" t="s">
        <v>63</v>
      </c>
    </row>
    <row r="789" spans="1:60" x14ac:dyDescent="0.2">
      <c r="A789" t="s">
        <v>4071</v>
      </c>
      <c r="B789">
        <v>2700000</v>
      </c>
      <c r="C789" s="2">
        <v>43991</v>
      </c>
      <c r="D789">
        <v>3</v>
      </c>
      <c r="E789">
        <v>61</v>
      </c>
      <c r="F789">
        <v>-2</v>
      </c>
      <c r="G789">
        <v>44262.295081967211</v>
      </c>
      <c r="H789" t="s">
        <v>4072</v>
      </c>
      <c r="I789">
        <v>785</v>
      </c>
      <c r="J789" t="s">
        <v>4073</v>
      </c>
      <c r="K789" t="s">
        <v>875</v>
      </c>
      <c r="L789" t="s">
        <v>206</v>
      </c>
      <c r="M789" t="s">
        <v>98</v>
      </c>
      <c r="N789" t="s">
        <v>119</v>
      </c>
      <c r="O789">
        <v>8000</v>
      </c>
      <c r="P789" t="s">
        <v>67</v>
      </c>
      <c r="Q789" t="s">
        <v>2285</v>
      </c>
      <c r="R789">
        <v>986513</v>
      </c>
      <c r="S789">
        <v>576371.12</v>
      </c>
      <c r="T789">
        <v>6225277</v>
      </c>
      <c r="U789">
        <v>56.166367649999998</v>
      </c>
      <c r="V789">
        <v>10.22985188</v>
      </c>
      <c r="W789" t="s">
        <v>340</v>
      </c>
      <c r="X789" t="s">
        <v>122</v>
      </c>
      <c r="Y789" t="s">
        <v>123</v>
      </c>
      <c r="Z789" t="s">
        <v>72</v>
      </c>
      <c r="AA789">
        <v>2.8</v>
      </c>
      <c r="AB789" t="s">
        <v>124</v>
      </c>
      <c r="AC789" t="s">
        <v>74</v>
      </c>
      <c r="AD789" t="s">
        <v>74</v>
      </c>
      <c r="AE789" t="s">
        <v>75</v>
      </c>
      <c r="AF789" t="s">
        <v>76</v>
      </c>
      <c r="AG789" t="s">
        <v>866</v>
      </c>
      <c r="AH789" t="s">
        <v>126</v>
      </c>
      <c r="AI789" t="s">
        <v>79</v>
      </c>
      <c r="AJ789" t="s">
        <v>12476</v>
      </c>
      <c r="AK789" t="s">
        <v>12477</v>
      </c>
      <c r="AL789" t="s">
        <v>80</v>
      </c>
      <c r="AM789" t="s">
        <v>81</v>
      </c>
      <c r="AN789" t="s">
        <v>2286</v>
      </c>
      <c r="AO789" t="s">
        <v>83</v>
      </c>
      <c r="AP789" t="s">
        <v>83</v>
      </c>
      <c r="AQ789" t="s">
        <v>107</v>
      </c>
      <c r="AR789" t="s">
        <v>85</v>
      </c>
      <c r="AS789" t="s">
        <v>86</v>
      </c>
      <c r="AT789" t="s">
        <v>74</v>
      </c>
      <c r="AU789" t="s">
        <v>74</v>
      </c>
      <c r="AV789" t="s">
        <v>65</v>
      </c>
      <c r="AW789" t="s">
        <v>87</v>
      </c>
      <c r="AX789" t="s">
        <v>223</v>
      </c>
      <c r="AY789" t="s">
        <v>89</v>
      </c>
      <c r="AZ789" t="s">
        <v>83</v>
      </c>
      <c r="BA789" t="s">
        <v>90</v>
      </c>
      <c r="BB789" t="s">
        <v>2287</v>
      </c>
      <c r="BC789">
        <v>1789.179759013691</v>
      </c>
      <c r="BD789">
        <v>2373.5443257228721</v>
      </c>
      <c r="BE789">
        <v>1792.9478988476119</v>
      </c>
      <c r="BF789">
        <v>448.98066409366828</v>
      </c>
      <c r="BG789" t="s">
        <v>343</v>
      </c>
      <c r="BH789" t="s">
        <v>131</v>
      </c>
    </row>
    <row r="790" spans="1:60" x14ac:dyDescent="0.2">
      <c r="A790" t="s">
        <v>4074</v>
      </c>
      <c r="B790">
        <v>2175000</v>
      </c>
      <c r="C790" s="2">
        <v>43990</v>
      </c>
      <c r="D790">
        <v>2</v>
      </c>
      <c r="E790">
        <v>52</v>
      </c>
      <c r="F790">
        <v>-3</v>
      </c>
      <c r="G790">
        <v>41826.923076923078</v>
      </c>
      <c r="H790" t="s">
        <v>4075</v>
      </c>
      <c r="I790">
        <v>786</v>
      </c>
      <c r="J790" t="s">
        <v>4076</v>
      </c>
      <c r="K790" t="s">
        <v>583</v>
      </c>
      <c r="L790" t="s">
        <v>365</v>
      </c>
      <c r="M790" t="s">
        <v>119</v>
      </c>
      <c r="N790" t="s">
        <v>99</v>
      </c>
      <c r="O790">
        <v>8000</v>
      </c>
      <c r="P790" t="s">
        <v>67</v>
      </c>
      <c r="Q790" t="s">
        <v>3419</v>
      </c>
      <c r="R790">
        <v>108699</v>
      </c>
      <c r="S790">
        <v>574498.88</v>
      </c>
      <c r="T790">
        <v>6224999.5</v>
      </c>
      <c r="U790">
        <v>56.164171179999997</v>
      </c>
      <c r="V790">
        <v>10.19963186</v>
      </c>
      <c r="W790" t="s">
        <v>69</v>
      </c>
      <c r="X790" t="s">
        <v>462</v>
      </c>
      <c r="Y790" t="s">
        <v>123</v>
      </c>
      <c r="Z790" t="s">
        <v>72</v>
      </c>
      <c r="AA790">
        <v>34.4</v>
      </c>
      <c r="AB790" t="s">
        <v>196</v>
      </c>
      <c r="AC790" t="s">
        <v>74</v>
      </c>
      <c r="AD790" t="s">
        <v>74</v>
      </c>
      <c r="AE790" t="s">
        <v>75</v>
      </c>
      <c r="AF790" t="s">
        <v>76</v>
      </c>
      <c r="AG790" t="s">
        <v>2412</v>
      </c>
      <c r="AH790" t="s">
        <v>78</v>
      </c>
      <c r="AI790" t="s">
        <v>105</v>
      </c>
      <c r="AJ790" t="s">
        <v>12478</v>
      </c>
      <c r="AK790" t="s">
        <v>12477</v>
      </c>
      <c r="AL790" t="s">
        <v>80</v>
      </c>
      <c r="AM790" t="s">
        <v>81</v>
      </c>
      <c r="AN790" t="s">
        <v>586</v>
      </c>
      <c r="AO790" t="s">
        <v>83</v>
      </c>
      <c r="AP790" t="s">
        <v>83</v>
      </c>
      <c r="AQ790" t="s">
        <v>107</v>
      </c>
      <c r="AR790" t="s">
        <v>85</v>
      </c>
      <c r="AS790" t="s">
        <v>119</v>
      </c>
      <c r="AT790" t="s">
        <v>74</v>
      </c>
      <c r="AU790" t="s">
        <v>74</v>
      </c>
      <c r="AV790" t="s">
        <v>66</v>
      </c>
      <c r="AW790" t="s">
        <v>109</v>
      </c>
      <c r="AX790" t="s">
        <v>169</v>
      </c>
      <c r="AY790" t="s">
        <v>89</v>
      </c>
      <c r="AZ790" t="s">
        <v>83</v>
      </c>
      <c r="BA790" t="s">
        <v>90</v>
      </c>
      <c r="BB790" t="s">
        <v>845</v>
      </c>
      <c r="BC790">
        <v>1473.484435659326</v>
      </c>
      <c r="BD790">
        <v>1574.22869841694</v>
      </c>
      <c r="BE790">
        <v>926.30757371262246</v>
      </c>
      <c r="BF790">
        <v>1043.9084078397441</v>
      </c>
      <c r="BG790" t="s">
        <v>156</v>
      </c>
      <c r="BH790" t="s">
        <v>201</v>
      </c>
    </row>
    <row r="791" spans="1:60" x14ac:dyDescent="0.2">
      <c r="A791" t="s">
        <v>4077</v>
      </c>
      <c r="B791">
        <v>1645000</v>
      </c>
      <c r="C791" s="2">
        <v>43990</v>
      </c>
      <c r="D791">
        <v>2</v>
      </c>
      <c r="E791">
        <v>45</v>
      </c>
      <c r="F791">
        <v>-3</v>
      </c>
      <c r="G791">
        <v>36555.555555555547</v>
      </c>
      <c r="H791" t="s">
        <v>4078</v>
      </c>
      <c r="I791">
        <v>787</v>
      </c>
      <c r="J791" t="s">
        <v>4079</v>
      </c>
      <c r="K791" t="s">
        <v>1271</v>
      </c>
      <c r="L791" t="s">
        <v>98</v>
      </c>
      <c r="M791" t="s">
        <v>66</v>
      </c>
      <c r="N791" t="s">
        <v>147</v>
      </c>
      <c r="O791">
        <v>8000</v>
      </c>
      <c r="P791" t="s">
        <v>67</v>
      </c>
      <c r="Q791" t="s">
        <v>3672</v>
      </c>
      <c r="R791">
        <v>72511</v>
      </c>
      <c r="S791">
        <v>574216</v>
      </c>
      <c r="T791">
        <v>6222974.5</v>
      </c>
      <c r="U791">
        <v>56.146025199999997</v>
      </c>
      <c r="V791">
        <v>10.19451329</v>
      </c>
      <c r="W791" t="s">
        <v>315</v>
      </c>
      <c r="X791" t="s">
        <v>150</v>
      </c>
      <c r="Y791" t="s">
        <v>151</v>
      </c>
      <c r="Z791" t="s">
        <v>72</v>
      </c>
      <c r="AA791">
        <v>13.8</v>
      </c>
      <c r="AB791" t="s">
        <v>316</v>
      </c>
      <c r="AC791" t="s">
        <v>103</v>
      </c>
      <c r="AD791" t="s">
        <v>66</v>
      </c>
      <c r="AE791" t="s">
        <v>75</v>
      </c>
      <c r="AF791" t="s">
        <v>76</v>
      </c>
      <c r="AG791" t="s">
        <v>2581</v>
      </c>
      <c r="AH791" t="s">
        <v>78</v>
      </c>
      <c r="AI791" t="s">
        <v>105</v>
      </c>
      <c r="AJ791" t="s">
        <v>12476</v>
      </c>
      <c r="AK791" t="s">
        <v>12477</v>
      </c>
      <c r="AL791" t="s">
        <v>80</v>
      </c>
      <c r="AM791" t="s">
        <v>81</v>
      </c>
      <c r="AN791" t="s">
        <v>168</v>
      </c>
      <c r="AO791" t="s">
        <v>83</v>
      </c>
      <c r="AP791" t="s">
        <v>83</v>
      </c>
      <c r="AQ791" t="s">
        <v>107</v>
      </c>
      <c r="AR791" t="s">
        <v>85</v>
      </c>
      <c r="AS791" t="s">
        <v>66</v>
      </c>
      <c r="AT791" t="s">
        <v>74</v>
      </c>
      <c r="AU791" t="s">
        <v>74</v>
      </c>
      <c r="AV791" t="s">
        <v>66</v>
      </c>
      <c r="AW791" t="s">
        <v>109</v>
      </c>
      <c r="AX791" t="s">
        <v>110</v>
      </c>
      <c r="AY791" t="s">
        <v>89</v>
      </c>
      <c r="AZ791" t="s">
        <v>83</v>
      </c>
      <c r="BA791" t="s">
        <v>90</v>
      </c>
      <c r="BB791" t="s">
        <v>1830</v>
      </c>
      <c r="BC791">
        <v>1407.7654085121901</v>
      </c>
      <c r="BD791">
        <v>789.70741514031317</v>
      </c>
      <c r="BE791">
        <v>1414.016131217669</v>
      </c>
      <c r="BF791">
        <v>1164.679671030681</v>
      </c>
      <c r="BG791" t="s">
        <v>112</v>
      </c>
      <c r="BH791" t="s">
        <v>157</v>
      </c>
    </row>
    <row r="792" spans="1:60" x14ac:dyDescent="0.2">
      <c r="A792" t="s">
        <v>4080</v>
      </c>
      <c r="B792">
        <v>1150000</v>
      </c>
      <c r="C792" s="2">
        <v>43990</v>
      </c>
      <c r="D792">
        <v>1</v>
      </c>
      <c r="E792">
        <v>30</v>
      </c>
      <c r="G792">
        <v>38333.333333333343</v>
      </c>
      <c r="H792" t="s">
        <v>4081</v>
      </c>
      <c r="I792">
        <v>788</v>
      </c>
      <c r="J792" t="s">
        <v>4082</v>
      </c>
      <c r="K792" t="s">
        <v>2184</v>
      </c>
      <c r="L792" t="s">
        <v>4083</v>
      </c>
      <c r="O792">
        <v>8000</v>
      </c>
      <c r="P792" t="s">
        <v>67</v>
      </c>
      <c r="Q792" t="s">
        <v>3414</v>
      </c>
      <c r="R792">
        <v>862008</v>
      </c>
      <c r="S792">
        <v>574829.75</v>
      </c>
      <c r="T792">
        <v>6224623.5</v>
      </c>
      <c r="U792">
        <v>56.160741860000002</v>
      </c>
      <c r="V792">
        <v>10.20485268</v>
      </c>
      <c r="W792" t="s">
        <v>69</v>
      </c>
      <c r="X792" t="s">
        <v>122</v>
      </c>
      <c r="Y792" t="s">
        <v>123</v>
      </c>
      <c r="Z792" t="s">
        <v>72</v>
      </c>
      <c r="AA792">
        <v>10.3</v>
      </c>
      <c r="AB792" t="s">
        <v>196</v>
      </c>
      <c r="AC792" t="s">
        <v>74</v>
      </c>
      <c r="AD792" t="s">
        <v>74</v>
      </c>
      <c r="AE792" t="s">
        <v>75</v>
      </c>
      <c r="AF792" t="s">
        <v>76</v>
      </c>
      <c r="AG792" t="s">
        <v>542</v>
      </c>
      <c r="AH792" t="s">
        <v>126</v>
      </c>
      <c r="AI792" t="s">
        <v>105</v>
      </c>
      <c r="AJ792" t="s">
        <v>12478</v>
      </c>
      <c r="AK792" t="s">
        <v>12477</v>
      </c>
      <c r="AL792" t="s">
        <v>80</v>
      </c>
      <c r="AM792" t="s">
        <v>81</v>
      </c>
      <c r="AN792" t="s">
        <v>385</v>
      </c>
      <c r="AO792" t="s">
        <v>83</v>
      </c>
      <c r="AP792" t="s">
        <v>83</v>
      </c>
      <c r="AQ792" t="s">
        <v>107</v>
      </c>
      <c r="AR792" t="s">
        <v>85</v>
      </c>
      <c r="AS792" t="s">
        <v>66</v>
      </c>
      <c r="AT792" t="s">
        <v>74</v>
      </c>
      <c r="AU792" t="s">
        <v>74</v>
      </c>
      <c r="AV792" t="s">
        <v>74</v>
      </c>
      <c r="AW792" t="s">
        <v>109</v>
      </c>
      <c r="AX792" t="s">
        <v>169</v>
      </c>
      <c r="AY792" t="s">
        <v>89</v>
      </c>
      <c r="AZ792" t="s">
        <v>83</v>
      </c>
      <c r="BA792" t="s">
        <v>90</v>
      </c>
      <c r="BB792" t="s">
        <v>3415</v>
      </c>
      <c r="BC792">
        <v>976.77757826029892</v>
      </c>
      <c r="BD792">
        <v>1161.3288859878251</v>
      </c>
      <c r="BE792">
        <v>451.23524992700868</v>
      </c>
      <c r="BF792">
        <v>616.61715287257539</v>
      </c>
      <c r="BG792" t="s">
        <v>112</v>
      </c>
      <c r="BH792" t="s">
        <v>201</v>
      </c>
    </row>
    <row r="793" spans="1:60" x14ac:dyDescent="0.2">
      <c r="A793" t="s">
        <v>4084</v>
      </c>
      <c r="B793">
        <v>2240000</v>
      </c>
      <c r="C793" s="2">
        <v>43990</v>
      </c>
      <c r="D793">
        <v>2</v>
      </c>
      <c r="E793">
        <v>65</v>
      </c>
      <c r="F793">
        <v>0</v>
      </c>
      <c r="G793">
        <v>34461.538461538461</v>
      </c>
      <c r="H793" t="s">
        <v>4085</v>
      </c>
      <c r="I793">
        <v>789</v>
      </c>
      <c r="J793" t="s">
        <v>4086</v>
      </c>
      <c r="K793" t="s">
        <v>1129</v>
      </c>
      <c r="L793" t="s">
        <v>119</v>
      </c>
      <c r="M793" t="s">
        <v>66</v>
      </c>
      <c r="N793" t="s">
        <v>147</v>
      </c>
      <c r="O793">
        <v>8000</v>
      </c>
      <c r="P793" t="s">
        <v>67</v>
      </c>
      <c r="Q793" t="s">
        <v>3905</v>
      </c>
      <c r="R793">
        <v>329288</v>
      </c>
      <c r="S793">
        <v>573759.68999999994</v>
      </c>
      <c r="T793">
        <v>6222767</v>
      </c>
      <c r="U793">
        <v>56.144232019999997</v>
      </c>
      <c r="V793">
        <v>10.18711326</v>
      </c>
      <c r="W793" t="s">
        <v>209</v>
      </c>
      <c r="X793" t="s">
        <v>210</v>
      </c>
      <c r="Y793" t="s">
        <v>151</v>
      </c>
      <c r="Z793" t="s">
        <v>72</v>
      </c>
      <c r="AA793">
        <v>20.7</v>
      </c>
      <c r="AB793" t="s">
        <v>152</v>
      </c>
      <c r="AC793" t="s">
        <v>74</v>
      </c>
      <c r="AD793" t="s">
        <v>74</v>
      </c>
      <c r="AE793" t="s">
        <v>75</v>
      </c>
      <c r="AF793" t="s">
        <v>76</v>
      </c>
      <c r="AG793" t="s">
        <v>3846</v>
      </c>
      <c r="AH793" t="s">
        <v>212</v>
      </c>
      <c r="AI793" t="s">
        <v>79</v>
      </c>
      <c r="AJ793" t="s">
        <v>12476</v>
      </c>
      <c r="AK793" t="s">
        <v>12477</v>
      </c>
      <c r="AL793" t="s">
        <v>80</v>
      </c>
      <c r="AM793" t="s">
        <v>81</v>
      </c>
      <c r="AN793" t="s">
        <v>1785</v>
      </c>
      <c r="AO793" t="s">
        <v>83</v>
      </c>
      <c r="AP793" t="s">
        <v>83</v>
      </c>
      <c r="AQ793" t="s">
        <v>107</v>
      </c>
      <c r="AR793" t="s">
        <v>85</v>
      </c>
      <c r="AS793" t="s">
        <v>98</v>
      </c>
      <c r="AT793" t="s">
        <v>74</v>
      </c>
      <c r="AU793" t="s">
        <v>74</v>
      </c>
      <c r="AV793" t="s">
        <v>66</v>
      </c>
      <c r="AW793" t="s">
        <v>109</v>
      </c>
      <c r="AX793" t="s">
        <v>110</v>
      </c>
      <c r="AY793" t="s">
        <v>89</v>
      </c>
      <c r="AZ793" t="s">
        <v>83</v>
      </c>
      <c r="BA793" t="s">
        <v>90</v>
      </c>
      <c r="BB793" t="s">
        <v>3906</v>
      </c>
      <c r="BC793">
        <v>1900.8314009430539</v>
      </c>
      <c r="BD793">
        <v>1281.4662891373121</v>
      </c>
      <c r="BE793">
        <v>1848.0986890262791</v>
      </c>
      <c r="BF793">
        <v>1632.3877824259671</v>
      </c>
      <c r="BG793" t="s">
        <v>588</v>
      </c>
      <c r="BH793" t="s">
        <v>210</v>
      </c>
    </row>
    <row r="794" spans="1:60" x14ac:dyDescent="0.2">
      <c r="A794" t="s">
        <v>4087</v>
      </c>
      <c r="B794">
        <v>2600000</v>
      </c>
      <c r="C794" s="2">
        <v>43990</v>
      </c>
      <c r="D794">
        <v>3</v>
      </c>
      <c r="E794">
        <v>95</v>
      </c>
      <c r="F794">
        <v>-2</v>
      </c>
      <c r="G794">
        <v>27368.42105263158</v>
      </c>
      <c r="H794" t="s">
        <v>4088</v>
      </c>
      <c r="I794">
        <v>790</v>
      </c>
      <c r="J794" t="s">
        <v>4089</v>
      </c>
      <c r="K794" t="s">
        <v>2184</v>
      </c>
      <c r="L794" t="s">
        <v>4090</v>
      </c>
      <c r="M794" t="s">
        <v>74</v>
      </c>
      <c r="O794">
        <v>8000</v>
      </c>
      <c r="P794" t="s">
        <v>67</v>
      </c>
      <c r="Q794" t="s">
        <v>4091</v>
      </c>
      <c r="R794">
        <v>342357</v>
      </c>
      <c r="S794">
        <v>574833.59</v>
      </c>
      <c r="T794">
        <v>6224551.3200000003</v>
      </c>
      <c r="U794">
        <v>56.160092890000001</v>
      </c>
      <c r="V794">
        <v>10.2048942</v>
      </c>
      <c r="W794" t="s">
        <v>69</v>
      </c>
      <c r="X794" t="s">
        <v>122</v>
      </c>
      <c r="Y794" t="s">
        <v>123</v>
      </c>
      <c r="Z794" t="s">
        <v>72</v>
      </c>
      <c r="AA794">
        <v>4.7</v>
      </c>
      <c r="AB794" t="s">
        <v>196</v>
      </c>
      <c r="AC794" t="s">
        <v>74</v>
      </c>
      <c r="AD794" t="s">
        <v>66</v>
      </c>
      <c r="AE794" t="s">
        <v>75</v>
      </c>
      <c r="AF794" t="s">
        <v>76</v>
      </c>
      <c r="AG794" t="s">
        <v>153</v>
      </c>
      <c r="AH794" t="s">
        <v>126</v>
      </c>
      <c r="AI794" t="s">
        <v>79</v>
      </c>
      <c r="AJ794" t="s">
        <v>12478</v>
      </c>
      <c r="AK794" t="s">
        <v>12477</v>
      </c>
      <c r="AL794" t="s">
        <v>80</v>
      </c>
      <c r="AM794" t="s">
        <v>81</v>
      </c>
      <c r="AN794" t="s">
        <v>179</v>
      </c>
      <c r="AO794" t="s">
        <v>1260</v>
      </c>
      <c r="AP794" t="s">
        <v>83</v>
      </c>
      <c r="AQ794" t="s">
        <v>107</v>
      </c>
      <c r="AR794" t="s">
        <v>85</v>
      </c>
      <c r="AS794" t="s">
        <v>65</v>
      </c>
      <c r="AT794" t="s">
        <v>74</v>
      </c>
      <c r="AU794" t="s">
        <v>74</v>
      </c>
      <c r="AV794" t="s">
        <v>65</v>
      </c>
      <c r="AW794" t="s">
        <v>109</v>
      </c>
      <c r="AX794" t="s">
        <v>169</v>
      </c>
      <c r="AY794" t="s">
        <v>89</v>
      </c>
      <c r="AZ794" t="s">
        <v>83</v>
      </c>
      <c r="BA794" t="s">
        <v>90</v>
      </c>
      <c r="BB794" t="s">
        <v>4092</v>
      </c>
      <c r="BC794">
        <v>914.62568612244297</v>
      </c>
      <c r="BD794">
        <v>1089.120664579543</v>
      </c>
      <c r="BE794">
        <v>380.72458588180319</v>
      </c>
      <c r="BF794">
        <v>592.85167110729412</v>
      </c>
      <c r="BG794" t="s">
        <v>156</v>
      </c>
      <c r="BH794" t="s">
        <v>201</v>
      </c>
    </row>
    <row r="795" spans="1:60" x14ac:dyDescent="0.2">
      <c r="A795" t="s">
        <v>4093</v>
      </c>
      <c r="B795">
        <v>3825000</v>
      </c>
      <c r="C795" s="2">
        <v>43990</v>
      </c>
      <c r="D795">
        <v>4</v>
      </c>
      <c r="E795">
        <v>96</v>
      </c>
      <c r="F795">
        <v>-2</v>
      </c>
      <c r="G795">
        <v>39843.75</v>
      </c>
      <c r="H795" t="s">
        <v>4094</v>
      </c>
      <c r="I795">
        <v>791</v>
      </c>
      <c r="J795" t="s">
        <v>4095</v>
      </c>
      <c r="K795" t="s">
        <v>145</v>
      </c>
      <c r="L795" t="s">
        <v>427</v>
      </c>
      <c r="M795" t="s">
        <v>163</v>
      </c>
      <c r="O795">
        <v>8000</v>
      </c>
      <c r="P795" t="s">
        <v>67</v>
      </c>
      <c r="Q795" t="s">
        <v>3325</v>
      </c>
      <c r="R795">
        <v>403798</v>
      </c>
      <c r="S795">
        <v>574100.13</v>
      </c>
      <c r="T795">
        <v>6223070</v>
      </c>
      <c r="U795">
        <v>56.146901059999998</v>
      </c>
      <c r="V795">
        <v>10.19267537</v>
      </c>
      <c r="W795" t="s">
        <v>149</v>
      </c>
      <c r="X795" t="s">
        <v>150</v>
      </c>
      <c r="Y795" t="s">
        <v>151</v>
      </c>
      <c r="Z795" t="s">
        <v>72</v>
      </c>
      <c r="AA795">
        <v>13.5</v>
      </c>
      <c r="AB795" t="s">
        <v>152</v>
      </c>
      <c r="AC795" t="s">
        <v>103</v>
      </c>
      <c r="AD795" t="s">
        <v>74</v>
      </c>
      <c r="AE795" t="s">
        <v>75</v>
      </c>
      <c r="AF795" t="s">
        <v>76</v>
      </c>
      <c r="AG795" t="s">
        <v>1162</v>
      </c>
      <c r="AH795" t="s">
        <v>78</v>
      </c>
      <c r="AI795" t="s">
        <v>79</v>
      </c>
      <c r="AJ795" t="s">
        <v>12478</v>
      </c>
      <c r="AK795" t="s">
        <v>12477</v>
      </c>
      <c r="AL795" t="s">
        <v>80</v>
      </c>
      <c r="AM795" t="s">
        <v>81</v>
      </c>
      <c r="AN795" t="s">
        <v>267</v>
      </c>
      <c r="AO795" t="s">
        <v>83</v>
      </c>
      <c r="AP795" t="s">
        <v>83</v>
      </c>
      <c r="AQ795" t="s">
        <v>107</v>
      </c>
      <c r="AR795" t="s">
        <v>85</v>
      </c>
      <c r="AS795" t="s">
        <v>119</v>
      </c>
      <c r="AT795" t="s">
        <v>74</v>
      </c>
      <c r="AU795" t="s">
        <v>74</v>
      </c>
      <c r="AV795" t="s">
        <v>119</v>
      </c>
      <c r="AW795" t="s">
        <v>109</v>
      </c>
      <c r="AX795" t="s">
        <v>169</v>
      </c>
      <c r="AY795" t="s">
        <v>89</v>
      </c>
      <c r="AZ795" t="s">
        <v>83</v>
      </c>
      <c r="BA795" t="s">
        <v>90</v>
      </c>
      <c r="BB795" t="s">
        <v>3326</v>
      </c>
      <c r="BC795">
        <v>1452.5549670342471</v>
      </c>
      <c r="BD795">
        <v>834.60817070589928</v>
      </c>
      <c r="BE795">
        <v>1399.4475632161821</v>
      </c>
      <c r="BF795">
        <v>1285.2845758971639</v>
      </c>
      <c r="BG795" t="s">
        <v>182</v>
      </c>
      <c r="BH795" t="s">
        <v>157</v>
      </c>
    </row>
    <row r="796" spans="1:60" x14ac:dyDescent="0.2">
      <c r="A796" t="s">
        <v>4096</v>
      </c>
      <c r="B796">
        <v>2525000</v>
      </c>
      <c r="C796" s="2">
        <v>43990</v>
      </c>
      <c r="D796">
        <v>2</v>
      </c>
      <c r="E796">
        <v>70</v>
      </c>
      <c r="F796">
        <v>1</v>
      </c>
      <c r="G796">
        <v>36071.428571428572</v>
      </c>
      <c r="H796" t="s">
        <v>4097</v>
      </c>
      <c r="I796">
        <v>792</v>
      </c>
      <c r="J796" t="s">
        <v>4098</v>
      </c>
      <c r="K796" t="s">
        <v>458</v>
      </c>
      <c r="L796" t="s">
        <v>4099</v>
      </c>
      <c r="M796" t="s">
        <v>163</v>
      </c>
      <c r="N796" t="s">
        <v>99</v>
      </c>
      <c r="O796">
        <v>8000</v>
      </c>
      <c r="P796" t="s">
        <v>67</v>
      </c>
      <c r="Q796" t="s">
        <v>506</v>
      </c>
      <c r="R796">
        <v>529228</v>
      </c>
      <c r="S796">
        <v>574009.25</v>
      </c>
      <c r="T796">
        <v>6224990.5</v>
      </c>
      <c r="U796">
        <v>56.16416658</v>
      </c>
      <c r="V796">
        <v>10.191746930000001</v>
      </c>
      <c r="W796" t="s">
        <v>69</v>
      </c>
      <c r="X796" t="s">
        <v>462</v>
      </c>
      <c r="Y796" t="s">
        <v>71</v>
      </c>
      <c r="Z796" t="s">
        <v>72</v>
      </c>
      <c r="AA796">
        <v>40.200000000000003</v>
      </c>
      <c r="AB796" t="s">
        <v>463</v>
      </c>
      <c r="AC796" t="s">
        <v>103</v>
      </c>
      <c r="AD796" t="s">
        <v>74</v>
      </c>
      <c r="AE796" t="s">
        <v>75</v>
      </c>
      <c r="AF796" t="s">
        <v>76</v>
      </c>
      <c r="AG796" t="s">
        <v>1259</v>
      </c>
      <c r="AH796" t="s">
        <v>78</v>
      </c>
      <c r="AI796" t="s">
        <v>105</v>
      </c>
      <c r="AJ796" t="s">
        <v>12478</v>
      </c>
      <c r="AK796" t="s">
        <v>12477</v>
      </c>
      <c r="AL796" t="s">
        <v>80</v>
      </c>
      <c r="AM796" t="s">
        <v>81</v>
      </c>
      <c r="AN796" t="s">
        <v>278</v>
      </c>
      <c r="AO796" t="s">
        <v>83</v>
      </c>
      <c r="AP796" t="s">
        <v>83</v>
      </c>
      <c r="AQ796" t="s">
        <v>107</v>
      </c>
      <c r="AR796" t="s">
        <v>85</v>
      </c>
      <c r="AS796" t="s">
        <v>65</v>
      </c>
      <c r="AT796" t="s">
        <v>74</v>
      </c>
      <c r="AU796" t="s">
        <v>74</v>
      </c>
      <c r="AV796" t="s">
        <v>66</v>
      </c>
      <c r="AW796" t="s">
        <v>87</v>
      </c>
      <c r="AX796" t="s">
        <v>223</v>
      </c>
      <c r="AY796" t="s">
        <v>89</v>
      </c>
      <c r="AZ796" t="s">
        <v>83</v>
      </c>
      <c r="BA796" t="s">
        <v>90</v>
      </c>
      <c r="BB796" t="s">
        <v>509</v>
      </c>
      <c r="BC796">
        <v>1796.177261422026</v>
      </c>
      <c r="BD796">
        <v>1737.962087713267</v>
      </c>
      <c r="BE796">
        <v>1231.714581893732</v>
      </c>
      <c r="BF796">
        <v>1505.496104947242</v>
      </c>
      <c r="BG796" t="s">
        <v>112</v>
      </c>
      <c r="BH796" t="s">
        <v>113</v>
      </c>
    </row>
    <row r="797" spans="1:60" x14ac:dyDescent="0.2">
      <c r="A797" t="s">
        <v>4100</v>
      </c>
      <c r="B797">
        <v>3698000</v>
      </c>
      <c r="C797" s="2">
        <v>43990</v>
      </c>
      <c r="D797">
        <v>3</v>
      </c>
      <c r="E797">
        <v>109</v>
      </c>
      <c r="G797">
        <v>33926.605504587147</v>
      </c>
      <c r="H797" t="s">
        <v>4101</v>
      </c>
      <c r="I797">
        <v>793</v>
      </c>
      <c r="J797" t="s">
        <v>4102</v>
      </c>
      <c r="K797" t="s">
        <v>161</v>
      </c>
      <c r="L797" t="s">
        <v>4103</v>
      </c>
      <c r="M797" t="s">
        <v>66</v>
      </c>
      <c r="O797">
        <v>8000</v>
      </c>
      <c r="P797" t="s">
        <v>67</v>
      </c>
      <c r="Q797" t="s">
        <v>419</v>
      </c>
      <c r="R797">
        <v>436211</v>
      </c>
      <c r="S797">
        <v>575711</v>
      </c>
      <c r="T797">
        <v>6225480</v>
      </c>
      <c r="U797">
        <v>56.168296419999997</v>
      </c>
      <c r="V797">
        <v>10.219282059999999</v>
      </c>
      <c r="W797" t="s">
        <v>165</v>
      </c>
      <c r="X797" t="s">
        <v>166</v>
      </c>
      <c r="Y797" t="s">
        <v>123</v>
      </c>
      <c r="Z797" t="s">
        <v>72</v>
      </c>
      <c r="AA797">
        <v>19</v>
      </c>
      <c r="AB797" t="s">
        <v>124</v>
      </c>
      <c r="AC797" t="s">
        <v>103</v>
      </c>
      <c r="AD797" t="s">
        <v>74</v>
      </c>
      <c r="AE797" t="s">
        <v>75</v>
      </c>
      <c r="AF797" t="s">
        <v>76</v>
      </c>
      <c r="AG797" t="s">
        <v>1829</v>
      </c>
      <c r="AH797" t="s">
        <v>126</v>
      </c>
      <c r="AI797" t="s">
        <v>105</v>
      </c>
      <c r="AJ797" t="s">
        <v>12478</v>
      </c>
      <c r="AK797" t="s">
        <v>12477</v>
      </c>
      <c r="AL797" t="s">
        <v>80</v>
      </c>
      <c r="AM797" t="s">
        <v>81</v>
      </c>
      <c r="AN797" t="s">
        <v>992</v>
      </c>
      <c r="AO797" t="s">
        <v>83</v>
      </c>
      <c r="AP797" t="s">
        <v>83</v>
      </c>
      <c r="AQ797" t="s">
        <v>107</v>
      </c>
      <c r="AR797" t="s">
        <v>85</v>
      </c>
      <c r="AS797" t="s">
        <v>65</v>
      </c>
      <c r="AT797" t="s">
        <v>74</v>
      </c>
      <c r="AU797" t="s">
        <v>74</v>
      </c>
      <c r="AV797" t="s">
        <v>65</v>
      </c>
      <c r="AW797" t="s">
        <v>109</v>
      </c>
      <c r="AX797" t="s">
        <v>88</v>
      </c>
      <c r="AY797" t="s">
        <v>89</v>
      </c>
      <c r="AZ797" t="s">
        <v>83</v>
      </c>
      <c r="BA797" t="s">
        <v>90</v>
      </c>
      <c r="BB797" t="s">
        <v>4104</v>
      </c>
      <c r="BC797">
        <v>1715.590955359836</v>
      </c>
      <c r="BD797">
        <v>2197.7905869129022</v>
      </c>
      <c r="BE797">
        <v>1502.239484348258</v>
      </c>
      <c r="BF797">
        <v>164.88516620187301</v>
      </c>
      <c r="BG797" t="s">
        <v>182</v>
      </c>
      <c r="BH797" t="s">
        <v>171</v>
      </c>
    </row>
    <row r="798" spans="1:60" x14ac:dyDescent="0.2">
      <c r="A798" t="s">
        <v>4105</v>
      </c>
      <c r="B798">
        <v>2935000</v>
      </c>
      <c r="C798" s="2">
        <v>43990</v>
      </c>
      <c r="D798">
        <v>3</v>
      </c>
      <c r="E798">
        <v>68</v>
      </c>
      <c r="F798">
        <v>-1</v>
      </c>
      <c r="G798">
        <v>43161.76470588235</v>
      </c>
      <c r="H798" t="s">
        <v>4106</v>
      </c>
      <c r="I798">
        <v>794</v>
      </c>
      <c r="J798" t="s">
        <v>4107</v>
      </c>
      <c r="K798" t="s">
        <v>2184</v>
      </c>
      <c r="L798" t="s">
        <v>4108</v>
      </c>
      <c r="M798" t="s">
        <v>66</v>
      </c>
      <c r="O798">
        <v>8000</v>
      </c>
      <c r="P798" t="s">
        <v>67</v>
      </c>
      <c r="Q798" t="s">
        <v>4109</v>
      </c>
      <c r="R798">
        <v>342446</v>
      </c>
      <c r="S798">
        <v>574800.409600819</v>
      </c>
      <c r="T798">
        <v>6224542.2640845301</v>
      </c>
      <c r="U798">
        <v>56.160016740000003</v>
      </c>
      <c r="V798">
        <v>10.204357549999999</v>
      </c>
      <c r="W798" t="s">
        <v>69</v>
      </c>
      <c r="X798" t="s">
        <v>122</v>
      </c>
      <c r="Y798" t="s">
        <v>123</v>
      </c>
      <c r="Z798" t="s">
        <v>72</v>
      </c>
      <c r="AA798">
        <v>4.7</v>
      </c>
      <c r="AB798" t="s">
        <v>196</v>
      </c>
      <c r="AC798" t="s">
        <v>74</v>
      </c>
      <c r="AD798" t="s">
        <v>65</v>
      </c>
      <c r="AE798" t="s">
        <v>75</v>
      </c>
      <c r="AF798" t="s">
        <v>76</v>
      </c>
      <c r="AG798" t="s">
        <v>926</v>
      </c>
      <c r="AH798" t="s">
        <v>126</v>
      </c>
      <c r="AI798" t="s">
        <v>79</v>
      </c>
      <c r="AJ798" t="s">
        <v>12476</v>
      </c>
      <c r="AK798" t="s">
        <v>12477</v>
      </c>
      <c r="AL798" t="s">
        <v>80</v>
      </c>
      <c r="AM798" t="s">
        <v>81</v>
      </c>
      <c r="AN798" t="s">
        <v>198</v>
      </c>
      <c r="AO798" t="s">
        <v>242</v>
      </c>
      <c r="AP798" t="s">
        <v>83</v>
      </c>
      <c r="AQ798" t="s">
        <v>84</v>
      </c>
      <c r="AR798" t="s">
        <v>85</v>
      </c>
      <c r="AS798" t="s">
        <v>65</v>
      </c>
      <c r="AT798" t="s">
        <v>74</v>
      </c>
      <c r="AU798" t="s">
        <v>74</v>
      </c>
      <c r="AV798" t="s">
        <v>65</v>
      </c>
      <c r="AW798" t="s">
        <v>109</v>
      </c>
      <c r="AX798" t="s">
        <v>110</v>
      </c>
      <c r="AY798" t="s">
        <v>89</v>
      </c>
      <c r="AZ798" t="s">
        <v>83</v>
      </c>
      <c r="BA798" t="s">
        <v>90</v>
      </c>
      <c r="BB798" t="s">
        <v>2511</v>
      </c>
      <c r="BC798">
        <v>926.7017454471461</v>
      </c>
      <c r="BD798">
        <v>1080.715290011593</v>
      </c>
      <c r="BE798">
        <v>383.23940348340642</v>
      </c>
      <c r="BF798">
        <v>622.13945211172665</v>
      </c>
      <c r="BG798" t="s">
        <v>182</v>
      </c>
      <c r="BH798" t="s">
        <v>201</v>
      </c>
    </row>
    <row r="799" spans="1:60" x14ac:dyDescent="0.2">
      <c r="A799" t="s">
        <v>4110</v>
      </c>
      <c r="B799">
        <v>1280000</v>
      </c>
      <c r="C799" s="2">
        <v>43989</v>
      </c>
      <c r="D799">
        <v>2</v>
      </c>
      <c r="E799">
        <v>52</v>
      </c>
      <c r="F799">
        <v>-8</v>
      </c>
      <c r="G799">
        <v>24615.384615384621</v>
      </c>
      <c r="H799" t="s">
        <v>4111</v>
      </c>
      <c r="I799">
        <v>795</v>
      </c>
      <c r="J799" t="s">
        <v>4112</v>
      </c>
      <c r="K799" t="s">
        <v>407</v>
      </c>
      <c r="L799" t="s">
        <v>146</v>
      </c>
      <c r="M799" t="s">
        <v>65</v>
      </c>
      <c r="N799" t="s">
        <v>66</v>
      </c>
      <c r="O799">
        <v>8000</v>
      </c>
      <c r="P799" t="s">
        <v>67</v>
      </c>
      <c r="Q799" t="s">
        <v>435</v>
      </c>
      <c r="R799">
        <v>300743</v>
      </c>
      <c r="S799">
        <v>574663.37</v>
      </c>
      <c r="T799">
        <v>6222511.5</v>
      </c>
      <c r="U799">
        <v>56.141796380000002</v>
      </c>
      <c r="V799">
        <v>10.201582200000001</v>
      </c>
      <c r="W799" t="s">
        <v>315</v>
      </c>
      <c r="X799" t="s">
        <v>275</v>
      </c>
      <c r="Y799" t="s">
        <v>151</v>
      </c>
      <c r="Z799" t="s">
        <v>72</v>
      </c>
      <c r="AA799">
        <v>13.6</v>
      </c>
      <c r="AB799" t="s">
        <v>316</v>
      </c>
      <c r="AC799" t="s">
        <v>74</v>
      </c>
      <c r="AD799" t="s">
        <v>65</v>
      </c>
      <c r="AE799" t="s">
        <v>75</v>
      </c>
      <c r="AF799" t="s">
        <v>76</v>
      </c>
      <c r="AG799" t="s">
        <v>436</v>
      </c>
      <c r="AH799" t="s">
        <v>78</v>
      </c>
      <c r="AI799" t="s">
        <v>79</v>
      </c>
      <c r="AJ799" t="s">
        <v>12476</v>
      </c>
      <c r="AK799" t="s">
        <v>12477</v>
      </c>
      <c r="AL799" t="s">
        <v>80</v>
      </c>
      <c r="AM799" t="s">
        <v>81</v>
      </c>
      <c r="AN799" t="s">
        <v>437</v>
      </c>
      <c r="AO799" t="s">
        <v>83</v>
      </c>
      <c r="AP799" t="s">
        <v>83</v>
      </c>
      <c r="AQ799" t="s">
        <v>107</v>
      </c>
      <c r="AR799" t="s">
        <v>85</v>
      </c>
      <c r="AS799" t="s">
        <v>413</v>
      </c>
      <c r="AT799" t="s">
        <v>74</v>
      </c>
      <c r="AU799" t="s">
        <v>74</v>
      </c>
      <c r="AV799" t="s">
        <v>66</v>
      </c>
      <c r="AW799" t="s">
        <v>87</v>
      </c>
      <c r="AX799" t="s">
        <v>223</v>
      </c>
      <c r="AY799" t="s">
        <v>89</v>
      </c>
      <c r="AZ799" t="s">
        <v>83</v>
      </c>
      <c r="BA799" t="s">
        <v>90</v>
      </c>
      <c r="BB799" t="s">
        <v>438</v>
      </c>
      <c r="BC799">
        <v>1464.143959305545</v>
      </c>
      <c r="BD799">
        <v>966.7969481688051</v>
      </c>
      <c r="BE799">
        <v>1699.130080395609</v>
      </c>
      <c r="BF799">
        <v>760.12013359617868</v>
      </c>
      <c r="BG799" t="s">
        <v>182</v>
      </c>
      <c r="BH799" t="s">
        <v>157</v>
      </c>
    </row>
    <row r="800" spans="1:60" x14ac:dyDescent="0.2">
      <c r="A800" t="s">
        <v>4113</v>
      </c>
      <c r="B800">
        <v>2795000</v>
      </c>
      <c r="C800" s="2">
        <v>43989</v>
      </c>
      <c r="D800">
        <v>2</v>
      </c>
      <c r="E800">
        <v>72</v>
      </c>
      <c r="F800">
        <v>-7</v>
      </c>
      <c r="G800">
        <v>38819.444444444453</v>
      </c>
      <c r="H800" t="s">
        <v>4114</v>
      </c>
      <c r="I800">
        <v>796</v>
      </c>
      <c r="J800" t="s">
        <v>4115</v>
      </c>
      <c r="K800" t="s">
        <v>480</v>
      </c>
      <c r="L800" t="s">
        <v>74</v>
      </c>
      <c r="M800" t="s">
        <v>74</v>
      </c>
      <c r="N800" t="s">
        <v>99</v>
      </c>
      <c r="O800">
        <v>8000</v>
      </c>
      <c r="P800" t="s">
        <v>67</v>
      </c>
      <c r="Q800" t="s">
        <v>3632</v>
      </c>
      <c r="R800">
        <v>470592</v>
      </c>
      <c r="S800">
        <v>574926.18999999994</v>
      </c>
      <c r="T800">
        <v>6222884</v>
      </c>
      <c r="U800">
        <v>56.145101259999997</v>
      </c>
      <c r="V800">
        <v>10.205915559999999</v>
      </c>
      <c r="W800" t="s">
        <v>315</v>
      </c>
      <c r="X800" t="s">
        <v>275</v>
      </c>
      <c r="Y800" t="s">
        <v>151</v>
      </c>
      <c r="Z800" t="s">
        <v>72</v>
      </c>
      <c r="AA800">
        <v>16.899999999999999</v>
      </c>
      <c r="AB800" t="s">
        <v>316</v>
      </c>
      <c r="AC800" t="s">
        <v>74</v>
      </c>
      <c r="AD800" t="s">
        <v>66</v>
      </c>
      <c r="AE800" t="s">
        <v>75</v>
      </c>
      <c r="AF800" t="s">
        <v>76</v>
      </c>
      <c r="AG800" t="s">
        <v>4116</v>
      </c>
      <c r="AH800" t="s">
        <v>78</v>
      </c>
      <c r="AI800" t="s">
        <v>79</v>
      </c>
      <c r="AJ800" t="s">
        <v>12478</v>
      </c>
      <c r="AK800" t="s">
        <v>12477</v>
      </c>
      <c r="AL800" t="s">
        <v>80</v>
      </c>
      <c r="AM800" t="s">
        <v>81</v>
      </c>
      <c r="AN800" t="s">
        <v>445</v>
      </c>
      <c r="AO800" t="s">
        <v>83</v>
      </c>
      <c r="AP800" t="s">
        <v>83</v>
      </c>
      <c r="AQ800" t="s">
        <v>107</v>
      </c>
      <c r="AR800" t="s">
        <v>85</v>
      </c>
      <c r="AS800" t="s">
        <v>65</v>
      </c>
      <c r="AT800" t="s">
        <v>74</v>
      </c>
      <c r="AU800" t="s">
        <v>74</v>
      </c>
      <c r="AV800" t="s">
        <v>66</v>
      </c>
      <c r="AW800" t="s">
        <v>109</v>
      </c>
      <c r="AX800" t="s">
        <v>223</v>
      </c>
      <c r="AY800" t="s">
        <v>89</v>
      </c>
      <c r="AZ800" t="s">
        <v>83</v>
      </c>
      <c r="BA800" t="s">
        <v>90</v>
      </c>
      <c r="BB800" t="s">
        <v>1131</v>
      </c>
      <c r="BC800">
        <v>1013.322578288723</v>
      </c>
      <c r="BD800">
        <v>585.01350789711432</v>
      </c>
      <c r="BE800">
        <v>1303.392393971835</v>
      </c>
      <c r="BF800">
        <v>460.32096507074817</v>
      </c>
      <c r="BG800" t="s">
        <v>156</v>
      </c>
      <c r="BH800" t="s">
        <v>157</v>
      </c>
    </row>
    <row r="801" spans="1:60" x14ac:dyDescent="0.2">
      <c r="A801" t="s">
        <v>4117</v>
      </c>
      <c r="B801">
        <v>4800000</v>
      </c>
      <c r="C801" s="2">
        <v>43989</v>
      </c>
      <c r="D801">
        <v>4</v>
      </c>
      <c r="E801">
        <v>121</v>
      </c>
      <c r="F801">
        <v>-4</v>
      </c>
      <c r="G801">
        <v>39669.421487603307</v>
      </c>
      <c r="H801" t="s">
        <v>4118</v>
      </c>
      <c r="I801">
        <v>797</v>
      </c>
      <c r="J801" t="s">
        <v>4119</v>
      </c>
      <c r="K801" t="s">
        <v>337</v>
      </c>
      <c r="L801" t="s">
        <v>356</v>
      </c>
      <c r="M801" t="s">
        <v>86</v>
      </c>
      <c r="N801" t="s">
        <v>147</v>
      </c>
      <c r="O801">
        <v>8000</v>
      </c>
      <c r="P801" t="s">
        <v>67</v>
      </c>
      <c r="Q801" t="s">
        <v>609</v>
      </c>
      <c r="R801">
        <v>983765</v>
      </c>
      <c r="S801">
        <v>576090.47</v>
      </c>
      <c r="T801">
        <v>6225175.1299999999</v>
      </c>
      <c r="U801">
        <v>56.165497459999997</v>
      </c>
      <c r="V801">
        <v>10.225304420000001</v>
      </c>
      <c r="W801" t="s">
        <v>340</v>
      </c>
      <c r="X801" t="s">
        <v>122</v>
      </c>
      <c r="Y801" t="s">
        <v>123</v>
      </c>
      <c r="Z801" t="s">
        <v>72</v>
      </c>
      <c r="AA801">
        <v>0.4</v>
      </c>
      <c r="AB801" t="s">
        <v>124</v>
      </c>
      <c r="AC801" t="s">
        <v>74</v>
      </c>
      <c r="AD801" t="s">
        <v>74</v>
      </c>
      <c r="AE801" t="s">
        <v>75</v>
      </c>
      <c r="AF801" t="s">
        <v>76</v>
      </c>
      <c r="AG801" t="s">
        <v>610</v>
      </c>
      <c r="AH801" t="s">
        <v>126</v>
      </c>
      <c r="AI801" t="s">
        <v>79</v>
      </c>
      <c r="AJ801" t="s">
        <v>12476</v>
      </c>
      <c r="AK801" t="s">
        <v>12477</v>
      </c>
      <c r="AL801" t="s">
        <v>80</v>
      </c>
      <c r="AM801" t="s">
        <v>81</v>
      </c>
      <c r="AN801" t="s">
        <v>139</v>
      </c>
      <c r="AO801" t="s">
        <v>83</v>
      </c>
      <c r="AP801" t="s">
        <v>83</v>
      </c>
      <c r="AQ801" t="s">
        <v>107</v>
      </c>
      <c r="AR801" t="s">
        <v>85</v>
      </c>
      <c r="AS801" t="s">
        <v>136</v>
      </c>
      <c r="AT801" t="s">
        <v>74</v>
      </c>
      <c r="AU801" t="s">
        <v>74</v>
      </c>
      <c r="AV801" t="s">
        <v>119</v>
      </c>
      <c r="AW801" t="s">
        <v>109</v>
      </c>
      <c r="AX801" t="s">
        <v>88</v>
      </c>
      <c r="AY801" t="s">
        <v>89</v>
      </c>
      <c r="AZ801" t="s">
        <v>83</v>
      </c>
      <c r="BA801" t="s">
        <v>90</v>
      </c>
      <c r="BB801" t="s">
        <v>611</v>
      </c>
      <c r="BC801">
        <v>1556.5232783536139</v>
      </c>
      <c r="BD801">
        <v>2120.3413653178241</v>
      </c>
      <c r="BE801">
        <v>1511.2713686034051</v>
      </c>
      <c r="BF801">
        <v>240.32170166341911</v>
      </c>
      <c r="BG801" t="s">
        <v>92</v>
      </c>
      <c r="BH801" t="s">
        <v>131</v>
      </c>
    </row>
    <row r="802" spans="1:60" x14ac:dyDescent="0.2">
      <c r="A802" t="s">
        <v>4120</v>
      </c>
      <c r="B802">
        <v>2188000</v>
      </c>
      <c r="C802" s="2">
        <v>43989</v>
      </c>
      <c r="D802">
        <v>2</v>
      </c>
      <c r="E802">
        <v>52</v>
      </c>
      <c r="G802">
        <v>42076.923076923078</v>
      </c>
      <c r="H802" t="s">
        <v>4121</v>
      </c>
      <c r="I802">
        <v>798</v>
      </c>
      <c r="J802" t="s">
        <v>4122</v>
      </c>
      <c r="K802" t="s">
        <v>1811</v>
      </c>
      <c r="L802" t="s">
        <v>74</v>
      </c>
      <c r="M802" t="s">
        <v>163</v>
      </c>
      <c r="N802" t="s">
        <v>99</v>
      </c>
      <c r="O802">
        <v>8000</v>
      </c>
      <c r="P802" t="s">
        <v>67</v>
      </c>
      <c r="Q802" t="s">
        <v>789</v>
      </c>
      <c r="R802">
        <v>313101</v>
      </c>
      <c r="S802">
        <v>574555.93000000005</v>
      </c>
      <c r="T802">
        <v>6223183.1500000004</v>
      </c>
      <c r="U802">
        <v>56.147846450000003</v>
      </c>
      <c r="V802">
        <v>10.20004155</v>
      </c>
      <c r="W802" t="s">
        <v>149</v>
      </c>
      <c r="X802" t="s">
        <v>275</v>
      </c>
      <c r="Y802" t="s">
        <v>123</v>
      </c>
      <c r="Z802" t="s">
        <v>72</v>
      </c>
      <c r="AA802">
        <v>17.5</v>
      </c>
      <c r="AB802" t="s">
        <v>241</v>
      </c>
      <c r="AC802" t="s">
        <v>74</v>
      </c>
      <c r="AD802" t="s">
        <v>74</v>
      </c>
      <c r="AE802" t="s">
        <v>75</v>
      </c>
      <c r="AF802" t="s">
        <v>76</v>
      </c>
      <c r="AG802" t="s">
        <v>3797</v>
      </c>
      <c r="AH802" t="s">
        <v>78</v>
      </c>
      <c r="AI802" t="s">
        <v>79</v>
      </c>
      <c r="AJ802" t="s">
        <v>12478</v>
      </c>
      <c r="AK802" t="s">
        <v>12477</v>
      </c>
      <c r="AL802" t="s">
        <v>80</v>
      </c>
      <c r="AM802" t="s">
        <v>81</v>
      </c>
      <c r="AN802" t="s">
        <v>2286</v>
      </c>
      <c r="AO802" t="s">
        <v>83</v>
      </c>
      <c r="AP802" t="s">
        <v>83</v>
      </c>
      <c r="AQ802" t="s">
        <v>84</v>
      </c>
      <c r="AR802" t="s">
        <v>85</v>
      </c>
      <c r="AS802" t="s">
        <v>119</v>
      </c>
      <c r="AT802" t="s">
        <v>74</v>
      </c>
      <c r="AU802" t="s">
        <v>74</v>
      </c>
      <c r="AV802" t="s">
        <v>66</v>
      </c>
      <c r="AW802" t="s">
        <v>109</v>
      </c>
      <c r="AX802" t="s">
        <v>3798</v>
      </c>
      <c r="AY802" t="s">
        <v>89</v>
      </c>
      <c r="AZ802" t="s">
        <v>83</v>
      </c>
      <c r="BA802" t="s">
        <v>90</v>
      </c>
      <c r="BB802" t="s">
        <v>3799</v>
      </c>
      <c r="BC802">
        <v>1011.095136848146</v>
      </c>
      <c r="BD802">
        <v>396.64935933460117</v>
      </c>
      <c r="BE802">
        <v>1076.3885420714259</v>
      </c>
      <c r="BF802">
        <v>854.45706803515759</v>
      </c>
      <c r="BG802" t="s">
        <v>1493</v>
      </c>
      <c r="BH802" t="s">
        <v>157</v>
      </c>
    </row>
    <row r="803" spans="1:60" x14ac:dyDescent="0.2">
      <c r="A803" t="s">
        <v>4123</v>
      </c>
      <c r="B803">
        <v>2210000</v>
      </c>
      <c r="C803" s="2">
        <v>43989</v>
      </c>
      <c r="D803">
        <v>2</v>
      </c>
      <c r="E803">
        <v>55</v>
      </c>
      <c r="F803">
        <v>-2</v>
      </c>
      <c r="G803">
        <v>40181.818181818177</v>
      </c>
      <c r="H803" t="s">
        <v>4124</v>
      </c>
      <c r="I803">
        <v>799</v>
      </c>
      <c r="J803" t="s">
        <v>4125</v>
      </c>
      <c r="K803" t="s">
        <v>1059</v>
      </c>
      <c r="L803" t="s">
        <v>86</v>
      </c>
      <c r="M803" t="s">
        <v>74</v>
      </c>
      <c r="O803">
        <v>8000</v>
      </c>
      <c r="P803" t="s">
        <v>67</v>
      </c>
      <c r="Q803" t="s">
        <v>4126</v>
      </c>
      <c r="R803">
        <v>454961</v>
      </c>
      <c r="S803">
        <v>574956.62</v>
      </c>
      <c r="T803">
        <v>6223212</v>
      </c>
      <c r="U803">
        <v>56.148042820000001</v>
      </c>
      <c r="V803">
        <v>10.20649751</v>
      </c>
      <c r="W803" t="s">
        <v>149</v>
      </c>
      <c r="X803" t="s">
        <v>275</v>
      </c>
      <c r="Y803" t="s">
        <v>123</v>
      </c>
      <c r="Z803" t="s">
        <v>72</v>
      </c>
      <c r="AA803">
        <v>12.7</v>
      </c>
      <c r="AB803" t="s">
        <v>241</v>
      </c>
      <c r="AC803" t="s">
        <v>103</v>
      </c>
      <c r="AD803" t="s">
        <v>74</v>
      </c>
      <c r="AE803" t="s">
        <v>75</v>
      </c>
      <c r="AF803" t="s">
        <v>76</v>
      </c>
      <c r="AG803" t="s">
        <v>4127</v>
      </c>
      <c r="AH803" t="s">
        <v>78</v>
      </c>
      <c r="AI803" t="s">
        <v>105</v>
      </c>
      <c r="AJ803" t="s">
        <v>12478</v>
      </c>
      <c r="AK803" t="s">
        <v>12477</v>
      </c>
      <c r="AL803" t="s">
        <v>80</v>
      </c>
      <c r="AM803" t="s">
        <v>81</v>
      </c>
      <c r="AN803" t="s">
        <v>179</v>
      </c>
      <c r="AO803" t="s">
        <v>83</v>
      </c>
      <c r="AP803" t="s">
        <v>83</v>
      </c>
      <c r="AQ803" t="s">
        <v>107</v>
      </c>
      <c r="AR803" t="s">
        <v>85</v>
      </c>
      <c r="AS803" t="s">
        <v>65</v>
      </c>
      <c r="AT803" t="s">
        <v>74</v>
      </c>
      <c r="AU803" t="s">
        <v>74</v>
      </c>
      <c r="AV803" t="s">
        <v>66</v>
      </c>
      <c r="AW803" t="s">
        <v>109</v>
      </c>
      <c r="AX803" t="s">
        <v>110</v>
      </c>
      <c r="AY803" t="s">
        <v>89</v>
      </c>
      <c r="AZ803" t="s">
        <v>83</v>
      </c>
      <c r="BA803" t="s">
        <v>90</v>
      </c>
      <c r="BB803" t="s">
        <v>1063</v>
      </c>
      <c r="BC803">
        <v>712.33567702756238</v>
      </c>
      <c r="BD803">
        <v>276.83318509938289</v>
      </c>
      <c r="BE803">
        <v>975.30318430995737</v>
      </c>
      <c r="BF803">
        <v>459.67435529675691</v>
      </c>
      <c r="BG803" t="s">
        <v>182</v>
      </c>
      <c r="BH803" t="s">
        <v>157</v>
      </c>
    </row>
    <row r="804" spans="1:60" x14ac:dyDescent="0.2">
      <c r="A804" t="s">
        <v>4128</v>
      </c>
      <c r="B804">
        <v>3500000</v>
      </c>
      <c r="C804" s="2">
        <v>43989</v>
      </c>
      <c r="D804">
        <v>3</v>
      </c>
      <c r="E804">
        <v>90</v>
      </c>
      <c r="G804">
        <v>38888.888888888891</v>
      </c>
      <c r="H804" t="s">
        <v>4129</v>
      </c>
      <c r="I804">
        <v>800</v>
      </c>
      <c r="J804" t="s">
        <v>4130</v>
      </c>
      <c r="K804" t="s">
        <v>525</v>
      </c>
      <c r="L804" t="s">
        <v>374</v>
      </c>
      <c r="M804" t="s">
        <v>65</v>
      </c>
      <c r="N804" t="s">
        <v>99</v>
      </c>
      <c r="O804">
        <v>8000</v>
      </c>
      <c r="P804" t="s">
        <v>67</v>
      </c>
      <c r="Q804" t="s">
        <v>527</v>
      </c>
      <c r="R804">
        <v>729685</v>
      </c>
      <c r="S804">
        <v>574167.18833437702</v>
      </c>
      <c r="T804">
        <v>6223912.2978245998</v>
      </c>
      <c r="U804">
        <v>56.154456809999999</v>
      </c>
      <c r="V804">
        <v>10.193989050000001</v>
      </c>
      <c r="W804" t="s">
        <v>149</v>
      </c>
      <c r="X804" t="s">
        <v>70</v>
      </c>
      <c r="Y804" t="s">
        <v>123</v>
      </c>
      <c r="Z804" t="s">
        <v>72</v>
      </c>
      <c r="AA804">
        <v>2.7</v>
      </c>
      <c r="AB804" t="s">
        <v>241</v>
      </c>
      <c r="AC804" t="s">
        <v>74</v>
      </c>
      <c r="AD804" t="s">
        <v>119</v>
      </c>
      <c r="AE804" t="s">
        <v>75</v>
      </c>
      <c r="AF804" t="s">
        <v>76</v>
      </c>
      <c r="AG804" t="s">
        <v>1117</v>
      </c>
      <c r="AH804" t="s">
        <v>78</v>
      </c>
      <c r="AI804" t="s">
        <v>105</v>
      </c>
      <c r="AJ804" t="s">
        <v>12476</v>
      </c>
      <c r="AK804" t="s">
        <v>12477</v>
      </c>
      <c r="AL804" t="s">
        <v>80</v>
      </c>
      <c r="AM804" t="s">
        <v>81</v>
      </c>
      <c r="AN804" t="s">
        <v>529</v>
      </c>
      <c r="AO804" t="s">
        <v>83</v>
      </c>
      <c r="AP804" t="s">
        <v>83</v>
      </c>
      <c r="AQ804" t="s">
        <v>107</v>
      </c>
      <c r="AR804" t="s">
        <v>85</v>
      </c>
      <c r="AS804" t="s">
        <v>108</v>
      </c>
      <c r="AT804" t="s">
        <v>74</v>
      </c>
      <c r="AU804" t="s">
        <v>74</v>
      </c>
      <c r="AV804" t="s">
        <v>65</v>
      </c>
      <c r="AW804" t="s">
        <v>87</v>
      </c>
      <c r="AX804" t="s">
        <v>88</v>
      </c>
      <c r="AY804" t="s">
        <v>89</v>
      </c>
      <c r="AZ804" t="s">
        <v>83</v>
      </c>
      <c r="BA804" t="s">
        <v>90</v>
      </c>
      <c r="BB804" t="s">
        <v>530</v>
      </c>
      <c r="BC804">
        <v>1193.386969564518</v>
      </c>
      <c r="BD804">
        <v>806.90832285215765</v>
      </c>
      <c r="BE804">
        <v>823.12549059644357</v>
      </c>
      <c r="BF804">
        <v>1206.72751748172</v>
      </c>
      <c r="BG804" t="s">
        <v>130</v>
      </c>
      <c r="BH804" t="s">
        <v>245</v>
      </c>
    </row>
    <row r="805" spans="1:60" x14ac:dyDescent="0.2">
      <c r="A805" t="s">
        <v>4131</v>
      </c>
      <c r="B805">
        <v>1450000</v>
      </c>
      <c r="C805" s="2">
        <v>43988</v>
      </c>
      <c r="D805">
        <v>2</v>
      </c>
      <c r="E805">
        <v>46</v>
      </c>
      <c r="F805">
        <v>-3</v>
      </c>
      <c r="G805">
        <v>31521.73913043478</v>
      </c>
      <c r="H805" t="s">
        <v>4132</v>
      </c>
      <c r="I805">
        <v>801</v>
      </c>
      <c r="J805" t="s">
        <v>4133</v>
      </c>
      <c r="K805" t="s">
        <v>194</v>
      </c>
      <c r="L805" t="s">
        <v>98</v>
      </c>
      <c r="M805" t="s">
        <v>163</v>
      </c>
      <c r="O805">
        <v>8000</v>
      </c>
      <c r="P805" t="s">
        <v>67</v>
      </c>
      <c r="Q805" t="s">
        <v>195</v>
      </c>
      <c r="R805">
        <v>415559</v>
      </c>
      <c r="S805">
        <v>575103.56000000006</v>
      </c>
      <c r="T805">
        <v>6224676.5</v>
      </c>
      <c r="U805">
        <v>56.161174899999999</v>
      </c>
      <c r="V805">
        <v>10.20927522</v>
      </c>
      <c r="W805" t="s">
        <v>177</v>
      </c>
      <c r="X805" t="s">
        <v>122</v>
      </c>
      <c r="Y805" t="s">
        <v>123</v>
      </c>
      <c r="Z805" t="s">
        <v>72</v>
      </c>
      <c r="AA805">
        <v>5.7</v>
      </c>
      <c r="AB805" t="s">
        <v>196</v>
      </c>
      <c r="AC805" t="s">
        <v>74</v>
      </c>
      <c r="AD805" t="s">
        <v>74</v>
      </c>
      <c r="AE805" t="s">
        <v>75</v>
      </c>
      <c r="AF805" t="s">
        <v>76</v>
      </c>
      <c r="AG805" t="s">
        <v>197</v>
      </c>
      <c r="AH805" t="s">
        <v>126</v>
      </c>
      <c r="AI805" t="s">
        <v>105</v>
      </c>
      <c r="AJ805" t="s">
        <v>12478</v>
      </c>
      <c r="AK805" t="s">
        <v>12477</v>
      </c>
      <c r="AL805" t="s">
        <v>80</v>
      </c>
      <c r="AM805" t="s">
        <v>81</v>
      </c>
      <c r="AN805" t="s">
        <v>198</v>
      </c>
      <c r="AO805" t="s">
        <v>199</v>
      </c>
      <c r="AP805" t="s">
        <v>83</v>
      </c>
      <c r="AQ805" t="s">
        <v>107</v>
      </c>
      <c r="AR805" t="s">
        <v>85</v>
      </c>
      <c r="AS805" t="s">
        <v>66</v>
      </c>
      <c r="AT805" t="s">
        <v>74</v>
      </c>
      <c r="AU805" t="s">
        <v>74</v>
      </c>
      <c r="AV805" t="s">
        <v>66</v>
      </c>
      <c r="AW805" t="s">
        <v>109</v>
      </c>
      <c r="AX805" t="s">
        <v>110</v>
      </c>
      <c r="AY805" t="s">
        <v>89</v>
      </c>
      <c r="AZ805" t="s">
        <v>83</v>
      </c>
      <c r="BA805" t="s">
        <v>90</v>
      </c>
      <c r="BB805" t="s">
        <v>200</v>
      </c>
      <c r="BC805">
        <v>911.4494469803044</v>
      </c>
      <c r="BD805">
        <v>1242.81798610173</v>
      </c>
      <c r="BE805">
        <v>514.47510412893644</v>
      </c>
      <c r="BF805">
        <v>369.08509626050841</v>
      </c>
      <c r="BG805" t="s">
        <v>182</v>
      </c>
      <c r="BH805" t="s">
        <v>201</v>
      </c>
    </row>
    <row r="806" spans="1:60" x14ac:dyDescent="0.2">
      <c r="A806" t="s">
        <v>4134</v>
      </c>
      <c r="B806">
        <v>1875000</v>
      </c>
      <c r="C806" s="2">
        <v>43988</v>
      </c>
      <c r="D806">
        <v>2</v>
      </c>
      <c r="E806">
        <v>55</v>
      </c>
      <c r="F806">
        <v>-1</v>
      </c>
      <c r="G806">
        <v>34090.909090909088</v>
      </c>
      <c r="H806" t="s">
        <v>4135</v>
      </c>
      <c r="I806">
        <v>802</v>
      </c>
      <c r="J806" t="s">
        <v>4136</v>
      </c>
      <c r="K806" t="s">
        <v>1457</v>
      </c>
      <c r="L806" t="s">
        <v>136</v>
      </c>
      <c r="M806" t="s">
        <v>65</v>
      </c>
      <c r="N806" t="s">
        <v>147</v>
      </c>
      <c r="O806">
        <v>8000</v>
      </c>
      <c r="P806" t="s">
        <v>67</v>
      </c>
      <c r="Q806" t="s">
        <v>4137</v>
      </c>
      <c r="R806">
        <v>534647</v>
      </c>
      <c r="S806">
        <v>573892.87</v>
      </c>
      <c r="T806">
        <v>6225247.5</v>
      </c>
      <c r="U806">
        <v>56.166493199999998</v>
      </c>
      <c r="V806">
        <v>10.18994474</v>
      </c>
      <c r="W806" t="s">
        <v>507</v>
      </c>
      <c r="X806" t="s">
        <v>462</v>
      </c>
      <c r="Y806" t="s">
        <v>71</v>
      </c>
      <c r="Z806" t="s">
        <v>72</v>
      </c>
      <c r="AA806">
        <v>47.7</v>
      </c>
      <c r="AB806" t="s">
        <v>463</v>
      </c>
      <c r="AC806" t="s">
        <v>74</v>
      </c>
      <c r="AD806" t="s">
        <v>119</v>
      </c>
      <c r="AE806" t="s">
        <v>75</v>
      </c>
      <c r="AF806" t="s">
        <v>76</v>
      </c>
      <c r="AG806" t="s">
        <v>1356</v>
      </c>
      <c r="AH806" t="s">
        <v>78</v>
      </c>
      <c r="AI806" t="s">
        <v>79</v>
      </c>
      <c r="AJ806" t="s">
        <v>12478</v>
      </c>
      <c r="AK806" t="s">
        <v>12477</v>
      </c>
      <c r="AL806" t="s">
        <v>80</v>
      </c>
      <c r="AM806" t="s">
        <v>81</v>
      </c>
      <c r="AN806" t="s">
        <v>492</v>
      </c>
      <c r="AO806" t="s">
        <v>83</v>
      </c>
      <c r="AP806" t="s">
        <v>83</v>
      </c>
      <c r="AQ806" t="s">
        <v>107</v>
      </c>
      <c r="AR806" t="s">
        <v>85</v>
      </c>
      <c r="AS806" t="s">
        <v>65</v>
      </c>
      <c r="AT806" t="s">
        <v>74</v>
      </c>
      <c r="AU806" t="s">
        <v>74</v>
      </c>
      <c r="AV806" t="s">
        <v>66</v>
      </c>
      <c r="AW806" t="s">
        <v>109</v>
      </c>
      <c r="AX806" t="s">
        <v>110</v>
      </c>
      <c r="AY806" t="s">
        <v>89</v>
      </c>
      <c r="AZ806" t="s">
        <v>83</v>
      </c>
      <c r="BA806" t="s">
        <v>90</v>
      </c>
      <c r="BB806" t="s">
        <v>4138</v>
      </c>
      <c r="BC806">
        <v>2056.6854185972902</v>
      </c>
      <c r="BD806">
        <v>2019.3978528368159</v>
      </c>
      <c r="BE806">
        <v>1492.181031296346</v>
      </c>
      <c r="BF806">
        <v>1696.9718150245751</v>
      </c>
      <c r="BG806" t="s">
        <v>182</v>
      </c>
      <c r="BH806" t="s">
        <v>113</v>
      </c>
    </row>
    <row r="807" spans="1:60" x14ac:dyDescent="0.2">
      <c r="A807" t="s">
        <v>4139</v>
      </c>
      <c r="B807">
        <v>2650000</v>
      </c>
      <c r="C807" s="2">
        <v>43988</v>
      </c>
      <c r="D807">
        <v>3</v>
      </c>
      <c r="E807">
        <v>73</v>
      </c>
      <c r="F807">
        <v>-7</v>
      </c>
      <c r="G807">
        <v>36301.369863013701</v>
      </c>
      <c r="H807" t="s">
        <v>4140</v>
      </c>
      <c r="I807">
        <v>803</v>
      </c>
      <c r="J807" t="s">
        <v>4141</v>
      </c>
      <c r="K807" t="s">
        <v>458</v>
      </c>
      <c r="L807" t="s">
        <v>2153</v>
      </c>
      <c r="M807" t="s">
        <v>108</v>
      </c>
      <c r="N807" t="s">
        <v>147</v>
      </c>
      <c r="O807">
        <v>8000</v>
      </c>
      <c r="P807" t="s">
        <v>67</v>
      </c>
      <c r="Q807" t="s">
        <v>506</v>
      </c>
      <c r="R807">
        <v>529228</v>
      </c>
      <c r="S807">
        <v>573979.63</v>
      </c>
      <c r="T807">
        <v>6225032</v>
      </c>
      <c r="U807">
        <v>56.164543960000003</v>
      </c>
      <c r="V807">
        <v>10.19128162</v>
      </c>
      <c r="W807" t="s">
        <v>507</v>
      </c>
      <c r="X807" t="s">
        <v>462</v>
      </c>
      <c r="Y807" t="s">
        <v>71</v>
      </c>
      <c r="Z807" t="s">
        <v>72</v>
      </c>
      <c r="AA807">
        <v>41.7</v>
      </c>
      <c r="AB807" t="s">
        <v>463</v>
      </c>
      <c r="AC807" t="s">
        <v>103</v>
      </c>
      <c r="AD807" t="s">
        <v>74</v>
      </c>
      <c r="AE807" t="s">
        <v>75</v>
      </c>
      <c r="AF807" t="s">
        <v>76</v>
      </c>
      <c r="AG807" t="s">
        <v>4142</v>
      </c>
      <c r="AH807" t="s">
        <v>78</v>
      </c>
      <c r="AI807" t="s">
        <v>105</v>
      </c>
      <c r="AJ807" t="s">
        <v>12478</v>
      </c>
      <c r="AK807" t="s">
        <v>12477</v>
      </c>
      <c r="AL807" t="s">
        <v>80</v>
      </c>
      <c r="AM807" t="s">
        <v>81</v>
      </c>
      <c r="AN807" t="s">
        <v>1260</v>
      </c>
      <c r="AO807" t="s">
        <v>83</v>
      </c>
      <c r="AP807" t="s">
        <v>83</v>
      </c>
      <c r="AQ807" t="s">
        <v>107</v>
      </c>
      <c r="AR807" t="s">
        <v>85</v>
      </c>
      <c r="AS807" t="s">
        <v>97</v>
      </c>
      <c r="AT807" t="s">
        <v>74</v>
      </c>
      <c r="AU807" t="s">
        <v>74</v>
      </c>
      <c r="AV807" t="s">
        <v>65</v>
      </c>
      <c r="AW807" t="s">
        <v>87</v>
      </c>
      <c r="AX807" t="s">
        <v>88</v>
      </c>
      <c r="AY807" t="s">
        <v>89</v>
      </c>
      <c r="AZ807" t="s">
        <v>83</v>
      </c>
      <c r="BA807" t="s">
        <v>90</v>
      </c>
      <c r="BB807" t="s">
        <v>1261</v>
      </c>
      <c r="BC807">
        <v>1845.8511043966539</v>
      </c>
      <c r="BD807">
        <v>1788.5472388169651</v>
      </c>
      <c r="BE807">
        <v>1281.254595256524</v>
      </c>
      <c r="BF807">
        <v>1548.6346749078491</v>
      </c>
      <c r="BG807" t="s">
        <v>112</v>
      </c>
      <c r="BH807" t="s">
        <v>113</v>
      </c>
    </row>
    <row r="808" spans="1:60" x14ac:dyDescent="0.2">
      <c r="A808" t="s">
        <v>4143</v>
      </c>
      <c r="B808">
        <v>2760000</v>
      </c>
      <c r="C808" s="2">
        <v>43988</v>
      </c>
      <c r="D808">
        <v>3</v>
      </c>
      <c r="E808">
        <v>91</v>
      </c>
      <c r="F808">
        <v>-3</v>
      </c>
      <c r="G808">
        <v>30329.670329670331</v>
      </c>
      <c r="H808" t="s">
        <v>4144</v>
      </c>
      <c r="I808">
        <v>804</v>
      </c>
      <c r="J808" t="s">
        <v>4145</v>
      </c>
      <c r="K808" t="s">
        <v>1044</v>
      </c>
      <c r="L808" t="s">
        <v>136</v>
      </c>
      <c r="M808" t="s">
        <v>119</v>
      </c>
      <c r="N808" t="s">
        <v>99</v>
      </c>
      <c r="O808">
        <v>8000</v>
      </c>
      <c r="P808" t="s">
        <v>67</v>
      </c>
      <c r="Q808" t="s">
        <v>2533</v>
      </c>
      <c r="R808">
        <v>388098</v>
      </c>
      <c r="S808">
        <v>573629.06999999995</v>
      </c>
      <c r="T808">
        <v>6222354</v>
      </c>
      <c r="U808">
        <v>56.1405423</v>
      </c>
      <c r="V808">
        <v>10.184897380000001</v>
      </c>
      <c r="W808" t="s">
        <v>209</v>
      </c>
      <c r="X808" t="s">
        <v>210</v>
      </c>
      <c r="Y808" t="s">
        <v>151</v>
      </c>
      <c r="Z808" t="s">
        <v>72</v>
      </c>
      <c r="AA808">
        <v>16.7</v>
      </c>
      <c r="AB808" t="s">
        <v>316</v>
      </c>
      <c r="AC808" t="s">
        <v>103</v>
      </c>
      <c r="AD808" t="s">
        <v>74</v>
      </c>
      <c r="AE808" t="s">
        <v>75</v>
      </c>
      <c r="AF808" t="s">
        <v>76</v>
      </c>
      <c r="AG808" t="s">
        <v>297</v>
      </c>
      <c r="AH808" t="s">
        <v>212</v>
      </c>
      <c r="AI808" t="s">
        <v>105</v>
      </c>
      <c r="AJ808" t="s">
        <v>12478</v>
      </c>
      <c r="AK808" t="s">
        <v>12477</v>
      </c>
      <c r="AL808" t="s">
        <v>80</v>
      </c>
      <c r="AM808" t="s">
        <v>81</v>
      </c>
      <c r="AN808" t="s">
        <v>2534</v>
      </c>
      <c r="AO808" t="s">
        <v>83</v>
      </c>
      <c r="AP808" t="s">
        <v>83</v>
      </c>
      <c r="AQ808" t="s">
        <v>107</v>
      </c>
      <c r="AR808" t="s">
        <v>85</v>
      </c>
      <c r="AS808" t="s">
        <v>98</v>
      </c>
      <c r="AT808" t="s">
        <v>74</v>
      </c>
      <c r="AU808" t="s">
        <v>74</v>
      </c>
      <c r="AV808" t="s">
        <v>65</v>
      </c>
      <c r="AW808" t="s">
        <v>109</v>
      </c>
      <c r="AX808" t="s">
        <v>110</v>
      </c>
      <c r="AY808" t="s">
        <v>89</v>
      </c>
      <c r="AZ808" t="s">
        <v>83</v>
      </c>
      <c r="BA808" t="s">
        <v>90</v>
      </c>
      <c r="BB808" t="s">
        <v>2535</v>
      </c>
      <c r="BC808">
        <v>2251.8591721383668</v>
      </c>
      <c r="BD808">
        <v>1638.5297601096499</v>
      </c>
      <c r="BE808">
        <v>2254.8984932886929</v>
      </c>
      <c r="BF808">
        <v>1610.965493737674</v>
      </c>
      <c r="BG808" t="s">
        <v>112</v>
      </c>
      <c r="BH808" t="s">
        <v>210</v>
      </c>
    </row>
    <row r="809" spans="1:60" x14ac:dyDescent="0.2">
      <c r="A809" t="s">
        <v>4146</v>
      </c>
      <c r="B809">
        <v>4300000</v>
      </c>
      <c r="C809" s="2">
        <v>43988</v>
      </c>
      <c r="D809">
        <v>4</v>
      </c>
      <c r="E809">
        <v>120</v>
      </c>
      <c r="F809">
        <v>-4</v>
      </c>
      <c r="G809">
        <v>35833.333333333343</v>
      </c>
      <c r="H809" t="s">
        <v>4147</v>
      </c>
      <c r="I809">
        <v>805</v>
      </c>
      <c r="J809" t="s">
        <v>4148</v>
      </c>
      <c r="K809" t="s">
        <v>1426</v>
      </c>
      <c r="L809" t="s">
        <v>74</v>
      </c>
      <c r="M809" t="s">
        <v>66</v>
      </c>
      <c r="O809">
        <v>8000</v>
      </c>
      <c r="P809" t="s">
        <v>67</v>
      </c>
      <c r="Q809" t="s">
        <v>2274</v>
      </c>
      <c r="R809">
        <v>343108</v>
      </c>
      <c r="S809">
        <v>575159.56000000006</v>
      </c>
      <c r="T809">
        <v>6224719</v>
      </c>
      <c r="U809">
        <v>56.161547839999997</v>
      </c>
      <c r="V809">
        <v>10.21018868</v>
      </c>
      <c r="W809" t="s">
        <v>177</v>
      </c>
      <c r="X809" t="s">
        <v>122</v>
      </c>
      <c r="Y809" t="s">
        <v>123</v>
      </c>
      <c r="Z809" t="s">
        <v>72</v>
      </c>
      <c r="AA809">
        <v>5.2</v>
      </c>
      <c r="AB809" t="s">
        <v>196</v>
      </c>
      <c r="AC809" t="s">
        <v>74</v>
      </c>
      <c r="AD809" t="s">
        <v>65</v>
      </c>
      <c r="AE809" t="s">
        <v>75</v>
      </c>
      <c r="AF809" t="s">
        <v>76</v>
      </c>
      <c r="AG809" t="s">
        <v>401</v>
      </c>
      <c r="AH809" t="s">
        <v>126</v>
      </c>
      <c r="AI809" t="s">
        <v>79</v>
      </c>
      <c r="AJ809" t="s">
        <v>12478</v>
      </c>
      <c r="AK809" t="s">
        <v>12477</v>
      </c>
      <c r="AL809" t="s">
        <v>80</v>
      </c>
      <c r="AM809" t="s">
        <v>81</v>
      </c>
      <c r="AN809" t="s">
        <v>675</v>
      </c>
      <c r="AO809" t="s">
        <v>83</v>
      </c>
      <c r="AP809" t="s">
        <v>83</v>
      </c>
      <c r="AQ809" t="s">
        <v>107</v>
      </c>
      <c r="AR809" t="s">
        <v>85</v>
      </c>
      <c r="AS809" t="s">
        <v>119</v>
      </c>
      <c r="AT809" t="s">
        <v>74</v>
      </c>
      <c r="AU809" t="s">
        <v>74</v>
      </c>
      <c r="AV809" t="s">
        <v>119</v>
      </c>
      <c r="AW809" t="s">
        <v>109</v>
      </c>
      <c r="AX809" t="s">
        <v>110</v>
      </c>
      <c r="AY809" t="s">
        <v>89</v>
      </c>
      <c r="AZ809" t="s">
        <v>83</v>
      </c>
      <c r="BA809" t="s">
        <v>90</v>
      </c>
      <c r="BB809" t="s">
        <v>2275</v>
      </c>
      <c r="BC809">
        <v>939.00306940001019</v>
      </c>
      <c r="BD809">
        <v>1297.049786078343</v>
      </c>
      <c r="BE809">
        <v>573.53704417497204</v>
      </c>
      <c r="BF809">
        <v>328.506497294643</v>
      </c>
      <c r="BG809" t="s">
        <v>182</v>
      </c>
      <c r="BH809" t="s">
        <v>201</v>
      </c>
    </row>
    <row r="810" spans="1:60" x14ac:dyDescent="0.2">
      <c r="A810" t="s">
        <v>4149</v>
      </c>
      <c r="B810">
        <v>1685000</v>
      </c>
      <c r="C810" s="2">
        <v>43987</v>
      </c>
      <c r="D810">
        <v>2</v>
      </c>
      <c r="E810">
        <v>51</v>
      </c>
      <c r="F810">
        <v>-2</v>
      </c>
      <c r="G810">
        <v>33039.215686274511</v>
      </c>
      <c r="H810" t="s">
        <v>4150</v>
      </c>
      <c r="I810">
        <v>806</v>
      </c>
      <c r="J810" t="s">
        <v>4151</v>
      </c>
      <c r="K810" t="s">
        <v>618</v>
      </c>
      <c r="L810" t="s">
        <v>3097</v>
      </c>
      <c r="M810" t="s">
        <v>74</v>
      </c>
      <c r="N810" t="s">
        <v>147</v>
      </c>
      <c r="O810">
        <v>8000</v>
      </c>
      <c r="P810" t="s">
        <v>67</v>
      </c>
      <c r="Q810" t="s">
        <v>3098</v>
      </c>
      <c r="R810">
        <v>410247</v>
      </c>
      <c r="S810">
        <v>573122.31000000006</v>
      </c>
      <c r="T810">
        <v>6224118</v>
      </c>
      <c r="U810">
        <v>56.156465920000002</v>
      </c>
      <c r="V810">
        <v>10.177228489999999</v>
      </c>
      <c r="W810" t="s">
        <v>101</v>
      </c>
      <c r="X810" t="s">
        <v>102</v>
      </c>
      <c r="Y810" t="s">
        <v>71</v>
      </c>
      <c r="Z810" t="s">
        <v>72</v>
      </c>
      <c r="AA810">
        <v>14.6</v>
      </c>
      <c r="AB810" t="s">
        <v>73</v>
      </c>
      <c r="AC810" t="s">
        <v>103</v>
      </c>
      <c r="AD810" t="s">
        <v>65</v>
      </c>
      <c r="AE810" t="s">
        <v>75</v>
      </c>
      <c r="AF810" t="s">
        <v>76</v>
      </c>
      <c r="AG810" t="s">
        <v>2864</v>
      </c>
      <c r="AH810" t="s">
        <v>78</v>
      </c>
      <c r="AI810" t="s">
        <v>105</v>
      </c>
      <c r="AJ810" t="s">
        <v>12478</v>
      </c>
      <c r="AK810" t="s">
        <v>12477</v>
      </c>
      <c r="AL810" t="s">
        <v>80</v>
      </c>
      <c r="AM810" t="s">
        <v>81</v>
      </c>
      <c r="AN810" t="s">
        <v>1025</v>
      </c>
      <c r="AO810" t="s">
        <v>83</v>
      </c>
      <c r="AP810" t="s">
        <v>83</v>
      </c>
      <c r="AQ810" t="s">
        <v>107</v>
      </c>
      <c r="AR810" t="s">
        <v>85</v>
      </c>
      <c r="AS810" t="s">
        <v>65</v>
      </c>
      <c r="AT810" t="s">
        <v>74</v>
      </c>
      <c r="AU810" t="s">
        <v>74</v>
      </c>
      <c r="AV810" t="s">
        <v>66</v>
      </c>
      <c r="AW810" t="s">
        <v>109</v>
      </c>
      <c r="AX810" t="s">
        <v>110</v>
      </c>
      <c r="AY810" t="s">
        <v>89</v>
      </c>
      <c r="AZ810" t="s">
        <v>83</v>
      </c>
      <c r="BA810" t="s">
        <v>90</v>
      </c>
      <c r="BB810" t="s">
        <v>2843</v>
      </c>
      <c r="BC810">
        <v>2253.415595623047</v>
      </c>
      <c r="BD810">
        <v>1833.8380349442621</v>
      </c>
      <c r="BE810">
        <v>1820.019217056974</v>
      </c>
      <c r="BF810">
        <v>2249.5766495826651</v>
      </c>
      <c r="BG810" t="s">
        <v>156</v>
      </c>
      <c r="BH810" t="s">
        <v>113</v>
      </c>
    </row>
    <row r="811" spans="1:60" x14ac:dyDescent="0.2">
      <c r="A811" t="s">
        <v>4152</v>
      </c>
      <c r="B811">
        <v>2225000</v>
      </c>
      <c r="C811" s="2">
        <v>43986</v>
      </c>
      <c r="D811">
        <v>2</v>
      </c>
      <c r="E811">
        <v>59</v>
      </c>
      <c r="F811">
        <v>-2</v>
      </c>
      <c r="G811">
        <v>37711.864406779663</v>
      </c>
      <c r="H811" t="s">
        <v>4153</v>
      </c>
      <c r="I811">
        <v>807</v>
      </c>
      <c r="J811" t="s">
        <v>4154</v>
      </c>
      <c r="K811" t="s">
        <v>2244</v>
      </c>
      <c r="L811" t="s">
        <v>718</v>
      </c>
      <c r="M811" t="s">
        <v>163</v>
      </c>
      <c r="O811">
        <v>8000</v>
      </c>
      <c r="P811" t="s">
        <v>67</v>
      </c>
      <c r="Q811" t="s">
        <v>4155</v>
      </c>
      <c r="R811">
        <v>295146</v>
      </c>
      <c r="S811">
        <v>574813.18000000005</v>
      </c>
      <c r="T811">
        <v>6223168</v>
      </c>
      <c r="U811">
        <v>56.147670089999998</v>
      </c>
      <c r="V811">
        <v>10.20417692</v>
      </c>
      <c r="W811" t="s">
        <v>149</v>
      </c>
      <c r="X811" t="s">
        <v>275</v>
      </c>
      <c r="Y811" t="s">
        <v>123</v>
      </c>
      <c r="Z811" t="s">
        <v>72</v>
      </c>
      <c r="AA811">
        <v>18.100000000000001</v>
      </c>
      <c r="AB811" t="s">
        <v>241</v>
      </c>
      <c r="AC811" t="s">
        <v>103</v>
      </c>
      <c r="AD811" t="s">
        <v>74</v>
      </c>
      <c r="AE811" t="s">
        <v>75</v>
      </c>
      <c r="AF811" t="s">
        <v>76</v>
      </c>
      <c r="AG811" t="s">
        <v>4156</v>
      </c>
      <c r="AH811" t="s">
        <v>78</v>
      </c>
      <c r="AI811" t="s">
        <v>79</v>
      </c>
      <c r="AJ811" t="s">
        <v>12478</v>
      </c>
      <c r="AK811" t="s">
        <v>12477</v>
      </c>
      <c r="AL811" t="s">
        <v>80</v>
      </c>
      <c r="AM811" t="s">
        <v>81</v>
      </c>
      <c r="AN811" t="s">
        <v>790</v>
      </c>
      <c r="AO811" t="s">
        <v>83</v>
      </c>
      <c r="AP811" t="s">
        <v>83</v>
      </c>
      <c r="AQ811" t="s">
        <v>107</v>
      </c>
      <c r="AR811" t="s">
        <v>85</v>
      </c>
      <c r="AS811" t="s">
        <v>65</v>
      </c>
      <c r="AT811" t="s">
        <v>74</v>
      </c>
      <c r="AU811" t="s">
        <v>74</v>
      </c>
      <c r="AV811" t="s">
        <v>66</v>
      </c>
      <c r="AW811" t="s">
        <v>109</v>
      </c>
      <c r="AX811" t="s">
        <v>223</v>
      </c>
      <c r="AY811" t="s">
        <v>89</v>
      </c>
      <c r="AZ811" t="s">
        <v>83</v>
      </c>
      <c r="BA811" t="s">
        <v>90</v>
      </c>
      <c r="BB811" t="s">
        <v>4157</v>
      </c>
      <c r="BC811">
        <v>834.45358032513457</v>
      </c>
      <c r="BD811">
        <v>295.41512041889052</v>
      </c>
      <c r="BE811">
        <v>1027.6324731796319</v>
      </c>
      <c r="BF811">
        <v>604.47553703077483</v>
      </c>
      <c r="BG811" t="s">
        <v>343</v>
      </c>
      <c r="BH811" t="s">
        <v>157</v>
      </c>
    </row>
    <row r="812" spans="1:60" x14ac:dyDescent="0.2">
      <c r="A812" t="s">
        <v>4158</v>
      </c>
      <c r="B812">
        <v>2010000</v>
      </c>
      <c r="C812" s="2">
        <v>43986</v>
      </c>
      <c r="D812">
        <v>2</v>
      </c>
      <c r="E812">
        <v>71</v>
      </c>
      <c r="F812">
        <v>-4</v>
      </c>
      <c r="G812">
        <v>28309.859154929582</v>
      </c>
      <c r="H812" t="s">
        <v>4159</v>
      </c>
      <c r="I812">
        <v>808</v>
      </c>
      <c r="J812" t="s">
        <v>4160</v>
      </c>
      <c r="K812" t="s">
        <v>540</v>
      </c>
      <c r="L812" t="s">
        <v>229</v>
      </c>
      <c r="M812" t="s">
        <v>163</v>
      </c>
      <c r="N812" t="s">
        <v>99</v>
      </c>
      <c r="O812">
        <v>8000</v>
      </c>
      <c r="P812" t="s">
        <v>67</v>
      </c>
      <c r="Q812" t="s">
        <v>4161</v>
      </c>
      <c r="R812">
        <v>358040</v>
      </c>
      <c r="S812">
        <v>574092</v>
      </c>
      <c r="T812">
        <v>6222399</v>
      </c>
      <c r="U812">
        <v>56.140874869999998</v>
      </c>
      <c r="V812">
        <v>10.192357919999999</v>
      </c>
      <c r="W812" t="s">
        <v>315</v>
      </c>
      <c r="X812" t="s">
        <v>150</v>
      </c>
      <c r="Y812" t="s">
        <v>151</v>
      </c>
      <c r="Z812" t="s">
        <v>72</v>
      </c>
      <c r="AA812">
        <v>17.3</v>
      </c>
      <c r="AB812" t="s">
        <v>316</v>
      </c>
      <c r="AC812" t="s">
        <v>103</v>
      </c>
      <c r="AD812" t="s">
        <v>74</v>
      </c>
      <c r="AE812" t="s">
        <v>75</v>
      </c>
      <c r="AF812" t="s">
        <v>76</v>
      </c>
      <c r="AG812" t="s">
        <v>634</v>
      </c>
      <c r="AH812" t="s">
        <v>212</v>
      </c>
      <c r="AI812" t="s">
        <v>105</v>
      </c>
      <c r="AJ812" t="s">
        <v>12478</v>
      </c>
      <c r="AK812" t="s">
        <v>12477</v>
      </c>
      <c r="AL812" t="s">
        <v>80</v>
      </c>
      <c r="AM812" t="s">
        <v>81</v>
      </c>
      <c r="AN812" t="s">
        <v>445</v>
      </c>
      <c r="AO812" t="s">
        <v>83</v>
      </c>
      <c r="AP812" t="s">
        <v>83</v>
      </c>
      <c r="AQ812" t="s">
        <v>84</v>
      </c>
      <c r="AR812" t="s">
        <v>85</v>
      </c>
      <c r="AS812" t="s">
        <v>98</v>
      </c>
      <c r="AT812" t="s">
        <v>74</v>
      </c>
      <c r="AU812" t="s">
        <v>74</v>
      </c>
      <c r="AV812" t="s">
        <v>66</v>
      </c>
      <c r="AW812" t="s">
        <v>109</v>
      </c>
      <c r="AX812" t="s">
        <v>110</v>
      </c>
      <c r="AY812" t="s">
        <v>89</v>
      </c>
      <c r="AZ812" t="s">
        <v>83</v>
      </c>
      <c r="BA812" t="s">
        <v>90</v>
      </c>
      <c r="BB812" t="s">
        <v>320</v>
      </c>
      <c r="BC812">
        <v>1887.3278559545481</v>
      </c>
      <c r="BD812">
        <v>1298.255776545044</v>
      </c>
      <c r="BE812">
        <v>1980.3924769690029</v>
      </c>
      <c r="BF812">
        <v>1191.945415262644</v>
      </c>
      <c r="BG812" t="s">
        <v>234</v>
      </c>
      <c r="BH812" t="s">
        <v>210</v>
      </c>
    </row>
    <row r="813" spans="1:60" x14ac:dyDescent="0.2">
      <c r="A813" t="s">
        <v>4162</v>
      </c>
      <c r="B813">
        <v>4850000</v>
      </c>
      <c r="C813" s="2">
        <v>43986</v>
      </c>
      <c r="D813">
        <v>5</v>
      </c>
      <c r="E813">
        <v>132</v>
      </c>
      <c r="G813">
        <v>36742.42424242424</v>
      </c>
      <c r="H813" t="s">
        <v>4163</v>
      </c>
      <c r="I813">
        <v>809</v>
      </c>
      <c r="J813" t="s">
        <v>4164</v>
      </c>
      <c r="K813" t="s">
        <v>145</v>
      </c>
      <c r="L813" t="s">
        <v>427</v>
      </c>
      <c r="M813" t="s">
        <v>74</v>
      </c>
      <c r="O813">
        <v>8000</v>
      </c>
      <c r="P813" t="s">
        <v>67</v>
      </c>
      <c r="Q813" t="s">
        <v>3325</v>
      </c>
      <c r="R813">
        <v>403798</v>
      </c>
      <c r="S813">
        <v>574100.13</v>
      </c>
      <c r="T813">
        <v>6223070</v>
      </c>
      <c r="U813">
        <v>56.146901059999998</v>
      </c>
      <c r="V813">
        <v>10.19267537</v>
      </c>
      <c r="W813" t="s">
        <v>149</v>
      </c>
      <c r="X813" t="s">
        <v>150</v>
      </c>
      <c r="Y813" t="s">
        <v>151</v>
      </c>
      <c r="Z813" t="s">
        <v>72</v>
      </c>
      <c r="AA813">
        <v>13.5</v>
      </c>
      <c r="AB813" t="s">
        <v>152</v>
      </c>
      <c r="AC813" t="s">
        <v>103</v>
      </c>
      <c r="AD813" t="s">
        <v>74</v>
      </c>
      <c r="AE813" t="s">
        <v>75</v>
      </c>
      <c r="AF813" t="s">
        <v>76</v>
      </c>
      <c r="AG813" t="s">
        <v>1162</v>
      </c>
      <c r="AH813" t="s">
        <v>78</v>
      </c>
      <c r="AI813" t="s">
        <v>105</v>
      </c>
      <c r="AJ813" t="s">
        <v>12476</v>
      </c>
      <c r="AK813" t="s">
        <v>12477</v>
      </c>
      <c r="AL813" t="s">
        <v>80</v>
      </c>
      <c r="AM813" t="s">
        <v>81</v>
      </c>
      <c r="AN813" t="s">
        <v>267</v>
      </c>
      <c r="AO813" t="s">
        <v>83</v>
      </c>
      <c r="AP813" t="s">
        <v>83</v>
      </c>
      <c r="AQ813" t="s">
        <v>107</v>
      </c>
      <c r="AR813" t="s">
        <v>85</v>
      </c>
      <c r="AS813" t="s">
        <v>119</v>
      </c>
      <c r="AT813" t="s">
        <v>74</v>
      </c>
      <c r="AU813" t="s">
        <v>74</v>
      </c>
      <c r="AV813" t="s">
        <v>98</v>
      </c>
      <c r="AW813" t="s">
        <v>109</v>
      </c>
      <c r="AX813" t="s">
        <v>169</v>
      </c>
      <c r="AY813" t="s">
        <v>89</v>
      </c>
      <c r="AZ813" t="s">
        <v>83</v>
      </c>
      <c r="BA813" t="s">
        <v>90</v>
      </c>
      <c r="BB813" t="s">
        <v>3326</v>
      </c>
      <c r="BC813">
        <v>1452.5549670342471</v>
      </c>
      <c r="BD813">
        <v>834.60817070589928</v>
      </c>
      <c r="BE813">
        <v>1399.4475632161821</v>
      </c>
      <c r="BF813">
        <v>1285.2845758971639</v>
      </c>
      <c r="BG813" t="s">
        <v>182</v>
      </c>
      <c r="BH813" t="s">
        <v>157</v>
      </c>
    </row>
    <row r="814" spans="1:60" x14ac:dyDescent="0.2">
      <c r="A814" t="s">
        <v>4165</v>
      </c>
      <c r="B814">
        <v>2125000</v>
      </c>
      <c r="C814" s="2">
        <v>43985</v>
      </c>
      <c r="D814">
        <v>2</v>
      </c>
      <c r="E814">
        <v>55</v>
      </c>
      <c r="F814">
        <v>-3</v>
      </c>
      <c r="G814">
        <v>38636.36363636364</v>
      </c>
      <c r="H814" t="s">
        <v>4166</v>
      </c>
      <c r="I814">
        <v>810</v>
      </c>
      <c r="J814" t="s">
        <v>4167</v>
      </c>
      <c r="K814" t="s">
        <v>1406</v>
      </c>
      <c r="L814" t="s">
        <v>3710</v>
      </c>
      <c r="M814" t="s">
        <v>65</v>
      </c>
      <c r="O814">
        <v>8000</v>
      </c>
      <c r="P814" t="s">
        <v>67</v>
      </c>
      <c r="Q814" t="s">
        <v>3711</v>
      </c>
      <c r="R814">
        <v>400985</v>
      </c>
      <c r="S814">
        <v>574561.63</v>
      </c>
      <c r="T814">
        <v>6224764.5</v>
      </c>
      <c r="U814">
        <v>56.16205042</v>
      </c>
      <c r="V814">
        <v>10.2005762</v>
      </c>
      <c r="W814" t="s">
        <v>69</v>
      </c>
      <c r="X814" t="s">
        <v>462</v>
      </c>
      <c r="Y814" t="s">
        <v>123</v>
      </c>
      <c r="Z814" t="s">
        <v>72</v>
      </c>
      <c r="AA814">
        <v>18.5</v>
      </c>
      <c r="AB814" t="s">
        <v>196</v>
      </c>
      <c r="AC814" t="s">
        <v>74</v>
      </c>
      <c r="AD814" t="s">
        <v>119</v>
      </c>
      <c r="AE814" t="s">
        <v>75</v>
      </c>
      <c r="AF814" t="s">
        <v>76</v>
      </c>
      <c r="AG814" t="s">
        <v>859</v>
      </c>
      <c r="AH814" t="s">
        <v>126</v>
      </c>
      <c r="AI814" t="s">
        <v>79</v>
      </c>
      <c r="AJ814" t="s">
        <v>12476</v>
      </c>
      <c r="AK814" t="s">
        <v>12477</v>
      </c>
      <c r="AL814" t="s">
        <v>80</v>
      </c>
      <c r="AM814" t="s">
        <v>81</v>
      </c>
      <c r="AN814" t="s">
        <v>666</v>
      </c>
      <c r="AO814" t="s">
        <v>83</v>
      </c>
      <c r="AP814" t="s">
        <v>83</v>
      </c>
      <c r="AQ814" t="s">
        <v>107</v>
      </c>
      <c r="AR814" t="s">
        <v>85</v>
      </c>
      <c r="AS814" t="s">
        <v>119</v>
      </c>
      <c r="AT814" t="s">
        <v>74</v>
      </c>
      <c r="AU814" t="s">
        <v>74</v>
      </c>
      <c r="AV814" t="s">
        <v>66</v>
      </c>
      <c r="AW814" t="s">
        <v>109</v>
      </c>
      <c r="AX814" t="s">
        <v>844</v>
      </c>
      <c r="AY814" t="s">
        <v>89</v>
      </c>
      <c r="AZ814" t="s">
        <v>83</v>
      </c>
      <c r="BA814" t="s">
        <v>90</v>
      </c>
      <c r="BB814" t="s">
        <v>3570</v>
      </c>
      <c r="BC814">
        <v>1248.832744888608</v>
      </c>
      <c r="BD814">
        <v>1331.2709776970701</v>
      </c>
      <c r="BE814">
        <v>692.50793567949268</v>
      </c>
      <c r="BF814">
        <v>913.06948792009268</v>
      </c>
      <c r="BG814" t="s">
        <v>112</v>
      </c>
      <c r="BH814" t="s">
        <v>201</v>
      </c>
    </row>
    <row r="815" spans="1:60" x14ac:dyDescent="0.2">
      <c r="A815" t="s">
        <v>4168</v>
      </c>
      <c r="B815">
        <v>1365000</v>
      </c>
      <c r="C815" s="2">
        <v>43985</v>
      </c>
      <c r="D815">
        <v>1</v>
      </c>
      <c r="E815">
        <v>40</v>
      </c>
      <c r="F815">
        <v>-1</v>
      </c>
      <c r="G815">
        <v>34125</v>
      </c>
      <c r="H815" t="s">
        <v>4169</v>
      </c>
      <c r="I815">
        <v>811</v>
      </c>
      <c r="J815" t="s">
        <v>4170</v>
      </c>
      <c r="K815" t="s">
        <v>1129</v>
      </c>
      <c r="L815" t="s">
        <v>118</v>
      </c>
      <c r="M815" t="s">
        <v>66</v>
      </c>
      <c r="N815" t="s">
        <v>65</v>
      </c>
      <c r="O815">
        <v>8000</v>
      </c>
      <c r="P815" t="s">
        <v>67</v>
      </c>
      <c r="Q815" t="s">
        <v>1661</v>
      </c>
      <c r="R815">
        <v>329539</v>
      </c>
      <c r="S815">
        <v>573705.56000000006</v>
      </c>
      <c r="T815">
        <v>6222783</v>
      </c>
      <c r="U815">
        <v>56.144384109999997</v>
      </c>
      <c r="V815">
        <v>10.186246710000001</v>
      </c>
      <c r="W815" t="s">
        <v>209</v>
      </c>
      <c r="X815" t="s">
        <v>210</v>
      </c>
      <c r="Y815" t="s">
        <v>151</v>
      </c>
      <c r="Z815" t="s">
        <v>72</v>
      </c>
      <c r="AA815">
        <v>19.600000000000001</v>
      </c>
      <c r="AB815" t="s">
        <v>152</v>
      </c>
      <c r="AC815" t="s">
        <v>74</v>
      </c>
      <c r="AD815" t="s">
        <v>74</v>
      </c>
      <c r="AE815" t="s">
        <v>75</v>
      </c>
      <c r="AF815" t="s">
        <v>76</v>
      </c>
      <c r="AG815" t="s">
        <v>859</v>
      </c>
      <c r="AH815" t="s">
        <v>212</v>
      </c>
      <c r="AI815" t="s">
        <v>79</v>
      </c>
      <c r="AJ815" t="s">
        <v>12476</v>
      </c>
      <c r="AK815" t="s">
        <v>12477</v>
      </c>
      <c r="AL815" t="s">
        <v>80</v>
      </c>
      <c r="AM815" t="s">
        <v>81</v>
      </c>
      <c r="AN815" t="s">
        <v>437</v>
      </c>
      <c r="AO815" t="s">
        <v>83</v>
      </c>
      <c r="AP815" t="s">
        <v>83</v>
      </c>
      <c r="AQ815" t="s">
        <v>107</v>
      </c>
      <c r="AR815" t="s">
        <v>85</v>
      </c>
      <c r="AS815" t="s">
        <v>119</v>
      </c>
      <c r="AT815" t="s">
        <v>74</v>
      </c>
      <c r="AU815" t="s">
        <v>74</v>
      </c>
      <c r="AV815" t="s">
        <v>74</v>
      </c>
      <c r="AW815" t="s">
        <v>109</v>
      </c>
      <c r="AX815" t="s">
        <v>169</v>
      </c>
      <c r="AY815" t="s">
        <v>89</v>
      </c>
      <c r="AZ815" t="s">
        <v>83</v>
      </c>
      <c r="BA815" t="s">
        <v>90</v>
      </c>
      <c r="BB815" t="s">
        <v>1662</v>
      </c>
      <c r="BC815">
        <v>1937.9243014478891</v>
      </c>
      <c r="BD815">
        <v>1318.8538497140889</v>
      </c>
      <c r="BE815">
        <v>1871.0840649533729</v>
      </c>
      <c r="BF815">
        <v>1684.4226861432751</v>
      </c>
      <c r="BG815" t="s">
        <v>182</v>
      </c>
      <c r="BH815" t="s">
        <v>210</v>
      </c>
    </row>
    <row r="816" spans="1:60" x14ac:dyDescent="0.2">
      <c r="A816" t="s">
        <v>4171</v>
      </c>
      <c r="B816">
        <v>2220000</v>
      </c>
      <c r="C816" s="2">
        <v>43985</v>
      </c>
      <c r="D816">
        <v>2</v>
      </c>
      <c r="E816">
        <v>53</v>
      </c>
      <c r="F816">
        <v>1</v>
      </c>
      <c r="G816">
        <v>41886.792452830188</v>
      </c>
      <c r="H816" t="s">
        <v>4172</v>
      </c>
      <c r="I816">
        <v>812</v>
      </c>
      <c r="J816" t="s">
        <v>4173</v>
      </c>
      <c r="K816" t="s">
        <v>161</v>
      </c>
      <c r="L816" t="s">
        <v>162</v>
      </c>
      <c r="M816" t="s">
        <v>74</v>
      </c>
      <c r="O816">
        <v>8000</v>
      </c>
      <c r="P816" t="s">
        <v>67</v>
      </c>
      <c r="Q816" t="s">
        <v>164</v>
      </c>
      <c r="R816">
        <v>435908</v>
      </c>
      <c r="S816">
        <v>575632.75</v>
      </c>
      <c r="T816">
        <v>6225287</v>
      </c>
      <c r="U816">
        <v>56.166575180000002</v>
      </c>
      <c r="V816">
        <v>10.21796733</v>
      </c>
      <c r="W816" t="s">
        <v>165</v>
      </c>
      <c r="X816" t="s">
        <v>166</v>
      </c>
      <c r="Y816" t="s">
        <v>123</v>
      </c>
      <c r="Z816" t="s">
        <v>72</v>
      </c>
      <c r="AA816">
        <v>10.4</v>
      </c>
      <c r="AB816" t="s">
        <v>124</v>
      </c>
      <c r="AC816" t="s">
        <v>103</v>
      </c>
      <c r="AD816" t="s">
        <v>98</v>
      </c>
      <c r="AE816" t="s">
        <v>75</v>
      </c>
      <c r="AF816" t="s">
        <v>76</v>
      </c>
      <c r="AG816" t="s">
        <v>167</v>
      </c>
      <c r="AH816" t="s">
        <v>126</v>
      </c>
      <c r="AI816" t="s">
        <v>79</v>
      </c>
      <c r="AJ816" t="s">
        <v>12476</v>
      </c>
      <c r="AK816" t="s">
        <v>12477</v>
      </c>
      <c r="AL816" t="s">
        <v>80</v>
      </c>
      <c r="AM816" t="s">
        <v>81</v>
      </c>
      <c r="AN816" t="s">
        <v>154</v>
      </c>
      <c r="AO816" t="s">
        <v>168</v>
      </c>
      <c r="AP816" t="s">
        <v>83</v>
      </c>
      <c r="AQ816" t="s">
        <v>107</v>
      </c>
      <c r="AR816" t="s">
        <v>85</v>
      </c>
      <c r="AS816" t="s">
        <v>65</v>
      </c>
      <c r="AT816" t="s">
        <v>74</v>
      </c>
      <c r="AU816" t="s">
        <v>74</v>
      </c>
      <c r="AV816" t="s">
        <v>66</v>
      </c>
      <c r="AW816" t="s">
        <v>109</v>
      </c>
      <c r="AX816" t="s">
        <v>169</v>
      </c>
      <c r="AY816" t="s">
        <v>89</v>
      </c>
      <c r="AZ816" t="s">
        <v>83</v>
      </c>
      <c r="BA816" t="s">
        <v>90</v>
      </c>
      <c r="BB816" t="s">
        <v>170</v>
      </c>
      <c r="BC816">
        <v>1511.0946479529539</v>
      </c>
      <c r="BD816">
        <v>1989.636805001302</v>
      </c>
      <c r="BE816">
        <v>1296.7258796319511</v>
      </c>
      <c r="BF816">
        <v>151.6051353463269</v>
      </c>
      <c r="BG816" t="s">
        <v>112</v>
      </c>
      <c r="BH816" t="s">
        <v>171</v>
      </c>
    </row>
    <row r="817" spans="1:60" x14ac:dyDescent="0.2">
      <c r="A817" t="s">
        <v>4174</v>
      </c>
      <c r="B817">
        <v>3400000</v>
      </c>
      <c r="C817" s="2">
        <v>43985</v>
      </c>
      <c r="D817">
        <v>4</v>
      </c>
      <c r="E817">
        <v>92</v>
      </c>
      <c r="F817">
        <v>-3</v>
      </c>
      <c r="G817">
        <v>36956.521739130432</v>
      </c>
      <c r="H817" t="s">
        <v>4175</v>
      </c>
      <c r="I817">
        <v>813</v>
      </c>
      <c r="J817" t="s">
        <v>4176</v>
      </c>
      <c r="K817" t="s">
        <v>63</v>
      </c>
      <c r="L817" t="s">
        <v>805</v>
      </c>
      <c r="M817" t="s">
        <v>65</v>
      </c>
      <c r="N817" t="s">
        <v>74</v>
      </c>
      <c r="O817">
        <v>8000</v>
      </c>
      <c r="P817" t="s">
        <v>67</v>
      </c>
      <c r="Q817" t="s">
        <v>806</v>
      </c>
      <c r="R817">
        <v>990778</v>
      </c>
      <c r="S817">
        <v>574021.18000000005</v>
      </c>
      <c r="T817">
        <v>6224164.6299999999</v>
      </c>
      <c r="U817">
        <v>56.156746130000002</v>
      </c>
      <c r="V817">
        <v>10.19170926</v>
      </c>
      <c r="W817" t="s">
        <v>69</v>
      </c>
      <c r="X817" t="s">
        <v>70</v>
      </c>
      <c r="Y817" t="s">
        <v>71</v>
      </c>
      <c r="Z817" t="s">
        <v>72</v>
      </c>
      <c r="AA817">
        <v>9.1</v>
      </c>
      <c r="AB817" t="s">
        <v>73</v>
      </c>
      <c r="AC817" t="s">
        <v>74</v>
      </c>
      <c r="AD817" t="s">
        <v>74</v>
      </c>
      <c r="AE817" t="s">
        <v>75</v>
      </c>
      <c r="AF817" t="s">
        <v>76</v>
      </c>
      <c r="AG817" t="s">
        <v>807</v>
      </c>
      <c r="AH817" t="s">
        <v>78</v>
      </c>
      <c r="AI817" t="s">
        <v>79</v>
      </c>
      <c r="AJ817" t="s">
        <v>12478</v>
      </c>
      <c r="AK817" t="s">
        <v>12477</v>
      </c>
      <c r="AL817" t="s">
        <v>80</v>
      </c>
      <c r="AM817" t="s">
        <v>81</v>
      </c>
      <c r="AN817" t="s">
        <v>82</v>
      </c>
      <c r="AO817" t="s">
        <v>83</v>
      </c>
      <c r="AP817" t="s">
        <v>83</v>
      </c>
      <c r="AQ817" t="s">
        <v>107</v>
      </c>
      <c r="AR817" t="s">
        <v>85</v>
      </c>
      <c r="AS817" t="s">
        <v>108</v>
      </c>
      <c r="AT817" t="s">
        <v>74</v>
      </c>
      <c r="AU817" t="s">
        <v>74</v>
      </c>
      <c r="AV817" t="s">
        <v>119</v>
      </c>
      <c r="AW817" t="s">
        <v>109</v>
      </c>
      <c r="AX817" t="s">
        <v>88</v>
      </c>
      <c r="AY817" t="s">
        <v>89</v>
      </c>
      <c r="AZ817" t="s">
        <v>83</v>
      </c>
      <c r="BA817" t="s">
        <v>83</v>
      </c>
      <c r="BB817" t="s">
        <v>333</v>
      </c>
      <c r="BC817">
        <v>1382.577340091116</v>
      </c>
      <c r="BD817">
        <v>1076.279560717604</v>
      </c>
      <c r="BE817">
        <v>921.89158016321221</v>
      </c>
      <c r="BF817">
        <v>1350.712071370707</v>
      </c>
      <c r="BG817" t="s">
        <v>130</v>
      </c>
      <c r="BH817" t="s">
        <v>63</v>
      </c>
    </row>
    <row r="818" spans="1:60" x14ac:dyDescent="0.2">
      <c r="A818" t="s">
        <v>4177</v>
      </c>
      <c r="B818">
        <v>2350000</v>
      </c>
      <c r="C818" s="2">
        <v>43985</v>
      </c>
      <c r="D818">
        <v>2</v>
      </c>
      <c r="E818">
        <v>55</v>
      </c>
      <c r="G818">
        <v>42727.272727272728</v>
      </c>
      <c r="H818" t="s">
        <v>4178</v>
      </c>
      <c r="I818">
        <v>814</v>
      </c>
      <c r="J818" t="s">
        <v>4179</v>
      </c>
      <c r="K818" t="s">
        <v>294</v>
      </c>
      <c r="L818" t="s">
        <v>86</v>
      </c>
      <c r="M818" t="s">
        <v>98</v>
      </c>
      <c r="N818" t="s">
        <v>119</v>
      </c>
      <c r="O818">
        <v>8000</v>
      </c>
      <c r="P818" t="s">
        <v>67</v>
      </c>
      <c r="Q818" t="s">
        <v>513</v>
      </c>
      <c r="R818">
        <v>986229</v>
      </c>
      <c r="S818">
        <v>573751.68999999994</v>
      </c>
      <c r="T818">
        <v>6223723</v>
      </c>
      <c r="U818">
        <v>56.152820810000001</v>
      </c>
      <c r="V818">
        <v>10.18724929</v>
      </c>
      <c r="W818" t="s">
        <v>138</v>
      </c>
      <c r="X818" t="s">
        <v>70</v>
      </c>
      <c r="Y818" t="s">
        <v>123</v>
      </c>
      <c r="Z818" t="s">
        <v>72</v>
      </c>
      <c r="AA818">
        <v>3</v>
      </c>
      <c r="AB818" t="s">
        <v>241</v>
      </c>
      <c r="AC818" t="s">
        <v>74</v>
      </c>
      <c r="AD818" t="s">
        <v>65</v>
      </c>
      <c r="AE818" t="s">
        <v>75</v>
      </c>
      <c r="AF818" t="s">
        <v>76</v>
      </c>
      <c r="AG818" t="s">
        <v>514</v>
      </c>
      <c r="AH818" t="s">
        <v>78</v>
      </c>
      <c r="AI818" t="s">
        <v>79</v>
      </c>
      <c r="AJ818" t="s">
        <v>12478</v>
      </c>
      <c r="AK818" t="s">
        <v>12477</v>
      </c>
      <c r="AL818" t="s">
        <v>80</v>
      </c>
      <c r="AM818" t="s">
        <v>81</v>
      </c>
      <c r="AN818" t="s">
        <v>298</v>
      </c>
      <c r="AO818" t="s">
        <v>83</v>
      </c>
      <c r="AP818" t="s">
        <v>83</v>
      </c>
      <c r="AQ818" t="s">
        <v>107</v>
      </c>
      <c r="AR818" t="s">
        <v>85</v>
      </c>
      <c r="AS818" t="s">
        <v>229</v>
      </c>
      <c r="AT818" t="s">
        <v>74</v>
      </c>
      <c r="AU818" t="s">
        <v>74</v>
      </c>
      <c r="AV818" t="s">
        <v>66</v>
      </c>
      <c r="AW818" t="s">
        <v>109</v>
      </c>
      <c r="AX818" t="s">
        <v>223</v>
      </c>
      <c r="AY818" t="s">
        <v>89</v>
      </c>
      <c r="AZ818" t="s">
        <v>83</v>
      </c>
      <c r="BA818" t="s">
        <v>90</v>
      </c>
      <c r="BB818" t="s">
        <v>299</v>
      </c>
      <c r="BC818">
        <v>1604.768499597265</v>
      </c>
      <c r="BD818">
        <v>1115.321967748712</v>
      </c>
      <c r="BE818">
        <v>1277.8296902058639</v>
      </c>
      <c r="BF818">
        <v>1634.8276416813951</v>
      </c>
      <c r="BG818" t="s">
        <v>300</v>
      </c>
      <c r="BH818" t="s">
        <v>63</v>
      </c>
    </row>
    <row r="819" spans="1:60" x14ac:dyDescent="0.2">
      <c r="A819" t="s">
        <v>4180</v>
      </c>
      <c r="B819">
        <v>3150000</v>
      </c>
      <c r="C819" s="2">
        <v>43985</v>
      </c>
      <c r="D819">
        <v>3</v>
      </c>
      <c r="E819">
        <v>72</v>
      </c>
      <c r="G819">
        <v>43750</v>
      </c>
      <c r="H819" t="s">
        <v>4181</v>
      </c>
      <c r="I819">
        <v>815</v>
      </c>
      <c r="J819" t="s">
        <v>4182</v>
      </c>
      <c r="K819" t="s">
        <v>63</v>
      </c>
      <c r="L819" t="s">
        <v>365</v>
      </c>
      <c r="M819" t="s">
        <v>74</v>
      </c>
      <c r="N819" t="s">
        <v>66</v>
      </c>
      <c r="O819">
        <v>8000</v>
      </c>
      <c r="P819" t="s">
        <v>67</v>
      </c>
      <c r="Q819" t="s">
        <v>918</v>
      </c>
      <c r="R819">
        <v>990779</v>
      </c>
      <c r="S819">
        <v>574038.18000000005</v>
      </c>
      <c r="T819">
        <v>6224115.0199999996</v>
      </c>
      <c r="U819">
        <v>56.156297860000002</v>
      </c>
      <c r="V819">
        <v>10.191969090000001</v>
      </c>
      <c r="W819" t="s">
        <v>69</v>
      </c>
      <c r="X819" t="s">
        <v>70</v>
      </c>
      <c r="Y819" t="s">
        <v>71</v>
      </c>
      <c r="Z819" t="s">
        <v>72</v>
      </c>
      <c r="AA819">
        <v>10.5</v>
      </c>
      <c r="AB819" t="s">
        <v>73</v>
      </c>
      <c r="AC819" t="s">
        <v>74</v>
      </c>
      <c r="AD819" t="s">
        <v>74</v>
      </c>
      <c r="AE819" t="s">
        <v>75</v>
      </c>
      <c r="AF819" t="s">
        <v>76</v>
      </c>
      <c r="AG819" t="s">
        <v>325</v>
      </c>
      <c r="AH819" t="s">
        <v>78</v>
      </c>
      <c r="AI819" t="s">
        <v>105</v>
      </c>
      <c r="AJ819" t="s">
        <v>12478</v>
      </c>
      <c r="AK819" t="s">
        <v>12477</v>
      </c>
      <c r="AL819" t="s">
        <v>80</v>
      </c>
      <c r="AM819" t="s">
        <v>81</v>
      </c>
      <c r="AN819" t="s">
        <v>82</v>
      </c>
      <c r="AO819" t="s">
        <v>83</v>
      </c>
      <c r="AP819" t="s">
        <v>83</v>
      </c>
      <c r="AQ819" t="s">
        <v>107</v>
      </c>
      <c r="AR819" t="s">
        <v>85</v>
      </c>
      <c r="AS819" t="s">
        <v>108</v>
      </c>
      <c r="AT819" t="s">
        <v>74</v>
      </c>
      <c r="AU819" t="s">
        <v>74</v>
      </c>
      <c r="AV819" t="s">
        <v>65</v>
      </c>
      <c r="AW819" t="s">
        <v>109</v>
      </c>
      <c r="AX819" t="s">
        <v>88</v>
      </c>
      <c r="AY819" t="s">
        <v>89</v>
      </c>
      <c r="AZ819" t="s">
        <v>83</v>
      </c>
      <c r="BA819" t="s">
        <v>83</v>
      </c>
      <c r="BB819" t="s">
        <v>920</v>
      </c>
      <c r="BC819">
        <v>1353.855983807927</v>
      </c>
      <c r="BD819">
        <v>1031.3836131269011</v>
      </c>
      <c r="BE819">
        <v>907.51658012248879</v>
      </c>
      <c r="BF819">
        <v>1333.4754118210981</v>
      </c>
      <c r="BG819" t="s">
        <v>130</v>
      </c>
      <c r="BH819" t="s">
        <v>63</v>
      </c>
    </row>
    <row r="820" spans="1:60" x14ac:dyDescent="0.2">
      <c r="A820" t="s">
        <v>4183</v>
      </c>
      <c r="B820">
        <v>2700000</v>
      </c>
      <c r="C820" s="2">
        <v>43984</v>
      </c>
      <c r="D820">
        <v>3</v>
      </c>
      <c r="E820">
        <v>71</v>
      </c>
      <c r="G820">
        <v>38028.169014084509</v>
      </c>
      <c r="H820" t="s">
        <v>4184</v>
      </c>
      <c r="I820">
        <v>816</v>
      </c>
      <c r="J820" t="s">
        <v>4185</v>
      </c>
      <c r="K820" t="s">
        <v>788</v>
      </c>
      <c r="L820" t="s">
        <v>265</v>
      </c>
      <c r="M820" t="s">
        <v>74</v>
      </c>
      <c r="O820">
        <v>8000</v>
      </c>
      <c r="P820" t="s">
        <v>67</v>
      </c>
      <c r="Q820" t="s">
        <v>4186</v>
      </c>
      <c r="R820">
        <v>281382</v>
      </c>
      <c r="S820">
        <v>574654.43999999994</v>
      </c>
      <c r="T820">
        <v>6224571.5</v>
      </c>
      <c r="U820">
        <v>56.16030224</v>
      </c>
      <c r="V820">
        <v>10.202016090000001</v>
      </c>
      <c r="W820" t="s">
        <v>69</v>
      </c>
      <c r="X820" t="s">
        <v>70</v>
      </c>
      <c r="Y820" t="s">
        <v>123</v>
      </c>
      <c r="Z820" t="s">
        <v>72</v>
      </c>
      <c r="AA820">
        <v>6.9</v>
      </c>
      <c r="AB820" t="s">
        <v>196</v>
      </c>
      <c r="AC820" t="s">
        <v>103</v>
      </c>
      <c r="AD820" t="s">
        <v>74</v>
      </c>
      <c r="AE820" t="s">
        <v>75</v>
      </c>
      <c r="AF820" t="s">
        <v>76</v>
      </c>
      <c r="AG820" t="s">
        <v>1254</v>
      </c>
      <c r="AH820" t="s">
        <v>126</v>
      </c>
      <c r="AI820" t="s">
        <v>79</v>
      </c>
      <c r="AJ820" t="s">
        <v>12476</v>
      </c>
      <c r="AK820" t="s">
        <v>12477</v>
      </c>
      <c r="AL820" t="s">
        <v>80</v>
      </c>
      <c r="AM820" t="s">
        <v>81</v>
      </c>
      <c r="AN820" t="s">
        <v>179</v>
      </c>
      <c r="AO820" t="s">
        <v>437</v>
      </c>
      <c r="AP820" t="s">
        <v>83</v>
      </c>
      <c r="AQ820" t="s">
        <v>107</v>
      </c>
      <c r="AR820" t="s">
        <v>85</v>
      </c>
      <c r="AS820" t="s">
        <v>66</v>
      </c>
      <c r="AT820" t="s">
        <v>74</v>
      </c>
      <c r="AU820" t="s">
        <v>74</v>
      </c>
      <c r="AV820" t="s">
        <v>65</v>
      </c>
      <c r="AW820" t="s">
        <v>109</v>
      </c>
      <c r="AX820" t="s">
        <v>110</v>
      </c>
      <c r="AY820" t="s">
        <v>89</v>
      </c>
      <c r="AZ820" t="s">
        <v>83</v>
      </c>
      <c r="BA820" t="s">
        <v>90</v>
      </c>
      <c r="BB820" t="s">
        <v>814</v>
      </c>
      <c r="BC820">
        <v>1042.24661399412</v>
      </c>
      <c r="BD820">
        <v>1124.3713072775579</v>
      </c>
      <c r="BE820">
        <v>481.31637140064407</v>
      </c>
      <c r="BF820">
        <v>771.86933552602818</v>
      </c>
      <c r="BH820" t="s">
        <v>201</v>
      </c>
    </row>
    <row r="821" spans="1:60" x14ac:dyDescent="0.2">
      <c r="A821" t="s">
        <v>4187</v>
      </c>
      <c r="B821">
        <v>1600000</v>
      </c>
      <c r="C821" s="2">
        <v>43984</v>
      </c>
      <c r="D821">
        <v>1</v>
      </c>
      <c r="E821">
        <v>51</v>
      </c>
      <c r="F821">
        <v>-2</v>
      </c>
      <c r="G821">
        <v>31372.549019607839</v>
      </c>
      <c r="H821" t="s">
        <v>4188</v>
      </c>
      <c r="I821">
        <v>817</v>
      </c>
      <c r="J821" t="s">
        <v>4189</v>
      </c>
      <c r="K821" t="s">
        <v>355</v>
      </c>
      <c r="L821" t="s">
        <v>1979</v>
      </c>
      <c r="M821" t="s">
        <v>65</v>
      </c>
      <c r="N821" t="s">
        <v>140</v>
      </c>
      <c r="O821">
        <v>8000</v>
      </c>
      <c r="P821" t="s">
        <v>67</v>
      </c>
      <c r="Q821" t="s">
        <v>307</v>
      </c>
      <c r="R821">
        <v>148615</v>
      </c>
      <c r="S821">
        <v>574514.56000000006</v>
      </c>
      <c r="T821">
        <v>6224644.5</v>
      </c>
      <c r="U821">
        <v>56.160979849999997</v>
      </c>
      <c r="V821">
        <v>10.19978487</v>
      </c>
      <c r="W821" t="s">
        <v>69</v>
      </c>
      <c r="X821" t="s">
        <v>462</v>
      </c>
      <c r="Y821" t="s">
        <v>123</v>
      </c>
      <c r="Z821" t="s">
        <v>72</v>
      </c>
      <c r="AA821">
        <v>15.2</v>
      </c>
      <c r="AB821" t="s">
        <v>196</v>
      </c>
      <c r="AC821" t="s">
        <v>74</v>
      </c>
      <c r="AD821" t="s">
        <v>65</v>
      </c>
      <c r="AE821" t="s">
        <v>75</v>
      </c>
      <c r="AF821" t="s">
        <v>76</v>
      </c>
      <c r="AG821" t="s">
        <v>575</v>
      </c>
      <c r="AH821" t="s">
        <v>126</v>
      </c>
      <c r="AI821" t="s">
        <v>79</v>
      </c>
      <c r="AJ821" t="s">
        <v>12478</v>
      </c>
      <c r="AK821" t="s">
        <v>12477</v>
      </c>
      <c r="AL821" t="s">
        <v>80</v>
      </c>
      <c r="AM821" t="s">
        <v>81</v>
      </c>
      <c r="AN821" t="s">
        <v>465</v>
      </c>
      <c r="AO821" t="s">
        <v>529</v>
      </c>
      <c r="AP821" t="s">
        <v>83</v>
      </c>
      <c r="AQ821" t="s">
        <v>107</v>
      </c>
      <c r="AR821" t="s">
        <v>85</v>
      </c>
      <c r="AS821" t="s">
        <v>119</v>
      </c>
      <c r="AT821" t="s">
        <v>74</v>
      </c>
      <c r="AU821" t="s">
        <v>74</v>
      </c>
      <c r="AV821" t="s">
        <v>74</v>
      </c>
      <c r="AW821" t="s">
        <v>109</v>
      </c>
      <c r="AX821" t="s">
        <v>223</v>
      </c>
      <c r="AY821" t="s">
        <v>89</v>
      </c>
      <c r="AZ821" t="s">
        <v>83</v>
      </c>
      <c r="BA821" t="s">
        <v>90</v>
      </c>
      <c r="BB821" t="s">
        <v>3065</v>
      </c>
      <c r="BC821">
        <v>1191.4646159672491</v>
      </c>
      <c r="BD821">
        <v>1225.661503125833</v>
      </c>
      <c r="BE821">
        <v>627.28617278686909</v>
      </c>
      <c r="BF821">
        <v>924.61198677224911</v>
      </c>
      <c r="BG821" t="s">
        <v>130</v>
      </c>
      <c r="BH821" t="s">
        <v>201</v>
      </c>
    </row>
    <row r="822" spans="1:60" x14ac:dyDescent="0.2">
      <c r="A822" t="s">
        <v>4190</v>
      </c>
      <c r="B822">
        <v>2325000</v>
      </c>
      <c r="C822" s="2">
        <v>43984</v>
      </c>
      <c r="D822">
        <v>2</v>
      </c>
      <c r="E822">
        <v>57</v>
      </c>
      <c r="G822">
        <v>40789.473684210527</v>
      </c>
      <c r="H822" t="s">
        <v>4191</v>
      </c>
      <c r="I822">
        <v>818</v>
      </c>
      <c r="J822" t="s">
        <v>4192</v>
      </c>
      <c r="K822" t="s">
        <v>4193</v>
      </c>
      <c r="L822" t="s">
        <v>229</v>
      </c>
      <c r="M822" t="s">
        <v>74</v>
      </c>
      <c r="N822" t="s">
        <v>147</v>
      </c>
      <c r="O822">
        <v>8000</v>
      </c>
      <c r="P822" t="s">
        <v>67</v>
      </c>
      <c r="Q822" t="s">
        <v>577</v>
      </c>
      <c r="R822">
        <v>323638</v>
      </c>
      <c r="S822">
        <v>574215.56000000006</v>
      </c>
      <c r="T822">
        <v>6224333.5</v>
      </c>
      <c r="U822">
        <v>56.158232849999997</v>
      </c>
      <c r="V822">
        <v>10.194885019999999</v>
      </c>
      <c r="W822" t="s">
        <v>69</v>
      </c>
      <c r="X822" t="s">
        <v>462</v>
      </c>
      <c r="Y822" t="s">
        <v>123</v>
      </c>
      <c r="Z822" t="s">
        <v>72</v>
      </c>
      <c r="AA822">
        <v>10</v>
      </c>
      <c r="AB822" t="s">
        <v>241</v>
      </c>
      <c r="AC822" t="s">
        <v>103</v>
      </c>
      <c r="AD822" t="s">
        <v>65</v>
      </c>
      <c r="AE822" t="s">
        <v>75</v>
      </c>
      <c r="AF822" t="s">
        <v>76</v>
      </c>
      <c r="AG822" t="s">
        <v>514</v>
      </c>
      <c r="AH822" t="s">
        <v>126</v>
      </c>
      <c r="AI822" t="s">
        <v>79</v>
      </c>
      <c r="AJ822" t="s">
        <v>12478</v>
      </c>
      <c r="AK822" t="s">
        <v>12477</v>
      </c>
      <c r="AL822" t="s">
        <v>80</v>
      </c>
      <c r="AM822" t="s">
        <v>81</v>
      </c>
      <c r="AN822" t="s">
        <v>232</v>
      </c>
      <c r="AO822" t="s">
        <v>83</v>
      </c>
      <c r="AP822" t="s">
        <v>83</v>
      </c>
      <c r="AQ822" t="s">
        <v>107</v>
      </c>
      <c r="AR822" t="s">
        <v>85</v>
      </c>
      <c r="AS822" t="s">
        <v>65</v>
      </c>
      <c r="AT822" t="s">
        <v>74</v>
      </c>
      <c r="AU822" t="s">
        <v>74</v>
      </c>
      <c r="AV822" t="s">
        <v>66</v>
      </c>
      <c r="AW822" t="s">
        <v>109</v>
      </c>
      <c r="AX822" t="s">
        <v>169</v>
      </c>
      <c r="AY822" t="s">
        <v>89</v>
      </c>
      <c r="AZ822" t="s">
        <v>83</v>
      </c>
      <c r="BA822" t="s">
        <v>90</v>
      </c>
      <c r="BB822" t="s">
        <v>4194</v>
      </c>
      <c r="BC822">
        <v>1258.145397783198</v>
      </c>
      <c r="BD822">
        <v>1070.2297302728971</v>
      </c>
      <c r="BE822">
        <v>742.21336795410116</v>
      </c>
      <c r="BF822">
        <v>1171.9369539293789</v>
      </c>
      <c r="BG822" t="s">
        <v>182</v>
      </c>
      <c r="BH822" t="s">
        <v>201</v>
      </c>
    </row>
    <row r="823" spans="1:60" x14ac:dyDescent="0.2">
      <c r="A823" t="s">
        <v>4195</v>
      </c>
      <c r="B823">
        <v>4512000</v>
      </c>
      <c r="C823" s="2">
        <v>43984</v>
      </c>
      <c r="D823">
        <v>3</v>
      </c>
      <c r="E823">
        <v>96</v>
      </c>
      <c r="G823">
        <v>47000</v>
      </c>
      <c r="H823" t="s">
        <v>4196</v>
      </c>
      <c r="I823">
        <v>819</v>
      </c>
      <c r="J823" t="s">
        <v>4197</v>
      </c>
      <c r="K823" t="s">
        <v>63</v>
      </c>
      <c r="L823" t="s">
        <v>948</v>
      </c>
      <c r="M823" t="s">
        <v>163</v>
      </c>
      <c r="N823" t="s">
        <v>65</v>
      </c>
      <c r="O823">
        <v>8000</v>
      </c>
      <c r="P823" t="s">
        <v>67</v>
      </c>
      <c r="Q823" t="s">
        <v>2329</v>
      </c>
      <c r="R823">
        <v>991758</v>
      </c>
      <c r="S823">
        <v>574114.68822937703</v>
      </c>
      <c r="T823">
        <v>6224111.0982221998</v>
      </c>
      <c r="U823">
        <v>56.156250749999998</v>
      </c>
      <c r="V823">
        <v>10.19319943</v>
      </c>
      <c r="W823" t="s">
        <v>69</v>
      </c>
      <c r="X823" t="s">
        <v>70</v>
      </c>
      <c r="Y823" t="s">
        <v>71</v>
      </c>
      <c r="Z823" t="s">
        <v>72</v>
      </c>
      <c r="AA823">
        <v>5.9</v>
      </c>
      <c r="AB823" t="s">
        <v>73</v>
      </c>
      <c r="AC823" t="s">
        <v>74</v>
      </c>
      <c r="AD823" t="s">
        <v>66</v>
      </c>
      <c r="AE823" t="s">
        <v>75</v>
      </c>
      <c r="AF823" t="s">
        <v>76</v>
      </c>
      <c r="AG823" t="s">
        <v>891</v>
      </c>
      <c r="AH823" t="s">
        <v>78</v>
      </c>
      <c r="AI823" t="s">
        <v>105</v>
      </c>
      <c r="AJ823" t="s">
        <v>12478</v>
      </c>
      <c r="AK823" t="s">
        <v>12477</v>
      </c>
      <c r="AL823" t="s">
        <v>80</v>
      </c>
      <c r="AM823" t="s">
        <v>81</v>
      </c>
      <c r="AN823" t="s">
        <v>242</v>
      </c>
      <c r="AO823" t="s">
        <v>83</v>
      </c>
      <c r="AP823" t="s">
        <v>83</v>
      </c>
      <c r="AQ823" t="s">
        <v>107</v>
      </c>
      <c r="AR823" t="s">
        <v>85</v>
      </c>
      <c r="AS823" t="s">
        <v>119</v>
      </c>
      <c r="AT823" t="s">
        <v>74</v>
      </c>
      <c r="AU823" t="s">
        <v>74</v>
      </c>
      <c r="AV823" t="s">
        <v>65</v>
      </c>
      <c r="AW823" t="s">
        <v>109</v>
      </c>
      <c r="AX823" t="s">
        <v>223</v>
      </c>
      <c r="AY823" t="s">
        <v>89</v>
      </c>
      <c r="AZ823" t="s">
        <v>83</v>
      </c>
      <c r="BA823" t="s">
        <v>83</v>
      </c>
      <c r="BB823" t="s">
        <v>2431</v>
      </c>
      <c r="BC823">
        <v>1278.7456127760549</v>
      </c>
      <c r="BD823">
        <v>970.8403041897609</v>
      </c>
      <c r="BE823">
        <v>831.77258917256449</v>
      </c>
      <c r="BF823">
        <v>1257.0135038613309</v>
      </c>
      <c r="BG823" t="s">
        <v>130</v>
      </c>
      <c r="BH823" t="s">
        <v>63</v>
      </c>
    </row>
    <row r="824" spans="1:60" x14ac:dyDescent="0.2">
      <c r="A824" t="s">
        <v>4198</v>
      </c>
      <c r="B824">
        <v>3560500</v>
      </c>
      <c r="C824" s="2">
        <v>43983</v>
      </c>
      <c r="D824">
        <v>4</v>
      </c>
      <c r="E824">
        <v>95</v>
      </c>
      <c r="F824">
        <v>0</v>
      </c>
      <c r="G824">
        <v>37478.947368421053</v>
      </c>
      <c r="H824" t="s">
        <v>4199</v>
      </c>
      <c r="I824">
        <v>820</v>
      </c>
      <c r="J824" t="s">
        <v>4200</v>
      </c>
      <c r="K824" t="s">
        <v>407</v>
      </c>
      <c r="L824" t="s">
        <v>1548</v>
      </c>
      <c r="M824" t="s">
        <v>66</v>
      </c>
      <c r="N824" t="s">
        <v>99</v>
      </c>
      <c r="O824">
        <v>8000</v>
      </c>
      <c r="P824" t="s">
        <v>67</v>
      </c>
      <c r="Q824" t="s">
        <v>3005</v>
      </c>
      <c r="R824">
        <v>301103</v>
      </c>
      <c r="S824">
        <v>574166.93999999994</v>
      </c>
      <c r="T824">
        <v>6222255.5</v>
      </c>
      <c r="U824">
        <v>56.139574199999998</v>
      </c>
      <c r="V824">
        <v>10.193523689999999</v>
      </c>
      <c r="W824" t="s">
        <v>315</v>
      </c>
      <c r="X824" t="s">
        <v>150</v>
      </c>
      <c r="Y824" t="s">
        <v>151</v>
      </c>
      <c r="Z824" t="s">
        <v>72</v>
      </c>
      <c r="AA824">
        <v>16.2</v>
      </c>
      <c r="AB824" t="s">
        <v>316</v>
      </c>
      <c r="AC824" t="s">
        <v>103</v>
      </c>
      <c r="AD824" t="s">
        <v>74</v>
      </c>
      <c r="AE824" t="s">
        <v>75</v>
      </c>
      <c r="AF824" t="s">
        <v>76</v>
      </c>
      <c r="AG824" t="s">
        <v>542</v>
      </c>
      <c r="AH824" t="s">
        <v>212</v>
      </c>
      <c r="AI824" t="s">
        <v>105</v>
      </c>
      <c r="AJ824" t="s">
        <v>12478</v>
      </c>
      <c r="AK824" t="s">
        <v>12477</v>
      </c>
      <c r="AL824" t="s">
        <v>80</v>
      </c>
      <c r="AM824" t="s">
        <v>81</v>
      </c>
      <c r="AN824" t="s">
        <v>318</v>
      </c>
      <c r="AO824" t="s">
        <v>127</v>
      </c>
      <c r="AP824" t="s">
        <v>83</v>
      </c>
      <c r="AQ824" t="s">
        <v>107</v>
      </c>
      <c r="AR824" t="s">
        <v>85</v>
      </c>
      <c r="AS824" t="s">
        <v>65</v>
      </c>
      <c r="AT824" t="s">
        <v>74</v>
      </c>
      <c r="AU824" t="s">
        <v>74</v>
      </c>
      <c r="AV824" t="s">
        <v>119</v>
      </c>
      <c r="AW824" t="s">
        <v>109</v>
      </c>
      <c r="AX824" t="s">
        <v>110</v>
      </c>
      <c r="AY824" t="s">
        <v>89</v>
      </c>
      <c r="AZ824" t="s">
        <v>83</v>
      </c>
      <c r="BA824" t="s">
        <v>90</v>
      </c>
      <c r="BB824" t="s">
        <v>3006</v>
      </c>
      <c r="BC824">
        <v>1949.8044120024731</v>
      </c>
      <c r="BD824">
        <v>1380.3948437220199</v>
      </c>
      <c r="BE824">
        <v>2081.865207385189</v>
      </c>
      <c r="BF824">
        <v>1070.7210349470299</v>
      </c>
      <c r="BG824" t="s">
        <v>182</v>
      </c>
      <c r="BH824" t="s">
        <v>959</v>
      </c>
    </row>
    <row r="825" spans="1:60" x14ac:dyDescent="0.2">
      <c r="A825" t="s">
        <v>4201</v>
      </c>
      <c r="B825">
        <v>2475000</v>
      </c>
      <c r="C825" s="2">
        <v>43983</v>
      </c>
      <c r="D825">
        <v>2</v>
      </c>
      <c r="E825">
        <v>68</v>
      </c>
      <c r="F825">
        <v>-3</v>
      </c>
      <c r="G825">
        <v>36397.058823529413</v>
      </c>
      <c r="H825" t="s">
        <v>4202</v>
      </c>
      <c r="I825">
        <v>821</v>
      </c>
      <c r="J825" t="s">
        <v>4203</v>
      </c>
      <c r="K825" t="s">
        <v>145</v>
      </c>
      <c r="L825" t="s">
        <v>374</v>
      </c>
      <c r="M825" t="s">
        <v>74</v>
      </c>
      <c r="O825">
        <v>8000</v>
      </c>
      <c r="P825" t="s">
        <v>67</v>
      </c>
      <c r="Q825" t="s">
        <v>1530</v>
      </c>
      <c r="R825">
        <v>404484</v>
      </c>
      <c r="S825">
        <v>574074.75</v>
      </c>
      <c r="T825">
        <v>6223152.5</v>
      </c>
      <c r="U825">
        <v>56.147646080000001</v>
      </c>
      <c r="V825">
        <v>10.19228991</v>
      </c>
      <c r="W825" t="s">
        <v>149</v>
      </c>
      <c r="X825" t="s">
        <v>150</v>
      </c>
      <c r="Y825" t="s">
        <v>151</v>
      </c>
      <c r="Z825" t="s">
        <v>72</v>
      </c>
      <c r="AA825">
        <v>12.2</v>
      </c>
      <c r="AB825" t="s">
        <v>152</v>
      </c>
      <c r="AC825" t="s">
        <v>74</v>
      </c>
      <c r="AD825" t="s">
        <v>65</v>
      </c>
      <c r="AE825" t="s">
        <v>75</v>
      </c>
      <c r="AF825" t="s">
        <v>76</v>
      </c>
      <c r="AG825" t="s">
        <v>1531</v>
      </c>
      <c r="AH825" t="s">
        <v>78</v>
      </c>
      <c r="AI825" t="s">
        <v>79</v>
      </c>
      <c r="AJ825" t="s">
        <v>12476</v>
      </c>
      <c r="AK825" t="s">
        <v>12477</v>
      </c>
      <c r="AL825" t="s">
        <v>80</v>
      </c>
      <c r="AM825" t="s">
        <v>81</v>
      </c>
      <c r="AN825" t="s">
        <v>520</v>
      </c>
      <c r="AO825" t="s">
        <v>83</v>
      </c>
      <c r="AP825" t="s">
        <v>83</v>
      </c>
      <c r="AQ825" t="s">
        <v>107</v>
      </c>
      <c r="AR825" t="s">
        <v>85</v>
      </c>
      <c r="AS825" t="s">
        <v>98</v>
      </c>
      <c r="AT825" t="s">
        <v>74</v>
      </c>
      <c r="AU825" t="s">
        <v>74</v>
      </c>
      <c r="AV825" t="s">
        <v>66</v>
      </c>
      <c r="AW825" t="s">
        <v>109</v>
      </c>
      <c r="AX825" t="s">
        <v>110</v>
      </c>
      <c r="AY825" t="s">
        <v>89</v>
      </c>
      <c r="AZ825" t="s">
        <v>83</v>
      </c>
      <c r="BA825" t="s">
        <v>90</v>
      </c>
      <c r="BB825" t="s">
        <v>1532</v>
      </c>
      <c r="BC825">
        <v>1435.372084225007</v>
      </c>
      <c r="BD825">
        <v>822.55662547898203</v>
      </c>
      <c r="BE825">
        <v>1350.6448935733249</v>
      </c>
      <c r="BF825">
        <v>1320.130594688942</v>
      </c>
      <c r="BG825" t="s">
        <v>182</v>
      </c>
      <c r="BH825" t="s">
        <v>157</v>
      </c>
    </row>
    <row r="826" spans="1:60" x14ac:dyDescent="0.2">
      <c r="A826" t="s">
        <v>4204</v>
      </c>
      <c r="B826">
        <v>1425000</v>
      </c>
      <c r="C826" s="2">
        <v>43983</v>
      </c>
      <c r="D826">
        <v>2</v>
      </c>
      <c r="E826">
        <v>47</v>
      </c>
      <c r="F826">
        <v>-5</v>
      </c>
      <c r="G826">
        <v>30319.148936170212</v>
      </c>
      <c r="H826" t="s">
        <v>4205</v>
      </c>
      <c r="I826">
        <v>822</v>
      </c>
      <c r="J826" t="s">
        <v>4206</v>
      </c>
      <c r="K826" t="s">
        <v>407</v>
      </c>
      <c r="L826" t="s">
        <v>146</v>
      </c>
      <c r="M826" t="s">
        <v>427</v>
      </c>
      <c r="N826" t="s">
        <v>119</v>
      </c>
      <c r="O826">
        <v>8000</v>
      </c>
      <c r="P826" t="s">
        <v>67</v>
      </c>
      <c r="Q826" t="s">
        <v>435</v>
      </c>
      <c r="R826">
        <v>300743</v>
      </c>
      <c r="S826">
        <v>574663.37</v>
      </c>
      <c r="T826">
        <v>6222511.5</v>
      </c>
      <c r="U826">
        <v>56.141796380000002</v>
      </c>
      <c r="V826">
        <v>10.201582200000001</v>
      </c>
      <c r="W826" t="s">
        <v>315</v>
      </c>
      <c r="X826" t="s">
        <v>275</v>
      </c>
      <c r="Y826" t="s">
        <v>151</v>
      </c>
      <c r="Z826" t="s">
        <v>72</v>
      </c>
      <c r="AA826">
        <v>13.6</v>
      </c>
      <c r="AB826" t="s">
        <v>316</v>
      </c>
      <c r="AC826" t="s">
        <v>74</v>
      </c>
      <c r="AD826" t="s">
        <v>65</v>
      </c>
      <c r="AE826" t="s">
        <v>75</v>
      </c>
      <c r="AF826" t="s">
        <v>76</v>
      </c>
      <c r="AG826" t="s">
        <v>436</v>
      </c>
      <c r="AH826" t="s">
        <v>78</v>
      </c>
      <c r="AI826" t="s">
        <v>79</v>
      </c>
      <c r="AJ826" t="s">
        <v>12476</v>
      </c>
      <c r="AK826" t="s">
        <v>12477</v>
      </c>
      <c r="AL826" t="s">
        <v>80</v>
      </c>
      <c r="AM826" t="s">
        <v>81</v>
      </c>
      <c r="AN826" t="s">
        <v>437</v>
      </c>
      <c r="AO826" t="s">
        <v>83</v>
      </c>
      <c r="AP826" t="s">
        <v>83</v>
      </c>
      <c r="AQ826" t="s">
        <v>107</v>
      </c>
      <c r="AR826" t="s">
        <v>85</v>
      </c>
      <c r="AS826" t="s">
        <v>413</v>
      </c>
      <c r="AT826" t="s">
        <v>74</v>
      </c>
      <c r="AU826" t="s">
        <v>74</v>
      </c>
      <c r="AV826" t="s">
        <v>66</v>
      </c>
      <c r="AW826" t="s">
        <v>87</v>
      </c>
      <c r="AX826" t="s">
        <v>223</v>
      </c>
      <c r="AY826" t="s">
        <v>89</v>
      </c>
      <c r="AZ826" t="s">
        <v>83</v>
      </c>
      <c r="BA826" t="s">
        <v>90</v>
      </c>
      <c r="BB826" t="s">
        <v>438</v>
      </c>
      <c r="BC826">
        <v>1464.143959305545</v>
      </c>
      <c r="BD826">
        <v>966.7969481688051</v>
      </c>
      <c r="BE826">
        <v>1699.130080395609</v>
      </c>
      <c r="BF826">
        <v>760.12013359617868</v>
      </c>
      <c r="BG826" t="s">
        <v>182</v>
      </c>
      <c r="BH826" t="s">
        <v>157</v>
      </c>
    </row>
    <row r="827" spans="1:60" x14ac:dyDescent="0.2">
      <c r="A827" t="s">
        <v>4207</v>
      </c>
      <c r="B827">
        <v>2425000</v>
      </c>
      <c r="C827" s="2">
        <v>43983</v>
      </c>
      <c r="D827">
        <v>3</v>
      </c>
      <c r="E827">
        <v>79</v>
      </c>
      <c r="F827">
        <v>-6</v>
      </c>
      <c r="G827">
        <v>30696.202531645569</v>
      </c>
      <c r="H827" t="s">
        <v>4208</v>
      </c>
      <c r="I827">
        <v>823</v>
      </c>
      <c r="J827" t="s">
        <v>4209</v>
      </c>
      <c r="K827" t="s">
        <v>96</v>
      </c>
      <c r="L827" t="s">
        <v>97</v>
      </c>
      <c r="M827" t="s">
        <v>163</v>
      </c>
      <c r="N827" t="s">
        <v>99</v>
      </c>
      <c r="O827">
        <v>8000</v>
      </c>
      <c r="P827" t="s">
        <v>67</v>
      </c>
      <c r="Q827" t="s">
        <v>100</v>
      </c>
      <c r="R827">
        <v>488521</v>
      </c>
      <c r="S827">
        <v>573552.18999999994</v>
      </c>
      <c r="T827">
        <v>6224251</v>
      </c>
      <c r="U827">
        <v>56.157594539999998</v>
      </c>
      <c r="V827">
        <v>10.18418441</v>
      </c>
      <c r="W827" t="s">
        <v>101</v>
      </c>
      <c r="X827" t="s">
        <v>102</v>
      </c>
      <c r="Y827" t="s">
        <v>71</v>
      </c>
      <c r="Z827" t="s">
        <v>72</v>
      </c>
      <c r="AA827">
        <v>19.5</v>
      </c>
      <c r="AB827" t="s">
        <v>73</v>
      </c>
      <c r="AC827" t="s">
        <v>103</v>
      </c>
      <c r="AD827" t="s">
        <v>74</v>
      </c>
      <c r="AE827" t="s">
        <v>75</v>
      </c>
      <c r="AF827" t="s">
        <v>76</v>
      </c>
      <c r="AG827" t="s">
        <v>104</v>
      </c>
      <c r="AH827" t="s">
        <v>78</v>
      </c>
      <c r="AI827" t="s">
        <v>79</v>
      </c>
      <c r="AJ827" t="s">
        <v>12476</v>
      </c>
      <c r="AK827" t="s">
        <v>12477</v>
      </c>
      <c r="AL827" t="s">
        <v>80</v>
      </c>
      <c r="AM827" t="s">
        <v>81</v>
      </c>
      <c r="AN827" t="s">
        <v>106</v>
      </c>
      <c r="AO827" t="s">
        <v>83</v>
      </c>
      <c r="AP827" t="s">
        <v>83</v>
      </c>
      <c r="AQ827" t="s">
        <v>107</v>
      </c>
      <c r="AR827" t="s">
        <v>85</v>
      </c>
      <c r="AS827" t="s">
        <v>108</v>
      </c>
      <c r="AT827" t="s">
        <v>74</v>
      </c>
      <c r="AU827" t="s">
        <v>74</v>
      </c>
      <c r="AV827" t="s">
        <v>65</v>
      </c>
      <c r="AW827" t="s">
        <v>109</v>
      </c>
      <c r="AX827" t="s">
        <v>110</v>
      </c>
      <c r="AY827" t="s">
        <v>89</v>
      </c>
      <c r="AZ827" t="s">
        <v>83</v>
      </c>
      <c r="BA827" t="s">
        <v>90</v>
      </c>
      <c r="BB827" t="s">
        <v>111</v>
      </c>
      <c r="BC827">
        <v>1857.314264984037</v>
      </c>
      <c r="BD827">
        <v>1506.549284562808</v>
      </c>
      <c r="BE827">
        <v>1391.152954344602</v>
      </c>
      <c r="BF827">
        <v>1823.292096221626</v>
      </c>
      <c r="BG827" t="s">
        <v>112</v>
      </c>
      <c r="BH827" t="s">
        <v>113</v>
      </c>
    </row>
    <row r="828" spans="1:60" x14ac:dyDescent="0.2">
      <c r="A828" t="s">
        <v>4210</v>
      </c>
      <c r="B828">
        <v>3850000</v>
      </c>
      <c r="C828" s="2">
        <v>43983</v>
      </c>
      <c r="D828">
        <v>4</v>
      </c>
      <c r="E828">
        <v>96</v>
      </c>
      <c r="G828">
        <v>40104.166666666657</v>
      </c>
      <c r="H828" t="s">
        <v>4211</v>
      </c>
      <c r="I828">
        <v>824</v>
      </c>
      <c r="J828" t="s">
        <v>4212</v>
      </c>
      <c r="K828" t="s">
        <v>1375</v>
      </c>
      <c r="L828" t="s">
        <v>2222</v>
      </c>
      <c r="M828" t="s">
        <v>98</v>
      </c>
      <c r="N828" t="s">
        <v>119</v>
      </c>
      <c r="O828">
        <v>8000</v>
      </c>
      <c r="P828" t="s">
        <v>67</v>
      </c>
      <c r="Q828" t="s">
        <v>527</v>
      </c>
      <c r="R828">
        <v>729685</v>
      </c>
      <c r="S828">
        <v>574087.35317522998</v>
      </c>
      <c r="T828">
        <v>6223851.7827023799</v>
      </c>
      <c r="U828">
        <v>56.153925620000003</v>
      </c>
      <c r="V828">
        <v>10.19268729</v>
      </c>
      <c r="W828" t="s">
        <v>149</v>
      </c>
      <c r="X828" t="s">
        <v>70</v>
      </c>
      <c r="Y828" t="s">
        <v>123</v>
      </c>
      <c r="Z828" t="s">
        <v>72</v>
      </c>
      <c r="AA828">
        <v>3.1</v>
      </c>
      <c r="AB828" t="s">
        <v>241</v>
      </c>
      <c r="AC828" t="s">
        <v>74</v>
      </c>
      <c r="AD828" t="s">
        <v>98</v>
      </c>
      <c r="AE828" t="s">
        <v>75</v>
      </c>
      <c r="AF828" t="s">
        <v>76</v>
      </c>
      <c r="AG828" t="s">
        <v>358</v>
      </c>
      <c r="AH828" t="s">
        <v>78</v>
      </c>
      <c r="AI828" t="s">
        <v>79</v>
      </c>
      <c r="AJ828" t="s">
        <v>12476</v>
      </c>
      <c r="AK828" t="s">
        <v>12477</v>
      </c>
      <c r="AL828" t="s">
        <v>80</v>
      </c>
      <c r="AM828" t="s">
        <v>81</v>
      </c>
      <c r="AN828" t="s">
        <v>529</v>
      </c>
      <c r="AO828" t="s">
        <v>83</v>
      </c>
      <c r="AP828" t="s">
        <v>83</v>
      </c>
      <c r="AQ828" t="s">
        <v>107</v>
      </c>
      <c r="AR828" t="s">
        <v>85</v>
      </c>
      <c r="AS828" t="s">
        <v>97</v>
      </c>
      <c r="AT828" t="s">
        <v>74</v>
      </c>
      <c r="AU828" t="s">
        <v>74</v>
      </c>
      <c r="AV828" t="s">
        <v>119</v>
      </c>
      <c r="AW828" t="s">
        <v>109</v>
      </c>
      <c r="AX828" t="s">
        <v>88</v>
      </c>
      <c r="AY828" t="s">
        <v>89</v>
      </c>
      <c r="AZ828" t="s">
        <v>83</v>
      </c>
      <c r="BA828" t="s">
        <v>90</v>
      </c>
      <c r="BB828" t="s">
        <v>1377</v>
      </c>
      <c r="BC828">
        <v>1268.883277682678</v>
      </c>
      <c r="BD828">
        <v>844.60810292082124</v>
      </c>
      <c r="BE828">
        <v>918.93890351989273</v>
      </c>
      <c r="BF828">
        <v>1288.6031511121721</v>
      </c>
      <c r="BG828" t="s">
        <v>130</v>
      </c>
      <c r="BH828" t="s">
        <v>245</v>
      </c>
    </row>
    <row r="829" spans="1:60" x14ac:dyDescent="0.2">
      <c r="A829" t="s">
        <v>4213</v>
      </c>
      <c r="B829">
        <v>3300000</v>
      </c>
      <c r="C829" s="2">
        <v>43983</v>
      </c>
      <c r="D829">
        <v>2</v>
      </c>
      <c r="E829">
        <v>71</v>
      </c>
      <c r="G829">
        <v>46478.873239436623</v>
      </c>
      <c r="H829" t="s">
        <v>4214</v>
      </c>
      <c r="I829">
        <v>825</v>
      </c>
      <c r="J829" t="s">
        <v>4215</v>
      </c>
      <c r="K829" t="s">
        <v>525</v>
      </c>
      <c r="L829" t="s">
        <v>526</v>
      </c>
      <c r="M829" t="s">
        <v>98</v>
      </c>
      <c r="N829" t="s">
        <v>147</v>
      </c>
      <c r="O829">
        <v>8000</v>
      </c>
      <c r="P829" t="s">
        <v>67</v>
      </c>
      <c r="Q829" t="s">
        <v>527</v>
      </c>
      <c r="R829">
        <v>729685</v>
      </c>
      <c r="S829">
        <v>574156.54831309698</v>
      </c>
      <c r="T829">
        <v>6223920.5578411203</v>
      </c>
      <c r="U829">
        <v>56.154532660000001</v>
      </c>
      <c r="V829">
        <v>10.193820110000001</v>
      </c>
      <c r="W829" t="s">
        <v>149</v>
      </c>
      <c r="X829" t="s">
        <v>70</v>
      </c>
      <c r="Y829" t="s">
        <v>123</v>
      </c>
      <c r="Z829" t="s">
        <v>72</v>
      </c>
      <c r="AA829">
        <v>2.9</v>
      </c>
      <c r="AB829" t="s">
        <v>241</v>
      </c>
      <c r="AC829" t="s">
        <v>74</v>
      </c>
      <c r="AD829" t="s">
        <v>119</v>
      </c>
      <c r="AE829" t="s">
        <v>75</v>
      </c>
      <c r="AF829" t="s">
        <v>76</v>
      </c>
      <c r="AG829" t="s">
        <v>528</v>
      </c>
      <c r="AH829" t="s">
        <v>78</v>
      </c>
      <c r="AI829" t="s">
        <v>105</v>
      </c>
      <c r="AJ829" t="s">
        <v>12478</v>
      </c>
      <c r="AK829" t="s">
        <v>12477</v>
      </c>
      <c r="AL829" t="s">
        <v>80</v>
      </c>
      <c r="AM829" t="s">
        <v>81</v>
      </c>
      <c r="AN829" t="s">
        <v>529</v>
      </c>
      <c r="AO829" t="s">
        <v>83</v>
      </c>
      <c r="AP829" t="s">
        <v>83</v>
      </c>
      <c r="AQ829" t="s">
        <v>107</v>
      </c>
      <c r="AR829" t="s">
        <v>85</v>
      </c>
      <c r="AS829" t="s">
        <v>108</v>
      </c>
      <c r="AT829" t="s">
        <v>74</v>
      </c>
      <c r="AU829" t="s">
        <v>74</v>
      </c>
      <c r="AV829" t="s">
        <v>66</v>
      </c>
      <c r="AW829" t="s">
        <v>87</v>
      </c>
      <c r="AX829" t="s">
        <v>88</v>
      </c>
      <c r="AY829" t="s">
        <v>89</v>
      </c>
      <c r="AZ829" t="s">
        <v>83</v>
      </c>
      <c r="BA829" t="s">
        <v>90</v>
      </c>
      <c r="BB829" t="s">
        <v>530</v>
      </c>
      <c r="BC829">
        <v>1204.7509804290651</v>
      </c>
      <c r="BD829">
        <v>820.33017405984981</v>
      </c>
      <c r="BE829">
        <v>830.45404102629152</v>
      </c>
      <c r="BF829">
        <v>1217.3121873551299</v>
      </c>
      <c r="BG829" t="s">
        <v>130</v>
      </c>
      <c r="BH829" t="s">
        <v>245</v>
      </c>
    </row>
    <row r="830" spans="1:60" x14ac:dyDescent="0.2">
      <c r="A830" t="s">
        <v>4216</v>
      </c>
      <c r="B830">
        <v>3350000</v>
      </c>
      <c r="C830" s="2">
        <v>43983</v>
      </c>
      <c r="D830">
        <v>3</v>
      </c>
      <c r="E830">
        <v>86</v>
      </c>
      <c r="G830">
        <v>38953.488372093023</v>
      </c>
      <c r="H830" t="s">
        <v>4217</v>
      </c>
      <c r="I830">
        <v>826</v>
      </c>
      <c r="J830" t="s">
        <v>4218</v>
      </c>
      <c r="K830" t="s">
        <v>525</v>
      </c>
      <c r="L830" t="s">
        <v>374</v>
      </c>
      <c r="M830" t="s">
        <v>65</v>
      </c>
      <c r="N830" t="s">
        <v>147</v>
      </c>
      <c r="O830">
        <v>8000</v>
      </c>
      <c r="P830" t="s">
        <v>67</v>
      </c>
      <c r="Q830" t="s">
        <v>527</v>
      </c>
      <c r="R830">
        <v>729685</v>
      </c>
      <c r="S830">
        <v>574167.18833437702</v>
      </c>
      <c r="T830">
        <v>6223912.2978245998</v>
      </c>
      <c r="U830">
        <v>56.154456809999999</v>
      </c>
      <c r="V830">
        <v>10.193989050000001</v>
      </c>
      <c r="W830" t="s">
        <v>149</v>
      </c>
      <c r="X830" t="s">
        <v>70</v>
      </c>
      <c r="Y830" t="s">
        <v>123</v>
      </c>
      <c r="Z830" t="s">
        <v>72</v>
      </c>
      <c r="AA830">
        <v>2.7</v>
      </c>
      <c r="AB830" t="s">
        <v>241</v>
      </c>
      <c r="AC830" t="s">
        <v>74</v>
      </c>
      <c r="AD830" t="s">
        <v>119</v>
      </c>
      <c r="AE830" t="s">
        <v>75</v>
      </c>
      <c r="AF830" t="s">
        <v>76</v>
      </c>
      <c r="AG830" t="s">
        <v>1117</v>
      </c>
      <c r="AH830" t="s">
        <v>78</v>
      </c>
      <c r="AI830" t="s">
        <v>79</v>
      </c>
      <c r="AJ830" t="s">
        <v>12478</v>
      </c>
      <c r="AK830" t="s">
        <v>12477</v>
      </c>
      <c r="AL830" t="s">
        <v>80</v>
      </c>
      <c r="AM830" t="s">
        <v>81</v>
      </c>
      <c r="AN830" t="s">
        <v>529</v>
      </c>
      <c r="AO830" t="s">
        <v>83</v>
      </c>
      <c r="AP830" t="s">
        <v>83</v>
      </c>
      <c r="AQ830" t="s">
        <v>107</v>
      </c>
      <c r="AR830" t="s">
        <v>85</v>
      </c>
      <c r="AS830" t="s">
        <v>108</v>
      </c>
      <c r="AT830" t="s">
        <v>74</v>
      </c>
      <c r="AU830" t="s">
        <v>74</v>
      </c>
      <c r="AV830" t="s">
        <v>65</v>
      </c>
      <c r="AW830" t="s">
        <v>87</v>
      </c>
      <c r="AX830" t="s">
        <v>88</v>
      </c>
      <c r="AY830" t="s">
        <v>89</v>
      </c>
      <c r="AZ830" t="s">
        <v>83</v>
      </c>
      <c r="BA830" t="s">
        <v>90</v>
      </c>
      <c r="BB830" t="s">
        <v>530</v>
      </c>
      <c r="BC830">
        <v>1193.386969564518</v>
      </c>
      <c r="BD830">
        <v>806.90832285215765</v>
      </c>
      <c r="BE830">
        <v>823.12549059644357</v>
      </c>
      <c r="BF830">
        <v>1206.72751748172</v>
      </c>
      <c r="BG830" t="s">
        <v>130</v>
      </c>
      <c r="BH830" t="s">
        <v>245</v>
      </c>
    </row>
    <row r="831" spans="1:60" x14ac:dyDescent="0.2">
      <c r="A831" t="s">
        <v>4219</v>
      </c>
      <c r="B831">
        <v>3848000</v>
      </c>
      <c r="C831" s="2">
        <v>43983</v>
      </c>
      <c r="D831">
        <v>4</v>
      </c>
      <c r="E831">
        <v>110</v>
      </c>
      <c r="F831">
        <v>-1</v>
      </c>
      <c r="G831">
        <v>34981.818181818177</v>
      </c>
      <c r="H831" t="s">
        <v>4220</v>
      </c>
      <c r="I831">
        <v>827</v>
      </c>
      <c r="J831" t="s">
        <v>4221</v>
      </c>
      <c r="K831" t="s">
        <v>337</v>
      </c>
      <c r="L831" t="s">
        <v>4222</v>
      </c>
      <c r="M831" t="s">
        <v>65</v>
      </c>
      <c r="N831" t="s">
        <v>99</v>
      </c>
      <c r="O831">
        <v>8000</v>
      </c>
      <c r="P831" t="s">
        <v>67</v>
      </c>
      <c r="Q831" t="s">
        <v>609</v>
      </c>
      <c r="R831">
        <v>983765</v>
      </c>
      <c r="S831">
        <v>576100.59</v>
      </c>
      <c r="T831">
        <v>6225185.25</v>
      </c>
      <c r="U831">
        <v>56.165586750000003</v>
      </c>
      <c r="V831">
        <v>10.22547024</v>
      </c>
      <c r="W831" t="s">
        <v>340</v>
      </c>
      <c r="X831" t="s">
        <v>122</v>
      </c>
      <c r="Y831" t="s">
        <v>123</v>
      </c>
      <c r="Z831" t="s">
        <v>72</v>
      </c>
      <c r="AA831">
        <v>1.2</v>
      </c>
      <c r="AB831" t="s">
        <v>124</v>
      </c>
      <c r="AC831" t="s">
        <v>74</v>
      </c>
      <c r="AD831" t="s">
        <v>74</v>
      </c>
      <c r="AE831" t="s">
        <v>75</v>
      </c>
      <c r="AF831" t="s">
        <v>76</v>
      </c>
      <c r="AG831" t="s">
        <v>411</v>
      </c>
      <c r="AH831" t="s">
        <v>126</v>
      </c>
      <c r="AI831" t="s">
        <v>79</v>
      </c>
      <c r="AJ831" t="s">
        <v>12478</v>
      </c>
      <c r="AK831" t="s">
        <v>12477</v>
      </c>
      <c r="AL831" t="s">
        <v>80</v>
      </c>
      <c r="AM831" t="s">
        <v>81</v>
      </c>
      <c r="AN831" t="s">
        <v>139</v>
      </c>
      <c r="AO831" t="s">
        <v>83</v>
      </c>
      <c r="AP831" t="s">
        <v>83</v>
      </c>
      <c r="AQ831" t="s">
        <v>107</v>
      </c>
      <c r="AR831" t="s">
        <v>85</v>
      </c>
      <c r="AS831" t="s">
        <v>136</v>
      </c>
      <c r="AT831" t="s">
        <v>74</v>
      </c>
      <c r="AU831" t="s">
        <v>74</v>
      </c>
      <c r="AV831" t="s">
        <v>119</v>
      </c>
      <c r="AW831" t="s">
        <v>109</v>
      </c>
      <c r="AX831" t="s">
        <v>88</v>
      </c>
      <c r="AY831" t="s">
        <v>89</v>
      </c>
      <c r="AZ831" t="s">
        <v>83</v>
      </c>
      <c r="BA831" t="s">
        <v>90</v>
      </c>
      <c r="BB831" t="s">
        <v>611</v>
      </c>
      <c r="BC831">
        <v>1570.2078488370689</v>
      </c>
      <c r="BD831">
        <v>2134.4711261199191</v>
      </c>
      <c r="BE831">
        <v>1525.5307647196771</v>
      </c>
      <c r="BF831">
        <v>240.1305218278145</v>
      </c>
      <c r="BG831" t="s">
        <v>92</v>
      </c>
      <c r="BH831" t="s">
        <v>131</v>
      </c>
    </row>
    <row r="832" spans="1:60" x14ac:dyDescent="0.2">
      <c r="A832" t="s">
        <v>4223</v>
      </c>
      <c r="B832">
        <v>945000</v>
      </c>
      <c r="C832" s="2">
        <v>43982</v>
      </c>
      <c r="D832">
        <v>1</v>
      </c>
      <c r="E832">
        <v>24</v>
      </c>
      <c r="F832">
        <v>-5</v>
      </c>
      <c r="G832">
        <v>39375</v>
      </c>
      <c r="H832" t="s">
        <v>4224</v>
      </c>
      <c r="I832">
        <v>828</v>
      </c>
      <c r="J832" t="s">
        <v>4225</v>
      </c>
      <c r="K832" t="s">
        <v>161</v>
      </c>
      <c r="L832" t="s">
        <v>418</v>
      </c>
      <c r="M832" t="s">
        <v>65</v>
      </c>
      <c r="N832" t="s">
        <v>4226</v>
      </c>
      <c r="O832">
        <v>8000</v>
      </c>
      <c r="P832" t="s">
        <v>67</v>
      </c>
      <c r="Q832" t="s">
        <v>419</v>
      </c>
      <c r="R832">
        <v>436211</v>
      </c>
      <c r="S832">
        <v>575703.13</v>
      </c>
      <c r="T832">
        <v>6225481</v>
      </c>
      <c r="U832">
        <v>56.168306649999998</v>
      </c>
      <c r="V832">
        <v>10.219155629999999</v>
      </c>
      <c r="W832" t="s">
        <v>165</v>
      </c>
      <c r="X832" t="s">
        <v>166</v>
      </c>
      <c r="Y832" t="s">
        <v>123</v>
      </c>
      <c r="Z832" t="s">
        <v>72</v>
      </c>
      <c r="AA832">
        <v>18.8</v>
      </c>
      <c r="AB832" t="s">
        <v>124</v>
      </c>
      <c r="AC832" t="s">
        <v>103</v>
      </c>
      <c r="AD832" t="s">
        <v>74</v>
      </c>
      <c r="AE832" t="s">
        <v>75</v>
      </c>
      <c r="AF832" t="s">
        <v>76</v>
      </c>
      <c r="AG832" t="s">
        <v>420</v>
      </c>
      <c r="AH832" t="s">
        <v>126</v>
      </c>
      <c r="AI832" t="s">
        <v>79</v>
      </c>
      <c r="AJ832" t="s">
        <v>12478</v>
      </c>
      <c r="AK832" t="s">
        <v>12477</v>
      </c>
      <c r="AL832" t="s">
        <v>80</v>
      </c>
      <c r="AM832" t="s">
        <v>81</v>
      </c>
      <c r="AN832" t="s">
        <v>307</v>
      </c>
      <c r="AO832" t="s">
        <v>83</v>
      </c>
      <c r="AP832" t="s">
        <v>83</v>
      </c>
      <c r="AQ832" t="s">
        <v>107</v>
      </c>
      <c r="AR832" t="s">
        <v>85</v>
      </c>
      <c r="AS832" t="s">
        <v>98</v>
      </c>
      <c r="AT832" t="s">
        <v>74</v>
      </c>
      <c r="AU832" t="s">
        <v>74</v>
      </c>
      <c r="AV832" t="s">
        <v>74</v>
      </c>
      <c r="AW832" t="s">
        <v>421</v>
      </c>
      <c r="AX832" t="s">
        <v>88</v>
      </c>
      <c r="AY832" t="s">
        <v>89</v>
      </c>
      <c r="AZ832" t="s">
        <v>83</v>
      </c>
      <c r="BA832" t="s">
        <v>90</v>
      </c>
      <c r="BB832" t="s">
        <v>422</v>
      </c>
      <c r="BC832">
        <v>1714.974000244579</v>
      </c>
      <c r="BD832">
        <v>2195.609298658796</v>
      </c>
      <c r="BE832">
        <v>1499.1189761383689</v>
      </c>
      <c r="BF832">
        <v>172.787783024991</v>
      </c>
      <c r="BG832" t="s">
        <v>182</v>
      </c>
      <c r="BH832" t="s">
        <v>171</v>
      </c>
    </row>
    <row r="833" spans="1:60" x14ac:dyDescent="0.2">
      <c r="A833" t="s">
        <v>4227</v>
      </c>
      <c r="B833">
        <v>4425000</v>
      </c>
      <c r="C833" s="2">
        <v>43982</v>
      </c>
      <c r="D833">
        <v>1</v>
      </c>
      <c r="E833">
        <v>92</v>
      </c>
      <c r="F833">
        <v>-2</v>
      </c>
      <c r="G833">
        <v>48097.82608695652</v>
      </c>
      <c r="H833" t="s">
        <v>4228</v>
      </c>
      <c r="I833">
        <v>829</v>
      </c>
      <c r="J833" t="s">
        <v>4229</v>
      </c>
      <c r="K833" t="s">
        <v>592</v>
      </c>
      <c r="L833" t="s">
        <v>4230</v>
      </c>
      <c r="M833" t="s">
        <v>163</v>
      </c>
      <c r="N833" t="s">
        <v>147</v>
      </c>
      <c r="O833">
        <v>8000</v>
      </c>
      <c r="P833" t="s">
        <v>67</v>
      </c>
      <c r="Q833" t="s">
        <v>594</v>
      </c>
      <c r="R833">
        <v>440138</v>
      </c>
      <c r="S833">
        <v>574634.41</v>
      </c>
      <c r="T833">
        <v>6222967.5700000003</v>
      </c>
      <c r="U833">
        <v>56.145897679999997</v>
      </c>
      <c r="V833">
        <v>10.20124403</v>
      </c>
      <c r="W833" t="s">
        <v>315</v>
      </c>
      <c r="X833" t="s">
        <v>275</v>
      </c>
      <c r="Y833" t="s">
        <v>151</v>
      </c>
      <c r="Z833" t="s">
        <v>72</v>
      </c>
      <c r="AA833">
        <v>21.8</v>
      </c>
      <c r="AB833" t="s">
        <v>316</v>
      </c>
      <c r="AC833" t="s">
        <v>74</v>
      </c>
      <c r="AD833" t="s">
        <v>74</v>
      </c>
      <c r="AE833" t="s">
        <v>75</v>
      </c>
      <c r="AF833" t="s">
        <v>76</v>
      </c>
      <c r="AG833" t="s">
        <v>4231</v>
      </c>
      <c r="AH833" t="s">
        <v>78</v>
      </c>
      <c r="AI833" t="s">
        <v>79</v>
      </c>
      <c r="AJ833" t="s">
        <v>12476</v>
      </c>
      <c r="AK833" t="s">
        <v>12477</v>
      </c>
      <c r="AL833" t="s">
        <v>80</v>
      </c>
      <c r="AM833" t="s">
        <v>81</v>
      </c>
      <c r="AN833" t="s">
        <v>596</v>
      </c>
      <c r="AO833" t="s">
        <v>82</v>
      </c>
      <c r="AP833" t="s">
        <v>83</v>
      </c>
      <c r="AQ833" t="s">
        <v>107</v>
      </c>
      <c r="AR833" t="s">
        <v>85</v>
      </c>
      <c r="AS833" t="s">
        <v>65</v>
      </c>
      <c r="AT833" t="s">
        <v>74</v>
      </c>
      <c r="AU833" t="s">
        <v>74</v>
      </c>
      <c r="AV833" t="s">
        <v>74</v>
      </c>
      <c r="AW833" t="s">
        <v>109</v>
      </c>
      <c r="AX833" t="s">
        <v>110</v>
      </c>
      <c r="AY833" t="s">
        <v>89</v>
      </c>
      <c r="AZ833" t="s">
        <v>83</v>
      </c>
      <c r="BA833" t="s">
        <v>83</v>
      </c>
      <c r="BB833" t="s">
        <v>597</v>
      </c>
      <c r="BC833">
        <v>1102.762744781226</v>
      </c>
      <c r="BD833">
        <v>534.98026209719751</v>
      </c>
      <c r="BE833">
        <v>1258.344242135239</v>
      </c>
      <c r="BF833">
        <v>746.07700041373369</v>
      </c>
      <c r="BG833" t="s">
        <v>112</v>
      </c>
      <c r="BH833" t="s">
        <v>157</v>
      </c>
    </row>
    <row r="834" spans="1:60" x14ac:dyDescent="0.2">
      <c r="A834" t="s">
        <v>4232</v>
      </c>
      <c r="B834">
        <v>2700000</v>
      </c>
      <c r="C834" s="2">
        <v>43981</v>
      </c>
      <c r="D834">
        <v>3</v>
      </c>
      <c r="E834">
        <v>74</v>
      </c>
      <c r="F834">
        <v>-4</v>
      </c>
      <c r="G834">
        <v>36486.486486486487</v>
      </c>
      <c r="H834" t="s">
        <v>4233</v>
      </c>
      <c r="I834">
        <v>830</v>
      </c>
      <c r="J834" t="s">
        <v>4234</v>
      </c>
      <c r="K834" t="s">
        <v>835</v>
      </c>
      <c r="L834" t="s">
        <v>86</v>
      </c>
      <c r="M834" t="s">
        <v>74</v>
      </c>
      <c r="N834" t="s">
        <v>99</v>
      </c>
      <c r="O834">
        <v>8000</v>
      </c>
      <c r="P834" t="s">
        <v>67</v>
      </c>
      <c r="Q834" t="s">
        <v>896</v>
      </c>
      <c r="R834">
        <v>527322</v>
      </c>
      <c r="S834">
        <v>574346.68000000005</v>
      </c>
      <c r="T834">
        <v>6224296</v>
      </c>
      <c r="U834">
        <v>56.157875570000002</v>
      </c>
      <c r="V834">
        <v>10.196985079999999</v>
      </c>
      <c r="W834" t="s">
        <v>69</v>
      </c>
      <c r="X834" t="s">
        <v>70</v>
      </c>
      <c r="Y834" t="s">
        <v>123</v>
      </c>
      <c r="Z834" t="s">
        <v>72</v>
      </c>
      <c r="AA834">
        <v>5.3</v>
      </c>
      <c r="AB834" t="s">
        <v>241</v>
      </c>
      <c r="AC834" t="s">
        <v>103</v>
      </c>
      <c r="AD834" t="s">
        <v>98</v>
      </c>
      <c r="AE834" t="s">
        <v>75</v>
      </c>
      <c r="AF834" t="s">
        <v>76</v>
      </c>
      <c r="AG834" t="s">
        <v>859</v>
      </c>
      <c r="AH834" t="s">
        <v>126</v>
      </c>
      <c r="AI834" t="s">
        <v>79</v>
      </c>
      <c r="AJ834" t="s">
        <v>12478</v>
      </c>
      <c r="AK834" t="s">
        <v>12477</v>
      </c>
      <c r="AL834" t="s">
        <v>80</v>
      </c>
      <c r="AM834" t="s">
        <v>81</v>
      </c>
      <c r="AN834" t="s">
        <v>402</v>
      </c>
      <c r="AO834" t="s">
        <v>83</v>
      </c>
      <c r="AP834" t="s">
        <v>83</v>
      </c>
      <c r="AQ834" t="s">
        <v>107</v>
      </c>
      <c r="AR834" t="s">
        <v>85</v>
      </c>
      <c r="AS834" t="s">
        <v>98</v>
      </c>
      <c r="AT834" t="s">
        <v>74</v>
      </c>
      <c r="AU834" t="s">
        <v>74</v>
      </c>
      <c r="AV834" t="s">
        <v>65</v>
      </c>
      <c r="AW834" t="s">
        <v>109</v>
      </c>
      <c r="AX834" t="s">
        <v>110</v>
      </c>
      <c r="AY834" t="s">
        <v>89</v>
      </c>
      <c r="AZ834" t="s">
        <v>83</v>
      </c>
      <c r="BA834" t="s">
        <v>90</v>
      </c>
      <c r="BB834" t="s">
        <v>897</v>
      </c>
      <c r="BC834">
        <v>1123.909365481732</v>
      </c>
      <c r="BD834">
        <v>967.42097194297776</v>
      </c>
      <c r="BE834">
        <v>606.62284953049323</v>
      </c>
      <c r="BF834">
        <v>1036.6005660061351</v>
      </c>
      <c r="BG834" t="s">
        <v>156</v>
      </c>
      <c r="BH834" t="s">
        <v>245</v>
      </c>
    </row>
    <row r="835" spans="1:60" x14ac:dyDescent="0.2">
      <c r="A835" t="s">
        <v>4235</v>
      </c>
      <c r="B835">
        <v>1630000</v>
      </c>
      <c r="C835" s="2">
        <v>43980</v>
      </c>
      <c r="D835">
        <v>2</v>
      </c>
      <c r="E835">
        <v>50</v>
      </c>
      <c r="F835">
        <v>-9</v>
      </c>
      <c r="G835">
        <v>32600</v>
      </c>
      <c r="H835" t="s">
        <v>4236</v>
      </c>
      <c r="I835">
        <v>831</v>
      </c>
      <c r="J835" t="s">
        <v>4237</v>
      </c>
      <c r="K835" t="s">
        <v>2669</v>
      </c>
      <c r="L835" t="s">
        <v>97</v>
      </c>
      <c r="M835" t="s">
        <v>163</v>
      </c>
      <c r="O835">
        <v>8000</v>
      </c>
      <c r="P835" t="s">
        <v>67</v>
      </c>
      <c r="Q835" t="s">
        <v>206</v>
      </c>
      <c r="R835">
        <v>259603</v>
      </c>
      <c r="S835">
        <v>574514.87</v>
      </c>
      <c r="T835">
        <v>6223399.5</v>
      </c>
      <c r="U835">
        <v>56.149796289999998</v>
      </c>
      <c r="V835">
        <v>10.199441350000001</v>
      </c>
      <c r="W835" t="s">
        <v>149</v>
      </c>
      <c r="X835" t="s">
        <v>70</v>
      </c>
      <c r="Y835" t="s">
        <v>123</v>
      </c>
      <c r="Z835" t="s">
        <v>72</v>
      </c>
      <c r="AA835">
        <v>16.399999999999999</v>
      </c>
      <c r="AB835" t="s">
        <v>241</v>
      </c>
      <c r="AC835" t="s">
        <v>103</v>
      </c>
      <c r="AD835" t="s">
        <v>74</v>
      </c>
      <c r="AE835" t="s">
        <v>75</v>
      </c>
      <c r="AF835" t="s">
        <v>76</v>
      </c>
      <c r="AG835" t="s">
        <v>1728</v>
      </c>
      <c r="AH835" t="s">
        <v>78</v>
      </c>
      <c r="AI835" t="s">
        <v>79</v>
      </c>
      <c r="AJ835" t="s">
        <v>12476</v>
      </c>
      <c r="AK835" t="s">
        <v>12477</v>
      </c>
      <c r="AL835" t="s">
        <v>80</v>
      </c>
      <c r="AM835" t="s">
        <v>81</v>
      </c>
      <c r="AN835" t="s">
        <v>1330</v>
      </c>
      <c r="AO835" t="s">
        <v>2052</v>
      </c>
      <c r="AP835" t="s">
        <v>83</v>
      </c>
      <c r="AQ835" t="s">
        <v>107</v>
      </c>
      <c r="AR835" t="s">
        <v>85</v>
      </c>
      <c r="AS835" t="s">
        <v>66</v>
      </c>
      <c r="AT835" t="s">
        <v>74</v>
      </c>
      <c r="AU835" t="s">
        <v>74</v>
      </c>
      <c r="AV835" t="s">
        <v>66</v>
      </c>
      <c r="AW835" t="s">
        <v>109</v>
      </c>
      <c r="AX835" t="s">
        <v>110</v>
      </c>
      <c r="AY835" t="s">
        <v>89</v>
      </c>
      <c r="AZ835" t="s">
        <v>83</v>
      </c>
      <c r="BA835" t="s">
        <v>90</v>
      </c>
      <c r="BB835" t="s">
        <v>4238</v>
      </c>
      <c r="BC835">
        <v>932.17036258618202</v>
      </c>
      <c r="BD835">
        <v>328.7909975803592</v>
      </c>
      <c r="BE835">
        <v>896.88154111215306</v>
      </c>
      <c r="BF835">
        <v>898.52015954913134</v>
      </c>
      <c r="BG835" t="s">
        <v>156</v>
      </c>
      <c r="BH835" t="s">
        <v>157</v>
      </c>
    </row>
    <row r="836" spans="1:60" x14ac:dyDescent="0.2">
      <c r="A836" t="s">
        <v>4239</v>
      </c>
      <c r="B836">
        <v>4200000</v>
      </c>
      <c r="C836" s="2">
        <v>43979</v>
      </c>
      <c r="D836">
        <v>3</v>
      </c>
      <c r="E836">
        <v>136</v>
      </c>
      <c r="G836">
        <v>30882.352941176468</v>
      </c>
      <c r="H836" t="s">
        <v>4240</v>
      </c>
      <c r="I836">
        <v>832</v>
      </c>
      <c r="J836" t="s">
        <v>4241</v>
      </c>
      <c r="K836" t="s">
        <v>849</v>
      </c>
      <c r="L836" t="s">
        <v>86</v>
      </c>
      <c r="M836" t="s">
        <v>163</v>
      </c>
      <c r="N836" t="s">
        <v>99</v>
      </c>
      <c r="O836">
        <v>8000</v>
      </c>
      <c r="P836" t="s">
        <v>67</v>
      </c>
      <c r="Q836" t="s">
        <v>2777</v>
      </c>
      <c r="R836">
        <v>434952</v>
      </c>
      <c r="S836">
        <v>575803.5</v>
      </c>
      <c r="T836">
        <v>6225524.5</v>
      </c>
      <c r="U836">
        <v>56.168681450000001</v>
      </c>
      <c r="V836">
        <v>10.22078402</v>
      </c>
      <c r="W836" t="s">
        <v>165</v>
      </c>
      <c r="X836" t="s">
        <v>166</v>
      </c>
      <c r="Y836" t="s">
        <v>71</v>
      </c>
      <c r="Z836" t="s">
        <v>72</v>
      </c>
      <c r="AA836">
        <v>4.2</v>
      </c>
      <c r="AB836" t="s">
        <v>2778</v>
      </c>
      <c r="AC836" t="s">
        <v>74</v>
      </c>
      <c r="AD836" t="s">
        <v>74</v>
      </c>
      <c r="AE836" t="s">
        <v>75</v>
      </c>
      <c r="AF836" t="s">
        <v>76</v>
      </c>
      <c r="AG836" t="s">
        <v>699</v>
      </c>
      <c r="AH836" t="s">
        <v>126</v>
      </c>
      <c r="AI836" t="s">
        <v>79</v>
      </c>
      <c r="AJ836" t="s">
        <v>12476</v>
      </c>
      <c r="AK836" t="s">
        <v>12477</v>
      </c>
      <c r="AL836" t="s">
        <v>80</v>
      </c>
      <c r="AM836" t="s">
        <v>81</v>
      </c>
      <c r="AN836" t="s">
        <v>2779</v>
      </c>
      <c r="AO836" t="s">
        <v>83</v>
      </c>
      <c r="AP836" t="s">
        <v>83</v>
      </c>
      <c r="AQ836" t="s">
        <v>107</v>
      </c>
      <c r="AR836" t="s">
        <v>85</v>
      </c>
      <c r="AS836" t="s">
        <v>119</v>
      </c>
      <c r="AT836" t="s">
        <v>66</v>
      </c>
      <c r="AU836" t="s">
        <v>66</v>
      </c>
      <c r="AV836" t="s">
        <v>65</v>
      </c>
      <c r="AW836" t="s">
        <v>87</v>
      </c>
      <c r="AX836" t="s">
        <v>88</v>
      </c>
      <c r="AY836" t="s">
        <v>89</v>
      </c>
      <c r="AZ836" t="s">
        <v>83</v>
      </c>
      <c r="BA836" t="s">
        <v>90</v>
      </c>
      <c r="BB836" t="s">
        <v>2780</v>
      </c>
      <c r="BC836">
        <v>1779.9634865811411</v>
      </c>
      <c r="BD836">
        <v>2276.2210566811759</v>
      </c>
      <c r="BE836">
        <v>1588.5559390733929</v>
      </c>
      <c r="BF836">
        <v>86.485243512638959</v>
      </c>
      <c r="BG836" t="s">
        <v>112</v>
      </c>
      <c r="BH836" t="s">
        <v>171</v>
      </c>
    </row>
    <row r="837" spans="1:60" x14ac:dyDescent="0.2">
      <c r="A837" t="s">
        <v>4242</v>
      </c>
      <c r="B837">
        <v>1800000</v>
      </c>
      <c r="C837" s="2">
        <v>43979</v>
      </c>
      <c r="D837">
        <v>4</v>
      </c>
      <c r="E837">
        <v>95</v>
      </c>
      <c r="G837">
        <v>18947.36842105263</v>
      </c>
      <c r="H837" t="s">
        <v>4243</v>
      </c>
      <c r="I837">
        <v>833</v>
      </c>
      <c r="J837" t="s">
        <v>4244</v>
      </c>
      <c r="K837" t="s">
        <v>399</v>
      </c>
      <c r="L837" t="s">
        <v>119</v>
      </c>
      <c r="M837" t="s">
        <v>163</v>
      </c>
      <c r="N837" t="s">
        <v>99</v>
      </c>
      <c r="O837">
        <v>8000</v>
      </c>
      <c r="P837" t="s">
        <v>67</v>
      </c>
      <c r="Q837" t="s">
        <v>1615</v>
      </c>
      <c r="R837">
        <v>455313</v>
      </c>
      <c r="S837">
        <v>574167.43999999994</v>
      </c>
      <c r="T837">
        <v>6222743.5</v>
      </c>
      <c r="U837">
        <v>56.143957720000003</v>
      </c>
      <c r="V837">
        <v>10.19366758</v>
      </c>
      <c r="W837" t="s">
        <v>315</v>
      </c>
      <c r="X837" t="s">
        <v>150</v>
      </c>
      <c r="Y837" t="s">
        <v>151</v>
      </c>
      <c r="Z837" t="s">
        <v>72</v>
      </c>
      <c r="AA837">
        <v>17.7</v>
      </c>
      <c r="AB837" t="s">
        <v>316</v>
      </c>
      <c r="AC837" t="s">
        <v>103</v>
      </c>
      <c r="AD837" t="s">
        <v>74</v>
      </c>
      <c r="AE837" t="s">
        <v>75</v>
      </c>
      <c r="AF837" t="s">
        <v>76</v>
      </c>
      <c r="AG837" t="s">
        <v>866</v>
      </c>
      <c r="AH837" t="s">
        <v>212</v>
      </c>
      <c r="AI837" t="s">
        <v>105</v>
      </c>
      <c r="AJ837" t="s">
        <v>12478</v>
      </c>
      <c r="AK837" t="s">
        <v>12477</v>
      </c>
      <c r="AL837" t="s">
        <v>80</v>
      </c>
      <c r="AM837" t="s">
        <v>81</v>
      </c>
      <c r="AN837" t="s">
        <v>252</v>
      </c>
      <c r="AO837" t="s">
        <v>298</v>
      </c>
      <c r="AP837" t="s">
        <v>83</v>
      </c>
      <c r="AQ837" t="s">
        <v>107</v>
      </c>
      <c r="AR837" t="s">
        <v>85</v>
      </c>
      <c r="AS837" t="s">
        <v>98</v>
      </c>
      <c r="AT837" t="s">
        <v>74</v>
      </c>
      <c r="AU837" t="s">
        <v>74</v>
      </c>
      <c r="AV837" t="s">
        <v>119</v>
      </c>
      <c r="AW837" t="s">
        <v>109</v>
      </c>
      <c r="AX837" t="s">
        <v>110</v>
      </c>
      <c r="AY837" t="s">
        <v>89</v>
      </c>
      <c r="AZ837" t="s">
        <v>83</v>
      </c>
      <c r="BA837" t="s">
        <v>90</v>
      </c>
      <c r="BB837" t="s">
        <v>1616</v>
      </c>
      <c r="BC837">
        <v>1590.576165738747</v>
      </c>
      <c r="BD837">
        <v>982.31930622626476</v>
      </c>
      <c r="BE837">
        <v>1638.892449276507</v>
      </c>
      <c r="BF837">
        <v>1232.1726750009191</v>
      </c>
      <c r="BG837" t="s">
        <v>112</v>
      </c>
      <c r="BH837" t="s">
        <v>157</v>
      </c>
    </row>
    <row r="838" spans="1:60" x14ac:dyDescent="0.2">
      <c r="A838" t="s">
        <v>4245</v>
      </c>
      <c r="B838">
        <v>4100000</v>
      </c>
      <c r="C838" s="2">
        <v>43979</v>
      </c>
      <c r="D838">
        <v>4</v>
      </c>
      <c r="E838">
        <v>96</v>
      </c>
      <c r="G838">
        <v>42708.333333333343</v>
      </c>
      <c r="H838" t="s">
        <v>4246</v>
      </c>
      <c r="I838">
        <v>834</v>
      </c>
      <c r="J838" t="s">
        <v>4247</v>
      </c>
      <c r="K838" t="s">
        <v>1375</v>
      </c>
      <c r="L838" t="s">
        <v>1848</v>
      </c>
      <c r="M838" t="s">
        <v>98</v>
      </c>
      <c r="N838" t="s">
        <v>74</v>
      </c>
      <c r="O838">
        <v>8000</v>
      </c>
      <c r="P838" t="s">
        <v>67</v>
      </c>
      <c r="Q838" t="s">
        <v>527</v>
      </c>
      <c r="R838">
        <v>729685</v>
      </c>
      <c r="S838">
        <v>574103.20820686605</v>
      </c>
      <c r="T838">
        <v>6223869.5277370801</v>
      </c>
      <c r="U838">
        <v>56.154082559999999</v>
      </c>
      <c r="V838">
        <v>10.19294741</v>
      </c>
      <c r="W838" t="s">
        <v>149</v>
      </c>
      <c r="X838" t="s">
        <v>70</v>
      </c>
      <c r="Y838" t="s">
        <v>123</v>
      </c>
      <c r="Z838" t="s">
        <v>72</v>
      </c>
      <c r="AA838">
        <v>3</v>
      </c>
      <c r="AB838" t="s">
        <v>241</v>
      </c>
      <c r="AC838" t="s">
        <v>74</v>
      </c>
      <c r="AD838" t="s">
        <v>119</v>
      </c>
      <c r="AE838" t="s">
        <v>75</v>
      </c>
      <c r="AF838" t="s">
        <v>76</v>
      </c>
      <c r="AG838" t="s">
        <v>358</v>
      </c>
      <c r="AH838" t="s">
        <v>78</v>
      </c>
      <c r="AI838" t="s">
        <v>79</v>
      </c>
      <c r="AJ838" t="s">
        <v>12478</v>
      </c>
      <c r="AK838" t="s">
        <v>12477</v>
      </c>
      <c r="AL838" t="s">
        <v>80</v>
      </c>
      <c r="AM838" t="s">
        <v>81</v>
      </c>
      <c r="AN838" t="s">
        <v>529</v>
      </c>
      <c r="AO838" t="s">
        <v>83</v>
      </c>
      <c r="AP838" t="s">
        <v>83</v>
      </c>
      <c r="AQ838" t="s">
        <v>107</v>
      </c>
      <c r="AR838" t="s">
        <v>85</v>
      </c>
      <c r="AS838" t="s">
        <v>97</v>
      </c>
      <c r="AT838" t="s">
        <v>74</v>
      </c>
      <c r="AU838" t="s">
        <v>74</v>
      </c>
      <c r="AV838" t="s">
        <v>119</v>
      </c>
      <c r="AW838" t="s">
        <v>109</v>
      </c>
      <c r="AX838" t="s">
        <v>88</v>
      </c>
      <c r="AY838" t="s">
        <v>89</v>
      </c>
      <c r="AZ838" t="s">
        <v>83</v>
      </c>
      <c r="BA838" t="s">
        <v>90</v>
      </c>
      <c r="BB838" t="s">
        <v>1377</v>
      </c>
      <c r="BC838">
        <v>1253.915767349393</v>
      </c>
      <c r="BD838">
        <v>839.06935024232041</v>
      </c>
      <c r="BE838">
        <v>897.79502221871155</v>
      </c>
      <c r="BF838">
        <v>1271.871244018474</v>
      </c>
      <c r="BG838" t="s">
        <v>130</v>
      </c>
      <c r="BH838" t="s">
        <v>245</v>
      </c>
    </row>
    <row r="839" spans="1:60" x14ac:dyDescent="0.2">
      <c r="A839" t="s">
        <v>4248</v>
      </c>
      <c r="B839">
        <v>3550000</v>
      </c>
      <c r="C839" s="2">
        <v>43979</v>
      </c>
      <c r="D839">
        <v>3</v>
      </c>
      <c r="E839">
        <v>93</v>
      </c>
      <c r="F839">
        <v>-1</v>
      </c>
      <c r="G839">
        <v>38172.043010752692</v>
      </c>
      <c r="H839" t="s">
        <v>4249</v>
      </c>
      <c r="I839">
        <v>835</v>
      </c>
      <c r="J839" t="s">
        <v>4250</v>
      </c>
      <c r="K839" t="s">
        <v>3409</v>
      </c>
      <c r="L839" t="s">
        <v>66</v>
      </c>
      <c r="M839" t="s">
        <v>97</v>
      </c>
      <c r="N839" t="s">
        <v>147</v>
      </c>
      <c r="O839">
        <v>8000</v>
      </c>
      <c r="P839" t="s">
        <v>67</v>
      </c>
      <c r="Q839" t="s">
        <v>609</v>
      </c>
      <c r="R839">
        <v>983765</v>
      </c>
      <c r="S839">
        <v>576080.37</v>
      </c>
      <c r="T839">
        <v>6225173.2599999998</v>
      </c>
      <c r="U839">
        <v>56.165482279999999</v>
      </c>
      <c r="V839">
        <v>10.22514129</v>
      </c>
      <c r="W839" t="s">
        <v>340</v>
      </c>
      <c r="X839" t="s">
        <v>122</v>
      </c>
      <c r="Y839" t="s">
        <v>123</v>
      </c>
      <c r="Z839" t="s">
        <v>72</v>
      </c>
      <c r="AA839">
        <v>0.3</v>
      </c>
      <c r="AB839" t="s">
        <v>124</v>
      </c>
      <c r="AC839" t="s">
        <v>74</v>
      </c>
      <c r="AD839" t="s">
        <v>74</v>
      </c>
      <c r="AE839" t="s">
        <v>75</v>
      </c>
      <c r="AF839" t="s">
        <v>76</v>
      </c>
      <c r="AG839" t="s">
        <v>610</v>
      </c>
      <c r="AH839" t="s">
        <v>126</v>
      </c>
      <c r="AI839" t="s">
        <v>79</v>
      </c>
      <c r="AJ839" t="s">
        <v>12476</v>
      </c>
      <c r="AK839" t="s">
        <v>12477</v>
      </c>
      <c r="AL839" t="s">
        <v>80</v>
      </c>
      <c r="AM839" t="s">
        <v>81</v>
      </c>
      <c r="AN839" t="s">
        <v>139</v>
      </c>
      <c r="AO839" t="s">
        <v>83</v>
      </c>
      <c r="AP839" t="s">
        <v>83</v>
      </c>
      <c r="AQ839" t="s">
        <v>107</v>
      </c>
      <c r="AR839" t="s">
        <v>85</v>
      </c>
      <c r="AS839" t="s">
        <v>136</v>
      </c>
      <c r="AT839" t="s">
        <v>74</v>
      </c>
      <c r="AU839" t="s">
        <v>74</v>
      </c>
      <c r="AV839" t="s">
        <v>65</v>
      </c>
      <c r="AW839" t="s">
        <v>109</v>
      </c>
      <c r="AX839" t="s">
        <v>88</v>
      </c>
      <c r="AY839" t="s">
        <v>89</v>
      </c>
      <c r="AZ839" t="s">
        <v>83</v>
      </c>
      <c r="BA839" t="s">
        <v>90</v>
      </c>
      <c r="BB839" t="s">
        <v>611</v>
      </c>
      <c r="BC839">
        <v>1550.158766387771</v>
      </c>
      <c r="BD839">
        <v>2112.902438859317</v>
      </c>
      <c r="BE839">
        <v>1502.431327863683</v>
      </c>
      <c r="BF839">
        <v>235.03212753616091</v>
      </c>
      <c r="BG839" t="s">
        <v>92</v>
      </c>
      <c r="BH839" t="s">
        <v>131</v>
      </c>
    </row>
    <row r="840" spans="1:60" x14ac:dyDescent="0.2">
      <c r="A840" t="s">
        <v>4251</v>
      </c>
      <c r="B840">
        <v>1722500</v>
      </c>
      <c r="C840" s="2">
        <v>43979</v>
      </c>
      <c r="D840">
        <v>2</v>
      </c>
      <c r="E840">
        <v>73</v>
      </c>
      <c r="G840">
        <v>23595.890410958909</v>
      </c>
      <c r="H840" t="s">
        <v>4252</v>
      </c>
      <c r="I840">
        <v>836</v>
      </c>
      <c r="J840" t="s">
        <v>4253</v>
      </c>
      <c r="K840" t="s">
        <v>272</v>
      </c>
      <c r="L840" t="s">
        <v>1848</v>
      </c>
      <c r="M840" t="s">
        <v>163</v>
      </c>
      <c r="O840">
        <v>8000</v>
      </c>
      <c r="P840" t="s">
        <v>67</v>
      </c>
      <c r="Q840" t="s">
        <v>4254</v>
      </c>
      <c r="R840">
        <v>229704</v>
      </c>
      <c r="S840">
        <v>574536.18999999994</v>
      </c>
      <c r="T840">
        <v>6223222.5</v>
      </c>
      <c r="U840">
        <v>56.148203010000003</v>
      </c>
      <c r="V840">
        <v>10.19973491</v>
      </c>
      <c r="W840" t="s">
        <v>149</v>
      </c>
      <c r="X840" t="s">
        <v>275</v>
      </c>
      <c r="Y840" t="s">
        <v>123</v>
      </c>
      <c r="Z840" t="s">
        <v>72</v>
      </c>
      <c r="AA840">
        <v>16.8</v>
      </c>
      <c r="AB840" t="s">
        <v>241</v>
      </c>
      <c r="AC840" t="s">
        <v>74</v>
      </c>
      <c r="AD840" t="s">
        <v>74</v>
      </c>
      <c r="AE840" t="s">
        <v>75</v>
      </c>
      <c r="AF840" t="s">
        <v>76</v>
      </c>
      <c r="AG840" t="s">
        <v>821</v>
      </c>
      <c r="AH840" t="s">
        <v>78</v>
      </c>
      <c r="AI840" t="s">
        <v>79</v>
      </c>
      <c r="AJ840" t="s">
        <v>12478</v>
      </c>
      <c r="AK840" t="s">
        <v>12477</v>
      </c>
      <c r="AL840" t="s">
        <v>80</v>
      </c>
      <c r="AM840" t="s">
        <v>81</v>
      </c>
      <c r="AN840" t="s">
        <v>198</v>
      </c>
      <c r="AO840" t="s">
        <v>127</v>
      </c>
      <c r="AP840" t="s">
        <v>83</v>
      </c>
      <c r="AQ840" t="s">
        <v>107</v>
      </c>
      <c r="AR840" t="s">
        <v>85</v>
      </c>
      <c r="AS840" t="s">
        <v>66</v>
      </c>
      <c r="AT840" t="s">
        <v>66</v>
      </c>
      <c r="AU840" t="s">
        <v>74</v>
      </c>
      <c r="AV840" t="s">
        <v>66</v>
      </c>
      <c r="AW840" t="s">
        <v>109</v>
      </c>
      <c r="AX840" t="s">
        <v>169</v>
      </c>
      <c r="AY840" t="s">
        <v>2360</v>
      </c>
      <c r="AZ840" t="s">
        <v>2361</v>
      </c>
      <c r="BA840" t="s">
        <v>90</v>
      </c>
      <c r="BB840" t="s">
        <v>4255</v>
      </c>
      <c r="BC840">
        <v>1003.560701194911</v>
      </c>
      <c r="BD840">
        <v>385.2198767305569</v>
      </c>
      <c r="BE840">
        <v>1047.2836785238439</v>
      </c>
      <c r="BF840">
        <v>876.98689984792134</v>
      </c>
      <c r="BG840" t="s">
        <v>343</v>
      </c>
      <c r="BH840" t="s">
        <v>157</v>
      </c>
    </row>
    <row r="841" spans="1:60" x14ac:dyDescent="0.2">
      <c r="A841" t="s">
        <v>4256</v>
      </c>
      <c r="B841">
        <v>1349000</v>
      </c>
      <c r="C841" s="2">
        <v>43979</v>
      </c>
      <c r="D841">
        <v>2</v>
      </c>
      <c r="E841">
        <v>47</v>
      </c>
      <c r="G841">
        <v>28702.127659574471</v>
      </c>
      <c r="H841" t="s">
        <v>4257</v>
      </c>
      <c r="I841">
        <v>837</v>
      </c>
      <c r="J841" t="s">
        <v>4258</v>
      </c>
      <c r="K841" t="s">
        <v>1108</v>
      </c>
      <c r="L841" t="s">
        <v>1680</v>
      </c>
      <c r="M841" t="s">
        <v>459</v>
      </c>
      <c r="O841">
        <v>8000</v>
      </c>
      <c r="P841" t="s">
        <v>67</v>
      </c>
      <c r="Q841" t="s">
        <v>1095</v>
      </c>
      <c r="R841">
        <v>119828</v>
      </c>
      <c r="S841">
        <v>574384.62</v>
      </c>
      <c r="T841">
        <v>6223253</v>
      </c>
      <c r="U841">
        <v>56.148500640000002</v>
      </c>
      <c r="V841">
        <v>10.19730436</v>
      </c>
      <c r="W841" t="s">
        <v>149</v>
      </c>
      <c r="X841" t="s">
        <v>275</v>
      </c>
      <c r="Y841" t="s">
        <v>123</v>
      </c>
      <c r="Z841" t="s">
        <v>72</v>
      </c>
      <c r="AA841">
        <v>15.4</v>
      </c>
      <c r="AB841" t="s">
        <v>241</v>
      </c>
      <c r="AC841" t="s">
        <v>74</v>
      </c>
      <c r="AD841" t="s">
        <v>108</v>
      </c>
      <c r="AE841" t="s">
        <v>75</v>
      </c>
      <c r="AF841" t="s">
        <v>76</v>
      </c>
      <c r="AG841" t="s">
        <v>991</v>
      </c>
      <c r="AH841" t="s">
        <v>78</v>
      </c>
      <c r="AI841" t="s">
        <v>79</v>
      </c>
      <c r="AJ841" t="s">
        <v>12478</v>
      </c>
      <c r="AK841" t="s">
        <v>12477</v>
      </c>
      <c r="AL841" t="s">
        <v>80</v>
      </c>
      <c r="AM841" t="s">
        <v>81</v>
      </c>
      <c r="AN841" t="s">
        <v>198</v>
      </c>
      <c r="AO841" t="s">
        <v>83</v>
      </c>
      <c r="AP841" t="s">
        <v>83</v>
      </c>
      <c r="AQ841" t="s">
        <v>107</v>
      </c>
      <c r="AR841" t="s">
        <v>85</v>
      </c>
      <c r="AS841" t="s">
        <v>65</v>
      </c>
      <c r="AT841" t="s">
        <v>74</v>
      </c>
      <c r="AU841" t="s">
        <v>74</v>
      </c>
      <c r="AV841" t="s">
        <v>66</v>
      </c>
      <c r="AW841" t="s">
        <v>109</v>
      </c>
      <c r="AX841" t="s">
        <v>110</v>
      </c>
      <c r="AY841" t="s">
        <v>89</v>
      </c>
      <c r="AZ841" t="s">
        <v>83</v>
      </c>
      <c r="BA841" t="s">
        <v>90</v>
      </c>
      <c r="BB841" t="s">
        <v>587</v>
      </c>
      <c r="BC841">
        <v>1115.208992594756</v>
      </c>
      <c r="BD841">
        <v>498.77341731080861</v>
      </c>
      <c r="BE841">
        <v>1088.6076761206521</v>
      </c>
      <c r="BF841">
        <v>1026.1145037746271</v>
      </c>
      <c r="BG841" t="s">
        <v>112</v>
      </c>
      <c r="BH841" t="s">
        <v>157</v>
      </c>
    </row>
    <row r="842" spans="1:60" x14ac:dyDescent="0.2">
      <c r="A842" t="s">
        <v>4259</v>
      </c>
      <c r="B842">
        <v>2348000</v>
      </c>
      <c r="C842" s="2">
        <v>43979</v>
      </c>
      <c r="D842">
        <v>2</v>
      </c>
      <c r="E842">
        <v>51</v>
      </c>
      <c r="G842">
        <v>46039.215686274511</v>
      </c>
      <c r="H842" t="s">
        <v>4260</v>
      </c>
      <c r="I842">
        <v>838</v>
      </c>
      <c r="J842" t="s">
        <v>4261</v>
      </c>
      <c r="K842" t="s">
        <v>1375</v>
      </c>
      <c r="L842" t="s">
        <v>2222</v>
      </c>
      <c r="M842" t="s">
        <v>98</v>
      </c>
      <c r="N842" t="s">
        <v>66</v>
      </c>
      <c r="O842">
        <v>8000</v>
      </c>
      <c r="P842" t="s">
        <v>67</v>
      </c>
      <c r="Q842" t="s">
        <v>527</v>
      </c>
      <c r="R842">
        <v>729685</v>
      </c>
      <c r="S842">
        <v>574087.35317522998</v>
      </c>
      <c r="T842">
        <v>6223851.7827023799</v>
      </c>
      <c r="U842">
        <v>56.153925620000003</v>
      </c>
      <c r="V842">
        <v>10.19268729</v>
      </c>
      <c r="W842" t="s">
        <v>149</v>
      </c>
      <c r="X842" t="s">
        <v>70</v>
      </c>
      <c r="Y842" t="s">
        <v>123</v>
      </c>
      <c r="Z842" t="s">
        <v>72</v>
      </c>
      <c r="AA842">
        <v>3.1</v>
      </c>
      <c r="AB842" t="s">
        <v>241</v>
      </c>
      <c r="AC842" t="s">
        <v>74</v>
      </c>
      <c r="AD842" t="s">
        <v>98</v>
      </c>
      <c r="AE842" t="s">
        <v>75</v>
      </c>
      <c r="AF842" t="s">
        <v>76</v>
      </c>
      <c r="AG842" t="s">
        <v>358</v>
      </c>
      <c r="AH842" t="s">
        <v>78</v>
      </c>
      <c r="AI842" t="s">
        <v>79</v>
      </c>
      <c r="AJ842" t="s">
        <v>12478</v>
      </c>
      <c r="AK842" t="s">
        <v>12477</v>
      </c>
      <c r="AL842" t="s">
        <v>80</v>
      </c>
      <c r="AM842" t="s">
        <v>81</v>
      </c>
      <c r="AN842" t="s">
        <v>529</v>
      </c>
      <c r="AO842" t="s">
        <v>83</v>
      </c>
      <c r="AP842" t="s">
        <v>83</v>
      </c>
      <c r="AQ842" t="s">
        <v>107</v>
      </c>
      <c r="AR842" t="s">
        <v>85</v>
      </c>
      <c r="AS842" t="s">
        <v>97</v>
      </c>
      <c r="AT842" t="s">
        <v>74</v>
      </c>
      <c r="AU842" t="s">
        <v>74</v>
      </c>
      <c r="AV842" t="s">
        <v>66</v>
      </c>
      <c r="AW842" t="s">
        <v>109</v>
      </c>
      <c r="AX842" t="s">
        <v>88</v>
      </c>
      <c r="AY842" t="s">
        <v>89</v>
      </c>
      <c r="AZ842" t="s">
        <v>83</v>
      </c>
      <c r="BA842" t="s">
        <v>90</v>
      </c>
      <c r="BB842" t="s">
        <v>1377</v>
      </c>
      <c r="BC842">
        <v>1268.883277682678</v>
      </c>
      <c r="BD842">
        <v>844.60810292082124</v>
      </c>
      <c r="BE842">
        <v>918.93890351989273</v>
      </c>
      <c r="BF842">
        <v>1288.6031511121721</v>
      </c>
      <c r="BG842" t="s">
        <v>130</v>
      </c>
      <c r="BH842" t="s">
        <v>245</v>
      </c>
    </row>
    <row r="843" spans="1:60" x14ac:dyDescent="0.2">
      <c r="A843" t="s">
        <v>4262</v>
      </c>
      <c r="B843">
        <v>2750000</v>
      </c>
      <c r="C843" s="2">
        <v>43978</v>
      </c>
      <c r="D843">
        <v>2</v>
      </c>
      <c r="E843">
        <v>57</v>
      </c>
      <c r="G843">
        <v>48245.614035087718</v>
      </c>
      <c r="H843" t="s">
        <v>4263</v>
      </c>
      <c r="I843">
        <v>839</v>
      </c>
      <c r="J843" t="s">
        <v>4264</v>
      </c>
      <c r="K843" t="s">
        <v>194</v>
      </c>
      <c r="L843" t="s">
        <v>74</v>
      </c>
      <c r="M843" t="s">
        <v>66</v>
      </c>
      <c r="N843" t="s">
        <v>99</v>
      </c>
      <c r="O843">
        <v>8000</v>
      </c>
      <c r="P843" t="s">
        <v>67</v>
      </c>
      <c r="Q843" t="s">
        <v>195</v>
      </c>
      <c r="R843">
        <v>415559</v>
      </c>
      <c r="S843">
        <v>575119.68999999994</v>
      </c>
      <c r="T843">
        <v>6224659.5</v>
      </c>
      <c r="U843">
        <v>56.16101965</v>
      </c>
      <c r="V843">
        <v>10.20953007</v>
      </c>
      <c r="W843" t="s">
        <v>177</v>
      </c>
      <c r="X843" t="s">
        <v>122</v>
      </c>
      <c r="Y843" t="s">
        <v>123</v>
      </c>
      <c r="Z843" t="s">
        <v>72</v>
      </c>
      <c r="AA843">
        <v>4.5</v>
      </c>
      <c r="AB843" t="s">
        <v>196</v>
      </c>
      <c r="AC843" t="s">
        <v>74</v>
      </c>
      <c r="AD843" t="s">
        <v>74</v>
      </c>
      <c r="AE843" t="s">
        <v>75</v>
      </c>
      <c r="AF843" t="s">
        <v>76</v>
      </c>
      <c r="AG843" t="s">
        <v>331</v>
      </c>
      <c r="AH843" t="s">
        <v>126</v>
      </c>
      <c r="AI843" t="s">
        <v>79</v>
      </c>
      <c r="AJ843" t="s">
        <v>12476</v>
      </c>
      <c r="AK843" t="s">
        <v>12477</v>
      </c>
      <c r="AL843" t="s">
        <v>80</v>
      </c>
      <c r="AM843" t="s">
        <v>81</v>
      </c>
      <c r="AN843" t="s">
        <v>534</v>
      </c>
      <c r="AO843" t="s">
        <v>535</v>
      </c>
      <c r="AP843" t="s">
        <v>83</v>
      </c>
      <c r="AQ843" t="s">
        <v>107</v>
      </c>
      <c r="AR843" t="s">
        <v>85</v>
      </c>
      <c r="AS843" t="s">
        <v>65</v>
      </c>
      <c r="AT843" t="s">
        <v>74</v>
      </c>
      <c r="AU843" t="s">
        <v>74</v>
      </c>
      <c r="AV843" t="s">
        <v>66</v>
      </c>
      <c r="AW843" t="s">
        <v>109</v>
      </c>
      <c r="AX843" t="s">
        <v>223</v>
      </c>
      <c r="AY843" t="s">
        <v>89</v>
      </c>
      <c r="AZ843" t="s">
        <v>83</v>
      </c>
      <c r="BA843" t="s">
        <v>90</v>
      </c>
      <c r="BB843" t="s">
        <v>536</v>
      </c>
      <c r="BC843">
        <v>890.70220531954908</v>
      </c>
      <c r="BD843">
        <v>1229.7870406878831</v>
      </c>
      <c r="BE843">
        <v>503.68289763499922</v>
      </c>
      <c r="BF843">
        <v>348.95067410782963</v>
      </c>
      <c r="BG843" t="s">
        <v>182</v>
      </c>
      <c r="BH843" t="s">
        <v>183</v>
      </c>
    </row>
    <row r="844" spans="1:60" x14ac:dyDescent="0.2">
      <c r="A844" t="s">
        <v>4262</v>
      </c>
      <c r="B844">
        <v>2750000</v>
      </c>
      <c r="C844" s="2">
        <v>43978</v>
      </c>
      <c r="D844">
        <v>2</v>
      </c>
      <c r="E844">
        <v>57</v>
      </c>
      <c r="G844">
        <v>48245.614035087718</v>
      </c>
      <c r="H844" t="s">
        <v>4263</v>
      </c>
      <c r="I844">
        <v>839</v>
      </c>
      <c r="J844" t="s">
        <v>4264</v>
      </c>
      <c r="K844" t="s">
        <v>194</v>
      </c>
      <c r="L844" t="s">
        <v>74</v>
      </c>
      <c r="M844" t="s">
        <v>66</v>
      </c>
      <c r="N844" t="s">
        <v>99</v>
      </c>
      <c r="O844">
        <v>8000</v>
      </c>
      <c r="P844" t="s">
        <v>67</v>
      </c>
      <c r="Q844" t="s">
        <v>195</v>
      </c>
      <c r="R844">
        <v>415559</v>
      </c>
      <c r="S844">
        <v>575119.68999999994</v>
      </c>
      <c r="T844">
        <v>6224659.5</v>
      </c>
      <c r="U844">
        <v>56.16101965</v>
      </c>
      <c r="V844">
        <v>10.20953007</v>
      </c>
      <c r="W844" t="s">
        <v>177</v>
      </c>
      <c r="X844" t="s">
        <v>122</v>
      </c>
      <c r="Y844" t="s">
        <v>123</v>
      </c>
      <c r="Z844" t="s">
        <v>72</v>
      </c>
      <c r="AA844">
        <v>4.5</v>
      </c>
      <c r="AB844" t="s">
        <v>196</v>
      </c>
      <c r="AC844" t="s">
        <v>74</v>
      </c>
      <c r="AD844" t="s">
        <v>74</v>
      </c>
      <c r="AE844" t="s">
        <v>75</v>
      </c>
      <c r="AF844" t="s">
        <v>76</v>
      </c>
      <c r="AG844" t="s">
        <v>331</v>
      </c>
      <c r="AH844" t="s">
        <v>126</v>
      </c>
      <c r="AI844" t="s">
        <v>105</v>
      </c>
      <c r="AJ844" t="s">
        <v>12478</v>
      </c>
      <c r="AK844" t="s">
        <v>12477</v>
      </c>
      <c r="AL844" t="s">
        <v>80</v>
      </c>
      <c r="AM844" t="s">
        <v>81</v>
      </c>
      <c r="AN844" t="s">
        <v>534</v>
      </c>
      <c r="AO844" t="s">
        <v>535</v>
      </c>
      <c r="AP844" t="s">
        <v>83</v>
      </c>
      <c r="AQ844" t="s">
        <v>107</v>
      </c>
      <c r="AR844" t="s">
        <v>85</v>
      </c>
      <c r="AS844" t="s">
        <v>65</v>
      </c>
      <c r="AT844" t="s">
        <v>74</v>
      </c>
      <c r="AU844" t="s">
        <v>74</v>
      </c>
      <c r="AV844" t="s">
        <v>66</v>
      </c>
      <c r="AW844" t="s">
        <v>109</v>
      </c>
      <c r="AX844" t="s">
        <v>223</v>
      </c>
      <c r="AY844" t="s">
        <v>89</v>
      </c>
      <c r="AZ844" t="s">
        <v>83</v>
      </c>
      <c r="BA844" t="s">
        <v>90</v>
      </c>
      <c r="BB844" t="s">
        <v>536</v>
      </c>
      <c r="BC844">
        <v>890.70220531954908</v>
      </c>
      <c r="BD844">
        <v>1229.7870406878831</v>
      </c>
      <c r="BE844">
        <v>503.68289763499922</v>
      </c>
      <c r="BF844">
        <v>348.95067410782963</v>
      </c>
      <c r="BG844" t="s">
        <v>182</v>
      </c>
      <c r="BH844" t="s">
        <v>201</v>
      </c>
    </row>
    <row r="845" spans="1:60" x14ac:dyDescent="0.2">
      <c r="A845" t="s">
        <v>4265</v>
      </c>
      <c r="B845">
        <v>2525000</v>
      </c>
      <c r="C845" s="2">
        <v>43978</v>
      </c>
      <c r="D845">
        <v>3</v>
      </c>
      <c r="E845">
        <v>74</v>
      </c>
      <c r="F845">
        <v>-3</v>
      </c>
      <c r="G845">
        <v>34121.62162162162</v>
      </c>
      <c r="H845" t="s">
        <v>4266</v>
      </c>
      <c r="I845">
        <v>840</v>
      </c>
      <c r="J845" t="s">
        <v>4267</v>
      </c>
      <c r="K845" t="s">
        <v>680</v>
      </c>
      <c r="L845" t="s">
        <v>374</v>
      </c>
      <c r="M845" t="s">
        <v>163</v>
      </c>
      <c r="O845">
        <v>8000</v>
      </c>
      <c r="P845" t="s">
        <v>67</v>
      </c>
      <c r="Q845" t="s">
        <v>4268</v>
      </c>
      <c r="R845">
        <v>480075</v>
      </c>
      <c r="S845">
        <v>574915.56999999995</v>
      </c>
      <c r="T845">
        <v>6224865.5</v>
      </c>
      <c r="U845">
        <v>56.162902199999998</v>
      </c>
      <c r="V845">
        <v>10.206302279999999</v>
      </c>
      <c r="W845" t="s">
        <v>69</v>
      </c>
      <c r="X845" t="s">
        <v>122</v>
      </c>
      <c r="Y845" t="s">
        <v>123</v>
      </c>
      <c r="Z845" t="s">
        <v>72</v>
      </c>
      <c r="AA845">
        <v>18</v>
      </c>
      <c r="AB845" t="s">
        <v>196</v>
      </c>
      <c r="AC845" t="s">
        <v>103</v>
      </c>
      <c r="AD845" t="s">
        <v>65</v>
      </c>
      <c r="AE845" t="s">
        <v>75</v>
      </c>
      <c r="AF845" t="s">
        <v>76</v>
      </c>
      <c r="AG845" t="s">
        <v>2981</v>
      </c>
      <c r="AH845" t="s">
        <v>126</v>
      </c>
      <c r="AI845" t="s">
        <v>105</v>
      </c>
      <c r="AJ845" t="s">
        <v>12478</v>
      </c>
      <c r="AK845" t="s">
        <v>12477</v>
      </c>
      <c r="AL845" t="s">
        <v>80</v>
      </c>
      <c r="AM845" t="s">
        <v>81</v>
      </c>
      <c r="AN845" t="s">
        <v>950</v>
      </c>
      <c r="AO845" t="s">
        <v>83</v>
      </c>
      <c r="AP845" t="s">
        <v>83</v>
      </c>
      <c r="AQ845" t="s">
        <v>107</v>
      </c>
      <c r="AR845" t="s">
        <v>85</v>
      </c>
      <c r="AS845" t="s">
        <v>65</v>
      </c>
      <c r="AT845" t="s">
        <v>74</v>
      </c>
      <c r="AU845" t="s">
        <v>74</v>
      </c>
      <c r="AV845" t="s">
        <v>65</v>
      </c>
      <c r="AW845" t="s">
        <v>109</v>
      </c>
      <c r="AX845" t="s">
        <v>110</v>
      </c>
      <c r="AY845" t="s">
        <v>89</v>
      </c>
      <c r="AZ845" t="s">
        <v>83</v>
      </c>
      <c r="BA845" t="s">
        <v>90</v>
      </c>
      <c r="BB845" t="s">
        <v>4269</v>
      </c>
      <c r="BC845">
        <v>1152.3169626154699</v>
      </c>
      <c r="BD845">
        <v>1405.436627667083</v>
      </c>
      <c r="BE845">
        <v>679.06522481683021</v>
      </c>
      <c r="BF845">
        <v>607.2125993756307</v>
      </c>
      <c r="BG845" t="s">
        <v>182</v>
      </c>
      <c r="BH845" t="s">
        <v>201</v>
      </c>
    </row>
    <row r="846" spans="1:60" x14ac:dyDescent="0.2">
      <c r="A846" t="s">
        <v>4270</v>
      </c>
      <c r="B846">
        <v>1750000</v>
      </c>
      <c r="C846" s="2">
        <v>43978</v>
      </c>
      <c r="D846">
        <v>1</v>
      </c>
      <c r="E846">
        <v>51</v>
      </c>
      <c r="G846">
        <v>34313.725490196077</v>
      </c>
      <c r="H846" t="s">
        <v>4271</v>
      </c>
      <c r="I846">
        <v>841</v>
      </c>
      <c r="J846" t="s">
        <v>4272</v>
      </c>
      <c r="K846" t="s">
        <v>355</v>
      </c>
      <c r="L846" t="s">
        <v>1979</v>
      </c>
      <c r="M846" t="s">
        <v>74</v>
      </c>
      <c r="N846" t="s">
        <v>66</v>
      </c>
      <c r="O846">
        <v>8000</v>
      </c>
      <c r="P846" t="s">
        <v>67</v>
      </c>
      <c r="Q846" t="s">
        <v>307</v>
      </c>
      <c r="R846">
        <v>148615</v>
      </c>
      <c r="S846">
        <v>574514.56000000006</v>
      </c>
      <c r="T846">
        <v>6224644.5</v>
      </c>
      <c r="U846">
        <v>56.160979849999997</v>
      </c>
      <c r="V846">
        <v>10.19978487</v>
      </c>
      <c r="W846" t="s">
        <v>69</v>
      </c>
      <c r="X846" t="s">
        <v>462</v>
      </c>
      <c r="Y846" t="s">
        <v>123</v>
      </c>
      <c r="Z846" t="s">
        <v>72</v>
      </c>
      <c r="AA846">
        <v>15.2</v>
      </c>
      <c r="AB846" t="s">
        <v>196</v>
      </c>
      <c r="AC846" t="s">
        <v>74</v>
      </c>
      <c r="AD846" t="s">
        <v>65</v>
      </c>
      <c r="AE846" t="s">
        <v>75</v>
      </c>
      <c r="AF846" t="s">
        <v>76</v>
      </c>
      <c r="AG846" t="s">
        <v>575</v>
      </c>
      <c r="AH846" t="s">
        <v>126</v>
      </c>
      <c r="AI846" t="s">
        <v>105</v>
      </c>
      <c r="AJ846" t="s">
        <v>12478</v>
      </c>
      <c r="AK846" t="s">
        <v>12477</v>
      </c>
      <c r="AL846" t="s">
        <v>80</v>
      </c>
      <c r="AM846" t="s">
        <v>81</v>
      </c>
      <c r="AN846" t="s">
        <v>465</v>
      </c>
      <c r="AO846" t="s">
        <v>529</v>
      </c>
      <c r="AP846" t="s">
        <v>83</v>
      </c>
      <c r="AQ846" t="s">
        <v>107</v>
      </c>
      <c r="AR846" t="s">
        <v>85</v>
      </c>
      <c r="AS846" t="s">
        <v>119</v>
      </c>
      <c r="AT846" t="s">
        <v>74</v>
      </c>
      <c r="AU846" t="s">
        <v>74</v>
      </c>
      <c r="AV846" t="s">
        <v>74</v>
      </c>
      <c r="AW846" t="s">
        <v>109</v>
      </c>
      <c r="AX846" t="s">
        <v>223</v>
      </c>
      <c r="AY846" t="s">
        <v>89</v>
      </c>
      <c r="AZ846" t="s">
        <v>83</v>
      </c>
      <c r="BA846" t="s">
        <v>90</v>
      </c>
      <c r="BB846" t="s">
        <v>3065</v>
      </c>
      <c r="BC846">
        <v>1191.4646159672491</v>
      </c>
      <c r="BD846">
        <v>1225.661503125833</v>
      </c>
      <c r="BE846">
        <v>627.28617278686909</v>
      </c>
      <c r="BF846">
        <v>924.61198677224911</v>
      </c>
      <c r="BG846" t="s">
        <v>130</v>
      </c>
      <c r="BH846" t="s">
        <v>201</v>
      </c>
    </row>
    <row r="847" spans="1:60" x14ac:dyDescent="0.2">
      <c r="A847" t="s">
        <v>4273</v>
      </c>
      <c r="B847">
        <v>2340000</v>
      </c>
      <c r="C847" s="2">
        <v>43978</v>
      </c>
      <c r="D847">
        <v>2</v>
      </c>
      <c r="E847">
        <v>55</v>
      </c>
      <c r="F847">
        <v>-4</v>
      </c>
      <c r="G847">
        <v>42545.454545454537</v>
      </c>
      <c r="H847" t="s">
        <v>4274</v>
      </c>
      <c r="I847">
        <v>842</v>
      </c>
      <c r="J847" t="s">
        <v>4275</v>
      </c>
      <c r="K847" t="s">
        <v>294</v>
      </c>
      <c r="L847" t="s">
        <v>119</v>
      </c>
      <c r="M847" t="s">
        <v>119</v>
      </c>
      <c r="N847" t="s">
        <v>119</v>
      </c>
      <c r="O847">
        <v>8000</v>
      </c>
      <c r="P847" t="s">
        <v>67</v>
      </c>
      <c r="Q847" t="s">
        <v>4276</v>
      </c>
      <c r="R847">
        <v>986224</v>
      </c>
      <c r="S847">
        <v>573838.62</v>
      </c>
      <c r="T847">
        <v>6223747</v>
      </c>
      <c r="U847">
        <v>56.15302295</v>
      </c>
      <c r="V847">
        <v>10.188655000000001</v>
      </c>
      <c r="W847" t="s">
        <v>138</v>
      </c>
      <c r="X847" t="s">
        <v>70</v>
      </c>
      <c r="Y847" t="s">
        <v>123</v>
      </c>
      <c r="Z847" t="s">
        <v>72</v>
      </c>
      <c r="AA847">
        <v>3.4</v>
      </c>
      <c r="AB847" t="s">
        <v>241</v>
      </c>
      <c r="AC847" t="s">
        <v>74</v>
      </c>
      <c r="AD847" t="s">
        <v>74</v>
      </c>
      <c r="AE847" t="s">
        <v>75</v>
      </c>
      <c r="AF847" t="s">
        <v>76</v>
      </c>
      <c r="AG847" t="s">
        <v>1168</v>
      </c>
      <c r="AH847" t="s">
        <v>78</v>
      </c>
      <c r="AI847" t="s">
        <v>79</v>
      </c>
      <c r="AJ847" t="s">
        <v>12476</v>
      </c>
      <c r="AK847" t="s">
        <v>12477</v>
      </c>
      <c r="AL847" t="s">
        <v>80</v>
      </c>
      <c r="AM847" t="s">
        <v>81</v>
      </c>
      <c r="AN847" t="s">
        <v>1201</v>
      </c>
      <c r="AO847" t="s">
        <v>83</v>
      </c>
      <c r="AP847" t="s">
        <v>83</v>
      </c>
      <c r="AQ847" t="s">
        <v>107</v>
      </c>
      <c r="AR847" t="s">
        <v>85</v>
      </c>
      <c r="AS847" t="s">
        <v>229</v>
      </c>
      <c r="AT847" t="s">
        <v>74</v>
      </c>
      <c r="AU847" t="s">
        <v>74</v>
      </c>
      <c r="AV847" t="s">
        <v>66</v>
      </c>
      <c r="AW847" t="s">
        <v>109</v>
      </c>
      <c r="AX847" t="s">
        <v>223</v>
      </c>
      <c r="AY847" t="s">
        <v>89</v>
      </c>
      <c r="AZ847" t="s">
        <v>83</v>
      </c>
      <c r="BA847" t="s">
        <v>90</v>
      </c>
      <c r="BB847" t="s">
        <v>299</v>
      </c>
      <c r="BC847">
        <v>1517.074374908625</v>
      </c>
      <c r="BD847">
        <v>1037.4968328564651</v>
      </c>
      <c r="BE847">
        <v>1188.3158242781219</v>
      </c>
      <c r="BF847">
        <v>1545.6237246171661</v>
      </c>
      <c r="BG847" t="s">
        <v>300</v>
      </c>
      <c r="BH847" t="s">
        <v>63</v>
      </c>
    </row>
    <row r="848" spans="1:60" x14ac:dyDescent="0.2">
      <c r="A848" t="s">
        <v>4277</v>
      </c>
      <c r="B848">
        <v>2060000</v>
      </c>
      <c r="C848" s="2">
        <v>43978</v>
      </c>
      <c r="D848">
        <v>4</v>
      </c>
      <c r="E848">
        <v>95</v>
      </c>
      <c r="F848">
        <v>-4</v>
      </c>
      <c r="G848">
        <v>21684.21052631579</v>
      </c>
      <c r="H848" t="s">
        <v>4278</v>
      </c>
      <c r="I848">
        <v>843</v>
      </c>
      <c r="J848" t="s">
        <v>4279</v>
      </c>
      <c r="K848" t="s">
        <v>518</v>
      </c>
      <c r="L848" t="s">
        <v>917</v>
      </c>
      <c r="M848" t="s">
        <v>98</v>
      </c>
      <c r="N848" t="s">
        <v>98</v>
      </c>
      <c r="O848">
        <v>8000</v>
      </c>
      <c r="P848" t="s">
        <v>67</v>
      </c>
      <c r="Q848" t="s">
        <v>2741</v>
      </c>
      <c r="R848">
        <v>418426</v>
      </c>
      <c r="S848">
        <v>573549.56000000006</v>
      </c>
      <c r="T848">
        <v>6222423</v>
      </c>
      <c r="U848">
        <v>56.141174370000002</v>
      </c>
      <c r="V848">
        <v>10.1836372</v>
      </c>
      <c r="W848" t="s">
        <v>209</v>
      </c>
      <c r="X848" t="s">
        <v>210</v>
      </c>
      <c r="Y848" t="s">
        <v>151</v>
      </c>
      <c r="Z848" t="s">
        <v>72</v>
      </c>
      <c r="AA848">
        <v>17.600000000000001</v>
      </c>
      <c r="AB848" t="s">
        <v>152</v>
      </c>
      <c r="AC848" t="s">
        <v>74</v>
      </c>
      <c r="AD848" t="s">
        <v>119</v>
      </c>
      <c r="AE848" t="s">
        <v>75</v>
      </c>
      <c r="AF848" t="s">
        <v>76</v>
      </c>
      <c r="AG848" t="s">
        <v>555</v>
      </c>
      <c r="AH848" t="s">
        <v>212</v>
      </c>
      <c r="AI848" t="s">
        <v>79</v>
      </c>
      <c r="AJ848" t="s">
        <v>12478</v>
      </c>
      <c r="AK848" t="s">
        <v>12477</v>
      </c>
      <c r="AL848" t="s">
        <v>80</v>
      </c>
      <c r="AM848" t="s">
        <v>81</v>
      </c>
      <c r="AN848" t="s">
        <v>213</v>
      </c>
      <c r="AO848" t="s">
        <v>83</v>
      </c>
      <c r="AP848" t="s">
        <v>83</v>
      </c>
      <c r="AQ848" t="s">
        <v>107</v>
      </c>
      <c r="AR848" t="s">
        <v>85</v>
      </c>
      <c r="AS848" t="s">
        <v>97</v>
      </c>
      <c r="AT848" t="s">
        <v>74</v>
      </c>
      <c r="AU848" t="s">
        <v>74</v>
      </c>
      <c r="AV848" t="s">
        <v>119</v>
      </c>
      <c r="AW848" t="s">
        <v>109</v>
      </c>
      <c r="AX848" t="s">
        <v>169</v>
      </c>
      <c r="AY848" t="s">
        <v>89</v>
      </c>
      <c r="AZ848" t="s">
        <v>83</v>
      </c>
      <c r="BA848" t="s">
        <v>90</v>
      </c>
      <c r="BB848" t="s">
        <v>2742</v>
      </c>
      <c r="BC848">
        <v>2270.6793698424221</v>
      </c>
      <c r="BD848">
        <v>1653.59647159622</v>
      </c>
      <c r="BE848">
        <v>2247.435903164645</v>
      </c>
      <c r="BF848">
        <v>1710.1148705475639</v>
      </c>
      <c r="BG848" t="s">
        <v>112</v>
      </c>
      <c r="BH848" t="s">
        <v>210</v>
      </c>
    </row>
    <row r="849" spans="1:60" x14ac:dyDescent="0.2">
      <c r="A849" t="s">
        <v>4280</v>
      </c>
      <c r="B849">
        <v>1495000</v>
      </c>
      <c r="C849" s="2">
        <v>43977</v>
      </c>
      <c r="D849">
        <v>2</v>
      </c>
      <c r="E849">
        <v>55</v>
      </c>
      <c r="G849">
        <v>27181.81818181818</v>
      </c>
      <c r="H849" t="s">
        <v>4281</v>
      </c>
      <c r="I849">
        <v>844</v>
      </c>
      <c r="J849" t="s">
        <v>4282</v>
      </c>
      <c r="K849" t="s">
        <v>1381</v>
      </c>
      <c r="L849" t="s">
        <v>4283</v>
      </c>
      <c r="M849" t="s">
        <v>163</v>
      </c>
      <c r="O849">
        <v>8000</v>
      </c>
      <c r="P849" t="s">
        <v>67</v>
      </c>
      <c r="Q849" t="s">
        <v>4284</v>
      </c>
      <c r="R849">
        <v>522290</v>
      </c>
      <c r="S849">
        <v>574364.75</v>
      </c>
      <c r="T849">
        <v>6223427</v>
      </c>
      <c r="U849">
        <v>56.15006674</v>
      </c>
      <c r="V849">
        <v>10.197033190000001</v>
      </c>
      <c r="W849" t="s">
        <v>149</v>
      </c>
      <c r="X849" t="s">
        <v>70</v>
      </c>
      <c r="Y849" t="s">
        <v>123</v>
      </c>
      <c r="Z849" t="s">
        <v>72</v>
      </c>
      <c r="AA849">
        <v>14.4</v>
      </c>
      <c r="AB849" t="s">
        <v>241</v>
      </c>
      <c r="AC849" t="s">
        <v>103</v>
      </c>
      <c r="AD849" t="s">
        <v>74</v>
      </c>
      <c r="AE849" t="s">
        <v>75</v>
      </c>
      <c r="AF849" t="s">
        <v>76</v>
      </c>
      <c r="AG849" t="s">
        <v>411</v>
      </c>
      <c r="AH849" t="s">
        <v>78</v>
      </c>
      <c r="AI849" t="s">
        <v>105</v>
      </c>
      <c r="AJ849" t="s">
        <v>12478</v>
      </c>
      <c r="AK849" t="s">
        <v>12477</v>
      </c>
      <c r="AL849" t="s">
        <v>80</v>
      </c>
      <c r="AM849" t="s">
        <v>81</v>
      </c>
      <c r="AN849" t="s">
        <v>232</v>
      </c>
      <c r="AO849" t="s">
        <v>1467</v>
      </c>
      <c r="AP849" t="s">
        <v>83</v>
      </c>
      <c r="AQ849" t="s">
        <v>107</v>
      </c>
      <c r="AR849" t="s">
        <v>85</v>
      </c>
      <c r="AS849" t="s">
        <v>66</v>
      </c>
      <c r="AT849" t="s">
        <v>74</v>
      </c>
      <c r="AU849" t="s">
        <v>74</v>
      </c>
      <c r="AV849" t="s">
        <v>66</v>
      </c>
      <c r="AW849" t="s">
        <v>109</v>
      </c>
      <c r="AX849" t="s">
        <v>169</v>
      </c>
      <c r="AY849" t="s">
        <v>89</v>
      </c>
      <c r="AZ849" t="s">
        <v>83</v>
      </c>
      <c r="BA849" t="s">
        <v>90</v>
      </c>
      <c r="BB849" t="s">
        <v>3993</v>
      </c>
      <c r="BC849">
        <v>1059.294855646378</v>
      </c>
      <c r="BD849">
        <v>473.87555446170359</v>
      </c>
      <c r="BE849">
        <v>955.39343642580161</v>
      </c>
      <c r="BF849">
        <v>1050.7427348894651</v>
      </c>
      <c r="BG849" t="s">
        <v>182</v>
      </c>
      <c r="BH849" t="s">
        <v>245</v>
      </c>
    </row>
    <row r="850" spans="1:60" x14ac:dyDescent="0.2">
      <c r="A850" t="s">
        <v>4285</v>
      </c>
      <c r="B850">
        <v>3385000</v>
      </c>
      <c r="C850" s="2">
        <v>43977</v>
      </c>
      <c r="D850">
        <v>4</v>
      </c>
      <c r="E850">
        <v>118</v>
      </c>
      <c r="F850">
        <v>-3</v>
      </c>
      <c r="G850">
        <v>28686.4406779661</v>
      </c>
      <c r="H850" t="s">
        <v>4286</v>
      </c>
      <c r="I850">
        <v>845</v>
      </c>
      <c r="J850" t="s">
        <v>4287</v>
      </c>
      <c r="K850" t="s">
        <v>407</v>
      </c>
      <c r="L850" t="s">
        <v>2153</v>
      </c>
      <c r="M850" t="s">
        <v>97</v>
      </c>
      <c r="N850" t="s">
        <v>147</v>
      </c>
      <c r="O850">
        <v>8000</v>
      </c>
      <c r="P850" t="s">
        <v>67</v>
      </c>
      <c r="Q850" t="s">
        <v>1244</v>
      </c>
      <c r="R850">
        <v>300808</v>
      </c>
      <c r="S850">
        <v>574474.12</v>
      </c>
      <c r="T850">
        <v>6222437.5</v>
      </c>
      <c r="U850">
        <v>56.141161230000002</v>
      </c>
      <c r="V850">
        <v>10.1985166</v>
      </c>
      <c r="W850" t="s">
        <v>315</v>
      </c>
      <c r="X850" t="s">
        <v>150</v>
      </c>
      <c r="Y850" t="s">
        <v>151</v>
      </c>
      <c r="Z850" t="s">
        <v>72</v>
      </c>
      <c r="AA850">
        <v>14.7</v>
      </c>
      <c r="AB850" t="s">
        <v>316</v>
      </c>
      <c r="AC850" t="s">
        <v>103</v>
      </c>
      <c r="AD850" t="s">
        <v>65</v>
      </c>
      <c r="AE850" t="s">
        <v>75</v>
      </c>
      <c r="AF850" t="s">
        <v>76</v>
      </c>
      <c r="AG850" t="s">
        <v>2439</v>
      </c>
      <c r="AH850" t="s">
        <v>212</v>
      </c>
      <c r="AI850" t="s">
        <v>105</v>
      </c>
      <c r="AJ850" t="s">
        <v>12478</v>
      </c>
      <c r="AK850" t="s">
        <v>12477</v>
      </c>
      <c r="AL850" t="s">
        <v>80</v>
      </c>
      <c r="AM850" t="s">
        <v>81</v>
      </c>
      <c r="AN850" t="s">
        <v>1245</v>
      </c>
      <c r="AO850" t="s">
        <v>83</v>
      </c>
      <c r="AP850" t="s">
        <v>83</v>
      </c>
      <c r="AQ850" t="s">
        <v>84</v>
      </c>
      <c r="AR850" t="s">
        <v>85</v>
      </c>
      <c r="AS850" t="s">
        <v>413</v>
      </c>
      <c r="AT850" t="s">
        <v>74</v>
      </c>
      <c r="AU850" t="s">
        <v>74</v>
      </c>
      <c r="AV850" t="s">
        <v>119</v>
      </c>
      <c r="AW850" t="s">
        <v>169</v>
      </c>
      <c r="AX850" t="s">
        <v>223</v>
      </c>
      <c r="AY850" t="s">
        <v>89</v>
      </c>
      <c r="AZ850" t="s">
        <v>83</v>
      </c>
      <c r="BA850" t="s">
        <v>90</v>
      </c>
      <c r="BB850" t="s">
        <v>1246</v>
      </c>
      <c r="BC850">
        <v>1624.042794464855</v>
      </c>
      <c r="BD850">
        <v>1087.42744561734</v>
      </c>
      <c r="BE850">
        <v>1811.690792230426</v>
      </c>
      <c r="BF850">
        <v>867.87481930307445</v>
      </c>
      <c r="BG850" t="s">
        <v>112</v>
      </c>
      <c r="BH850" t="s">
        <v>157</v>
      </c>
    </row>
    <row r="851" spans="1:60" x14ac:dyDescent="0.2">
      <c r="A851" t="s">
        <v>4288</v>
      </c>
      <c r="B851">
        <v>2530000</v>
      </c>
      <c r="C851" s="2">
        <v>43977</v>
      </c>
      <c r="D851">
        <v>3</v>
      </c>
      <c r="E851">
        <v>65</v>
      </c>
      <c r="F851">
        <v>-5</v>
      </c>
      <c r="G851">
        <v>38923.076923076922</v>
      </c>
      <c r="H851" t="s">
        <v>4289</v>
      </c>
      <c r="I851">
        <v>846</v>
      </c>
      <c r="J851" t="s">
        <v>4290</v>
      </c>
      <c r="K851" t="s">
        <v>988</v>
      </c>
      <c r="L851" t="s">
        <v>356</v>
      </c>
      <c r="M851" t="s">
        <v>66</v>
      </c>
      <c r="N851" t="s">
        <v>147</v>
      </c>
      <c r="O851">
        <v>8000</v>
      </c>
      <c r="P851" t="s">
        <v>67</v>
      </c>
      <c r="Q851" t="s">
        <v>2574</v>
      </c>
      <c r="R851">
        <v>307845</v>
      </c>
      <c r="S851">
        <v>575424.88</v>
      </c>
      <c r="T851">
        <v>6224760</v>
      </c>
      <c r="U851">
        <v>56.161874240000003</v>
      </c>
      <c r="V851">
        <v>10.2144713</v>
      </c>
      <c r="W851" t="s">
        <v>177</v>
      </c>
      <c r="X851" t="s">
        <v>122</v>
      </c>
      <c r="Y851" t="s">
        <v>123</v>
      </c>
      <c r="Z851" t="s">
        <v>72</v>
      </c>
      <c r="AA851">
        <v>4.0999999999999996</v>
      </c>
      <c r="AB851" t="s">
        <v>124</v>
      </c>
      <c r="AC851" t="s">
        <v>103</v>
      </c>
      <c r="AD851" t="s">
        <v>74</v>
      </c>
      <c r="AE851" t="s">
        <v>75</v>
      </c>
      <c r="AF851" t="s">
        <v>76</v>
      </c>
      <c r="AG851" t="s">
        <v>178</v>
      </c>
      <c r="AH851" t="s">
        <v>126</v>
      </c>
      <c r="AI851" t="s">
        <v>79</v>
      </c>
      <c r="AJ851" t="s">
        <v>12478</v>
      </c>
      <c r="AK851" t="s">
        <v>12477</v>
      </c>
      <c r="AL851" t="s">
        <v>80</v>
      </c>
      <c r="AM851" t="s">
        <v>81</v>
      </c>
      <c r="AN851" t="s">
        <v>267</v>
      </c>
      <c r="AO851" t="s">
        <v>385</v>
      </c>
      <c r="AP851" t="s">
        <v>83</v>
      </c>
      <c r="AQ851" t="s">
        <v>107</v>
      </c>
      <c r="AR851" t="s">
        <v>85</v>
      </c>
      <c r="AS851" t="s">
        <v>119</v>
      </c>
      <c r="AT851" t="s">
        <v>74</v>
      </c>
      <c r="AU851" t="s">
        <v>74</v>
      </c>
      <c r="AV851" t="s">
        <v>65</v>
      </c>
      <c r="AW851" t="s">
        <v>109</v>
      </c>
      <c r="AX851" t="s">
        <v>110</v>
      </c>
      <c r="AY851" t="s">
        <v>89</v>
      </c>
      <c r="AZ851" t="s">
        <v>83</v>
      </c>
      <c r="BA851" t="s">
        <v>90</v>
      </c>
      <c r="BB851" t="s">
        <v>2575</v>
      </c>
      <c r="BC851">
        <v>961.25981038881139</v>
      </c>
      <c r="BD851">
        <v>1423.720121670352</v>
      </c>
      <c r="BE851">
        <v>746.95529170815325</v>
      </c>
      <c r="BF851">
        <v>93.155119628481273</v>
      </c>
      <c r="BG851" t="s">
        <v>182</v>
      </c>
      <c r="BH851" t="s">
        <v>171</v>
      </c>
    </row>
    <row r="852" spans="1:60" x14ac:dyDescent="0.2">
      <c r="A852" t="s">
        <v>4291</v>
      </c>
      <c r="B852">
        <v>3050000</v>
      </c>
      <c r="C852" s="2">
        <v>43977</v>
      </c>
      <c r="D852">
        <v>3</v>
      </c>
      <c r="E852">
        <v>78</v>
      </c>
      <c r="F852">
        <v>-2</v>
      </c>
      <c r="G852">
        <v>39102.564102564102</v>
      </c>
      <c r="H852" t="s">
        <v>4292</v>
      </c>
      <c r="I852">
        <v>847</v>
      </c>
      <c r="J852" t="s">
        <v>4293</v>
      </c>
      <c r="K852" t="s">
        <v>1398</v>
      </c>
      <c r="L852" t="s">
        <v>1582</v>
      </c>
      <c r="M852" t="s">
        <v>65</v>
      </c>
      <c r="O852">
        <v>8000</v>
      </c>
      <c r="P852" t="s">
        <v>67</v>
      </c>
      <c r="Q852" t="s">
        <v>4294</v>
      </c>
      <c r="R852">
        <v>302363</v>
      </c>
      <c r="S852">
        <v>575007.43999999994</v>
      </c>
      <c r="T852">
        <v>6223182</v>
      </c>
      <c r="U852">
        <v>56.14776535</v>
      </c>
      <c r="V852">
        <v>10.20730685</v>
      </c>
      <c r="W852" t="s">
        <v>429</v>
      </c>
      <c r="X852" t="s">
        <v>275</v>
      </c>
      <c r="Y852" t="s">
        <v>123</v>
      </c>
      <c r="Z852" t="s">
        <v>72</v>
      </c>
      <c r="AA852">
        <v>12.7</v>
      </c>
      <c r="AB852" t="s">
        <v>241</v>
      </c>
      <c r="AC852" t="s">
        <v>74</v>
      </c>
      <c r="AD852" t="s">
        <v>74</v>
      </c>
      <c r="AE852" t="s">
        <v>75</v>
      </c>
      <c r="AF852" t="s">
        <v>76</v>
      </c>
      <c r="AG852" t="s">
        <v>3299</v>
      </c>
      <c r="AH852" t="s">
        <v>78</v>
      </c>
      <c r="AI852" t="s">
        <v>79</v>
      </c>
      <c r="AJ852" t="s">
        <v>12476</v>
      </c>
      <c r="AK852" t="s">
        <v>12479</v>
      </c>
      <c r="AL852" t="s">
        <v>80</v>
      </c>
      <c r="AM852" t="s">
        <v>81</v>
      </c>
      <c r="AN852" t="s">
        <v>728</v>
      </c>
      <c r="AO852" t="s">
        <v>83</v>
      </c>
      <c r="AP852" t="s">
        <v>83</v>
      </c>
      <c r="AQ852" t="s">
        <v>107</v>
      </c>
      <c r="AR852" t="s">
        <v>85</v>
      </c>
      <c r="AS852" t="s">
        <v>119</v>
      </c>
      <c r="AT852" t="s">
        <v>74</v>
      </c>
      <c r="AU852" t="s">
        <v>74</v>
      </c>
      <c r="AV852" t="s">
        <v>65</v>
      </c>
      <c r="AW852" t="s">
        <v>109</v>
      </c>
      <c r="AX852" t="s">
        <v>110</v>
      </c>
      <c r="AY852" t="s">
        <v>89</v>
      </c>
      <c r="AZ852" t="s">
        <v>83</v>
      </c>
      <c r="BA852" t="s">
        <v>90</v>
      </c>
      <c r="BB852" t="s">
        <v>4295</v>
      </c>
      <c r="BC852">
        <v>711.08878073681558</v>
      </c>
      <c r="BD852">
        <v>327.28943555404078</v>
      </c>
      <c r="BE852">
        <v>1007.189480909207</v>
      </c>
      <c r="BF852">
        <v>415.59738406289341</v>
      </c>
      <c r="BG852" t="s">
        <v>112</v>
      </c>
      <c r="BH852" t="s">
        <v>157</v>
      </c>
    </row>
    <row r="853" spans="1:60" x14ac:dyDescent="0.2">
      <c r="A853" t="s">
        <v>4296</v>
      </c>
      <c r="B853">
        <v>2750000</v>
      </c>
      <c r="C853" s="2">
        <v>43977</v>
      </c>
      <c r="D853">
        <v>2</v>
      </c>
      <c r="E853">
        <v>59</v>
      </c>
      <c r="G853">
        <v>46610.169491525427</v>
      </c>
      <c r="H853" t="s">
        <v>4297</v>
      </c>
      <c r="I853">
        <v>848</v>
      </c>
      <c r="J853" t="s">
        <v>4298</v>
      </c>
      <c r="K853" t="s">
        <v>601</v>
      </c>
      <c r="L853" t="s">
        <v>273</v>
      </c>
      <c r="M853" t="s">
        <v>66</v>
      </c>
      <c r="O853">
        <v>8000</v>
      </c>
      <c r="P853" t="s">
        <v>67</v>
      </c>
      <c r="Q853" t="s">
        <v>4299</v>
      </c>
      <c r="R853">
        <v>336772</v>
      </c>
      <c r="S853">
        <v>574969.38</v>
      </c>
      <c r="T853">
        <v>6224703</v>
      </c>
      <c r="U853">
        <v>56.161434059999998</v>
      </c>
      <c r="V853">
        <v>10.207122740000001</v>
      </c>
      <c r="W853" t="s">
        <v>69</v>
      </c>
      <c r="X853" t="s">
        <v>122</v>
      </c>
      <c r="Y853" t="s">
        <v>123</v>
      </c>
      <c r="Z853" t="s">
        <v>72</v>
      </c>
      <c r="AA853">
        <v>11.1</v>
      </c>
      <c r="AB853" t="s">
        <v>196</v>
      </c>
      <c r="AC853" t="s">
        <v>74</v>
      </c>
      <c r="AD853" t="s">
        <v>74</v>
      </c>
      <c r="AE853" t="s">
        <v>75</v>
      </c>
      <c r="AF853" t="s">
        <v>76</v>
      </c>
      <c r="AG853" t="s">
        <v>1531</v>
      </c>
      <c r="AH853" t="s">
        <v>126</v>
      </c>
      <c r="AI853" t="s">
        <v>79</v>
      </c>
      <c r="AJ853" t="s">
        <v>12478</v>
      </c>
      <c r="AK853" t="s">
        <v>12477</v>
      </c>
      <c r="AL853" t="s">
        <v>80</v>
      </c>
      <c r="AM853" t="s">
        <v>81</v>
      </c>
      <c r="AN853" t="s">
        <v>1330</v>
      </c>
      <c r="AO853" t="s">
        <v>1820</v>
      </c>
      <c r="AP853" t="s">
        <v>83</v>
      </c>
      <c r="AQ853" t="s">
        <v>107</v>
      </c>
      <c r="AR853" t="s">
        <v>85</v>
      </c>
      <c r="AS853" t="s">
        <v>66</v>
      </c>
      <c r="AT853" t="s">
        <v>74</v>
      </c>
      <c r="AU853" t="s">
        <v>74</v>
      </c>
      <c r="AV853" t="s">
        <v>66</v>
      </c>
      <c r="AW853" t="s">
        <v>109</v>
      </c>
      <c r="AX853" t="s">
        <v>169</v>
      </c>
      <c r="AY853" t="s">
        <v>89</v>
      </c>
      <c r="AZ853" t="s">
        <v>83</v>
      </c>
      <c r="BA853" t="s">
        <v>90</v>
      </c>
      <c r="BB853" t="s">
        <v>2914</v>
      </c>
      <c r="BC853">
        <v>981.70173364195477</v>
      </c>
      <c r="BD853">
        <v>1247.6793700988369</v>
      </c>
      <c r="BE853">
        <v>516.51697866561528</v>
      </c>
      <c r="BF853">
        <v>505.14463794835342</v>
      </c>
      <c r="BG853" t="s">
        <v>112</v>
      </c>
      <c r="BH853" t="s">
        <v>201</v>
      </c>
    </row>
    <row r="854" spans="1:60" x14ac:dyDescent="0.2">
      <c r="A854" t="s">
        <v>4300</v>
      </c>
      <c r="B854">
        <v>1350000</v>
      </c>
      <c r="C854" s="2">
        <v>43977</v>
      </c>
      <c r="D854">
        <v>2</v>
      </c>
      <c r="E854">
        <v>52</v>
      </c>
      <c r="F854">
        <v>-4</v>
      </c>
      <c r="G854">
        <v>25961.538461538461</v>
      </c>
      <c r="H854" t="s">
        <v>4301</v>
      </c>
      <c r="I854">
        <v>849</v>
      </c>
      <c r="J854" t="s">
        <v>4302</v>
      </c>
      <c r="K854" t="s">
        <v>407</v>
      </c>
      <c r="L854" t="s">
        <v>4303</v>
      </c>
      <c r="M854" t="s">
        <v>74</v>
      </c>
      <c r="N854" t="s">
        <v>119</v>
      </c>
      <c r="O854">
        <v>8000</v>
      </c>
      <c r="P854" t="s">
        <v>67</v>
      </c>
      <c r="Q854" t="s">
        <v>4304</v>
      </c>
      <c r="R854">
        <v>301677</v>
      </c>
      <c r="S854">
        <v>573361.75</v>
      </c>
      <c r="T854">
        <v>6222253</v>
      </c>
      <c r="U854">
        <v>56.139676199999997</v>
      </c>
      <c r="V854">
        <v>10.18056868</v>
      </c>
      <c r="W854" t="s">
        <v>209</v>
      </c>
      <c r="X854" t="s">
        <v>210</v>
      </c>
      <c r="Y854" t="s">
        <v>151</v>
      </c>
      <c r="Z854" t="s">
        <v>72</v>
      </c>
      <c r="AA854">
        <v>12.8</v>
      </c>
      <c r="AB854" t="s">
        <v>152</v>
      </c>
      <c r="AC854" t="s">
        <v>74</v>
      </c>
      <c r="AD854" t="s">
        <v>119</v>
      </c>
      <c r="AE854" t="s">
        <v>75</v>
      </c>
      <c r="AF854" t="s">
        <v>76</v>
      </c>
      <c r="AG854" t="s">
        <v>4305</v>
      </c>
      <c r="AH854" t="s">
        <v>2621</v>
      </c>
      <c r="AI854" t="s">
        <v>79</v>
      </c>
      <c r="AJ854" t="s">
        <v>12476</v>
      </c>
      <c r="AK854" t="s">
        <v>12477</v>
      </c>
      <c r="AL854" t="s">
        <v>80</v>
      </c>
      <c r="AM854" t="s">
        <v>81</v>
      </c>
      <c r="AN854" t="s">
        <v>3054</v>
      </c>
      <c r="AO854" t="s">
        <v>83</v>
      </c>
      <c r="AP854" t="s">
        <v>83</v>
      </c>
      <c r="AQ854" t="s">
        <v>107</v>
      </c>
      <c r="AR854" t="s">
        <v>85</v>
      </c>
      <c r="AS854" t="s">
        <v>65</v>
      </c>
      <c r="AT854" t="s">
        <v>74</v>
      </c>
      <c r="AU854" t="s">
        <v>74</v>
      </c>
      <c r="AV854" t="s">
        <v>66</v>
      </c>
      <c r="AW854" t="s">
        <v>109</v>
      </c>
      <c r="AX854" t="s">
        <v>110</v>
      </c>
      <c r="AY854" t="s">
        <v>89</v>
      </c>
      <c r="AZ854" t="s">
        <v>83</v>
      </c>
      <c r="BA854" t="s">
        <v>90</v>
      </c>
      <c r="BB854" t="s">
        <v>4306</v>
      </c>
      <c r="BC854">
        <v>2522.9192241371452</v>
      </c>
      <c r="BD854">
        <v>1906.2913810684011</v>
      </c>
      <c r="BE854">
        <v>2497.358189577551</v>
      </c>
      <c r="BF854">
        <v>1846.535712297768</v>
      </c>
      <c r="BG854" t="s">
        <v>156</v>
      </c>
      <c r="BH854" t="s">
        <v>959</v>
      </c>
    </row>
    <row r="855" spans="1:60" x14ac:dyDescent="0.2">
      <c r="A855" t="s">
        <v>4307</v>
      </c>
      <c r="B855">
        <v>2398000</v>
      </c>
      <c r="C855" s="2">
        <v>43977</v>
      </c>
      <c r="D855">
        <v>2</v>
      </c>
      <c r="E855">
        <v>60</v>
      </c>
      <c r="G855">
        <v>39966.666666666657</v>
      </c>
      <c r="H855" t="s">
        <v>4308</v>
      </c>
      <c r="I855">
        <v>850</v>
      </c>
      <c r="J855" t="s">
        <v>4309</v>
      </c>
      <c r="K855" t="s">
        <v>1375</v>
      </c>
      <c r="L855" t="s">
        <v>273</v>
      </c>
      <c r="M855" t="s">
        <v>65</v>
      </c>
      <c r="N855" t="s">
        <v>99</v>
      </c>
      <c r="O855">
        <v>8000</v>
      </c>
      <c r="P855" t="s">
        <v>67</v>
      </c>
      <c r="Q855" t="s">
        <v>3017</v>
      </c>
      <c r="R855">
        <v>62435</v>
      </c>
      <c r="S855">
        <v>574179.93999999994</v>
      </c>
      <c r="T855">
        <v>6223976.5</v>
      </c>
      <c r="U855">
        <v>56.155031540000003</v>
      </c>
      <c r="V855">
        <v>10.194212179999999</v>
      </c>
      <c r="W855" t="s">
        <v>149</v>
      </c>
      <c r="X855" t="s">
        <v>70</v>
      </c>
      <c r="Y855" t="s">
        <v>123</v>
      </c>
      <c r="Z855" t="s">
        <v>72</v>
      </c>
      <c r="AA855">
        <v>2.8</v>
      </c>
      <c r="AB855" t="s">
        <v>241</v>
      </c>
      <c r="AC855" t="s">
        <v>74</v>
      </c>
      <c r="AD855" t="s">
        <v>98</v>
      </c>
      <c r="AE855" t="s">
        <v>75</v>
      </c>
      <c r="AF855" t="s">
        <v>76</v>
      </c>
      <c r="AG855" t="s">
        <v>358</v>
      </c>
      <c r="AH855" t="s">
        <v>78</v>
      </c>
      <c r="AI855" t="s">
        <v>105</v>
      </c>
      <c r="AJ855" t="s">
        <v>12478</v>
      </c>
      <c r="AK855" t="s">
        <v>12477</v>
      </c>
      <c r="AL855" t="s">
        <v>80</v>
      </c>
      <c r="AM855" t="s">
        <v>81</v>
      </c>
      <c r="AN855" t="s">
        <v>2440</v>
      </c>
      <c r="AO855" t="s">
        <v>529</v>
      </c>
      <c r="AP855" t="s">
        <v>83</v>
      </c>
      <c r="AQ855" t="s">
        <v>107</v>
      </c>
      <c r="AR855" t="s">
        <v>85</v>
      </c>
      <c r="AS855" t="s">
        <v>98</v>
      </c>
      <c r="AT855" t="s">
        <v>74</v>
      </c>
      <c r="AU855" t="s">
        <v>74</v>
      </c>
      <c r="AV855" t="s">
        <v>66</v>
      </c>
      <c r="AW855" t="s">
        <v>109</v>
      </c>
      <c r="AX855" t="s">
        <v>110</v>
      </c>
      <c r="AY855" t="s">
        <v>89</v>
      </c>
      <c r="AZ855" t="s">
        <v>83</v>
      </c>
      <c r="BA855" t="s">
        <v>90</v>
      </c>
      <c r="BB855" t="s">
        <v>3018</v>
      </c>
      <c r="BC855">
        <v>1188.4848027843991</v>
      </c>
      <c r="BD855">
        <v>834.34694659640138</v>
      </c>
      <c r="BE855">
        <v>791.69558305954308</v>
      </c>
      <c r="BF855">
        <v>1195.0178219211959</v>
      </c>
      <c r="BG855" t="s">
        <v>156</v>
      </c>
      <c r="BH855" t="s">
        <v>245</v>
      </c>
    </row>
    <row r="856" spans="1:60" x14ac:dyDescent="0.2">
      <c r="A856" t="s">
        <v>4310</v>
      </c>
      <c r="B856">
        <v>3250000</v>
      </c>
      <c r="C856" s="2">
        <v>43977</v>
      </c>
      <c r="D856">
        <v>3</v>
      </c>
      <c r="E856">
        <v>75</v>
      </c>
      <c r="G856">
        <v>43333.333333333343</v>
      </c>
      <c r="H856" t="s">
        <v>4311</v>
      </c>
      <c r="I856">
        <v>851</v>
      </c>
      <c r="J856" t="s">
        <v>4312</v>
      </c>
      <c r="K856" t="s">
        <v>4193</v>
      </c>
      <c r="L856" t="s">
        <v>4313</v>
      </c>
      <c r="M856" t="s">
        <v>66</v>
      </c>
      <c r="O856">
        <v>8000</v>
      </c>
      <c r="P856" t="s">
        <v>67</v>
      </c>
      <c r="Q856" t="s">
        <v>4314</v>
      </c>
      <c r="R856">
        <v>323611</v>
      </c>
      <c r="S856">
        <v>574256</v>
      </c>
      <c r="T856">
        <v>6224342</v>
      </c>
      <c r="U856">
        <v>56.158302900000002</v>
      </c>
      <c r="V856">
        <v>10.195538320000001</v>
      </c>
      <c r="W856" t="s">
        <v>69</v>
      </c>
      <c r="X856" t="s">
        <v>462</v>
      </c>
      <c r="Y856" t="s">
        <v>123</v>
      </c>
      <c r="Z856" t="s">
        <v>72</v>
      </c>
      <c r="AA856">
        <v>10.199999999999999</v>
      </c>
      <c r="AB856" t="s">
        <v>241</v>
      </c>
      <c r="AC856" t="s">
        <v>103</v>
      </c>
      <c r="AD856" t="s">
        <v>74</v>
      </c>
      <c r="AE856" t="s">
        <v>75</v>
      </c>
      <c r="AF856" t="s">
        <v>76</v>
      </c>
      <c r="AG856" t="s">
        <v>1629</v>
      </c>
      <c r="AH856" t="s">
        <v>126</v>
      </c>
      <c r="AI856" t="s">
        <v>79</v>
      </c>
      <c r="AJ856" t="s">
        <v>12478</v>
      </c>
      <c r="AK856" t="s">
        <v>12477</v>
      </c>
      <c r="AL856" t="s">
        <v>80</v>
      </c>
      <c r="AM856" t="s">
        <v>81</v>
      </c>
      <c r="AN856" t="s">
        <v>359</v>
      </c>
      <c r="AO856" t="s">
        <v>474</v>
      </c>
      <c r="AP856" t="s">
        <v>83</v>
      </c>
      <c r="AQ856" t="s">
        <v>107</v>
      </c>
      <c r="AR856" t="s">
        <v>85</v>
      </c>
      <c r="AS856" t="s">
        <v>119</v>
      </c>
      <c r="AT856" t="s">
        <v>74</v>
      </c>
      <c r="AU856" t="s">
        <v>74</v>
      </c>
      <c r="AV856" t="s">
        <v>65</v>
      </c>
      <c r="AW856" t="s">
        <v>109</v>
      </c>
      <c r="AX856" t="s">
        <v>223</v>
      </c>
      <c r="AY856" t="s">
        <v>89</v>
      </c>
      <c r="AZ856" t="s">
        <v>83</v>
      </c>
      <c r="BA856" t="s">
        <v>90</v>
      </c>
      <c r="BB856" t="s">
        <v>4315</v>
      </c>
      <c r="BC856">
        <v>1225.424910826127</v>
      </c>
      <c r="BD856">
        <v>1054.389127335259</v>
      </c>
      <c r="BE856">
        <v>704.51194375697435</v>
      </c>
      <c r="BF856">
        <v>1133.4499054959281</v>
      </c>
      <c r="BG856" t="s">
        <v>300</v>
      </c>
      <c r="BH856" t="s">
        <v>201</v>
      </c>
    </row>
    <row r="857" spans="1:60" x14ac:dyDescent="0.2">
      <c r="A857" t="s">
        <v>4316</v>
      </c>
      <c r="B857">
        <v>3595000</v>
      </c>
      <c r="C857" s="2">
        <v>43977</v>
      </c>
      <c r="D857">
        <v>3</v>
      </c>
      <c r="E857">
        <v>91</v>
      </c>
      <c r="G857">
        <v>39505.494505494513</v>
      </c>
      <c r="H857" t="s">
        <v>4317</v>
      </c>
      <c r="I857">
        <v>852</v>
      </c>
      <c r="J857" t="s">
        <v>4318</v>
      </c>
      <c r="K857" t="s">
        <v>161</v>
      </c>
      <c r="L857" t="s">
        <v>726</v>
      </c>
      <c r="M857" t="s">
        <v>163</v>
      </c>
      <c r="N857" t="s">
        <v>99</v>
      </c>
      <c r="O857">
        <v>8000</v>
      </c>
      <c r="P857" t="s">
        <v>67</v>
      </c>
      <c r="Q857" t="s">
        <v>4000</v>
      </c>
      <c r="R857">
        <v>435576</v>
      </c>
      <c r="S857">
        <v>575704.25</v>
      </c>
      <c r="T857">
        <v>6225522.5</v>
      </c>
      <c r="U857">
        <v>56.168679249999997</v>
      </c>
      <c r="V857">
        <v>10.21918548</v>
      </c>
      <c r="W857" t="s">
        <v>165</v>
      </c>
      <c r="X857" t="s">
        <v>166</v>
      </c>
      <c r="Y857" t="s">
        <v>71</v>
      </c>
      <c r="Z857" t="s">
        <v>72</v>
      </c>
      <c r="AA857">
        <v>19.8</v>
      </c>
      <c r="AB857" t="s">
        <v>2778</v>
      </c>
      <c r="AC857" t="s">
        <v>103</v>
      </c>
      <c r="AD857" t="s">
        <v>98</v>
      </c>
      <c r="AE857" t="s">
        <v>75</v>
      </c>
      <c r="AF857" t="s">
        <v>76</v>
      </c>
      <c r="AG857" t="s">
        <v>627</v>
      </c>
      <c r="AH857" t="s">
        <v>126</v>
      </c>
      <c r="AI857" t="s">
        <v>79</v>
      </c>
      <c r="AJ857" t="s">
        <v>12476</v>
      </c>
      <c r="AK857" t="s">
        <v>12477</v>
      </c>
      <c r="AL857" t="s">
        <v>80</v>
      </c>
      <c r="AM857" t="s">
        <v>81</v>
      </c>
      <c r="AN857" t="s">
        <v>650</v>
      </c>
      <c r="AO857" t="s">
        <v>577</v>
      </c>
      <c r="AP857" t="s">
        <v>83</v>
      </c>
      <c r="AQ857" t="s">
        <v>107</v>
      </c>
      <c r="AR857" t="s">
        <v>85</v>
      </c>
      <c r="AS857" t="s">
        <v>119</v>
      </c>
      <c r="AT857" t="s">
        <v>74</v>
      </c>
      <c r="AU857" t="s">
        <v>74</v>
      </c>
      <c r="AV857" t="s">
        <v>65</v>
      </c>
      <c r="AW857" t="s">
        <v>109</v>
      </c>
      <c r="AX857" t="s">
        <v>110</v>
      </c>
      <c r="AY857" t="s">
        <v>89</v>
      </c>
      <c r="AZ857" t="s">
        <v>83</v>
      </c>
      <c r="BA857" t="s">
        <v>90</v>
      </c>
      <c r="BB857" t="s">
        <v>4001</v>
      </c>
      <c r="BC857">
        <v>1755.870501549434</v>
      </c>
      <c r="BD857">
        <v>2234.2631818811142</v>
      </c>
      <c r="BE857">
        <v>1535.6374049300271</v>
      </c>
      <c r="BF857">
        <v>178.09155791497739</v>
      </c>
      <c r="BG857" t="s">
        <v>182</v>
      </c>
      <c r="BH857" t="s">
        <v>171</v>
      </c>
    </row>
    <row r="858" spans="1:60" x14ac:dyDescent="0.2">
      <c r="A858" t="s">
        <v>4319</v>
      </c>
      <c r="B858">
        <v>2950000</v>
      </c>
      <c r="C858" s="2">
        <v>43977</v>
      </c>
      <c r="D858">
        <v>3</v>
      </c>
      <c r="E858">
        <v>75</v>
      </c>
      <c r="F858">
        <v>-2</v>
      </c>
      <c r="G858">
        <v>39333.333333333343</v>
      </c>
      <c r="H858" t="s">
        <v>4320</v>
      </c>
      <c r="I858">
        <v>853</v>
      </c>
      <c r="J858" t="s">
        <v>4321</v>
      </c>
      <c r="K858" t="s">
        <v>1375</v>
      </c>
      <c r="L858" t="s">
        <v>1571</v>
      </c>
      <c r="M858" t="s">
        <v>74</v>
      </c>
      <c r="N858" t="s">
        <v>207</v>
      </c>
      <c r="O858">
        <v>8000</v>
      </c>
      <c r="P858" t="s">
        <v>67</v>
      </c>
      <c r="Q858" t="s">
        <v>527</v>
      </c>
      <c r="R858">
        <v>729685</v>
      </c>
      <c r="S858">
        <v>574074.07495029899</v>
      </c>
      <c r="T858">
        <v>6223831.3745838599</v>
      </c>
      <c r="U858">
        <v>56.153744369999998</v>
      </c>
      <c r="V858">
        <v>10.1924679</v>
      </c>
      <c r="W858" t="s">
        <v>149</v>
      </c>
      <c r="X858" t="s">
        <v>70</v>
      </c>
      <c r="Y858" t="s">
        <v>123</v>
      </c>
      <c r="Z858" t="s">
        <v>72</v>
      </c>
      <c r="AA858">
        <v>3.2</v>
      </c>
      <c r="AB858" t="s">
        <v>241</v>
      </c>
      <c r="AC858" t="s">
        <v>74</v>
      </c>
      <c r="AD858" t="s">
        <v>98</v>
      </c>
      <c r="AE858" t="s">
        <v>75</v>
      </c>
      <c r="AF858" t="s">
        <v>76</v>
      </c>
      <c r="AG858" t="s">
        <v>358</v>
      </c>
      <c r="AH858" t="s">
        <v>78</v>
      </c>
      <c r="AI858" t="s">
        <v>79</v>
      </c>
      <c r="AJ858" t="s">
        <v>12476</v>
      </c>
      <c r="AK858" t="s">
        <v>12477</v>
      </c>
      <c r="AL858" t="s">
        <v>80</v>
      </c>
      <c r="AM858" t="s">
        <v>81</v>
      </c>
      <c r="AN858" t="s">
        <v>103</v>
      </c>
      <c r="AO858" t="s">
        <v>83</v>
      </c>
      <c r="AP858" t="s">
        <v>83</v>
      </c>
      <c r="AQ858" t="s">
        <v>107</v>
      </c>
      <c r="AR858" t="s">
        <v>85</v>
      </c>
      <c r="AS858" t="s">
        <v>413</v>
      </c>
      <c r="AT858" t="s">
        <v>74</v>
      </c>
      <c r="AU858" t="s">
        <v>74</v>
      </c>
      <c r="AV858" t="s">
        <v>65</v>
      </c>
      <c r="AW858" t="s">
        <v>87</v>
      </c>
      <c r="AX858" t="s">
        <v>88</v>
      </c>
      <c r="AY858" t="s">
        <v>89</v>
      </c>
      <c r="AZ858" t="s">
        <v>83</v>
      </c>
      <c r="BA858" t="s">
        <v>90</v>
      </c>
      <c r="BB858" t="s">
        <v>1572</v>
      </c>
      <c r="BC858">
        <v>1281.4802599955401</v>
      </c>
      <c r="BD858">
        <v>847.30011761751996</v>
      </c>
      <c r="BE858">
        <v>938.83124014296857</v>
      </c>
      <c r="BF858">
        <v>1303.172070778571</v>
      </c>
      <c r="BG858" t="s">
        <v>130</v>
      </c>
      <c r="BH858" t="s">
        <v>245</v>
      </c>
    </row>
    <row r="859" spans="1:60" x14ac:dyDescent="0.2">
      <c r="A859" t="s">
        <v>4322</v>
      </c>
      <c r="B859">
        <v>2260000</v>
      </c>
      <c r="C859" s="2">
        <v>43976</v>
      </c>
      <c r="D859">
        <v>3</v>
      </c>
      <c r="E859">
        <v>68</v>
      </c>
      <c r="F859">
        <v>2</v>
      </c>
      <c r="G859">
        <v>33235.294117647063</v>
      </c>
      <c r="H859" t="s">
        <v>4323</v>
      </c>
      <c r="I859">
        <v>854</v>
      </c>
      <c r="J859" t="s">
        <v>4324</v>
      </c>
      <c r="K859" t="s">
        <v>672</v>
      </c>
      <c r="L859" t="s">
        <v>850</v>
      </c>
      <c r="M859" t="s">
        <v>74</v>
      </c>
      <c r="O859">
        <v>8000</v>
      </c>
      <c r="P859" t="s">
        <v>67</v>
      </c>
      <c r="Q859" t="s">
        <v>3124</v>
      </c>
      <c r="R859">
        <v>338236</v>
      </c>
      <c r="S859">
        <v>574744.37</v>
      </c>
      <c r="T859">
        <v>6224555</v>
      </c>
      <c r="U859">
        <v>56.16013993</v>
      </c>
      <c r="V859">
        <v>10.20345906</v>
      </c>
      <c r="W859" t="s">
        <v>69</v>
      </c>
      <c r="X859" t="s">
        <v>70</v>
      </c>
      <c r="Y859" t="s">
        <v>123</v>
      </c>
      <c r="Z859" t="s">
        <v>72</v>
      </c>
      <c r="AA859">
        <v>6.7</v>
      </c>
      <c r="AB859" t="s">
        <v>196</v>
      </c>
      <c r="AC859" t="s">
        <v>103</v>
      </c>
      <c r="AD859" t="s">
        <v>74</v>
      </c>
      <c r="AE859" t="s">
        <v>75</v>
      </c>
      <c r="AF859" t="s">
        <v>76</v>
      </c>
      <c r="AG859" t="s">
        <v>871</v>
      </c>
      <c r="AH859" t="s">
        <v>126</v>
      </c>
      <c r="AI859" t="s">
        <v>105</v>
      </c>
      <c r="AJ859" t="s">
        <v>12476</v>
      </c>
      <c r="AK859" t="s">
        <v>12477</v>
      </c>
      <c r="AL859" t="s">
        <v>80</v>
      </c>
      <c r="AM859" t="s">
        <v>81</v>
      </c>
      <c r="AN859" t="s">
        <v>500</v>
      </c>
      <c r="AO859" t="s">
        <v>83</v>
      </c>
      <c r="AP859" t="s">
        <v>83</v>
      </c>
      <c r="AQ859" t="s">
        <v>107</v>
      </c>
      <c r="AR859" t="s">
        <v>85</v>
      </c>
      <c r="AS859" t="s">
        <v>65</v>
      </c>
      <c r="AT859" t="s">
        <v>74</v>
      </c>
      <c r="AU859" t="s">
        <v>74</v>
      </c>
      <c r="AV859" t="s">
        <v>65</v>
      </c>
      <c r="AW859" t="s">
        <v>109</v>
      </c>
      <c r="AX859" t="s">
        <v>169</v>
      </c>
      <c r="AY859" t="s">
        <v>89</v>
      </c>
      <c r="AZ859" t="s">
        <v>83</v>
      </c>
      <c r="BA859" t="s">
        <v>90</v>
      </c>
      <c r="BB859" t="s">
        <v>4325</v>
      </c>
      <c r="BC859">
        <v>971.17058563747196</v>
      </c>
      <c r="BD859">
        <v>1096.805650828358</v>
      </c>
      <c r="BE859">
        <v>418.70473551405479</v>
      </c>
      <c r="BF859">
        <v>679.40479780330338</v>
      </c>
      <c r="BG859" t="s">
        <v>182</v>
      </c>
      <c r="BH859" t="s">
        <v>201</v>
      </c>
    </row>
    <row r="860" spans="1:60" x14ac:dyDescent="0.2">
      <c r="A860" t="s">
        <v>4326</v>
      </c>
      <c r="B860">
        <v>3431000</v>
      </c>
      <c r="C860" s="2">
        <v>43976</v>
      </c>
      <c r="D860">
        <v>8</v>
      </c>
      <c r="E860">
        <v>144</v>
      </c>
      <c r="G860">
        <v>23826.388888888891</v>
      </c>
      <c r="H860" t="s">
        <v>4327</v>
      </c>
      <c r="I860">
        <v>855</v>
      </c>
      <c r="J860" t="s">
        <v>4328</v>
      </c>
      <c r="K860" t="s">
        <v>382</v>
      </c>
      <c r="L860" t="s">
        <v>136</v>
      </c>
      <c r="M860" t="s">
        <v>74</v>
      </c>
      <c r="O860">
        <v>8000</v>
      </c>
      <c r="P860" t="s">
        <v>67</v>
      </c>
      <c r="Q860" t="s">
        <v>1060</v>
      </c>
      <c r="R860">
        <v>23391</v>
      </c>
      <c r="S860">
        <v>574577.06000000006</v>
      </c>
      <c r="T860">
        <v>6223463.5</v>
      </c>
      <c r="U860">
        <v>56.150361459999999</v>
      </c>
      <c r="V860">
        <v>10.200460079999999</v>
      </c>
      <c r="W860" t="s">
        <v>149</v>
      </c>
      <c r="X860" t="s">
        <v>70</v>
      </c>
      <c r="Y860" t="s">
        <v>123</v>
      </c>
      <c r="Z860" t="s">
        <v>72</v>
      </c>
      <c r="AA860">
        <v>15.8</v>
      </c>
      <c r="AB860" t="s">
        <v>241</v>
      </c>
      <c r="AC860" t="s">
        <v>103</v>
      </c>
      <c r="AD860" t="s">
        <v>74</v>
      </c>
      <c r="AE860" t="s">
        <v>75</v>
      </c>
      <c r="AF860" t="s">
        <v>76</v>
      </c>
      <c r="AG860" t="s">
        <v>276</v>
      </c>
      <c r="AH860" t="s">
        <v>78</v>
      </c>
      <c r="AI860" t="s">
        <v>105</v>
      </c>
      <c r="AJ860" t="s">
        <v>12476</v>
      </c>
      <c r="AK860" t="s">
        <v>12477</v>
      </c>
      <c r="AL860" t="s">
        <v>80</v>
      </c>
      <c r="AM860" t="s">
        <v>81</v>
      </c>
      <c r="AN860" t="s">
        <v>675</v>
      </c>
      <c r="AO860" t="s">
        <v>377</v>
      </c>
      <c r="AP860" t="s">
        <v>83</v>
      </c>
      <c r="AQ860" t="s">
        <v>107</v>
      </c>
      <c r="AR860" t="s">
        <v>85</v>
      </c>
      <c r="AS860" t="s">
        <v>65</v>
      </c>
      <c r="AT860" t="s">
        <v>66</v>
      </c>
      <c r="AU860" t="s">
        <v>66</v>
      </c>
      <c r="AV860" t="s">
        <v>427</v>
      </c>
      <c r="AW860" t="s">
        <v>109</v>
      </c>
      <c r="AX860" t="s">
        <v>110</v>
      </c>
      <c r="AY860" t="s">
        <v>89</v>
      </c>
      <c r="AZ860" t="s">
        <v>83</v>
      </c>
      <c r="BA860" t="s">
        <v>83</v>
      </c>
      <c r="BB860" t="s">
        <v>892</v>
      </c>
      <c r="BC860">
        <v>849.15012352286669</v>
      </c>
      <c r="BD860">
        <v>260.67217245437581</v>
      </c>
      <c r="BE860">
        <v>811.3434842760945</v>
      </c>
      <c r="BF860">
        <v>845.79113541179015</v>
      </c>
      <c r="BG860" t="s">
        <v>112</v>
      </c>
      <c r="BH860" t="s">
        <v>245</v>
      </c>
    </row>
    <row r="861" spans="1:60" x14ac:dyDescent="0.2">
      <c r="A861" t="s">
        <v>4329</v>
      </c>
      <c r="B861">
        <v>3100000</v>
      </c>
      <c r="C861" s="2">
        <v>43976</v>
      </c>
      <c r="D861">
        <v>3</v>
      </c>
      <c r="E861">
        <v>75</v>
      </c>
      <c r="F861">
        <v>-3</v>
      </c>
      <c r="G861">
        <v>41333.333333333343</v>
      </c>
      <c r="H861" t="s">
        <v>4330</v>
      </c>
      <c r="I861">
        <v>856</v>
      </c>
      <c r="J861" t="s">
        <v>4331</v>
      </c>
      <c r="K861" t="s">
        <v>63</v>
      </c>
      <c r="L861" t="s">
        <v>64</v>
      </c>
      <c r="M861" t="s">
        <v>74</v>
      </c>
      <c r="N861" t="s">
        <v>74</v>
      </c>
      <c r="O861">
        <v>8000</v>
      </c>
      <c r="P861" t="s">
        <v>67</v>
      </c>
      <c r="Q861" t="s">
        <v>68</v>
      </c>
      <c r="R861">
        <v>407742</v>
      </c>
      <c r="S861">
        <v>574188.11</v>
      </c>
      <c r="T861">
        <v>6224161.0199999996</v>
      </c>
      <c r="U861">
        <v>56.156687769999998</v>
      </c>
      <c r="V861">
        <v>10.194395099999999</v>
      </c>
      <c r="W861" t="s">
        <v>69</v>
      </c>
      <c r="X861" t="s">
        <v>70</v>
      </c>
      <c r="Y861" t="s">
        <v>71</v>
      </c>
      <c r="Z861" t="s">
        <v>72</v>
      </c>
      <c r="AA861">
        <v>4.5</v>
      </c>
      <c r="AB861" t="s">
        <v>73</v>
      </c>
      <c r="AC861" t="s">
        <v>74</v>
      </c>
      <c r="AD861" t="s">
        <v>65</v>
      </c>
      <c r="AE861" t="s">
        <v>75</v>
      </c>
      <c r="AF861" t="s">
        <v>76</v>
      </c>
      <c r="AG861" t="s">
        <v>77</v>
      </c>
      <c r="AH861" t="s">
        <v>78</v>
      </c>
      <c r="AI861" t="s">
        <v>79</v>
      </c>
      <c r="AJ861" t="s">
        <v>12476</v>
      </c>
      <c r="AK861" t="s">
        <v>12479</v>
      </c>
      <c r="AL861" t="s">
        <v>80</v>
      </c>
      <c r="AM861" t="s">
        <v>81</v>
      </c>
      <c r="AN861" t="s">
        <v>82</v>
      </c>
      <c r="AO861" t="s">
        <v>83</v>
      </c>
      <c r="AP861" t="s">
        <v>83</v>
      </c>
      <c r="AQ861" t="s">
        <v>107</v>
      </c>
      <c r="AR861" t="s">
        <v>85</v>
      </c>
      <c r="AS861" t="s">
        <v>86</v>
      </c>
      <c r="AT861" t="s">
        <v>74</v>
      </c>
      <c r="AU861" t="s">
        <v>74</v>
      </c>
      <c r="AV861" t="s">
        <v>65</v>
      </c>
      <c r="AW861" t="s">
        <v>87</v>
      </c>
      <c r="AX861" t="s">
        <v>88</v>
      </c>
      <c r="AY861" t="s">
        <v>89</v>
      </c>
      <c r="AZ861" t="s">
        <v>83</v>
      </c>
      <c r="BA861" t="s">
        <v>90</v>
      </c>
      <c r="BB861" t="s">
        <v>91</v>
      </c>
      <c r="BC861">
        <v>1221.5547695228761</v>
      </c>
      <c r="BD861">
        <v>953.59871960807675</v>
      </c>
      <c r="BE861">
        <v>755.46827197572111</v>
      </c>
      <c r="BF861">
        <v>1183.6875678079621</v>
      </c>
      <c r="BG861" t="s">
        <v>92</v>
      </c>
      <c r="BH861" t="s">
        <v>63</v>
      </c>
    </row>
    <row r="862" spans="1:60" x14ac:dyDescent="0.2">
      <c r="A862" t="s">
        <v>4332</v>
      </c>
      <c r="B862">
        <v>2470000</v>
      </c>
      <c r="C862" s="2">
        <v>43976</v>
      </c>
      <c r="D862">
        <v>2</v>
      </c>
      <c r="E862">
        <v>53</v>
      </c>
      <c r="G862">
        <v>46603.773584905663</v>
      </c>
      <c r="H862" t="s">
        <v>4333</v>
      </c>
      <c r="I862">
        <v>857</v>
      </c>
      <c r="J862" t="s">
        <v>4334</v>
      </c>
      <c r="K862" t="s">
        <v>63</v>
      </c>
      <c r="L862" t="s">
        <v>273</v>
      </c>
      <c r="M862" t="s">
        <v>108</v>
      </c>
      <c r="N862" t="s">
        <v>65</v>
      </c>
      <c r="O862">
        <v>8000</v>
      </c>
      <c r="P862" t="s">
        <v>67</v>
      </c>
      <c r="Q862" t="s">
        <v>806</v>
      </c>
      <c r="R862">
        <v>990778</v>
      </c>
      <c r="S862">
        <v>573975.23</v>
      </c>
      <c r="T862">
        <v>6224138.1799999997</v>
      </c>
      <c r="U862">
        <v>56.156515669999997</v>
      </c>
      <c r="V862">
        <v>10.19096231</v>
      </c>
      <c r="W862" t="s">
        <v>101</v>
      </c>
      <c r="X862" t="s">
        <v>70</v>
      </c>
      <c r="Y862" t="s">
        <v>71</v>
      </c>
      <c r="Z862" t="s">
        <v>72</v>
      </c>
      <c r="AA862">
        <v>5.3</v>
      </c>
      <c r="AB862" t="s">
        <v>73</v>
      </c>
      <c r="AC862" t="s">
        <v>74</v>
      </c>
      <c r="AD862" t="s">
        <v>65</v>
      </c>
      <c r="AE862" t="s">
        <v>75</v>
      </c>
      <c r="AF862" t="s">
        <v>76</v>
      </c>
      <c r="AG862" t="s">
        <v>2591</v>
      </c>
      <c r="AH862" t="s">
        <v>78</v>
      </c>
      <c r="AI862" t="s">
        <v>105</v>
      </c>
      <c r="AJ862" t="s">
        <v>12478</v>
      </c>
      <c r="AK862" t="s">
        <v>12477</v>
      </c>
      <c r="AL862" t="s">
        <v>80</v>
      </c>
      <c r="AM862" t="s">
        <v>81</v>
      </c>
      <c r="AN862" t="s">
        <v>82</v>
      </c>
      <c r="AO862" t="s">
        <v>83</v>
      </c>
      <c r="AP862" t="s">
        <v>83</v>
      </c>
      <c r="AQ862" t="s">
        <v>107</v>
      </c>
      <c r="AR862" t="s">
        <v>85</v>
      </c>
      <c r="AS862" t="s">
        <v>427</v>
      </c>
      <c r="AT862" t="s">
        <v>74</v>
      </c>
      <c r="AU862" t="s">
        <v>74</v>
      </c>
      <c r="AV862" t="s">
        <v>66</v>
      </c>
      <c r="AW862" t="s">
        <v>109</v>
      </c>
      <c r="AX862" t="s">
        <v>88</v>
      </c>
      <c r="AY862" t="s">
        <v>89</v>
      </c>
      <c r="AZ862" t="s">
        <v>83</v>
      </c>
      <c r="BA862" t="s">
        <v>90</v>
      </c>
      <c r="BB862" t="s">
        <v>3506</v>
      </c>
      <c r="BC862">
        <v>1420.364086328183</v>
      </c>
      <c r="BD862">
        <v>1094.9040033021231</v>
      </c>
      <c r="BE862">
        <v>968.71200590251794</v>
      </c>
      <c r="BF862">
        <v>1396.3264956490541</v>
      </c>
      <c r="BG862" t="s">
        <v>130</v>
      </c>
      <c r="BH862" t="s">
        <v>63</v>
      </c>
    </row>
    <row r="863" spans="1:60" x14ac:dyDescent="0.2">
      <c r="A863" t="s">
        <v>4335</v>
      </c>
      <c r="B863">
        <v>2050000</v>
      </c>
      <c r="C863" s="2">
        <v>43976</v>
      </c>
      <c r="D863">
        <v>2</v>
      </c>
      <c r="E863">
        <v>67</v>
      </c>
      <c r="F863">
        <v>-5</v>
      </c>
      <c r="G863">
        <v>30597.01492537314</v>
      </c>
      <c r="H863" t="s">
        <v>4336</v>
      </c>
      <c r="I863">
        <v>858</v>
      </c>
      <c r="J863" t="s">
        <v>4337</v>
      </c>
      <c r="K863" t="s">
        <v>458</v>
      </c>
      <c r="L863" t="s">
        <v>1343</v>
      </c>
      <c r="M863" t="s">
        <v>65</v>
      </c>
      <c r="N863" t="s">
        <v>207</v>
      </c>
      <c r="O863">
        <v>8000</v>
      </c>
      <c r="P863" t="s">
        <v>67</v>
      </c>
      <c r="Q863" t="s">
        <v>506</v>
      </c>
      <c r="R863">
        <v>529228</v>
      </c>
      <c r="S863">
        <v>574039.31000000006</v>
      </c>
      <c r="T863">
        <v>6225015.5</v>
      </c>
      <c r="U863">
        <v>56.164386479999997</v>
      </c>
      <c r="V863">
        <v>10.19223781</v>
      </c>
      <c r="W863" t="s">
        <v>490</v>
      </c>
      <c r="X863" t="s">
        <v>462</v>
      </c>
      <c r="Y863" t="s">
        <v>71</v>
      </c>
      <c r="Z863" t="s">
        <v>72</v>
      </c>
      <c r="AA863">
        <v>41.6</v>
      </c>
      <c r="AB863" t="s">
        <v>463</v>
      </c>
      <c r="AC863" t="s">
        <v>103</v>
      </c>
      <c r="AD863" t="s">
        <v>74</v>
      </c>
      <c r="AE863" t="s">
        <v>75</v>
      </c>
      <c r="AF863" t="s">
        <v>76</v>
      </c>
      <c r="AG863" t="s">
        <v>2375</v>
      </c>
      <c r="AH863" t="s">
        <v>78</v>
      </c>
      <c r="AI863" t="s">
        <v>79</v>
      </c>
      <c r="AJ863" t="s">
        <v>12478</v>
      </c>
      <c r="AK863" t="s">
        <v>12477</v>
      </c>
      <c r="AL863" t="s">
        <v>80</v>
      </c>
      <c r="AM863" t="s">
        <v>81</v>
      </c>
      <c r="AN863" t="s">
        <v>1260</v>
      </c>
      <c r="AO863" t="s">
        <v>83</v>
      </c>
      <c r="AP863" t="s">
        <v>83</v>
      </c>
      <c r="AQ863" t="s">
        <v>107</v>
      </c>
      <c r="AR863" t="s">
        <v>85</v>
      </c>
      <c r="AS863" t="s">
        <v>97</v>
      </c>
      <c r="AT863" t="s">
        <v>74</v>
      </c>
      <c r="AU863" t="s">
        <v>74</v>
      </c>
      <c r="AV863" t="s">
        <v>66</v>
      </c>
      <c r="AW863" t="s">
        <v>87</v>
      </c>
      <c r="AX863" t="s">
        <v>88</v>
      </c>
      <c r="AY863" t="s">
        <v>89</v>
      </c>
      <c r="AZ863" t="s">
        <v>83</v>
      </c>
      <c r="BA863" t="s">
        <v>90</v>
      </c>
      <c r="BB863" t="s">
        <v>1261</v>
      </c>
      <c r="BC863">
        <v>1790.671962396872</v>
      </c>
      <c r="BD863">
        <v>1746.085892640901</v>
      </c>
      <c r="BE863">
        <v>1225.8917522646179</v>
      </c>
      <c r="BF863">
        <v>1486.702566788799</v>
      </c>
      <c r="BG863" t="s">
        <v>112</v>
      </c>
      <c r="BH863" t="s">
        <v>113</v>
      </c>
    </row>
    <row r="864" spans="1:60" x14ac:dyDescent="0.2">
      <c r="A864" t="s">
        <v>4338</v>
      </c>
      <c r="B864">
        <v>1980000</v>
      </c>
      <c r="C864" s="2">
        <v>43976</v>
      </c>
      <c r="D864">
        <v>2</v>
      </c>
      <c r="E864">
        <v>52</v>
      </c>
      <c r="F864">
        <v>-6</v>
      </c>
      <c r="G864">
        <v>38076.923076923078</v>
      </c>
      <c r="H864" t="s">
        <v>4339</v>
      </c>
      <c r="I864">
        <v>859</v>
      </c>
      <c r="J864" t="s">
        <v>4340</v>
      </c>
      <c r="K864" t="s">
        <v>1725</v>
      </c>
      <c r="L864" t="s">
        <v>427</v>
      </c>
      <c r="M864" t="s">
        <v>66</v>
      </c>
      <c r="O864">
        <v>8000</v>
      </c>
      <c r="P864" t="s">
        <v>67</v>
      </c>
      <c r="Q864" t="s">
        <v>4341</v>
      </c>
      <c r="R864">
        <v>136781</v>
      </c>
      <c r="S864">
        <v>574386.5</v>
      </c>
      <c r="T864">
        <v>6223161.5</v>
      </c>
      <c r="U864">
        <v>56.147678419999998</v>
      </c>
      <c r="V864">
        <v>10.197309049999999</v>
      </c>
      <c r="W864" t="s">
        <v>149</v>
      </c>
      <c r="X864" t="s">
        <v>150</v>
      </c>
      <c r="Y864" t="s">
        <v>123</v>
      </c>
      <c r="Z864" t="s">
        <v>72</v>
      </c>
      <c r="AA864">
        <v>15.4</v>
      </c>
      <c r="AB864" t="s">
        <v>241</v>
      </c>
      <c r="AC864" t="s">
        <v>74</v>
      </c>
      <c r="AD864" t="s">
        <v>74</v>
      </c>
      <c r="AE864" t="s">
        <v>75</v>
      </c>
      <c r="AF864" t="s">
        <v>76</v>
      </c>
      <c r="AG864" t="s">
        <v>2439</v>
      </c>
      <c r="AH864" t="s">
        <v>78</v>
      </c>
      <c r="AI864" t="s">
        <v>79</v>
      </c>
      <c r="AJ864" t="s">
        <v>12478</v>
      </c>
      <c r="AK864" t="s">
        <v>12477</v>
      </c>
      <c r="AL864" t="s">
        <v>80</v>
      </c>
      <c r="AM864" t="s">
        <v>81</v>
      </c>
      <c r="AN864" t="s">
        <v>728</v>
      </c>
      <c r="AO864" t="s">
        <v>577</v>
      </c>
      <c r="AP864" t="s">
        <v>83</v>
      </c>
      <c r="AQ864" t="s">
        <v>107</v>
      </c>
      <c r="AR864" t="s">
        <v>85</v>
      </c>
      <c r="AS864" t="s">
        <v>65</v>
      </c>
      <c r="AT864" t="s">
        <v>74</v>
      </c>
      <c r="AU864" t="s">
        <v>74</v>
      </c>
      <c r="AV864" t="s">
        <v>66</v>
      </c>
      <c r="AW864" t="s">
        <v>109</v>
      </c>
      <c r="AX864" t="s">
        <v>169</v>
      </c>
      <c r="AY864" t="s">
        <v>89</v>
      </c>
      <c r="AZ864" t="s">
        <v>83</v>
      </c>
      <c r="BA864" t="s">
        <v>90</v>
      </c>
      <c r="BB864" t="s">
        <v>1350</v>
      </c>
      <c r="BC864">
        <v>1161.356756925275</v>
      </c>
      <c r="BD864">
        <v>541.99878162403195</v>
      </c>
      <c r="BE864">
        <v>1167.185674371897</v>
      </c>
      <c r="BF864">
        <v>1014.43486095667</v>
      </c>
      <c r="BG864" t="s">
        <v>156</v>
      </c>
      <c r="BH864" t="s">
        <v>157</v>
      </c>
    </row>
    <row r="865" spans="1:60" x14ac:dyDescent="0.2">
      <c r="A865" t="s">
        <v>4342</v>
      </c>
      <c r="B865">
        <v>5050000</v>
      </c>
      <c r="C865" s="2">
        <v>43976</v>
      </c>
      <c r="D865">
        <v>4</v>
      </c>
      <c r="E865">
        <v>113</v>
      </c>
      <c r="F865">
        <v>1</v>
      </c>
      <c r="G865">
        <v>44690.265486725657</v>
      </c>
      <c r="H865" t="s">
        <v>4343</v>
      </c>
      <c r="I865">
        <v>860</v>
      </c>
      <c r="J865" t="s">
        <v>4344</v>
      </c>
      <c r="K865" t="s">
        <v>875</v>
      </c>
      <c r="L865" t="s">
        <v>86</v>
      </c>
      <c r="M865" t="s">
        <v>97</v>
      </c>
      <c r="N865" t="s">
        <v>65</v>
      </c>
      <c r="O865">
        <v>8000</v>
      </c>
      <c r="P865" t="s">
        <v>67</v>
      </c>
      <c r="Q865" t="s">
        <v>2285</v>
      </c>
      <c r="R865">
        <v>986513</v>
      </c>
      <c r="S865">
        <v>576389.18999999994</v>
      </c>
      <c r="T865">
        <v>6225297.3700000001</v>
      </c>
      <c r="U865">
        <v>56.166547729999998</v>
      </c>
      <c r="V865">
        <v>10.230148639999999</v>
      </c>
      <c r="W865" t="s">
        <v>340</v>
      </c>
      <c r="X865" t="s">
        <v>122</v>
      </c>
      <c r="Y865" t="s">
        <v>123</v>
      </c>
      <c r="Z865" t="s">
        <v>72</v>
      </c>
      <c r="AA865">
        <v>2.8</v>
      </c>
      <c r="AB865" t="s">
        <v>124</v>
      </c>
      <c r="AC865" t="s">
        <v>74</v>
      </c>
      <c r="AD865" t="s">
        <v>74</v>
      </c>
      <c r="AE865" t="s">
        <v>75</v>
      </c>
      <c r="AF865" t="s">
        <v>76</v>
      </c>
      <c r="AG865" t="s">
        <v>341</v>
      </c>
      <c r="AH865" t="s">
        <v>126</v>
      </c>
      <c r="AI865" t="s">
        <v>105</v>
      </c>
      <c r="AJ865" t="s">
        <v>12478</v>
      </c>
      <c r="AK865" t="s">
        <v>12477</v>
      </c>
      <c r="AL865" t="s">
        <v>80</v>
      </c>
      <c r="AM865" t="s">
        <v>81</v>
      </c>
      <c r="AN865" t="s">
        <v>2286</v>
      </c>
      <c r="AO865" t="s">
        <v>83</v>
      </c>
      <c r="AP865" t="s">
        <v>83</v>
      </c>
      <c r="AQ865" t="s">
        <v>84</v>
      </c>
      <c r="AR865" t="s">
        <v>85</v>
      </c>
      <c r="AS865" t="s">
        <v>86</v>
      </c>
      <c r="AT865" t="s">
        <v>74</v>
      </c>
      <c r="AU865" t="s">
        <v>74</v>
      </c>
      <c r="AV865" t="s">
        <v>119</v>
      </c>
      <c r="AW865" t="s">
        <v>87</v>
      </c>
      <c r="AX865" t="s">
        <v>223</v>
      </c>
      <c r="AY865" t="s">
        <v>89</v>
      </c>
      <c r="AZ865" t="s">
        <v>83</v>
      </c>
      <c r="BA865" t="s">
        <v>90</v>
      </c>
      <c r="BB865" t="s">
        <v>2287</v>
      </c>
      <c r="BC865">
        <v>1816.180598803031</v>
      </c>
      <c r="BD865">
        <v>2400.7426091658372</v>
      </c>
      <c r="BE865">
        <v>1819.6574748710809</v>
      </c>
      <c r="BF865">
        <v>459.50768335080289</v>
      </c>
      <c r="BG865" t="s">
        <v>343</v>
      </c>
      <c r="BH865" t="s">
        <v>131</v>
      </c>
    </row>
    <row r="866" spans="1:60" x14ac:dyDescent="0.2">
      <c r="A866" t="s">
        <v>4345</v>
      </c>
      <c r="B866">
        <v>1280000</v>
      </c>
      <c r="C866" s="2">
        <v>43975</v>
      </c>
      <c r="D866">
        <v>2</v>
      </c>
      <c r="E866">
        <v>48</v>
      </c>
      <c r="F866">
        <v>-5</v>
      </c>
      <c r="G866">
        <v>26666.666666666672</v>
      </c>
      <c r="H866" t="s">
        <v>4346</v>
      </c>
      <c r="I866">
        <v>861</v>
      </c>
      <c r="J866" t="s">
        <v>4347</v>
      </c>
      <c r="K866" t="s">
        <v>1129</v>
      </c>
      <c r="L866" t="s">
        <v>118</v>
      </c>
      <c r="M866" t="s">
        <v>163</v>
      </c>
      <c r="N866" t="s">
        <v>65</v>
      </c>
      <c r="O866">
        <v>8000</v>
      </c>
      <c r="P866" t="s">
        <v>67</v>
      </c>
      <c r="Q866" t="s">
        <v>1661</v>
      </c>
      <c r="R866">
        <v>329539</v>
      </c>
      <c r="S866">
        <v>573705.56000000006</v>
      </c>
      <c r="T866">
        <v>6222783</v>
      </c>
      <c r="U866">
        <v>56.144384109999997</v>
      </c>
      <c r="V866">
        <v>10.186246710000001</v>
      </c>
      <c r="W866" t="s">
        <v>209</v>
      </c>
      <c r="X866" t="s">
        <v>210</v>
      </c>
      <c r="Y866" t="s">
        <v>151</v>
      </c>
      <c r="Z866" t="s">
        <v>72</v>
      </c>
      <c r="AA866">
        <v>19.600000000000001</v>
      </c>
      <c r="AB866" t="s">
        <v>152</v>
      </c>
      <c r="AC866" t="s">
        <v>74</v>
      </c>
      <c r="AD866" t="s">
        <v>74</v>
      </c>
      <c r="AE866" t="s">
        <v>75</v>
      </c>
      <c r="AF866" t="s">
        <v>76</v>
      </c>
      <c r="AG866" t="s">
        <v>859</v>
      </c>
      <c r="AH866" t="s">
        <v>212</v>
      </c>
      <c r="AI866" t="s">
        <v>79</v>
      </c>
      <c r="AJ866" t="s">
        <v>12476</v>
      </c>
      <c r="AK866" t="s">
        <v>12477</v>
      </c>
      <c r="AL866" t="s">
        <v>80</v>
      </c>
      <c r="AM866" t="s">
        <v>81</v>
      </c>
      <c r="AN866" t="s">
        <v>437</v>
      </c>
      <c r="AO866" t="s">
        <v>83</v>
      </c>
      <c r="AP866" t="s">
        <v>83</v>
      </c>
      <c r="AQ866" t="s">
        <v>107</v>
      </c>
      <c r="AR866" t="s">
        <v>85</v>
      </c>
      <c r="AS866" t="s">
        <v>119</v>
      </c>
      <c r="AT866" t="s">
        <v>74</v>
      </c>
      <c r="AU866" t="s">
        <v>74</v>
      </c>
      <c r="AV866" t="s">
        <v>66</v>
      </c>
      <c r="AW866" t="s">
        <v>109</v>
      </c>
      <c r="AX866" t="s">
        <v>169</v>
      </c>
      <c r="AY866" t="s">
        <v>89</v>
      </c>
      <c r="AZ866" t="s">
        <v>83</v>
      </c>
      <c r="BA866" t="s">
        <v>90</v>
      </c>
      <c r="BB866" t="s">
        <v>1662</v>
      </c>
      <c r="BC866">
        <v>1937.9243014478891</v>
      </c>
      <c r="BD866">
        <v>1318.8538497140889</v>
      </c>
      <c r="BE866">
        <v>1871.0840649533729</v>
      </c>
      <c r="BF866">
        <v>1684.4226861432751</v>
      </c>
      <c r="BG866" t="s">
        <v>182</v>
      </c>
      <c r="BH866" t="s">
        <v>210</v>
      </c>
    </row>
    <row r="867" spans="1:60" x14ac:dyDescent="0.2">
      <c r="A867" t="s">
        <v>4348</v>
      </c>
      <c r="B867">
        <v>2965000</v>
      </c>
      <c r="C867" s="2">
        <v>43975</v>
      </c>
      <c r="D867">
        <v>3</v>
      </c>
      <c r="E867">
        <v>74</v>
      </c>
      <c r="F867">
        <v>-1</v>
      </c>
      <c r="G867">
        <v>40067.567567567567</v>
      </c>
      <c r="H867" t="s">
        <v>4349</v>
      </c>
      <c r="I867">
        <v>862</v>
      </c>
      <c r="J867" t="s">
        <v>4350</v>
      </c>
      <c r="K867" t="s">
        <v>373</v>
      </c>
      <c r="L867" t="s">
        <v>427</v>
      </c>
      <c r="M867" t="s">
        <v>98</v>
      </c>
      <c r="O867">
        <v>8000</v>
      </c>
      <c r="P867" t="s">
        <v>67</v>
      </c>
      <c r="Q867" t="s">
        <v>4351</v>
      </c>
      <c r="R867">
        <v>217641</v>
      </c>
      <c r="S867">
        <v>574380.56999999995</v>
      </c>
      <c r="T867">
        <v>6224255</v>
      </c>
      <c r="U867">
        <v>56.15750199</v>
      </c>
      <c r="V867">
        <v>10.197519120000001</v>
      </c>
      <c r="W867" t="s">
        <v>69</v>
      </c>
      <c r="X867" t="s">
        <v>70</v>
      </c>
      <c r="Y867" t="s">
        <v>123</v>
      </c>
      <c r="Z867" t="s">
        <v>72</v>
      </c>
      <c r="AA867">
        <v>3.5</v>
      </c>
      <c r="AB867" t="s">
        <v>241</v>
      </c>
      <c r="AC867" t="s">
        <v>103</v>
      </c>
      <c r="AD867" t="s">
        <v>74</v>
      </c>
      <c r="AE867" t="s">
        <v>75</v>
      </c>
      <c r="AF867" t="s">
        <v>76</v>
      </c>
      <c r="AG867" t="s">
        <v>453</v>
      </c>
      <c r="AH867" t="s">
        <v>126</v>
      </c>
      <c r="AI867" t="s">
        <v>79</v>
      </c>
      <c r="AJ867" t="s">
        <v>12476</v>
      </c>
      <c r="AK867" t="s">
        <v>12477</v>
      </c>
      <c r="AL867" t="s">
        <v>80</v>
      </c>
      <c r="AM867" t="s">
        <v>81</v>
      </c>
      <c r="AN867" t="s">
        <v>1180</v>
      </c>
      <c r="AO867" t="s">
        <v>83</v>
      </c>
      <c r="AP867" t="s">
        <v>83</v>
      </c>
      <c r="AQ867" t="s">
        <v>107</v>
      </c>
      <c r="AR867" t="s">
        <v>85</v>
      </c>
      <c r="AS867" t="s">
        <v>98</v>
      </c>
      <c r="AT867" t="s">
        <v>74</v>
      </c>
      <c r="AU867" t="s">
        <v>74</v>
      </c>
      <c r="AV867" t="s">
        <v>65</v>
      </c>
      <c r="AW867" t="s">
        <v>109</v>
      </c>
      <c r="AX867" t="s">
        <v>110</v>
      </c>
      <c r="AY867" t="s">
        <v>89</v>
      </c>
      <c r="AZ867" t="s">
        <v>83</v>
      </c>
      <c r="BA867" t="s">
        <v>90</v>
      </c>
      <c r="BB867" t="s">
        <v>4352</v>
      </c>
      <c r="BC867">
        <v>1075.7072550512351</v>
      </c>
      <c r="BD867">
        <v>914.96383966047858</v>
      </c>
      <c r="BE867">
        <v>567.02253288667066</v>
      </c>
      <c r="BF867">
        <v>997.79402844904996</v>
      </c>
      <c r="BG867" t="s">
        <v>182</v>
      </c>
      <c r="BH867" t="s">
        <v>245</v>
      </c>
    </row>
    <row r="868" spans="1:60" x14ac:dyDescent="0.2">
      <c r="A868" t="s">
        <v>4353</v>
      </c>
      <c r="B868">
        <v>3650000</v>
      </c>
      <c r="C868" s="2">
        <v>43975</v>
      </c>
      <c r="D868">
        <v>3</v>
      </c>
      <c r="E868">
        <v>100</v>
      </c>
      <c r="F868">
        <v>-1</v>
      </c>
      <c r="G868">
        <v>36500</v>
      </c>
      <c r="H868" t="s">
        <v>4354</v>
      </c>
      <c r="I868">
        <v>863</v>
      </c>
      <c r="J868" t="s">
        <v>4355</v>
      </c>
      <c r="K868" t="s">
        <v>1446</v>
      </c>
      <c r="L868" t="s">
        <v>265</v>
      </c>
      <c r="M868" t="s">
        <v>65</v>
      </c>
      <c r="N868" t="s">
        <v>147</v>
      </c>
      <c r="O868">
        <v>8000</v>
      </c>
      <c r="P868" t="s">
        <v>67</v>
      </c>
      <c r="Q868" t="s">
        <v>1447</v>
      </c>
      <c r="R868">
        <v>379129</v>
      </c>
      <c r="S868">
        <v>573880.25</v>
      </c>
      <c r="T868">
        <v>6224342</v>
      </c>
      <c r="U868">
        <v>56.15836126</v>
      </c>
      <c r="V868">
        <v>10.189490129999999</v>
      </c>
      <c r="W868" t="s">
        <v>101</v>
      </c>
      <c r="X868" t="s">
        <v>462</v>
      </c>
      <c r="Y868" t="s">
        <v>71</v>
      </c>
      <c r="Z868" t="s">
        <v>72</v>
      </c>
      <c r="AA868">
        <v>17.2</v>
      </c>
      <c r="AB868" t="s">
        <v>73</v>
      </c>
      <c r="AC868" t="s">
        <v>103</v>
      </c>
      <c r="AD868" t="s">
        <v>74</v>
      </c>
      <c r="AE868" t="s">
        <v>75</v>
      </c>
      <c r="AF868" t="s">
        <v>76</v>
      </c>
      <c r="AG868" t="s">
        <v>1448</v>
      </c>
      <c r="AH868" t="s">
        <v>78</v>
      </c>
      <c r="AI868" t="s">
        <v>79</v>
      </c>
      <c r="AJ868" t="s">
        <v>12476</v>
      </c>
      <c r="AK868" t="s">
        <v>12477</v>
      </c>
      <c r="AL868" t="s">
        <v>80</v>
      </c>
      <c r="AM868" t="s">
        <v>81</v>
      </c>
      <c r="AN868" t="s">
        <v>1449</v>
      </c>
      <c r="AO868" t="s">
        <v>222</v>
      </c>
      <c r="AP868" t="s">
        <v>83</v>
      </c>
      <c r="AQ868" t="s">
        <v>107</v>
      </c>
      <c r="AR868" t="s">
        <v>85</v>
      </c>
      <c r="AS868" t="s">
        <v>98</v>
      </c>
      <c r="AT868" t="s">
        <v>74</v>
      </c>
      <c r="AU868" t="s">
        <v>74</v>
      </c>
      <c r="AV868" t="s">
        <v>65</v>
      </c>
      <c r="AW868" t="s">
        <v>109</v>
      </c>
      <c r="AX868" t="s">
        <v>110</v>
      </c>
      <c r="AY868" t="s">
        <v>89</v>
      </c>
      <c r="AZ868" t="s">
        <v>83</v>
      </c>
      <c r="BA868" t="s">
        <v>90</v>
      </c>
      <c r="BB868" t="s">
        <v>1450</v>
      </c>
      <c r="BC868">
        <v>1570.6711874863779</v>
      </c>
      <c r="BD868">
        <v>1299.3241511170161</v>
      </c>
      <c r="BE868">
        <v>1073.5138815995799</v>
      </c>
      <c r="BF868">
        <v>1505.1084184628039</v>
      </c>
      <c r="BG868" t="s">
        <v>182</v>
      </c>
      <c r="BH868" t="s">
        <v>113</v>
      </c>
    </row>
    <row r="869" spans="1:60" x14ac:dyDescent="0.2">
      <c r="A869" t="s">
        <v>4356</v>
      </c>
      <c r="B869">
        <v>1700000</v>
      </c>
      <c r="C869" s="2">
        <v>43975</v>
      </c>
      <c r="D869">
        <v>2</v>
      </c>
      <c r="E869">
        <v>46</v>
      </c>
      <c r="F869">
        <v>-1</v>
      </c>
      <c r="G869">
        <v>36956.521739130432</v>
      </c>
      <c r="H869" t="s">
        <v>4357</v>
      </c>
      <c r="I869">
        <v>864</v>
      </c>
      <c r="J869" t="s">
        <v>4358</v>
      </c>
      <c r="K869" t="s">
        <v>672</v>
      </c>
      <c r="L869" t="s">
        <v>64</v>
      </c>
      <c r="M869" t="s">
        <v>163</v>
      </c>
      <c r="N869" t="s">
        <v>99</v>
      </c>
      <c r="O869">
        <v>8000</v>
      </c>
      <c r="P869" t="s">
        <v>67</v>
      </c>
      <c r="Q869" t="s">
        <v>4359</v>
      </c>
      <c r="R869">
        <v>339011</v>
      </c>
      <c r="S869">
        <v>574664.68999999994</v>
      </c>
      <c r="T869">
        <v>6224904</v>
      </c>
      <c r="U869">
        <v>56.163287390000001</v>
      </c>
      <c r="V869">
        <v>10.20227438</v>
      </c>
      <c r="W869" t="s">
        <v>69</v>
      </c>
      <c r="X869" t="s">
        <v>122</v>
      </c>
      <c r="Y869" t="s">
        <v>123</v>
      </c>
      <c r="Z869" t="s">
        <v>72</v>
      </c>
      <c r="AA869">
        <v>27.4</v>
      </c>
      <c r="AB869" t="s">
        <v>196</v>
      </c>
      <c r="AC869" t="s">
        <v>74</v>
      </c>
      <c r="AD869" t="s">
        <v>74</v>
      </c>
      <c r="AE869" t="s">
        <v>75</v>
      </c>
      <c r="AF869" t="s">
        <v>76</v>
      </c>
      <c r="AG869" t="s">
        <v>859</v>
      </c>
      <c r="AH869" t="s">
        <v>126</v>
      </c>
      <c r="AI869" t="s">
        <v>79</v>
      </c>
      <c r="AJ869" t="s">
        <v>12476</v>
      </c>
      <c r="AK869" t="s">
        <v>12477</v>
      </c>
      <c r="AL869" t="s">
        <v>80</v>
      </c>
      <c r="AM869" t="s">
        <v>81</v>
      </c>
      <c r="AN869" t="s">
        <v>232</v>
      </c>
      <c r="AO869" t="s">
        <v>83</v>
      </c>
      <c r="AP869" t="s">
        <v>83</v>
      </c>
      <c r="AQ869" t="s">
        <v>107</v>
      </c>
      <c r="AR869" t="s">
        <v>85</v>
      </c>
      <c r="AS869" t="s">
        <v>65</v>
      </c>
      <c r="AT869" t="s">
        <v>74</v>
      </c>
      <c r="AU869" t="s">
        <v>74</v>
      </c>
      <c r="AV869" t="s">
        <v>66</v>
      </c>
      <c r="AW869" t="s">
        <v>109</v>
      </c>
      <c r="AX869" t="s">
        <v>169</v>
      </c>
      <c r="AY869" t="s">
        <v>89</v>
      </c>
      <c r="AZ869" t="s">
        <v>83</v>
      </c>
      <c r="BA869" t="s">
        <v>90</v>
      </c>
      <c r="BB869" t="s">
        <v>4360</v>
      </c>
      <c r="BC869">
        <v>1301.924564070956</v>
      </c>
      <c r="BD869">
        <v>1452.2065248581989</v>
      </c>
      <c r="BE869">
        <v>769.47944193623175</v>
      </c>
      <c r="BF869">
        <v>855.87807316997942</v>
      </c>
      <c r="BG869" t="s">
        <v>182</v>
      </c>
      <c r="BH869" t="s">
        <v>201</v>
      </c>
    </row>
    <row r="870" spans="1:60" x14ac:dyDescent="0.2">
      <c r="A870" t="s">
        <v>4361</v>
      </c>
      <c r="B870">
        <v>5995000</v>
      </c>
      <c r="C870" s="2">
        <v>43975</v>
      </c>
      <c r="D870">
        <v>3</v>
      </c>
      <c r="E870">
        <v>133</v>
      </c>
      <c r="F870">
        <v>6</v>
      </c>
      <c r="G870">
        <v>45075.187969924809</v>
      </c>
      <c r="H870" t="s">
        <v>4362</v>
      </c>
      <c r="I870">
        <v>865</v>
      </c>
      <c r="J870" t="s">
        <v>4363</v>
      </c>
      <c r="K870" t="s">
        <v>875</v>
      </c>
      <c r="L870" t="s">
        <v>98</v>
      </c>
      <c r="M870" t="s">
        <v>163</v>
      </c>
      <c r="N870" t="s">
        <v>65</v>
      </c>
      <c r="O870">
        <v>8000</v>
      </c>
      <c r="P870" t="s">
        <v>67</v>
      </c>
      <c r="Q870" t="s">
        <v>876</v>
      </c>
      <c r="R870">
        <v>985411</v>
      </c>
      <c r="S870">
        <v>576342.28</v>
      </c>
      <c r="T870">
        <v>6225320.1900000004</v>
      </c>
      <c r="U870">
        <v>56.166760230000001</v>
      </c>
      <c r="V870">
        <v>10.229399969999999</v>
      </c>
      <c r="W870" t="s">
        <v>340</v>
      </c>
      <c r="X870" t="s">
        <v>122</v>
      </c>
      <c r="Y870" t="s">
        <v>123</v>
      </c>
      <c r="Z870" t="s">
        <v>72</v>
      </c>
      <c r="AA870">
        <v>2.9</v>
      </c>
      <c r="AB870" t="s">
        <v>124</v>
      </c>
      <c r="AC870" t="s">
        <v>74</v>
      </c>
      <c r="AD870" t="s">
        <v>74</v>
      </c>
      <c r="AE870" t="s">
        <v>75</v>
      </c>
      <c r="AF870" t="s">
        <v>76</v>
      </c>
      <c r="AG870" t="s">
        <v>1486</v>
      </c>
      <c r="AH870" t="s">
        <v>126</v>
      </c>
      <c r="AI870" t="s">
        <v>79</v>
      </c>
      <c r="AJ870" t="s">
        <v>12476</v>
      </c>
      <c r="AK870" t="s">
        <v>12477</v>
      </c>
      <c r="AL870" t="s">
        <v>80</v>
      </c>
      <c r="AM870" t="s">
        <v>81</v>
      </c>
      <c r="AN870" t="s">
        <v>298</v>
      </c>
      <c r="AO870" t="s">
        <v>83</v>
      </c>
      <c r="AP870" t="s">
        <v>83</v>
      </c>
      <c r="AQ870" t="s">
        <v>107</v>
      </c>
      <c r="AR870" t="s">
        <v>85</v>
      </c>
      <c r="AS870" t="s">
        <v>229</v>
      </c>
      <c r="AT870" t="s">
        <v>74</v>
      </c>
      <c r="AU870" t="s">
        <v>74</v>
      </c>
      <c r="AV870" t="s">
        <v>65</v>
      </c>
      <c r="AW870" t="s">
        <v>87</v>
      </c>
      <c r="AX870" t="s">
        <v>88</v>
      </c>
      <c r="AY870" t="s">
        <v>89</v>
      </c>
      <c r="AZ870" t="s">
        <v>83</v>
      </c>
      <c r="BA870" t="s">
        <v>83</v>
      </c>
      <c r="BB870" t="s">
        <v>877</v>
      </c>
      <c r="BC870">
        <v>1809.1840394550929</v>
      </c>
      <c r="BD870">
        <v>2388.540158024201</v>
      </c>
      <c r="BE870">
        <v>1797.09800996995</v>
      </c>
      <c r="BF870">
        <v>407.88803128476491</v>
      </c>
      <c r="BG870" t="s">
        <v>300</v>
      </c>
      <c r="BH870" t="s">
        <v>131</v>
      </c>
    </row>
    <row r="871" spans="1:60" x14ac:dyDescent="0.2">
      <c r="A871" t="s">
        <v>4364</v>
      </c>
      <c r="B871">
        <v>4498000</v>
      </c>
      <c r="C871" s="2">
        <v>43975</v>
      </c>
      <c r="D871">
        <v>4</v>
      </c>
      <c r="E871">
        <v>117</v>
      </c>
      <c r="G871">
        <v>38444.444444444453</v>
      </c>
      <c r="H871" t="s">
        <v>4365</v>
      </c>
      <c r="I871">
        <v>866</v>
      </c>
      <c r="J871" t="s">
        <v>4366</v>
      </c>
      <c r="K871" t="s">
        <v>329</v>
      </c>
      <c r="L871" t="s">
        <v>1343</v>
      </c>
      <c r="M871" t="s">
        <v>74</v>
      </c>
      <c r="N871" t="s">
        <v>99</v>
      </c>
      <c r="O871">
        <v>8000</v>
      </c>
      <c r="P871" t="s">
        <v>67</v>
      </c>
      <c r="Q871" t="s">
        <v>330</v>
      </c>
      <c r="R871">
        <v>996487</v>
      </c>
      <c r="S871">
        <v>574338.54867709801</v>
      </c>
      <c r="T871">
        <v>6223602.1272042599</v>
      </c>
      <c r="U871">
        <v>56.15164395</v>
      </c>
      <c r="V871">
        <v>10.19666043</v>
      </c>
      <c r="W871" t="s">
        <v>149</v>
      </c>
      <c r="X871" t="s">
        <v>70</v>
      </c>
      <c r="Y871" t="s">
        <v>123</v>
      </c>
      <c r="Z871" t="s">
        <v>72</v>
      </c>
      <c r="AA871">
        <v>8.4</v>
      </c>
      <c r="AB871" t="s">
        <v>241</v>
      </c>
      <c r="AC871" t="s">
        <v>74</v>
      </c>
      <c r="AD871" t="s">
        <v>74</v>
      </c>
      <c r="AE871" t="s">
        <v>75</v>
      </c>
      <c r="AF871" t="s">
        <v>76</v>
      </c>
      <c r="AG871" t="s">
        <v>813</v>
      </c>
      <c r="AH871" t="s">
        <v>78</v>
      </c>
      <c r="AI871" t="s">
        <v>79</v>
      </c>
      <c r="AJ871" t="s">
        <v>12478</v>
      </c>
      <c r="AK871" t="s">
        <v>12477</v>
      </c>
      <c r="AL871" t="s">
        <v>80</v>
      </c>
      <c r="AM871" t="s">
        <v>81</v>
      </c>
      <c r="AN871" t="s">
        <v>127</v>
      </c>
      <c r="AO871" t="s">
        <v>83</v>
      </c>
      <c r="AP871" t="s">
        <v>83</v>
      </c>
      <c r="AQ871" t="s">
        <v>84</v>
      </c>
      <c r="AR871" t="s">
        <v>85</v>
      </c>
      <c r="AS871" t="s">
        <v>108</v>
      </c>
      <c r="AT871" t="s">
        <v>74</v>
      </c>
      <c r="AU871" t="s">
        <v>74</v>
      </c>
      <c r="AV871" t="s">
        <v>119</v>
      </c>
      <c r="AW871" t="s">
        <v>109</v>
      </c>
      <c r="AX871" t="s">
        <v>332</v>
      </c>
      <c r="AY871" t="s">
        <v>89</v>
      </c>
      <c r="AZ871" t="s">
        <v>83</v>
      </c>
      <c r="BA871" t="s">
        <v>83</v>
      </c>
      <c r="BB871" t="s">
        <v>1344</v>
      </c>
      <c r="BC871">
        <v>1036.4535502792</v>
      </c>
      <c r="BD871">
        <v>517.94765865162924</v>
      </c>
      <c r="BE871">
        <v>841.49985524074987</v>
      </c>
      <c r="BF871">
        <v>1084.442392143349</v>
      </c>
      <c r="BG871" t="s">
        <v>130</v>
      </c>
      <c r="BH871" t="s">
        <v>245</v>
      </c>
    </row>
    <row r="872" spans="1:60" x14ac:dyDescent="0.2">
      <c r="A872" t="s">
        <v>4367</v>
      </c>
      <c r="B872">
        <v>2275000</v>
      </c>
      <c r="C872" s="2">
        <v>43975</v>
      </c>
      <c r="D872">
        <v>2</v>
      </c>
      <c r="E872">
        <v>51</v>
      </c>
      <c r="G872">
        <v>44607.843137254902</v>
      </c>
      <c r="H872" t="s">
        <v>4368</v>
      </c>
      <c r="I872">
        <v>867</v>
      </c>
      <c r="J872" t="s">
        <v>4369</v>
      </c>
      <c r="K872" t="s">
        <v>1375</v>
      </c>
      <c r="L872" t="s">
        <v>1848</v>
      </c>
      <c r="M872" t="s">
        <v>66</v>
      </c>
      <c r="N872" t="s">
        <v>66</v>
      </c>
      <c r="O872">
        <v>8000</v>
      </c>
      <c r="P872" t="s">
        <v>67</v>
      </c>
      <c r="Q872" t="s">
        <v>527</v>
      </c>
      <c r="R872">
        <v>729685</v>
      </c>
      <c r="S872">
        <v>574103.20820686605</v>
      </c>
      <c r="T872">
        <v>6223869.5277370801</v>
      </c>
      <c r="U872">
        <v>56.154082559999999</v>
      </c>
      <c r="V872">
        <v>10.19294741</v>
      </c>
      <c r="W872" t="s">
        <v>149</v>
      </c>
      <c r="X872" t="s">
        <v>70</v>
      </c>
      <c r="Y872" t="s">
        <v>123</v>
      </c>
      <c r="Z872" t="s">
        <v>72</v>
      </c>
      <c r="AA872">
        <v>3</v>
      </c>
      <c r="AB872" t="s">
        <v>241</v>
      </c>
      <c r="AC872" t="s">
        <v>74</v>
      </c>
      <c r="AD872" t="s">
        <v>119</v>
      </c>
      <c r="AE872" t="s">
        <v>75</v>
      </c>
      <c r="AF872" t="s">
        <v>76</v>
      </c>
      <c r="AG872" t="s">
        <v>358</v>
      </c>
      <c r="AH872" t="s">
        <v>78</v>
      </c>
      <c r="AI872" t="s">
        <v>105</v>
      </c>
      <c r="AJ872" t="s">
        <v>12476</v>
      </c>
      <c r="AK872" t="s">
        <v>12477</v>
      </c>
      <c r="AL872" t="s">
        <v>80</v>
      </c>
      <c r="AM872" t="s">
        <v>81</v>
      </c>
      <c r="AN872" t="s">
        <v>529</v>
      </c>
      <c r="AO872" t="s">
        <v>83</v>
      </c>
      <c r="AP872" t="s">
        <v>83</v>
      </c>
      <c r="AQ872" t="s">
        <v>84</v>
      </c>
      <c r="AR872" t="s">
        <v>85</v>
      </c>
      <c r="AS872" t="s">
        <v>97</v>
      </c>
      <c r="AT872" t="s">
        <v>74</v>
      </c>
      <c r="AU872" t="s">
        <v>74</v>
      </c>
      <c r="AV872" t="s">
        <v>66</v>
      </c>
      <c r="AW872" t="s">
        <v>109</v>
      </c>
      <c r="AX872" t="s">
        <v>88</v>
      </c>
      <c r="AY872" t="s">
        <v>89</v>
      </c>
      <c r="AZ872" t="s">
        <v>83</v>
      </c>
      <c r="BA872" t="s">
        <v>90</v>
      </c>
      <c r="BB872" t="s">
        <v>1377</v>
      </c>
      <c r="BC872">
        <v>1253.915767349393</v>
      </c>
      <c r="BD872">
        <v>839.06935024232041</v>
      </c>
      <c r="BE872">
        <v>897.79502221871155</v>
      </c>
      <c r="BF872">
        <v>1271.871244018474</v>
      </c>
      <c r="BG872" t="s">
        <v>130</v>
      </c>
      <c r="BH872" t="s">
        <v>245</v>
      </c>
    </row>
    <row r="873" spans="1:60" x14ac:dyDescent="0.2">
      <c r="A873" t="s">
        <v>4370</v>
      </c>
      <c r="B873">
        <v>1350000</v>
      </c>
      <c r="C873" s="2">
        <v>43975</v>
      </c>
      <c r="D873">
        <v>2</v>
      </c>
      <c r="E873">
        <v>80</v>
      </c>
      <c r="G873">
        <v>16875</v>
      </c>
      <c r="H873" t="s">
        <v>4371</v>
      </c>
      <c r="I873">
        <v>868</v>
      </c>
      <c r="J873" t="s">
        <v>4372</v>
      </c>
      <c r="K873" t="s">
        <v>117</v>
      </c>
      <c r="L873" t="s">
        <v>1095</v>
      </c>
      <c r="M873" t="s">
        <v>66</v>
      </c>
      <c r="N873" t="s">
        <v>119</v>
      </c>
      <c r="O873">
        <v>8000</v>
      </c>
      <c r="P873" t="s">
        <v>67</v>
      </c>
      <c r="Q873" t="s">
        <v>120</v>
      </c>
      <c r="R873">
        <v>992149</v>
      </c>
      <c r="S873">
        <v>576258.06140653405</v>
      </c>
      <c r="T873">
        <v>6224906.75870072</v>
      </c>
      <c r="U873">
        <v>56.163060010000002</v>
      </c>
      <c r="V873">
        <v>10.22792557</v>
      </c>
      <c r="W873" t="s">
        <v>121</v>
      </c>
      <c r="X873" t="s">
        <v>122</v>
      </c>
      <c r="Y873" t="s">
        <v>123</v>
      </c>
      <c r="Z873" t="s">
        <v>72</v>
      </c>
      <c r="AA873">
        <v>2.5</v>
      </c>
      <c r="AB873" t="s">
        <v>124</v>
      </c>
      <c r="AC873" t="s">
        <v>74</v>
      </c>
      <c r="AD873" t="s">
        <v>74</v>
      </c>
      <c r="AE873" t="s">
        <v>75</v>
      </c>
      <c r="AF873" t="s">
        <v>76</v>
      </c>
      <c r="AG873" t="s">
        <v>2790</v>
      </c>
      <c r="AH873" t="s">
        <v>126</v>
      </c>
      <c r="AI873" t="s">
        <v>105</v>
      </c>
      <c r="AJ873" t="s">
        <v>12478</v>
      </c>
      <c r="AK873" t="s">
        <v>12477</v>
      </c>
      <c r="AL873" t="s">
        <v>80</v>
      </c>
      <c r="AM873" t="s">
        <v>81</v>
      </c>
      <c r="AN873" t="s">
        <v>127</v>
      </c>
      <c r="AO873" t="s">
        <v>83</v>
      </c>
      <c r="AP873" t="s">
        <v>83</v>
      </c>
      <c r="AQ873" t="s">
        <v>107</v>
      </c>
      <c r="AR873" t="s">
        <v>85</v>
      </c>
      <c r="AS873" t="s">
        <v>128</v>
      </c>
      <c r="AT873" t="s">
        <v>74</v>
      </c>
      <c r="AU873" t="s">
        <v>74</v>
      </c>
      <c r="AV873" t="s">
        <v>66</v>
      </c>
      <c r="AW873" t="s">
        <v>87</v>
      </c>
      <c r="AX873" t="s">
        <v>88</v>
      </c>
      <c r="AY873" t="s">
        <v>89</v>
      </c>
      <c r="AZ873" t="s">
        <v>83</v>
      </c>
      <c r="BA873" t="s">
        <v>83</v>
      </c>
      <c r="BB873" t="s">
        <v>129</v>
      </c>
      <c r="BC873">
        <v>1424.7092058766091</v>
      </c>
      <c r="BD873">
        <v>2023.465943234876</v>
      </c>
      <c r="BE873">
        <v>1495.365394891189</v>
      </c>
      <c r="BF873">
        <v>302.16642972597413</v>
      </c>
      <c r="BG873" t="s">
        <v>130</v>
      </c>
      <c r="BH873" t="s">
        <v>131</v>
      </c>
    </row>
    <row r="874" spans="1:60" x14ac:dyDescent="0.2">
      <c r="A874" t="s">
        <v>4373</v>
      </c>
      <c r="B874">
        <v>2300000</v>
      </c>
      <c r="C874" s="2">
        <v>43975</v>
      </c>
      <c r="D874">
        <v>2</v>
      </c>
      <c r="E874">
        <v>52</v>
      </c>
      <c r="F874">
        <v>-2</v>
      </c>
      <c r="G874">
        <v>44230.769230769227</v>
      </c>
      <c r="H874" t="s">
        <v>4374</v>
      </c>
      <c r="I874">
        <v>869</v>
      </c>
      <c r="J874" t="s">
        <v>4375</v>
      </c>
      <c r="K874" t="s">
        <v>294</v>
      </c>
      <c r="L874" t="s">
        <v>119</v>
      </c>
      <c r="M874" t="s">
        <v>66</v>
      </c>
      <c r="N874" t="s">
        <v>65</v>
      </c>
      <c r="O874">
        <v>8000</v>
      </c>
      <c r="P874" t="s">
        <v>67</v>
      </c>
      <c r="Q874" t="s">
        <v>4276</v>
      </c>
      <c r="R874">
        <v>986224</v>
      </c>
      <c r="S874">
        <v>573838.62</v>
      </c>
      <c r="T874">
        <v>6223747</v>
      </c>
      <c r="U874">
        <v>56.15302295</v>
      </c>
      <c r="V874">
        <v>10.188655000000001</v>
      </c>
      <c r="W874" t="s">
        <v>138</v>
      </c>
      <c r="X874" t="s">
        <v>70</v>
      </c>
      <c r="Y874" t="s">
        <v>123</v>
      </c>
      <c r="Z874" t="s">
        <v>72</v>
      </c>
      <c r="AA874">
        <v>3.4</v>
      </c>
      <c r="AB874" t="s">
        <v>241</v>
      </c>
      <c r="AC874" t="s">
        <v>74</v>
      </c>
      <c r="AD874" t="s">
        <v>74</v>
      </c>
      <c r="AE874" t="s">
        <v>75</v>
      </c>
      <c r="AF874" t="s">
        <v>76</v>
      </c>
      <c r="AG874" t="s">
        <v>1168</v>
      </c>
      <c r="AH874" t="s">
        <v>78</v>
      </c>
      <c r="AI874" t="s">
        <v>79</v>
      </c>
      <c r="AJ874" t="s">
        <v>12478</v>
      </c>
      <c r="AK874" t="s">
        <v>12477</v>
      </c>
      <c r="AL874" t="s">
        <v>80</v>
      </c>
      <c r="AM874" t="s">
        <v>81</v>
      </c>
      <c r="AN874" t="s">
        <v>1201</v>
      </c>
      <c r="AO874" t="s">
        <v>83</v>
      </c>
      <c r="AP874" t="s">
        <v>83</v>
      </c>
      <c r="AQ874" t="s">
        <v>107</v>
      </c>
      <c r="AR874" t="s">
        <v>85</v>
      </c>
      <c r="AS874" t="s">
        <v>229</v>
      </c>
      <c r="AT874" t="s">
        <v>74</v>
      </c>
      <c r="AU874" t="s">
        <v>74</v>
      </c>
      <c r="AV874" t="s">
        <v>66</v>
      </c>
      <c r="AW874" t="s">
        <v>109</v>
      </c>
      <c r="AX874" t="s">
        <v>223</v>
      </c>
      <c r="AY874" t="s">
        <v>89</v>
      </c>
      <c r="AZ874" t="s">
        <v>83</v>
      </c>
      <c r="BA874" t="s">
        <v>90</v>
      </c>
      <c r="BB874" t="s">
        <v>299</v>
      </c>
      <c r="BC874">
        <v>1517.074374908625</v>
      </c>
      <c r="BD874">
        <v>1037.4968328564651</v>
      </c>
      <c r="BE874">
        <v>1188.3158242781219</v>
      </c>
      <c r="BF874">
        <v>1545.6237246171661</v>
      </c>
      <c r="BG874" t="s">
        <v>300</v>
      </c>
      <c r="BH874" t="s">
        <v>63</v>
      </c>
    </row>
    <row r="875" spans="1:60" x14ac:dyDescent="0.2">
      <c r="A875" t="s">
        <v>4376</v>
      </c>
      <c r="B875">
        <v>3350000</v>
      </c>
      <c r="C875" s="2">
        <v>43973</v>
      </c>
      <c r="D875">
        <v>3</v>
      </c>
      <c r="E875">
        <v>97</v>
      </c>
      <c r="F875">
        <v>-1</v>
      </c>
      <c r="G875">
        <v>34536.082474226801</v>
      </c>
      <c r="H875" t="s">
        <v>4377</v>
      </c>
      <c r="I875">
        <v>870</v>
      </c>
      <c r="J875" t="s">
        <v>4378</v>
      </c>
      <c r="K875" t="s">
        <v>1108</v>
      </c>
      <c r="L875" t="s">
        <v>884</v>
      </c>
      <c r="M875" t="s">
        <v>65</v>
      </c>
      <c r="O875">
        <v>8000</v>
      </c>
      <c r="P875" t="s">
        <v>67</v>
      </c>
      <c r="Q875" t="s">
        <v>4379</v>
      </c>
      <c r="R875">
        <v>120095</v>
      </c>
      <c r="S875">
        <v>574295.43999999994</v>
      </c>
      <c r="T875">
        <v>6223132</v>
      </c>
      <c r="U875">
        <v>56.147427620000002</v>
      </c>
      <c r="V875">
        <v>10.195835499999999</v>
      </c>
      <c r="W875" t="s">
        <v>149</v>
      </c>
      <c r="X875" t="s">
        <v>150</v>
      </c>
      <c r="Y875" t="s">
        <v>123</v>
      </c>
      <c r="Z875" t="s">
        <v>72</v>
      </c>
      <c r="AA875">
        <v>14.3</v>
      </c>
      <c r="AB875" t="s">
        <v>241</v>
      </c>
      <c r="AC875" t="s">
        <v>74</v>
      </c>
      <c r="AD875" t="s">
        <v>119</v>
      </c>
      <c r="AE875" t="s">
        <v>75</v>
      </c>
      <c r="AF875" t="s">
        <v>76</v>
      </c>
      <c r="AG875" t="s">
        <v>220</v>
      </c>
      <c r="AH875" t="s">
        <v>78</v>
      </c>
      <c r="AI875" t="s">
        <v>105</v>
      </c>
      <c r="AJ875" t="s">
        <v>12478</v>
      </c>
      <c r="AK875" t="s">
        <v>12477</v>
      </c>
      <c r="AL875" t="s">
        <v>80</v>
      </c>
      <c r="AM875" t="s">
        <v>81</v>
      </c>
      <c r="AN875" t="s">
        <v>1273</v>
      </c>
      <c r="AO875" t="s">
        <v>83</v>
      </c>
      <c r="AP875" t="s">
        <v>83</v>
      </c>
      <c r="AQ875" t="s">
        <v>107</v>
      </c>
      <c r="AR875" t="s">
        <v>85</v>
      </c>
      <c r="AS875" t="s">
        <v>65</v>
      </c>
      <c r="AT875" t="s">
        <v>74</v>
      </c>
      <c r="AU875" t="s">
        <v>74</v>
      </c>
      <c r="AV875" t="s">
        <v>65</v>
      </c>
      <c r="AW875" t="s">
        <v>109</v>
      </c>
      <c r="AX875" t="s">
        <v>223</v>
      </c>
      <c r="AY875" t="s">
        <v>89</v>
      </c>
      <c r="AZ875" t="s">
        <v>83</v>
      </c>
      <c r="BA875" t="s">
        <v>90</v>
      </c>
      <c r="BB875" t="s">
        <v>4380</v>
      </c>
      <c r="BC875">
        <v>1253.713111010072</v>
      </c>
      <c r="BD875">
        <v>634.49572363673462</v>
      </c>
      <c r="BE875">
        <v>1238.22611221636</v>
      </c>
      <c r="BF875">
        <v>1098.811656215752</v>
      </c>
      <c r="BH875" t="s">
        <v>157</v>
      </c>
    </row>
    <row r="876" spans="1:60" x14ac:dyDescent="0.2">
      <c r="A876" t="s">
        <v>4381</v>
      </c>
      <c r="B876">
        <v>2200000</v>
      </c>
      <c r="C876" s="2">
        <v>43972</v>
      </c>
      <c r="D876">
        <v>2</v>
      </c>
      <c r="E876">
        <v>53</v>
      </c>
      <c r="F876">
        <v>-2</v>
      </c>
      <c r="G876">
        <v>41509.433962264149</v>
      </c>
      <c r="H876" t="s">
        <v>4382</v>
      </c>
      <c r="I876">
        <v>871</v>
      </c>
      <c r="J876" t="s">
        <v>4383</v>
      </c>
      <c r="K876" t="s">
        <v>161</v>
      </c>
      <c r="L876" t="s">
        <v>162</v>
      </c>
      <c r="M876" t="s">
        <v>66</v>
      </c>
      <c r="O876">
        <v>8000</v>
      </c>
      <c r="P876" t="s">
        <v>67</v>
      </c>
      <c r="Q876" t="s">
        <v>164</v>
      </c>
      <c r="R876">
        <v>435908</v>
      </c>
      <c r="S876">
        <v>575632.75</v>
      </c>
      <c r="T876">
        <v>6225287</v>
      </c>
      <c r="U876">
        <v>56.166575180000002</v>
      </c>
      <c r="V876">
        <v>10.21796733</v>
      </c>
      <c r="W876" t="s">
        <v>165</v>
      </c>
      <c r="X876" t="s">
        <v>166</v>
      </c>
      <c r="Y876" t="s">
        <v>123</v>
      </c>
      <c r="Z876" t="s">
        <v>72</v>
      </c>
      <c r="AA876">
        <v>10.4</v>
      </c>
      <c r="AB876" t="s">
        <v>124</v>
      </c>
      <c r="AC876" t="s">
        <v>103</v>
      </c>
      <c r="AD876" t="s">
        <v>98</v>
      </c>
      <c r="AE876" t="s">
        <v>75</v>
      </c>
      <c r="AF876" t="s">
        <v>76</v>
      </c>
      <c r="AG876" t="s">
        <v>167</v>
      </c>
      <c r="AH876" t="s">
        <v>126</v>
      </c>
      <c r="AI876" t="s">
        <v>79</v>
      </c>
      <c r="AJ876" t="s">
        <v>12476</v>
      </c>
      <c r="AK876" t="s">
        <v>12477</v>
      </c>
      <c r="AL876" t="s">
        <v>80</v>
      </c>
      <c r="AM876" t="s">
        <v>81</v>
      </c>
      <c r="AN876" t="s">
        <v>154</v>
      </c>
      <c r="AO876" t="s">
        <v>168</v>
      </c>
      <c r="AP876" t="s">
        <v>83</v>
      </c>
      <c r="AQ876" t="s">
        <v>84</v>
      </c>
      <c r="AR876" t="s">
        <v>85</v>
      </c>
      <c r="AS876" t="s">
        <v>65</v>
      </c>
      <c r="AT876" t="s">
        <v>74</v>
      </c>
      <c r="AU876" t="s">
        <v>74</v>
      </c>
      <c r="AV876" t="s">
        <v>66</v>
      </c>
      <c r="AW876" t="s">
        <v>109</v>
      </c>
      <c r="AX876" t="s">
        <v>169</v>
      </c>
      <c r="AY876" t="s">
        <v>89</v>
      </c>
      <c r="AZ876" t="s">
        <v>83</v>
      </c>
      <c r="BA876" t="s">
        <v>90</v>
      </c>
      <c r="BB876" t="s">
        <v>170</v>
      </c>
      <c r="BC876">
        <v>1511.0946479529539</v>
      </c>
      <c r="BD876">
        <v>1989.636805001302</v>
      </c>
      <c r="BE876">
        <v>1296.7258796319511</v>
      </c>
      <c r="BF876">
        <v>151.6051353463269</v>
      </c>
      <c r="BG876" t="s">
        <v>112</v>
      </c>
      <c r="BH876" t="s">
        <v>171</v>
      </c>
    </row>
    <row r="877" spans="1:60" x14ac:dyDescent="0.2">
      <c r="A877" t="s">
        <v>4384</v>
      </c>
      <c r="B877">
        <v>1856000</v>
      </c>
      <c r="C877" s="2">
        <v>43972</v>
      </c>
      <c r="D877">
        <v>2</v>
      </c>
      <c r="E877">
        <v>64</v>
      </c>
      <c r="F877">
        <v>-2</v>
      </c>
      <c r="G877">
        <v>29000</v>
      </c>
      <c r="H877" t="s">
        <v>4385</v>
      </c>
      <c r="I877">
        <v>872</v>
      </c>
      <c r="J877" t="s">
        <v>4386</v>
      </c>
      <c r="K877" t="s">
        <v>96</v>
      </c>
      <c r="L877" t="s">
        <v>98</v>
      </c>
      <c r="M877" t="s">
        <v>65</v>
      </c>
      <c r="N877" t="s">
        <v>147</v>
      </c>
      <c r="O877">
        <v>8000</v>
      </c>
      <c r="P877" t="s">
        <v>67</v>
      </c>
      <c r="Q877" t="s">
        <v>4387</v>
      </c>
      <c r="R877">
        <v>488386</v>
      </c>
      <c r="S877">
        <v>573551.81000000006</v>
      </c>
      <c r="T877">
        <v>6224237</v>
      </c>
      <c r="U877">
        <v>56.157468829999999</v>
      </c>
      <c r="V877">
        <v>10.184174430000001</v>
      </c>
      <c r="W877" t="s">
        <v>101</v>
      </c>
      <c r="X877" t="s">
        <v>102</v>
      </c>
      <c r="Y877" t="s">
        <v>71</v>
      </c>
      <c r="Z877" t="s">
        <v>72</v>
      </c>
      <c r="AA877">
        <v>18.8</v>
      </c>
      <c r="AB877" t="s">
        <v>73</v>
      </c>
      <c r="AC877" t="s">
        <v>103</v>
      </c>
      <c r="AD877" t="s">
        <v>74</v>
      </c>
      <c r="AE877" t="s">
        <v>75</v>
      </c>
      <c r="AF877" t="s">
        <v>76</v>
      </c>
      <c r="AG877" t="s">
        <v>4025</v>
      </c>
      <c r="AH877" t="s">
        <v>78</v>
      </c>
      <c r="AI877" t="s">
        <v>79</v>
      </c>
      <c r="AJ877" t="s">
        <v>12478</v>
      </c>
      <c r="AK877" t="s">
        <v>12477</v>
      </c>
      <c r="AL877" t="s">
        <v>80</v>
      </c>
      <c r="AM877" t="s">
        <v>81</v>
      </c>
      <c r="AN877" t="s">
        <v>106</v>
      </c>
      <c r="AO877" t="s">
        <v>83</v>
      </c>
      <c r="AP877" t="s">
        <v>83</v>
      </c>
      <c r="AQ877" t="s">
        <v>107</v>
      </c>
      <c r="AR877" t="s">
        <v>85</v>
      </c>
      <c r="AS877" t="s">
        <v>108</v>
      </c>
      <c r="AT877" t="s">
        <v>74</v>
      </c>
      <c r="AU877" t="s">
        <v>74</v>
      </c>
      <c r="AV877" t="s">
        <v>66</v>
      </c>
      <c r="AW877" t="s">
        <v>109</v>
      </c>
      <c r="AX877" t="s">
        <v>110</v>
      </c>
      <c r="AY877" t="s">
        <v>89</v>
      </c>
      <c r="AZ877" t="s">
        <v>83</v>
      </c>
      <c r="BA877" t="s">
        <v>90</v>
      </c>
      <c r="BB877" t="s">
        <v>2747</v>
      </c>
      <c r="BC877">
        <v>1854.3396778896499</v>
      </c>
      <c r="BD877">
        <v>1499.5892066944691</v>
      </c>
      <c r="BE877">
        <v>1390.9579685709471</v>
      </c>
      <c r="BF877">
        <v>1822.821981525163</v>
      </c>
      <c r="BG877" t="s">
        <v>182</v>
      </c>
      <c r="BH877" t="s">
        <v>113</v>
      </c>
    </row>
    <row r="878" spans="1:60" x14ac:dyDescent="0.2">
      <c r="A878" t="s">
        <v>4388</v>
      </c>
      <c r="B878">
        <v>2925000</v>
      </c>
      <c r="C878" s="2">
        <v>43972</v>
      </c>
      <c r="D878">
        <v>3</v>
      </c>
      <c r="E878">
        <v>87</v>
      </c>
      <c r="F878">
        <v>-2</v>
      </c>
      <c r="G878">
        <v>33620.689655172413</v>
      </c>
      <c r="H878" t="s">
        <v>4389</v>
      </c>
      <c r="I878">
        <v>873</v>
      </c>
      <c r="J878" t="s">
        <v>4390</v>
      </c>
      <c r="K878" t="s">
        <v>1185</v>
      </c>
      <c r="L878" t="s">
        <v>65</v>
      </c>
      <c r="M878" t="s">
        <v>74</v>
      </c>
      <c r="N878" t="s">
        <v>74</v>
      </c>
      <c r="O878">
        <v>8000</v>
      </c>
      <c r="P878" t="s">
        <v>67</v>
      </c>
      <c r="Q878" t="s">
        <v>1186</v>
      </c>
      <c r="R878">
        <v>119542</v>
      </c>
      <c r="S878">
        <v>574505.64</v>
      </c>
      <c r="T878">
        <v>6223541.4199999999</v>
      </c>
      <c r="U878">
        <v>56.151072560000003</v>
      </c>
      <c r="V878">
        <v>10.19933253</v>
      </c>
      <c r="W878" t="s">
        <v>149</v>
      </c>
      <c r="X878" t="s">
        <v>70</v>
      </c>
      <c r="Y878" t="s">
        <v>123</v>
      </c>
      <c r="Z878" t="s">
        <v>72</v>
      </c>
      <c r="AA878">
        <v>16.3</v>
      </c>
      <c r="AB878" t="s">
        <v>241</v>
      </c>
      <c r="AC878" t="s">
        <v>74</v>
      </c>
      <c r="AD878" t="s">
        <v>74</v>
      </c>
      <c r="AE878" t="s">
        <v>75</v>
      </c>
      <c r="AF878" t="s">
        <v>76</v>
      </c>
      <c r="AG878" t="s">
        <v>1111</v>
      </c>
      <c r="AH878" t="s">
        <v>78</v>
      </c>
      <c r="AI878" t="s">
        <v>79</v>
      </c>
      <c r="AJ878" t="s">
        <v>12476</v>
      </c>
      <c r="AK878" t="s">
        <v>12477</v>
      </c>
      <c r="AL878" t="s">
        <v>80</v>
      </c>
      <c r="AM878" t="s">
        <v>81</v>
      </c>
      <c r="AN878" t="s">
        <v>701</v>
      </c>
      <c r="AO878" t="s">
        <v>830</v>
      </c>
      <c r="AP878" t="s">
        <v>83</v>
      </c>
      <c r="AQ878" t="s">
        <v>107</v>
      </c>
      <c r="AR878" t="s">
        <v>85</v>
      </c>
      <c r="AS878" t="s">
        <v>108</v>
      </c>
      <c r="AT878" t="s">
        <v>74</v>
      </c>
      <c r="AU878" t="s">
        <v>74</v>
      </c>
      <c r="AV878" t="s">
        <v>65</v>
      </c>
      <c r="AW878" t="s">
        <v>87</v>
      </c>
      <c r="AX878" t="s">
        <v>88</v>
      </c>
      <c r="AY878" t="s">
        <v>89</v>
      </c>
      <c r="AZ878" t="s">
        <v>83</v>
      </c>
      <c r="BA878" t="s">
        <v>90</v>
      </c>
      <c r="BB878" t="s">
        <v>1187</v>
      </c>
      <c r="BC878">
        <v>889.18596357089291</v>
      </c>
      <c r="BD878">
        <v>341.24860752683088</v>
      </c>
      <c r="BE878">
        <v>780.33974811038502</v>
      </c>
      <c r="BF878">
        <v>932.29165561598222</v>
      </c>
      <c r="BG878" t="s">
        <v>130</v>
      </c>
      <c r="BH878" t="s">
        <v>245</v>
      </c>
    </row>
    <row r="879" spans="1:60" x14ac:dyDescent="0.2">
      <c r="A879" t="s">
        <v>4391</v>
      </c>
      <c r="B879">
        <v>2735000</v>
      </c>
      <c r="C879" s="2">
        <v>43972</v>
      </c>
      <c r="D879">
        <v>2</v>
      </c>
      <c r="E879">
        <v>64</v>
      </c>
      <c r="F879">
        <v>-6</v>
      </c>
      <c r="G879">
        <v>42734.375</v>
      </c>
      <c r="H879" t="s">
        <v>4392</v>
      </c>
      <c r="I879">
        <v>874</v>
      </c>
      <c r="J879" t="s">
        <v>4393</v>
      </c>
      <c r="K879" t="s">
        <v>827</v>
      </c>
      <c r="L879" t="s">
        <v>828</v>
      </c>
      <c r="M879" t="s">
        <v>74</v>
      </c>
      <c r="N879" t="s">
        <v>66</v>
      </c>
      <c r="O879">
        <v>8000</v>
      </c>
      <c r="P879" t="s">
        <v>67</v>
      </c>
      <c r="Q879" t="s">
        <v>829</v>
      </c>
      <c r="R879">
        <v>149778</v>
      </c>
      <c r="S879">
        <v>575003.55835683504</v>
      </c>
      <c r="T879">
        <v>6224507.0297139604</v>
      </c>
      <c r="U879">
        <v>56.159668340000003</v>
      </c>
      <c r="V879">
        <v>10.207617689999999</v>
      </c>
      <c r="W879" t="s">
        <v>177</v>
      </c>
      <c r="X879" t="s">
        <v>122</v>
      </c>
      <c r="Y879" t="s">
        <v>123</v>
      </c>
      <c r="Z879" t="s">
        <v>72</v>
      </c>
      <c r="AA879">
        <v>3.4</v>
      </c>
      <c r="AB879" t="s">
        <v>241</v>
      </c>
      <c r="AC879" t="s">
        <v>74</v>
      </c>
      <c r="AD879" t="s">
        <v>74</v>
      </c>
      <c r="AE879" t="s">
        <v>75</v>
      </c>
      <c r="AF879" t="s">
        <v>76</v>
      </c>
      <c r="AG879" t="s">
        <v>472</v>
      </c>
      <c r="AH879" t="s">
        <v>126</v>
      </c>
      <c r="AI879" t="s">
        <v>79</v>
      </c>
      <c r="AJ879" t="s">
        <v>12476</v>
      </c>
      <c r="AK879" t="s">
        <v>12477</v>
      </c>
      <c r="AL879" t="s">
        <v>80</v>
      </c>
      <c r="AM879" t="s">
        <v>81</v>
      </c>
      <c r="AN879" t="s">
        <v>179</v>
      </c>
      <c r="AO879" t="s">
        <v>830</v>
      </c>
      <c r="AP879" t="s">
        <v>83</v>
      </c>
      <c r="AQ879" t="s">
        <v>107</v>
      </c>
      <c r="AR879" t="s">
        <v>85</v>
      </c>
      <c r="AS879" t="s">
        <v>65</v>
      </c>
      <c r="AT879" t="s">
        <v>74</v>
      </c>
      <c r="AU879" t="s">
        <v>74</v>
      </c>
      <c r="AV879" t="s">
        <v>66</v>
      </c>
      <c r="AW879" t="s">
        <v>109</v>
      </c>
      <c r="AX879" t="s">
        <v>169</v>
      </c>
      <c r="AY879" t="s">
        <v>89</v>
      </c>
      <c r="AZ879" t="s">
        <v>83</v>
      </c>
      <c r="BA879" t="s">
        <v>90</v>
      </c>
      <c r="BB879" t="s">
        <v>831</v>
      </c>
      <c r="BC879">
        <v>789.50715370486739</v>
      </c>
      <c r="BD879">
        <v>1057.7493308702531</v>
      </c>
      <c r="BE879">
        <v>325.29386421553153</v>
      </c>
      <c r="BF879">
        <v>417.59031079640522</v>
      </c>
      <c r="BG879" t="s">
        <v>244</v>
      </c>
      <c r="BH879" t="s">
        <v>183</v>
      </c>
    </row>
    <row r="880" spans="1:60" x14ac:dyDescent="0.2">
      <c r="A880" t="s">
        <v>4394</v>
      </c>
      <c r="B880">
        <v>2850000</v>
      </c>
      <c r="C880" s="2">
        <v>43971</v>
      </c>
      <c r="D880">
        <v>2</v>
      </c>
      <c r="E880">
        <v>74</v>
      </c>
      <c r="F880">
        <v>-2</v>
      </c>
      <c r="G880">
        <v>38513.513513513513</v>
      </c>
      <c r="H880" t="s">
        <v>4395</v>
      </c>
      <c r="I880">
        <v>875</v>
      </c>
      <c r="J880" t="s">
        <v>4396</v>
      </c>
      <c r="K880" t="s">
        <v>373</v>
      </c>
      <c r="L880" t="s">
        <v>413</v>
      </c>
      <c r="M880" t="s">
        <v>66</v>
      </c>
      <c r="N880" t="s">
        <v>207</v>
      </c>
      <c r="O880">
        <v>8000</v>
      </c>
      <c r="P880" t="s">
        <v>67</v>
      </c>
      <c r="Q880" t="s">
        <v>375</v>
      </c>
      <c r="R880">
        <v>527489</v>
      </c>
      <c r="S880">
        <v>574352.68999999994</v>
      </c>
      <c r="T880">
        <v>6224217</v>
      </c>
      <c r="U880">
        <v>56.157164999999999</v>
      </c>
      <c r="V880">
        <v>10.197059749999999</v>
      </c>
      <c r="W880" t="s">
        <v>69</v>
      </c>
      <c r="X880" t="s">
        <v>70</v>
      </c>
      <c r="Y880" t="s">
        <v>123</v>
      </c>
      <c r="Z880" t="s">
        <v>72</v>
      </c>
      <c r="AA880">
        <v>3.5</v>
      </c>
      <c r="AB880" t="s">
        <v>241</v>
      </c>
      <c r="AC880" t="s">
        <v>103</v>
      </c>
      <c r="AD880" t="s">
        <v>74</v>
      </c>
      <c r="AE880" t="s">
        <v>75</v>
      </c>
      <c r="AF880" t="s">
        <v>76</v>
      </c>
      <c r="AG880" t="s">
        <v>3846</v>
      </c>
      <c r="AH880" t="s">
        <v>126</v>
      </c>
      <c r="AI880" t="s">
        <v>79</v>
      </c>
      <c r="AJ880" t="s">
        <v>12478</v>
      </c>
      <c r="AK880" t="s">
        <v>12477</v>
      </c>
      <c r="AL880" t="s">
        <v>80</v>
      </c>
      <c r="AM880" t="s">
        <v>81</v>
      </c>
      <c r="AN880" t="s">
        <v>377</v>
      </c>
      <c r="AO880" t="s">
        <v>83</v>
      </c>
      <c r="AP880" t="s">
        <v>83</v>
      </c>
      <c r="AQ880" t="s">
        <v>107</v>
      </c>
      <c r="AR880" t="s">
        <v>85</v>
      </c>
      <c r="AS880" t="s">
        <v>119</v>
      </c>
      <c r="AT880" t="s">
        <v>74</v>
      </c>
      <c r="AU880" t="s">
        <v>74</v>
      </c>
      <c r="AV880" t="s">
        <v>66</v>
      </c>
      <c r="AW880" t="s">
        <v>109</v>
      </c>
      <c r="AX880" t="s">
        <v>110</v>
      </c>
      <c r="AY880" t="s">
        <v>89</v>
      </c>
      <c r="AZ880" t="s">
        <v>83</v>
      </c>
      <c r="BA880" t="s">
        <v>83</v>
      </c>
      <c r="BB880" t="s">
        <v>378</v>
      </c>
      <c r="BC880">
        <v>1085.879796527689</v>
      </c>
      <c r="BD880">
        <v>896.96278276479131</v>
      </c>
      <c r="BE880">
        <v>591.52184883973428</v>
      </c>
      <c r="BF880">
        <v>1019.807180927532</v>
      </c>
      <c r="BG880" t="s">
        <v>112</v>
      </c>
      <c r="BH880" t="s">
        <v>245</v>
      </c>
    </row>
    <row r="881" spans="1:60" x14ac:dyDescent="0.2">
      <c r="A881" t="s">
        <v>4397</v>
      </c>
      <c r="B881">
        <v>3625000</v>
      </c>
      <c r="C881" s="2">
        <v>43971</v>
      </c>
      <c r="D881">
        <v>4</v>
      </c>
      <c r="E881">
        <v>114</v>
      </c>
      <c r="F881">
        <v>-3</v>
      </c>
      <c r="G881">
        <v>31798.245614035091</v>
      </c>
      <c r="H881" t="s">
        <v>4398</v>
      </c>
      <c r="I881">
        <v>876</v>
      </c>
      <c r="J881" t="s">
        <v>4399</v>
      </c>
      <c r="K881" t="s">
        <v>4400</v>
      </c>
      <c r="L881" t="s">
        <v>98</v>
      </c>
      <c r="M881" t="s">
        <v>74</v>
      </c>
      <c r="O881">
        <v>8000</v>
      </c>
      <c r="P881" t="s">
        <v>67</v>
      </c>
      <c r="Q881" t="s">
        <v>4401</v>
      </c>
      <c r="R881">
        <v>359985</v>
      </c>
      <c r="S881">
        <v>574196.06999999995</v>
      </c>
      <c r="T881">
        <v>6225128</v>
      </c>
      <c r="U881">
        <v>56.165372679999997</v>
      </c>
      <c r="V881">
        <v>10.19479284</v>
      </c>
      <c r="W881" t="s">
        <v>490</v>
      </c>
      <c r="X881" t="s">
        <v>462</v>
      </c>
      <c r="Y881" t="s">
        <v>71</v>
      </c>
      <c r="Z881" t="s">
        <v>72</v>
      </c>
      <c r="AA881">
        <v>41.3</v>
      </c>
      <c r="AB881" t="s">
        <v>463</v>
      </c>
      <c r="AC881" t="s">
        <v>74</v>
      </c>
      <c r="AD881" t="s">
        <v>98</v>
      </c>
      <c r="AE881" t="s">
        <v>75</v>
      </c>
      <c r="AF881" t="s">
        <v>76</v>
      </c>
      <c r="AG881" t="s">
        <v>4402</v>
      </c>
      <c r="AH881" t="s">
        <v>78</v>
      </c>
      <c r="AI881" t="s">
        <v>79</v>
      </c>
      <c r="AJ881" t="s">
        <v>12478</v>
      </c>
      <c r="AK881" t="s">
        <v>12477</v>
      </c>
      <c r="AL881" t="s">
        <v>80</v>
      </c>
      <c r="AM881" t="s">
        <v>81</v>
      </c>
      <c r="AN881" t="s">
        <v>1180</v>
      </c>
      <c r="AO881" t="s">
        <v>83</v>
      </c>
      <c r="AP881" t="s">
        <v>83</v>
      </c>
      <c r="AQ881" t="s">
        <v>107</v>
      </c>
      <c r="AR881" t="s">
        <v>85</v>
      </c>
      <c r="AS881" t="s">
        <v>66</v>
      </c>
      <c r="AT881" t="s">
        <v>74</v>
      </c>
      <c r="AU881" t="s">
        <v>74</v>
      </c>
      <c r="AV881" t="s">
        <v>119</v>
      </c>
      <c r="AW881" t="s">
        <v>109</v>
      </c>
      <c r="AX881" t="s">
        <v>110</v>
      </c>
      <c r="AY881" t="s">
        <v>89</v>
      </c>
      <c r="AZ881" t="s">
        <v>83</v>
      </c>
      <c r="BA881" t="s">
        <v>2903</v>
      </c>
      <c r="BB881" t="s">
        <v>4403</v>
      </c>
      <c r="BC881">
        <v>1762.156759759778</v>
      </c>
      <c r="BD881">
        <v>1784.9298498744381</v>
      </c>
      <c r="BE881">
        <v>1201.520437976531</v>
      </c>
      <c r="BF881">
        <v>1371.778476333056</v>
      </c>
      <c r="BG881" t="s">
        <v>156</v>
      </c>
      <c r="BH881" t="s">
        <v>113</v>
      </c>
    </row>
    <row r="882" spans="1:60" x14ac:dyDescent="0.2">
      <c r="A882" t="s">
        <v>4404</v>
      </c>
      <c r="B882">
        <v>5500000</v>
      </c>
      <c r="C882" s="2">
        <v>43971</v>
      </c>
      <c r="D882">
        <v>4</v>
      </c>
      <c r="E882">
        <v>125</v>
      </c>
      <c r="G882">
        <v>44000</v>
      </c>
      <c r="H882" t="s">
        <v>4405</v>
      </c>
      <c r="I882">
        <v>877</v>
      </c>
      <c r="J882" t="s">
        <v>4406</v>
      </c>
      <c r="K882" t="s">
        <v>329</v>
      </c>
      <c r="L882" t="s">
        <v>97</v>
      </c>
      <c r="M882" t="s">
        <v>119</v>
      </c>
      <c r="N882" t="s">
        <v>99</v>
      </c>
      <c r="O882">
        <v>8000</v>
      </c>
      <c r="P882" t="s">
        <v>67</v>
      </c>
      <c r="Q882" t="s">
        <v>330</v>
      </c>
      <c r="R882">
        <v>996487</v>
      </c>
      <c r="S882">
        <v>574352.40870481799</v>
      </c>
      <c r="T882">
        <v>6223558.3071166202</v>
      </c>
      <c r="U882">
        <v>56.151248160000002</v>
      </c>
      <c r="V882">
        <v>10.196871249999999</v>
      </c>
      <c r="W882" t="s">
        <v>149</v>
      </c>
      <c r="X882" t="s">
        <v>70</v>
      </c>
      <c r="Y882" t="s">
        <v>123</v>
      </c>
      <c r="Z882" t="s">
        <v>72</v>
      </c>
      <c r="AA882">
        <v>12.9</v>
      </c>
      <c r="AB882" t="s">
        <v>241</v>
      </c>
      <c r="AC882" t="s">
        <v>74</v>
      </c>
      <c r="AD882" t="s">
        <v>74</v>
      </c>
      <c r="AE882" t="s">
        <v>75</v>
      </c>
      <c r="AF882" t="s">
        <v>76</v>
      </c>
      <c r="AG882" t="s">
        <v>401</v>
      </c>
      <c r="AH882" t="s">
        <v>78</v>
      </c>
      <c r="AI882" t="s">
        <v>79</v>
      </c>
      <c r="AJ882" t="s">
        <v>12476</v>
      </c>
      <c r="AK882" t="s">
        <v>12477</v>
      </c>
      <c r="AL882" t="s">
        <v>80</v>
      </c>
      <c r="AM882" t="s">
        <v>81</v>
      </c>
      <c r="AN882" t="s">
        <v>127</v>
      </c>
      <c r="AO882" t="s">
        <v>83</v>
      </c>
      <c r="AP882" t="s">
        <v>83</v>
      </c>
      <c r="AQ882" t="s">
        <v>107</v>
      </c>
      <c r="AR882" t="s">
        <v>85</v>
      </c>
      <c r="AS882" t="s">
        <v>108</v>
      </c>
      <c r="AT882" t="s">
        <v>74</v>
      </c>
      <c r="AU882" t="s">
        <v>74</v>
      </c>
      <c r="AV882" t="s">
        <v>119</v>
      </c>
      <c r="AW882" t="s">
        <v>109</v>
      </c>
      <c r="AX882" t="s">
        <v>332</v>
      </c>
      <c r="AY882" t="s">
        <v>89</v>
      </c>
      <c r="AZ882" t="s">
        <v>83</v>
      </c>
      <c r="BA882" t="s">
        <v>83</v>
      </c>
      <c r="BB882" t="s">
        <v>2403</v>
      </c>
      <c r="BC882">
        <v>1032.303190883787</v>
      </c>
      <c r="BD882">
        <v>494.29380324106279</v>
      </c>
      <c r="BE882">
        <v>863.00527103039587</v>
      </c>
      <c r="BF882">
        <v>1081.9322601128461</v>
      </c>
      <c r="BG882" t="s">
        <v>130</v>
      </c>
      <c r="BH882" t="s">
        <v>245</v>
      </c>
    </row>
    <row r="883" spans="1:60" x14ac:dyDescent="0.2">
      <c r="A883" t="s">
        <v>4407</v>
      </c>
      <c r="B883">
        <v>2900000</v>
      </c>
      <c r="C883" s="2">
        <v>43971</v>
      </c>
      <c r="D883">
        <v>2</v>
      </c>
      <c r="E883">
        <v>99</v>
      </c>
      <c r="F883">
        <v>-6</v>
      </c>
      <c r="G883">
        <v>29292.92929292929</v>
      </c>
      <c r="H883" t="s">
        <v>4408</v>
      </c>
      <c r="I883">
        <v>878</v>
      </c>
      <c r="J883" t="s">
        <v>4409</v>
      </c>
      <c r="K883" t="s">
        <v>337</v>
      </c>
      <c r="L883" t="s">
        <v>1567</v>
      </c>
      <c r="M883" t="s">
        <v>66</v>
      </c>
      <c r="N883" t="s">
        <v>119</v>
      </c>
      <c r="O883">
        <v>8000</v>
      </c>
      <c r="P883" t="s">
        <v>67</v>
      </c>
      <c r="Q883" t="s">
        <v>339</v>
      </c>
      <c r="R883">
        <v>989931</v>
      </c>
      <c r="S883">
        <v>576226.36495273001</v>
      </c>
      <c r="T883">
        <v>6225311.8975769198</v>
      </c>
      <c r="U883">
        <v>56.166704289999998</v>
      </c>
      <c r="V883">
        <v>10.2275314</v>
      </c>
      <c r="W883" t="s">
        <v>340</v>
      </c>
      <c r="X883" t="s">
        <v>122</v>
      </c>
      <c r="Y883" t="s">
        <v>123</v>
      </c>
      <c r="Z883" t="s">
        <v>72</v>
      </c>
      <c r="AA883">
        <v>-4</v>
      </c>
      <c r="AB883" t="s">
        <v>124</v>
      </c>
      <c r="AC883" t="s">
        <v>74</v>
      </c>
      <c r="AD883" t="s">
        <v>74</v>
      </c>
      <c r="AE883" t="s">
        <v>75</v>
      </c>
      <c r="AF883" t="s">
        <v>76</v>
      </c>
      <c r="AG883" t="s">
        <v>603</v>
      </c>
      <c r="AH883" t="s">
        <v>126</v>
      </c>
      <c r="AI883" t="s">
        <v>79</v>
      </c>
      <c r="AJ883" t="s">
        <v>12476</v>
      </c>
      <c r="AK883" t="s">
        <v>12477</v>
      </c>
      <c r="AL883" t="s">
        <v>80</v>
      </c>
      <c r="AM883" t="s">
        <v>81</v>
      </c>
      <c r="AN883" t="s">
        <v>82</v>
      </c>
      <c r="AO883" t="s">
        <v>83</v>
      </c>
      <c r="AP883" t="s">
        <v>83</v>
      </c>
      <c r="AQ883" t="s">
        <v>103</v>
      </c>
      <c r="AR883" t="s">
        <v>85</v>
      </c>
      <c r="AS883" t="s">
        <v>229</v>
      </c>
      <c r="AT883" t="s">
        <v>74</v>
      </c>
      <c r="AU883" t="s">
        <v>74</v>
      </c>
      <c r="AV883" t="s">
        <v>66</v>
      </c>
      <c r="AW883" t="s">
        <v>87</v>
      </c>
      <c r="AX883" t="s">
        <v>88</v>
      </c>
      <c r="AY883" t="s">
        <v>89</v>
      </c>
      <c r="AZ883" t="s">
        <v>83</v>
      </c>
      <c r="BA883" t="s">
        <v>90</v>
      </c>
      <c r="BB883" t="s">
        <v>342</v>
      </c>
      <c r="BC883">
        <v>1741.862815783621</v>
      </c>
      <c r="BD883">
        <v>2310.9504146916688</v>
      </c>
      <c r="BE883">
        <v>1703.380077098074</v>
      </c>
      <c r="BF883">
        <v>300.44614073224028</v>
      </c>
      <c r="BG883" t="s">
        <v>343</v>
      </c>
      <c r="BH883" t="s">
        <v>131</v>
      </c>
    </row>
    <row r="884" spans="1:60" x14ac:dyDescent="0.2">
      <c r="A884" t="s">
        <v>4410</v>
      </c>
      <c r="B884">
        <v>3050000</v>
      </c>
      <c r="C884" s="2">
        <v>43970</v>
      </c>
      <c r="D884">
        <v>2</v>
      </c>
      <c r="E884">
        <v>63</v>
      </c>
      <c r="G884">
        <v>48412.69841269841</v>
      </c>
      <c r="H884" t="s">
        <v>4411</v>
      </c>
      <c r="I884">
        <v>879</v>
      </c>
      <c r="J884" t="s">
        <v>4412</v>
      </c>
      <c r="K884" t="s">
        <v>1576</v>
      </c>
      <c r="L884" t="s">
        <v>65</v>
      </c>
      <c r="M884" t="s">
        <v>119</v>
      </c>
      <c r="N884" t="s">
        <v>99</v>
      </c>
      <c r="O884">
        <v>8000</v>
      </c>
      <c r="P884" t="s">
        <v>67</v>
      </c>
      <c r="Q884" t="s">
        <v>4413</v>
      </c>
      <c r="R884">
        <v>567111</v>
      </c>
      <c r="S884">
        <v>574242</v>
      </c>
      <c r="T884">
        <v>6222663</v>
      </c>
      <c r="U884">
        <v>56.143223020000001</v>
      </c>
      <c r="V884">
        <v>10.19484484</v>
      </c>
      <c r="W884" t="s">
        <v>315</v>
      </c>
      <c r="X884" t="s">
        <v>150</v>
      </c>
      <c r="Y884" t="s">
        <v>151</v>
      </c>
      <c r="Z884" t="s">
        <v>72</v>
      </c>
      <c r="AA884">
        <v>18</v>
      </c>
      <c r="AB884" t="s">
        <v>316</v>
      </c>
      <c r="AC884" t="s">
        <v>103</v>
      </c>
      <c r="AD884" t="s">
        <v>74</v>
      </c>
      <c r="AE884" t="s">
        <v>75</v>
      </c>
      <c r="AF884" t="s">
        <v>76</v>
      </c>
      <c r="AG884" t="s">
        <v>2581</v>
      </c>
      <c r="AH884" t="s">
        <v>212</v>
      </c>
      <c r="AI884" t="s">
        <v>79</v>
      </c>
      <c r="AJ884" t="s">
        <v>12476</v>
      </c>
      <c r="AK884" t="s">
        <v>12477</v>
      </c>
      <c r="AL884" t="s">
        <v>80</v>
      </c>
      <c r="AM884" t="s">
        <v>81</v>
      </c>
      <c r="AN884" t="s">
        <v>700</v>
      </c>
      <c r="AO884" t="s">
        <v>278</v>
      </c>
      <c r="AP884" t="s">
        <v>83</v>
      </c>
      <c r="AQ884" t="s">
        <v>84</v>
      </c>
      <c r="AR884" t="s">
        <v>85</v>
      </c>
      <c r="AS884" t="s">
        <v>98</v>
      </c>
      <c r="AT884" t="s">
        <v>74</v>
      </c>
      <c r="AU884" t="s">
        <v>74</v>
      </c>
      <c r="AV884" t="s">
        <v>66</v>
      </c>
      <c r="AW884" t="s">
        <v>109</v>
      </c>
      <c r="AX884" t="s">
        <v>110</v>
      </c>
      <c r="AY884" t="s">
        <v>89</v>
      </c>
      <c r="AZ884" t="s">
        <v>83</v>
      </c>
      <c r="BA884" t="s">
        <v>90</v>
      </c>
      <c r="BB884" t="s">
        <v>4414</v>
      </c>
      <c r="BC884">
        <v>1592.3169676197219</v>
      </c>
      <c r="BD884">
        <v>996.53872840839495</v>
      </c>
      <c r="BE884">
        <v>1677.8047849952111</v>
      </c>
      <c r="BF884">
        <v>1176.461723816012</v>
      </c>
      <c r="BG884" t="s">
        <v>182</v>
      </c>
      <c r="BH884" t="s">
        <v>157</v>
      </c>
    </row>
    <row r="885" spans="1:60" x14ac:dyDescent="0.2">
      <c r="A885" t="s">
        <v>4415</v>
      </c>
      <c r="B885">
        <v>2100000</v>
      </c>
      <c r="C885" s="2">
        <v>43969</v>
      </c>
      <c r="D885">
        <v>3</v>
      </c>
      <c r="E885">
        <v>65</v>
      </c>
      <c r="F885">
        <v>-8</v>
      </c>
      <c r="G885">
        <v>32307.692307692309</v>
      </c>
      <c r="H885" t="s">
        <v>4416</v>
      </c>
      <c r="I885">
        <v>880</v>
      </c>
      <c r="J885" t="s">
        <v>4417</v>
      </c>
      <c r="K885" t="s">
        <v>988</v>
      </c>
      <c r="L885" t="s">
        <v>4418</v>
      </c>
      <c r="M885" t="s">
        <v>163</v>
      </c>
      <c r="N885" t="s">
        <v>147</v>
      </c>
      <c r="O885">
        <v>8000</v>
      </c>
      <c r="P885" t="s">
        <v>67</v>
      </c>
      <c r="Q885" t="s">
        <v>4419</v>
      </c>
      <c r="R885">
        <v>307640</v>
      </c>
      <c r="S885">
        <v>575432.93000000005</v>
      </c>
      <c r="T885">
        <v>6224742</v>
      </c>
      <c r="U885">
        <v>56.161711279999999</v>
      </c>
      <c r="V885">
        <v>10.21459578</v>
      </c>
      <c r="W885" t="s">
        <v>177</v>
      </c>
      <c r="X885" t="s">
        <v>122</v>
      </c>
      <c r="Y885" t="s">
        <v>123</v>
      </c>
      <c r="Z885" t="s">
        <v>72</v>
      </c>
      <c r="AA885">
        <v>3.8</v>
      </c>
      <c r="AB885" t="s">
        <v>124</v>
      </c>
      <c r="AC885" t="s">
        <v>103</v>
      </c>
      <c r="AD885" t="s">
        <v>65</v>
      </c>
      <c r="AE885" t="s">
        <v>75</v>
      </c>
      <c r="AF885" t="s">
        <v>76</v>
      </c>
      <c r="AG885" t="s">
        <v>251</v>
      </c>
      <c r="AH885" t="s">
        <v>126</v>
      </c>
      <c r="AI885" t="s">
        <v>105</v>
      </c>
      <c r="AJ885" t="s">
        <v>12478</v>
      </c>
      <c r="AK885" t="s">
        <v>12477</v>
      </c>
      <c r="AL885" t="s">
        <v>80</v>
      </c>
      <c r="AM885" t="s">
        <v>81</v>
      </c>
      <c r="AN885" t="s">
        <v>267</v>
      </c>
      <c r="AO885" t="s">
        <v>83</v>
      </c>
      <c r="AP885" t="s">
        <v>83</v>
      </c>
      <c r="AQ885" t="s">
        <v>84</v>
      </c>
      <c r="AR885" t="s">
        <v>85</v>
      </c>
      <c r="AS885" t="s">
        <v>119</v>
      </c>
      <c r="AT885" t="s">
        <v>74</v>
      </c>
      <c r="AU885" t="s">
        <v>74</v>
      </c>
      <c r="AV885" t="s">
        <v>65</v>
      </c>
      <c r="AW885" t="s">
        <v>109</v>
      </c>
      <c r="AX885" t="s">
        <v>110</v>
      </c>
      <c r="AY885" t="s">
        <v>89</v>
      </c>
      <c r="AZ885" t="s">
        <v>83</v>
      </c>
      <c r="BA885" t="s">
        <v>90</v>
      </c>
      <c r="BB885" t="s">
        <v>4420</v>
      </c>
      <c r="BC885">
        <v>943.90689573424743</v>
      </c>
      <c r="BD885">
        <v>1410.6910532981749</v>
      </c>
      <c r="BE885">
        <v>738.51553324669055</v>
      </c>
      <c r="BF885">
        <v>79.508680253321657</v>
      </c>
      <c r="BG885" t="s">
        <v>156</v>
      </c>
      <c r="BH885" t="s">
        <v>171</v>
      </c>
    </row>
    <row r="886" spans="1:60" x14ac:dyDescent="0.2">
      <c r="A886" t="s">
        <v>4421</v>
      </c>
      <c r="B886">
        <v>2050000</v>
      </c>
      <c r="C886" s="2">
        <v>43969</v>
      </c>
      <c r="D886">
        <v>3</v>
      </c>
      <c r="E886">
        <v>84</v>
      </c>
      <c r="G886">
        <v>24404.761904761901</v>
      </c>
      <c r="H886" t="s">
        <v>4422</v>
      </c>
      <c r="I886">
        <v>881</v>
      </c>
      <c r="J886" t="s">
        <v>4423</v>
      </c>
      <c r="K886" t="s">
        <v>63</v>
      </c>
      <c r="L886" t="s">
        <v>273</v>
      </c>
      <c r="M886" t="s">
        <v>66</v>
      </c>
      <c r="N886" t="s">
        <v>74</v>
      </c>
      <c r="O886">
        <v>8000</v>
      </c>
      <c r="P886" t="s">
        <v>67</v>
      </c>
      <c r="Q886" t="s">
        <v>806</v>
      </c>
      <c r="R886">
        <v>990778</v>
      </c>
      <c r="S886">
        <v>573975.23</v>
      </c>
      <c r="T886">
        <v>6224138.1799999997</v>
      </c>
      <c r="U886">
        <v>56.156515669999997</v>
      </c>
      <c r="V886">
        <v>10.19096231</v>
      </c>
      <c r="W886" t="s">
        <v>101</v>
      </c>
      <c r="X886" t="s">
        <v>70</v>
      </c>
      <c r="Y886" t="s">
        <v>71</v>
      </c>
      <c r="Z886" t="s">
        <v>72</v>
      </c>
      <c r="AA886">
        <v>5.3</v>
      </c>
      <c r="AB886" t="s">
        <v>73</v>
      </c>
      <c r="AC886" t="s">
        <v>74</v>
      </c>
      <c r="AD886" t="s">
        <v>65</v>
      </c>
      <c r="AE886" t="s">
        <v>75</v>
      </c>
      <c r="AF886" t="s">
        <v>76</v>
      </c>
      <c r="AG886" t="s">
        <v>2591</v>
      </c>
      <c r="AH886" t="s">
        <v>78</v>
      </c>
      <c r="AI886" t="s">
        <v>79</v>
      </c>
      <c r="AJ886" t="s">
        <v>12476</v>
      </c>
      <c r="AK886" t="s">
        <v>12477</v>
      </c>
      <c r="AL886" t="s">
        <v>80</v>
      </c>
      <c r="AM886" t="s">
        <v>81</v>
      </c>
      <c r="AN886" t="s">
        <v>82</v>
      </c>
      <c r="AO886" t="s">
        <v>83</v>
      </c>
      <c r="AP886" t="s">
        <v>83</v>
      </c>
      <c r="AQ886" t="s">
        <v>107</v>
      </c>
      <c r="AR886" t="s">
        <v>85</v>
      </c>
      <c r="AS886" t="s">
        <v>427</v>
      </c>
      <c r="AT886" t="s">
        <v>74</v>
      </c>
      <c r="AU886" t="s">
        <v>74</v>
      </c>
      <c r="AV886" t="s">
        <v>65</v>
      </c>
      <c r="AW886" t="s">
        <v>109</v>
      </c>
      <c r="AX886" t="s">
        <v>88</v>
      </c>
      <c r="AY886" t="s">
        <v>89</v>
      </c>
      <c r="AZ886" t="s">
        <v>83</v>
      </c>
      <c r="BA886" t="s">
        <v>90</v>
      </c>
      <c r="BB886" t="s">
        <v>3506</v>
      </c>
      <c r="BC886">
        <v>1420.364086328183</v>
      </c>
      <c r="BD886">
        <v>1094.9040033021231</v>
      </c>
      <c r="BE886">
        <v>968.71200590251794</v>
      </c>
      <c r="BF886">
        <v>1396.3264956490541</v>
      </c>
      <c r="BG886" t="s">
        <v>130</v>
      </c>
      <c r="BH886" t="s">
        <v>63</v>
      </c>
    </row>
    <row r="887" spans="1:60" x14ac:dyDescent="0.2">
      <c r="A887" t="s">
        <v>4424</v>
      </c>
      <c r="B887">
        <v>5595000</v>
      </c>
      <c r="C887" s="2">
        <v>43969</v>
      </c>
      <c r="D887">
        <v>3</v>
      </c>
      <c r="E887">
        <v>117</v>
      </c>
      <c r="F887">
        <v>4</v>
      </c>
      <c r="G887">
        <v>47820.51282051282</v>
      </c>
      <c r="H887" t="s">
        <v>4425</v>
      </c>
      <c r="I887">
        <v>882</v>
      </c>
      <c r="J887" t="s">
        <v>4426</v>
      </c>
      <c r="K887" t="s">
        <v>774</v>
      </c>
      <c r="L887" t="s">
        <v>2957</v>
      </c>
      <c r="M887" t="s">
        <v>66</v>
      </c>
      <c r="O887">
        <v>8000</v>
      </c>
      <c r="P887" t="s">
        <v>67</v>
      </c>
      <c r="Q887" t="s">
        <v>775</v>
      </c>
      <c r="R887">
        <v>984888</v>
      </c>
      <c r="S887">
        <v>576438.06000000006</v>
      </c>
      <c r="T887">
        <v>6225126.8899999997</v>
      </c>
      <c r="U887">
        <v>56.165008540000002</v>
      </c>
      <c r="V887">
        <v>10.230886440000001</v>
      </c>
      <c r="W887" t="s">
        <v>340</v>
      </c>
      <c r="X887" t="s">
        <v>122</v>
      </c>
      <c r="Y887" t="s">
        <v>123</v>
      </c>
      <c r="Z887" t="s">
        <v>72</v>
      </c>
      <c r="AA887">
        <v>1.5</v>
      </c>
      <c r="AB887" t="s">
        <v>124</v>
      </c>
      <c r="AC887" t="s">
        <v>74</v>
      </c>
      <c r="AD887" t="s">
        <v>74</v>
      </c>
      <c r="AE887" t="s">
        <v>75</v>
      </c>
      <c r="AF887" t="s">
        <v>76</v>
      </c>
      <c r="AG887" t="s">
        <v>2382</v>
      </c>
      <c r="AH887" t="s">
        <v>126</v>
      </c>
      <c r="AI887" t="s">
        <v>79</v>
      </c>
      <c r="AJ887" t="s">
        <v>12478</v>
      </c>
      <c r="AK887" t="s">
        <v>12477</v>
      </c>
      <c r="AL887" t="s">
        <v>80</v>
      </c>
      <c r="AM887" t="s">
        <v>81</v>
      </c>
      <c r="AN887" t="s">
        <v>199</v>
      </c>
      <c r="AO887" t="s">
        <v>83</v>
      </c>
      <c r="AP887" t="s">
        <v>83</v>
      </c>
      <c r="AQ887" t="s">
        <v>107</v>
      </c>
      <c r="AR887" t="s">
        <v>85</v>
      </c>
      <c r="AS887" t="s">
        <v>229</v>
      </c>
      <c r="AT887" t="s">
        <v>74</v>
      </c>
      <c r="AU887" t="s">
        <v>74</v>
      </c>
      <c r="AV887" t="s">
        <v>65</v>
      </c>
      <c r="AW887" t="s">
        <v>421</v>
      </c>
      <c r="AX887" t="s">
        <v>421</v>
      </c>
      <c r="AY887" t="s">
        <v>89</v>
      </c>
      <c r="AZ887" t="s">
        <v>83</v>
      </c>
      <c r="BA887" t="s">
        <v>90</v>
      </c>
      <c r="BB887" t="s">
        <v>2192</v>
      </c>
      <c r="BC887">
        <v>1708.843071032494</v>
      </c>
      <c r="BD887">
        <v>2306.5611783561599</v>
      </c>
      <c r="BE887">
        <v>1761.998349010373</v>
      </c>
      <c r="BF887">
        <v>432.91664476464888</v>
      </c>
      <c r="BG887" t="s">
        <v>777</v>
      </c>
      <c r="BH887" t="s">
        <v>131</v>
      </c>
    </row>
    <row r="888" spans="1:60" x14ac:dyDescent="0.2">
      <c r="A888" t="s">
        <v>4427</v>
      </c>
      <c r="B888">
        <v>2225000</v>
      </c>
      <c r="C888" s="2">
        <v>43969</v>
      </c>
      <c r="D888">
        <v>2</v>
      </c>
      <c r="E888">
        <v>51</v>
      </c>
      <c r="F888">
        <v>-3</v>
      </c>
      <c r="G888">
        <v>43627.450980392146</v>
      </c>
      <c r="H888" t="s">
        <v>4428</v>
      </c>
      <c r="I888">
        <v>883</v>
      </c>
      <c r="J888" t="s">
        <v>4429</v>
      </c>
      <c r="K888" t="s">
        <v>1375</v>
      </c>
      <c r="L888" t="s">
        <v>1848</v>
      </c>
      <c r="M888" t="s">
        <v>66</v>
      </c>
      <c r="N888" t="s">
        <v>65</v>
      </c>
      <c r="O888">
        <v>8000</v>
      </c>
      <c r="P888" t="s">
        <v>67</v>
      </c>
      <c r="Q888" t="s">
        <v>527</v>
      </c>
      <c r="R888">
        <v>729685</v>
      </c>
      <c r="S888">
        <v>574103.20820686605</v>
      </c>
      <c r="T888">
        <v>6223869.5277370801</v>
      </c>
      <c r="U888">
        <v>56.154082559999999</v>
      </c>
      <c r="V888">
        <v>10.19294741</v>
      </c>
      <c r="W888" t="s">
        <v>149</v>
      </c>
      <c r="X888" t="s">
        <v>70</v>
      </c>
      <c r="Y888" t="s">
        <v>123</v>
      </c>
      <c r="Z888" t="s">
        <v>72</v>
      </c>
      <c r="AA888">
        <v>3</v>
      </c>
      <c r="AB888" t="s">
        <v>241</v>
      </c>
      <c r="AC888" t="s">
        <v>74</v>
      </c>
      <c r="AD888" t="s">
        <v>119</v>
      </c>
      <c r="AE888" t="s">
        <v>75</v>
      </c>
      <c r="AF888" t="s">
        <v>76</v>
      </c>
      <c r="AG888" t="s">
        <v>358</v>
      </c>
      <c r="AH888" t="s">
        <v>78</v>
      </c>
      <c r="AI888" t="s">
        <v>79</v>
      </c>
      <c r="AJ888" t="s">
        <v>12478</v>
      </c>
      <c r="AK888" t="s">
        <v>12477</v>
      </c>
      <c r="AL888" t="s">
        <v>80</v>
      </c>
      <c r="AM888" t="s">
        <v>81</v>
      </c>
      <c r="AN888" t="s">
        <v>529</v>
      </c>
      <c r="AO888" t="s">
        <v>83</v>
      </c>
      <c r="AP888" t="s">
        <v>83</v>
      </c>
      <c r="AQ888" t="s">
        <v>107</v>
      </c>
      <c r="AR888" t="s">
        <v>85</v>
      </c>
      <c r="AS888" t="s">
        <v>97</v>
      </c>
      <c r="AT888" t="s">
        <v>74</v>
      </c>
      <c r="AU888" t="s">
        <v>74</v>
      </c>
      <c r="AV888" t="s">
        <v>66</v>
      </c>
      <c r="AW888" t="s">
        <v>109</v>
      </c>
      <c r="AX888" t="s">
        <v>88</v>
      </c>
      <c r="AY888" t="s">
        <v>89</v>
      </c>
      <c r="AZ888" t="s">
        <v>83</v>
      </c>
      <c r="BA888" t="s">
        <v>90</v>
      </c>
      <c r="BB888" t="s">
        <v>1377</v>
      </c>
      <c r="BC888">
        <v>1253.915767349393</v>
      </c>
      <c r="BD888">
        <v>839.06935024232041</v>
      </c>
      <c r="BE888">
        <v>897.79502221871155</v>
      </c>
      <c r="BF888">
        <v>1271.871244018474</v>
      </c>
      <c r="BG888" t="s">
        <v>130</v>
      </c>
      <c r="BH888" t="s">
        <v>245</v>
      </c>
    </row>
    <row r="889" spans="1:60" x14ac:dyDescent="0.2">
      <c r="A889" t="s">
        <v>4430</v>
      </c>
      <c r="B889">
        <v>2750000</v>
      </c>
      <c r="C889" s="2">
        <v>43969</v>
      </c>
      <c r="D889">
        <v>3</v>
      </c>
      <c r="E889">
        <v>75</v>
      </c>
      <c r="G889">
        <v>36666.666666666657</v>
      </c>
      <c r="H889" t="s">
        <v>4431</v>
      </c>
      <c r="I889">
        <v>884</v>
      </c>
      <c r="J889" t="s">
        <v>4432</v>
      </c>
      <c r="K889" t="s">
        <v>458</v>
      </c>
      <c r="L889" t="s">
        <v>917</v>
      </c>
      <c r="M889" t="s">
        <v>97</v>
      </c>
      <c r="N889" t="s">
        <v>4433</v>
      </c>
      <c r="O889">
        <v>8000</v>
      </c>
      <c r="P889" t="s">
        <v>67</v>
      </c>
      <c r="Q889" t="s">
        <v>1097</v>
      </c>
      <c r="R889">
        <v>529236</v>
      </c>
      <c r="S889">
        <v>573895.5</v>
      </c>
      <c r="T889">
        <v>6225072</v>
      </c>
      <c r="U889">
        <v>56.164916320000003</v>
      </c>
      <c r="V889">
        <v>10.18993833</v>
      </c>
      <c r="W889" t="s">
        <v>507</v>
      </c>
      <c r="X889" t="s">
        <v>462</v>
      </c>
      <c r="Y889" t="s">
        <v>71</v>
      </c>
      <c r="Z889" t="s">
        <v>72</v>
      </c>
      <c r="AA889">
        <v>44.5</v>
      </c>
      <c r="AB889" t="s">
        <v>463</v>
      </c>
      <c r="AC889" t="s">
        <v>103</v>
      </c>
      <c r="AD889" t="s">
        <v>74</v>
      </c>
      <c r="AE889" t="s">
        <v>75</v>
      </c>
      <c r="AF889" t="s">
        <v>76</v>
      </c>
      <c r="AG889" t="s">
        <v>3306</v>
      </c>
      <c r="AH889" t="s">
        <v>78</v>
      </c>
      <c r="AI889" t="s">
        <v>79</v>
      </c>
      <c r="AJ889" t="s">
        <v>12478</v>
      </c>
      <c r="AK889" t="s">
        <v>12477</v>
      </c>
      <c r="AL889" t="s">
        <v>80</v>
      </c>
      <c r="AM889" t="s">
        <v>81</v>
      </c>
      <c r="AN889" t="s">
        <v>701</v>
      </c>
      <c r="AO889" t="s">
        <v>83</v>
      </c>
      <c r="AP889" t="s">
        <v>83</v>
      </c>
      <c r="AQ889" t="s">
        <v>107</v>
      </c>
      <c r="AR889" t="s">
        <v>85</v>
      </c>
      <c r="AS889" t="s">
        <v>97</v>
      </c>
      <c r="AT889" t="s">
        <v>74</v>
      </c>
      <c r="AU889" t="s">
        <v>74</v>
      </c>
      <c r="AV889" t="s">
        <v>65</v>
      </c>
      <c r="AW889" t="s">
        <v>87</v>
      </c>
      <c r="AX889" t="s">
        <v>88</v>
      </c>
      <c r="AY889" t="s">
        <v>89</v>
      </c>
      <c r="AZ889" t="s">
        <v>83</v>
      </c>
      <c r="BA889" t="s">
        <v>90</v>
      </c>
      <c r="BB889" t="s">
        <v>1098</v>
      </c>
      <c r="BC889">
        <v>1935.2753887212291</v>
      </c>
      <c r="BD889">
        <v>1864.692236617175</v>
      </c>
      <c r="BE889">
        <v>1370.989637166057</v>
      </c>
      <c r="BF889">
        <v>1640.71266915811</v>
      </c>
      <c r="BG889" t="s">
        <v>182</v>
      </c>
      <c r="BH889" t="s">
        <v>113</v>
      </c>
    </row>
    <row r="890" spans="1:60" x14ac:dyDescent="0.2">
      <c r="A890" t="s">
        <v>4434</v>
      </c>
      <c r="B890">
        <v>2175000</v>
      </c>
      <c r="C890" s="2">
        <v>43969</v>
      </c>
      <c r="D890">
        <v>2</v>
      </c>
      <c r="E890">
        <v>49</v>
      </c>
      <c r="F890">
        <v>-3</v>
      </c>
      <c r="G890">
        <v>44387.755102040806</v>
      </c>
      <c r="H890" t="s">
        <v>4435</v>
      </c>
      <c r="I890">
        <v>885</v>
      </c>
      <c r="J890" t="s">
        <v>4436</v>
      </c>
      <c r="K890" t="s">
        <v>63</v>
      </c>
      <c r="L890" t="s">
        <v>1243</v>
      </c>
      <c r="M890" t="s">
        <v>66</v>
      </c>
      <c r="N890" t="s">
        <v>74</v>
      </c>
      <c r="O890">
        <v>8000</v>
      </c>
      <c r="P890" t="s">
        <v>67</v>
      </c>
      <c r="Q890" t="s">
        <v>918</v>
      </c>
      <c r="R890">
        <v>990779</v>
      </c>
      <c r="S890">
        <v>574003.32999999996</v>
      </c>
      <c r="T890">
        <v>6224088.5499999998</v>
      </c>
      <c r="U890">
        <v>56.156065490000003</v>
      </c>
      <c r="V890">
        <v>10.1914008</v>
      </c>
      <c r="W890" t="s">
        <v>69</v>
      </c>
      <c r="X890" t="s">
        <v>70</v>
      </c>
      <c r="Y890" t="s">
        <v>71</v>
      </c>
      <c r="Z890" t="s">
        <v>72</v>
      </c>
      <c r="AA890">
        <v>8.8000000000000007</v>
      </c>
      <c r="AB890" t="s">
        <v>73</v>
      </c>
      <c r="AC890" t="s">
        <v>74</v>
      </c>
      <c r="AD890" t="s">
        <v>66</v>
      </c>
      <c r="AE890" t="s">
        <v>75</v>
      </c>
      <c r="AF890" t="s">
        <v>76</v>
      </c>
      <c r="AG890" t="s">
        <v>1629</v>
      </c>
      <c r="AH890" t="s">
        <v>78</v>
      </c>
      <c r="AI890" t="s">
        <v>79</v>
      </c>
      <c r="AJ890" t="s">
        <v>12476</v>
      </c>
      <c r="AK890" t="s">
        <v>12477</v>
      </c>
      <c r="AL890" t="s">
        <v>80</v>
      </c>
      <c r="AM890" t="s">
        <v>81</v>
      </c>
      <c r="AN890" t="s">
        <v>82</v>
      </c>
      <c r="AO890" t="s">
        <v>83</v>
      </c>
      <c r="AP890" t="s">
        <v>83</v>
      </c>
      <c r="AQ890" t="s">
        <v>84</v>
      </c>
      <c r="AR890" t="s">
        <v>85</v>
      </c>
      <c r="AS890" t="s">
        <v>98</v>
      </c>
      <c r="AT890" t="s">
        <v>74</v>
      </c>
      <c r="AU890" t="s">
        <v>74</v>
      </c>
      <c r="AV890" t="s">
        <v>66</v>
      </c>
      <c r="AW890" t="s">
        <v>109</v>
      </c>
      <c r="AX890" t="s">
        <v>88</v>
      </c>
      <c r="AY890" t="s">
        <v>89</v>
      </c>
      <c r="AZ890" t="s">
        <v>83</v>
      </c>
      <c r="BA890" t="s">
        <v>83</v>
      </c>
      <c r="BB890" t="s">
        <v>1630</v>
      </c>
      <c r="BC890">
        <v>1381.963894544454</v>
      </c>
      <c r="BD890">
        <v>1042.4229711972871</v>
      </c>
      <c r="BE890">
        <v>944.58512729976803</v>
      </c>
      <c r="BF890">
        <v>1368.9478249970609</v>
      </c>
      <c r="BG890" t="s">
        <v>130</v>
      </c>
      <c r="BH890" t="s">
        <v>63</v>
      </c>
    </row>
    <row r="891" spans="1:60" x14ac:dyDescent="0.2">
      <c r="A891" t="s">
        <v>4437</v>
      </c>
      <c r="B891">
        <v>2340000</v>
      </c>
      <c r="C891" s="2">
        <v>43968</v>
      </c>
      <c r="D891">
        <v>3</v>
      </c>
      <c r="E891">
        <v>82</v>
      </c>
      <c r="F891">
        <v>-2</v>
      </c>
      <c r="G891">
        <v>28536.585365853662</v>
      </c>
      <c r="H891" t="s">
        <v>4438</v>
      </c>
      <c r="I891">
        <v>886</v>
      </c>
      <c r="J891" t="s">
        <v>4439</v>
      </c>
      <c r="K891" t="s">
        <v>1108</v>
      </c>
      <c r="L891" t="s">
        <v>1265</v>
      </c>
      <c r="M891" t="s">
        <v>65</v>
      </c>
      <c r="N891" t="s">
        <v>99</v>
      </c>
      <c r="O891">
        <v>8000</v>
      </c>
      <c r="P891" t="s">
        <v>67</v>
      </c>
      <c r="Q891" t="s">
        <v>1266</v>
      </c>
      <c r="R891">
        <v>954859</v>
      </c>
      <c r="S891">
        <v>574404.37</v>
      </c>
      <c r="T891">
        <v>6223281</v>
      </c>
      <c r="U891">
        <v>56.148749080000002</v>
      </c>
      <c r="V891">
        <v>10.19763</v>
      </c>
      <c r="W891" t="s">
        <v>149</v>
      </c>
      <c r="X891" t="s">
        <v>275</v>
      </c>
      <c r="Y891" t="s">
        <v>123</v>
      </c>
      <c r="Z891" t="s">
        <v>72</v>
      </c>
      <c r="AA891">
        <v>16.100000000000001</v>
      </c>
      <c r="AB891" t="s">
        <v>241</v>
      </c>
      <c r="AC891" t="s">
        <v>74</v>
      </c>
      <c r="AD891" t="s">
        <v>74</v>
      </c>
      <c r="AE891" t="s">
        <v>75</v>
      </c>
      <c r="AF891" t="s">
        <v>76</v>
      </c>
      <c r="AG891" t="s">
        <v>997</v>
      </c>
      <c r="AH891" t="s">
        <v>78</v>
      </c>
      <c r="AI891" t="s">
        <v>79</v>
      </c>
      <c r="AJ891" t="s">
        <v>12476</v>
      </c>
      <c r="AK891" t="s">
        <v>12477</v>
      </c>
      <c r="AL891" t="s">
        <v>80</v>
      </c>
      <c r="AM891" t="s">
        <v>81</v>
      </c>
      <c r="AN891" t="s">
        <v>277</v>
      </c>
      <c r="AO891" t="s">
        <v>529</v>
      </c>
      <c r="AP891" t="s">
        <v>83</v>
      </c>
      <c r="AQ891" t="s">
        <v>107</v>
      </c>
      <c r="AR891" t="s">
        <v>85</v>
      </c>
      <c r="AS891" t="s">
        <v>119</v>
      </c>
      <c r="AT891" t="s">
        <v>74</v>
      </c>
      <c r="AU891" t="s">
        <v>74</v>
      </c>
      <c r="AV891" t="s">
        <v>65</v>
      </c>
      <c r="AW891" t="s">
        <v>109</v>
      </c>
      <c r="AX891" t="s">
        <v>110</v>
      </c>
      <c r="AY891" t="s">
        <v>89</v>
      </c>
      <c r="AZ891" t="s">
        <v>83</v>
      </c>
      <c r="BA891" t="s">
        <v>90</v>
      </c>
      <c r="BB891" t="s">
        <v>1267</v>
      </c>
      <c r="BC891">
        <v>1084.379573209766</v>
      </c>
      <c r="BD891">
        <v>469.44439765926302</v>
      </c>
      <c r="BE891">
        <v>1054.461489911429</v>
      </c>
      <c r="BF891">
        <v>1005.159156023068</v>
      </c>
      <c r="BG891" t="s">
        <v>156</v>
      </c>
      <c r="BH891" t="s">
        <v>157</v>
      </c>
    </row>
    <row r="892" spans="1:60" x14ac:dyDescent="0.2">
      <c r="A892" t="s">
        <v>4440</v>
      </c>
      <c r="B892">
        <v>2828000</v>
      </c>
      <c r="C892" s="2">
        <v>43968</v>
      </c>
      <c r="D892">
        <v>2</v>
      </c>
      <c r="E892">
        <v>67</v>
      </c>
      <c r="F892">
        <v>1</v>
      </c>
      <c r="G892">
        <v>42208.955223880599</v>
      </c>
      <c r="H892" t="s">
        <v>4441</v>
      </c>
      <c r="I892">
        <v>887</v>
      </c>
      <c r="J892" t="s">
        <v>4442</v>
      </c>
      <c r="K892" t="s">
        <v>1750</v>
      </c>
      <c r="L892" t="s">
        <v>413</v>
      </c>
      <c r="M892" t="s">
        <v>65</v>
      </c>
      <c r="O892">
        <v>8000</v>
      </c>
      <c r="P892" t="s">
        <v>67</v>
      </c>
      <c r="Q892" t="s">
        <v>4443</v>
      </c>
      <c r="R892">
        <v>176163</v>
      </c>
      <c r="S892">
        <v>574609.43999999994</v>
      </c>
      <c r="T892">
        <v>6223276</v>
      </c>
      <c r="U892">
        <v>56.148672140000002</v>
      </c>
      <c r="V892">
        <v>10.200928640000001</v>
      </c>
      <c r="W892" t="s">
        <v>149</v>
      </c>
      <c r="X892" t="s">
        <v>275</v>
      </c>
      <c r="Y892" t="s">
        <v>123</v>
      </c>
      <c r="Z892" t="s">
        <v>72</v>
      </c>
      <c r="AA892">
        <v>16.5</v>
      </c>
      <c r="AB892" t="s">
        <v>241</v>
      </c>
      <c r="AC892" t="s">
        <v>74</v>
      </c>
      <c r="AD892" t="s">
        <v>66</v>
      </c>
      <c r="AE892" t="s">
        <v>75</v>
      </c>
      <c r="AF892" t="s">
        <v>76</v>
      </c>
      <c r="AG892" t="s">
        <v>4444</v>
      </c>
      <c r="AH892" t="s">
        <v>78</v>
      </c>
      <c r="AI892" t="s">
        <v>79</v>
      </c>
      <c r="AJ892" t="s">
        <v>12478</v>
      </c>
      <c r="AK892" t="s">
        <v>12477</v>
      </c>
      <c r="AL892" t="s">
        <v>80</v>
      </c>
      <c r="AM892" t="s">
        <v>81</v>
      </c>
      <c r="AN892" t="s">
        <v>950</v>
      </c>
      <c r="AO892" t="s">
        <v>242</v>
      </c>
      <c r="AP892" t="s">
        <v>83</v>
      </c>
      <c r="AQ892" t="s">
        <v>107</v>
      </c>
      <c r="AR892" t="s">
        <v>85</v>
      </c>
      <c r="AS892" t="s">
        <v>65</v>
      </c>
      <c r="AT892" t="s">
        <v>74</v>
      </c>
      <c r="AU892" t="s">
        <v>74</v>
      </c>
      <c r="AV892" t="s">
        <v>66</v>
      </c>
      <c r="AW892" t="s">
        <v>109</v>
      </c>
      <c r="AX892" t="s">
        <v>110</v>
      </c>
      <c r="AY892" t="s">
        <v>89</v>
      </c>
      <c r="AZ892" t="s">
        <v>83</v>
      </c>
      <c r="BA892" t="s">
        <v>2903</v>
      </c>
      <c r="BB892" t="s">
        <v>4445</v>
      </c>
      <c r="BC892">
        <v>912.98474982792914</v>
      </c>
      <c r="BD892">
        <v>294.72515522335499</v>
      </c>
      <c r="BE892">
        <v>970.66289232441306</v>
      </c>
      <c r="BF892">
        <v>800.34184855240085</v>
      </c>
      <c r="BG892" t="s">
        <v>182</v>
      </c>
      <c r="BH892" t="s">
        <v>157</v>
      </c>
    </row>
    <row r="893" spans="1:60" x14ac:dyDescent="0.2">
      <c r="A893" t="s">
        <v>4446</v>
      </c>
      <c r="B893">
        <v>2350000</v>
      </c>
      <c r="C893" s="2">
        <v>43968</v>
      </c>
      <c r="D893">
        <v>2</v>
      </c>
      <c r="E893">
        <v>60</v>
      </c>
      <c r="F893">
        <v>-2</v>
      </c>
      <c r="G893">
        <v>39166.666666666657</v>
      </c>
      <c r="H893" t="s">
        <v>4447</v>
      </c>
      <c r="I893">
        <v>888</v>
      </c>
      <c r="J893" t="s">
        <v>4448</v>
      </c>
      <c r="K893" t="s">
        <v>1375</v>
      </c>
      <c r="L893" t="s">
        <v>273</v>
      </c>
      <c r="M893" t="s">
        <v>163</v>
      </c>
      <c r="N893" t="s">
        <v>99</v>
      </c>
      <c r="O893">
        <v>8000</v>
      </c>
      <c r="P893" t="s">
        <v>67</v>
      </c>
      <c r="Q893" t="s">
        <v>3017</v>
      </c>
      <c r="R893">
        <v>62435</v>
      </c>
      <c r="S893">
        <v>574179.93999999994</v>
      </c>
      <c r="T893">
        <v>6223976.5</v>
      </c>
      <c r="U893">
        <v>56.155031540000003</v>
      </c>
      <c r="V893">
        <v>10.194212179999999</v>
      </c>
      <c r="W893" t="s">
        <v>149</v>
      </c>
      <c r="X893" t="s">
        <v>70</v>
      </c>
      <c r="Y893" t="s">
        <v>123</v>
      </c>
      <c r="Z893" t="s">
        <v>72</v>
      </c>
      <c r="AA893">
        <v>2.8</v>
      </c>
      <c r="AB893" t="s">
        <v>241</v>
      </c>
      <c r="AC893" t="s">
        <v>74</v>
      </c>
      <c r="AD893" t="s">
        <v>74</v>
      </c>
      <c r="AE893" t="s">
        <v>75</v>
      </c>
      <c r="AF893" t="s">
        <v>76</v>
      </c>
      <c r="AG893" t="s">
        <v>358</v>
      </c>
      <c r="AH893" t="s">
        <v>78</v>
      </c>
      <c r="AI893" t="s">
        <v>79</v>
      </c>
      <c r="AJ893" t="s">
        <v>12476</v>
      </c>
      <c r="AK893" t="s">
        <v>12477</v>
      </c>
      <c r="AL893" t="s">
        <v>80</v>
      </c>
      <c r="AM893" t="s">
        <v>81</v>
      </c>
      <c r="AN893" t="s">
        <v>2440</v>
      </c>
      <c r="AO893" t="s">
        <v>529</v>
      </c>
      <c r="AP893" t="s">
        <v>83</v>
      </c>
      <c r="AQ893" t="s">
        <v>107</v>
      </c>
      <c r="AR893" t="s">
        <v>85</v>
      </c>
      <c r="AS893" t="s">
        <v>98</v>
      </c>
      <c r="AT893" t="s">
        <v>74</v>
      </c>
      <c r="AU893" t="s">
        <v>74</v>
      </c>
      <c r="AV893" t="s">
        <v>66</v>
      </c>
      <c r="AW893" t="s">
        <v>109</v>
      </c>
      <c r="AX893" t="s">
        <v>110</v>
      </c>
      <c r="AY893" t="s">
        <v>89</v>
      </c>
      <c r="AZ893" t="s">
        <v>83</v>
      </c>
      <c r="BA893" t="s">
        <v>90</v>
      </c>
      <c r="BB893" t="s">
        <v>3018</v>
      </c>
      <c r="BC893">
        <v>1188.4848027843991</v>
      </c>
      <c r="BD893">
        <v>834.34694659640138</v>
      </c>
      <c r="BE893">
        <v>791.69558305954308</v>
      </c>
      <c r="BF893">
        <v>1195.0178219211959</v>
      </c>
      <c r="BG893" t="s">
        <v>156</v>
      </c>
      <c r="BH893" t="s">
        <v>245</v>
      </c>
    </row>
    <row r="894" spans="1:60" x14ac:dyDescent="0.2">
      <c r="A894" t="s">
        <v>4449</v>
      </c>
      <c r="B894">
        <v>3500000</v>
      </c>
      <c r="C894" s="2">
        <v>43968</v>
      </c>
      <c r="D894">
        <v>3</v>
      </c>
      <c r="E894">
        <v>76</v>
      </c>
      <c r="G894">
        <v>46052.631578947367</v>
      </c>
      <c r="H894" t="s">
        <v>4450</v>
      </c>
      <c r="I894">
        <v>889</v>
      </c>
      <c r="J894" t="s">
        <v>4451</v>
      </c>
      <c r="K894" t="s">
        <v>329</v>
      </c>
      <c r="L894" t="s">
        <v>97</v>
      </c>
      <c r="M894" t="s">
        <v>66</v>
      </c>
      <c r="N894" t="s">
        <v>207</v>
      </c>
      <c r="O894">
        <v>8000</v>
      </c>
      <c r="P894" t="s">
        <v>67</v>
      </c>
      <c r="Q894" t="s">
        <v>330</v>
      </c>
      <c r="R894">
        <v>996487</v>
      </c>
      <c r="S894">
        <v>574352.40870481799</v>
      </c>
      <c r="T894">
        <v>6223558.3071166202</v>
      </c>
      <c r="U894">
        <v>56.151248160000002</v>
      </c>
      <c r="V894">
        <v>10.196871249999999</v>
      </c>
      <c r="W894" t="s">
        <v>149</v>
      </c>
      <c r="X894" t="s">
        <v>70</v>
      </c>
      <c r="Y894" t="s">
        <v>123</v>
      </c>
      <c r="Z894" t="s">
        <v>72</v>
      </c>
      <c r="AA894">
        <v>12.9</v>
      </c>
      <c r="AB894" t="s">
        <v>241</v>
      </c>
      <c r="AC894" t="s">
        <v>74</v>
      </c>
      <c r="AD894" t="s">
        <v>74</v>
      </c>
      <c r="AE894" t="s">
        <v>75</v>
      </c>
      <c r="AF894" t="s">
        <v>76</v>
      </c>
      <c r="AG894" t="s">
        <v>401</v>
      </c>
      <c r="AH894" t="s">
        <v>78</v>
      </c>
      <c r="AI894" t="s">
        <v>105</v>
      </c>
      <c r="AJ894" t="s">
        <v>12478</v>
      </c>
      <c r="AK894" t="s">
        <v>12477</v>
      </c>
      <c r="AL894" t="s">
        <v>80</v>
      </c>
      <c r="AM894" t="s">
        <v>81</v>
      </c>
      <c r="AN894" t="s">
        <v>127</v>
      </c>
      <c r="AO894" t="s">
        <v>83</v>
      </c>
      <c r="AP894" t="s">
        <v>83</v>
      </c>
      <c r="AQ894" t="s">
        <v>107</v>
      </c>
      <c r="AR894" t="s">
        <v>85</v>
      </c>
      <c r="AS894" t="s">
        <v>108</v>
      </c>
      <c r="AT894" t="s">
        <v>74</v>
      </c>
      <c r="AU894" t="s">
        <v>74</v>
      </c>
      <c r="AV894" t="s">
        <v>65</v>
      </c>
      <c r="AW894" t="s">
        <v>109</v>
      </c>
      <c r="AX894" t="s">
        <v>332</v>
      </c>
      <c r="AY894" t="s">
        <v>89</v>
      </c>
      <c r="AZ894" t="s">
        <v>83</v>
      </c>
      <c r="BA894" t="s">
        <v>83</v>
      </c>
      <c r="BB894" t="s">
        <v>2403</v>
      </c>
      <c r="BC894">
        <v>1032.303190883787</v>
      </c>
      <c r="BD894">
        <v>494.29380324106279</v>
      </c>
      <c r="BE894">
        <v>863.00527103039587</v>
      </c>
      <c r="BF894">
        <v>1081.9322601128461</v>
      </c>
      <c r="BG894" t="s">
        <v>130</v>
      </c>
      <c r="BH894" t="s">
        <v>245</v>
      </c>
    </row>
    <row r="895" spans="1:60" x14ac:dyDescent="0.2">
      <c r="A895" t="s">
        <v>4452</v>
      </c>
      <c r="B895">
        <v>2415000</v>
      </c>
      <c r="C895" s="2">
        <v>43968</v>
      </c>
      <c r="D895">
        <v>2</v>
      </c>
      <c r="E895">
        <v>58</v>
      </c>
      <c r="F895">
        <v>-2</v>
      </c>
      <c r="G895">
        <v>41637.931034482761</v>
      </c>
      <c r="H895" t="s">
        <v>4453</v>
      </c>
      <c r="I895">
        <v>890</v>
      </c>
      <c r="J895" t="s">
        <v>4454</v>
      </c>
      <c r="K895" t="s">
        <v>294</v>
      </c>
      <c r="L895" t="s">
        <v>86</v>
      </c>
      <c r="M895" t="s">
        <v>66</v>
      </c>
      <c r="N895" t="s">
        <v>98</v>
      </c>
      <c r="O895">
        <v>8000</v>
      </c>
      <c r="P895" t="s">
        <v>67</v>
      </c>
      <c r="Q895" t="s">
        <v>513</v>
      </c>
      <c r="R895">
        <v>986229</v>
      </c>
      <c r="S895">
        <v>573751.68999999994</v>
      </c>
      <c r="T895">
        <v>6223723</v>
      </c>
      <c r="U895">
        <v>56.152820810000001</v>
      </c>
      <c r="V895">
        <v>10.18724929</v>
      </c>
      <c r="W895" t="s">
        <v>138</v>
      </c>
      <c r="X895" t="s">
        <v>70</v>
      </c>
      <c r="Y895" t="s">
        <v>123</v>
      </c>
      <c r="Z895" t="s">
        <v>72</v>
      </c>
      <c r="AA895">
        <v>3</v>
      </c>
      <c r="AB895" t="s">
        <v>241</v>
      </c>
      <c r="AC895" t="s">
        <v>74</v>
      </c>
      <c r="AD895" t="s">
        <v>65</v>
      </c>
      <c r="AE895" t="s">
        <v>75</v>
      </c>
      <c r="AF895" t="s">
        <v>76</v>
      </c>
      <c r="AG895" t="s">
        <v>514</v>
      </c>
      <c r="AH895" t="s">
        <v>78</v>
      </c>
      <c r="AI895" t="s">
        <v>79</v>
      </c>
      <c r="AJ895" t="s">
        <v>12478</v>
      </c>
      <c r="AK895" t="s">
        <v>12477</v>
      </c>
      <c r="AL895" t="s">
        <v>80</v>
      </c>
      <c r="AM895" t="s">
        <v>81</v>
      </c>
      <c r="AN895" t="s">
        <v>298</v>
      </c>
      <c r="AO895" t="s">
        <v>83</v>
      </c>
      <c r="AP895" t="s">
        <v>83</v>
      </c>
      <c r="AQ895" t="s">
        <v>107</v>
      </c>
      <c r="AR895" t="s">
        <v>85</v>
      </c>
      <c r="AS895" t="s">
        <v>229</v>
      </c>
      <c r="AT895" t="s">
        <v>74</v>
      </c>
      <c r="AU895" t="s">
        <v>74</v>
      </c>
      <c r="AV895" t="s">
        <v>66</v>
      </c>
      <c r="AW895" t="s">
        <v>109</v>
      </c>
      <c r="AX895" t="s">
        <v>223</v>
      </c>
      <c r="AY895" t="s">
        <v>89</v>
      </c>
      <c r="AZ895" t="s">
        <v>83</v>
      </c>
      <c r="BA895" t="s">
        <v>90</v>
      </c>
      <c r="BB895" t="s">
        <v>299</v>
      </c>
      <c r="BC895">
        <v>1604.768499597265</v>
      </c>
      <c r="BD895">
        <v>1115.321967748712</v>
      </c>
      <c r="BE895">
        <v>1277.8296902058639</v>
      </c>
      <c r="BF895">
        <v>1634.8276416813951</v>
      </c>
      <c r="BG895" t="s">
        <v>300</v>
      </c>
      <c r="BH895" t="s">
        <v>63</v>
      </c>
    </row>
    <row r="896" spans="1:60" x14ac:dyDescent="0.2">
      <c r="A896" t="s">
        <v>4455</v>
      </c>
      <c r="B896">
        <v>1549000</v>
      </c>
      <c r="C896" s="2">
        <v>43967</v>
      </c>
      <c r="D896">
        <v>3</v>
      </c>
      <c r="E896">
        <v>83</v>
      </c>
      <c r="G896">
        <v>18662.650602409642</v>
      </c>
      <c r="H896" t="s">
        <v>4456</v>
      </c>
      <c r="I896">
        <v>891</v>
      </c>
      <c r="J896" t="s">
        <v>4457</v>
      </c>
      <c r="K896" t="s">
        <v>988</v>
      </c>
      <c r="L896" t="s">
        <v>2386</v>
      </c>
      <c r="M896" t="s">
        <v>65</v>
      </c>
      <c r="N896" t="s">
        <v>99</v>
      </c>
      <c r="O896">
        <v>8000</v>
      </c>
      <c r="P896" t="s">
        <v>67</v>
      </c>
      <c r="Q896" t="s">
        <v>2076</v>
      </c>
      <c r="R896">
        <v>306970</v>
      </c>
      <c r="S896">
        <v>575376</v>
      </c>
      <c r="T896">
        <v>6224648</v>
      </c>
      <c r="U896">
        <v>56.160875910000001</v>
      </c>
      <c r="V896">
        <v>10.213652720000001</v>
      </c>
      <c r="W896" t="s">
        <v>177</v>
      </c>
      <c r="X896" t="s">
        <v>122</v>
      </c>
      <c r="Y896" t="s">
        <v>123</v>
      </c>
      <c r="Z896" t="s">
        <v>72</v>
      </c>
      <c r="AA896">
        <v>4</v>
      </c>
      <c r="AB896" t="s">
        <v>124</v>
      </c>
      <c r="AC896" t="s">
        <v>103</v>
      </c>
      <c r="AD896" t="s">
        <v>74</v>
      </c>
      <c r="AE896" t="s">
        <v>75</v>
      </c>
      <c r="AF896" t="s">
        <v>76</v>
      </c>
      <c r="AG896" t="s">
        <v>665</v>
      </c>
      <c r="AH896" t="s">
        <v>126</v>
      </c>
      <c r="AI896" t="s">
        <v>79</v>
      </c>
      <c r="AJ896" t="s">
        <v>12476</v>
      </c>
      <c r="AK896" t="s">
        <v>12477</v>
      </c>
      <c r="AL896" t="s">
        <v>80</v>
      </c>
      <c r="AM896" t="s">
        <v>81</v>
      </c>
      <c r="AN896" t="s">
        <v>700</v>
      </c>
      <c r="AO896" t="s">
        <v>298</v>
      </c>
      <c r="AP896" t="s">
        <v>83</v>
      </c>
      <c r="AQ896" t="s">
        <v>107</v>
      </c>
      <c r="AR896" t="s">
        <v>85</v>
      </c>
      <c r="AS896" t="s">
        <v>98</v>
      </c>
      <c r="AT896" t="s">
        <v>74</v>
      </c>
      <c r="AU896" t="s">
        <v>74</v>
      </c>
      <c r="AV896" t="s">
        <v>65</v>
      </c>
      <c r="AW896" t="s">
        <v>109</v>
      </c>
      <c r="AX896" t="s">
        <v>110</v>
      </c>
      <c r="AY896" t="s">
        <v>89</v>
      </c>
      <c r="AZ896" t="s">
        <v>83</v>
      </c>
      <c r="BA896" t="s">
        <v>90</v>
      </c>
      <c r="BB896" t="s">
        <v>2077</v>
      </c>
      <c r="BC896">
        <v>847.109858602754</v>
      </c>
      <c r="BD896">
        <v>1301.561466227171</v>
      </c>
      <c r="BE896">
        <v>630.68700234892151</v>
      </c>
      <c r="BF896">
        <v>101.2029266008243</v>
      </c>
      <c r="BG896" t="s">
        <v>182</v>
      </c>
      <c r="BH896" t="s">
        <v>171</v>
      </c>
    </row>
    <row r="897" spans="1:60" x14ac:dyDescent="0.2">
      <c r="A897" t="s">
        <v>4458</v>
      </c>
      <c r="B897">
        <v>3850000</v>
      </c>
      <c r="C897" s="2">
        <v>43967</v>
      </c>
      <c r="D897">
        <v>3</v>
      </c>
      <c r="E897">
        <v>103</v>
      </c>
      <c r="G897">
        <v>37378.640776699031</v>
      </c>
      <c r="H897" t="s">
        <v>4459</v>
      </c>
      <c r="I897">
        <v>892</v>
      </c>
      <c r="J897" t="s">
        <v>4460</v>
      </c>
      <c r="K897" t="s">
        <v>2758</v>
      </c>
      <c r="L897" t="s">
        <v>86</v>
      </c>
      <c r="M897" t="s">
        <v>65</v>
      </c>
      <c r="N897" t="s">
        <v>74</v>
      </c>
      <c r="O897">
        <v>8000</v>
      </c>
      <c r="P897" t="s">
        <v>67</v>
      </c>
      <c r="Q897" t="s">
        <v>690</v>
      </c>
      <c r="R897">
        <v>959990</v>
      </c>
      <c r="S897">
        <v>574951.12</v>
      </c>
      <c r="T897">
        <v>6224105</v>
      </c>
      <c r="U897">
        <v>56.156065259999998</v>
      </c>
      <c r="V897">
        <v>10.20666039</v>
      </c>
      <c r="W897" t="s">
        <v>69</v>
      </c>
      <c r="X897" t="s">
        <v>70</v>
      </c>
      <c r="Y897" t="s">
        <v>123</v>
      </c>
      <c r="Z897" t="s">
        <v>72</v>
      </c>
      <c r="AA897">
        <v>5</v>
      </c>
      <c r="AB897" t="s">
        <v>241</v>
      </c>
      <c r="AC897" t="s">
        <v>74</v>
      </c>
      <c r="AD897" t="s">
        <v>74</v>
      </c>
      <c r="AE897" t="s">
        <v>691</v>
      </c>
      <c r="AF897" t="s">
        <v>76</v>
      </c>
      <c r="AG897" t="s">
        <v>991</v>
      </c>
      <c r="AH897" t="s">
        <v>126</v>
      </c>
      <c r="AI897" t="s">
        <v>79</v>
      </c>
      <c r="AJ897" t="s">
        <v>12478</v>
      </c>
      <c r="AK897" t="s">
        <v>12477</v>
      </c>
      <c r="AL897" t="s">
        <v>80</v>
      </c>
      <c r="AM897" t="s">
        <v>81</v>
      </c>
      <c r="AN897" t="s">
        <v>692</v>
      </c>
      <c r="AO897" t="s">
        <v>127</v>
      </c>
      <c r="AP897" t="s">
        <v>83</v>
      </c>
      <c r="AQ897" t="s">
        <v>107</v>
      </c>
      <c r="AR897" t="s">
        <v>85</v>
      </c>
      <c r="AS897" t="s">
        <v>98</v>
      </c>
      <c r="AT897" t="s">
        <v>74</v>
      </c>
      <c r="AU897" t="s">
        <v>74</v>
      </c>
      <c r="AV897" t="s">
        <v>65</v>
      </c>
      <c r="AW897" t="s">
        <v>87</v>
      </c>
      <c r="AX897" t="s">
        <v>88</v>
      </c>
      <c r="AY897" t="s">
        <v>89</v>
      </c>
      <c r="AZ897" t="s">
        <v>83</v>
      </c>
      <c r="BA897" t="s">
        <v>90</v>
      </c>
      <c r="BB897" t="s">
        <v>693</v>
      </c>
      <c r="BC897">
        <v>506.98333982664718</v>
      </c>
      <c r="BD897">
        <v>652.53224571218709</v>
      </c>
      <c r="BE897">
        <v>82.390821523345153</v>
      </c>
      <c r="BF897">
        <v>421.07042252625018</v>
      </c>
      <c r="BG897" t="s">
        <v>112</v>
      </c>
      <c r="BH897" t="s">
        <v>245</v>
      </c>
    </row>
    <row r="898" spans="1:60" x14ac:dyDescent="0.2">
      <c r="A898" t="s">
        <v>4461</v>
      </c>
      <c r="B898">
        <v>1785000</v>
      </c>
      <c r="C898" s="2">
        <v>43965</v>
      </c>
      <c r="D898">
        <v>2</v>
      </c>
      <c r="E898">
        <v>62</v>
      </c>
      <c r="F898">
        <v>-3</v>
      </c>
      <c r="G898">
        <v>28790.322580645159</v>
      </c>
      <c r="H898" t="s">
        <v>4462</v>
      </c>
      <c r="I898">
        <v>893</v>
      </c>
      <c r="J898" t="s">
        <v>4463</v>
      </c>
      <c r="K898" t="s">
        <v>407</v>
      </c>
      <c r="L898" t="s">
        <v>1796</v>
      </c>
      <c r="M898" t="s">
        <v>66</v>
      </c>
      <c r="N898" t="s">
        <v>66</v>
      </c>
      <c r="O898">
        <v>8000</v>
      </c>
      <c r="P898" t="s">
        <v>67</v>
      </c>
      <c r="Q898" t="s">
        <v>4464</v>
      </c>
      <c r="R898">
        <v>301510</v>
      </c>
      <c r="S898">
        <v>573389.62</v>
      </c>
      <c r="T898">
        <v>6222254.5</v>
      </c>
      <c r="U898">
        <v>56.139685389999997</v>
      </c>
      <c r="V898">
        <v>10.18101748</v>
      </c>
      <c r="W898" t="s">
        <v>209</v>
      </c>
      <c r="X898" t="s">
        <v>210</v>
      </c>
      <c r="Y898" t="s">
        <v>151</v>
      </c>
      <c r="Z898" t="s">
        <v>72</v>
      </c>
      <c r="AA898">
        <v>12.7</v>
      </c>
      <c r="AB898" t="s">
        <v>152</v>
      </c>
      <c r="AC898" t="s">
        <v>74</v>
      </c>
      <c r="AD898" t="s">
        <v>98</v>
      </c>
      <c r="AE898" t="s">
        <v>75</v>
      </c>
      <c r="AF898" t="s">
        <v>76</v>
      </c>
      <c r="AG898" t="s">
        <v>2609</v>
      </c>
      <c r="AH898" t="s">
        <v>2621</v>
      </c>
      <c r="AI898" t="s">
        <v>79</v>
      </c>
      <c r="AJ898" t="s">
        <v>12478</v>
      </c>
      <c r="AK898" t="s">
        <v>12477</v>
      </c>
      <c r="AL898" t="s">
        <v>80</v>
      </c>
      <c r="AM898" t="s">
        <v>81</v>
      </c>
      <c r="AN898" t="s">
        <v>3054</v>
      </c>
      <c r="AO898" t="s">
        <v>83</v>
      </c>
      <c r="AP898" t="s">
        <v>83</v>
      </c>
      <c r="AQ898" t="s">
        <v>107</v>
      </c>
      <c r="AR898" t="s">
        <v>85</v>
      </c>
      <c r="AS898" t="s">
        <v>65</v>
      </c>
      <c r="AT898" t="s">
        <v>74</v>
      </c>
      <c r="AU898" t="s">
        <v>74</v>
      </c>
      <c r="AV898" t="s">
        <v>66</v>
      </c>
      <c r="AW898" t="s">
        <v>109</v>
      </c>
      <c r="AX898" t="s">
        <v>110</v>
      </c>
      <c r="AY898" t="s">
        <v>89</v>
      </c>
      <c r="AZ898" t="s">
        <v>83</v>
      </c>
      <c r="BA898" t="s">
        <v>90</v>
      </c>
      <c r="BB898" t="s">
        <v>4465</v>
      </c>
      <c r="BC898">
        <v>2500.088356521374</v>
      </c>
      <c r="BD898">
        <v>1883.9120124309729</v>
      </c>
      <c r="BE898">
        <v>2478.6886108253439</v>
      </c>
      <c r="BF898">
        <v>1819.717408683832</v>
      </c>
      <c r="BG898" t="s">
        <v>112</v>
      </c>
      <c r="BH898" t="s">
        <v>959</v>
      </c>
    </row>
    <row r="899" spans="1:60" x14ac:dyDescent="0.2">
      <c r="A899" t="s">
        <v>4466</v>
      </c>
      <c r="B899">
        <v>4995000</v>
      </c>
      <c r="C899" s="2">
        <v>43965</v>
      </c>
      <c r="D899">
        <v>6</v>
      </c>
      <c r="E899">
        <v>163</v>
      </c>
      <c r="G899">
        <v>30644.171779141099</v>
      </c>
      <c r="H899" t="s">
        <v>4467</v>
      </c>
      <c r="I899">
        <v>894</v>
      </c>
      <c r="J899" t="s">
        <v>4468</v>
      </c>
      <c r="K899" t="s">
        <v>662</v>
      </c>
      <c r="L899" t="s">
        <v>498</v>
      </c>
      <c r="M899" t="s">
        <v>66</v>
      </c>
      <c r="N899" t="s">
        <v>147</v>
      </c>
      <c r="O899">
        <v>8000</v>
      </c>
      <c r="P899" t="s">
        <v>67</v>
      </c>
      <c r="Q899" t="s">
        <v>4469</v>
      </c>
      <c r="R899">
        <v>262345</v>
      </c>
      <c r="S899">
        <v>575391.31000000006</v>
      </c>
      <c r="T899">
        <v>6224506.5</v>
      </c>
      <c r="U899">
        <v>56.15960244</v>
      </c>
      <c r="V899">
        <v>10.213859080000001</v>
      </c>
      <c r="W899" t="s">
        <v>177</v>
      </c>
      <c r="X899" t="s">
        <v>122</v>
      </c>
      <c r="Y899" t="s">
        <v>123</v>
      </c>
      <c r="Z899" t="s">
        <v>72</v>
      </c>
      <c r="AA899">
        <v>2.5</v>
      </c>
      <c r="AB899" t="s">
        <v>124</v>
      </c>
      <c r="AC899" t="s">
        <v>74</v>
      </c>
      <c r="AD899" t="s">
        <v>108</v>
      </c>
      <c r="AE899" t="s">
        <v>75</v>
      </c>
      <c r="AF899" t="s">
        <v>76</v>
      </c>
      <c r="AG899" t="s">
        <v>384</v>
      </c>
      <c r="AH899" t="s">
        <v>126</v>
      </c>
      <c r="AI899" t="s">
        <v>79</v>
      </c>
      <c r="AJ899" t="s">
        <v>12476</v>
      </c>
      <c r="AK899" t="s">
        <v>12477</v>
      </c>
      <c r="AL899" t="s">
        <v>80</v>
      </c>
      <c r="AM899" t="s">
        <v>81</v>
      </c>
      <c r="AN899" t="s">
        <v>1180</v>
      </c>
      <c r="AO899" t="s">
        <v>83</v>
      </c>
      <c r="AP899" t="s">
        <v>83</v>
      </c>
      <c r="AQ899" t="s">
        <v>107</v>
      </c>
      <c r="AR899" t="s">
        <v>85</v>
      </c>
      <c r="AS899" t="s">
        <v>108</v>
      </c>
      <c r="AT899" t="s">
        <v>74</v>
      </c>
      <c r="AU899" t="s">
        <v>74</v>
      </c>
      <c r="AV899" t="s">
        <v>108</v>
      </c>
      <c r="AW899" t="s">
        <v>109</v>
      </c>
      <c r="AX899" t="s">
        <v>110</v>
      </c>
      <c r="AY899" t="s">
        <v>89</v>
      </c>
      <c r="AZ899" t="s">
        <v>83</v>
      </c>
      <c r="BA899" t="s">
        <v>90</v>
      </c>
      <c r="BB899" t="s">
        <v>4470</v>
      </c>
      <c r="BC899">
        <v>706.19347152106513</v>
      </c>
      <c r="BD899">
        <v>1181.1502284314899</v>
      </c>
      <c r="BE899">
        <v>548.39423859350507</v>
      </c>
      <c r="BF899">
        <v>45.858313344969133</v>
      </c>
      <c r="BG899" t="s">
        <v>112</v>
      </c>
      <c r="BH899" t="s">
        <v>183</v>
      </c>
    </row>
    <row r="900" spans="1:60" x14ac:dyDescent="0.2">
      <c r="A900" t="s">
        <v>4471</v>
      </c>
      <c r="B900">
        <v>3248000</v>
      </c>
      <c r="C900" s="2">
        <v>43965</v>
      </c>
      <c r="D900">
        <v>2</v>
      </c>
      <c r="E900">
        <v>70</v>
      </c>
      <c r="G900">
        <v>46400</v>
      </c>
      <c r="H900" t="s">
        <v>4472</v>
      </c>
      <c r="I900">
        <v>895</v>
      </c>
      <c r="J900" t="s">
        <v>4473</v>
      </c>
      <c r="K900" t="s">
        <v>988</v>
      </c>
      <c r="L900" t="s">
        <v>1135</v>
      </c>
      <c r="M900" t="s">
        <v>119</v>
      </c>
      <c r="N900" t="s">
        <v>99</v>
      </c>
      <c r="O900">
        <v>8000</v>
      </c>
      <c r="P900" t="s">
        <v>67</v>
      </c>
      <c r="Q900" t="s">
        <v>1136</v>
      </c>
      <c r="R900">
        <v>306679</v>
      </c>
      <c r="S900">
        <v>575311.88</v>
      </c>
      <c r="T900">
        <v>6224392</v>
      </c>
      <c r="U900">
        <v>56.158586470000003</v>
      </c>
      <c r="V900">
        <v>10.21254811</v>
      </c>
      <c r="W900" t="s">
        <v>177</v>
      </c>
      <c r="X900" t="s">
        <v>122</v>
      </c>
      <c r="Y900" t="s">
        <v>123</v>
      </c>
      <c r="Z900" t="s">
        <v>72</v>
      </c>
      <c r="AA900">
        <v>4.7</v>
      </c>
      <c r="AB900" t="s">
        <v>124</v>
      </c>
      <c r="AC900" t="s">
        <v>74</v>
      </c>
      <c r="AD900" t="s">
        <v>74</v>
      </c>
      <c r="AE900" t="s">
        <v>75</v>
      </c>
      <c r="AF900" t="s">
        <v>76</v>
      </c>
      <c r="AG900" t="s">
        <v>1137</v>
      </c>
      <c r="AH900" t="s">
        <v>126</v>
      </c>
      <c r="AI900" t="s">
        <v>79</v>
      </c>
      <c r="AJ900" t="s">
        <v>12478</v>
      </c>
      <c r="AK900" t="s">
        <v>12477</v>
      </c>
      <c r="AL900" t="s">
        <v>80</v>
      </c>
      <c r="AM900" t="s">
        <v>81</v>
      </c>
      <c r="AN900" t="s">
        <v>1138</v>
      </c>
      <c r="AO900" t="s">
        <v>83</v>
      </c>
      <c r="AP900" t="s">
        <v>83</v>
      </c>
      <c r="AQ900" t="s">
        <v>107</v>
      </c>
      <c r="AR900" t="s">
        <v>85</v>
      </c>
      <c r="AS900" t="s">
        <v>98</v>
      </c>
      <c r="AT900" t="s">
        <v>74</v>
      </c>
      <c r="AU900" t="s">
        <v>74</v>
      </c>
      <c r="AV900" t="s">
        <v>66</v>
      </c>
      <c r="AW900" t="s">
        <v>109</v>
      </c>
      <c r="AX900" t="s">
        <v>223</v>
      </c>
      <c r="AY900" t="s">
        <v>89</v>
      </c>
      <c r="AZ900" t="s">
        <v>83</v>
      </c>
      <c r="BA900" t="s">
        <v>83</v>
      </c>
      <c r="BB900" t="s">
        <v>1139</v>
      </c>
      <c r="BC900">
        <v>592.6619013271395</v>
      </c>
      <c r="BD900">
        <v>1043.002642664688</v>
      </c>
      <c r="BE900">
        <v>419.89507736997427</v>
      </c>
      <c r="BF900">
        <v>90.015734513999064</v>
      </c>
      <c r="BG900" t="s">
        <v>182</v>
      </c>
      <c r="BH900" t="s">
        <v>183</v>
      </c>
    </row>
    <row r="901" spans="1:60" x14ac:dyDescent="0.2">
      <c r="A901" t="s">
        <v>4474</v>
      </c>
      <c r="B901">
        <v>2000000</v>
      </c>
      <c r="C901" s="2">
        <v>43965</v>
      </c>
      <c r="D901">
        <v>2</v>
      </c>
      <c r="E901">
        <v>59</v>
      </c>
      <c r="F901">
        <v>-2</v>
      </c>
      <c r="G901">
        <v>33898.305084745763</v>
      </c>
      <c r="H901" t="s">
        <v>4475</v>
      </c>
      <c r="I901">
        <v>896</v>
      </c>
      <c r="J901" t="s">
        <v>4476</v>
      </c>
      <c r="K901" t="s">
        <v>618</v>
      </c>
      <c r="L901" t="s">
        <v>4341</v>
      </c>
      <c r="M901" t="s">
        <v>65</v>
      </c>
      <c r="N901" t="s">
        <v>99</v>
      </c>
      <c r="O901">
        <v>8000</v>
      </c>
      <c r="P901" t="s">
        <v>67</v>
      </c>
      <c r="Q901" t="s">
        <v>4477</v>
      </c>
      <c r="R901">
        <v>409524</v>
      </c>
      <c r="S901">
        <v>573219.93999999994</v>
      </c>
      <c r="T901">
        <v>6224100</v>
      </c>
      <c r="U901">
        <v>56.156289260000001</v>
      </c>
      <c r="V901">
        <v>10.17879495</v>
      </c>
      <c r="W901" t="s">
        <v>101</v>
      </c>
      <c r="X901" t="s">
        <v>102</v>
      </c>
      <c r="Y901" t="s">
        <v>71</v>
      </c>
      <c r="Z901" t="s">
        <v>72</v>
      </c>
      <c r="AA901">
        <v>13.6</v>
      </c>
      <c r="AB901" t="s">
        <v>73</v>
      </c>
      <c r="AC901" t="s">
        <v>74</v>
      </c>
      <c r="AD901" t="s">
        <v>119</v>
      </c>
      <c r="AE901" t="s">
        <v>75</v>
      </c>
      <c r="AF901" t="s">
        <v>76</v>
      </c>
      <c r="AG901" t="s">
        <v>1656</v>
      </c>
      <c r="AH901" t="s">
        <v>78</v>
      </c>
      <c r="AI901" t="s">
        <v>105</v>
      </c>
      <c r="AJ901" t="s">
        <v>12478</v>
      </c>
      <c r="AK901" t="s">
        <v>12477</v>
      </c>
      <c r="AL901" t="s">
        <v>80</v>
      </c>
      <c r="AM901" t="s">
        <v>81</v>
      </c>
      <c r="AN901" t="s">
        <v>307</v>
      </c>
      <c r="AO901" t="s">
        <v>83</v>
      </c>
      <c r="AP901" t="s">
        <v>83</v>
      </c>
      <c r="AQ901" t="s">
        <v>107</v>
      </c>
      <c r="AR901" t="s">
        <v>85</v>
      </c>
      <c r="AS901" t="s">
        <v>119</v>
      </c>
      <c r="AT901" t="s">
        <v>74</v>
      </c>
      <c r="AU901" t="s">
        <v>74</v>
      </c>
      <c r="AV901" t="s">
        <v>66</v>
      </c>
      <c r="AW901" t="s">
        <v>109</v>
      </c>
      <c r="AX901" t="s">
        <v>110</v>
      </c>
      <c r="AY901" t="s">
        <v>89</v>
      </c>
      <c r="AZ901" t="s">
        <v>83</v>
      </c>
      <c r="BA901" t="s">
        <v>90</v>
      </c>
      <c r="BB901" t="s">
        <v>2865</v>
      </c>
      <c r="BC901">
        <v>2154.4183945243508</v>
      </c>
      <c r="BD901">
        <v>1736.499185190793</v>
      </c>
      <c r="BE901">
        <v>1723.4717298304399</v>
      </c>
      <c r="BF901">
        <v>2152.121663784174</v>
      </c>
      <c r="BG901" t="s">
        <v>182</v>
      </c>
      <c r="BH901" t="s">
        <v>113</v>
      </c>
    </row>
    <row r="902" spans="1:60" x14ac:dyDescent="0.2">
      <c r="A902" t="s">
        <v>4478</v>
      </c>
      <c r="B902">
        <v>3525000</v>
      </c>
      <c r="C902" s="2">
        <v>43965</v>
      </c>
      <c r="D902">
        <v>3</v>
      </c>
      <c r="E902">
        <v>83</v>
      </c>
      <c r="G902">
        <v>42469.879518072288</v>
      </c>
      <c r="H902" t="s">
        <v>4479</v>
      </c>
      <c r="I902">
        <v>897</v>
      </c>
      <c r="J902" t="s">
        <v>4480</v>
      </c>
      <c r="K902" t="s">
        <v>592</v>
      </c>
      <c r="L902" t="s">
        <v>4481</v>
      </c>
      <c r="M902" t="s">
        <v>74</v>
      </c>
      <c r="O902">
        <v>8000</v>
      </c>
      <c r="P902" t="s">
        <v>67</v>
      </c>
      <c r="Q902" t="s">
        <v>594</v>
      </c>
      <c r="R902">
        <v>440138</v>
      </c>
      <c r="S902">
        <v>574620.80000000005</v>
      </c>
      <c r="T902">
        <v>6222953.7400000002</v>
      </c>
      <c r="U902">
        <v>56.145775579999999</v>
      </c>
      <c r="V902">
        <v>10.201021150000001</v>
      </c>
      <c r="W902" t="s">
        <v>315</v>
      </c>
      <c r="X902" t="s">
        <v>275</v>
      </c>
      <c r="Y902" t="s">
        <v>151</v>
      </c>
      <c r="Z902" t="s">
        <v>72</v>
      </c>
      <c r="AA902">
        <v>21.9</v>
      </c>
      <c r="AB902" t="s">
        <v>316</v>
      </c>
      <c r="AC902" t="s">
        <v>74</v>
      </c>
      <c r="AD902" t="s">
        <v>74</v>
      </c>
      <c r="AE902" t="s">
        <v>75</v>
      </c>
      <c r="AF902" t="s">
        <v>76</v>
      </c>
      <c r="AG902" t="s">
        <v>595</v>
      </c>
      <c r="AH902" t="s">
        <v>78</v>
      </c>
      <c r="AI902" t="s">
        <v>79</v>
      </c>
      <c r="AJ902" t="s">
        <v>12476</v>
      </c>
      <c r="AK902" t="s">
        <v>12477</v>
      </c>
      <c r="AL902" t="s">
        <v>80</v>
      </c>
      <c r="AM902" t="s">
        <v>81</v>
      </c>
      <c r="AN902" t="s">
        <v>596</v>
      </c>
      <c r="AO902" t="s">
        <v>82</v>
      </c>
      <c r="AP902" t="s">
        <v>83</v>
      </c>
      <c r="AQ902" t="s">
        <v>107</v>
      </c>
      <c r="AR902" t="s">
        <v>85</v>
      </c>
      <c r="AS902" t="s">
        <v>65</v>
      </c>
      <c r="AT902" t="s">
        <v>74</v>
      </c>
      <c r="AU902" t="s">
        <v>74</v>
      </c>
      <c r="AV902" t="s">
        <v>65</v>
      </c>
      <c r="AW902" t="s">
        <v>109</v>
      </c>
      <c r="AX902" t="s">
        <v>110</v>
      </c>
      <c r="AY902" t="s">
        <v>89</v>
      </c>
      <c r="AZ902" t="s">
        <v>83</v>
      </c>
      <c r="BA902" t="s">
        <v>83</v>
      </c>
      <c r="BB902" t="s">
        <v>597</v>
      </c>
      <c r="BC902">
        <v>1122.1104478122811</v>
      </c>
      <c r="BD902">
        <v>552.98501928219196</v>
      </c>
      <c r="BE902">
        <v>1275.128735175738</v>
      </c>
      <c r="BF902">
        <v>759.6623934703133</v>
      </c>
      <c r="BG902" t="s">
        <v>112</v>
      </c>
      <c r="BH902" t="s">
        <v>157</v>
      </c>
    </row>
    <row r="903" spans="1:60" x14ac:dyDescent="0.2">
      <c r="A903" t="s">
        <v>4482</v>
      </c>
      <c r="B903">
        <v>3500000</v>
      </c>
      <c r="C903" s="2">
        <v>43964</v>
      </c>
      <c r="D903">
        <v>3</v>
      </c>
      <c r="E903">
        <v>94</v>
      </c>
      <c r="G903">
        <v>37234.042553191488</v>
      </c>
      <c r="H903" t="s">
        <v>4483</v>
      </c>
      <c r="I903">
        <v>898</v>
      </c>
      <c r="J903" t="s">
        <v>4484</v>
      </c>
      <c r="K903" t="s">
        <v>525</v>
      </c>
      <c r="L903" t="s">
        <v>374</v>
      </c>
      <c r="M903" t="s">
        <v>66</v>
      </c>
      <c r="N903" t="s">
        <v>207</v>
      </c>
      <c r="O903">
        <v>8000</v>
      </c>
      <c r="P903" t="s">
        <v>67</v>
      </c>
      <c r="Q903" t="s">
        <v>527</v>
      </c>
      <c r="R903">
        <v>729685</v>
      </c>
      <c r="S903">
        <v>574167.18833437702</v>
      </c>
      <c r="T903">
        <v>6223912.2978245998</v>
      </c>
      <c r="U903">
        <v>56.154456809999999</v>
      </c>
      <c r="V903">
        <v>10.193989050000001</v>
      </c>
      <c r="W903" t="s">
        <v>149</v>
      </c>
      <c r="X903" t="s">
        <v>70</v>
      </c>
      <c r="Y903" t="s">
        <v>123</v>
      </c>
      <c r="Z903" t="s">
        <v>72</v>
      </c>
      <c r="AA903">
        <v>2.7</v>
      </c>
      <c r="AB903" t="s">
        <v>241</v>
      </c>
      <c r="AC903" t="s">
        <v>74</v>
      </c>
      <c r="AD903" t="s">
        <v>119</v>
      </c>
      <c r="AE903" t="s">
        <v>75</v>
      </c>
      <c r="AF903" t="s">
        <v>76</v>
      </c>
      <c r="AG903" t="s">
        <v>1117</v>
      </c>
      <c r="AH903" t="s">
        <v>78</v>
      </c>
      <c r="AI903" t="s">
        <v>105</v>
      </c>
      <c r="AJ903" t="s">
        <v>12478</v>
      </c>
      <c r="AK903" t="s">
        <v>12477</v>
      </c>
      <c r="AL903" t="s">
        <v>80</v>
      </c>
      <c r="AM903" t="s">
        <v>81</v>
      </c>
      <c r="AN903" t="s">
        <v>529</v>
      </c>
      <c r="AO903" t="s">
        <v>83</v>
      </c>
      <c r="AP903" t="s">
        <v>83</v>
      </c>
      <c r="AQ903" t="s">
        <v>107</v>
      </c>
      <c r="AR903" t="s">
        <v>85</v>
      </c>
      <c r="AS903" t="s">
        <v>108</v>
      </c>
      <c r="AT903" t="s">
        <v>74</v>
      </c>
      <c r="AU903" t="s">
        <v>74</v>
      </c>
      <c r="AV903" t="s">
        <v>65</v>
      </c>
      <c r="AW903" t="s">
        <v>87</v>
      </c>
      <c r="AX903" t="s">
        <v>88</v>
      </c>
      <c r="AY903" t="s">
        <v>89</v>
      </c>
      <c r="AZ903" t="s">
        <v>83</v>
      </c>
      <c r="BA903" t="s">
        <v>90</v>
      </c>
      <c r="BB903" t="s">
        <v>530</v>
      </c>
      <c r="BC903">
        <v>1193.386969564518</v>
      </c>
      <c r="BD903">
        <v>806.90832285215765</v>
      </c>
      <c r="BE903">
        <v>823.12549059644357</v>
      </c>
      <c r="BF903">
        <v>1206.72751748172</v>
      </c>
      <c r="BG903" t="s">
        <v>130</v>
      </c>
      <c r="BH903" t="s">
        <v>245</v>
      </c>
    </row>
    <row r="904" spans="1:60" x14ac:dyDescent="0.2">
      <c r="A904" t="s">
        <v>4485</v>
      </c>
      <c r="B904">
        <v>2250000</v>
      </c>
      <c r="C904" s="2">
        <v>43963</v>
      </c>
      <c r="D904">
        <v>3</v>
      </c>
      <c r="E904">
        <v>64</v>
      </c>
      <c r="F904">
        <v>-4</v>
      </c>
      <c r="G904">
        <v>35156.25</v>
      </c>
      <c r="H904" t="s">
        <v>4486</v>
      </c>
      <c r="I904">
        <v>899</v>
      </c>
      <c r="J904" t="s">
        <v>4487</v>
      </c>
      <c r="K904" t="s">
        <v>407</v>
      </c>
      <c r="L904" t="s">
        <v>2386</v>
      </c>
      <c r="M904" t="s">
        <v>163</v>
      </c>
      <c r="N904" t="s">
        <v>99</v>
      </c>
      <c r="O904">
        <v>8000</v>
      </c>
      <c r="P904" t="s">
        <v>67</v>
      </c>
      <c r="Q904" t="s">
        <v>2930</v>
      </c>
      <c r="R904">
        <v>300921</v>
      </c>
      <c r="S904">
        <v>574163.81999999995</v>
      </c>
      <c r="T904">
        <v>6222278.5</v>
      </c>
      <c r="U904">
        <v>56.139781290000002</v>
      </c>
      <c r="V904">
        <v>10.193479890000001</v>
      </c>
      <c r="W904" t="s">
        <v>315</v>
      </c>
      <c r="X904" t="s">
        <v>150</v>
      </c>
      <c r="Y904" t="s">
        <v>151</v>
      </c>
      <c r="Z904" t="s">
        <v>72</v>
      </c>
      <c r="AA904">
        <v>16.399999999999999</v>
      </c>
      <c r="AB904" t="s">
        <v>316</v>
      </c>
      <c r="AC904" t="s">
        <v>103</v>
      </c>
      <c r="AD904" t="s">
        <v>66</v>
      </c>
      <c r="AE904" t="s">
        <v>75</v>
      </c>
      <c r="AF904" t="s">
        <v>76</v>
      </c>
      <c r="AG904" t="s">
        <v>926</v>
      </c>
      <c r="AH904" t="s">
        <v>212</v>
      </c>
      <c r="AI904" t="s">
        <v>79</v>
      </c>
      <c r="AJ904" t="s">
        <v>12476</v>
      </c>
      <c r="AK904" t="s">
        <v>12477</v>
      </c>
      <c r="AL904" t="s">
        <v>80</v>
      </c>
      <c r="AM904" t="s">
        <v>81</v>
      </c>
      <c r="AN904" t="s">
        <v>318</v>
      </c>
      <c r="AO904" t="s">
        <v>83</v>
      </c>
      <c r="AP904" t="s">
        <v>83</v>
      </c>
      <c r="AQ904" t="s">
        <v>107</v>
      </c>
      <c r="AR904" t="s">
        <v>85</v>
      </c>
      <c r="AS904" t="s">
        <v>65</v>
      </c>
      <c r="AT904" t="s">
        <v>74</v>
      </c>
      <c r="AU904" t="s">
        <v>74</v>
      </c>
      <c r="AV904" t="s">
        <v>65</v>
      </c>
      <c r="AW904" t="s">
        <v>109</v>
      </c>
      <c r="AX904" t="s">
        <v>110</v>
      </c>
      <c r="AY904" t="s">
        <v>89</v>
      </c>
      <c r="AZ904" t="s">
        <v>83</v>
      </c>
      <c r="BA904" t="s">
        <v>90</v>
      </c>
      <c r="BB904" t="s">
        <v>2931</v>
      </c>
      <c r="BC904">
        <v>1933.5368857582889</v>
      </c>
      <c r="BD904">
        <v>1361.865335132248</v>
      </c>
      <c r="BE904">
        <v>2061.7136441451321</v>
      </c>
      <c r="BF904">
        <v>1081.0357032739571</v>
      </c>
      <c r="BG904" t="s">
        <v>182</v>
      </c>
      <c r="BH904" t="s">
        <v>959</v>
      </c>
    </row>
    <row r="905" spans="1:60" x14ac:dyDescent="0.2">
      <c r="A905" t="s">
        <v>4488</v>
      </c>
      <c r="B905">
        <v>2040000</v>
      </c>
      <c r="C905" s="2">
        <v>43963</v>
      </c>
      <c r="D905">
        <v>5</v>
      </c>
      <c r="E905">
        <v>113</v>
      </c>
      <c r="F905">
        <v>-7</v>
      </c>
      <c r="G905">
        <v>18053.097345132741</v>
      </c>
      <c r="H905" t="s">
        <v>4489</v>
      </c>
      <c r="I905">
        <v>900</v>
      </c>
      <c r="J905" t="s">
        <v>4490</v>
      </c>
      <c r="K905" t="s">
        <v>518</v>
      </c>
      <c r="L905" t="s">
        <v>917</v>
      </c>
      <c r="M905" t="s">
        <v>108</v>
      </c>
      <c r="N905" t="s">
        <v>74</v>
      </c>
      <c r="O905">
        <v>8000</v>
      </c>
      <c r="P905" t="s">
        <v>67</v>
      </c>
      <c r="Q905" t="s">
        <v>2741</v>
      </c>
      <c r="R905">
        <v>418426</v>
      </c>
      <c r="S905">
        <v>573549.56000000006</v>
      </c>
      <c r="T905">
        <v>6222423</v>
      </c>
      <c r="U905">
        <v>56.141174370000002</v>
      </c>
      <c r="V905">
        <v>10.1836372</v>
      </c>
      <c r="W905" t="s">
        <v>209</v>
      </c>
      <c r="X905" t="s">
        <v>210</v>
      </c>
      <c r="Y905" t="s">
        <v>151</v>
      </c>
      <c r="Z905" t="s">
        <v>72</v>
      </c>
      <c r="AA905">
        <v>17.600000000000001</v>
      </c>
      <c r="AB905" t="s">
        <v>152</v>
      </c>
      <c r="AC905" t="s">
        <v>74</v>
      </c>
      <c r="AD905" t="s">
        <v>119</v>
      </c>
      <c r="AE905" t="s">
        <v>75</v>
      </c>
      <c r="AF905" t="s">
        <v>76</v>
      </c>
      <c r="AG905" t="s">
        <v>555</v>
      </c>
      <c r="AH905" t="s">
        <v>212</v>
      </c>
      <c r="AI905" t="s">
        <v>79</v>
      </c>
      <c r="AJ905" t="s">
        <v>12478</v>
      </c>
      <c r="AK905" t="s">
        <v>12477</v>
      </c>
      <c r="AL905" t="s">
        <v>80</v>
      </c>
      <c r="AM905" t="s">
        <v>81</v>
      </c>
      <c r="AN905" t="s">
        <v>213</v>
      </c>
      <c r="AO905" t="s">
        <v>83</v>
      </c>
      <c r="AP905" t="s">
        <v>83</v>
      </c>
      <c r="AQ905" t="s">
        <v>107</v>
      </c>
      <c r="AR905" t="s">
        <v>85</v>
      </c>
      <c r="AS905" t="s">
        <v>97</v>
      </c>
      <c r="AT905" t="s">
        <v>74</v>
      </c>
      <c r="AU905" t="s">
        <v>74</v>
      </c>
      <c r="AV905" t="s">
        <v>98</v>
      </c>
      <c r="AW905" t="s">
        <v>109</v>
      </c>
      <c r="AX905" t="s">
        <v>169</v>
      </c>
      <c r="AY905" t="s">
        <v>89</v>
      </c>
      <c r="AZ905" t="s">
        <v>83</v>
      </c>
      <c r="BA905" t="s">
        <v>90</v>
      </c>
      <c r="BB905" t="s">
        <v>2742</v>
      </c>
      <c r="BC905">
        <v>2270.6793698424221</v>
      </c>
      <c r="BD905">
        <v>1653.59647159622</v>
      </c>
      <c r="BE905">
        <v>2247.435903164645</v>
      </c>
      <c r="BF905">
        <v>1710.1148705475639</v>
      </c>
      <c r="BG905" t="s">
        <v>112</v>
      </c>
      <c r="BH905" t="s">
        <v>210</v>
      </c>
    </row>
    <row r="906" spans="1:60" x14ac:dyDescent="0.2">
      <c r="A906" t="s">
        <v>4491</v>
      </c>
      <c r="B906">
        <v>3037500</v>
      </c>
      <c r="C906" s="2">
        <v>43963</v>
      </c>
      <c r="D906">
        <v>3</v>
      </c>
      <c r="E906">
        <v>69</v>
      </c>
      <c r="G906">
        <v>44021.739130434777</v>
      </c>
      <c r="H906" t="s">
        <v>4492</v>
      </c>
      <c r="I906">
        <v>901</v>
      </c>
      <c r="J906" t="s">
        <v>4493</v>
      </c>
      <c r="K906" t="s">
        <v>294</v>
      </c>
      <c r="L906" t="s">
        <v>97</v>
      </c>
      <c r="M906" t="s">
        <v>427</v>
      </c>
      <c r="N906" t="s">
        <v>74</v>
      </c>
      <c r="O906">
        <v>8000</v>
      </c>
      <c r="P906" t="s">
        <v>67</v>
      </c>
      <c r="Q906" t="s">
        <v>324</v>
      </c>
      <c r="R906">
        <v>986227</v>
      </c>
      <c r="S906">
        <v>573786.43999999994</v>
      </c>
      <c r="T906">
        <v>6223713.5</v>
      </c>
      <c r="U906">
        <v>56.152730099999999</v>
      </c>
      <c r="V906">
        <v>10.187805920000001</v>
      </c>
      <c r="W906" t="s">
        <v>138</v>
      </c>
      <c r="X906" t="s">
        <v>70</v>
      </c>
      <c r="Y906" t="s">
        <v>123</v>
      </c>
      <c r="Z906" t="s">
        <v>72</v>
      </c>
      <c r="AA906">
        <v>2.9</v>
      </c>
      <c r="AB906" t="s">
        <v>241</v>
      </c>
      <c r="AC906" t="s">
        <v>74</v>
      </c>
      <c r="AD906" t="s">
        <v>65</v>
      </c>
      <c r="AE906" t="s">
        <v>75</v>
      </c>
      <c r="AF906" t="s">
        <v>76</v>
      </c>
      <c r="AG906" t="s">
        <v>325</v>
      </c>
      <c r="AH906" t="s">
        <v>78</v>
      </c>
      <c r="AI906" t="s">
        <v>105</v>
      </c>
      <c r="AJ906" t="s">
        <v>12478</v>
      </c>
      <c r="AK906" t="s">
        <v>12477</v>
      </c>
      <c r="AL906" t="s">
        <v>80</v>
      </c>
      <c r="AM906" t="s">
        <v>81</v>
      </c>
      <c r="AN906" t="s">
        <v>199</v>
      </c>
      <c r="AO906" t="s">
        <v>83</v>
      </c>
      <c r="AP906" t="s">
        <v>83</v>
      </c>
      <c r="AQ906" t="s">
        <v>107</v>
      </c>
      <c r="AR906" t="s">
        <v>85</v>
      </c>
      <c r="AS906" t="s">
        <v>229</v>
      </c>
      <c r="AT906" t="s">
        <v>74</v>
      </c>
      <c r="AU906" t="s">
        <v>74</v>
      </c>
      <c r="AV906" t="s">
        <v>65</v>
      </c>
      <c r="AW906" t="s">
        <v>109</v>
      </c>
      <c r="AX906" t="s">
        <v>223</v>
      </c>
      <c r="AY906" t="s">
        <v>89</v>
      </c>
      <c r="AZ906" t="s">
        <v>83</v>
      </c>
      <c r="BA906" t="s">
        <v>90</v>
      </c>
      <c r="BB906" t="s">
        <v>299</v>
      </c>
      <c r="BC906">
        <v>1570.630684939619</v>
      </c>
      <c r="BD906">
        <v>1079.3808607052761</v>
      </c>
      <c r="BE906">
        <v>1249.1525553090109</v>
      </c>
      <c r="BF906">
        <v>1601.565921086441</v>
      </c>
      <c r="BG906" t="s">
        <v>300</v>
      </c>
      <c r="BH906" t="s">
        <v>63</v>
      </c>
    </row>
    <row r="907" spans="1:60" x14ac:dyDescent="0.2">
      <c r="A907" t="s">
        <v>4494</v>
      </c>
      <c r="B907">
        <v>2165000</v>
      </c>
      <c r="C907" s="2">
        <v>43963</v>
      </c>
      <c r="D907">
        <v>2</v>
      </c>
      <c r="E907">
        <v>66</v>
      </c>
      <c r="F907">
        <v>-2</v>
      </c>
      <c r="G907">
        <v>32803.030303030297</v>
      </c>
      <c r="H907" t="s">
        <v>4495</v>
      </c>
      <c r="I907">
        <v>902</v>
      </c>
      <c r="J907" t="s">
        <v>4496</v>
      </c>
      <c r="K907" t="s">
        <v>480</v>
      </c>
      <c r="L907" t="s">
        <v>805</v>
      </c>
      <c r="M907" t="s">
        <v>163</v>
      </c>
      <c r="N907" t="s">
        <v>207</v>
      </c>
      <c r="O907">
        <v>8000</v>
      </c>
      <c r="P907" t="s">
        <v>67</v>
      </c>
      <c r="Q907" t="s">
        <v>4497</v>
      </c>
      <c r="R907">
        <v>470770</v>
      </c>
      <c r="S907">
        <v>574992.18999999994</v>
      </c>
      <c r="T907">
        <v>6222663.5</v>
      </c>
      <c r="U907">
        <v>56.143110200000002</v>
      </c>
      <c r="V907">
        <v>10.20691547</v>
      </c>
      <c r="W907" t="s">
        <v>315</v>
      </c>
      <c r="X907" t="s">
        <v>275</v>
      </c>
      <c r="Y907" t="s">
        <v>151</v>
      </c>
      <c r="Z907" t="s">
        <v>72</v>
      </c>
      <c r="AA907">
        <v>12.1</v>
      </c>
      <c r="AB907" t="s">
        <v>316</v>
      </c>
      <c r="AC907" t="s">
        <v>103</v>
      </c>
      <c r="AD907" t="s">
        <v>65</v>
      </c>
      <c r="AE907" t="s">
        <v>75</v>
      </c>
      <c r="AF907" t="s">
        <v>76</v>
      </c>
      <c r="AG907" t="s">
        <v>4498</v>
      </c>
      <c r="AH907" t="s">
        <v>78</v>
      </c>
      <c r="AI907" t="s">
        <v>79</v>
      </c>
      <c r="AJ907" t="s">
        <v>12478</v>
      </c>
      <c r="AK907" t="s">
        <v>12477</v>
      </c>
      <c r="AL907" t="s">
        <v>80</v>
      </c>
      <c r="AM907" t="s">
        <v>81</v>
      </c>
      <c r="AN907" t="s">
        <v>307</v>
      </c>
      <c r="AO907" t="s">
        <v>83</v>
      </c>
      <c r="AP907" t="s">
        <v>83</v>
      </c>
      <c r="AQ907" t="s">
        <v>84</v>
      </c>
      <c r="AR907" t="s">
        <v>85</v>
      </c>
      <c r="AS907" t="s">
        <v>65</v>
      </c>
      <c r="AT907" t="s">
        <v>74</v>
      </c>
      <c r="AU907" t="s">
        <v>74</v>
      </c>
      <c r="AV907" t="s">
        <v>66</v>
      </c>
      <c r="AW907" t="s">
        <v>109</v>
      </c>
      <c r="AX907" t="s">
        <v>223</v>
      </c>
      <c r="AY907" t="s">
        <v>89</v>
      </c>
      <c r="AZ907" t="s">
        <v>83</v>
      </c>
      <c r="BA907" t="s">
        <v>90</v>
      </c>
      <c r="BB907" t="s">
        <v>4499</v>
      </c>
      <c r="BC907">
        <v>1194.82555240684</v>
      </c>
      <c r="BD907">
        <v>813.5588456072802</v>
      </c>
      <c r="BE907">
        <v>1524.5296117302</v>
      </c>
      <c r="BF907">
        <v>487.92632361524858</v>
      </c>
      <c r="BG907" t="s">
        <v>182</v>
      </c>
      <c r="BH907" t="s">
        <v>157</v>
      </c>
    </row>
    <row r="908" spans="1:60" x14ac:dyDescent="0.2">
      <c r="A908" t="s">
        <v>4500</v>
      </c>
      <c r="B908">
        <v>2050000</v>
      </c>
      <c r="C908" s="2">
        <v>43963</v>
      </c>
      <c r="D908">
        <v>2</v>
      </c>
      <c r="E908">
        <v>62</v>
      </c>
      <c r="F908">
        <v>-2</v>
      </c>
      <c r="G908">
        <v>33064.516129032258</v>
      </c>
      <c r="H908" t="s">
        <v>4501</v>
      </c>
      <c r="I908">
        <v>903</v>
      </c>
      <c r="J908" t="s">
        <v>4502</v>
      </c>
      <c r="K908" t="s">
        <v>1108</v>
      </c>
      <c r="L908" t="s">
        <v>3489</v>
      </c>
      <c r="M908" t="s">
        <v>74</v>
      </c>
      <c r="O908">
        <v>8000</v>
      </c>
      <c r="P908" t="s">
        <v>67</v>
      </c>
      <c r="Q908" t="s">
        <v>86</v>
      </c>
      <c r="R908">
        <v>119674</v>
      </c>
      <c r="S908">
        <v>574487.5</v>
      </c>
      <c r="T908">
        <v>6223416</v>
      </c>
      <c r="U908">
        <v>56.149948780000003</v>
      </c>
      <c r="V908">
        <v>10.199005509999999</v>
      </c>
      <c r="W908" t="s">
        <v>149</v>
      </c>
      <c r="X908" t="s">
        <v>70</v>
      </c>
      <c r="Y908" t="s">
        <v>123</v>
      </c>
      <c r="Z908" t="s">
        <v>72</v>
      </c>
      <c r="AA908">
        <v>16.5</v>
      </c>
      <c r="AB908" t="s">
        <v>241</v>
      </c>
      <c r="AC908" t="s">
        <v>103</v>
      </c>
      <c r="AD908" t="s">
        <v>98</v>
      </c>
      <c r="AE908" t="s">
        <v>75</v>
      </c>
      <c r="AF908" t="s">
        <v>76</v>
      </c>
      <c r="AG908" t="s">
        <v>251</v>
      </c>
      <c r="AH908" t="s">
        <v>78</v>
      </c>
      <c r="AI908" t="s">
        <v>105</v>
      </c>
      <c r="AJ908" t="s">
        <v>12478</v>
      </c>
      <c r="AK908" t="s">
        <v>12477</v>
      </c>
      <c r="AL908" t="s">
        <v>80</v>
      </c>
      <c r="AM908" t="s">
        <v>81</v>
      </c>
      <c r="AN908" t="s">
        <v>154</v>
      </c>
      <c r="AO908" t="s">
        <v>1083</v>
      </c>
      <c r="AP908" t="s">
        <v>83</v>
      </c>
      <c r="AQ908" t="s">
        <v>107</v>
      </c>
      <c r="AR908" t="s">
        <v>85</v>
      </c>
      <c r="AS908" t="s">
        <v>66</v>
      </c>
      <c r="AT908" t="s">
        <v>74</v>
      </c>
      <c r="AU908" t="s">
        <v>74</v>
      </c>
      <c r="AV908" t="s">
        <v>66</v>
      </c>
      <c r="AW908" t="s">
        <v>109</v>
      </c>
      <c r="AX908" t="s">
        <v>110</v>
      </c>
      <c r="AY908" t="s">
        <v>89</v>
      </c>
      <c r="AZ908" t="s">
        <v>83</v>
      </c>
      <c r="BA908" t="s">
        <v>90</v>
      </c>
      <c r="BB908" t="s">
        <v>685</v>
      </c>
      <c r="BC908">
        <v>950.08339414892032</v>
      </c>
      <c r="BD908">
        <v>353.1012533060059</v>
      </c>
      <c r="BE908">
        <v>896.01758202472229</v>
      </c>
      <c r="BF908">
        <v>927.49072919013645</v>
      </c>
      <c r="BG908" t="s">
        <v>112</v>
      </c>
      <c r="BH908" t="s">
        <v>157</v>
      </c>
    </row>
    <row r="909" spans="1:60" x14ac:dyDescent="0.2">
      <c r="A909" t="s">
        <v>4503</v>
      </c>
      <c r="B909">
        <v>3649000</v>
      </c>
      <c r="C909" s="2">
        <v>43962</v>
      </c>
      <c r="D909">
        <v>3</v>
      </c>
      <c r="E909">
        <v>83</v>
      </c>
      <c r="G909">
        <v>43963.855421686749</v>
      </c>
      <c r="H909" t="s">
        <v>4504</v>
      </c>
      <c r="I909">
        <v>904</v>
      </c>
      <c r="J909" t="s">
        <v>4505</v>
      </c>
      <c r="K909" t="s">
        <v>2567</v>
      </c>
      <c r="L909" t="s">
        <v>74</v>
      </c>
      <c r="M909" t="s">
        <v>74</v>
      </c>
      <c r="N909" t="s">
        <v>147</v>
      </c>
      <c r="O909">
        <v>8000</v>
      </c>
      <c r="P909" t="s">
        <v>67</v>
      </c>
      <c r="Q909" t="s">
        <v>2268</v>
      </c>
      <c r="R909">
        <v>35772</v>
      </c>
      <c r="S909">
        <v>574705.43999999994</v>
      </c>
      <c r="T909">
        <v>6222773.5</v>
      </c>
      <c r="U909">
        <v>56.144143280000002</v>
      </c>
      <c r="V909">
        <v>10.20233255</v>
      </c>
      <c r="W909" t="s">
        <v>315</v>
      </c>
      <c r="X909" t="s">
        <v>275</v>
      </c>
      <c r="Y909" t="s">
        <v>151</v>
      </c>
      <c r="Z909" t="s">
        <v>72</v>
      </c>
      <c r="AA909">
        <v>18</v>
      </c>
      <c r="AB909" t="s">
        <v>316</v>
      </c>
      <c r="AC909" t="s">
        <v>103</v>
      </c>
      <c r="AD909" t="s">
        <v>74</v>
      </c>
      <c r="AE909" t="s">
        <v>75</v>
      </c>
      <c r="AF909" t="s">
        <v>76</v>
      </c>
      <c r="AG909" t="s">
        <v>4506</v>
      </c>
      <c r="AH909" t="s">
        <v>78</v>
      </c>
      <c r="AI909" t="s">
        <v>105</v>
      </c>
      <c r="AJ909" t="s">
        <v>12476</v>
      </c>
      <c r="AK909" t="s">
        <v>12477</v>
      </c>
      <c r="AL909" t="s">
        <v>80</v>
      </c>
      <c r="AM909" t="s">
        <v>81</v>
      </c>
      <c r="AN909" t="s">
        <v>650</v>
      </c>
      <c r="AO909" t="s">
        <v>83</v>
      </c>
      <c r="AP909" t="s">
        <v>83</v>
      </c>
      <c r="AQ909" t="s">
        <v>107</v>
      </c>
      <c r="AR909" t="s">
        <v>85</v>
      </c>
      <c r="AS909" t="s">
        <v>98</v>
      </c>
      <c r="AT909" t="s">
        <v>74</v>
      </c>
      <c r="AU909" t="s">
        <v>74</v>
      </c>
      <c r="AV909" t="s">
        <v>65</v>
      </c>
      <c r="AW909" t="s">
        <v>109</v>
      </c>
      <c r="AX909" t="s">
        <v>110</v>
      </c>
      <c r="AY909" t="s">
        <v>89</v>
      </c>
      <c r="AZ909" t="s">
        <v>83</v>
      </c>
      <c r="BA909" t="s">
        <v>90</v>
      </c>
      <c r="BB909" t="s">
        <v>2270</v>
      </c>
      <c r="BC909">
        <v>1216.5713903818089</v>
      </c>
      <c r="BD909">
        <v>701.52271888896416</v>
      </c>
      <c r="BE909">
        <v>1433.770067085967</v>
      </c>
      <c r="BF909">
        <v>700.03936598461348</v>
      </c>
      <c r="BG909" t="s">
        <v>112</v>
      </c>
      <c r="BH909" t="s">
        <v>157</v>
      </c>
    </row>
    <row r="910" spans="1:60" x14ac:dyDescent="0.2">
      <c r="A910" t="s">
        <v>4507</v>
      </c>
      <c r="B910">
        <v>2250000</v>
      </c>
      <c r="C910" s="2">
        <v>43962</v>
      </c>
      <c r="D910">
        <v>2</v>
      </c>
      <c r="E910">
        <v>59</v>
      </c>
      <c r="G910">
        <v>38135.593220338982</v>
      </c>
      <c r="H910" t="s">
        <v>4508</v>
      </c>
      <c r="I910">
        <v>905</v>
      </c>
      <c r="J910" t="s">
        <v>4509</v>
      </c>
      <c r="K910" t="s">
        <v>647</v>
      </c>
      <c r="L910" t="s">
        <v>136</v>
      </c>
      <c r="M910" t="s">
        <v>74</v>
      </c>
      <c r="N910" t="s">
        <v>99</v>
      </c>
      <c r="O910">
        <v>8000</v>
      </c>
      <c r="P910" t="s">
        <v>67</v>
      </c>
      <c r="Q910" t="s">
        <v>1440</v>
      </c>
      <c r="R910">
        <v>128029</v>
      </c>
      <c r="S910">
        <v>574714.06000000006</v>
      </c>
      <c r="T910">
        <v>6222721.5</v>
      </c>
      <c r="U910">
        <v>56.143674830000002</v>
      </c>
      <c r="V910">
        <v>10.202456659999999</v>
      </c>
      <c r="W910" t="s">
        <v>315</v>
      </c>
      <c r="X910" t="s">
        <v>275</v>
      </c>
      <c r="Y910" t="s">
        <v>151</v>
      </c>
      <c r="Z910" t="s">
        <v>72</v>
      </c>
      <c r="AA910">
        <v>16.2</v>
      </c>
      <c r="AB910" t="s">
        <v>316</v>
      </c>
      <c r="AC910" t="s">
        <v>103</v>
      </c>
      <c r="AD910" t="s">
        <v>74</v>
      </c>
      <c r="AE910" t="s">
        <v>75</v>
      </c>
      <c r="AF910" t="s">
        <v>76</v>
      </c>
      <c r="AG910" t="s">
        <v>1441</v>
      </c>
      <c r="AH910" t="s">
        <v>78</v>
      </c>
      <c r="AI910" t="s">
        <v>79</v>
      </c>
      <c r="AJ910" t="s">
        <v>12476</v>
      </c>
      <c r="AK910" t="s">
        <v>12477</v>
      </c>
      <c r="AL910" t="s">
        <v>80</v>
      </c>
      <c r="AM910" t="s">
        <v>81</v>
      </c>
      <c r="AN910" t="s">
        <v>753</v>
      </c>
      <c r="AO910" t="s">
        <v>83</v>
      </c>
      <c r="AP910" t="s">
        <v>83</v>
      </c>
      <c r="AQ910" t="s">
        <v>107</v>
      </c>
      <c r="AR910" t="s">
        <v>85</v>
      </c>
      <c r="AS910" t="s">
        <v>119</v>
      </c>
      <c r="AT910" t="s">
        <v>74</v>
      </c>
      <c r="AU910" t="s">
        <v>74</v>
      </c>
      <c r="AV910" t="s">
        <v>66</v>
      </c>
      <c r="AW910" t="s">
        <v>109</v>
      </c>
      <c r="AX910" t="s">
        <v>169</v>
      </c>
      <c r="AY910" t="s">
        <v>89</v>
      </c>
      <c r="AZ910" t="s">
        <v>83</v>
      </c>
      <c r="BA910" t="s">
        <v>90</v>
      </c>
      <c r="BB910" t="s">
        <v>1442</v>
      </c>
      <c r="BC910">
        <v>1256.3916922023859</v>
      </c>
      <c r="BD910">
        <v>751.18885017096272</v>
      </c>
      <c r="BE910">
        <v>1483.7167829265891</v>
      </c>
      <c r="BF910">
        <v>707.46619430128987</v>
      </c>
      <c r="BG910" t="s">
        <v>588</v>
      </c>
      <c r="BH910" t="s">
        <v>157</v>
      </c>
    </row>
    <row r="911" spans="1:60" x14ac:dyDescent="0.2">
      <c r="A911" t="s">
        <v>4510</v>
      </c>
      <c r="B911">
        <v>3420000</v>
      </c>
      <c r="C911" s="2">
        <v>43962</v>
      </c>
      <c r="D911">
        <v>3</v>
      </c>
      <c r="E911">
        <v>96</v>
      </c>
      <c r="F911">
        <v>-5</v>
      </c>
      <c r="G911">
        <v>35625</v>
      </c>
      <c r="H911" t="s">
        <v>4511</v>
      </c>
      <c r="I911">
        <v>906</v>
      </c>
      <c r="J911" t="s">
        <v>4512</v>
      </c>
      <c r="K911" t="s">
        <v>740</v>
      </c>
      <c r="L911" t="s">
        <v>66</v>
      </c>
      <c r="M911" t="s">
        <v>66</v>
      </c>
      <c r="N911" t="s">
        <v>147</v>
      </c>
      <c r="O911">
        <v>8000</v>
      </c>
      <c r="P911" t="s">
        <v>67</v>
      </c>
      <c r="Q911" t="s">
        <v>4513</v>
      </c>
      <c r="R911">
        <v>173784</v>
      </c>
      <c r="S911">
        <v>575002.25</v>
      </c>
      <c r="T911">
        <v>6223099</v>
      </c>
      <c r="U911">
        <v>56.147020599999998</v>
      </c>
      <c r="V911">
        <v>10.207199960000001</v>
      </c>
      <c r="W911" t="s">
        <v>429</v>
      </c>
      <c r="X911" t="s">
        <v>275</v>
      </c>
      <c r="Y911" t="s">
        <v>151</v>
      </c>
      <c r="Z911" t="s">
        <v>72</v>
      </c>
      <c r="AA911">
        <v>15.8</v>
      </c>
      <c r="AB911" t="s">
        <v>316</v>
      </c>
      <c r="AC911" t="s">
        <v>103</v>
      </c>
      <c r="AD911" t="s">
        <v>65</v>
      </c>
      <c r="AE911" t="s">
        <v>75</v>
      </c>
      <c r="AF911" t="s">
        <v>76</v>
      </c>
      <c r="AG911" t="s">
        <v>4514</v>
      </c>
      <c r="AH911" t="s">
        <v>78</v>
      </c>
      <c r="AI911" t="s">
        <v>79</v>
      </c>
      <c r="AJ911" t="s">
        <v>12478</v>
      </c>
      <c r="AK911" t="s">
        <v>12477</v>
      </c>
      <c r="AL911" t="s">
        <v>80</v>
      </c>
      <c r="AM911" t="s">
        <v>81</v>
      </c>
      <c r="AN911" t="s">
        <v>675</v>
      </c>
      <c r="AO911" t="s">
        <v>83</v>
      </c>
      <c r="AP911" t="s">
        <v>83</v>
      </c>
      <c r="AQ911" t="s">
        <v>107</v>
      </c>
      <c r="AR911" t="s">
        <v>85</v>
      </c>
      <c r="AS911" t="s">
        <v>65</v>
      </c>
      <c r="AT911" t="s">
        <v>74</v>
      </c>
      <c r="AU911" t="s">
        <v>74</v>
      </c>
      <c r="AV911" t="s">
        <v>65</v>
      </c>
      <c r="AW911" t="s">
        <v>109</v>
      </c>
      <c r="AX911" t="s">
        <v>110</v>
      </c>
      <c r="AY911" t="s">
        <v>89</v>
      </c>
      <c r="AZ911" t="s">
        <v>83</v>
      </c>
      <c r="BA911" t="s">
        <v>90</v>
      </c>
      <c r="BB911" t="s">
        <v>1838</v>
      </c>
      <c r="BC911">
        <v>786.75641002284999</v>
      </c>
      <c r="BD911">
        <v>398.53703363657712</v>
      </c>
      <c r="BE911">
        <v>1089.7634716955949</v>
      </c>
      <c r="BF911">
        <v>403.14323598850888</v>
      </c>
      <c r="BG911" t="s">
        <v>112</v>
      </c>
      <c r="BH911" t="s">
        <v>157</v>
      </c>
    </row>
    <row r="912" spans="1:60" x14ac:dyDescent="0.2">
      <c r="A912" t="s">
        <v>4515</v>
      </c>
      <c r="B912">
        <v>4300000</v>
      </c>
      <c r="C912" s="2">
        <v>43962</v>
      </c>
      <c r="D912">
        <v>4</v>
      </c>
      <c r="E912">
        <v>134</v>
      </c>
      <c r="F912">
        <v>-4</v>
      </c>
      <c r="G912">
        <v>32089.552238805969</v>
      </c>
      <c r="H912" t="s">
        <v>4516</v>
      </c>
      <c r="I912">
        <v>907</v>
      </c>
      <c r="J912" t="s">
        <v>4517</v>
      </c>
      <c r="K912" t="s">
        <v>407</v>
      </c>
      <c r="L912" t="s">
        <v>408</v>
      </c>
      <c r="M912" t="s">
        <v>136</v>
      </c>
      <c r="N912" t="s">
        <v>4518</v>
      </c>
      <c r="O912">
        <v>8000</v>
      </c>
      <c r="P912" t="s">
        <v>67</v>
      </c>
      <c r="Q912" t="s">
        <v>410</v>
      </c>
      <c r="R912">
        <v>300832</v>
      </c>
      <c r="S912">
        <v>574372.87</v>
      </c>
      <c r="T912">
        <v>6222417</v>
      </c>
      <c r="U912">
        <v>56.140992869999998</v>
      </c>
      <c r="V912">
        <v>10.19688186</v>
      </c>
      <c r="W912" t="s">
        <v>315</v>
      </c>
      <c r="X912" t="s">
        <v>150</v>
      </c>
      <c r="Y912" t="s">
        <v>151</v>
      </c>
      <c r="Z912" t="s">
        <v>72</v>
      </c>
      <c r="AA912">
        <v>16.399999999999999</v>
      </c>
      <c r="AB912" t="s">
        <v>316</v>
      </c>
      <c r="AC912" t="s">
        <v>103</v>
      </c>
      <c r="AD912" t="s">
        <v>65</v>
      </c>
      <c r="AE912" t="s">
        <v>75</v>
      </c>
      <c r="AF912" t="s">
        <v>76</v>
      </c>
      <c r="AG912" t="s">
        <v>411</v>
      </c>
      <c r="AH912" t="s">
        <v>212</v>
      </c>
      <c r="AI912" t="s">
        <v>105</v>
      </c>
      <c r="AJ912" t="s">
        <v>12476</v>
      </c>
      <c r="AK912" t="s">
        <v>12477</v>
      </c>
      <c r="AL912" t="s">
        <v>80</v>
      </c>
      <c r="AM912" t="s">
        <v>81</v>
      </c>
      <c r="AN912" t="s">
        <v>412</v>
      </c>
      <c r="AO912" t="s">
        <v>83</v>
      </c>
      <c r="AP912" t="s">
        <v>83</v>
      </c>
      <c r="AQ912" t="s">
        <v>107</v>
      </c>
      <c r="AR912" t="s">
        <v>85</v>
      </c>
      <c r="AS912" t="s">
        <v>413</v>
      </c>
      <c r="AT912" t="s">
        <v>66</v>
      </c>
      <c r="AU912" t="s">
        <v>74</v>
      </c>
      <c r="AV912" t="s">
        <v>119</v>
      </c>
      <c r="AW912" t="s">
        <v>87</v>
      </c>
      <c r="AX912" t="s">
        <v>223</v>
      </c>
      <c r="AY912" t="s">
        <v>89</v>
      </c>
      <c r="AZ912" t="s">
        <v>83</v>
      </c>
      <c r="BA912" t="s">
        <v>90</v>
      </c>
      <c r="BB912" t="s">
        <v>414</v>
      </c>
      <c r="BC912">
        <v>1697.7254895219939</v>
      </c>
      <c r="BD912">
        <v>1143.9340033887661</v>
      </c>
      <c r="BE912">
        <v>1859.967731542223</v>
      </c>
      <c r="BF912">
        <v>946.98878299753255</v>
      </c>
      <c r="BG912" t="s">
        <v>182</v>
      </c>
      <c r="BH912" t="s">
        <v>157</v>
      </c>
    </row>
    <row r="913" spans="1:60" x14ac:dyDescent="0.2">
      <c r="A913" t="s">
        <v>4519</v>
      </c>
      <c r="B913">
        <v>1320000</v>
      </c>
      <c r="C913" s="2">
        <v>43961</v>
      </c>
      <c r="D913">
        <v>1</v>
      </c>
      <c r="E913">
        <v>43</v>
      </c>
      <c r="F913">
        <v>-5</v>
      </c>
      <c r="G913">
        <v>30697.674418604649</v>
      </c>
      <c r="H913" t="s">
        <v>4520</v>
      </c>
      <c r="I913">
        <v>908</v>
      </c>
      <c r="J913" t="s">
        <v>4521</v>
      </c>
      <c r="K913" t="s">
        <v>458</v>
      </c>
      <c r="L913" t="s">
        <v>2153</v>
      </c>
      <c r="M913" t="s">
        <v>163</v>
      </c>
      <c r="N913" t="s">
        <v>147</v>
      </c>
      <c r="O913">
        <v>8000</v>
      </c>
      <c r="P913" t="s">
        <v>67</v>
      </c>
      <c r="Q913" t="s">
        <v>506</v>
      </c>
      <c r="R913">
        <v>529228</v>
      </c>
      <c r="S913">
        <v>573979.63</v>
      </c>
      <c r="T913">
        <v>6225032</v>
      </c>
      <c r="U913">
        <v>56.164543960000003</v>
      </c>
      <c r="V913">
        <v>10.19128162</v>
      </c>
      <c r="W913" t="s">
        <v>507</v>
      </c>
      <c r="X913" t="s">
        <v>462</v>
      </c>
      <c r="Y913" t="s">
        <v>71</v>
      </c>
      <c r="Z913" t="s">
        <v>72</v>
      </c>
      <c r="AA913">
        <v>41.7</v>
      </c>
      <c r="AB913" t="s">
        <v>463</v>
      </c>
      <c r="AC913" t="s">
        <v>103</v>
      </c>
      <c r="AD913" t="s">
        <v>74</v>
      </c>
      <c r="AE913" t="s">
        <v>75</v>
      </c>
      <c r="AF913" t="s">
        <v>76</v>
      </c>
      <c r="AG913" t="s">
        <v>4142</v>
      </c>
      <c r="AH913" t="s">
        <v>78</v>
      </c>
      <c r="AI913" t="s">
        <v>105</v>
      </c>
      <c r="AJ913" t="s">
        <v>12476</v>
      </c>
      <c r="AK913" t="s">
        <v>12477</v>
      </c>
      <c r="AL913" t="s">
        <v>80</v>
      </c>
      <c r="AM913" t="s">
        <v>576</v>
      </c>
      <c r="AN913" t="s">
        <v>1260</v>
      </c>
      <c r="AO913" t="s">
        <v>83</v>
      </c>
      <c r="AP913" t="s">
        <v>83</v>
      </c>
      <c r="AQ913" t="s">
        <v>107</v>
      </c>
      <c r="AR913" t="s">
        <v>578</v>
      </c>
      <c r="AS913" t="s">
        <v>97</v>
      </c>
      <c r="AT913" t="s">
        <v>74</v>
      </c>
      <c r="AU913" t="s">
        <v>74</v>
      </c>
      <c r="AV913" t="s">
        <v>74</v>
      </c>
      <c r="AW913" t="s">
        <v>87</v>
      </c>
      <c r="AX913" t="s">
        <v>88</v>
      </c>
      <c r="AY913" t="s">
        <v>89</v>
      </c>
      <c r="AZ913" t="s">
        <v>83</v>
      </c>
      <c r="BA913" t="s">
        <v>90</v>
      </c>
      <c r="BB913" t="s">
        <v>1261</v>
      </c>
      <c r="BC913">
        <v>1845.8511043966539</v>
      </c>
      <c r="BD913">
        <v>1788.5472388169651</v>
      </c>
      <c r="BE913">
        <v>1281.254595256524</v>
      </c>
      <c r="BF913">
        <v>1548.6346749078491</v>
      </c>
      <c r="BG913" t="s">
        <v>112</v>
      </c>
      <c r="BH913" t="s">
        <v>113</v>
      </c>
    </row>
    <row r="914" spans="1:60" x14ac:dyDescent="0.2">
      <c r="A914" t="s">
        <v>4522</v>
      </c>
      <c r="B914">
        <v>1850000</v>
      </c>
      <c r="C914" s="2">
        <v>43961</v>
      </c>
      <c r="D914">
        <v>2</v>
      </c>
      <c r="E914">
        <v>59</v>
      </c>
      <c r="F914">
        <v>-2</v>
      </c>
      <c r="G914">
        <v>31355.932203389832</v>
      </c>
      <c r="H914" t="s">
        <v>4523</v>
      </c>
      <c r="I914">
        <v>909</v>
      </c>
      <c r="J914" t="s">
        <v>4524</v>
      </c>
      <c r="K914" t="s">
        <v>680</v>
      </c>
      <c r="L914" t="s">
        <v>1561</v>
      </c>
      <c r="M914" t="s">
        <v>66</v>
      </c>
      <c r="O914">
        <v>8000</v>
      </c>
      <c r="P914" t="s">
        <v>67</v>
      </c>
      <c r="Q914" t="s">
        <v>4525</v>
      </c>
      <c r="R914">
        <v>480423</v>
      </c>
      <c r="S914">
        <v>574806.13</v>
      </c>
      <c r="T914">
        <v>6224763</v>
      </c>
      <c r="U914">
        <v>56.161998660000002</v>
      </c>
      <c r="V914">
        <v>10.20451168</v>
      </c>
      <c r="W914" t="s">
        <v>69</v>
      </c>
      <c r="X914" t="s">
        <v>122</v>
      </c>
      <c r="Y914" t="s">
        <v>123</v>
      </c>
      <c r="Z914" t="s">
        <v>72</v>
      </c>
      <c r="AA914">
        <v>18.3</v>
      </c>
      <c r="AB914" t="s">
        <v>196</v>
      </c>
      <c r="AC914" t="s">
        <v>103</v>
      </c>
      <c r="AD914" t="s">
        <v>74</v>
      </c>
      <c r="AE914" t="s">
        <v>75</v>
      </c>
      <c r="AF914" t="s">
        <v>76</v>
      </c>
      <c r="AG914" t="s">
        <v>420</v>
      </c>
      <c r="AH914" t="s">
        <v>126</v>
      </c>
      <c r="AI914" t="s">
        <v>79</v>
      </c>
      <c r="AJ914" t="s">
        <v>12476</v>
      </c>
      <c r="AK914" t="s">
        <v>12477</v>
      </c>
      <c r="AL914" t="s">
        <v>80</v>
      </c>
      <c r="AM914" t="s">
        <v>81</v>
      </c>
      <c r="AN914" t="s">
        <v>500</v>
      </c>
      <c r="AO914" t="s">
        <v>377</v>
      </c>
      <c r="AP914" t="s">
        <v>83</v>
      </c>
      <c r="AQ914" t="s">
        <v>107</v>
      </c>
      <c r="AR914" t="s">
        <v>85</v>
      </c>
      <c r="AS914" t="s">
        <v>119</v>
      </c>
      <c r="AT914" t="s">
        <v>74</v>
      </c>
      <c r="AU914" t="s">
        <v>74</v>
      </c>
      <c r="AV914" t="s">
        <v>66</v>
      </c>
      <c r="AW914" t="s">
        <v>109</v>
      </c>
      <c r="AX914" t="s">
        <v>110</v>
      </c>
      <c r="AY914" t="s">
        <v>89</v>
      </c>
      <c r="AZ914" t="s">
        <v>83</v>
      </c>
      <c r="BA914" t="s">
        <v>90</v>
      </c>
      <c r="BB914" t="s">
        <v>1415</v>
      </c>
      <c r="BC914">
        <v>1108.354525548584</v>
      </c>
      <c r="BD914">
        <v>1301.209498730778</v>
      </c>
      <c r="BE914">
        <v>592.29802364284524</v>
      </c>
      <c r="BF914">
        <v>678.27432985535518</v>
      </c>
      <c r="BG914" t="s">
        <v>112</v>
      </c>
      <c r="BH914" t="s">
        <v>201</v>
      </c>
    </row>
    <row r="915" spans="1:60" x14ac:dyDescent="0.2">
      <c r="A915" t="s">
        <v>4526</v>
      </c>
      <c r="B915">
        <v>2525000</v>
      </c>
      <c r="C915" s="2">
        <v>43961</v>
      </c>
      <c r="D915">
        <v>3</v>
      </c>
      <c r="E915">
        <v>88</v>
      </c>
      <c r="F915">
        <v>-3</v>
      </c>
      <c r="G915">
        <v>28693.18181818182</v>
      </c>
      <c r="H915" t="s">
        <v>4527</v>
      </c>
      <c r="I915">
        <v>910</v>
      </c>
      <c r="J915" t="s">
        <v>4528</v>
      </c>
      <c r="K915" t="s">
        <v>1108</v>
      </c>
      <c r="L915" t="s">
        <v>2438</v>
      </c>
      <c r="M915" t="s">
        <v>163</v>
      </c>
      <c r="N915" t="s">
        <v>99</v>
      </c>
      <c r="O915">
        <v>8000</v>
      </c>
      <c r="P915" t="s">
        <v>67</v>
      </c>
      <c r="Q915" t="s">
        <v>1266</v>
      </c>
      <c r="R915">
        <v>954859</v>
      </c>
      <c r="S915">
        <v>574417.68999999994</v>
      </c>
      <c r="T915">
        <v>6223280</v>
      </c>
      <c r="U915">
        <v>56.148738020000003</v>
      </c>
      <c r="V915">
        <v>10.19784407</v>
      </c>
      <c r="W915" t="s">
        <v>149</v>
      </c>
      <c r="X915" t="s">
        <v>275</v>
      </c>
      <c r="Y915" t="s">
        <v>123</v>
      </c>
      <c r="Z915" t="s">
        <v>72</v>
      </c>
      <c r="AA915">
        <v>16.2</v>
      </c>
      <c r="AB915" t="s">
        <v>241</v>
      </c>
      <c r="AC915" t="s">
        <v>74</v>
      </c>
      <c r="AD915" t="s">
        <v>74</v>
      </c>
      <c r="AE915" t="s">
        <v>75</v>
      </c>
      <c r="AF915" t="s">
        <v>76</v>
      </c>
      <c r="AG915" t="s">
        <v>2439</v>
      </c>
      <c r="AH915" t="s">
        <v>78</v>
      </c>
      <c r="AI915" t="s">
        <v>79</v>
      </c>
      <c r="AJ915" t="s">
        <v>12478</v>
      </c>
      <c r="AK915" t="s">
        <v>12477</v>
      </c>
      <c r="AL915" t="s">
        <v>80</v>
      </c>
      <c r="AM915" t="s">
        <v>81</v>
      </c>
      <c r="AN915" t="s">
        <v>2440</v>
      </c>
      <c r="AO915" t="s">
        <v>474</v>
      </c>
      <c r="AP915" t="s">
        <v>83</v>
      </c>
      <c r="AQ915" t="s">
        <v>84</v>
      </c>
      <c r="AR915" t="s">
        <v>85</v>
      </c>
      <c r="AS915" t="s">
        <v>98</v>
      </c>
      <c r="AT915" t="s">
        <v>74</v>
      </c>
      <c r="AU915" t="s">
        <v>74</v>
      </c>
      <c r="AV915" t="s">
        <v>65</v>
      </c>
      <c r="AW915" t="s">
        <v>109</v>
      </c>
      <c r="AX915" t="s">
        <v>110</v>
      </c>
      <c r="AY915" t="s">
        <v>89</v>
      </c>
      <c r="AZ915" t="s">
        <v>83</v>
      </c>
      <c r="BA915" t="s">
        <v>90</v>
      </c>
      <c r="BB915" t="s">
        <v>2441</v>
      </c>
      <c r="BC915">
        <v>1073.219853010286</v>
      </c>
      <c r="BD915">
        <v>457.60898789377939</v>
      </c>
      <c r="BE915">
        <v>1048.592123299971</v>
      </c>
      <c r="BF915">
        <v>991.87178291081204</v>
      </c>
      <c r="BG915" t="s">
        <v>156</v>
      </c>
      <c r="BH915" t="s">
        <v>157</v>
      </c>
    </row>
    <row r="916" spans="1:60" x14ac:dyDescent="0.2">
      <c r="A916" t="s">
        <v>4529</v>
      </c>
      <c r="B916">
        <v>3350000</v>
      </c>
      <c r="C916" s="2">
        <v>43961</v>
      </c>
      <c r="D916">
        <v>3</v>
      </c>
      <c r="E916">
        <v>93</v>
      </c>
      <c r="F916">
        <v>-1</v>
      </c>
      <c r="G916">
        <v>36021.505376344088</v>
      </c>
      <c r="H916" t="s">
        <v>4530</v>
      </c>
      <c r="I916">
        <v>911</v>
      </c>
      <c r="J916" t="s">
        <v>4531</v>
      </c>
      <c r="K916" t="s">
        <v>228</v>
      </c>
      <c r="L916" t="s">
        <v>66</v>
      </c>
      <c r="M916" t="s">
        <v>74</v>
      </c>
      <c r="N916" t="s">
        <v>147</v>
      </c>
      <c r="O916">
        <v>8000</v>
      </c>
      <c r="P916" t="s">
        <v>67</v>
      </c>
      <c r="Q916" t="s">
        <v>4532</v>
      </c>
      <c r="R916">
        <v>251998</v>
      </c>
      <c r="S916">
        <v>575109.25</v>
      </c>
      <c r="T916">
        <v>6224432.5</v>
      </c>
      <c r="U916">
        <v>56.158982219999999</v>
      </c>
      <c r="V916">
        <v>10.20929795</v>
      </c>
      <c r="W916" t="s">
        <v>177</v>
      </c>
      <c r="X916" t="s">
        <v>122</v>
      </c>
      <c r="Y916" t="s">
        <v>123</v>
      </c>
      <c r="Z916" t="s">
        <v>72</v>
      </c>
      <c r="AA916">
        <v>3.9</v>
      </c>
      <c r="AB916" t="s">
        <v>124</v>
      </c>
      <c r="AC916" t="s">
        <v>103</v>
      </c>
      <c r="AD916" t="s">
        <v>66</v>
      </c>
      <c r="AE916" t="s">
        <v>75</v>
      </c>
      <c r="AF916" t="s">
        <v>76</v>
      </c>
      <c r="AG916" t="s">
        <v>991</v>
      </c>
      <c r="AH916" t="s">
        <v>126</v>
      </c>
      <c r="AI916" t="s">
        <v>79</v>
      </c>
      <c r="AJ916" t="s">
        <v>12476</v>
      </c>
      <c r="AK916" t="s">
        <v>12477</v>
      </c>
      <c r="AL916" t="s">
        <v>80</v>
      </c>
      <c r="AM916" t="s">
        <v>81</v>
      </c>
      <c r="AN916" t="s">
        <v>666</v>
      </c>
      <c r="AO916" t="s">
        <v>278</v>
      </c>
      <c r="AP916" t="s">
        <v>83</v>
      </c>
      <c r="AQ916" t="s">
        <v>107</v>
      </c>
      <c r="AR916" t="s">
        <v>85</v>
      </c>
      <c r="AS916" t="s">
        <v>119</v>
      </c>
      <c r="AT916" t="s">
        <v>74</v>
      </c>
      <c r="AU916" t="s">
        <v>74</v>
      </c>
      <c r="AV916" t="s">
        <v>65</v>
      </c>
      <c r="AW916" t="s">
        <v>109</v>
      </c>
      <c r="AX916" t="s">
        <v>169</v>
      </c>
      <c r="AY916" t="s">
        <v>89</v>
      </c>
      <c r="AZ916" t="s">
        <v>83</v>
      </c>
      <c r="BA916" t="s">
        <v>2903</v>
      </c>
      <c r="BB916" t="s">
        <v>754</v>
      </c>
      <c r="BC916">
        <v>678.36666654210353</v>
      </c>
      <c r="BD916">
        <v>1007.249397062639</v>
      </c>
      <c r="BE916">
        <v>295.31036292770989</v>
      </c>
      <c r="BF916">
        <v>296.41255553956643</v>
      </c>
      <c r="BG916" t="s">
        <v>182</v>
      </c>
      <c r="BH916" t="s">
        <v>183</v>
      </c>
    </row>
    <row r="917" spans="1:60" x14ac:dyDescent="0.2">
      <c r="A917" t="s">
        <v>4533</v>
      </c>
      <c r="B917">
        <v>1850000</v>
      </c>
      <c r="C917" s="2">
        <v>43961</v>
      </c>
      <c r="D917">
        <v>2</v>
      </c>
      <c r="E917">
        <v>54</v>
      </c>
      <c r="F917">
        <v>-2</v>
      </c>
      <c r="G917">
        <v>34259.259259259263</v>
      </c>
      <c r="H917" t="s">
        <v>4534</v>
      </c>
      <c r="I917">
        <v>912</v>
      </c>
      <c r="J917" t="s">
        <v>4535</v>
      </c>
      <c r="K917" t="s">
        <v>1406</v>
      </c>
      <c r="L917" t="s">
        <v>2462</v>
      </c>
      <c r="M917" t="s">
        <v>74</v>
      </c>
      <c r="O917">
        <v>8000</v>
      </c>
      <c r="P917" t="s">
        <v>67</v>
      </c>
      <c r="Q917" t="s">
        <v>1928</v>
      </c>
      <c r="R917">
        <v>401272</v>
      </c>
      <c r="S917">
        <v>574520.13</v>
      </c>
      <c r="T917">
        <v>6224733.5</v>
      </c>
      <c r="U917">
        <v>56.16177845</v>
      </c>
      <c r="V917">
        <v>10.19989945</v>
      </c>
      <c r="W917" t="s">
        <v>69</v>
      </c>
      <c r="X917" t="s">
        <v>462</v>
      </c>
      <c r="Y917" t="s">
        <v>123</v>
      </c>
      <c r="Z917" t="s">
        <v>72</v>
      </c>
      <c r="AA917">
        <v>16.8</v>
      </c>
      <c r="AB917" t="s">
        <v>196</v>
      </c>
      <c r="AC917" t="s">
        <v>74</v>
      </c>
      <c r="AD917" t="s">
        <v>65</v>
      </c>
      <c r="AE917" t="s">
        <v>75</v>
      </c>
      <c r="AF917" t="s">
        <v>76</v>
      </c>
      <c r="AG917" t="s">
        <v>1918</v>
      </c>
      <c r="AH917" t="s">
        <v>126</v>
      </c>
      <c r="AI917" t="s">
        <v>79</v>
      </c>
      <c r="AJ917" t="s">
        <v>12476</v>
      </c>
      <c r="AK917" t="s">
        <v>12477</v>
      </c>
      <c r="AL917" t="s">
        <v>80</v>
      </c>
      <c r="AM917" t="s">
        <v>81</v>
      </c>
      <c r="AN917" t="s">
        <v>500</v>
      </c>
      <c r="AO917" t="s">
        <v>394</v>
      </c>
      <c r="AP917" t="s">
        <v>83</v>
      </c>
      <c r="AQ917" t="s">
        <v>107</v>
      </c>
      <c r="AR917" t="s">
        <v>85</v>
      </c>
      <c r="AS917" t="s">
        <v>65</v>
      </c>
      <c r="AT917" t="s">
        <v>74</v>
      </c>
      <c r="AU917" t="s">
        <v>74</v>
      </c>
      <c r="AV917" t="s">
        <v>66</v>
      </c>
      <c r="AW917" t="s">
        <v>109</v>
      </c>
      <c r="AX917" t="s">
        <v>169</v>
      </c>
      <c r="AY917" t="s">
        <v>89</v>
      </c>
      <c r="AZ917" t="s">
        <v>83</v>
      </c>
      <c r="BA917" t="s">
        <v>90</v>
      </c>
      <c r="BB917" t="s">
        <v>1063</v>
      </c>
      <c r="BC917">
        <v>1252.334333982079</v>
      </c>
      <c r="BD917">
        <v>1310.375754738747</v>
      </c>
      <c r="BE917">
        <v>691.45151298212545</v>
      </c>
      <c r="BF917">
        <v>944.06229030323505</v>
      </c>
      <c r="BG917" t="s">
        <v>182</v>
      </c>
      <c r="BH917" t="s">
        <v>201</v>
      </c>
    </row>
    <row r="918" spans="1:60" x14ac:dyDescent="0.2">
      <c r="A918" t="s">
        <v>4536</v>
      </c>
      <c r="B918">
        <v>2875000</v>
      </c>
      <c r="C918" s="2">
        <v>43961</v>
      </c>
      <c r="D918">
        <v>3</v>
      </c>
      <c r="E918">
        <v>68</v>
      </c>
      <c r="F918">
        <v>-4</v>
      </c>
      <c r="G918">
        <v>42279.411764705881</v>
      </c>
      <c r="H918" t="s">
        <v>4537</v>
      </c>
      <c r="I918">
        <v>913</v>
      </c>
      <c r="J918" t="s">
        <v>4538</v>
      </c>
      <c r="K918" t="s">
        <v>294</v>
      </c>
      <c r="L918" t="s">
        <v>97</v>
      </c>
      <c r="M918" t="s">
        <v>98</v>
      </c>
      <c r="N918" t="s">
        <v>66</v>
      </c>
      <c r="O918">
        <v>8000</v>
      </c>
      <c r="P918" t="s">
        <v>67</v>
      </c>
      <c r="Q918" t="s">
        <v>324</v>
      </c>
      <c r="R918">
        <v>986227</v>
      </c>
      <c r="S918">
        <v>573786.43999999994</v>
      </c>
      <c r="T918">
        <v>6223713.5</v>
      </c>
      <c r="U918">
        <v>56.152730099999999</v>
      </c>
      <c r="V918">
        <v>10.187805920000001</v>
      </c>
      <c r="W918" t="s">
        <v>138</v>
      </c>
      <c r="X918" t="s">
        <v>70</v>
      </c>
      <c r="Y918" t="s">
        <v>123</v>
      </c>
      <c r="Z918" t="s">
        <v>72</v>
      </c>
      <c r="AA918">
        <v>2.9</v>
      </c>
      <c r="AB918" t="s">
        <v>241</v>
      </c>
      <c r="AC918" t="s">
        <v>74</v>
      </c>
      <c r="AD918" t="s">
        <v>65</v>
      </c>
      <c r="AE918" t="s">
        <v>75</v>
      </c>
      <c r="AF918" t="s">
        <v>76</v>
      </c>
      <c r="AG918" t="s">
        <v>325</v>
      </c>
      <c r="AH918" t="s">
        <v>78</v>
      </c>
      <c r="AI918" t="s">
        <v>79</v>
      </c>
      <c r="AJ918" t="s">
        <v>12478</v>
      </c>
      <c r="AK918" t="s">
        <v>12477</v>
      </c>
      <c r="AL918" t="s">
        <v>80</v>
      </c>
      <c r="AM918" t="s">
        <v>81</v>
      </c>
      <c r="AN918" t="s">
        <v>199</v>
      </c>
      <c r="AO918" t="s">
        <v>83</v>
      </c>
      <c r="AP918" t="s">
        <v>83</v>
      </c>
      <c r="AQ918" t="s">
        <v>107</v>
      </c>
      <c r="AR918" t="s">
        <v>85</v>
      </c>
      <c r="AS918" t="s">
        <v>229</v>
      </c>
      <c r="AT918" t="s">
        <v>74</v>
      </c>
      <c r="AU918" t="s">
        <v>74</v>
      </c>
      <c r="AV918" t="s">
        <v>65</v>
      </c>
      <c r="AW918" t="s">
        <v>109</v>
      </c>
      <c r="AX918" t="s">
        <v>223</v>
      </c>
      <c r="AY918" t="s">
        <v>89</v>
      </c>
      <c r="AZ918" t="s">
        <v>83</v>
      </c>
      <c r="BA918" t="s">
        <v>90</v>
      </c>
      <c r="BB918" t="s">
        <v>299</v>
      </c>
      <c r="BC918">
        <v>1570.630684939619</v>
      </c>
      <c r="BD918">
        <v>1079.3808607052761</v>
      </c>
      <c r="BE918">
        <v>1249.1525553090109</v>
      </c>
      <c r="BF918">
        <v>1601.565921086441</v>
      </c>
      <c r="BG918" t="s">
        <v>300</v>
      </c>
      <c r="BH918" t="s">
        <v>63</v>
      </c>
    </row>
    <row r="919" spans="1:60" x14ac:dyDescent="0.2">
      <c r="A919" t="s">
        <v>4539</v>
      </c>
      <c r="B919">
        <v>2125000</v>
      </c>
      <c r="C919" s="2">
        <v>43961</v>
      </c>
      <c r="D919">
        <v>2</v>
      </c>
      <c r="E919">
        <v>58</v>
      </c>
      <c r="F919">
        <v>-8</v>
      </c>
      <c r="G919">
        <v>36637.931034482761</v>
      </c>
      <c r="H919" t="s">
        <v>4540</v>
      </c>
      <c r="I919">
        <v>914</v>
      </c>
      <c r="J919" t="s">
        <v>4541</v>
      </c>
      <c r="K919" t="s">
        <v>3591</v>
      </c>
      <c r="L919" t="s">
        <v>1582</v>
      </c>
      <c r="M919" t="s">
        <v>119</v>
      </c>
      <c r="N919" t="s">
        <v>147</v>
      </c>
      <c r="O919">
        <v>8000</v>
      </c>
      <c r="P919" t="s">
        <v>67</v>
      </c>
      <c r="Q919" t="s">
        <v>4542</v>
      </c>
      <c r="R919">
        <v>472358</v>
      </c>
      <c r="S919">
        <v>575110.31999999995</v>
      </c>
      <c r="T919">
        <v>6223193</v>
      </c>
      <c r="U919">
        <v>56.147847980000002</v>
      </c>
      <c r="V919">
        <v>10.20896548</v>
      </c>
      <c r="W919" t="s">
        <v>429</v>
      </c>
      <c r="X919" t="s">
        <v>275</v>
      </c>
      <c r="Y919" t="s">
        <v>151</v>
      </c>
      <c r="Z919" t="s">
        <v>72</v>
      </c>
      <c r="AA919">
        <v>5.5</v>
      </c>
      <c r="AB919" t="s">
        <v>316</v>
      </c>
      <c r="AC919" t="s">
        <v>74</v>
      </c>
      <c r="AD919" t="s">
        <v>74</v>
      </c>
      <c r="AE919" t="s">
        <v>75</v>
      </c>
      <c r="AF919" t="s">
        <v>76</v>
      </c>
      <c r="AG919" t="s">
        <v>4543</v>
      </c>
      <c r="AH919" t="s">
        <v>78</v>
      </c>
      <c r="AI919" t="s">
        <v>79</v>
      </c>
      <c r="AJ919" t="s">
        <v>12478</v>
      </c>
      <c r="AK919" t="s">
        <v>12477</v>
      </c>
      <c r="AL919" t="s">
        <v>80</v>
      </c>
      <c r="AM919" t="s">
        <v>81</v>
      </c>
      <c r="AN919" t="s">
        <v>1103</v>
      </c>
      <c r="AO919" t="s">
        <v>83</v>
      </c>
      <c r="AP919" t="s">
        <v>83</v>
      </c>
      <c r="AQ919" t="s">
        <v>107</v>
      </c>
      <c r="AR919" t="s">
        <v>85</v>
      </c>
      <c r="AS919" t="s">
        <v>98</v>
      </c>
      <c r="AT919" t="s">
        <v>74</v>
      </c>
      <c r="AU919" t="s">
        <v>74</v>
      </c>
      <c r="AV919" t="s">
        <v>66</v>
      </c>
      <c r="AW919" t="s">
        <v>109</v>
      </c>
      <c r="AX919" t="s">
        <v>110</v>
      </c>
      <c r="AY919" t="s">
        <v>89</v>
      </c>
      <c r="AZ919" t="s">
        <v>83</v>
      </c>
      <c r="BA919" t="s">
        <v>90</v>
      </c>
      <c r="BB919" t="s">
        <v>4544</v>
      </c>
      <c r="BC919">
        <v>656.43173319359926</v>
      </c>
      <c r="BD919">
        <v>382.48192831287872</v>
      </c>
      <c r="BE919">
        <v>1007.900512988382</v>
      </c>
      <c r="BF919">
        <v>313.33090726868579</v>
      </c>
      <c r="BG919" t="s">
        <v>182</v>
      </c>
      <c r="BH919" t="s">
        <v>157</v>
      </c>
    </row>
    <row r="920" spans="1:60" x14ac:dyDescent="0.2">
      <c r="A920" t="s">
        <v>4545</v>
      </c>
      <c r="B920">
        <v>2498000</v>
      </c>
      <c r="C920" s="2">
        <v>43960</v>
      </c>
      <c r="D920">
        <v>2</v>
      </c>
      <c r="E920">
        <v>56</v>
      </c>
      <c r="G920">
        <v>44607.142857142862</v>
      </c>
      <c r="H920" t="s">
        <v>4546</v>
      </c>
      <c r="I920">
        <v>915</v>
      </c>
      <c r="J920" t="s">
        <v>4547</v>
      </c>
      <c r="K920" t="s">
        <v>788</v>
      </c>
      <c r="L920" t="s">
        <v>1548</v>
      </c>
      <c r="M920" t="s">
        <v>65</v>
      </c>
      <c r="O920">
        <v>8000</v>
      </c>
      <c r="P920" t="s">
        <v>67</v>
      </c>
      <c r="Q920" t="s">
        <v>628</v>
      </c>
      <c r="R920">
        <v>281919</v>
      </c>
      <c r="S920">
        <v>574557.5</v>
      </c>
      <c r="T920">
        <v>6224699.5</v>
      </c>
      <c r="U920">
        <v>56.161467190000003</v>
      </c>
      <c r="V920">
        <v>10.2004915</v>
      </c>
      <c r="W920" t="s">
        <v>69</v>
      </c>
      <c r="X920" t="s">
        <v>462</v>
      </c>
      <c r="Y920" t="s">
        <v>123</v>
      </c>
      <c r="Z920" t="s">
        <v>72</v>
      </c>
      <c r="AA920">
        <v>14.6</v>
      </c>
      <c r="AB920" t="s">
        <v>196</v>
      </c>
      <c r="AC920" t="s">
        <v>103</v>
      </c>
      <c r="AD920" t="s">
        <v>74</v>
      </c>
      <c r="AE920" t="s">
        <v>75</v>
      </c>
      <c r="AF920" t="s">
        <v>76</v>
      </c>
      <c r="AG920" t="s">
        <v>376</v>
      </c>
      <c r="AH920" t="s">
        <v>126</v>
      </c>
      <c r="AI920" t="s">
        <v>79</v>
      </c>
      <c r="AJ920" t="s">
        <v>12478</v>
      </c>
      <c r="AK920" t="s">
        <v>12477</v>
      </c>
      <c r="AL920" t="s">
        <v>80</v>
      </c>
      <c r="AM920" t="s">
        <v>81</v>
      </c>
      <c r="AN920" t="s">
        <v>232</v>
      </c>
      <c r="AO920" t="s">
        <v>3426</v>
      </c>
      <c r="AP920" t="s">
        <v>83</v>
      </c>
      <c r="AQ920" t="s">
        <v>107</v>
      </c>
      <c r="AR920" t="s">
        <v>85</v>
      </c>
      <c r="AS920" t="s">
        <v>65</v>
      </c>
      <c r="AT920" t="s">
        <v>74</v>
      </c>
      <c r="AU920" t="s">
        <v>74</v>
      </c>
      <c r="AV920" t="s">
        <v>66</v>
      </c>
      <c r="AW920" t="s">
        <v>109</v>
      </c>
      <c r="AX920" t="s">
        <v>110</v>
      </c>
      <c r="AY920" t="s">
        <v>89</v>
      </c>
      <c r="AZ920" t="s">
        <v>83</v>
      </c>
      <c r="BA920" t="s">
        <v>90</v>
      </c>
      <c r="BB920" t="s">
        <v>170</v>
      </c>
      <c r="BC920">
        <v>1202.1277690724351</v>
      </c>
      <c r="BD920">
        <v>1268.653511112987</v>
      </c>
      <c r="BE920">
        <v>641.78196297623276</v>
      </c>
      <c r="BF920">
        <v>898.75218361020814</v>
      </c>
      <c r="BG920" t="s">
        <v>112</v>
      </c>
      <c r="BH920" t="s">
        <v>201</v>
      </c>
    </row>
    <row r="921" spans="1:60" x14ac:dyDescent="0.2">
      <c r="A921" t="s">
        <v>4548</v>
      </c>
      <c r="B921">
        <v>2550000</v>
      </c>
      <c r="C921" s="2">
        <v>43960</v>
      </c>
      <c r="D921">
        <v>3</v>
      </c>
      <c r="E921">
        <v>87</v>
      </c>
      <c r="G921">
        <v>29310.34482758621</v>
      </c>
      <c r="H921" t="s">
        <v>4549</v>
      </c>
      <c r="I921">
        <v>916</v>
      </c>
      <c r="J921" t="s">
        <v>4550</v>
      </c>
      <c r="K921" t="s">
        <v>567</v>
      </c>
      <c r="L921" t="s">
        <v>2175</v>
      </c>
      <c r="M921" t="s">
        <v>65</v>
      </c>
      <c r="N921" t="s">
        <v>97</v>
      </c>
      <c r="O921">
        <v>8000</v>
      </c>
      <c r="P921" t="s">
        <v>67</v>
      </c>
      <c r="Q921" t="s">
        <v>2176</v>
      </c>
      <c r="R921">
        <v>113110</v>
      </c>
      <c r="S921">
        <v>573434.5</v>
      </c>
      <c r="T921">
        <v>6224018.5</v>
      </c>
      <c r="U921">
        <v>56.15552417</v>
      </c>
      <c r="V921">
        <v>10.18222592</v>
      </c>
      <c r="W921" t="s">
        <v>101</v>
      </c>
      <c r="X921" t="s">
        <v>70</v>
      </c>
      <c r="Y921" t="s">
        <v>71</v>
      </c>
      <c r="Z921" t="s">
        <v>72</v>
      </c>
      <c r="AA921">
        <v>10.3</v>
      </c>
      <c r="AB921" t="s">
        <v>73</v>
      </c>
      <c r="AC921" t="s">
        <v>74</v>
      </c>
      <c r="AD921" t="s">
        <v>66</v>
      </c>
      <c r="AE921" t="s">
        <v>75</v>
      </c>
      <c r="AF921" t="s">
        <v>76</v>
      </c>
      <c r="AG921" t="s">
        <v>189</v>
      </c>
      <c r="AH921" t="s">
        <v>78</v>
      </c>
      <c r="AI921" t="s">
        <v>105</v>
      </c>
      <c r="AJ921" t="s">
        <v>12478</v>
      </c>
      <c r="AK921" t="s">
        <v>12477</v>
      </c>
      <c r="AL921" t="s">
        <v>80</v>
      </c>
      <c r="AM921" t="s">
        <v>81</v>
      </c>
      <c r="AN921" t="s">
        <v>570</v>
      </c>
      <c r="AO921" t="s">
        <v>83</v>
      </c>
      <c r="AP921" t="s">
        <v>83</v>
      </c>
      <c r="AQ921" t="s">
        <v>107</v>
      </c>
      <c r="AR921" t="s">
        <v>85</v>
      </c>
      <c r="AS921" t="s">
        <v>98</v>
      </c>
      <c r="AT921" t="s">
        <v>74</v>
      </c>
      <c r="AU921" t="s">
        <v>74</v>
      </c>
      <c r="AV921" t="s">
        <v>65</v>
      </c>
      <c r="AW921" t="s">
        <v>109</v>
      </c>
      <c r="AX921" t="s">
        <v>88</v>
      </c>
      <c r="AY921" t="s">
        <v>89</v>
      </c>
      <c r="AZ921" t="s">
        <v>83</v>
      </c>
      <c r="BA921" t="s">
        <v>90</v>
      </c>
      <c r="BB921" t="s">
        <v>2177</v>
      </c>
      <c r="BC921">
        <v>1931.71408410297</v>
      </c>
      <c r="BD921">
        <v>1507.3897881112759</v>
      </c>
      <c r="BE921">
        <v>1516.5321789955749</v>
      </c>
      <c r="BF921">
        <v>1940.6417274005289</v>
      </c>
      <c r="BG921" t="s">
        <v>300</v>
      </c>
      <c r="BH921" t="s">
        <v>113</v>
      </c>
    </row>
    <row r="922" spans="1:60" x14ac:dyDescent="0.2">
      <c r="A922" t="s">
        <v>4551</v>
      </c>
      <c r="B922">
        <v>2100000</v>
      </c>
      <c r="C922" s="2">
        <v>43959</v>
      </c>
      <c r="D922">
        <v>3</v>
      </c>
      <c r="E922">
        <v>85</v>
      </c>
      <c r="F922">
        <v>-12</v>
      </c>
      <c r="G922">
        <v>24705.882352941171</v>
      </c>
      <c r="H922" t="s">
        <v>4552</v>
      </c>
      <c r="I922">
        <v>917</v>
      </c>
      <c r="J922" t="s">
        <v>4553</v>
      </c>
      <c r="K922" t="s">
        <v>1419</v>
      </c>
      <c r="L922" t="s">
        <v>427</v>
      </c>
      <c r="M922" t="s">
        <v>74</v>
      </c>
      <c r="N922" t="s">
        <v>99</v>
      </c>
      <c r="O922">
        <v>8000</v>
      </c>
      <c r="P922" t="s">
        <v>67</v>
      </c>
      <c r="Q922" t="s">
        <v>1428</v>
      </c>
      <c r="R922">
        <v>343086</v>
      </c>
      <c r="S922">
        <v>575192.38</v>
      </c>
      <c r="T922">
        <v>6224743.5</v>
      </c>
      <c r="U922">
        <v>56.16176274</v>
      </c>
      <c r="V922">
        <v>10.21072392</v>
      </c>
      <c r="W922" t="s">
        <v>177</v>
      </c>
      <c r="X922" t="s">
        <v>122</v>
      </c>
      <c r="Y922" t="s">
        <v>123</v>
      </c>
      <c r="Z922" t="s">
        <v>72</v>
      </c>
      <c r="AA922">
        <v>4.9000000000000004</v>
      </c>
      <c r="AB922" t="s">
        <v>196</v>
      </c>
      <c r="AC922" t="s">
        <v>74</v>
      </c>
      <c r="AD922" t="s">
        <v>74</v>
      </c>
      <c r="AE922" t="s">
        <v>75</v>
      </c>
      <c r="AF922" t="s">
        <v>76</v>
      </c>
      <c r="AG922" t="s">
        <v>401</v>
      </c>
      <c r="AH922" t="s">
        <v>126</v>
      </c>
      <c r="AI922" t="s">
        <v>105</v>
      </c>
      <c r="AJ922" t="s">
        <v>12478</v>
      </c>
      <c r="AK922" t="s">
        <v>12477</v>
      </c>
      <c r="AL922" t="s">
        <v>80</v>
      </c>
      <c r="AM922" t="s">
        <v>81</v>
      </c>
      <c r="AN922" t="s">
        <v>1837</v>
      </c>
      <c r="AO922" t="s">
        <v>278</v>
      </c>
      <c r="AP922" t="s">
        <v>83</v>
      </c>
      <c r="AQ922" t="s">
        <v>107</v>
      </c>
      <c r="AR922" t="s">
        <v>85</v>
      </c>
      <c r="AS922" t="s">
        <v>65</v>
      </c>
      <c r="AT922" t="s">
        <v>74</v>
      </c>
      <c r="AU922" t="s">
        <v>74</v>
      </c>
      <c r="AV922" t="s">
        <v>65</v>
      </c>
      <c r="AW922" t="s">
        <v>109</v>
      </c>
      <c r="AX922" t="s">
        <v>110</v>
      </c>
      <c r="AY922" t="s">
        <v>89</v>
      </c>
      <c r="AZ922" t="s">
        <v>83</v>
      </c>
      <c r="BA922" t="s">
        <v>90</v>
      </c>
      <c r="BB922" t="s">
        <v>1838</v>
      </c>
      <c r="BC922">
        <v>956.77671689878957</v>
      </c>
      <c r="BD922">
        <v>1329.1353017244819</v>
      </c>
      <c r="BE922">
        <v>608.87905775487434</v>
      </c>
      <c r="BF922">
        <v>305.96208513116602</v>
      </c>
      <c r="BG922" t="s">
        <v>182</v>
      </c>
      <c r="BH922" t="s">
        <v>201</v>
      </c>
    </row>
    <row r="923" spans="1:60" x14ac:dyDescent="0.2">
      <c r="A923" t="s">
        <v>4554</v>
      </c>
      <c r="B923">
        <v>2400000</v>
      </c>
      <c r="C923" s="2">
        <v>43958</v>
      </c>
      <c r="D923">
        <v>2</v>
      </c>
      <c r="E923">
        <v>58</v>
      </c>
      <c r="G923">
        <v>41379.310344827587</v>
      </c>
      <c r="H923" t="s">
        <v>4555</v>
      </c>
      <c r="I923">
        <v>918</v>
      </c>
      <c r="J923" t="s">
        <v>4556</v>
      </c>
      <c r="K923" t="s">
        <v>625</v>
      </c>
      <c r="L923" t="s">
        <v>955</v>
      </c>
      <c r="M923" t="s">
        <v>65</v>
      </c>
      <c r="N923" t="s">
        <v>147</v>
      </c>
      <c r="O923">
        <v>8000</v>
      </c>
      <c r="P923" t="s">
        <v>67</v>
      </c>
      <c r="Q923" t="s">
        <v>4557</v>
      </c>
      <c r="R923">
        <v>283954</v>
      </c>
      <c r="S923">
        <v>574221.25</v>
      </c>
      <c r="T923">
        <v>6223956</v>
      </c>
      <c r="U923">
        <v>56.154840970000002</v>
      </c>
      <c r="V923">
        <v>10.194871340000001</v>
      </c>
      <c r="W923" t="s">
        <v>149</v>
      </c>
      <c r="X923" t="s">
        <v>70</v>
      </c>
      <c r="Y923" t="s">
        <v>123</v>
      </c>
      <c r="Z923" t="s">
        <v>72</v>
      </c>
      <c r="AA923">
        <v>2.5</v>
      </c>
      <c r="AB923" t="s">
        <v>241</v>
      </c>
      <c r="AC923" t="s">
        <v>103</v>
      </c>
      <c r="AD923" t="s">
        <v>74</v>
      </c>
      <c r="AE923" t="s">
        <v>75</v>
      </c>
      <c r="AF923" t="s">
        <v>76</v>
      </c>
      <c r="AG923" t="s">
        <v>1039</v>
      </c>
      <c r="AH923" t="s">
        <v>78</v>
      </c>
      <c r="AI923" t="s">
        <v>79</v>
      </c>
      <c r="AJ923" t="s">
        <v>12478</v>
      </c>
      <c r="AK923" t="s">
        <v>12477</v>
      </c>
      <c r="AL923" t="s">
        <v>80</v>
      </c>
      <c r="AM923" t="s">
        <v>81</v>
      </c>
      <c r="AN923" t="s">
        <v>1981</v>
      </c>
      <c r="AO923" t="s">
        <v>83</v>
      </c>
      <c r="AP923" t="s">
        <v>83</v>
      </c>
      <c r="AQ923" t="s">
        <v>107</v>
      </c>
      <c r="AR923" t="s">
        <v>85</v>
      </c>
      <c r="AS923" t="s">
        <v>98</v>
      </c>
      <c r="AT923" t="s">
        <v>74</v>
      </c>
      <c r="AU923" t="s">
        <v>103</v>
      </c>
      <c r="AV923" t="s">
        <v>66</v>
      </c>
      <c r="AW923" t="s">
        <v>109</v>
      </c>
      <c r="AX923" t="s">
        <v>110</v>
      </c>
      <c r="AY923" t="s">
        <v>89</v>
      </c>
      <c r="AZ923" t="s">
        <v>83</v>
      </c>
      <c r="BA923" t="s">
        <v>90</v>
      </c>
      <c r="BB923" t="s">
        <v>4352</v>
      </c>
      <c r="BC923">
        <v>1144.769821001737</v>
      </c>
      <c r="BD923">
        <v>789.29773933269064</v>
      </c>
      <c r="BE923">
        <v>758.03060594942121</v>
      </c>
      <c r="BF923">
        <v>1152.9997850804359</v>
      </c>
      <c r="BG923" t="s">
        <v>182</v>
      </c>
      <c r="BH923" t="s">
        <v>245</v>
      </c>
    </row>
    <row r="924" spans="1:60" x14ac:dyDescent="0.2">
      <c r="A924" t="s">
        <v>4558</v>
      </c>
      <c r="B924">
        <v>2080000</v>
      </c>
      <c r="C924" s="2">
        <v>43957</v>
      </c>
      <c r="D924">
        <v>2</v>
      </c>
      <c r="E924">
        <v>57</v>
      </c>
      <c r="G924">
        <v>36491.228070175443</v>
      </c>
      <c r="H924" t="s">
        <v>4559</v>
      </c>
      <c r="I924">
        <v>919</v>
      </c>
      <c r="J924" t="s">
        <v>4560</v>
      </c>
      <c r="K924" t="s">
        <v>355</v>
      </c>
      <c r="L924" t="s">
        <v>64</v>
      </c>
      <c r="M924" t="s">
        <v>66</v>
      </c>
      <c r="N924" t="s">
        <v>99</v>
      </c>
      <c r="O924">
        <v>8000</v>
      </c>
      <c r="P924" t="s">
        <v>67</v>
      </c>
      <c r="Q924" t="s">
        <v>1102</v>
      </c>
      <c r="R924">
        <v>148461</v>
      </c>
      <c r="S924">
        <v>574610.68999999994</v>
      </c>
      <c r="T924">
        <v>6224514</v>
      </c>
      <c r="U924">
        <v>56.159792580000001</v>
      </c>
      <c r="V924">
        <v>10.201295719999999</v>
      </c>
      <c r="W924" t="s">
        <v>69</v>
      </c>
      <c r="X924" t="s">
        <v>70</v>
      </c>
      <c r="Y924" t="s">
        <v>123</v>
      </c>
      <c r="Z924" t="s">
        <v>72</v>
      </c>
      <c r="AA924">
        <v>7.4</v>
      </c>
      <c r="AB924" t="s">
        <v>196</v>
      </c>
      <c r="AC924" t="s">
        <v>74</v>
      </c>
      <c r="AD924" t="s">
        <v>74</v>
      </c>
      <c r="AE924" t="s">
        <v>75</v>
      </c>
      <c r="AF924" t="s">
        <v>76</v>
      </c>
      <c r="AG924" t="s">
        <v>627</v>
      </c>
      <c r="AH924" t="s">
        <v>126</v>
      </c>
      <c r="AI924" t="s">
        <v>79</v>
      </c>
      <c r="AJ924" t="s">
        <v>12478</v>
      </c>
      <c r="AK924" t="s">
        <v>12477</v>
      </c>
      <c r="AL924" t="s">
        <v>80</v>
      </c>
      <c r="AM924" t="s">
        <v>81</v>
      </c>
      <c r="AN924" t="s">
        <v>1103</v>
      </c>
      <c r="AO924" t="s">
        <v>83</v>
      </c>
      <c r="AP924" t="s">
        <v>83</v>
      </c>
      <c r="AQ924" t="s">
        <v>107</v>
      </c>
      <c r="AR924" t="s">
        <v>85</v>
      </c>
      <c r="AS924" t="s">
        <v>98</v>
      </c>
      <c r="AT924" t="s">
        <v>74</v>
      </c>
      <c r="AU924" t="s">
        <v>103</v>
      </c>
      <c r="AV924" t="s">
        <v>66</v>
      </c>
      <c r="AW924" t="s">
        <v>109</v>
      </c>
      <c r="AX924" t="s">
        <v>110</v>
      </c>
      <c r="AY924" t="s">
        <v>89</v>
      </c>
      <c r="AZ924" t="s">
        <v>83</v>
      </c>
      <c r="BA924" t="s">
        <v>90</v>
      </c>
      <c r="BB924" t="s">
        <v>1104</v>
      </c>
      <c r="BC924">
        <v>1031.5906667332149</v>
      </c>
      <c r="BD924">
        <v>1076.0423204727131</v>
      </c>
      <c r="BE924">
        <v>466.85893598502372</v>
      </c>
      <c r="BF924">
        <v>798.91174951024186</v>
      </c>
      <c r="BG924" t="s">
        <v>182</v>
      </c>
      <c r="BH924" t="s">
        <v>201</v>
      </c>
    </row>
    <row r="925" spans="1:60" x14ac:dyDescent="0.2">
      <c r="A925" t="s">
        <v>4561</v>
      </c>
      <c r="B925">
        <v>2150000</v>
      </c>
      <c r="C925" s="2">
        <v>43957</v>
      </c>
      <c r="D925">
        <v>2</v>
      </c>
      <c r="E925">
        <v>78</v>
      </c>
      <c r="F925">
        <v>-6</v>
      </c>
      <c r="G925">
        <v>27564.102564102559</v>
      </c>
      <c r="H925" t="s">
        <v>4562</v>
      </c>
      <c r="I925">
        <v>920</v>
      </c>
      <c r="J925" t="s">
        <v>4563</v>
      </c>
      <c r="K925" t="s">
        <v>407</v>
      </c>
      <c r="L925" t="s">
        <v>146</v>
      </c>
      <c r="M925" t="s">
        <v>97</v>
      </c>
      <c r="N925" t="s">
        <v>65</v>
      </c>
      <c r="O925">
        <v>8000</v>
      </c>
      <c r="P925" t="s">
        <v>67</v>
      </c>
      <c r="Q925" t="s">
        <v>435</v>
      </c>
      <c r="R925">
        <v>300743</v>
      </c>
      <c r="S925">
        <v>574663.37</v>
      </c>
      <c r="T925">
        <v>6222511.5</v>
      </c>
      <c r="U925">
        <v>56.141796380000002</v>
      </c>
      <c r="V925">
        <v>10.201582200000001</v>
      </c>
      <c r="W925" t="s">
        <v>315</v>
      </c>
      <c r="X925" t="s">
        <v>275</v>
      </c>
      <c r="Y925" t="s">
        <v>151</v>
      </c>
      <c r="Z925" t="s">
        <v>72</v>
      </c>
      <c r="AA925">
        <v>13.6</v>
      </c>
      <c r="AB925" t="s">
        <v>316</v>
      </c>
      <c r="AC925" t="s">
        <v>74</v>
      </c>
      <c r="AD925" t="s">
        <v>65</v>
      </c>
      <c r="AE925" t="s">
        <v>75</v>
      </c>
      <c r="AF925" t="s">
        <v>76</v>
      </c>
      <c r="AG925" t="s">
        <v>436</v>
      </c>
      <c r="AH925" t="s">
        <v>78</v>
      </c>
      <c r="AI925" t="s">
        <v>79</v>
      </c>
      <c r="AJ925" t="s">
        <v>12476</v>
      </c>
      <c r="AK925" t="s">
        <v>12477</v>
      </c>
      <c r="AL925" t="s">
        <v>80</v>
      </c>
      <c r="AM925" t="s">
        <v>81</v>
      </c>
      <c r="AN925" t="s">
        <v>437</v>
      </c>
      <c r="AO925" t="s">
        <v>83</v>
      </c>
      <c r="AP925" t="s">
        <v>83</v>
      </c>
      <c r="AQ925" t="s">
        <v>107</v>
      </c>
      <c r="AR925" t="s">
        <v>85</v>
      </c>
      <c r="AS925" t="s">
        <v>413</v>
      </c>
      <c r="AT925" t="s">
        <v>74</v>
      </c>
      <c r="AU925" t="s">
        <v>74</v>
      </c>
      <c r="AV925" t="s">
        <v>66</v>
      </c>
      <c r="AW925" t="s">
        <v>87</v>
      </c>
      <c r="AX925" t="s">
        <v>223</v>
      </c>
      <c r="AY925" t="s">
        <v>89</v>
      </c>
      <c r="AZ925" t="s">
        <v>83</v>
      </c>
      <c r="BA925" t="s">
        <v>90</v>
      </c>
      <c r="BB925" t="s">
        <v>438</v>
      </c>
      <c r="BC925">
        <v>1464.143959305545</v>
      </c>
      <c r="BD925">
        <v>966.7969481688051</v>
      </c>
      <c r="BE925">
        <v>1699.130080395609</v>
      </c>
      <c r="BF925">
        <v>760.12013359617868</v>
      </c>
      <c r="BG925" t="s">
        <v>182</v>
      </c>
      <c r="BH925" t="s">
        <v>157</v>
      </c>
    </row>
    <row r="926" spans="1:60" x14ac:dyDescent="0.2">
      <c r="A926" t="s">
        <v>4564</v>
      </c>
      <c r="B926">
        <v>2325000</v>
      </c>
      <c r="C926" s="2">
        <v>43957</v>
      </c>
      <c r="D926">
        <v>2</v>
      </c>
      <c r="E926">
        <v>72</v>
      </c>
      <c r="F926">
        <v>-5</v>
      </c>
      <c r="G926">
        <v>32291.666666666672</v>
      </c>
      <c r="H926" t="s">
        <v>4565</v>
      </c>
      <c r="I926">
        <v>921</v>
      </c>
      <c r="J926" t="s">
        <v>4566</v>
      </c>
      <c r="K926" t="s">
        <v>470</v>
      </c>
      <c r="L926" t="s">
        <v>1848</v>
      </c>
      <c r="M926" t="s">
        <v>65</v>
      </c>
      <c r="O926">
        <v>8000</v>
      </c>
      <c r="P926" t="s">
        <v>67</v>
      </c>
      <c r="Q926" t="s">
        <v>4567</v>
      </c>
      <c r="R926">
        <v>556853</v>
      </c>
      <c r="S926">
        <v>575415.68000000005</v>
      </c>
      <c r="T926">
        <v>6224933.5</v>
      </c>
      <c r="U926">
        <v>56.163434189999997</v>
      </c>
      <c r="V926">
        <v>10.21437238</v>
      </c>
      <c r="W926" t="s">
        <v>177</v>
      </c>
      <c r="X926" t="s">
        <v>122</v>
      </c>
      <c r="Y926" t="s">
        <v>123</v>
      </c>
      <c r="Z926" t="s">
        <v>72</v>
      </c>
      <c r="AA926">
        <v>5.5</v>
      </c>
      <c r="AB926" t="s">
        <v>124</v>
      </c>
      <c r="AC926" t="s">
        <v>103</v>
      </c>
      <c r="AD926" t="s">
        <v>98</v>
      </c>
      <c r="AE926" t="s">
        <v>75</v>
      </c>
      <c r="AF926" t="s">
        <v>76</v>
      </c>
      <c r="AG926" t="s">
        <v>1383</v>
      </c>
      <c r="AH926" t="s">
        <v>126</v>
      </c>
      <c r="AI926" t="s">
        <v>79</v>
      </c>
      <c r="AJ926" t="s">
        <v>12478</v>
      </c>
      <c r="AK926" t="s">
        <v>12477</v>
      </c>
      <c r="AL926" t="s">
        <v>80</v>
      </c>
      <c r="AM926" t="s">
        <v>81</v>
      </c>
      <c r="AN926" t="s">
        <v>728</v>
      </c>
      <c r="AO926" t="s">
        <v>1025</v>
      </c>
      <c r="AP926" t="s">
        <v>83</v>
      </c>
      <c r="AQ926" t="s">
        <v>107</v>
      </c>
      <c r="AR926" t="s">
        <v>85</v>
      </c>
      <c r="AS926" t="s">
        <v>119</v>
      </c>
      <c r="AT926" t="s">
        <v>74</v>
      </c>
      <c r="AU926" t="s">
        <v>74</v>
      </c>
      <c r="AV926" t="s">
        <v>66</v>
      </c>
      <c r="AW926" t="s">
        <v>109</v>
      </c>
      <c r="AX926" t="s">
        <v>169</v>
      </c>
      <c r="AY926" t="s">
        <v>89</v>
      </c>
      <c r="AZ926" t="s">
        <v>83</v>
      </c>
      <c r="BA926" t="s">
        <v>90</v>
      </c>
      <c r="BB926" t="s">
        <v>4568</v>
      </c>
      <c r="BC926">
        <v>1133.9152120599481</v>
      </c>
      <c r="BD926">
        <v>1580.124684873359</v>
      </c>
      <c r="BE926">
        <v>882.12819629432749</v>
      </c>
      <c r="BF926">
        <v>156.27060457296349</v>
      </c>
      <c r="BG926" t="s">
        <v>182</v>
      </c>
      <c r="BH926" t="s">
        <v>171</v>
      </c>
    </row>
    <row r="927" spans="1:60" x14ac:dyDescent="0.2">
      <c r="A927" t="s">
        <v>4569</v>
      </c>
      <c r="B927">
        <v>3249000</v>
      </c>
      <c r="C927" s="2">
        <v>43957</v>
      </c>
      <c r="D927">
        <v>2</v>
      </c>
      <c r="E927">
        <v>69</v>
      </c>
      <c r="G927">
        <v>47086.956521739128</v>
      </c>
      <c r="H927" t="s">
        <v>4570</v>
      </c>
      <c r="I927">
        <v>922</v>
      </c>
      <c r="J927" t="s">
        <v>4571</v>
      </c>
      <c r="K927" t="s">
        <v>592</v>
      </c>
      <c r="L927" t="s">
        <v>4572</v>
      </c>
      <c r="M927" t="s">
        <v>74</v>
      </c>
      <c r="N927" t="s">
        <v>207</v>
      </c>
      <c r="O927">
        <v>8000</v>
      </c>
      <c r="P927" t="s">
        <v>67</v>
      </c>
      <c r="Q927" t="s">
        <v>594</v>
      </c>
      <c r="R927">
        <v>440138</v>
      </c>
      <c r="S927">
        <v>574630.46</v>
      </c>
      <c r="T927">
        <v>6222993.8700000001</v>
      </c>
      <c r="U927">
        <v>56.146134539999998</v>
      </c>
      <c r="V927">
        <v>10.201187839999999</v>
      </c>
      <c r="W927" t="s">
        <v>315</v>
      </c>
      <c r="X927" t="s">
        <v>275</v>
      </c>
      <c r="Y927" t="s">
        <v>151</v>
      </c>
      <c r="Z927" t="s">
        <v>72</v>
      </c>
      <c r="AA927">
        <v>21.6</v>
      </c>
      <c r="AB927" t="s">
        <v>316</v>
      </c>
      <c r="AC927" t="s">
        <v>74</v>
      </c>
      <c r="AD927" t="s">
        <v>74</v>
      </c>
      <c r="AE927" t="s">
        <v>75</v>
      </c>
      <c r="AF927" t="s">
        <v>76</v>
      </c>
      <c r="AG927" t="s">
        <v>4573</v>
      </c>
      <c r="AH927" t="s">
        <v>78</v>
      </c>
      <c r="AI927" t="s">
        <v>79</v>
      </c>
      <c r="AJ927" t="s">
        <v>12478</v>
      </c>
      <c r="AK927" t="s">
        <v>12477</v>
      </c>
      <c r="AL927" t="s">
        <v>80</v>
      </c>
      <c r="AM927" t="s">
        <v>81</v>
      </c>
      <c r="AN927" t="s">
        <v>596</v>
      </c>
      <c r="AO927" t="s">
        <v>82</v>
      </c>
      <c r="AP927" t="s">
        <v>83</v>
      </c>
      <c r="AQ927" t="s">
        <v>107</v>
      </c>
      <c r="AR927" t="s">
        <v>85</v>
      </c>
      <c r="AS927" t="s">
        <v>65</v>
      </c>
      <c r="AT927" t="s">
        <v>74</v>
      </c>
      <c r="AU927" t="s">
        <v>74</v>
      </c>
      <c r="AV927" t="s">
        <v>66</v>
      </c>
      <c r="AW927" t="s">
        <v>109</v>
      </c>
      <c r="AX927" t="s">
        <v>110</v>
      </c>
      <c r="AY927" t="s">
        <v>89</v>
      </c>
      <c r="AZ927" t="s">
        <v>83</v>
      </c>
      <c r="BA927" t="s">
        <v>83</v>
      </c>
      <c r="BB927" t="s">
        <v>597</v>
      </c>
      <c r="BC927">
        <v>1085.6477203521999</v>
      </c>
      <c r="BD927">
        <v>512.33439980385742</v>
      </c>
      <c r="BE927">
        <v>1233.863036857515</v>
      </c>
      <c r="BF927">
        <v>750.78682959610558</v>
      </c>
      <c r="BG927" t="s">
        <v>112</v>
      </c>
      <c r="BH927" t="s">
        <v>157</v>
      </c>
    </row>
    <row r="928" spans="1:60" x14ac:dyDescent="0.2">
      <c r="A928" t="s">
        <v>4574</v>
      </c>
      <c r="B928">
        <v>1999000</v>
      </c>
      <c r="C928" s="2">
        <v>43957</v>
      </c>
      <c r="D928">
        <v>2</v>
      </c>
      <c r="E928">
        <v>56</v>
      </c>
      <c r="G928">
        <v>35696.428571428572</v>
      </c>
      <c r="H928" t="s">
        <v>4575</v>
      </c>
      <c r="I928">
        <v>923</v>
      </c>
      <c r="J928" t="s">
        <v>4576</v>
      </c>
      <c r="K928" t="s">
        <v>382</v>
      </c>
      <c r="L928" t="s">
        <v>944</v>
      </c>
      <c r="M928" t="s">
        <v>65</v>
      </c>
      <c r="N928" t="s">
        <v>4577</v>
      </c>
      <c r="O928">
        <v>8000</v>
      </c>
      <c r="P928" t="s">
        <v>67</v>
      </c>
      <c r="Q928" t="s">
        <v>3478</v>
      </c>
      <c r="R928">
        <v>23413</v>
      </c>
      <c r="S928">
        <v>574599.93999999994</v>
      </c>
      <c r="T928">
        <v>6223460</v>
      </c>
      <c r="U928">
        <v>56.150326450000001</v>
      </c>
      <c r="V928">
        <v>10.200827309999999</v>
      </c>
      <c r="W928" t="s">
        <v>149</v>
      </c>
      <c r="X928" t="s">
        <v>70</v>
      </c>
      <c r="Y928" t="s">
        <v>123</v>
      </c>
      <c r="Z928" t="s">
        <v>72</v>
      </c>
      <c r="AA928">
        <v>15.4</v>
      </c>
      <c r="AB928" t="s">
        <v>241</v>
      </c>
      <c r="AC928" t="s">
        <v>103</v>
      </c>
      <c r="AD928" t="s">
        <v>74</v>
      </c>
      <c r="AE928" t="s">
        <v>75</v>
      </c>
      <c r="AF928" t="s">
        <v>76</v>
      </c>
      <c r="AG928" t="s">
        <v>3479</v>
      </c>
      <c r="AH928" t="s">
        <v>78</v>
      </c>
      <c r="AI928" t="s">
        <v>105</v>
      </c>
      <c r="AJ928" t="s">
        <v>12478</v>
      </c>
      <c r="AK928" t="s">
        <v>12477</v>
      </c>
      <c r="AL928" t="s">
        <v>80</v>
      </c>
      <c r="AM928" t="s">
        <v>81</v>
      </c>
      <c r="AN928" t="s">
        <v>3108</v>
      </c>
      <c r="AO928" t="s">
        <v>222</v>
      </c>
      <c r="AP928" t="s">
        <v>83</v>
      </c>
      <c r="AQ928" t="s">
        <v>107</v>
      </c>
      <c r="AR928" t="s">
        <v>85</v>
      </c>
      <c r="AS928" t="s">
        <v>108</v>
      </c>
      <c r="AT928" t="s">
        <v>74</v>
      </c>
      <c r="AU928" t="s">
        <v>74</v>
      </c>
      <c r="AV928" t="s">
        <v>66</v>
      </c>
      <c r="AW928" t="s">
        <v>109</v>
      </c>
      <c r="AX928" t="s">
        <v>88</v>
      </c>
      <c r="AY928" t="s">
        <v>89</v>
      </c>
      <c r="AZ928" t="s">
        <v>83</v>
      </c>
      <c r="BA928" t="s">
        <v>90</v>
      </c>
      <c r="BB928" t="s">
        <v>3480</v>
      </c>
      <c r="BC928">
        <v>829.68133113190504</v>
      </c>
      <c r="BD928">
        <v>237.84565595859149</v>
      </c>
      <c r="BE928">
        <v>804.44139285014091</v>
      </c>
      <c r="BF928">
        <v>822.64741301982508</v>
      </c>
      <c r="BG928" t="s">
        <v>112</v>
      </c>
      <c r="BH928" t="s">
        <v>245</v>
      </c>
    </row>
    <row r="929" spans="1:60" x14ac:dyDescent="0.2">
      <c r="A929" t="s">
        <v>4578</v>
      </c>
      <c r="B929">
        <v>3550000</v>
      </c>
      <c r="C929" s="2">
        <v>43957</v>
      </c>
      <c r="D929">
        <v>3</v>
      </c>
      <c r="E929">
        <v>85</v>
      </c>
      <c r="F929">
        <v>-1</v>
      </c>
      <c r="G929">
        <v>41764.705882352937</v>
      </c>
      <c r="H929" t="s">
        <v>4579</v>
      </c>
      <c r="I929">
        <v>924</v>
      </c>
      <c r="J929" t="s">
        <v>4580</v>
      </c>
      <c r="K929" t="s">
        <v>373</v>
      </c>
      <c r="L929" t="s">
        <v>944</v>
      </c>
      <c r="M929" t="s">
        <v>65</v>
      </c>
      <c r="N929" t="s">
        <v>147</v>
      </c>
      <c r="O929">
        <v>8000</v>
      </c>
      <c r="P929" t="s">
        <v>67</v>
      </c>
      <c r="Q929" t="s">
        <v>375</v>
      </c>
      <c r="R929">
        <v>527489</v>
      </c>
      <c r="S929">
        <v>574341.75</v>
      </c>
      <c r="T929">
        <v>6224221</v>
      </c>
      <c r="U929">
        <v>56.15720263</v>
      </c>
      <c r="V929">
        <v>10.19688478</v>
      </c>
      <c r="W929" t="s">
        <v>69</v>
      </c>
      <c r="X929" t="s">
        <v>70</v>
      </c>
      <c r="Y929" t="s">
        <v>123</v>
      </c>
      <c r="Z929" t="s">
        <v>72</v>
      </c>
      <c r="AA929">
        <v>3.6</v>
      </c>
      <c r="AB929" t="s">
        <v>241</v>
      </c>
      <c r="AC929" t="s">
        <v>103</v>
      </c>
      <c r="AD929" t="s">
        <v>74</v>
      </c>
      <c r="AE929" t="s">
        <v>75</v>
      </c>
      <c r="AF929" t="s">
        <v>76</v>
      </c>
      <c r="AG929" t="s">
        <v>453</v>
      </c>
      <c r="AH929" t="s">
        <v>126</v>
      </c>
      <c r="AI929" t="s">
        <v>105</v>
      </c>
      <c r="AJ929" t="s">
        <v>12478</v>
      </c>
      <c r="AK929" t="s">
        <v>12477</v>
      </c>
      <c r="AL929" t="s">
        <v>80</v>
      </c>
      <c r="AM929" t="s">
        <v>81</v>
      </c>
      <c r="AN929" t="s">
        <v>377</v>
      </c>
      <c r="AO929" t="s">
        <v>83</v>
      </c>
      <c r="AP929" t="s">
        <v>83</v>
      </c>
      <c r="AQ929" t="s">
        <v>107</v>
      </c>
      <c r="AR929" t="s">
        <v>85</v>
      </c>
      <c r="AS929" t="s">
        <v>119</v>
      </c>
      <c r="AT929" t="s">
        <v>74</v>
      </c>
      <c r="AU929" t="s">
        <v>74</v>
      </c>
      <c r="AV929" t="s">
        <v>65</v>
      </c>
      <c r="AW929" t="s">
        <v>109</v>
      </c>
      <c r="AX929" t="s">
        <v>110</v>
      </c>
      <c r="AY929" t="s">
        <v>89</v>
      </c>
      <c r="AZ929" t="s">
        <v>83</v>
      </c>
      <c r="BA929" t="s">
        <v>83</v>
      </c>
      <c r="BB929" t="s">
        <v>378</v>
      </c>
      <c r="BC929">
        <v>1097.497819411934</v>
      </c>
      <c r="BD929">
        <v>906.25517275830191</v>
      </c>
      <c r="BE929">
        <v>602.63834654984032</v>
      </c>
      <c r="BF929">
        <v>1031.0102792390271</v>
      </c>
      <c r="BG929" t="s">
        <v>112</v>
      </c>
      <c r="BH929" t="s">
        <v>245</v>
      </c>
    </row>
    <row r="930" spans="1:60" x14ac:dyDescent="0.2">
      <c r="A930" t="s">
        <v>4581</v>
      </c>
      <c r="B930">
        <v>4300000</v>
      </c>
      <c r="C930" s="2">
        <v>43956</v>
      </c>
      <c r="D930">
        <v>3</v>
      </c>
      <c r="E930">
        <v>102</v>
      </c>
      <c r="F930">
        <v>-6</v>
      </c>
      <c r="G930">
        <v>42156.862745098042</v>
      </c>
      <c r="H930" t="s">
        <v>4582</v>
      </c>
      <c r="I930">
        <v>925</v>
      </c>
      <c r="J930" t="s">
        <v>4583</v>
      </c>
      <c r="K930" t="s">
        <v>238</v>
      </c>
      <c r="L930" t="s">
        <v>4584</v>
      </c>
      <c r="M930" t="s">
        <v>65</v>
      </c>
      <c r="O930">
        <v>8000</v>
      </c>
      <c r="P930" t="s">
        <v>67</v>
      </c>
      <c r="Q930" t="s">
        <v>4585</v>
      </c>
      <c r="R930">
        <v>528469</v>
      </c>
      <c r="S930">
        <v>574598.56000000006</v>
      </c>
      <c r="T930">
        <v>6224319.5</v>
      </c>
      <c r="U930">
        <v>56.158047330000002</v>
      </c>
      <c r="V930">
        <v>10.20104594</v>
      </c>
      <c r="W930" t="s">
        <v>69</v>
      </c>
      <c r="X930" t="s">
        <v>70</v>
      </c>
      <c r="Y930" t="s">
        <v>123</v>
      </c>
      <c r="Z930" t="s">
        <v>72</v>
      </c>
      <c r="AA930">
        <v>3.3</v>
      </c>
      <c r="AB930" t="s">
        <v>241</v>
      </c>
      <c r="AC930" t="s">
        <v>103</v>
      </c>
      <c r="AD930" t="s">
        <v>74</v>
      </c>
      <c r="AE930" t="s">
        <v>75</v>
      </c>
      <c r="AF930" t="s">
        <v>76</v>
      </c>
      <c r="AG930" t="s">
        <v>1179</v>
      </c>
      <c r="AH930" t="s">
        <v>126</v>
      </c>
      <c r="AI930" t="s">
        <v>105</v>
      </c>
      <c r="AJ930" t="s">
        <v>12478</v>
      </c>
      <c r="AK930" t="s">
        <v>12477</v>
      </c>
      <c r="AL930" t="s">
        <v>80</v>
      </c>
      <c r="AM930" t="s">
        <v>81</v>
      </c>
      <c r="AN930" t="s">
        <v>728</v>
      </c>
      <c r="AO930" t="s">
        <v>242</v>
      </c>
      <c r="AP930" t="s">
        <v>83</v>
      </c>
      <c r="AQ930" t="s">
        <v>107</v>
      </c>
      <c r="AR930" t="s">
        <v>85</v>
      </c>
      <c r="AS930" t="s">
        <v>65</v>
      </c>
      <c r="AT930" t="s">
        <v>74</v>
      </c>
      <c r="AU930" t="s">
        <v>74</v>
      </c>
      <c r="AV930" t="s">
        <v>65</v>
      </c>
      <c r="AW930" t="s">
        <v>109</v>
      </c>
      <c r="AX930" t="s">
        <v>110</v>
      </c>
      <c r="AY930" t="s">
        <v>89</v>
      </c>
      <c r="AZ930" t="s">
        <v>83</v>
      </c>
      <c r="BA930" t="s">
        <v>90</v>
      </c>
      <c r="BB930" t="s">
        <v>4586</v>
      </c>
      <c r="BC930">
        <v>918.06738029556516</v>
      </c>
      <c r="BD930">
        <v>890.03200295087584</v>
      </c>
      <c r="BE930">
        <v>369.89402936921311</v>
      </c>
      <c r="BF930">
        <v>792.22481448086751</v>
      </c>
      <c r="BH930" t="s">
        <v>245</v>
      </c>
    </row>
    <row r="931" spans="1:60" x14ac:dyDescent="0.2">
      <c r="A931" t="s">
        <v>4587</v>
      </c>
      <c r="B931">
        <v>3275000</v>
      </c>
      <c r="C931" s="2">
        <v>43956</v>
      </c>
      <c r="D931">
        <v>3</v>
      </c>
      <c r="E931">
        <v>81</v>
      </c>
      <c r="F931">
        <v>-4</v>
      </c>
      <c r="G931">
        <v>40432.0987654321</v>
      </c>
      <c r="H931" t="s">
        <v>4588</v>
      </c>
      <c r="I931">
        <v>926</v>
      </c>
      <c r="J931" t="s">
        <v>4589</v>
      </c>
      <c r="K931" t="s">
        <v>497</v>
      </c>
      <c r="L931" t="s">
        <v>4590</v>
      </c>
      <c r="M931" t="s">
        <v>163</v>
      </c>
      <c r="O931">
        <v>8000</v>
      </c>
      <c r="P931" t="s">
        <v>67</v>
      </c>
      <c r="Q931" t="s">
        <v>4591</v>
      </c>
      <c r="R931">
        <v>1398</v>
      </c>
      <c r="S931">
        <v>574139.5</v>
      </c>
      <c r="T931">
        <v>6223098.5</v>
      </c>
      <c r="U931">
        <v>56.147150949999997</v>
      </c>
      <c r="V931">
        <v>10.193316830000001</v>
      </c>
      <c r="W931" t="s">
        <v>149</v>
      </c>
      <c r="X931" t="s">
        <v>150</v>
      </c>
      <c r="Y931" t="s">
        <v>151</v>
      </c>
      <c r="Z931" t="s">
        <v>72</v>
      </c>
      <c r="AA931">
        <v>11.1</v>
      </c>
      <c r="AB931" t="s">
        <v>152</v>
      </c>
      <c r="AC931" t="s">
        <v>103</v>
      </c>
      <c r="AD931" t="s">
        <v>74</v>
      </c>
      <c r="AE931" t="s">
        <v>75</v>
      </c>
      <c r="AF931" t="s">
        <v>76</v>
      </c>
      <c r="AG931" t="s">
        <v>341</v>
      </c>
      <c r="AH931" t="s">
        <v>78</v>
      </c>
      <c r="AI931" t="s">
        <v>79</v>
      </c>
      <c r="AJ931" t="s">
        <v>12478</v>
      </c>
      <c r="AK931" t="s">
        <v>12477</v>
      </c>
      <c r="AL931" t="s">
        <v>80</v>
      </c>
      <c r="AM931" t="s">
        <v>81</v>
      </c>
      <c r="AN931" t="s">
        <v>1519</v>
      </c>
      <c r="AO931" t="s">
        <v>692</v>
      </c>
      <c r="AP931" t="s">
        <v>83</v>
      </c>
      <c r="AQ931" t="s">
        <v>107</v>
      </c>
      <c r="AR931" t="s">
        <v>85</v>
      </c>
      <c r="AS931" t="s">
        <v>66</v>
      </c>
      <c r="AT931" t="s">
        <v>74</v>
      </c>
      <c r="AU931" t="s">
        <v>74</v>
      </c>
      <c r="AV931" t="s">
        <v>65</v>
      </c>
      <c r="AW931" t="s">
        <v>109</v>
      </c>
      <c r="AX931" t="s">
        <v>223</v>
      </c>
      <c r="AY931" t="s">
        <v>89</v>
      </c>
      <c r="AZ931" t="s">
        <v>83</v>
      </c>
      <c r="BA931" t="s">
        <v>90</v>
      </c>
      <c r="BB931" t="s">
        <v>170</v>
      </c>
      <c r="BC931">
        <v>1404.266055618808</v>
      </c>
      <c r="BD931">
        <v>786.55920893483039</v>
      </c>
      <c r="BE931">
        <v>1353.1065257556111</v>
      </c>
      <c r="BF931">
        <v>1248.914355982381</v>
      </c>
      <c r="BG931" t="s">
        <v>112</v>
      </c>
      <c r="BH931" t="s">
        <v>157</v>
      </c>
    </row>
    <row r="932" spans="1:60" x14ac:dyDescent="0.2">
      <c r="A932" t="s">
        <v>4592</v>
      </c>
      <c r="B932">
        <v>2025000</v>
      </c>
      <c r="C932" s="2">
        <v>43956</v>
      </c>
      <c r="D932">
        <v>3</v>
      </c>
      <c r="E932">
        <v>71</v>
      </c>
      <c r="F932">
        <v>-7</v>
      </c>
      <c r="G932">
        <v>28521.12676056338</v>
      </c>
      <c r="H932" t="s">
        <v>4593</v>
      </c>
      <c r="I932">
        <v>927</v>
      </c>
      <c r="J932" t="s">
        <v>4594</v>
      </c>
      <c r="K932" t="s">
        <v>487</v>
      </c>
      <c r="L932" t="s">
        <v>4595</v>
      </c>
      <c r="M932" t="s">
        <v>163</v>
      </c>
      <c r="N932" t="s">
        <v>99</v>
      </c>
      <c r="O932">
        <v>8000</v>
      </c>
      <c r="P932" t="s">
        <v>67</v>
      </c>
      <c r="Q932" t="s">
        <v>3515</v>
      </c>
      <c r="R932">
        <v>535406</v>
      </c>
      <c r="S932">
        <v>574193.68999999994</v>
      </c>
      <c r="T932">
        <v>6225552</v>
      </c>
      <c r="U932">
        <v>56.169181729999998</v>
      </c>
      <c r="V932">
        <v>10.19487279</v>
      </c>
      <c r="W932" t="s">
        <v>490</v>
      </c>
      <c r="X932" t="s">
        <v>462</v>
      </c>
      <c r="Y932" t="s">
        <v>71</v>
      </c>
      <c r="Z932" t="s">
        <v>72</v>
      </c>
      <c r="AA932">
        <v>51.7</v>
      </c>
      <c r="AB932" t="s">
        <v>463</v>
      </c>
      <c r="AC932" t="s">
        <v>74</v>
      </c>
      <c r="AD932" t="s">
        <v>98</v>
      </c>
      <c r="AE932" t="s">
        <v>75</v>
      </c>
      <c r="AF932" t="s">
        <v>76</v>
      </c>
      <c r="AG932" t="s">
        <v>3516</v>
      </c>
      <c r="AH932" t="s">
        <v>78</v>
      </c>
      <c r="AI932" t="s">
        <v>79</v>
      </c>
      <c r="AJ932" t="s">
        <v>12478</v>
      </c>
      <c r="AK932" t="s">
        <v>12477</v>
      </c>
      <c r="AL932" t="s">
        <v>80</v>
      </c>
      <c r="AM932" t="s">
        <v>81</v>
      </c>
      <c r="AN932" t="s">
        <v>1231</v>
      </c>
      <c r="AO932" t="s">
        <v>83</v>
      </c>
      <c r="AP932" t="s">
        <v>83</v>
      </c>
      <c r="AQ932" t="s">
        <v>107</v>
      </c>
      <c r="AR932" t="s">
        <v>85</v>
      </c>
      <c r="AS932" t="s">
        <v>98</v>
      </c>
      <c r="AT932" t="s">
        <v>74</v>
      </c>
      <c r="AU932" t="s">
        <v>74</v>
      </c>
      <c r="AV932" t="s">
        <v>65</v>
      </c>
      <c r="AW932" t="s">
        <v>109</v>
      </c>
      <c r="AX932" t="s">
        <v>110</v>
      </c>
      <c r="AY932" t="s">
        <v>89</v>
      </c>
      <c r="AZ932" t="s">
        <v>83</v>
      </c>
      <c r="BA932" t="s">
        <v>90</v>
      </c>
      <c r="BB932" t="s">
        <v>3517</v>
      </c>
      <c r="BC932">
        <v>2101.422394410818</v>
      </c>
      <c r="BD932">
        <v>2186.701653137241</v>
      </c>
      <c r="BE932">
        <v>1557.2704433734759</v>
      </c>
      <c r="BF932">
        <v>1524.1364634467091</v>
      </c>
      <c r="BG932" t="s">
        <v>112</v>
      </c>
      <c r="BH932" t="s">
        <v>113</v>
      </c>
    </row>
    <row r="933" spans="1:60" x14ac:dyDescent="0.2">
      <c r="A933" t="s">
        <v>4596</v>
      </c>
      <c r="B933">
        <v>6195000</v>
      </c>
      <c r="C933" s="2">
        <v>43956</v>
      </c>
      <c r="D933">
        <v>4</v>
      </c>
      <c r="E933">
        <v>126</v>
      </c>
      <c r="G933">
        <v>49166.666666666657</v>
      </c>
      <c r="H933" t="s">
        <v>4597</v>
      </c>
      <c r="I933">
        <v>928</v>
      </c>
      <c r="J933" t="s">
        <v>4598</v>
      </c>
      <c r="K933" t="s">
        <v>458</v>
      </c>
      <c r="L933" t="s">
        <v>66</v>
      </c>
      <c r="M933" t="s">
        <v>74</v>
      </c>
      <c r="N933" t="s">
        <v>4599</v>
      </c>
      <c r="O933">
        <v>8000</v>
      </c>
      <c r="P933" t="s">
        <v>67</v>
      </c>
      <c r="Q933" t="s">
        <v>461</v>
      </c>
      <c r="R933">
        <v>529252</v>
      </c>
      <c r="S933">
        <v>574196.87</v>
      </c>
      <c r="T933">
        <v>6224726</v>
      </c>
      <c r="U933">
        <v>56.161761480000003</v>
      </c>
      <c r="V933">
        <v>10.19469361</v>
      </c>
      <c r="W933" t="s">
        <v>69</v>
      </c>
      <c r="X933" t="s">
        <v>462</v>
      </c>
      <c r="Y933" t="s">
        <v>71</v>
      </c>
      <c r="Z933" t="s">
        <v>72</v>
      </c>
      <c r="AA933">
        <v>29.8</v>
      </c>
      <c r="AB933" t="s">
        <v>463</v>
      </c>
      <c r="AC933" t="s">
        <v>103</v>
      </c>
      <c r="AD933" t="s">
        <v>74</v>
      </c>
      <c r="AE933" t="s">
        <v>75</v>
      </c>
      <c r="AF933" t="s">
        <v>76</v>
      </c>
      <c r="AG933" t="s">
        <v>464</v>
      </c>
      <c r="AH933" t="s">
        <v>126</v>
      </c>
      <c r="AI933" t="s">
        <v>79</v>
      </c>
      <c r="AJ933" t="s">
        <v>12478</v>
      </c>
      <c r="AK933" t="s">
        <v>12477</v>
      </c>
      <c r="AL933" t="s">
        <v>80</v>
      </c>
      <c r="AM933" t="s">
        <v>81</v>
      </c>
      <c r="AN933" t="s">
        <v>465</v>
      </c>
      <c r="AO933" t="s">
        <v>83</v>
      </c>
      <c r="AP933" t="s">
        <v>83</v>
      </c>
      <c r="AQ933" t="s">
        <v>107</v>
      </c>
      <c r="AR933" t="s">
        <v>85</v>
      </c>
      <c r="AS933" t="s">
        <v>65</v>
      </c>
      <c r="AT933" t="s">
        <v>66</v>
      </c>
      <c r="AU933" t="s">
        <v>74</v>
      </c>
      <c r="AV933" t="s">
        <v>119</v>
      </c>
      <c r="AW933" t="s">
        <v>87</v>
      </c>
      <c r="AX933" t="s">
        <v>88</v>
      </c>
      <c r="AY933" t="s">
        <v>89</v>
      </c>
      <c r="AZ933" t="s">
        <v>83</v>
      </c>
      <c r="BA933" t="s">
        <v>90</v>
      </c>
      <c r="BB933" t="s">
        <v>466</v>
      </c>
      <c r="BC933">
        <v>1482.5392009154291</v>
      </c>
      <c r="BD933">
        <v>1416.70941902861</v>
      </c>
      <c r="BE933">
        <v>920.56049786349479</v>
      </c>
      <c r="BF933">
        <v>1251.83848879528</v>
      </c>
      <c r="BG933" t="s">
        <v>112</v>
      </c>
      <c r="BH933" t="s">
        <v>113</v>
      </c>
    </row>
    <row r="934" spans="1:60" x14ac:dyDescent="0.2">
      <c r="A934" t="s">
        <v>4600</v>
      </c>
      <c r="B934">
        <v>7450000</v>
      </c>
      <c r="C934" s="2">
        <v>43956</v>
      </c>
      <c r="D934">
        <v>6</v>
      </c>
      <c r="E934">
        <v>162</v>
      </c>
      <c r="F934">
        <v>-6</v>
      </c>
      <c r="G934">
        <v>45987.654320987647</v>
      </c>
      <c r="H934" t="s">
        <v>4601</v>
      </c>
      <c r="I934">
        <v>929</v>
      </c>
      <c r="J934" t="s">
        <v>4602</v>
      </c>
      <c r="K934" t="s">
        <v>480</v>
      </c>
      <c r="L934" t="s">
        <v>828</v>
      </c>
      <c r="M934" t="s">
        <v>66</v>
      </c>
      <c r="N934" t="s">
        <v>99</v>
      </c>
      <c r="O934">
        <v>8000</v>
      </c>
      <c r="P934" t="s">
        <v>67</v>
      </c>
      <c r="Q934" t="s">
        <v>4603</v>
      </c>
      <c r="R934">
        <v>470711</v>
      </c>
      <c r="S934">
        <v>575055.37</v>
      </c>
      <c r="T934">
        <v>6222781.5</v>
      </c>
      <c r="U934">
        <v>56.144160229999997</v>
      </c>
      <c r="V934">
        <v>10.20796528</v>
      </c>
      <c r="W934" t="s">
        <v>742</v>
      </c>
      <c r="X934" t="s">
        <v>275</v>
      </c>
      <c r="Y934" t="s">
        <v>151</v>
      </c>
      <c r="Z934" t="s">
        <v>72</v>
      </c>
      <c r="AA934">
        <v>12.8</v>
      </c>
      <c r="AB934" t="s">
        <v>316</v>
      </c>
      <c r="AC934" t="s">
        <v>103</v>
      </c>
      <c r="AD934" t="s">
        <v>119</v>
      </c>
      <c r="AE934" t="s">
        <v>75</v>
      </c>
      <c r="AF934" t="s">
        <v>76</v>
      </c>
      <c r="AG934" t="s">
        <v>4604</v>
      </c>
      <c r="AH934" t="s">
        <v>78</v>
      </c>
      <c r="AI934" t="s">
        <v>105</v>
      </c>
      <c r="AJ934" t="s">
        <v>12476</v>
      </c>
      <c r="AK934" t="s">
        <v>12477</v>
      </c>
      <c r="AL934" t="s">
        <v>80</v>
      </c>
      <c r="AM934" t="s">
        <v>81</v>
      </c>
      <c r="AN934" t="s">
        <v>307</v>
      </c>
      <c r="AO934" t="s">
        <v>83</v>
      </c>
      <c r="AP934" t="s">
        <v>83</v>
      </c>
      <c r="AQ934" t="s">
        <v>107</v>
      </c>
      <c r="AR934" t="s">
        <v>85</v>
      </c>
      <c r="AS934" t="s">
        <v>65</v>
      </c>
      <c r="AT934" t="s">
        <v>66</v>
      </c>
      <c r="AU934" t="s">
        <v>74</v>
      </c>
      <c r="AV934" t="s">
        <v>108</v>
      </c>
      <c r="AW934" t="s">
        <v>109</v>
      </c>
      <c r="AX934" t="s">
        <v>223</v>
      </c>
      <c r="AY934" t="s">
        <v>89</v>
      </c>
      <c r="AZ934" t="s">
        <v>83</v>
      </c>
      <c r="BA934" t="s">
        <v>90</v>
      </c>
      <c r="BB934" t="s">
        <v>1957</v>
      </c>
      <c r="BC934">
        <v>1063.471065715011</v>
      </c>
      <c r="BD934">
        <v>714.56092748916433</v>
      </c>
      <c r="BE934">
        <v>1410.1204066027649</v>
      </c>
      <c r="BF934">
        <v>370.31785328775021</v>
      </c>
      <c r="BG934" t="s">
        <v>182</v>
      </c>
      <c r="BH934" t="s">
        <v>157</v>
      </c>
    </row>
    <row r="935" spans="1:60" x14ac:dyDescent="0.2">
      <c r="A935" t="s">
        <v>4605</v>
      </c>
      <c r="B935">
        <v>2065000</v>
      </c>
      <c r="C935" s="2">
        <v>43956</v>
      </c>
      <c r="D935">
        <v>2</v>
      </c>
      <c r="E935">
        <v>56</v>
      </c>
      <c r="F935">
        <v>-6</v>
      </c>
      <c r="G935">
        <v>36875</v>
      </c>
      <c r="H935" t="s">
        <v>4606</v>
      </c>
      <c r="I935">
        <v>930</v>
      </c>
      <c r="J935" t="s">
        <v>4607</v>
      </c>
      <c r="K935" t="s">
        <v>3225</v>
      </c>
      <c r="L935" t="s">
        <v>313</v>
      </c>
      <c r="M935" t="s">
        <v>74</v>
      </c>
      <c r="N935" t="s">
        <v>99</v>
      </c>
      <c r="O935">
        <v>8000</v>
      </c>
      <c r="P935" t="s">
        <v>67</v>
      </c>
      <c r="Q935" t="s">
        <v>4608</v>
      </c>
      <c r="R935">
        <v>432011</v>
      </c>
      <c r="S935">
        <v>574178.56000000006</v>
      </c>
      <c r="T935">
        <v>6223947.5</v>
      </c>
      <c r="U935">
        <v>56.154771259999997</v>
      </c>
      <c r="V935">
        <v>10.19418188</v>
      </c>
      <c r="W935" t="s">
        <v>149</v>
      </c>
      <c r="X935" t="s">
        <v>70</v>
      </c>
      <c r="Y935" t="s">
        <v>123</v>
      </c>
      <c r="Z935" t="s">
        <v>72</v>
      </c>
      <c r="AA935">
        <v>2.7</v>
      </c>
      <c r="AB935" t="s">
        <v>241</v>
      </c>
      <c r="AC935" t="s">
        <v>74</v>
      </c>
      <c r="AD935" t="s">
        <v>74</v>
      </c>
      <c r="AE935" t="s">
        <v>75</v>
      </c>
      <c r="AF935" t="s">
        <v>76</v>
      </c>
      <c r="AG935" t="s">
        <v>528</v>
      </c>
      <c r="AH935" t="s">
        <v>78</v>
      </c>
      <c r="AI935" t="s">
        <v>79</v>
      </c>
      <c r="AJ935" t="s">
        <v>12476</v>
      </c>
      <c r="AK935" t="s">
        <v>12477</v>
      </c>
      <c r="AL935" t="s">
        <v>80</v>
      </c>
      <c r="AM935" t="s">
        <v>81</v>
      </c>
      <c r="AN935" t="s">
        <v>1180</v>
      </c>
      <c r="AO935" t="s">
        <v>83</v>
      </c>
      <c r="AP935" t="s">
        <v>83</v>
      </c>
      <c r="AQ935" t="s">
        <v>107</v>
      </c>
      <c r="AR935" t="s">
        <v>85</v>
      </c>
      <c r="AS935" t="s">
        <v>98</v>
      </c>
      <c r="AT935" t="s">
        <v>74</v>
      </c>
      <c r="AU935" t="s">
        <v>74</v>
      </c>
      <c r="AV935" t="s">
        <v>66</v>
      </c>
      <c r="AW935" t="s">
        <v>109</v>
      </c>
      <c r="AX935" t="s">
        <v>110</v>
      </c>
      <c r="AY935" t="s">
        <v>89</v>
      </c>
      <c r="AZ935" t="s">
        <v>83</v>
      </c>
      <c r="BA935" t="s">
        <v>90</v>
      </c>
      <c r="BB935" t="s">
        <v>4609</v>
      </c>
      <c r="BC935">
        <v>1185.9183879520349</v>
      </c>
      <c r="BD935">
        <v>817.89837431960279</v>
      </c>
      <c r="BE935">
        <v>801.21364259689472</v>
      </c>
      <c r="BF935">
        <v>1195.4985965233011</v>
      </c>
      <c r="BG935" t="s">
        <v>182</v>
      </c>
      <c r="BH935" t="s">
        <v>245</v>
      </c>
    </row>
    <row r="936" spans="1:60" x14ac:dyDescent="0.2">
      <c r="A936" t="s">
        <v>4610</v>
      </c>
      <c r="B936">
        <v>1850000</v>
      </c>
      <c r="C936" s="2">
        <v>43955</v>
      </c>
      <c r="D936">
        <v>2</v>
      </c>
      <c r="E936">
        <v>51</v>
      </c>
      <c r="F936">
        <v>-4</v>
      </c>
      <c r="G936">
        <v>36274.509803921574</v>
      </c>
      <c r="H936" t="s">
        <v>4611</v>
      </c>
      <c r="I936">
        <v>931</v>
      </c>
      <c r="J936" t="s">
        <v>4612</v>
      </c>
      <c r="K936" t="s">
        <v>3229</v>
      </c>
      <c r="L936" t="s">
        <v>140</v>
      </c>
      <c r="M936" t="s">
        <v>119</v>
      </c>
      <c r="N936" t="s">
        <v>99</v>
      </c>
      <c r="O936">
        <v>8000</v>
      </c>
      <c r="P936" t="s">
        <v>67</v>
      </c>
      <c r="Q936" t="s">
        <v>3230</v>
      </c>
      <c r="R936">
        <v>451253</v>
      </c>
      <c r="S936">
        <v>574178.5</v>
      </c>
      <c r="T936">
        <v>6223425.5</v>
      </c>
      <c r="U936">
        <v>56.150082259999998</v>
      </c>
      <c r="V936">
        <v>10.19403548</v>
      </c>
      <c r="W936" t="s">
        <v>149</v>
      </c>
      <c r="X936" t="s">
        <v>70</v>
      </c>
      <c r="Y936" t="s">
        <v>123</v>
      </c>
      <c r="Z936" t="s">
        <v>72</v>
      </c>
      <c r="AA936">
        <v>3.7</v>
      </c>
      <c r="AB936" t="s">
        <v>241</v>
      </c>
      <c r="AC936" t="s">
        <v>74</v>
      </c>
      <c r="AD936" t="s">
        <v>66</v>
      </c>
      <c r="AE936" t="s">
        <v>75</v>
      </c>
      <c r="AF936" t="s">
        <v>76</v>
      </c>
      <c r="AG936" t="s">
        <v>1636</v>
      </c>
      <c r="AH936" t="s">
        <v>78</v>
      </c>
      <c r="AI936" t="s">
        <v>79</v>
      </c>
      <c r="AJ936" t="s">
        <v>12478</v>
      </c>
      <c r="AK936" t="s">
        <v>12477</v>
      </c>
      <c r="AL936" t="s">
        <v>80</v>
      </c>
      <c r="AM936" t="s">
        <v>81</v>
      </c>
      <c r="AN936" t="s">
        <v>1717</v>
      </c>
      <c r="AO936" t="s">
        <v>83</v>
      </c>
      <c r="AP936" t="s">
        <v>83</v>
      </c>
      <c r="AQ936" t="s">
        <v>107</v>
      </c>
      <c r="AR936" t="s">
        <v>85</v>
      </c>
      <c r="AS936" t="s">
        <v>98</v>
      </c>
      <c r="AT936" t="s">
        <v>74</v>
      </c>
      <c r="AU936" t="s">
        <v>74</v>
      </c>
      <c r="AV936" t="s">
        <v>66</v>
      </c>
      <c r="AW936" t="s">
        <v>109</v>
      </c>
      <c r="AX936" t="s">
        <v>110</v>
      </c>
      <c r="AY936" t="s">
        <v>89</v>
      </c>
      <c r="AZ936" t="s">
        <v>83</v>
      </c>
      <c r="BA936" t="s">
        <v>90</v>
      </c>
      <c r="BB936" t="s">
        <v>3231</v>
      </c>
      <c r="BC936">
        <v>1235.393765960044</v>
      </c>
      <c r="BD936">
        <v>659.46737214307575</v>
      </c>
      <c r="BE936">
        <v>1079.2319357539429</v>
      </c>
      <c r="BF936">
        <v>1235.9500544276709</v>
      </c>
      <c r="BG936" t="s">
        <v>156</v>
      </c>
      <c r="BH936" t="s">
        <v>245</v>
      </c>
    </row>
    <row r="937" spans="1:60" x14ac:dyDescent="0.2">
      <c r="A937" t="s">
        <v>4613</v>
      </c>
      <c r="B937">
        <v>2880000</v>
      </c>
      <c r="C937" s="2">
        <v>43955</v>
      </c>
      <c r="D937">
        <v>3</v>
      </c>
      <c r="E937">
        <v>90</v>
      </c>
      <c r="F937">
        <v>-4</v>
      </c>
      <c r="G937">
        <v>32000</v>
      </c>
      <c r="H937" t="s">
        <v>4614</v>
      </c>
      <c r="I937">
        <v>932</v>
      </c>
      <c r="J937" t="s">
        <v>4615</v>
      </c>
      <c r="K937" t="s">
        <v>1185</v>
      </c>
      <c r="L937" t="s">
        <v>65</v>
      </c>
      <c r="M937" t="s">
        <v>66</v>
      </c>
      <c r="N937" t="s">
        <v>427</v>
      </c>
      <c r="O937">
        <v>8000</v>
      </c>
      <c r="P937" t="s">
        <v>67</v>
      </c>
      <c r="Q937" t="s">
        <v>1186</v>
      </c>
      <c r="R937">
        <v>119542</v>
      </c>
      <c r="S937">
        <v>574505.64</v>
      </c>
      <c r="T937">
        <v>6223541.4199999999</v>
      </c>
      <c r="U937">
        <v>56.151072560000003</v>
      </c>
      <c r="V937">
        <v>10.19933253</v>
      </c>
      <c r="W937" t="s">
        <v>149</v>
      </c>
      <c r="X937" t="s">
        <v>70</v>
      </c>
      <c r="Y937" t="s">
        <v>123</v>
      </c>
      <c r="Z937" t="s">
        <v>72</v>
      </c>
      <c r="AA937">
        <v>16.3</v>
      </c>
      <c r="AB937" t="s">
        <v>241</v>
      </c>
      <c r="AC937" t="s">
        <v>74</v>
      </c>
      <c r="AD937" t="s">
        <v>74</v>
      </c>
      <c r="AE937" t="s">
        <v>75</v>
      </c>
      <c r="AF937" t="s">
        <v>76</v>
      </c>
      <c r="AG937" t="s">
        <v>1111</v>
      </c>
      <c r="AH937" t="s">
        <v>78</v>
      </c>
      <c r="AI937" t="s">
        <v>79</v>
      </c>
      <c r="AJ937" t="s">
        <v>12478</v>
      </c>
      <c r="AK937" t="s">
        <v>12477</v>
      </c>
      <c r="AL937" t="s">
        <v>80</v>
      </c>
      <c r="AM937" t="s">
        <v>81</v>
      </c>
      <c r="AN937" t="s">
        <v>701</v>
      </c>
      <c r="AO937" t="s">
        <v>830</v>
      </c>
      <c r="AP937" t="s">
        <v>83</v>
      </c>
      <c r="AQ937" t="s">
        <v>107</v>
      </c>
      <c r="AR937" t="s">
        <v>85</v>
      </c>
      <c r="AS937" t="s">
        <v>108</v>
      </c>
      <c r="AT937" t="s">
        <v>74</v>
      </c>
      <c r="AU937" t="s">
        <v>74</v>
      </c>
      <c r="AV937" t="s">
        <v>65</v>
      </c>
      <c r="AW937" t="s">
        <v>87</v>
      </c>
      <c r="AX937" t="s">
        <v>88</v>
      </c>
      <c r="AY937" t="s">
        <v>89</v>
      </c>
      <c r="AZ937" t="s">
        <v>83</v>
      </c>
      <c r="BA937" t="s">
        <v>90</v>
      </c>
      <c r="BB937" t="s">
        <v>1187</v>
      </c>
      <c r="BC937">
        <v>889.18596357089291</v>
      </c>
      <c r="BD937">
        <v>341.24860752683088</v>
      </c>
      <c r="BE937">
        <v>780.33974811038502</v>
      </c>
      <c r="BF937">
        <v>932.29165561598222</v>
      </c>
      <c r="BG937" t="s">
        <v>130</v>
      </c>
      <c r="BH937" t="s">
        <v>245</v>
      </c>
    </row>
    <row r="938" spans="1:60" x14ac:dyDescent="0.2">
      <c r="A938" t="s">
        <v>4616</v>
      </c>
      <c r="B938">
        <v>3400000</v>
      </c>
      <c r="C938" s="2">
        <v>43954</v>
      </c>
      <c r="D938">
        <v>4</v>
      </c>
      <c r="E938">
        <v>102</v>
      </c>
      <c r="F938">
        <v>-3</v>
      </c>
      <c r="G938">
        <v>33333.333333333343</v>
      </c>
      <c r="H938" t="s">
        <v>4617</v>
      </c>
      <c r="I938">
        <v>933</v>
      </c>
      <c r="J938" t="s">
        <v>4618</v>
      </c>
      <c r="K938" t="s">
        <v>988</v>
      </c>
      <c r="L938" t="s">
        <v>286</v>
      </c>
      <c r="M938" t="s">
        <v>66</v>
      </c>
      <c r="O938">
        <v>8000</v>
      </c>
      <c r="P938" t="s">
        <v>67</v>
      </c>
      <c r="Q938" t="s">
        <v>1950</v>
      </c>
      <c r="R938">
        <v>262825</v>
      </c>
      <c r="S938">
        <v>575440.37</v>
      </c>
      <c r="T938">
        <v>6224754.5</v>
      </c>
      <c r="U938">
        <v>56.161822379999997</v>
      </c>
      <c r="V938">
        <v>10.214719089999999</v>
      </c>
      <c r="W938" t="s">
        <v>177</v>
      </c>
      <c r="X938" t="s">
        <v>122</v>
      </c>
      <c r="Y938" t="s">
        <v>123</v>
      </c>
      <c r="Z938" t="s">
        <v>72</v>
      </c>
      <c r="AA938">
        <v>3.9</v>
      </c>
      <c r="AB938" t="s">
        <v>124</v>
      </c>
      <c r="AC938" t="s">
        <v>103</v>
      </c>
      <c r="AD938" t="s">
        <v>65</v>
      </c>
      <c r="AE938" t="s">
        <v>75</v>
      </c>
      <c r="AF938" t="s">
        <v>76</v>
      </c>
      <c r="AG938" t="s">
        <v>251</v>
      </c>
      <c r="AH938" t="s">
        <v>126</v>
      </c>
      <c r="AI938" t="s">
        <v>79</v>
      </c>
      <c r="AJ938" t="s">
        <v>12478</v>
      </c>
      <c r="AK938" t="s">
        <v>12477</v>
      </c>
      <c r="AL938" t="s">
        <v>80</v>
      </c>
      <c r="AM938" t="s">
        <v>81</v>
      </c>
      <c r="AN938" t="s">
        <v>154</v>
      </c>
      <c r="AO938" t="s">
        <v>139</v>
      </c>
      <c r="AP938" t="s">
        <v>83</v>
      </c>
      <c r="AQ938" t="s">
        <v>107</v>
      </c>
      <c r="AR938" t="s">
        <v>85</v>
      </c>
      <c r="AS938" t="s">
        <v>119</v>
      </c>
      <c r="AT938" t="s">
        <v>74</v>
      </c>
      <c r="AU938" t="s">
        <v>74</v>
      </c>
      <c r="AV938" t="s">
        <v>119</v>
      </c>
      <c r="AW938" t="s">
        <v>109</v>
      </c>
      <c r="AX938" t="s">
        <v>169</v>
      </c>
      <c r="AY938" t="s">
        <v>89</v>
      </c>
      <c r="AZ938" t="s">
        <v>83</v>
      </c>
      <c r="BA938" t="s">
        <v>90</v>
      </c>
      <c r="BB938" t="s">
        <v>1951</v>
      </c>
      <c r="BC938">
        <v>956.97910567884253</v>
      </c>
      <c r="BD938">
        <v>1425.155659518181</v>
      </c>
      <c r="BE938">
        <v>752.81217289569031</v>
      </c>
      <c r="BF938">
        <v>76.746078067524621</v>
      </c>
      <c r="BG938" t="s">
        <v>182</v>
      </c>
      <c r="BH938" t="s">
        <v>171</v>
      </c>
    </row>
    <row r="939" spans="1:60" x14ac:dyDescent="0.2">
      <c r="A939" t="s">
        <v>4619</v>
      </c>
      <c r="B939">
        <v>3025000</v>
      </c>
      <c r="C939" s="2">
        <v>43954</v>
      </c>
      <c r="D939">
        <v>4</v>
      </c>
      <c r="E939">
        <v>80</v>
      </c>
      <c r="F939">
        <v>-4</v>
      </c>
      <c r="G939">
        <v>37812.5</v>
      </c>
      <c r="H939" t="s">
        <v>4620</v>
      </c>
      <c r="I939">
        <v>934</v>
      </c>
      <c r="J939" t="s">
        <v>4621</v>
      </c>
      <c r="K939" t="s">
        <v>63</v>
      </c>
      <c r="L939" t="s">
        <v>805</v>
      </c>
      <c r="M939" t="s">
        <v>74</v>
      </c>
      <c r="N939" t="s">
        <v>119</v>
      </c>
      <c r="O939">
        <v>8000</v>
      </c>
      <c r="P939" t="s">
        <v>67</v>
      </c>
      <c r="Q939" t="s">
        <v>806</v>
      </c>
      <c r="R939">
        <v>990778</v>
      </c>
      <c r="S939">
        <v>574021.18000000005</v>
      </c>
      <c r="T939">
        <v>6224164.6299999999</v>
      </c>
      <c r="U939">
        <v>56.156746130000002</v>
      </c>
      <c r="V939">
        <v>10.19170926</v>
      </c>
      <c r="W939" t="s">
        <v>69</v>
      </c>
      <c r="X939" t="s">
        <v>70</v>
      </c>
      <c r="Y939" t="s">
        <v>71</v>
      </c>
      <c r="Z939" t="s">
        <v>72</v>
      </c>
      <c r="AA939">
        <v>9.1</v>
      </c>
      <c r="AB939" t="s">
        <v>73</v>
      </c>
      <c r="AC939" t="s">
        <v>74</v>
      </c>
      <c r="AD939" t="s">
        <v>74</v>
      </c>
      <c r="AE939" t="s">
        <v>75</v>
      </c>
      <c r="AF939" t="s">
        <v>76</v>
      </c>
      <c r="AG939" t="s">
        <v>807</v>
      </c>
      <c r="AH939" t="s">
        <v>78</v>
      </c>
      <c r="AI939" t="s">
        <v>79</v>
      </c>
      <c r="AJ939" t="s">
        <v>12478</v>
      </c>
      <c r="AK939" t="s">
        <v>12477</v>
      </c>
      <c r="AL939" t="s">
        <v>80</v>
      </c>
      <c r="AM939" t="s">
        <v>81</v>
      </c>
      <c r="AN939" t="s">
        <v>82</v>
      </c>
      <c r="AO939" t="s">
        <v>83</v>
      </c>
      <c r="AP939" t="s">
        <v>83</v>
      </c>
      <c r="AQ939" t="s">
        <v>107</v>
      </c>
      <c r="AR939" t="s">
        <v>85</v>
      </c>
      <c r="AS939" t="s">
        <v>108</v>
      </c>
      <c r="AT939" t="s">
        <v>74</v>
      </c>
      <c r="AU939" t="s">
        <v>74</v>
      </c>
      <c r="AV939" t="s">
        <v>119</v>
      </c>
      <c r="AW939" t="s">
        <v>109</v>
      </c>
      <c r="AX939" t="s">
        <v>88</v>
      </c>
      <c r="AY939" t="s">
        <v>89</v>
      </c>
      <c r="AZ939" t="s">
        <v>83</v>
      </c>
      <c r="BA939" t="s">
        <v>83</v>
      </c>
      <c r="BB939" t="s">
        <v>333</v>
      </c>
      <c r="BC939">
        <v>1382.577340091116</v>
      </c>
      <c r="BD939">
        <v>1076.279560717604</v>
      </c>
      <c r="BE939">
        <v>921.89158016321221</v>
      </c>
      <c r="BF939">
        <v>1350.712071370707</v>
      </c>
      <c r="BG939" t="s">
        <v>130</v>
      </c>
      <c r="BH939" t="s">
        <v>63</v>
      </c>
    </row>
    <row r="940" spans="1:60" x14ac:dyDescent="0.2">
      <c r="A940" t="s">
        <v>4622</v>
      </c>
      <c r="B940">
        <v>1980000</v>
      </c>
      <c r="C940" s="2">
        <v>43954</v>
      </c>
      <c r="D940">
        <v>2</v>
      </c>
      <c r="E940">
        <v>64</v>
      </c>
      <c r="F940">
        <v>-2</v>
      </c>
      <c r="G940">
        <v>30937.5</v>
      </c>
      <c r="H940" t="s">
        <v>4623</v>
      </c>
      <c r="I940">
        <v>935</v>
      </c>
      <c r="J940" t="s">
        <v>4624</v>
      </c>
      <c r="K940" t="s">
        <v>553</v>
      </c>
      <c r="L940" t="s">
        <v>86</v>
      </c>
      <c r="M940" t="s">
        <v>65</v>
      </c>
      <c r="N940" t="s">
        <v>147</v>
      </c>
      <c r="O940">
        <v>8000</v>
      </c>
      <c r="P940" t="s">
        <v>67</v>
      </c>
      <c r="Q940" t="s">
        <v>4625</v>
      </c>
      <c r="R940">
        <v>238991</v>
      </c>
      <c r="S940">
        <v>574583.81000000006</v>
      </c>
      <c r="T940">
        <v>6225076.5</v>
      </c>
      <c r="U940">
        <v>56.164849570000001</v>
      </c>
      <c r="V940">
        <v>10.20102071</v>
      </c>
      <c r="W940" t="s">
        <v>490</v>
      </c>
      <c r="X940" t="s">
        <v>122</v>
      </c>
      <c r="Y940" t="s">
        <v>123</v>
      </c>
      <c r="Z940" t="s">
        <v>72</v>
      </c>
      <c r="AA940">
        <v>34.1</v>
      </c>
      <c r="AB940" t="s">
        <v>196</v>
      </c>
      <c r="AC940" t="s">
        <v>103</v>
      </c>
      <c r="AD940" t="s">
        <v>119</v>
      </c>
      <c r="AE940" t="s">
        <v>75</v>
      </c>
      <c r="AF940" t="s">
        <v>76</v>
      </c>
      <c r="AG940" t="s">
        <v>4626</v>
      </c>
      <c r="AH940" t="s">
        <v>78</v>
      </c>
      <c r="AI940" t="s">
        <v>79</v>
      </c>
      <c r="AJ940" t="s">
        <v>12478</v>
      </c>
      <c r="AK940" t="s">
        <v>12477</v>
      </c>
      <c r="AL940" t="s">
        <v>80</v>
      </c>
      <c r="AM940" t="s">
        <v>81</v>
      </c>
      <c r="AN940" t="s">
        <v>307</v>
      </c>
      <c r="AO940" t="s">
        <v>83</v>
      </c>
      <c r="AP940" t="s">
        <v>83</v>
      </c>
      <c r="AQ940" t="s">
        <v>107</v>
      </c>
      <c r="AR940" t="s">
        <v>85</v>
      </c>
      <c r="AS940" t="s">
        <v>98</v>
      </c>
      <c r="AT940" t="s">
        <v>74</v>
      </c>
      <c r="AU940" t="s">
        <v>74</v>
      </c>
      <c r="AV940" t="s">
        <v>66</v>
      </c>
      <c r="AW940" t="s">
        <v>109</v>
      </c>
      <c r="AX940" t="s">
        <v>110</v>
      </c>
      <c r="AY940" t="s">
        <v>89</v>
      </c>
      <c r="AZ940" t="s">
        <v>83</v>
      </c>
      <c r="BA940" t="s">
        <v>90</v>
      </c>
      <c r="BB940" t="s">
        <v>2237</v>
      </c>
      <c r="BC940">
        <v>1491.152666884419</v>
      </c>
      <c r="BD940">
        <v>1634.212684292919</v>
      </c>
      <c r="BE940">
        <v>959.61997506683952</v>
      </c>
      <c r="BF940">
        <v>990.16624293188227</v>
      </c>
      <c r="BG940" t="s">
        <v>112</v>
      </c>
      <c r="BH940" t="s">
        <v>201</v>
      </c>
    </row>
    <row r="941" spans="1:60" x14ac:dyDescent="0.2">
      <c r="A941" t="s">
        <v>4627</v>
      </c>
      <c r="B941">
        <v>1975000</v>
      </c>
      <c r="C941" s="2">
        <v>43954</v>
      </c>
      <c r="D941">
        <v>3</v>
      </c>
      <c r="E941">
        <v>57</v>
      </c>
      <c r="F941">
        <v>-6</v>
      </c>
      <c r="G941">
        <v>34649.122807017542</v>
      </c>
      <c r="H941" t="s">
        <v>4628</v>
      </c>
      <c r="I941">
        <v>936</v>
      </c>
      <c r="J941" t="s">
        <v>4629</v>
      </c>
      <c r="K941" t="s">
        <v>672</v>
      </c>
      <c r="L941" t="s">
        <v>857</v>
      </c>
      <c r="M941" t="s">
        <v>74</v>
      </c>
      <c r="N941" t="s">
        <v>147</v>
      </c>
      <c r="O941">
        <v>8000</v>
      </c>
      <c r="P941" t="s">
        <v>67</v>
      </c>
      <c r="Q941" t="s">
        <v>858</v>
      </c>
      <c r="R941">
        <v>339097</v>
      </c>
      <c r="S941">
        <v>574678.43999999994</v>
      </c>
      <c r="T941">
        <v>6224924.5</v>
      </c>
      <c r="U941">
        <v>56.163469380000002</v>
      </c>
      <c r="V941">
        <v>10.20250149</v>
      </c>
      <c r="W941" t="s">
        <v>69</v>
      </c>
      <c r="X941" t="s">
        <v>122</v>
      </c>
      <c r="Y941" t="s">
        <v>123</v>
      </c>
      <c r="Z941" t="s">
        <v>72</v>
      </c>
      <c r="AA941">
        <v>27.2</v>
      </c>
      <c r="AB941" t="s">
        <v>196</v>
      </c>
      <c r="AC941" t="s">
        <v>74</v>
      </c>
      <c r="AD941" t="s">
        <v>74</v>
      </c>
      <c r="AE941" t="s">
        <v>75</v>
      </c>
      <c r="AF941" t="s">
        <v>76</v>
      </c>
      <c r="AG941" t="s">
        <v>859</v>
      </c>
      <c r="AH941" t="s">
        <v>126</v>
      </c>
      <c r="AI941" t="s">
        <v>79</v>
      </c>
      <c r="AJ941" t="s">
        <v>12476</v>
      </c>
      <c r="AK941" t="s">
        <v>12477</v>
      </c>
      <c r="AL941" t="s">
        <v>80</v>
      </c>
      <c r="AM941" t="s">
        <v>81</v>
      </c>
      <c r="AN941" t="s">
        <v>650</v>
      </c>
      <c r="AO941" t="s">
        <v>83</v>
      </c>
      <c r="AP941" t="s">
        <v>83</v>
      </c>
      <c r="AQ941" t="s">
        <v>107</v>
      </c>
      <c r="AR941" t="s">
        <v>85</v>
      </c>
      <c r="AS941" t="s">
        <v>65</v>
      </c>
      <c r="AT941" t="s">
        <v>74</v>
      </c>
      <c r="AU941" t="s">
        <v>74</v>
      </c>
      <c r="AV941" t="s">
        <v>65</v>
      </c>
      <c r="AW941" t="s">
        <v>109</v>
      </c>
      <c r="AX941" t="s">
        <v>110</v>
      </c>
      <c r="AY941" t="s">
        <v>89</v>
      </c>
      <c r="AZ941" t="s">
        <v>83</v>
      </c>
      <c r="BA941" t="s">
        <v>90</v>
      </c>
      <c r="BB941" t="s">
        <v>860</v>
      </c>
      <c r="BC941">
        <v>1312.195447600606</v>
      </c>
      <c r="BD941">
        <v>1471.011956735179</v>
      </c>
      <c r="BE941">
        <v>783.85979225469146</v>
      </c>
      <c r="BF941">
        <v>849.89308537585021</v>
      </c>
      <c r="BG941" t="s">
        <v>182</v>
      </c>
      <c r="BH941" t="s">
        <v>201</v>
      </c>
    </row>
    <row r="942" spans="1:60" x14ac:dyDescent="0.2">
      <c r="A942" t="s">
        <v>4630</v>
      </c>
      <c r="B942">
        <v>1800000</v>
      </c>
      <c r="C942" s="2">
        <v>43954</v>
      </c>
      <c r="D942">
        <v>2</v>
      </c>
      <c r="E942">
        <v>50</v>
      </c>
      <c r="F942">
        <v>-6</v>
      </c>
      <c r="G942">
        <v>36000</v>
      </c>
      <c r="H942" t="s">
        <v>4631</v>
      </c>
      <c r="I942">
        <v>937</v>
      </c>
      <c r="J942" t="s">
        <v>4632</v>
      </c>
      <c r="K942" t="s">
        <v>2033</v>
      </c>
      <c r="L942" t="s">
        <v>819</v>
      </c>
      <c r="M942" t="s">
        <v>74</v>
      </c>
      <c r="N942" t="s">
        <v>147</v>
      </c>
      <c r="O942">
        <v>8000</v>
      </c>
      <c r="P942" t="s">
        <v>67</v>
      </c>
      <c r="Q942" t="s">
        <v>4633</v>
      </c>
      <c r="R942">
        <v>78307</v>
      </c>
      <c r="S942">
        <v>574288.06000000006</v>
      </c>
      <c r="T942">
        <v>6223605.5</v>
      </c>
      <c r="U942">
        <v>56.151682110000003</v>
      </c>
      <c r="V942">
        <v>10.195848829999999</v>
      </c>
      <c r="W942" t="s">
        <v>149</v>
      </c>
      <c r="X942" t="s">
        <v>70</v>
      </c>
      <c r="Y942" t="s">
        <v>123</v>
      </c>
      <c r="Z942" t="s">
        <v>72</v>
      </c>
      <c r="AA942">
        <v>4.3</v>
      </c>
      <c r="AB942" t="s">
        <v>241</v>
      </c>
      <c r="AC942" t="s">
        <v>103</v>
      </c>
      <c r="AD942" t="s">
        <v>74</v>
      </c>
      <c r="AE942" t="s">
        <v>75</v>
      </c>
      <c r="AF942" t="s">
        <v>76</v>
      </c>
      <c r="AG942" t="s">
        <v>1892</v>
      </c>
      <c r="AH942" t="s">
        <v>78</v>
      </c>
      <c r="AI942" t="s">
        <v>79</v>
      </c>
      <c r="AJ942" t="s">
        <v>12478</v>
      </c>
      <c r="AK942" t="s">
        <v>12477</v>
      </c>
      <c r="AL942" t="s">
        <v>80</v>
      </c>
      <c r="AM942" t="s">
        <v>81</v>
      </c>
      <c r="AN942" t="s">
        <v>912</v>
      </c>
      <c r="AO942" t="s">
        <v>319</v>
      </c>
      <c r="AP942" t="s">
        <v>83</v>
      </c>
      <c r="AQ942" t="s">
        <v>84</v>
      </c>
      <c r="AR942" t="s">
        <v>85</v>
      </c>
      <c r="AS942" t="s">
        <v>119</v>
      </c>
      <c r="AT942" t="s">
        <v>74</v>
      </c>
      <c r="AU942" t="s">
        <v>74</v>
      </c>
      <c r="AV942" t="s">
        <v>66</v>
      </c>
      <c r="AW942" t="s">
        <v>109</v>
      </c>
      <c r="AX942" t="s">
        <v>110</v>
      </c>
      <c r="AY942" t="s">
        <v>89</v>
      </c>
      <c r="AZ942" t="s">
        <v>83</v>
      </c>
      <c r="BA942" t="s">
        <v>90</v>
      </c>
      <c r="BB942" t="s">
        <v>2949</v>
      </c>
      <c r="BC942">
        <v>1085.3344453087111</v>
      </c>
      <c r="BD942">
        <v>567.47107625977128</v>
      </c>
      <c r="BE942">
        <v>876.17354468704332</v>
      </c>
      <c r="BF942">
        <v>1131.7993503703649</v>
      </c>
      <c r="BG942" t="s">
        <v>112</v>
      </c>
      <c r="BH942" t="s">
        <v>245</v>
      </c>
    </row>
    <row r="943" spans="1:60" x14ac:dyDescent="0.2">
      <c r="A943" t="s">
        <v>4634</v>
      </c>
      <c r="B943">
        <v>4000000</v>
      </c>
      <c r="C943" s="2">
        <v>43951</v>
      </c>
      <c r="D943">
        <v>5</v>
      </c>
      <c r="E943">
        <v>120</v>
      </c>
      <c r="F943">
        <v>-5</v>
      </c>
      <c r="G943">
        <v>33333.333333333343</v>
      </c>
      <c r="H943" t="s">
        <v>4635</v>
      </c>
      <c r="I943">
        <v>938</v>
      </c>
      <c r="J943" t="s">
        <v>4636</v>
      </c>
      <c r="K943" t="s">
        <v>971</v>
      </c>
      <c r="L943" t="s">
        <v>140</v>
      </c>
      <c r="M943" t="s">
        <v>98</v>
      </c>
      <c r="O943">
        <v>8000</v>
      </c>
      <c r="P943" t="s">
        <v>67</v>
      </c>
      <c r="Q943" t="s">
        <v>4637</v>
      </c>
      <c r="R943">
        <v>160240</v>
      </c>
      <c r="S943">
        <v>573842.68999999994</v>
      </c>
      <c r="T943">
        <v>6222632</v>
      </c>
      <c r="U943">
        <v>56.143006509999999</v>
      </c>
      <c r="V943">
        <v>10.18841134</v>
      </c>
      <c r="W943" t="s">
        <v>209</v>
      </c>
      <c r="X943" t="s">
        <v>210</v>
      </c>
      <c r="Y943" t="s">
        <v>151</v>
      </c>
      <c r="Z943" t="s">
        <v>72</v>
      </c>
      <c r="AA943">
        <v>21.9</v>
      </c>
      <c r="AB943" t="s">
        <v>316</v>
      </c>
      <c r="AC943" t="s">
        <v>74</v>
      </c>
      <c r="AD943" t="s">
        <v>74</v>
      </c>
      <c r="AE943" t="s">
        <v>75</v>
      </c>
      <c r="AF943" t="s">
        <v>76</v>
      </c>
      <c r="AG943" t="s">
        <v>1005</v>
      </c>
      <c r="AH943" t="s">
        <v>212</v>
      </c>
      <c r="AI943" t="s">
        <v>105</v>
      </c>
      <c r="AJ943" t="s">
        <v>12478</v>
      </c>
      <c r="AK943" t="s">
        <v>12477</v>
      </c>
      <c r="AL943" t="s">
        <v>80</v>
      </c>
      <c r="AM943" t="s">
        <v>81</v>
      </c>
      <c r="AN943" t="s">
        <v>445</v>
      </c>
      <c r="AO943" t="s">
        <v>222</v>
      </c>
      <c r="AP943" t="s">
        <v>83</v>
      </c>
      <c r="AQ943" t="s">
        <v>107</v>
      </c>
      <c r="AR943" t="s">
        <v>85</v>
      </c>
      <c r="AS943" t="s">
        <v>98</v>
      </c>
      <c r="AT943" t="s">
        <v>74</v>
      </c>
      <c r="AU943" t="s">
        <v>74</v>
      </c>
      <c r="AV943" t="s">
        <v>98</v>
      </c>
      <c r="AW943" t="s">
        <v>109</v>
      </c>
      <c r="AX943" t="s">
        <v>110</v>
      </c>
      <c r="AY943" t="s">
        <v>89</v>
      </c>
      <c r="AZ943" t="s">
        <v>83</v>
      </c>
      <c r="BA943" t="s">
        <v>90</v>
      </c>
      <c r="BB943" t="s">
        <v>4638</v>
      </c>
      <c r="BC943">
        <v>1911.3587180970169</v>
      </c>
      <c r="BD943">
        <v>1294.866941672487</v>
      </c>
      <c r="BE943">
        <v>1904.7697879581669</v>
      </c>
      <c r="BF943">
        <v>1514.733041895644</v>
      </c>
      <c r="BG943" t="s">
        <v>234</v>
      </c>
      <c r="BH943" t="s">
        <v>210</v>
      </c>
    </row>
    <row r="944" spans="1:60" x14ac:dyDescent="0.2">
      <c r="A944" t="s">
        <v>4639</v>
      </c>
      <c r="B944">
        <v>3325000</v>
      </c>
      <c r="C944" s="2">
        <v>43951</v>
      </c>
      <c r="D944">
        <v>3</v>
      </c>
      <c r="E944">
        <v>81</v>
      </c>
      <c r="F944">
        <v>-2</v>
      </c>
      <c r="G944">
        <v>41049.382716049382</v>
      </c>
      <c r="H944" t="s">
        <v>4640</v>
      </c>
      <c r="I944">
        <v>939</v>
      </c>
      <c r="J944" t="s">
        <v>4641</v>
      </c>
      <c r="K944" t="s">
        <v>194</v>
      </c>
      <c r="L944" t="s">
        <v>356</v>
      </c>
      <c r="M944" t="s">
        <v>163</v>
      </c>
      <c r="O944">
        <v>8000</v>
      </c>
      <c r="P944" t="s">
        <v>67</v>
      </c>
      <c r="Q944" t="s">
        <v>4642</v>
      </c>
      <c r="R944">
        <v>416423</v>
      </c>
      <c r="S944">
        <v>574840.18999999994</v>
      </c>
      <c r="T944">
        <v>6224874.5</v>
      </c>
      <c r="U944">
        <v>56.16299489</v>
      </c>
      <c r="V944">
        <v>10.205091339999999</v>
      </c>
      <c r="W944" t="s">
        <v>69</v>
      </c>
      <c r="X944" t="s">
        <v>122</v>
      </c>
      <c r="Y944" t="s">
        <v>123</v>
      </c>
      <c r="Z944" t="s">
        <v>72</v>
      </c>
      <c r="AA944">
        <v>19.600000000000001</v>
      </c>
      <c r="AB944" t="s">
        <v>196</v>
      </c>
      <c r="AC944" t="s">
        <v>103</v>
      </c>
      <c r="AD944" t="s">
        <v>74</v>
      </c>
      <c r="AE944" t="s">
        <v>75</v>
      </c>
      <c r="AF944" t="s">
        <v>76</v>
      </c>
      <c r="AG944" t="s">
        <v>1039</v>
      </c>
      <c r="AH944" t="s">
        <v>126</v>
      </c>
      <c r="AI944" t="s">
        <v>79</v>
      </c>
      <c r="AJ944" t="s">
        <v>12478</v>
      </c>
      <c r="AK944" t="s">
        <v>12477</v>
      </c>
      <c r="AL944" t="s">
        <v>80</v>
      </c>
      <c r="AM944" t="s">
        <v>81</v>
      </c>
      <c r="AN944" t="s">
        <v>4643</v>
      </c>
      <c r="AO944" t="s">
        <v>2052</v>
      </c>
      <c r="AP944" t="s">
        <v>83</v>
      </c>
      <c r="AQ944" t="s">
        <v>107</v>
      </c>
      <c r="AR944" t="s">
        <v>85</v>
      </c>
      <c r="AS944" t="s">
        <v>65</v>
      </c>
      <c r="AT944" t="s">
        <v>74</v>
      </c>
      <c r="AU944" t="s">
        <v>74</v>
      </c>
      <c r="AV944" t="s">
        <v>65</v>
      </c>
      <c r="AW944" t="s">
        <v>109</v>
      </c>
      <c r="AX944" t="s">
        <v>110</v>
      </c>
      <c r="AY944" t="s">
        <v>89</v>
      </c>
      <c r="AZ944" t="s">
        <v>83</v>
      </c>
      <c r="BA944" t="s">
        <v>90</v>
      </c>
      <c r="BB944" t="s">
        <v>4644</v>
      </c>
      <c r="BC944">
        <v>1191.280215856154</v>
      </c>
      <c r="BD944">
        <v>1412.325176548575</v>
      </c>
      <c r="BE944">
        <v>695.309755905717</v>
      </c>
      <c r="BF944">
        <v>681.05901218120448</v>
      </c>
      <c r="BG944" t="s">
        <v>182</v>
      </c>
      <c r="BH944" t="s">
        <v>201</v>
      </c>
    </row>
    <row r="945" spans="1:60" x14ac:dyDescent="0.2">
      <c r="A945" t="s">
        <v>4645</v>
      </c>
      <c r="B945">
        <v>2115000</v>
      </c>
      <c r="C945" s="2">
        <v>43950</v>
      </c>
      <c r="D945">
        <v>2</v>
      </c>
      <c r="E945">
        <v>55</v>
      </c>
      <c r="F945">
        <v>-3</v>
      </c>
      <c r="G945">
        <v>38454.545454545463</v>
      </c>
      <c r="H945" t="s">
        <v>4646</v>
      </c>
      <c r="I945">
        <v>940</v>
      </c>
      <c r="J945" t="s">
        <v>4647</v>
      </c>
      <c r="K945" t="s">
        <v>1433</v>
      </c>
      <c r="L945" t="s">
        <v>66</v>
      </c>
      <c r="M945" t="s">
        <v>119</v>
      </c>
      <c r="N945" t="s">
        <v>119</v>
      </c>
      <c r="O945">
        <v>8000</v>
      </c>
      <c r="P945" t="s">
        <v>67</v>
      </c>
      <c r="Q945" t="s">
        <v>1434</v>
      </c>
      <c r="R945">
        <v>130546</v>
      </c>
      <c r="S945">
        <v>574171</v>
      </c>
      <c r="T945">
        <v>6223630</v>
      </c>
      <c r="U945">
        <v>56.151920400000002</v>
      </c>
      <c r="V945">
        <v>10.193971749999999</v>
      </c>
      <c r="W945" t="s">
        <v>149</v>
      </c>
      <c r="X945" t="s">
        <v>70</v>
      </c>
      <c r="Y945" t="s">
        <v>123</v>
      </c>
      <c r="Z945" t="s">
        <v>72</v>
      </c>
      <c r="AA945">
        <v>3.1</v>
      </c>
      <c r="AB945" t="s">
        <v>241</v>
      </c>
      <c r="AC945" t="s">
        <v>103</v>
      </c>
      <c r="AD945" t="s">
        <v>119</v>
      </c>
      <c r="AE945" t="s">
        <v>75</v>
      </c>
      <c r="AF945" t="s">
        <v>76</v>
      </c>
      <c r="AG945" t="s">
        <v>634</v>
      </c>
      <c r="AH945" t="s">
        <v>78</v>
      </c>
      <c r="AI945" t="s">
        <v>79</v>
      </c>
      <c r="AJ945" t="s">
        <v>12476</v>
      </c>
      <c r="AK945" t="s">
        <v>12477</v>
      </c>
      <c r="AL945" t="s">
        <v>80</v>
      </c>
      <c r="AM945" t="s">
        <v>81</v>
      </c>
      <c r="AN945" t="s">
        <v>1435</v>
      </c>
      <c r="AO945" t="s">
        <v>83</v>
      </c>
      <c r="AP945" t="s">
        <v>83</v>
      </c>
      <c r="AQ945" t="s">
        <v>107</v>
      </c>
      <c r="AR945" t="s">
        <v>85</v>
      </c>
      <c r="AS945" t="s">
        <v>98</v>
      </c>
      <c r="AT945" t="s">
        <v>74</v>
      </c>
      <c r="AU945" t="s">
        <v>74</v>
      </c>
      <c r="AV945" t="s">
        <v>66</v>
      </c>
      <c r="AW945" t="s">
        <v>109</v>
      </c>
      <c r="AX945" t="s">
        <v>88</v>
      </c>
      <c r="AY945" t="s">
        <v>89</v>
      </c>
      <c r="AZ945" t="s">
        <v>83</v>
      </c>
      <c r="BA945" t="s">
        <v>90</v>
      </c>
      <c r="BB945" t="s">
        <v>1436</v>
      </c>
      <c r="BC945">
        <v>1196.684368055247</v>
      </c>
      <c r="BD945">
        <v>686.72746820824341</v>
      </c>
      <c r="BE945">
        <v>952.11571514771526</v>
      </c>
      <c r="BF945">
        <v>1238.5068105820001</v>
      </c>
      <c r="BG945" t="s">
        <v>112</v>
      </c>
      <c r="BH945" t="s">
        <v>245</v>
      </c>
    </row>
    <row r="946" spans="1:60" x14ac:dyDescent="0.2">
      <c r="A946" t="s">
        <v>4648</v>
      </c>
      <c r="B946">
        <v>2720000</v>
      </c>
      <c r="C946" s="2">
        <v>43950</v>
      </c>
      <c r="D946">
        <v>3</v>
      </c>
      <c r="E946">
        <v>79</v>
      </c>
      <c r="F946">
        <v>-3</v>
      </c>
      <c r="G946">
        <v>34430.379746835453</v>
      </c>
      <c r="H946" t="s">
        <v>4649</v>
      </c>
      <c r="I946">
        <v>941</v>
      </c>
      <c r="J946" t="s">
        <v>4650</v>
      </c>
      <c r="K946" t="s">
        <v>697</v>
      </c>
      <c r="L946" t="s">
        <v>66</v>
      </c>
      <c r="M946" t="s">
        <v>74</v>
      </c>
      <c r="N946" t="s">
        <v>147</v>
      </c>
      <c r="O946">
        <v>8000</v>
      </c>
      <c r="P946" t="s">
        <v>67</v>
      </c>
      <c r="Q946" t="s">
        <v>3119</v>
      </c>
      <c r="R946">
        <v>304021</v>
      </c>
      <c r="S946">
        <v>574348.18999999994</v>
      </c>
      <c r="T946">
        <v>6223902.5</v>
      </c>
      <c r="U946">
        <v>56.154340619999999</v>
      </c>
      <c r="V946">
        <v>10.196899480000001</v>
      </c>
      <c r="W946" t="s">
        <v>149</v>
      </c>
      <c r="X946" t="s">
        <v>70</v>
      </c>
      <c r="Y946" t="s">
        <v>123</v>
      </c>
      <c r="Z946" t="s">
        <v>72</v>
      </c>
      <c r="AA946">
        <v>2.6</v>
      </c>
      <c r="AB946" t="s">
        <v>241</v>
      </c>
      <c r="AC946" t="s">
        <v>103</v>
      </c>
      <c r="AD946" t="s">
        <v>74</v>
      </c>
      <c r="AE946" t="s">
        <v>75</v>
      </c>
      <c r="AF946" t="s">
        <v>76</v>
      </c>
      <c r="AG946" t="s">
        <v>2154</v>
      </c>
      <c r="AH946" t="s">
        <v>78</v>
      </c>
      <c r="AI946" t="s">
        <v>105</v>
      </c>
      <c r="AJ946" t="s">
        <v>12478</v>
      </c>
      <c r="AK946" t="s">
        <v>12477</v>
      </c>
      <c r="AL946" t="s">
        <v>80</v>
      </c>
      <c r="AM946" t="s">
        <v>81</v>
      </c>
      <c r="AN946" t="s">
        <v>760</v>
      </c>
      <c r="AO946" t="s">
        <v>2779</v>
      </c>
      <c r="AP946" t="s">
        <v>83</v>
      </c>
      <c r="AQ946" t="s">
        <v>107</v>
      </c>
      <c r="AR946" t="s">
        <v>85</v>
      </c>
      <c r="AS946" t="s">
        <v>98</v>
      </c>
      <c r="AT946" t="s">
        <v>74</v>
      </c>
      <c r="AU946" t="s">
        <v>74</v>
      </c>
      <c r="AV946" t="s">
        <v>65</v>
      </c>
      <c r="AW946" t="s">
        <v>109</v>
      </c>
      <c r="AX946" t="s">
        <v>110</v>
      </c>
      <c r="AY946" t="s">
        <v>89</v>
      </c>
      <c r="AZ946" t="s">
        <v>83</v>
      </c>
      <c r="BA946" t="s">
        <v>90</v>
      </c>
      <c r="BB946" t="s">
        <v>3120</v>
      </c>
      <c r="BC946">
        <v>1012.63964566275</v>
      </c>
      <c r="BD946">
        <v>658.05186217625635</v>
      </c>
      <c r="BE946">
        <v>659.79834114760558</v>
      </c>
      <c r="BF946">
        <v>1025.844825495102</v>
      </c>
      <c r="BG946" t="s">
        <v>182</v>
      </c>
      <c r="BH946" t="s">
        <v>245</v>
      </c>
    </row>
    <row r="947" spans="1:60" x14ac:dyDescent="0.2">
      <c r="A947" t="s">
        <v>4651</v>
      </c>
      <c r="B947">
        <v>1927500</v>
      </c>
      <c r="C947" s="2">
        <v>43950</v>
      </c>
      <c r="D947">
        <v>2</v>
      </c>
      <c r="E947">
        <v>64</v>
      </c>
      <c r="F947">
        <v>-4</v>
      </c>
      <c r="G947">
        <v>30117.1875</v>
      </c>
      <c r="H947" t="s">
        <v>4652</v>
      </c>
      <c r="I947">
        <v>942</v>
      </c>
      <c r="J947" t="s">
        <v>4653</v>
      </c>
      <c r="K947" t="s">
        <v>96</v>
      </c>
      <c r="L947" t="s">
        <v>65</v>
      </c>
      <c r="M947" t="s">
        <v>119</v>
      </c>
      <c r="N947" t="s">
        <v>147</v>
      </c>
      <c r="O947">
        <v>8000</v>
      </c>
      <c r="P947" t="s">
        <v>67</v>
      </c>
      <c r="Q947" t="s">
        <v>2746</v>
      </c>
      <c r="R947">
        <v>488238</v>
      </c>
      <c r="S947">
        <v>573551.93999999994</v>
      </c>
      <c r="T947">
        <v>6224223</v>
      </c>
      <c r="U947">
        <v>56.157343060000002</v>
      </c>
      <c r="V947">
        <v>10.184172650000001</v>
      </c>
      <c r="W947" t="s">
        <v>101</v>
      </c>
      <c r="X947" t="s">
        <v>102</v>
      </c>
      <c r="Y947" t="s">
        <v>71</v>
      </c>
      <c r="Z947" t="s">
        <v>72</v>
      </c>
      <c r="AA947">
        <v>18.100000000000001</v>
      </c>
      <c r="AB947" t="s">
        <v>73</v>
      </c>
      <c r="AC947" t="s">
        <v>103</v>
      </c>
      <c r="AD947" t="s">
        <v>74</v>
      </c>
      <c r="AE947" t="s">
        <v>75</v>
      </c>
      <c r="AF947" t="s">
        <v>76</v>
      </c>
      <c r="AG947" t="s">
        <v>189</v>
      </c>
      <c r="AH947" t="s">
        <v>78</v>
      </c>
      <c r="AI947" t="s">
        <v>79</v>
      </c>
      <c r="AJ947" t="s">
        <v>12478</v>
      </c>
      <c r="AK947" t="s">
        <v>12477</v>
      </c>
      <c r="AL947" t="s">
        <v>80</v>
      </c>
      <c r="AM947" t="s">
        <v>81</v>
      </c>
      <c r="AN947" t="s">
        <v>106</v>
      </c>
      <c r="AO947" t="s">
        <v>83</v>
      </c>
      <c r="AP947" t="s">
        <v>83</v>
      </c>
      <c r="AQ947" t="s">
        <v>107</v>
      </c>
      <c r="AR947" t="s">
        <v>85</v>
      </c>
      <c r="AS947" t="s">
        <v>108</v>
      </c>
      <c r="AT947" t="s">
        <v>74</v>
      </c>
      <c r="AU947" t="s">
        <v>74</v>
      </c>
      <c r="AV947" t="s">
        <v>66</v>
      </c>
      <c r="AW947" t="s">
        <v>109</v>
      </c>
      <c r="AX947" t="s">
        <v>110</v>
      </c>
      <c r="AY947" t="s">
        <v>89</v>
      </c>
      <c r="AZ947" t="s">
        <v>83</v>
      </c>
      <c r="BA947" t="s">
        <v>90</v>
      </c>
      <c r="BB947" t="s">
        <v>2747</v>
      </c>
      <c r="BC947">
        <v>1850.9717426138029</v>
      </c>
      <c r="BD947">
        <v>1492.29178309642</v>
      </c>
      <c r="BE947">
        <v>1390.3958567258719</v>
      </c>
      <c r="BF947">
        <v>1821.9506040581441</v>
      </c>
      <c r="BG947" t="s">
        <v>182</v>
      </c>
      <c r="BH947" t="s">
        <v>113</v>
      </c>
    </row>
    <row r="948" spans="1:60" x14ac:dyDescent="0.2">
      <c r="A948" t="s">
        <v>4654</v>
      </c>
      <c r="B948">
        <v>1935000</v>
      </c>
      <c r="C948" s="2">
        <v>43949</v>
      </c>
      <c r="D948">
        <v>4</v>
      </c>
      <c r="E948">
        <v>83</v>
      </c>
      <c r="F948">
        <v>-3</v>
      </c>
      <c r="G948">
        <v>23313.25301204819</v>
      </c>
      <c r="H948" t="s">
        <v>4655</v>
      </c>
      <c r="I948">
        <v>943</v>
      </c>
      <c r="J948" t="s">
        <v>4656</v>
      </c>
      <c r="K948" t="s">
        <v>1209</v>
      </c>
      <c r="L948" t="s">
        <v>1376</v>
      </c>
      <c r="M948" t="s">
        <v>459</v>
      </c>
      <c r="O948">
        <v>8000</v>
      </c>
      <c r="P948" t="s">
        <v>67</v>
      </c>
      <c r="Q948" t="s">
        <v>1210</v>
      </c>
      <c r="R948">
        <v>273223</v>
      </c>
      <c r="S948">
        <v>573436.62</v>
      </c>
      <c r="T948">
        <v>6222439</v>
      </c>
      <c r="U948">
        <v>56.141335490000003</v>
      </c>
      <c r="V948">
        <v>10.181824499999999</v>
      </c>
      <c r="W948" t="s">
        <v>209</v>
      </c>
      <c r="X948" t="s">
        <v>210</v>
      </c>
      <c r="Y948" t="s">
        <v>151</v>
      </c>
      <c r="Z948" t="s">
        <v>72</v>
      </c>
      <c r="AA948">
        <v>17.5</v>
      </c>
      <c r="AB948" t="s">
        <v>152</v>
      </c>
      <c r="AC948" t="s">
        <v>103</v>
      </c>
      <c r="AD948" t="s">
        <v>66</v>
      </c>
      <c r="AE948" t="s">
        <v>75</v>
      </c>
      <c r="AF948" t="s">
        <v>76</v>
      </c>
      <c r="AG948" t="s">
        <v>2045</v>
      </c>
      <c r="AH948" t="s">
        <v>212</v>
      </c>
      <c r="AI948" t="s">
        <v>105</v>
      </c>
      <c r="AJ948" t="s">
        <v>12478</v>
      </c>
      <c r="AK948" t="s">
        <v>12477</v>
      </c>
      <c r="AL948" t="s">
        <v>80</v>
      </c>
      <c r="AM948" t="s">
        <v>81</v>
      </c>
      <c r="AN948" t="s">
        <v>720</v>
      </c>
      <c r="AO948" t="s">
        <v>319</v>
      </c>
      <c r="AP948" t="s">
        <v>83</v>
      </c>
      <c r="AQ948" t="s">
        <v>107</v>
      </c>
      <c r="AR948" t="s">
        <v>85</v>
      </c>
      <c r="AS948" t="s">
        <v>65</v>
      </c>
      <c r="AT948" t="s">
        <v>74</v>
      </c>
      <c r="AU948" t="s">
        <v>74</v>
      </c>
      <c r="AV948" t="s">
        <v>119</v>
      </c>
      <c r="AW948" t="s">
        <v>109</v>
      </c>
      <c r="AX948" t="s">
        <v>110</v>
      </c>
      <c r="AY948" t="s">
        <v>89</v>
      </c>
      <c r="AZ948" t="s">
        <v>83</v>
      </c>
      <c r="BA948" t="s">
        <v>90</v>
      </c>
      <c r="BB948" t="s">
        <v>1211</v>
      </c>
      <c r="BC948">
        <v>2351.9423797166919</v>
      </c>
      <c r="BD948">
        <v>1733.205287578156</v>
      </c>
      <c r="BE948">
        <v>2306.796800184793</v>
      </c>
      <c r="BF948">
        <v>1822.920464988506</v>
      </c>
      <c r="BG948" t="s">
        <v>112</v>
      </c>
      <c r="BH948" t="s">
        <v>210</v>
      </c>
    </row>
    <row r="949" spans="1:60" x14ac:dyDescent="0.2">
      <c r="A949" t="s">
        <v>4657</v>
      </c>
      <c r="B949">
        <v>3500000</v>
      </c>
      <c r="C949" s="2">
        <v>43949</v>
      </c>
      <c r="D949">
        <v>3</v>
      </c>
      <c r="E949">
        <v>90</v>
      </c>
      <c r="G949">
        <v>38888.888888888891</v>
      </c>
      <c r="H949" t="s">
        <v>4658</v>
      </c>
      <c r="I949">
        <v>944</v>
      </c>
      <c r="J949" t="s">
        <v>4659</v>
      </c>
      <c r="K949" t="s">
        <v>525</v>
      </c>
      <c r="L949" t="s">
        <v>374</v>
      </c>
      <c r="M949" t="s">
        <v>66</v>
      </c>
      <c r="N949" t="s">
        <v>99</v>
      </c>
      <c r="O949">
        <v>8000</v>
      </c>
      <c r="P949" t="s">
        <v>67</v>
      </c>
      <c r="Q949" t="s">
        <v>527</v>
      </c>
      <c r="R949">
        <v>729685</v>
      </c>
      <c r="S949">
        <v>574167.18833437702</v>
      </c>
      <c r="T949">
        <v>6223912.2978245998</v>
      </c>
      <c r="U949">
        <v>56.154456809999999</v>
      </c>
      <c r="V949">
        <v>10.193989050000001</v>
      </c>
      <c r="W949" t="s">
        <v>149</v>
      </c>
      <c r="X949" t="s">
        <v>70</v>
      </c>
      <c r="Y949" t="s">
        <v>123</v>
      </c>
      <c r="Z949" t="s">
        <v>72</v>
      </c>
      <c r="AA949">
        <v>2.7</v>
      </c>
      <c r="AB949" t="s">
        <v>241</v>
      </c>
      <c r="AC949" t="s">
        <v>74</v>
      </c>
      <c r="AD949" t="s">
        <v>119</v>
      </c>
      <c r="AE949" t="s">
        <v>75</v>
      </c>
      <c r="AF949" t="s">
        <v>76</v>
      </c>
      <c r="AG949" t="s">
        <v>1117</v>
      </c>
      <c r="AH949" t="s">
        <v>78</v>
      </c>
      <c r="AI949" t="s">
        <v>79</v>
      </c>
      <c r="AJ949" t="s">
        <v>12478</v>
      </c>
      <c r="AK949" t="s">
        <v>12477</v>
      </c>
      <c r="AL949" t="s">
        <v>80</v>
      </c>
      <c r="AM949" t="s">
        <v>81</v>
      </c>
      <c r="AN949" t="s">
        <v>529</v>
      </c>
      <c r="AO949" t="s">
        <v>83</v>
      </c>
      <c r="AP949" t="s">
        <v>83</v>
      </c>
      <c r="AQ949" t="s">
        <v>107</v>
      </c>
      <c r="AR949" t="s">
        <v>85</v>
      </c>
      <c r="AS949" t="s">
        <v>108</v>
      </c>
      <c r="AT949" t="s">
        <v>74</v>
      </c>
      <c r="AU949" t="s">
        <v>74</v>
      </c>
      <c r="AV949" t="s">
        <v>65</v>
      </c>
      <c r="AW949" t="s">
        <v>87</v>
      </c>
      <c r="AX949" t="s">
        <v>88</v>
      </c>
      <c r="AY949" t="s">
        <v>89</v>
      </c>
      <c r="AZ949" t="s">
        <v>83</v>
      </c>
      <c r="BA949" t="s">
        <v>90</v>
      </c>
      <c r="BB949" t="s">
        <v>530</v>
      </c>
      <c r="BC949">
        <v>1193.386969564518</v>
      </c>
      <c r="BD949">
        <v>806.90832285215765</v>
      </c>
      <c r="BE949">
        <v>823.12549059644357</v>
      </c>
      <c r="BF949">
        <v>1206.72751748172</v>
      </c>
      <c r="BG949" t="s">
        <v>130</v>
      </c>
      <c r="BH949" t="s">
        <v>245</v>
      </c>
    </row>
    <row r="950" spans="1:60" x14ac:dyDescent="0.2">
      <c r="A950" t="s">
        <v>4660</v>
      </c>
      <c r="B950">
        <v>2770000</v>
      </c>
      <c r="C950" s="2">
        <v>43948</v>
      </c>
      <c r="D950">
        <v>5</v>
      </c>
      <c r="E950">
        <v>98</v>
      </c>
      <c r="F950">
        <v>-8</v>
      </c>
      <c r="G950">
        <v>28265.306122448979</v>
      </c>
      <c r="H950" t="s">
        <v>4661</v>
      </c>
      <c r="I950">
        <v>945</v>
      </c>
      <c r="J950" t="s">
        <v>4662</v>
      </c>
      <c r="K950" t="s">
        <v>1001</v>
      </c>
      <c r="L950" t="s">
        <v>313</v>
      </c>
      <c r="M950" t="s">
        <v>119</v>
      </c>
      <c r="O950">
        <v>8000</v>
      </c>
      <c r="P950" t="s">
        <v>67</v>
      </c>
      <c r="Q950" t="s">
        <v>4663</v>
      </c>
      <c r="R950">
        <v>526539</v>
      </c>
      <c r="S950">
        <v>574490.06000000006</v>
      </c>
      <c r="T950">
        <v>6224178.5</v>
      </c>
      <c r="U950">
        <v>56.15679772</v>
      </c>
      <c r="V950">
        <v>10.199260049999999</v>
      </c>
      <c r="W950" t="s">
        <v>69</v>
      </c>
      <c r="X950" t="s">
        <v>70</v>
      </c>
      <c r="Y950" t="s">
        <v>123</v>
      </c>
      <c r="Z950" t="s">
        <v>72</v>
      </c>
      <c r="AA950">
        <v>2.6</v>
      </c>
      <c r="AB950" t="s">
        <v>241</v>
      </c>
      <c r="AC950" t="s">
        <v>103</v>
      </c>
      <c r="AD950" t="s">
        <v>108</v>
      </c>
      <c r="AE950" t="s">
        <v>75</v>
      </c>
      <c r="AF950" t="s">
        <v>76</v>
      </c>
      <c r="AG950" t="s">
        <v>1254</v>
      </c>
      <c r="AH950" t="s">
        <v>126</v>
      </c>
      <c r="AI950" t="s">
        <v>79</v>
      </c>
      <c r="AJ950" t="s">
        <v>12476</v>
      </c>
      <c r="AK950" t="s">
        <v>12477</v>
      </c>
      <c r="AL950" t="s">
        <v>80</v>
      </c>
      <c r="AM950" t="s">
        <v>81</v>
      </c>
      <c r="AN950" t="s">
        <v>753</v>
      </c>
      <c r="AO950" t="s">
        <v>1032</v>
      </c>
      <c r="AP950" t="s">
        <v>83</v>
      </c>
      <c r="AQ950" t="s">
        <v>107</v>
      </c>
      <c r="AR950" t="s">
        <v>85</v>
      </c>
      <c r="AS950" t="s">
        <v>119</v>
      </c>
      <c r="AT950" t="s">
        <v>74</v>
      </c>
      <c r="AU950" t="s">
        <v>74</v>
      </c>
      <c r="AV950" t="s">
        <v>98</v>
      </c>
      <c r="AW950" t="s">
        <v>109</v>
      </c>
      <c r="AX950" t="s">
        <v>169</v>
      </c>
      <c r="AY950" t="s">
        <v>89</v>
      </c>
      <c r="AZ950" t="s">
        <v>83</v>
      </c>
      <c r="BA950" t="s">
        <v>90</v>
      </c>
      <c r="BB950" t="s">
        <v>4664</v>
      </c>
      <c r="BC950">
        <v>944.63733289171171</v>
      </c>
      <c r="BD950">
        <v>796.11924224779955</v>
      </c>
      <c r="BE950">
        <v>453.74815769555391</v>
      </c>
      <c r="BF950">
        <v>882.46602902229665</v>
      </c>
      <c r="BG950" t="s">
        <v>182</v>
      </c>
      <c r="BH950" t="s">
        <v>245</v>
      </c>
    </row>
    <row r="951" spans="1:60" x14ac:dyDescent="0.2">
      <c r="A951" t="s">
        <v>4665</v>
      </c>
      <c r="B951">
        <v>3010000</v>
      </c>
      <c r="C951" s="2">
        <v>43948</v>
      </c>
      <c r="D951">
        <v>3</v>
      </c>
      <c r="E951">
        <v>79</v>
      </c>
      <c r="F951">
        <v>0</v>
      </c>
      <c r="G951">
        <v>38101.265822784808</v>
      </c>
      <c r="H951" t="s">
        <v>4666</v>
      </c>
      <c r="I951">
        <v>946</v>
      </c>
      <c r="J951" t="s">
        <v>4667</v>
      </c>
      <c r="K951" t="s">
        <v>706</v>
      </c>
      <c r="L951" t="s">
        <v>451</v>
      </c>
      <c r="M951" t="s">
        <v>119</v>
      </c>
      <c r="N951" t="s">
        <v>99</v>
      </c>
      <c r="O951">
        <v>8000</v>
      </c>
      <c r="P951" t="s">
        <v>67</v>
      </c>
      <c r="Q951" t="s">
        <v>4668</v>
      </c>
      <c r="R951">
        <v>562837</v>
      </c>
      <c r="S951">
        <v>574713.12</v>
      </c>
      <c r="T951">
        <v>6224057.5</v>
      </c>
      <c r="U951">
        <v>56.15567592</v>
      </c>
      <c r="V951">
        <v>10.202816370000001</v>
      </c>
      <c r="W951" t="s">
        <v>69</v>
      </c>
      <c r="X951" t="s">
        <v>70</v>
      </c>
      <c r="Y951" t="s">
        <v>123</v>
      </c>
      <c r="Z951" t="s">
        <v>72</v>
      </c>
      <c r="AA951">
        <v>3.2</v>
      </c>
      <c r="AB951" t="s">
        <v>241</v>
      </c>
      <c r="AC951" t="s">
        <v>74</v>
      </c>
      <c r="AD951" t="s">
        <v>98</v>
      </c>
      <c r="AE951" t="s">
        <v>75</v>
      </c>
      <c r="AF951" t="s">
        <v>76</v>
      </c>
      <c r="AG951" t="s">
        <v>1892</v>
      </c>
      <c r="AH951" t="s">
        <v>126</v>
      </c>
      <c r="AI951" t="s">
        <v>79</v>
      </c>
      <c r="AJ951" t="s">
        <v>12476</v>
      </c>
      <c r="AK951" t="s">
        <v>12477</v>
      </c>
      <c r="AL951" t="s">
        <v>80</v>
      </c>
      <c r="AM951" t="s">
        <v>81</v>
      </c>
      <c r="AN951" t="s">
        <v>402</v>
      </c>
      <c r="AO951" t="s">
        <v>199</v>
      </c>
      <c r="AP951" t="s">
        <v>83</v>
      </c>
      <c r="AQ951" t="s">
        <v>107</v>
      </c>
      <c r="AR951" t="s">
        <v>85</v>
      </c>
      <c r="AS951" t="s">
        <v>98</v>
      </c>
      <c r="AT951" t="s">
        <v>74</v>
      </c>
      <c r="AU951" t="s">
        <v>74</v>
      </c>
      <c r="AV951" t="s">
        <v>65</v>
      </c>
      <c r="AW951" t="s">
        <v>109</v>
      </c>
      <c r="AX951" t="s">
        <v>110</v>
      </c>
      <c r="AY951" t="s">
        <v>89</v>
      </c>
      <c r="AZ951" t="s">
        <v>83</v>
      </c>
      <c r="BA951" t="s">
        <v>90</v>
      </c>
      <c r="BB951" t="s">
        <v>4669</v>
      </c>
      <c r="BC951">
        <v>692.55328541803237</v>
      </c>
      <c r="BD951">
        <v>608.20565956558687</v>
      </c>
      <c r="BE951">
        <v>264.92581542038181</v>
      </c>
      <c r="BF951">
        <v>662.55982792209807</v>
      </c>
      <c r="BG951" t="s">
        <v>182</v>
      </c>
      <c r="BH951" t="s">
        <v>245</v>
      </c>
    </row>
    <row r="952" spans="1:60" x14ac:dyDescent="0.2">
      <c r="A952" t="s">
        <v>4670</v>
      </c>
      <c r="B952">
        <v>3918000</v>
      </c>
      <c r="C952" s="2">
        <v>43948</v>
      </c>
      <c r="D952">
        <v>3</v>
      </c>
      <c r="E952">
        <v>93</v>
      </c>
      <c r="F952">
        <v>-2</v>
      </c>
      <c r="G952">
        <v>42129.032258064522</v>
      </c>
      <c r="H952" t="s">
        <v>4671</v>
      </c>
      <c r="I952">
        <v>947</v>
      </c>
      <c r="J952" t="s">
        <v>4672</v>
      </c>
      <c r="K952" t="s">
        <v>3069</v>
      </c>
      <c r="L952" t="s">
        <v>128</v>
      </c>
      <c r="M952" t="s">
        <v>66</v>
      </c>
      <c r="N952" t="s">
        <v>147</v>
      </c>
      <c r="O952">
        <v>8000</v>
      </c>
      <c r="P952" t="s">
        <v>67</v>
      </c>
      <c r="Q952" t="s">
        <v>3070</v>
      </c>
      <c r="R952">
        <v>68530</v>
      </c>
      <c r="S952">
        <v>574642.68999999994</v>
      </c>
      <c r="T952">
        <v>6222710</v>
      </c>
      <c r="U952">
        <v>56.143582700000003</v>
      </c>
      <c r="V952">
        <v>10.20130509</v>
      </c>
      <c r="W952" t="s">
        <v>315</v>
      </c>
      <c r="X952" t="s">
        <v>275</v>
      </c>
      <c r="Y952" t="s">
        <v>151</v>
      </c>
      <c r="Z952" t="s">
        <v>72</v>
      </c>
      <c r="AA952">
        <v>16.899999999999999</v>
      </c>
      <c r="AB952" t="s">
        <v>316</v>
      </c>
      <c r="AC952" t="s">
        <v>74</v>
      </c>
      <c r="AD952" t="s">
        <v>74</v>
      </c>
      <c r="AE952" t="s">
        <v>75</v>
      </c>
      <c r="AF952" t="s">
        <v>76</v>
      </c>
      <c r="AG952" t="s">
        <v>3071</v>
      </c>
      <c r="AH952" t="s">
        <v>78</v>
      </c>
      <c r="AI952" t="s">
        <v>105</v>
      </c>
      <c r="AJ952" t="s">
        <v>12478</v>
      </c>
      <c r="AK952" t="s">
        <v>12477</v>
      </c>
      <c r="AL952" t="s">
        <v>80</v>
      </c>
      <c r="AM952" t="s">
        <v>81</v>
      </c>
      <c r="AN952" t="s">
        <v>650</v>
      </c>
      <c r="AO952" t="s">
        <v>1083</v>
      </c>
      <c r="AP952" t="s">
        <v>83</v>
      </c>
      <c r="AQ952" t="s">
        <v>107</v>
      </c>
      <c r="AR952" t="s">
        <v>85</v>
      </c>
      <c r="AS952" t="s">
        <v>119</v>
      </c>
      <c r="AT952" t="s">
        <v>74</v>
      </c>
      <c r="AU952" t="s">
        <v>74</v>
      </c>
      <c r="AV952" t="s">
        <v>65</v>
      </c>
      <c r="AW952" t="s">
        <v>109</v>
      </c>
      <c r="AX952" t="s">
        <v>169</v>
      </c>
      <c r="AY952" t="s">
        <v>89</v>
      </c>
      <c r="AZ952" t="s">
        <v>83</v>
      </c>
      <c r="BA952" t="s">
        <v>90</v>
      </c>
      <c r="BB952" t="s">
        <v>3072</v>
      </c>
      <c r="BC952">
        <v>1303.86564602364</v>
      </c>
      <c r="BD952">
        <v>777.29077204358794</v>
      </c>
      <c r="BE952">
        <v>1507.681154720244</v>
      </c>
      <c r="BF952">
        <v>778.68607243282997</v>
      </c>
      <c r="BG952" t="s">
        <v>182</v>
      </c>
      <c r="BH952" t="s">
        <v>157</v>
      </c>
    </row>
    <row r="953" spans="1:60" x14ac:dyDescent="0.2">
      <c r="A953" t="s">
        <v>4673</v>
      </c>
      <c r="B953">
        <v>3050000</v>
      </c>
      <c r="C953" s="2">
        <v>43948</v>
      </c>
      <c r="D953">
        <v>3</v>
      </c>
      <c r="E953">
        <v>74</v>
      </c>
      <c r="F953">
        <v>-1</v>
      </c>
      <c r="G953">
        <v>41216.216216216213</v>
      </c>
      <c r="H953" t="s">
        <v>4674</v>
      </c>
      <c r="I953">
        <v>948</v>
      </c>
      <c r="J953" t="s">
        <v>4675</v>
      </c>
      <c r="K953" t="s">
        <v>355</v>
      </c>
      <c r="L953" t="s">
        <v>1030</v>
      </c>
      <c r="M953" t="s">
        <v>65</v>
      </c>
      <c r="N953" t="s">
        <v>147</v>
      </c>
      <c r="O953">
        <v>8000</v>
      </c>
      <c r="P953" t="s">
        <v>67</v>
      </c>
      <c r="Q953" t="s">
        <v>1031</v>
      </c>
      <c r="R953">
        <v>148577</v>
      </c>
      <c r="S953">
        <v>574601.37</v>
      </c>
      <c r="T953">
        <v>6224488</v>
      </c>
      <c r="U953">
        <v>56.159560480000003</v>
      </c>
      <c r="V953">
        <v>10.20113841</v>
      </c>
      <c r="W953" t="s">
        <v>69</v>
      </c>
      <c r="X953" t="s">
        <v>70</v>
      </c>
      <c r="Y953" t="s">
        <v>123</v>
      </c>
      <c r="Z953" t="s">
        <v>72</v>
      </c>
      <c r="AA953">
        <v>6.5</v>
      </c>
      <c r="AB953" t="s">
        <v>241</v>
      </c>
      <c r="AC953" t="s">
        <v>74</v>
      </c>
      <c r="AD953" t="s">
        <v>74</v>
      </c>
      <c r="AE953" t="s">
        <v>75</v>
      </c>
      <c r="AF953" t="s">
        <v>76</v>
      </c>
      <c r="AG953" t="s">
        <v>627</v>
      </c>
      <c r="AH953" t="s">
        <v>126</v>
      </c>
      <c r="AI953" t="s">
        <v>79</v>
      </c>
      <c r="AJ953" t="s">
        <v>12478</v>
      </c>
      <c r="AK953" t="s">
        <v>12477</v>
      </c>
      <c r="AL953" t="s">
        <v>80</v>
      </c>
      <c r="AM953" t="s">
        <v>81</v>
      </c>
      <c r="AN953" t="s">
        <v>359</v>
      </c>
      <c r="AO953" t="s">
        <v>1032</v>
      </c>
      <c r="AP953" t="s">
        <v>83</v>
      </c>
      <c r="AQ953" t="s">
        <v>107</v>
      </c>
      <c r="AR953" t="s">
        <v>85</v>
      </c>
      <c r="AS953" t="s">
        <v>98</v>
      </c>
      <c r="AT953" t="s">
        <v>74</v>
      </c>
      <c r="AU953" t="s">
        <v>74</v>
      </c>
      <c r="AV953" t="s">
        <v>65</v>
      </c>
      <c r="AW953" t="s">
        <v>109</v>
      </c>
      <c r="AX953" t="s">
        <v>110</v>
      </c>
      <c r="AY953" t="s">
        <v>89</v>
      </c>
      <c r="AZ953" t="s">
        <v>83</v>
      </c>
      <c r="BA953" t="s">
        <v>90</v>
      </c>
      <c r="BB953" t="s">
        <v>1033</v>
      </c>
      <c r="BC953">
        <v>1020.6537166852401</v>
      </c>
      <c r="BD953">
        <v>1052.689372491828</v>
      </c>
      <c r="BE953">
        <v>455.97971978548219</v>
      </c>
      <c r="BF953">
        <v>804.34095155928981</v>
      </c>
      <c r="BG953" t="s">
        <v>182</v>
      </c>
      <c r="BH953" t="s">
        <v>201</v>
      </c>
    </row>
    <row r="954" spans="1:60" x14ac:dyDescent="0.2">
      <c r="A954" t="s">
        <v>4676</v>
      </c>
      <c r="B954">
        <v>3175000</v>
      </c>
      <c r="C954" s="2">
        <v>43948</v>
      </c>
      <c r="D954">
        <v>3</v>
      </c>
      <c r="E954">
        <v>72</v>
      </c>
      <c r="F954">
        <v>-2</v>
      </c>
      <c r="G954">
        <v>44097.222222222219</v>
      </c>
      <c r="H954" t="s">
        <v>4677</v>
      </c>
      <c r="I954">
        <v>949</v>
      </c>
      <c r="J954" t="s">
        <v>4678</v>
      </c>
      <c r="K954" t="s">
        <v>63</v>
      </c>
      <c r="L954" t="s">
        <v>365</v>
      </c>
      <c r="M954" t="s">
        <v>65</v>
      </c>
      <c r="N954" t="s">
        <v>66</v>
      </c>
      <c r="O954">
        <v>8000</v>
      </c>
      <c r="P954" t="s">
        <v>67</v>
      </c>
      <c r="Q954" t="s">
        <v>918</v>
      </c>
      <c r="R954">
        <v>990779</v>
      </c>
      <c r="S954">
        <v>574038.18000000005</v>
      </c>
      <c r="T954">
        <v>6224115.0199999996</v>
      </c>
      <c r="U954">
        <v>56.156297860000002</v>
      </c>
      <c r="V954">
        <v>10.191969090000001</v>
      </c>
      <c r="W954" t="s">
        <v>69</v>
      </c>
      <c r="X954" t="s">
        <v>70</v>
      </c>
      <c r="Y954" t="s">
        <v>71</v>
      </c>
      <c r="Z954" t="s">
        <v>72</v>
      </c>
      <c r="AA954">
        <v>10.5</v>
      </c>
      <c r="AB954" t="s">
        <v>73</v>
      </c>
      <c r="AC954" t="s">
        <v>74</v>
      </c>
      <c r="AD954" t="s">
        <v>74</v>
      </c>
      <c r="AE954" t="s">
        <v>75</v>
      </c>
      <c r="AF954" t="s">
        <v>76</v>
      </c>
      <c r="AG954" t="s">
        <v>325</v>
      </c>
      <c r="AH954" t="s">
        <v>78</v>
      </c>
      <c r="AI954" t="s">
        <v>79</v>
      </c>
      <c r="AJ954" t="s">
        <v>12476</v>
      </c>
      <c r="AK954" t="s">
        <v>12479</v>
      </c>
      <c r="AL954" t="s">
        <v>80</v>
      </c>
      <c r="AM954" t="s">
        <v>81</v>
      </c>
      <c r="AN954" t="s">
        <v>82</v>
      </c>
      <c r="AO954" t="s">
        <v>83</v>
      </c>
      <c r="AP954" t="s">
        <v>83</v>
      </c>
      <c r="AQ954" t="s">
        <v>107</v>
      </c>
      <c r="AR954" t="s">
        <v>85</v>
      </c>
      <c r="AS954" t="s">
        <v>108</v>
      </c>
      <c r="AT954" t="s">
        <v>74</v>
      </c>
      <c r="AU954" t="s">
        <v>74</v>
      </c>
      <c r="AV954" t="s">
        <v>65</v>
      </c>
      <c r="AW954" t="s">
        <v>109</v>
      </c>
      <c r="AX954" t="s">
        <v>88</v>
      </c>
      <c r="AY954" t="s">
        <v>89</v>
      </c>
      <c r="AZ954" t="s">
        <v>83</v>
      </c>
      <c r="BA954" t="s">
        <v>83</v>
      </c>
      <c r="BB954" t="s">
        <v>920</v>
      </c>
      <c r="BC954">
        <v>1353.855983807927</v>
      </c>
      <c r="BD954">
        <v>1031.3836131269011</v>
      </c>
      <c r="BE954">
        <v>907.51658012248879</v>
      </c>
      <c r="BF954">
        <v>1333.4754118210981</v>
      </c>
      <c r="BG954" t="s">
        <v>130</v>
      </c>
      <c r="BH954" t="s">
        <v>63</v>
      </c>
    </row>
    <row r="955" spans="1:60" x14ac:dyDescent="0.2">
      <c r="A955" t="s">
        <v>4679</v>
      </c>
      <c r="B955">
        <v>2800000</v>
      </c>
      <c r="C955" s="2">
        <v>43948</v>
      </c>
      <c r="D955">
        <v>2</v>
      </c>
      <c r="E955">
        <v>81</v>
      </c>
      <c r="F955">
        <v>-3</v>
      </c>
      <c r="G955">
        <v>34567.9012345679</v>
      </c>
      <c r="H955" t="s">
        <v>4680</v>
      </c>
      <c r="I955">
        <v>950</v>
      </c>
      <c r="J955" t="s">
        <v>4681</v>
      </c>
      <c r="K955" t="s">
        <v>774</v>
      </c>
      <c r="L955" t="s">
        <v>726</v>
      </c>
      <c r="M955" t="s">
        <v>74</v>
      </c>
      <c r="N955" t="s">
        <v>66</v>
      </c>
      <c r="O955">
        <v>8000</v>
      </c>
      <c r="P955" t="s">
        <v>67</v>
      </c>
      <c r="Q955" t="s">
        <v>775</v>
      </c>
      <c r="R955">
        <v>984888</v>
      </c>
      <c r="S955">
        <v>576419.18000000005</v>
      </c>
      <c r="T955">
        <v>6225119.0599999996</v>
      </c>
      <c r="U955">
        <v>56.164941229999997</v>
      </c>
      <c r="V955">
        <v>10.230580249999999</v>
      </c>
      <c r="W955" t="s">
        <v>340</v>
      </c>
      <c r="X955" t="s">
        <v>122</v>
      </c>
      <c r="Y955" t="s">
        <v>123</v>
      </c>
      <c r="Z955" t="s">
        <v>72</v>
      </c>
      <c r="AA955">
        <v>1.8</v>
      </c>
      <c r="AB955" t="s">
        <v>124</v>
      </c>
      <c r="AC955" t="s">
        <v>74</v>
      </c>
      <c r="AD955" t="s">
        <v>74</v>
      </c>
      <c r="AE955" t="s">
        <v>75</v>
      </c>
      <c r="AF955" t="s">
        <v>76</v>
      </c>
      <c r="AG955" t="s">
        <v>562</v>
      </c>
      <c r="AH955" t="s">
        <v>126</v>
      </c>
      <c r="AI955" t="s">
        <v>105</v>
      </c>
      <c r="AJ955" t="s">
        <v>12478</v>
      </c>
      <c r="AK955" t="s">
        <v>12477</v>
      </c>
      <c r="AL955" t="s">
        <v>80</v>
      </c>
      <c r="AM955" t="s">
        <v>81</v>
      </c>
      <c r="AN955" t="s">
        <v>199</v>
      </c>
      <c r="AO955" t="s">
        <v>83</v>
      </c>
      <c r="AP955" t="s">
        <v>83</v>
      </c>
      <c r="AQ955" t="s">
        <v>107</v>
      </c>
      <c r="AR955" t="s">
        <v>85</v>
      </c>
      <c r="AS955" t="s">
        <v>427</v>
      </c>
      <c r="AT955" t="s">
        <v>74</v>
      </c>
      <c r="AU955" t="s">
        <v>74</v>
      </c>
      <c r="AV955" t="s">
        <v>66</v>
      </c>
      <c r="AW955" t="s">
        <v>421</v>
      </c>
      <c r="AX955" t="s">
        <v>421</v>
      </c>
      <c r="AY955" t="s">
        <v>89</v>
      </c>
      <c r="AZ955" t="s">
        <v>83</v>
      </c>
      <c r="BA955" t="s">
        <v>90</v>
      </c>
      <c r="BB955" t="s">
        <v>776</v>
      </c>
      <c r="BC955">
        <v>1690.9079908969079</v>
      </c>
      <c r="BD955">
        <v>2287.8823483838701</v>
      </c>
      <c r="BE955">
        <v>1741.887252817093</v>
      </c>
      <c r="BF955">
        <v>427.34890151372809</v>
      </c>
      <c r="BG955" t="s">
        <v>777</v>
      </c>
      <c r="BH955" t="s">
        <v>131</v>
      </c>
    </row>
    <row r="956" spans="1:60" x14ac:dyDescent="0.2">
      <c r="A956" t="s">
        <v>4682</v>
      </c>
      <c r="B956">
        <v>2950000</v>
      </c>
      <c r="C956" s="2">
        <v>43947</v>
      </c>
      <c r="D956">
        <v>4</v>
      </c>
      <c r="E956">
        <v>98</v>
      </c>
      <c r="F956">
        <v>-5</v>
      </c>
      <c r="G956">
        <v>30102.040816326531</v>
      </c>
      <c r="H956" t="s">
        <v>4683</v>
      </c>
      <c r="I956">
        <v>951</v>
      </c>
      <c r="J956" t="s">
        <v>4684</v>
      </c>
      <c r="K956" t="s">
        <v>2184</v>
      </c>
      <c r="L956" t="s">
        <v>1979</v>
      </c>
      <c r="M956" t="s">
        <v>163</v>
      </c>
      <c r="O956">
        <v>8000</v>
      </c>
      <c r="P956" t="s">
        <v>67</v>
      </c>
      <c r="Q956" t="s">
        <v>4685</v>
      </c>
      <c r="R956">
        <v>342667</v>
      </c>
      <c r="S956">
        <v>574648.68999999994</v>
      </c>
      <c r="T956">
        <v>6224483</v>
      </c>
      <c r="U956">
        <v>56.159508160000001</v>
      </c>
      <c r="V956">
        <v>10.201898699999999</v>
      </c>
      <c r="W956" t="s">
        <v>69</v>
      </c>
      <c r="X956" t="s">
        <v>70</v>
      </c>
      <c r="Y956" t="s">
        <v>123</v>
      </c>
      <c r="Z956" t="s">
        <v>72</v>
      </c>
      <c r="AA956">
        <v>4.9000000000000004</v>
      </c>
      <c r="AB956" t="s">
        <v>196</v>
      </c>
      <c r="AC956" t="s">
        <v>103</v>
      </c>
      <c r="AD956" t="s">
        <v>98</v>
      </c>
      <c r="AE956" t="s">
        <v>75</v>
      </c>
      <c r="AF956" t="s">
        <v>76</v>
      </c>
      <c r="AG956" t="s">
        <v>2981</v>
      </c>
      <c r="AH956" t="s">
        <v>126</v>
      </c>
      <c r="AI956" t="s">
        <v>79</v>
      </c>
      <c r="AJ956" t="s">
        <v>12476</v>
      </c>
      <c r="AK956" t="s">
        <v>12477</v>
      </c>
      <c r="AL956" t="s">
        <v>80</v>
      </c>
      <c r="AM956" t="s">
        <v>81</v>
      </c>
      <c r="AN956" t="s">
        <v>911</v>
      </c>
      <c r="AO956" t="s">
        <v>83</v>
      </c>
      <c r="AP956" t="s">
        <v>83</v>
      </c>
      <c r="AQ956" t="s">
        <v>107</v>
      </c>
      <c r="AR956" t="s">
        <v>85</v>
      </c>
      <c r="AS956" t="s">
        <v>65</v>
      </c>
      <c r="AT956" t="s">
        <v>74</v>
      </c>
      <c r="AU956" t="s">
        <v>74</v>
      </c>
      <c r="AV956" t="s">
        <v>119</v>
      </c>
      <c r="AW956" t="s">
        <v>109</v>
      </c>
      <c r="AX956" t="s">
        <v>169</v>
      </c>
      <c r="AY956" t="s">
        <v>89</v>
      </c>
      <c r="AZ956" t="s">
        <v>83</v>
      </c>
      <c r="BA956" t="s">
        <v>90</v>
      </c>
      <c r="BB956" t="s">
        <v>1415</v>
      </c>
      <c r="BC956">
        <v>982.7589890480524</v>
      </c>
      <c r="BD956">
        <v>1038.1784824715</v>
      </c>
      <c r="BE956">
        <v>418.09572631674251</v>
      </c>
      <c r="BF956">
        <v>756.93984865329401</v>
      </c>
      <c r="BG956" t="s">
        <v>182</v>
      </c>
      <c r="BH956" t="s">
        <v>201</v>
      </c>
    </row>
    <row r="957" spans="1:60" x14ac:dyDescent="0.2">
      <c r="A957" t="s">
        <v>4686</v>
      </c>
      <c r="B957">
        <v>1850000</v>
      </c>
      <c r="C957" s="2">
        <v>43947</v>
      </c>
      <c r="D957">
        <v>2</v>
      </c>
      <c r="E957">
        <v>58</v>
      </c>
      <c r="F957">
        <v>-3</v>
      </c>
      <c r="G957">
        <v>31896.551724137931</v>
      </c>
      <c r="H957" t="s">
        <v>4687</v>
      </c>
      <c r="I957">
        <v>952</v>
      </c>
      <c r="J957" t="s">
        <v>4688</v>
      </c>
      <c r="K957" t="s">
        <v>618</v>
      </c>
      <c r="L957" t="s">
        <v>1646</v>
      </c>
      <c r="M957" t="s">
        <v>65</v>
      </c>
      <c r="N957" t="s">
        <v>147</v>
      </c>
      <c r="O957">
        <v>8000</v>
      </c>
      <c r="P957" t="s">
        <v>67</v>
      </c>
      <c r="Q957" t="s">
        <v>1647</v>
      </c>
      <c r="R957">
        <v>409680</v>
      </c>
      <c r="S957">
        <v>573188.43999999994</v>
      </c>
      <c r="T957">
        <v>6224107</v>
      </c>
      <c r="U957">
        <v>56.156356969999997</v>
      </c>
      <c r="V957">
        <v>10.17828987</v>
      </c>
      <c r="W957" t="s">
        <v>101</v>
      </c>
      <c r="X957" t="s">
        <v>102</v>
      </c>
      <c r="Y957" t="s">
        <v>71</v>
      </c>
      <c r="Z957" t="s">
        <v>72</v>
      </c>
      <c r="AA957">
        <v>14</v>
      </c>
      <c r="AB957" t="s">
        <v>73</v>
      </c>
      <c r="AC957" t="s">
        <v>74</v>
      </c>
      <c r="AD957" t="s">
        <v>119</v>
      </c>
      <c r="AE957" t="s">
        <v>75</v>
      </c>
      <c r="AF957" t="s">
        <v>76</v>
      </c>
      <c r="AG957" t="s">
        <v>1610</v>
      </c>
      <c r="AH957" t="s">
        <v>78</v>
      </c>
      <c r="AI957" t="s">
        <v>79</v>
      </c>
      <c r="AJ957" t="s">
        <v>12478</v>
      </c>
      <c r="AK957" t="s">
        <v>12477</v>
      </c>
      <c r="AL957" t="s">
        <v>80</v>
      </c>
      <c r="AM957" t="s">
        <v>81</v>
      </c>
      <c r="AN957" t="s">
        <v>1449</v>
      </c>
      <c r="AO957" t="s">
        <v>83</v>
      </c>
      <c r="AP957" t="s">
        <v>83</v>
      </c>
      <c r="AQ957" t="s">
        <v>107</v>
      </c>
      <c r="AR957" t="s">
        <v>85</v>
      </c>
      <c r="AS957" t="s">
        <v>119</v>
      </c>
      <c r="AT957" t="s">
        <v>74</v>
      </c>
      <c r="AU957" t="s">
        <v>74</v>
      </c>
      <c r="AV957" t="s">
        <v>66</v>
      </c>
      <c r="AW957" t="s">
        <v>109</v>
      </c>
      <c r="AX957" t="s">
        <v>110</v>
      </c>
      <c r="AY957" t="s">
        <v>89</v>
      </c>
      <c r="AZ957" t="s">
        <v>83</v>
      </c>
      <c r="BA957" t="s">
        <v>90</v>
      </c>
      <c r="BB957" t="s">
        <v>224</v>
      </c>
      <c r="BC957">
        <v>2186.5249451974232</v>
      </c>
      <c r="BD957">
        <v>1768.3182585513041</v>
      </c>
      <c r="BE957">
        <v>1754.5365102341971</v>
      </c>
      <c r="BF957">
        <v>2183.5319046770942</v>
      </c>
      <c r="BG957" t="s">
        <v>182</v>
      </c>
      <c r="BH957" t="s">
        <v>113</v>
      </c>
    </row>
    <row r="958" spans="1:60" x14ac:dyDescent="0.2">
      <c r="A958" t="s">
        <v>4689</v>
      </c>
      <c r="B958">
        <v>3095000</v>
      </c>
      <c r="C958" s="2">
        <v>43947</v>
      </c>
      <c r="D958">
        <v>3</v>
      </c>
      <c r="E958">
        <v>72</v>
      </c>
      <c r="G958">
        <v>42986.111111111109</v>
      </c>
      <c r="H958" t="s">
        <v>4690</v>
      </c>
      <c r="I958">
        <v>953</v>
      </c>
      <c r="J958" t="s">
        <v>4691</v>
      </c>
      <c r="K958" t="s">
        <v>4193</v>
      </c>
      <c r="L958" t="s">
        <v>4313</v>
      </c>
      <c r="M958" t="s">
        <v>65</v>
      </c>
      <c r="O958">
        <v>8000</v>
      </c>
      <c r="P958" t="s">
        <v>67</v>
      </c>
      <c r="Q958" t="s">
        <v>4314</v>
      </c>
      <c r="R958">
        <v>323611</v>
      </c>
      <c r="S958">
        <v>574256</v>
      </c>
      <c r="T958">
        <v>6224342</v>
      </c>
      <c r="U958">
        <v>56.158302900000002</v>
      </c>
      <c r="V958">
        <v>10.195538320000001</v>
      </c>
      <c r="W958" t="s">
        <v>69</v>
      </c>
      <c r="X958" t="s">
        <v>462</v>
      </c>
      <c r="Y958" t="s">
        <v>123</v>
      </c>
      <c r="Z958" t="s">
        <v>72</v>
      </c>
      <c r="AA958">
        <v>10.199999999999999</v>
      </c>
      <c r="AB958" t="s">
        <v>241</v>
      </c>
      <c r="AC958" t="s">
        <v>103</v>
      </c>
      <c r="AD958" t="s">
        <v>74</v>
      </c>
      <c r="AE958" t="s">
        <v>75</v>
      </c>
      <c r="AF958" t="s">
        <v>76</v>
      </c>
      <c r="AG958" t="s">
        <v>1629</v>
      </c>
      <c r="AH958" t="s">
        <v>126</v>
      </c>
      <c r="AI958" t="s">
        <v>79</v>
      </c>
      <c r="AJ958" t="s">
        <v>12478</v>
      </c>
      <c r="AK958" t="s">
        <v>12477</v>
      </c>
      <c r="AL958" t="s">
        <v>80</v>
      </c>
      <c r="AM958" t="s">
        <v>81</v>
      </c>
      <c r="AN958" t="s">
        <v>359</v>
      </c>
      <c r="AO958" t="s">
        <v>474</v>
      </c>
      <c r="AP958" t="s">
        <v>83</v>
      </c>
      <c r="AQ958" t="s">
        <v>107</v>
      </c>
      <c r="AR958" t="s">
        <v>85</v>
      </c>
      <c r="AS958" t="s">
        <v>119</v>
      </c>
      <c r="AT958" t="s">
        <v>74</v>
      </c>
      <c r="AU958" t="s">
        <v>74</v>
      </c>
      <c r="AV958" t="s">
        <v>65</v>
      </c>
      <c r="AW958" t="s">
        <v>109</v>
      </c>
      <c r="AX958" t="s">
        <v>223</v>
      </c>
      <c r="AY958" t="s">
        <v>89</v>
      </c>
      <c r="AZ958" t="s">
        <v>83</v>
      </c>
      <c r="BA958" t="s">
        <v>90</v>
      </c>
      <c r="BB958" t="s">
        <v>4315</v>
      </c>
      <c r="BC958">
        <v>1225.424910826127</v>
      </c>
      <c r="BD958">
        <v>1054.389127335259</v>
      </c>
      <c r="BE958">
        <v>704.51194375697435</v>
      </c>
      <c r="BF958">
        <v>1133.4499054959281</v>
      </c>
      <c r="BG958" t="s">
        <v>300</v>
      </c>
      <c r="BH958" t="s">
        <v>201</v>
      </c>
    </row>
    <row r="959" spans="1:60" x14ac:dyDescent="0.2">
      <c r="A959" t="s">
        <v>4692</v>
      </c>
      <c r="B959">
        <v>1300000</v>
      </c>
      <c r="C959" s="2">
        <v>43947</v>
      </c>
      <c r="D959">
        <v>2</v>
      </c>
      <c r="E959">
        <v>52</v>
      </c>
      <c r="F959">
        <v>-4</v>
      </c>
      <c r="G959">
        <v>25000</v>
      </c>
      <c r="H959" t="s">
        <v>4693</v>
      </c>
      <c r="I959">
        <v>954</v>
      </c>
      <c r="J959" t="s">
        <v>4694</v>
      </c>
      <c r="K959" t="s">
        <v>407</v>
      </c>
      <c r="L959" t="s">
        <v>146</v>
      </c>
      <c r="M959" t="s">
        <v>97</v>
      </c>
      <c r="N959" t="s">
        <v>66</v>
      </c>
      <c r="O959">
        <v>8000</v>
      </c>
      <c r="P959" t="s">
        <v>67</v>
      </c>
      <c r="Q959" t="s">
        <v>435</v>
      </c>
      <c r="R959">
        <v>300743</v>
      </c>
      <c r="S959">
        <v>574663.37</v>
      </c>
      <c r="T959">
        <v>6222511.5</v>
      </c>
      <c r="U959">
        <v>56.141796380000002</v>
      </c>
      <c r="V959">
        <v>10.201582200000001</v>
      </c>
      <c r="W959" t="s">
        <v>315</v>
      </c>
      <c r="X959" t="s">
        <v>275</v>
      </c>
      <c r="Y959" t="s">
        <v>151</v>
      </c>
      <c r="Z959" t="s">
        <v>72</v>
      </c>
      <c r="AA959">
        <v>13.6</v>
      </c>
      <c r="AB959" t="s">
        <v>316</v>
      </c>
      <c r="AC959" t="s">
        <v>74</v>
      </c>
      <c r="AD959" t="s">
        <v>65</v>
      </c>
      <c r="AE959" t="s">
        <v>75</v>
      </c>
      <c r="AF959" t="s">
        <v>76</v>
      </c>
      <c r="AG959" t="s">
        <v>436</v>
      </c>
      <c r="AH959" t="s">
        <v>78</v>
      </c>
      <c r="AI959" t="s">
        <v>79</v>
      </c>
      <c r="AJ959" t="s">
        <v>12476</v>
      </c>
      <c r="AK959" t="s">
        <v>12477</v>
      </c>
      <c r="AL959" t="s">
        <v>80</v>
      </c>
      <c r="AM959" t="s">
        <v>81</v>
      </c>
      <c r="AN959" t="s">
        <v>437</v>
      </c>
      <c r="AO959" t="s">
        <v>83</v>
      </c>
      <c r="AP959" t="s">
        <v>83</v>
      </c>
      <c r="AQ959" t="s">
        <v>84</v>
      </c>
      <c r="AR959" t="s">
        <v>85</v>
      </c>
      <c r="AS959" t="s">
        <v>413</v>
      </c>
      <c r="AT959" t="s">
        <v>74</v>
      </c>
      <c r="AU959" t="s">
        <v>74</v>
      </c>
      <c r="AV959" t="s">
        <v>66</v>
      </c>
      <c r="AW959" t="s">
        <v>87</v>
      </c>
      <c r="AX959" t="s">
        <v>223</v>
      </c>
      <c r="AY959" t="s">
        <v>89</v>
      </c>
      <c r="AZ959" t="s">
        <v>83</v>
      </c>
      <c r="BA959" t="s">
        <v>90</v>
      </c>
      <c r="BB959" t="s">
        <v>438</v>
      </c>
      <c r="BC959">
        <v>1464.143959305545</v>
      </c>
      <c r="BD959">
        <v>966.7969481688051</v>
      </c>
      <c r="BE959">
        <v>1699.130080395609</v>
      </c>
      <c r="BF959">
        <v>760.12013359617868</v>
      </c>
      <c r="BG959" t="s">
        <v>182</v>
      </c>
      <c r="BH959" t="s">
        <v>157</v>
      </c>
    </row>
    <row r="960" spans="1:60" x14ac:dyDescent="0.2">
      <c r="A960" t="s">
        <v>4695</v>
      </c>
      <c r="B960">
        <v>3075000</v>
      </c>
      <c r="C960" s="2">
        <v>43946</v>
      </c>
      <c r="D960">
        <v>3</v>
      </c>
      <c r="E960">
        <v>79</v>
      </c>
      <c r="F960">
        <v>-2</v>
      </c>
      <c r="G960">
        <v>38924.050632911392</v>
      </c>
      <c r="H960" t="s">
        <v>4696</v>
      </c>
      <c r="I960">
        <v>955</v>
      </c>
      <c r="J960" t="s">
        <v>4697</v>
      </c>
      <c r="K960" t="s">
        <v>63</v>
      </c>
      <c r="L960" t="s">
        <v>273</v>
      </c>
      <c r="M960" t="s">
        <v>74</v>
      </c>
      <c r="N960" t="s">
        <v>74</v>
      </c>
      <c r="O960">
        <v>8000</v>
      </c>
      <c r="P960" t="s">
        <v>67</v>
      </c>
      <c r="Q960" t="s">
        <v>806</v>
      </c>
      <c r="R960">
        <v>990778</v>
      </c>
      <c r="S960">
        <v>573975.23</v>
      </c>
      <c r="T960">
        <v>6224138.1799999997</v>
      </c>
      <c r="U960">
        <v>56.156515669999997</v>
      </c>
      <c r="V960">
        <v>10.19096231</v>
      </c>
      <c r="W960" t="s">
        <v>101</v>
      </c>
      <c r="X960" t="s">
        <v>70</v>
      </c>
      <c r="Y960" t="s">
        <v>71</v>
      </c>
      <c r="Z960" t="s">
        <v>72</v>
      </c>
      <c r="AA960">
        <v>5.3</v>
      </c>
      <c r="AB960" t="s">
        <v>73</v>
      </c>
      <c r="AC960" t="s">
        <v>74</v>
      </c>
      <c r="AD960" t="s">
        <v>65</v>
      </c>
      <c r="AE960" t="s">
        <v>75</v>
      </c>
      <c r="AF960" t="s">
        <v>76</v>
      </c>
      <c r="AG960" t="s">
        <v>2591</v>
      </c>
      <c r="AH960" t="s">
        <v>78</v>
      </c>
      <c r="AI960" t="s">
        <v>79</v>
      </c>
      <c r="AJ960" t="s">
        <v>12476</v>
      </c>
      <c r="AK960" t="s">
        <v>12477</v>
      </c>
      <c r="AL960" t="s">
        <v>80</v>
      </c>
      <c r="AM960" t="s">
        <v>81</v>
      </c>
      <c r="AN960" t="s">
        <v>82</v>
      </c>
      <c r="AO960" t="s">
        <v>83</v>
      </c>
      <c r="AP960" t="s">
        <v>83</v>
      </c>
      <c r="AQ960" t="s">
        <v>107</v>
      </c>
      <c r="AR960" t="s">
        <v>85</v>
      </c>
      <c r="AS960" t="s">
        <v>427</v>
      </c>
      <c r="AT960" t="s">
        <v>74</v>
      </c>
      <c r="AU960" t="s">
        <v>74</v>
      </c>
      <c r="AV960" t="s">
        <v>65</v>
      </c>
      <c r="AW960" t="s">
        <v>109</v>
      </c>
      <c r="AX960" t="s">
        <v>88</v>
      </c>
      <c r="AY960" t="s">
        <v>89</v>
      </c>
      <c r="AZ960" t="s">
        <v>83</v>
      </c>
      <c r="BA960" t="s">
        <v>90</v>
      </c>
      <c r="BB960" t="s">
        <v>3506</v>
      </c>
      <c r="BC960">
        <v>1420.364086328183</v>
      </c>
      <c r="BD960">
        <v>1094.9040033021231</v>
      </c>
      <c r="BE960">
        <v>968.71200590251794</v>
      </c>
      <c r="BF960">
        <v>1396.3264956490541</v>
      </c>
      <c r="BG960" t="s">
        <v>130</v>
      </c>
      <c r="BH960" t="s">
        <v>63</v>
      </c>
    </row>
    <row r="961" spans="1:60" x14ac:dyDescent="0.2">
      <c r="A961" t="s">
        <v>4698</v>
      </c>
      <c r="B961">
        <v>2180000</v>
      </c>
      <c r="C961" s="2">
        <v>43946</v>
      </c>
      <c r="D961">
        <v>2</v>
      </c>
      <c r="E961">
        <v>55</v>
      </c>
      <c r="F961">
        <v>-5</v>
      </c>
      <c r="G961">
        <v>39636.36363636364</v>
      </c>
      <c r="H961" t="s">
        <v>4699</v>
      </c>
      <c r="I961">
        <v>956</v>
      </c>
      <c r="J961" t="s">
        <v>4700</v>
      </c>
      <c r="K961" t="s">
        <v>2768</v>
      </c>
      <c r="L961" t="s">
        <v>413</v>
      </c>
      <c r="M961" t="s">
        <v>163</v>
      </c>
      <c r="N961" t="s">
        <v>147</v>
      </c>
      <c r="O961">
        <v>8000</v>
      </c>
      <c r="P961" t="s">
        <v>67</v>
      </c>
      <c r="Q961" t="s">
        <v>2769</v>
      </c>
      <c r="R961">
        <v>172400</v>
      </c>
      <c r="S961">
        <v>574020.71</v>
      </c>
      <c r="T961">
        <v>6223068.9100000001</v>
      </c>
      <c r="U961">
        <v>56.146903600000002</v>
      </c>
      <c r="V961">
        <v>10.19139708</v>
      </c>
      <c r="W961" t="s">
        <v>149</v>
      </c>
      <c r="X961" t="s">
        <v>150</v>
      </c>
      <c r="Y961" t="s">
        <v>151</v>
      </c>
      <c r="Z961" t="s">
        <v>72</v>
      </c>
      <c r="AA961">
        <v>13.3</v>
      </c>
      <c r="AB961" t="s">
        <v>152</v>
      </c>
      <c r="AC961" t="s">
        <v>103</v>
      </c>
      <c r="AD961" t="s">
        <v>74</v>
      </c>
      <c r="AE961" t="s">
        <v>75</v>
      </c>
      <c r="AF961" t="s">
        <v>76</v>
      </c>
      <c r="AG961" t="s">
        <v>926</v>
      </c>
      <c r="AH961" t="s">
        <v>212</v>
      </c>
      <c r="AI961" t="s">
        <v>79</v>
      </c>
      <c r="AJ961" t="s">
        <v>12478</v>
      </c>
      <c r="AK961" t="s">
        <v>12477</v>
      </c>
      <c r="AL961" t="s">
        <v>80</v>
      </c>
      <c r="AM961" t="s">
        <v>81</v>
      </c>
      <c r="AN961" t="s">
        <v>753</v>
      </c>
      <c r="AO961" t="s">
        <v>83</v>
      </c>
      <c r="AP961" t="s">
        <v>83</v>
      </c>
      <c r="AQ961" t="s">
        <v>107</v>
      </c>
      <c r="AR961" t="s">
        <v>85</v>
      </c>
      <c r="AS961" t="s">
        <v>65</v>
      </c>
      <c r="AT961" t="s">
        <v>74</v>
      </c>
      <c r="AU961" t="s">
        <v>74</v>
      </c>
      <c r="AV961" t="s">
        <v>66</v>
      </c>
      <c r="AW961" t="s">
        <v>109</v>
      </c>
      <c r="AX961" t="s">
        <v>110</v>
      </c>
      <c r="AY961" t="s">
        <v>89</v>
      </c>
      <c r="AZ961" t="s">
        <v>83</v>
      </c>
      <c r="BA961" t="s">
        <v>90</v>
      </c>
      <c r="BB961" t="s">
        <v>2770</v>
      </c>
      <c r="BC961">
        <v>1522.0884222824241</v>
      </c>
      <c r="BD961">
        <v>905.80560927263014</v>
      </c>
      <c r="BE961">
        <v>1449.402894556971</v>
      </c>
      <c r="BF961">
        <v>1364.3633158090499</v>
      </c>
      <c r="BG961" t="s">
        <v>156</v>
      </c>
      <c r="BH961" t="s">
        <v>157</v>
      </c>
    </row>
    <row r="962" spans="1:60" x14ac:dyDescent="0.2">
      <c r="A962" t="s">
        <v>4701</v>
      </c>
      <c r="B962">
        <v>3800000</v>
      </c>
      <c r="C962" s="2">
        <v>43945</v>
      </c>
      <c r="D962">
        <v>4</v>
      </c>
      <c r="E962">
        <v>97</v>
      </c>
      <c r="F962">
        <v>-2</v>
      </c>
      <c r="G962">
        <v>39175.257731958773</v>
      </c>
      <c r="H962" t="s">
        <v>4702</v>
      </c>
      <c r="I962">
        <v>957</v>
      </c>
      <c r="J962" t="s">
        <v>4703</v>
      </c>
      <c r="K962" t="s">
        <v>373</v>
      </c>
      <c r="L962" t="s">
        <v>119</v>
      </c>
      <c r="M962" t="s">
        <v>66</v>
      </c>
      <c r="N962" t="s">
        <v>99</v>
      </c>
      <c r="O962">
        <v>8000</v>
      </c>
      <c r="P962" t="s">
        <v>67</v>
      </c>
      <c r="Q962" t="s">
        <v>4704</v>
      </c>
      <c r="R962">
        <v>217323</v>
      </c>
      <c r="S962">
        <v>574398.75</v>
      </c>
      <c r="T962">
        <v>6224277.5</v>
      </c>
      <c r="U962">
        <v>56.157701269999997</v>
      </c>
      <c r="V962">
        <v>10.197818030000001</v>
      </c>
      <c r="W962" t="s">
        <v>69</v>
      </c>
      <c r="X962" t="s">
        <v>70</v>
      </c>
      <c r="Y962" t="s">
        <v>123</v>
      </c>
      <c r="Z962" t="s">
        <v>72</v>
      </c>
      <c r="AA962">
        <v>3.7</v>
      </c>
      <c r="AB962" t="s">
        <v>241</v>
      </c>
      <c r="AC962" t="s">
        <v>103</v>
      </c>
      <c r="AD962" t="s">
        <v>74</v>
      </c>
      <c r="AE962" t="s">
        <v>75</v>
      </c>
      <c r="AF962" t="s">
        <v>76</v>
      </c>
      <c r="AG962" t="s">
        <v>453</v>
      </c>
      <c r="AH962" t="s">
        <v>126</v>
      </c>
      <c r="AI962" t="s">
        <v>105</v>
      </c>
      <c r="AJ962" t="s">
        <v>12478</v>
      </c>
      <c r="AK962" t="s">
        <v>12477</v>
      </c>
      <c r="AL962" t="s">
        <v>80</v>
      </c>
      <c r="AM962" t="s">
        <v>81</v>
      </c>
      <c r="AN962" t="s">
        <v>252</v>
      </c>
      <c r="AO962" t="s">
        <v>83</v>
      </c>
      <c r="AP962" t="s">
        <v>83</v>
      </c>
      <c r="AQ962" t="s">
        <v>107</v>
      </c>
      <c r="AR962" t="s">
        <v>85</v>
      </c>
      <c r="AS962" t="s">
        <v>98</v>
      </c>
      <c r="AT962" t="s">
        <v>74</v>
      </c>
      <c r="AU962" t="s">
        <v>74</v>
      </c>
      <c r="AV962" t="s">
        <v>119</v>
      </c>
      <c r="AW962" t="s">
        <v>109</v>
      </c>
      <c r="AX962" t="s">
        <v>110</v>
      </c>
      <c r="AY962" t="s">
        <v>89</v>
      </c>
      <c r="AZ962" t="s">
        <v>83</v>
      </c>
      <c r="BA962" t="s">
        <v>90</v>
      </c>
      <c r="BB962" t="s">
        <v>4705</v>
      </c>
      <c r="BC962">
        <v>1069.121882767595</v>
      </c>
      <c r="BD962">
        <v>925.79543955336283</v>
      </c>
      <c r="BE962">
        <v>552.24903137865624</v>
      </c>
      <c r="BF962">
        <v>982.4534832255224</v>
      </c>
      <c r="BG962" t="s">
        <v>112</v>
      </c>
      <c r="BH962" t="s">
        <v>245</v>
      </c>
    </row>
    <row r="963" spans="1:60" x14ac:dyDescent="0.2">
      <c r="A963" t="s">
        <v>4706</v>
      </c>
      <c r="B963">
        <v>3350000</v>
      </c>
      <c r="C963" s="2">
        <v>43944</v>
      </c>
      <c r="D963">
        <v>3</v>
      </c>
      <c r="E963">
        <v>96</v>
      </c>
      <c r="G963">
        <v>34895.833333333343</v>
      </c>
      <c r="H963" t="s">
        <v>4707</v>
      </c>
      <c r="I963">
        <v>958</v>
      </c>
      <c r="J963" t="s">
        <v>4708</v>
      </c>
      <c r="K963" t="s">
        <v>458</v>
      </c>
      <c r="L963" t="s">
        <v>1060</v>
      </c>
      <c r="M963" t="s">
        <v>98</v>
      </c>
      <c r="N963" t="s">
        <v>147</v>
      </c>
      <c r="O963">
        <v>8000</v>
      </c>
      <c r="P963" t="s">
        <v>67</v>
      </c>
      <c r="Q963" t="s">
        <v>1508</v>
      </c>
      <c r="R963">
        <v>816790</v>
      </c>
      <c r="S963">
        <v>574145.18999999994</v>
      </c>
      <c r="T963">
        <v>6224970</v>
      </c>
      <c r="U963">
        <v>56.163961319999999</v>
      </c>
      <c r="V963">
        <v>10.19392968</v>
      </c>
      <c r="W963" t="s">
        <v>69</v>
      </c>
      <c r="X963" t="s">
        <v>462</v>
      </c>
      <c r="Y963" t="s">
        <v>71</v>
      </c>
      <c r="Z963" t="s">
        <v>72</v>
      </c>
      <c r="AA963">
        <v>38.9</v>
      </c>
      <c r="AB963" t="s">
        <v>463</v>
      </c>
      <c r="AC963" t="s">
        <v>103</v>
      </c>
      <c r="AD963" t="s">
        <v>74</v>
      </c>
      <c r="AE963" t="s">
        <v>75</v>
      </c>
      <c r="AF963" t="s">
        <v>76</v>
      </c>
      <c r="AG963" t="s">
        <v>3459</v>
      </c>
      <c r="AH963" t="s">
        <v>78</v>
      </c>
      <c r="AI963" t="s">
        <v>105</v>
      </c>
      <c r="AJ963" t="s">
        <v>12478</v>
      </c>
      <c r="AK963" t="s">
        <v>12477</v>
      </c>
      <c r="AL963" t="s">
        <v>80</v>
      </c>
      <c r="AM963" t="s">
        <v>81</v>
      </c>
      <c r="AN963" t="s">
        <v>577</v>
      </c>
      <c r="AO963" t="s">
        <v>83</v>
      </c>
      <c r="AP963" t="s">
        <v>83</v>
      </c>
      <c r="AQ963" t="s">
        <v>84</v>
      </c>
      <c r="AR963" t="s">
        <v>85</v>
      </c>
      <c r="AS963" t="s">
        <v>97</v>
      </c>
      <c r="AT963" t="s">
        <v>74</v>
      </c>
      <c r="AU963" t="s">
        <v>74</v>
      </c>
      <c r="AV963" t="s">
        <v>65</v>
      </c>
      <c r="AW963" t="s">
        <v>87</v>
      </c>
      <c r="AX963" t="s">
        <v>88</v>
      </c>
      <c r="AY963" t="s">
        <v>89</v>
      </c>
      <c r="AZ963" t="s">
        <v>83</v>
      </c>
      <c r="BA963" t="s">
        <v>90</v>
      </c>
      <c r="BB963" t="s">
        <v>1510</v>
      </c>
      <c r="BC963">
        <v>1682.588692824062</v>
      </c>
      <c r="BD963">
        <v>1658.95877411074</v>
      </c>
      <c r="BE963">
        <v>1117.891340025853</v>
      </c>
      <c r="BF963">
        <v>1369.3902362258209</v>
      </c>
      <c r="BG963" t="s">
        <v>112</v>
      </c>
      <c r="BH963" t="s">
        <v>113</v>
      </c>
    </row>
    <row r="964" spans="1:60" x14ac:dyDescent="0.2">
      <c r="A964" t="s">
        <v>4709</v>
      </c>
      <c r="B964">
        <v>2860000</v>
      </c>
      <c r="C964" s="2">
        <v>43944</v>
      </c>
      <c r="D964">
        <v>3</v>
      </c>
      <c r="E964">
        <v>67</v>
      </c>
      <c r="F964">
        <v>-1</v>
      </c>
      <c r="G964">
        <v>42686.567164179112</v>
      </c>
      <c r="H964" t="s">
        <v>4710</v>
      </c>
      <c r="I964">
        <v>959</v>
      </c>
      <c r="J964" t="s">
        <v>4711</v>
      </c>
      <c r="K964" t="s">
        <v>4712</v>
      </c>
      <c r="L964" t="s">
        <v>65</v>
      </c>
      <c r="M964" t="s">
        <v>119</v>
      </c>
      <c r="O964">
        <v>8000</v>
      </c>
      <c r="P964" t="s">
        <v>67</v>
      </c>
      <c r="Q964" t="s">
        <v>4713</v>
      </c>
      <c r="R964">
        <v>284705</v>
      </c>
      <c r="S964">
        <v>574273.18999999994</v>
      </c>
      <c r="T964">
        <v>6223066</v>
      </c>
      <c r="U964">
        <v>56.146838219999999</v>
      </c>
      <c r="V964">
        <v>10.19545905</v>
      </c>
      <c r="W964" t="s">
        <v>149</v>
      </c>
      <c r="X964" t="s">
        <v>150</v>
      </c>
      <c r="Y964" t="s">
        <v>151</v>
      </c>
      <c r="Z964" t="s">
        <v>72</v>
      </c>
      <c r="AA964">
        <v>14.2</v>
      </c>
      <c r="AB964" t="s">
        <v>316</v>
      </c>
      <c r="AC964" t="s">
        <v>74</v>
      </c>
      <c r="AD964" t="s">
        <v>74</v>
      </c>
      <c r="AE964" t="s">
        <v>75</v>
      </c>
      <c r="AF964" t="s">
        <v>76</v>
      </c>
      <c r="AG964" t="s">
        <v>610</v>
      </c>
      <c r="AH964" t="s">
        <v>78</v>
      </c>
      <c r="AI964" t="s">
        <v>105</v>
      </c>
      <c r="AJ964" t="s">
        <v>12478</v>
      </c>
      <c r="AK964" t="s">
        <v>12477</v>
      </c>
      <c r="AL964" t="s">
        <v>80</v>
      </c>
      <c r="AM964" t="s">
        <v>81</v>
      </c>
      <c r="AN964" t="s">
        <v>666</v>
      </c>
      <c r="AO964" t="s">
        <v>1260</v>
      </c>
      <c r="AP964" t="s">
        <v>83</v>
      </c>
      <c r="AQ964" t="s">
        <v>107</v>
      </c>
      <c r="AR964" t="s">
        <v>85</v>
      </c>
      <c r="AS964" t="s">
        <v>119</v>
      </c>
      <c r="AT964" t="s">
        <v>74</v>
      </c>
      <c r="AU964" t="s">
        <v>74</v>
      </c>
      <c r="AV964" t="s">
        <v>65</v>
      </c>
      <c r="AW964" t="s">
        <v>109</v>
      </c>
      <c r="AX964" t="s">
        <v>110</v>
      </c>
      <c r="AY964" t="s">
        <v>89</v>
      </c>
      <c r="AZ964" t="s">
        <v>83</v>
      </c>
      <c r="BA964" t="s">
        <v>90</v>
      </c>
      <c r="BB964" t="s">
        <v>4714</v>
      </c>
      <c r="BC964">
        <v>1308.4607713563421</v>
      </c>
      <c r="BD964">
        <v>689.27512734744516</v>
      </c>
      <c r="BE964">
        <v>1306.1874283739339</v>
      </c>
      <c r="BF964">
        <v>1112.5219360188851</v>
      </c>
      <c r="BG964" t="s">
        <v>234</v>
      </c>
      <c r="BH964" t="s">
        <v>157</v>
      </c>
    </row>
    <row r="965" spans="1:60" x14ac:dyDescent="0.2">
      <c r="A965" t="s">
        <v>4715</v>
      </c>
      <c r="B965">
        <v>875000</v>
      </c>
      <c r="C965" s="2">
        <v>43944</v>
      </c>
      <c r="D965">
        <v>1</v>
      </c>
      <c r="E965">
        <v>37</v>
      </c>
      <c r="F965">
        <v>-9</v>
      </c>
      <c r="G965">
        <v>23648.64864864865</v>
      </c>
      <c r="H965" t="s">
        <v>4716</v>
      </c>
      <c r="I965">
        <v>960</v>
      </c>
      <c r="J965" t="s">
        <v>4717</v>
      </c>
      <c r="K965" t="s">
        <v>450</v>
      </c>
      <c r="L965" t="s">
        <v>451</v>
      </c>
      <c r="M965" t="s">
        <v>459</v>
      </c>
      <c r="N965" t="s">
        <v>99</v>
      </c>
      <c r="O965">
        <v>8000</v>
      </c>
      <c r="P965" t="s">
        <v>67</v>
      </c>
      <c r="Q965" t="s">
        <v>452</v>
      </c>
      <c r="R965">
        <v>484305</v>
      </c>
      <c r="S965">
        <v>573746.31000000006</v>
      </c>
      <c r="T965">
        <v>6222881</v>
      </c>
      <c r="U965">
        <v>56.145258130000002</v>
      </c>
      <c r="V965">
        <v>10.18692953</v>
      </c>
      <c r="W965" t="s">
        <v>209</v>
      </c>
      <c r="X965" t="s">
        <v>210</v>
      </c>
      <c r="Y965" t="s">
        <v>151</v>
      </c>
      <c r="Z965" t="s">
        <v>72</v>
      </c>
      <c r="AA965">
        <v>17.399999999999999</v>
      </c>
      <c r="AB965" t="s">
        <v>152</v>
      </c>
      <c r="AC965" t="s">
        <v>343</v>
      </c>
      <c r="AD965" t="s">
        <v>98</v>
      </c>
      <c r="AE965" t="s">
        <v>75</v>
      </c>
      <c r="AF965" t="s">
        <v>76</v>
      </c>
      <c r="AG965" t="s">
        <v>453</v>
      </c>
      <c r="AH965" t="s">
        <v>212</v>
      </c>
      <c r="AI965" t="s">
        <v>79</v>
      </c>
      <c r="AJ965" t="s">
        <v>12476</v>
      </c>
      <c r="AK965" t="s">
        <v>12477</v>
      </c>
      <c r="AL965" t="s">
        <v>80</v>
      </c>
      <c r="AM965" t="s">
        <v>81</v>
      </c>
      <c r="AN965" t="s">
        <v>307</v>
      </c>
      <c r="AO965" t="s">
        <v>83</v>
      </c>
      <c r="AP965" t="s">
        <v>83</v>
      </c>
      <c r="AQ965" t="s">
        <v>107</v>
      </c>
      <c r="AR965" t="s">
        <v>85</v>
      </c>
      <c r="AS965" t="s">
        <v>98</v>
      </c>
      <c r="AT965" t="s">
        <v>74</v>
      </c>
      <c r="AU965" t="s">
        <v>74</v>
      </c>
      <c r="AV965" t="s">
        <v>74</v>
      </c>
      <c r="AW965" t="s">
        <v>109</v>
      </c>
      <c r="AX965" t="s">
        <v>110</v>
      </c>
      <c r="AY965" t="s">
        <v>89</v>
      </c>
      <c r="AZ965" t="s">
        <v>83</v>
      </c>
      <c r="BA965" t="s">
        <v>90</v>
      </c>
      <c r="BB965" t="s">
        <v>454</v>
      </c>
      <c r="BC965">
        <v>1852.8664901382749</v>
      </c>
      <c r="BD965">
        <v>1235.123245682983</v>
      </c>
      <c r="BE965">
        <v>1770.984954752455</v>
      </c>
      <c r="BF965">
        <v>1636.289477073919</v>
      </c>
      <c r="BG965" t="s">
        <v>182</v>
      </c>
      <c r="BH965" t="s">
        <v>210</v>
      </c>
    </row>
    <row r="966" spans="1:60" x14ac:dyDescent="0.2">
      <c r="A966" t="s">
        <v>4718</v>
      </c>
      <c r="B966">
        <v>1185000</v>
      </c>
      <c r="C966" s="2">
        <v>43943</v>
      </c>
      <c r="D966">
        <v>1</v>
      </c>
      <c r="E966">
        <v>46</v>
      </c>
      <c r="F966">
        <v>-1</v>
      </c>
      <c r="G966">
        <v>25760.869565217388</v>
      </c>
      <c r="H966" t="s">
        <v>4719</v>
      </c>
      <c r="I966">
        <v>961</v>
      </c>
      <c r="J966" t="s">
        <v>4720</v>
      </c>
      <c r="K966" t="s">
        <v>407</v>
      </c>
      <c r="L966" t="s">
        <v>2153</v>
      </c>
      <c r="M966" t="s">
        <v>98</v>
      </c>
      <c r="N966" t="s">
        <v>207</v>
      </c>
      <c r="O966">
        <v>8000</v>
      </c>
      <c r="P966" t="s">
        <v>67</v>
      </c>
      <c r="Q966" t="s">
        <v>1244</v>
      </c>
      <c r="R966">
        <v>300808</v>
      </c>
      <c r="S966">
        <v>574474.12</v>
      </c>
      <c r="T966">
        <v>6222437.5</v>
      </c>
      <c r="U966">
        <v>56.141161230000002</v>
      </c>
      <c r="V966">
        <v>10.1985166</v>
      </c>
      <c r="W966" t="s">
        <v>315</v>
      </c>
      <c r="X966" t="s">
        <v>150</v>
      </c>
      <c r="Y966" t="s">
        <v>151</v>
      </c>
      <c r="Z966" t="s">
        <v>72</v>
      </c>
      <c r="AA966">
        <v>14.7</v>
      </c>
      <c r="AB966" t="s">
        <v>316</v>
      </c>
      <c r="AC966" t="s">
        <v>103</v>
      </c>
      <c r="AD966" t="s">
        <v>65</v>
      </c>
      <c r="AE966" t="s">
        <v>75</v>
      </c>
      <c r="AF966" t="s">
        <v>76</v>
      </c>
      <c r="AG966" t="s">
        <v>2439</v>
      </c>
      <c r="AH966" t="s">
        <v>212</v>
      </c>
      <c r="AI966" t="s">
        <v>105</v>
      </c>
      <c r="AJ966" t="s">
        <v>12478</v>
      </c>
      <c r="AK966" t="s">
        <v>12477</v>
      </c>
      <c r="AL966" t="s">
        <v>80</v>
      </c>
      <c r="AM966" t="s">
        <v>81</v>
      </c>
      <c r="AN966" t="s">
        <v>1245</v>
      </c>
      <c r="AO966" t="s">
        <v>83</v>
      </c>
      <c r="AP966" t="s">
        <v>83</v>
      </c>
      <c r="AQ966" t="s">
        <v>107</v>
      </c>
      <c r="AR966" t="s">
        <v>85</v>
      </c>
      <c r="AS966" t="s">
        <v>413</v>
      </c>
      <c r="AT966" t="s">
        <v>74</v>
      </c>
      <c r="AU966" t="s">
        <v>74</v>
      </c>
      <c r="AV966" t="s">
        <v>74</v>
      </c>
      <c r="AW966" t="s">
        <v>169</v>
      </c>
      <c r="AX966" t="s">
        <v>223</v>
      </c>
      <c r="AY966" t="s">
        <v>89</v>
      </c>
      <c r="AZ966" t="s">
        <v>83</v>
      </c>
      <c r="BA966" t="s">
        <v>90</v>
      </c>
      <c r="BB966" t="s">
        <v>1246</v>
      </c>
      <c r="BC966">
        <v>1624.042794464855</v>
      </c>
      <c r="BD966">
        <v>1087.42744561734</v>
      </c>
      <c r="BE966">
        <v>1811.690792230426</v>
      </c>
      <c r="BF966">
        <v>867.87481930307445</v>
      </c>
      <c r="BG966" t="s">
        <v>112</v>
      </c>
      <c r="BH966" t="s">
        <v>157</v>
      </c>
    </row>
    <row r="967" spans="1:60" x14ac:dyDescent="0.2">
      <c r="A967" t="s">
        <v>4721</v>
      </c>
      <c r="B967">
        <v>1525000</v>
      </c>
      <c r="C967" s="2">
        <v>43943</v>
      </c>
      <c r="D967">
        <v>2</v>
      </c>
      <c r="E967">
        <v>47</v>
      </c>
      <c r="F967">
        <v>-5</v>
      </c>
      <c r="G967">
        <v>32446.808510638301</v>
      </c>
      <c r="H967" t="s">
        <v>4722</v>
      </c>
      <c r="I967">
        <v>962</v>
      </c>
      <c r="J967" t="s">
        <v>4723</v>
      </c>
      <c r="K967" t="s">
        <v>407</v>
      </c>
      <c r="L967" t="s">
        <v>146</v>
      </c>
      <c r="M967" t="s">
        <v>206</v>
      </c>
      <c r="N967" t="s">
        <v>119</v>
      </c>
      <c r="O967">
        <v>8000</v>
      </c>
      <c r="P967" t="s">
        <v>67</v>
      </c>
      <c r="Q967" t="s">
        <v>435</v>
      </c>
      <c r="R967">
        <v>300743</v>
      </c>
      <c r="S967">
        <v>574663.37</v>
      </c>
      <c r="T967">
        <v>6222511.5</v>
      </c>
      <c r="U967">
        <v>56.141796380000002</v>
      </c>
      <c r="V967">
        <v>10.201582200000001</v>
      </c>
      <c r="W967" t="s">
        <v>315</v>
      </c>
      <c r="X967" t="s">
        <v>275</v>
      </c>
      <c r="Y967" t="s">
        <v>151</v>
      </c>
      <c r="Z967" t="s">
        <v>72</v>
      </c>
      <c r="AA967">
        <v>13.6</v>
      </c>
      <c r="AB967" t="s">
        <v>316</v>
      </c>
      <c r="AC967" t="s">
        <v>74</v>
      </c>
      <c r="AD967" t="s">
        <v>65</v>
      </c>
      <c r="AE967" t="s">
        <v>75</v>
      </c>
      <c r="AF967" t="s">
        <v>76</v>
      </c>
      <c r="AG967" t="s">
        <v>436</v>
      </c>
      <c r="AH967" t="s">
        <v>78</v>
      </c>
      <c r="AI967" t="s">
        <v>79</v>
      </c>
      <c r="AJ967" t="s">
        <v>12478</v>
      </c>
      <c r="AK967" t="s">
        <v>12477</v>
      </c>
      <c r="AL967" t="s">
        <v>80</v>
      </c>
      <c r="AM967" t="s">
        <v>81</v>
      </c>
      <c r="AN967" t="s">
        <v>437</v>
      </c>
      <c r="AO967" t="s">
        <v>83</v>
      </c>
      <c r="AP967" t="s">
        <v>83</v>
      </c>
      <c r="AQ967" t="s">
        <v>107</v>
      </c>
      <c r="AR967" t="s">
        <v>85</v>
      </c>
      <c r="AS967" t="s">
        <v>413</v>
      </c>
      <c r="AT967" t="s">
        <v>74</v>
      </c>
      <c r="AU967" t="s">
        <v>74</v>
      </c>
      <c r="AV967" t="s">
        <v>66</v>
      </c>
      <c r="AW967" t="s">
        <v>87</v>
      </c>
      <c r="AX967" t="s">
        <v>223</v>
      </c>
      <c r="AY967" t="s">
        <v>89</v>
      </c>
      <c r="AZ967" t="s">
        <v>83</v>
      </c>
      <c r="BA967" t="s">
        <v>90</v>
      </c>
      <c r="BB967" t="s">
        <v>438</v>
      </c>
      <c r="BC967">
        <v>1464.143959305545</v>
      </c>
      <c r="BD967">
        <v>966.7969481688051</v>
      </c>
      <c r="BE967">
        <v>1699.130080395609</v>
      </c>
      <c r="BF967">
        <v>760.12013359617868</v>
      </c>
      <c r="BG967" t="s">
        <v>182</v>
      </c>
      <c r="BH967" t="s">
        <v>157</v>
      </c>
    </row>
    <row r="968" spans="1:60" x14ac:dyDescent="0.2">
      <c r="A968" t="s">
        <v>4724</v>
      </c>
      <c r="B968">
        <v>1239000</v>
      </c>
      <c r="C968" s="2">
        <v>43943</v>
      </c>
      <c r="D968">
        <v>1</v>
      </c>
      <c r="E968">
        <v>46</v>
      </c>
      <c r="F968">
        <v>-1</v>
      </c>
      <c r="G968">
        <v>26934.782608695648</v>
      </c>
      <c r="H968" t="s">
        <v>4725</v>
      </c>
      <c r="I968">
        <v>963</v>
      </c>
      <c r="J968" t="s">
        <v>4726</v>
      </c>
      <c r="K968" t="s">
        <v>407</v>
      </c>
      <c r="L968" t="s">
        <v>1243</v>
      </c>
      <c r="M968" t="s">
        <v>295</v>
      </c>
      <c r="N968" t="s">
        <v>207</v>
      </c>
      <c r="O968">
        <v>8000</v>
      </c>
      <c r="P968" t="s">
        <v>67</v>
      </c>
      <c r="Q968" t="s">
        <v>1244</v>
      </c>
      <c r="R968">
        <v>300808</v>
      </c>
      <c r="S968">
        <v>574479</v>
      </c>
      <c r="T968">
        <v>6222459.5</v>
      </c>
      <c r="U968">
        <v>56.141358089999997</v>
      </c>
      <c r="V968">
        <v>10.198601269999999</v>
      </c>
      <c r="W968" t="s">
        <v>315</v>
      </c>
      <c r="X968" t="s">
        <v>150</v>
      </c>
      <c r="Y968" t="s">
        <v>151</v>
      </c>
      <c r="Z968" t="s">
        <v>72</v>
      </c>
      <c r="AA968">
        <v>14.8</v>
      </c>
      <c r="AB968" t="s">
        <v>316</v>
      </c>
      <c r="AC968" t="s">
        <v>103</v>
      </c>
      <c r="AD968" t="s">
        <v>66</v>
      </c>
      <c r="AE968" t="s">
        <v>75</v>
      </c>
      <c r="AF968" t="s">
        <v>76</v>
      </c>
      <c r="AG968" t="s">
        <v>251</v>
      </c>
      <c r="AH968" t="s">
        <v>212</v>
      </c>
      <c r="AI968" t="s">
        <v>105</v>
      </c>
      <c r="AJ968" t="s">
        <v>12478</v>
      </c>
      <c r="AK968" t="s">
        <v>12477</v>
      </c>
      <c r="AL968" t="s">
        <v>80</v>
      </c>
      <c r="AM968" t="s">
        <v>81</v>
      </c>
      <c r="AN968" t="s">
        <v>1245</v>
      </c>
      <c r="AO968" t="s">
        <v>83</v>
      </c>
      <c r="AP968" t="s">
        <v>83</v>
      </c>
      <c r="AQ968" t="s">
        <v>84</v>
      </c>
      <c r="AR968" t="s">
        <v>85</v>
      </c>
      <c r="AS968" t="s">
        <v>413</v>
      </c>
      <c r="AT968" t="s">
        <v>74</v>
      </c>
      <c r="AU968" t="s">
        <v>74</v>
      </c>
      <c r="AV968" t="s">
        <v>74</v>
      </c>
      <c r="AW968" t="s">
        <v>169</v>
      </c>
      <c r="AX968" t="s">
        <v>223</v>
      </c>
      <c r="AY968" t="s">
        <v>89</v>
      </c>
      <c r="AZ968" t="s">
        <v>83</v>
      </c>
      <c r="BA968" t="s">
        <v>90</v>
      </c>
      <c r="BB968" t="s">
        <v>1246</v>
      </c>
      <c r="BC968">
        <v>1602.9414849891109</v>
      </c>
      <c r="BD968">
        <v>1065.0661957777791</v>
      </c>
      <c r="BE968">
        <v>1789.178442060449</v>
      </c>
      <c r="BF968">
        <v>875.1905505073322</v>
      </c>
      <c r="BG968" t="s">
        <v>112</v>
      </c>
      <c r="BH968" t="s">
        <v>157</v>
      </c>
    </row>
    <row r="969" spans="1:60" x14ac:dyDescent="0.2">
      <c r="A969" t="s">
        <v>4727</v>
      </c>
      <c r="B969">
        <v>1830000</v>
      </c>
      <c r="C969" s="2">
        <v>43943</v>
      </c>
      <c r="D969">
        <v>3</v>
      </c>
      <c r="E969">
        <v>69</v>
      </c>
      <c r="G969">
        <v>26521.73913043478</v>
      </c>
      <c r="H969" t="s">
        <v>4728</v>
      </c>
      <c r="I969">
        <v>964</v>
      </c>
      <c r="J969" t="s">
        <v>4729</v>
      </c>
      <c r="K969" t="s">
        <v>294</v>
      </c>
      <c r="L969" t="s">
        <v>97</v>
      </c>
      <c r="M969" t="s">
        <v>163</v>
      </c>
      <c r="N969" t="s">
        <v>74</v>
      </c>
      <c r="O969">
        <v>8000</v>
      </c>
      <c r="P969" t="s">
        <v>67</v>
      </c>
      <c r="Q969" t="s">
        <v>324</v>
      </c>
      <c r="R969">
        <v>986227</v>
      </c>
      <c r="S969">
        <v>573786.43999999994</v>
      </c>
      <c r="T969">
        <v>6223713.5</v>
      </c>
      <c r="U969">
        <v>56.152730099999999</v>
      </c>
      <c r="V969">
        <v>10.187805920000001</v>
      </c>
      <c r="W969" t="s">
        <v>138</v>
      </c>
      <c r="X969" t="s">
        <v>70</v>
      </c>
      <c r="Y969" t="s">
        <v>123</v>
      </c>
      <c r="Z969" t="s">
        <v>72</v>
      </c>
      <c r="AA969">
        <v>2.9</v>
      </c>
      <c r="AB969" t="s">
        <v>241</v>
      </c>
      <c r="AC969" t="s">
        <v>74</v>
      </c>
      <c r="AD969" t="s">
        <v>65</v>
      </c>
      <c r="AE969" t="s">
        <v>75</v>
      </c>
      <c r="AF969" t="s">
        <v>76</v>
      </c>
      <c r="AG969" t="s">
        <v>325</v>
      </c>
      <c r="AH969" t="s">
        <v>78</v>
      </c>
      <c r="AI969" t="s">
        <v>79</v>
      </c>
      <c r="AJ969" t="s">
        <v>12478</v>
      </c>
      <c r="AK969" t="s">
        <v>12477</v>
      </c>
      <c r="AL969" t="s">
        <v>80</v>
      </c>
      <c r="AM969" t="s">
        <v>81</v>
      </c>
      <c r="AN969" t="s">
        <v>199</v>
      </c>
      <c r="AO969" t="s">
        <v>83</v>
      </c>
      <c r="AP969" t="s">
        <v>83</v>
      </c>
      <c r="AQ969" t="s">
        <v>107</v>
      </c>
      <c r="AR969" t="s">
        <v>85</v>
      </c>
      <c r="AS969" t="s">
        <v>229</v>
      </c>
      <c r="AT969" t="s">
        <v>74</v>
      </c>
      <c r="AU969" t="s">
        <v>74</v>
      </c>
      <c r="AV969" t="s">
        <v>65</v>
      </c>
      <c r="AW969" t="s">
        <v>109</v>
      </c>
      <c r="AX969" t="s">
        <v>223</v>
      </c>
      <c r="AY969" t="s">
        <v>89</v>
      </c>
      <c r="AZ969" t="s">
        <v>83</v>
      </c>
      <c r="BA969" t="s">
        <v>90</v>
      </c>
      <c r="BB969" t="s">
        <v>299</v>
      </c>
      <c r="BC969">
        <v>1570.630684939619</v>
      </c>
      <c r="BD969">
        <v>1079.3808607052761</v>
      </c>
      <c r="BE969">
        <v>1249.1525553090109</v>
      </c>
      <c r="BF969">
        <v>1601.565921086441</v>
      </c>
      <c r="BG969" t="s">
        <v>300</v>
      </c>
      <c r="BH969" t="s">
        <v>63</v>
      </c>
    </row>
    <row r="970" spans="1:60" x14ac:dyDescent="0.2">
      <c r="A970" t="s">
        <v>4730</v>
      </c>
      <c r="B970">
        <v>3450000</v>
      </c>
      <c r="C970" s="2">
        <v>43943</v>
      </c>
      <c r="D970">
        <v>3</v>
      </c>
      <c r="E970">
        <v>95</v>
      </c>
      <c r="G970">
        <v>36315.789473684214</v>
      </c>
      <c r="H970" t="s">
        <v>4731</v>
      </c>
      <c r="I970">
        <v>965</v>
      </c>
      <c r="J970" t="s">
        <v>4732</v>
      </c>
      <c r="K970" t="s">
        <v>480</v>
      </c>
      <c r="L970" t="s">
        <v>65</v>
      </c>
      <c r="M970" t="s">
        <v>66</v>
      </c>
      <c r="N970" t="s">
        <v>99</v>
      </c>
      <c r="O970">
        <v>8000</v>
      </c>
      <c r="P970" t="s">
        <v>67</v>
      </c>
      <c r="Q970" t="s">
        <v>3632</v>
      </c>
      <c r="R970">
        <v>470592</v>
      </c>
      <c r="S970">
        <v>574941</v>
      </c>
      <c r="T970">
        <v>6222858.5</v>
      </c>
      <c r="U970">
        <v>56.144869880000002</v>
      </c>
      <c r="V970">
        <v>10.206146690000001</v>
      </c>
      <c r="W970" t="s">
        <v>315</v>
      </c>
      <c r="X970" t="s">
        <v>275</v>
      </c>
      <c r="Y970" t="s">
        <v>151</v>
      </c>
      <c r="Z970" t="s">
        <v>72</v>
      </c>
      <c r="AA970">
        <v>16.100000000000001</v>
      </c>
      <c r="AB970" t="s">
        <v>316</v>
      </c>
      <c r="AC970" t="s">
        <v>103</v>
      </c>
      <c r="AD970" t="s">
        <v>74</v>
      </c>
      <c r="AE970" t="s">
        <v>75</v>
      </c>
      <c r="AF970" t="s">
        <v>76</v>
      </c>
      <c r="AG970" t="s">
        <v>1367</v>
      </c>
      <c r="AH970" t="s">
        <v>78</v>
      </c>
      <c r="AI970" t="s">
        <v>79</v>
      </c>
      <c r="AJ970" t="s">
        <v>12478</v>
      </c>
      <c r="AK970" t="s">
        <v>12477</v>
      </c>
      <c r="AL970" t="s">
        <v>80</v>
      </c>
      <c r="AM970" t="s">
        <v>81</v>
      </c>
      <c r="AN970" t="s">
        <v>445</v>
      </c>
      <c r="AO970" t="s">
        <v>83</v>
      </c>
      <c r="AP970" t="s">
        <v>83</v>
      </c>
      <c r="AQ970" t="s">
        <v>107</v>
      </c>
      <c r="AR970" t="s">
        <v>85</v>
      </c>
      <c r="AS970" t="s">
        <v>65</v>
      </c>
      <c r="AT970" t="s">
        <v>74</v>
      </c>
      <c r="AU970" t="s">
        <v>74</v>
      </c>
      <c r="AV970" t="s">
        <v>65</v>
      </c>
      <c r="AW970" t="s">
        <v>109</v>
      </c>
      <c r="AX970" t="s">
        <v>223</v>
      </c>
      <c r="AY970" t="s">
        <v>89</v>
      </c>
      <c r="AZ970" t="s">
        <v>83</v>
      </c>
      <c r="BA970" t="s">
        <v>90</v>
      </c>
      <c r="BB970" t="s">
        <v>1131</v>
      </c>
      <c r="BC970">
        <v>1030.409861037816</v>
      </c>
      <c r="BD970">
        <v>612.54053334437185</v>
      </c>
      <c r="BE970">
        <v>1328.7705702063531</v>
      </c>
      <c r="BF970">
        <v>450.71132177918929</v>
      </c>
      <c r="BG970" t="s">
        <v>156</v>
      </c>
      <c r="BH970" t="s">
        <v>157</v>
      </c>
    </row>
    <row r="971" spans="1:60" x14ac:dyDescent="0.2">
      <c r="A971" t="s">
        <v>4733</v>
      </c>
      <c r="B971">
        <v>2075000</v>
      </c>
      <c r="C971" s="2">
        <v>43943</v>
      </c>
      <c r="D971">
        <v>3</v>
      </c>
      <c r="E971">
        <v>84</v>
      </c>
      <c r="F971">
        <v>-13</v>
      </c>
      <c r="G971">
        <v>24702.38095238095</v>
      </c>
      <c r="H971" t="s">
        <v>4734</v>
      </c>
      <c r="I971">
        <v>966</v>
      </c>
      <c r="J971" t="s">
        <v>4735</v>
      </c>
      <c r="K971" t="s">
        <v>382</v>
      </c>
      <c r="L971" t="s">
        <v>140</v>
      </c>
      <c r="M971" t="s">
        <v>66</v>
      </c>
      <c r="N971" t="s">
        <v>99</v>
      </c>
      <c r="O971">
        <v>8000</v>
      </c>
      <c r="P971" t="s">
        <v>67</v>
      </c>
      <c r="Q971" t="s">
        <v>2841</v>
      </c>
      <c r="R971">
        <v>23448</v>
      </c>
      <c r="S971">
        <v>574627.93000000005</v>
      </c>
      <c r="T971">
        <v>6223484.5</v>
      </c>
      <c r="U971">
        <v>56.15054215</v>
      </c>
      <c r="V971">
        <v>10.20128461</v>
      </c>
      <c r="W971" t="s">
        <v>149</v>
      </c>
      <c r="X971" t="s">
        <v>70</v>
      </c>
      <c r="Y971" t="s">
        <v>123</v>
      </c>
      <c r="Z971" t="s">
        <v>72</v>
      </c>
      <c r="AA971">
        <v>14.7</v>
      </c>
      <c r="AB971" t="s">
        <v>241</v>
      </c>
      <c r="AC971" t="s">
        <v>103</v>
      </c>
      <c r="AD971" t="s">
        <v>98</v>
      </c>
      <c r="AE971" t="s">
        <v>75</v>
      </c>
      <c r="AF971" t="s">
        <v>76</v>
      </c>
      <c r="AG971" t="s">
        <v>2842</v>
      </c>
      <c r="AH971" t="s">
        <v>78</v>
      </c>
      <c r="AI971" t="s">
        <v>79</v>
      </c>
      <c r="AJ971" t="s">
        <v>12476</v>
      </c>
      <c r="AK971" t="s">
        <v>12479</v>
      </c>
      <c r="AL971" t="s">
        <v>80</v>
      </c>
      <c r="AM971" t="s">
        <v>81</v>
      </c>
      <c r="AN971" t="s">
        <v>992</v>
      </c>
      <c r="AO971" t="s">
        <v>83</v>
      </c>
      <c r="AP971" t="s">
        <v>83</v>
      </c>
      <c r="AQ971" t="s">
        <v>107</v>
      </c>
      <c r="AR971" t="s">
        <v>85</v>
      </c>
      <c r="AS971" t="s">
        <v>65</v>
      </c>
      <c r="AT971" t="s">
        <v>74</v>
      </c>
      <c r="AU971" t="s">
        <v>74</v>
      </c>
      <c r="AV971" t="s">
        <v>65</v>
      </c>
      <c r="AW971" t="s">
        <v>109</v>
      </c>
      <c r="AX971" t="s">
        <v>110</v>
      </c>
      <c r="AY971" t="s">
        <v>89</v>
      </c>
      <c r="AZ971" t="s">
        <v>83</v>
      </c>
      <c r="BA971" t="s">
        <v>90</v>
      </c>
      <c r="BB971" t="s">
        <v>2843</v>
      </c>
      <c r="BC971">
        <v>794.21768167027449</v>
      </c>
      <c r="BD971">
        <v>211.0703718989615</v>
      </c>
      <c r="BE971">
        <v>770.4901191132036</v>
      </c>
      <c r="BF971">
        <v>800.07694038923921</v>
      </c>
      <c r="BG971" t="s">
        <v>156</v>
      </c>
      <c r="BH971" t="s">
        <v>245</v>
      </c>
    </row>
    <row r="972" spans="1:60" x14ac:dyDescent="0.2">
      <c r="A972" t="s">
        <v>4736</v>
      </c>
      <c r="B972">
        <v>3000000</v>
      </c>
      <c r="C972" s="2">
        <v>43943</v>
      </c>
      <c r="D972">
        <v>4</v>
      </c>
      <c r="E972">
        <v>114</v>
      </c>
      <c r="F972">
        <v>-6</v>
      </c>
      <c r="G972">
        <v>26315.78947368421</v>
      </c>
      <c r="H972" t="s">
        <v>4737</v>
      </c>
      <c r="I972">
        <v>967</v>
      </c>
      <c r="J972" t="s">
        <v>4738</v>
      </c>
      <c r="K972" t="s">
        <v>382</v>
      </c>
      <c r="L972" t="s">
        <v>828</v>
      </c>
      <c r="M972" t="s">
        <v>66</v>
      </c>
      <c r="O972">
        <v>8000</v>
      </c>
      <c r="P972" t="s">
        <v>67</v>
      </c>
      <c r="Q972" t="s">
        <v>4739</v>
      </c>
      <c r="R972">
        <v>23472</v>
      </c>
      <c r="S972">
        <v>574649.68999999994</v>
      </c>
      <c r="T972">
        <v>6223484</v>
      </c>
      <c r="U972">
        <v>56.15053425</v>
      </c>
      <c r="V972">
        <v>10.20163466</v>
      </c>
      <c r="W972" t="s">
        <v>149</v>
      </c>
      <c r="X972" t="s">
        <v>70</v>
      </c>
      <c r="Y972" t="s">
        <v>123</v>
      </c>
      <c r="Z972" t="s">
        <v>72</v>
      </c>
      <c r="AA972">
        <v>14.2</v>
      </c>
      <c r="AB972" t="s">
        <v>241</v>
      </c>
      <c r="AC972" t="s">
        <v>103</v>
      </c>
      <c r="AD972" t="s">
        <v>74</v>
      </c>
      <c r="AE972" t="s">
        <v>75</v>
      </c>
      <c r="AF972" t="s">
        <v>76</v>
      </c>
      <c r="AG972" t="s">
        <v>125</v>
      </c>
      <c r="AH972" t="s">
        <v>78</v>
      </c>
      <c r="AI972" t="s">
        <v>79</v>
      </c>
      <c r="AJ972" t="s">
        <v>12478</v>
      </c>
      <c r="AK972" t="s">
        <v>12477</v>
      </c>
      <c r="AL972" t="s">
        <v>80</v>
      </c>
      <c r="AM972" t="s">
        <v>81</v>
      </c>
      <c r="AN972" t="s">
        <v>1330</v>
      </c>
      <c r="AO972" t="s">
        <v>83</v>
      </c>
      <c r="AP972" t="s">
        <v>83</v>
      </c>
      <c r="AQ972" t="s">
        <v>107</v>
      </c>
      <c r="AR972" t="s">
        <v>85</v>
      </c>
      <c r="AS972" t="s">
        <v>119</v>
      </c>
      <c r="AT972" t="s">
        <v>74</v>
      </c>
      <c r="AU972" t="s">
        <v>74</v>
      </c>
      <c r="AV972" t="s">
        <v>119</v>
      </c>
      <c r="AW972" t="s">
        <v>109</v>
      </c>
      <c r="AX972" t="s">
        <v>169</v>
      </c>
      <c r="AY972" t="s">
        <v>2360</v>
      </c>
      <c r="AZ972" t="s">
        <v>2361</v>
      </c>
      <c r="BA972" t="s">
        <v>90</v>
      </c>
      <c r="BB972" t="s">
        <v>4740</v>
      </c>
      <c r="BC972">
        <v>774.55494997395056</v>
      </c>
      <c r="BD972">
        <v>189.42903386600531</v>
      </c>
      <c r="BE972">
        <v>762.30184816428675</v>
      </c>
      <c r="BF972">
        <v>778.72940511766956</v>
      </c>
      <c r="BG972" t="s">
        <v>234</v>
      </c>
      <c r="BH972" t="s">
        <v>245</v>
      </c>
    </row>
    <row r="973" spans="1:60" x14ac:dyDescent="0.2">
      <c r="A973" t="s">
        <v>4741</v>
      </c>
      <c r="B973">
        <v>2400000</v>
      </c>
      <c r="C973" s="2">
        <v>43942</v>
      </c>
      <c r="D973">
        <v>2</v>
      </c>
      <c r="E973">
        <v>60</v>
      </c>
      <c r="F973">
        <v>-2</v>
      </c>
      <c r="G973">
        <v>40000</v>
      </c>
      <c r="H973" t="s">
        <v>4742</v>
      </c>
      <c r="I973">
        <v>968</v>
      </c>
      <c r="J973" t="s">
        <v>4743</v>
      </c>
      <c r="K973" t="s">
        <v>4744</v>
      </c>
      <c r="L973" t="s">
        <v>526</v>
      </c>
      <c r="M973" t="s">
        <v>65</v>
      </c>
      <c r="N973" t="s">
        <v>147</v>
      </c>
      <c r="O973">
        <v>8000</v>
      </c>
      <c r="P973" t="s">
        <v>67</v>
      </c>
      <c r="Q973" t="s">
        <v>4745</v>
      </c>
      <c r="R973">
        <v>492944</v>
      </c>
      <c r="S973">
        <v>574532.88</v>
      </c>
      <c r="T973">
        <v>6224503.5</v>
      </c>
      <c r="U973">
        <v>56.159710420000003</v>
      </c>
      <c r="V973">
        <v>10.20004028</v>
      </c>
      <c r="W973" t="s">
        <v>69</v>
      </c>
      <c r="X973" t="s">
        <v>70</v>
      </c>
      <c r="Y973" t="s">
        <v>123</v>
      </c>
      <c r="Z973" t="s">
        <v>72</v>
      </c>
      <c r="AA973">
        <v>9.9</v>
      </c>
      <c r="AB973" t="s">
        <v>241</v>
      </c>
      <c r="AC973" t="s">
        <v>74</v>
      </c>
      <c r="AD973" t="s">
        <v>74</v>
      </c>
      <c r="AE973" t="s">
        <v>75</v>
      </c>
      <c r="AF973" t="s">
        <v>76</v>
      </c>
      <c r="AG973" t="s">
        <v>3343</v>
      </c>
      <c r="AH973" t="s">
        <v>126</v>
      </c>
      <c r="AI973" t="s">
        <v>79</v>
      </c>
      <c r="AJ973" t="s">
        <v>12478</v>
      </c>
      <c r="AK973" t="s">
        <v>12477</v>
      </c>
      <c r="AL973" t="s">
        <v>80</v>
      </c>
      <c r="AM973" t="s">
        <v>81</v>
      </c>
      <c r="AN973" t="s">
        <v>700</v>
      </c>
      <c r="AO973" t="s">
        <v>242</v>
      </c>
      <c r="AP973" t="s">
        <v>83</v>
      </c>
      <c r="AQ973" t="s">
        <v>107</v>
      </c>
      <c r="AR973" t="s">
        <v>85</v>
      </c>
      <c r="AS973" t="s">
        <v>98</v>
      </c>
      <c r="AT973" t="s">
        <v>74</v>
      </c>
      <c r="AU973" t="s">
        <v>74</v>
      </c>
      <c r="AV973" t="s">
        <v>66</v>
      </c>
      <c r="AW973" t="s">
        <v>109</v>
      </c>
      <c r="AX973" t="s">
        <v>110</v>
      </c>
      <c r="AY973" t="s">
        <v>89</v>
      </c>
      <c r="AZ973" t="s">
        <v>83</v>
      </c>
      <c r="BA973" t="s">
        <v>90</v>
      </c>
      <c r="BB973" t="s">
        <v>4746</v>
      </c>
      <c r="BC973">
        <v>1082.1963077660951</v>
      </c>
      <c r="BD973">
        <v>1084.9883988755221</v>
      </c>
      <c r="BE973">
        <v>518.64859391529274</v>
      </c>
      <c r="BF973">
        <v>874.55955168901596</v>
      </c>
      <c r="BG973" t="s">
        <v>156</v>
      </c>
      <c r="BH973" t="s">
        <v>201</v>
      </c>
    </row>
    <row r="974" spans="1:60" x14ac:dyDescent="0.2">
      <c r="A974" t="s">
        <v>4747</v>
      </c>
      <c r="B974">
        <v>2485000</v>
      </c>
      <c r="C974" s="2">
        <v>43942</v>
      </c>
      <c r="D974">
        <v>3</v>
      </c>
      <c r="E974">
        <v>70</v>
      </c>
      <c r="F974">
        <v>-4</v>
      </c>
      <c r="G974">
        <v>35500</v>
      </c>
      <c r="H974" t="s">
        <v>4748</v>
      </c>
      <c r="I974">
        <v>969</v>
      </c>
      <c r="J974" t="s">
        <v>4749</v>
      </c>
      <c r="K974" t="s">
        <v>740</v>
      </c>
      <c r="L974" t="s">
        <v>66</v>
      </c>
      <c r="M974" t="s">
        <v>66</v>
      </c>
      <c r="N974" t="s">
        <v>99</v>
      </c>
      <c r="O974">
        <v>8000</v>
      </c>
      <c r="P974" t="s">
        <v>67</v>
      </c>
      <c r="Q974" t="s">
        <v>4513</v>
      </c>
      <c r="R974">
        <v>173784</v>
      </c>
      <c r="S974">
        <v>575002.25</v>
      </c>
      <c r="T974">
        <v>6223099</v>
      </c>
      <c r="U974">
        <v>56.147020599999998</v>
      </c>
      <c r="V974">
        <v>10.207199960000001</v>
      </c>
      <c r="W974" t="s">
        <v>429</v>
      </c>
      <c r="X974" t="s">
        <v>275</v>
      </c>
      <c r="Y974" t="s">
        <v>151</v>
      </c>
      <c r="Z974" t="s">
        <v>72</v>
      </c>
      <c r="AA974">
        <v>15.8</v>
      </c>
      <c r="AB974" t="s">
        <v>316</v>
      </c>
      <c r="AC974" t="s">
        <v>103</v>
      </c>
      <c r="AD974" t="s">
        <v>65</v>
      </c>
      <c r="AE974" t="s">
        <v>75</v>
      </c>
      <c r="AF974" t="s">
        <v>76</v>
      </c>
      <c r="AG974" t="s">
        <v>4514</v>
      </c>
      <c r="AH974" t="s">
        <v>78</v>
      </c>
      <c r="AI974" t="s">
        <v>105</v>
      </c>
      <c r="AJ974" t="s">
        <v>12478</v>
      </c>
      <c r="AK974" t="s">
        <v>12477</v>
      </c>
      <c r="AL974" t="s">
        <v>80</v>
      </c>
      <c r="AM974" t="s">
        <v>81</v>
      </c>
      <c r="AN974" t="s">
        <v>675</v>
      </c>
      <c r="AO974" t="s">
        <v>83</v>
      </c>
      <c r="AP974" t="s">
        <v>83</v>
      </c>
      <c r="AQ974" t="s">
        <v>107</v>
      </c>
      <c r="AR974" t="s">
        <v>85</v>
      </c>
      <c r="AS974" t="s">
        <v>65</v>
      </c>
      <c r="AT974" t="s">
        <v>74</v>
      </c>
      <c r="AU974" t="s">
        <v>74</v>
      </c>
      <c r="AV974" t="s">
        <v>65</v>
      </c>
      <c r="AW974" t="s">
        <v>109</v>
      </c>
      <c r="AX974" t="s">
        <v>110</v>
      </c>
      <c r="AY974" t="s">
        <v>89</v>
      </c>
      <c r="AZ974" t="s">
        <v>83</v>
      </c>
      <c r="BA974" t="s">
        <v>90</v>
      </c>
      <c r="BB974" t="s">
        <v>1838</v>
      </c>
      <c r="BC974">
        <v>786.75641002284999</v>
      </c>
      <c r="BD974">
        <v>398.53703363657712</v>
      </c>
      <c r="BE974">
        <v>1089.7634716955949</v>
      </c>
      <c r="BF974">
        <v>403.14323598850888</v>
      </c>
      <c r="BG974" t="s">
        <v>112</v>
      </c>
      <c r="BH974" t="s">
        <v>157</v>
      </c>
    </row>
    <row r="975" spans="1:60" x14ac:dyDescent="0.2">
      <c r="A975" t="s">
        <v>4750</v>
      </c>
      <c r="B975">
        <v>2650000</v>
      </c>
      <c r="C975" s="2">
        <v>43942</v>
      </c>
      <c r="D975">
        <v>3</v>
      </c>
      <c r="E975">
        <v>65</v>
      </c>
      <c r="G975">
        <v>40769.230769230773</v>
      </c>
      <c r="H975" t="s">
        <v>4751</v>
      </c>
      <c r="I975">
        <v>970</v>
      </c>
      <c r="J975" t="s">
        <v>4752</v>
      </c>
      <c r="K975" t="s">
        <v>4193</v>
      </c>
      <c r="L975" t="s">
        <v>1582</v>
      </c>
      <c r="M975" t="s">
        <v>74</v>
      </c>
      <c r="N975" t="s">
        <v>74</v>
      </c>
      <c r="O975">
        <v>8000</v>
      </c>
      <c r="P975" t="s">
        <v>67</v>
      </c>
      <c r="Q975" t="s">
        <v>4314</v>
      </c>
      <c r="R975">
        <v>323611</v>
      </c>
      <c r="S975">
        <v>574221.93999999994</v>
      </c>
      <c r="T975">
        <v>6224321.5</v>
      </c>
      <c r="U975">
        <v>56.158124059999999</v>
      </c>
      <c r="V975">
        <v>10.194984359999999</v>
      </c>
      <c r="W975" t="s">
        <v>69</v>
      </c>
      <c r="X975" t="s">
        <v>462</v>
      </c>
      <c r="Y975" t="s">
        <v>123</v>
      </c>
      <c r="Z975" t="s">
        <v>72</v>
      </c>
      <c r="AA975">
        <v>8.6999999999999993</v>
      </c>
      <c r="AB975" t="s">
        <v>241</v>
      </c>
      <c r="AC975" t="s">
        <v>103</v>
      </c>
      <c r="AD975" t="s">
        <v>65</v>
      </c>
      <c r="AE975" t="s">
        <v>75</v>
      </c>
      <c r="AF975" t="s">
        <v>76</v>
      </c>
      <c r="AG975" t="s">
        <v>1629</v>
      </c>
      <c r="AH975" t="s">
        <v>126</v>
      </c>
      <c r="AI975" t="s">
        <v>79</v>
      </c>
      <c r="AJ975" t="s">
        <v>12476</v>
      </c>
      <c r="AK975" t="s">
        <v>12477</v>
      </c>
      <c r="AL975" t="s">
        <v>80</v>
      </c>
      <c r="AM975" t="s">
        <v>81</v>
      </c>
      <c r="AN975" t="s">
        <v>359</v>
      </c>
      <c r="AO975" t="s">
        <v>474</v>
      </c>
      <c r="AP975" t="s">
        <v>83</v>
      </c>
      <c r="AQ975" t="s">
        <v>107</v>
      </c>
      <c r="AR975" t="s">
        <v>85</v>
      </c>
      <c r="AS975" t="s">
        <v>119</v>
      </c>
      <c r="AT975" t="s">
        <v>74</v>
      </c>
      <c r="AU975" t="s">
        <v>74</v>
      </c>
      <c r="AV975" t="s">
        <v>65</v>
      </c>
      <c r="AW975" t="s">
        <v>109</v>
      </c>
      <c r="AX975" t="s">
        <v>223</v>
      </c>
      <c r="AY975" t="s">
        <v>89</v>
      </c>
      <c r="AZ975" t="s">
        <v>83</v>
      </c>
      <c r="BA975" t="s">
        <v>90</v>
      </c>
      <c r="BB975" t="s">
        <v>4315</v>
      </c>
      <c r="BC975">
        <v>1247.3241109819689</v>
      </c>
      <c r="BD975">
        <v>1056.762729170036</v>
      </c>
      <c r="BE975">
        <v>733.67881391784965</v>
      </c>
      <c r="BF975">
        <v>1163.7762398186869</v>
      </c>
      <c r="BG975" t="s">
        <v>300</v>
      </c>
      <c r="BH975" t="s">
        <v>201</v>
      </c>
    </row>
    <row r="976" spans="1:60" x14ac:dyDescent="0.2">
      <c r="A976" t="s">
        <v>4753</v>
      </c>
      <c r="B976">
        <v>2235000</v>
      </c>
      <c r="C976" s="2">
        <v>43942</v>
      </c>
      <c r="D976">
        <v>2</v>
      </c>
      <c r="E976">
        <v>55</v>
      </c>
      <c r="G976">
        <v>40636.36363636364</v>
      </c>
      <c r="H976" t="s">
        <v>4754</v>
      </c>
      <c r="I976">
        <v>971</v>
      </c>
      <c r="J976" t="s">
        <v>4755</v>
      </c>
      <c r="K976" t="s">
        <v>518</v>
      </c>
      <c r="L976" t="s">
        <v>118</v>
      </c>
      <c r="M976" t="s">
        <v>98</v>
      </c>
      <c r="N976" t="s">
        <v>99</v>
      </c>
      <c r="O976">
        <v>8000</v>
      </c>
      <c r="P976" t="s">
        <v>67</v>
      </c>
      <c r="Q976" t="s">
        <v>2729</v>
      </c>
      <c r="R976">
        <v>418000</v>
      </c>
      <c r="S976">
        <v>573634.06000000006</v>
      </c>
      <c r="T976">
        <v>6222432</v>
      </c>
      <c r="U976">
        <v>56.141242179999999</v>
      </c>
      <c r="V976">
        <v>10.18499922</v>
      </c>
      <c r="W976" t="s">
        <v>209</v>
      </c>
      <c r="X976" t="s">
        <v>210</v>
      </c>
      <c r="Y976" t="s">
        <v>151</v>
      </c>
      <c r="Z976" t="s">
        <v>72</v>
      </c>
      <c r="AA976">
        <v>18.5</v>
      </c>
      <c r="AB976" t="s">
        <v>316</v>
      </c>
      <c r="AC976" t="s">
        <v>103</v>
      </c>
      <c r="AD976" t="s">
        <v>98</v>
      </c>
      <c r="AE976" t="s">
        <v>75</v>
      </c>
      <c r="AF976" t="s">
        <v>76</v>
      </c>
      <c r="AG976" t="s">
        <v>1911</v>
      </c>
      <c r="AH976" t="s">
        <v>212</v>
      </c>
      <c r="AI976" t="s">
        <v>105</v>
      </c>
      <c r="AJ976" t="s">
        <v>12478</v>
      </c>
      <c r="AK976" t="s">
        <v>12477</v>
      </c>
      <c r="AL976" t="s">
        <v>80</v>
      </c>
      <c r="AM976" t="s">
        <v>81</v>
      </c>
      <c r="AN976" t="s">
        <v>1025</v>
      </c>
      <c r="AO976" t="s">
        <v>242</v>
      </c>
      <c r="AP976" t="s">
        <v>83</v>
      </c>
      <c r="AQ976" t="s">
        <v>107</v>
      </c>
      <c r="AR976" t="s">
        <v>85</v>
      </c>
      <c r="AS976" t="s">
        <v>98</v>
      </c>
      <c r="AT976" t="s">
        <v>74</v>
      </c>
      <c r="AU976" t="s">
        <v>74</v>
      </c>
      <c r="AV976" t="s">
        <v>66</v>
      </c>
      <c r="AW976" t="s">
        <v>109</v>
      </c>
      <c r="AX976" t="s">
        <v>110</v>
      </c>
      <c r="AY976" t="s">
        <v>89</v>
      </c>
      <c r="AZ976" t="s">
        <v>83</v>
      </c>
      <c r="BA976" t="s">
        <v>90</v>
      </c>
      <c r="BB976" t="s">
        <v>3115</v>
      </c>
      <c r="BC976">
        <v>2198.638638570179</v>
      </c>
      <c r="BD976">
        <v>1583.019477211398</v>
      </c>
      <c r="BE976">
        <v>2188.9702032562859</v>
      </c>
      <c r="BF976">
        <v>1632.2547758367309</v>
      </c>
      <c r="BG976" t="s">
        <v>112</v>
      </c>
      <c r="BH976" t="s">
        <v>210</v>
      </c>
    </row>
    <row r="977" spans="1:60" x14ac:dyDescent="0.2">
      <c r="A977" t="s">
        <v>4756</v>
      </c>
      <c r="B977">
        <v>2250000</v>
      </c>
      <c r="C977" s="2">
        <v>43942</v>
      </c>
      <c r="D977">
        <v>2</v>
      </c>
      <c r="E977">
        <v>51</v>
      </c>
      <c r="F977">
        <v>-6</v>
      </c>
      <c r="G977">
        <v>44117.647058823532</v>
      </c>
      <c r="H977" t="s">
        <v>4757</v>
      </c>
      <c r="I977">
        <v>972</v>
      </c>
      <c r="J977" t="s">
        <v>4758</v>
      </c>
      <c r="K977" t="s">
        <v>963</v>
      </c>
      <c r="L977" t="s">
        <v>4759</v>
      </c>
      <c r="M977" t="s">
        <v>119</v>
      </c>
      <c r="N977" t="s">
        <v>147</v>
      </c>
      <c r="O977">
        <v>8000</v>
      </c>
      <c r="P977" t="s">
        <v>67</v>
      </c>
      <c r="Q977" t="s">
        <v>4760</v>
      </c>
      <c r="R977">
        <v>481381</v>
      </c>
      <c r="S977">
        <v>575034.56000000006</v>
      </c>
      <c r="T977">
        <v>6224047.5</v>
      </c>
      <c r="U977">
        <v>56.155535630000003</v>
      </c>
      <c r="V977">
        <v>10.207987170000001</v>
      </c>
      <c r="W977" t="s">
        <v>177</v>
      </c>
      <c r="X977" t="s">
        <v>122</v>
      </c>
      <c r="Y977" t="s">
        <v>123</v>
      </c>
      <c r="Z977" t="s">
        <v>72</v>
      </c>
      <c r="AA977">
        <v>3.2</v>
      </c>
      <c r="AB977" t="s">
        <v>124</v>
      </c>
      <c r="AC977" t="s">
        <v>74</v>
      </c>
      <c r="AD977" t="s">
        <v>74</v>
      </c>
      <c r="AE977" t="s">
        <v>691</v>
      </c>
      <c r="AF977" t="s">
        <v>76</v>
      </c>
      <c r="AG977" t="s">
        <v>276</v>
      </c>
      <c r="AH977" t="s">
        <v>126</v>
      </c>
      <c r="AI977" t="s">
        <v>79</v>
      </c>
      <c r="AJ977" t="s">
        <v>12478</v>
      </c>
      <c r="AK977" t="s">
        <v>12477</v>
      </c>
      <c r="AL977" t="s">
        <v>80</v>
      </c>
      <c r="AM977" t="s">
        <v>81</v>
      </c>
      <c r="AN977" t="s">
        <v>492</v>
      </c>
      <c r="AO977" t="s">
        <v>199</v>
      </c>
      <c r="AP977" t="s">
        <v>83</v>
      </c>
      <c r="AQ977" t="s">
        <v>107</v>
      </c>
      <c r="AR977" t="s">
        <v>85</v>
      </c>
      <c r="AS977" t="s">
        <v>98</v>
      </c>
      <c r="AT977" t="s">
        <v>74</v>
      </c>
      <c r="AU977" t="s">
        <v>74</v>
      </c>
      <c r="AV977" t="s">
        <v>66</v>
      </c>
      <c r="AW977" t="s">
        <v>109</v>
      </c>
      <c r="AX977" t="s">
        <v>223</v>
      </c>
      <c r="AY977" t="s">
        <v>89</v>
      </c>
      <c r="AZ977" t="s">
        <v>83</v>
      </c>
      <c r="BA977" t="s">
        <v>90</v>
      </c>
      <c r="BB977" t="s">
        <v>4761</v>
      </c>
      <c r="BC977">
        <v>405.87168421234048</v>
      </c>
      <c r="BD977">
        <v>617.14811891367015</v>
      </c>
      <c r="BE977">
        <v>166.00480982350589</v>
      </c>
      <c r="BF977">
        <v>347.455542791835</v>
      </c>
      <c r="BG977" t="s">
        <v>182</v>
      </c>
      <c r="BH977" t="s">
        <v>245</v>
      </c>
    </row>
    <row r="978" spans="1:60" x14ac:dyDescent="0.2">
      <c r="A978" t="s">
        <v>4762</v>
      </c>
      <c r="B978">
        <v>1883000</v>
      </c>
      <c r="C978" s="2">
        <v>43941</v>
      </c>
      <c r="D978">
        <v>2</v>
      </c>
      <c r="E978">
        <v>64</v>
      </c>
      <c r="F978">
        <v>-1</v>
      </c>
      <c r="G978">
        <v>29421.875</v>
      </c>
      <c r="H978" t="s">
        <v>4763</v>
      </c>
      <c r="I978">
        <v>973</v>
      </c>
      <c r="J978" t="s">
        <v>4764</v>
      </c>
      <c r="K978" t="s">
        <v>487</v>
      </c>
      <c r="L978" t="s">
        <v>707</v>
      </c>
      <c r="M978" t="s">
        <v>163</v>
      </c>
      <c r="N978" t="s">
        <v>147</v>
      </c>
      <c r="O978">
        <v>8000</v>
      </c>
      <c r="P978" t="s">
        <v>67</v>
      </c>
      <c r="Q978" t="s">
        <v>1236</v>
      </c>
      <c r="R978">
        <v>533829</v>
      </c>
      <c r="S978">
        <v>573492.18000000005</v>
      </c>
      <c r="T978">
        <v>6224285.5</v>
      </c>
      <c r="U978">
        <v>56.157913690000001</v>
      </c>
      <c r="V978">
        <v>10.18322802</v>
      </c>
      <c r="W978" t="s">
        <v>101</v>
      </c>
      <c r="X978" t="s">
        <v>102</v>
      </c>
      <c r="Y978" t="s">
        <v>71</v>
      </c>
      <c r="Z978" t="s">
        <v>72</v>
      </c>
      <c r="AA978">
        <v>20.399999999999999</v>
      </c>
      <c r="AB978" t="s">
        <v>73</v>
      </c>
      <c r="AC978" t="s">
        <v>74</v>
      </c>
      <c r="AD978" t="s">
        <v>98</v>
      </c>
      <c r="AE978" t="s">
        <v>75</v>
      </c>
      <c r="AF978" t="s">
        <v>76</v>
      </c>
      <c r="AG978" t="s">
        <v>1237</v>
      </c>
      <c r="AH978" t="s">
        <v>78</v>
      </c>
      <c r="AI978" t="s">
        <v>105</v>
      </c>
      <c r="AJ978" t="s">
        <v>12478</v>
      </c>
      <c r="AK978" t="s">
        <v>12477</v>
      </c>
      <c r="AL978" t="s">
        <v>80</v>
      </c>
      <c r="AM978" t="s">
        <v>81</v>
      </c>
      <c r="AN978" t="s">
        <v>1238</v>
      </c>
      <c r="AO978" t="s">
        <v>83</v>
      </c>
      <c r="AP978" t="s">
        <v>83</v>
      </c>
      <c r="AQ978" t="s">
        <v>107</v>
      </c>
      <c r="AR978" t="s">
        <v>85</v>
      </c>
      <c r="AS978" t="s">
        <v>98</v>
      </c>
      <c r="AT978" t="s">
        <v>74</v>
      </c>
      <c r="AU978" t="s">
        <v>74</v>
      </c>
      <c r="AV978" t="s">
        <v>66</v>
      </c>
      <c r="AW978" t="s">
        <v>109</v>
      </c>
      <c r="AX978" t="s">
        <v>110</v>
      </c>
      <c r="AY978" t="s">
        <v>89</v>
      </c>
      <c r="AZ978" t="s">
        <v>83</v>
      </c>
      <c r="BA978" t="s">
        <v>90</v>
      </c>
      <c r="BB978" t="s">
        <v>1239</v>
      </c>
      <c r="BC978">
        <v>1923.8747541873331</v>
      </c>
      <c r="BD978">
        <v>1575.6432325522219</v>
      </c>
      <c r="BE978">
        <v>1452.913624203135</v>
      </c>
      <c r="BF978">
        <v>1881.3470862090639</v>
      </c>
      <c r="BG978" t="s">
        <v>156</v>
      </c>
      <c r="BH978" t="s">
        <v>113</v>
      </c>
    </row>
    <row r="979" spans="1:60" x14ac:dyDescent="0.2">
      <c r="A979" t="s">
        <v>4765</v>
      </c>
      <c r="B979">
        <v>2525000</v>
      </c>
      <c r="C979" s="2">
        <v>43941</v>
      </c>
      <c r="D979">
        <v>3</v>
      </c>
      <c r="E979">
        <v>74</v>
      </c>
      <c r="F979">
        <v>-6</v>
      </c>
      <c r="G979">
        <v>34121.62162162162</v>
      </c>
      <c r="H979" t="s">
        <v>4766</v>
      </c>
      <c r="I979">
        <v>974</v>
      </c>
      <c r="J979" t="s">
        <v>4767</v>
      </c>
      <c r="K979" t="s">
        <v>4768</v>
      </c>
      <c r="L979" t="s">
        <v>119</v>
      </c>
      <c r="M979" t="s">
        <v>65</v>
      </c>
      <c r="O979">
        <v>8000</v>
      </c>
      <c r="P979" t="s">
        <v>67</v>
      </c>
      <c r="Q979" t="s">
        <v>4769</v>
      </c>
      <c r="R979">
        <v>106513</v>
      </c>
      <c r="S979">
        <v>574330.68999999994</v>
      </c>
      <c r="T979">
        <v>6223243.5</v>
      </c>
      <c r="U979">
        <v>56.148423710000003</v>
      </c>
      <c r="V979">
        <v>10.19643385</v>
      </c>
      <c r="W979" t="s">
        <v>149</v>
      </c>
      <c r="X979" t="s">
        <v>150</v>
      </c>
      <c r="Y979" t="s">
        <v>123</v>
      </c>
      <c r="Z979" t="s">
        <v>72</v>
      </c>
      <c r="AA979">
        <v>14.1</v>
      </c>
      <c r="AB979" t="s">
        <v>241</v>
      </c>
      <c r="AC979" t="s">
        <v>103</v>
      </c>
      <c r="AD979" t="s">
        <v>119</v>
      </c>
      <c r="AE979" t="s">
        <v>75</v>
      </c>
      <c r="AF979" t="s">
        <v>76</v>
      </c>
      <c r="AG979" t="s">
        <v>2382</v>
      </c>
      <c r="AH979" t="s">
        <v>78</v>
      </c>
      <c r="AI979" t="s">
        <v>79</v>
      </c>
      <c r="AJ979" t="s">
        <v>12478</v>
      </c>
      <c r="AK979" t="s">
        <v>12477</v>
      </c>
      <c r="AL979" t="s">
        <v>80</v>
      </c>
      <c r="AM979" t="s">
        <v>81</v>
      </c>
      <c r="AN979" t="s">
        <v>666</v>
      </c>
      <c r="AO979" t="s">
        <v>1331</v>
      </c>
      <c r="AP979" t="s">
        <v>83</v>
      </c>
      <c r="AQ979" t="s">
        <v>107</v>
      </c>
      <c r="AR979" t="s">
        <v>85</v>
      </c>
      <c r="AS979" t="s">
        <v>119</v>
      </c>
      <c r="AT979" t="s">
        <v>74</v>
      </c>
      <c r="AU979" t="s">
        <v>74</v>
      </c>
      <c r="AV979" t="s">
        <v>65</v>
      </c>
      <c r="AW979" t="s">
        <v>109</v>
      </c>
      <c r="AX979" t="s">
        <v>844</v>
      </c>
      <c r="AY979" t="s">
        <v>89</v>
      </c>
      <c r="AZ979" t="s">
        <v>83</v>
      </c>
      <c r="BA979" t="s">
        <v>90</v>
      </c>
      <c r="BB979" t="s">
        <v>2155</v>
      </c>
      <c r="BC979">
        <v>1166.8917470032941</v>
      </c>
      <c r="BD979">
        <v>551.79061018504922</v>
      </c>
      <c r="BE979">
        <v>1125.1496819340589</v>
      </c>
      <c r="BF979">
        <v>1080.53431697983</v>
      </c>
      <c r="BG979" t="s">
        <v>2005</v>
      </c>
      <c r="BH979" t="s">
        <v>157</v>
      </c>
    </row>
    <row r="980" spans="1:60" x14ac:dyDescent="0.2">
      <c r="A980" t="s">
        <v>4770</v>
      </c>
      <c r="B980">
        <v>915000</v>
      </c>
      <c r="C980" s="2">
        <v>43936</v>
      </c>
      <c r="D980">
        <v>1</v>
      </c>
      <c r="E980">
        <v>24</v>
      </c>
      <c r="G980">
        <v>38125</v>
      </c>
      <c r="H980" t="s">
        <v>4771</v>
      </c>
      <c r="I980">
        <v>975</v>
      </c>
      <c r="J980" t="s">
        <v>4772</v>
      </c>
      <c r="K980" t="s">
        <v>487</v>
      </c>
      <c r="L980" t="s">
        <v>726</v>
      </c>
      <c r="M980" t="s">
        <v>98</v>
      </c>
      <c r="N980" t="s">
        <v>74</v>
      </c>
      <c r="O980">
        <v>8000</v>
      </c>
      <c r="P980" t="s">
        <v>67</v>
      </c>
      <c r="Q980" t="s">
        <v>2069</v>
      </c>
      <c r="R980">
        <v>533616</v>
      </c>
      <c r="S980">
        <v>573492.5</v>
      </c>
      <c r="T980">
        <v>6224244.5</v>
      </c>
      <c r="U980">
        <v>56.157545349999999</v>
      </c>
      <c r="V980">
        <v>10.183221850000001</v>
      </c>
      <c r="W980" t="s">
        <v>101</v>
      </c>
      <c r="X980" t="s">
        <v>102</v>
      </c>
      <c r="Y980" t="s">
        <v>71</v>
      </c>
      <c r="Z980" t="s">
        <v>72</v>
      </c>
      <c r="AA980">
        <v>18.600000000000001</v>
      </c>
      <c r="AB980" t="s">
        <v>73</v>
      </c>
      <c r="AC980" t="s">
        <v>74</v>
      </c>
      <c r="AD980" t="s">
        <v>98</v>
      </c>
      <c r="AE980" t="s">
        <v>75</v>
      </c>
      <c r="AF980" t="s">
        <v>76</v>
      </c>
      <c r="AG980" t="s">
        <v>2070</v>
      </c>
      <c r="AH980" t="s">
        <v>78</v>
      </c>
      <c r="AI980" t="s">
        <v>105</v>
      </c>
      <c r="AJ980" t="s">
        <v>12478</v>
      </c>
      <c r="AK980" t="s">
        <v>12477</v>
      </c>
      <c r="AL980" t="s">
        <v>80</v>
      </c>
      <c r="AM980" t="s">
        <v>576</v>
      </c>
      <c r="AN980" t="s">
        <v>1025</v>
      </c>
      <c r="AO980" t="s">
        <v>83</v>
      </c>
      <c r="AP980" t="s">
        <v>83</v>
      </c>
      <c r="AQ980" t="s">
        <v>84</v>
      </c>
      <c r="AR980" t="s">
        <v>2071</v>
      </c>
      <c r="AS980" t="s">
        <v>98</v>
      </c>
      <c r="AT980" t="s">
        <v>103</v>
      </c>
      <c r="AU980" t="s">
        <v>103</v>
      </c>
      <c r="AV980" t="s">
        <v>74</v>
      </c>
      <c r="AW980" t="s">
        <v>109</v>
      </c>
      <c r="AX980" t="s">
        <v>110</v>
      </c>
      <c r="AY980" t="s">
        <v>89</v>
      </c>
      <c r="AZ980" t="s">
        <v>83</v>
      </c>
      <c r="BA980" t="s">
        <v>90</v>
      </c>
      <c r="BB980" t="s">
        <v>2072</v>
      </c>
      <c r="BC980">
        <v>1913.6489833258629</v>
      </c>
      <c r="BD980">
        <v>1554.3336104238149</v>
      </c>
      <c r="BE980">
        <v>1450.3919132388901</v>
      </c>
      <c r="BF980">
        <v>1882.4865219299079</v>
      </c>
      <c r="BG980" t="s">
        <v>182</v>
      </c>
      <c r="BH980" t="s">
        <v>113</v>
      </c>
    </row>
    <row r="981" spans="1:60" x14ac:dyDescent="0.2">
      <c r="A981" t="s">
        <v>4773</v>
      </c>
      <c r="B981">
        <v>3175000</v>
      </c>
      <c r="C981" s="2">
        <v>43936</v>
      </c>
      <c r="D981">
        <v>3</v>
      </c>
      <c r="E981">
        <v>81</v>
      </c>
      <c r="F981">
        <v>-6</v>
      </c>
      <c r="G981">
        <v>39197.530864197528</v>
      </c>
      <c r="H981" t="s">
        <v>4774</v>
      </c>
      <c r="I981">
        <v>976</v>
      </c>
      <c r="J981" t="s">
        <v>4775</v>
      </c>
      <c r="K981" t="s">
        <v>373</v>
      </c>
      <c r="L981" t="s">
        <v>65</v>
      </c>
      <c r="M981" t="s">
        <v>65</v>
      </c>
      <c r="N981" t="s">
        <v>99</v>
      </c>
      <c r="O981">
        <v>8000</v>
      </c>
      <c r="P981" t="s">
        <v>67</v>
      </c>
      <c r="Q981" t="s">
        <v>2874</v>
      </c>
      <c r="R981">
        <v>217196</v>
      </c>
      <c r="S981">
        <v>574407.93000000005</v>
      </c>
      <c r="T981">
        <v>6224259.5</v>
      </c>
      <c r="U981">
        <v>56.157538150000001</v>
      </c>
      <c r="V981">
        <v>10.197960760000001</v>
      </c>
      <c r="W981" t="s">
        <v>69</v>
      </c>
      <c r="X981" t="s">
        <v>70</v>
      </c>
      <c r="Y981" t="s">
        <v>123</v>
      </c>
      <c r="Z981" t="s">
        <v>72</v>
      </c>
      <c r="AA981">
        <v>3.6</v>
      </c>
      <c r="AB981" t="s">
        <v>241</v>
      </c>
      <c r="AC981" t="s">
        <v>103</v>
      </c>
      <c r="AD981" t="s">
        <v>65</v>
      </c>
      <c r="AE981" t="s">
        <v>75</v>
      </c>
      <c r="AF981" t="s">
        <v>76</v>
      </c>
      <c r="AG981" t="s">
        <v>1702</v>
      </c>
      <c r="AH981" t="s">
        <v>126</v>
      </c>
      <c r="AI981" t="s">
        <v>105</v>
      </c>
      <c r="AJ981" t="s">
        <v>12478</v>
      </c>
      <c r="AK981" t="s">
        <v>12477</v>
      </c>
      <c r="AL981" t="s">
        <v>80</v>
      </c>
      <c r="AM981" t="s">
        <v>81</v>
      </c>
      <c r="AN981" t="s">
        <v>252</v>
      </c>
      <c r="AO981" t="s">
        <v>2286</v>
      </c>
      <c r="AP981" t="s">
        <v>83</v>
      </c>
      <c r="AQ981" t="s">
        <v>107</v>
      </c>
      <c r="AR981" t="s">
        <v>85</v>
      </c>
      <c r="AS981" t="s">
        <v>98</v>
      </c>
      <c r="AT981" t="s">
        <v>74</v>
      </c>
      <c r="AU981" t="s">
        <v>74</v>
      </c>
      <c r="AV981" t="s">
        <v>65</v>
      </c>
      <c r="AW981" t="s">
        <v>109</v>
      </c>
      <c r="AX981" t="s">
        <v>110</v>
      </c>
      <c r="AY981" t="s">
        <v>89</v>
      </c>
      <c r="AZ981" t="s">
        <v>83</v>
      </c>
      <c r="BA981" t="s">
        <v>90</v>
      </c>
      <c r="BB981" t="s">
        <v>2875</v>
      </c>
      <c r="BC981">
        <v>1052.966205418136</v>
      </c>
      <c r="BD981">
        <v>905.60117707438621</v>
      </c>
      <c r="BE981">
        <v>540.50778703774586</v>
      </c>
      <c r="BF981">
        <v>971.10186229720864</v>
      </c>
      <c r="BG981" t="s">
        <v>112</v>
      </c>
      <c r="BH981" t="s">
        <v>245</v>
      </c>
    </row>
    <row r="982" spans="1:60" x14ac:dyDescent="0.2">
      <c r="A982" t="s">
        <v>4776</v>
      </c>
      <c r="B982">
        <v>2080000</v>
      </c>
      <c r="C982" s="2">
        <v>43936</v>
      </c>
      <c r="D982">
        <v>2</v>
      </c>
      <c r="E982">
        <v>60</v>
      </c>
      <c r="F982">
        <v>-5</v>
      </c>
      <c r="G982">
        <v>34666.666666666657</v>
      </c>
      <c r="H982" t="s">
        <v>4777</v>
      </c>
      <c r="I982">
        <v>977</v>
      </c>
      <c r="J982" t="s">
        <v>4778</v>
      </c>
      <c r="K982" t="s">
        <v>470</v>
      </c>
      <c r="L982" t="s">
        <v>1555</v>
      </c>
      <c r="M982" t="s">
        <v>66</v>
      </c>
      <c r="O982">
        <v>8000</v>
      </c>
      <c r="P982" t="s">
        <v>67</v>
      </c>
      <c r="Q982" t="s">
        <v>4779</v>
      </c>
      <c r="R982">
        <v>254512</v>
      </c>
      <c r="S982">
        <v>575373.68999999994</v>
      </c>
      <c r="T982">
        <v>6224891</v>
      </c>
      <c r="U982">
        <v>56.163059070000003</v>
      </c>
      <c r="V982">
        <v>10.213684369999999</v>
      </c>
      <c r="W982" t="s">
        <v>177</v>
      </c>
      <c r="X982" t="s">
        <v>122</v>
      </c>
      <c r="Y982" t="s">
        <v>123</v>
      </c>
      <c r="Z982" t="s">
        <v>72</v>
      </c>
      <c r="AA982">
        <v>5.4</v>
      </c>
      <c r="AB982" t="s">
        <v>124</v>
      </c>
      <c r="AC982" t="s">
        <v>103</v>
      </c>
      <c r="AD982" t="s">
        <v>98</v>
      </c>
      <c r="AE982" t="s">
        <v>75</v>
      </c>
      <c r="AF982" t="s">
        <v>76</v>
      </c>
      <c r="AG982" t="s">
        <v>1383</v>
      </c>
      <c r="AH982" t="s">
        <v>126</v>
      </c>
      <c r="AI982" t="s">
        <v>79</v>
      </c>
      <c r="AJ982" t="s">
        <v>12476</v>
      </c>
      <c r="AK982" t="s">
        <v>12477</v>
      </c>
      <c r="AL982" t="s">
        <v>80</v>
      </c>
      <c r="AM982" t="s">
        <v>81</v>
      </c>
      <c r="AN982" t="s">
        <v>1330</v>
      </c>
      <c r="AO982" t="s">
        <v>577</v>
      </c>
      <c r="AP982" t="s">
        <v>83</v>
      </c>
      <c r="AQ982" t="s">
        <v>107</v>
      </c>
      <c r="AR982" t="s">
        <v>85</v>
      </c>
      <c r="AS982" t="s">
        <v>66</v>
      </c>
      <c r="AT982" t="s">
        <v>74</v>
      </c>
      <c r="AU982" t="s">
        <v>74</v>
      </c>
      <c r="AV982" t="s">
        <v>66</v>
      </c>
      <c r="AW982" t="s">
        <v>109</v>
      </c>
      <c r="AX982" t="s">
        <v>169</v>
      </c>
      <c r="AY982" t="s">
        <v>89</v>
      </c>
      <c r="AZ982" t="s">
        <v>83</v>
      </c>
      <c r="BA982" t="s">
        <v>90</v>
      </c>
      <c r="BB982" t="s">
        <v>4780</v>
      </c>
      <c r="BC982">
        <v>1090.055285882529</v>
      </c>
      <c r="BD982">
        <v>1525.448789890316</v>
      </c>
      <c r="BE982">
        <v>823.93179866609614</v>
      </c>
      <c r="BF982">
        <v>182.61065270878339</v>
      </c>
      <c r="BG982" t="s">
        <v>234</v>
      </c>
      <c r="BH982" t="s">
        <v>171</v>
      </c>
    </row>
    <row r="983" spans="1:60" x14ac:dyDescent="0.2">
      <c r="A983" t="s">
        <v>4781</v>
      </c>
      <c r="B983">
        <v>2200000</v>
      </c>
      <c r="C983" s="2">
        <v>43935</v>
      </c>
      <c r="D983">
        <v>2</v>
      </c>
      <c r="E983">
        <v>62</v>
      </c>
      <c r="F983">
        <v>-8</v>
      </c>
      <c r="G983">
        <v>35483.870967741932</v>
      </c>
      <c r="H983" t="s">
        <v>4782</v>
      </c>
      <c r="I983">
        <v>978</v>
      </c>
      <c r="J983" t="s">
        <v>4783</v>
      </c>
      <c r="K983" t="s">
        <v>4744</v>
      </c>
      <c r="L983" t="s">
        <v>313</v>
      </c>
      <c r="M983" t="s">
        <v>66</v>
      </c>
      <c r="N983" t="s">
        <v>99</v>
      </c>
      <c r="O983">
        <v>8000</v>
      </c>
      <c r="P983" t="s">
        <v>67</v>
      </c>
      <c r="Q983" t="s">
        <v>4784</v>
      </c>
      <c r="R983">
        <v>492790</v>
      </c>
      <c r="S983">
        <v>574526.63</v>
      </c>
      <c r="T983">
        <v>6224478.5</v>
      </c>
      <c r="U983">
        <v>56.159486829999999</v>
      </c>
      <c r="V983">
        <v>10.199932670000001</v>
      </c>
      <c r="W983" t="s">
        <v>69</v>
      </c>
      <c r="X983" t="s">
        <v>70</v>
      </c>
      <c r="Y983" t="s">
        <v>123</v>
      </c>
      <c r="Z983" t="s">
        <v>72</v>
      </c>
      <c r="AA983">
        <v>9.5</v>
      </c>
      <c r="AB983" t="s">
        <v>241</v>
      </c>
      <c r="AC983" t="s">
        <v>103</v>
      </c>
      <c r="AD983" t="s">
        <v>66</v>
      </c>
      <c r="AE983" t="s">
        <v>75</v>
      </c>
      <c r="AF983" t="s">
        <v>76</v>
      </c>
      <c r="AG983" t="s">
        <v>358</v>
      </c>
      <c r="AH983" t="s">
        <v>126</v>
      </c>
      <c r="AI983" t="s">
        <v>79</v>
      </c>
      <c r="AJ983" t="s">
        <v>12476</v>
      </c>
      <c r="AK983" t="s">
        <v>12477</v>
      </c>
      <c r="AL983" t="s">
        <v>80</v>
      </c>
      <c r="AM983" t="s">
        <v>81</v>
      </c>
      <c r="AN983" t="s">
        <v>252</v>
      </c>
      <c r="AO983" t="s">
        <v>83</v>
      </c>
      <c r="AP983" t="s">
        <v>83</v>
      </c>
      <c r="AQ983" t="s">
        <v>107</v>
      </c>
      <c r="AR983" t="s">
        <v>85</v>
      </c>
      <c r="AS983" t="s">
        <v>98</v>
      </c>
      <c r="AT983" t="s">
        <v>74</v>
      </c>
      <c r="AU983" t="s">
        <v>74</v>
      </c>
      <c r="AV983" t="s">
        <v>66</v>
      </c>
      <c r="AW983" t="s">
        <v>109</v>
      </c>
      <c r="AX983" t="s">
        <v>110</v>
      </c>
      <c r="AY983" t="s">
        <v>89</v>
      </c>
      <c r="AZ983" t="s">
        <v>83</v>
      </c>
      <c r="BA983" t="s">
        <v>90</v>
      </c>
      <c r="BB983" t="s">
        <v>4785</v>
      </c>
      <c r="BC983">
        <v>1070.960985503536</v>
      </c>
      <c r="BD983">
        <v>1062.824784906127</v>
      </c>
      <c r="BE983">
        <v>508.88504843777179</v>
      </c>
      <c r="BF983">
        <v>876.19919494550084</v>
      </c>
      <c r="BG983" t="s">
        <v>182</v>
      </c>
      <c r="BH983" t="s">
        <v>201</v>
      </c>
    </row>
    <row r="984" spans="1:60" x14ac:dyDescent="0.2">
      <c r="A984" t="s">
        <v>4786</v>
      </c>
      <c r="B984">
        <v>3098000</v>
      </c>
      <c r="C984" s="2">
        <v>43935</v>
      </c>
      <c r="D984">
        <v>3</v>
      </c>
      <c r="E984">
        <v>81</v>
      </c>
      <c r="G984">
        <v>38246.91358024691</v>
      </c>
      <c r="H984" t="s">
        <v>4787</v>
      </c>
      <c r="I984">
        <v>979</v>
      </c>
      <c r="J984" t="s">
        <v>4788</v>
      </c>
      <c r="K984" t="s">
        <v>1088</v>
      </c>
      <c r="L984" t="s">
        <v>1542</v>
      </c>
      <c r="M984" t="s">
        <v>66</v>
      </c>
      <c r="N984" t="s">
        <v>99</v>
      </c>
      <c r="O984">
        <v>8000</v>
      </c>
      <c r="P984" t="s">
        <v>67</v>
      </c>
      <c r="Q984" t="s">
        <v>4789</v>
      </c>
      <c r="R984">
        <v>67356</v>
      </c>
      <c r="S984">
        <v>574735.18999999994</v>
      </c>
      <c r="T984">
        <v>6224037.5</v>
      </c>
      <c r="U984">
        <v>56.155492809999998</v>
      </c>
      <c r="V984">
        <v>10.20316598</v>
      </c>
      <c r="W984" t="s">
        <v>69</v>
      </c>
      <c r="X984" t="s">
        <v>70</v>
      </c>
      <c r="Y984" t="s">
        <v>123</v>
      </c>
      <c r="Z984" t="s">
        <v>72</v>
      </c>
      <c r="AA984">
        <v>5.3</v>
      </c>
      <c r="AB984" t="s">
        <v>241</v>
      </c>
      <c r="AC984" t="s">
        <v>74</v>
      </c>
      <c r="AD984" t="s">
        <v>119</v>
      </c>
      <c r="AE984" t="s">
        <v>75</v>
      </c>
      <c r="AF984" t="s">
        <v>76</v>
      </c>
      <c r="AG984" t="s">
        <v>603</v>
      </c>
      <c r="AH984" t="s">
        <v>126</v>
      </c>
      <c r="AI984" t="s">
        <v>79</v>
      </c>
      <c r="AJ984" t="s">
        <v>12476</v>
      </c>
      <c r="AK984" t="s">
        <v>12477</v>
      </c>
      <c r="AL984" t="s">
        <v>80</v>
      </c>
      <c r="AM984" t="s">
        <v>81</v>
      </c>
      <c r="AN984" t="s">
        <v>154</v>
      </c>
      <c r="AO984" t="s">
        <v>83</v>
      </c>
      <c r="AP984" t="s">
        <v>83</v>
      </c>
      <c r="AQ984" t="s">
        <v>107</v>
      </c>
      <c r="AR984" t="s">
        <v>85</v>
      </c>
      <c r="AS984" t="s">
        <v>119</v>
      </c>
      <c r="AT984" t="s">
        <v>74</v>
      </c>
      <c r="AU984" t="s">
        <v>74</v>
      </c>
      <c r="AV984" t="s">
        <v>65</v>
      </c>
      <c r="AW984" t="s">
        <v>109</v>
      </c>
      <c r="AX984" t="s">
        <v>169</v>
      </c>
      <c r="AY984" t="s">
        <v>89</v>
      </c>
      <c r="AZ984" t="s">
        <v>83</v>
      </c>
      <c r="BA984" t="s">
        <v>90</v>
      </c>
      <c r="BB984" t="s">
        <v>4790</v>
      </c>
      <c r="BC984">
        <v>664.7678268326938</v>
      </c>
      <c r="BD984">
        <v>584.36641838725996</v>
      </c>
      <c r="BE984">
        <v>257.05714405580261</v>
      </c>
      <c r="BF984">
        <v>643.31403280078814</v>
      </c>
      <c r="BG984" t="s">
        <v>182</v>
      </c>
      <c r="BH984" t="s">
        <v>245</v>
      </c>
    </row>
    <row r="985" spans="1:60" x14ac:dyDescent="0.2">
      <c r="A985" t="s">
        <v>4791</v>
      </c>
      <c r="B985">
        <v>2500000</v>
      </c>
      <c r="C985" s="2">
        <v>43935</v>
      </c>
      <c r="D985">
        <v>3</v>
      </c>
      <c r="E985">
        <v>103</v>
      </c>
      <c r="F985">
        <v>-4</v>
      </c>
      <c r="G985">
        <v>24271.84466019418</v>
      </c>
      <c r="H985" t="s">
        <v>4792</v>
      </c>
      <c r="I985">
        <v>980</v>
      </c>
      <c r="J985" t="s">
        <v>4793</v>
      </c>
      <c r="K985" t="s">
        <v>96</v>
      </c>
      <c r="L985" t="s">
        <v>295</v>
      </c>
      <c r="M985" t="s">
        <v>163</v>
      </c>
      <c r="N985" t="s">
        <v>207</v>
      </c>
      <c r="O985">
        <v>8000</v>
      </c>
      <c r="P985" t="s">
        <v>67</v>
      </c>
      <c r="Q985" t="s">
        <v>4794</v>
      </c>
      <c r="R985">
        <v>488890</v>
      </c>
      <c r="S985">
        <v>573552.25</v>
      </c>
      <c r="T985">
        <v>6224280</v>
      </c>
      <c r="U985">
        <v>56.15785503</v>
      </c>
      <c r="V985">
        <v>10.184193390000001</v>
      </c>
      <c r="W985" t="s">
        <v>101</v>
      </c>
      <c r="X985" t="s">
        <v>102</v>
      </c>
      <c r="Y985" t="s">
        <v>71</v>
      </c>
      <c r="Z985" t="s">
        <v>72</v>
      </c>
      <c r="AA985">
        <v>21</v>
      </c>
      <c r="AB985" t="s">
        <v>73</v>
      </c>
      <c r="AC985" t="s">
        <v>103</v>
      </c>
      <c r="AD985" t="s">
        <v>74</v>
      </c>
      <c r="AE985" t="s">
        <v>75</v>
      </c>
      <c r="AF985" t="s">
        <v>76</v>
      </c>
      <c r="AG985" t="s">
        <v>2485</v>
      </c>
      <c r="AH985" t="s">
        <v>78</v>
      </c>
      <c r="AI985" t="s">
        <v>79</v>
      </c>
      <c r="AJ985" t="s">
        <v>12478</v>
      </c>
      <c r="AK985" t="s">
        <v>12477</v>
      </c>
      <c r="AL985" t="s">
        <v>80</v>
      </c>
      <c r="AM985" t="s">
        <v>81</v>
      </c>
      <c r="AN985" t="s">
        <v>106</v>
      </c>
      <c r="AO985" t="s">
        <v>83</v>
      </c>
      <c r="AP985" t="s">
        <v>83</v>
      </c>
      <c r="AQ985" t="s">
        <v>107</v>
      </c>
      <c r="AR985" t="s">
        <v>85</v>
      </c>
      <c r="AS985" t="s">
        <v>108</v>
      </c>
      <c r="AT985" t="s">
        <v>74</v>
      </c>
      <c r="AU985" t="s">
        <v>74</v>
      </c>
      <c r="AV985" t="s">
        <v>65</v>
      </c>
      <c r="AW985" t="s">
        <v>109</v>
      </c>
      <c r="AX985" t="s">
        <v>110</v>
      </c>
      <c r="AY985" t="s">
        <v>89</v>
      </c>
      <c r="AZ985" t="s">
        <v>83</v>
      </c>
      <c r="BA985" t="s">
        <v>90</v>
      </c>
      <c r="BB985" t="s">
        <v>4795</v>
      </c>
      <c r="BC985">
        <v>1864.4957667657211</v>
      </c>
      <c r="BD985">
        <v>1521.8857174617151</v>
      </c>
      <c r="BE985">
        <v>1392.7284427447371</v>
      </c>
      <c r="BF985">
        <v>1821.148256900266</v>
      </c>
      <c r="BG985" t="s">
        <v>182</v>
      </c>
      <c r="BH985" t="s">
        <v>113</v>
      </c>
    </row>
    <row r="986" spans="1:60" x14ac:dyDescent="0.2">
      <c r="A986" t="s">
        <v>4796</v>
      </c>
      <c r="B986">
        <v>4090000</v>
      </c>
      <c r="C986" s="2">
        <v>43935</v>
      </c>
      <c r="D986">
        <v>3</v>
      </c>
      <c r="E986">
        <v>91</v>
      </c>
      <c r="F986">
        <v>-3</v>
      </c>
      <c r="G986">
        <v>44945.054945054937</v>
      </c>
      <c r="H986" t="s">
        <v>4797</v>
      </c>
      <c r="I986">
        <v>981</v>
      </c>
      <c r="J986" t="s">
        <v>4798</v>
      </c>
      <c r="K986" t="s">
        <v>426</v>
      </c>
      <c r="L986" t="s">
        <v>944</v>
      </c>
      <c r="M986" t="s">
        <v>108</v>
      </c>
      <c r="N986" t="s">
        <v>65</v>
      </c>
      <c r="O986">
        <v>8000</v>
      </c>
      <c r="P986" t="s">
        <v>67</v>
      </c>
      <c r="Q986" t="s">
        <v>1305</v>
      </c>
      <c r="R986">
        <v>990070</v>
      </c>
      <c r="S986">
        <v>575070.36</v>
      </c>
      <c r="T986">
        <v>6223311.9699999997</v>
      </c>
      <c r="U986">
        <v>56.148922939999999</v>
      </c>
      <c r="V986">
        <v>10.20835598</v>
      </c>
      <c r="W986" t="s">
        <v>429</v>
      </c>
      <c r="X986" t="s">
        <v>275</v>
      </c>
      <c r="Y986" t="s">
        <v>123</v>
      </c>
      <c r="Z986" t="s">
        <v>72</v>
      </c>
      <c r="AA986">
        <v>5.5</v>
      </c>
      <c r="AB986" t="s">
        <v>241</v>
      </c>
      <c r="AC986" t="s">
        <v>74</v>
      </c>
      <c r="AD986" t="s">
        <v>74</v>
      </c>
      <c r="AE986" t="s">
        <v>75</v>
      </c>
      <c r="AF986" t="s">
        <v>76</v>
      </c>
      <c r="AG986" t="s">
        <v>1306</v>
      </c>
      <c r="AH986" t="s">
        <v>78</v>
      </c>
      <c r="AI986" t="s">
        <v>79</v>
      </c>
      <c r="AJ986" t="s">
        <v>12476</v>
      </c>
      <c r="AK986" t="s">
        <v>12477</v>
      </c>
      <c r="AL986" t="s">
        <v>80</v>
      </c>
      <c r="AM986" t="s">
        <v>81</v>
      </c>
      <c r="AN986" t="s">
        <v>82</v>
      </c>
      <c r="AO986" t="s">
        <v>83</v>
      </c>
      <c r="AP986" t="s">
        <v>83</v>
      </c>
      <c r="AQ986" t="s">
        <v>107</v>
      </c>
      <c r="AR986" t="s">
        <v>85</v>
      </c>
      <c r="AS986" t="s">
        <v>86</v>
      </c>
      <c r="AT986" t="s">
        <v>74</v>
      </c>
      <c r="AU986" t="s">
        <v>74</v>
      </c>
      <c r="AV986" t="s">
        <v>65</v>
      </c>
      <c r="AW986" t="s">
        <v>109</v>
      </c>
      <c r="AX986" t="s">
        <v>223</v>
      </c>
      <c r="AY986" t="s">
        <v>89</v>
      </c>
      <c r="AZ986" t="s">
        <v>83</v>
      </c>
      <c r="BA986" t="s">
        <v>90</v>
      </c>
      <c r="BB986" t="s">
        <v>1307</v>
      </c>
      <c r="BC986">
        <v>567.10546525706059</v>
      </c>
      <c r="BD986">
        <v>276.18766739967981</v>
      </c>
      <c r="BE986">
        <v>884.20682130796331</v>
      </c>
      <c r="BF986">
        <v>338.49528558065998</v>
      </c>
      <c r="BG986" t="s">
        <v>130</v>
      </c>
      <c r="BH986" t="s">
        <v>157</v>
      </c>
    </row>
    <row r="987" spans="1:60" x14ac:dyDescent="0.2">
      <c r="A987" t="s">
        <v>4799</v>
      </c>
      <c r="B987">
        <v>7000000</v>
      </c>
      <c r="C987" s="2">
        <v>43935</v>
      </c>
      <c r="D987">
        <v>4</v>
      </c>
      <c r="E987">
        <v>155</v>
      </c>
      <c r="F987">
        <v>4</v>
      </c>
      <c r="G987">
        <v>45161.290322580637</v>
      </c>
      <c r="H987" t="s">
        <v>4800</v>
      </c>
      <c r="I987">
        <v>982</v>
      </c>
      <c r="J987" t="s">
        <v>4801</v>
      </c>
      <c r="K987" t="s">
        <v>849</v>
      </c>
      <c r="L987" t="s">
        <v>413</v>
      </c>
      <c r="M987" t="s">
        <v>66</v>
      </c>
      <c r="N987" t="s">
        <v>147</v>
      </c>
      <c r="O987">
        <v>8000</v>
      </c>
      <c r="P987" t="s">
        <v>67</v>
      </c>
      <c r="Q987" t="s">
        <v>4802</v>
      </c>
      <c r="R987">
        <v>993831</v>
      </c>
      <c r="S987">
        <v>575687.44999999995</v>
      </c>
      <c r="T987">
        <v>6225203.5700000003</v>
      </c>
      <c r="U987">
        <v>56.165817079999997</v>
      </c>
      <c r="V987">
        <v>10.21882424</v>
      </c>
      <c r="W987" t="s">
        <v>165</v>
      </c>
      <c r="X987" t="s">
        <v>166</v>
      </c>
      <c r="Y987" t="s">
        <v>123</v>
      </c>
      <c r="Z987" t="s">
        <v>72</v>
      </c>
      <c r="AA987">
        <v>3.1</v>
      </c>
      <c r="AB987" t="s">
        <v>124</v>
      </c>
      <c r="AC987" t="s">
        <v>103</v>
      </c>
      <c r="AD987" t="s">
        <v>74</v>
      </c>
      <c r="AE987" t="s">
        <v>75</v>
      </c>
      <c r="AF987" t="s">
        <v>76</v>
      </c>
      <c r="AG987" t="s">
        <v>813</v>
      </c>
      <c r="AH987" t="s">
        <v>126</v>
      </c>
      <c r="AI987" t="s">
        <v>79</v>
      </c>
      <c r="AJ987" t="s">
        <v>12476</v>
      </c>
      <c r="AK987" t="s">
        <v>12477</v>
      </c>
      <c r="AL987" t="s">
        <v>80</v>
      </c>
      <c r="AM987" t="s">
        <v>81</v>
      </c>
      <c r="AN987" t="s">
        <v>242</v>
      </c>
      <c r="AO987" t="s">
        <v>83</v>
      </c>
      <c r="AP987" t="s">
        <v>83</v>
      </c>
      <c r="AQ987" t="s">
        <v>84</v>
      </c>
      <c r="AR987" t="s">
        <v>85</v>
      </c>
      <c r="AS987" t="s">
        <v>119</v>
      </c>
      <c r="AT987" t="s">
        <v>74</v>
      </c>
      <c r="AU987" t="s">
        <v>74</v>
      </c>
      <c r="AV987" t="s">
        <v>119</v>
      </c>
      <c r="AW987" t="s">
        <v>87</v>
      </c>
      <c r="AX987" t="s">
        <v>88</v>
      </c>
      <c r="AY987" t="s">
        <v>89</v>
      </c>
      <c r="AZ987" t="s">
        <v>83</v>
      </c>
      <c r="BA987" t="s">
        <v>90</v>
      </c>
      <c r="BB987" t="s">
        <v>4803</v>
      </c>
      <c r="BC987">
        <v>1440.6019263347121</v>
      </c>
      <c r="BD987">
        <v>1936.6570499186371</v>
      </c>
      <c r="BE987">
        <v>1258.1182344625699</v>
      </c>
      <c r="BF987">
        <v>66.223666559194598</v>
      </c>
      <c r="BG987" t="s">
        <v>130</v>
      </c>
      <c r="BH987" t="s">
        <v>171</v>
      </c>
    </row>
    <row r="988" spans="1:60" x14ac:dyDescent="0.2">
      <c r="A988" t="s">
        <v>4804</v>
      </c>
      <c r="B988">
        <v>3000000</v>
      </c>
      <c r="C988" s="2">
        <v>43935</v>
      </c>
      <c r="D988">
        <v>3</v>
      </c>
      <c r="E988">
        <v>68</v>
      </c>
      <c r="F988">
        <v>-3</v>
      </c>
      <c r="G988">
        <v>44117.647058823532</v>
      </c>
      <c r="H988" t="s">
        <v>4805</v>
      </c>
      <c r="I988">
        <v>983</v>
      </c>
      <c r="J988" t="s">
        <v>4806</v>
      </c>
      <c r="K988" t="s">
        <v>294</v>
      </c>
      <c r="L988" t="s">
        <v>97</v>
      </c>
      <c r="M988" t="s">
        <v>97</v>
      </c>
      <c r="N988" t="s">
        <v>66</v>
      </c>
      <c r="O988">
        <v>8000</v>
      </c>
      <c r="P988" t="s">
        <v>67</v>
      </c>
      <c r="Q988" t="s">
        <v>324</v>
      </c>
      <c r="R988">
        <v>986227</v>
      </c>
      <c r="S988">
        <v>573786.43999999994</v>
      </c>
      <c r="T988">
        <v>6223713.5</v>
      </c>
      <c r="U988">
        <v>56.152730099999999</v>
      </c>
      <c r="V988">
        <v>10.187805920000001</v>
      </c>
      <c r="W988" t="s">
        <v>138</v>
      </c>
      <c r="X988" t="s">
        <v>70</v>
      </c>
      <c r="Y988" t="s">
        <v>123</v>
      </c>
      <c r="Z988" t="s">
        <v>72</v>
      </c>
      <c r="AA988">
        <v>2.9</v>
      </c>
      <c r="AB988" t="s">
        <v>241</v>
      </c>
      <c r="AC988" t="s">
        <v>74</v>
      </c>
      <c r="AD988" t="s">
        <v>65</v>
      </c>
      <c r="AE988" t="s">
        <v>75</v>
      </c>
      <c r="AF988" t="s">
        <v>76</v>
      </c>
      <c r="AG988" t="s">
        <v>325</v>
      </c>
      <c r="AH988" t="s">
        <v>78</v>
      </c>
      <c r="AI988" t="s">
        <v>79</v>
      </c>
      <c r="AJ988" t="s">
        <v>12476</v>
      </c>
      <c r="AK988" t="s">
        <v>12477</v>
      </c>
      <c r="AL988" t="s">
        <v>80</v>
      </c>
      <c r="AM988" t="s">
        <v>81</v>
      </c>
      <c r="AN988" t="s">
        <v>199</v>
      </c>
      <c r="AO988" t="s">
        <v>83</v>
      </c>
      <c r="AP988" t="s">
        <v>83</v>
      </c>
      <c r="AQ988" t="s">
        <v>107</v>
      </c>
      <c r="AR988" t="s">
        <v>85</v>
      </c>
      <c r="AS988" t="s">
        <v>229</v>
      </c>
      <c r="AT988" t="s">
        <v>74</v>
      </c>
      <c r="AU988" t="s">
        <v>74</v>
      </c>
      <c r="AV988" t="s">
        <v>65</v>
      </c>
      <c r="AW988" t="s">
        <v>109</v>
      </c>
      <c r="AX988" t="s">
        <v>223</v>
      </c>
      <c r="AY988" t="s">
        <v>89</v>
      </c>
      <c r="AZ988" t="s">
        <v>83</v>
      </c>
      <c r="BA988" t="s">
        <v>90</v>
      </c>
      <c r="BB988" t="s">
        <v>299</v>
      </c>
      <c r="BC988">
        <v>1570.630684939619</v>
      </c>
      <c r="BD988">
        <v>1079.3808607052761</v>
      </c>
      <c r="BE988">
        <v>1249.1525553090109</v>
      </c>
      <c r="BF988">
        <v>1601.565921086441</v>
      </c>
      <c r="BG988" t="s">
        <v>300</v>
      </c>
      <c r="BH988" t="s">
        <v>63</v>
      </c>
    </row>
    <row r="989" spans="1:60" x14ac:dyDescent="0.2">
      <c r="A989" t="s">
        <v>4807</v>
      </c>
      <c r="B989">
        <v>2198000</v>
      </c>
      <c r="C989" s="2">
        <v>43934</v>
      </c>
      <c r="D989">
        <v>2</v>
      </c>
      <c r="E989">
        <v>61</v>
      </c>
      <c r="G989">
        <v>36032.7868852459</v>
      </c>
      <c r="H989" t="s">
        <v>4808</v>
      </c>
      <c r="I989">
        <v>984</v>
      </c>
      <c r="J989" t="s">
        <v>4809</v>
      </c>
      <c r="K989" t="s">
        <v>2009</v>
      </c>
      <c r="L989" t="s">
        <v>828</v>
      </c>
      <c r="M989" t="s">
        <v>163</v>
      </c>
      <c r="N989" t="s">
        <v>147</v>
      </c>
      <c r="O989">
        <v>8000</v>
      </c>
      <c r="P989" t="s">
        <v>67</v>
      </c>
      <c r="Q989" t="s">
        <v>4810</v>
      </c>
      <c r="R989">
        <v>304013</v>
      </c>
      <c r="S989">
        <v>574358.75</v>
      </c>
      <c r="T989">
        <v>6223874.5</v>
      </c>
      <c r="U989">
        <v>56.15408746</v>
      </c>
      <c r="V989">
        <v>10.19706161</v>
      </c>
      <c r="W989" t="s">
        <v>149</v>
      </c>
      <c r="X989" t="s">
        <v>70</v>
      </c>
      <c r="Y989" t="s">
        <v>123</v>
      </c>
      <c r="Z989" t="s">
        <v>72</v>
      </c>
      <c r="AA989">
        <v>2.7</v>
      </c>
      <c r="AB989" t="s">
        <v>241</v>
      </c>
      <c r="AC989" t="s">
        <v>103</v>
      </c>
      <c r="AD989" t="s">
        <v>74</v>
      </c>
      <c r="AE989" t="s">
        <v>75</v>
      </c>
      <c r="AF989" t="s">
        <v>76</v>
      </c>
      <c r="AG989" t="s">
        <v>926</v>
      </c>
      <c r="AH989" t="s">
        <v>78</v>
      </c>
      <c r="AI989" t="s">
        <v>79</v>
      </c>
      <c r="AJ989" t="s">
        <v>12476</v>
      </c>
      <c r="AK989" t="s">
        <v>12477</v>
      </c>
      <c r="AL989" t="s">
        <v>80</v>
      </c>
      <c r="AM989" t="s">
        <v>81</v>
      </c>
      <c r="AN989" t="s">
        <v>760</v>
      </c>
      <c r="AO989" t="s">
        <v>83</v>
      </c>
      <c r="AP989" t="s">
        <v>83</v>
      </c>
      <c r="AQ989" t="s">
        <v>84</v>
      </c>
      <c r="AR989" t="s">
        <v>85</v>
      </c>
      <c r="AS989" t="s">
        <v>98</v>
      </c>
      <c r="AT989" t="s">
        <v>74</v>
      </c>
      <c r="AU989" t="s">
        <v>74</v>
      </c>
      <c r="AV989" t="s">
        <v>66</v>
      </c>
      <c r="AW989" t="s">
        <v>109</v>
      </c>
      <c r="AX989" t="s">
        <v>110</v>
      </c>
      <c r="AY989" t="s">
        <v>89</v>
      </c>
      <c r="AZ989" t="s">
        <v>83</v>
      </c>
      <c r="BA989" t="s">
        <v>90</v>
      </c>
      <c r="BB989" t="s">
        <v>4811</v>
      </c>
      <c r="BC989">
        <v>999.70912221061894</v>
      </c>
      <c r="BD989">
        <v>631.634036439704</v>
      </c>
      <c r="BE989">
        <v>663.04075391241872</v>
      </c>
      <c r="BF989">
        <v>1016.289866017525</v>
      </c>
      <c r="BG989" t="s">
        <v>182</v>
      </c>
      <c r="BH989" t="s">
        <v>245</v>
      </c>
    </row>
    <row r="990" spans="1:60" x14ac:dyDescent="0.2">
      <c r="A990" t="s">
        <v>4812</v>
      </c>
      <c r="B990">
        <v>2585000</v>
      </c>
      <c r="C990" s="2">
        <v>43934</v>
      </c>
      <c r="D990">
        <v>2</v>
      </c>
      <c r="E990">
        <v>63</v>
      </c>
      <c r="F990">
        <v>-2</v>
      </c>
      <c r="G990">
        <v>41031.746031746028</v>
      </c>
      <c r="H990" t="s">
        <v>4813</v>
      </c>
      <c r="I990">
        <v>985</v>
      </c>
      <c r="J990" t="s">
        <v>4814</v>
      </c>
      <c r="K990" t="s">
        <v>272</v>
      </c>
      <c r="L990" t="s">
        <v>4815</v>
      </c>
      <c r="M990" t="s">
        <v>74</v>
      </c>
      <c r="N990" t="s">
        <v>147</v>
      </c>
      <c r="O990">
        <v>8000</v>
      </c>
      <c r="P990" t="s">
        <v>67</v>
      </c>
      <c r="Q990" t="s">
        <v>789</v>
      </c>
      <c r="R990">
        <v>313101</v>
      </c>
      <c r="S990">
        <v>574557.93000000005</v>
      </c>
      <c r="T990">
        <v>6223202.75</v>
      </c>
      <c r="U990">
        <v>56.1480222</v>
      </c>
      <c r="V990">
        <v>10.200079219999999</v>
      </c>
      <c r="W990" t="s">
        <v>149</v>
      </c>
      <c r="X990" t="s">
        <v>275</v>
      </c>
      <c r="Y990" t="s">
        <v>123</v>
      </c>
      <c r="Z990" t="s">
        <v>72</v>
      </c>
      <c r="AA990">
        <v>17.2</v>
      </c>
      <c r="AB990" t="s">
        <v>241</v>
      </c>
      <c r="AC990" t="s">
        <v>74</v>
      </c>
      <c r="AD990" t="s">
        <v>119</v>
      </c>
      <c r="AE990" t="s">
        <v>75</v>
      </c>
      <c r="AF990" t="s">
        <v>76</v>
      </c>
      <c r="AG990" t="s">
        <v>4816</v>
      </c>
      <c r="AH990" t="s">
        <v>78</v>
      </c>
      <c r="AI990" t="s">
        <v>105</v>
      </c>
      <c r="AJ990" t="s">
        <v>12478</v>
      </c>
      <c r="AK990" t="s">
        <v>12477</v>
      </c>
      <c r="AL990" t="s">
        <v>80</v>
      </c>
      <c r="AM990" t="s">
        <v>81</v>
      </c>
      <c r="AN990" t="s">
        <v>2286</v>
      </c>
      <c r="AO990" t="s">
        <v>83</v>
      </c>
      <c r="AP990" t="s">
        <v>83</v>
      </c>
      <c r="AQ990" t="s">
        <v>107</v>
      </c>
      <c r="AR990" t="s">
        <v>85</v>
      </c>
      <c r="AS990" t="s">
        <v>119</v>
      </c>
      <c r="AT990" t="s">
        <v>74</v>
      </c>
      <c r="AU990" t="s">
        <v>74</v>
      </c>
      <c r="AV990" t="s">
        <v>66</v>
      </c>
      <c r="AW990" t="s">
        <v>109</v>
      </c>
      <c r="AX990" t="s">
        <v>3798</v>
      </c>
      <c r="AY990" t="s">
        <v>89</v>
      </c>
      <c r="AZ990" t="s">
        <v>83</v>
      </c>
      <c r="BA990" t="s">
        <v>90</v>
      </c>
      <c r="BB990" t="s">
        <v>3799</v>
      </c>
      <c r="BC990">
        <v>997.63616168943202</v>
      </c>
      <c r="BD990">
        <v>381.63995990277641</v>
      </c>
      <c r="BE990">
        <v>1057.3972702983499</v>
      </c>
      <c r="BF990">
        <v>856.86788784138628</v>
      </c>
      <c r="BG990" t="s">
        <v>1493</v>
      </c>
      <c r="BH990" t="s">
        <v>157</v>
      </c>
    </row>
    <row r="991" spans="1:60" x14ac:dyDescent="0.2">
      <c r="A991" t="s">
        <v>4817</v>
      </c>
      <c r="B991">
        <v>3350000</v>
      </c>
      <c r="C991" s="2">
        <v>43931</v>
      </c>
      <c r="D991">
        <v>3</v>
      </c>
      <c r="E991">
        <v>93</v>
      </c>
      <c r="F991">
        <v>-4</v>
      </c>
      <c r="G991">
        <v>36021.505376344088</v>
      </c>
      <c r="H991" t="s">
        <v>4818</v>
      </c>
      <c r="I991">
        <v>986</v>
      </c>
      <c r="J991" t="s">
        <v>4819</v>
      </c>
      <c r="K991" t="s">
        <v>337</v>
      </c>
      <c r="L991" t="s">
        <v>1143</v>
      </c>
      <c r="M991" t="s">
        <v>98</v>
      </c>
      <c r="N991" t="s">
        <v>99</v>
      </c>
      <c r="O991">
        <v>8000</v>
      </c>
      <c r="P991" t="s">
        <v>67</v>
      </c>
      <c r="Q991" t="s">
        <v>609</v>
      </c>
      <c r="R991">
        <v>983765</v>
      </c>
      <c r="S991">
        <v>576110.85</v>
      </c>
      <c r="T991">
        <v>6225195.5199999996</v>
      </c>
      <c r="U991">
        <v>56.165677369999997</v>
      </c>
      <c r="V991">
        <v>10.22563836</v>
      </c>
      <c r="W991" t="s">
        <v>340</v>
      </c>
      <c r="X991" t="s">
        <v>122</v>
      </c>
      <c r="Y991" t="s">
        <v>123</v>
      </c>
      <c r="Z991" t="s">
        <v>72</v>
      </c>
      <c r="AA991">
        <v>0.2</v>
      </c>
      <c r="AB991" t="s">
        <v>124</v>
      </c>
      <c r="AC991" t="s">
        <v>74</v>
      </c>
      <c r="AD991" t="s">
        <v>74</v>
      </c>
      <c r="AE991" t="s">
        <v>75</v>
      </c>
      <c r="AF991" t="s">
        <v>76</v>
      </c>
      <c r="AG991" t="s">
        <v>259</v>
      </c>
      <c r="AH991" t="s">
        <v>126</v>
      </c>
      <c r="AI991" t="s">
        <v>79</v>
      </c>
      <c r="AJ991" t="s">
        <v>12478</v>
      </c>
      <c r="AK991" t="s">
        <v>12477</v>
      </c>
      <c r="AL991" t="s">
        <v>80</v>
      </c>
      <c r="AM991" t="s">
        <v>81</v>
      </c>
      <c r="AN991" t="s">
        <v>139</v>
      </c>
      <c r="AO991" t="s">
        <v>83</v>
      </c>
      <c r="AP991" t="s">
        <v>83</v>
      </c>
      <c r="AQ991" t="s">
        <v>107</v>
      </c>
      <c r="AR991" t="s">
        <v>85</v>
      </c>
      <c r="AS991" t="s">
        <v>136</v>
      </c>
      <c r="AT991" t="s">
        <v>74</v>
      </c>
      <c r="AU991" t="s">
        <v>74</v>
      </c>
      <c r="AV991" t="s">
        <v>65</v>
      </c>
      <c r="AW991" t="s">
        <v>109</v>
      </c>
      <c r="AX991" t="s">
        <v>88</v>
      </c>
      <c r="AY991" t="s">
        <v>89</v>
      </c>
      <c r="AZ991" t="s">
        <v>83</v>
      </c>
      <c r="BA991" t="s">
        <v>90</v>
      </c>
      <c r="BB991" t="s">
        <v>611</v>
      </c>
      <c r="BC991">
        <v>1584.10217104051</v>
      </c>
      <c r="BD991">
        <v>2148.807244658527</v>
      </c>
      <c r="BE991">
        <v>1539.995187515198</v>
      </c>
      <c r="BF991">
        <v>240.80024995881371</v>
      </c>
      <c r="BG991" t="s">
        <v>92</v>
      </c>
      <c r="BH991" t="s">
        <v>131</v>
      </c>
    </row>
    <row r="992" spans="1:60" x14ac:dyDescent="0.2">
      <c r="A992" t="s">
        <v>4820</v>
      </c>
      <c r="B992">
        <v>3050000</v>
      </c>
      <c r="C992" s="2">
        <v>43930</v>
      </c>
      <c r="D992">
        <v>3</v>
      </c>
      <c r="E992">
        <v>75</v>
      </c>
      <c r="F992">
        <v>-8</v>
      </c>
      <c r="G992">
        <v>40666.666666666657</v>
      </c>
      <c r="H992" t="s">
        <v>4821</v>
      </c>
      <c r="I992">
        <v>987</v>
      </c>
      <c r="J992" t="s">
        <v>4822</v>
      </c>
      <c r="K992" t="s">
        <v>2216</v>
      </c>
      <c r="L992" t="s">
        <v>944</v>
      </c>
      <c r="M992" t="s">
        <v>119</v>
      </c>
      <c r="N992" t="s">
        <v>147</v>
      </c>
      <c r="O992">
        <v>8000</v>
      </c>
      <c r="P992" t="s">
        <v>67</v>
      </c>
      <c r="Q992" t="s">
        <v>4823</v>
      </c>
      <c r="R992">
        <v>31270</v>
      </c>
      <c r="S992">
        <v>574325.5</v>
      </c>
      <c r="T992">
        <v>6224011</v>
      </c>
      <c r="U992">
        <v>56.155318790000003</v>
      </c>
      <c r="V992">
        <v>10.19656458</v>
      </c>
      <c r="W992" t="s">
        <v>69</v>
      </c>
      <c r="X992" t="s">
        <v>70</v>
      </c>
      <c r="Y992" t="s">
        <v>123</v>
      </c>
      <c r="Z992" t="s">
        <v>72</v>
      </c>
      <c r="AA992">
        <v>2.5</v>
      </c>
      <c r="AB992" t="s">
        <v>241</v>
      </c>
      <c r="AC992" t="s">
        <v>103</v>
      </c>
      <c r="AD992" t="s">
        <v>74</v>
      </c>
      <c r="AE992" t="s">
        <v>75</v>
      </c>
      <c r="AF992" t="s">
        <v>76</v>
      </c>
      <c r="AG992" t="s">
        <v>420</v>
      </c>
      <c r="AH992" t="s">
        <v>78</v>
      </c>
      <c r="AI992" t="s">
        <v>105</v>
      </c>
      <c r="AJ992" t="s">
        <v>12478</v>
      </c>
      <c r="AK992" t="s">
        <v>12477</v>
      </c>
      <c r="AL992" t="s">
        <v>80</v>
      </c>
      <c r="AM992" t="s">
        <v>81</v>
      </c>
      <c r="AN992" t="s">
        <v>319</v>
      </c>
      <c r="AO992" t="s">
        <v>83</v>
      </c>
      <c r="AP992" t="s">
        <v>83</v>
      </c>
      <c r="AQ992" t="s">
        <v>107</v>
      </c>
      <c r="AR992" t="s">
        <v>85</v>
      </c>
      <c r="AS992" t="s">
        <v>98</v>
      </c>
      <c r="AT992" t="s">
        <v>74</v>
      </c>
      <c r="AU992" t="s">
        <v>74</v>
      </c>
      <c r="AV992" t="s">
        <v>65</v>
      </c>
      <c r="AW992" t="s">
        <v>109</v>
      </c>
      <c r="AX992" t="s">
        <v>88</v>
      </c>
      <c r="AY992" t="s">
        <v>89</v>
      </c>
      <c r="AZ992" t="s">
        <v>83</v>
      </c>
      <c r="BA992" t="s">
        <v>90</v>
      </c>
      <c r="BB992" t="s">
        <v>543</v>
      </c>
      <c r="BC992">
        <v>1051.365268232445</v>
      </c>
      <c r="BD992">
        <v>750.3461878963227</v>
      </c>
      <c r="BE992">
        <v>642.50512565339966</v>
      </c>
      <c r="BF992">
        <v>1051.8247928702631</v>
      </c>
      <c r="BG992" t="s">
        <v>300</v>
      </c>
      <c r="BH992" t="s">
        <v>245</v>
      </c>
    </row>
    <row r="993" spans="1:60" x14ac:dyDescent="0.2">
      <c r="A993" t="s">
        <v>4824</v>
      </c>
      <c r="B993">
        <v>3125000</v>
      </c>
      <c r="C993" s="2">
        <v>43930</v>
      </c>
      <c r="D993">
        <v>3</v>
      </c>
      <c r="E993">
        <v>96</v>
      </c>
      <c r="F993">
        <v>-2</v>
      </c>
      <c r="G993">
        <v>32552.083333333328</v>
      </c>
      <c r="H993" t="s">
        <v>4825</v>
      </c>
      <c r="I993">
        <v>988</v>
      </c>
      <c r="J993" t="s">
        <v>4826</v>
      </c>
      <c r="K993" t="s">
        <v>458</v>
      </c>
      <c r="L993" t="s">
        <v>140</v>
      </c>
      <c r="M993" t="s">
        <v>66</v>
      </c>
      <c r="N993" t="s">
        <v>147</v>
      </c>
      <c r="O993">
        <v>8000</v>
      </c>
      <c r="P993" t="s">
        <v>67</v>
      </c>
      <c r="Q993" t="s">
        <v>1508</v>
      </c>
      <c r="R993">
        <v>816790</v>
      </c>
      <c r="S993">
        <v>574213.93000000005</v>
      </c>
      <c r="T993">
        <v>6224951</v>
      </c>
      <c r="U993">
        <v>56.163779949999999</v>
      </c>
      <c r="V993">
        <v>10.195031</v>
      </c>
      <c r="W993" t="s">
        <v>69</v>
      </c>
      <c r="X993" t="s">
        <v>462</v>
      </c>
      <c r="Y993" t="s">
        <v>71</v>
      </c>
      <c r="Z993" t="s">
        <v>72</v>
      </c>
      <c r="AA993">
        <v>38.9</v>
      </c>
      <c r="AB993" t="s">
        <v>463</v>
      </c>
      <c r="AC993" t="s">
        <v>103</v>
      </c>
      <c r="AD993" t="s">
        <v>66</v>
      </c>
      <c r="AE993" t="s">
        <v>75</v>
      </c>
      <c r="AF993" t="s">
        <v>76</v>
      </c>
      <c r="AG993" t="s">
        <v>1289</v>
      </c>
      <c r="AH993" t="s">
        <v>78</v>
      </c>
      <c r="AI993" t="s">
        <v>79</v>
      </c>
      <c r="AJ993" t="s">
        <v>12476</v>
      </c>
      <c r="AK993" t="s">
        <v>12477</v>
      </c>
      <c r="AL993" t="s">
        <v>80</v>
      </c>
      <c r="AM993" t="s">
        <v>81</v>
      </c>
      <c r="AN993" t="s">
        <v>577</v>
      </c>
      <c r="AO993" t="s">
        <v>83</v>
      </c>
      <c r="AP993" t="s">
        <v>83</v>
      </c>
      <c r="AQ993" t="s">
        <v>107</v>
      </c>
      <c r="AR993" t="s">
        <v>85</v>
      </c>
      <c r="AS993" t="s">
        <v>97</v>
      </c>
      <c r="AT993" t="s">
        <v>74</v>
      </c>
      <c r="AU993" t="s">
        <v>74</v>
      </c>
      <c r="AV993" t="s">
        <v>65</v>
      </c>
      <c r="AW993" t="s">
        <v>87</v>
      </c>
      <c r="AX993" t="s">
        <v>88</v>
      </c>
      <c r="AY993" t="s">
        <v>89</v>
      </c>
      <c r="AZ993" t="s">
        <v>83</v>
      </c>
      <c r="BA993" t="s">
        <v>90</v>
      </c>
      <c r="BB993" t="s">
        <v>1510</v>
      </c>
      <c r="BC993">
        <v>1620.39816496704</v>
      </c>
      <c r="BD993">
        <v>1613.996751540179</v>
      </c>
      <c r="BE993">
        <v>1056.1775584651971</v>
      </c>
      <c r="BF993">
        <v>1298.203700547389</v>
      </c>
      <c r="BG993" t="s">
        <v>112</v>
      </c>
      <c r="BH993" t="s">
        <v>113</v>
      </c>
    </row>
    <row r="994" spans="1:60" x14ac:dyDescent="0.2">
      <c r="A994" t="s">
        <v>4827</v>
      </c>
      <c r="B994">
        <v>1880000</v>
      </c>
      <c r="C994" s="2">
        <v>43929</v>
      </c>
      <c r="D994">
        <v>2</v>
      </c>
      <c r="E994">
        <v>64</v>
      </c>
      <c r="G994">
        <v>29375</v>
      </c>
      <c r="H994" t="s">
        <v>4828</v>
      </c>
      <c r="I994">
        <v>989</v>
      </c>
      <c r="J994" t="s">
        <v>4829</v>
      </c>
      <c r="K994" t="s">
        <v>487</v>
      </c>
      <c r="L994" t="s">
        <v>726</v>
      </c>
      <c r="M994" t="s">
        <v>163</v>
      </c>
      <c r="N994" t="s">
        <v>99</v>
      </c>
      <c r="O994">
        <v>8000</v>
      </c>
      <c r="P994" t="s">
        <v>67</v>
      </c>
      <c r="Q994" t="s">
        <v>2069</v>
      </c>
      <c r="R994">
        <v>533616</v>
      </c>
      <c r="S994">
        <v>573492.5</v>
      </c>
      <c r="T994">
        <v>6224244.5</v>
      </c>
      <c r="U994">
        <v>56.157545349999999</v>
      </c>
      <c r="V994">
        <v>10.183221850000001</v>
      </c>
      <c r="W994" t="s">
        <v>101</v>
      </c>
      <c r="X994" t="s">
        <v>102</v>
      </c>
      <c r="Y994" t="s">
        <v>71</v>
      </c>
      <c r="Z994" t="s">
        <v>72</v>
      </c>
      <c r="AA994">
        <v>18.600000000000001</v>
      </c>
      <c r="AB994" t="s">
        <v>73</v>
      </c>
      <c r="AC994" t="s">
        <v>74</v>
      </c>
      <c r="AD994" t="s">
        <v>98</v>
      </c>
      <c r="AE994" t="s">
        <v>75</v>
      </c>
      <c r="AF994" t="s">
        <v>76</v>
      </c>
      <c r="AG994" t="s">
        <v>2070</v>
      </c>
      <c r="AH994" t="s">
        <v>78</v>
      </c>
      <c r="AI994" t="s">
        <v>105</v>
      </c>
      <c r="AJ994" t="s">
        <v>12478</v>
      </c>
      <c r="AK994" t="s">
        <v>12477</v>
      </c>
      <c r="AL994" t="s">
        <v>80</v>
      </c>
      <c r="AM994" t="s">
        <v>81</v>
      </c>
      <c r="AN994" t="s">
        <v>1025</v>
      </c>
      <c r="AO994" t="s">
        <v>83</v>
      </c>
      <c r="AP994" t="s">
        <v>83</v>
      </c>
      <c r="AQ994" t="s">
        <v>107</v>
      </c>
      <c r="AR994" t="s">
        <v>85</v>
      </c>
      <c r="AS994" t="s">
        <v>98</v>
      </c>
      <c r="AT994" t="s">
        <v>74</v>
      </c>
      <c r="AU994" t="s">
        <v>74</v>
      </c>
      <c r="AV994" t="s">
        <v>66</v>
      </c>
      <c r="AW994" t="s">
        <v>109</v>
      </c>
      <c r="AX994" t="s">
        <v>110</v>
      </c>
      <c r="AY994" t="s">
        <v>89</v>
      </c>
      <c r="AZ994" t="s">
        <v>83</v>
      </c>
      <c r="BA994" t="s">
        <v>90</v>
      </c>
      <c r="BB994" t="s">
        <v>2072</v>
      </c>
      <c r="BC994">
        <v>1913.6489833258629</v>
      </c>
      <c r="BD994">
        <v>1554.3336104238149</v>
      </c>
      <c r="BE994">
        <v>1450.3919132388901</v>
      </c>
      <c r="BF994">
        <v>1882.4865219299079</v>
      </c>
      <c r="BG994" t="s">
        <v>182</v>
      </c>
      <c r="BH994" t="s">
        <v>113</v>
      </c>
    </row>
    <row r="995" spans="1:60" x14ac:dyDescent="0.2">
      <c r="A995" t="s">
        <v>4830</v>
      </c>
      <c r="B995">
        <v>1842500</v>
      </c>
      <c r="C995" s="2">
        <v>43928</v>
      </c>
      <c r="D995">
        <v>2</v>
      </c>
      <c r="E995">
        <v>54</v>
      </c>
      <c r="F995">
        <v>-3</v>
      </c>
      <c r="G995">
        <v>34120.370370370372</v>
      </c>
      <c r="H995" t="s">
        <v>4831</v>
      </c>
      <c r="I995">
        <v>990</v>
      </c>
      <c r="J995" t="s">
        <v>4832</v>
      </c>
      <c r="K995" t="s">
        <v>364</v>
      </c>
      <c r="L995" t="s">
        <v>1376</v>
      </c>
      <c r="M995" t="s">
        <v>163</v>
      </c>
      <c r="N995" t="s">
        <v>147</v>
      </c>
      <c r="O995">
        <v>8000</v>
      </c>
      <c r="P995" t="s">
        <v>67</v>
      </c>
      <c r="Q995" t="s">
        <v>4833</v>
      </c>
      <c r="R995">
        <v>348126</v>
      </c>
      <c r="S995">
        <v>574581.87</v>
      </c>
      <c r="T995">
        <v>6222870</v>
      </c>
      <c r="U995">
        <v>56.145029450000003</v>
      </c>
      <c r="V995">
        <v>10.200371280000001</v>
      </c>
      <c r="W995" t="s">
        <v>315</v>
      </c>
      <c r="X995" t="s">
        <v>275</v>
      </c>
      <c r="Y995" t="s">
        <v>151</v>
      </c>
      <c r="Z995" t="s">
        <v>72</v>
      </c>
      <c r="AA995">
        <v>20.100000000000001</v>
      </c>
      <c r="AB995" t="s">
        <v>316</v>
      </c>
      <c r="AC995" t="s">
        <v>103</v>
      </c>
      <c r="AD995" t="s">
        <v>119</v>
      </c>
      <c r="AE995" t="s">
        <v>75</v>
      </c>
      <c r="AF995" t="s">
        <v>76</v>
      </c>
      <c r="AG995" t="s">
        <v>4834</v>
      </c>
      <c r="AH995" t="s">
        <v>78</v>
      </c>
      <c r="AI995" t="s">
        <v>79</v>
      </c>
      <c r="AJ995" t="s">
        <v>12476</v>
      </c>
      <c r="AK995" t="s">
        <v>12477</v>
      </c>
      <c r="AL995" t="s">
        <v>80</v>
      </c>
      <c r="AM995" t="s">
        <v>81</v>
      </c>
      <c r="AN995" t="s">
        <v>586</v>
      </c>
      <c r="AO995" t="s">
        <v>720</v>
      </c>
      <c r="AP995" t="s">
        <v>83</v>
      </c>
      <c r="AQ995" t="s">
        <v>107</v>
      </c>
      <c r="AR995" t="s">
        <v>85</v>
      </c>
      <c r="AS995" t="s">
        <v>98</v>
      </c>
      <c r="AT995" t="s">
        <v>74</v>
      </c>
      <c r="AU995" t="s">
        <v>74</v>
      </c>
      <c r="AV995" t="s">
        <v>66</v>
      </c>
      <c r="AW995" t="s">
        <v>109</v>
      </c>
      <c r="AX995" t="s">
        <v>110</v>
      </c>
      <c r="AY995" t="s">
        <v>89</v>
      </c>
      <c r="AZ995" t="s">
        <v>83</v>
      </c>
      <c r="BA995" t="s">
        <v>83</v>
      </c>
      <c r="BB995" t="s">
        <v>1384</v>
      </c>
      <c r="BC995">
        <v>1211.0946675010521</v>
      </c>
      <c r="BD995">
        <v>645.26673494407203</v>
      </c>
      <c r="BE995">
        <v>1366.0857851451749</v>
      </c>
      <c r="BF995">
        <v>803.54298514204493</v>
      </c>
      <c r="BG995" t="s">
        <v>156</v>
      </c>
      <c r="BH995" t="s">
        <v>157</v>
      </c>
    </row>
    <row r="996" spans="1:60" x14ac:dyDescent="0.2">
      <c r="A996" t="s">
        <v>4835</v>
      </c>
      <c r="B996">
        <v>3900000</v>
      </c>
      <c r="C996" s="2">
        <v>43928</v>
      </c>
      <c r="D996">
        <v>4</v>
      </c>
      <c r="E996">
        <v>111</v>
      </c>
      <c r="F996">
        <v>-2</v>
      </c>
      <c r="G996">
        <v>35135.135135135133</v>
      </c>
      <c r="H996" t="s">
        <v>4836</v>
      </c>
      <c r="I996">
        <v>991</v>
      </c>
      <c r="J996" t="s">
        <v>4837</v>
      </c>
      <c r="K996" t="s">
        <v>3333</v>
      </c>
      <c r="L996" t="s">
        <v>413</v>
      </c>
      <c r="M996" t="s">
        <v>163</v>
      </c>
      <c r="O996">
        <v>8000</v>
      </c>
      <c r="P996" t="s">
        <v>67</v>
      </c>
      <c r="Q996" t="s">
        <v>4838</v>
      </c>
      <c r="R996">
        <v>440731</v>
      </c>
      <c r="S996">
        <v>574774.68000000005</v>
      </c>
      <c r="T996">
        <v>6222949.5</v>
      </c>
      <c r="U996">
        <v>56.145713399999998</v>
      </c>
      <c r="V996">
        <v>10.20349605</v>
      </c>
      <c r="W996" t="s">
        <v>315</v>
      </c>
      <c r="X996" t="s">
        <v>275</v>
      </c>
      <c r="Y996" t="s">
        <v>151</v>
      </c>
      <c r="Z996" t="s">
        <v>72</v>
      </c>
      <c r="AA996">
        <v>20.3</v>
      </c>
      <c r="AB996" t="s">
        <v>316</v>
      </c>
      <c r="AC996" t="s">
        <v>103</v>
      </c>
      <c r="AD996" t="s">
        <v>74</v>
      </c>
      <c r="AE996" t="s">
        <v>75</v>
      </c>
      <c r="AF996" t="s">
        <v>76</v>
      </c>
      <c r="AG996" t="s">
        <v>4839</v>
      </c>
      <c r="AH996" t="s">
        <v>78</v>
      </c>
      <c r="AI996" t="s">
        <v>79</v>
      </c>
      <c r="AJ996" t="s">
        <v>12478</v>
      </c>
      <c r="AK996" t="s">
        <v>12477</v>
      </c>
      <c r="AL996" t="s">
        <v>80</v>
      </c>
      <c r="AM996" t="s">
        <v>81</v>
      </c>
      <c r="AN996" t="s">
        <v>4840</v>
      </c>
      <c r="AO996" t="s">
        <v>83</v>
      </c>
      <c r="AP996" t="s">
        <v>83</v>
      </c>
      <c r="AQ996" t="s">
        <v>107</v>
      </c>
      <c r="AR996" t="s">
        <v>85</v>
      </c>
      <c r="AS996" t="s">
        <v>119</v>
      </c>
      <c r="AT996" t="s">
        <v>74</v>
      </c>
      <c r="AU996" t="s">
        <v>74</v>
      </c>
      <c r="AV996" t="s">
        <v>119</v>
      </c>
      <c r="AW996" t="s">
        <v>109</v>
      </c>
      <c r="AX996" t="s">
        <v>169</v>
      </c>
      <c r="AY996" t="s">
        <v>89</v>
      </c>
      <c r="AZ996" t="s">
        <v>83</v>
      </c>
      <c r="BA996" t="s">
        <v>90</v>
      </c>
      <c r="BB996" t="s">
        <v>1863</v>
      </c>
      <c r="BC996">
        <v>1031.522310077871</v>
      </c>
      <c r="BD996">
        <v>516.78261691116165</v>
      </c>
      <c r="BE996">
        <v>1249.3113214172249</v>
      </c>
      <c r="BF996">
        <v>605.7879003098044</v>
      </c>
      <c r="BG996" t="s">
        <v>156</v>
      </c>
      <c r="BH996" t="s">
        <v>157</v>
      </c>
    </row>
    <row r="997" spans="1:60" x14ac:dyDescent="0.2">
      <c r="A997" t="s">
        <v>4841</v>
      </c>
      <c r="B997">
        <v>6775000</v>
      </c>
      <c r="C997" s="2">
        <v>43928</v>
      </c>
      <c r="D997">
        <v>4</v>
      </c>
      <c r="E997">
        <v>136</v>
      </c>
      <c r="F997">
        <v>-3</v>
      </c>
      <c r="G997">
        <v>49816.176470588238</v>
      </c>
      <c r="H997" t="s">
        <v>4842</v>
      </c>
      <c r="I997">
        <v>992</v>
      </c>
      <c r="J997" t="s">
        <v>4843</v>
      </c>
      <c r="K997" t="s">
        <v>117</v>
      </c>
      <c r="L997" t="s">
        <v>1542</v>
      </c>
      <c r="M997" t="s">
        <v>108</v>
      </c>
      <c r="N997" t="s">
        <v>74</v>
      </c>
      <c r="O997">
        <v>8000</v>
      </c>
      <c r="P997" t="s">
        <v>67</v>
      </c>
      <c r="Q997" t="s">
        <v>120</v>
      </c>
      <c r="R997">
        <v>992149</v>
      </c>
      <c r="S997">
        <v>576262.992525985</v>
      </c>
      <c r="T997">
        <v>6224937.0998742003</v>
      </c>
      <c r="U997">
        <v>56.163331759999998</v>
      </c>
      <c r="V997">
        <v>10.228013649999999</v>
      </c>
      <c r="W997" t="s">
        <v>121</v>
      </c>
      <c r="X997" t="s">
        <v>122</v>
      </c>
      <c r="Y997" t="s">
        <v>123</v>
      </c>
      <c r="Z997" t="s">
        <v>72</v>
      </c>
      <c r="AA997">
        <v>1.9</v>
      </c>
      <c r="AB997" t="s">
        <v>124</v>
      </c>
      <c r="AC997" t="s">
        <v>74</v>
      </c>
      <c r="AD997" t="s">
        <v>74</v>
      </c>
      <c r="AE997" t="s">
        <v>75</v>
      </c>
      <c r="AF997" t="s">
        <v>76</v>
      </c>
      <c r="AG997" t="s">
        <v>2371</v>
      </c>
      <c r="AH997" t="s">
        <v>126</v>
      </c>
      <c r="AI997" t="s">
        <v>79</v>
      </c>
      <c r="AJ997" t="s">
        <v>12478</v>
      </c>
      <c r="AK997" t="s">
        <v>12477</v>
      </c>
      <c r="AL997" t="s">
        <v>80</v>
      </c>
      <c r="AM997" t="s">
        <v>81</v>
      </c>
      <c r="AN997" t="s">
        <v>127</v>
      </c>
      <c r="AO997" t="s">
        <v>83</v>
      </c>
      <c r="AP997" t="s">
        <v>83</v>
      </c>
      <c r="AQ997" t="s">
        <v>107</v>
      </c>
      <c r="AR997" t="s">
        <v>85</v>
      </c>
      <c r="AS997" t="s">
        <v>128</v>
      </c>
      <c r="AT997" t="s">
        <v>66</v>
      </c>
      <c r="AU997" t="s">
        <v>66</v>
      </c>
      <c r="AV997" t="s">
        <v>119</v>
      </c>
      <c r="AW997" t="s">
        <v>87</v>
      </c>
      <c r="AX997" t="s">
        <v>88</v>
      </c>
      <c r="AY997" t="s">
        <v>89</v>
      </c>
      <c r="AZ997" t="s">
        <v>83</v>
      </c>
      <c r="BA997" t="s">
        <v>83</v>
      </c>
      <c r="BB997" t="s">
        <v>129</v>
      </c>
      <c r="BC997">
        <v>1451.441568960078</v>
      </c>
      <c r="BD997">
        <v>2048.6501370931128</v>
      </c>
      <c r="BE997">
        <v>1514.475385678898</v>
      </c>
      <c r="BF997">
        <v>321.02757797067022</v>
      </c>
      <c r="BG997" t="s">
        <v>130</v>
      </c>
      <c r="BH997" t="s">
        <v>131</v>
      </c>
    </row>
    <row r="998" spans="1:60" x14ac:dyDescent="0.2">
      <c r="A998" t="s">
        <v>4844</v>
      </c>
      <c r="B998">
        <v>1205000</v>
      </c>
      <c r="C998" s="2">
        <v>43927</v>
      </c>
      <c r="D998">
        <v>2</v>
      </c>
      <c r="E998">
        <v>48</v>
      </c>
      <c r="F998">
        <v>-7</v>
      </c>
      <c r="G998">
        <v>25104.166666666672</v>
      </c>
      <c r="H998" t="s">
        <v>4845</v>
      </c>
      <c r="I998">
        <v>993</v>
      </c>
      <c r="J998" t="s">
        <v>4846</v>
      </c>
      <c r="K998" t="s">
        <v>1129</v>
      </c>
      <c r="L998" t="s">
        <v>118</v>
      </c>
      <c r="M998" t="s">
        <v>65</v>
      </c>
      <c r="N998" t="s">
        <v>66</v>
      </c>
      <c r="O998">
        <v>8000</v>
      </c>
      <c r="P998" t="s">
        <v>67</v>
      </c>
      <c r="Q998" t="s">
        <v>1661</v>
      </c>
      <c r="R998">
        <v>329539</v>
      </c>
      <c r="S998">
        <v>573705.56000000006</v>
      </c>
      <c r="T998">
        <v>6222783</v>
      </c>
      <c r="U998">
        <v>56.144384109999997</v>
      </c>
      <c r="V998">
        <v>10.186246710000001</v>
      </c>
      <c r="W998" t="s">
        <v>209</v>
      </c>
      <c r="X998" t="s">
        <v>210</v>
      </c>
      <c r="Y998" t="s">
        <v>151</v>
      </c>
      <c r="Z998" t="s">
        <v>72</v>
      </c>
      <c r="AA998">
        <v>19.600000000000001</v>
      </c>
      <c r="AB998" t="s">
        <v>152</v>
      </c>
      <c r="AC998" t="s">
        <v>74</v>
      </c>
      <c r="AD998" t="s">
        <v>74</v>
      </c>
      <c r="AE998" t="s">
        <v>75</v>
      </c>
      <c r="AF998" t="s">
        <v>76</v>
      </c>
      <c r="AG998" t="s">
        <v>859</v>
      </c>
      <c r="AH998" t="s">
        <v>212</v>
      </c>
      <c r="AI998" t="s">
        <v>79</v>
      </c>
      <c r="AJ998" t="s">
        <v>12478</v>
      </c>
      <c r="AK998" t="s">
        <v>12477</v>
      </c>
      <c r="AL998" t="s">
        <v>80</v>
      </c>
      <c r="AM998" t="s">
        <v>81</v>
      </c>
      <c r="AN998" t="s">
        <v>437</v>
      </c>
      <c r="AO998" t="s">
        <v>83</v>
      </c>
      <c r="AP998" t="s">
        <v>83</v>
      </c>
      <c r="AQ998" t="s">
        <v>107</v>
      </c>
      <c r="AR998" t="s">
        <v>85</v>
      </c>
      <c r="AS998" t="s">
        <v>119</v>
      </c>
      <c r="AT998" t="s">
        <v>74</v>
      </c>
      <c r="AU998" t="s">
        <v>74</v>
      </c>
      <c r="AV998" t="s">
        <v>66</v>
      </c>
      <c r="AW998" t="s">
        <v>109</v>
      </c>
      <c r="AX998" t="s">
        <v>169</v>
      </c>
      <c r="AY998" t="s">
        <v>89</v>
      </c>
      <c r="AZ998" t="s">
        <v>83</v>
      </c>
      <c r="BA998" t="s">
        <v>90</v>
      </c>
      <c r="BB998" t="s">
        <v>1662</v>
      </c>
      <c r="BC998">
        <v>1937.9243014478891</v>
      </c>
      <c r="BD998">
        <v>1318.8538497140889</v>
      </c>
      <c r="BE998">
        <v>1871.0840649533729</v>
      </c>
      <c r="BF998">
        <v>1684.4226861432751</v>
      </c>
      <c r="BG998" t="s">
        <v>182</v>
      </c>
      <c r="BH998" t="s">
        <v>210</v>
      </c>
    </row>
    <row r="999" spans="1:60" x14ac:dyDescent="0.2">
      <c r="A999" t="s">
        <v>4847</v>
      </c>
      <c r="B999">
        <v>10450000</v>
      </c>
      <c r="C999" s="2">
        <v>43927</v>
      </c>
      <c r="D999">
        <v>3</v>
      </c>
      <c r="E999">
        <v>85</v>
      </c>
      <c r="G999">
        <v>122941.17647058819</v>
      </c>
      <c r="H999" t="s">
        <v>4848</v>
      </c>
      <c r="I999">
        <v>994</v>
      </c>
      <c r="J999" t="s">
        <v>4849</v>
      </c>
      <c r="K999" t="s">
        <v>525</v>
      </c>
      <c r="L999" t="s">
        <v>944</v>
      </c>
      <c r="M999" t="s">
        <v>119</v>
      </c>
      <c r="N999" t="s">
        <v>99</v>
      </c>
      <c r="O999">
        <v>8000</v>
      </c>
      <c r="P999" t="s">
        <v>67</v>
      </c>
      <c r="Q999" t="s">
        <v>527</v>
      </c>
      <c r="R999">
        <v>729685</v>
      </c>
      <c r="S999">
        <v>574148.84829769703</v>
      </c>
      <c r="T999">
        <v>6223893.1177862398</v>
      </c>
      <c r="U999">
        <v>56.154287369999999</v>
      </c>
      <c r="V999">
        <v>10.193688529999999</v>
      </c>
      <c r="W999" t="s">
        <v>149</v>
      </c>
      <c r="X999" t="s">
        <v>70</v>
      </c>
      <c r="Y999" t="s">
        <v>123</v>
      </c>
      <c r="Z999" t="s">
        <v>72</v>
      </c>
      <c r="AA999">
        <v>2.9</v>
      </c>
      <c r="AB999" t="s">
        <v>241</v>
      </c>
      <c r="AC999" t="s">
        <v>74</v>
      </c>
      <c r="AD999" t="s">
        <v>65</v>
      </c>
      <c r="AE999" t="s">
        <v>75</v>
      </c>
      <c r="AF999" t="s">
        <v>76</v>
      </c>
      <c r="AG999" t="s">
        <v>1117</v>
      </c>
      <c r="AH999" t="s">
        <v>78</v>
      </c>
      <c r="AI999" t="s">
        <v>79</v>
      </c>
      <c r="AJ999" t="s">
        <v>12478</v>
      </c>
      <c r="AK999" t="s">
        <v>12477</v>
      </c>
      <c r="AL999" t="s">
        <v>80</v>
      </c>
      <c r="AM999" t="s">
        <v>81</v>
      </c>
      <c r="AN999" t="s">
        <v>529</v>
      </c>
      <c r="AO999" t="s">
        <v>83</v>
      </c>
      <c r="AP999" t="s">
        <v>83</v>
      </c>
      <c r="AQ999" t="s">
        <v>84</v>
      </c>
      <c r="AR999" t="s">
        <v>85</v>
      </c>
      <c r="AS999" t="s">
        <v>108</v>
      </c>
      <c r="AT999" t="s">
        <v>74</v>
      </c>
      <c r="AU999" t="s">
        <v>74</v>
      </c>
      <c r="AV999" t="s">
        <v>65</v>
      </c>
      <c r="AW999" t="s">
        <v>87</v>
      </c>
      <c r="AX999" t="s">
        <v>88</v>
      </c>
      <c r="AY999" t="s">
        <v>89</v>
      </c>
      <c r="AZ999" t="s">
        <v>83</v>
      </c>
      <c r="BA999" t="s">
        <v>90</v>
      </c>
      <c r="BB999" t="s">
        <v>530</v>
      </c>
      <c r="BC999">
        <v>1210.002287516957</v>
      </c>
      <c r="BD999">
        <v>811.82243913887066</v>
      </c>
      <c r="BE999">
        <v>846.86727748901274</v>
      </c>
      <c r="BF999">
        <v>1225.421172186572</v>
      </c>
      <c r="BG999" t="s">
        <v>130</v>
      </c>
      <c r="BH999" t="s">
        <v>245</v>
      </c>
    </row>
    <row r="1000" spans="1:60" x14ac:dyDescent="0.2">
      <c r="A1000" t="s">
        <v>4850</v>
      </c>
      <c r="B1000">
        <v>1700000</v>
      </c>
      <c r="C1000" s="2">
        <v>43927</v>
      </c>
      <c r="D1000">
        <v>2</v>
      </c>
      <c r="E1000">
        <v>46</v>
      </c>
      <c r="F1000">
        <v>-10</v>
      </c>
      <c r="G1000">
        <v>36956.521739130432</v>
      </c>
      <c r="H1000" t="s">
        <v>4851</v>
      </c>
      <c r="I1000">
        <v>995</v>
      </c>
      <c r="J1000" t="s">
        <v>4852</v>
      </c>
      <c r="K1000" t="s">
        <v>2508</v>
      </c>
      <c r="L1000" t="s">
        <v>4283</v>
      </c>
      <c r="M1000" t="s">
        <v>163</v>
      </c>
      <c r="O1000">
        <v>8000</v>
      </c>
      <c r="P1000" t="s">
        <v>67</v>
      </c>
      <c r="Q1000" t="s">
        <v>4853</v>
      </c>
      <c r="R1000">
        <v>54645</v>
      </c>
      <c r="S1000">
        <v>574700.25</v>
      </c>
      <c r="T1000">
        <v>6223044.5</v>
      </c>
      <c r="U1000">
        <v>56.146578419999997</v>
      </c>
      <c r="V1000">
        <v>10.20232504</v>
      </c>
      <c r="W1000" t="s">
        <v>149</v>
      </c>
      <c r="X1000" t="s">
        <v>275</v>
      </c>
      <c r="Y1000" t="s">
        <v>151</v>
      </c>
      <c r="Z1000" t="s">
        <v>72</v>
      </c>
      <c r="AA1000">
        <v>21.4</v>
      </c>
      <c r="AB1000" t="s">
        <v>316</v>
      </c>
      <c r="AC1000" t="s">
        <v>74</v>
      </c>
      <c r="AD1000" t="s">
        <v>74</v>
      </c>
      <c r="AE1000" t="s">
        <v>75</v>
      </c>
      <c r="AF1000" t="s">
        <v>76</v>
      </c>
      <c r="AG1000" t="s">
        <v>4854</v>
      </c>
      <c r="AH1000" t="s">
        <v>78</v>
      </c>
      <c r="AI1000" t="s">
        <v>79</v>
      </c>
      <c r="AJ1000" t="s">
        <v>12478</v>
      </c>
      <c r="AK1000" t="s">
        <v>12477</v>
      </c>
      <c r="AL1000" t="s">
        <v>80</v>
      </c>
      <c r="AM1000" t="s">
        <v>81</v>
      </c>
      <c r="AN1000" t="s">
        <v>1519</v>
      </c>
      <c r="AO1000" t="s">
        <v>83</v>
      </c>
      <c r="AP1000" t="s">
        <v>83</v>
      </c>
      <c r="AQ1000" t="s">
        <v>107</v>
      </c>
      <c r="AR1000" t="s">
        <v>85</v>
      </c>
      <c r="AS1000" t="s">
        <v>66</v>
      </c>
      <c r="AT1000" t="s">
        <v>74</v>
      </c>
      <c r="AU1000" t="s">
        <v>74</v>
      </c>
      <c r="AV1000" t="s">
        <v>66</v>
      </c>
      <c r="AW1000" t="s">
        <v>109</v>
      </c>
      <c r="AX1000" t="s">
        <v>110</v>
      </c>
      <c r="AY1000" t="s">
        <v>89</v>
      </c>
      <c r="AZ1000" t="s">
        <v>83</v>
      </c>
      <c r="BA1000" t="s">
        <v>90</v>
      </c>
      <c r="BB1000" t="s">
        <v>3218</v>
      </c>
      <c r="BC1000">
        <v>1001.589670689943</v>
      </c>
      <c r="BD1000">
        <v>439.96964743384672</v>
      </c>
      <c r="BE1000">
        <v>1168.466174951838</v>
      </c>
      <c r="BF1000">
        <v>685.51291536659585</v>
      </c>
      <c r="BG1000" t="s">
        <v>182</v>
      </c>
      <c r="BH1000" t="s">
        <v>157</v>
      </c>
    </row>
    <row r="1001" spans="1:60" x14ac:dyDescent="0.2">
      <c r="A1001" t="s">
        <v>4855</v>
      </c>
      <c r="B1001">
        <v>2220000</v>
      </c>
      <c r="C1001" s="2">
        <v>43926</v>
      </c>
      <c r="D1001">
        <v>2</v>
      </c>
      <c r="E1001">
        <v>72</v>
      </c>
      <c r="F1001">
        <v>-3</v>
      </c>
      <c r="G1001">
        <v>30833.333333333328</v>
      </c>
      <c r="H1001" t="s">
        <v>4856</v>
      </c>
      <c r="I1001">
        <v>996</v>
      </c>
      <c r="J1001" t="s">
        <v>4857</v>
      </c>
      <c r="K1001" t="s">
        <v>1446</v>
      </c>
      <c r="L1001" t="s">
        <v>136</v>
      </c>
      <c r="M1001" t="s">
        <v>74</v>
      </c>
      <c r="N1001" t="s">
        <v>147</v>
      </c>
      <c r="O1001">
        <v>8000</v>
      </c>
      <c r="P1001" t="s">
        <v>67</v>
      </c>
      <c r="Q1001" t="s">
        <v>4858</v>
      </c>
      <c r="R1001">
        <v>378882</v>
      </c>
      <c r="S1001">
        <v>573860.25</v>
      </c>
      <c r="T1001">
        <v>6224224.5</v>
      </c>
      <c r="U1001">
        <v>56.157308880000002</v>
      </c>
      <c r="V1001">
        <v>10.1891356</v>
      </c>
      <c r="W1001" t="s">
        <v>101</v>
      </c>
      <c r="X1001" t="s">
        <v>462</v>
      </c>
      <c r="Y1001" t="s">
        <v>71</v>
      </c>
      <c r="Z1001" t="s">
        <v>72</v>
      </c>
      <c r="AA1001">
        <v>13.1</v>
      </c>
      <c r="AB1001" t="s">
        <v>73</v>
      </c>
      <c r="AC1001" t="s">
        <v>103</v>
      </c>
      <c r="AD1001" t="s">
        <v>65</v>
      </c>
      <c r="AE1001" t="s">
        <v>75</v>
      </c>
      <c r="AF1001" t="s">
        <v>76</v>
      </c>
      <c r="AG1001" t="s">
        <v>464</v>
      </c>
      <c r="AH1001" t="s">
        <v>78</v>
      </c>
      <c r="AI1001" t="s">
        <v>79</v>
      </c>
      <c r="AJ1001" t="s">
        <v>12478</v>
      </c>
      <c r="AK1001" t="s">
        <v>12477</v>
      </c>
      <c r="AL1001" t="s">
        <v>80</v>
      </c>
      <c r="AM1001" t="s">
        <v>81</v>
      </c>
      <c r="AN1001" t="s">
        <v>912</v>
      </c>
      <c r="AO1001" t="s">
        <v>83</v>
      </c>
      <c r="AP1001" t="s">
        <v>83</v>
      </c>
      <c r="AQ1001" t="s">
        <v>107</v>
      </c>
      <c r="AR1001" t="s">
        <v>85</v>
      </c>
      <c r="AS1001" t="s">
        <v>65</v>
      </c>
      <c r="AT1001" t="s">
        <v>74</v>
      </c>
      <c r="AU1001" t="s">
        <v>74</v>
      </c>
      <c r="AV1001" t="s">
        <v>66</v>
      </c>
      <c r="AW1001" t="s">
        <v>109</v>
      </c>
      <c r="AX1001" t="s">
        <v>110</v>
      </c>
      <c r="AY1001" t="s">
        <v>89</v>
      </c>
      <c r="AZ1001" t="s">
        <v>83</v>
      </c>
      <c r="BA1001" t="s">
        <v>90</v>
      </c>
      <c r="BB1001" t="s">
        <v>4859</v>
      </c>
      <c r="BC1001">
        <v>1553.3626690615311</v>
      </c>
      <c r="BD1001">
        <v>1238.4817225664001</v>
      </c>
      <c r="BE1001">
        <v>1082.8780772820089</v>
      </c>
      <c r="BF1001">
        <v>1514.075511146179</v>
      </c>
      <c r="BG1001" t="s">
        <v>182</v>
      </c>
      <c r="BH1001" t="s">
        <v>113</v>
      </c>
    </row>
    <row r="1002" spans="1:60" x14ac:dyDescent="0.2">
      <c r="A1002" t="s">
        <v>4860</v>
      </c>
      <c r="B1002">
        <v>3300000</v>
      </c>
      <c r="C1002" s="2">
        <v>43926</v>
      </c>
      <c r="D1002">
        <v>3</v>
      </c>
      <c r="E1002">
        <v>104</v>
      </c>
      <c r="F1002">
        <v>-6</v>
      </c>
      <c r="G1002">
        <v>31730.76923076923</v>
      </c>
      <c r="H1002" t="s">
        <v>4861</v>
      </c>
      <c r="I1002">
        <v>997</v>
      </c>
      <c r="J1002" t="s">
        <v>4862</v>
      </c>
      <c r="K1002" t="s">
        <v>1108</v>
      </c>
      <c r="L1002" t="s">
        <v>2438</v>
      </c>
      <c r="M1002" t="s">
        <v>98</v>
      </c>
      <c r="O1002">
        <v>8000</v>
      </c>
      <c r="P1002" t="s">
        <v>67</v>
      </c>
      <c r="Q1002" t="s">
        <v>1266</v>
      </c>
      <c r="R1002">
        <v>954859</v>
      </c>
      <c r="S1002">
        <v>574417.68999999994</v>
      </c>
      <c r="T1002">
        <v>6223280</v>
      </c>
      <c r="U1002">
        <v>56.148738020000003</v>
      </c>
      <c r="V1002">
        <v>10.19784407</v>
      </c>
      <c r="W1002" t="s">
        <v>149</v>
      </c>
      <c r="X1002" t="s">
        <v>275</v>
      </c>
      <c r="Y1002" t="s">
        <v>123</v>
      </c>
      <c r="Z1002" t="s">
        <v>72</v>
      </c>
      <c r="AA1002">
        <v>16.2</v>
      </c>
      <c r="AB1002" t="s">
        <v>241</v>
      </c>
      <c r="AC1002" t="s">
        <v>74</v>
      </c>
      <c r="AD1002" t="s">
        <v>74</v>
      </c>
      <c r="AE1002" t="s">
        <v>75</v>
      </c>
      <c r="AF1002" t="s">
        <v>76</v>
      </c>
      <c r="AG1002" t="s">
        <v>2439</v>
      </c>
      <c r="AH1002" t="s">
        <v>78</v>
      </c>
      <c r="AI1002" t="s">
        <v>79</v>
      </c>
      <c r="AJ1002" t="s">
        <v>12476</v>
      </c>
      <c r="AK1002" t="s">
        <v>12477</v>
      </c>
      <c r="AL1002" t="s">
        <v>80</v>
      </c>
      <c r="AM1002" t="s">
        <v>81</v>
      </c>
      <c r="AN1002" t="s">
        <v>2440</v>
      </c>
      <c r="AO1002" t="s">
        <v>474</v>
      </c>
      <c r="AP1002" t="s">
        <v>83</v>
      </c>
      <c r="AQ1002" t="s">
        <v>84</v>
      </c>
      <c r="AR1002" t="s">
        <v>85</v>
      </c>
      <c r="AS1002" t="s">
        <v>98</v>
      </c>
      <c r="AT1002" t="s">
        <v>74</v>
      </c>
      <c r="AU1002" t="s">
        <v>74</v>
      </c>
      <c r="AV1002" t="s">
        <v>65</v>
      </c>
      <c r="AW1002" t="s">
        <v>109</v>
      </c>
      <c r="AX1002" t="s">
        <v>110</v>
      </c>
      <c r="AY1002" t="s">
        <v>89</v>
      </c>
      <c r="AZ1002" t="s">
        <v>83</v>
      </c>
      <c r="BA1002" t="s">
        <v>90</v>
      </c>
      <c r="BB1002" t="s">
        <v>2441</v>
      </c>
      <c r="BC1002">
        <v>1073.219853010286</v>
      </c>
      <c r="BD1002">
        <v>457.60898789377939</v>
      </c>
      <c r="BE1002">
        <v>1048.592123299971</v>
      </c>
      <c r="BF1002">
        <v>991.87178291081204</v>
      </c>
      <c r="BG1002" t="s">
        <v>156</v>
      </c>
      <c r="BH1002" t="s">
        <v>157</v>
      </c>
    </row>
    <row r="1003" spans="1:60" x14ac:dyDescent="0.2">
      <c r="A1003" t="s">
        <v>4863</v>
      </c>
      <c r="B1003">
        <v>2300000</v>
      </c>
      <c r="C1003" s="2">
        <v>43926</v>
      </c>
      <c r="D1003">
        <v>2</v>
      </c>
      <c r="E1003">
        <v>62</v>
      </c>
      <c r="G1003">
        <v>37096.774193548386</v>
      </c>
      <c r="H1003" t="s">
        <v>4864</v>
      </c>
      <c r="I1003">
        <v>998</v>
      </c>
      <c r="J1003" t="s">
        <v>4865</v>
      </c>
      <c r="K1003" t="s">
        <v>272</v>
      </c>
      <c r="L1003" t="s">
        <v>229</v>
      </c>
      <c r="M1003" t="s">
        <v>163</v>
      </c>
      <c r="O1003">
        <v>8000</v>
      </c>
      <c r="P1003" t="s">
        <v>67</v>
      </c>
      <c r="Q1003" t="s">
        <v>4866</v>
      </c>
      <c r="R1003">
        <v>229461</v>
      </c>
      <c r="S1003">
        <v>574380.12</v>
      </c>
      <c r="T1003">
        <v>6223191.5</v>
      </c>
      <c r="U1003">
        <v>56.147948900000003</v>
      </c>
      <c r="V1003">
        <v>10.19721476</v>
      </c>
      <c r="W1003" t="s">
        <v>149</v>
      </c>
      <c r="X1003" t="s">
        <v>150</v>
      </c>
      <c r="Y1003" t="s">
        <v>123</v>
      </c>
      <c r="Z1003" t="s">
        <v>72</v>
      </c>
      <c r="AA1003">
        <v>15</v>
      </c>
      <c r="AB1003" t="s">
        <v>241</v>
      </c>
      <c r="AC1003" t="s">
        <v>74</v>
      </c>
      <c r="AD1003" t="s">
        <v>74</v>
      </c>
      <c r="AE1003" t="s">
        <v>75</v>
      </c>
      <c r="AF1003" t="s">
        <v>76</v>
      </c>
      <c r="AG1003" t="s">
        <v>178</v>
      </c>
      <c r="AH1003" t="s">
        <v>78</v>
      </c>
      <c r="AI1003" t="s">
        <v>79</v>
      </c>
      <c r="AJ1003" t="s">
        <v>12478</v>
      </c>
      <c r="AK1003" t="s">
        <v>12477</v>
      </c>
      <c r="AL1003" t="s">
        <v>80</v>
      </c>
      <c r="AM1003" t="s">
        <v>81</v>
      </c>
      <c r="AN1003" t="s">
        <v>902</v>
      </c>
      <c r="AO1003" t="s">
        <v>278</v>
      </c>
      <c r="AP1003" t="s">
        <v>83</v>
      </c>
      <c r="AQ1003" t="s">
        <v>107</v>
      </c>
      <c r="AR1003" t="s">
        <v>85</v>
      </c>
      <c r="AS1003" t="s">
        <v>66</v>
      </c>
      <c r="AT1003" t="s">
        <v>74</v>
      </c>
      <c r="AU1003" t="s">
        <v>74</v>
      </c>
      <c r="AV1003" t="s">
        <v>66</v>
      </c>
      <c r="AW1003" t="s">
        <v>109</v>
      </c>
      <c r="AX1003" t="s">
        <v>110</v>
      </c>
      <c r="AY1003" t="s">
        <v>89</v>
      </c>
      <c r="AZ1003" t="s">
        <v>83</v>
      </c>
      <c r="BA1003" t="s">
        <v>83</v>
      </c>
      <c r="BB1003" t="s">
        <v>1821</v>
      </c>
      <c r="BC1003">
        <v>1150.4996404524929</v>
      </c>
      <c r="BD1003">
        <v>531.40693750191554</v>
      </c>
      <c r="BE1003">
        <v>1144.0311278206809</v>
      </c>
      <c r="BF1003">
        <v>1027.0642057949831</v>
      </c>
      <c r="BG1003" t="s">
        <v>156</v>
      </c>
      <c r="BH1003" t="s">
        <v>157</v>
      </c>
    </row>
    <row r="1004" spans="1:60" x14ac:dyDescent="0.2">
      <c r="A1004" t="s">
        <v>4867</v>
      </c>
      <c r="B1004">
        <v>2875000</v>
      </c>
      <c r="C1004" s="2">
        <v>43925</v>
      </c>
      <c r="D1004">
        <v>3</v>
      </c>
      <c r="E1004">
        <v>75</v>
      </c>
      <c r="F1004">
        <v>-4</v>
      </c>
      <c r="G1004">
        <v>38333.333333333343</v>
      </c>
      <c r="H1004" t="s">
        <v>4868</v>
      </c>
      <c r="I1004">
        <v>999</v>
      </c>
      <c r="J1004" t="s">
        <v>4869</v>
      </c>
      <c r="K1004" t="s">
        <v>697</v>
      </c>
      <c r="L1004" t="s">
        <v>128</v>
      </c>
      <c r="M1004" t="s">
        <v>74</v>
      </c>
      <c r="N1004" t="s">
        <v>147</v>
      </c>
      <c r="O1004">
        <v>8000</v>
      </c>
      <c r="P1004" t="s">
        <v>67</v>
      </c>
      <c r="Q1004" t="s">
        <v>698</v>
      </c>
      <c r="R1004">
        <v>224311</v>
      </c>
      <c r="S1004">
        <v>574258.18999999994</v>
      </c>
      <c r="T1004">
        <v>6223946.5</v>
      </c>
      <c r="U1004">
        <v>56.154749879999997</v>
      </c>
      <c r="V1004">
        <v>10.19546323</v>
      </c>
      <c r="W1004" t="s">
        <v>149</v>
      </c>
      <c r="X1004" t="s">
        <v>70</v>
      </c>
      <c r="Y1004" t="s">
        <v>123</v>
      </c>
      <c r="Z1004" t="s">
        <v>72</v>
      </c>
      <c r="AA1004">
        <v>2.2999999999999998</v>
      </c>
      <c r="AB1004" t="s">
        <v>241</v>
      </c>
      <c r="AC1004" t="s">
        <v>103</v>
      </c>
      <c r="AD1004" t="s">
        <v>74</v>
      </c>
      <c r="AE1004" t="s">
        <v>75</v>
      </c>
      <c r="AF1004" t="s">
        <v>76</v>
      </c>
      <c r="AG1004" t="s">
        <v>699</v>
      </c>
      <c r="AH1004" t="s">
        <v>78</v>
      </c>
      <c r="AI1004" t="s">
        <v>79</v>
      </c>
      <c r="AJ1004" t="s">
        <v>12476</v>
      </c>
      <c r="AK1004" t="s">
        <v>12477</v>
      </c>
      <c r="AL1004" t="s">
        <v>80</v>
      </c>
      <c r="AM1004" t="s">
        <v>81</v>
      </c>
      <c r="AN1004" t="s">
        <v>700</v>
      </c>
      <c r="AO1004" t="s">
        <v>701</v>
      </c>
      <c r="AP1004" t="s">
        <v>83</v>
      </c>
      <c r="AQ1004" t="s">
        <v>107</v>
      </c>
      <c r="AR1004" t="s">
        <v>85</v>
      </c>
      <c r="AS1004" t="s">
        <v>98</v>
      </c>
      <c r="AT1004" t="s">
        <v>74</v>
      </c>
      <c r="AU1004" t="s">
        <v>74</v>
      </c>
      <c r="AV1004" t="s">
        <v>65</v>
      </c>
      <c r="AW1004" t="s">
        <v>109</v>
      </c>
      <c r="AX1004" t="s">
        <v>110</v>
      </c>
      <c r="AY1004" t="s">
        <v>89</v>
      </c>
      <c r="AZ1004" t="s">
        <v>83</v>
      </c>
      <c r="BA1004" t="s">
        <v>83</v>
      </c>
      <c r="BB1004" t="s">
        <v>702</v>
      </c>
      <c r="BC1004">
        <v>1106.9649030402529</v>
      </c>
      <c r="BD1004">
        <v>754.75254231630936</v>
      </c>
      <c r="BE1004">
        <v>726.09999392130521</v>
      </c>
      <c r="BF1004">
        <v>1115.837506843867</v>
      </c>
      <c r="BG1004" t="s">
        <v>182</v>
      </c>
      <c r="BH1004" t="s">
        <v>245</v>
      </c>
    </row>
    <row r="1005" spans="1:60" x14ac:dyDescent="0.2">
      <c r="A1005" t="s">
        <v>4870</v>
      </c>
      <c r="B1005">
        <v>1165880</v>
      </c>
      <c r="C1005" s="2">
        <v>43923</v>
      </c>
      <c r="D1005">
        <v>3</v>
      </c>
      <c r="E1005">
        <v>83</v>
      </c>
      <c r="G1005">
        <v>14046.74698795181</v>
      </c>
      <c r="H1005" t="s">
        <v>4871</v>
      </c>
      <c r="I1005">
        <v>1000</v>
      </c>
      <c r="J1005" t="s">
        <v>4872</v>
      </c>
      <c r="K1005" t="s">
        <v>988</v>
      </c>
      <c r="L1005" t="s">
        <v>2386</v>
      </c>
      <c r="M1005" t="s">
        <v>66</v>
      </c>
      <c r="N1005" t="s">
        <v>99</v>
      </c>
      <c r="O1005">
        <v>8000</v>
      </c>
      <c r="P1005" t="s">
        <v>67</v>
      </c>
      <c r="Q1005" t="s">
        <v>2076</v>
      </c>
      <c r="R1005">
        <v>306970</v>
      </c>
      <c r="S1005">
        <v>575376</v>
      </c>
      <c r="T1005">
        <v>6224648</v>
      </c>
      <c r="U1005">
        <v>56.160875910000001</v>
      </c>
      <c r="V1005">
        <v>10.213652720000001</v>
      </c>
      <c r="W1005" t="s">
        <v>177</v>
      </c>
      <c r="X1005" t="s">
        <v>122</v>
      </c>
      <c r="Y1005" t="s">
        <v>123</v>
      </c>
      <c r="Z1005" t="s">
        <v>72</v>
      </c>
      <c r="AA1005">
        <v>4</v>
      </c>
      <c r="AB1005" t="s">
        <v>124</v>
      </c>
      <c r="AC1005" t="s">
        <v>103</v>
      </c>
      <c r="AD1005" t="s">
        <v>74</v>
      </c>
      <c r="AE1005" t="s">
        <v>75</v>
      </c>
      <c r="AF1005" t="s">
        <v>76</v>
      </c>
      <c r="AG1005" t="s">
        <v>665</v>
      </c>
      <c r="AH1005" t="s">
        <v>126</v>
      </c>
      <c r="AI1005" t="s">
        <v>79</v>
      </c>
      <c r="AJ1005" t="s">
        <v>12478</v>
      </c>
      <c r="AK1005" t="s">
        <v>12477</v>
      </c>
      <c r="AL1005" t="s">
        <v>80</v>
      </c>
      <c r="AM1005" t="s">
        <v>81</v>
      </c>
      <c r="AN1005" t="s">
        <v>700</v>
      </c>
      <c r="AO1005" t="s">
        <v>298</v>
      </c>
      <c r="AP1005" t="s">
        <v>83</v>
      </c>
      <c r="AQ1005" t="s">
        <v>107</v>
      </c>
      <c r="AR1005" t="s">
        <v>85</v>
      </c>
      <c r="AS1005" t="s">
        <v>98</v>
      </c>
      <c r="AT1005" t="s">
        <v>74</v>
      </c>
      <c r="AU1005" t="s">
        <v>74</v>
      </c>
      <c r="AV1005" t="s">
        <v>65</v>
      </c>
      <c r="AW1005" t="s">
        <v>109</v>
      </c>
      <c r="AX1005" t="s">
        <v>110</v>
      </c>
      <c r="AY1005" t="s">
        <v>89</v>
      </c>
      <c r="AZ1005" t="s">
        <v>83</v>
      </c>
      <c r="BA1005" t="s">
        <v>90</v>
      </c>
      <c r="BB1005" t="s">
        <v>2077</v>
      </c>
      <c r="BC1005">
        <v>847.109858602754</v>
      </c>
      <c r="BD1005">
        <v>1301.561466227171</v>
      </c>
      <c r="BE1005">
        <v>630.68700234892151</v>
      </c>
      <c r="BF1005">
        <v>101.2029266008243</v>
      </c>
      <c r="BG1005" t="s">
        <v>182</v>
      </c>
      <c r="BH1005" t="s">
        <v>171</v>
      </c>
    </row>
    <row r="1006" spans="1:60" x14ac:dyDescent="0.2">
      <c r="A1006" t="s">
        <v>4873</v>
      </c>
      <c r="B1006">
        <v>6475000</v>
      </c>
      <c r="C1006" s="2">
        <v>43923</v>
      </c>
      <c r="D1006">
        <v>4</v>
      </c>
      <c r="E1006">
        <v>161</v>
      </c>
      <c r="F1006">
        <v>-2</v>
      </c>
      <c r="G1006">
        <v>40217.391304347817</v>
      </c>
      <c r="H1006" t="s">
        <v>4874</v>
      </c>
      <c r="I1006">
        <v>1001</v>
      </c>
      <c r="J1006" t="s">
        <v>4875</v>
      </c>
      <c r="K1006" t="s">
        <v>849</v>
      </c>
      <c r="L1006" t="s">
        <v>136</v>
      </c>
      <c r="M1006" t="s">
        <v>74</v>
      </c>
      <c r="N1006" t="s">
        <v>147</v>
      </c>
      <c r="O1006">
        <v>8000</v>
      </c>
      <c r="P1006" t="s">
        <v>67</v>
      </c>
      <c r="Q1006" t="s">
        <v>2598</v>
      </c>
      <c r="R1006">
        <v>993830</v>
      </c>
      <c r="S1006">
        <v>575671.44999999995</v>
      </c>
      <c r="T1006">
        <v>6225168.6299999999</v>
      </c>
      <c r="U1006">
        <v>56.165505760000002</v>
      </c>
      <c r="V1006">
        <v>10.21855671</v>
      </c>
      <c r="W1006" t="s">
        <v>165</v>
      </c>
      <c r="X1006" t="s">
        <v>166</v>
      </c>
      <c r="Y1006" t="s">
        <v>123</v>
      </c>
      <c r="Z1006" t="s">
        <v>72</v>
      </c>
      <c r="AA1006">
        <v>3.1</v>
      </c>
      <c r="AB1006" t="s">
        <v>124</v>
      </c>
      <c r="AC1006" t="s">
        <v>103</v>
      </c>
      <c r="AD1006" t="s">
        <v>65</v>
      </c>
      <c r="AE1006" t="s">
        <v>75</v>
      </c>
      <c r="AF1006" t="s">
        <v>76</v>
      </c>
      <c r="AG1006" t="s">
        <v>1393</v>
      </c>
      <c r="AH1006" t="s">
        <v>126</v>
      </c>
      <c r="AI1006" t="s">
        <v>105</v>
      </c>
      <c r="AJ1006" t="s">
        <v>12478</v>
      </c>
      <c r="AK1006" t="s">
        <v>12477</v>
      </c>
      <c r="AL1006" t="s">
        <v>80</v>
      </c>
      <c r="AM1006" t="s">
        <v>81</v>
      </c>
      <c r="AN1006" t="s">
        <v>127</v>
      </c>
      <c r="AO1006" t="s">
        <v>83</v>
      </c>
      <c r="AP1006" t="s">
        <v>83</v>
      </c>
      <c r="AQ1006" t="s">
        <v>107</v>
      </c>
      <c r="AR1006" t="s">
        <v>85</v>
      </c>
      <c r="AS1006" t="s">
        <v>119</v>
      </c>
      <c r="AT1006" t="s">
        <v>74</v>
      </c>
      <c r="AU1006" t="s">
        <v>74</v>
      </c>
      <c r="AV1006" t="s">
        <v>119</v>
      </c>
      <c r="AW1006" t="s">
        <v>87</v>
      </c>
      <c r="AX1006" t="s">
        <v>88</v>
      </c>
      <c r="AY1006" t="s">
        <v>89</v>
      </c>
      <c r="AZ1006" t="s">
        <v>83</v>
      </c>
      <c r="BA1006" t="s">
        <v>90</v>
      </c>
      <c r="BB1006" t="s">
        <v>2599</v>
      </c>
      <c r="BC1006">
        <v>1402.955682805758</v>
      </c>
      <c r="BD1006">
        <v>1898.2498621511711</v>
      </c>
      <c r="BE1006">
        <v>1220.5008953166521</v>
      </c>
      <c r="BF1006">
        <v>71.563690620211901</v>
      </c>
      <c r="BG1006" t="s">
        <v>130</v>
      </c>
      <c r="BH1006" t="s">
        <v>171</v>
      </c>
    </row>
    <row r="1007" spans="1:60" x14ac:dyDescent="0.2">
      <c r="A1007" t="s">
        <v>4876</v>
      </c>
      <c r="B1007">
        <v>2395000</v>
      </c>
      <c r="C1007" s="2">
        <v>43923</v>
      </c>
      <c r="D1007">
        <v>2</v>
      </c>
      <c r="E1007">
        <v>54</v>
      </c>
      <c r="F1007">
        <v>-2</v>
      </c>
      <c r="G1007">
        <v>44351.851851851847</v>
      </c>
      <c r="H1007" t="s">
        <v>4877</v>
      </c>
      <c r="I1007">
        <v>1002</v>
      </c>
      <c r="J1007" t="s">
        <v>4878</v>
      </c>
      <c r="K1007" t="s">
        <v>680</v>
      </c>
      <c r="L1007" t="s">
        <v>1674</v>
      </c>
      <c r="M1007" t="s">
        <v>163</v>
      </c>
      <c r="O1007">
        <v>8000</v>
      </c>
      <c r="P1007" t="s">
        <v>67</v>
      </c>
      <c r="Q1007" t="s">
        <v>4879</v>
      </c>
      <c r="R1007">
        <v>480326</v>
      </c>
      <c r="S1007">
        <v>574835.25</v>
      </c>
      <c r="T1007">
        <v>6224757</v>
      </c>
      <c r="U1007">
        <v>56.161940190000003</v>
      </c>
      <c r="V1007">
        <v>10.204978759999999</v>
      </c>
      <c r="W1007" t="s">
        <v>69</v>
      </c>
      <c r="X1007" t="s">
        <v>122</v>
      </c>
      <c r="Y1007" t="s">
        <v>123</v>
      </c>
      <c r="Z1007" t="s">
        <v>72</v>
      </c>
      <c r="AA1007">
        <v>17.899999999999999</v>
      </c>
      <c r="AB1007" t="s">
        <v>196</v>
      </c>
      <c r="AC1007" t="s">
        <v>74</v>
      </c>
      <c r="AD1007" t="s">
        <v>66</v>
      </c>
      <c r="AE1007" t="s">
        <v>75</v>
      </c>
      <c r="AF1007" t="s">
        <v>76</v>
      </c>
      <c r="AG1007" t="s">
        <v>682</v>
      </c>
      <c r="AH1007" t="s">
        <v>126</v>
      </c>
      <c r="AI1007" t="s">
        <v>79</v>
      </c>
      <c r="AJ1007" t="s">
        <v>12476</v>
      </c>
      <c r="AK1007" t="s">
        <v>12477</v>
      </c>
      <c r="AL1007" t="s">
        <v>80</v>
      </c>
      <c r="AM1007" t="s">
        <v>81</v>
      </c>
      <c r="AN1007" t="s">
        <v>500</v>
      </c>
      <c r="AO1007" t="s">
        <v>127</v>
      </c>
      <c r="AP1007" t="s">
        <v>83</v>
      </c>
      <c r="AQ1007" t="s">
        <v>107</v>
      </c>
      <c r="AR1007" t="s">
        <v>85</v>
      </c>
      <c r="AS1007" t="s">
        <v>119</v>
      </c>
      <c r="AT1007" t="s">
        <v>74</v>
      </c>
      <c r="AU1007" t="s">
        <v>74</v>
      </c>
      <c r="AV1007" t="s">
        <v>66</v>
      </c>
      <c r="AW1007" t="s">
        <v>109</v>
      </c>
      <c r="AX1007" t="s">
        <v>110</v>
      </c>
      <c r="AY1007" t="s">
        <v>89</v>
      </c>
      <c r="AZ1007" t="s">
        <v>83</v>
      </c>
      <c r="BA1007" t="s">
        <v>90</v>
      </c>
      <c r="BB1007" t="s">
        <v>3608</v>
      </c>
      <c r="BC1007">
        <v>1088.936140780143</v>
      </c>
      <c r="BD1007">
        <v>1294.8148238924209</v>
      </c>
      <c r="BE1007">
        <v>580.3002372403871</v>
      </c>
      <c r="BF1007">
        <v>648.67813718703928</v>
      </c>
      <c r="BG1007" t="s">
        <v>156</v>
      </c>
      <c r="BH1007" t="s">
        <v>201</v>
      </c>
    </row>
    <row r="1008" spans="1:60" x14ac:dyDescent="0.2">
      <c r="A1008" t="s">
        <v>4880</v>
      </c>
      <c r="B1008">
        <v>4375000</v>
      </c>
      <c r="C1008" s="2">
        <v>43921</v>
      </c>
      <c r="D1008">
        <v>4</v>
      </c>
      <c r="E1008">
        <v>105</v>
      </c>
      <c r="F1008">
        <v>-3</v>
      </c>
      <c r="G1008">
        <v>41666.666666666657</v>
      </c>
      <c r="H1008" t="s">
        <v>4881</v>
      </c>
      <c r="I1008">
        <v>1003</v>
      </c>
      <c r="J1008" t="s">
        <v>4882</v>
      </c>
      <c r="K1008" t="s">
        <v>601</v>
      </c>
      <c r="L1008" t="s">
        <v>136</v>
      </c>
      <c r="M1008" t="s">
        <v>74</v>
      </c>
      <c r="O1008">
        <v>8000</v>
      </c>
      <c r="P1008" t="s">
        <v>67</v>
      </c>
      <c r="Q1008" t="s">
        <v>4883</v>
      </c>
      <c r="R1008">
        <v>336616</v>
      </c>
      <c r="S1008">
        <v>575002.43999999994</v>
      </c>
      <c r="T1008">
        <v>6224647</v>
      </c>
      <c r="U1008">
        <v>56.160925829999996</v>
      </c>
      <c r="V1008">
        <v>10.20763914</v>
      </c>
      <c r="W1008" t="s">
        <v>177</v>
      </c>
      <c r="X1008" t="s">
        <v>122</v>
      </c>
      <c r="Y1008" t="s">
        <v>123</v>
      </c>
      <c r="Z1008" t="s">
        <v>72</v>
      </c>
      <c r="AA1008">
        <v>7.7</v>
      </c>
      <c r="AB1008" t="s">
        <v>196</v>
      </c>
      <c r="AC1008" t="s">
        <v>74</v>
      </c>
      <c r="AD1008" t="s">
        <v>74</v>
      </c>
      <c r="AE1008" t="s">
        <v>75</v>
      </c>
      <c r="AF1008" t="s">
        <v>76</v>
      </c>
      <c r="AG1008" t="s">
        <v>1486</v>
      </c>
      <c r="AH1008" t="s">
        <v>126</v>
      </c>
      <c r="AI1008" t="s">
        <v>79</v>
      </c>
      <c r="AJ1008" t="s">
        <v>12476</v>
      </c>
      <c r="AK1008" t="s">
        <v>12477</v>
      </c>
      <c r="AL1008" t="s">
        <v>80</v>
      </c>
      <c r="AM1008" t="s">
        <v>81</v>
      </c>
      <c r="AN1008" t="s">
        <v>604</v>
      </c>
      <c r="AO1008" t="s">
        <v>83</v>
      </c>
      <c r="AP1008" t="s">
        <v>83</v>
      </c>
      <c r="AQ1008" t="s">
        <v>107</v>
      </c>
      <c r="AR1008" t="s">
        <v>85</v>
      </c>
      <c r="AS1008" t="s">
        <v>65</v>
      </c>
      <c r="AT1008" t="s">
        <v>66</v>
      </c>
      <c r="AU1008" t="s">
        <v>74</v>
      </c>
      <c r="AV1008" t="s">
        <v>119</v>
      </c>
      <c r="AW1008" t="s">
        <v>109</v>
      </c>
      <c r="AX1008" t="s">
        <v>110</v>
      </c>
      <c r="AY1008" t="s">
        <v>89</v>
      </c>
      <c r="AZ1008" t="s">
        <v>83</v>
      </c>
      <c r="BA1008" t="s">
        <v>90</v>
      </c>
      <c r="BB1008" t="s">
        <v>4884</v>
      </c>
      <c r="BC1008">
        <v>917.25359068489729</v>
      </c>
      <c r="BD1008">
        <v>1196.0669236631561</v>
      </c>
      <c r="BE1008">
        <v>463.5228545837287</v>
      </c>
      <c r="BF1008">
        <v>457.84135648044872</v>
      </c>
      <c r="BG1008" t="s">
        <v>112</v>
      </c>
      <c r="BH1008" t="s">
        <v>201</v>
      </c>
    </row>
    <row r="1009" spans="1:60" x14ac:dyDescent="0.2">
      <c r="A1009" t="s">
        <v>4885</v>
      </c>
      <c r="B1009">
        <v>1950000</v>
      </c>
      <c r="C1009" s="2">
        <v>43921</v>
      </c>
      <c r="D1009">
        <v>3</v>
      </c>
      <c r="E1009">
        <v>46</v>
      </c>
      <c r="F1009">
        <v>-1</v>
      </c>
      <c r="G1009">
        <v>42391.304347826088</v>
      </c>
      <c r="H1009" t="s">
        <v>4886</v>
      </c>
      <c r="I1009">
        <v>1004</v>
      </c>
      <c r="J1009" t="s">
        <v>4887</v>
      </c>
      <c r="K1009" t="s">
        <v>827</v>
      </c>
      <c r="L1009" t="s">
        <v>3703</v>
      </c>
      <c r="M1009" t="s">
        <v>66</v>
      </c>
      <c r="N1009" t="s">
        <v>147</v>
      </c>
      <c r="O1009">
        <v>8000</v>
      </c>
      <c r="P1009" t="s">
        <v>67</v>
      </c>
      <c r="Q1009" t="s">
        <v>3704</v>
      </c>
      <c r="R1009">
        <v>149719</v>
      </c>
      <c r="S1009">
        <v>575022.37</v>
      </c>
      <c r="T1009">
        <v>6224376.5</v>
      </c>
      <c r="U1009">
        <v>56.158492870000003</v>
      </c>
      <c r="V1009">
        <v>10.2078837</v>
      </c>
      <c r="W1009" t="s">
        <v>177</v>
      </c>
      <c r="X1009" t="s">
        <v>70</v>
      </c>
      <c r="Y1009" t="s">
        <v>123</v>
      </c>
      <c r="Z1009" t="s">
        <v>72</v>
      </c>
      <c r="AA1009">
        <v>3.3</v>
      </c>
      <c r="AB1009" t="s">
        <v>124</v>
      </c>
      <c r="AC1009" t="s">
        <v>74</v>
      </c>
      <c r="AD1009" t="s">
        <v>74</v>
      </c>
      <c r="AE1009" t="s">
        <v>75</v>
      </c>
      <c r="AF1009" t="s">
        <v>76</v>
      </c>
      <c r="AG1009" t="s">
        <v>2382</v>
      </c>
      <c r="AH1009" t="s">
        <v>126</v>
      </c>
      <c r="AI1009" t="s">
        <v>79</v>
      </c>
      <c r="AJ1009" t="s">
        <v>12476</v>
      </c>
      <c r="AK1009" t="s">
        <v>12477</v>
      </c>
      <c r="AL1009" t="s">
        <v>80</v>
      </c>
      <c r="AM1009" t="s">
        <v>81</v>
      </c>
      <c r="AN1009" t="s">
        <v>3705</v>
      </c>
      <c r="AO1009" t="s">
        <v>474</v>
      </c>
      <c r="AP1009" t="s">
        <v>83</v>
      </c>
      <c r="AQ1009" t="s">
        <v>107</v>
      </c>
      <c r="AR1009" t="s">
        <v>85</v>
      </c>
      <c r="AS1009" t="s">
        <v>66</v>
      </c>
      <c r="AT1009" t="s">
        <v>74</v>
      </c>
      <c r="AU1009" t="s">
        <v>74</v>
      </c>
      <c r="AV1009" t="s">
        <v>65</v>
      </c>
      <c r="AW1009" t="s">
        <v>109</v>
      </c>
      <c r="AX1009" t="s">
        <v>110</v>
      </c>
      <c r="AY1009" t="s">
        <v>89</v>
      </c>
      <c r="AZ1009" t="s">
        <v>83</v>
      </c>
      <c r="BA1009" t="s">
        <v>90</v>
      </c>
      <c r="BB1009" t="s">
        <v>3706</v>
      </c>
      <c r="BC1009">
        <v>665.67683991619799</v>
      </c>
      <c r="BD1009">
        <v>932.54275845852897</v>
      </c>
      <c r="BE1009">
        <v>204.6653438800767</v>
      </c>
      <c r="BF1009">
        <v>370.69454259289199</v>
      </c>
      <c r="BG1009" t="s">
        <v>112</v>
      </c>
      <c r="BH1009" t="s">
        <v>183</v>
      </c>
    </row>
    <row r="1010" spans="1:60" x14ac:dyDescent="0.2">
      <c r="A1010" t="s">
        <v>4888</v>
      </c>
      <c r="B1010">
        <v>2065000</v>
      </c>
      <c r="C1010" s="2">
        <v>43920</v>
      </c>
      <c r="D1010">
        <v>3</v>
      </c>
      <c r="E1010">
        <v>60</v>
      </c>
      <c r="F1010">
        <v>-4</v>
      </c>
      <c r="G1010">
        <v>34416.666666666657</v>
      </c>
      <c r="H1010" t="s">
        <v>4889</v>
      </c>
      <c r="I1010">
        <v>1005</v>
      </c>
      <c r="J1010" t="s">
        <v>4890</v>
      </c>
      <c r="K1010" t="s">
        <v>618</v>
      </c>
      <c r="L1010" t="s">
        <v>4891</v>
      </c>
      <c r="M1010" t="s">
        <v>65</v>
      </c>
      <c r="N1010" t="s">
        <v>99</v>
      </c>
      <c r="O1010">
        <v>8000</v>
      </c>
      <c r="P1010" t="s">
        <v>67</v>
      </c>
      <c r="Q1010" t="s">
        <v>3098</v>
      </c>
      <c r="R1010">
        <v>410247</v>
      </c>
      <c r="S1010">
        <v>573120.56000000006</v>
      </c>
      <c r="T1010">
        <v>6224131</v>
      </c>
      <c r="U1010">
        <v>56.156582970000002</v>
      </c>
      <c r="V1010">
        <v>10.1772039</v>
      </c>
      <c r="W1010" t="s">
        <v>101</v>
      </c>
      <c r="X1010" t="s">
        <v>102</v>
      </c>
      <c r="Y1010" t="s">
        <v>71</v>
      </c>
      <c r="Z1010" t="s">
        <v>72</v>
      </c>
      <c r="AA1010">
        <v>14.6</v>
      </c>
      <c r="AB1010" t="s">
        <v>73</v>
      </c>
      <c r="AC1010" t="s">
        <v>103</v>
      </c>
      <c r="AD1010" t="s">
        <v>66</v>
      </c>
      <c r="AE1010" t="s">
        <v>75</v>
      </c>
      <c r="AF1010" t="s">
        <v>76</v>
      </c>
      <c r="AG1010" t="s">
        <v>2864</v>
      </c>
      <c r="AH1010" t="s">
        <v>78</v>
      </c>
      <c r="AI1010" t="s">
        <v>79</v>
      </c>
      <c r="AJ1010" t="s">
        <v>12476</v>
      </c>
      <c r="AK1010" t="s">
        <v>12477</v>
      </c>
      <c r="AL1010" t="s">
        <v>80</v>
      </c>
      <c r="AM1010" t="s">
        <v>81</v>
      </c>
      <c r="AN1010" t="s">
        <v>1025</v>
      </c>
      <c r="AO1010" t="s">
        <v>83</v>
      </c>
      <c r="AP1010" t="s">
        <v>83</v>
      </c>
      <c r="AQ1010" t="s">
        <v>107</v>
      </c>
      <c r="AR1010" t="s">
        <v>85</v>
      </c>
      <c r="AS1010" t="s">
        <v>65</v>
      </c>
      <c r="AT1010" t="s">
        <v>74</v>
      </c>
      <c r="AU1010" t="s">
        <v>74</v>
      </c>
      <c r="AV1010" t="s">
        <v>65</v>
      </c>
      <c r="AW1010" t="s">
        <v>109</v>
      </c>
      <c r="AX1010" t="s">
        <v>110</v>
      </c>
      <c r="AY1010" t="s">
        <v>89</v>
      </c>
      <c r="AZ1010" t="s">
        <v>83</v>
      </c>
      <c r="BA1010" t="s">
        <v>90</v>
      </c>
      <c r="BB1010" t="s">
        <v>4892</v>
      </c>
      <c r="BC1010">
        <v>2257.008909114918</v>
      </c>
      <c r="BD1010">
        <v>1840.1549147377279</v>
      </c>
      <c r="BE1010">
        <v>1821.3179902697079</v>
      </c>
      <c r="BF1010">
        <v>2251.274805957602</v>
      </c>
      <c r="BG1010" t="s">
        <v>156</v>
      </c>
      <c r="BH1010" t="s">
        <v>113</v>
      </c>
    </row>
    <row r="1011" spans="1:60" x14ac:dyDescent="0.2">
      <c r="A1011" t="s">
        <v>4893</v>
      </c>
      <c r="B1011">
        <v>2015000</v>
      </c>
      <c r="C1011" s="2">
        <v>43920</v>
      </c>
      <c r="D1011">
        <v>2</v>
      </c>
      <c r="E1011">
        <v>46</v>
      </c>
      <c r="F1011">
        <v>-7</v>
      </c>
      <c r="G1011">
        <v>43804.34782608696</v>
      </c>
      <c r="H1011" t="s">
        <v>4894</v>
      </c>
      <c r="I1011">
        <v>1006</v>
      </c>
      <c r="J1011" t="s">
        <v>4895</v>
      </c>
      <c r="K1011" t="s">
        <v>1108</v>
      </c>
      <c r="L1011" t="s">
        <v>4896</v>
      </c>
      <c r="M1011" t="s">
        <v>163</v>
      </c>
      <c r="O1011">
        <v>8000</v>
      </c>
      <c r="P1011" t="s">
        <v>67</v>
      </c>
      <c r="Q1011" t="s">
        <v>3838</v>
      </c>
      <c r="R1011">
        <v>988066</v>
      </c>
      <c r="S1011">
        <v>574342.54</v>
      </c>
      <c r="T1011">
        <v>6223139.5899999999</v>
      </c>
      <c r="U1011">
        <v>56.147488459999998</v>
      </c>
      <c r="V1011">
        <v>10.196595540000001</v>
      </c>
      <c r="W1011" t="s">
        <v>149</v>
      </c>
      <c r="X1011" t="s">
        <v>150</v>
      </c>
      <c r="Y1011" t="s">
        <v>123</v>
      </c>
      <c r="Z1011" t="s">
        <v>72</v>
      </c>
      <c r="AA1011">
        <v>14.7</v>
      </c>
      <c r="AB1011" t="s">
        <v>241</v>
      </c>
      <c r="AC1011" t="s">
        <v>74</v>
      </c>
      <c r="AD1011" t="s">
        <v>74</v>
      </c>
      <c r="AE1011" t="s">
        <v>75</v>
      </c>
      <c r="AF1011" t="s">
        <v>76</v>
      </c>
      <c r="AG1011" t="s">
        <v>1111</v>
      </c>
      <c r="AH1011" t="s">
        <v>78</v>
      </c>
      <c r="AI1011" t="s">
        <v>79</v>
      </c>
      <c r="AJ1011" t="s">
        <v>12478</v>
      </c>
      <c r="AK1011" t="s">
        <v>12477</v>
      </c>
      <c r="AL1011" t="s">
        <v>80</v>
      </c>
      <c r="AM1011" t="s">
        <v>81</v>
      </c>
      <c r="AN1011" t="s">
        <v>199</v>
      </c>
      <c r="AO1011" t="s">
        <v>83</v>
      </c>
      <c r="AP1011" t="s">
        <v>83</v>
      </c>
      <c r="AQ1011" t="s">
        <v>107</v>
      </c>
      <c r="AR1011" t="s">
        <v>85</v>
      </c>
      <c r="AS1011" t="s">
        <v>66</v>
      </c>
      <c r="AT1011" t="s">
        <v>74</v>
      </c>
      <c r="AU1011" t="s">
        <v>74</v>
      </c>
      <c r="AV1011" t="s">
        <v>66</v>
      </c>
      <c r="AW1011" t="s">
        <v>109</v>
      </c>
      <c r="AX1011" t="s">
        <v>223</v>
      </c>
      <c r="AY1011" t="s">
        <v>89</v>
      </c>
      <c r="AZ1011" t="s">
        <v>83</v>
      </c>
      <c r="BA1011" t="s">
        <v>90</v>
      </c>
      <c r="BB1011" t="s">
        <v>3839</v>
      </c>
      <c r="BC1011">
        <v>1210.0565109006591</v>
      </c>
      <c r="BD1011">
        <v>590.68554178911279</v>
      </c>
      <c r="BE1011">
        <v>1207.703455679406</v>
      </c>
      <c r="BF1011">
        <v>1053.584115729886</v>
      </c>
      <c r="BG1011" t="s">
        <v>1493</v>
      </c>
      <c r="BH1011" t="s">
        <v>157</v>
      </c>
    </row>
    <row r="1012" spans="1:60" x14ac:dyDescent="0.2">
      <c r="A1012" t="s">
        <v>4897</v>
      </c>
      <c r="B1012">
        <v>2950000</v>
      </c>
      <c r="C1012" s="2">
        <v>43920</v>
      </c>
      <c r="D1012">
        <v>3</v>
      </c>
      <c r="E1012">
        <v>77</v>
      </c>
      <c r="F1012">
        <v>-1</v>
      </c>
      <c r="G1012">
        <v>38311.688311688311</v>
      </c>
      <c r="H1012" t="s">
        <v>4898</v>
      </c>
      <c r="I1012">
        <v>1007</v>
      </c>
      <c r="J1012" t="s">
        <v>4899</v>
      </c>
      <c r="K1012" t="s">
        <v>4900</v>
      </c>
      <c r="L1012" t="s">
        <v>97</v>
      </c>
      <c r="M1012" t="s">
        <v>163</v>
      </c>
      <c r="O1012">
        <v>8000</v>
      </c>
      <c r="P1012" t="s">
        <v>67</v>
      </c>
      <c r="Q1012" t="s">
        <v>2109</v>
      </c>
      <c r="R1012">
        <v>983761</v>
      </c>
      <c r="S1012">
        <v>576234.74</v>
      </c>
      <c r="T1012">
        <v>6225359.3300000001</v>
      </c>
      <c r="U1012">
        <v>56.167129019999997</v>
      </c>
      <c r="V1012">
        <v>10.22767983</v>
      </c>
      <c r="W1012" t="s">
        <v>340</v>
      </c>
      <c r="X1012" t="s">
        <v>122</v>
      </c>
      <c r="Y1012" t="s">
        <v>123</v>
      </c>
      <c r="Z1012" t="s">
        <v>72</v>
      </c>
      <c r="AA1012">
        <v>-4</v>
      </c>
      <c r="AB1012" t="s">
        <v>124</v>
      </c>
      <c r="AC1012" t="s">
        <v>74</v>
      </c>
      <c r="AD1012" t="s">
        <v>74</v>
      </c>
      <c r="AE1012" t="s">
        <v>75</v>
      </c>
      <c r="AF1012" t="s">
        <v>76</v>
      </c>
      <c r="AG1012" t="s">
        <v>1636</v>
      </c>
      <c r="AH1012" t="s">
        <v>126</v>
      </c>
      <c r="AI1012" t="s">
        <v>79</v>
      </c>
      <c r="AJ1012" t="s">
        <v>12476</v>
      </c>
      <c r="AK1012" t="s">
        <v>12477</v>
      </c>
      <c r="AL1012" t="s">
        <v>80</v>
      </c>
      <c r="AM1012" t="s">
        <v>81</v>
      </c>
      <c r="AN1012" t="s">
        <v>82</v>
      </c>
      <c r="AO1012" t="s">
        <v>83</v>
      </c>
      <c r="AP1012" t="s">
        <v>83</v>
      </c>
      <c r="AQ1012" t="s">
        <v>84</v>
      </c>
      <c r="AR1012" t="s">
        <v>85</v>
      </c>
      <c r="AS1012" t="s">
        <v>229</v>
      </c>
      <c r="AT1012" t="s">
        <v>74</v>
      </c>
      <c r="AU1012" t="s">
        <v>74</v>
      </c>
      <c r="AV1012" t="s">
        <v>65</v>
      </c>
      <c r="AW1012" t="s">
        <v>87</v>
      </c>
      <c r="AX1012" t="s">
        <v>88</v>
      </c>
      <c r="AY1012" t="s">
        <v>89</v>
      </c>
      <c r="AZ1012" t="s">
        <v>83</v>
      </c>
      <c r="BA1012" t="s">
        <v>90</v>
      </c>
      <c r="BB1012" t="s">
        <v>2110</v>
      </c>
      <c r="BC1012">
        <v>1787.242106533276</v>
      </c>
      <c r="BD1012">
        <v>2354.0294884713521</v>
      </c>
      <c r="BE1012">
        <v>1741.2412207464749</v>
      </c>
      <c r="BF1012">
        <v>293.62749549564688</v>
      </c>
      <c r="BG1012" t="s">
        <v>343</v>
      </c>
      <c r="BH1012" t="s">
        <v>131</v>
      </c>
    </row>
    <row r="1013" spans="1:60" x14ac:dyDescent="0.2">
      <c r="A1013" t="s">
        <v>4901</v>
      </c>
      <c r="B1013">
        <v>2587500</v>
      </c>
      <c r="C1013" s="2">
        <v>43919</v>
      </c>
      <c r="D1013">
        <v>2</v>
      </c>
      <c r="E1013">
        <v>67</v>
      </c>
      <c r="F1013">
        <v>-2</v>
      </c>
      <c r="G1013">
        <v>38619.40298507463</v>
      </c>
      <c r="H1013" t="s">
        <v>4902</v>
      </c>
      <c r="I1013">
        <v>1008</v>
      </c>
      <c r="J1013" t="s">
        <v>4903</v>
      </c>
      <c r="K1013" t="s">
        <v>774</v>
      </c>
      <c r="L1013" t="s">
        <v>108</v>
      </c>
      <c r="M1013" t="s">
        <v>74</v>
      </c>
      <c r="N1013" t="s">
        <v>65</v>
      </c>
      <c r="O1013">
        <v>8000</v>
      </c>
      <c r="P1013" t="s">
        <v>67</v>
      </c>
      <c r="Q1013" t="s">
        <v>1779</v>
      </c>
      <c r="R1013">
        <v>984885</v>
      </c>
      <c r="S1013">
        <v>576331.18999999994</v>
      </c>
      <c r="T1013">
        <v>6225174.5199999996</v>
      </c>
      <c r="U1013">
        <v>56.165453509999999</v>
      </c>
      <c r="V1013">
        <v>10.22917962</v>
      </c>
      <c r="W1013" t="s">
        <v>340</v>
      </c>
      <c r="X1013" t="s">
        <v>122</v>
      </c>
      <c r="Y1013" t="s">
        <v>123</v>
      </c>
      <c r="Z1013" t="s">
        <v>72</v>
      </c>
      <c r="AA1013">
        <v>1.6</v>
      </c>
      <c r="AB1013" t="s">
        <v>124</v>
      </c>
      <c r="AC1013" t="s">
        <v>74</v>
      </c>
      <c r="AD1013" t="s">
        <v>74</v>
      </c>
      <c r="AE1013" t="s">
        <v>75</v>
      </c>
      <c r="AF1013" t="s">
        <v>76</v>
      </c>
      <c r="AG1013" t="s">
        <v>610</v>
      </c>
      <c r="AH1013" t="s">
        <v>126</v>
      </c>
      <c r="AI1013" t="s">
        <v>79</v>
      </c>
      <c r="AJ1013" t="s">
        <v>12478</v>
      </c>
      <c r="AK1013" t="s">
        <v>12477</v>
      </c>
      <c r="AL1013" t="s">
        <v>80</v>
      </c>
      <c r="AM1013" t="s">
        <v>81</v>
      </c>
      <c r="AN1013" t="s">
        <v>139</v>
      </c>
      <c r="AO1013" t="s">
        <v>83</v>
      </c>
      <c r="AP1013" t="s">
        <v>83</v>
      </c>
      <c r="AQ1013" t="s">
        <v>107</v>
      </c>
      <c r="AR1013" t="s">
        <v>85</v>
      </c>
      <c r="AS1013" t="s">
        <v>206</v>
      </c>
      <c r="AT1013" t="s">
        <v>74</v>
      </c>
      <c r="AU1013" t="s">
        <v>74</v>
      </c>
      <c r="AV1013" t="s">
        <v>66</v>
      </c>
      <c r="AW1013" t="s">
        <v>109</v>
      </c>
      <c r="AX1013" t="s">
        <v>88</v>
      </c>
      <c r="AY1013" t="s">
        <v>89</v>
      </c>
      <c r="AZ1013" t="s">
        <v>83</v>
      </c>
      <c r="BA1013" t="s">
        <v>83</v>
      </c>
      <c r="BB1013" t="s">
        <v>1780</v>
      </c>
      <c r="BC1013">
        <v>1682.29798198917</v>
      </c>
      <c r="BD1013">
        <v>2269.7792328837031</v>
      </c>
      <c r="BE1013">
        <v>1699.967142319467</v>
      </c>
      <c r="BF1013">
        <v>440.66785846604989</v>
      </c>
      <c r="BG1013" t="s">
        <v>244</v>
      </c>
      <c r="BH1013" t="s">
        <v>131</v>
      </c>
    </row>
    <row r="1014" spans="1:60" x14ac:dyDescent="0.2">
      <c r="A1014" t="s">
        <v>4904</v>
      </c>
      <c r="B1014">
        <v>5750000</v>
      </c>
      <c r="C1014" s="2">
        <v>43919</v>
      </c>
      <c r="D1014">
        <v>5</v>
      </c>
      <c r="E1014">
        <v>121</v>
      </c>
      <c r="G1014">
        <v>47520.661157024791</v>
      </c>
      <c r="H1014" t="s">
        <v>4905</v>
      </c>
      <c r="I1014">
        <v>1009</v>
      </c>
      <c r="J1014" t="s">
        <v>4906</v>
      </c>
      <c r="K1014" t="s">
        <v>1375</v>
      </c>
      <c r="L1014" t="s">
        <v>1571</v>
      </c>
      <c r="M1014" t="s">
        <v>136</v>
      </c>
      <c r="N1014" t="s">
        <v>99</v>
      </c>
      <c r="O1014">
        <v>8000</v>
      </c>
      <c r="P1014" t="s">
        <v>67</v>
      </c>
      <c r="Q1014" t="s">
        <v>527</v>
      </c>
      <c r="R1014">
        <v>729685</v>
      </c>
      <c r="S1014">
        <v>574074.07495029899</v>
      </c>
      <c r="T1014">
        <v>6223831.3745838599</v>
      </c>
      <c r="U1014">
        <v>56.153744369999998</v>
      </c>
      <c r="V1014">
        <v>10.1924679</v>
      </c>
      <c r="W1014" t="s">
        <v>149</v>
      </c>
      <c r="X1014" t="s">
        <v>70</v>
      </c>
      <c r="Y1014" t="s">
        <v>123</v>
      </c>
      <c r="Z1014" t="s">
        <v>72</v>
      </c>
      <c r="AA1014">
        <v>3.2</v>
      </c>
      <c r="AB1014" t="s">
        <v>241</v>
      </c>
      <c r="AC1014" t="s">
        <v>343</v>
      </c>
      <c r="AD1014" t="s">
        <v>98</v>
      </c>
      <c r="AE1014" t="s">
        <v>75</v>
      </c>
      <c r="AF1014" t="s">
        <v>76</v>
      </c>
      <c r="AG1014" t="s">
        <v>358</v>
      </c>
      <c r="AH1014" t="s">
        <v>78</v>
      </c>
      <c r="AI1014" t="s">
        <v>79</v>
      </c>
      <c r="AJ1014" t="s">
        <v>12478</v>
      </c>
      <c r="AK1014" t="s">
        <v>12477</v>
      </c>
      <c r="AL1014" t="s">
        <v>80</v>
      </c>
      <c r="AM1014" t="s">
        <v>81</v>
      </c>
      <c r="AN1014" t="s">
        <v>103</v>
      </c>
      <c r="AO1014" t="s">
        <v>83</v>
      </c>
      <c r="AP1014" t="s">
        <v>83</v>
      </c>
      <c r="AQ1014" t="s">
        <v>107</v>
      </c>
      <c r="AR1014" t="s">
        <v>85</v>
      </c>
      <c r="AS1014" t="s">
        <v>413</v>
      </c>
      <c r="AT1014" t="s">
        <v>74</v>
      </c>
      <c r="AU1014" t="s">
        <v>74</v>
      </c>
      <c r="AV1014" t="s">
        <v>98</v>
      </c>
      <c r="AW1014" t="s">
        <v>87</v>
      </c>
      <c r="AX1014" t="s">
        <v>88</v>
      </c>
      <c r="AY1014" t="s">
        <v>89</v>
      </c>
      <c r="AZ1014" t="s">
        <v>83</v>
      </c>
      <c r="BA1014" t="s">
        <v>90</v>
      </c>
      <c r="BB1014" t="s">
        <v>1572</v>
      </c>
      <c r="BC1014">
        <v>1281.4802599955401</v>
      </c>
      <c r="BD1014">
        <v>847.30011761751996</v>
      </c>
      <c r="BE1014">
        <v>938.83124014296857</v>
      </c>
      <c r="BF1014">
        <v>1303.172070778571</v>
      </c>
      <c r="BG1014" t="s">
        <v>130</v>
      </c>
      <c r="BH1014" t="s">
        <v>245</v>
      </c>
    </row>
    <row r="1015" spans="1:60" x14ac:dyDescent="0.2">
      <c r="A1015" t="s">
        <v>4907</v>
      </c>
      <c r="B1015">
        <v>1975000</v>
      </c>
      <c r="C1015" s="2">
        <v>43919</v>
      </c>
      <c r="D1015">
        <v>2</v>
      </c>
      <c r="E1015">
        <v>51</v>
      </c>
      <c r="G1015">
        <v>38725.490196078426</v>
      </c>
      <c r="H1015" t="s">
        <v>4908</v>
      </c>
      <c r="I1015">
        <v>1010</v>
      </c>
      <c r="J1015" t="s">
        <v>4909</v>
      </c>
      <c r="K1015" t="s">
        <v>2033</v>
      </c>
      <c r="L1015" t="s">
        <v>140</v>
      </c>
      <c r="M1015" t="s">
        <v>65</v>
      </c>
      <c r="N1015" t="s">
        <v>147</v>
      </c>
      <c r="O1015">
        <v>8000</v>
      </c>
      <c r="P1015" t="s">
        <v>67</v>
      </c>
      <c r="Q1015" t="s">
        <v>2034</v>
      </c>
      <c r="R1015">
        <v>78285</v>
      </c>
      <c r="S1015">
        <v>574289.93999999994</v>
      </c>
      <c r="T1015">
        <v>6223616</v>
      </c>
      <c r="U1015">
        <v>56.151776130000002</v>
      </c>
      <c r="V1015">
        <v>10.195882020000001</v>
      </c>
      <c r="W1015" t="s">
        <v>149</v>
      </c>
      <c r="X1015" t="s">
        <v>70</v>
      </c>
      <c r="Y1015" t="s">
        <v>123</v>
      </c>
      <c r="Z1015" t="s">
        <v>72</v>
      </c>
      <c r="AA1015">
        <v>4.0999999999999996</v>
      </c>
      <c r="AB1015" t="s">
        <v>241</v>
      </c>
      <c r="AC1015" t="s">
        <v>74</v>
      </c>
      <c r="AD1015" t="s">
        <v>74</v>
      </c>
      <c r="AE1015" t="s">
        <v>75</v>
      </c>
      <c r="AF1015" t="s">
        <v>76</v>
      </c>
      <c r="AG1015" t="s">
        <v>1162</v>
      </c>
      <c r="AH1015" t="s">
        <v>78</v>
      </c>
      <c r="AI1015" t="s">
        <v>79</v>
      </c>
      <c r="AJ1015" t="s">
        <v>12476</v>
      </c>
      <c r="AK1015" t="s">
        <v>12477</v>
      </c>
      <c r="AL1015" t="s">
        <v>80</v>
      </c>
      <c r="AM1015" t="s">
        <v>81</v>
      </c>
      <c r="AN1015" t="s">
        <v>912</v>
      </c>
      <c r="AO1015" t="s">
        <v>83</v>
      </c>
      <c r="AP1015" t="s">
        <v>83</v>
      </c>
      <c r="AQ1015" t="s">
        <v>107</v>
      </c>
      <c r="AR1015" t="s">
        <v>85</v>
      </c>
      <c r="AS1015" t="s">
        <v>119</v>
      </c>
      <c r="AT1015" t="s">
        <v>74</v>
      </c>
      <c r="AU1015" t="s">
        <v>74</v>
      </c>
      <c r="AV1015" t="s">
        <v>66</v>
      </c>
      <c r="AW1015" t="s">
        <v>109</v>
      </c>
      <c r="AX1015" t="s">
        <v>110</v>
      </c>
      <c r="AY1015" t="s">
        <v>89</v>
      </c>
      <c r="AZ1015" t="s">
        <v>83</v>
      </c>
      <c r="BA1015" t="s">
        <v>90</v>
      </c>
      <c r="BB1015" t="s">
        <v>2035</v>
      </c>
      <c r="BC1015">
        <v>1081.6422161334549</v>
      </c>
      <c r="BD1015">
        <v>568.40503803984836</v>
      </c>
      <c r="BE1015">
        <v>867.82473557955382</v>
      </c>
      <c r="BF1015">
        <v>1127.069952959024</v>
      </c>
      <c r="BG1015" t="s">
        <v>112</v>
      </c>
      <c r="BH1015" t="s">
        <v>245</v>
      </c>
    </row>
    <row r="1016" spans="1:60" x14ac:dyDescent="0.2">
      <c r="A1016" t="s">
        <v>4910</v>
      </c>
      <c r="B1016">
        <v>3335000</v>
      </c>
      <c r="C1016" s="2">
        <v>43919</v>
      </c>
      <c r="D1016">
        <v>3</v>
      </c>
      <c r="E1016">
        <v>87</v>
      </c>
      <c r="G1016">
        <v>38333.333333333343</v>
      </c>
      <c r="H1016" t="s">
        <v>4911</v>
      </c>
      <c r="I1016">
        <v>1011</v>
      </c>
      <c r="J1016" t="s">
        <v>4912</v>
      </c>
      <c r="K1016" t="s">
        <v>272</v>
      </c>
      <c r="L1016" t="s">
        <v>4913</v>
      </c>
      <c r="M1016" t="s">
        <v>74</v>
      </c>
      <c r="O1016">
        <v>8000</v>
      </c>
      <c r="P1016" t="s">
        <v>67</v>
      </c>
      <c r="Q1016" t="s">
        <v>4914</v>
      </c>
      <c r="R1016">
        <v>229895</v>
      </c>
      <c r="S1016">
        <v>574664.25</v>
      </c>
      <c r="T1016">
        <v>6223196</v>
      </c>
      <c r="U1016">
        <v>56.147944940000002</v>
      </c>
      <c r="V1016">
        <v>10.201788219999999</v>
      </c>
      <c r="W1016" t="s">
        <v>149</v>
      </c>
      <c r="X1016" t="s">
        <v>275</v>
      </c>
      <c r="Y1016" t="s">
        <v>123</v>
      </c>
      <c r="Z1016" t="s">
        <v>72</v>
      </c>
      <c r="AA1016">
        <v>17</v>
      </c>
      <c r="AB1016" t="s">
        <v>241</v>
      </c>
      <c r="AC1016" t="s">
        <v>74</v>
      </c>
      <c r="AD1016" t="s">
        <v>74</v>
      </c>
      <c r="AE1016" t="s">
        <v>75</v>
      </c>
      <c r="AF1016" t="s">
        <v>76</v>
      </c>
      <c r="AG1016" t="s">
        <v>4915</v>
      </c>
      <c r="AH1016" t="s">
        <v>78</v>
      </c>
      <c r="AI1016" t="s">
        <v>79</v>
      </c>
      <c r="AJ1016" t="s">
        <v>12478</v>
      </c>
      <c r="AK1016" t="s">
        <v>12477</v>
      </c>
      <c r="AL1016" t="s">
        <v>80</v>
      </c>
      <c r="AM1016" t="s">
        <v>81</v>
      </c>
      <c r="AN1016" t="s">
        <v>666</v>
      </c>
      <c r="AO1016" t="s">
        <v>168</v>
      </c>
      <c r="AP1016" t="s">
        <v>83</v>
      </c>
      <c r="AQ1016" t="s">
        <v>84</v>
      </c>
      <c r="AR1016" t="s">
        <v>85</v>
      </c>
      <c r="AS1016" t="s">
        <v>119</v>
      </c>
      <c r="AT1016" t="s">
        <v>74</v>
      </c>
      <c r="AU1016" t="s">
        <v>74</v>
      </c>
      <c r="AV1016" t="s">
        <v>65</v>
      </c>
      <c r="AW1016" t="s">
        <v>109</v>
      </c>
      <c r="AX1016" t="s">
        <v>110</v>
      </c>
      <c r="AY1016" t="s">
        <v>89</v>
      </c>
      <c r="AZ1016" t="s">
        <v>83</v>
      </c>
      <c r="BA1016" t="s">
        <v>90</v>
      </c>
      <c r="BB1016" t="s">
        <v>4916</v>
      </c>
      <c r="BC1016">
        <v>919.38750433278165</v>
      </c>
      <c r="BD1016">
        <v>317.94967074169358</v>
      </c>
      <c r="BE1016">
        <v>1029.950720596315</v>
      </c>
      <c r="BF1016">
        <v>751.75400731878733</v>
      </c>
      <c r="BG1016" t="s">
        <v>2005</v>
      </c>
      <c r="BH1016" t="s">
        <v>157</v>
      </c>
    </row>
    <row r="1017" spans="1:60" x14ac:dyDescent="0.2">
      <c r="A1017" t="s">
        <v>4917</v>
      </c>
      <c r="B1017">
        <v>2030000</v>
      </c>
      <c r="C1017" s="2">
        <v>43917</v>
      </c>
      <c r="D1017">
        <v>3</v>
      </c>
      <c r="E1017">
        <v>72</v>
      </c>
      <c r="F1017">
        <v>-3</v>
      </c>
      <c r="G1017">
        <v>28194.444444444449</v>
      </c>
      <c r="H1017" t="s">
        <v>4918</v>
      </c>
      <c r="I1017">
        <v>1012</v>
      </c>
      <c r="J1017" t="s">
        <v>4919</v>
      </c>
      <c r="K1017" t="s">
        <v>2009</v>
      </c>
      <c r="L1017" t="s">
        <v>526</v>
      </c>
      <c r="M1017" t="s">
        <v>119</v>
      </c>
      <c r="O1017">
        <v>8000</v>
      </c>
      <c r="P1017" t="s">
        <v>67</v>
      </c>
      <c r="Q1017" t="s">
        <v>3348</v>
      </c>
      <c r="R1017">
        <v>303971</v>
      </c>
      <c r="S1017">
        <v>574371.68999999994</v>
      </c>
      <c r="T1017">
        <v>6223913</v>
      </c>
      <c r="U1017">
        <v>56.154431279999997</v>
      </c>
      <c r="V1017">
        <v>10.19728063</v>
      </c>
      <c r="W1017" t="s">
        <v>149</v>
      </c>
      <c r="X1017" t="s">
        <v>70</v>
      </c>
      <c r="Y1017" t="s">
        <v>123</v>
      </c>
      <c r="Z1017" t="s">
        <v>72</v>
      </c>
      <c r="AA1017">
        <v>2.6</v>
      </c>
      <c r="AB1017" t="s">
        <v>241</v>
      </c>
      <c r="AC1017" t="s">
        <v>103</v>
      </c>
      <c r="AD1017" t="s">
        <v>74</v>
      </c>
      <c r="AE1017" t="s">
        <v>75</v>
      </c>
      <c r="AF1017" t="s">
        <v>76</v>
      </c>
      <c r="AG1017" t="s">
        <v>634</v>
      </c>
      <c r="AH1017" t="s">
        <v>78</v>
      </c>
      <c r="AI1017" t="s">
        <v>79</v>
      </c>
      <c r="AJ1017" t="s">
        <v>12478</v>
      </c>
      <c r="AK1017" t="s">
        <v>12477</v>
      </c>
      <c r="AL1017" t="s">
        <v>80</v>
      </c>
      <c r="AM1017" t="s">
        <v>81</v>
      </c>
      <c r="AN1017" t="s">
        <v>154</v>
      </c>
      <c r="AO1017" t="s">
        <v>83</v>
      </c>
      <c r="AP1017" t="s">
        <v>83</v>
      </c>
      <c r="AQ1017" t="s">
        <v>107</v>
      </c>
      <c r="AR1017" t="s">
        <v>85</v>
      </c>
      <c r="AS1017" t="s">
        <v>98</v>
      </c>
      <c r="AT1017" t="s">
        <v>74</v>
      </c>
      <c r="AU1017" t="s">
        <v>74</v>
      </c>
      <c r="AV1017" t="s">
        <v>65</v>
      </c>
      <c r="AW1017" t="s">
        <v>109</v>
      </c>
      <c r="AX1017" t="s">
        <v>844</v>
      </c>
      <c r="AY1017" t="s">
        <v>89</v>
      </c>
      <c r="AZ1017" t="s">
        <v>83</v>
      </c>
      <c r="BA1017" t="s">
        <v>90</v>
      </c>
      <c r="BB1017" t="s">
        <v>3349</v>
      </c>
      <c r="BC1017">
        <v>990.43866363988343</v>
      </c>
      <c r="BD1017">
        <v>648.07155752392828</v>
      </c>
      <c r="BE1017">
        <v>634.1105451008616</v>
      </c>
      <c r="BF1017">
        <v>1002.162854553231</v>
      </c>
      <c r="BG1017" t="s">
        <v>182</v>
      </c>
      <c r="BH1017" t="s">
        <v>245</v>
      </c>
    </row>
    <row r="1018" spans="1:60" x14ac:dyDescent="0.2">
      <c r="A1018" t="s">
        <v>4920</v>
      </c>
      <c r="B1018">
        <v>2625000</v>
      </c>
      <c r="C1018" s="2">
        <v>43916</v>
      </c>
      <c r="D1018">
        <v>3</v>
      </c>
      <c r="E1018">
        <v>74</v>
      </c>
      <c r="F1018">
        <v>-3</v>
      </c>
      <c r="G1018">
        <v>35472.972972972973</v>
      </c>
      <c r="H1018" t="s">
        <v>4921</v>
      </c>
      <c r="I1018">
        <v>1013</v>
      </c>
      <c r="J1018" t="s">
        <v>4922</v>
      </c>
      <c r="K1018" t="s">
        <v>175</v>
      </c>
      <c r="L1018" t="s">
        <v>146</v>
      </c>
      <c r="M1018" t="s">
        <v>163</v>
      </c>
      <c r="N1018" t="s">
        <v>99</v>
      </c>
      <c r="O1018">
        <v>8000</v>
      </c>
      <c r="P1018" t="s">
        <v>67</v>
      </c>
      <c r="Q1018" t="s">
        <v>176</v>
      </c>
      <c r="R1018">
        <v>473648</v>
      </c>
      <c r="S1018">
        <v>575221.56000000006</v>
      </c>
      <c r="T1018">
        <v>6224535.5</v>
      </c>
      <c r="U1018">
        <v>56.159889739999997</v>
      </c>
      <c r="V1018">
        <v>10.21113486</v>
      </c>
      <c r="W1018" t="s">
        <v>177</v>
      </c>
      <c r="X1018" t="s">
        <v>122</v>
      </c>
      <c r="Y1018" t="s">
        <v>123</v>
      </c>
      <c r="Z1018" t="s">
        <v>72</v>
      </c>
      <c r="AA1018">
        <v>3.7</v>
      </c>
      <c r="AB1018" t="s">
        <v>124</v>
      </c>
      <c r="AC1018" t="s">
        <v>103</v>
      </c>
      <c r="AD1018" t="s">
        <v>65</v>
      </c>
      <c r="AE1018" t="s">
        <v>75</v>
      </c>
      <c r="AF1018" t="s">
        <v>76</v>
      </c>
      <c r="AG1018" t="s">
        <v>178</v>
      </c>
      <c r="AH1018" t="s">
        <v>126</v>
      </c>
      <c r="AI1018" t="s">
        <v>79</v>
      </c>
      <c r="AJ1018" t="s">
        <v>12476</v>
      </c>
      <c r="AK1018" t="s">
        <v>12477</v>
      </c>
      <c r="AL1018" t="s">
        <v>80</v>
      </c>
      <c r="AM1018" t="s">
        <v>81</v>
      </c>
      <c r="AN1018" t="s">
        <v>179</v>
      </c>
      <c r="AO1018" t="s">
        <v>180</v>
      </c>
      <c r="AP1018" t="s">
        <v>83</v>
      </c>
      <c r="AQ1018" t="s">
        <v>107</v>
      </c>
      <c r="AR1018" t="s">
        <v>85</v>
      </c>
      <c r="AS1018" t="s">
        <v>66</v>
      </c>
      <c r="AT1018" t="s">
        <v>74</v>
      </c>
      <c r="AU1018" t="s">
        <v>74</v>
      </c>
      <c r="AV1018" t="s">
        <v>65</v>
      </c>
      <c r="AW1018" t="s">
        <v>109</v>
      </c>
      <c r="AX1018" t="s">
        <v>110</v>
      </c>
      <c r="AY1018" t="s">
        <v>89</v>
      </c>
      <c r="AZ1018" t="s">
        <v>83</v>
      </c>
      <c r="BA1018" t="s">
        <v>90</v>
      </c>
      <c r="BB1018" t="s">
        <v>181</v>
      </c>
      <c r="BC1018">
        <v>746.88282767315422</v>
      </c>
      <c r="BD1018">
        <v>1139.4010740883141</v>
      </c>
      <c r="BE1018">
        <v>444.70645183239651</v>
      </c>
      <c r="BF1018">
        <v>216.57690940103049</v>
      </c>
      <c r="BG1018" t="s">
        <v>182</v>
      </c>
      <c r="BH1018" t="s">
        <v>183</v>
      </c>
    </row>
    <row r="1019" spans="1:60" x14ac:dyDescent="0.2">
      <c r="A1019" t="s">
        <v>4923</v>
      </c>
      <c r="B1019">
        <v>1850000</v>
      </c>
      <c r="C1019" s="2">
        <v>43915</v>
      </c>
      <c r="D1019">
        <v>2</v>
      </c>
      <c r="E1019">
        <v>48</v>
      </c>
      <c r="G1019">
        <v>38541.666666666657</v>
      </c>
      <c r="H1019" t="s">
        <v>4924</v>
      </c>
      <c r="I1019">
        <v>1014</v>
      </c>
      <c r="J1019" t="s">
        <v>4925</v>
      </c>
      <c r="K1019" t="s">
        <v>2508</v>
      </c>
      <c r="L1019" t="s">
        <v>4926</v>
      </c>
      <c r="M1019" t="s">
        <v>163</v>
      </c>
      <c r="O1019">
        <v>8000</v>
      </c>
      <c r="P1019" t="s">
        <v>67</v>
      </c>
      <c r="Q1019" t="s">
        <v>4927</v>
      </c>
      <c r="R1019">
        <v>54653</v>
      </c>
      <c r="S1019">
        <v>574678.88</v>
      </c>
      <c r="T1019">
        <v>6223030</v>
      </c>
      <c r="U1019">
        <v>56.146451509999999</v>
      </c>
      <c r="V1019">
        <v>10.201977100000001</v>
      </c>
      <c r="W1019" t="s">
        <v>149</v>
      </c>
      <c r="X1019" t="s">
        <v>275</v>
      </c>
      <c r="Y1019" t="s">
        <v>151</v>
      </c>
      <c r="Z1019" t="s">
        <v>72</v>
      </c>
      <c r="AA1019">
        <v>21.9</v>
      </c>
      <c r="AB1019" t="s">
        <v>316</v>
      </c>
      <c r="AC1019" t="s">
        <v>74</v>
      </c>
      <c r="AD1019" t="s">
        <v>74</v>
      </c>
      <c r="AE1019" t="s">
        <v>75</v>
      </c>
      <c r="AF1019" t="s">
        <v>76</v>
      </c>
      <c r="AG1019" t="s">
        <v>4928</v>
      </c>
      <c r="AH1019" t="s">
        <v>78</v>
      </c>
      <c r="AI1019" t="s">
        <v>79</v>
      </c>
      <c r="AJ1019" t="s">
        <v>12476</v>
      </c>
      <c r="AK1019" t="s">
        <v>12477</v>
      </c>
      <c r="AL1019" t="s">
        <v>80</v>
      </c>
      <c r="AM1019" t="s">
        <v>81</v>
      </c>
      <c r="AN1019" t="s">
        <v>675</v>
      </c>
      <c r="AO1019" t="s">
        <v>3426</v>
      </c>
      <c r="AP1019" t="s">
        <v>83</v>
      </c>
      <c r="AQ1019" t="s">
        <v>107</v>
      </c>
      <c r="AR1019" t="s">
        <v>85</v>
      </c>
      <c r="AS1019" t="s">
        <v>65</v>
      </c>
      <c r="AT1019" t="s">
        <v>74</v>
      </c>
      <c r="AU1019" t="s">
        <v>74</v>
      </c>
      <c r="AV1019" t="s">
        <v>66</v>
      </c>
      <c r="AW1019" t="s">
        <v>109</v>
      </c>
      <c r="AX1019" t="s">
        <v>110</v>
      </c>
      <c r="AY1019" t="s">
        <v>89</v>
      </c>
      <c r="AZ1019" t="s">
        <v>83</v>
      </c>
      <c r="BA1019" t="s">
        <v>90</v>
      </c>
      <c r="BB1019" t="s">
        <v>1350</v>
      </c>
      <c r="BC1019">
        <v>1026.539052366556</v>
      </c>
      <c r="BD1019">
        <v>460.68591253804772</v>
      </c>
      <c r="BE1019">
        <v>1187.2330467694001</v>
      </c>
      <c r="BF1019">
        <v>705.12174788254708</v>
      </c>
      <c r="BG1019" t="s">
        <v>182</v>
      </c>
      <c r="BH1019" t="s">
        <v>157</v>
      </c>
    </row>
    <row r="1020" spans="1:60" x14ac:dyDescent="0.2">
      <c r="A1020" t="s">
        <v>4929</v>
      </c>
      <c r="B1020">
        <v>1650000</v>
      </c>
      <c r="C1020" s="2">
        <v>43915</v>
      </c>
      <c r="D1020">
        <v>2</v>
      </c>
      <c r="E1020">
        <v>64</v>
      </c>
      <c r="G1020">
        <v>25781.25</v>
      </c>
      <c r="H1020" t="s">
        <v>4930</v>
      </c>
      <c r="I1020">
        <v>1015</v>
      </c>
      <c r="J1020" t="s">
        <v>4931</v>
      </c>
      <c r="K1020" t="s">
        <v>618</v>
      </c>
      <c r="L1020" t="s">
        <v>4226</v>
      </c>
      <c r="M1020" t="s">
        <v>66</v>
      </c>
      <c r="N1020" t="s">
        <v>99</v>
      </c>
      <c r="O1020">
        <v>8000</v>
      </c>
      <c r="P1020" t="s">
        <v>67</v>
      </c>
      <c r="Q1020" t="s">
        <v>4932</v>
      </c>
      <c r="R1020">
        <v>408544</v>
      </c>
      <c r="S1020">
        <v>573315.18999999994</v>
      </c>
      <c r="T1020">
        <v>6224110.5</v>
      </c>
      <c r="U1020">
        <v>56.15636894</v>
      </c>
      <c r="V1020">
        <v>10.18033095</v>
      </c>
      <c r="W1020" t="s">
        <v>101</v>
      </c>
      <c r="X1020" t="s">
        <v>102</v>
      </c>
      <c r="Y1020" t="s">
        <v>71</v>
      </c>
      <c r="Z1020" t="s">
        <v>72</v>
      </c>
      <c r="AA1020">
        <v>13.6</v>
      </c>
      <c r="AB1020" t="s">
        <v>73</v>
      </c>
      <c r="AC1020" t="s">
        <v>74</v>
      </c>
      <c r="AD1020" t="s">
        <v>119</v>
      </c>
      <c r="AE1020" t="s">
        <v>75</v>
      </c>
      <c r="AF1020" t="s">
        <v>76</v>
      </c>
      <c r="AG1020" t="s">
        <v>4933</v>
      </c>
      <c r="AH1020" t="s">
        <v>78</v>
      </c>
      <c r="AI1020" t="s">
        <v>79</v>
      </c>
      <c r="AJ1020" t="s">
        <v>12476</v>
      </c>
      <c r="AK1020" t="s">
        <v>12477</v>
      </c>
      <c r="AL1020" t="s">
        <v>80</v>
      </c>
      <c r="AM1020" t="s">
        <v>81</v>
      </c>
      <c r="AN1020" t="s">
        <v>445</v>
      </c>
      <c r="AO1020" t="s">
        <v>83</v>
      </c>
      <c r="AP1020" t="s">
        <v>83</v>
      </c>
      <c r="AQ1020" t="s">
        <v>107</v>
      </c>
      <c r="AR1020" t="s">
        <v>85</v>
      </c>
      <c r="AS1020" t="s">
        <v>65</v>
      </c>
      <c r="AT1020" t="s">
        <v>74</v>
      </c>
      <c r="AU1020" t="s">
        <v>74</v>
      </c>
      <c r="AV1020" t="s">
        <v>66</v>
      </c>
      <c r="AW1020" t="s">
        <v>109</v>
      </c>
      <c r="AX1020" t="s">
        <v>110</v>
      </c>
      <c r="AY1020" t="s">
        <v>89</v>
      </c>
      <c r="AZ1020" t="s">
        <v>83</v>
      </c>
      <c r="BA1020" t="s">
        <v>90</v>
      </c>
      <c r="BB1020" t="s">
        <v>1611</v>
      </c>
      <c r="BC1020">
        <v>2061.8674961206239</v>
      </c>
      <c r="BD1020">
        <v>1652.541116389026</v>
      </c>
      <c r="BE1020">
        <v>1628.010859868506</v>
      </c>
      <c r="BF1020">
        <v>2056.7070080003682</v>
      </c>
      <c r="BG1020" t="s">
        <v>112</v>
      </c>
      <c r="BH1020" t="s">
        <v>113</v>
      </c>
    </row>
    <row r="1021" spans="1:60" x14ac:dyDescent="0.2">
      <c r="A1021" t="s">
        <v>4934</v>
      </c>
      <c r="B1021">
        <v>2385000</v>
      </c>
      <c r="C1021" s="2">
        <v>43914</v>
      </c>
      <c r="D1021">
        <v>2</v>
      </c>
      <c r="E1021">
        <v>58</v>
      </c>
      <c r="G1021">
        <v>41120.689655172413</v>
      </c>
      <c r="H1021" t="s">
        <v>4935</v>
      </c>
      <c r="I1021">
        <v>1016</v>
      </c>
      <c r="J1021" t="s">
        <v>4936</v>
      </c>
      <c r="K1021" t="s">
        <v>249</v>
      </c>
      <c r="L1021" t="s">
        <v>98</v>
      </c>
      <c r="M1021" t="s">
        <v>163</v>
      </c>
      <c r="N1021" t="s">
        <v>99</v>
      </c>
      <c r="O1021">
        <v>8000</v>
      </c>
      <c r="P1021" t="s">
        <v>67</v>
      </c>
      <c r="Q1021" t="s">
        <v>2675</v>
      </c>
      <c r="R1021">
        <v>397895</v>
      </c>
      <c r="S1021">
        <v>575359.25</v>
      </c>
      <c r="T1021">
        <v>6224681</v>
      </c>
      <c r="U1021">
        <v>56.161174979999998</v>
      </c>
      <c r="V1021">
        <v>10.213392430000001</v>
      </c>
      <c r="W1021" t="s">
        <v>177</v>
      </c>
      <c r="X1021" t="s">
        <v>122</v>
      </c>
      <c r="Y1021" t="s">
        <v>123</v>
      </c>
      <c r="Z1021" t="s">
        <v>72</v>
      </c>
      <c r="AA1021">
        <v>4.3</v>
      </c>
      <c r="AB1021" t="s">
        <v>124</v>
      </c>
      <c r="AC1021" t="s">
        <v>103</v>
      </c>
      <c r="AD1021" t="s">
        <v>74</v>
      </c>
      <c r="AE1021" t="s">
        <v>75</v>
      </c>
      <c r="AF1021" t="s">
        <v>76</v>
      </c>
      <c r="AG1021" t="s">
        <v>178</v>
      </c>
      <c r="AH1021" t="s">
        <v>126</v>
      </c>
      <c r="AI1021" t="s">
        <v>79</v>
      </c>
      <c r="AJ1021" t="s">
        <v>12478</v>
      </c>
      <c r="AK1021" t="s">
        <v>12477</v>
      </c>
      <c r="AL1021" t="s">
        <v>80</v>
      </c>
      <c r="AM1021" t="s">
        <v>81</v>
      </c>
      <c r="AN1021" t="s">
        <v>252</v>
      </c>
      <c r="AO1021" t="s">
        <v>83</v>
      </c>
      <c r="AP1021" t="s">
        <v>83</v>
      </c>
      <c r="AQ1021" t="s">
        <v>107</v>
      </c>
      <c r="AR1021" t="s">
        <v>85</v>
      </c>
      <c r="AS1021" t="s">
        <v>98</v>
      </c>
      <c r="AT1021" t="s">
        <v>74</v>
      </c>
      <c r="AU1021" t="s">
        <v>74</v>
      </c>
      <c r="AV1021" t="s">
        <v>66</v>
      </c>
      <c r="AW1021" t="s">
        <v>109</v>
      </c>
      <c r="AX1021" t="s">
        <v>110</v>
      </c>
      <c r="AY1021" t="s">
        <v>89</v>
      </c>
      <c r="AZ1021" t="s">
        <v>83</v>
      </c>
      <c r="BA1021" t="s">
        <v>90</v>
      </c>
      <c r="BB1021" t="s">
        <v>2072</v>
      </c>
      <c r="BC1021">
        <v>879.9190075981403</v>
      </c>
      <c r="BD1021">
        <v>1325.0496928945649</v>
      </c>
      <c r="BE1021">
        <v>644.33148140220419</v>
      </c>
      <c r="BF1021">
        <v>128.09279164761679</v>
      </c>
      <c r="BG1021" t="s">
        <v>234</v>
      </c>
      <c r="BH1021" t="s">
        <v>171</v>
      </c>
    </row>
    <row r="1022" spans="1:60" x14ac:dyDescent="0.2">
      <c r="A1022" t="s">
        <v>4937</v>
      </c>
      <c r="B1022">
        <v>2650000</v>
      </c>
      <c r="C1022" s="2">
        <v>43913</v>
      </c>
      <c r="D1022">
        <v>2</v>
      </c>
      <c r="E1022">
        <v>67</v>
      </c>
      <c r="F1022">
        <v>-5</v>
      </c>
      <c r="G1022">
        <v>39552.238805970148</v>
      </c>
      <c r="H1022" t="s">
        <v>4938</v>
      </c>
      <c r="I1022">
        <v>1017</v>
      </c>
      <c r="J1022" t="s">
        <v>4939</v>
      </c>
      <c r="K1022" t="s">
        <v>774</v>
      </c>
      <c r="L1022" t="s">
        <v>108</v>
      </c>
      <c r="M1022" t="s">
        <v>119</v>
      </c>
      <c r="N1022" t="s">
        <v>65</v>
      </c>
      <c r="O1022">
        <v>8000</v>
      </c>
      <c r="P1022" t="s">
        <v>67</v>
      </c>
      <c r="Q1022" t="s">
        <v>1779</v>
      </c>
      <c r="R1022">
        <v>984885</v>
      </c>
      <c r="S1022">
        <v>576331.18999999994</v>
      </c>
      <c r="T1022">
        <v>6225174.5199999996</v>
      </c>
      <c r="U1022">
        <v>56.165453509999999</v>
      </c>
      <c r="V1022">
        <v>10.22917962</v>
      </c>
      <c r="W1022" t="s">
        <v>340</v>
      </c>
      <c r="X1022" t="s">
        <v>122</v>
      </c>
      <c r="Y1022" t="s">
        <v>123</v>
      </c>
      <c r="Z1022" t="s">
        <v>72</v>
      </c>
      <c r="AA1022">
        <v>1.6</v>
      </c>
      <c r="AB1022" t="s">
        <v>124</v>
      </c>
      <c r="AC1022" t="s">
        <v>74</v>
      </c>
      <c r="AD1022" t="s">
        <v>74</v>
      </c>
      <c r="AE1022" t="s">
        <v>75</v>
      </c>
      <c r="AF1022" t="s">
        <v>76</v>
      </c>
      <c r="AG1022" t="s">
        <v>610</v>
      </c>
      <c r="AH1022" t="s">
        <v>126</v>
      </c>
      <c r="AI1022" t="s">
        <v>79</v>
      </c>
      <c r="AJ1022" t="s">
        <v>12478</v>
      </c>
      <c r="AK1022" t="s">
        <v>12477</v>
      </c>
      <c r="AL1022" t="s">
        <v>80</v>
      </c>
      <c r="AM1022" t="s">
        <v>81</v>
      </c>
      <c r="AN1022" t="s">
        <v>139</v>
      </c>
      <c r="AO1022" t="s">
        <v>83</v>
      </c>
      <c r="AP1022" t="s">
        <v>83</v>
      </c>
      <c r="AQ1022" t="s">
        <v>107</v>
      </c>
      <c r="AR1022" t="s">
        <v>85</v>
      </c>
      <c r="AS1022" t="s">
        <v>206</v>
      </c>
      <c r="AT1022" t="s">
        <v>74</v>
      </c>
      <c r="AU1022" t="s">
        <v>74</v>
      </c>
      <c r="AV1022" t="s">
        <v>66</v>
      </c>
      <c r="AW1022" t="s">
        <v>109</v>
      </c>
      <c r="AX1022" t="s">
        <v>88</v>
      </c>
      <c r="AY1022" t="s">
        <v>89</v>
      </c>
      <c r="AZ1022" t="s">
        <v>83</v>
      </c>
      <c r="BA1022" t="s">
        <v>83</v>
      </c>
      <c r="BB1022" t="s">
        <v>1780</v>
      </c>
      <c r="BC1022">
        <v>1682.29798198917</v>
      </c>
      <c r="BD1022">
        <v>2269.7792328837031</v>
      </c>
      <c r="BE1022">
        <v>1699.967142319467</v>
      </c>
      <c r="BF1022">
        <v>440.66785846604989</v>
      </c>
      <c r="BG1022" t="s">
        <v>244</v>
      </c>
      <c r="BH1022" t="s">
        <v>131</v>
      </c>
    </row>
    <row r="1023" spans="1:60" x14ac:dyDescent="0.2">
      <c r="A1023" t="s">
        <v>4940</v>
      </c>
      <c r="B1023">
        <v>3300000</v>
      </c>
      <c r="C1023" s="2">
        <v>43912</v>
      </c>
      <c r="D1023">
        <v>2</v>
      </c>
      <c r="E1023">
        <v>86</v>
      </c>
      <c r="F1023">
        <v>-3</v>
      </c>
      <c r="G1023">
        <v>38372.093023255817</v>
      </c>
      <c r="H1023" t="s">
        <v>4941</v>
      </c>
      <c r="I1023">
        <v>1018</v>
      </c>
      <c r="J1023" t="s">
        <v>4942</v>
      </c>
      <c r="K1023" t="s">
        <v>2131</v>
      </c>
      <c r="L1023" t="s">
        <v>229</v>
      </c>
      <c r="M1023" t="s">
        <v>65</v>
      </c>
      <c r="N1023" t="s">
        <v>65</v>
      </c>
      <c r="O1023">
        <v>8000</v>
      </c>
      <c r="P1023" t="s">
        <v>67</v>
      </c>
      <c r="Q1023" t="s">
        <v>2132</v>
      </c>
      <c r="R1023">
        <v>989932</v>
      </c>
      <c r="S1023">
        <v>576154.37934779399</v>
      </c>
      <c r="T1023">
        <v>6225293.7825489203</v>
      </c>
      <c r="U1023">
        <v>56.166553069999999</v>
      </c>
      <c r="V1023">
        <v>10.22636728</v>
      </c>
      <c r="W1023" t="s">
        <v>340</v>
      </c>
      <c r="X1023" t="s">
        <v>122</v>
      </c>
      <c r="Y1023" t="s">
        <v>123</v>
      </c>
      <c r="Z1023" t="s">
        <v>72</v>
      </c>
      <c r="AA1023">
        <v>-4</v>
      </c>
      <c r="AB1023" t="s">
        <v>124</v>
      </c>
      <c r="AC1023" t="s">
        <v>74</v>
      </c>
      <c r="AD1023" t="s">
        <v>66</v>
      </c>
      <c r="AE1023" t="s">
        <v>75</v>
      </c>
      <c r="AF1023" t="s">
        <v>76</v>
      </c>
      <c r="AG1023" t="s">
        <v>866</v>
      </c>
      <c r="AH1023" t="s">
        <v>126</v>
      </c>
      <c r="AI1023" t="s">
        <v>79</v>
      </c>
      <c r="AJ1023" t="s">
        <v>12476</v>
      </c>
      <c r="AK1023" t="s">
        <v>12477</v>
      </c>
      <c r="AL1023" t="s">
        <v>80</v>
      </c>
      <c r="AM1023" t="s">
        <v>81</v>
      </c>
      <c r="AN1023" t="s">
        <v>82</v>
      </c>
      <c r="AO1023" t="s">
        <v>529</v>
      </c>
      <c r="AP1023" t="s">
        <v>83</v>
      </c>
      <c r="AQ1023" t="s">
        <v>107</v>
      </c>
      <c r="AR1023" t="s">
        <v>85</v>
      </c>
      <c r="AS1023" t="s">
        <v>229</v>
      </c>
      <c r="AT1023" t="s">
        <v>74</v>
      </c>
      <c r="AU1023" t="s">
        <v>74</v>
      </c>
      <c r="AV1023" t="s">
        <v>66</v>
      </c>
      <c r="AW1023" t="s">
        <v>87</v>
      </c>
      <c r="AX1023" t="s">
        <v>88</v>
      </c>
      <c r="AY1023" t="s">
        <v>89</v>
      </c>
      <c r="AZ1023" t="s">
        <v>83</v>
      </c>
      <c r="BA1023" t="s">
        <v>83</v>
      </c>
      <c r="BB1023" t="s">
        <v>2133</v>
      </c>
      <c r="BC1023">
        <v>1691.2383713758891</v>
      </c>
      <c r="BD1023">
        <v>2253.8685625189901</v>
      </c>
      <c r="BE1023">
        <v>1637.817943636006</v>
      </c>
      <c r="BF1023">
        <v>233.5388775335432</v>
      </c>
      <c r="BG1023" t="s">
        <v>244</v>
      </c>
      <c r="BH1023" t="s">
        <v>131</v>
      </c>
    </row>
    <row r="1024" spans="1:60" x14ac:dyDescent="0.2">
      <c r="A1024" t="s">
        <v>4943</v>
      </c>
      <c r="B1024">
        <v>1375000</v>
      </c>
      <c r="C1024" s="2">
        <v>43912</v>
      </c>
      <c r="D1024">
        <v>1</v>
      </c>
      <c r="E1024">
        <v>33</v>
      </c>
      <c r="F1024">
        <v>-4</v>
      </c>
      <c r="G1024">
        <v>41666.666666666657</v>
      </c>
      <c r="H1024" t="s">
        <v>4944</v>
      </c>
      <c r="I1024">
        <v>1019</v>
      </c>
      <c r="J1024" t="s">
        <v>4945</v>
      </c>
      <c r="K1024" t="s">
        <v>1321</v>
      </c>
      <c r="L1024" t="s">
        <v>108</v>
      </c>
      <c r="O1024">
        <v>8000</v>
      </c>
      <c r="P1024" t="s">
        <v>67</v>
      </c>
      <c r="Q1024" t="s">
        <v>4946</v>
      </c>
      <c r="R1024">
        <v>415575</v>
      </c>
      <c r="S1024">
        <v>575068.81000000006</v>
      </c>
      <c r="T1024">
        <v>6224661</v>
      </c>
      <c r="U1024">
        <v>56.161041140000002</v>
      </c>
      <c r="V1024">
        <v>10.20871146</v>
      </c>
      <c r="W1024" t="s">
        <v>177</v>
      </c>
      <c r="X1024" t="s">
        <v>122</v>
      </c>
      <c r="Y1024" t="s">
        <v>123</v>
      </c>
      <c r="Z1024" t="s">
        <v>72</v>
      </c>
      <c r="AA1024">
        <v>6.9</v>
      </c>
      <c r="AB1024" t="s">
        <v>196</v>
      </c>
      <c r="AC1024" t="s">
        <v>74</v>
      </c>
      <c r="AD1024" t="s">
        <v>74</v>
      </c>
      <c r="AE1024" t="s">
        <v>75</v>
      </c>
      <c r="AF1024" t="s">
        <v>76</v>
      </c>
      <c r="AG1024" t="s">
        <v>866</v>
      </c>
      <c r="AH1024" t="s">
        <v>126</v>
      </c>
      <c r="AI1024" t="s">
        <v>79</v>
      </c>
      <c r="AJ1024" t="s">
        <v>12476</v>
      </c>
      <c r="AK1024" t="s">
        <v>12477</v>
      </c>
      <c r="AL1024" t="s">
        <v>80</v>
      </c>
      <c r="AM1024" t="s">
        <v>81</v>
      </c>
      <c r="AN1024" t="s">
        <v>1112</v>
      </c>
      <c r="AO1024" t="s">
        <v>1155</v>
      </c>
      <c r="AP1024" t="s">
        <v>83</v>
      </c>
      <c r="AQ1024" t="s">
        <v>107</v>
      </c>
      <c r="AR1024" t="s">
        <v>85</v>
      </c>
      <c r="AS1024" t="s">
        <v>74</v>
      </c>
      <c r="AT1024" t="s">
        <v>74</v>
      </c>
      <c r="AU1024" t="s">
        <v>74</v>
      </c>
      <c r="AV1024" t="s">
        <v>74</v>
      </c>
      <c r="AW1024" t="s">
        <v>109</v>
      </c>
      <c r="AX1024" t="s">
        <v>223</v>
      </c>
      <c r="AY1024" t="s">
        <v>89</v>
      </c>
      <c r="AZ1024" t="s">
        <v>83</v>
      </c>
      <c r="BA1024" t="s">
        <v>90</v>
      </c>
      <c r="BB1024" t="s">
        <v>1317</v>
      </c>
      <c r="BC1024">
        <v>906.99607502938318</v>
      </c>
      <c r="BD1024">
        <v>1220.668997552797</v>
      </c>
      <c r="BE1024">
        <v>489.85162984670762</v>
      </c>
      <c r="BF1024">
        <v>398.20542755186318</v>
      </c>
      <c r="BG1024" t="s">
        <v>112</v>
      </c>
      <c r="BH1024" t="s">
        <v>201</v>
      </c>
    </row>
    <row r="1025" spans="1:60" x14ac:dyDescent="0.2">
      <c r="A1025" t="s">
        <v>4947</v>
      </c>
      <c r="B1025">
        <v>1300000</v>
      </c>
      <c r="C1025" s="2">
        <v>43909</v>
      </c>
      <c r="D1025">
        <v>4</v>
      </c>
      <c r="E1025">
        <v>121</v>
      </c>
      <c r="G1025">
        <v>10743.80165289256</v>
      </c>
      <c r="H1025" t="s">
        <v>4948</v>
      </c>
      <c r="I1025">
        <v>1020</v>
      </c>
      <c r="J1025" t="s">
        <v>4949</v>
      </c>
      <c r="K1025" t="s">
        <v>4950</v>
      </c>
      <c r="L1025" t="s">
        <v>4951</v>
      </c>
      <c r="O1025">
        <v>8000</v>
      </c>
      <c r="P1025" t="s">
        <v>67</v>
      </c>
      <c r="Q1025" t="s">
        <v>4952</v>
      </c>
      <c r="R1025">
        <v>824750</v>
      </c>
      <c r="S1025">
        <v>575094.93999999994</v>
      </c>
      <c r="T1025">
        <v>6224336</v>
      </c>
      <c r="U1025">
        <v>56.158117650000001</v>
      </c>
      <c r="V1025">
        <v>10.209040379999999</v>
      </c>
      <c r="W1025" t="s">
        <v>177</v>
      </c>
      <c r="X1025" t="s">
        <v>122</v>
      </c>
      <c r="Y1025" t="s">
        <v>123</v>
      </c>
      <c r="Z1025" t="s">
        <v>72</v>
      </c>
      <c r="AA1025">
        <v>4.3</v>
      </c>
      <c r="AB1025" t="s">
        <v>124</v>
      </c>
      <c r="AC1025" t="s">
        <v>103</v>
      </c>
      <c r="AD1025" t="s">
        <v>74</v>
      </c>
      <c r="AE1025" t="s">
        <v>75</v>
      </c>
      <c r="AF1025" t="s">
        <v>76</v>
      </c>
      <c r="AG1025" t="s">
        <v>251</v>
      </c>
      <c r="AH1025" t="s">
        <v>126</v>
      </c>
      <c r="AI1025" t="s">
        <v>79</v>
      </c>
      <c r="AJ1025" t="s">
        <v>12476</v>
      </c>
      <c r="AK1025" t="s">
        <v>12477</v>
      </c>
      <c r="AL1025" t="s">
        <v>80</v>
      </c>
      <c r="AM1025" t="s">
        <v>81</v>
      </c>
      <c r="AN1025" t="s">
        <v>1329</v>
      </c>
      <c r="AO1025" t="s">
        <v>1331</v>
      </c>
      <c r="AP1025" t="s">
        <v>83</v>
      </c>
      <c r="AQ1025" t="s">
        <v>107</v>
      </c>
      <c r="AR1025" t="s">
        <v>85</v>
      </c>
      <c r="AS1025" t="s">
        <v>66</v>
      </c>
      <c r="AT1025" t="s">
        <v>74</v>
      </c>
      <c r="AU1025" t="s">
        <v>74</v>
      </c>
      <c r="AV1025" t="s">
        <v>119</v>
      </c>
      <c r="AW1025" t="s">
        <v>2236</v>
      </c>
      <c r="AX1025" t="s">
        <v>110</v>
      </c>
      <c r="AY1025" t="s">
        <v>89</v>
      </c>
      <c r="AZ1025" t="s">
        <v>83</v>
      </c>
      <c r="BA1025" t="s">
        <v>90</v>
      </c>
      <c r="BB1025" t="s">
        <v>4953</v>
      </c>
      <c r="BC1025">
        <v>595.74351085960041</v>
      </c>
      <c r="BD1025">
        <v>910.53189591698094</v>
      </c>
      <c r="BE1025">
        <v>211.35157421623259</v>
      </c>
      <c r="BF1025">
        <v>295.5747208637801</v>
      </c>
      <c r="BG1025" t="s">
        <v>112</v>
      </c>
      <c r="BH1025" t="s">
        <v>183</v>
      </c>
    </row>
    <row r="1026" spans="1:60" x14ac:dyDescent="0.2">
      <c r="A1026" t="s">
        <v>4954</v>
      </c>
      <c r="B1026">
        <v>3075000</v>
      </c>
      <c r="C1026" s="2">
        <v>43909</v>
      </c>
      <c r="D1026">
        <v>4</v>
      </c>
      <c r="E1026">
        <v>99</v>
      </c>
      <c r="F1026">
        <v>-4</v>
      </c>
      <c r="G1026">
        <v>31060.60606060606</v>
      </c>
      <c r="H1026" t="s">
        <v>4955</v>
      </c>
      <c r="I1026">
        <v>1021</v>
      </c>
      <c r="J1026" t="s">
        <v>4956</v>
      </c>
      <c r="K1026" t="s">
        <v>2499</v>
      </c>
      <c r="L1026" t="s">
        <v>136</v>
      </c>
      <c r="M1026" t="s">
        <v>74</v>
      </c>
      <c r="O1026">
        <v>8000</v>
      </c>
      <c r="P1026" t="s">
        <v>67</v>
      </c>
      <c r="Q1026" t="s">
        <v>2500</v>
      </c>
      <c r="R1026">
        <v>352085</v>
      </c>
      <c r="S1026">
        <v>574608.56000000006</v>
      </c>
      <c r="T1026">
        <v>6223411.5</v>
      </c>
      <c r="U1026">
        <v>56.149889440000003</v>
      </c>
      <c r="V1026">
        <v>10.20095244</v>
      </c>
      <c r="W1026" t="s">
        <v>149</v>
      </c>
      <c r="X1026" t="s">
        <v>70</v>
      </c>
      <c r="Y1026" t="s">
        <v>123</v>
      </c>
      <c r="Z1026" t="s">
        <v>72</v>
      </c>
      <c r="AA1026">
        <v>15.3</v>
      </c>
      <c r="AB1026" t="s">
        <v>241</v>
      </c>
      <c r="AC1026" t="s">
        <v>103</v>
      </c>
      <c r="AD1026" t="s">
        <v>74</v>
      </c>
      <c r="AE1026" t="s">
        <v>75</v>
      </c>
      <c r="AF1026" t="s">
        <v>76</v>
      </c>
      <c r="AG1026" t="s">
        <v>2501</v>
      </c>
      <c r="AH1026" t="s">
        <v>78</v>
      </c>
      <c r="AI1026" t="s">
        <v>79</v>
      </c>
      <c r="AJ1026" t="s">
        <v>12478</v>
      </c>
      <c r="AK1026" t="s">
        <v>12477</v>
      </c>
      <c r="AL1026" t="s">
        <v>80</v>
      </c>
      <c r="AM1026" t="s">
        <v>81</v>
      </c>
      <c r="AN1026" t="s">
        <v>1330</v>
      </c>
      <c r="AO1026" t="s">
        <v>278</v>
      </c>
      <c r="AP1026" t="s">
        <v>83</v>
      </c>
      <c r="AQ1026" t="s">
        <v>107</v>
      </c>
      <c r="AR1026" t="s">
        <v>85</v>
      </c>
      <c r="AS1026" t="s">
        <v>66</v>
      </c>
      <c r="AT1026" t="s">
        <v>74</v>
      </c>
      <c r="AU1026" t="s">
        <v>74</v>
      </c>
      <c r="AV1026" t="s">
        <v>119</v>
      </c>
      <c r="AW1026" t="s">
        <v>109</v>
      </c>
      <c r="AX1026" t="s">
        <v>110</v>
      </c>
      <c r="AY1026" t="s">
        <v>89</v>
      </c>
      <c r="AZ1026" t="s">
        <v>83</v>
      </c>
      <c r="BA1026" t="s">
        <v>90</v>
      </c>
      <c r="BB1026" t="s">
        <v>1884</v>
      </c>
      <c r="BC1026">
        <v>843.13760868366444</v>
      </c>
      <c r="BD1026">
        <v>234.79578191040241</v>
      </c>
      <c r="BE1026">
        <v>845.09071471881066</v>
      </c>
      <c r="BF1026">
        <v>806.71025970154142</v>
      </c>
      <c r="BG1026" t="s">
        <v>588</v>
      </c>
      <c r="BH1026" t="s">
        <v>157</v>
      </c>
    </row>
    <row r="1027" spans="1:60" x14ac:dyDescent="0.2">
      <c r="A1027" t="s">
        <v>4957</v>
      </c>
      <c r="B1027">
        <v>2050000</v>
      </c>
      <c r="C1027" s="2">
        <v>43909</v>
      </c>
      <c r="D1027">
        <v>2</v>
      </c>
      <c r="E1027">
        <v>55</v>
      </c>
      <c r="G1027">
        <v>37272.727272727272</v>
      </c>
      <c r="H1027" t="s">
        <v>4958</v>
      </c>
      <c r="I1027">
        <v>1022</v>
      </c>
      <c r="J1027" t="s">
        <v>4959</v>
      </c>
      <c r="K1027" t="s">
        <v>1433</v>
      </c>
      <c r="L1027" t="s">
        <v>66</v>
      </c>
      <c r="M1027" t="s">
        <v>119</v>
      </c>
      <c r="N1027" t="s">
        <v>118</v>
      </c>
      <c r="O1027">
        <v>8000</v>
      </c>
      <c r="P1027" t="s">
        <v>67</v>
      </c>
      <c r="Q1027" t="s">
        <v>1434</v>
      </c>
      <c r="R1027">
        <v>130546</v>
      </c>
      <c r="S1027">
        <v>574171</v>
      </c>
      <c r="T1027">
        <v>6223630</v>
      </c>
      <c r="U1027">
        <v>56.151920400000002</v>
      </c>
      <c r="V1027">
        <v>10.193971749999999</v>
      </c>
      <c r="W1027" t="s">
        <v>149</v>
      </c>
      <c r="X1027" t="s">
        <v>70</v>
      </c>
      <c r="Y1027" t="s">
        <v>123</v>
      </c>
      <c r="Z1027" t="s">
        <v>72</v>
      </c>
      <c r="AA1027">
        <v>3.1</v>
      </c>
      <c r="AB1027" t="s">
        <v>241</v>
      </c>
      <c r="AC1027" t="s">
        <v>103</v>
      </c>
      <c r="AD1027" t="s">
        <v>119</v>
      </c>
      <c r="AE1027" t="s">
        <v>75</v>
      </c>
      <c r="AF1027" t="s">
        <v>76</v>
      </c>
      <c r="AG1027" t="s">
        <v>634</v>
      </c>
      <c r="AH1027" t="s">
        <v>78</v>
      </c>
      <c r="AI1027" t="s">
        <v>105</v>
      </c>
      <c r="AJ1027" t="s">
        <v>12478</v>
      </c>
      <c r="AK1027" t="s">
        <v>12477</v>
      </c>
      <c r="AL1027" t="s">
        <v>80</v>
      </c>
      <c r="AM1027" t="s">
        <v>81</v>
      </c>
      <c r="AN1027" t="s">
        <v>1435</v>
      </c>
      <c r="AO1027" t="s">
        <v>83</v>
      </c>
      <c r="AP1027" t="s">
        <v>83</v>
      </c>
      <c r="AQ1027" t="s">
        <v>84</v>
      </c>
      <c r="AR1027" t="s">
        <v>85</v>
      </c>
      <c r="AS1027" t="s">
        <v>98</v>
      </c>
      <c r="AT1027" t="s">
        <v>74</v>
      </c>
      <c r="AU1027" t="s">
        <v>74</v>
      </c>
      <c r="AV1027" t="s">
        <v>66</v>
      </c>
      <c r="AW1027" t="s">
        <v>109</v>
      </c>
      <c r="AX1027" t="s">
        <v>88</v>
      </c>
      <c r="AY1027" t="s">
        <v>89</v>
      </c>
      <c r="AZ1027" t="s">
        <v>83</v>
      </c>
      <c r="BA1027" t="s">
        <v>90</v>
      </c>
      <c r="BB1027" t="s">
        <v>1436</v>
      </c>
      <c r="BC1027">
        <v>1196.684368055247</v>
      </c>
      <c r="BD1027">
        <v>686.72746820824341</v>
      </c>
      <c r="BE1027">
        <v>952.11571514771526</v>
      </c>
      <c r="BF1027">
        <v>1238.5068105820001</v>
      </c>
      <c r="BG1027" t="s">
        <v>112</v>
      </c>
      <c r="BH1027" t="s">
        <v>245</v>
      </c>
    </row>
    <row r="1028" spans="1:60" x14ac:dyDescent="0.2">
      <c r="A1028" t="s">
        <v>4960</v>
      </c>
      <c r="B1028">
        <v>4000000</v>
      </c>
      <c r="C1028" s="2">
        <v>43909</v>
      </c>
      <c r="D1028">
        <v>3</v>
      </c>
      <c r="E1028">
        <v>115</v>
      </c>
      <c r="G1028">
        <v>34782.608695652183</v>
      </c>
      <c r="H1028" t="s">
        <v>4961</v>
      </c>
      <c r="I1028">
        <v>1023</v>
      </c>
      <c r="J1028" t="s">
        <v>4962</v>
      </c>
      <c r="K1028" t="s">
        <v>63</v>
      </c>
      <c r="L1028" t="s">
        <v>4926</v>
      </c>
      <c r="M1028" t="s">
        <v>74</v>
      </c>
      <c r="N1028" t="s">
        <v>65</v>
      </c>
      <c r="O1028">
        <v>8000</v>
      </c>
      <c r="P1028" t="s">
        <v>67</v>
      </c>
      <c r="Q1028" t="s">
        <v>2329</v>
      </c>
      <c r="R1028">
        <v>991758</v>
      </c>
      <c r="S1028">
        <v>574073.24814649695</v>
      </c>
      <c r="T1028">
        <v>6224137.9782759603</v>
      </c>
      <c r="U1028">
        <v>56.156498640000002</v>
      </c>
      <c r="V1028">
        <v>10.192539910000001</v>
      </c>
      <c r="W1028" t="s">
        <v>69</v>
      </c>
      <c r="X1028" t="s">
        <v>70</v>
      </c>
      <c r="Y1028" t="s">
        <v>71</v>
      </c>
      <c r="Z1028" t="s">
        <v>72</v>
      </c>
      <c r="AA1028">
        <v>10.3</v>
      </c>
      <c r="AB1028" t="s">
        <v>73</v>
      </c>
      <c r="AC1028" t="s">
        <v>74</v>
      </c>
      <c r="AD1028" t="s">
        <v>74</v>
      </c>
      <c r="AE1028" t="s">
        <v>75</v>
      </c>
      <c r="AF1028" t="s">
        <v>76</v>
      </c>
      <c r="AG1028" t="s">
        <v>306</v>
      </c>
      <c r="AH1028" t="s">
        <v>78</v>
      </c>
      <c r="AI1028" t="s">
        <v>105</v>
      </c>
      <c r="AJ1028" t="s">
        <v>12478</v>
      </c>
      <c r="AK1028" t="s">
        <v>12477</v>
      </c>
      <c r="AL1028" t="s">
        <v>80</v>
      </c>
      <c r="AM1028" t="s">
        <v>81</v>
      </c>
      <c r="AN1028" t="s">
        <v>242</v>
      </c>
      <c r="AO1028" t="s">
        <v>83</v>
      </c>
      <c r="AP1028" t="s">
        <v>83</v>
      </c>
      <c r="AQ1028" t="s">
        <v>107</v>
      </c>
      <c r="AR1028" t="s">
        <v>85</v>
      </c>
      <c r="AS1028" t="s">
        <v>108</v>
      </c>
      <c r="AT1028" t="s">
        <v>74</v>
      </c>
      <c r="AU1028" t="s">
        <v>74</v>
      </c>
      <c r="AV1028" t="s">
        <v>65</v>
      </c>
      <c r="AW1028" t="s">
        <v>109</v>
      </c>
      <c r="AX1028" t="s">
        <v>88</v>
      </c>
      <c r="AY1028" t="s">
        <v>89</v>
      </c>
      <c r="AZ1028" t="s">
        <v>83</v>
      </c>
      <c r="BA1028" t="s">
        <v>83</v>
      </c>
      <c r="BB1028" t="s">
        <v>2330</v>
      </c>
      <c r="BC1028">
        <v>1325.485751443782</v>
      </c>
      <c r="BD1028">
        <v>1019.601680548919</v>
      </c>
      <c r="BE1028">
        <v>871.03817378311498</v>
      </c>
      <c r="BF1028">
        <v>1298.275559181822</v>
      </c>
      <c r="BG1028" t="s">
        <v>130</v>
      </c>
      <c r="BH1028" t="s">
        <v>63</v>
      </c>
    </row>
    <row r="1029" spans="1:60" x14ac:dyDescent="0.2">
      <c r="A1029" t="s">
        <v>4963</v>
      </c>
      <c r="B1029">
        <v>4200000</v>
      </c>
      <c r="C1029" s="2">
        <v>43908</v>
      </c>
      <c r="D1029">
        <v>4</v>
      </c>
      <c r="E1029">
        <v>100</v>
      </c>
      <c r="G1029">
        <v>42000</v>
      </c>
      <c r="H1029" t="s">
        <v>4964</v>
      </c>
      <c r="I1029">
        <v>1024</v>
      </c>
      <c r="J1029" t="s">
        <v>4965</v>
      </c>
      <c r="K1029" t="s">
        <v>1375</v>
      </c>
      <c r="L1029" t="s">
        <v>1376</v>
      </c>
      <c r="M1029" t="s">
        <v>98</v>
      </c>
      <c r="N1029" t="s">
        <v>74</v>
      </c>
      <c r="O1029">
        <v>8000</v>
      </c>
      <c r="P1029" t="s">
        <v>67</v>
      </c>
      <c r="Q1029" t="s">
        <v>527</v>
      </c>
      <c r="R1029">
        <v>729685</v>
      </c>
      <c r="S1029">
        <v>574119.06323865196</v>
      </c>
      <c r="T1029">
        <v>6223887.2727733701</v>
      </c>
      <c r="U1029">
        <v>56.154239500000003</v>
      </c>
      <c r="V1029">
        <v>10.19320753</v>
      </c>
      <c r="W1029" t="s">
        <v>149</v>
      </c>
      <c r="X1029" t="s">
        <v>70</v>
      </c>
      <c r="Y1029" t="s">
        <v>123</v>
      </c>
      <c r="Z1029" t="s">
        <v>72</v>
      </c>
      <c r="AA1029">
        <v>2.9</v>
      </c>
      <c r="AB1029" t="s">
        <v>241</v>
      </c>
      <c r="AC1029" t="s">
        <v>74</v>
      </c>
      <c r="AD1029" t="s">
        <v>119</v>
      </c>
      <c r="AE1029" t="s">
        <v>75</v>
      </c>
      <c r="AF1029" t="s">
        <v>76</v>
      </c>
      <c r="AG1029" t="s">
        <v>1005</v>
      </c>
      <c r="AH1029" t="s">
        <v>78</v>
      </c>
      <c r="AI1029" t="s">
        <v>79</v>
      </c>
      <c r="AJ1029" t="s">
        <v>12478</v>
      </c>
      <c r="AK1029" t="s">
        <v>12477</v>
      </c>
      <c r="AL1029" t="s">
        <v>80</v>
      </c>
      <c r="AM1029" t="s">
        <v>81</v>
      </c>
      <c r="AN1029" t="s">
        <v>529</v>
      </c>
      <c r="AO1029" t="s">
        <v>83</v>
      </c>
      <c r="AP1029" t="s">
        <v>83</v>
      </c>
      <c r="AQ1029" t="s">
        <v>107</v>
      </c>
      <c r="AR1029" t="s">
        <v>85</v>
      </c>
      <c r="AS1029" t="s">
        <v>97</v>
      </c>
      <c r="AT1029" t="s">
        <v>74</v>
      </c>
      <c r="AU1029" t="s">
        <v>74</v>
      </c>
      <c r="AV1029" t="s">
        <v>119</v>
      </c>
      <c r="AW1029" t="s">
        <v>109</v>
      </c>
      <c r="AX1029" t="s">
        <v>88</v>
      </c>
      <c r="AY1029" t="s">
        <v>89</v>
      </c>
      <c r="AZ1029" t="s">
        <v>83</v>
      </c>
      <c r="BA1029" t="s">
        <v>90</v>
      </c>
      <c r="BB1029" t="s">
        <v>1377</v>
      </c>
      <c r="BC1029">
        <v>1239.2238322557539</v>
      </c>
      <c r="BD1029">
        <v>834.17191219676999</v>
      </c>
      <c r="BE1029">
        <v>876.78612920715739</v>
      </c>
      <c r="BF1029">
        <v>1255.3678730708079</v>
      </c>
      <c r="BG1029" t="s">
        <v>130</v>
      </c>
      <c r="BH1029" t="s">
        <v>245</v>
      </c>
    </row>
    <row r="1030" spans="1:60" x14ac:dyDescent="0.2">
      <c r="A1030" t="s">
        <v>4966</v>
      </c>
      <c r="B1030">
        <v>3050000</v>
      </c>
      <c r="C1030" s="2">
        <v>43907</v>
      </c>
      <c r="D1030">
        <v>3</v>
      </c>
      <c r="E1030">
        <v>78</v>
      </c>
      <c r="G1030">
        <v>39102.564102564102</v>
      </c>
      <c r="H1030" t="s">
        <v>4967</v>
      </c>
      <c r="I1030">
        <v>1025</v>
      </c>
      <c r="J1030" t="s">
        <v>4968</v>
      </c>
      <c r="K1030" t="s">
        <v>1375</v>
      </c>
      <c r="L1030" t="s">
        <v>819</v>
      </c>
      <c r="M1030" t="s">
        <v>119</v>
      </c>
      <c r="N1030" t="s">
        <v>99</v>
      </c>
      <c r="O1030">
        <v>8000</v>
      </c>
      <c r="P1030" t="s">
        <v>67</v>
      </c>
      <c r="Q1030" t="s">
        <v>4969</v>
      </c>
      <c r="R1030">
        <v>62141</v>
      </c>
      <c r="S1030">
        <v>574223.06000000006</v>
      </c>
      <c r="T1030">
        <v>6224034</v>
      </c>
      <c r="U1030">
        <v>56.155541339999999</v>
      </c>
      <c r="V1030">
        <v>10.19492222</v>
      </c>
      <c r="W1030" t="s">
        <v>69</v>
      </c>
      <c r="X1030" t="s">
        <v>70</v>
      </c>
      <c r="Y1030" t="s">
        <v>123</v>
      </c>
      <c r="Z1030" t="s">
        <v>72</v>
      </c>
      <c r="AA1030">
        <v>2.8</v>
      </c>
      <c r="AB1030" t="s">
        <v>241</v>
      </c>
      <c r="AC1030" t="s">
        <v>74</v>
      </c>
      <c r="AD1030" t="s">
        <v>98</v>
      </c>
      <c r="AE1030" t="s">
        <v>75</v>
      </c>
      <c r="AF1030" t="s">
        <v>76</v>
      </c>
      <c r="AG1030" t="s">
        <v>358</v>
      </c>
      <c r="AH1030" t="s">
        <v>78</v>
      </c>
      <c r="AI1030" t="s">
        <v>79</v>
      </c>
      <c r="AJ1030" t="s">
        <v>12476</v>
      </c>
      <c r="AK1030" t="s">
        <v>12479</v>
      </c>
      <c r="AL1030" t="s">
        <v>80</v>
      </c>
      <c r="AM1030" t="s">
        <v>81</v>
      </c>
      <c r="AN1030" t="s">
        <v>1717</v>
      </c>
      <c r="AO1030" t="s">
        <v>242</v>
      </c>
      <c r="AP1030" t="s">
        <v>83</v>
      </c>
      <c r="AQ1030" t="s">
        <v>107</v>
      </c>
      <c r="AR1030" t="s">
        <v>85</v>
      </c>
      <c r="AS1030" t="s">
        <v>98</v>
      </c>
      <c r="AT1030" t="s">
        <v>74</v>
      </c>
      <c r="AU1030" t="s">
        <v>74</v>
      </c>
      <c r="AV1030" t="s">
        <v>65</v>
      </c>
      <c r="AW1030" t="s">
        <v>109</v>
      </c>
      <c r="AX1030" t="s">
        <v>110</v>
      </c>
      <c r="AY1030" t="s">
        <v>89</v>
      </c>
      <c r="AZ1030" t="s">
        <v>83</v>
      </c>
      <c r="BA1030" t="s">
        <v>90</v>
      </c>
      <c r="BB1030" t="s">
        <v>4970</v>
      </c>
      <c r="BC1030">
        <v>1156.139866090725</v>
      </c>
      <c r="BD1030">
        <v>838.98201683551395</v>
      </c>
      <c r="BE1030">
        <v>736.23076143109915</v>
      </c>
      <c r="BF1030">
        <v>1152.711346247288</v>
      </c>
      <c r="BG1030" t="s">
        <v>182</v>
      </c>
      <c r="BH1030" t="s">
        <v>245</v>
      </c>
    </row>
    <row r="1031" spans="1:60" x14ac:dyDescent="0.2">
      <c r="A1031" t="s">
        <v>4971</v>
      </c>
      <c r="B1031">
        <v>2150000</v>
      </c>
      <c r="C1031" s="2">
        <v>43907</v>
      </c>
      <c r="D1031">
        <v>3</v>
      </c>
      <c r="E1031">
        <v>75</v>
      </c>
      <c r="F1031">
        <v>-4</v>
      </c>
      <c r="G1031">
        <v>28666.666666666672</v>
      </c>
      <c r="H1031" t="s">
        <v>4972</v>
      </c>
      <c r="I1031">
        <v>1026</v>
      </c>
      <c r="J1031" t="s">
        <v>4973</v>
      </c>
      <c r="K1031" t="s">
        <v>487</v>
      </c>
      <c r="L1031" t="s">
        <v>488</v>
      </c>
      <c r="M1031" t="s">
        <v>98</v>
      </c>
      <c r="N1031" t="s">
        <v>99</v>
      </c>
      <c r="O1031">
        <v>8000</v>
      </c>
      <c r="P1031" t="s">
        <v>67</v>
      </c>
      <c r="Q1031" t="s">
        <v>489</v>
      </c>
      <c r="R1031">
        <v>534965</v>
      </c>
      <c r="S1031">
        <v>574137.56000000006</v>
      </c>
      <c r="T1031">
        <v>6225510.5</v>
      </c>
      <c r="U1031">
        <v>56.168817679999997</v>
      </c>
      <c r="V1031">
        <v>10.19395748</v>
      </c>
      <c r="W1031" t="s">
        <v>490</v>
      </c>
      <c r="X1031" t="s">
        <v>462</v>
      </c>
      <c r="Y1031" t="s">
        <v>71</v>
      </c>
      <c r="Z1031" t="s">
        <v>72</v>
      </c>
      <c r="AA1031">
        <v>52.9</v>
      </c>
      <c r="AB1031" t="s">
        <v>463</v>
      </c>
      <c r="AC1031" t="s">
        <v>74</v>
      </c>
      <c r="AD1031" t="s">
        <v>98</v>
      </c>
      <c r="AE1031" t="s">
        <v>75</v>
      </c>
      <c r="AF1031" t="s">
        <v>76</v>
      </c>
      <c r="AG1031" t="s">
        <v>491</v>
      </c>
      <c r="AH1031" t="s">
        <v>78</v>
      </c>
      <c r="AI1031" t="s">
        <v>105</v>
      </c>
      <c r="AJ1031" t="s">
        <v>12478</v>
      </c>
      <c r="AK1031" t="s">
        <v>12477</v>
      </c>
      <c r="AL1031" t="s">
        <v>80</v>
      </c>
      <c r="AM1031" t="s">
        <v>81</v>
      </c>
      <c r="AN1031" t="s">
        <v>492</v>
      </c>
      <c r="AO1031" t="s">
        <v>83</v>
      </c>
      <c r="AP1031" t="s">
        <v>83</v>
      </c>
      <c r="AQ1031" t="s">
        <v>107</v>
      </c>
      <c r="AR1031" t="s">
        <v>85</v>
      </c>
      <c r="AS1031" t="s">
        <v>98</v>
      </c>
      <c r="AT1031" t="s">
        <v>74</v>
      </c>
      <c r="AU1031" t="s">
        <v>74</v>
      </c>
      <c r="AV1031" t="s">
        <v>65</v>
      </c>
      <c r="AW1031" t="s">
        <v>109</v>
      </c>
      <c r="AX1031" t="s">
        <v>110</v>
      </c>
      <c r="AY1031" t="s">
        <v>89</v>
      </c>
      <c r="AZ1031" t="s">
        <v>83</v>
      </c>
      <c r="BA1031" t="s">
        <v>90</v>
      </c>
      <c r="BB1031" t="s">
        <v>493</v>
      </c>
      <c r="BC1031">
        <v>2098.9652752075308</v>
      </c>
      <c r="BD1031">
        <v>2164.5164329107179</v>
      </c>
      <c r="BE1031">
        <v>1549.3926827622599</v>
      </c>
      <c r="BF1031">
        <v>1555.8715026477921</v>
      </c>
      <c r="BG1031" t="s">
        <v>156</v>
      </c>
      <c r="BH1031" t="s">
        <v>113</v>
      </c>
    </row>
    <row r="1032" spans="1:60" x14ac:dyDescent="0.2">
      <c r="A1032" t="s">
        <v>4974</v>
      </c>
      <c r="B1032">
        <v>4650000</v>
      </c>
      <c r="C1032" s="2">
        <v>43907</v>
      </c>
      <c r="D1032">
        <v>4</v>
      </c>
      <c r="E1032">
        <v>122</v>
      </c>
      <c r="G1032">
        <v>38114.754098360652</v>
      </c>
      <c r="H1032" t="s">
        <v>4975</v>
      </c>
      <c r="I1032">
        <v>1027</v>
      </c>
      <c r="J1032" t="s">
        <v>4976</v>
      </c>
      <c r="K1032" t="s">
        <v>1088</v>
      </c>
      <c r="L1032" t="s">
        <v>265</v>
      </c>
      <c r="M1032" t="s">
        <v>65</v>
      </c>
      <c r="O1032">
        <v>8000</v>
      </c>
      <c r="P1032" t="s">
        <v>67</v>
      </c>
      <c r="Q1032" t="s">
        <v>4977</v>
      </c>
      <c r="R1032">
        <v>67313</v>
      </c>
      <c r="S1032">
        <v>574748.93999999994</v>
      </c>
      <c r="T1032">
        <v>6224024</v>
      </c>
      <c r="U1032">
        <v>56.155369389999997</v>
      </c>
      <c r="V1032">
        <v>10.20338349</v>
      </c>
      <c r="W1032" t="s">
        <v>69</v>
      </c>
      <c r="X1032" t="s">
        <v>70</v>
      </c>
      <c r="Y1032" t="s">
        <v>123</v>
      </c>
      <c r="Z1032" t="s">
        <v>72</v>
      </c>
      <c r="AA1032">
        <v>5.8</v>
      </c>
      <c r="AB1032" t="s">
        <v>241</v>
      </c>
      <c r="AC1032" t="s">
        <v>74</v>
      </c>
      <c r="AD1032" t="s">
        <v>65</v>
      </c>
      <c r="AE1032" t="s">
        <v>75</v>
      </c>
      <c r="AF1032" t="s">
        <v>76</v>
      </c>
      <c r="AG1032" t="s">
        <v>813</v>
      </c>
      <c r="AH1032" t="s">
        <v>126</v>
      </c>
      <c r="AI1032" t="s">
        <v>79</v>
      </c>
      <c r="AJ1032" t="s">
        <v>12476</v>
      </c>
      <c r="AK1032" t="s">
        <v>12479</v>
      </c>
      <c r="AL1032" t="s">
        <v>80</v>
      </c>
      <c r="AM1032" t="s">
        <v>81</v>
      </c>
      <c r="AN1032" t="s">
        <v>232</v>
      </c>
      <c r="AO1032" t="s">
        <v>1467</v>
      </c>
      <c r="AP1032" t="s">
        <v>83</v>
      </c>
      <c r="AQ1032" t="s">
        <v>107</v>
      </c>
      <c r="AR1032" t="s">
        <v>85</v>
      </c>
      <c r="AS1032" t="s">
        <v>65</v>
      </c>
      <c r="AT1032" t="s">
        <v>66</v>
      </c>
      <c r="AU1032" t="s">
        <v>74</v>
      </c>
      <c r="AV1032" t="s">
        <v>119</v>
      </c>
      <c r="AW1032" t="s">
        <v>109</v>
      </c>
      <c r="AX1032" t="s">
        <v>169</v>
      </c>
      <c r="AY1032" t="s">
        <v>89</v>
      </c>
      <c r="AZ1032" t="s">
        <v>83</v>
      </c>
      <c r="BA1032" t="s">
        <v>90</v>
      </c>
      <c r="BB1032" t="s">
        <v>4978</v>
      </c>
      <c r="BC1032">
        <v>647.1871716929511</v>
      </c>
      <c r="BD1032">
        <v>568.76866135266334</v>
      </c>
      <c r="BE1032">
        <v>254.46615377485941</v>
      </c>
      <c r="BF1032">
        <v>631.91770830703592</v>
      </c>
      <c r="BG1032" t="s">
        <v>112</v>
      </c>
      <c r="BH1032" t="s">
        <v>245</v>
      </c>
    </row>
    <row r="1033" spans="1:60" x14ac:dyDescent="0.2">
      <c r="A1033" t="s">
        <v>4979</v>
      </c>
      <c r="B1033">
        <v>5900000</v>
      </c>
      <c r="C1033" s="2">
        <v>43907</v>
      </c>
      <c r="D1033">
        <v>3</v>
      </c>
      <c r="E1033">
        <v>146</v>
      </c>
      <c r="F1033">
        <v>-9</v>
      </c>
      <c r="G1033">
        <v>40410.95890410959</v>
      </c>
      <c r="H1033" t="s">
        <v>4980</v>
      </c>
      <c r="I1033">
        <v>1028</v>
      </c>
      <c r="J1033" t="s">
        <v>4981</v>
      </c>
      <c r="K1033" t="s">
        <v>740</v>
      </c>
      <c r="L1033" t="s">
        <v>97</v>
      </c>
      <c r="O1033">
        <v>8000</v>
      </c>
      <c r="P1033" t="s">
        <v>67</v>
      </c>
      <c r="Q1033" t="s">
        <v>4982</v>
      </c>
      <c r="R1033">
        <v>173903</v>
      </c>
      <c r="S1033">
        <v>575068.62</v>
      </c>
      <c r="T1033">
        <v>6223089.5</v>
      </c>
      <c r="U1033">
        <v>56.146924830000003</v>
      </c>
      <c r="V1033">
        <v>10.208265280000001</v>
      </c>
      <c r="W1033" t="s">
        <v>429</v>
      </c>
      <c r="X1033" t="s">
        <v>275</v>
      </c>
      <c r="Y1033" t="s">
        <v>151</v>
      </c>
      <c r="Z1033" t="s">
        <v>72</v>
      </c>
      <c r="AA1033">
        <v>14.3</v>
      </c>
      <c r="AB1033" t="s">
        <v>316</v>
      </c>
      <c r="AC1033" t="s">
        <v>343</v>
      </c>
      <c r="AD1033" t="s">
        <v>66</v>
      </c>
      <c r="AE1033" t="s">
        <v>75</v>
      </c>
      <c r="AF1033" t="s">
        <v>76</v>
      </c>
      <c r="AG1033" t="s">
        <v>4983</v>
      </c>
      <c r="AH1033" t="s">
        <v>78</v>
      </c>
      <c r="AI1033" t="s">
        <v>79</v>
      </c>
      <c r="AJ1033" t="s">
        <v>12476</v>
      </c>
      <c r="AK1033" t="s">
        <v>12477</v>
      </c>
      <c r="AL1033" t="s">
        <v>80</v>
      </c>
      <c r="AM1033" t="s">
        <v>81</v>
      </c>
      <c r="AN1033" t="s">
        <v>103</v>
      </c>
      <c r="AO1033" t="s">
        <v>83</v>
      </c>
      <c r="AP1033" t="s">
        <v>83</v>
      </c>
      <c r="AQ1033" t="s">
        <v>84</v>
      </c>
      <c r="AR1033" t="s">
        <v>85</v>
      </c>
      <c r="AS1033" t="s">
        <v>119</v>
      </c>
      <c r="AT1033" t="s">
        <v>66</v>
      </c>
      <c r="AU1033" t="s">
        <v>66</v>
      </c>
      <c r="AV1033" t="s">
        <v>65</v>
      </c>
      <c r="AW1033" t="s">
        <v>109</v>
      </c>
      <c r="AX1033" t="s">
        <v>110</v>
      </c>
      <c r="AY1033" t="s">
        <v>89</v>
      </c>
      <c r="AZ1033" t="s">
        <v>83</v>
      </c>
      <c r="BA1033" t="s">
        <v>83</v>
      </c>
      <c r="BB1033" t="s">
        <v>4005</v>
      </c>
      <c r="BC1033">
        <v>767.99235938452944</v>
      </c>
      <c r="BD1033">
        <v>438.06567253264279</v>
      </c>
      <c r="BE1033">
        <v>1104.703268248431</v>
      </c>
      <c r="BF1033">
        <v>337.87742598092922</v>
      </c>
      <c r="BG1033" t="s">
        <v>343</v>
      </c>
      <c r="BH1033" t="s">
        <v>157</v>
      </c>
    </row>
    <row r="1034" spans="1:60" x14ac:dyDescent="0.2">
      <c r="A1034" t="s">
        <v>4984</v>
      </c>
      <c r="B1034">
        <v>2848000</v>
      </c>
      <c r="C1034" s="2">
        <v>43907</v>
      </c>
      <c r="D1034">
        <v>2</v>
      </c>
      <c r="E1034">
        <v>61</v>
      </c>
      <c r="G1034">
        <v>46688.524590163943</v>
      </c>
      <c r="H1034" t="s">
        <v>4985</v>
      </c>
      <c r="I1034">
        <v>1029</v>
      </c>
      <c r="J1034" t="s">
        <v>4986</v>
      </c>
      <c r="K1034" t="s">
        <v>875</v>
      </c>
      <c r="L1034" t="s">
        <v>128</v>
      </c>
      <c r="M1034" t="s">
        <v>119</v>
      </c>
      <c r="N1034" t="s">
        <v>74</v>
      </c>
      <c r="O1034">
        <v>8000</v>
      </c>
      <c r="P1034" t="s">
        <v>67</v>
      </c>
      <c r="Q1034" t="s">
        <v>2285</v>
      </c>
      <c r="R1034">
        <v>986513</v>
      </c>
      <c r="S1034">
        <v>576339.23</v>
      </c>
      <c r="T1034">
        <v>6225269.3799999999</v>
      </c>
      <c r="U1034">
        <v>56.166304310000001</v>
      </c>
      <c r="V1034">
        <v>10.22933628</v>
      </c>
      <c r="W1034" t="s">
        <v>340</v>
      </c>
      <c r="X1034" t="s">
        <v>122</v>
      </c>
      <c r="Y1034" t="s">
        <v>123</v>
      </c>
      <c r="Z1034" t="s">
        <v>72</v>
      </c>
      <c r="AA1034">
        <v>2.7</v>
      </c>
      <c r="AB1034" t="s">
        <v>124</v>
      </c>
      <c r="AC1034" t="s">
        <v>74</v>
      </c>
      <c r="AD1034" t="s">
        <v>74</v>
      </c>
      <c r="AE1034" t="s">
        <v>75</v>
      </c>
      <c r="AF1034" t="s">
        <v>76</v>
      </c>
      <c r="AG1034" t="s">
        <v>1393</v>
      </c>
      <c r="AH1034" t="s">
        <v>126</v>
      </c>
      <c r="AI1034" t="s">
        <v>105</v>
      </c>
      <c r="AJ1034" t="s">
        <v>12478</v>
      </c>
      <c r="AK1034" t="s">
        <v>12477</v>
      </c>
      <c r="AL1034" t="s">
        <v>80</v>
      </c>
      <c r="AM1034" t="s">
        <v>81</v>
      </c>
      <c r="AN1034" t="s">
        <v>2286</v>
      </c>
      <c r="AO1034" t="s">
        <v>83</v>
      </c>
      <c r="AP1034" t="s">
        <v>83</v>
      </c>
      <c r="AQ1034" t="s">
        <v>107</v>
      </c>
      <c r="AR1034" t="s">
        <v>85</v>
      </c>
      <c r="AS1034" t="s">
        <v>86</v>
      </c>
      <c r="AT1034" t="s">
        <v>74</v>
      </c>
      <c r="AU1034" t="s">
        <v>74</v>
      </c>
      <c r="AV1034" t="s">
        <v>66</v>
      </c>
      <c r="AW1034" t="s">
        <v>87</v>
      </c>
      <c r="AX1034" t="s">
        <v>223</v>
      </c>
      <c r="AY1034" t="s">
        <v>89</v>
      </c>
      <c r="AZ1034" t="s">
        <v>83</v>
      </c>
      <c r="BA1034" t="s">
        <v>90</v>
      </c>
      <c r="BB1034" t="s">
        <v>2287</v>
      </c>
      <c r="BC1034">
        <v>1765.0410073329199</v>
      </c>
      <c r="BD1034">
        <v>2347.2863608151151</v>
      </c>
      <c r="BE1034">
        <v>1763.0954027463781</v>
      </c>
      <c r="BF1034">
        <v>419.10329242870711</v>
      </c>
      <c r="BG1034" t="s">
        <v>343</v>
      </c>
      <c r="BH1034" t="s">
        <v>131</v>
      </c>
    </row>
    <row r="1035" spans="1:60" x14ac:dyDescent="0.2">
      <c r="A1035" t="s">
        <v>4987</v>
      </c>
      <c r="B1035">
        <v>2000000</v>
      </c>
      <c r="C1035" s="2">
        <v>43906</v>
      </c>
      <c r="D1035">
        <v>2</v>
      </c>
      <c r="E1035">
        <v>63</v>
      </c>
      <c r="F1035">
        <v>-2</v>
      </c>
      <c r="G1035">
        <v>31746.031746031749</v>
      </c>
      <c r="H1035" t="s">
        <v>4988</v>
      </c>
      <c r="I1035">
        <v>1030</v>
      </c>
      <c r="J1035" t="s">
        <v>4989</v>
      </c>
      <c r="K1035" t="s">
        <v>96</v>
      </c>
      <c r="L1035" t="s">
        <v>86</v>
      </c>
      <c r="M1035" t="s">
        <v>74</v>
      </c>
      <c r="N1035" t="s">
        <v>147</v>
      </c>
      <c r="O1035">
        <v>8000</v>
      </c>
      <c r="P1035" t="s">
        <v>67</v>
      </c>
      <c r="Q1035" t="s">
        <v>2114</v>
      </c>
      <c r="R1035">
        <v>488742</v>
      </c>
      <c r="S1035">
        <v>573552.68000000005</v>
      </c>
      <c r="T1035">
        <v>6224265.5</v>
      </c>
      <c r="U1035">
        <v>56.157724709999997</v>
      </c>
      <c r="V1035">
        <v>10.184196310000001</v>
      </c>
      <c r="W1035" t="s">
        <v>101</v>
      </c>
      <c r="X1035" t="s">
        <v>102</v>
      </c>
      <c r="Y1035" t="s">
        <v>71</v>
      </c>
      <c r="Z1035" t="s">
        <v>72</v>
      </c>
      <c r="AA1035">
        <v>20.2</v>
      </c>
      <c r="AB1035" t="s">
        <v>73</v>
      </c>
      <c r="AC1035" t="s">
        <v>103</v>
      </c>
      <c r="AD1035" t="s">
        <v>74</v>
      </c>
      <c r="AE1035" t="s">
        <v>75</v>
      </c>
      <c r="AF1035" t="s">
        <v>76</v>
      </c>
      <c r="AG1035" t="s">
        <v>104</v>
      </c>
      <c r="AH1035" t="s">
        <v>78</v>
      </c>
      <c r="AI1035" t="s">
        <v>79</v>
      </c>
      <c r="AJ1035" t="s">
        <v>12478</v>
      </c>
      <c r="AK1035" t="s">
        <v>12477</v>
      </c>
      <c r="AL1035" t="s">
        <v>80</v>
      </c>
      <c r="AM1035" t="s">
        <v>81</v>
      </c>
      <c r="AN1035" t="s">
        <v>106</v>
      </c>
      <c r="AO1035" t="s">
        <v>83</v>
      </c>
      <c r="AP1035" t="s">
        <v>83</v>
      </c>
      <c r="AQ1035" t="s">
        <v>107</v>
      </c>
      <c r="AR1035" t="s">
        <v>85</v>
      </c>
      <c r="AS1035" t="s">
        <v>108</v>
      </c>
      <c r="AT1035" t="s">
        <v>74</v>
      </c>
      <c r="AU1035" t="s">
        <v>74</v>
      </c>
      <c r="AV1035" t="s">
        <v>66</v>
      </c>
      <c r="AW1035" t="s">
        <v>109</v>
      </c>
      <c r="AX1035" t="s">
        <v>110</v>
      </c>
      <c r="AY1035" t="s">
        <v>89</v>
      </c>
      <c r="AZ1035" t="s">
        <v>83</v>
      </c>
      <c r="BA1035" t="s">
        <v>90</v>
      </c>
      <c r="BB1035" t="s">
        <v>1450</v>
      </c>
      <c r="BC1035">
        <v>1860.4069474435139</v>
      </c>
      <c r="BD1035">
        <v>1513.7777840151871</v>
      </c>
      <c r="BE1035">
        <v>1391.4066263161051</v>
      </c>
      <c r="BF1035">
        <v>1823.7952814320499</v>
      </c>
      <c r="BG1035" t="s">
        <v>112</v>
      </c>
      <c r="BH1035" t="s">
        <v>113</v>
      </c>
    </row>
    <row r="1036" spans="1:60" x14ac:dyDescent="0.2">
      <c r="A1036" t="s">
        <v>4990</v>
      </c>
      <c r="B1036">
        <v>2848000</v>
      </c>
      <c r="C1036" s="2">
        <v>43906</v>
      </c>
      <c r="D1036">
        <v>2</v>
      </c>
      <c r="E1036">
        <v>61</v>
      </c>
      <c r="G1036">
        <v>46688.524590163943</v>
      </c>
      <c r="H1036" t="s">
        <v>4991</v>
      </c>
      <c r="I1036">
        <v>1031</v>
      </c>
      <c r="J1036" t="s">
        <v>4992</v>
      </c>
      <c r="K1036" t="s">
        <v>875</v>
      </c>
      <c r="L1036" t="s">
        <v>206</v>
      </c>
      <c r="M1036" t="s">
        <v>74</v>
      </c>
      <c r="N1036" t="s">
        <v>119</v>
      </c>
      <c r="O1036">
        <v>8000</v>
      </c>
      <c r="P1036" t="s">
        <v>67</v>
      </c>
      <c r="Q1036" t="s">
        <v>2285</v>
      </c>
      <c r="R1036">
        <v>986513</v>
      </c>
      <c r="S1036">
        <v>576371.12</v>
      </c>
      <c r="T1036">
        <v>6225277</v>
      </c>
      <c r="U1036">
        <v>56.166367649999998</v>
      </c>
      <c r="V1036">
        <v>10.22985188</v>
      </c>
      <c r="W1036" t="s">
        <v>340</v>
      </c>
      <c r="X1036" t="s">
        <v>122</v>
      </c>
      <c r="Y1036" t="s">
        <v>123</v>
      </c>
      <c r="Z1036" t="s">
        <v>72</v>
      </c>
      <c r="AA1036">
        <v>2.8</v>
      </c>
      <c r="AB1036" t="s">
        <v>124</v>
      </c>
      <c r="AC1036" t="s">
        <v>74</v>
      </c>
      <c r="AD1036" t="s">
        <v>74</v>
      </c>
      <c r="AE1036" t="s">
        <v>75</v>
      </c>
      <c r="AF1036" t="s">
        <v>76</v>
      </c>
      <c r="AG1036" t="s">
        <v>866</v>
      </c>
      <c r="AH1036" t="s">
        <v>126</v>
      </c>
      <c r="AI1036" t="s">
        <v>79</v>
      </c>
      <c r="AJ1036" t="s">
        <v>12476</v>
      </c>
      <c r="AK1036" t="s">
        <v>12479</v>
      </c>
      <c r="AL1036" t="s">
        <v>80</v>
      </c>
      <c r="AM1036" t="s">
        <v>81</v>
      </c>
      <c r="AN1036" t="s">
        <v>2286</v>
      </c>
      <c r="AO1036" t="s">
        <v>83</v>
      </c>
      <c r="AP1036" t="s">
        <v>83</v>
      </c>
      <c r="AQ1036" t="s">
        <v>84</v>
      </c>
      <c r="AR1036" t="s">
        <v>85</v>
      </c>
      <c r="AS1036" t="s">
        <v>86</v>
      </c>
      <c r="AT1036" t="s">
        <v>74</v>
      </c>
      <c r="AU1036" t="s">
        <v>74</v>
      </c>
      <c r="AV1036" t="s">
        <v>66</v>
      </c>
      <c r="AW1036" t="s">
        <v>87</v>
      </c>
      <c r="AX1036" t="s">
        <v>223</v>
      </c>
      <c r="AY1036" t="s">
        <v>89</v>
      </c>
      <c r="AZ1036" t="s">
        <v>83</v>
      </c>
      <c r="BA1036" t="s">
        <v>90</v>
      </c>
      <c r="BB1036" t="s">
        <v>2287</v>
      </c>
      <c r="BC1036">
        <v>1789.179759013691</v>
      </c>
      <c r="BD1036">
        <v>2373.5443257228721</v>
      </c>
      <c r="BE1036">
        <v>1792.9478988476119</v>
      </c>
      <c r="BF1036">
        <v>448.98066409366828</v>
      </c>
      <c r="BG1036" t="s">
        <v>343</v>
      </c>
      <c r="BH1036" t="s">
        <v>131</v>
      </c>
    </row>
    <row r="1037" spans="1:60" x14ac:dyDescent="0.2">
      <c r="A1037" t="s">
        <v>4993</v>
      </c>
      <c r="B1037">
        <v>2725000</v>
      </c>
      <c r="C1037" s="2">
        <v>43906</v>
      </c>
      <c r="D1037">
        <v>2</v>
      </c>
      <c r="E1037">
        <v>67</v>
      </c>
      <c r="G1037">
        <v>40671.641791044778</v>
      </c>
      <c r="H1037" t="s">
        <v>4994</v>
      </c>
      <c r="I1037">
        <v>1032</v>
      </c>
      <c r="J1037" t="s">
        <v>4995</v>
      </c>
      <c r="K1037" t="s">
        <v>774</v>
      </c>
      <c r="L1037" t="s">
        <v>108</v>
      </c>
      <c r="M1037" t="s">
        <v>66</v>
      </c>
      <c r="N1037" t="s">
        <v>65</v>
      </c>
      <c r="O1037">
        <v>8000</v>
      </c>
      <c r="P1037" t="s">
        <v>67</v>
      </c>
      <c r="Q1037" t="s">
        <v>1779</v>
      </c>
      <c r="R1037">
        <v>984885</v>
      </c>
      <c r="S1037">
        <v>576331.18999999994</v>
      </c>
      <c r="T1037">
        <v>6225174.5199999996</v>
      </c>
      <c r="U1037">
        <v>56.165453509999999</v>
      </c>
      <c r="V1037">
        <v>10.22917962</v>
      </c>
      <c r="W1037" t="s">
        <v>340</v>
      </c>
      <c r="X1037" t="s">
        <v>122</v>
      </c>
      <c r="Y1037" t="s">
        <v>123</v>
      </c>
      <c r="Z1037" t="s">
        <v>72</v>
      </c>
      <c r="AA1037">
        <v>1.6</v>
      </c>
      <c r="AB1037" t="s">
        <v>124</v>
      </c>
      <c r="AC1037" t="s">
        <v>74</v>
      </c>
      <c r="AD1037" t="s">
        <v>74</v>
      </c>
      <c r="AE1037" t="s">
        <v>75</v>
      </c>
      <c r="AF1037" t="s">
        <v>76</v>
      </c>
      <c r="AG1037" t="s">
        <v>610</v>
      </c>
      <c r="AH1037" t="s">
        <v>126</v>
      </c>
      <c r="AI1037" t="s">
        <v>79</v>
      </c>
      <c r="AJ1037" t="s">
        <v>12478</v>
      </c>
      <c r="AK1037" t="s">
        <v>12477</v>
      </c>
      <c r="AL1037" t="s">
        <v>80</v>
      </c>
      <c r="AM1037" t="s">
        <v>81</v>
      </c>
      <c r="AN1037" t="s">
        <v>139</v>
      </c>
      <c r="AO1037" t="s">
        <v>83</v>
      </c>
      <c r="AP1037" t="s">
        <v>83</v>
      </c>
      <c r="AQ1037" t="s">
        <v>107</v>
      </c>
      <c r="AR1037" t="s">
        <v>85</v>
      </c>
      <c r="AS1037" t="s">
        <v>206</v>
      </c>
      <c r="AT1037" t="s">
        <v>74</v>
      </c>
      <c r="AU1037" t="s">
        <v>74</v>
      </c>
      <c r="AV1037" t="s">
        <v>66</v>
      </c>
      <c r="AW1037" t="s">
        <v>109</v>
      </c>
      <c r="AX1037" t="s">
        <v>88</v>
      </c>
      <c r="AY1037" t="s">
        <v>89</v>
      </c>
      <c r="AZ1037" t="s">
        <v>83</v>
      </c>
      <c r="BA1037" t="s">
        <v>83</v>
      </c>
      <c r="BB1037" t="s">
        <v>1780</v>
      </c>
      <c r="BC1037">
        <v>1682.29798198917</v>
      </c>
      <c r="BD1037">
        <v>2269.7792328837031</v>
      </c>
      <c r="BE1037">
        <v>1699.967142319467</v>
      </c>
      <c r="BF1037">
        <v>440.66785846604989</v>
      </c>
      <c r="BG1037" t="s">
        <v>244</v>
      </c>
      <c r="BH1037" t="s">
        <v>131</v>
      </c>
    </row>
    <row r="1038" spans="1:60" x14ac:dyDescent="0.2">
      <c r="A1038" t="s">
        <v>4996</v>
      </c>
      <c r="B1038">
        <v>2975000</v>
      </c>
      <c r="C1038" s="2">
        <v>43906</v>
      </c>
      <c r="D1038">
        <v>3</v>
      </c>
      <c r="E1038">
        <v>73</v>
      </c>
      <c r="F1038">
        <v>-1</v>
      </c>
      <c r="G1038">
        <v>40753.424657534248</v>
      </c>
      <c r="H1038" t="s">
        <v>4997</v>
      </c>
      <c r="I1038">
        <v>1033</v>
      </c>
      <c r="J1038" t="s">
        <v>4998</v>
      </c>
      <c r="K1038" t="s">
        <v>835</v>
      </c>
      <c r="L1038" t="s">
        <v>4999</v>
      </c>
      <c r="M1038" t="s">
        <v>163</v>
      </c>
      <c r="O1038">
        <v>8000</v>
      </c>
      <c r="P1038" t="s">
        <v>67</v>
      </c>
      <c r="Q1038" t="s">
        <v>5000</v>
      </c>
      <c r="R1038">
        <v>527713</v>
      </c>
      <c r="S1038">
        <v>574256.13</v>
      </c>
      <c r="T1038">
        <v>6224237</v>
      </c>
      <c r="U1038">
        <v>56.15735969</v>
      </c>
      <c r="V1038">
        <v>10.195511120000001</v>
      </c>
      <c r="W1038" t="s">
        <v>69</v>
      </c>
      <c r="X1038" t="s">
        <v>70</v>
      </c>
      <c r="Y1038" t="s">
        <v>123</v>
      </c>
      <c r="Z1038" t="s">
        <v>72</v>
      </c>
      <c r="AA1038">
        <v>3.3</v>
      </c>
      <c r="AB1038" t="s">
        <v>241</v>
      </c>
      <c r="AC1038" t="s">
        <v>103</v>
      </c>
      <c r="AD1038" t="s">
        <v>74</v>
      </c>
      <c r="AE1038" t="s">
        <v>75</v>
      </c>
      <c r="AF1038" t="s">
        <v>76</v>
      </c>
      <c r="AG1038" t="s">
        <v>1918</v>
      </c>
      <c r="AH1038" t="s">
        <v>126</v>
      </c>
      <c r="AI1038" t="s">
        <v>105</v>
      </c>
      <c r="AJ1038" t="s">
        <v>12478</v>
      </c>
      <c r="AK1038" t="s">
        <v>12477</v>
      </c>
      <c r="AL1038" t="s">
        <v>80</v>
      </c>
      <c r="AM1038" t="s">
        <v>81</v>
      </c>
      <c r="AN1038" t="s">
        <v>307</v>
      </c>
      <c r="AO1038" t="s">
        <v>83</v>
      </c>
      <c r="AP1038" t="s">
        <v>83</v>
      </c>
      <c r="AQ1038" t="s">
        <v>107</v>
      </c>
      <c r="AR1038" t="s">
        <v>85</v>
      </c>
      <c r="AS1038" t="s">
        <v>66</v>
      </c>
      <c r="AT1038" t="s">
        <v>74</v>
      </c>
      <c r="AU1038" t="s">
        <v>74</v>
      </c>
      <c r="AV1038" t="s">
        <v>65</v>
      </c>
      <c r="AW1038" t="s">
        <v>109</v>
      </c>
      <c r="AX1038" t="s">
        <v>223</v>
      </c>
      <c r="AY1038" t="s">
        <v>89</v>
      </c>
      <c r="AZ1038" t="s">
        <v>83</v>
      </c>
      <c r="BA1038" t="s">
        <v>90</v>
      </c>
      <c r="BB1038" t="s">
        <v>5001</v>
      </c>
      <c r="BC1038">
        <v>1182.706108903257</v>
      </c>
      <c r="BD1038">
        <v>968.41788698355492</v>
      </c>
      <c r="BE1038">
        <v>688.9450159338619</v>
      </c>
      <c r="BF1038">
        <v>1120.0339367688141</v>
      </c>
      <c r="BG1038" t="s">
        <v>156</v>
      </c>
      <c r="BH1038" t="s">
        <v>245</v>
      </c>
    </row>
    <row r="1039" spans="1:60" x14ac:dyDescent="0.2">
      <c r="A1039" t="s">
        <v>5002</v>
      </c>
      <c r="B1039">
        <v>2700000</v>
      </c>
      <c r="C1039" s="2">
        <v>43905</v>
      </c>
      <c r="D1039">
        <v>2</v>
      </c>
      <c r="E1039">
        <v>76</v>
      </c>
      <c r="G1039">
        <v>35526.315789473687</v>
      </c>
      <c r="H1039" t="s">
        <v>5003</v>
      </c>
      <c r="I1039">
        <v>1034</v>
      </c>
      <c r="J1039" t="s">
        <v>5004</v>
      </c>
      <c r="K1039" t="s">
        <v>988</v>
      </c>
      <c r="L1039" t="s">
        <v>5005</v>
      </c>
      <c r="M1039" t="s">
        <v>119</v>
      </c>
      <c r="O1039">
        <v>8000</v>
      </c>
      <c r="P1039" t="s">
        <v>67</v>
      </c>
      <c r="Q1039" t="s">
        <v>5006</v>
      </c>
      <c r="R1039">
        <v>308418</v>
      </c>
      <c r="S1039">
        <v>575497.18999999994</v>
      </c>
      <c r="T1039">
        <v>6224892</v>
      </c>
      <c r="U1039">
        <v>56.163048510000003</v>
      </c>
      <c r="V1039">
        <v>10.215672769999999</v>
      </c>
      <c r="W1039" t="s">
        <v>177</v>
      </c>
      <c r="X1039" t="s">
        <v>122</v>
      </c>
      <c r="Y1039" t="s">
        <v>123</v>
      </c>
      <c r="Z1039" t="s">
        <v>72</v>
      </c>
      <c r="AA1039">
        <v>3.1</v>
      </c>
      <c r="AB1039" t="s">
        <v>124</v>
      </c>
      <c r="AC1039" t="s">
        <v>103</v>
      </c>
      <c r="AD1039" t="s">
        <v>108</v>
      </c>
      <c r="AE1039" t="s">
        <v>75</v>
      </c>
      <c r="AF1039" t="s">
        <v>76</v>
      </c>
      <c r="AG1039" t="s">
        <v>231</v>
      </c>
      <c r="AH1039" t="s">
        <v>126</v>
      </c>
      <c r="AI1039" t="s">
        <v>105</v>
      </c>
      <c r="AJ1039" t="s">
        <v>12478</v>
      </c>
      <c r="AK1039" t="s">
        <v>12477</v>
      </c>
      <c r="AL1039" t="s">
        <v>80</v>
      </c>
      <c r="AM1039" t="s">
        <v>81</v>
      </c>
      <c r="AN1039" t="s">
        <v>675</v>
      </c>
      <c r="AO1039" t="s">
        <v>735</v>
      </c>
      <c r="AP1039" t="s">
        <v>83</v>
      </c>
      <c r="AQ1039" t="s">
        <v>84</v>
      </c>
      <c r="AR1039" t="s">
        <v>85</v>
      </c>
      <c r="AS1039" t="s">
        <v>119</v>
      </c>
      <c r="AT1039" t="s">
        <v>74</v>
      </c>
      <c r="AU1039" t="s">
        <v>74</v>
      </c>
      <c r="AV1039" t="s">
        <v>66</v>
      </c>
      <c r="AW1039" t="s">
        <v>109</v>
      </c>
      <c r="AX1039" t="s">
        <v>110</v>
      </c>
      <c r="AY1039" t="s">
        <v>89</v>
      </c>
      <c r="AZ1039" t="s">
        <v>83</v>
      </c>
      <c r="BA1039" t="s">
        <v>90</v>
      </c>
      <c r="BB1039" t="s">
        <v>1384</v>
      </c>
      <c r="BC1039">
        <v>1099.7712265137241</v>
      </c>
      <c r="BD1039">
        <v>1573.7685849800021</v>
      </c>
      <c r="BE1039">
        <v>894.99139711373334</v>
      </c>
      <c r="BF1039">
        <v>65.17036592482232</v>
      </c>
      <c r="BG1039" t="s">
        <v>182</v>
      </c>
      <c r="BH1039" t="s">
        <v>171</v>
      </c>
    </row>
    <row r="1040" spans="1:60" x14ac:dyDescent="0.2">
      <c r="A1040" t="s">
        <v>5007</v>
      </c>
      <c r="B1040">
        <v>11900000</v>
      </c>
      <c r="C1040" s="2">
        <v>43905</v>
      </c>
      <c r="D1040">
        <v>6</v>
      </c>
      <c r="E1040">
        <v>209</v>
      </c>
      <c r="G1040">
        <v>56937.799043062201</v>
      </c>
      <c r="H1040" t="s">
        <v>5008</v>
      </c>
      <c r="I1040">
        <v>1035</v>
      </c>
      <c r="J1040" t="s">
        <v>5009</v>
      </c>
      <c r="K1040" t="s">
        <v>875</v>
      </c>
      <c r="L1040" t="s">
        <v>86</v>
      </c>
      <c r="M1040" t="s">
        <v>97</v>
      </c>
      <c r="N1040" t="s">
        <v>74</v>
      </c>
      <c r="O1040">
        <v>8000</v>
      </c>
      <c r="P1040" t="s">
        <v>67</v>
      </c>
      <c r="Q1040" t="s">
        <v>2285</v>
      </c>
      <c r="R1040">
        <v>986513</v>
      </c>
      <c r="S1040">
        <v>576389.18999999994</v>
      </c>
      <c r="T1040">
        <v>6225297.3700000001</v>
      </c>
      <c r="U1040">
        <v>56.166547729999998</v>
      </c>
      <c r="V1040">
        <v>10.230148639999999</v>
      </c>
      <c r="W1040" t="s">
        <v>340</v>
      </c>
      <c r="X1040" t="s">
        <v>122</v>
      </c>
      <c r="Y1040" t="s">
        <v>123</v>
      </c>
      <c r="Z1040" t="s">
        <v>72</v>
      </c>
      <c r="AA1040">
        <v>2.8</v>
      </c>
      <c r="AB1040" t="s">
        <v>124</v>
      </c>
      <c r="AC1040" t="s">
        <v>74</v>
      </c>
      <c r="AD1040" t="s">
        <v>74</v>
      </c>
      <c r="AE1040" t="s">
        <v>75</v>
      </c>
      <c r="AF1040" t="s">
        <v>76</v>
      </c>
      <c r="AG1040" t="s">
        <v>341</v>
      </c>
      <c r="AH1040" t="s">
        <v>126</v>
      </c>
      <c r="AI1040" t="s">
        <v>79</v>
      </c>
      <c r="AJ1040" t="s">
        <v>12478</v>
      </c>
      <c r="AK1040" t="s">
        <v>12477</v>
      </c>
      <c r="AL1040" t="s">
        <v>80</v>
      </c>
      <c r="AM1040" t="s">
        <v>81</v>
      </c>
      <c r="AN1040" t="s">
        <v>2286</v>
      </c>
      <c r="AO1040" t="s">
        <v>83</v>
      </c>
      <c r="AP1040" t="s">
        <v>83</v>
      </c>
      <c r="AQ1040" t="s">
        <v>84</v>
      </c>
      <c r="AR1040" t="s">
        <v>85</v>
      </c>
      <c r="AS1040" t="s">
        <v>86</v>
      </c>
      <c r="AT1040" t="s">
        <v>74</v>
      </c>
      <c r="AU1040" t="s">
        <v>74</v>
      </c>
      <c r="AV1040" t="s">
        <v>108</v>
      </c>
      <c r="AW1040" t="s">
        <v>87</v>
      </c>
      <c r="AX1040" t="s">
        <v>223</v>
      </c>
      <c r="AY1040" t="s">
        <v>89</v>
      </c>
      <c r="AZ1040" t="s">
        <v>83</v>
      </c>
      <c r="BA1040" t="s">
        <v>90</v>
      </c>
      <c r="BB1040" t="s">
        <v>2287</v>
      </c>
      <c r="BC1040">
        <v>1816.180598803031</v>
      </c>
      <c r="BD1040">
        <v>2400.7426091658372</v>
      </c>
      <c r="BE1040">
        <v>1819.6574748710809</v>
      </c>
      <c r="BF1040">
        <v>459.50768335080289</v>
      </c>
      <c r="BG1040" t="s">
        <v>343</v>
      </c>
      <c r="BH1040" t="s">
        <v>131</v>
      </c>
    </row>
    <row r="1041" spans="1:60" x14ac:dyDescent="0.2">
      <c r="A1041" t="s">
        <v>5010</v>
      </c>
      <c r="B1041">
        <v>2600000</v>
      </c>
      <c r="C1041" s="2">
        <v>43905</v>
      </c>
      <c r="D1041">
        <v>3</v>
      </c>
      <c r="E1041">
        <v>95</v>
      </c>
      <c r="F1041">
        <v>-9</v>
      </c>
      <c r="G1041">
        <v>27368.42105263158</v>
      </c>
      <c r="H1041" t="s">
        <v>5011</v>
      </c>
      <c r="I1041">
        <v>1036</v>
      </c>
      <c r="J1041" t="s">
        <v>5012</v>
      </c>
      <c r="K1041" t="s">
        <v>1955</v>
      </c>
      <c r="L1041" t="s">
        <v>229</v>
      </c>
      <c r="M1041" t="s">
        <v>119</v>
      </c>
      <c r="O1041">
        <v>8000</v>
      </c>
      <c r="P1041" t="s">
        <v>67</v>
      </c>
      <c r="Q1041" t="s">
        <v>5013</v>
      </c>
      <c r="R1041">
        <v>209096</v>
      </c>
      <c r="S1041">
        <v>574755.25</v>
      </c>
      <c r="T1041">
        <v>6223976.5</v>
      </c>
      <c r="U1041">
        <v>56.154941719999997</v>
      </c>
      <c r="V1041">
        <v>10.20347172</v>
      </c>
      <c r="W1041" t="s">
        <v>149</v>
      </c>
      <c r="X1041" t="s">
        <v>70</v>
      </c>
      <c r="Y1041" t="s">
        <v>123</v>
      </c>
      <c r="Z1041" t="s">
        <v>72</v>
      </c>
      <c r="AA1041">
        <v>9.6999999999999993</v>
      </c>
      <c r="AB1041" t="s">
        <v>241</v>
      </c>
      <c r="AC1041" t="s">
        <v>74</v>
      </c>
      <c r="AD1041" t="s">
        <v>74</v>
      </c>
      <c r="AE1041" t="s">
        <v>75</v>
      </c>
      <c r="AF1041" t="s">
        <v>76</v>
      </c>
      <c r="AG1041" t="s">
        <v>401</v>
      </c>
      <c r="AH1041" t="s">
        <v>126</v>
      </c>
      <c r="AI1041" t="s">
        <v>105</v>
      </c>
      <c r="AJ1041" t="s">
        <v>12476</v>
      </c>
      <c r="AK1041" t="s">
        <v>12477</v>
      </c>
      <c r="AL1041" t="s">
        <v>80</v>
      </c>
      <c r="AM1041" t="s">
        <v>81</v>
      </c>
      <c r="AN1041" t="s">
        <v>154</v>
      </c>
      <c r="AO1041" t="s">
        <v>83</v>
      </c>
      <c r="AP1041" t="s">
        <v>83</v>
      </c>
      <c r="AQ1041" t="s">
        <v>107</v>
      </c>
      <c r="AR1041" t="s">
        <v>85</v>
      </c>
      <c r="AS1041" t="s">
        <v>98</v>
      </c>
      <c r="AT1041" t="s">
        <v>74</v>
      </c>
      <c r="AU1041" t="s">
        <v>74</v>
      </c>
      <c r="AV1041" t="s">
        <v>65</v>
      </c>
      <c r="AW1041" t="s">
        <v>109</v>
      </c>
      <c r="AX1041" t="s">
        <v>844</v>
      </c>
      <c r="AY1041" t="s">
        <v>89</v>
      </c>
      <c r="AZ1041" t="s">
        <v>83</v>
      </c>
      <c r="BA1041" t="s">
        <v>90</v>
      </c>
      <c r="BB1041" t="s">
        <v>5014</v>
      </c>
      <c r="BC1041">
        <v>626.35199217929483</v>
      </c>
      <c r="BD1041">
        <v>520.86450135789323</v>
      </c>
      <c r="BE1041">
        <v>282.99913266156062</v>
      </c>
      <c r="BF1041">
        <v>620.54977267728589</v>
      </c>
      <c r="BG1041" t="s">
        <v>182</v>
      </c>
      <c r="BH1041" t="s">
        <v>245</v>
      </c>
    </row>
    <row r="1042" spans="1:60" x14ac:dyDescent="0.2">
      <c r="A1042" t="s">
        <v>5015</v>
      </c>
      <c r="B1042">
        <v>2025000</v>
      </c>
      <c r="C1042" s="2">
        <v>43904</v>
      </c>
      <c r="D1042">
        <v>2</v>
      </c>
      <c r="E1042">
        <v>67</v>
      </c>
      <c r="F1042">
        <v>-3</v>
      </c>
      <c r="G1042">
        <v>30223.88059701493</v>
      </c>
      <c r="H1042" t="s">
        <v>5016</v>
      </c>
      <c r="I1042">
        <v>1037</v>
      </c>
      <c r="J1042" t="s">
        <v>5017</v>
      </c>
      <c r="K1042" t="s">
        <v>3985</v>
      </c>
      <c r="L1042" t="s">
        <v>498</v>
      </c>
      <c r="M1042" t="s">
        <v>163</v>
      </c>
      <c r="N1042" t="s">
        <v>99</v>
      </c>
      <c r="O1042">
        <v>8000</v>
      </c>
      <c r="P1042" t="s">
        <v>67</v>
      </c>
      <c r="Q1042" t="s">
        <v>3986</v>
      </c>
      <c r="R1042">
        <v>150822</v>
      </c>
      <c r="S1042">
        <v>574262.31000000006</v>
      </c>
      <c r="T1042">
        <v>6225551.5</v>
      </c>
      <c r="U1042">
        <v>56.16916655</v>
      </c>
      <c r="V1042">
        <v>10.195977490000001</v>
      </c>
      <c r="W1042" t="s">
        <v>490</v>
      </c>
      <c r="X1042" t="s">
        <v>462</v>
      </c>
      <c r="Y1042" t="s">
        <v>71</v>
      </c>
      <c r="Z1042" t="s">
        <v>72</v>
      </c>
      <c r="AA1042">
        <v>50.2</v>
      </c>
      <c r="AB1042" t="s">
        <v>463</v>
      </c>
      <c r="AC1042" t="s">
        <v>74</v>
      </c>
      <c r="AD1042" t="s">
        <v>74</v>
      </c>
      <c r="AE1042" t="s">
        <v>75</v>
      </c>
      <c r="AF1042" t="s">
        <v>76</v>
      </c>
      <c r="AG1042" t="s">
        <v>3306</v>
      </c>
      <c r="AH1042" t="s">
        <v>78</v>
      </c>
      <c r="AI1042" t="s">
        <v>105</v>
      </c>
      <c r="AJ1042" t="s">
        <v>12478</v>
      </c>
      <c r="AK1042" t="s">
        <v>12477</v>
      </c>
      <c r="AL1042" t="s">
        <v>80</v>
      </c>
      <c r="AM1042" t="s">
        <v>81</v>
      </c>
      <c r="AN1042" t="s">
        <v>3987</v>
      </c>
      <c r="AO1042" t="s">
        <v>83</v>
      </c>
      <c r="AP1042" t="s">
        <v>83</v>
      </c>
      <c r="AQ1042" t="s">
        <v>107</v>
      </c>
      <c r="AR1042" t="s">
        <v>85</v>
      </c>
      <c r="AS1042" t="s">
        <v>65</v>
      </c>
      <c r="AT1042" t="s">
        <v>74</v>
      </c>
      <c r="AU1042" t="s">
        <v>74</v>
      </c>
      <c r="AV1042" t="s">
        <v>66</v>
      </c>
      <c r="AW1042" t="s">
        <v>109</v>
      </c>
      <c r="AX1042" t="s">
        <v>110</v>
      </c>
      <c r="AY1042" t="s">
        <v>89</v>
      </c>
      <c r="AZ1042" t="s">
        <v>83</v>
      </c>
      <c r="BA1042" t="s">
        <v>90</v>
      </c>
      <c r="BB1042" t="s">
        <v>3988</v>
      </c>
      <c r="BC1042">
        <v>2063.921924142513</v>
      </c>
      <c r="BD1042">
        <v>2167.056082283425</v>
      </c>
      <c r="BE1042">
        <v>1525.0411195987169</v>
      </c>
      <c r="BF1042">
        <v>1461.61946874105</v>
      </c>
      <c r="BG1042" t="s">
        <v>182</v>
      </c>
      <c r="BH1042" t="s">
        <v>113</v>
      </c>
    </row>
    <row r="1043" spans="1:60" x14ac:dyDescent="0.2">
      <c r="A1043" t="s">
        <v>5018</v>
      </c>
      <c r="B1043">
        <v>5650000</v>
      </c>
      <c r="C1043" s="2">
        <v>43903</v>
      </c>
      <c r="D1043">
        <v>4</v>
      </c>
      <c r="E1043">
        <v>130</v>
      </c>
      <c r="F1043">
        <v>-4</v>
      </c>
      <c r="G1043">
        <v>43461.538461538461</v>
      </c>
      <c r="H1043" t="s">
        <v>5019</v>
      </c>
      <c r="I1043">
        <v>1038</v>
      </c>
      <c r="J1043" t="s">
        <v>5020</v>
      </c>
      <c r="K1043" t="s">
        <v>458</v>
      </c>
      <c r="L1043" t="s">
        <v>66</v>
      </c>
      <c r="M1043" t="s">
        <v>74</v>
      </c>
      <c r="N1043" t="s">
        <v>5021</v>
      </c>
      <c r="O1043">
        <v>8000</v>
      </c>
      <c r="P1043" t="s">
        <v>67</v>
      </c>
      <c r="Q1043" t="s">
        <v>461</v>
      </c>
      <c r="R1043">
        <v>529252</v>
      </c>
      <c r="S1043">
        <v>574196.87</v>
      </c>
      <c r="T1043">
        <v>6224726</v>
      </c>
      <c r="U1043">
        <v>56.161761480000003</v>
      </c>
      <c r="V1043">
        <v>10.19469361</v>
      </c>
      <c r="W1043" t="s">
        <v>69</v>
      </c>
      <c r="X1043" t="s">
        <v>462</v>
      </c>
      <c r="Y1043" t="s">
        <v>71</v>
      </c>
      <c r="Z1043" t="s">
        <v>72</v>
      </c>
      <c r="AA1043">
        <v>29.8</v>
      </c>
      <c r="AB1043" t="s">
        <v>463</v>
      </c>
      <c r="AC1043" t="s">
        <v>103</v>
      </c>
      <c r="AD1043" t="s">
        <v>74</v>
      </c>
      <c r="AE1043" t="s">
        <v>75</v>
      </c>
      <c r="AF1043" t="s">
        <v>76</v>
      </c>
      <c r="AG1043" t="s">
        <v>464</v>
      </c>
      <c r="AH1043" t="s">
        <v>126</v>
      </c>
      <c r="AI1043" t="s">
        <v>105</v>
      </c>
      <c r="AJ1043" t="s">
        <v>12478</v>
      </c>
      <c r="AK1043" t="s">
        <v>12477</v>
      </c>
      <c r="AL1043" t="s">
        <v>80</v>
      </c>
      <c r="AM1043" t="s">
        <v>81</v>
      </c>
      <c r="AN1043" t="s">
        <v>465</v>
      </c>
      <c r="AO1043" t="s">
        <v>83</v>
      </c>
      <c r="AP1043" t="s">
        <v>83</v>
      </c>
      <c r="AQ1043" t="s">
        <v>107</v>
      </c>
      <c r="AR1043" t="s">
        <v>85</v>
      </c>
      <c r="AS1043" t="s">
        <v>65</v>
      </c>
      <c r="AT1043" t="s">
        <v>66</v>
      </c>
      <c r="AU1043" t="s">
        <v>74</v>
      </c>
      <c r="AV1043" t="s">
        <v>119</v>
      </c>
      <c r="AW1043" t="s">
        <v>87</v>
      </c>
      <c r="AX1043" t="s">
        <v>88</v>
      </c>
      <c r="AY1043" t="s">
        <v>89</v>
      </c>
      <c r="AZ1043" t="s">
        <v>83</v>
      </c>
      <c r="BA1043" t="s">
        <v>90</v>
      </c>
      <c r="BB1043" t="s">
        <v>466</v>
      </c>
      <c r="BC1043">
        <v>1482.5392009154291</v>
      </c>
      <c r="BD1043">
        <v>1416.70941902861</v>
      </c>
      <c r="BE1043">
        <v>920.56049786349479</v>
      </c>
      <c r="BF1043">
        <v>1251.83848879528</v>
      </c>
      <c r="BG1043" t="s">
        <v>112</v>
      </c>
      <c r="BH1043" t="s">
        <v>113</v>
      </c>
    </row>
    <row r="1044" spans="1:60" x14ac:dyDescent="0.2">
      <c r="A1044" t="s">
        <v>5022</v>
      </c>
      <c r="B1044">
        <v>1950000</v>
      </c>
      <c r="C1044" s="2">
        <v>43903</v>
      </c>
      <c r="D1044">
        <v>2</v>
      </c>
      <c r="E1044">
        <v>57</v>
      </c>
      <c r="F1044">
        <v>-5</v>
      </c>
      <c r="G1044">
        <v>34210.526315789473</v>
      </c>
      <c r="H1044" t="s">
        <v>5023</v>
      </c>
      <c r="I1044">
        <v>1039</v>
      </c>
      <c r="J1044" t="s">
        <v>5024</v>
      </c>
      <c r="K1044" t="s">
        <v>2758</v>
      </c>
      <c r="L1044" t="s">
        <v>789</v>
      </c>
      <c r="M1044" t="s">
        <v>74</v>
      </c>
      <c r="N1044" t="s">
        <v>147</v>
      </c>
      <c r="O1044">
        <v>8000</v>
      </c>
      <c r="P1044" t="s">
        <v>67</v>
      </c>
      <c r="Q1044" t="s">
        <v>2759</v>
      </c>
      <c r="R1044">
        <v>121253</v>
      </c>
      <c r="S1044">
        <v>574787.93999999994</v>
      </c>
      <c r="T1044">
        <v>6223901.5</v>
      </c>
      <c r="U1044">
        <v>56.154262889999998</v>
      </c>
      <c r="V1044">
        <v>10.20397678</v>
      </c>
      <c r="W1044" t="s">
        <v>149</v>
      </c>
      <c r="X1044" t="s">
        <v>70</v>
      </c>
      <c r="Y1044" t="s">
        <v>123</v>
      </c>
      <c r="Z1044" t="s">
        <v>72</v>
      </c>
      <c r="AA1044">
        <v>13.7</v>
      </c>
      <c r="AB1044" t="s">
        <v>241</v>
      </c>
      <c r="AC1044" t="s">
        <v>103</v>
      </c>
      <c r="AD1044" t="s">
        <v>119</v>
      </c>
      <c r="AE1044" t="s">
        <v>691</v>
      </c>
      <c r="AF1044" t="s">
        <v>76</v>
      </c>
      <c r="AG1044" t="s">
        <v>610</v>
      </c>
      <c r="AH1044" t="s">
        <v>126</v>
      </c>
      <c r="AI1044" t="s">
        <v>105</v>
      </c>
      <c r="AJ1044" t="s">
        <v>12478</v>
      </c>
      <c r="AK1044" t="s">
        <v>12477</v>
      </c>
      <c r="AL1044" t="s">
        <v>80</v>
      </c>
      <c r="AM1044" t="s">
        <v>81</v>
      </c>
      <c r="AN1044" t="s">
        <v>1466</v>
      </c>
      <c r="AO1044" t="s">
        <v>2670</v>
      </c>
      <c r="AP1044" t="s">
        <v>83</v>
      </c>
      <c r="AQ1044" t="s">
        <v>107</v>
      </c>
      <c r="AR1044" t="s">
        <v>85</v>
      </c>
      <c r="AS1044" t="s">
        <v>66</v>
      </c>
      <c r="AT1044" t="s">
        <v>74</v>
      </c>
      <c r="AU1044" t="s">
        <v>74</v>
      </c>
      <c r="AV1044" t="s">
        <v>66</v>
      </c>
      <c r="AW1044" t="s">
        <v>109</v>
      </c>
      <c r="AX1044" t="s">
        <v>110</v>
      </c>
      <c r="AY1044" t="s">
        <v>89</v>
      </c>
      <c r="AZ1044" t="s">
        <v>83</v>
      </c>
      <c r="BA1044" t="s">
        <v>90</v>
      </c>
      <c r="BB1044" t="s">
        <v>2760</v>
      </c>
      <c r="BC1044">
        <v>577.46135066934141</v>
      </c>
      <c r="BD1044">
        <v>442.08596229918709</v>
      </c>
      <c r="BE1044">
        <v>325.64816522251073</v>
      </c>
      <c r="BF1044">
        <v>586.17317901476031</v>
      </c>
      <c r="BG1044" t="s">
        <v>182</v>
      </c>
      <c r="BH1044" t="s">
        <v>245</v>
      </c>
    </row>
    <row r="1045" spans="1:60" x14ac:dyDescent="0.2">
      <c r="A1045" t="s">
        <v>5025</v>
      </c>
      <c r="B1045">
        <v>2648000</v>
      </c>
      <c r="C1045" s="2">
        <v>43902</v>
      </c>
      <c r="D1045">
        <v>3</v>
      </c>
      <c r="E1045">
        <v>61</v>
      </c>
      <c r="G1045">
        <v>43409.836065573771</v>
      </c>
      <c r="H1045" t="s">
        <v>5026</v>
      </c>
      <c r="I1045">
        <v>1040</v>
      </c>
      <c r="J1045" t="s">
        <v>5027</v>
      </c>
      <c r="K1045" t="s">
        <v>1001</v>
      </c>
      <c r="L1045" t="s">
        <v>1002</v>
      </c>
      <c r="M1045" t="s">
        <v>74</v>
      </c>
      <c r="N1045" t="s">
        <v>99</v>
      </c>
      <c r="O1045">
        <v>8000</v>
      </c>
      <c r="P1045" t="s">
        <v>67</v>
      </c>
      <c r="Q1045" t="s">
        <v>1003</v>
      </c>
      <c r="R1045">
        <v>529090</v>
      </c>
      <c r="S1045">
        <v>574462.34392468794</v>
      </c>
      <c r="T1045">
        <v>6224253.12686563</v>
      </c>
      <c r="U1045">
        <v>56.157472409999997</v>
      </c>
      <c r="V1045">
        <v>10.19883482</v>
      </c>
      <c r="W1045" t="s">
        <v>69</v>
      </c>
      <c r="X1045" t="s">
        <v>70</v>
      </c>
      <c r="Y1045" t="s">
        <v>123</v>
      </c>
      <c r="Z1045" t="s">
        <v>72</v>
      </c>
      <c r="AA1045">
        <v>3.1</v>
      </c>
      <c r="AB1045" t="s">
        <v>241</v>
      </c>
      <c r="AC1045" t="s">
        <v>103</v>
      </c>
      <c r="AD1045" t="s">
        <v>74</v>
      </c>
      <c r="AE1045" t="s">
        <v>75</v>
      </c>
      <c r="AF1045" t="s">
        <v>76</v>
      </c>
      <c r="AG1045" t="s">
        <v>1005</v>
      </c>
      <c r="AH1045" t="s">
        <v>126</v>
      </c>
      <c r="AI1045" t="s">
        <v>105</v>
      </c>
      <c r="AJ1045" t="s">
        <v>12478</v>
      </c>
      <c r="AK1045" t="s">
        <v>12477</v>
      </c>
      <c r="AL1045" t="s">
        <v>80</v>
      </c>
      <c r="AM1045" t="s">
        <v>81</v>
      </c>
      <c r="AN1045" t="s">
        <v>666</v>
      </c>
      <c r="AO1045" t="s">
        <v>127</v>
      </c>
      <c r="AP1045" t="s">
        <v>83</v>
      </c>
      <c r="AQ1045" t="s">
        <v>107</v>
      </c>
      <c r="AR1045" t="s">
        <v>85</v>
      </c>
      <c r="AS1045" t="s">
        <v>119</v>
      </c>
      <c r="AT1045" t="s">
        <v>74</v>
      </c>
      <c r="AU1045" t="s">
        <v>74</v>
      </c>
      <c r="AV1045" t="s">
        <v>65</v>
      </c>
      <c r="AW1045" t="s">
        <v>109</v>
      </c>
      <c r="AX1045" t="s">
        <v>169</v>
      </c>
      <c r="AY1045" t="s">
        <v>89</v>
      </c>
      <c r="AZ1045" t="s">
        <v>83</v>
      </c>
      <c r="BA1045" t="s">
        <v>90</v>
      </c>
      <c r="BB1045" t="s">
        <v>5028</v>
      </c>
      <c r="BC1045">
        <v>1001.460626408566</v>
      </c>
      <c r="BD1045">
        <v>875.37899471973822</v>
      </c>
      <c r="BE1045">
        <v>485.83768605099971</v>
      </c>
      <c r="BF1045">
        <v>916.29781556975183</v>
      </c>
      <c r="BG1045" t="s">
        <v>300</v>
      </c>
      <c r="BH1045" t="s">
        <v>245</v>
      </c>
    </row>
    <row r="1046" spans="1:60" x14ac:dyDescent="0.2">
      <c r="A1046" t="s">
        <v>5029</v>
      </c>
      <c r="B1046">
        <v>2175000</v>
      </c>
      <c r="C1046" s="2">
        <v>43901</v>
      </c>
      <c r="D1046">
        <v>2</v>
      </c>
      <c r="E1046">
        <v>65</v>
      </c>
      <c r="F1046">
        <v>-4</v>
      </c>
      <c r="G1046">
        <v>33461.538461538461</v>
      </c>
      <c r="H1046" t="s">
        <v>5030</v>
      </c>
      <c r="I1046">
        <v>1041</v>
      </c>
      <c r="J1046" t="s">
        <v>5031</v>
      </c>
      <c r="K1046" t="s">
        <v>1129</v>
      </c>
      <c r="L1046" t="s">
        <v>119</v>
      </c>
      <c r="M1046" t="s">
        <v>119</v>
      </c>
      <c r="N1046" t="s">
        <v>147</v>
      </c>
      <c r="O1046">
        <v>8000</v>
      </c>
      <c r="P1046" t="s">
        <v>67</v>
      </c>
      <c r="Q1046" t="s">
        <v>3905</v>
      </c>
      <c r="R1046">
        <v>329288</v>
      </c>
      <c r="S1046">
        <v>573759.68999999994</v>
      </c>
      <c r="T1046">
        <v>6222767</v>
      </c>
      <c r="U1046">
        <v>56.144232019999997</v>
      </c>
      <c r="V1046">
        <v>10.18711326</v>
      </c>
      <c r="W1046" t="s">
        <v>209</v>
      </c>
      <c r="X1046" t="s">
        <v>210</v>
      </c>
      <c r="Y1046" t="s">
        <v>151</v>
      </c>
      <c r="Z1046" t="s">
        <v>72</v>
      </c>
      <c r="AA1046">
        <v>20.7</v>
      </c>
      <c r="AB1046" t="s">
        <v>152</v>
      </c>
      <c r="AC1046" t="s">
        <v>74</v>
      </c>
      <c r="AD1046" t="s">
        <v>74</v>
      </c>
      <c r="AE1046" t="s">
        <v>75</v>
      </c>
      <c r="AF1046" t="s">
        <v>76</v>
      </c>
      <c r="AG1046" t="s">
        <v>3846</v>
      </c>
      <c r="AH1046" t="s">
        <v>212</v>
      </c>
      <c r="AL1046" t="s">
        <v>80</v>
      </c>
      <c r="AM1046" t="s">
        <v>81</v>
      </c>
      <c r="AN1046" t="s">
        <v>1785</v>
      </c>
      <c r="AO1046" t="s">
        <v>83</v>
      </c>
      <c r="AP1046" t="s">
        <v>83</v>
      </c>
      <c r="AQ1046" t="s">
        <v>107</v>
      </c>
      <c r="AR1046" t="s">
        <v>85</v>
      </c>
      <c r="AS1046" t="s">
        <v>98</v>
      </c>
      <c r="AT1046" t="s">
        <v>74</v>
      </c>
      <c r="AU1046" t="s">
        <v>74</v>
      </c>
      <c r="AV1046" t="s">
        <v>66</v>
      </c>
      <c r="AW1046" t="s">
        <v>109</v>
      </c>
      <c r="AX1046" t="s">
        <v>110</v>
      </c>
      <c r="AY1046" t="s">
        <v>89</v>
      </c>
      <c r="AZ1046" t="s">
        <v>83</v>
      </c>
      <c r="BA1046" t="s">
        <v>90</v>
      </c>
      <c r="BB1046" t="s">
        <v>3906</v>
      </c>
      <c r="BC1046">
        <v>1900.8314009430539</v>
      </c>
      <c r="BD1046">
        <v>1281.4662891373121</v>
      </c>
      <c r="BE1046">
        <v>1848.0986890262791</v>
      </c>
      <c r="BF1046">
        <v>1632.3877824259671</v>
      </c>
      <c r="BG1046" t="s">
        <v>588</v>
      </c>
      <c r="BH1046" t="s">
        <v>210</v>
      </c>
    </row>
    <row r="1047" spans="1:60" x14ac:dyDescent="0.2">
      <c r="A1047" t="s">
        <v>5032</v>
      </c>
      <c r="B1047">
        <v>2575000</v>
      </c>
      <c r="C1047" s="2">
        <v>43901</v>
      </c>
      <c r="D1047">
        <v>3</v>
      </c>
      <c r="E1047">
        <v>71</v>
      </c>
      <c r="F1047">
        <v>-5</v>
      </c>
      <c r="G1047">
        <v>36267.605633802807</v>
      </c>
      <c r="H1047" t="s">
        <v>5033</v>
      </c>
      <c r="I1047">
        <v>1042</v>
      </c>
      <c r="J1047" t="s">
        <v>5034</v>
      </c>
      <c r="K1047" t="s">
        <v>1336</v>
      </c>
      <c r="L1047" t="s">
        <v>65</v>
      </c>
      <c r="M1047" t="s">
        <v>119</v>
      </c>
      <c r="N1047" t="s">
        <v>99</v>
      </c>
      <c r="O1047">
        <v>8000</v>
      </c>
      <c r="P1047" t="s">
        <v>67</v>
      </c>
      <c r="Q1047" t="s">
        <v>5035</v>
      </c>
      <c r="R1047">
        <v>156871</v>
      </c>
      <c r="S1047">
        <v>574842.81000000006</v>
      </c>
      <c r="T1047">
        <v>6222881</v>
      </c>
      <c r="U1047">
        <v>56.145087400000001</v>
      </c>
      <c r="V1047">
        <v>10.204573079999999</v>
      </c>
      <c r="W1047" t="s">
        <v>315</v>
      </c>
      <c r="X1047" t="s">
        <v>275</v>
      </c>
      <c r="Y1047" t="s">
        <v>151</v>
      </c>
      <c r="Z1047" t="s">
        <v>72</v>
      </c>
      <c r="AA1047">
        <v>18.600000000000001</v>
      </c>
      <c r="AB1047" t="s">
        <v>316</v>
      </c>
      <c r="AC1047" t="s">
        <v>74</v>
      </c>
      <c r="AD1047" t="s">
        <v>65</v>
      </c>
      <c r="AE1047" t="s">
        <v>75</v>
      </c>
      <c r="AF1047" t="s">
        <v>76</v>
      </c>
      <c r="AG1047" t="s">
        <v>2648</v>
      </c>
      <c r="AH1047" t="s">
        <v>78</v>
      </c>
      <c r="AI1047" t="s">
        <v>79</v>
      </c>
      <c r="AJ1047" t="s">
        <v>12476</v>
      </c>
      <c r="AK1047" t="s">
        <v>12477</v>
      </c>
      <c r="AL1047" t="s">
        <v>80</v>
      </c>
      <c r="AM1047" t="s">
        <v>81</v>
      </c>
      <c r="AN1047" t="s">
        <v>267</v>
      </c>
      <c r="AO1047" t="s">
        <v>83</v>
      </c>
      <c r="AP1047" t="s">
        <v>83</v>
      </c>
      <c r="AQ1047" t="s">
        <v>84</v>
      </c>
      <c r="AR1047" t="s">
        <v>85</v>
      </c>
      <c r="AS1047" t="s">
        <v>98</v>
      </c>
      <c r="AT1047" t="s">
        <v>74</v>
      </c>
      <c r="AU1047" t="s">
        <v>74</v>
      </c>
      <c r="AV1047" t="s">
        <v>65</v>
      </c>
      <c r="AW1047" t="s">
        <v>109</v>
      </c>
      <c r="AX1047" t="s">
        <v>169</v>
      </c>
      <c r="AY1047" t="s">
        <v>89</v>
      </c>
      <c r="AZ1047" t="s">
        <v>83</v>
      </c>
      <c r="BA1047" t="s">
        <v>90</v>
      </c>
      <c r="BB1047" t="s">
        <v>5036</v>
      </c>
      <c r="BC1047">
        <v>1054.006043795511</v>
      </c>
      <c r="BD1047">
        <v>581.40391200920851</v>
      </c>
      <c r="BE1047">
        <v>1310.202977842798</v>
      </c>
      <c r="BF1047">
        <v>543.20449094063406</v>
      </c>
      <c r="BG1047" t="s">
        <v>182</v>
      </c>
      <c r="BH1047" t="s">
        <v>157</v>
      </c>
    </row>
    <row r="1048" spans="1:60" x14ac:dyDescent="0.2">
      <c r="A1048" t="s">
        <v>5037</v>
      </c>
      <c r="B1048">
        <v>1825000</v>
      </c>
      <c r="C1048" s="2">
        <v>43901</v>
      </c>
      <c r="D1048">
        <v>2</v>
      </c>
      <c r="E1048">
        <v>62</v>
      </c>
      <c r="F1048">
        <v>-3</v>
      </c>
      <c r="G1048">
        <v>29435.483870967739</v>
      </c>
      <c r="H1048" t="s">
        <v>5038</v>
      </c>
      <c r="I1048">
        <v>1043</v>
      </c>
      <c r="J1048" t="s">
        <v>5039</v>
      </c>
      <c r="K1048" t="s">
        <v>487</v>
      </c>
      <c r="L1048" t="s">
        <v>64</v>
      </c>
      <c r="M1048" t="s">
        <v>66</v>
      </c>
      <c r="N1048" t="s">
        <v>99</v>
      </c>
      <c r="O1048">
        <v>8000</v>
      </c>
      <c r="P1048" t="s">
        <v>67</v>
      </c>
      <c r="Q1048" t="s">
        <v>5040</v>
      </c>
      <c r="R1048">
        <v>534051</v>
      </c>
      <c r="S1048">
        <v>573492.06000000006</v>
      </c>
      <c r="T1048">
        <v>6224354</v>
      </c>
      <c r="U1048">
        <v>56.158529029999997</v>
      </c>
      <c r="V1048">
        <v>10.183244999999999</v>
      </c>
      <c r="W1048" t="s">
        <v>101</v>
      </c>
      <c r="X1048" t="s">
        <v>102</v>
      </c>
      <c r="Y1048" t="s">
        <v>71</v>
      </c>
      <c r="Z1048" t="s">
        <v>72</v>
      </c>
      <c r="AA1048">
        <v>23.1</v>
      </c>
      <c r="AB1048" t="s">
        <v>73</v>
      </c>
      <c r="AC1048" t="s">
        <v>74</v>
      </c>
      <c r="AD1048" t="s">
        <v>98</v>
      </c>
      <c r="AE1048" t="s">
        <v>75</v>
      </c>
      <c r="AF1048" t="s">
        <v>76</v>
      </c>
      <c r="AG1048" t="s">
        <v>2495</v>
      </c>
      <c r="AH1048" t="s">
        <v>78</v>
      </c>
      <c r="AI1048" t="s">
        <v>79</v>
      </c>
      <c r="AJ1048" t="s">
        <v>12476</v>
      </c>
      <c r="AK1048" t="s">
        <v>12477</v>
      </c>
      <c r="AL1048" t="s">
        <v>80</v>
      </c>
      <c r="AM1048" t="s">
        <v>81</v>
      </c>
      <c r="AN1048" t="s">
        <v>890</v>
      </c>
      <c r="AO1048" t="s">
        <v>83</v>
      </c>
      <c r="AP1048" t="s">
        <v>83</v>
      </c>
      <c r="AQ1048" t="s">
        <v>107</v>
      </c>
      <c r="AR1048" t="s">
        <v>85</v>
      </c>
      <c r="AS1048" t="s">
        <v>98</v>
      </c>
      <c r="AT1048" t="s">
        <v>74</v>
      </c>
      <c r="AU1048" t="s">
        <v>74</v>
      </c>
      <c r="AV1048" t="s">
        <v>66</v>
      </c>
      <c r="AW1048" t="s">
        <v>109</v>
      </c>
      <c r="AX1048" t="s">
        <v>110</v>
      </c>
      <c r="AY1048" t="s">
        <v>89</v>
      </c>
      <c r="AZ1048" t="s">
        <v>83</v>
      </c>
      <c r="BA1048" t="s">
        <v>90</v>
      </c>
      <c r="BB1048" t="s">
        <v>5041</v>
      </c>
      <c r="BC1048">
        <v>1942.374639816647</v>
      </c>
      <c r="BD1048">
        <v>1612.600197877666</v>
      </c>
      <c r="BE1048">
        <v>1459.278375361361</v>
      </c>
      <c r="BF1048">
        <v>1892.098749218</v>
      </c>
      <c r="BG1048" t="s">
        <v>182</v>
      </c>
      <c r="BH1048" t="s">
        <v>113</v>
      </c>
    </row>
    <row r="1049" spans="1:60" x14ac:dyDescent="0.2">
      <c r="A1049" t="s">
        <v>5042</v>
      </c>
      <c r="B1049">
        <v>2999000</v>
      </c>
      <c r="C1049" s="2">
        <v>43901</v>
      </c>
      <c r="D1049">
        <v>2</v>
      </c>
      <c r="E1049">
        <v>71</v>
      </c>
      <c r="G1049">
        <v>42239.436619718312</v>
      </c>
      <c r="H1049" t="s">
        <v>5043</v>
      </c>
      <c r="I1049">
        <v>1044</v>
      </c>
      <c r="J1049" t="s">
        <v>5044</v>
      </c>
      <c r="K1049" t="s">
        <v>480</v>
      </c>
      <c r="L1049" t="s">
        <v>128</v>
      </c>
      <c r="M1049" t="s">
        <v>74</v>
      </c>
      <c r="N1049" t="s">
        <v>99</v>
      </c>
      <c r="O1049">
        <v>8000</v>
      </c>
      <c r="P1049" t="s">
        <v>67</v>
      </c>
      <c r="Q1049" t="s">
        <v>1790</v>
      </c>
      <c r="R1049">
        <v>470657</v>
      </c>
      <c r="S1049">
        <v>574960.13</v>
      </c>
      <c r="T1049">
        <v>6222828</v>
      </c>
      <c r="U1049">
        <v>56.144592899999999</v>
      </c>
      <c r="V1049">
        <v>10.20644592</v>
      </c>
      <c r="W1049" t="s">
        <v>315</v>
      </c>
      <c r="X1049" t="s">
        <v>275</v>
      </c>
      <c r="Y1049" t="s">
        <v>151</v>
      </c>
      <c r="Z1049" t="s">
        <v>72</v>
      </c>
      <c r="AA1049">
        <v>15.1</v>
      </c>
      <c r="AB1049" t="s">
        <v>316</v>
      </c>
      <c r="AC1049" t="s">
        <v>103</v>
      </c>
      <c r="AD1049" t="s">
        <v>74</v>
      </c>
      <c r="AE1049" t="s">
        <v>75</v>
      </c>
      <c r="AF1049" t="s">
        <v>76</v>
      </c>
      <c r="AG1049" t="s">
        <v>5045</v>
      </c>
      <c r="AH1049" t="s">
        <v>78</v>
      </c>
      <c r="AI1049" t="s">
        <v>105</v>
      </c>
      <c r="AJ1049" t="s">
        <v>12478</v>
      </c>
      <c r="AK1049" t="s">
        <v>12477</v>
      </c>
      <c r="AL1049" t="s">
        <v>80</v>
      </c>
      <c r="AM1049" t="s">
        <v>81</v>
      </c>
      <c r="AN1049" t="s">
        <v>445</v>
      </c>
      <c r="AO1049" t="s">
        <v>83</v>
      </c>
      <c r="AP1049" t="s">
        <v>83</v>
      </c>
      <c r="AQ1049" t="s">
        <v>107</v>
      </c>
      <c r="AR1049" t="s">
        <v>85</v>
      </c>
      <c r="AS1049" t="s">
        <v>65</v>
      </c>
      <c r="AT1049" t="s">
        <v>74</v>
      </c>
      <c r="AU1049" t="s">
        <v>74</v>
      </c>
      <c r="AV1049" t="s">
        <v>66</v>
      </c>
      <c r="AW1049" t="s">
        <v>109</v>
      </c>
      <c r="AX1049" t="s">
        <v>223</v>
      </c>
      <c r="AY1049" t="s">
        <v>89</v>
      </c>
      <c r="AZ1049" t="s">
        <v>83</v>
      </c>
      <c r="BA1049" t="s">
        <v>90</v>
      </c>
      <c r="BB1049" t="s">
        <v>1792</v>
      </c>
      <c r="BC1049">
        <v>1051.0349370474039</v>
      </c>
      <c r="BD1049">
        <v>645.95676953101793</v>
      </c>
      <c r="BE1049">
        <v>1359.3584798127929</v>
      </c>
      <c r="BF1049">
        <v>440.184933931145</v>
      </c>
      <c r="BG1049" t="s">
        <v>112</v>
      </c>
      <c r="BH1049" t="s">
        <v>157</v>
      </c>
    </row>
    <row r="1050" spans="1:60" x14ac:dyDescent="0.2">
      <c r="A1050" t="s">
        <v>5046</v>
      </c>
      <c r="B1050">
        <v>6998000</v>
      </c>
      <c r="C1050" s="2">
        <v>43901</v>
      </c>
      <c r="D1050">
        <v>4</v>
      </c>
      <c r="E1050">
        <v>170</v>
      </c>
      <c r="G1050">
        <v>41164.705882352937</v>
      </c>
      <c r="H1050" t="s">
        <v>5047</v>
      </c>
      <c r="I1050">
        <v>1045</v>
      </c>
      <c r="J1050" t="s">
        <v>5048</v>
      </c>
      <c r="K1050" t="s">
        <v>774</v>
      </c>
      <c r="L1050" t="s">
        <v>948</v>
      </c>
      <c r="M1050" t="s">
        <v>119</v>
      </c>
      <c r="O1050">
        <v>8000</v>
      </c>
      <c r="P1050" t="s">
        <v>67</v>
      </c>
      <c r="Q1050" t="s">
        <v>775</v>
      </c>
      <c r="R1050">
        <v>984888</v>
      </c>
      <c r="S1050">
        <v>576371.98</v>
      </c>
      <c r="T1050">
        <v>6225089.3700000001</v>
      </c>
      <c r="U1050">
        <v>56.1646821</v>
      </c>
      <c r="V1050">
        <v>10.22981186</v>
      </c>
      <c r="W1050" t="s">
        <v>340</v>
      </c>
      <c r="X1050" t="s">
        <v>122</v>
      </c>
      <c r="Y1050" t="s">
        <v>123</v>
      </c>
      <c r="Z1050" t="s">
        <v>72</v>
      </c>
      <c r="AA1050">
        <v>3.8</v>
      </c>
      <c r="AB1050" t="s">
        <v>124</v>
      </c>
      <c r="AC1050" t="s">
        <v>74</v>
      </c>
      <c r="AD1050" t="s">
        <v>74</v>
      </c>
      <c r="AE1050" t="s">
        <v>75</v>
      </c>
      <c r="AF1050" t="s">
        <v>76</v>
      </c>
      <c r="AG1050" t="s">
        <v>991</v>
      </c>
      <c r="AH1050" t="s">
        <v>126</v>
      </c>
      <c r="AI1050" t="s">
        <v>79</v>
      </c>
      <c r="AJ1050" t="s">
        <v>12478</v>
      </c>
      <c r="AK1050" t="s">
        <v>12477</v>
      </c>
      <c r="AL1050" t="s">
        <v>80</v>
      </c>
      <c r="AM1050" t="s">
        <v>81</v>
      </c>
      <c r="AN1050" t="s">
        <v>199</v>
      </c>
      <c r="AO1050" t="s">
        <v>83</v>
      </c>
      <c r="AP1050" t="s">
        <v>83</v>
      </c>
      <c r="AQ1050" t="s">
        <v>84</v>
      </c>
      <c r="AR1050" t="s">
        <v>85</v>
      </c>
      <c r="AS1050" t="s">
        <v>98</v>
      </c>
      <c r="AT1050" t="s">
        <v>66</v>
      </c>
      <c r="AU1050" t="s">
        <v>66</v>
      </c>
      <c r="AV1050" t="s">
        <v>119</v>
      </c>
      <c r="AW1050" t="s">
        <v>421</v>
      </c>
      <c r="AX1050" t="s">
        <v>421</v>
      </c>
      <c r="AY1050" t="s">
        <v>89</v>
      </c>
      <c r="AZ1050" t="s">
        <v>83</v>
      </c>
      <c r="BA1050" t="s">
        <v>90</v>
      </c>
      <c r="BB1050" t="s">
        <v>1221</v>
      </c>
      <c r="BC1050">
        <v>1638.355729626935</v>
      </c>
      <c r="BD1050">
        <v>2233.938047753662</v>
      </c>
      <c r="BE1050">
        <v>1686.2055031616731</v>
      </c>
      <c r="BF1050">
        <v>407.73382941827538</v>
      </c>
      <c r="BG1050" t="s">
        <v>777</v>
      </c>
      <c r="BH1050" t="s">
        <v>131</v>
      </c>
    </row>
    <row r="1051" spans="1:60" x14ac:dyDescent="0.2">
      <c r="A1051" t="s">
        <v>5049</v>
      </c>
      <c r="B1051">
        <v>3115000</v>
      </c>
      <c r="C1051" s="2">
        <v>43901</v>
      </c>
      <c r="D1051">
        <v>3</v>
      </c>
      <c r="E1051">
        <v>76</v>
      </c>
      <c r="F1051">
        <v>4</v>
      </c>
      <c r="G1051">
        <v>40986.84210526316</v>
      </c>
      <c r="H1051" t="s">
        <v>5050</v>
      </c>
      <c r="I1051">
        <v>1046</v>
      </c>
      <c r="J1051" t="s">
        <v>5051</v>
      </c>
      <c r="K1051" t="s">
        <v>935</v>
      </c>
      <c r="L1051" t="s">
        <v>5052</v>
      </c>
      <c r="M1051" t="s">
        <v>163</v>
      </c>
      <c r="O1051">
        <v>8000</v>
      </c>
      <c r="P1051" t="s">
        <v>67</v>
      </c>
      <c r="Q1051" t="s">
        <v>5053</v>
      </c>
      <c r="R1051">
        <v>127162</v>
      </c>
      <c r="S1051">
        <v>574541.18999999994</v>
      </c>
      <c r="T1051">
        <v>6224989.5</v>
      </c>
      <c r="U1051">
        <v>56.164074739999997</v>
      </c>
      <c r="V1051">
        <v>10.20031019</v>
      </c>
      <c r="W1051" t="s">
        <v>69</v>
      </c>
      <c r="X1051" t="s">
        <v>462</v>
      </c>
      <c r="Y1051" t="s">
        <v>123</v>
      </c>
      <c r="Z1051" t="s">
        <v>72</v>
      </c>
      <c r="AA1051">
        <v>33.9</v>
      </c>
      <c r="AB1051" t="s">
        <v>196</v>
      </c>
      <c r="AC1051" t="s">
        <v>74</v>
      </c>
      <c r="AD1051" t="s">
        <v>74</v>
      </c>
      <c r="AE1051" t="s">
        <v>75</v>
      </c>
      <c r="AF1051" t="s">
        <v>76</v>
      </c>
      <c r="AG1051" t="s">
        <v>2591</v>
      </c>
      <c r="AH1051" t="s">
        <v>78</v>
      </c>
      <c r="AI1051" t="s">
        <v>79</v>
      </c>
      <c r="AJ1051" t="s">
        <v>12476</v>
      </c>
      <c r="AK1051" t="s">
        <v>12477</v>
      </c>
      <c r="AL1051" t="s">
        <v>80</v>
      </c>
      <c r="AM1051" t="s">
        <v>81</v>
      </c>
      <c r="AN1051" t="s">
        <v>154</v>
      </c>
      <c r="AO1051" t="s">
        <v>2670</v>
      </c>
      <c r="AP1051" t="s">
        <v>83</v>
      </c>
      <c r="AQ1051" t="s">
        <v>107</v>
      </c>
      <c r="AR1051" t="s">
        <v>85</v>
      </c>
      <c r="AS1051" t="s">
        <v>66</v>
      </c>
      <c r="AT1051" t="s">
        <v>74</v>
      </c>
      <c r="AU1051" t="s">
        <v>74</v>
      </c>
      <c r="AV1051" t="s">
        <v>65</v>
      </c>
      <c r="AW1051" t="s">
        <v>109</v>
      </c>
      <c r="AX1051" t="s">
        <v>223</v>
      </c>
      <c r="AY1051" t="s">
        <v>89</v>
      </c>
      <c r="AZ1051" t="s">
        <v>83</v>
      </c>
      <c r="BA1051" t="s">
        <v>90</v>
      </c>
      <c r="BB1051" t="s">
        <v>1402</v>
      </c>
      <c r="BC1051">
        <v>1441.065812017906</v>
      </c>
      <c r="BD1051">
        <v>1555.864917224158</v>
      </c>
      <c r="BE1051">
        <v>897.83220504303074</v>
      </c>
      <c r="BF1051">
        <v>1000.786445549067</v>
      </c>
      <c r="BG1051" t="s">
        <v>182</v>
      </c>
      <c r="BH1051" t="s">
        <v>201</v>
      </c>
    </row>
    <row r="1052" spans="1:60" x14ac:dyDescent="0.2">
      <c r="A1052" t="s">
        <v>5054</v>
      </c>
      <c r="B1052">
        <v>4900000</v>
      </c>
      <c r="C1052" s="2">
        <v>43901</v>
      </c>
      <c r="D1052">
        <v>3</v>
      </c>
      <c r="E1052">
        <v>113</v>
      </c>
      <c r="F1052">
        <v>-2</v>
      </c>
      <c r="G1052">
        <v>43362.83185840708</v>
      </c>
      <c r="H1052" t="s">
        <v>5055</v>
      </c>
      <c r="I1052">
        <v>1047</v>
      </c>
      <c r="J1052" t="s">
        <v>5056</v>
      </c>
      <c r="K1052" t="s">
        <v>875</v>
      </c>
      <c r="L1052" t="s">
        <v>97</v>
      </c>
      <c r="M1052" t="s">
        <v>65</v>
      </c>
      <c r="N1052" t="s">
        <v>74</v>
      </c>
      <c r="O1052">
        <v>8000</v>
      </c>
      <c r="P1052" t="s">
        <v>67</v>
      </c>
      <c r="Q1052" t="s">
        <v>876</v>
      </c>
      <c r="R1052">
        <v>985411</v>
      </c>
      <c r="S1052">
        <v>576360.53</v>
      </c>
      <c r="T1052">
        <v>6225314.4699999997</v>
      </c>
      <c r="U1052">
        <v>56.166705929999999</v>
      </c>
      <c r="V1052">
        <v>10.229692139999999</v>
      </c>
      <c r="W1052" t="s">
        <v>340</v>
      </c>
      <c r="X1052" t="s">
        <v>122</v>
      </c>
      <c r="Y1052" t="s">
        <v>123</v>
      </c>
      <c r="Z1052" t="s">
        <v>72</v>
      </c>
      <c r="AA1052">
        <v>2.8</v>
      </c>
      <c r="AB1052" t="s">
        <v>124</v>
      </c>
      <c r="AC1052" t="s">
        <v>74</v>
      </c>
      <c r="AD1052" t="s">
        <v>74</v>
      </c>
      <c r="AE1052" t="s">
        <v>75</v>
      </c>
      <c r="AF1052" t="s">
        <v>76</v>
      </c>
      <c r="AG1052" t="s">
        <v>1486</v>
      </c>
      <c r="AH1052" t="s">
        <v>126</v>
      </c>
      <c r="AI1052" t="s">
        <v>79</v>
      </c>
      <c r="AJ1052" t="s">
        <v>12478</v>
      </c>
      <c r="AK1052" t="s">
        <v>12477</v>
      </c>
      <c r="AL1052" t="s">
        <v>80</v>
      </c>
      <c r="AM1052" t="s">
        <v>81</v>
      </c>
      <c r="AN1052" t="s">
        <v>298</v>
      </c>
      <c r="AO1052" t="s">
        <v>83</v>
      </c>
      <c r="AP1052" t="s">
        <v>83</v>
      </c>
      <c r="AQ1052" t="s">
        <v>107</v>
      </c>
      <c r="AR1052" t="s">
        <v>85</v>
      </c>
      <c r="AS1052" t="s">
        <v>229</v>
      </c>
      <c r="AT1052" t="s">
        <v>74</v>
      </c>
      <c r="AU1052" t="s">
        <v>74</v>
      </c>
      <c r="AV1052" t="s">
        <v>65</v>
      </c>
      <c r="AW1052" t="s">
        <v>87</v>
      </c>
      <c r="AX1052" t="s">
        <v>88</v>
      </c>
      <c r="AY1052" t="s">
        <v>89</v>
      </c>
      <c r="AZ1052" t="s">
        <v>83</v>
      </c>
      <c r="BA1052" t="s">
        <v>83</v>
      </c>
      <c r="BB1052" t="s">
        <v>877</v>
      </c>
      <c r="BC1052">
        <v>1814.365093077638</v>
      </c>
      <c r="BD1052">
        <v>2395.6014594572312</v>
      </c>
      <c r="BE1052">
        <v>1807.697691861043</v>
      </c>
      <c r="BF1052">
        <v>427.01879421847002</v>
      </c>
      <c r="BG1052" t="s">
        <v>300</v>
      </c>
      <c r="BH1052" t="s">
        <v>131</v>
      </c>
    </row>
    <row r="1053" spans="1:60" x14ac:dyDescent="0.2">
      <c r="A1053" t="s">
        <v>5057</v>
      </c>
      <c r="B1053">
        <v>1895000</v>
      </c>
      <c r="C1053" s="2">
        <v>43900</v>
      </c>
      <c r="D1053">
        <v>3</v>
      </c>
      <c r="E1053">
        <v>113</v>
      </c>
      <c r="F1053">
        <v>-5</v>
      </c>
      <c r="G1053">
        <v>16769.911504424781</v>
      </c>
      <c r="H1053" t="s">
        <v>5058</v>
      </c>
      <c r="I1053">
        <v>1048</v>
      </c>
      <c r="J1053" t="s">
        <v>5059</v>
      </c>
      <c r="K1053" t="s">
        <v>518</v>
      </c>
      <c r="L1053" t="s">
        <v>917</v>
      </c>
      <c r="M1053" t="s">
        <v>66</v>
      </c>
      <c r="N1053" t="s">
        <v>74</v>
      </c>
      <c r="O1053">
        <v>8000</v>
      </c>
      <c r="P1053" t="s">
        <v>67</v>
      </c>
      <c r="Q1053" t="s">
        <v>2741</v>
      </c>
      <c r="R1053">
        <v>418426</v>
      </c>
      <c r="S1053">
        <v>573549.56000000006</v>
      </c>
      <c r="T1053">
        <v>6222423</v>
      </c>
      <c r="U1053">
        <v>56.141174370000002</v>
      </c>
      <c r="V1053">
        <v>10.1836372</v>
      </c>
      <c r="W1053" t="s">
        <v>209</v>
      </c>
      <c r="X1053" t="s">
        <v>210</v>
      </c>
      <c r="Y1053" t="s">
        <v>151</v>
      </c>
      <c r="Z1053" t="s">
        <v>72</v>
      </c>
      <c r="AA1053">
        <v>17.600000000000001</v>
      </c>
      <c r="AB1053" t="s">
        <v>152</v>
      </c>
      <c r="AC1053" t="s">
        <v>74</v>
      </c>
      <c r="AD1053" t="s">
        <v>119</v>
      </c>
      <c r="AE1053" t="s">
        <v>75</v>
      </c>
      <c r="AF1053" t="s">
        <v>76</v>
      </c>
      <c r="AG1053" t="s">
        <v>555</v>
      </c>
      <c r="AH1053" t="s">
        <v>212</v>
      </c>
      <c r="AI1053" t="s">
        <v>79</v>
      </c>
      <c r="AJ1053" t="s">
        <v>12478</v>
      </c>
      <c r="AK1053" t="s">
        <v>12477</v>
      </c>
      <c r="AL1053" t="s">
        <v>80</v>
      </c>
      <c r="AM1053" t="s">
        <v>81</v>
      </c>
      <c r="AN1053" t="s">
        <v>213</v>
      </c>
      <c r="AO1053" t="s">
        <v>83</v>
      </c>
      <c r="AP1053" t="s">
        <v>83</v>
      </c>
      <c r="AQ1053" t="s">
        <v>107</v>
      </c>
      <c r="AR1053" t="s">
        <v>85</v>
      </c>
      <c r="AS1053" t="s">
        <v>97</v>
      </c>
      <c r="AT1053" t="s">
        <v>74</v>
      </c>
      <c r="AU1053" t="s">
        <v>74</v>
      </c>
      <c r="AV1053" t="s">
        <v>65</v>
      </c>
      <c r="AW1053" t="s">
        <v>109</v>
      </c>
      <c r="AX1053" t="s">
        <v>169</v>
      </c>
      <c r="AY1053" t="s">
        <v>89</v>
      </c>
      <c r="AZ1053" t="s">
        <v>83</v>
      </c>
      <c r="BA1053" t="s">
        <v>90</v>
      </c>
      <c r="BB1053" t="s">
        <v>2742</v>
      </c>
      <c r="BC1053">
        <v>2270.6793698424221</v>
      </c>
      <c r="BD1053">
        <v>1653.59647159622</v>
      </c>
      <c r="BE1053">
        <v>2247.435903164645</v>
      </c>
      <c r="BF1053">
        <v>1710.1148705475639</v>
      </c>
      <c r="BG1053" t="s">
        <v>112</v>
      </c>
      <c r="BH1053" t="s">
        <v>210</v>
      </c>
    </row>
    <row r="1054" spans="1:60" x14ac:dyDescent="0.2">
      <c r="A1054" t="s">
        <v>5060</v>
      </c>
      <c r="B1054">
        <v>2000000</v>
      </c>
      <c r="C1054" s="2">
        <v>43899</v>
      </c>
      <c r="D1054">
        <v>2</v>
      </c>
      <c r="E1054">
        <v>63</v>
      </c>
      <c r="G1054">
        <v>31746.031746031749</v>
      </c>
      <c r="H1054" t="s">
        <v>5061</v>
      </c>
      <c r="I1054">
        <v>1049</v>
      </c>
      <c r="J1054" t="s">
        <v>5062</v>
      </c>
      <c r="K1054" t="s">
        <v>2669</v>
      </c>
      <c r="L1054" t="s">
        <v>140</v>
      </c>
      <c r="M1054" t="s">
        <v>74</v>
      </c>
      <c r="N1054" t="s">
        <v>86</v>
      </c>
      <c r="O1054">
        <v>8000</v>
      </c>
      <c r="P1054" t="s">
        <v>67</v>
      </c>
      <c r="Q1054" t="s">
        <v>944</v>
      </c>
      <c r="R1054">
        <v>259654</v>
      </c>
      <c r="S1054">
        <v>574528.31999999995</v>
      </c>
      <c r="T1054">
        <v>6223434.5</v>
      </c>
      <c r="U1054">
        <v>56.150108580000001</v>
      </c>
      <c r="V1054">
        <v>10.199667590000001</v>
      </c>
      <c r="W1054" t="s">
        <v>149</v>
      </c>
      <c r="X1054" t="s">
        <v>70</v>
      </c>
      <c r="Y1054" t="s">
        <v>123</v>
      </c>
      <c r="Z1054" t="s">
        <v>72</v>
      </c>
      <c r="AA1054">
        <v>17</v>
      </c>
      <c r="AB1054" t="s">
        <v>241</v>
      </c>
      <c r="AC1054" t="s">
        <v>103</v>
      </c>
      <c r="AD1054" t="s">
        <v>74</v>
      </c>
      <c r="AE1054" t="s">
        <v>75</v>
      </c>
      <c r="AF1054" t="s">
        <v>76</v>
      </c>
      <c r="AG1054" t="s">
        <v>1728</v>
      </c>
      <c r="AH1054" t="s">
        <v>78</v>
      </c>
      <c r="AI1054" t="s">
        <v>105</v>
      </c>
      <c r="AJ1054" t="s">
        <v>12478</v>
      </c>
      <c r="AK1054" t="s">
        <v>12477</v>
      </c>
      <c r="AL1054" t="s">
        <v>80</v>
      </c>
      <c r="AM1054" t="s">
        <v>81</v>
      </c>
      <c r="AN1054" t="s">
        <v>277</v>
      </c>
      <c r="AO1054" t="s">
        <v>2670</v>
      </c>
      <c r="AP1054" t="s">
        <v>83</v>
      </c>
      <c r="AQ1054" t="s">
        <v>84</v>
      </c>
      <c r="AR1054" t="s">
        <v>85</v>
      </c>
      <c r="AS1054" t="s">
        <v>65</v>
      </c>
      <c r="AT1054" t="s">
        <v>74</v>
      </c>
      <c r="AU1054" t="s">
        <v>74</v>
      </c>
      <c r="AV1054" t="s">
        <v>66</v>
      </c>
      <c r="AW1054" t="s">
        <v>109</v>
      </c>
      <c r="AX1054" t="s">
        <v>110</v>
      </c>
      <c r="AY1054" t="s">
        <v>89</v>
      </c>
      <c r="AZ1054" t="s">
        <v>83</v>
      </c>
      <c r="BA1054" t="s">
        <v>90</v>
      </c>
      <c r="BB1054" t="s">
        <v>2671</v>
      </c>
      <c r="BC1054">
        <v>905.34316713265775</v>
      </c>
      <c r="BD1054">
        <v>310.56040624398582</v>
      </c>
      <c r="BE1054">
        <v>859.7362481332392</v>
      </c>
      <c r="BF1054">
        <v>889.30821120297833</v>
      </c>
      <c r="BG1054" t="s">
        <v>112</v>
      </c>
      <c r="BH1054" t="s">
        <v>245</v>
      </c>
    </row>
    <row r="1055" spans="1:60" x14ac:dyDescent="0.2">
      <c r="A1055" t="s">
        <v>5063</v>
      </c>
      <c r="B1055">
        <v>2100000</v>
      </c>
      <c r="C1055" s="2">
        <v>43899</v>
      </c>
      <c r="D1055">
        <v>2</v>
      </c>
      <c r="E1055">
        <v>47</v>
      </c>
      <c r="F1055">
        <v>-2</v>
      </c>
      <c r="G1055">
        <v>44680.851063829788</v>
      </c>
      <c r="H1055" t="s">
        <v>5064</v>
      </c>
      <c r="I1055">
        <v>1050</v>
      </c>
      <c r="J1055" t="s">
        <v>5065</v>
      </c>
      <c r="K1055" t="s">
        <v>3037</v>
      </c>
      <c r="L1055" t="s">
        <v>750</v>
      </c>
      <c r="M1055" t="s">
        <v>65</v>
      </c>
      <c r="N1055" t="s">
        <v>99</v>
      </c>
      <c r="O1055">
        <v>8000</v>
      </c>
      <c r="P1055" t="s">
        <v>67</v>
      </c>
      <c r="Q1055" t="s">
        <v>3510</v>
      </c>
      <c r="R1055">
        <v>974132</v>
      </c>
      <c r="S1055">
        <v>574450.75</v>
      </c>
      <c r="T1055">
        <v>6223433</v>
      </c>
      <c r="U1055">
        <v>56.150107220000002</v>
      </c>
      <c r="V1055">
        <v>10.198418849999999</v>
      </c>
      <c r="W1055" t="s">
        <v>149</v>
      </c>
      <c r="X1055" t="s">
        <v>70</v>
      </c>
      <c r="Y1055" t="s">
        <v>123</v>
      </c>
      <c r="Z1055" t="s">
        <v>72</v>
      </c>
      <c r="AA1055">
        <v>16.399999999999999</v>
      </c>
      <c r="AB1055" t="s">
        <v>241</v>
      </c>
      <c r="AC1055" t="s">
        <v>103</v>
      </c>
      <c r="AD1055" t="s">
        <v>119</v>
      </c>
      <c r="AE1055" t="s">
        <v>75</v>
      </c>
      <c r="AF1055" t="s">
        <v>76</v>
      </c>
      <c r="AG1055" t="s">
        <v>991</v>
      </c>
      <c r="AH1055" t="s">
        <v>78</v>
      </c>
      <c r="AI1055" t="s">
        <v>79</v>
      </c>
      <c r="AJ1055" t="s">
        <v>12476</v>
      </c>
      <c r="AK1055" t="s">
        <v>12477</v>
      </c>
      <c r="AL1055" t="s">
        <v>80</v>
      </c>
      <c r="AM1055" t="s">
        <v>81</v>
      </c>
      <c r="AN1055" t="s">
        <v>1138</v>
      </c>
      <c r="AO1055" t="s">
        <v>83</v>
      </c>
      <c r="AP1055" t="s">
        <v>83</v>
      </c>
      <c r="AQ1055" t="s">
        <v>107</v>
      </c>
      <c r="AR1055" t="s">
        <v>85</v>
      </c>
      <c r="AS1055" t="s">
        <v>119</v>
      </c>
      <c r="AT1055" t="s">
        <v>74</v>
      </c>
      <c r="AU1055" t="s">
        <v>74</v>
      </c>
      <c r="AV1055" t="s">
        <v>66</v>
      </c>
      <c r="AW1055" t="s">
        <v>109</v>
      </c>
      <c r="AX1055" t="s">
        <v>110</v>
      </c>
      <c r="AY1055" t="s">
        <v>89</v>
      </c>
      <c r="AZ1055" t="s">
        <v>83</v>
      </c>
      <c r="BA1055" t="s">
        <v>90</v>
      </c>
      <c r="BB1055" t="s">
        <v>2300</v>
      </c>
      <c r="BC1055">
        <v>977.19216364255703</v>
      </c>
      <c r="BD1055">
        <v>387.83792464915871</v>
      </c>
      <c r="BE1055">
        <v>900.95608640699459</v>
      </c>
      <c r="BF1055">
        <v>966.02365314092117</v>
      </c>
      <c r="BG1055" t="s">
        <v>112</v>
      </c>
      <c r="BH1055" t="s">
        <v>245</v>
      </c>
    </row>
    <row r="1056" spans="1:60" x14ac:dyDescent="0.2">
      <c r="A1056" t="s">
        <v>5066</v>
      </c>
      <c r="B1056">
        <v>2700000</v>
      </c>
      <c r="C1056" s="2">
        <v>43898</v>
      </c>
      <c r="D1056">
        <v>3</v>
      </c>
      <c r="E1056">
        <v>92</v>
      </c>
      <c r="F1056">
        <v>-2</v>
      </c>
      <c r="G1056">
        <v>29347.82608695652</v>
      </c>
      <c r="H1056" t="s">
        <v>5067</v>
      </c>
      <c r="I1056">
        <v>1051</v>
      </c>
      <c r="J1056" t="s">
        <v>5068</v>
      </c>
      <c r="K1056" t="s">
        <v>2656</v>
      </c>
      <c r="L1056" t="s">
        <v>65</v>
      </c>
      <c r="M1056" t="s">
        <v>66</v>
      </c>
      <c r="N1056" t="s">
        <v>99</v>
      </c>
      <c r="O1056">
        <v>8000</v>
      </c>
      <c r="P1056" t="s">
        <v>67</v>
      </c>
      <c r="Q1056" t="s">
        <v>2657</v>
      </c>
      <c r="R1056">
        <v>674104</v>
      </c>
      <c r="S1056">
        <v>573533.56000000006</v>
      </c>
      <c r="T1056">
        <v>6222299.5</v>
      </c>
      <c r="U1056">
        <v>56.140067459999997</v>
      </c>
      <c r="V1056">
        <v>10.183345689999999</v>
      </c>
      <c r="W1056" t="s">
        <v>209</v>
      </c>
      <c r="X1056" t="s">
        <v>210</v>
      </c>
      <c r="Y1056" t="s">
        <v>151</v>
      </c>
      <c r="Z1056" t="s">
        <v>72</v>
      </c>
      <c r="AA1056">
        <v>14.9</v>
      </c>
      <c r="AB1056" t="s">
        <v>316</v>
      </c>
      <c r="AC1056" t="s">
        <v>74</v>
      </c>
      <c r="AD1056" t="s">
        <v>74</v>
      </c>
      <c r="AE1056" t="s">
        <v>75</v>
      </c>
      <c r="AF1056" t="s">
        <v>76</v>
      </c>
      <c r="AG1056" t="s">
        <v>2658</v>
      </c>
      <c r="AH1056" t="s">
        <v>212</v>
      </c>
      <c r="AI1056" t="s">
        <v>79</v>
      </c>
      <c r="AJ1056" t="s">
        <v>12478</v>
      </c>
      <c r="AK1056" t="s">
        <v>12477</v>
      </c>
      <c r="AL1056" t="s">
        <v>80</v>
      </c>
      <c r="AM1056" t="s">
        <v>81</v>
      </c>
      <c r="AN1056" t="s">
        <v>307</v>
      </c>
      <c r="AO1056" t="s">
        <v>1435</v>
      </c>
      <c r="AP1056" t="s">
        <v>83</v>
      </c>
      <c r="AQ1056" t="s">
        <v>107</v>
      </c>
      <c r="AR1056" t="s">
        <v>85</v>
      </c>
      <c r="AS1056" t="s">
        <v>98</v>
      </c>
      <c r="AT1056" t="s">
        <v>74</v>
      </c>
      <c r="AU1056" t="s">
        <v>74</v>
      </c>
      <c r="AV1056" t="s">
        <v>65</v>
      </c>
      <c r="AW1056" t="s">
        <v>109</v>
      </c>
      <c r="AX1056" t="s">
        <v>110</v>
      </c>
      <c r="AY1056" t="s">
        <v>89</v>
      </c>
      <c r="AZ1056" t="s">
        <v>83</v>
      </c>
      <c r="BA1056" t="s">
        <v>90</v>
      </c>
      <c r="BB1056" t="s">
        <v>2659</v>
      </c>
      <c r="BC1056">
        <v>2359.994405024423</v>
      </c>
      <c r="BD1056">
        <v>1745.7689043297471</v>
      </c>
      <c r="BE1056">
        <v>2355.153319558814</v>
      </c>
      <c r="BF1056">
        <v>1687.918365009298</v>
      </c>
      <c r="BG1056" t="s">
        <v>112</v>
      </c>
      <c r="BH1056" t="s">
        <v>210</v>
      </c>
    </row>
    <row r="1057" spans="1:60" x14ac:dyDescent="0.2">
      <c r="A1057" t="s">
        <v>5069</v>
      </c>
      <c r="B1057">
        <v>2150000</v>
      </c>
      <c r="C1057" s="2">
        <v>43898</v>
      </c>
      <c r="D1057">
        <v>2</v>
      </c>
      <c r="E1057">
        <v>59</v>
      </c>
      <c r="F1057">
        <v>-4</v>
      </c>
      <c r="G1057">
        <v>36440.677966101692</v>
      </c>
      <c r="H1057" t="s">
        <v>5070</v>
      </c>
      <c r="I1057">
        <v>1052</v>
      </c>
      <c r="J1057" t="s">
        <v>5071</v>
      </c>
      <c r="K1057" t="s">
        <v>3385</v>
      </c>
      <c r="L1057" t="s">
        <v>4061</v>
      </c>
      <c r="M1057" t="s">
        <v>74</v>
      </c>
      <c r="O1057">
        <v>8000</v>
      </c>
      <c r="P1057" t="s">
        <v>67</v>
      </c>
      <c r="Q1057" t="s">
        <v>4062</v>
      </c>
      <c r="R1057">
        <v>118570</v>
      </c>
      <c r="S1057">
        <v>575052.06000000006</v>
      </c>
      <c r="T1057">
        <v>6223770</v>
      </c>
      <c r="U1057">
        <v>56.153040179999998</v>
      </c>
      <c r="V1057">
        <v>10.2081906</v>
      </c>
      <c r="W1057" t="s">
        <v>429</v>
      </c>
      <c r="X1057" t="s">
        <v>122</v>
      </c>
      <c r="Y1057" t="s">
        <v>123</v>
      </c>
      <c r="Z1057" t="s">
        <v>72</v>
      </c>
      <c r="AA1057">
        <v>6.5</v>
      </c>
      <c r="AB1057" t="s">
        <v>124</v>
      </c>
      <c r="AC1057" t="s">
        <v>103</v>
      </c>
      <c r="AD1057" t="s">
        <v>74</v>
      </c>
      <c r="AE1057" t="s">
        <v>75</v>
      </c>
      <c r="AF1057" t="s">
        <v>76</v>
      </c>
      <c r="AG1057" t="s">
        <v>843</v>
      </c>
      <c r="AH1057" t="s">
        <v>126</v>
      </c>
      <c r="AI1057" t="s">
        <v>79</v>
      </c>
      <c r="AJ1057" t="s">
        <v>12478</v>
      </c>
      <c r="AK1057" t="s">
        <v>12477</v>
      </c>
      <c r="AL1057" t="s">
        <v>80</v>
      </c>
      <c r="AM1057" t="s">
        <v>81</v>
      </c>
      <c r="AN1057" t="s">
        <v>1717</v>
      </c>
      <c r="AO1057" t="s">
        <v>2779</v>
      </c>
      <c r="AP1057" t="s">
        <v>83</v>
      </c>
      <c r="AQ1057" t="s">
        <v>107</v>
      </c>
      <c r="AR1057" t="s">
        <v>85</v>
      </c>
      <c r="AS1057" t="s">
        <v>65</v>
      </c>
      <c r="AT1057" t="s">
        <v>74</v>
      </c>
      <c r="AU1057" t="s">
        <v>74</v>
      </c>
      <c r="AV1057" t="s">
        <v>66</v>
      </c>
      <c r="AW1057" t="s">
        <v>109</v>
      </c>
      <c r="AX1057" t="s">
        <v>223</v>
      </c>
      <c r="AY1057" t="s">
        <v>89</v>
      </c>
      <c r="AZ1057" t="s">
        <v>83</v>
      </c>
      <c r="BA1057" t="s">
        <v>90</v>
      </c>
      <c r="BB1057" t="s">
        <v>4063</v>
      </c>
      <c r="BC1057">
        <v>306.65916615771857</v>
      </c>
      <c r="BD1057">
        <v>374.44670240620599</v>
      </c>
      <c r="BE1057">
        <v>430.73580219263641</v>
      </c>
      <c r="BF1057">
        <v>356.9112466771532</v>
      </c>
      <c r="BG1057" t="s">
        <v>182</v>
      </c>
      <c r="BH1057" t="s">
        <v>245</v>
      </c>
    </row>
    <row r="1058" spans="1:60" x14ac:dyDescent="0.2">
      <c r="A1058" t="s">
        <v>5072</v>
      </c>
      <c r="B1058">
        <v>2698000</v>
      </c>
      <c r="C1058" s="2">
        <v>43898</v>
      </c>
      <c r="D1058">
        <v>3</v>
      </c>
      <c r="E1058">
        <v>100</v>
      </c>
      <c r="G1058">
        <v>26980</v>
      </c>
      <c r="H1058" t="s">
        <v>5073</v>
      </c>
      <c r="I1058">
        <v>1053</v>
      </c>
      <c r="J1058" t="s">
        <v>5074</v>
      </c>
      <c r="K1058" t="s">
        <v>706</v>
      </c>
      <c r="L1058" t="s">
        <v>5075</v>
      </c>
      <c r="M1058" t="s">
        <v>163</v>
      </c>
      <c r="N1058" t="s">
        <v>99</v>
      </c>
      <c r="O1058">
        <v>8000</v>
      </c>
      <c r="P1058" t="s">
        <v>67</v>
      </c>
      <c r="Q1058" t="s">
        <v>3022</v>
      </c>
      <c r="R1058">
        <v>562586</v>
      </c>
      <c r="S1058">
        <v>574839.93000000005</v>
      </c>
      <c r="T1058">
        <v>6224087.5099999998</v>
      </c>
      <c r="U1058">
        <v>56.155925609999997</v>
      </c>
      <c r="V1058">
        <v>10.204865829999999</v>
      </c>
      <c r="W1058" t="s">
        <v>69</v>
      </c>
      <c r="X1058" t="s">
        <v>70</v>
      </c>
      <c r="Y1058" t="s">
        <v>123</v>
      </c>
      <c r="Z1058" t="s">
        <v>72</v>
      </c>
      <c r="AA1058">
        <v>6.3</v>
      </c>
      <c r="AB1058" t="s">
        <v>241</v>
      </c>
      <c r="AC1058" t="s">
        <v>74</v>
      </c>
      <c r="AD1058" t="s">
        <v>74</v>
      </c>
      <c r="AE1058" t="s">
        <v>75</v>
      </c>
      <c r="AF1058" t="s">
        <v>76</v>
      </c>
      <c r="AG1058" t="s">
        <v>1383</v>
      </c>
      <c r="AH1058" t="s">
        <v>126</v>
      </c>
      <c r="AI1058" t="s">
        <v>79</v>
      </c>
      <c r="AJ1058" t="s">
        <v>12478</v>
      </c>
      <c r="AK1058" t="s">
        <v>12477</v>
      </c>
      <c r="AL1058" t="s">
        <v>80</v>
      </c>
      <c r="AM1058" t="s">
        <v>2814</v>
      </c>
      <c r="AN1058" t="s">
        <v>106</v>
      </c>
      <c r="AO1058" t="s">
        <v>319</v>
      </c>
      <c r="AP1058" t="s">
        <v>83</v>
      </c>
      <c r="AQ1058" t="s">
        <v>107</v>
      </c>
      <c r="AR1058" t="s">
        <v>85</v>
      </c>
      <c r="AS1058" t="s">
        <v>65</v>
      </c>
      <c r="AT1058" t="s">
        <v>66</v>
      </c>
      <c r="AU1058" t="s">
        <v>74</v>
      </c>
      <c r="AV1058" t="s">
        <v>65</v>
      </c>
      <c r="AW1058" t="s">
        <v>109</v>
      </c>
      <c r="AX1058" t="s">
        <v>169</v>
      </c>
      <c r="AY1058" t="s">
        <v>89</v>
      </c>
      <c r="AZ1058" t="s">
        <v>83</v>
      </c>
      <c r="BA1058" t="s">
        <v>83</v>
      </c>
      <c r="BB1058" t="s">
        <v>5076</v>
      </c>
      <c r="BC1058">
        <v>590.8402160077203</v>
      </c>
      <c r="BD1058">
        <v>625.25333002253581</v>
      </c>
      <c r="BE1058">
        <v>144.36813465020759</v>
      </c>
      <c r="BF1058">
        <v>533.31951157729202</v>
      </c>
      <c r="BG1058" t="s">
        <v>182</v>
      </c>
      <c r="BH1058" t="s">
        <v>245</v>
      </c>
    </row>
    <row r="1059" spans="1:60" x14ac:dyDescent="0.2">
      <c r="A1059" t="s">
        <v>5077</v>
      </c>
      <c r="B1059">
        <v>4700000</v>
      </c>
      <c r="C1059" s="2">
        <v>43898</v>
      </c>
      <c r="D1059">
        <v>4</v>
      </c>
      <c r="E1059">
        <v>125</v>
      </c>
      <c r="F1059">
        <v>-2</v>
      </c>
      <c r="G1059">
        <v>37600</v>
      </c>
      <c r="H1059" t="s">
        <v>5078</v>
      </c>
      <c r="I1059">
        <v>1054</v>
      </c>
      <c r="J1059" t="s">
        <v>5079</v>
      </c>
      <c r="K1059" t="s">
        <v>329</v>
      </c>
      <c r="L1059" t="s">
        <v>97</v>
      </c>
      <c r="M1059" t="s">
        <v>66</v>
      </c>
      <c r="N1059" t="s">
        <v>99</v>
      </c>
      <c r="O1059">
        <v>8000</v>
      </c>
      <c r="P1059" t="s">
        <v>67</v>
      </c>
      <c r="Q1059" t="s">
        <v>330</v>
      </c>
      <c r="R1059">
        <v>996487</v>
      </c>
      <c r="S1059">
        <v>574352.40870481799</v>
      </c>
      <c r="T1059">
        <v>6223558.3071166202</v>
      </c>
      <c r="U1059">
        <v>56.151248160000002</v>
      </c>
      <c r="V1059">
        <v>10.196871249999999</v>
      </c>
      <c r="W1059" t="s">
        <v>149</v>
      </c>
      <c r="X1059" t="s">
        <v>70</v>
      </c>
      <c r="Y1059" t="s">
        <v>123</v>
      </c>
      <c r="Z1059" t="s">
        <v>72</v>
      </c>
      <c r="AA1059">
        <v>12.9</v>
      </c>
      <c r="AB1059" t="s">
        <v>241</v>
      </c>
      <c r="AC1059" t="s">
        <v>74</v>
      </c>
      <c r="AD1059" t="s">
        <v>74</v>
      </c>
      <c r="AE1059" t="s">
        <v>75</v>
      </c>
      <c r="AF1059" t="s">
        <v>76</v>
      </c>
      <c r="AG1059" t="s">
        <v>401</v>
      </c>
      <c r="AH1059" t="s">
        <v>78</v>
      </c>
      <c r="AI1059" t="s">
        <v>79</v>
      </c>
      <c r="AJ1059" t="s">
        <v>12478</v>
      </c>
      <c r="AK1059" t="s">
        <v>12477</v>
      </c>
      <c r="AL1059" t="s">
        <v>80</v>
      </c>
      <c r="AM1059" t="s">
        <v>81</v>
      </c>
      <c r="AN1059" t="s">
        <v>127</v>
      </c>
      <c r="AO1059" t="s">
        <v>83</v>
      </c>
      <c r="AP1059" t="s">
        <v>83</v>
      </c>
      <c r="AQ1059" t="s">
        <v>107</v>
      </c>
      <c r="AR1059" t="s">
        <v>85</v>
      </c>
      <c r="AS1059" t="s">
        <v>108</v>
      </c>
      <c r="AT1059" t="s">
        <v>74</v>
      </c>
      <c r="AU1059" t="s">
        <v>74</v>
      </c>
      <c r="AV1059" t="s">
        <v>119</v>
      </c>
      <c r="AW1059" t="s">
        <v>109</v>
      </c>
      <c r="AX1059" t="s">
        <v>332</v>
      </c>
      <c r="AY1059" t="s">
        <v>89</v>
      </c>
      <c r="AZ1059" t="s">
        <v>83</v>
      </c>
      <c r="BA1059" t="s">
        <v>83</v>
      </c>
      <c r="BB1059" t="s">
        <v>2403</v>
      </c>
      <c r="BC1059">
        <v>1032.303190883787</v>
      </c>
      <c r="BD1059">
        <v>494.29380324106279</v>
      </c>
      <c r="BE1059">
        <v>863.00527103039587</v>
      </c>
      <c r="BF1059">
        <v>1081.9322601128461</v>
      </c>
      <c r="BG1059" t="s">
        <v>130</v>
      </c>
      <c r="BH1059" t="s">
        <v>245</v>
      </c>
    </row>
    <row r="1060" spans="1:60" x14ac:dyDescent="0.2">
      <c r="A1060" t="s">
        <v>5080</v>
      </c>
      <c r="B1060">
        <v>3850000</v>
      </c>
      <c r="C1060" s="2">
        <v>43898</v>
      </c>
      <c r="D1060">
        <v>4</v>
      </c>
      <c r="E1060">
        <v>100</v>
      </c>
      <c r="F1060">
        <v>-4</v>
      </c>
      <c r="G1060">
        <v>38500</v>
      </c>
      <c r="H1060" t="s">
        <v>5081</v>
      </c>
      <c r="I1060">
        <v>1055</v>
      </c>
      <c r="J1060" t="s">
        <v>5082</v>
      </c>
      <c r="K1060" t="s">
        <v>355</v>
      </c>
      <c r="L1060" t="s">
        <v>714</v>
      </c>
      <c r="M1060" t="s">
        <v>74</v>
      </c>
      <c r="O1060">
        <v>8000</v>
      </c>
      <c r="P1060" t="s">
        <v>67</v>
      </c>
      <c r="Q1060" t="s">
        <v>5083</v>
      </c>
      <c r="R1060">
        <v>148399</v>
      </c>
      <c r="S1060">
        <v>574668</v>
      </c>
      <c r="T1060">
        <v>6224424</v>
      </c>
      <c r="U1060">
        <v>56.158975159999997</v>
      </c>
      <c r="V1060">
        <v>10.20219298</v>
      </c>
      <c r="W1060" t="s">
        <v>69</v>
      </c>
      <c r="X1060" t="s">
        <v>70</v>
      </c>
      <c r="Y1060" t="s">
        <v>123</v>
      </c>
      <c r="Z1060" t="s">
        <v>72</v>
      </c>
      <c r="AA1060">
        <v>3.8</v>
      </c>
      <c r="AB1060" t="s">
        <v>241</v>
      </c>
      <c r="AC1060" t="s">
        <v>103</v>
      </c>
      <c r="AD1060" t="s">
        <v>65</v>
      </c>
      <c r="AE1060" t="s">
        <v>75</v>
      </c>
      <c r="AF1060" t="s">
        <v>76</v>
      </c>
      <c r="AG1060" t="s">
        <v>852</v>
      </c>
      <c r="AH1060" t="s">
        <v>126</v>
      </c>
      <c r="AI1060" t="s">
        <v>79</v>
      </c>
      <c r="AJ1060" t="s">
        <v>12476</v>
      </c>
      <c r="AK1060" t="s">
        <v>12477</v>
      </c>
      <c r="AL1060" t="s">
        <v>80</v>
      </c>
      <c r="AM1060" t="s">
        <v>81</v>
      </c>
      <c r="AN1060" t="s">
        <v>911</v>
      </c>
      <c r="AO1060" t="s">
        <v>83</v>
      </c>
      <c r="AP1060" t="s">
        <v>83</v>
      </c>
      <c r="AQ1060" t="s">
        <v>107</v>
      </c>
      <c r="AR1060" t="s">
        <v>85</v>
      </c>
      <c r="AS1060" t="s">
        <v>119</v>
      </c>
      <c r="AT1060" t="s">
        <v>74</v>
      </c>
      <c r="AU1060" t="s">
        <v>74</v>
      </c>
      <c r="AV1060" t="s">
        <v>119</v>
      </c>
      <c r="AW1060" t="s">
        <v>109</v>
      </c>
      <c r="AX1060" t="s">
        <v>110</v>
      </c>
      <c r="AY1060" t="s">
        <v>89</v>
      </c>
      <c r="AZ1060" t="s">
        <v>83</v>
      </c>
      <c r="BA1060" t="s">
        <v>90</v>
      </c>
      <c r="BB1060" t="s">
        <v>5084</v>
      </c>
      <c r="BC1060">
        <v>928.39283404181322</v>
      </c>
      <c r="BD1060">
        <v>976.68189641400454</v>
      </c>
      <c r="BE1060">
        <v>363.79916695203121</v>
      </c>
      <c r="BF1060">
        <v>728.32837922543808</v>
      </c>
      <c r="BG1060" t="s">
        <v>182</v>
      </c>
      <c r="BH1060" t="s">
        <v>245</v>
      </c>
    </row>
    <row r="1061" spans="1:60" x14ac:dyDescent="0.2">
      <c r="A1061" t="s">
        <v>5085</v>
      </c>
      <c r="B1061">
        <v>1750000</v>
      </c>
      <c r="C1061" s="2">
        <v>43897</v>
      </c>
      <c r="D1061">
        <v>2</v>
      </c>
      <c r="E1061">
        <v>59</v>
      </c>
      <c r="F1061">
        <v>-7</v>
      </c>
      <c r="G1061">
        <v>29661.016949152541</v>
      </c>
      <c r="H1061" t="s">
        <v>5086</v>
      </c>
      <c r="I1061">
        <v>1056</v>
      </c>
      <c r="J1061" t="s">
        <v>5087</v>
      </c>
      <c r="K1061" t="s">
        <v>618</v>
      </c>
      <c r="L1061" t="s">
        <v>5088</v>
      </c>
      <c r="M1061" t="s">
        <v>66</v>
      </c>
      <c r="N1061" t="s">
        <v>99</v>
      </c>
      <c r="O1061">
        <v>8000</v>
      </c>
      <c r="P1061" t="s">
        <v>67</v>
      </c>
      <c r="Q1061" t="s">
        <v>5089</v>
      </c>
      <c r="R1061">
        <v>410832</v>
      </c>
      <c r="S1061">
        <v>573056.56000000006</v>
      </c>
      <c r="T1061">
        <v>6224124.5</v>
      </c>
      <c r="U1061">
        <v>56.156534389999997</v>
      </c>
      <c r="V1061">
        <v>10.17617199</v>
      </c>
      <c r="W1061" t="s">
        <v>101</v>
      </c>
      <c r="X1061" t="s">
        <v>102</v>
      </c>
      <c r="Y1061" t="s">
        <v>71</v>
      </c>
      <c r="Z1061" t="s">
        <v>72</v>
      </c>
      <c r="AA1061">
        <v>14.1</v>
      </c>
      <c r="AB1061" t="s">
        <v>73</v>
      </c>
      <c r="AC1061" t="s">
        <v>103</v>
      </c>
      <c r="AD1061" t="s">
        <v>74</v>
      </c>
      <c r="AE1061" t="s">
        <v>75</v>
      </c>
      <c r="AF1061" t="s">
        <v>76</v>
      </c>
      <c r="AG1061" t="s">
        <v>5090</v>
      </c>
      <c r="AH1061" t="s">
        <v>78</v>
      </c>
      <c r="AI1061" t="s">
        <v>79</v>
      </c>
      <c r="AJ1061" t="s">
        <v>12476</v>
      </c>
      <c r="AK1061" t="s">
        <v>12477</v>
      </c>
      <c r="AL1061" t="s">
        <v>80</v>
      </c>
      <c r="AM1061" t="s">
        <v>81</v>
      </c>
      <c r="AN1061" t="s">
        <v>1449</v>
      </c>
      <c r="AO1061" t="s">
        <v>83</v>
      </c>
      <c r="AP1061" t="s">
        <v>83</v>
      </c>
      <c r="AQ1061" t="s">
        <v>107</v>
      </c>
      <c r="AR1061" t="s">
        <v>85</v>
      </c>
      <c r="AS1061" t="s">
        <v>65</v>
      </c>
      <c r="AT1061" t="s">
        <v>74</v>
      </c>
      <c r="AU1061" t="s">
        <v>74</v>
      </c>
      <c r="AV1061" t="s">
        <v>66</v>
      </c>
      <c r="AW1061" t="s">
        <v>109</v>
      </c>
      <c r="AX1061" t="s">
        <v>110</v>
      </c>
      <c r="AY1061" t="s">
        <v>89</v>
      </c>
      <c r="AZ1061" t="s">
        <v>83</v>
      </c>
      <c r="BA1061" t="s">
        <v>90</v>
      </c>
      <c r="BB1061" t="s">
        <v>1113</v>
      </c>
      <c r="BC1061">
        <v>2319.2997739789148</v>
      </c>
      <c r="BD1061">
        <v>1897.5241294526929</v>
      </c>
      <c r="BE1061">
        <v>1885.3666262142849</v>
      </c>
      <c r="BF1061">
        <v>2315.3125396586202</v>
      </c>
      <c r="BG1061" t="s">
        <v>182</v>
      </c>
      <c r="BH1061" t="s">
        <v>113</v>
      </c>
    </row>
    <row r="1062" spans="1:60" x14ac:dyDescent="0.2">
      <c r="A1062" t="s">
        <v>5091</v>
      </c>
      <c r="B1062">
        <v>2330000</v>
      </c>
      <c r="C1062" s="2">
        <v>43895</v>
      </c>
      <c r="D1062">
        <v>2</v>
      </c>
      <c r="E1062">
        <v>56</v>
      </c>
      <c r="G1062">
        <v>41607.142857142862</v>
      </c>
      <c r="H1062" t="s">
        <v>5092</v>
      </c>
      <c r="I1062">
        <v>1057</v>
      </c>
      <c r="J1062" t="s">
        <v>5093</v>
      </c>
      <c r="K1062" t="s">
        <v>1199</v>
      </c>
      <c r="L1062" t="s">
        <v>136</v>
      </c>
      <c r="M1062" t="s">
        <v>119</v>
      </c>
      <c r="N1062" t="s">
        <v>99</v>
      </c>
      <c r="O1062">
        <v>8000</v>
      </c>
      <c r="P1062" t="s">
        <v>67</v>
      </c>
      <c r="Q1062" t="s">
        <v>2847</v>
      </c>
      <c r="R1062">
        <v>406398</v>
      </c>
      <c r="S1062">
        <v>574430.37</v>
      </c>
      <c r="T1062">
        <v>6224536.5</v>
      </c>
      <c r="U1062">
        <v>56.160022869999999</v>
      </c>
      <c r="V1062">
        <v>10.198399419999999</v>
      </c>
      <c r="W1062" t="s">
        <v>69</v>
      </c>
      <c r="X1062" t="s">
        <v>462</v>
      </c>
      <c r="Y1062" t="s">
        <v>123</v>
      </c>
      <c r="Z1062" t="s">
        <v>72</v>
      </c>
      <c r="AA1062">
        <v>15.7</v>
      </c>
      <c r="AB1062" t="s">
        <v>196</v>
      </c>
      <c r="AC1062" t="s">
        <v>103</v>
      </c>
      <c r="AD1062" t="s">
        <v>74</v>
      </c>
      <c r="AE1062" t="s">
        <v>75</v>
      </c>
      <c r="AF1062" t="s">
        <v>76</v>
      </c>
      <c r="AG1062" t="s">
        <v>77</v>
      </c>
      <c r="AH1062" t="s">
        <v>126</v>
      </c>
      <c r="AI1062" t="s">
        <v>105</v>
      </c>
      <c r="AJ1062" t="s">
        <v>12476</v>
      </c>
      <c r="AK1062" t="s">
        <v>12477</v>
      </c>
      <c r="AL1062" t="s">
        <v>80</v>
      </c>
      <c r="AM1062" t="s">
        <v>81</v>
      </c>
      <c r="AN1062" t="s">
        <v>402</v>
      </c>
      <c r="AO1062" t="s">
        <v>83</v>
      </c>
      <c r="AP1062" t="s">
        <v>83</v>
      </c>
      <c r="AQ1062" t="s">
        <v>107</v>
      </c>
      <c r="AR1062" t="s">
        <v>85</v>
      </c>
      <c r="AS1062" t="s">
        <v>98</v>
      </c>
      <c r="AT1062" t="s">
        <v>74</v>
      </c>
      <c r="AU1062" t="s">
        <v>103</v>
      </c>
      <c r="AV1062" t="s">
        <v>66</v>
      </c>
      <c r="AW1062" t="s">
        <v>109</v>
      </c>
      <c r="AX1062" t="s">
        <v>110</v>
      </c>
      <c r="AY1062" t="s">
        <v>89</v>
      </c>
      <c r="AZ1062" t="s">
        <v>83</v>
      </c>
      <c r="BA1062" t="s">
        <v>90</v>
      </c>
      <c r="BB1062" t="s">
        <v>2237</v>
      </c>
      <c r="BC1062">
        <v>1182.17093423508</v>
      </c>
      <c r="BD1062">
        <v>1148.854322233032</v>
      </c>
      <c r="BE1062">
        <v>620.90876397532827</v>
      </c>
      <c r="BF1062">
        <v>981.64825708101353</v>
      </c>
      <c r="BG1062" t="s">
        <v>182</v>
      </c>
      <c r="BH1062" t="s">
        <v>201</v>
      </c>
    </row>
    <row r="1063" spans="1:60" x14ac:dyDescent="0.2">
      <c r="A1063" t="s">
        <v>5094</v>
      </c>
      <c r="B1063">
        <v>1800000</v>
      </c>
      <c r="C1063" s="2">
        <v>43895</v>
      </c>
      <c r="D1063">
        <v>2</v>
      </c>
      <c r="E1063">
        <v>64</v>
      </c>
      <c r="F1063">
        <v>-1</v>
      </c>
      <c r="G1063">
        <v>28125</v>
      </c>
      <c r="H1063" t="s">
        <v>5095</v>
      </c>
      <c r="I1063">
        <v>1058</v>
      </c>
      <c r="J1063" t="s">
        <v>5096</v>
      </c>
      <c r="K1063" t="s">
        <v>450</v>
      </c>
      <c r="L1063" t="s">
        <v>1680</v>
      </c>
      <c r="M1063" t="s">
        <v>74</v>
      </c>
      <c r="N1063" t="s">
        <v>99</v>
      </c>
      <c r="O1063">
        <v>8000</v>
      </c>
      <c r="P1063" t="s">
        <v>67</v>
      </c>
      <c r="Q1063" t="s">
        <v>5097</v>
      </c>
      <c r="R1063">
        <v>484879</v>
      </c>
      <c r="S1063">
        <v>573650.68999999994</v>
      </c>
      <c r="T1063">
        <v>6223039</v>
      </c>
      <c r="U1063">
        <v>56.146692180000002</v>
      </c>
      <c r="V1063">
        <v>10.18543461</v>
      </c>
      <c r="W1063" t="s">
        <v>138</v>
      </c>
      <c r="X1063" t="s">
        <v>210</v>
      </c>
      <c r="Y1063" t="s">
        <v>151</v>
      </c>
      <c r="Z1063" t="s">
        <v>72</v>
      </c>
      <c r="AA1063">
        <v>16.600000000000001</v>
      </c>
      <c r="AB1063" t="s">
        <v>152</v>
      </c>
      <c r="AC1063" t="s">
        <v>103</v>
      </c>
      <c r="AD1063" t="s">
        <v>74</v>
      </c>
      <c r="AE1063" t="s">
        <v>75</v>
      </c>
      <c r="AF1063" t="s">
        <v>76</v>
      </c>
      <c r="AG1063" t="s">
        <v>1168</v>
      </c>
      <c r="AH1063" t="s">
        <v>212</v>
      </c>
      <c r="AI1063" t="s">
        <v>105</v>
      </c>
      <c r="AJ1063" t="s">
        <v>12478</v>
      </c>
      <c r="AK1063" t="s">
        <v>12477</v>
      </c>
      <c r="AL1063" t="s">
        <v>80</v>
      </c>
      <c r="AM1063" t="s">
        <v>81</v>
      </c>
      <c r="AN1063" t="s">
        <v>307</v>
      </c>
      <c r="AO1063" t="s">
        <v>83</v>
      </c>
      <c r="AP1063" t="s">
        <v>83</v>
      </c>
      <c r="AQ1063" t="s">
        <v>107</v>
      </c>
      <c r="AR1063" t="s">
        <v>85</v>
      </c>
      <c r="AS1063" t="s">
        <v>98</v>
      </c>
      <c r="AT1063" t="s">
        <v>74</v>
      </c>
      <c r="AU1063" t="s">
        <v>74</v>
      </c>
      <c r="AV1063" t="s">
        <v>66</v>
      </c>
      <c r="AW1063" t="s">
        <v>109</v>
      </c>
      <c r="AX1063" t="s">
        <v>110</v>
      </c>
      <c r="AY1063" t="s">
        <v>89</v>
      </c>
      <c r="AZ1063" t="s">
        <v>83</v>
      </c>
      <c r="BA1063" t="s">
        <v>90</v>
      </c>
      <c r="BB1063" t="s">
        <v>5098</v>
      </c>
      <c r="BC1063">
        <v>1866.36859854002</v>
      </c>
      <c r="BD1063">
        <v>1258.5243799437139</v>
      </c>
      <c r="BE1063">
        <v>1727.97926312649</v>
      </c>
      <c r="BF1063">
        <v>1731.921999023567</v>
      </c>
      <c r="BG1063" t="s">
        <v>112</v>
      </c>
      <c r="BH1063" t="s">
        <v>210</v>
      </c>
    </row>
    <row r="1064" spans="1:60" x14ac:dyDescent="0.2">
      <c r="A1064" t="s">
        <v>5099</v>
      </c>
      <c r="B1064">
        <v>2340000</v>
      </c>
      <c r="C1064" s="2">
        <v>43895</v>
      </c>
      <c r="D1064">
        <v>2</v>
      </c>
      <c r="E1064">
        <v>55</v>
      </c>
      <c r="F1064">
        <v>-3</v>
      </c>
      <c r="G1064">
        <v>42545.454545454537</v>
      </c>
      <c r="H1064" t="s">
        <v>5100</v>
      </c>
      <c r="I1064">
        <v>1059</v>
      </c>
      <c r="J1064" t="s">
        <v>5101</v>
      </c>
      <c r="K1064" t="s">
        <v>294</v>
      </c>
      <c r="L1064" t="s">
        <v>119</v>
      </c>
      <c r="M1064" t="s">
        <v>65</v>
      </c>
      <c r="N1064" t="s">
        <v>119</v>
      </c>
      <c r="O1064">
        <v>8000</v>
      </c>
      <c r="P1064" t="s">
        <v>67</v>
      </c>
      <c r="Q1064" t="s">
        <v>4276</v>
      </c>
      <c r="R1064">
        <v>986224</v>
      </c>
      <c r="S1064">
        <v>573838.62</v>
      </c>
      <c r="T1064">
        <v>6223747</v>
      </c>
      <c r="U1064">
        <v>56.15302295</v>
      </c>
      <c r="V1064">
        <v>10.188655000000001</v>
      </c>
      <c r="W1064" t="s">
        <v>138</v>
      </c>
      <c r="X1064" t="s">
        <v>70</v>
      </c>
      <c r="Y1064" t="s">
        <v>123</v>
      </c>
      <c r="Z1064" t="s">
        <v>72</v>
      </c>
      <c r="AA1064">
        <v>3.4</v>
      </c>
      <c r="AB1064" t="s">
        <v>241</v>
      </c>
      <c r="AC1064" t="s">
        <v>74</v>
      </c>
      <c r="AD1064" t="s">
        <v>74</v>
      </c>
      <c r="AE1064" t="s">
        <v>75</v>
      </c>
      <c r="AF1064" t="s">
        <v>76</v>
      </c>
      <c r="AG1064" t="s">
        <v>1168</v>
      </c>
      <c r="AH1064" t="s">
        <v>78</v>
      </c>
      <c r="AI1064" t="s">
        <v>79</v>
      </c>
      <c r="AJ1064" t="s">
        <v>12478</v>
      </c>
      <c r="AK1064" t="s">
        <v>12477</v>
      </c>
      <c r="AL1064" t="s">
        <v>80</v>
      </c>
      <c r="AM1064" t="s">
        <v>81</v>
      </c>
      <c r="AN1064" t="s">
        <v>1201</v>
      </c>
      <c r="AO1064" t="s">
        <v>83</v>
      </c>
      <c r="AP1064" t="s">
        <v>83</v>
      </c>
      <c r="AQ1064" t="s">
        <v>107</v>
      </c>
      <c r="AR1064" t="s">
        <v>85</v>
      </c>
      <c r="AS1064" t="s">
        <v>229</v>
      </c>
      <c r="AT1064" t="s">
        <v>74</v>
      </c>
      <c r="AU1064" t="s">
        <v>74</v>
      </c>
      <c r="AV1064" t="s">
        <v>66</v>
      </c>
      <c r="AW1064" t="s">
        <v>109</v>
      </c>
      <c r="AX1064" t="s">
        <v>223</v>
      </c>
      <c r="AY1064" t="s">
        <v>89</v>
      </c>
      <c r="AZ1064" t="s">
        <v>83</v>
      </c>
      <c r="BA1064" t="s">
        <v>90</v>
      </c>
      <c r="BB1064" t="s">
        <v>299</v>
      </c>
      <c r="BC1064">
        <v>1517.074374908625</v>
      </c>
      <c r="BD1064">
        <v>1037.4968328564651</v>
      </c>
      <c r="BE1064">
        <v>1188.3158242781219</v>
      </c>
      <c r="BF1064">
        <v>1545.6237246171661</v>
      </c>
      <c r="BG1064" t="s">
        <v>300</v>
      </c>
      <c r="BH1064" t="s">
        <v>63</v>
      </c>
    </row>
    <row r="1065" spans="1:60" x14ac:dyDescent="0.2">
      <c r="A1065" t="s">
        <v>5102</v>
      </c>
      <c r="B1065">
        <v>3800000</v>
      </c>
      <c r="C1065" s="2">
        <v>43895</v>
      </c>
      <c r="D1065">
        <v>4</v>
      </c>
      <c r="E1065">
        <v>96</v>
      </c>
      <c r="G1065">
        <v>39583.333333333343</v>
      </c>
      <c r="H1065" t="s">
        <v>5103</v>
      </c>
      <c r="I1065">
        <v>1060</v>
      </c>
      <c r="J1065" t="s">
        <v>5104</v>
      </c>
      <c r="K1065" t="s">
        <v>1375</v>
      </c>
      <c r="L1065" t="s">
        <v>2222</v>
      </c>
      <c r="M1065" t="s">
        <v>119</v>
      </c>
      <c r="N1065" t="s">
        <v>74</v>
      </c>
      <c r="O1065">
        <v>8000</v>
      </c>
      <c r="P1065" t="s">
        <v>67</v>
      </c>
      <c r="Q1065" t="s">
        <v>527</v>
      </c>
      <c r="R1065">
        <v>729685</v>
      </c>
      <c r="S1065">
        <v>574087.35317522998</v>
      </c>
      <c r="T1065">
        <v>6223851.7827023799</v>
      </c>
      <c r="U1065">
        <v>56.153925620000003</v>
      </c>
      <c r="V1065">
        <v>10.19268729</v>
      </c>
      <c r="W1065" t="s">
        <v>149</v>
      </c>
      <c r="X1065" t="s">
        <v>70</v>
      </c>
      <c r="Y1065" t="s">
        <v>123</v>
      </c>
      <c r="Z1065" t="s">
        <v>72</v>
      </c>
      <c r="AA1065">
        <v>3.1</v>
      </c>
      <c r="AB1065" t="s">
        <v>241</v>
      </c>
      <c r="AC1065" t="s">
        <v>74</v>
      </c>
      <c r="AD1065" t="s">
        <v>98</v>
      </c>
      <c r="AE1065" t="s">
        <v>75</v>
      </c>
      <c r="AF1065" t="s">
        <v>76</v>
      </c>
      <c r="AG1065" t="s">
        <v>358</v>
      </c>
      <c r="AH1065" t="s">
        <v>78</v>
      </c>
      <c r="AI1065" t="s">
        <v>79</v>
      </c>
      <c r="AJ1065" t="s">
        <v>12478</v>
      </c>
      <c r="AK1065" t="s">
        <v>12477</v>
      </c>
      <c r="AL1065" t="s">
        <v>80</v>
      </c>
      <c r="AM1065" t="s">
        <v>81</v>
      </c>
      <c r="AN1065" t="s">
        <v>529</v>
      </c>
      <c r="AO1065" t="s">
        <v>83</v>
      </c>
      <c r="AP1065" t="s">
        <v>83</v>
      </c>
      <c r="AQ1065" t="s">
        <v>107</v>
      </c>
      <c r="AR1065" t="s">
        <v>85</v>
      </c>
      <c r="AS1065" t="s">
        <v>97</v>
      </c>
      <c r="AT1065" t="s">
        <v>74</v>
      </c>
      <c r="AU1065" t="s">
        <v>74</v>
      </c>
      <c r="AV1065" t="s">
        <v>119</v>
      </c>
      <c r="AW1065" t="s">
        <v>109</v>
      </c>
      <c r="AX1065" t="s">
        <v>88</v>
      </c>
      <c r="AY1065" t="s">
        <v>89</v>
      </c>
      <c r="AZ1065" t="s">
        <v>83</v>
      </c>
      <c r="BA1065" t="s">
        <v>90</v>
      </c>
      <c r="BB1065" t="s">
        <v>1377</v>
      </c>
      <c r="BC1065">
        <v>1268.883277682678</v>
      </c>
      <c r="BD1065">
        <v>844.60810292082124</v>
      </c>
      <c r="BE1065">
        <v>918.93890351989273</v>
      </c>
      <c r="BF1065">
        <v>1288.6031511121721</v>
      </c>
      <c r="BG1065" t="s">
        <v>130</v>
      </c>
      <c r="BH1065" t="s">
        <v>245</v>
      </c>
    </row>
    <row r="1066" spans="1:60" x14ac:dyDescent="0.2">
      <c r="A1066" t="s">
        <v>5105</v>
      </c>
      <c r="B1066">
        <v>3600000</v>
      </c>
      <c r="C1066" s="2">
        <v>43894</v>
      </c>
      <c r="D1066">
        <v>3</v>
      </c>
      <c r="E1066">
        <v>88</v>
      </c>
      <c r="F1066">
        <v>-5</v>
      </c>
      <c r="G1066">
        <v>40909.090909090912</v>
      </c>
      <c r="H1066" t="s">
        <v>5106</v>
      </c>
      <c r="I1066">
        <v>1061</v>
      </c>
      <c r="J1066" t="s">
        <v>5107</v>
      </c>
      <c r="K1066" t="s">
        <v>1398</v>
      </c>
      <c r="L1066" t="s">
        <v>2891</v>
      </c>
      <c r="M1066" t="s">
        <v>66</v>
      </c>
      <c r="O1066">
        <v>8000</v>
      </c>
      <c r="P1066" t="s">
        <v>67</v>
      </c>
      <c r="Q1066" t="s">
        <v>3298</v>
      </c>
      <c r="R1066">
        <v>302371</v>
      </c>
      <c r="S1066">
        <v>575004.43999999994</v>
      </c>
      <c r="T1066">
        <v>6223176</v>
      </c>
      <c r="U1066">
        <v>56.14771193</v>
      </c>
      <c r="V1066">
        <v>10.20725689</v>
      </c>
      <c r="W1066" t="s">
        <v>429</v>
      </c>
      <c r="X1066" t="s">
        <v>275</v>
      </c>
      <c r="Y1066" t="s">
        <v>123</v>
      </c>
      <c r="Z1066" t="s">
        <v>72</v>
      </c>
      <c r="AA1066">
        <v>12.9</v>
      </c>
      <c r="AB1066" t="s">
        <v>241</v>
      </c>
      <c r="AC1066" t="s">
        <v>74</v>
      </c>
      <c r="AD1066" t="s">
        <v>74</v>
      </c>
      <c r="AE1066" t="s">
        <v>75</v>
      </c>
      <c r="AF1066" t="s">
        <v>76</v>
      </c>
      <c r="AG1066" t="s">
        <v>3299</v>
      </c>
      <c r="AH1066" t="s">
        <v>78</v>
      </c>
      <c r="AI1066" t="s">
        <v>79</v>
      </c>
      <c r="AJ1066" t="s">
        <v>12478</v>
      </c>
      <c r="AK1066" t="s">
        <v>12477</v>
      </c>
      <c r="AL1066" t="s">
        <v>80</v>
      </c>
      <c r="AM1066" t="s">
        <v>81</v>
      </c>
      <c r="AN1066" t="s">
        <v>735</v>
      </c>
      <c r="AO1066" t="s">
        <v>377</v>
      </c>
      <c r="AP1066" t="s">
        <v>83</v>
      </c>
      <c r="AQ1066" t="s">
        <v>107</v>
      </c>
      <c r="AR1066" t="s">
        <v>85</v>
      </c>
      <c r="AS1066" t="s">
        <v>119</v>
      </c>
      <c r="AT1066" t="s">
        <v>74</v>
      </c>
      <c r="AU1066" t="s">
        <v>74</v>
      </c>
      <c r="AV1066" t="s">
        <v>65</v>
      </c>
      <c r="AW1066" t="s">
        <v>109</v>
      </c>
      <c r="AX1066" t="s">
        <v>169</v>
      </c>
      <c r="AY1066" t="s">
        <v>89</v>
      </c>
      <c r="AZ1066" t="s">
        <v>83</v>
      </c>
      <c r="BA1066" t="s">
        <v>90</v>
      </c>
      <c r="BB1066" t="s">
        <v>3300</v>
      </c>
      <c r="BC1066">
        <v>717.78539314493992</v>
      </c>
      <c r="BD1066">
        <v>330.93296272980882</v>
      </c>
      <c r="BE1066">
        <v>1012.9969736253749</v>
      </c>
      <c r="BF1066">
        <v>419.9728010340009</v>
      </c>
      <c r="BG1066" t="s">
        <v>182</v>
      </c>
      <c r="BH1066" t="s">
        <v>157</v>
      </c>
    </row>
    <row r="1067" spans="1:60" x14ac:dyDescent="0.2">
      <c r="A1067" t="s">
        <v>5108</v>
      </c>
      <c r="B1067">
        <v>2098000</v>
      </c>
      <c r="C1067" s="2">
        <v>43894</v>
      </c>
      <c r="D1067">
        <v>2</v>
      </c>
      <c r="E1067">
        <v>66</v>
      </c>
      <c r="G1067">
        <v>31787.878787878792</v>
      </c>
      <c r="H1067" t="s">
        <v>5109</v>
      </c>
      <c r="I1067">
        <v>1062</v>
      </c>
      <c r="J1067" t="s">
        <v>5110</v>
      </c>
      <c r="K1067" t="s">
        <v>487</v>
      </c>
      <c r="L1067" t="s">
        <v>2328</v>
      </c>
      <c r="M1067" t="s">
        <v>65</v>
      </c>
      <c r="N1067" t="s">
        <v>99</v>
      </c>
      <c r="O1067">
        <v>8000</v>
      </c>
      <c r="P1067" t="s">
        <v>67</v>
      </c>
      <c r="Q1067" t="s">
        <v>5111</v>
      </c>
      <c r="R1067">
        <v>533489</v>
      </c>
      <c r="S1067">
        <v>573492.68999999994</v>
      </c>
      <c r="T1067">
        <v>6224232</v>
      </c>
      <c r="U1067">
        <v>56.15743303</v>
      </c>
      <c r="V1067">
        <v>10.18322145</v>
      </c>
      <c r="W1067" t="s">
        <v>101</v>
      </c>
      <c r="X1067" t="s">
        <v>102</v>
      </c>
      <c r="Y1067" t="s">
        <v>71</v>
      </c>
      <c r="Z1067" t="s">
        <v>72</v>
      </c>
      <c r="AA1067">
        <v>18</v>
      </c>
      <c r="AB1067" t="s">
        <v>73</v>
      </c>
      <c r="AC1067" t="s">
        <v>74</v>
      </c>
      <c r="AD1067" t="s">
        <v>98</v>
      </c>
      <c r="AE1067" t="s">
        <v>75</v>
      </c>
      <c r="AF1067" t="s">
        <v>76</v>
      </c>
      <c r="AG1067" t="s">
        <v>2070</v>
      </c>
      <c r="AH1067" t="s">
        <v>78</v>
      </c>
      <c r="AI1067" t="s">
        <v>79</v>
      </c>
      <c r="AJ1067" t="s">
        <v>12476</v>
      </c>
      <c r="AK1067" t="s">
        <v>12477</v>
      </c>
      <c r="AL1067" t="s">
        <v>80</v>
      </c>
      <c r="AM1067" t="s">
        <v>81</v>
      </c>
      <c r="AN1067" t="s">
        <v>1238</v>
      </c>
      <c r="AO1067" t="s">
        <v>83</v>
      </c>
      <c r="AP1067" t="s">
        <v>83</v>
      </c>
      <c r="AQ1067" t="s">
        <v>107</v>
      </c>
      <c r="AR1067" t="s">
        <v>85</v>
      </c>
      <c r="AS1067" t="s">
        <v>98</v>
      </c>
      <c r="AT1067" t="s">
        <v>74</v>
      </c>
      <c r="AU1067" t="s">
        <v>74</v>
      </c>
      <c r="AV1067" t="s">
        <v>66</v>
      </c>
      <c r="AW1067" t="s">
        <v>109</v>
      </c>
      <c r="AX1067" t="s">
        <v>110</v>
      </c>
      <c r="AY1067" t="s">
        <v>89</v>
      </c>
      <c r="AZ1067" t="s">
        <v>83</v>
      </c>
      <c r="BA1067" t="s">
        <v>90</v>
      </c>
      <c r="BB1067" t="s">
        <v>837</v>
      </c>
      <c r="BC1067">
        <v>1910.605880108013</v>
      </c>
      <c r="BD1067">
        <v>1547.9144164062679</v>
      </c>
      <c r="BE1067">
        <v>1449.761103267022</v>
      </c>
      <c r="BF1067">
        <v>1881.6009530376471</v>
      </c>
      <c r="BG1067" t="s">
        <v>112</v>
      </c>
      <c r="BH1067" t="s">
        <v>113</v>
      </c>
    </row>
    <row r="1068" spans="1:60" x14ac:dyDescent="0.2">
      <c r="A1068" t="s">
        <v>5112</v>
      </c>
      <c r="B1068">
        <v>2880000</v>
      </c>
      <c r="C1068" s="2">
        <v>43893</v>
      </c>
      <c r="D1068">
        <v>3</v>
      </c>
      <c r="E1068">
        <v>65</v>
      </c>
      <c r="F1068">
        <v>-1</v>
      </c>
      <c r="G1068">
        <v>44307.692307692298</v>
      </c>
      <c r="H1068" t="s">
        <v>5113</v>
      </c>
      <c r="I1068">
        <v>1063</v>
      </c>
      <c r="J1068" t="s">
        <v>5114</v>
      </c>
      <c r="K1068" t="s">
        <v>2184</v>
      </c>
      <c r="L1068" t="s">
        <v>4108</v>
      </c>
      <c r="M1068" t="s">
        <v>65</v>
      </c>
      <c r="O1068">
        <v>8000</v>
      </c>
      <c r="P1068" t="s">
        <v>67</v>
      </c>
      <c r="Q1068" t="s">
        <v>4109</v>
      </c>
      <c r="R1068">
        <v>342446</v>
      </c>
      <c r="S1068">
        <v>574800.409600819</v>
      </c>
      <c r="T1068">
        <v>6224542.2640845301</v>
      </c>
      <c r="U1068">
        <v>56.160016740000003</v>
      </c>
      <c r="V1068">
        <v>10.204357549999999</v>
      </c>
      <c r="W1068" t="s">
        <v>69</v>
      </c>
      <c r="X1068" t="s">
        <v>122</v>
      </c>
      <c r="Y1068" t="s">
        <v>123</v>
      </c>
      <c r="Z1068" t="s">
        <v>72</v>
      </c>
      <c r="AA1068">
        <v>4.7</v>
      </c>
      <c r="AB1068" t="s">
        <v>196</v>
      </c>
      <c r="AC1068" t="s">
        <v>74</v>
      </c>
      <c r="AD1068" t="s">
        <v>65</v>
      </c>
      <c r="AE1068" t="s">
        <v>75</v>
      </c>
      <c r="AF1068" t="s">
        <v>76</v>
      </c>
      <c r="AG1068" t="s">
        <v>926</v>
      </c>
      <c r="AH1068" t="s">
        <v>126</v>
      </c>
      <c r="AI1068" t="s">
        <v>79</v>
      </c>
      <c r="AJ1068" t="s">
        <v>12478</v>
      </c>
      <c r="AK1068" t="s">
        <v>12477</v>
      </c>
      <c r="AL1068" t="s">
        <v>80</v>
      </c>
      <c r="AM1068" t="s">
        <v>81</v>
      </c>
      <c r="AN1068" t="s">
        <v>198</v>
      </c>
      <c r="AO1068" t="s">
        <v>242</v>
      </c>
      <c r="AP1068" t="s">
        <v>83</v>
      </c>
      <c r="AQ1068" t="s">
        <v>84</v>
      </c>
      <c r="AR1068" t="s">
        <v>85</v>
      </c>
      <c r="AS1068" t="s">
        <v>65</v>
      </c>
      <c r="AT1068" t="s">
        <v>74</v>
      </c>
      <c r="AU1068" t="s">
        <v>74</v>
      </c>
      <c r="AV1068" t="s">
        <v>65</v>
      </c>
      <c r="AW1068" t="s">
        <v>109</v>
      </c>
      <c r="AX1068" t="s">
        <v>110</v>
      </c>
      <c r="AY1068" t="s">
        <v>89</v>
      </c>
      <c r="AZ1068" t="s">
        <v>83</v>
      </c>
      <c r="BA1068" t="s">
        <v>90</v>
      </c>
      <c r="BB1068" t="s">
        <v>2511</v>
      </c>
      <c r="BC1068">
        <v>926.7017454471461</v>
      </c>
      <c r="BD1068">
        <v>1080.715290011593</v>
      </c>
      <c r="BE1068">
        <v>383.23940348340642</v>
      </c>
      <c r="BF1068">
        <v>622.13945211172665</v>
      </c>
      <c r="BG1068" t="s">
        <v>182</v>
      </c>
      <c r="BH1068" t="s">
        <v>201</v>
      </c>
    </row>
    <row r="1069" spans="1:60" x14ac:dyDescent="0.2">
      <c r="A1069" t="s">
        <v>5115</v>
      </c>
      <c r="B1069">
        <v>2575000</v>
      </c>
      <c r="C1069" s="2">
        <v>43892</v>
      </c>
      <c r="D1069">
        <v>3</v>
      </c>
      <c r="E1069">
        <v>79</v>
      </c>
      <c r="F1069">
        <v>-1</v>
      </c>
      <c r="G1069">
        <v>32594.936708860761</v>
      </c>
      <c r="H1069" t="s">
        <v>5116</v>
      </c>
      <c r="I1069">
        <v>1064</v>
      </c>
      <c r="J1069" t="s">
        <v>5117</v>
      </c>
      <c r="K1069" t="s">
        <v>1108</v>
      </c>
      <c r="L1069" t="s">
        <v>1265</v>
      </c>
      <c r="M1069" t="s">
        <v>74</v>
      </c>
      <c r="N1069" t="s">
        <v>99</v>
      </c>
      <c r="O1069">
        <v>8000</v>
      </c>
      <c r="P1069" t="s">
        <v>67</v>
      </c>
      <c r="Q1069" t="s">
        <v>1266</v>
      </c>
      <c r="R1069">
        <v>954859</v>
      </c>
      <c r="S1069">
        <v>574404.37</v>
      </c>
      <c r="T1069">
        <v>6223281</v>
      </c>
      <c r="U1069">
        <v>56.148749080000002</v>
      </c>
      <c r="V1069">
        <v>10.19763</v>
      </c>
      <c r="W1069" t="s">
        <v>149</v>
      </c>
      <c r="X1069" t="s">
        <v>275</v>
      </c>
      <c r="Y1069" t="s">
        <v>123</v>
      </c>
      <c r="Z1069" t="s">
        <v>72</v>
      </c>
      <c r="AA1069">
        <v>16.100000000000001</v>
      </c>
      <c r="AB1069" t="s">
        <v>241</v>
      </c>
      <c r="AC1069" t="s">
        <v>74</v>
      </c>
      <c r="AD1069" t="s">
        <v>74</v>
      </c>
      <c r="AE1069" t="s">
        <v>75</v>
      </c>
      <c r="AF1069" t="s">
        <v>76</v>
      </c>
      <c r="AG1069" t="s">
        <v>997</v>
      </c>
      <c r="AH1069" t="s">
        <v>78</v>
      </c>
      <c r="AI1069" t="s">
        <v>105</v>
      </c>
      <c r="AJ1069" t="s">
        <v>12478</v>
      </c>
      <c r="AK1069" t="s">
        <v>12477</v>
      </c>
      <c r="AL1069" t="s">
        <v>80</v>
      </c>
      <c r="AM1069" t="s">
        <v>81</v>
      </c>
      <c r="AN1069" t="s">
        <v>277</v>
      </c>
      <c r="AO1069" t="s">
        <v>529</v>
      </c>
      <c r="AP1069" t="s">
        <v>83</v>
      </c>
      <c r="AQ1069" t="s">
        <v>84</v>
      </c>
      <c r="AR1069" t="s">
        <v>85</v>
      </c>
      <c r="AS1069" t="s">
        <v>119</v>
      </c>
      <c r="AT1069" t="s">
        <v>74</v>
      </c>
      <c r="AU1069" t="s">
        <v>74</v>
      </c>
      <c r="AV1069" t="s">
        <v>65</v>
      </c>
      <c r="AW1069" t="s">
        <v>109</v>
      </c>
      <c r="AX1069" t="s">
        <v>110</v>
      </c>
      <c r="AY1069" t="s">
        <v>89</v>
      </c>
      <c r="AZ1069" t="s">
        <v>83</v>
      </c>
      <c r="BA1069" t="s">
        <v>90</v>
      </c>
      <c r="BB1069" t="s">
        <v>1267</v>
      </c>
      <c r="BC1069">
        <v>1084.379573209766</v>
      </c>
      <c r="BD1069">
        <v>469.44439765926302</v>
      </c>
      <c r="BE1069">
        <v>1054.461489911429</v>
      </c>
      <c r="BF1069">
        <v>1005.159156023068</v>
      </c>
      <c r="BG1069" t="s">
        <v>156</v>
      </c>
      <c r="BH1069" t="s">
        <v>157</v>
      </c>
    </row>
    <row r="1070" spans="1:60" x14ac:dyDescent="0.2">
      <c r="A1070" t="s">
        <v>5118</v>
      </c>
      <c r="B1070">
        <v>1900000</v>
      </c>
      <c r="C1070" s="2">
        <v>43892</v>
      </c>
      <c r="D1070">
        <v>2</v>
      </c>
      <c r="E1070">
        <v>56</v>
      </c>
      <c r="F1070">
        <v>-3</v>
      </c>
      <c r="G1070">
        <v>33928.571428571428</v>
      </c>
      <c r="H1070" t="s">
        <v>5119</v>
      </c>
      <c r="I1070">
        <v>1065</v>
      </c>
      <c r="J1070" t="s">
        <v>5120</v>
      </c>
      <c r="K1070" t="s">
        <v>2081</v>
      </c>
      <c r="L1070" t="s">
        <v>365</v>
      </c>
      <c r="M1070" t="s">
        <v>74</v>
      </c>
      <c r="N1070" t="s">
        <v>74</v>
      </c>
      <c r="O1070">
        <v>8000</v>
      </c>
      <c r="P1070" t="s">
        <v>67</v>
      </c>
      <c r="Q1070" t="s">
        <v>2082</v>
      </c>
      <c r="R1070">
        <v>558724</v>
      </c>
      <c r="S1070">
        <v>575038.18999999994</v>
      </c>
      <c r="T1070">
        <v>6223847</v>
      </c>
      <c r="U1070">
        <v>56.153734030000003</v>
      </c>
      <c r="V1070">
        <v>10.207989080000001</v>
      </c>
      <c r="W1070" t="s">
        <v>429</v>
      </c>
      <c r="X1070" t="s">
        <v>122</v>
      </c>
      <c r="Y1070" t="s">
        <v>123</v>
      </c>
      <c r="Z1070" t="s">
        <v>72</v>
      </c>
      <c r="AA1070">
        <v>7.5</v>
      </c>
      <c r="AB1070" t="s">
        <v>124</v>
      </c>
      <c r="AC1070" t="s">
        <v>74</v>
      </c>
      <c r="AD1070" t="s">
        <v>119</v>
      </c>
      <c r="AE1070" t="s">
        <v>75</v>
      </c>
      <c r="AF1070" t="s">
        <v>76</v>
      </c>
      <c r="AG1070" t="s">
        <v>2083</v>
      </c>
      <c r="AH1070" t="s">
        <v>126</v>
      </c>
      <c r="AI1070" t="s">
        <v>105</v>
      </c>
      <c r="AJ1070" t="s">
        <v>12478</v>
      </c>
      <c r="AK1070" t="s">
        <v>12477</v>
      </c>
      <c r="AL1070" t="s">
        <v>80</v>
      </c>
      <c r="AM1070" t="s">
        <v>81</v>
      </c>
      <c r="AN1070" t="s">
        <v>2084</v>
      </c>
      <c r="AO1070" t="s">
        <v>692</v>
      </c>
      <c r="AP1070" t="s">
        <v>83</v>
      </c>
      <c r="AQ1070" t="s">
        <v>107</v>
      </c>
      <c r="AR1070" t="s">
        <v>85</v>
      </c>
      <c r="AS1070" t="s">
        <v>119</v>
      </c>
      <c r="AT1070" t="s">
        <v>74</v>
      </c>
      <c r="AU1070" t="s">
        <v>74</v>
      </c>
      <c r="AV1070" t="s">
        <v>66</v>
      </c>
      <c r="AW1070" t="s">
        <v>87</v>
      </c>
      <c r="AX1070" t="s">
        <v>223</v>
      </c>
      <c r="AY1070" t="s">
        <v>89</v>
      </c>
      <c r="AZ1070" t="s">
        <v>83</v>
      </c>
      <c r="BA1070" t="s">
        <v>90</v>
      </c>
      <c r="BB1070" t="s">
        <v>454</v>
      </c>
      <c r="BC1070">
        <v>322.19490764357312</v>
      </c>
      <c r="BD1070">
        <v>433.37607021086791</v>
      </c>
      <c r="BE1070">
        <v>352.75227268688019</v>
      </c>
      <c r="BF1070">
        <v>344.31636528550729</v>
      </c>
      <c r="BG1070" t="s">
        <v>300</v>
      </c>
      <c r="BH1070" t="s">
        <v>245</v>
      </c>
    </row>
    <row r="1071" spans="1:60" x14ac:dyDescent="0.2">
      <c r="A1071" t="s">
        <v>5121</v>
      </c>
      <c r="B1071">
        <v>6000000</v>
      </c>
      <c r="C1071" s="2">
        <v>43892</v>
      </c>
      <c r="D1071">
        <v>3</v>
      </c>
      <c r="E1071">
        <v>158</v>
      </c>
      <c r="F1071">
        <v>-6</v>
      </c>
      <c r="G1071">
        <v>37974.6835443038</v>
      </c>
      <c r="H1071" t="s">
        <v>5122</v>
      </c>
      <c r="I1071">
        <v>1066</v>
      </c>
      <c r="J1071" t="s">
        <v>5123</v>
      </c>
      <c r="K1071" t="s">
        <v>337</v>
      </c>
      <c r="L1071" t="s">
        <v>338</v>
      </c>
      <c r="M1071" t="s">
        <v>65</v>
      </c>
      <c r="N1071" t="s">
        <v>119</v>
      </c>
      <c r="O1071">
        <v>8000</v>
      </c>
      <c r="P1071" t="s">
        <v>67</v>
      </c>
      <c r="Q1071" t="s">
        <v>339</v>
      </c>
      <c r="R1071">
        <v>989931</v>
      </c>
      <c r="S1071">
        <v>576178.62498395599</v>
      </c>
      <c r="T1071">
        <v>6225320.5549153704</v>
      </c>
      <c r="U1071">
        <v>56.166789690000002</v>
      </c>
      <c r="V1071">
        <v>10.226765289999999</v>
      </c>
      <c r="W1071" t="s">
        <v>340</v>
      </c>
      <c r="X1071" t="s">
        <v>122</v>
      </c>
      <c r="Y1071" t="s">
        <v>123</v>
      </c>
      <c r="Z1071" t="s">
        <v>72</v>
      </c>
      <c r="AA1071">
        <v>-4</v>
      </c>
      <c r="AB1071" t="s">
        <v>124</v>
      </c>
      <c r="AC1071" t="s">
        <v>74</v>
      </c>
      <c r="AD1071" t="s">
        <v>74</v>
      </c>
      <c r="AE1071" t="s">
        <v>75</v>
      </c>
      <c r="AF1071" t="s">
        <v>76</v>
      </c>
      <c r="AG1071" t="s">
        <v>341</v>
      </c>
      <c r="AH1071" t="s">
        <v>126</v>
      </c>
      <c r="AI1071" t="s">
        <v>79</v>
      </c>
      <c r="AJ1071" t="s">
        <v>12478</v>
      </c>
      <c r="AK1071" t="s">
        <v>12477</v>
      </c>
      <c r="AL1071" t="s">
        <v>80</v>
      </c>
      <c r="AM1071" t="s">
        <v>81</v>
      </c>
      <c r="AN1071" t="s">
        <v>82</v>
      </c>
      <c r="AO1071" t="s">
        <v>83</v>
      </c>
      <c r="AP1071" t="s">
        <v>83</v>
      </c>
      <c r="AQ1071" t="s">
        <v>103</v>
      </c>
      <c r="AR1071" t="s">
        <v>85</v>
      </c>
      <c r="AS1071" t="s">
        <v>229</v>
      </c>
      <c r="AT1071" t="s">
        <v>74</v>
      </c>
      <c r="AU1071" t="s">
        <v>74</v>
      </c>
      <c r="AV1071" t="s">
        <v>65</v>
      </c>
      <c r="AW1071" t="s">
        <v>87</v>
      </c>
      <c r="AX1071" t="s">
        <v>88</v>
      </c>
      <c r="AY1071" t="s">
        <v>89</v>
      </c>
      <c r="AZ1071" t="s">
        <v>83</v>
      </c>
      <c r="BA1071" t="s">
        <v>90</v>
      </c>
      <c r="BB1071" t="s">
        <v>342</v>
      </c>
      <c r="BC1071">
        <v>1726.2670537542469</v>
      </c>
      <c r="BD1071">
        <v>2289.7313814409508</v>
      </c>
      <c r="BE1071">
        <v>1673.750429096996</v>
      </c>
      <c r="BF1071">
        <v>251.94595718653699</v>
      </c>
      <c r="BG1071" t="s">
        <v>343</v>
      </c>
      <c r="BH1071" t="s">
        <v>131</v>
      </c>
    </row>
    <row r="1072" spans="1:60" x14ac:dyDescent="0.2">
      <c r="A1072" t="s">
        <v>5124</v>
      </c>
      <c r="B1072">
        <v>4120000</v>
      </c>
      <c r="C1072" s="2">
        <v>43892</v>
      </c>
      <c r="D1072">
        <v>4</v>
      </c>
      <c r="E1072">
        <v>115</v>
      </c>
      <c r="F1072">
        <v>-8</v>
      </c>
      <c r="G1072">
        <v>35826.086956521744</v>
      </c>
      <c r="H1072" t="s">
        <v>5125</v>
      </c>
      <c r="I1072">
        <v>1067</v>
      </c>
      <c r="J1072" t="s">
        <v>5126</v>
      </c>
      <c r="K1072" t="s">
        <v>2499</v>
      </c>
      <c r="L1072" t="s">
        <v>427</v>
      </c>
      <c r="M1072" t="s">
        <v>74</v>
      </c>
      <c r="O1072">
        <v>8000</v>
      </c>
      <c r="P1072" t="s">
        <v>67</v>
      </c>
      <c r="Q1072" t="s">
        <v>5127</v>
      </c>
      <c r="R1072">
        <v>352069</v>
      </c>
      <c r="S1072">
        <v>574609.37</v>
      </c>
      <c r="T1072">
        <v>6223424.5</v>
      </c>
      <c r="U1072">
        <v>56.150006089999998</v>
      </c>
      <c r="V1072">
        <v>10.200969110000001</v>
      </c>
      <c r="W1072" t="s">
        <v>149</v>
      </c>
      <c r="X1072" t="s">
        <v>70</v>
      </c>
      <c r="Y1072" t="s">
        <v>123</v>
      </c>
      <c r="Z1072" t="s">
        <v>72</v>
      </c>
      <c r="AA1072">
        <v>15.2</v>
      </c>
      <c r="AB1072" t="s">
        <v>241</v>
      </c>
      <c r="AC1072" t="s">
        <v>103</v>
      </c>
      <c r="AD1072" t="s">
        <v>74</v>
      </c>
      <c r="AE1072" t="s">
        <v>75</v>
      </c>
      <c r="AF1072" t="s">
        <v>76</v>
      </c>
      <c r="AG1072" t="s">
        <v>5128</v>
      </c>
      <c r="AH1072" t="s">
        <v>78</v>
      </c>
      <c r="AI1072" t="s">
        <v>79</v>
      </c>
      <c r="AJ1072" t="s">
        <v>12478</v>
      </c>
      <c r="AK1072" t="s">
        <v>12477</v>
      </c>
      <c r="AL1072" t="s">
        <v>80</v>
      </c>
      <c r="AM1072" t="s">
        <v>81</v>
      </c>
      <c r="AN1072" t="s">
        <v>3125</v>
      </c>
      <c r="AO1072" t="s">
        <v>1032</v>
      </c>
      <c r="AP1072" t="s">
        <v>83</v>
      </c>
      <c r="AQ1072" t="s">
        <v>107</v>
      </c>
      <c r="AR1072" t="s">
        <v>85</v>
      </c>
      <c r="AS1072" t="s">
        <v>66</v>
      </c>
      <c r="AT1072" t="s">
        <v>66</v>
      </c>
      <c r="AU1072" t="s">
        <v>74</v>
      </c>
      <c r="AV1072" t="s">
        <v>119</v>
      </c>
      <c r="AW1072" t="s">
        <v>109</v>
      </c>
      <c r="AX1072" t="s">
        <v>110</v>
      </c>
      <c r="AY1072" t="s">
        <v>89</v>
      </c>
      <c r="AZ1072" t="s">
        <v>83</v>
      </c>
      <c r="BA1072" t="s">
        <v>90</v>
      </c>
      <c r="BB1072" t="s">
        <v>2904</v>
      </c>
      <c r="BC1072">
        <v>836.486890999465</v>
      </c>
      <c r="BD1072">
        <v>231.53201708380629</v>
      </c>
      <c r="BE1072">
        <v>832.84817991618252</v>
      </c>
      <c r="BF1072">
        <v>807.62877663680672</v>
      </c>
      <c r="BG1072" t="s">
        <v>182</v>
      </c>
      <c r="BH1072" t="s">
        <v>157</v>
      </c>
    </row>
    <row r="1073" spans="1:60" x14ac:dyDescent="0.2">
      <c r="A1073" t="s">
        <v>5129</v>
      </c>
      <c r="B1073">
        <v>1620000</v>
      </c>
      <c r="C1073" s="2">
        <v>43891</v>
      </c>
      <c r="D1073">
        <v>2</v>
      </c>
      <c r="E1073">
        <v>53</v>
      </c>
      <c r="F1073">
        <v>-5</v>
      </c>
      <c r="G1073">
        <v>30566.037735849059</v>
      </c>
      <c r="H1073" t="s">
        <v>5130</v>
      </c>
      <c r="I1073">
        <v>1068</v>
      </c>
      <c r="J1073" t="s">
        <v>5131</v>
      </c>
      <c r="K1073" t="s">
        <v>518</v>
      </c>
      <c r="L1073" t="s">
        <v>2619</v>
      </c>
      <c r="M1073" t="s">
        <v>66</v>
      </c>
      <c r="N1073" t="s">
        <v>74</v>
      </c>
      <c r="O1073">
        <v>8000</v>
      </c>
      <c r="P1073" t="s">
        <v>67</v>
      </c>
      <c r="Q1073" t="s">
        <v>2620</v>
      </c>
      <c r="R1073">
        <v>418612</v>
      </c>
      <c r="S1073">
        <v>573416.31000000006</v>
      </c>
      <c r="T1073">
        <v>6222282.5</v>
      </c>
      <c r="U1073">
        <v>56.139932799999997</v>
      </c>
      <c r="V1073">
        <v>10.1814546</v>
      </c>
      <c r="W1073" t="s">
        <v>209</v>
      </c>
      <c r="X1073" t="s">
        <v>210</v>
      </c>
      <c r="Y1073" t="s">
        <v>151</v>
      </c>
      <c r="Z1073" t="s">
        <v>72</v>
      </c>
      <c r="AA1073">
        <v>13.3</v>
      </c>
      <c r="AB1073" t="s">
        <v>152</v>
      </c>
      <c r="AC1073" t="s">
        <v>103</v>
      </c>
      <c r="AD1073" t="s">
        <v>65</v>
      </c>
      <c r="AE1073" t="s">
        <v>75</v>
      </c>
      <c r="AF1073" t="s">
        <v>76</v>
      </c>
      <c r="AG1073" t="s">
        <v>288</v>
      </c>
      <c r="AH1073" t="s">
        <v>2621</v>
      </c>
      <c r="AI1073" t="s">
        <v>79</v>
      </c>
      <c r="AJ1073" t="s">
        <v>12476</v>
      </c>
      <c r="AK1073" t="s">
        <v>12477</v>
      </c>
      <c r="AL1073" t="s">
        <v>80</v>
      </c>
      <c r="AM1073" t="s">
        <v>81</v>
      </c>
      <c r="AN1073" t="s">
        <v>2622</v>
      </c>
      <c r="AO1073" t="s">
        <v>83</v>
      </c>
      <c r="AP1073" t="s">
        <v>83</v>
      </c>
      <c r="AQ1073" t="s">
        <v>107</v>
      </c>
      <c r="AR1073" t="s">
        <v>85</v>
      </c>
      <c r="AS1073" t="s">
        <v>65</v>
      </c>
      <c r="AT1073" t="s">
        <v>74</v>
      </c>
      <c r="AU1073" t="s">
        <v>103</v>
      </c>
      <c r="AV1073" t="s">
        <v>66</v>
      </c>
      <c r="AW1073" t="s">
        <v>109</v>
      </c>
      <c r="AX1073" t="s">
        <v>110</v>
      </c>
      <c r="AY1073" t="s">
        <v>89</v>
      </c>
      <c r="AZ1073" t="s">
        <v>83</v>
      </c>
      <c r="BA1073" t="s">
        <v>90</v>
      </c>
      <c r="BB1073" t="s">
        <v>2623</v>
      </c>
      <c r="BC1073">
        <v>2461.8438090506388</v>
      </c>
      <c r="BD1073">
        <v>1845.5227975283799</v>
      </c>
      <c r="BE1073">
        <v>2440.1797373610998</v>
      </c>
      <c r="BF1073">
        <v>1800.421124259231</v>
      </c>
      <c r="BG1073" t="s">
        <v>234</v>
      </c>
      <c r="BH1073" t="s">
        <v>210</v>
      </c>
    </row>
    <row r="1074" spans="1:60" x14ac:dyDescent="0.2">
      <c r="A1074" t="s">
        <v>5132</v>
      </c>
      <c r="B1074">
        <v>2400000</v>
      </c>
      <c r="C1074" s="2">
        <v>43891</v>
      </c>
      <c r="D1074">
        <v>3</v>
      </c>
      <c r="E1074">
        <v>67</v>
      </c>
      <c r="F1074">
        <v>-3</v>
      </c>
      <c r="G1074">
        <v>35820.895522388062</v>
      </c>
      <c r="H1074" t="s">
        <v>5133</v>
      </c>
      <c r="I1074">
        <v>1069</v>
      </c>
      <c r="J1074" t="s">
        <v>5134</v>
      </c>
      <c r="K1074" t="s">
        <v>988</v>
      </c>
      <c r="L1074" t="s">
        <v>5135</v>
      </c>
      <c r="O1074">
        <v>8000</v>
      </c>
      <c r="P1074" t="s">
        <v>67</v>
      </c>
      <c r="Q1074" t="s">
        <v>5136</v>
      </c>
      <c r="R1074">
        <v>307233</v>
      </c>
      <c r="S1074">
        <v>575390.62</v>
      </c>
      <c r="T1074">
        <v>6224645</v>
      </c>
      <c r="U1074">
        <v>56.160846650000003</v>
      </c>
      <c r="V1074">
        <v>10.213887209999999</v>
      </c>
      <c r="W1074" t="s">
        <v>177</v>
      </c>
      <c r="X1074" t="s">
        <v>122</v>
      </c>
      <c r="Y1074" t="s">
        <v>123</v>
      </c>
      <c r="Z1074" t="s">
        <v>72</v>
      </c>
      <c r="AA1074">
        <v>4.0999999999999996</v>
      </c>
      <c r="AB1074" t="s">
        <v>124</v>
      </c>
      <c r="AC1074" t="s">
        <v>103</v>
      </c>
      <c r="AD1074" t="s">
        <v>74</v>
      </c>
      <c r="AE1074" t="s">
        <v>75</v>
      </c>
      <c r="AF1074" t="s">
        <v>76</v>
      </c>
      <c r="AG1074" t="s">
        <v>1728</v>
      </c>
      <c r="AH1074" t="s">
        <v>126</v>
      </c>
      <c r="AI1074" t="s">
        <v>79</v>
      </c>
      <c r="AJ1074" t="s">
        <v>12478</v>
      </c>
      <c r="AK1074" t="s">
        <v>12477</v>
      </c>
      <c r="AL1074" t="s">
        <v>80</v>
      </c>
      <c r="AM1074" t="s">
        <v>81</v>
      </c>
      <c r="AN1074" t="s">
        <v>760</v>
      </c>
      <c r="AO1074" t="s">
        <v>242</v>
      </c>
      <c r="AP1074" t="s">
        <v>83</v>
      </c>
      <c r="AQ1074" t="s">
        <v>107</v>
      </c>
      <c r="AR1074" t="s">
        <v>85</v>
      </c>
      <c r="AS1074" t="s">
        <v>98</v>
      </c>
      <c r="AT1074" t="s">
        <v>74</v>
      </c>
      <c r="AU1074" t="s">
        <v>74</v>
      </c>
      <c r="AV1074" t="s">
        <v>65</v>
      </c>
      <c r="AW1074" t="s">
        <v>109</v>
      </c>
      <c r="AX1074" t="s">
        <v>169</v>
      </c>
      <c r="AY1074" t="s">
        <v>89</v>
      </c>
      <c r="AZ1074" t="s">
        <v>83</v>
      </c>
      <c r="BA1074" t="s">
        <v>90</v>
      </c>
      <c r="BB1074" t="s">
        <v>483</v>
      </c>
      <c r="BC1074">
        <v>844.55010734460882</v>
      </c>
      <c r="BD1074">
        <v>1304.9243763847071</v>
      </c>
      <c r="BE1074">
        <v>638.58016709812864</v>
      </c>
      <c r="BF1074">
        <v>86.456329457590627</v>
      </c>
      <c r="BG1074" t="s">
        <v>156</v>
      </c>
      <c r="BH1074" t="s">
        <v>171</v>
      </c>
    </row>
    <row r="1075" spans="1:60" x14ac:dyDescent="0.2">
      <c r="A1075" t="s">
        <v>5137</v>
      </c>
      <c r="B1075">
        <v>1850000</v>
      </c>
      <c r="C1075" s="2">
        <v>43891</v>
      </c>
      <c r="D1075">
        <v>2</v>
      </c>
      <c r="E1075">
        <v>56</v>
      </c>
      <c r="F1075">
        <v>-4</v>
      </c>
      <c r="G1075">
        <v>33035.714285714283</v>
      </c>
      <c r="H1075" t="s">
        <v>5138</v>
      </c>
      <c r="I1075">
        <v>1070</v>
      </c>
      <c r="J1075" t="s">
        <v>5139</v>
      </c>
      <c r="K1075" t="s">
        <v>5140</v>
      </c>
      <c r="L1075" t="s">
        <v>98</v>
      </c>
      <c r="M1075" t="s">
        <v>119</v>
      </c>
      <c r="N1075" t="s">
        <v>99</v>
      </c>
      <c r="O1075">
        <v>8000</v>
      </c>
      <c r="P1075" t="s">
        <v>67</v>
      </c>
      <c r="Q1075" t="s">
        <v>5141</v>
      </c>
      <c r="R1075">
        <v>65043</v>
      </c>
      <c r="S1075">
        <v>573960.31000000006</v>
      </c>
      <c r="T1075">
        <v>6222864.5</v>
      </c>
      <c r="U1075">
        <v>56.145076789999997</v>
      </c>
      <c r="V1075">
        <v>10.19036839</v>
      </c>
      <c r="W1075" t="s">
        <v>209</v>
      </c>
      <c r="X1075" t="s">
        <v>150</v>
      </c>
      <c r="Y1075" t="s">
        <v>151</v>
      </c>
      <c r="Z1075" t="s">
        <v>72</v>
      </c>
      <c r="AA1075">
        <v>18.7</v>
      </c>
      <c r="AB1075" t="s">
        <v>152</v>
      </c>
      <c r="AC1075" t="s">
        <v>103</v>
      </c>
      <c r="AD1075" t="s">
        <v>74</v>
      </c>
      <c r="AE1075" t="s">
        <v>75</v>
      </c>
      <c r="AF1075" t="s">
        <v>76</v>
      </c>
      <c r="AG1075" t="s">
        <v>871</v>
      </c>
      <c r="AH1075" t="s">
        <v>212</v>
      </c>
      <c r="AI1075" t="s">
        <v>79</v>
      </c>
      <c r="AJ1075" t="s">
        <v>12476</v>
      </c>
      <c r="AK1075" t="s">
        <v>12479</v>
      </c>
      <c r="AL1075" t="s">
        <v>80</v>
      </c>
      <c r="AM1075" t="s">
        <v>81</v>
      </c>
      <c r="AN1075" t="s">
        <v>628</v>
      </c>
      <c r="AO1075" t="s">
        <v>222</v>
      </c>
      <c r="AP1075" t="s">
        <v>83</v>
      </c>
      <c r="AQ1075" t="s">
        <v>107</v>
      </c>
      <c r="AR1075" t="s">
        <v>85</v>
      </c>
      <c r="AS1075" t="s">
        <v>98</v>
      </c>
      <c r="AT1075" t="s">
        <v>74</v>
      </c>
      <c r="AU1075" t="s">
        <v>74</v>
      </c>
      <c r="AV1075" t="s">
        <v>66</v>
      </c>
      <c r="AW1075" t="s">
        <v>109</v>
      </c>
      <c r="AX1075" t="s">
        <v>110</v>
      </c>
      <c r="AY1075" t="s">
        <v>89</v>
      </c>
      <c r="AZ1075" t="s">
        <v>83</v>
      </c>
      <c r="BA1075" t="s">
        <v>90</v>
      </c>
      <c r="BB1075" t="s">
        <v>5142</v>
      </c>
      <c r="BC1075">
        <v>1680.0102336895991</v>
      </c>
      <c r="BD1075">
        <v>1060.716351509931</v>
      </c>
      <c r="BE1075">
        <v>1647.595853341825</v>
      </c>
      <c r="BF1075">
        <v>1423.5007421890371</v>
      </c>
      <c r="BG1075" t="s">
        <v>182</v>
      </c>
      <c r="BH1075" t="s">
        <v>157</v>
      </c>
    </row>
    <row r="1076" spans="1:60" x14ac:dyDescent="0.2">
      <c r="A1076" t="s">
        <v>5143</v>
      </c>
      <c r="B1076">
        <v>2480000</v>
      </c>
      <c r="C1076" s="2">
        <v>43891</v>
      </c>
      <c r="D1076">
        <v>3</v>
      </c>
      <c r="E1076">
        <v>60</v>
      </c>
      <c r="F1076">
        <v>-1</v>
      </c>
      <c r="G1076">
        <v>41333.333333333343</v>
      </c>
      <c r="H1076" t="s">
        <v>5144</v>
      </c>
      <c r="I1076">
        <v>1071</v>
      </c>
      <c r="J1076" t="s">
        <v>5145</v>
      </c>
      <c r="K1076" t="s">
        <v>2184</v>
      </c>
      <c r="L1076" t="s">
        <v>4108</v>
      </c>
      <c r="M1076" t="s">
        <v>163</v>
      </c>
      <c r="O1076">
        <v>8000</v>
      </c>
      <c r="P1076" t="s">
        <v>67</v>
      </c>
      <c r="Q1076" t="s">
        <v>4109</v>
      </c>
      <c r="R1076">
        <v>342446</v>
      </c>
      <c r="S1076">
        <v>574800.409600819</v>
      </c>
      <c r="T1076">
        <v>6224542.2640845301</v>
      </c>
      <c r="U1076">
        <v>56.160016740000003</v>
      </c>
      <c r="V1076">
        <v>10.204357549999999</v>
      </c>
      <c r="W1076" t="s">
        <v>69</v>
      </c>
      <c r="X1076" t="s">
        <v>122</v>
      </c>
      <c r="Y1076" t="s">
        <v>123</v>
      </c>
      <c r="Z1076" t="s">
        <v>72</v>
      </c>
      <c r="AA1076">
        <v>4.7</v>
      </c>
      <c r="AB1076" t="s">
        <v>196</v>
      </c>
      <c r="AC1076" t="s">
        <v>74</v>
      </c>
      <c r="AD1076" t="s">
        <v>65</v>
      </c>
      <c r="AE1076" t="s">
        <v>75</v>
      </c>
      <c r="AF1076" t="s">
        <v>76</v>
      </c>
      <c r="AG1076" t="s">
        <v>926</v>
      </c>
      <c r="AH1076" t="s">
        <v>126</v>
      </c>
      <c r="AI1076" t="s">
        <v>105</v>
      </c>
      <c r="AJ1076" t="s">
        <v>12478</v>
      </c>
      <c r="AK1076" t="s">
        <v>12477</v>
      </c>
      <c r="AL1076" t="s">
        <v>80</v>
      </c>
      <c r="AM1076" t="s">
        <v>81</v>
      </c>
      <c r="AN1076" t="s">
        <v>198</v>
      </c>
      <c r="AO1076" t="s">
        <v>242</v>
      </c>
      <c r="AP1076" t="s">
        <v>83</v>
      </c>
      <c r="AQ1076" t="s">
        <v>84</v>
      </c>
      <c r="AR1076" t="s">
        <v>85</v>
      </c>
      <c r="AS1076" t="s">
        <v>65</v>
      </c>
      <c r="AT1076" t="s">
        <v>74</v>
      </c>
      <c r="AU1076" t="s">
        <v>74</v>
      </c>
      <c r="AV1076" t="s">
        <v>65</v>
      </c>
      <c r="AW1076" t="s">
        <v>109</v>
      </c>
      <c r="AX1076" t="s">
        <v>110</v>
      </c>
      <c r="AY1076" t="s">
        <v>89</v>
      </c>
      <c r="AZ1076" t="s">
        <v>83</v>
      </c>
      <c r="BA1076" t="s">
        <v>90</v>
      </c>
      <c r="BB1076" t="s">
        <v>2511</v>
      </c>
      <c r="BC1076">
        <v>926.7017454471461</v>
      </c>
      <c r="BD1076">
        <v>1080.715290011593</v>
      </c>
      <c r="BE1076">
        <v>383.23940348340642</v>
      </c>
      <c r="BF1076">
        <v>622.13945211172665</v>
      </c>
      <c r="BG1076" t="s">
        <v>182</v>
      </c>
      <c r="BH1076" t="s">
        <v>201</v>
      </c>
    </row>
    <row r="1077" spans="1:60" x14ac:dyDescent="0.2">
      <c r="A1077" t="s">
        <v>5146</v>
      </c>
      <c r="B1077">
        <v>3550000</v>
      </c>
      <c r="C1077" s="2">
        <v>43891</v>
      </c>
      <c r="D1077">
        <v>3</v>
      </c>
      <c r="E1077">
        <v>90</v>
      </c>
      <c r="G1077">
        <v>39444.444444444453</v>
      </c>
      <c r="H1077" t="s">
        <v>5147</v>
      </c>
      <c r="I1077">
        <v>1072</v>
      </c>
      <c r="J1077" t="s">
        <v>5148</v>
      </c>
      <c r="K1077" t="s">
        <v>525</v>
      </c>
      <c r="L1077" t="s">
        <v>374</v>
      </c>
      <c r="M1077" t="s">
        <v>119</v>
      </c>
      <c r="N1077" t="s">
        <v>207</v>
      </c>
      <c r="O1077">
        <v>8000</v>
      </c>
      <c r="P1077" t="s">
        <v>67</v>
      </c>
      <c r="Q1077" t="s">
        <v>527</v>
      </c>
      <c r="R1077">
        <v>729685</v>
      </c>
      <c r="S1077">
        <v>574167.18833437702</v>
      </c>
      <c r="T1077">
        <v>6223912.2978245998</v>
      </c>
      <c r="U1077">
        <v>56.154456809999999</v>
      </c>
      <c r="V1077">
        <v>10.193989050000001</v>
      </c>
      <c r="W1077" t="s">
        <v>149</v>
      </c>
      <c r="X1077" t="s">
        <v>70</v>
      </c>
      <c r="Y1077" t="s">
        <v>123</v>
      </c>
      <c r="Z1077" t="s">
        <v>72</v>
      </c>
      <c r="AA1077">
        <v>2.7</v>
      </c>
      <c r="AB1077" t="s">
        <v>241</v>
      </c>
      <c r="AC1077" t="s">
        <v>74</v>
      </c>
      <c r="AD1077" t="s">
        <v>119</v>
      </c>
      <c r="AE1077" t="s">
        <v>75</v>
      </c>
      <c r="AF1077" t="s">
        <v>76</v>
      </c>
      <c r="AG1077" t="s">
        <v>1117</v>
      </c>
      <c r="AH1077" t="s">
        <v>78</v>
      </c>
      <c r="AI1077" t="s">
        <v>79</v>
      </c>
      <c r="AJ1077" t="s">
        <v>12476</v>
      </c>
      <c r="AK1077" t="s">
        <v>12477</v>
      </c>
      <c r="AL1077" t="s">
        <v>80</v>
      </c>
      <c r="AM1077" t="s">
        <v>81</v>
      </c>
      <c r="AN1077" t="s">
        <v>529</v>
      </c>
      <c r="AO1077" t="s">
        <v>83</v>
      </c>
      <c r="AP1077" t="s">
        <v>83</v>
      </c>
      <c r="AQ1077" t="s">
        <v>107</v>
      </c>
      <c r="AR1077" t="s">
        <v>85</v>
      </c>
      <c r="AS1077" t="s">
        <v>108</v>
      </c>
      <c r="AT1077" t="s">
        <v>74</v>
      </c>
      <c r="AU1077" t="s">
        <v>74</v>
      </c>
      <c r="AV1077" t="s">
        <v>65</v>
      </c>
      <c r="AW1077" t="s">
        <v>87</v>
      </c>
      <c r="AX1077" t="s">
        <v>88</v>
      </c>
      <c r="AY1077" t="s">
        <v>89</v>
      </c>
      <c r="AZ1077" t="s">
        <v>83</v>
      </c>
      <c r="BA1077" t="s">
        <v>90</v>
      </c>
      <c r="BB1077" t="s">
        <v>530</v>
      </c>
      <c r="BC1077">
        <v>1193.386969564518</v>
      </c>
      <c r="BD1077">
        <v>806.90832285215765</v>
      </c>
      <c r="BE1077">
        <v>823.12549059644357</v>
      </c>
      <c r="BF1077">
        <v>1206.72751748172</v>
      </c>
      <c r="BG1077" t="s">
        <v>130</v>
      </c>
      <c r="BH1077" t="s">
        <v>245</v>
      </c>
    </row>
    <row r="1078" spans="1:60" x14ac:dyDescent="0.2">
      <c r="A1078" t="s">
        <v>5149</v>
      </c>
      <c r="B1078">
        <v>3540000</v>
      </c>
      <c r="C1078" s="2">
        <v>43890</v>
      </c>
      <c r="D1078">
        <v>3</v>
      </c>
      <c r="E1078">
        <v>102</v>
      </c>
      <c r="F1078">
        <v>-3</v>
      </c>
      <c r="G1078">
        <v>34705.882352941167</v>
      </c>
      <c r="H1078" t="s">
        <v>5150</v>
      </c>
      <c r="I1078">
        <v>1073</v>
      </c>
      <c r="J1078" t="s">
        <v>5151</v>
      </c>
      <c r="K1078" t="s">
        <v>647</v>
      </c>
      <c r="L1078" t="s">
        <v>229</v>
      </c>
      <c r="M1078" t="s">
        <v>65</v>
      </c>
      <c r="N1078" t="s">
        <v>99</v>
      </c>
      <c r="O1078">
        <v>8000</v>
      </c>
      <c r="P1078" t="s">
        <v>67</v>
      </c>
      <c r="Q1078" t="s">
        <v>2857</v>
      </c>
      <c r="R1078">
        <v>128002</v>
      </c>
      <c r="S1078">
        <v>574752.75</v>
      </c>
      <c r="T1078">
        <v>6222725</v>
      </c>
      <c r="U1078">
        <v>56.143700209999999</v>
      </c>
      <c r="V1078">
        <v>10.20308017</v>
      </c>
      <c r="W1078" t="s">
        <v>315</v>
      </c>
      <c r="X1078" t="s">
        <v>275</v>
      </c>
      <c r="Y1078" t="s">
        <v>151</v>
      </c>
      <c r="Z1078" t="s">
        <v>72</v>
      </c>
      <c r="AA1078">
        <v>16.100000000000001</v>
      </c>
      <c r="AB1078" t="s">
        <v>316</v>
      </c>
      <c r="AC1078" t="s">
        <v>74</v>
      </c>
      <c r="AD1078" t="s">
        <v>74</v>
      </c>
      <c r="AE1078" t="s">
        <v>75</v>
      </c>
      <c r="AF1078" t="s">
        <v>76</v>
      </c>
      <c r="AG1078" t="s">
        <v>957</v>
      </c>
      <c r="AH1078" t="s">
        <v>78</v>
      </c>
      <c r="AI1078" t="s">
        <v>79</v>
      </c>
      <c r="AJ1078" t="s">
        <v>12478</v>
      </c>
      <c r="AK1078" t="s">
        <v>12477</v>
      </c>
      <c r="AL1078" t="s">
        <v>80</v>
      </c>
      <c r="AM1078" t="s">
        <v>81</v>
      </c>
      <c r="AN1078" t="s">
        <v>650</v>
      </c>
      <c r="AO1078" t="s">
        <v>1467</v>
      </c>
      <c r="AP1078" t="s">
        <v>83</v>
      </c>
      <c r="AQ1078" t="s">
        <v>107</v>
      </c>
      <c r="AR1078" t="s">
        <v>85</v>
      </c>
      <c r="AS1078" t="s">
        <v>98</v>
      </c>
      <c r="AT1078" t="s">
        <v>74</v>
      </c>
      <c r="AU1078" t="s">
        <v>74</v>
      </c>
      <c r="AV1078" t="s">
        <v>65</v>
      </c>
      <c r="AW1078" t="s">
        <v>109</v>
      </c>
      <c r="AX1078" t="s">
        <v>110</v>
      </c>
      <c r="AY1078" t="s">
        <v>89</v>
      </c>
      <c r="AZ1078" t="s">
        <v>83</v>
      </c>
      <c r="BA1078" t="s">
        <v>90</v>
      </c>
      <c r="BB1078" t="s">
        <v>2858</v>
      </c>
      <c r="BC1078">
        <v>1234.0419238408431</v>
      </c>
      <c r="BD1078">
        <v>742.31643570609356</v>
      </c>
      <c r="BE1078">
        <v>1474.7524159612231</v>
      </c>
      <c r="BF1078">
        <v>669.90660386449224</v>
      </c>
      <c r="BG1078" t="s">
        <v>156</v>
      </c>
      <c r="BH1078" t="s">
        <v>157</v>
      </c>
    </row>
    <row r="1079" spans="1:60" x14ac:dyDescent="0.2">
      <c r="A1079" t="s">
        <v>5152</v>
      </c>
      <c r="B1079">
        <v>2780000</v>
      </c>
      <c r="C1079" s="2">
        <v>43890</v>
      </c>
      <c r="D1079">
        <v>3</v>
      </c>
      <c r="E1079">
        <v>82</v>
      </c>
      <c r="F1079">
        <v>-2</v>
      </c>
      <c r="G1079">
        <v>33902.439024390253</v>
      </c>
      <c r="H1079" t="s">
        <v>5153</v>
      </c>
      <c r="I1079">
        <v>1074</v>
      </c>
      <c r="J1079" t="s">
        <v>5154</v>
      </c>
      <c r="K1079" t="s">
        <v>1153</v>
      </c>
      <c r="L1079" t="s">
        <v>427</v>
      </c>
      <c r="M1079" t="s">
        <v>119</v>
      </c>
      <c r="N1079" t="s">
        <v>98</v>
      </c>
      <c r="O1079">
        <v>8000</v>
      </c>
      <c r="P1079" t="s">
        <v>67</v>
      </c>
      <c r="Q1079" t="s">
        <v>5155</v>
      </c>
      <c r="R1079">
        <v>73011</v>
      </c>
      <c r="S1079">
        <v>573811.68999999994</v>
      </c>
      <c r="T1079">
        <v>6223868.5</v>
      </c>
      <c r="U1079">
        <v>56.154118529999998</v>
      </c>
      <c r="V1079">
        <v>10.188255270000001</v>
      </c>
      <c r="W1079" t="s">
        <v>138</v>
      </c>
      <c r="X1079" t="s">
        <v>70</v>
      </c>
      <c r="Y1079" t="s">
        <v>71</v>
      </c>
      <c r="Z1079" t="s">
        <v>72</v>
      </c>
      <c r="AA1079">
        <v>5.8</v>
      </c>
      <c r="AB1079" t="s">
        <v>73</v>
      </c>
      <c r="AC1079" t="s">
        <v>74</v>
      </c>
      <c r="AD1079" t="s">
        <v>74</v>
      </c>
      <c r="AE1079" t="s">
        <v>75</v>
      </c>
      <c r="AF1079" t="s">
        <v>76</v>
      </c>
      <c r="AG1079" t="s">
        <v>807</v>
      </c>
      <c r="AH1079" t="s">
        <v>78</v>
      </c>
      <c r="AI1079" t="s">
        <v>79</v>
      </c>
      <c r="AJ1079" t="s">
        <v>12478</v>
      </c>
      <c r="AK1079" t="s">
        <v>12477</v>
      </c>
      <c r="AL1079" t="s">
        <v>80</v>
      </c>
      <c r="AM1079" t="s">
        <v>81</v>
      </c>
      <c r="AN1079" t="s">
        <v>460</v>
      </c>
      <c r="AO1079" t="s">
        <v>83</v>
      </c>
      <c r="AP1079" t="s">
        <v>83</v>
      </c>
      <c r="AQ1079" t="s">
        <v>107</v>
      </c>
      <c r="AR1079" t="s">
        <v>85</v>
      </c>
      <c r="AS1079" t="s">
        <v>108</v>
      </c>
      <c r="AT1079" t="s">
        <v>74</v>
      </c>
      <c r="AU1079" t="s">
        <v>74</v>
      </c>
      <c r="AV1079" t="s">
        <v>65</v>
      </c>
      <c r="AW1079" t="s">
        <v>87</v>
      </c>
      <c r="AX1079" t="s">
        <v>223</v>
      </c>
      <c r="AY1079" t="s">
        <v>89</v>
      </c>
      <c r="AZ1079" t="s">
        <v>83</v>
      </c>
      <c r="BA1079" t="s">
        <v>90</v>
      </c>
      <c r="BB1079" t="s">
        <v>5156</v>
      </c>
      <c r="BC1079">
        <v>1544.460740882444</v>
      </c>
      <c r="BD1079">
        <v>1102.145580183935</v>
      </c>
      <c r="BE1079">
        <v>1174.7173773321881</v>
      </c>
      <c r="BF1079">
        <v>1563.2978674452561</v>
      </c>
      <c r="BG1079" t="s">
        <v>300</v>
      </c>
      <c r="BH1079" t="s">
        <v>63</v>
      </c>
    </row>
    <row r="1080" spans="1:60" x14ac:dyDescent="0.2">
      <c r="A1080" t="s">
        <v>5157</v>
      </c>
      <c r="B1080">
        <v>1300000</v>
      </c>
      <c r="C1080" s="2">
        <v>43890</v>
      </c>
      <c r="D1080">
        <v>2</v>
      </c>
      <c r="E1080">
        <v>44</v>
      </c>
      <c r="F1080">
        <v>-7</v>
      </c>
      <c r="G1080">
        <v>29545.45454545454</v>
      </c>
      <c r="H1080" t="s">
        <v>5158</v>
      </c>
      <c r="I1080">
        <v>1075</v>
      </c>
      <c r="J1080" t="s">
        <v>5159</v>
      </c>
      <c r="K1080" t="s">
        <v>1129</v>
      </c>
      <c r="L1080" t="s">
        <v>74</v>
      </c>
      <c r="M1080" t="s">
        <v>66</v>
      </c>
      <c r="N1080" t="s">
        <v>207</v>
      </c>
      <c r="O1080">
        <v>8000</v>
      </c>
      <c r="P1080" t="s">
        <v>67</v>
      </c>
      <c r="Q1080" t="s">
        <v>5160</v>
      </c>
      <c r="R1080">
        <v>329040</v>
      </c>
      <c r="S1080">
        <v>573744.5</v>
      </c>
      <c r="T1080">
        <v>6222730</v>
      </c>
      <c r="U1080">
        <v>56.143902009999998</v>
      </c>
      <c r="V1080">
        <v>10.186858600000001</v>
      </c>
      <c r="W1080" t="s">
        <v>209</v>
      </c>
      <c r="X1080" t="s">
        <v>210</v>
      </c>
      <c r="Y1080" t="s">
        <v>151</v>
      </c>
      <c r="Z1080" t="s">
        <v>72</v>
      </c>
      <c r="AA1080">
        <v>21.2</v>
      </c>
      <c r="AB1080" t="s">
        <v>152</v>
      </c>
      <c r="AC1080" t="s">
        <v>74</v>
      </c>
      <c r="AD1080" t="s">
        <v>119</v>
      </c>
      <c r="AE1080" t="s">
        <v>75</v>
      </c>
      <c r="AF1080" t="s">
        <v>76</v>
      </c>
      <c r="AG1080" t="s">
        <v>791</v>
      </c>
      <c r="AH1080" t="s">
        <v>212</v>
      </c>
      <c r="AI1080" t="s">
        <v>79</v>
      </c>
      <c r="AJ1080" t="s">
        <v>12478</v>
      </c>
      <c r="AK1080" t="s">
        <v>12477</v>
      </c>
      <c r="AL1080" t="s">
        <v>80</v>
      </c>
      <c r="AM1080" t="s">
        <v>81</v>
      </c>
      <c r="AN1080" t="s">
        <v>2084</v>
      </c>
      <c r="AO1080" t="s">
        <v>83</v>
      </c>
      <c r="AP1080" t="s">
        <v>83</v>
      </c>
      <c r="AQ1080" t="s">
        <v>107</v>
      </c>
      <c r="AR1080" t="s">
        <v>85</v>
      </c>
      <c r="AS1080" t="s">
        <v>119</v>
      </c>
      <c r="AT1080" t="s">
        <v>74</v>
      </c>
      <c r="AU1080" t="s">
        <v>74</v>
      </c>
      <c r="AV1080" t="s">
        <v>66</v>
      </c>
      <c r="AW1080" t="s">
        <v>109</v>
      </c>
      <c r="AX1080" t="s">
        <v>169</v>
      </c>
      <c r="AY1080" t="s">
        <v>89</v>
      </c>
      <c r="AZ1080" t="s">
        <v>83</v>
      </c>
      <c r="BA1080" t="s">
        <v>90</v>
      </c>
      <c r="BB1080" t="s">
        <v>5161</v>
      </c>
      <c r="BC1080">
        <v>1933.817344926279</v>
      </c>
      <c r="BD1080">
        <v>1314.4767951532631</v>
      </c>
      <c r="BE1080">
        <v>1886.2727778111559</v>
      </c>
      <c r="BF1080">
        <v>1646.1547651655201</v>
      </c>
      <c r="BG1080" t="s">
        <v>182</v>
      </c>
      <c r="BH1080" t="s">
        <v>210</v>
      </c>
    </row>
    <row r="1081" spans="1:60" x14ac:dyDescent="0.2">
      <c r="A1081" t="s">
        <v>5162</v>
      </c>
      <c r="B1081">
        <v>3045000</v>
      </c>
      <c r="C1081" s="2">
        <v>43890</v>
      </c>
      <c r="D1081">
        <v>3</v>
      </c>
      <c r="E1081">
        <v>69</v>
      </c>
      <c r="G1081">
        <v>44130.434782608703</v>
      </c>
      <c r="H1081" t="s">
        <v>5163</v>
      </c>
      <c r="I1081">
        <v>1076</v>
      </c>
      <c r="J1081" t="s">
        <v>5164</v>
      </c>
      <c r="K1081" t="s">
        <v>294</v>
      </c>
      <c r="L1081" t="s">
        <v>119</v>
      </c>
      <c r="M1081" t="s">
        <v>97</v>
      </c>
      <c r="N1081" t="s">
        <v>74</v>
      </c>
      <c r="O1081">
        <v>8000</v>
      </c>
      <c r="P1081" t="s">
        <v>67</v>
      </c>
      <c r="Q1081" t="s">
        <v>4276</v>
      </c>
      <c r="R1081">
        <v>986224</v>
      </c>
      <c r="S1081">
        <v>573838.62</v>
      </c>
      <c r="T1081">
        <v>6223747</v>
      </c>
      <c r="U1081">
        <v>56.15302295</v>
      </c>
      <c r="V1081">
        <v>10.188655000000001</v>
      </c>
      <c r="W1081" t="s">
        <v>138</v>
      </c>
      <c r="X1081" t="s">
        <v>70</v>
      </c>
      <c r="Y1081" t="s">
        <v>123</v>
      </c>
      <c r="Z1081" t="s">
        <v>72</v>
      </c>
      <c r="AA1081">
        <v>3.4</v>
      </c>
      <c r="AB1081" t="s">
        <v>241</v>
      </c>
      <c r="AC1081" t="s">
        <v>74</v>
      </c>
      <c r="AD1081" t="s">
        <v>74</v>
      </c>
      <c r="AE1081" t="s">
        <v>75</v>
      </c>
      <c r="AF1081" t="s">
        <v>76</v>
      </c>
      <c r="AG1081" t="s">
        <v>1168</v>
      </c>
      <c r="AH1081" t="s">
        <v>78</v>
      </c>
      <c r="AI1081" t="s">
        <v>79</v>
      </c>
      <c r="AJ1081" t="s">
        <v>12476</v>
      </c>
      <c r="AK1081" t="s">
        <v>12477</v>
      </c>
      <c r="AL1081" t="s">
        <v>80</v>
      </c>
      <c r="AM1081" t="s">
        <v>81</v>
      </c>
      <c r="AN1081" t="s">
        <v>1201</v>
      </c>
      <c r="AO1081" t="s">
        <v>83</v>
      </c>
      <c r="AP1081" t="s">
        <v>83</v>
      </c>
      <c r="AQ1081" t="s">
        <v>107</v>
      </c>
      <c r="AR1081" t="s">
        <v>85</v>
      </c>
      <c r="AS1081" t="s">
        <v>229</v>
      </c>
      <c r="AT1081" t="s">
        <v>74</v>
      </c>
      <c r="AU1081" t="s">
        <v>74</v>
      </c>
      <c r="AV1081" t="s">
        <v>65</v>
      </c>
      <c r="AW1081" t="s">
        <v>109</v>
      </c>
      <c r="AX1081" t="s">
        <v>223</v>
      </c>
      <c r="AY1081" t="s">
        <v>89</v>
      </c>
      <c r="AZ1081" t="s">
        <v>83</v>
      </c>
      <c r="BA1081" t="s">
        <v>90</v>
      </c>
      <c r="BB1081" t="s">
        <v>299</v>
      </c>
      <c r="BC1081">
        <v>1517.074374908625</v>
      </c>
      <c r="BD1081">
        <v>1037.4968328564651</v>
      </c>
      <c r="BE1081">
        <v>1188.3158242781219</v>
      </c>
      <c r="BF1081">
        <v>1545.6237246171661</v>
      </c>
      <c r="BG1081" t="s">
        <v>300</v>
      </c>
      <c r="BH1081" t="s">
        <v>63</v>
      </c>
    </row>
    <row r="1082" spans="1:60" x14ac:dyDescent="0.2">
      <c r="A1082" t="s">
        <v>5165</v>
      </c>
      <c r="B1082">
        <v>1850000</v>
      </c>
      <c r="C1082" s="2">
        <v>43889</v>
      </c>
      <c r="D1082">
        <v>2</v>
      </c>
      <c r="E1082">
        <v>59</v>
      </c>
      <c r="F1082">
        <v>-4</v>
      </c>
      <c r="G1082">
        <v>31355.932203389832</v>
      </c>
      <c r="H1082" t="s">
        <v>5166</v>
      </c>
      <c r="I1082">
        <v>1077</v>
      </c>
      <c r="J1082" t="s">
        <v>5167</v>
      </c>
      <c r="K1082" t="s">
        <v>1209</v>
      </c>
      <c r="L1082" t="s">
        <v>1674</v>
      </c>
      <c r="M1082" t="s">
        <v>74</v>
      </c>
      <c r="N1082" t="s">
        <v>99</v>
      </c>
      <c r="O1082">
        <v>8000</v>
      </c>
      <c r="P1082" t="s">
        <v>67</v>
      </c>
      <c r="Q1082" t="s">
        <v>1210</v>
      </c>
      <c r="R1082">
        <v>273223</v>
      </c>
      <c r="S1082">
        <v>573463</v>
      </c>
      <c r="T1082">
        <v>6222452.5</v>
      </c>
      <c r="U1082">
        <v>56.141452700000002</v>
      </c>
      <c r="V1082">
        <v>10.182252650000001</v>
      </c>
      <c r="W1082" t="s">
        <v>209</v>
      </c>
      <c r="X1082" t="s">
        <v>210</v>
      </c>
      <c r="Y1082" t="s">
        <v>151</v>
      </c>
      <c r="Z1082" t="s">
        <v>72</v>
      </c>
      <c r="AA1082">
        <v>17.7</v>
      </c>
      <c r="AB1082" t="s">
        <v>152</v>
      </c>
      <c r="AC1082" t="s">
        <v>103</v>
      </c>
      <c r="AD1082" t="s">
        <v>74</v>
      </c>
      <c r="AE1082" t="s">
        <v>75</v>
      </c>
      <c r="AF1082" t="s">
        <v>76</v>
      </c>
      <c r="AG1082" t="s">
        <v>464</v>
      </c>
      <c r="AH1082" t="s">
        <v>212</v>
      </c>
      <c r="AI1082" t="s">
        <v>79</v>
      </c>
      <c r="AJ1082" t="s">
        <v>12478</v>
      </c>
      <c r="AK1082" t="s">
        <v>12477</v>
      </c>
      <c r="AL1082" t="s">
        <v>80</v>
      </c>
      <c r="AM1082" t="s">
        <v>81</v>
      </c>
      <c r="AN1082" t="s">
        <v>720</v>
      </c>
      <c r="AO1082" t="s">
        <v>319</v>
      </c>
      <c r="AP1082" t="s">
        <v>83</v>
      </c>
      <c r="AQ1082" t="s">
        <v>107</v>
      </c>
      <c r="AR1082" t="s">
        <v>85</v>
      </c>
      <c r="AS1082" t="s">
        <v>65</v>
      </c>
      <c r="AT1082" t="s">
        <v>74</v>
      </c>
      <c r="AU1082" t="s">
        <v>74</v>
      </c>
      <c r="AV1082" t="s">
        <v>66</v>
      </c>
      <c r="AW1082" t="s">
        <v>109</v>
      </c>
      <c r="AX1082" t="s">
        <v>110</v>
      </c>
      <c r="AY1082" t="s">
        <v>89</v>
      </c>
      <c r="AZ1082" t="s">
        <v>83</v>
      </c>
      <c r="BA1082" t="s">
        <v>90</v>
      </c>
      <c r="BB1082" t="s">
        <v>1211</v>
      </c>
      <c r="BC1082">
        <v>2322.6652922842541</v>
      </c>
      <c r="BD1082">
        <v>1703.9923613034441</v>
      </c>
      <c r="BE1082">
        <v>2279.4164215367032</v>
      </c>
      <c r="BF1082">
        <v>1801.550930503616</v>
      </c>
      <c r="BG1082" t="s">
        <v>112</v>
      </c>
      <c r="BH1082" t="s">
        <v>210</v>
      </c>
    </row>
    <row r="1083" spans="1:60" x14ac:dyDescent="0.2">
      <c r="A1083" t="s">
        <v>5168</v>
      </c>
      <c r="B1083">
        <v>3260000</v>
      </c>
      <c r="C1083" s="2">
        <v>43888</v>
      </c>
      <c r="D1083">
        <v>3</v>
      </c>
      <c r="E1083">
        <v>73</v>
      </c>
      <c r="F1083">
        <v>-4</v>
      </c>
      <c r="G1083">
        <v>44657.534246575342</v>
      </c>
      <c r="H1083" t="s">
        <v>5169</v>
      </c>
      <c r="I1083">
        <v>1078</v>
      </c>
      <c r="J1083" t="s">
        <v>5170</v>
      </c>
      <c r="K1083" t="s">
        <v>592</v>
      </c>
      <c r="L1083" t="s">
        <v>1582</v>
      </c>
      <c r="M1083" t="s">
        <v>163</v>
      </c>
      <c r="O1083">
        <v>8000</v>
      </c>
      <c r="P1083" t="s">
        <v>67</v>
      </c>
      <c r="Q1083" t="s">
        <v>5171</v>
      </c>
      <c r="R1083">
        <v>439504</v>
      </c>
      <c r="S1083">
        <v>574923.31999999995</v>
      </c>
      <c r="T1083">
        <v>6223061.5</v>
      </c>
      <c r="U1083">
        <v>56.146696149999997</v>
      </c>
      <c r="V1083">
        <v>10.205919310000001</v>
      </c>
      <c r="W1083" t="s">
        <v>149</v>
      </c>
      <c r="X1083" t="s">
        <v>275</v>
      </c>
      <c r="Y1083" t="s">
        <v>151</v>
      </c>
      <c r="Z1083" t="s">
        <v>72</v>
      </c>
      <c r="AA1083">
        <v>19</v>
      </c>
      <c r="AB1083" t="s">
        <v>316</v>
      </c>
      <c r="AC1083" t="s">
        <v>103</v>
      </c>
      <c r="AD1083" t="s">
        <v>74</v>
      </c>
      <c r="AE1083" t="s">
        <v>75</v>
      </c>
      <c r="AF1083" t="s">
        <v>76</v>
      </c>
      <c r="AG1083" t="s">
        <v>5172</v>
      </c>
      <c r="AH1083" t="s">
        <v>78</v>
      </c>
      <c r="AI1083" t="s">
        <v>79</v>
      </c>
      <c r="AJ1083" t="s">
        <v>12476</v>
      </c>
      <c r="AK1083" t="s">
        <v>12477</v>
      </c>
      <c r="AL1083" t="s">
        <v>80</v>
      </c>
      <c r="AM1083" t="s">
        <v>81</v>
      </c>
      <c r="AN1083" t="s">
        <v>992</v>
      </c>
      <c r="AO1083" t="s">
        <v>83</v>
      </c>
      <c r="AP1083" t="s">
        <v>83</v>
      </c>
      <c r="AQ1083" t="s">
        <v>107</v>
      </c>
      <c r="AR1083" t="s">
        <v>85</v>
      </c>
      <c r="AS1083" t="s">
        <v>119</v>
      </c>
      <c r="AT1083" t="s">
        <v>74</v>
      </c>
      <c r="AU1083" t="s">
        <v>74</v>
      </c>
      <c r="AV1083" t="s">
        <v>65</v>
      </c>
      <c r="AW1083" t="s">
        <v>109</v>
      </c>
      <c r="AX1083" t="s">
        <v>110</v>
      </c>
      <c r="AY1083" t="s">
        <v>89</v>
      </c>
      <c r="AZ1083" t="s">
        <v>83</v>
      </c>
      <c r="BA1083" t="s">
        <v>90</v>
      </c>
      <c r="BB1083" t="s">
        <v>5173</v>
      </c>
      <c r="BC1083">
        <v>857.41251832432704</v>
      </c>
      <c r="BD1083">
        <v>409.76546913795511</v>
      </c>
      <c r="BE1083">
        <v>1125.943942441656</v>
      </c>
      <c r="BF1083">
        <v>468.36565043873833</v>
      </c>
      <c r="BG1083" t="s">
        <v>182</v>
      </c>
      <c r="BH1083" t="s">
        <v>157</v>
      </c>
    </row>
    <row r="1084" spans="1:60" x14ac:dyDescent="0.2">
      <c r="A1084" t="s">
        <v>5174</v>
      </c>
      <c r="B1084">
        <v>2130000</v>
      </c>
      <c r="C1084" s="2">
        <v>43888</v>
      </c>
      <c r="D1084">
        <v>2</v>
      </c>
      <c r="E1084">
        <v>54</v>
      </c>
      <c r="F1084">
        <v>-3</v>
      </c>
      <c r="G1084">
        <v>39444.444444444453</v>
      </c>
      <c r="H1084" t="s">
        <v>5175</v>
      </c>
      <c r="I1084">
        <v>1079</v>
      </c>
      <c r="J1084" t="s">
        <v>5176</v>
      </c>
      <c r="K1084" t="s">
        <v>373</v>
      </c>
      <c r="L1084" t="s">
        <v>108</v>
      </c>
      <c r="M1084" t="s">
        <v>66</v>
      </c>
      <c r="N1084" t="s">
        <v>147</v>
      </c>
      <c r="O1084">
        <v>8000</v>
      </c>
      <c r="P1084" t="s">
        <v>67</v>
      </c>
      <c r="Q1084" t="s">
        <v>5177</v>
      </c>
      <c r="R1084">
        <v>217625</v>
      </c>
      <c r="S1084">
        <v>574388.75</v>
      </c>
      <c r="T1084">
        <v>6224265.5</v>
      </c>
      <c r="U1084">
        <v>56.157595039999997</v>
      </c>
      <c r="V1084">
        <v>10.19765372</v>
      </c>
      <c r="W1084" t="s">
        <v>69</v>
      </c>
      <c r="X1084" t="s">
        <v>70</v>
      </c>
      <c r="Y1084" t="s">
        <v>123</v>
      </c>
      <c r="Z1084" t="s">
        <v>72</v>
      </c>
      <c r="AA1084">
        <v>3.6</v>
      </c>
      <c r="AB1084" t="s">
        <v>241</v>
      </c>
      <c r="AC1084" t="s">
        <v>103</v>
      </c>
      <c r="AD1084" t="s">
        <v>74</v>
      </c>
      <c r="AE1084" t="s">
        <v>75</v>
      </c>
      <c r="AF1084" t="s">
        <v>76</v>
      </c>
      <c r="AG1084" t="s">
        <v>453</v>
      </c>
      <c r="AH1084" t="s">
        <v>126</v>
      </c>
      <c r="AI1084" t="s">
        <v>79</v>
      </c>
      <c r="AJ1084" t="s">
        <v>12478</v>
      </c>
      <c r="AK1084" t="s">
        <v>12477</v>
      </c>
      <c r="AL1084" t="s">
        <v>80</v>
      </c>
      <c r="AM1084" t="s">
        <v>81</v>
      </c>
      <c r="AN1084" t="s">
        <v>252</v>
      </c>
      <c r="AO1084" t="s">
        <v>83</v>
      </c>
      <c r="AP1084" t="s">
        <v>83</v>
      </c>
      <c r="AQ1084" t="s">
        <v>107</v>
      </c>
      <c r="AR1084" t="s">
        <v>85</v>
      </c>
      <c r="AS1084" t="s">
        <v>98</v>
      </c>
      <c r="AT1084" t="s">
        <v>74</v>
      </c>
      <c r="AU1084" t="s">
        <v>74</v>
      </c>
      <c r="AV1084" t="s">
        <v>66</v>
      </c>
      <c r="AW1084" t="s">
        <v>109</v>
      </c>
      <c r="AX1084" t="s">
        <v>110</v>
      </c>
      <c r="AY1084" t="s">
        <v>89</v>
      </c>
      <c r="AZ1084" t="s">
        <v>83</v>
      </c>
      <c r="BA1084" t="s">
        <v>90</v>
      </c>
      <c r="BB1084" t="s">
        <v>5178</v>
      </c>
      <c r="BC1084">
        <v>1072.815802787715</v>
      </c>
      <c r="BD1084">
        <v>920.06978962166897</v>
      </c>
      <c r="BE1084">
        <v>560.29144551192951</v>
      </c>
      <c r="BF1084">
        <v>990.86133947685198</v>
      </c>
      <c r="BG1084" t="s">
        <v>182</v>
      </c>
      <c r="BH1084" t="s">
        <v>245</v>
      </c>
    </row>
    <row r="1085" spans="1:60" x14ac:dyDescent="0.2">
      <c r="A1085" t="s">
        <v>5179</v>
      </c>
      <c r="B1085">
        <v>3400000</v>
      </c>
      <c r="C1085" s="2">
        <v>43888</v>
      </c>
      <c r="D1085">
        <v>3</v>
      </c>
      <c r="E1085">
        <v>75</v>
      </c>
      <c r="G1085">
        <v>45333.333333333343</v>
      </c>
      <c r="H1085" t="s">
        <v>5180</v>
      </c>
      <c r="I1085">
        <v>1080</v>
      </c>
      <c r="J1085" t="s">
        <v>5181</v>
      </c>
      <c r="K1085" t="s">
        <v>1375</v>
      </c>
      <c r="L1085" t="s">
        <v>1571</v>
      </c>
      <c r="M1085" t="s">
        <v>108</v>
      </c>
      <c r="N1085" t="s">
        <v>207</v>
      </c>
      <c r="O1085">
        <v>8000</v>
      </c>
      <c r="P1085" t="s">
        <v>67</v>
      </c>
      <c r="Q1085" t="s">
        <v>527</v>
      </c>
      <c r="R1085">
        <v>729685</v>
      </c>
      <c r="S1085">
        <v>574074.07495029899</v>
      </c>
      <c r="T1085">
        <v>6223831.3745838599</v>
      </c>
      <c r="U1085">
        <v>56.153744369999998</v>
      </c>
      <c r="V1085">
        <v>10.1924679</v>
      </c>
      <c r="W1085" t="s">
        <v>149</v>
      </c>
      <c r="X1085" t="s">
        <v>70</v>
      </c>
      <c r="Y1085" t="s">
        <v>123</v>
      </c>
      <c r="Z1085" t="s">
        <v>72</v>
      </c>
      <c r="AA1085">
        <v>3.2</v>
      </c>
      <c r="AB1085" t="s">
        <v>241</v>
      </c>
      <c r="AC1085" t="s">
        <v>74</v>
      </c>
      <c r="AD1085" t="s">
        <v>98</v>
      </c>
      <c r="AE1085" t="s">
        <v>75</v>
      </c>
      <c r="AF1085" t="s">
        <v>76</v>
      </c>
      <c r="AG1085" t="s">
        <v>358</v>
      </c>
      <c r="AH1085" t="s">
        <v>78</v>
      </c>
      <c r="AI1085" t="s">
        <v>79</v>
      </c>
      <c r="AJ1085" t="s">
        <v>12476</v>
      </c>
      <c r="AK1085" t="s">
        <v>12477</v>
      </c>
      <c r="AL1085" t="s">
        <v>80</v>
      </c>
      <c r="AM1085" t="s">
        <v>81</v>
      </c>
      <c r="AN1085" t="s">
        <v>103</v>
      </c>
      <c r="AO1085" t="s">
        <v>83</v>
      </c>
      <c r="AP1085" t="s">
        <v>83</v>
      </c>
      <c r="AQ1085" t="s">
        <v>107</v>
      </c>
      <c r="AR1085" t="s">
        <v>85</v>
      </c>
      <c r="AS1085" t="s">
        <v>413</v>
      </c>
      <c r="AT1085" t="s">
        <v>74</v>
      </c>
      <c r="AU1085" t="s">
        <v>74</v>
      </c>
      <c r="AV1085" t="s">
        <v>65</v>
      </c>
      <c r="AW1085" t="s">
        <v>87</v>
      </c>
      <c r="AX1085" t="s">
        <v>88</v>
      </c>
      <c r="AY1085" t="s">
        <v>89</v>
      </c>
      <c r="AZ1085" t="s">
        <v>83</v>
      </c>
      <c r="BA1085" t="s">
        <v>90</v>
      </c>
      <c r="BB1085" t="s">
        <v>1572</v>
      </c>
      <c r="BC1085">
        <v>1281.4802599955401</v>
      </c>
      <c r="BD1085">
        <v>847.30011761751996</v>
      </c>
      <c r="BE1085">
        <v>938.83124014296857</v>
      </c>
      <c r="BF1085">
        <v>1303.172070778571</v>
      </c>
      <c r="BG1085" t="s">
        <v>130</v>
      </c>
      <c r="BH1085" t="s">
        <v>245</v>
      </c>
    </row>
    <row r="1086" spans="1:60" x14ac:dyDescent="0.2">
      <c r="A1086" t="s">
        <v>5182</v>
      </c>
      <c r="B1086">
        <v>3650000</v>
      </c>
      <c r="C1086" s="2">
        <v>43888</v>
      </c>
      <c r="D1086">
        <v>3</v>
      </c>
      <c r="E1086">
        <v>76</v>
      </c>
      <c r="F1086">
        <v>-4</v>
      </c>
      <c r="G1086">
        <v>48026.315789473687</v>
      </c>
      <c r="H1086" t="s">
        <v>5183</v>
      </c>
      <c r="I1086">
        <v>1081</v>
      </c>
      <c r="J1086" t="s">
        <v>5184</v>
      </c>
      <c r="K1086" t="s">
        <v>3069</v>
      </c>
      <c r="L1086" t="s">
        <v>498</v>
      </c>
      <c r="M1086" t="s">
        <v>119</v>
      </c>
      <c r="N1086" t="s">
        <v>147</v>
      </c>
      <c r="O1086">
        <v>8000</v>
      </c>
      <c r="P1086" t="s">
        <v>67</v>
      </c>
      <c r="Q1086" t="s">
        <v>5185</v>
      </c>
      <c r="R1086">
        <v>68875</v>
      </c>
      <c r="S1086">
        <v>574701.63</v>
      </c>
      <c r="T1086">
        <v>6222630</v>
      </c>
      <c r="U1086">
        <v>56.142854849999999</v>
      </c>
      <c r="V1086">
        <v>10.202230999999999</v>
      </c>
      <c r="W1086" t="s">
        <v>315</v>
      </c>
      <c r="X1086" t="s">
        <v>275</v>
      </c>
      <c r="Y1086" t="s">
        <v>151</v>
      </c>
      <c r="Z1086" t="s">
        <v>72</v>
      </c>
      <c r="AA1086">
        <v>14.8</v>
      </c>
      <c r="AB1086" t="s">
        <v>316</v>
      </c>
      <c r="AC1086" t="s">
        <v>74</v>
      </c>
      <c r="AD1086" t="s">
        <v>74</v>
      </c>
      <c r="AE1086" t="s">
        <v>75</v>
      </c>
      <c r="AF1086" t="s">
        <v>76</v>
      </c>
      <c r="AG1086" t="s">
        <v>5186</v>
      </c>
      <c r="AH1086" t="s">
        <v>78</v>
      </c>
      <c r="AI1086" t="s">
        <v>79</v>
      </c>
      <c r="AJ1086" t="s">
        <v>12478</v>
      </c>
      <c r="AK1086" t="s">
        <v>12477</v>
      </c>
      <c r="AL1086" t="s">
        <v>80</v>
      </c>
      <c r="AM1086" t="s">
        <v>81</v>
      </c>
      <c r="AN1086" t="s">
        <v>650</v>
      </c>
      <c r="AO1086" t="s">
        <v>83</v>
      </c>
      <c r="AP1086" t="s">
        <v>83</v>
      </c>
      <c r="AQ1086" t="s">
        <v>107</v>
      </c>
      <c r="AR1086" t="s">
        <v>85</v>
      </c>
      <c r="AS1086" t="s">
        <v>98</v>
      </c>
      <c r="AT1086" t="s">
        <v>74</v>
      </c>
      <c r="AU1086" t="s">
        <v>74</v>
      </c>
      <c r="AV1086" t="s">
        <v>65</v>
      </c>
      <c r="AW1086" t="s">
        <v>109</v>
      </c>
      <c r="AX1086" t="s">
        <v>110</v>
      </c>
      <c r="AY1086" t="s">
        <v>89</v>
      </c>
      <c r="AZ1086" t="s">
        <v>83</v>
      </c>
      <c r="BA1086" t="s">
        <v>90</v>
      </c>
      <c r="BB1086" t="s">
        <v>736</v>
      </c>
      <c r="BC1086">
        <v>1341.8640226426619</v>
      </c>
      <c r="BD1086">
        <v>843.49570051985006</v>
      </c>
      <c r="BE1086">
        <v>1576.0440389195039</v>
      </c>
      <c r="BF1086">
        <v>754.39954788417276</v>
      </c>
      <c r="BH1086" t="s">
        <v>157</v>
      </c>
    </row>
    <row r="1087" spans="1:60" x14ac:dyDescent="0.2">
      <c r="A1087" t="s">
        <v>5187</v>
      </c>
      <c r="B1087">
        <v>4050000</v>
      </c>
      <c r="C1087" s="2">
        <v>43888</v>
      </c>
      <c r="D1087">
        <v>3</v>
      </c>
      <c r="E1087">
        <v>107</v>
      </c>
      <c r="F1087">
        <v>-4</v>
      </c>
      <c r="G1087">
        <v>37850.467289719629</v>
      </c>
      <c r="H1087" t="s">
        <v>5188</v>
      </c>
      <c r="I1087">
        <v>1082</v>
      </c>
      <c r="J1087" t="s">
        <v>5189</v>
      </c>
      <c r="K1087" t="s">
        <v>875</v>
      </c>
      <c r="L1087" t="s">
        <v>74</v>
      </c>
      <c r="M1087" t="s">
        <v>108</v>
      </c>
      <c r="N1087" t="s">
        <v>66</v>
      </c>
      <c r="O1087">
        <v>8000</v>
      </c>
      <c r="P1087" t="s">
        <v>67</v>
      </c>
      <c r="Q1087" t="s">
        <v>876</v>
      </c>
      <c r="R1087">
        <v>985411</v>
      </c>
      <c r="S1087">
        <v>576342.09270127595</v>
      </c>
      <c r="T1087">
        <v>6225289.0022418303</v>
      </c>
      <c r="U1087">
        <v>56.166480110000002</v>
      </c>
      <c r="V1087">
        <v>10.229388</v>
      </c>
      <c r="W1087" t="s">
        <v>340</v>
      </c>
      <c r="X1087" t="s">
        <v>122</v>
      </c>
      <c r="Y1087" t="s">
        <v>123</v>
      </c>
      <c r="Z1087" t="s">
        <v>72</v>
      </c>
      <c r="AA1087">
        <v>2.8</v>
      </c>
      <c r="AB1087" t="s">
        <v>124</v>
      </c>
      <c r="AC1087" t="s">
        <v>74</v>
      </c>
      <c r="AD1087" t="s">
        <v>74</v>
      </c>
      <c r="AE1087" t="s">
        <v>75</v>
      </c>
      <c r="AF1087" t="s">
        <v>76</v>
      </c>
      <c r="AG1087" t="s">
        <v>813</v>
      </c>
      <c r="AH1087" t="s">
        <v>126</v>
      </c>
      <c r="AI1087" t="s">
        <v>79</v>
      </c>
      <c r="AJ1087" t="s">
        <v>12476</v>
      </c>
      <c r="AK1087" t="s">
        <v>12477</v>
      </c>
      <c r="AL1087" t="s">
        <v>80</v>
      </c>
      <c r="AM1087" t="s">
        <v>81</v>
      </c>
      <c r="AN1087" t="s">
        <v>298</v>
      </c>
      <c r="AO1087" t="s">
        <v>83</v>
      </c>
      <c r="AP1087" t="s">
        <v>83</v>
      </c>
      <c r="AQ1087" t="s">
        <v>107</v>
      </c>
      <c r="AR1087" t="s">
        <v>85</v>
      </c>
      <c r="AS1087" t="s">
        <v>229</v>
      </c>
      <c r="AT1087" t="s">
        <v>74</v>
      </c>
      <c r="AU1087" t="s">
        <v>74</v>
      </c>
      <c r="AV1087" t="s">
        <v>65</v>
      </c>
      <c r="AW1087" t="s">
        <v>87</v>
      </c>
      <c r="AX1087" t="s">
        <v>88</v>
      </c>
      <c r="AY1087" t="s">
        <v>89</v>
      </c>
      <c r="AZ1087" t="s">
        <v>83</v>
      </c>
      <c r="BA1087" t="s">
        <v>83</v>
      </c>
      <c r="BB1087" t="s">
        <v>877</v>
      </c>
      <c r="BC1087">
        <v>1782.9714575223529</v>
      </c>
      <c r="BD1087">
        <v>2364.2403218875052</v>
      </c>
      <c r="BE1087">
        <v>1777.4499194113971</v>
      </c>
      <c r="BF1087">
        <v>417.89803010882252</v>
      </c>
      <c r="BG1087" t="s">
        <v>300</v>
      </c>
      <c r="BH1087" t="s">
        <v>131</v>
      </c>
    </row>
    <row r="1088" spans="1:60" x14ac:dyDescent="0.2">
      <c r="A1088" t="s">
        <v>5190</v>
      </c>
      <c r="B1088">
        <v>2620000</v>
      </c>
      <c r="C1088" s="2">
        <v>43888</v>
      </c>
      <c r="D1088">
        <v>2</v>
      </c>
      <c r="E1088">
        <v>70</v>
      </c>
      <c r="G1088">
        <v>37428.571428571428</v>
      </c>
      <c r="H1088" t="s">
        <v>5191</v>
      </c>
      <c r="I1088">
        <v>1083</v>
      </c>
      <c r="J1088" t="s">
        <v>5192</v>
      </c>
      <c r="K1088" t="s">
        <v>450</v>
      </c>
      <c r="L1088" t="s">
        <v>819</v>
      </c>
      <c r="M1088" t="s">
        <v>98</v>
      </c>
      <c r="N1088" t="s">
        <v>147</v>
      </c>
      <c r="O1088">
        <v>8000</v>
      </c>
      <c r="P1088" t="s">
        <v>67</v>
      </c>
      <c r="Q1088" t="s">
        <v>1361</v>
      </c>
      <c r="R1088">
        <v>484062</v>
      </c>
      <c r="S1088">
        <v>574061.38</v>
      </c>
      <c r="T1088">
        <v>6222528</v>
      </c>
      <c r="U1088">
        <v>56.142038409999998</v>
      </c>
      <c r="V1088">
        <v>10.19190113</v>
      </c>
      <c r="W1088" t="s">
        <v>315</v>
      </c>
      <c r="X1088" t="s">
        <v>150</v>
      </c>
      <c r="Y1088" t="s">
        <v>151</v>
      </c>
      <c r="Z1088" t="s">
        <v>72</v>
      </c>
      <c r="AA1088">
        <v>18.2</v>
      </c>
      <c r="AB1088" t="s">
        <v>316</v>
      </c>
      <c r="AC1088" t="s">
        <v>103</v>
      </c>
      <c r="AD1088" t="s">
        <v>119</v>
      </c>
      <c r="AE1088" t="s">
        <v>75</v>
      </c>
      <c r="AF1088" t="s">
        <v>76</v>
      </c>
      <c r="AG1088" t="s">
        <v>926</v>
      </c>
      <c r="AH1088" t="s">
        <v>212</v>
      </c>
      <c r="AI1088" t="s">
        <v>79</v>
      </c>
      <c r="AJ1088" t="s">
        <v>12478</v>
      </c>
      <c r="AK1088" t="s">
        <v>12477</v>
      </c>
      <c r="AL1088" t="s">
        <v>80</v>
      </c>
      <c r="AM1088" t="s">
        <v>81</v>
      </c>
      <c r="AN1088" t="s">
        <v>260</v>
      </c>
      <c r="AO1088" t="s">
        <v>83</v>
      </c>
      <c r="AP1088" t="s">
        <v>83</v>
      </c>
      <c r="AQ1088" t="s">
        <v>107</v>
      </c>
      <c r="AR1088" t="s">
        <v>85</v>
      </c>
      <c r="AS1088" t="s">
        <v>98</v>
      </c>
      <c r="AT1088" t="s">
        <v>74</v>
      </c>
      <c r="AU1088" t="s">
        <v>74</v>
      </c>
      <c r="AV1088" t="s">
        <v>66</v>
      </c>
      <c r="AW1088" t="s">
        <v>109</v>
      </c>
      <c r="AX1088" t="s">
        <v>110</v>
      </c>
      <c r="AY1088" t="s">
        <v>89</v>
      </c>
      <c r="AZ1088" t="s">
        <v>83</v>
      </c>
      <c r="BA1088" t="s">
        <v>90</v>
      </c>
      <c r="BB1088" t="s">
        <v>1362</v>
      </c>
      <c r="BC1088">
        <v>1815.2054857066271</v>
      </c>
      <c r="BD1088">
        <v>1214.157351542319</v>
      </c>
      <c r="BE1088">
        <v>1878.859322338174</v>
      </c>
      <c r="BF1088">
        <v>1272.989185573635</v>
      </c>
      <c r="BG1088" t="s">
        <v>112</v>
      </c>
      <c r="BH1088" t="s">
        <v>210</v>
      </c>
    </row>
    <row r="1089" spans="1:60" x14ac:dyDescent="0.2">
      <c r="A1089" t="s">
        <v>5193</v>
      </c>
      <c r="B1089">
        <v>4325000</v>
      </c>
      <c r="C1089" s="2">
        <v>43888</v>
      </c>
      <c r="D1089">
        <v>2</v>
      </c>
      <c r="E1089">
        <v>133</v>
      </c>
      <c r="F1089">
        <v>-2</v>
      </c>
      <c r="G1089">
        <v>32518.796992481199</v>
      </c>
      <c r="H1089" t="s">
        <v>5194</v>
      </c>
      <c r="I1089">
        <v>1084</v>
      </c>
      <c r="J1089" t="s">
        <v>5195</v>
      </c>
      <c r="K1089" t="s">
        <v>355</v>
      </c>
      <c r="L1089" t="s">
        <v>3468</v>
      </c>
      <c r="M1089" t="s">
        <v>98</v>
      </c>
      <c r="N1089" t="s">
        <v>147</v>
      </c>
      <c r="O1089">
        <v>8000</v>
      </c>
      <c r="P1089" t="s">
        <v>67</v>
      </c>
      <c r="Q1089" t="s">
        <v>1031</v>
      </c>
      <c r="R1089">
        <v>148577</v>
      </c>
      <c r="S1089">
        <v>574568.1</v>
      </c>
      <c r="T1089">
        <v>6224470.3700000001</v>
      </c>
      <c r="U1089">
        <v>56.15940732</v>
      </c>
      <c r="V1089">
        <v>10.200597930000001</v>
      </c>
      <c r="W1089" t="s">
        <v>69</v>
      </c>
      <c r="X1089" t="s">
        <v>70</v>
      </c>
      <c r="Y1089" t="s">
        <v>123</v>
      </c>
      <c r="Z1089" t="s">
        <v>72</v>
      </c>
      <c r="AA1089">
        <v>6.7</v>
      </c>
      <c r="AB1089" t="s">
        <v>241</v>
      </c>
      <c r="AC1089" t="s">
        <v>74</v>
      </c>
      <c r="AD1089" t="s">
        <v>74</v>
      </c>
      <c r="AE1089" t="s">
        <v>75</v>
      </c>
      <c r="AF1089" t="s">
        <v>76</v>
      </c>
      <c r="AG1089" t="s">
        <v>2186</v>
      </c>
      <c r="AH1089" t="s">
        <v>126</v>
      </c>
      <c r="AI1089" t="s">
        <v>79</v>
      </c>
      <c r="AJ1089" t="s">
        <v>12476</v>
      </c>
      <c r="AK1089" t="s">
        <v>12477</v>
      </c>
      <c r="AL1089" t="s">
        <v>80</v>
      </c>
      <c r="AM1089" t="s">
        <v>81</v>
      </c>
      <c r="AN1089" t="s">
        <v>154</v>
      </c>
      <c r="AO1089" t="s">
        <v>242</v>
      </c>
      <c r="AP1089" t="s">
        <v>83</v>
      </c>
      <c r="AQ1089" t="s">
        <v>107</v>
      </c>
      <c r="AR1089" t="s">
        <v>85</v>
      </c>
      <c r="AS1089" t="s">
        <v>108</v>
      </c>
      <c r="AT1089" t="s">
        <v>74</v>
      </c>
      <c r="AU1089" t="s">
        <v>74</v>
      </c>
      <c r="AV1089" t="s">
        <v>66</v>
      </c>
      <c r="AW1089" t="s">
        <v>109</v>
      </c>
      <c r="AX1089" t="s">
        <v>223</v>
      </c>
      <c r="AY1089" t="s">
        <v>89</v>
      </c>
      <c r="AZ1089" t="s">
        <v>83</v>
      </c>
      <c r="BA1089" t="s">
        <v>83</v>
      </c>
      <c r="BB1089" t="s">
        <v>5196</v>
      </c>
      <c r="BC1089">
        <v>1033.9517248229979</v>
      </c>
      <c r="BD1089">
        <v>1043.5993825119931</v>
      </c>
      <c r="BE1089">
        <v>470.60651280932723</v>
      </c>
      <c r="BF1089">
        <v>833.94154054226192</v>
      </c>
      <c r="BG1089" t="s">
        <v>182</v>
      </c>
      <c r="BH1089" t="s">
        <v>201</v>
      </c>
    </row>
    <row r="1090" spans="1:60" x14ac:dyDescent="0.2">
      <c r="A1090" t="s">
        <v>5197</v>
      </c>
      <c r="B1090">
        <v>2460000</v>
      </c>
      <c r="C1090" s="2">
        <v>43888</v>
      </c>
      <c r="D1090">
        <v>2</v>
      </c>
      <c r="E1090">
        <v>64</v>
      </c>
      <c r="F1090">
        <v>-1</v>
      </c>
      <c r="G1090">
        <v>38437.5</v>
      </c>
      <c r="H1090" t="s">
        <v>5198</v>
      </c>
      <c r="I1090">
        <v>1085</v>
      </c>
      <c r="J1090" t="s">
        <v>5199</v>
      </c>
      <c r="K1090" t="s">
        <v>390</v>
      </c>
      <c r="L1090" t="s">
        <v>118</v>
      </c>
      <c r="M1090" t="s">
        <v>74</v>
      </c>
      <c r="N1090" t="s">
        <v>147</v>
      </c>
      <c r="O1090">
        <v>8000</v>
      </c>
      <c r="P1090" t="s">
        <v>67</v>
      </c>
      <c r="Q1090" t="s">
        <v>1480</v>
      </c>
      <c r="R1090">
        <v>138180</v>
      </c>
      <c r="S1090">
        <v>575207.75</v>
      </c>
      <c r="T1090">
        <v>6224377.5</v>
      </c>
      <c r="U1090">
        <v>56.15847265</v>
      </c>
      <c r="V1090">
        <v>10.210867909999999</v>
      </c>
      <c r="W1090" t="s">
        <v>177</v>
      </c>
      <c r="X1090" t="s">
        <v>122</v>
      </c>
      <c r="Y1090" t="s">
        <v>123</v>
      </c>
      <c r="Z1090" t="s">
        <v>72</v>
      </c>
      <c r="AA1090">
        <v>4.8</v>
      </c>
      <c r="AB1090" t="s">
        <v>124</v>
      </c>
      <c r="AC1090" t="s">
        <v>103</v>
      </c>
      <c r="AD1090" t="s">
        <v>65</v>
      </c>
      <c r="AE1090" t="s">
        <v>75</v>
      </c>
      <c r="AF1090" t="s">
        <v>76</v>
      </c>
      <c r="AG1090" t="s">
        <v>1481</v>
      </c>
      <c r="AH1090" t="s">
        <v>126</v>
      </c>
      <c r="AI1090" t="s">
        <v>105</v>
      </c>
      <c r="AJ1090" t="s">
        <v>12478</v>
      </c>
      <c r="AK1090" t="s">
        <v>12479</v>
      </c>
      <c r="AL1090" t="s">
        <v>80</v>
      </c>
      <c r="AM1090" t="s">
        <v>81</v>
      </c>
      <c r="AN1090" t="s">
        <v>154</v>
      </c>
      <c r="AO1090" t="s">
        <v>298</v>
      </c>
      <c r="AP1090" t="s">
        <v>83</v>
      </c>
      <c r="AQ1090" t="s">
        <v>107</v>
      </c>
      <c r="AR1090" t="s">
        <v>85</v>
      </c>
      <c r="AS1090" t="s">
        <v>66</v>
      </c>
      <c r="AT1090" t="s">
        <v>74</v>
      </c>
      <c r="AU1090" t="s">
        <v>74</v>
      </c>
      <c r="AV1090" t="s">
        <v>66</v>
      </c>
      <c r="AW1090" t="s">
        <v>109</v>
      </c>
      <c r="AX1090" t="s">
        <v>110</v>
      </c>
      <c r="AY1090" t="s">
        <v>89</v>
      </c>
      <c r="AZ1090" t="s">
        <v>83</v>
      </c>
      <c r="BA1090" t="s">
        <v>90</v>
      </c>
      <c r="BB1090" t="s">
        <v>1482</v>
      </c>
      <c r="BC1090">
        <v>595.51821887593508</v>
      </c>
      <c r="BD1090">
        <v>986.74462865230282</v>
      </c>
      <c r="BE1090">
        <v>324.34874392674351</v>
      </c>
      <c r="BF1090">
        <v>187.58734512000501</v>
      </c>
      <c r="BG1090" t="s">
        <v>112</v>
      </c>
      <c r="BH1090" t="s">
        <v>183</v>
      </c>
    </row>
    <row r="1091" spans="1:60" x14ac:dyDescent="0.2">
      <c r="A1091" t="s">
        <v>5200</v>
      </c>
      <c r="B1091">
        <v>7850000</v>
      </c>
      <c r="C1091" s="2">
        <v>43887</v>
      </c>
      <c r="D1091">
        <v>4</v>
      </c>
      <c r="E1091">
        <v>202</v>
      </c>
      <c r="F1091">
        <v>-2</v>
      </c>
      <c r="G1091">
        <v>38861.38613861386</v>
      </c>
      <c r="H1091" t="s">
        <v>5201</v>
      </c>
      <c r="I1091">
        <v>1086</v>
      </c>
      <c r="J1091" t="s">
        <v>5202</v>
      </c>
      <c r="K1091" t="s">
        <v>2131</v>
      </c>
      <c r="L1091" t="s">
        <v>229</v>
      </c>
      <c r="M1091" t="s">
        <v>119</v>
      </c>
      <c r="N1091" t="s">
        <v>119</v>
      </c>
      <c r="O1091">
        <v>8000</v>
      </c>
      <c r="P1091" t="s">
        <v>67</v>
      </c>
      <c r="Q1091" t="s">
        <v>2132</v>
      </c>
      <c r="R1091">
        <v>989932</v>
      </c>
      <c r="S1091">
        <v>576154.37934779399</v>
      </c>
      <c r="T1091">
        <v>6225293.7825489203</v>
      </c>
      <c r="U1091">
        <v>56.166553069999999</v>
      </c>
      <c r="V1091">
        <v>10.22636728</v>
      </c>
      <c r="W1091" t="s">
        <v>340</v>
      </c>
      <c r="X1091" t="s">
        <v>122</v>
      </c>
      <c r="Y1091" t="s">
        <v>123</v>
      </c>
      <c r="Z1091" t="s">
        <v>72</v>
      </c>
      <c r="AA1091">
        <v>-4</v>
      </c>
      <c r="AB1091" t="s">
        <v>124</v>
      </c>
      <c r="AC1091" t="s">
        <v>74</v>
      </c>
      <c r="AD1091" t="s">
        <v>66</v>
      </c>
      <c r="AE1091" t="s">
        <v>75</v>
      </c>
      <c r="AF1091" t="s">
        <v>76</v>
      </c>
      <c r="AG1091" t="s">
        <v>866</v>
      </c>
      <c r="AH1091" t="s">
        <v>126</v>
      </c>
      <c r="AI1091" t="s">
        <v>105</v>
      </c>
      <c r="AJ1091" t="s">
        <v>12478</v>
      </c>
      <c r="AK1091" t="s">
        <v>12477</v>
      </c>
      <c r="AL1091" t="s">
        <v>80</v>
      </c>
      <c r="AM1091" t="s">
        <v>81</v>
      </c>
      <c r="AN1091" t="s">
        <v>82</v>
      </c>
      <c r="AO1091" t="s">
        <v>529</v>
      </c>
      <c r="AP1091" t="s">
        <v>83</v>
      </c>
      <c r="AQ1091" t="s">
        <v>107</v>
      </c>
      <c r="AR1091" t="s">
        <v>85</v>
      </c>
      <c r="AS1091" t="s">
        <v>229</v>
      </c>
      <c r="AT1091" t="s">
        <v>66</v>
      </c>
      <c r="AU1091" t="s">
        <v>66</v>
      </c>
      <c r="AV1091" t="s">
        <v>119</v>
      </c>
      <c r="AW1091" t="s">
        <v>87</v>
      </c>
      <c r="AX1091" t="s">
        <v>88</v>
      </c>
      <c r="AY1091" t="s">
        <v>89</v>
      </c>
      <c r="AZ1091" t="s">
        <v>83</v>
      </c>
      <c r="BA1091" t="s">
        <v>83</v>
      </c>
      <c r="BB1091" t="s">
        <v>2133</v>
      </c>
      <c r="BC1091">
        <v>1691.2383713758891</v>
      </c>
      <c r="BD1091">
        <v>2253.8685625189901</v>
      </c>
      <c r="BE1091">
        <v>1637.817943636006</v>
      </c>
      <c r="BF1091">
        <v>233.5388775335432</v>
      </c>
      <c r="BG1091" t="s">
        <v>244</v>
      </c>
      <c r="BH1091" t="s">
        <v>131</v>
      </c>
    </row>
    <row r="1092" spans="1:60" x14ac:dyDescent="0.2">
      <c r="A1092" t="s">
        <v>5203</v>
      </c>
      <c r="B1092">
        <v>1875000</v>
      </c>
      <c r="C1092" s="2">
        <v>43887</v>
      </c>
      <c r="D1092">
        <v>2</v>
      </c>
      <c r="E1092">
        <v>50</v>
      </c>
      <c r="G1092">
        <v>37500</v>
      </c>
      <c r="H1092" t="s">
        <v>5204</v>
      </c>
      <c r="I1092">
        <v>1087</v>
      </c>
      <c r="J1092" t="s">
        <v>5205</v>
      </c>
      <c r="K1092" t="s">
        <v>672</v>
      </c>
      <c r="L1092" t="s">
        <v>4222</v>
      </c>
      <c r="M1092" t="s">
        <v>66</v>
      </c>
      <c r="N1092" t="s">
        <v>99</v>
      </c>
      <c r="O1092">
        <v>8000</v>
      </c>
      <c r="P1092" t="s">
        <v>67</v>
      </c>
      <c r="Q1092" t="s">
        <v>5206</v>
      </c>
      <c r="R1092">
        <v>339275</v>
      </c>
      <c r="S1092">
        <v>574576.37</v>
      </c>
      <c r="T1092">
        <v>6224992</v>
      </c>
      <c r="U1092">
        <v>56.164091689999999</v>
      </c>
      <c r="V1092">
        <v>10.200877240000001</v>
      </c>
      <c r="W1092" t="s">
        <v>69</v>
      </c>
      <c r="X1092" t="s">
        <v>462</v>
      </c>
      <c r="Y1092" t="s">
        <v>123</v>
      </c>
      <c r="Z1092" t="s">
        <v>72</v>
      </c>
      <c r="AA1092">
        <v>31.8</v>
      </c>
      <c r="AB1092" t="s">
        <v>196</v>
      </c>
      <c r="AC1092" t="s">
        <v>74</v>
      </c>
      <c r="AD1092" t="s">
        <v>74</v>
      </c>
      <c r="AE1092" t="s">
        <v>75</v>
      </c>
      <c r="AF1092" t="s">
        <v>76</v>
      </c>
      <c r="AG1092" t="s">
        <v>514</v>
      </c>
      <c r="AH1092" t="s">
        <v>78</v>
      </c>
      <c r="AI1092" t="s">
        <v>105</v>
      </c>
      <c r="AJ1092" t="s">
        <v>12476</v>
      </c>
      <c r="AK1092" t="s">
        <v>12477</v>
      </c>
      <c r="AL1092" t="s">
        <v>80</v>
      </c>
      <c r="AM1092" t="s">
        <v>81</v>
      </c>
      <c r="AN1092" t="s">
        <v>666</v>
      </c>
      <c r="AO1092" t="s">
        <v>83</v>
      </c>
      <c r="AP1092" t="s">
        <v>83</v>
      </c>
      <c r="AQ1092" t="s">
        <v>107</v>
      </c>
      <c r="AR1092" t="s">
        <v>85</v>
      </c>
      <c r="AS1092" t="s">
        <v>119</v>
      </c>
      <c r="AT1092" t="s">
        <v>74</v>
      </c>
      <c r="AU1092" t="s">
        <v>74</v>
      </c>
      <c r="AV1092" t="s">
        <v>66</v>
      </c>
      <c r="AW1092" t="s">
        <v>109</v>
      </c>
      <c r="AX1092" t="s">
        <v>110</v>
      </c>
      <c r="AY1092" t="s">
        <v>89</v>
      </c>
      <c r="AZ1092" t="s">
        <v>83</v>
      </c>
      <c r="BA1092" t="s">
        <v>90</v>
      </c>
      <c r="BB1092" t="s">
        <v>5207</v>
      </c>
      <c r="BC1092">
        <v>1423.594133081953</v>
      </c>
      <c r="BD1092">
        <v>1552.0193717237901</v>
      </c>
      <c r="BE1092">
        <v>884.91574945749926</v>
      </c>
      <c r="BF1092">
        <v>968.58723795765923</v>
      </c>
      <c r="BG1092" t="s">
        <v>182</v>
      </c>
      <c r="BH1092" t="s">
        <v>201</v>
      </c>
    </row>
    <row r="1093" spans="1:60" x14ac:dyDescent="0.2">
      <c r="A1093" t="s">
        <v>5208</v>
      </c>
      <c r="B1093">
        <v>2999000</v>
      </c>
      <c r="C1093" s="2">
        <v>43887</v>
      </c>
      <c r="D1093">
        <v>2</v>
      </c>
      <c r="E1093">
        <v>58</v>
      </c>
      <c r="F1093">
        <v>-2</v>
      </c>
      <c r="G1093">
        <v>51706.896551724138</v>
      </c>
      <c r="H1093" t="s">
        <v>5209</v>
      </c>
      <c r="I1093">
        <v>1088</v>
      </c>
      <c r="J1093" t="s">
        <v>5210</v>
      </c>
      <c r="K1093" t="s">
        <v>117</v>
      </c>
      <c r="L1093" t="s">
        <v>789</v>
      </c>
      <c r="M1093" t="s">
        <v>119</v>
      </c>
      <c r="N1093" t="s">
        <v>66</v>
      </c>
      <c r="O1093">
        <v>8000</v>
      </c>
      <c r="P1093" t="s">
        <v>67</v>
      </c>
      <c r="Q1093" t="s">
        <v>120</v>
      </c>
      <c r="R1093">
        <v>992149</v>
      </c>
      <c r="S1093">
        <v>576278.10178774002</v>
      </c>
      <c r="T1093">
        <v>6224866.5181943001</v>
      </c>
      <c r="U1093">
        <v>56.162695329999998</v>
      </c>
      <c r="V1093">
        <v>10.22823664</v>
      </c>
      <c r="W1093" t="s">
        <v>121</v>
      </c>
      <c r="X1093" t="s">
        <v>122</v>
      </c>
      <c r="Y1093" t="s">
        <v>123</v>
      </c>
      <c r="Z1093" t="s">
        <v>72</v>
      </c>
      <c r="AA1093">
        <v>1.6</v>
      </c>
      <c r="AB1093" t="s">
        <v>124</v>
      </c>
      <c r="AC1093" t="s">
        <v>74</v>
      </c>
      <c r="AD1093" t="s">
        <v>74</v>
      </c>
      <c r="AE1093" t="s">
        <v>75</v>
      </c>
      <c r="AF1093" t="s">
        <v>76</v>
      </c>
      <c r="AG1093" t="s">
        <v>2764</v>
      </c>
      <c r="AH1093" t="s">
        <v>1622</v>
      </c>
      <c r="AI1093" t="s">
        <v>105</v>
      </c>
      <c r="AJ1093" t="s">
        <v>12478</v>
      </c>
      <c r="AK1093" t="s">
        <v>12477</v>
      </c>
      <c r="AL1093" t="s">
        <v>80</v>
      </c>
      <c r="AM1093" t="s">
        <v>81</v>
      </c>
      <c r="AN1093" t="s">
        <v>127</v>
      </c>
      <c r="AO1093" t="s">
        <v>83</v>
      </c>
      <c r="AP1093" t="s">
        <v>83</v>
      </c>
      <c r="AQ1093" t="s">
        <v>107</v>
      </c>
      <c r="AR1093" t="s">
        <v>85</v>
      </c>
      <c r="AS1093" t="s">
        <v>128</v>
      </c>
      <c r="AT1093" t="s">
        <v>74</v>
      </c>
      <c r="AU1093" t="s">
        <v>74</v>
      </c>
      <c r="AV1093" t="s">
        <v>66</v>
      </c>
      <c r="AW1093" t="s">
        <v>87</v>
      </c>
      <c r="AX1093" t="s">
        <v>88</v>
      </c>
      <c r="AY1093" t="s">
        <v>89</v>
      </c>
      <c r="AZ1093" t="s">
        <v>83</v>
      </c>
      <c r="BA1093" t="s">
        <v>83</v>
      </c>
      <c r="BB1093" t="s">
        <v>129</v>
      </c>
      <c r="BC1093">
        <v>1406.6845173235561</v>
      </c>
      <c r="BD1093">
        <v>2009.189662128957</v>
      </c>
      <c r="BE1093">
        <v>1494.2045643359011</v>
      </c>
      <c r="BF1093">
        <v>259.9786577290896</v>
      </c>
      <c r="BG1093" t="s">
        <v>130</v>
      </c>
      <c r="BH1093" t="s">
        <v>131</v>
      </c>
    </row>
    <row r="1094" spans="1:60" x14ac:dyDescent="0.2">
      <c r="A1094" t="s">
        <v>5211</v>
      </c>
      <c r="B1094">
        <v>2250000</v>
      </c>
      <c r="C1094" s="2">
        <v>43886</v>
      </c>
      <c r="D1094">
        <v>2</v>
      </c>
      <c r="E1094">
        <v>69</v>
      </c>
      <c r="F1094">
        <v>-6</v>
      </c>
      <c r="G1094">
        <v>32608.695652173908</v>
      </c>
      <c r="H1094" t="s">
        <v>5212</v>
      </c>
      <c r="I1094">
        <v>1089</v>
      </c>
      <c r="J1094" t="s">
        <v>5213</v>
      </c>
      <c r="K1094" t="s">
        <v>145</v>
      </c>
      <c r="L1094" t="s">
        <v>5214</v>
      </c>
      <c r="M1094" t="s">
        <v>74</v>
      </c>
      <c r="N1094" t="s">
        <v>147</v>
      </c>
      <c r="O1094">
        <v>8000</v>
      </c>
      <c r="P1094" t="s">
        <v>67</v>
      </c>
      <c r="Q1094" t="s">
        <v>5215</v>
      </c>
      <c r="R1094">
        <v>404158</v>
      </c>
      <c r="S1094">
        <v>574084.06000000006</v>
      </c>
      <c r="T1094">
        <v>6223134</v>
      </c>
      <c r="U1094">
        <v>56.147478450000001</v>
      </c>
      <c r="V1094">
        <v>10.19243458</v>
      </c>
      <c r="W1094" t="s">
        <v>149</v>
      </c>
      <c r="X1094" t="s">
        <v>150</v>
      </c>
      <c r="Y1094" t="s">
        <v>151</v>
      </c>
      <c r="Z1094" t="s">
        <v>72</v>
      </c>
      <c r="AA1094">
        <v>12.8</v>
      </c>
      <c r="AB1094" t="s">
        <v>152</v>
      </c>
      <c r="AC1094" t="s">
        <v>74</v>
      </c>
      <c r="AD1094" t="s">
        <v>74</v>
      </c>
      <c r="AE1094" t="s">
        <v>75</v>
      </c>
      <c r="AF1094" t="s">
        <v>76</v>
      </c>
      <c r="AG1094" t="s">
        <v>317</v>
      </c>
      <c r="AH1094" t="s">
        <v>78</v>
      </c>
      <c r="AI1094" t="s">
        <v>105</v>
      </c>
      <c r="AJ1094" t="s">
        <v>12478</v>
      </c>
      <c r="AK1094" t="s">
        <v>12477</v>
      </c>
      <c r="AL1094" t="s">
        <v>80</v>
      </c>
      <c r="AM1094" t="s">
        <v>81</v>
      </c>
      <c r="AN1094" t="s">
        <v>318</v>
      </c>
      <c r="AO1094" t="s">
        <v>83</v>
      </c>
      <c r="AP1094" t="s">
        <v>83</v>
      </c>
      <c r="AQ1094" t="s">
        <v>107</v>
      </c>
      <c r="AR1094" t="s">
        <v>85</v>
      </c>
      <c r="AS1094" t="s">
        <v>98</v>
      </c>
      <c r="AT1094" t="s">
        <v>74</v>
      </c>
      <c r="AU1094" t="s">
        <v>74</v>
      </c>
      <c r="AV1094" t="s">
        <v>66</v>
      </c>
      <c r="AW1094" t="s">
        <v>87</v>
      </c>
      <c r="AX1094" t="s">
        <v>88</v>
      </c>
      <c r="AY1094" t="s">
        <v>89</v>
      </c>
      <c r="AZ1094" t="s">
        <v>83</v>
      </c>
      <c r="BA1094" t="s">
        <v>90</v>
      </c>
      <c r="BB1094" t="s">
        <v>5216</v>
      </c>
      <c r="BC1094">
        <v>1435.59416267404</v>
      </c>
      <c r="BD1094">
        <v>821.17745266325846</v>
      </c>
      <c r="BE1094">
        <v>1358.9798316423</v>
      </c>
      <c r="BF1094">
        <v>1308.3153367300099</v>
      </c>
      <c r="BG1094" t="s">
        <v>182</v>
      </c>
      <c r="BH1094" t="s">
        <v>157</v>
      </c>
    </row>
    <row r="1095" spans="1:60" x14ac:dyDescent="0.2">
      <c r="A1095" t="s">
        <v>5217</v>
      </c>
      <c r="B1095">
        <v>2150000</v>
      </c>
      <c r="C1095" s="2">
        <v>43886</v>
      </c>
      <c r="D1095">
        <v>3</v>
      </c>
      <c r="E1095">
        <v>85</v>
      </c>
      <c r="F1095">
        <v>-4</v>
      </c>
      <c r="G1095">
        <v>25294.117647058829</v>
      </c>
      <c r="H1095" t="s">
        <v>5218</v>
      </c>
      <c r="I1095">
        <v>1090</v>
      </c>
      <c r="J1095" t="s">
        <v>5219</v>
      </c>
      <c r="K1095" t="s">
        <v>487</v>
      </c>
      <c r="L1095" t="s">
        <v>488</v>
      </c>
      <c r="M1095" t="s">
        <v>74</v>
      </c>
      <c r="N1095" t="s">
        <v>99</v>
      </c>
      <c r="O1095">
        <v>8000</v>
      </c>
      <c r="P1095" t="s">
        <v>67</v>
      </c>
      <c r="Q1095" t="s">
        <v>489</v>
      </c>
      <c r="R1095">
        <v>534965</v>
      </c>
      <c r="S1095">
        <v>574137.56000000006</v>
      </c>
      <c r="T1095">
        <v>6225510.5</v>
      </c>
      <c r="U1095">
        <v>56.168817679999997</v>
      </c>
      <c r="V1095">
        <v>10.19395748</v>
      </c>
      <c r="W1095" t="s">
        <v>490</v>
      </c>
      <c r="X1095" t="s">
        <v>462</v>
      </c>
      <c r="Y1095" t="s">
        <v>71</v>
      </c>
      <c r="Z1095" t="s">
        <v>72</v>
      </c>
      <c r="AA1095">
        <v>52.9</v>
      </c>
      <c r="AB1095" t="s">
        <v>463</v>
      </c>
      <c r="AC1095" t="s">
        <v>74</v>
      </c>
      <c r="AD1095" t="s">
        <v>98</v>
      </c>
      <c r="AE1095" t="s">
        <v>75</v>
      </c>
      <c r="AF1095" t="s">
        <v>76</v>
      </c>
      <c r="AG1095" t="s">
        <v>491</v>
      </c>
      <c r="AH1095" t="s">
        <v>78</v>
      </c>
      <c r="AI1095" t="s">
        <v>79</v>
      </c>
      <c r="AJ1095" t="s">
        <v>12478</v>
      </c>
      <c r="AK1095" t="s">
        <v>12477</v>
      </c>
      <c r="AL1095" t="s">
        <v>80</v>
      </c>
      <c r="AM1095" t="s">
        <v>81</v>
      </c>
      <c r="AN1095" t="s">
        <v>492</v>
      </c>
      <c r="AO1095" t="s">
        <v>83</v>
      </c>
      <c r="AP1095" t="s">
        <v>83</v>
      </c>
      <c r="AQ1095" t="s">
        <v>107</v>
      </c>
      <c r="AR1095" t="s">
        <v>85</v>
      </c>
      <c r="AS1095" t="s">
        <v>98</v>
      </c>
      <c r="AT1095" t="s">
        <v>74</v>
      </c>
      <c r="AU1095" t="s">
        <v>74</v>
      </c>
      <c r="AV1095" t="s">
        <v>65</v>
      </c>
      <c r="AW1095" t="s">
        <v>109</v>
      </c>
      <c r="AX1095" t="s">
        <v>110</v>
      </c>
      <c r="AY1095" t="s">
        <v>89</v>
      </c>
      <c r="AZ1095" t="s">
        <v>83</v>
      </c>
      <c r="BA1095" t="s">
        <v>90</v>
      </c>
      <c r="BB1095" t="s">
        <v>493</v>
      </c>
      <c r="BC1095">
        <v>2098.9652752075308</v>
      </c>
      <c r="BD1095">
        <v>2164.5164329107179</v>
      </c>
      <c r="BE1095">
        <v>1549.3926827622599</v>
      </c>
      <c r="BF1095">
        <v>1555.8715026477921</v>
      </c>
      <c r="BG1095" t="s">
        <v>156</v>
      </c>
      <c r="BH1095" t="s">
        <v>113</v>
      </c>
    </row>
    <row r="1096" spans="1:60" x14ac:dyDescent="0.2">
      <c r="A1096" t="s">
        <v>5220</v>
      </c>
      <c r="B1096">
        <v>3000000</v>
      </c>
      <c r="C1096" s="2">
        <v>43885</v>
      </c>
      <c r="D1096">
        <v>3</v>
      </c>
      <c r="E1096">
        <v>92</v>
      </c>
      <c r="F1096">
        <v>-6</v>
      </c>
      <c r="G1096">
        <v>32608.695652173908</v>
      </c>
      <c r="H1096" t="s">
        <v>5221</v>
      </c>
      <c r="I1096">
        <v>1091</v>
      </c>
      <c r="J1096" t="s">
        <v>5222</v>
      </c>
      <c r="K1096" t="s">
        <v>347</v>
      </c>
      <c r="L1096" t="s">
        <v>140</v>
      </c>
      <c r="M1096" t="s">
        <v>74</v>
      </c>
      <c r="O1096">
        <v>8000</v>
      </c>
      <c r="P1096" t="s">
        <v>67</v>
      </c>
      <c r="Q1096" t="s">
        <v>5223</v>
      </c>
      <c r="R1096">
        <v>384610</v>
      </c>
      <c r="S1096">
        <v>574950.18999999994</v>
      </c>
      <c r="T1096">
        <v>6223653</v>
      </c>
      <c r="U1096">
        <v>56.152005219999999</v>
      </c>
      <c r="V1096">
        <v>10.20651816</v>
      </c>
      <c r="W1096" t="s">
        <v>149</v>
      </c>
      <c r="X1096" t="s">
        <v>122</v>
      </c>
      <c r="Y1096" t="s">
        <v>123</v>
      </c>
      <c r="Z1096" t="s">
        <v>72</v>
      </c>
      <c r="AA1096">
        <v>7.6</v>
      </c>
      <c r="AB1096" t="s">
        <v>241</v>
      </c>
      <c r="AC1096" t="s">
        <v>103</v>
      </c>
      <c r="AD1096" t="s">
        <v>74</v>
      </c>
      <c r="AE1096" t="s">
        <v>75</v>
      </c>
      <c r="AF1096" t="s">
        <v>76</v>
      </c>
      <c r="AG1096" t="s">
        <v>5224</v>
      </c>
      <c r="AH1096" t="s">
        <v>126</v>
      </c>
      <c r="AI1096" t="s">
        <v>105</v>
      </c>
      <c r="AJ1096" t="s">
        <v>12476</v>
      </c>
      <c r="AK1096" t="s">
        <v>12477</v>
      </c>
      <c r="AL1096" t="s">
        <v>80</v>
      </c>
      <c r="AM1096" t="s">
        <v>81</v>
      </c>
      <c r="AN1096" t="s">
        <v>267</v>
      </c>
      <c r="AO1096" t="s">
        <v>168</v>
      </c>
      <c r="AP1096" t="s">
        <v>83</v>
      </c>
      <c r="AQ1096" t="s">
        <v>107</v>
      </c>
      <c r="AR1096" t="s">
        <v>85</v>
      </c>
      <c r="AS1096" t="s">
        <v>119</v>
      </c>
      <c r="AT1096" t="s">
        <v>74</v>
      </c>
      <c r="AU1096" t="s">
        <v>74</v>
      </c>
      <c r="AV1096" t="s">
        <v>65</v>
      </c>
      <c r="AW1096" t="s">
        <v>109</v>
      </c>
      <c r="AX1096" t="s">
        <v>169</v>
      </c>
      <c r="AY1096" t="s">
        <v>89</v>
      </c>
      <c r="AZ1096" t="s">
        <v>83</v>
      </c>
      <c r="BA1096" t="s">
        <v>90</v>
      </c>
      <c r="BB1096" t="s">
        <v>5225</v>
      </c>
      <c r="BC1096">
        <v>432.88485151222892</v>
      </c>
      <c r="BD1096">
        <v>221.00617486674031</v>
      </c>
      <c r="BE1096">
        <v>534.21106363880779</v>
      </c>
      <c r="BF1096">
        <v>477.24869272642093</v>
      </c>
      <c r="BG1096" t="s">
        <v>2005</v>
      </c>
      <c r="BH1096" t="s">
        <v>245</v>
      </c>
    </row>
    <row r="1097" spans="1:60" x14ac:dyDescent="0.2">
      <c r="A1097" t="s">
        <v>5226</v>
      </c>
      <c r="B1097">
        <v>2275000</v>
      </c>
      <c r="C1097" s="2">
        <v>43885</v>
      </c>
      <c r="D1097">
        <v>2</v>
      </c>
      <c r="E1097">
        <v>59</v>
      </c>
      <c r="G1097">
        <v>38559.322033898308</v>
      </c>
      <c r="H1097" t="s">
        <v>5227</v>
      </c>
      <c r="I1097">
        <v>1092</v>
      </c>
      <c r="J1097" t="s">
        <v>5228</v>
      </c>
      <c r="K1097" t="s">
        <v>1750</v>
      </c>
      <c r="L1097" t="s">
        <v>118</v>
      </c>
      <c r="M1097" t="s">
        <v>66</v>
      </c>
      <c r="O1097">
        <v>8000</v>
      </c>
      <c r="P1097" t="s">
        <v>67</v>
      </c>
      <c r="Q1097" t="s">
        <v>5229</v>
      </c>
      <c r="R1097">
        <v>176171</v>
      </c>
      <c r="S1097">
        <v>574627.43999999994</v>
      </c>
      <c r="T1097">
        <v>6223279</v>
      </c>
      <c r="U1097">
        <v>56.148696270000002</v>
      </c>
      <c r="V1097">
        <v>10.201219139999999</v>
      </c>
      <c r="W1097" t="s">
        <v>149</v>
      </c>
      <c r="X1097" t="s">
        <v>275</v>
      </c>
      <c r="Y1097" t="s">
        <v>123</v>
      </c>
      <c r="Z1097" t="s">
        <v>72</v>
      </c>
      <c r="AA1097">
        <v>16.3</v>
      </c>
      <c r="AB1097" t="s">
        <v>241</v>
      </c>
      <c r="AC1097" t="s">
        <v>74</v>
      </c>
      <c r="AD1097" t="s">
        <v>65</v>
      </c>
      <c r="AE1097" t="s">
        <v>75</v>
      </c>
      <c r="AF1097" t="s">
        <v>76</v>
      </c>
      <c r="AG1097" t="s">
        <v>5230</v>
      </c>
      <c r="AH1097" t="s">
        <v>78</v>
      </c>
      <c r="AI1097" t="s">
        <v>79</v>
      </c>
      <c r="AJ1097" t="s">
        <v>12476</v>
      </c>
      <c r="AK1097" t="s">
        <v>12477</v>
      </c>
      <c r="AL1097" t="s">
        <v>80</v>
      </c>
      <c r="AM1097" t="s">
        <v>81</v>
      </c>
      <c r="AN1097" t="s">
        <v>950</v>
      </c>
      <c r="AO1097" t="s">
        <v>298</v>
      </c>
      <c r="AP1097" t="s">
        <v>83</v>
      </c>
      <c r="AQ1097" t="s">
        <v>107</v>
      </c>
      <c r="AR1097" t="s">
        <v>85</v>
      </c>
      <c r="AS1097" t="s">
        <v>66</v>
      </c>
      <c r="AT1097" t="s">
        <v>74</v>
      </c>
      <c r="AU1097" t="s">
        <v>74</v>
      </c>
      <c r="AV1097" t="s">
        <v>66</v>
      </c>
      <c r="AW1097" t="s">
        <v>109</v>
      </c>
      <c r="AX1097" t="s">
        <v>169</v>
      </c>
      <c r="AY1097" t="s">
        <v>89</v>
      </c>
      <c r="AZ1097" t="s">
        <v>83</v>
      </c>
      <c r="BA1097" t="s">
        <v>90</v>
      </c>
      <c r="BB1097" t="s">
        <v>5231</v>
      </c>
      <c r="BC1097">
        <v>896.5997364097027</v>
      </c>
      <c r="BD1097">
        <v>279.0568469176348</v>
      </c>
      <c r="BE1097">
        <v>961.78708055386539</v>
      </c>
      <c r="BF1097">
        <v>782.22442191996288</v>
      </c>
      <c r="BG1097" t="s">
        <v>244</v>
      </c>
      <c r="BH1097" t="s">
        <v>157</v>
      </c>
    </row>
    <row r="1098" spans="1:60" x14ac:dyDescent="0.2">
      <c r="A1098" t="s">
        <v>5232</v>
      </c>
      <c r="B1098">
        <v>1600000</v>
      </c>
      <c r="C1098" s="2">
        <v>43885</v>
      </c>
      <c r="D1098">
        <v>2</v>
      </c>
      <c r="E1098">
        <v>55</v>
      </c>
      <c r="F1098">
        <v>-6</v>
      </c>
      <c r="G1098">
        <v>29090.909090909088</v>
      </c>
      <c r="H1098" t="s">
        <v>5233</v>
      </c>
      <c r="I1098">
        <v>1093</v>
      </c>
      <c r="J1098" t="s">
        <v>5234</v>
      </c>
      <c r="K1098" t="s">
        <v>518</v>
      </c>
      <c r="L1098" t="s">
        <v>2619</v>
      </c>
      <c r="M1098" t="s">
        <v>74</v>
      </c>
      <c r="N1098" t="s">
        <v>65</v>
      </c>
      <c r="O1098">
        <v>8000</v>
      </c>
      <c r="P1098" t="s">
        <v>67</v>
      </c>
      <c r="Q1098" t="s">
        <v>2620</v>
      </c>
      <c r="R1098">
        <v>418612</v>
      </c>
      <c r="S1098">
        <v>573416.31000000006</v>
      </c>
      <c r="T1098">
        <v>6222282.5</v>
      </c>
      <c r="U1098">
        <v>56.139932799999997</v>
      </c>
      <c r="V1098">
        <v>10.1814546</v>
      </c>
      <c r="W1098" t="s">
        <v>209</v>
      </c>
      <c r="X1098" t="s">
        <v>210</v>
      </c>
      <c r="Y1098" t="s">
        <v>151</v>
      </c>
      <c r="Z1098" t="s">
        <v>72</v>
      </c>
      <c r="AA1098">
        <v>13.3</v>
      </c>
      <c r="AB1098" t="s">
        <v>152</v>
      </c>
      <c r="AC1098" t="s">
        <v>103</v>
      </c>
      <c r="AD1098" t="s">
        <v>65</v>
      </c>
      <c r="AE1098" t="s">
        <v>75</v>
      </c>
      <c r="AF1098" t="s">
        <v>76</v>
      </c>
      <c r="AG1098" t="s">
        <v>288</v>
      </c>
      <c r="AH1098" t="s">
        <v>2621</v>
      </c>
      <c r="AI1098" t="s">
        <v>79</v>
      </c>
      <c r="AJ1098" t="s">
        <v>12478</v>
      </c>
      <c r="AK1098" t="s">
        <v>12477</v>
      </c>
      <c r="AL1098" t="s">
        <v>80</v>
      </c>
      <c r="AM1098" t="s">
        <v>81</v>
      </c>
      <c r="AN1098" t="s">
        <v>2622</v>
      </c>
      <c r="AO1098" t="s">
        <v>83</v>
      </c>
      <c r="AP1098" t="s">
        <v>83</v>
      </c>
      <c r="AQ1098" t="s">
        <v>107</v>
      </c>
      <c r="AR1098" t="s">
        <v>85</v>
      </c>
      <c r="AS1098" t="s">
        <v>65</v>
      </c>
      <c r="AT1098" t="s">
        <v>74</v>
      </c>
      <c r="AU1098" t="s">
        <v>103</v>
      </c>
      <c r="AV1098" t="s">
        <v>66</v>
      </c>
      <c r="AW1098" t="s">
        <v>109</v>
      </c>
      <c r="AX1098" t="s">
        <v>110</v>
      </c>
      <c r="AY1098" t="s">
        <v>89</v>
      </c>
      <c r="AZ1098" t="s">
        <v>83</v>
      </c>
      <c r="BA1098" t="s">
        <v>90</v>
      </c>
      <c r="BB1098" t="s">
        <v>2623</v>
      </c>
      <c r="BC1098">
        <v>2461.8438090506388</v>
      </c>
      <c r="BD1098">
        <v>1845.5227975283799</v>
      </c>
      <c r="BE1098">
        <v>2440.1797373610998</v>
      </c>
      <c r="BF1098">
        <v>1800.421124259231</v>
      </c>
      <c r="BG1098" t="s">
        <v>234</v>
      </c>
      <c r="BH1098" t="s">
        <v>210</v>
      </c>
    </row>
    <row r="1099" spans="1:60" x14ac:dyDescent="0.2">
      <c r="A1099" t="s">
        <v>5235</v>
      </c>
      <c r="B1099">
        <v>1720000</v>
      </c>
      <c r="C1099" s="2">
        <v>43885</v>
      </c>
      <c r="D1099">
        <v>2</v>
      </c>
      <c r="E1099">
        <v>65</v>
      </c>
      <c r="F1099">
        <v>-2</v>
      </c>
      <c r="G1099">
        <v>26461.538461538461</v>
      </c>
      <c r="H1099" t="s">
        <v>5236</v>
      </c>
      <c r="I1099">
        <v>1094</v>
      </c>
      <c r="J1099" t="s">
        <v>5237</v>
      </c>
      <c r="K1099" t="s">
        <v>518</v>
      </c>
      <c r="L1099" t="s">
        <v>118</v>
      </c>
      <c r="M1099" t="s">
        <v>163</v>
      </c>
      <c r="N1099" t="s">
        <v>99</v>
      </c>
      <c r="O1099">
        <v>8000</v>
      </c>
      <c r="P1099" t="s">
        <v>67</v>
      </c>
      <c r="Q1099" t="s">
        <v>2729</v>
      </c>
      <c r="R1099">
        <v>418000</v>
      </c>
      <c r="S1099">
        <v>573634.06000000006</v>
      </c>
      <c r="T1099">
        <v>6222432</v>
      </c>
      <c r="U1099">
        <v>56.141242179999999</v>
      </c>
      <c r="V1099">
        <v>10.18499922</v>
      </c>
      <c r="W1099" t="s">
        <v>209</v>
      </c>
      <c r="X1099" t="s">
        <v>210</v>
      </c>
      <c r="Y1099" t="s">
        <v>151</v>
      </c>
      <c r="Z1099" t="s">
        <v>72</v>
      </c>
      <c r="AA1099">
        <v>18.5</v>
      </c>
      <c r="AB1099" t="s">
        <v>316</v>
      </c>
      <c r="AC1099" t="s">
        <v>103</v>
      </c>
      <c r="AD1099" t="s">
        <v>98</v>
      </c>
      <c r="AE1099" t="s">
        <v>75</v>
      </c>
      <c r="AF1099" t="s">
        <v>76</v>
      </c>
      <c r="AG1099" t="s">
        <v>1911</v>
      </c>
      <c r="AH1099" t="s">
        <v>212</v>
      </c>
      <c r="AI1099" t="s">
        <v>79</v>
      </c>
      <c r="AJ1099" t="s">
        <v>12478</v>
      </c>
      <c r="AK1099" t="s">
        <v>12477</v>
      </c>
      <c r="AL1099" t="s">
        <v>80</v>
      </c>
      <c r="AM1099" t="s">
        <v>81</v>
      </c>
      <c r="AN1099" t="s">
        <v>1025</v>
      </c>
      <c r="AO1099" t="s">
        <v>242</v>
      </c>
      <c r="AP1099" t="s">
        <v>83</v>
      </c>
      <c r="AQ1099" t="s">
        <v>107</v>
      </c>
      <c r="AR1099" t="s">
        <v>85</v>
      </c>
      <c r="AS1099" t="s">
        <v>98</v>
      </c>
      <c r="AT1099" t="s">
        <v>74</v>
      </c>
      <c r="AU1099" t="s">
        <v>74</v>
      </c>
      <c r="AV1099" t="s">
        <v>66</v>
      </c>
      <c r="AW1099" t="s">
        <v>109</v>
      </c>
      <c r="AX1099" t="s">
        <v>110</v>
      </c>
      <c r="AY1099" t="s">
        <v>89</v>
      </c>
      <c r="AZ1099" t="s">
        <v>83</v>
      </c>
      <c r="BA1099" t="s">
        <v>90</v>
      </c>
      <c r="BB1099" t="s">
        <v>3115</v>
      </c>
      <c r="BC1099">
        <v>2198.638638570179</v>
      </c>
      <c r="BD1099">
        <v>1583.019477211398</v>
      </c>
      <c r="BE1099">
        <v>2188.9702032562859</v>
      </c>
      <c r="BF1099">
        <v>1632.2547758367309</v>
      </c>
      <c r="BG1099" t="s">
        <v>112</v>
      </c>
      <c r="BH1099" t="s">
        <v>210</v>
      </c>
    </row>
    <row r="1100" spans="1:60" x14ac:dyDescent="0.2">
      <c r="A1100" t="s">
        <v>5238</v>
      </c>
      <c r="B1100">
        <v>2198000</v>
      </c>
      <c r="C1100" s="2">
        <v>43885</v>
      </c>
      <c r="D1100">
        <v>2</v>
      </c>
      <c r="E1100">
        <v>56</v>
      </c>
      <c r="G1100">
        <v>39250</v>
      </c>
      <c r="H1100" t="s">
        <v>5239</v>
      </c>
      <c r="I1100">
        <v>1095</v>
      </c>
      <c r="J1100" t="s">
        <v>5240</v>
      </c>
      <c r="K1100" t="s">
        <v>2758</v>
      </c>
      <c r="L1100" t="s">
        <v>955</v>
      </c>
      <c r="M1100" t="s">
        <v>74</v>
      </c>
      <c r="N1100" t="s">
        <v>207</v>
      </c>
      <c r="O1100">
        <v>8000</v>
      </c>
      <c r="P1100" t="s">
        <v>67</v>
      </c>
      <c r="Q1100" t="s">
        <v>5241</v>
      </c>
      <c r="R1100">
        <v>120915</v>
      </c>
      <c r="S1100">
        <v>574897.31000000006</v>
      </c>
      <c r="T1100">
        <v>6224058.5</v>
      </c>
      <c r="U1100">
        <v>56.155656020000002</v>
      </c>
      <c r="V1100">
        <v>10.20578122</v>
      </c>
      <c r="W1100" t="s">
        <v>69</v>
      </c>
      <c r="X1100" t="s">
        <v>70</v>
      </c>
      <c r="Y1100" t="s">
        <v>123</v>
      </c>
      <c r="Z1100" t="s">
        <v>72</v>
      </c>
      <c r="AA1100">
        <v>8.4</v>
      </c>
      <c r="AB1100" t="s">
        <v>241</v>
      </c>
      <c r="AC1100" t="s">
        <v>103</v>
      </c>
      <c r="AD1100" t="s">
        <v>74</v>
      </c>
      <c r="AE1100" t="s">
        <v>75</v>
      </c>
      <c r="AF1100" t="s">
        <v>76</v>
      </c>
      <c r="AG1100" t="s">
        <v>2382</v>
      </c>
      <c r="AH1100" t="s">
        <v>126</v>
      </c>
      <c r="AI1100" t="s">
        <v>105</v>
      </c>
      <c r="AJ1100" t="s">
        <v>12476</v>
      </c>
      <c r="AK1100" t="s">
        <v>12477</v>
      </c>
      <c r="AL1100" t="s">
        <v>80</v>
      </c>
      <c r="AM1100" t="s">
        <v>81</v>
      </c>
      <c r="AN1100" t="s">
        <v>2028</v>
      </c>
      <c r="AO1100" t="s">
        <v>278</v>
      </c>
      <c r="AP1100" t="s">
        <v>83</v>
      </c>
      <c r="AQ1100" t="s">
        <v>107</v>
      </c>
      <c r="AR1100" t="s">
        <v>85</v>
      </c>
      <c r="AS1100" t="s">
        <v>119</v>
      </c>
      <c r="AT1100" t="s">
        <v>74</v>
      </c>
      <c r="AU1100" t="s">
        <v>74</v>
      </c>
      <c r="AV1100" t="s">
        <v>66</v>
      </c>
      <c r="AW1100" t="s">
        <v>109</v>
      </c>
      <c r="AX1100" t="s">
        <v>169</v>
      </c>
      <c r="AY1100" t="s">
        <v>89</v>
      </c>
      <c r="AZ1100" t="s">
        <v>83</v>
      </c>
      <c r="BA1100" t="s">
        <v>90</v>
      </c>
      <c r="BB1100" t="s">
        <v>5242</v>
      </c>
      <c r="BC1100">
        <v>526.6911566738778</v>
      </c>
      <c r="BD1100">
        <v>599.14129929884939</v>
      </c>
      <c r="BE1100">
        <v>137.0300667151327</v>
      </c>
      <c r="BF1100">
        <v>479.83361541071798</v>
      </c>
      <c r="BG1100" t="s">
        <v>112</v>
      </c>
      <c r="BH1100" t="s">
        <v>245</v>
      </c>
    </row>
    <row r="1101" spans="1:60" x14ac:dyDescent="0.2">
      <c r="A1101" t="s">
        <v>5243</v>
      </c>
      <c r="B1101">
        <v>5100000</v>
      </c>
      <c r="C1101" s="2">
        <v>43885</v>
      </c>
      <c r="D1101">
        <v>3</v>
      </c>
      <c r="E1101">
        <v>112</v>
      </c>
      <c r="F1101">
        <v>-3</v>
      </c>
      <c r="G1101">
        <v>45535.714285714283</v>
      </c>
      <c r="H1101" t="s">
        <v>5244</v>
      </c>
      <c r="I1101">
        <v>1096</v>
      </c>
      <c r="J1101" t="s">
        <v>5245</v>
      </c>
      <c r="K1101" t="s">
        <v>849</v>
      </c>
      <c r="L1101" t="s">
        <v>5246</v>
      </c>
      <c r="M1101" t="s">
        <v>74</v>
      </c>
      <c r="N1101" t="s">
        <v>66</v>
      </c>
      <c r="O1101">
        <v>8000</v>
      </c>
      <c r="P1101" t="s">
        <v>67</v>
      </c>
      <c r="Q1101" t="s">
        <v>851</v>
      </c>
      <c r="R1101">
        <v>937660</v>
      </c>
      <c r="S1101">
        <v>575783</v>
      </c>
      <c r="T1101">
        <v>6225459</v>
      </c>
      <c r="U1101">
        <v>56.168096339999998</v>
      </c>
      <c r="V1101">
        <v>10.2204353</v>
      </c>
      <c r="W1101" t="s">
        <v>165</v>
      </c>
      <c r="X1101" t="s">
        <v>166</v>
      </c>
      <c r="Y1101" t="s">
        <v>123</v>
      </c>
      <c r="Z1101" t="s">
        <v>72</v>
      </c>
      <c r="AA1101">
        <v>4.5999999999999996</v>
      </c>
      <c r="AB1101" t="s">
        <v>124</v>
      </c>
      <c r="AC1101" t="s">
        <v>103</v>
      </c>
      <c r="AD1101" t="s">
        <v>74</v>
      </c>
      <c r="AE1101" t="s">
        <v>75</v>
      </c>
      <c r="AF1101" t="s">
        <v>76</v>
      </c>
      <c r="AG1101" t="s">
        <v>2058</v>
      </c>
      <c r="AH1101" t="s">
        <v>126</v>
      </c>
      <c r="AI1101" t="s">
        <v>79</v>
      </c>
      <c r="AJ1101" t="s">
        <v>12476</v>
      </c>
      <c r="AK1101" t="s">
        <v>12477</v>
      </c>
      <c r="AL1101" t="s">
        <v>80</v>
      </c>
      <c r="AM1101" t="s">
        <v>81</v>
      </c>
      <c r="AN1101" t="s">
        <v>692</v>
      </c>
      <c r="AO1101" t="s">
        <v>83</v>
      </c>
      <c r="AP1101" t="s">
        <v>83</v>
      </c>
      <c r="AQ1101" t="s">
        <v>107</v>
      </c>
      <c r="AR1101" t="s">
        <v>85</v>
      </c>
      <c r="AS1101" t="s">
        <v>65</v>
      </c>
      <c r="AT1101" t="s">
        <v>74</v>
      </c>
      <c r="AU1101" t="s">
        <v>74</v>
      </c>
      <c r="AV1101" t="s">
        <v>65</v>
      </c>
      <c r="AW1101" t="s">
        <v>87</v>
      </c>
      <c r="AX1101" t="s">
        <v>88</v>
      </c>
      <c r="AY1101" t="s">
        <v>89</v>
      </c>
      <c r="AZ1101" t="s">
        <v>83</v>
      </c>
      <c r="BA1101" t="s">
        <v>90</v>
      </c>
      <c r="BB1101" t="s">
        <v>853</v>
      </c>
      <c r="BC1101">
        <v>1711.4267815246581</v>
      </c>
      <c r="BD1101">
        <v>2208.2315017413862</v>
      </c>
      <c r="BE1101">
        <v>1522.4731658476569</v>
      </c>
      <c r="BF1101">
        <v>94.095628044868548</v>
      </c>
      <c r="BG1101" t="s">
        <v>300</v>
      </c>
      <c r="BH1101" t="s">
        <v>171</v>
      </c>
    </row>
    <row r="1102" spans="1:60" x14ac:dyDescent="0.2">
      <c r="A1102" t="s">
        <v>5247</v>
      </c>
      <c r="B1102">
        <v>2265000</v>
      </c>
      <c r="C1102" s="2">
        <v>43884</v>
      </c>
      <c r="D1102">
        <v>2</v>
      </c>
      <c r="E1102">
        <v>66</v>
      </c>
      <c r="F1102">
        <v>-3</v>
      </c>
      <c r="G1102">
        <v>34318.181818181823</v>
      </c>
      <c r="H1102" t="s">
        <v>5248</v>
      </c>
      <c r="I1102">
        <v>1097</v>
      </c>
      <c r="J1102" t="s">
        <v>5249</v>
      </c>
      <c r="K1102" t="s">
        <v>2579</v>
      </c>
      <c r="L1102" t="s">
        <v>413</v>
      </c>
      <c r="O1102">
        <v>8000</v>
      </c>
      <c r="P1102" t="s">
        <v>67</v>
      </c>
      <c r="Q1102" t="s">
        <v>5250</v>
      </c>
      <c r="R1102">
        <v>567103</v>
      </c>
      <c r="S1102">
        <v>574261.31999999995</v>
      </c>
      <c r="T1102">
        <v>6222656.5</v>
      </c>
      <c r="U1102">
        <v>56.143161620000001</v>
      </c>
      <c r="V1102">
        <v>10.195153879999999</v>
      </c>
      <c r="W1102" t="s">
        <v>315</v>
      </c>
      <c r="X1102" t="s">
        <v>150</v>
      </c>
      <c r="Y1102" t="s">
        <v>151</v>
      </c>
      <c r="Z1102" t="s">
        <v>72</v>
      </c>
      <c r="AA1102">
        <v>18.2</v>
      </c>
      <c r="AB1102" t="s">
        <v>316</v>
      </c>
      <c r="AC1102" t="s">
        <v>103</v>
      </c>
      <c r="AD1102" t="s">
        <v>74</v>
      </c>
      <c r="AE1102" t="s">
        <v>75</v>
      </c>
      <c r="AF1102" t="s">
        <v>76</v>
      </c>
      <c r="AG1102" t="s">
        <v>1082</v>
      </c>
      <c r="AH1102" t="s">
        <v>212</v>
      </c>
      <c r="AI1102" t="s">
        <v>105</v>
      </c>
      <c r="AJ1102" t="s">
        <v>12478</v>
      </c>
      <c r="AK1102" t="s">
        <v>12477</v>
      </c>
      <c r="AL1102" t="s">
        <v>80</v>
      </c>
      <c r="AM1102" t="s">
        <v>81</v>
      </c>
      <c r="AN1102" t="s">
        <v>700</v>
      </c>
      <c r="AO1102" t="s">
        <v>83</v>
      </c>
      <c r="AP1102" t="s">
        <v>83</v>
      </c>
      <c r="AQ1102" t="s">
        <v>107</v>
      </c>
      <c r="AR1102" t="s">
        <v>85</v>
      </c>
      <c r="AS1102" t="s">
        <v>98</v>
      </c>
      <c r="AT1102" t="s">
        <v>74</v>
      </c>
      <c r="AU1102" t="s">
        <v>74</v>
      </c>
      <c r="AV1102" t="s">
        <v>66</v>
      </c>
      <c r="AW1102" t="s">
        <v>109</v>
      </c>
      <c r="AX1102" t="s">
        <v>110</v>
      </c>
      <c r="AY1102" t="s">
        <v>89</v>
      </c>
      <c r="AZ1102" t="s">
        <v>83</v>
      </c>
      <c r="BA1102" t="s">
        <v>90</v>
      </c>
      <c r="BB1102" t="s">
        <v>5251</v>
      </c>
      <c r="BC1102">
        <v>1583.587552816876</v>
      </c>
      <c r="BD1102">
        <v>990.43030531664022</v>
      </c>
      <c r="BE1102">
        <v>1675.775844109839</v>
      </c>
      <c r="BF1102">
        <v>1159.448968454813</v>
      </c>
      <c r="BG1102" t="s">
        <v>182</v>
      </c>
      <c r="BH1102" t="s">
        <v>157</v>
      </c>
    </row>
    <row r="1103" spans="1:60" x14ac:dyDescent="0.2">
      <c r="A1103" t="s">
        <v>5252</v>
      </c>
      <c r="B1103">
        <v>600000</v>
      </c>
      <c r="C1103" s="2">
        <v>43884</v>
      </c>
      <c r="D1103">
        <v>2</v>
      </c>
      <c r="E1103">
        <v>58</v>
      </c>
      <c r="G1103">
        <v>10344.8275862069</v>
      </c>
      <c r="H1103" t="s">
        <v>5253</v>
      </c>
      <c r="I1103">
        <v>1098</v>
      </c>
      <c r="J1103" t="s">
        <v>5254</v>
      </c>
      <c r="K1103" t="s">
        <v>355</v>
      </c>
      <c r="L1103" t="s">
        <v>1328</v>
      </c>
      <c r="M1103" t="s">
        <v>74</v>
      </c>
      <c r="N1103" t="s">
        <v>147</v>
      </c>
      <c r="O1103">
        <v>8000</v>
      </c>
      <c r="P1103" t="s">
        <v>67</v>
      </c>
      <c r="Q1103" t="s">
        <v>5255</v>
      </c>
      <c r="R1103">
        <v>148631</v>
      </c>
      <c r="S1103">
        <v>574570.81000000006</v>
      </c>
      <c r="T1103">
        <v>6224529.5</v>
      </c>
      <c r="U1103">
        <v>56.159938050000001</v>
      </c>
      <c r="V1103">
        <v>10.20065812</v>
      </c>
      <c r="W1103" t="s">
        <v>69</v>
      </c>
      <c r="X1103" t="s">
        <v>70</v>
      </c>
      <c r="Y1103" t="s">
        <v>123</v>
      </c>
      <c r="Z1103" t="s">
        <v>72</v>
      </c>
      <c r="AA1103">
        <v>8.9</v>
      </c>
      <c r="AB1103" t="s">
        <v>241</v>
      </c>
      <c r="AC1103" t="s">
        <v>74</v>
      </c>
      <c r="AD1103" t="s">
        <v>119</v>
      </c>
      <c r="AE1103" t="s">
        <v>75</v>
      </c>
      <c r="AF1103" t="s">
        <v>76</v>
      </c>
      <c r="AG1103" t="s">
        <v>528</v>
      </c>
      <c r="AH1103" t="s">
        <v>126</v>
      </c>
      <c r="AI1103" t="s">
        <v>105</v>
      </c>
      <c r="AJ1103" t="s">
        <v>12476</v>
      </c>
      <c r="AK1103" t="s">
        <v>12477</v>
      </c>
      <c r="AL1103" t="s">
        <v>80</v>
      </c>
      <c r="AM1103" t="s">
        <v>81</v>
      </c>
      <c r="AN1103" t="s">
        <v>359</v>
      </c>
      <c r="AO1103" t="s">
        <v>1260</v>
      </c>
      <c r="AP1103" t="s">
        <v>83</v>
      </c>
      <c r="AQ1103" t="s">
        <v>107</v>
      </c>
      <c r="AR1103" t="s">
        <v>85</v>
      </c>
      <c r="AS1103" t="s">
        <v>98</v>
      </c>
      <c r="AT1103" t="s">
        <v>74</v>
      </c>
      <c r="AU1103" t="s">
        <v>74</v>
      </c>
      <c r="AV1103" t="s">
        <v>66</v>
      </c>
      <c r="AW1103" t="s">
        <v>109</v>
      </c>
      <c r="AX1103" t="s">
        <v>110</v>
      </c>
      <c r="AY1103" t="s">
        <v>89</v>
      </c>
      <c r="AZ1103" t="s">
        <v>83</v>
      </c>
      <c r="BA1103" t="s">
        <v>83</v>
      </c>
      <c r="BB1103" t="s">
        <v>3389</v>
      </c>
      <c r="BC1103">
        <v>1071.1959315959541</v>
      </c>
      <c r="BD1103">
        <v>1100.175042995621</v>
      </c>
      <c r="BE1103">
        <v>506.40798464472999</v>
      </c>
      <c r="BF1103">
        <v>841.17729140935489</v>
      </c>
      <c r="BG1103" t="s">
        <v>182</v>
      </c>
      <c r="BH1103" t="s">
        <v>201</v>
      </c>
    </row>
    <row r="1104" spans="1:60" x14ac:dyDescent="0.2">
      <c r="A1104" t="s">
        <v>5256</v>
      </c>
      <c r="B1104">
        <v>2090000</v>
      </c>
      <c r="C1104" s="2">
        <v>43884</v>
      </c>
      <c r="D1104">
        <v>2</v>
      </c>
      <c r="E1104">
        <v>45</v>
      </c>
      <c r="G1104">
        <v>46444.444444444453</v>
      </c>
      <c r="H1104" t="s">
        <v>5257</v>
      </c>
      <c r="I1104">
        <v>1099</v>
      </c>
      <c r="J1104" t="s">
        <v>5258</v>
      </c>
      <c r="K1104" t="s">
        <v>907</v>
      </c>
      <c r="L1104" t="s">
        <v>498</v>
      </c>
      <c r="M1104" t="s">
        <v>66</v>
      </c>
      <c r="O1104">
        <v>8000</v>
      </c>
      <c r="P1104" t="s">
        <v>67</v>
      </c>
      <c r="Q1104" t="s">
        <v>5259</v>
      </c>
      <c r="R1104">
        <v>39425</v>
      </c>
      <c r="S1104">
        <v>574837.75</v>
      </c>
      <c r="T1104">
        <v>6223128</v>
      </c>
      <c r="U1104">
        <v>56.147306929999999</v>
      </c>
      <c r="V1104">
        <v>10.20456106</v>
      </c>
      <c r="W1104" t="s">
        <v>149</v>
      </c>
      <c r="X1104" t="s">
        <v>275</v>
      </c>
      <c r="Y1104" t="s">
        <v>123</v>
      </c>
      <c r="Z1104" t="s">
        <v>72</v>
      </c>
      <c r="AA1104">
        <v>18.399999999999999</v>
      </c>
      <c r="AB1104" t="s">
        <v>241</v>
      </c>
      <c r="AC1104" t="s">
        <v>103</v>
      </c>
      <c r="AD1104" t="s">
        <v>74</v>
      </c>
      <c r="AE1104" t="s">
        <v>75</v>
      </c>
      <c r="AF1104" t="s">
        <v>76</v>
      </c>
      <c r="AG1104" t="s">
        <v>5260</v>
      </c>
      <c r="AH1104" t="s">
        <v>78</v>
      </c>
      <c r="AI1104" t="s">
        <v>79</v>
      </c>
      <c r="AJ1104" t="s">
        <v>12478</v>
      </c>
      <c r="AK1104" t="s">
        <v>12477</v>
      </c>
      <c r="AL1104" t="s">
        <v>80</v>
      </c>
      <c r="AM1104" t="s">
        <v>81</v>
      </c>
      <c r="AN1104" t="s">
        <v>675</v>
      </c>
      <c r="AO1104" t="s">
        <v>385</v>
      </c>
      <c r="AP1104" t="s">
        <v>83</v>
      </c>
      <c r="AQ1104" t="s">
        <v>107</v>
      </c>
      <c r="AR1104" t="s">
        <v>85</v>
      </c>
      <c r="AS1104" t="s">
        <v>66</v>
      </c>
      <c r="AT1104" t="s">
        <v>74</v>
      </c>
      <c r="AU1104" t="s">
        <v>74</v>
      </c>
      <c r="AV1104" t="s">
        <v>66</v>
      </c>
      <c r="AW1104" t="s">
        <v>109</v>
      </c>
      <c r="AX1104" t="s">
        <v>169</v>
      </c>
      <c r="AY1104" t="s">
        <v>89</v>
      </c>
      <c r="AZ1104" t="s">
        <v>83</v>
      </c>
      <c r="BA1104" t="s">
        <v>90</v>
      </c>
      <c r="BB1104" t="s">
        <v>4238</v>
      </c>
      <c r="BC1104">
        <v>850.01391750737196</v>
      </c>
      <c r="BD1104">
        <v>334.35998115504083</v>
      </c>
      <c r="BE1104">
        <v>1064.58721058486</v>
      </c>
      <c r="BF1104">
        <v>568.32188270134702</v>
      </c>
      <c r="BG1104" t="s">
        <v>112</v>
      </c>
      <c r="BH1104" t="s">
        <v>157</v>
      </c>
    </row>
    <row r="1105" spans="1:60" x14ac:dyDescent="0.2">
      <c r="A1105" t="s">
        <v>5261</v>
      </c>
      <c r="B1105">
        <v>2960000</v>
      </c>
      <c r="C1105" s="2">
        <v>43884</v>
      </c>
      <c r="D1105">
        <v>3</v>
      </c>
      <c r="E1105">
        <v>68</v>
      </c>
      <c r="F1105">
        <v>-2</v>
      </c>
      <c r="G1105">
        <v>43529.411764705881</v>
      </c>
      <c r="H1105" t="s">
        <v>5262</v>
      </c>
      <c r="I1105">
        <v>1100</v>
      </c>
      <c r="J1105" t="s">
        <v>5263</v>
      </c>
      <c r="K1105" t="s">
        <v>294</v>
      </c>
      <c r="L1105" t="s">
        <v>119</v>
      </c>
      <c r="M1105" t="s">
        <v>97</v>
      </c>
      <c r="N1105" t="s">
        <v>66</v>
      </c>
      <c r="O1105">
        <v>8000</v>
      </c>
      <c r="P1105" t="s">
        <v>67</v>
      </c>
      <c r="Q1105" t="s">
        <v>4276</v>
      </c>
      <c r="R1105">
        <v>986224</v>
      </c>
      <c r="S1105">
        <v>573838.62</v>
      </c>
      <c r="T1105">
        <v>6223747</v>
      </c>
      <c r="U1105">
        <v>56.15302295</v>
      </c>
      <c r="V1105">
        <v>10.188655000000001</v>
      </c>
      <c r="W1105" t="s">
        <v>138</v>
      </c>
      <c r="X1105" t="s">
        <v>70</v>
      </c>
      <c r="Y1105" t="s">
        <v>123</v>
      </c>
      <c r="Z1105" t="s">
        <v>72</v>
      </c>
      <c r="AA1105">
        <v>3.4</v>
      </c>
      <c r="AB1105" t="s">
        <v>241</v>
      </c>
      <c r="AC1105" t="s">
        <v>74</v>
      </c>
      <c r="AD1105" t="s">
        <v>74</v>
      </c>
      <c r="AE1105" t="s">
        <v>75</v>
      </c>
      <c r="AF1105" t="s">
        <v>76</v>
      </c>
      <c r="AG1105" t="s">
        <v>1168</v>
      </c>
      <c r="AH1105" t="s">
        <v>78</v>
      </c>
      <c r="AI1105" t="s">
        <v>79</v>
      </c>
      <c r="AJ1105" t="s">
        <v>12476</v>
      </c>
      <c r="AK1105" t="s">
        <v>12477</v>
      </c>
      <c r="AL1105" t="s">
        <v>80</v>
      </c>
      <c r="AM1105" t="s">
        <v>81</v>
      </c>
      <c r="AN1105" t="s">
        <v>1201</v>
      </c>
      <c r="AO1105" t="s">
        <v>83</v>
      </c>
      <c r="AP1105" t="s">
        <v>83</v>
      </c>
      <c r="AQ1105" t="s">
        <v>107</v>
      </c>
      <c r="AR1105" t="s">
        <v>85</v>
      </c>
      <c r="AS1105" t="s">
        <v>229</v>
      </c>
      <c r="AT1105" t="s">
        <v>74</v>
      </c>
      <c r="AU1105" t="s">
        <v>74</v>
      </c>
      <c r="AV1105" t="s">
        <v>65</v>
      </c>
      <c r="AW1105" t="s">
        <v>109</v>
      </c>
      <c r="AX1105" t="s">
        <v>223</v>
      </c>
      <c r="AY1105" t="s">
        <v>89</v>
      </c>
      <c r="AZ1105" t="s">
        <v>83</v>
      </c>
      <c r="BA1105" t="s">
        <v>90</v>
      </c>
      <c r="BB1105" t="s">
        <v>299</v>
      </c>
      <c r="BC1105">
        <v>1517.074374908625</v>
      </c>
      <c r="BD1105">
        <v>1037.4968328564651</v>
      </c>
      <c r="BE1105">
        <v>1188.3158242781219</v>
      </c>
      <c r="BF1105">
        <v>1545.6237246171661</v>
      </c>
      <c r="BG1105" t="s">
        <v>300</v>
      </c>
      <c r="BH1105" t="s">
        <v>63</v>
      </c>
    </row>
    <row r="1106" spans="1:60" x14ac:dyDescent="0.2">
      <c r="A1106" t="s">
        <v>5264</v>
      </c>
      <c r="B1106">
        <v>4300000</v>
      </c>
      <c r="C1106" s="2">
        <v>43883</v>
      </c>
      <c r="D1106">
        <v>4</v>
      </c>
      <c r="E1106">
        <v>97</v>
      </c>
      <c r="G1106">
        <v>44329.896907216498</v>
      </c>
      <c r="H1106" t="s">
        <v>5265</v>
      </c>
      <c r="I1106">
        <v>1101</v>
      </c>
      <c r="J1106" t="s">
        <v>5266</v>
      </c>
      <c r="K1106" t="s">
        <v>740</v>
      </c>
      <c r="L1106" t="s">
        <v>136</v>
      </c>
      <c r="M1106" t="s">
        <v>66</v>
      </c>
      <c r="O1106">
        <v>8000</v>
      </c>
      <c r="P1106" t="s">
        <v>67</v>
      </c>
      <c r="Q1106" t="s">
        <v>5267</v>
      </c>
      <c r="R1106">
        <v>174063</v>
      </c>
      <c r="S1106">
        <v>575039.43000000005</v>
      </c>
      <c r="T1106">
        <v>6223072.5</v>
      </c>
      <c r="U1106">
        <v>56.146776709999997</v>
      </c>
      <c r="V1106">
        <v>10.20779078</v>
      </c>
      <c r="W1106" t="s">
        <v>429</v>
      </c>
      <c r="X1106" t="s">
        <v>275</v>
      </c>
      <c r="Y1106" t="s">
        <v>151</v>
      </c>
      <c r="Z1106" t="s">
        <v>72</v>
      </c>
      <c r="AA1106">
        <v>15.8</v>
      </c>
      <c r="AB1106" t="s">
        <v>316</v>
      </c>
      <c r="AC1106" t="s">
        <v>103</v>
      </c>
      <c r="AD1106" t="s">
        <v>74</v>
      </c>
      <c r="AE1106" t="s">
        <v>75</v>
      </c>
      <c r="AF1106" t="s">
        <v>76</v>
      </c>
      <c r="AG1106" t="s">
        <v>5268</v>
      </c>
      <c r="AH1106" t="s">
        <v>78</v>
      </c>
      <c r="AI1106" t="s">
        <v>79</v>
      </c>
      <c r="AJ1106" t="s">
        <v>12476</v>
      </c>
      <c r="AK1106" t="s">
        <v>12477</v>
      </c>
      <c r="AL1106" t="s">
        <v>80</v>
      </c>
      <c r="AM1106" t="s">
        <v>81</v>
      </c>
      <c r="AN1106" t="s">
        <v>992</v>
      </c>
      <c r="AO1106" t="s">
        <v>5269</v>
      </c>
      <c r="AP1106" t="s">
        <v>83</v>
      </c>
      <c r="AQ1106" t="s">
        <v>107</v>
      </c>
      <c r="AR1106" t="s">
        <v>85</v>
      </c>
      <c r="AS1106" t="s">
        <v>65</v>
      </c>
      <c r="AT1106" t="s">
        <v>74</v>
      </c>
      <c r="AU1106" t="s">
        <v>74</v>
      </c>
      <c r="AV1106" t="s">
        <v>119</v>
      </c>
      <c r="AW1106" t="s">
        <v>109</v>
      </c>
      <c r="AX1106" t="s">
        <v>169</v>
      </c>
      <c r="AY1106" t="s">
        <v>89</v>
      </c>
      <c r="AZ1106" t="s">
        <v>83</v>
      </c>
      <c r="BA1106" t="s">
        <v>90</v>
      </c>
      <c r="BB1106" t="s">
        <v>501</v>
      </c>
      <c r="BC1106">
        <v>794.95974442197769</v>
      </c>
      <c r="BD1106">
        <v>438.54455639901357</v>
      </c>
      <c r="BE1106">
        <v>1118.7587165141599</v>
      </c>
      <c r="BF1106">
        <v>359.25940396533588</v>
      </c>
      <c r="BG1106" t="s">
        <v>182</v>
      </c>
      <c r="BH1106" t="s">
        <v>157</v>
      </c>
    </row>
    <row r="1107" spans="1:60" x14ac:dyDescent="0.2">
      <c r="A1107" t="s">
        <v>5270</v>
      </c>
      <c r="B1107">
        <v>1815000</v>
      </c>
      <c r="C1107" s="2">
        <v>43881</v>
      </c>
      <c r="D1107">
        <v>2</v>
      </c>
      <c r="E1107">
        <v>52</v>
      </c>
      <c r="F1107">
        <v>-4</v>
      </c>
      <c r="G1107">
        <v>34903.846153846163</v>
      </c>
      <c r="H1107" t="s">
        <v>5271</v>
      </c>
      <c r="I1107">
        <v>1102</v>
      </c>
      <c r="J1107" t="s">
        <v>5272</v>
      </c>
      <c r="K1107" t="s">
        <v>470</v>
      </c>
      <c r="L1107" t="s">
        <v>726</v>
      </c>
      <c r="M1107" t="s">
        <v>163</v>
      </c>
      <c r="O1107">
        <v>8000</v>
      </c>
      <c r="P1107" t="s">
        <v>67</v>
      </c>
      <c r="Q1107" t="s">
        <v>3176</v>
      </c>
      <c r="R1107">
        <v>254741</v>
      </c>
      <c r="S1107">
        <v>575425.88</v>
      </c>
      <c r="T1107">
        <v>6224921</v>
      </c>
      <c r="U1107">
        <v>56.163320290000001</v>
      </c>
      <c r="V1107">
        <v>10.21453303</v>
      </c>
      <c r="W1107" t="s">
        <v>177</v>
      </c>
      <c r="X1107" t="s">
        <v>122</v>
      </c>
      <c r="Y1107" t="s">
        <v>123</v>
      </c>
      <c r="Z1107" t="s">
        <v>72</v>
      </c>
      <c r="AA1107">
        <v>4.9000000000000004</v>
      </c>
      <c r="AB1107" t="s">
        <v>124</v>
      </c>
      <c r="AC1107" t="s">
        <v>103</v>
      </c>
      <c r="AD1107" t="s">
        <v>119</v>
      </c>
      <c r="AE1107" t="s">
        <v>75</v>
      </c>
      <c r="AF1107" t="s">
        <v>76</v>
      </c>
      <c r="AG1107" t="s">
        <v>259</v>
      </c>
      <c r="AH1107" t="s">
        <v>126</v>
      </c>
      <c r="AI1107" t="s">
        <v>79</v>
      </c>
      <c r="AJ1107" t="s">
        <v>12478</v>
      </c>
      <c r="AK1107" t="s">
        <v>12477</v>
      </c>
      <c r="AL1107" t="s">
        <v>80</v>
      </c>
      <c r="AM1107" t="s">
        <v>81</v>
      </c>
      <c r="AN1107" t="s">
        <v>728</v>
      </c>
      <c r="AO1107" t="s">
        <v>2779</v>
      </c>
      <c r="AP1107" t="s">
        <v>83</v>
      </c>
      <c r="AQ1107" t="s">
        <v>107</v>
      </c>
      <c r="AR1107" t="s">
        <v>85</v>
      </c>
      <c r="AS1107" t="s">
        <v>119</v>
      </c>
      <c r="AT1107" t="s">
        <v>74</v>
      </c>
      <c r="AU1107" t="s">
        <v>74</v>
      </c>
      <c r="AV1107" t="s">
        <v>66</v>
      </c>
      <c r="AW1107" t="s">
        <v>109</v>
      </c>
      <c r="AX1107" t="s">
        <v>169</v>
      </c>
      <c r="AY1107" t="s">
        <v>89</v>
      </c>
      <c r="AZ1107" t="s">
        <v>83</v>
      </c>
      <c r="BA1107" t="s">
        <v>90</v>
      </c>
      <c r="BB1107" t="s">
        <v>3177</v>
      </c>
      <c r="BC1107">
        <v>1122.0002245182491</v>
      </c>
      <c r="BD1107">
        <v>1572.258600095543</v>
      </c>
      <c r="BE1107">
        <v>877.10719604191593</v>
      </c>
      <c r="BF1107">
        <v>141.95155373274071</v>
      </c>
      <c r="BG1107" t="s">
        <v>182</v>
      </c>
      <c r="BH1107" t="s">
        <v>171</v>
      </c>
    </row>
    <row r="1108" spans="1:60" x14ac:dyDescent="0.2">
      <c r="A1108" t="s">
        <v>5273</v>
      </c>
      <c r="B1108">
        <v>2075000</v>
      </c>
      <c r="C1108" s="2">
        <v>43881</v>
      </c>
      <c r="D1108">
        <v>2</v>
      </c>
      <c r="E1108">
        <v>60</v>
      </c>
      <c r="F1108">
        <v>-5</v>
      </c>
      <c r="G1108">
        <v>34583.333333333343</v>
      </c>
      <c r="H1108" t="s">
        <v>5274</v>
      </c>
      <c r="I1108">
        <v>1103</v>
      </c>
      <c r="J1108" t="s">
        <v>5275</v>
      </c>
      <c r="K1108" t="s">
        <v>888</v>
      </c>
      <c r="L1108" t="s">
        <v>526</v>
      </c>
      <c r="M1108" t="s">
        <v>119</v>
      </c>
      <c r="N1108" t="s">
        <v>99</v>
      </c>
      <c r="O1108">
        <v>8000</v>
      </c>
      <c r="P1108" t="s">
        <v>67</v>
      </c>
      <c r="Q1108" t="s">
        <v>3393</v>
      </c>
      <c r="R1108">
        <v>406541</v>
      </c>
      <c r="S1108">
        <v>574379.38</v>
      </c>
      <c r="T1108">
        <v>6224529</v>
      </c>
      <c r="U1108">
        <v>56.159963449999999</v>
      </c>
      <c r="V1108">
        <v>10.19757654</v>
      </c>
      <c r="W1108" t="s">
        <v>69</v>
      </c>
      <c r="X1108" t="s">
        <v>462</v>
      </c>
      <c r="Y1108" t="s">
        <v>123</v>
      </c>
      <c r="Z1108" t="s">
        <v>72</v>
      </c>
      <c r="AA1108">
        <v>18.7</v>
      </c>
      <c r="AB1108" t="s">
        <v>196</v>
      </c>
      <c r="AC1108" t="s">
        <v>103</v>
      </c>
      <c r="AD1108" t="s">
        <v>66</v>
      </c>
      <c r="AE1108" t="s">
        <v>75</v>
      </c>
      <c r="AF1108" t="s">
        <v>76</v>
      </c>
      <c r="AG1108" t="s">
        <v>1168</v>
      </c>
      <c r="AH1108" t="s">
        <v>126</v>
      </c>
      <c r="AI1108" t="s">
        <v>79</v>
      </c>
      <c r="AJ1108" t="s">
        <v>12478</v>
      </c>
      <c r="AK1108" t="s">
        <v>12477</v>
      </c>
      <c r="AL1108" t="s">
        <v>80</v>
      </c>
      <c r="AM1108" t="s">
        <v>81</v>
      </c>
      <c r="AN1108" t="s">
        <v>700</v>
      </c>
      <c r="AO1108" t="s">
        <v>83</v>
      </c>
      <c r="AP1108" t="s">
        <v>83</v>
      </c>
      <c r="AQ1108" t="s">
        <v>107</v>
      </c>
      <c r="AR1108" t="s">
        <v>85</v>
      </c>
      <c r="AS1108" t="s">
        <v>98</v>
      </c>
      <c r="AT1108" t="s">
        <v>74</v>
      </c>
      <c r="AU1108" t="s">
        <v>74</v>
      </c>
      <c r="AV1108" t="s">
        <v>66</v>
      </c>
      <c r="AW1108" t="s">
        <v>109</v>
      </c>
      <c r="AX1108" t="s">
        <v>110</v>
      </c>
      <c r="AY1108" t="s">
        <v>89</v>
      </c>
      <c r="AZ1108" t="s">
        <v>83</v>
      </c>
      <c r="BA1108" t="s">
        <v>90</v>
      </c>
      <c r="BB1108" t="s">
        <v>3394</v>
      </c>
      <c r="BC1108">
        <v>1217.926171366975</v>
      </c>
      <c r="BD1108">
        <v>1160.9621735535241</v>
      </c>
      <c r="BE1108">
        <v>659.67407416799165</v>
      </c>
      <c r="BF1108">
        <v>1030.1498069989241</v>
      </c>
      <c r="BG1108" t="s">
        <v>182</v>
      </c>
      <c r="BH1108" t="s">
        <v>201</v>
      </c>
    </row>
    <row r="1109" spans="1:60" x14ac:dyDescent="0.2">
      <c r="A1109" t="s">
        <v>5276</v>
      </c>
      <c r="B1109">
        <v>5850000</v>
      </c>
      <c r="C1109" s="2">
        <v>43881</v>
      </c>
      <c r="D1109">
        <v>4</v>
      </c>
      <c r="E1109">
        <v>119</v>
      </c>
      <c r="F1109">
        <v>-2</v>
      </c>
      <c r="G1109">
        <v>49159.663865546223</v>
      </c>
      <c r="H1109" t="s">
        <v>5277</v>
      </c>
      <c r="I1109">
        <v>1104</v>
      </c>
      <c r="J1109" t="s">
        <v>5278</v>
      </c>
      <c r="K1109" t="s">
        <v>875</v>
      </c>
      <c r="L1109" t="s">
        <v>65</v>
      </c>
      <c r="M1109" t="s">
        <v>97</v>
      </c>
      <c r="N1109" t="s">
        <v>66</v>
      </c>
      <c r="O1109">
        <v>8000</v>
      </c>
      <c r="P1109" t="s">
        <v>67</v>
      </c>
      <c r="Q1109" t="s">
        <v>876</v>
      </c>
      <c r="R1109">
        <v>985411</v>
      </c>
      <c r="S1109">
        <v>576326.84822254395</v>
      </c>
      <c r="T1109">
        <v>6225303.3133825101</v>
      </c>
      <c r="U1109">
        <v>56.166611109999998</v>
      </c>
      <c r="V1109">
        <v>10.229146679999999</v>
      </c>
      <c r="W1109" t="s">
        <v>340</v>
      </c>
      <c r="X1109" t="s">
        <v>122</v>
      </c>
      <c r="Y1109" t="s">
        <v>123</v>
      </c>
      <c r="Z1109" t="s">
        <v>72</v>
      </c>
      <c r="AA1109">
        <v>2.8</v>
      </c>
      <c r="AB1109" t="s">
        <v>124</v>
      </c>
      <c r="AC1109" t="s">
        <v>74</v>
      </c>
      <c r="AD1109" t="s">
        <v>74</v>
      </c>
      <c r="AE1109" t="s">
        <v>75</v>
      </c>
      <c r="AF1109" t="s">
        <v>76</v>
      </c>
      <c r="AG1109" t="s">
        <v>603</v>
      </c>
      <c r="AH1109" t="s">
        <v>126</v>
      </c>
      <c r="AI1109" t="s">
        <v>105</v>
      </c>
      <c r="AJ1109" t="s">
        <v>12478</v>
      </c>
      <c r="AK1109" t="s">
        <v>12477</v>
      </c>
      <c r="AL1109" t="s">
        <v>80</v>
      </c>
      <c r="AM1109" t="s">
        <v>81</v>
      </c>
      <c r="AN1109" t="s">
        <v>298</v>
      </c>
      <c r="AO1109" t="s">
        <v>83</v>
      </c>
      <c r="AP1109" t="s">
        <v>83</v>
      </c>
      <c r="AQ1109" t="s">
        <v>107</v>
      </c>
      <c r="AR1109" t="s">
        <v>85</v>
      </c>
      <c r="AS1109" t="s">
        <v>229</v>
      </c>
      <c r="AT1109" t="s">
        <v>74</v>
      </c>
      <c r="AU1109" t="s">
        <v>74</v>
      </c>
      <c r="AV1109" t="s">
        <v>119</v>
      </c>
      <c r="AW1109" t="s">
        <v>87</v>
      </c>
      <c r="AX1109" t="s">
        <v>88</v>
      </c>
      <c r="AY1109" t="s">
        <v>89</v>
      </c>
      <c r="AZ1109" t="s">
        <v>83</v>
      </c>
      <c r="BA1109" t="s">
        <v>83</v>
      </c>
      <c r="BB1109" t="s">
        <v>877</v>
      </c>
      <c r="BC1109">
        <v>1786.6528293720171</v>
      </c>
      <c r="BD1109">
        <v>2365.7342234678872</v>
      </c>
      <c r="BE1109">
        <v>1774.5062562665919</v>
      </c>
      <c r="BF1109">
        <v>398.59518699705302</v>
      </c>
      <c r="BG1109" t="s">
        <v>300</v>
      </c>
      <c r="BH1109" t="s">
        <v>131</v>
      </c>
    </row>
    <row r="1110" spans="1:60" x14ac:dyDescent="0.2">
      <c r="A1110" t="s">
        <v>5279</v>
      </c>
      <c r="B1110">
        <v>4250000</v>
      </c>
      <c r="C1110" s="2">
        <v>43881</v>
      </c>
      <c r="D1110">
        <v>3</v>
      </c>
      <c r="E1110">
        <v>115</v>
      </c>
      <c r="F1110">
        <v>-2</v>
      </c>
      <c r="G1110">
        <v>36956.521739130432</v>
      </c>
      <c r="H1110" t="s">
        <v>5280</v>
      </c>
      <c r="I1110">
        <v>1105</v>
      </c>
      <c r="J1110" t="s">
        <v>5281</v>
      </c>
      <c r="K1110" t="s">
        <v>63</v>
      </c>
      <c r="L1110" t="s">
        <v>4926</v>
      </c>
      <c r="M1110" t="s">
        <v>119</v>
      </c>
      <c r="N1110" t="s">
        <v>65</v>
      </c>
      <c r="O1110">
        <v>8000</v>
      </c>
      <c r="P1110" t="s">
        <v>67</v>
      </c>
      <c r="Q1110" t="s">
        <v>2329</v>
      </c>
      <c r="R1110">
        <v>991758</v>
      </c>
      <c r="S1110">
        <v>574073.24814649695</v>
      </c>
      <c r="T1110">
        <v>6224137.9782759603</v>
      </c>
      <c r="U1110">
        <v>56.156498640000002</v>
      </c>
      <c r="V1110">
        <v>10.192539910000001</v>
      </c>
      <c r="W1110" t="s">
        <v>69</v>
      </c>
      <c r="X1110" t="s">
        <v>70</v>
      </c>
      <c r="Y1110" t="s">
        <v>71</v>
      </c>
      <c r="Z1110" t="s">
        <v>72</v>
      </c>
      <c r="AA1110">
        <v>10.3</v>
      </c>
      <c r="AB1110" t="s">
        <v>73</v>
      </c>
      <c r="AC1110" t="s">
        <v>74</v>
      </c>
      <c r="AD1110" t="s">
        <v>74</v>
      </c>
      <c r="AE1110" t="s">
        <v>75</v>
      </c>
      <c r="AF1110" t="s">
        <v>76</v>
      </c>
      <c r="AG1110" t="s">
        <v>306</v>
      </c>
      <c r="AH1110" t="s">
        <v>78</v>
      </c>
      <c r="AI1110" t="s">
        <v>79</v>
      </c>
      <c r="AJ1110" t="s">
        <v>12478</v>
      </c>
      <c r="AK1110" t="s">
        <v>12477</v>
      </c>
      <c r="AL1110" t="s">
        <v>80</v>
      </c>
      <c r="AM1110" t="s">
        <v>81</v>
      </c>
      <c r="AN1110" t="s">
        <v>242</v>
      </c>
      <c r="AO1110" t="s">
        <v>83</v>
      </c>
      <c r="AP1110" t="s">
        <v>83</v>
      </c>
      <c r="AQ1110" t="s">
        <v>107</v>
      </c>
      <c r="AR1110" t="s">
        <v>85</v>
      </c>
      <c r="AS1110" t="s">
        <v>108</v>
      </c>
      <c r="AT1110" t="s">
        <v>74</v>
      </c>
      <c r="AU1110" t="s">
        <v>74</v>
      </c>
      <c r="AV1110" t="s">
        <v>65</v>
      </c>
      <c r="AW1110" t="s">
        <v>109</v>
      </c>
      <c r="AX1110" t="s">
        <v>88</v>
      </c>
      <c r="AY1110" t="s">
        <v>89</v>
      </c>
      <c r="AZ1110" t="s">
        <v>83</v>
      </c>
      <c r="BA1110" t="s">
        <v>83</v>
      </c>
      <c r="BB1110" t="s">
        <v>2330</v>
      </c>
      <c r="BC1110">
        <v>1325.485751443782</v>
      </c>
      <c r="BD1110">
        <v>1019.601680548919</v>
      </c>
      <c r="BE1110">
        <v>871.03817378311498</v>
      </c>
      <c r="BF1110">
        <v>1298.275559181822</v>
      </c>
      <c r="BG1110" t="s">
        <v>130</v>
      </c>
      <c r="BH1110" t="s">
        <v>63</v>
      </c>
    </row>
    <row r="1111" spans="1:60" x14ac:dyDescent="0.2">
      <c r="A1111" t="s">
        <v>5282</v>
      </c>
      <c r="B1111">
        <v>1675000</v>
      </c>
      <c r="C1111" s="2">
        <v>43881</v>
      </c>
      <c r="D1111">
        <v>2</v>
      </c>
      <c r="E1111">
        <v>51</v>
      </c>
      <c r="F1111">
        <v>-4</v>
      </c>
      <c r="G1111">
        <v>32843.137254901958</v>
      </c>
      <c r="H1111" t="s">
        <v>5283</v>
      </c>
      <c r="I1111">
        <v>1106</v>
      </c>
      <c r="J1111" t="s">
        <v>5284</v>
      </c>
      <c r="K1111" t="s">
        <v>382</v>
      </c>
      <c r="L1111" t="s">
        <v>944</v>
      </c>
      <c r="M1111" t="s">
        <v>66</v>
      </c>
      <c r="N1111" t="s">
        <v>5285</v>
      </c>
      <c r="O1111">
        <v>8000</v>
      </c>
      <c r="P1111" t="s">
        <v>67</v>
      </c>
      <c r="Q1111" t="s">
        <v>3478</v>
      </c>
      <c r="R1111">
        <v>23413</v>
      </c>
      <c r="S1111">
        <v>574599.93999999994</v>
      </c>
      <c r="T1111">
        <v>6223460</v>
      </c>
      <c r="U1111">
        <v>56.150326450000001</v>
      </c>
      <c r="V1111">
        <v>10.200827309999999</v>
      </c>
      <c r="W1111" t="s">
        <v>149</v>
      </c>
      <c r="X1111" t="s">
        <v>70</v>
      </c>
      <c r="Y1111" t="s">
        <v>123</v>
      </c>
      <c r="Z1111" t="s">
        <v>72</v>
      </c>
      <c r="AA1111">
        <v>15.4</v>
      </c>
      <c r="AB1111" t="s">
        <v>241</v>
      </c>
      <c r="AC1111" t="s">
        <v>103</v>
      </c>
      <c r="AD1111" t="s">
        <v>74</v>
      </c>
      <c r="AE1111" t="s">
        <v>75</v>
      </c>
      <c r="AF1111" t="s">
        <v>76</v>
      </c>
      <c r="AG1111" t="s">
        <v>3479</v>
      </c>
      <c r="AH1111" t="s">
        <v>78</v>
      </c>
      <c r="AI1111" t="s">
        <v>105</v>
      </c>
      <c r="AJ1111" t="s">
        <v>12478</v>
      </c>
      <c r="AK1111" t="s">
        <v>12477</v>
      </c>
      <c r="AL1111" t="s">
        <v>80</v>
      </c>
      <c r="AM1111" t="s">
        <v>81</v>
      </c>
      <c r="AN1111" t="s">
        <v>3108</v>
      </c>
      <c r="AO1111" t="s">
        <v>222</v>
      </c>
      <c r="AP1111" t="s">
        <v>83</v>
      </c>
      <c r="AQ1111" t="s">
        <v>107</v>
      </c>
      <c r="AR1111" t="s">
        <v>85</v>
      </c>
      <c r="AS1111" t="s">
        <v>108</v>
      </c>
      <c r="AT1111" t="s">
        <v>74</v>
      </c>
      <c r="AU1111" t="s">
        <v>74</v>
      </c>
      <c r="AV1111" t="s">
        <v>66</v>
      </c>
      <c r="AW1111" t="s">
        <v>109</v>
      </c>
      <c r="AX1111" t="s">
        <v>88</v>
      </c>
      <c r="AY1111" t="s">
        <v>89</v>
      </c>
      <c r="AZ1111" t="s">
        <v>83</v>
      </c>
      <c r="BA1111" t="s">
        <v>90</v>
      </c>
      <c r="BB1111" t="s">
        <v>3480</v>
      </c>
      <c r="BC1111">
        <v>829.68133113190504</v>
      </c>
      <c r="BD1111">
        <v>237.84565595859149</v>
      </c>
      <c r="BE1111">
        <v>804.44139285014091</v>
      </c>
      <c r="BF1111">
        <v>822.64741301982508</v>
      </c>
      <c r="BG1111" t="s">
        <v>112</v>
      </c>
      <c r="BH1111" t="s">
        <v>245</v>
      </c>
    </row>
    <row r="1112" spans="1:60" x14ac:dyDescent="0.2">
      <c r="A1112" t="s">
        <v>5286</v>
      </c>
      <c r="B1112">
        <v>4500000</v>
      </c>
      <c r="C1112" s="2">
        <v>43881</v>
      </c>
      <c r="D1112">
        <v>3</v>
      </c>
      <c r="E1112">
        <v>99</v>
      </c>
      <c r="F1112">
        <v>-6</v>
      </c>
      <c r="G1112">
        <v>45454.545454545463</v>
      </c>
      <c r="H1112" t="s">
        <v>5287</v>
      </c>
      <c r="I1112">
        <v>1107</v>
      </c>
      <c r="J1112" t="s">
        <v>5288</v>
      </c>
      <c r="K1112" t="s">
        <v>2244</v>
      </c>
      <c r="L1112" t="s">
        <v>1571</v>
      </c>
      <c r="M1112" t="s">
        <v>119</v>
      </c>
      <c r="O1112">
        <v>8000</v>
      </c>
      <c r="P1112" t="s">
        <v>67</v>
      </c>
      <c r="Q1112" t="s">
        <v>5289</v>
      </c>
      <c r="R1112">
        <v>295316</v>
      </c>
      <c r="S1112">
        <v>574810.5</v>
      </c>
      <c r="T1112">
        <v>6223055</v>
      </c>
      <c r="U1112">
        <v>56.146655459999998</v>
      </c>
      <c r="V1112">
        <v>10.20410206</v>
      </c>
      <c r="W1112" t="s">
        <v>149</v>
      </c>
      <c r="X1112" t="s">
        <v>275</v>
      </c>
      <c r="Y1112" t="s">
        <v>151</v>
      </c>
      <c r="Z1112" t="s">
        <v>72</v>
      </c>
      <c r="AA1112">
        <v>20.7</v>
      </c>
      <c r="AB1112" t="s">
        <v>316</v>
      </c>
      <c r="AC1112" t="s">
        <v>103</v>
      </c>
      <c r="AD1112" t="s">
        <v>74</v>
      </c>
      <c r="AE1112" t="s">
        <v>75</v>
      </c>
      <c r="AF1112" t="s">
        <v>76</v>
      </c>
      <c r="AG1112" t="s">
        <v>5290</v>
      </c>
      <c r="AH1112" t="s">
        <v>78</v>
      </c>
      <c r="AI1112" t="s">
        <v>79</v>
      </c>
      <c r="AJ1112" t="s">
        <v>12478</v>
      </c>
      <c r="AK1112" t="s">
        <v>12477</v>
      </c>
      <c r="AL1112" t="s">
        <v>80</v>
      </c>
      <c r="AM1112" t="s">
        <v>81</v>
      </c>
      <c r="AN1112" t="s">
        <v>675</v>
      </c>
      <c r="AO1112" t="s">
        <v>222</v>
      </c>
      <c r="AP1112" t="s">
        <v>83</v>
      </c>
      <c r="AQ1112" t="s">
        <v>107</v>
      </c>
      <c r="AR1112" t="s">
        <v>85</v>
      </c>
      <c r="AS1112" t="s">
        <v>119</v>
      </c>
      <c r="AT1112" t="s">
        <v>74</v>
      </c>
      <c r="AU1112" t="s">
        <v>74</v>
      </c>
      <c r="AV1112" t="s">
        <v>65</v>
      </c>
      <c r="AW1112" t="s">
        <v>109</v>
      </c>
      <c r="AX1112" t="s">
        <v>110</v>
      </c>
      <c r="AY1112" t="s">
        <v>89</v>
      </c>
      <c r="AZ1112" t="s">
        <v>83</v>
      </c>
      <c r="BA1112" t="s">
        <v>90</v>
      </c>
      <c r="BB1112" t="s">
        <v>5291</v>
      </c>
      <c r="BC1112">
        <v>924.72513132097549</v>
      </c>
      <c r="BD1112">
        <v>408.30584842339641</v>
      </c>
      <c r="BE1112">
        <v>1140.121827920683</v>
      </c>
      <c r="BF1112">
        <v>577.90100584577726</v>
      </c>
      <c r="BG1112" t="s">
        <v>182</v>
      </c>
      <c r="BH1112" t="s">
        <v>157</v>
      </c>
    </row>
    <row r="1113" spans="1:60" x14ac:dyDescent="0.2">
      <c r="A1113" t="s">
        <v>5292</v>
      </c>
      <c r="B1113">
        <v>3300000</v>
      </c>
      <c r="C1113" s="2">
        <v>43881</v>
      </c>
      <c r="D1113">
        <v>4</v>
      </c>
      <c r="E1113">
        <v>107</v>
      </c>
      <c r="F1113">
        <v>-3</v>
      </c>
      <c r="G1113">
        <v>30841.121495327101</v>
      </c>
      <c r="H1113" t="s">
        <v>5293</v>
      </c>
      <c r="I1113">
        <v>1108</v>
      </c>
      <c r="J1113" t="s">
        <v>5294</v>
      </c>
      <c r="K1113" t="s">
        <v>382</v>
      </c>
      <c r="L1113" t="s">
        <v>828</v>
      </c>
      <c r="M1113" t="s">
        <v>65</v>
      </c>
      <c r="O1113">
        <v>8000</v>
      </c>
      <c r="P1113" t="s">
        <v>67</v>
      </c>
      <c r="Q1113" t="s">
        <v>4739</v>
      </c>
      <c r="R1113">
        <v>23472</v>
      </c>
      <c r="S1113">
        <v>574649.68999999994</v>
      </c>
      <c r="T1113">
        <v>6223484</v>
      </c>
      <c r="U1113">
        <v>56.15053425</v>
      </c>
      <c r="V1113">
        <v>10.20163466</v>
      </c>
      <c r="W1113" t="s">
        <v>149</v>
      </c>
      <c r="X1113" t="s">
        <v>70</v>
      </c>
      <c r="Y1113" t="s">
        <v>123</v>
      </c>
      <c r="Z1113" t="s">
        <v>72</v>
      </c>
      <c r="AA1113">
        <v>14.2</v>
      </c>
      <c r="AB1113" t="s">
        <v>241</v>
      </c>
      <c r="AC1113" t="s">
        <v>103</v>
      </c>
      <c r="AD1113" t="s">
        <v>74</v>
      </c>
      <c r="AE1113" t="s">
        <v>75</v>
      </c>
      <c r="AF1113" t="s">
        <v>76</v>
      </c>
      <c r="AG1113" t="s">
        <v>125</v>
      </c>
      <c r="AH1113" t="s">
        <v>78</v>
      </c>
      <c r="AI1113" t="s">
        <v>79</v>
      </c>
      <c r="AJ1113" t="s">
        <v>12478</v>
      </c>
      <c r="AK1113" t="s">
        <v>12477</v>
      </c>
      <c r="AL1113" t="s">
        <v>80</v>
      </c>
      <c r="AM1113" t="s">
        <v>81</v>
      </c>
      <c r="AN1113" t="s">
        <v>1330</v>
      </c>
      <c r="AO1113" t="s">
        <v>83</v>
      </c>
      <c r="AP1113" t="s">
        <v>83</v>
      </c>
      <c r="AQ1113" t="s">
        <v>107</v>
      </c>
      <c r="AR1113" t="s">
        <v>85</v>
      </c>
      <c r="AS1113" t="s">
        <v>119</v>
      </c>
      <c r="AT1113" t="s">
        <v>74</v>
      </c>
      <c r="AU1113" t="s">
        <v>74</v>
      </c>
      <c r="AV1113" t="s">
        <v>119</v>
      </c>
      <c r="AW1113" t="s">
        <v>109</v>
      </c>
      <c r="AX1113" t="s">
        <v>169</v>
      </c>
      <c r="AY1113" t="s">
        <v>2360</v>
      </c>
      <c r="AZ1113" t="s">
        <v>2361</v>
      </c>
      <c r="BA1113" t="s">
        <v>90</v>
      </c>
      <c r="BB1113" t="s">
        <v>4740</v>
      </c>
      <c r="BC1113">
        <v>774.55494997395056</v>
      </c>
      <c r="BD1113">
        <v>189.42903386600531</v>
      </c>
      <c r="BE1113">
        <v>762.30184816428675</v>
      </c>
      <c r="BF1113">
        <v>778.72940511766956</v>
      </c>
      <c r="BG1113" t="s">
        <v>234</v>
      </c>
      <c r="BH1113" t="s">
        <v>245</v>
      </c>
    </row>
    <row r="1114" spans="1:60" x14ac:dyDescent="0.2">
      <c r="A1114" t="s">
        <v>5295</v>
      </c>
      <c r="B1114">
        <v>2450000</v>
      </c>
      <c r="C1114" s="2">
        <v>43881</v>
      </c>
      <c r="D1114">
        <v>2</v>
      </c>
      <c r="E1114">
        <v>66</v>
      </c>
      <c r="F1114">
        <v>-2</v>
      </c>
      <c r="G1114">
        <v>37121.21212121212</v>
      </c>
      <c r="H1114" t="s">
        <v>5296</v>
      </c>
      <c r="I1114">
        <v>1109</v>
      </c>
      <c r="J1114" t="s">
        <v>5297</v>
      </c>
      <c r="K1114" t="s">
        <v>194</v>
      </c>
      <c r="L1114" t="s">
        <v>1878</v>
      </c>
      <c r="M1114" t="s">
        <v>65</v>
      </c>
      <c r="O1114">
        <v>8000</v>
      </c>
      <c r="P1114" t="s">
        <v>67</v>
      </c>
      <c r="Q1114" t="s">
        <v>5298</v>
      </c>
      <c r="R1114">
        <v>416490</v>
      </c>
      <c r="S1114">
        <v>574822.93999999994</v>
      </c>
      <c r="T1114">
        <v>6224887.5</v>
      </c>
      <c r="U1114">
        <v>56.163114370000002</v>
      </c>
      <c r="V1114">
        <v>10.2048173</v>
      </c>
      <c r="W1114" t="s">
        <v>69</v>
      </c>
      <c r="X1114" t="s">
        <v>122</v>
      </c>
      <c r="Y1114" t="s">
        <v>123</v>
      </c>
      <c r="Z1114" t="s">
        <v>72</v>
      </c>
      <c r="AA1114">
        <v>20.399999999999999</v>
      </c>
      <c r="AB1114" t="s">
        <v>196</v>
      </c>
      <c r="AC1114" t="s">
        <v>103</v>
      </c>
      <c r="AD1114" t="s">
        <v>74</v>
      </c>
      <c r="AE1114" t="s">
        <v>75</v>
      </c>
      <c r="AF1114" t="s">
        <v>76</v>
      </c>
      <c r="AG1114" t="s">
        <v>528</v>
      </c>
      <c r="AH1114" t="s">
        <v>126</v>
      </c>
      <c r="AI1114" t="s">
        <v>79</v>
      </c>
      <c r="AJ1114" t="s">
        <v>12476</v>
      </c>
      <c r="AK1114" t="s">
        <v>12477</v>
      </c>
      <c r="AL1114" t="s">
        <v>80</v>
      </c>
      <c r="AM1114" t="s">
        <v>81</v>
      </c>
      <c r="AN1114" t="s">
        <v>4643</v>
      </c>
      <c r="AO1114" t="s">
        <v>127</v>
      </c>
      <c r="AP1114" t="s">
        <v>83</v>
      </c>
      <c r="AQ1114" t="s">
        <v>107</v>
      </c>
      <c r="AR1114" t="s">
        <v>85</v>
      </c>
      <c r="AS1114" t="s">
        <v>65</v>
      </c>
      <c r="AT1114" t="s">
        <v>74</v>
      </c>
      <c r="AU1114" t="s">
        <v>74</v>
      </c>
      <c r="AV1114" t="s">
        <v>66</v>
      </c>
      <c r="AW1114" t="s">
        <v>109</v>
      </c>
      <c r="AX1114" t="s">
        <v>110</v>
      </c>
      <c r="AY1114" t="s">
        <v>89</v>
      </c>
      <c r="AZ1114" t="s">
        <v>83</v>
      </c>
      <c r="BA1114" t="s">
        <v>2903</v>
      </c>
      <c r="BB1114" t="s">
        <v>1415</v>
      </c>
      <c r="BC1114">
        <v>1210.5016691280109</v>
      </c>
      <c r="BD1114">
        <v>1425.408048008369</v>
      </c>
      <c r="BE1114">
        <v>710.90570709002543</v>
      </c>
      <c r="BF1114">
        <v>701.65683109746408</v>
      </c>
      <c r="BG1114" t="s">
        <v>112</v>
      </c>
      <c r="BH1114" t="s">
        <v>201</v>
      </c>
    </row>
    <row r="1115" spans="1:60" x14ac:dyDescent="0.2">
      <c r="A1115" t="s">
        <v>5299</v>
      </c>
      <c r="B1115">
        <v>2795000</v>
      </c>
      <c r="C1115" s="2">
        <v>43880</v>
      </c>
      <c r="D1115">
        <v>4</v>
      </c>
      <c r="E1115">
        <v>87</v>
      </c>
      <c r="G1115">
        <v>32126.436781609191</v>
      </c>
      <c r="H1115" t="s">
        <v>5300</v>
      </c>
      <c r="I1115">
        <v>1110</v>
      </c>
      <c r="J1115" t="s">
        <v>5301</v>
      </c>
      <c r="K1115" t="s">
        <v>935</v>
      </c>
      <c r="L1115" t="s">
        <v>828</v>
      </c>
      <c r="M1115" t="s">
        <v>65</v>
      </c>
      <c r="O1115">
        <v>8000</v>
      </c>
      <c r="P1115" t="s">
        <v>67</v>
      </c>
      <c r="Q1115" t="s">
        <v>5302</v>
      </c>
      <c r="R1115">
        <v>127103</v>
      </c>
      <c r="S1115">
        <v>574578.25</v>
      </c>
      <c r="T1115">
        <v>6224954.5</v>
      </c>
      <c r="U1115">
        <v>56.163754539999999</v>
      </c>
      <c r="V1115">
        <v>10.200896999999999</v>
      </c>
      <c r="W1115" t="s">
        <v>69</v>
      </c>
      <c r="X1115" t="s">
        <v>462</v>
      </c>
      <c r="Y1115" t="s">
        <v>123</v>
      </c>
      <c r="Z1115" t="s">
        <v>72</v>
      </c>
      <c r="AA1115">
        <v>31.6</v>
      </c>
      <c r="AB1115" t="s">
        <v>196</v>
      </c>
      <c r="AC1115" t="s">
        <v>74</v>
      </c>
      <c r="AD1115" t="s">
        <v>74</v>
      </c>
      <c r="AE1115" t="s">
        <v>75</v>
      </c>
      <c r="AF1115" t="s">
        <v>76</v>
      </c>
      <c r="AG1115" t="s">
        <v>1629</v>
      </c>
      <c r="AH1115" t="s">
        <v>126</v>
      </c>
      <c r="AI1115" t="s">
        <v>79</v>
      </c>
      <c r="AJ1115" t="s">
        <v>12478</v>
      </c>
      <c r="AK1115" t="s">
        <v>12477</v>
      </c>
      <c r="AL1115" t="s">
        <v>80</v>
      </c>
      <c r="AM1115" t="s">
        <v>81</v>
      </c>
      <c r="AN1115" t="s">
        <v>232</v>
      </c>
      <c r="AO1115" t="s">
        <v>83</v>
      </c>
      <c r="AP1115" t="s">
        <v>83</v>
      </c>
      <c r="AQ1115" t="s">
        <v>84</v>
      </c>
      <c r="AR1115" t="s">
        <v>85</v>
      </c>
      <c r="AS1115" t="s">
        <v>65</v>
      </c>
      <c r="AT1115" t="s">
        <v>74</v>
      </c>
      <c r="AU1115" t="s">
        <v>74</v>
      </c>
      <c r="AV1115" t="s">
        <v>119</v>
      </c>
      <c r="AW1115" t="s">
        <v>109</v>
      </c>
      <c r="AX1115" t="s">
        <v>169</v>
      </c>
      <c r="AY1115" t="s">
        <v>89</v>
      </c>
      <c r="AZ1115" t="s">
        <v>83</v>
      </c>
      <c r="BA1115" t="s">
        <v>90</v>
      </c>
      <c r="BB1115" t="s">
        <v>5303</v>
      </c>
      <c r="BC1115">
        <v>1391.318569802766</v>
      </c>
      <c r="BD1115">
        <v>1514.741111428099</v>
      </c>
      <c r="BE1115">
        <v>850.13271015341684</v>
      </c>
      <c r="BF1115">
        <v>954.14292515711429</v>
      </c>
      <c r="BG1115" t="s">
        <v>182</v>
      </c>
      <c r="BH1115" t="s">
        <v>201</v>
      </c>
    </row>
    <row r="1116" spans="1:60" x14ac:dyDescent="0.2">
      <c r="A1116" t="s">
        <v>5304</v>
      </c>
      <c r="B1116">
        <v>2875000</v>
      </c>
      <c r="C1116" s="2">
        <v>43880</v>
      </c>
      <c r="D1116">
        <v>2</v>
      </c>
      <c r="E1116">
        <v>66</v>
      </c>
      <c r="F1116">
        <v>-4</v>
      </c>
      <c r="G1116">
        <v>43560.606060606056</v>
      </c>
      <c r="H1116" t="s">
        <v>5305</v>
      </c>
      <c r="I1116">
        <v>1111</v>
      </c>
      <c r="J1116" t="s">
        <v>5306</v>
      </c>
      <c r="K1116" t="s">
        <v>2097</v>
      </c>
      <c r="L1116" t="s">
        <v>427</v>
      </c>
      <c r="M1116" t="s">
        <v>74</v>
      </c>
      <c r="N1116" t="s">
        <v>99</v>
      </c>
      <c r="O1116">
        <v>8000</v>
      </c>
      <c r="P1116" t="s">
        <v>67</v>
      </c>
      <c r="Q1116" t="s">
        <v>5307</v>
      </c>
      <c r="R1116">
        <v>65248</v>
      </c>
      <c r="S1116">
        <v>574093.37</v>
      </c>
      <c r="T1116">
        <v>6222706</v>
      </c>
      <c r="U1116">
        <v>56.14363238</v>
      </c>
      <c r="V1116">
        <v>10.19246534</v>
      </c>
      <c r="W1116" t="s">
        <v>315</v>
      </c>
      <c r="X1116" t="s">
        <v>150</v>
      </c>
      <c r="Y1116" t="s">
        <v>151</v>
      </c>
      <c r="Z1116" t="s">
        <v>72</v>
      </c>
      <c r="AA1116">
        <v>18.600000000000001</v>
      </c>
      <c r="AB1116" t="s">
        <v>316</v>
      </c>
      <c r="AC1116" t="s">
        <v>103</v>
      </c>
      <c r="AD1116" t="s">
        <v>74</v>
      </c>
      <c r="AE1116" t="s">
        <v>75</v>
      </c>
      <c r="AF1116" t="s">
        <v>76</v>
      </c>
      <c r="AG1116" t="s">
        <v>1946</v>
      </c>
      <c r="AH1116" t="s">
        <v>212</v>
      </c>
      <c r="AI1116" t="s">
        <v>79</v>
      </c>
      <c r="AJ1116" t="s">
        <v>12476</v>
      </c>
      <c r="AK1116" t="s">
        <v>12477</v>
      </c>
      <c r="AL1116" t="s">
        <v>80</v>
      </c>
      <c r="AM1116" t="s">
        <v>81</v>
      </c>
      <c r="AN1116" t="s">
        <v>760</v>
      </c>
      <c r="AO1116" t="s">
        <v>83</v>
      </c>
      <c r="AP1116" t="s">
        <v>83</v>
      </c>
      <c r="AQ1116" t="s">
        <v>107</v>
      </c>
      <c r="AR1116" t="s">
        <v>85</v>
      </c>
      <c r="AS1116" t="s">
        <v>98</v>
      </c>
      <c r="AT1116" t="s">
        <v>74</v>
      </c>
      <c r="AU1116" t="s">
        <v>74</v>
      </c>
      <c r="AV1116" t="s">
        <v>66</v>
      </c>
      <c r="AW1116" t="s">
        <v>109</v>
      </c>
      <c r="AX1116" t="s">
        <v>110</v>
      </c>
      <c r="AY1116" t="s">
        <v>89</v>
      </c>
      <c r="AZ1116" t="s">
        <v>83</v>
      </c>
      <c r="BA1116" t="s">
        <v>90</v>
      </c>
      <c r="BB1116" t="s">
        <v>5308</v>
      </c>
      <c r="BC1116">
        <v>1670.856105280983</v>
      </c>
      <c r="BD1116">
        <v>1060.5251041508391</v>
      </c>
      <c r="BE1116">
        <v>1707.5684485642739</v>
      </c>
      <c r="BF1116">
        <v>1311.9079501375111</v>
      </c>
      <c r="BG1116" t="s">
        <v>156</v>
      </c>
      <c r="BH1116" t="s">
        <v>157</v>
      </c>
    </row>
    <row r="1117" spans="1:60" x14ac:dyDescent="0.2">
      <c r="A1117" t="s">
        <v>5309</v>
      </c>
      <c r="B1117">
        <v>2010000</v>
      </c>
      <c r="C1117" s="2">
        <v>43880</v>
      </c>
      <c r="D1117">
        <v>2</v>
      </c>
      <c r="E1117">
        <v>61</v>
      </c>
      <c r="F1117">
        <v>-7</v>
      </c>
      <c r="G1117">
        <v>32950.819672131147</v>
      </c>
      <c r="H1117" t="s">
        <v>5310</v>
      </c>
      <c r="I1117">
        <v>1112</v>
      </c>
      <c r="J1117" t="s">
        <v>5311</v>
      </c>
      <c r="K1117" t="s">
        <v>373</v>
      </c>
      <c r="L1117" t="s">
        <v>427</v>
      </c>
      <c r="M1117" t="s">
        <v>163</v>
      </c>
      <c r="N1117" t="s">
        <v>99</v>
      </c>
      <c r="O1117">
        <v>8000</v>
      </c>
      <c r="P1117" t="s">
        <v>67</v>
      </c>
      <c r="Q1117" t="s">
        <v>4351</v>
      </c>
      <c r="R1117">
        <v>217641</v>
      </c>
      <c r="S1117">
        <v>574380.56999999995</v>
      </c>
      <c r="T1117">
        <v>6224255</v>
      </c>
      <c r="U1117">
        <v>56.15750199</v>
      </c>
      <c r="V1117">
        <v>10.197519120000001</v>
      </c>
      <c r="W1117" t="s">
        <v>69</v>
      </c>
      <c r="X1117" t="s">
        <v>70</v>
      </c>
      <c r="Y1117" t="s">
        <v>123</v>
      </c>
      <c r="Z1117" t="s">
        <v>72</v>
      </c>
      <c r="AA1117">
        <v>3.5</v>
      </c>
      <c r="AB1117" t="s">
        <v>241</v>
      </c>
      <c r="AC1117" t="s">
        <v>103</v>
      </c>
      <c r="AD1117" t="s">
        <v>74</v>
      </c>
      <c r="AE1117" t="s">
        <v>75</v>
      </c>
      <c r="AF1117" t="s">
        <v>76</v>
      </c>
      <c r="AG1117" t="s">
        <v>453</v>
      </c>
      <c r="AH1117" t="s">
        <v>126</v>
      </c>
      <c r="AI1117" t="s">
        <v>79</v>
      </c>
      <c r="AJ1117" t="s">
        <v>12476</v>
      </c>
      <c r="AK1117" t="s">
        <v>12477</v>
      </c>
      <c r="AL1117" t="s">
        <v>80</v>
      </c>
      <c r="AM1117" t="s">
        <v>81</v>
      </c>
      <c r="AN1117" t="s">
        <v>1180</v>
      </c>
      <c r="AO1117" t="s">
        <v>83</v>
      </c>
      <c r="AP1117" t="s">
        <v>83</v>
      </c>
      <c r="AQ1117" t="s">
        <v>107</v>
      </c>
      <c r="AR1117" t="s">
        <v>85</v>
      </c>
      <c r="AS1117" t="s">
        <v>98</v>
      </c>
      <c r="AT1117" t="s">
        <v>74</v>
      </c>
      <c r="AU1117" t="s">
        <v>103</v>
      </c>
      <c r="AV1117" t="s">
        <v>66</v>
      </c>
      <c r="AW1117" t="s">
        <v>109</v>
      </c>
      <c r="AX1117" t="s">
        <v>110</v>
      </c>
      <c r="AY1117" t="s">
        <v>89</v>
      </c>
      <c r="AZ1117" t="s">
        <v>83</v>
      </c>
      <c r="BA1117" t="s">
        <v>90</v>
      </c>
      <c r="BB1117" t="s">
        <v>4352</v>
      </c>
      <c r="BC1117">
        <v>1075.7072550512351</v>
      </c>
      <c r="BD1117">
        <v>914.96383966047858</v>
      </c>
      <c r="BE1117">
        <v>567.02253288667066</v>
      </c>
      <c r="BF1117">
        <v>997.79402844904996</v>
      </c>
      <c r="BG1117" t="s">
        <v>182</v>
      </c>
      <c r="BH1117" t="s">
        <v>245</v>
      </c>
    </row>
    <row r="1118" spans="1:60" x14ac:dyDescent="0.2">
      <c r="A1118" t="s">
        <v>5312</v>
      </c>
      <c r="B1118">
        <v>3200000</v>
      </c>
      <c r="C1118" s="2">
        <v>43880</v>
      </c>
      <c r="D1118">
        <v>3</v>
      </c>
      <c r="E1118">
        <v>79</v>
      </c>
      <c r="F1118">
        <v>-3</v>
      </c>
      <c r="G1118">
        <v>40506.329113924046</v>
      </c>
      <c r="H1118" t="s">
        <v>5313</v>
      </c>
      <c r="I1118">
        <v>1113</v>
      </c>
      <c r="J1118" t="s">
        <v>5314</v>
      </c>
      <c r="K1118" t="s">
        <v>706</v>
      </c>
      <c r="L1118" t="s">
        <v>5315</v>
      </c>
      <c r="M1118" t="s">
        <v>66</v>
      </c>
      <c r="O1118">
        <v>8000</v>
      </c>
      <c r="P1118" t="s">
        <v>67</v>
      </c>
      <c r="Q1118" t="s">
        <v>5316</v>
      </c>
      <c r="R1118">
        <v>562845</v>
      </c>
      <c r="S1118">
        <v>574999.43000000005</v>
      </c>
      <c r="T1118">
        <v>6224190.5</v>
      </c>
      <c r="U1118">
        <v>56.156825689999998</v>
      </c>
      <c r="V1118">
        <v>10.207462039999999</v>
      </c>
      <c r="W1118" t="s">
        <v>69</v>
      </c>
      <c r="X1118" t="s">
        <v>70</v>
      </c>
      <c r="Y1118" t="s">
        <v>123</v>
      </c>
      <c r="Z1118" t="s">
        <v>72</v>
      </c>
      <c r="AA1118">
        <v>2.2999999999999998</v>
      </c>
      <c r="AB1118" t="s">
        <v>124</v>
      </c>
      <c r="AC1118" t="s">
        <v>74</v>
      </c>
      <c r="AD1118" t="s">
        <v>74</v>
      </c>
      <c r="AE1118" t="s">
        <v>75</v>
      </c>
      <c r="AF1118" t="s">
        <v>76</v>
      </c>
      <c r="AG1118" t="s">
        <v>178</v>
      </c>
      <c r="AH1118" t="s">
        <v>126</v>
      </c>
      <c r="AI1118" t="s">
        <v>79</v>
      </c>
      <c r="AJ1118" t="s">
        <v>12478</v>
      </c>
      <c r="AK1118" t="s">
        <v>12477</v>
      </c>
      <c r="AL1118" t="s">
        <v>80</v>
      </c>
      <c r="AM1118" t="s">
        <v>81</v>
      </c>
      <c r="AN1118" t="s">
        <v>650</v>
      </c>
      <c r="AO1118" t="s">
        <v>385</v>
      </c>
      <c r="AP1118" t="s">
        <v>83</v>
      </c>
      <c r="AQ1118" t="s">
        <v>107</v>
      </c>
      <c r="AR1118" t="s">
        <v>85</v>
      </c>
      <c r="AS1118" t="s">
        <v>119</v>
      </c>
      <c r="AT1118" t="s">
        <v>74</v>
      </c>
      <c r="AU1118" t="s">
        <v>74</v>
      </c>
      <c r="AV1118" t="s">
        <v>65</v>
      </c>
      <c r="AW1118" t="s">
        <v>109</v>
      </c>
      <c r="AX1118" t="s">
        <v>110</v>
      </c>
      <c r="AY1118" t="s">
        <v>89</v>
      </c>
      <c r="AZ1118" t="s">
        <v>83</v>
      </c>
      <c r="BA1118" t="s">
        <v>90</v>
      </c>
      <c r="BB1118" t="s">
        <v>2524</v>
      </c>
      <c r="BC1118">
        <v>528.6817568158782</v>
      </c>
      <c r="BD1118">
        <v>745.79596702589856</v>
      </c>
      <c r="BE1118">
        <v>54.798388608592937</v>
      </c>
      <c r="BF1118">
        <v>375.39332031548651</v>
      </c>
      <c r="BG1118" t="s">
        <v>182</v>
      </c>
      <c r="BH1118" t="s">
        <v>245</v>
      </c>
    </row>
    <row r="1119" spans="1:60" x14ac:dyDescent="0.2">
      <c r="A1119" t="s">
        <v>5317</v>
      </c>
      <c r="B1119">
        <v>2700000</v>
      </c>
      <c r="C1119" s="2">
        <v>43880</v>
      </c>
      <c r="D1119">
        <v>3</v>
      </c>
      <c r="E1119">
        <v>88</v>
      </c>
      <c r="F1119">
        <v>-1</v>
      </c>
      <c r="G1119">
        <v>30681.81818181818</v>
      </c>
      <c r="H1119" t="s">
        <v>5318</v>
      </c>
      <c r="I1119">
        <v>1114</v>
      </c>
      <c r="J1119" t="s">
        <v>5319</v>
      </c>
      <c r="K1119" t="s">
        <v>2184</v>
      </c>
      <c r="L1119" t="s">
        <v>2921</v>
      </c>
      <c r="M1119" t="s">
        <v>163</v>
      </c>
      <c r="O1119">
        <v>8000</v>
      </c>
      <c r="P1119" t="s">
        <v>67</v>
      </c>
      <c r="Q1119" t="s">
        <v>2980</v>
      </c>
      <c r="R1119">
        <v>342640</v>
      </c>
      <c r="S1119">
        <v>574654.43999999994</v>
      </c>
      <c r="T1119">
        <v>6224486.5</v>
      </c>
      <c r="U1119">
        <v>56.159538699999999</v>
      </c>
      <c r="V1119">
        <v>10.201992239999999</v>
      </c>
      <c r="W1119" t="s">
        <v>69</v>
      </c>
      <c r="X1119" t="s">
        <v>70</v>
      </c>
      <c r="Y1119" t="s">
        <v>123</v>
      </c>
      <c r="Z1119" t="s">
        <v>72</v>
      </c>
      <c r="AA1119">
        <v>4.5999999999999996</v>
      </c>
      <c r="AB1119" t="s">
        <v>196</v>
      </c>
      <c r="AC1119" t="s">
        <v>103</v>
      </c>
      <c r="AD1119" t="s">
        <v>98</v>
      </c>
      <c r="AE1119" t="s">
        <v>75</v>
      </c>
      <c r="AF1119" t="s">
        <v>76</v>
      </c>
      <c r="AG1119" t="s">
        <v>2981</v>
      </c>
      <c r="AH1119" t="s">
        <v>126</v>
      </c>
      <c r="AI1119" t="s">
        <v>79</v>
      </c>
      <c r="AJ1119" t="s">
        <v>12478</v>
      </c>
      <c r="AK1119" t="s">
        <v>12477</v>
      </c>
      <c r="AL1119" t="s">
        <v>80</v>
      </c>
      <c r="AM1119" t="s">
        <v>81</v>
      </c>
      <c r="AN1119" t="s">
        <v>911</v>
      </c>
      <c r="AO1119" t="s">
        <v>83</v>
      </c>
      <c r="AP1119" t="s">
        <v>83</v>
      </c>
      <c r="AQ1119" t="s">
        <v>107</v>
      </c>
      <c r="AR1119" t="s">
        <v>85</v>
      </c>
      <c r="AS1119" t="s">
        <v>65</v>
      </c>
      <c r="AT1119" t="s">
        <v>74</v>
      </c>
      <c r="AU1119" t="s">
        <v>74</v>
      </c>
      <c r="AV1119" t="s">
        <v>65</v>
      </c>
      <c r="AW1119" t="s">
        <v>109</v>
      </c>
      <c r="AX1119" t="s">
        <v>110</v>
      </c>
      <c r="AY1119" t="s">
        <v>89</v>
      </c>
      <c r="AZ1119" t="s">
        <v>83</v>
      </c>
      <c r="BA1119" t="s">
        <v>90</v>
      </c>
      <c r="BB1119" t="s">
        <v>2982</v>
      </c>
      <c r="BC1119">
        <v>981.07701217208842</v>
      </c>
      <c r="BD1119">
        <v>1040.593101238487</v>
      </c>
      <c r="BE1119">
        <v>416.57030895402971</v>
      </c>
      <c r="BF1119">
        <v>752.00866432303144</v>
      </c>
      <c r="BG1119" t="s">
        <v>156</v>
      </c>
      <c r="BH1119" t="s">
        <v>201</v>
      </c>
    </row>
    <row r="1120" spans="1:60" x14ac:dyDescent="0.2">
      <c r="A1120" t="s">
        <v>5320</v>
      </c>
      <c r="B1120">
        <v>2714000</v>
      </c>
      <c r="C1120" s="2">
        <v>43880</v>
      </c>
      <c r="D1120">
        <v>2</v>
      </c>
      <c r="E1120">
        <v>59</v>
      </c>
      <c r="F1120">
        <v>1</v>
      </c>
      <c r="G1120">
        <v>46000</v>
      </c>
      <c r="H1120" t="s">
        <v>5321</v>
      </c>
      <c r="I1120">
        <v>1115</v>
      </c>
      <c r="J1120" t="s">
        <v>5322</v>
      </c>
      <c r="K1120" t="s">
        <v>117</v>
      </c>
      <c r="L1120" t="s">
        <v>1542</v>
      </c>
      <c r="M1120" t="s">
        <v>119</v>
      </c>
      <c r="N1120" t="s">
        <v>66</v>
      </c>
      <c r="O1120">
        <v>8000</v>
      </c>
      <c r="P1120" t="s">
        <v>67</v>
      </c>
      <c r="Q1120" t="s">
        <v>120</v>
      </c>
      <c r="R1120">
        <v>992149</v>
      </c>
      <c r="S1120">
        <v>576262.992525985</v>
      </c>
      <c r="T1120">
        <v>6224937.0998742003</v>
      </c>
      <c r="U1120">
        <v>56.163331759999998</v>
      </c>
      <c r="V1120">
        <v>10.228013649999999</v>
      </c>
      <c r="W1120" t="s">
        <v>121</v>
      </c>
      <c r="X1120" t="s">
        <v>122</v>
      </c>
      <c r="Y1120" t="s">
        <v>123</v>
      </c>
      <c r="Z1120" t="s">
        <v>72</v>
      </c>
      <c r="AA1120">
        <v>1.9</v>
      </c>
      <c r="AB1120" t="s">
        <v>124</v>
      </c>
      <c r="AC1120" t="s">
        <v>74</v>
      </c>
      <c r="AD1120" t="s">
        <v>74</v>
      </c>
      <c r="AE1120" t="s">
        <v>75</v>
      </c>
      <c r="AF1120" t="s">
        <v>76</v>
      </c>
      <c r="AG1120" t="s">
        <v>2371</v>
      </c>
      <c r="AH1120" t="s">
        <v>126</v>
      </c>
      <c r="AI1120" t="s">
        <v>79</v>
      </c>
      <c r="AJ1120" t="s">
        <v>12478</v>
      </c>
      <c r="AK1120" t="s">
        <v>12477</v>
      </c>
      <c r="AL1120" t="s">
        <v>80</v>
      </c>
      <c r="AM1120" t="s">
        <v>81</v>
      </c>
      <c r="AN1120" t="s">
        <v>127</v>
      </c>
      <c r="AO1120" t="s">
        <v>83</v>
      </c>
      <c r="AP1120" t="s">
        <v>83</v>
      </c>
      <c r="AQ1120" t="s">
        <v>107</v>
      </c>
      <c r="AR1120" t="s">
        <v>85</v>
      </c>
      <c r="AS1120" t="s">
        <v>128</v>
      </c>
      <c r="AT1120" t="s">
        <v>74</v>
      </c>
      <c r="AU1120" t="s">
        <v>74</v>
      </c>
      <c r="AV1120" t="s">
        <v>66</v>
      </c>
      <c r="AW1120" t="s">
        <v>87</v>
      </c>
      <c r="AX1120" t="s">
        <v>88</v>
      </c>
      <c r="AY1120" t="s">
        <v>89</v>
      </c>
      <c r="AZ1120" t="s">
        <v>83</v>
      </c>
      <c r="BA1120" t="s">
        <v>83</v>
      </c>
      <c r="BB1120" t="s">
        <v>129</v>
      </c>
      <c r="BC1120">
        <v>1451.441568960078</v>
      </c>
      <c r="BD1120">
        <v>2048.6501370931128</v>
      </c>
      <c r="BE1120">
        <v>1514.475385678898</v>
      </c>
      <c r="BF1120">
        <v>321.02757797067022</v>
      </c>
      <c r="BG1120" t="s">
        <v>130</v>
      </c>
      <c r="BH1120" t="s">
        <v>131</v>
      </c>
    </row>
    <row r="1121" spans="1:60" x14ac:dyDescent="0.2">
      <c r="A1121" t="s">
        <v>5323</v>
      </c>
      <c r="B1121">
        <v>5000000</v>
      </c>
      <c r="C1121" s="2">
        <v>43880</v>
      </c>
      <c r="D1121">
        <v>3</v>
      </c>
      <c r="E1121">
        <v>118</v>
      </c>
      <c r="G1121">
        <v>42372.881355932201</v>
      </c>
      <c r="H1121" t="s">
        <v>5324</v>
      </c>
      <c r="I1121">
        <v>1116</v>
      </c>
      <c r="J1121" t="s">
        <v>5325</v>
      </c>
      <c r="K1121" t="s">
        <v>329</v>
      </c>
      <c r="L1121" t="s">
        <v>265</v>
      </c>
      <c r="M1121" t="s">
        <v>65</v>
      </c>
      <c r="N1121" t="s">
        <v>147</v>
      </c>
      <c r="O1121">
        <v>8000</v>
      </c>
      <c r="P1121" t="s">
        <v>67</v>
      </c>
      <c r="Q1121" t="s">
        <v>330</v>
      </c>
      <c r="R1121">
        <v>996487</v>
      </c>
      <c r="S1121">
        <v>574378.72875745804</v>
      </c>
      <c r="T1121">
        <v>6223585.1871703798</v>
      </c>
      <c r="U1121">
        <v>56.151485510000001</v>
      </c>
      <c r="V1121">
        <v>10.19730234</v>
      </c>
      <c r="W1121" t="s">
        <v>149</v>
      </c>
      <c r="X1121" t="s">
        <v>70</v>
      </c>
      <c r="Y1121" t="s">
        <v>123</v>
      </c>
      <c r="Z1121" t="s">
        <v>72</v>
      </c>
      <c r="AA1121">
        <v>13.6</v>
      </c>
      <c r="AB1121" t="s">
        <v>241</v>
      </c>
      <c r="AC1121" t="s">
        <v>74</v>
      </c>
      <c r="AD1121" t="s">
        <v>74</v>
      </c>
      <c r="AE1121" t="s">
        <v>75</v>
      </c>
      <c r="AF1121" t="s">
        <v>76</v>
      </c>
      <c r="AG1121" t="s">
        <v>331</v>
      </c>
      <c r="AH1121" t="s">
        <v>78</v>
      </c>
      <c r="AI1121" t="s">
        <v>105</v>
      </c>
      <c r="AJ1121" t="s">
        <v>12478</v>
      </c>
      <c r="AK1121" t="s">
        <v>12477</v>
      </c>
      <c r="AL1121" t="s">
        <v>80</v>
      </c>
      <c r="AM1121" t="s">
        <v>81</v>
      </c>
      <c r="AN1121" t="s">
        <v>127</v>
      </c>
      <c r="AO1121" t="s">
        <v>83</v>
      </c>
      <c r="AP1121" t="s">
        <v>83</v>
      </c>
      <c r="AQ1121" t="s">
        <v>107</v>
      </c>
      <c r="AR1121" t="s">
        <v>85</v>
      </c>
      <c r="AS1121" t="s">
        <v>108</v>
      </c>
      <c r="AT1121" t="s">
        <v>74</v>
      </c>
      <c r="AU1121" t="s">
        <v>74</v>
      </c>
      <c r="AV1121" t="s">
        <v>65</v>
      </c>
      <c r="AW1121" t="s">
        <v>109</v>
      </c>
      <c r="AX1121" t="s">
        <v>332</v>
      </c>
      <c r="AY1121" t="s">
        <v>89</v>
      </c>
      <c r="AZ1121" t="s">
        <v>83</v>
      </c>
      <c r="BA1121" t="s">
        <v>83</v>
      </c>
      <c r="BB1121" t="s">
        <v>333</v>
      </c>
      <c r="BC1121">
        <v>1000.647984346861</v>
      </c>
      <c r="BD1121">
        <v>474.79242202946938</v>
      </c>
      <c r="BE1121">
        <v>825.42833500105894</v>
      </c>
      <c r="BF1121">
        <v>1051.4954029741771</v>
      </c>
      <c r="BG1121" t="s">
        <v>130</v>
      </c>
      <c r="BH1121" t="s">
        <v>245</v>
      </c>
    </row>
    <row r="1122" spans="1:60" x14ac:dyDescent="0.2">
      <c r="A1122" t="s">
        <v>5326</v>
      </c>
      <c r="B1122">
        <v>2078000</v>
      </c>
      <c r="C1122" s="2">
        <v>43880</v>
      </c>
      <c r="D1122">
        <v>2</v>
      </c>
      <c r="E1122">
        <v>58</v>
      </c>
      <c r="F1122">
        <v>-1</v>
      </c>
      <c r="G1122">
        <v>35827.586206896551</v>
      </c>
      <c r="H1122" t="s">
        <v>5327</v>
      </c>
      <c r="I1122">
        <v>1117</v>
      </c>
      <c r="J1122" t="s">
        <v>5328</v>
      </c>
      <c r="K1122" t="s">
        <v>2244</v>
      </c>
      <c r="L1122" t="s">
        <v>1135</v>
      </c>
      <c r="M1122" t="s">
        <v>66</v>
      </c>
      <c r="N1122" t="s">
        <v>147</v>
      </c>
      <c r="O1122">
        <v>8000</v>
      </c>
      <c r="P1122" t="s">
        <v>67</v>
      </c>
      <c r="Q1122" t="s">
        <v>5329</v>
      </c>
      <c r="R1122">
        <v>294980</v>
      </c>
      <c r="S1122">
        <v>574743.86</v>
      </c>
      <c r="T1122">
        <v>6223284.3099999996</v>
      </c>
      <c r="U1122">
        <v>56.148725740000003</v>
      </c>
      <c r="V1122">
        <v>10.20309408</v>
      </c>
      <c r="W1122" t="s">
        <v>149</v>
      </c>
      <c r="X1122" t="s">
        <v>275</v>
      </c>
      <c r="Y1122" t="s">
        <v>123</v>
      </c>
      <c r="Z1122" t="s">
        <v>72</v>
      </c>
      <c r="AA1122">
        <v>14</v>
      </c>
      <c r="AB1122" t="s">
        <v>241</v>
      </c>
      <c r="AC1122" t="s">
        <v>74</v>
      </c>
      <c r="AD1122" t="s">
        <v>74</v>
      </c>
      <c r="AE1122" t="s">
        <v>75</v>
      </c>
      <c r="AF1122" t="s">
        <v>76</v>
      </c>
      <c r="AG1122" t="s">
        <v>5330</v>
      </c>
      <c r="AH1122" t="s">
        <v>78</v>
      </c>
      <c r="AI1122" t="s">
        <v>79</v>
      </c>
      <c r="AJ1122" t="s">
        <v>12476</v>
      </c>
      <c r="AK1122" t="s">
        <v>12477</v>
      </c>
      <c r="AL1122" t="s">
        <v>80</v>
      </c>
      <c r="AM1122" t="s">
        <v>81</v>
      </c>
      <c r="AN1122" t="s">
        <v>927</v>
      </c>
      <c r="AO1122" t="s">
        <v>139</v>
      </c>
      <c r="AP1122" t="s">
        <v>83</v>
      </c>
      <c r="AQ1122" t="s">
        <v>107</v>
      </c>
      <c r="AR1122" t="s">
        <v>85</v>
      </c>
      <c r="AS1122" t="s">
        <v>65</v>
      </c>
      <c r="AT1122" t="s">
        <v>74</v>
      </c>
      <c r="AU1122" t="s">
        <v>74</v>
      </c>
      <c r="AV1122" t="s">
        <v>66</v>
      </c>
      <c r="AW1122" t="s">
        <v>109</v>
      </c>
      <c r="AX1122" t="s">
        <v>110</v>
      </c>
      <c r="AY1122" t="s">
        <v>89</v>
      </c>
      <c r="AZ1122" t="s">
        <v>83</v>
      </c>
      <c r="BA1122" t="s">
        <v>90</v>
      </c>
      <c r="BB1122" t="s">
        <v>5331</v>
      </c>
      <c r="BC1122">
        <v>801.56900120034459</v>
      </c>
      <c r="BD1122">
        <v>201.41250333419811</v>
      </c>
      <c r="BE1122">
        <v>924.86261309457905</v>
      </c>
      <c r="BF1122">
        <v>665.64644374041973</v>
      </c>
      <c r="BG1122" t="s">
        <v>112</v>
      </c>
      <c r="BH1122" t="s">
        <v>157</v>
      </c>
    </row>
    <row r="1123" spans="1:60" x14ac:dyDescent="0.2">
      <c r="A1123" t="s">
        <v>5332</v>
      </c>
      <c r="B1123">
        <v>1745000</v>
      </c>
      <c r="C1123" s="2">
        <v>43880</v>
      </c>
      <c r="D1123">
        <v>2</v>
      </c>
      <c r="E1123">
        <v>52</v>
      </c>
      <c r="F1123">
        <v>-3</v>
      </c>
      <c r="G1123">
        <v>33557.692307692298</v>
      </c>
      <c r="H1123" t="s">
        <v>5333</v>
      </c>
      <c r="I1123">
        <v>1118</v>
      </c>
      <c r="J1123" t="s">
        <v>5334</v>
      </c>
      <c r="K1123" t="s">
        <v>618</v>
      </c>
      <c r="L1123" t="s">
        <v>5335</v>
      </c>
      <c r="M1123" t="s">
        <v>65</v>
      </c>
      <c r="N1123" t="s">
        <v>147</v>
      </c>
      <c r="O1123">
        <v>8000</v>
      </c>
      <c r="P1123" t="s">
        <v>67</v>
      </c>
      <c r="Q1123" t="s">
        <v>5336</v>
      </c>
      <c r="R1123">
        <v>408641</v>
      </c>
      <c r="S1123">
        <v>573313.88</v>
      </c>
      <c r="T1123">
        <v>6224123</v>
      </c>
      <c r="U1123">
        <v>56.156481429999999</v>
      </c>
      <c r="V1123">
        <v>10.1803133</v>
      </c>
      <c r="W1123" t="s">
        <v>101</v>
      </c>
      <c r="X1123" t="s">
        <v>102</v>
      </c>
      <c r="Y1123" t="s">
        <v>71</v>
      </c>
      <c r="Z1123" t="s">
        <v>72</v>
      </c>
      <c r="AA1123">
        <v>13.9</v>
      </c>
      <c r="AB1123" t="s">
        <v>73</v>
      </c>
      <c r="AC1123" t="s">
        <v>74</v>
      </c>
      <c r="AD1123" t="s">
        <v>119</v>
      </c>
      <c r="AE1123" t="s">
        <v>75</v>
      </c>
      <c r="AF1123" t="s">
        <v>76</v>
      </c>
      <c r="AG1123" t="s">
        <v>5337</v>
      </c>
      <c r="AH1123" t="s">
        <v>78</v>
      </c>
      <c r="AI1123" t="s">
        <v>79</v>
      </c>
      <c r="AJ1123" t="s">
        <v>12478</v>
      </c>
      <c r="AK1123" t="s">
        <v>12477</v>
      </c>
      <c r="AL1123" t="s">
        <v>80</v>
      </c>
      <c r="AM1123" t="s">
        <v>81</v>
      </c>
      <c r="AN1123" t="s">
        <v>260</v>
      </c>
      <c r="AO1123" t="s">
        <v>83</v>
      </c>
      <c r="AP1123" t="s">
        <v>83</v>
      </c>
      <c r="AQ1123" t="s">
        <v>107</v>
      </c>
      <c r="AR1123" t="s">
        <v>85</v>
      </c>
      <c r="AS1123" t="s">
        <v>65</v>
      </c>
      <c r="AT1123" t="s">
        <v>74</v>
      </c>
      <c r="AU1123" t="s">
        <v>74</v>
      </c>
      <c r="AV1123" t="s">
        <v>66</v>
      </c>
      <c r="AW1123" t="s">
        <v>109</v>
      </c>
      <c r="AX1123" t="s">
        <v>110</v>
      </c>
      <c r="AY1123" t="s">
        <v>89</v>
      </c>
      <c r="AZ1123" t="s">
        <v>83</v>
      </c>
      <c r="BA1123" t="s">
        <v>90</v>
      </c>
      <c r="BB1123" t="s">
        <v>1217</v>
      </c>
      <c r="BC1123">
        <v>2065.0730362450681</v>
      </c>
      <c r="BD1123">
        <v>1658.6854554699121</v>
      </c>
      <c r="BE1123">
        <v>1628.778059187217</v>
      </c>
      <c r="BF1123">
        <v>2057.9160310540769</v>
      </c>
      <c r="BG1123" t="s">
        <v>112</v>
      </c>
      <c r="BH1123" t="s">
        <v>113</v>
      </c>
    </row>
    <row r="1124" spans="1:60" x14ac:dyDescent="0.2">
      <c r="A1124" t="s">
        <v>5338</v>
      </c>
      <c r="B1124">
        <v>1655000</v>
      </c>
      <c r="C1124" s="2">
        <v>43879</v>
      </c>
      <c r="D1124">
        <v>2</v>
      </c>
      <c r="E1124">
        <v>61</v>
      </c>
      <c r="F1124">
        <v>-1</v>
      </c>
      <c r="G1124">
        <v>27131.147540983609</v>
      </c>
      <c r="H1124" t="s">
        <v>5339</v>
      </c>
      <c r="I1124">
        <v>1119</v>
      </c>
      <c r="J1124" t="s">
        <v>5340</v>
      </c>
      <c r="K1124" t="s">
        <v>618</v>
      </c>
      <c r="L1124" t="s">
        <v>5341</v>
      </c>
      <c r="M1124" t="s">
        <v>66</v>
      </c>
      <c r="N1124" t="s">
        <v>147</v>
      </c>
      <c r="O1124">
        <v>8000</v>
      </c>
      <c r="P1124" t="s">
        <v>67</v>
      </c>
      <c r="Q1124" t="s">
        <v>5342</v>
      </c>
      <c r="R1124">
        <v>408897</v>
      </c>
      <c r="S1124">
        <v>573310.56000000006</v>
      </c>
      <c r="T1124">
        <v>6224159.5</v>
      </c>
      <c r="U1124">
        <v>56.156809809999999</v>
      </c>
      <c r="V1124">
        <v>10.180269920000001</v>
      </c>
      <c r="W1124" t="s">
        <v>101</v>
      </c>
      <c r="X1124" t="s">
        <v>102</v>
      </c>
      <c r="Y1124" t="s">
        <v>71</v>
      </c>
      <c r="Z1124" t="s">
        <v>72</v>
      </c>
      <c r="AA1124">
        <v>14.2</v>
      </c>
      <c r="AB1124" t="s">
        <v>73</v>
      </c>
      <c r="AC1124" t="s">
        <v>103</v>
      </c>
      <c r="AD1124" t="s">
        <v>66</v>
      </c>
      <c r="AE1124" t="s">
        <v>75</v>
      </c>
      <c r="AF1124" t="s">
        <v>76</v>
      </c>
      <c r="AG1124" t="s">
        <v>2299</v>
      </c>
      <c r="AH1124" t="s">
        <v>78</v>
      </c>
      <c r="AI1124" t="s">
        <v>105</v>
      </c>
      <c r="AJ1124" t="s">
        <v>12478</v>
      </c>
      <c r="AK1124" t="s">
        <v>12477</v>
      </c>
      <c r="AL1124" t="s">
        <v>80</v>
      </c>
      <c r="AM1124" t="s">
        <v>81</v>
      </c>
      <c r="AN1124" t="s">
        <v>445</v>
      </c>
      <c r="AO1124" t="s">
        <v>83</v>
      </c>
      <c r="AP1124" t="s">
        <v>83</v>
      </c>
      <c r="AQ1124" t="s">
        <v>107</v>
      </c>
      <c r="AR1124" t="s">
        <v>85</v>
      </c>
      <c r="AS1124" t="s">
        <v>119</v>
      </c>
      <c r="AT1124" t="s">
        <v>74</v>
      </c>
      <c r="AU1124" t="s">
        <v>74</v>
      </c>
      <c r="AV1124" t="s">
        <v>66</v>
      </c>
      <c r="AW1124" t="s">
        <v>109</v>
      </c>
      <c r="AX1124" t="s">
        <v>110</v>
      </c>
      <c r="AY1124" t="s">
        <v>89</v>
      </c>
      <c r="AZ1124" t="s">
        <v>83</v>
      </c>
      <c r="BA1124" t="s">
        <v>90</v>
      </c>
      <c r="BB1124" t="s">
        <v>1838</v>
      </c>
      <c r="BC1124">
        <v>2074.342207112174</v>
      </c>
      <c r="BD1124">
        <v>1676.576676170873</v>
      </c>
      <c r="BE1124">
        <v>1631.0647573264689</v>
      </c>
      <c r="BF1124">
        <v>2061.3741090401049</v>
      </c>
      <c r="BG1124" t="s">
        <v>182</v>
      </c>
      <c r="BH1124" t="s">
        <v>113</v>
      </c>
    </row>
    <row r="1125" spans="1:60" x14ac:dyDescent="0.2">
      <c r="A1125" t="s">
        <v>5343</v>
      </c>
      <c r="B1125">
        <v>1763000</v>
      </c>
      <c r="C1125" s="2">
        <v>43879</v>
      </c>
      <c r="D1125">
        <v>2</v>
      </c>
      <c r="E1125">
        <v>52</v>
      </c>
      <c r="F1125">
        <v>-2</v>
      </c>
      <c r="G1125">
        <v>33903.846153846163</v>
      </c>
      <c r="H1125" t="s">
        <v>5344</v>
      </c>
      <c r="I1125">
        <v>1120</v>
      </c>
      <c r="J1125" t="s">
        <v>5345</v>
      </c>
      <c r="K1125" t="s">
        <v>487</v>
      </c>
      <c r="L1125" t="s">
        <v>707</v>
      </c>
      <c r="M1125" t="s">
        <v>66</v>
      </c>
      <c r="N1125" t="s">
        <v>207</v>
      </c>
      <c r="O1125">
        <v>8000</v>
      </c>
      <c r="P1125" t="s">
        <v>67</v>
      </c>
      <c r="Q1125" t="s">
        <v>1236</v>
      </c>
      <c r="R1125">
        <v>533829</v>
      </c>
      <c r="S1125">
        <v>573492.18000000005</v>
      </c>
      <c r="T1125">
        <v>6224285.5</v>
      </c>
      <c r="U1125">
        <v>56.157913690000001</v>
      </c>
      <c r="V1125">
        <v>10.18322802</v>
      </c>
      <c r="W1125" t="s">
        <v>101</v>
      </c>
      <c r="X1125" t="s">
        <v>102</v>
      </c>
      <c r="Y1125" t="s">
        <v>71</v>
      </c>
      <c r="Z1125" t="s">
        <v>72</v>
      </c>
      <c r="AA1125">
        <v>20.399999999999999</v>
      </c>
      <c r="AB1125" t="s">
        <v>73</v>
      </c>
      <c r="AC1125" t="s">
        <v>74</v>
      </c>
      <c r="AD1125" t="s">
        <v>98</v>
      </c>
      <c r="AE1125" t="s">
        <v>75</v>
      </c>
      <c r="AF1125" t="s">
        <v>76</v>
      </c>
      <c r="AG1125" t="s">
        <v>1237</v>
      </c>
      <c r="AH1125" t="s">
        <v>78</v>
      </c>
      <c r="AI1125" t="s">
        <v>79</v>
      </c>
      <c r="AJ1125" t="s">
        <v>12478</v>
      </c>
      <c r="AK1125" t="s">
        <v>12477</v>
      </c>
      <c r="AL1125" t="s">
        <v>80</v>
      </c>
      <c r="AM1125" t="s">
        <v>81</v>
      </c>
      <c r="AN1125" t="s">
        <v>1238</v>
      </c>
      <c r="AO1125" t="s">
        <v>83</v>
      </c>
      <c r="AP1125" t="s">
        <v>83</v>
      </c>
      <c r="AQ1125" t="s">
        <v>107</v>
      </c>
      <c r="AR1125" t="s">
        <v>85</v>
      </c>
      <c r="AS1125" t="s">
        <v>98</v>
      </c>
      <c r="AT1125" t="s">
        <v>74</v>
      </c>
      <c r="AU1125" t="s">
        <v>74</v>
      </c>
      <c r="AV1125" t="s">
        <v>66</v>
      </c>
      <c r="AW1125" t="s">
        <v>109</v>
      </c>
      <c r="AX1125" t="s">
        <v>110</v>
      </c>
      <c r="AY1125" t="s">
        <v>89</v>
      </c>
      <c r="AZ1125" t="s">
        <v>83</v>
      </c>
      <c r="BA1125" t="s">
        <v>90</v>
      </c>
      <c r="BB1125" t="s">
        <v>1239</v>
      </c>
      <c r="BC1125">
        <v>1923.8747541873331</v>
      </c>
      <c r="BD1125">
        <v>1575.6432325522219</v>
      </c>
      <c r="BE1125">
        <v>1452.913624203135</v>
      </c>
      <c r="BF1125">
        <v>1881.3470862090639</v>
      </c>
      <c r="BG1125" t="s">
        <v>156</v>
      </c>
      <c r="BH1125" t="s">
        <v>113</v>
      </c>
    </row>
    <row r="1126" spans="1:60" x14ac:dyDescent="0.2">
      <c r="A1126" t="s">
        <v>5346</v>
      </c>
      <c r="B1126">
        <v>1250000</v>
      </c>
      <c r="C1126" s="2">
        <v>43879</v>
      </c>
      <c r="D1126">
        <v>1</v>
      </c>
      <c r="E1126">
        <v>30</v>
      </c>
      <c r="F1126">
        <v>-4</v>
      </c>
      <c r="G1126">
        <v>41666.666666666657</v>
      </c>
      <c r="H1126" t="s">
        <v>5347</v>
      </c>
      <c r="I1126">
        <v>1121</v>
      </c>
      <c r="J1126" t="s">
        <v>5348</v>
      </c>
      <c r="K1126" t="s">
        <v>2184</v>
      </c>
      <c r="L1126" t="s">
        <v>5349</v>
      </c>
      <c r="O1126">
        <v>8000</v>
      </c>
      <c r="P1126" t="s">
        <v>67</v>
      </c>
      <c r="Q1126" t="s">
        <v>3414</v>
      </c>
      <c r="R1126">
        <v>862008</v>
      </c>
      <c r="S1126">
        <v>574820.68999999994</v>
      </c>
      <c r="T1126">
        <v>6224625</v>
      </c>
      <c r="U1126">
        <v>56.160756759999998</v>
      </c>
      <c r="V1126">
        <v>10.204707259999999</v>
      </c>
      <c r="W1126" t="s">
        <v>69</v>
      </c>
      <c r="X1126" t="s">
        <v>122</v>
      </c>
      <c r="Y1126" t="s">
        <v>123</v>
      </c>
      <c r="Z1126" t="s">
        <v>72</v>
      </c>
      <c r="AA1126">
        <v>10.4</v>
      </c>
      <c r="AB1126" t="s">
        <v>196</v>
      </c>
      <c r="AC1126" t="s">
        <v>74</v>
      </c>
      <c r="AD1126" t="s">
        <v>74</v>
      </c>
      <c r="AE1126" t="s">
        <v>75</v>
      </c>
      <c r="AF1126" t="s">
        <v>76</v>
      </c>
      <c r="AG1126" t="s">
        <v>634</v>
      </c>
      <c r="AH1126" t="s">
        <v>126</v>
      </c>
      <c r="AI1126" t="s">
        <v>79</v>
      </c>
      <c r="AJ1126" t="s">
        <v>12478</v>
      </c>
      <c r="AK1126" t="s">
        <v>12477</v>
      </c>
      <c r="AL1126" t="s">
        <v>80</v>
      </c>
      <c r="AM1126" t="s">
        <v>81</v>
      </c>
      <c r="AN1126" t="s">
        <v>385</v>
      </c>
      <c r="AO1126" t="s">
        <v>83</v>
      </c>
      <c r="AP1126" t="s">
        <v>83</v>
      </c>
      <c r="AQ1126" t="s">
        <v>107</v>
      </c>
      <c r="AR1126" t="s">
        <v>85</v>
      </c>
      <c r="AS1126" t="s">
        <v>66</v>
      </c>
      <c r="AT1126" t="s">
        <v>74</v>
      </c>
      <c r="AU1126" t="s">
        <v>74</v>
      </c>
      <c r="AV1126" t="s">
        <v>74</v>
      </c>
      <c r="AW1126" t="s">
        <v>109</v>
      </c>
      <c r="AX1126" t="s">
        <v>169</v>
      </c>
      <c r="AY1126" t="s">
        <v>89</v>
      </c>
      <c r="AZ1126" t="s">
        <v>83</v>
      </c>
      <c r="BA1126" t="s">
        <v>90</v>
      </c>
      <c r="BB1126" t="s">
        <v>3415</v>
      </c>
      <c r="BC1126">
        <v>982.94317932568947</v>
      </c>
      <c r="BD1126">
        <v>1162.931241060485</v>
      </c>
      <c r="BE1126">
        <v>455.06156368627188</v>
      </c>
      <c r="BF1126">
        <v>625.71993929582652</v>
      </c>
      <c r="BG1126" t="s">
        <v>112</v>
      </c>
      <c r="BH1126" t="s">
        <v>201</v>
      </c>
    </row>
    <row r="1127" spans="1:60" x14ac:dyDescent="0.2">
      <c r="A1127" t="s">
        <v>5350</v>
      </c>
      <c r="B1127">
        <v>3425000</v>
      </c>
      <c r="C1127" s="2">
        <v>43879</v>
      </c>
      <c r="D1127">
        <v>5</v>
      </c>
      <c r="E1127">
        <v>117</v>
      </c>
      <c r="F1127">
        <v>-2</v>
      </c>
      <c r="G1127">
        <v>29273.50427350427</v>
      </c>
      <c r="H1127" t="s">
        <v>5351</v>
      </c>
      <c r="I1127">
        <v>1122</v>
      </c>
      <c r="J1127" t="s">
        <v>5352</v>
      </c>
      <c r="K1127" t="s">
        <v>1108</v>
      </c>
      <c r="L1127" t="s">
        <v>2049</v>
      </c>
      <c r="M1127" t="s">
        <v>74</v>
      </c>
      <c r="O1127">
        <v>8000</v>
      </c>
      <c r="P1127" t="s">
        <v>67</v>
      </c>
      <c r="Q1127" t="s">
        <v>5353</v>
      </c>
      <c r="R1127">
        <v>120036</v>
      </c>
      <c r="S1127">
        <v>574305.63</v>
      </c>
      <c r="T1127">
        <v>6223190.5</v>
      </c>
      <c r="U1127">
        <v>56.147951519999999</v>
      </c>
      <c r="V1127">
        <v>10.1960158</v>
      </c>
      <c r="W1127" t="s">
        <v>149</v>
      </c>
      <c r="X1127" t="s">
        <v>150</v>
      </c>
      <c r="Y1127" t="s">
        <v>123</v>
      </c>
      <c r="Z1127" t="s">
        <v>72</v>
      </c>
      <c r="AA1127">
        <v>13.8</v>
      </c>
      <c r="AB1127" t="s">
        <v>241</v>
      </c>
      <c r="AC1127" t="s">
        <v>74</v>
      </c>
      <c r="AD1127" t="s">
        <v>108</v>
      </c>
      <c r="AE1127" t="s">
        <v>75</v>
      </c>
      <c r="AF1127" t="s">
        <v>76</v>
      </c>
      <c r="AG1127" t="s">
        <v>220</v>
      </c>
      <c r="AH1127" t="s">
        <v>78</v>
      </c>
      <c r="AI1127" t="s">
        <v>105</v>
      </c>
      <c r="AJ1127" t="s">
        <v>12478</v>
      </c>
      <c r="AK1127" t="s">
        <v>12477</v>
      </c>
      <c r="AL1127" t="s">
        <v>80</v>
      </c>
      <c r="AM1127" t="s">
        <v>81</v>
      </c>
      <c r="AN1127" t="s">
        <v>1112</v>
      </c>
      <c r="AO1127" t="s">
        <v>3426</v>
      </c>
      <c r="AP1127" t="s">
        <v>83</v>
      </c>
      <c r="AQ1127" t="s">
        <v>107</v>
      </c>
      <c r="AR1127" t="s">
        <v>85</v>
      </c>
      <c r="AS1127" t="s">
        <v>65</v>
      </c>
      <c r="AT1127" t="s">
        <v>74</v>
      </c>
      <c r="AU1127" t="s">
        <v>66</v>
      </c>
      <c r="AV1127" t="s">
        <v>98</v>
      </c>
      <c r="AW1127" t="s">
        <v>109</v>
      </c>
      <c r="AX1127" t="s">
        <v>110</v>
      </c>
      <c r="AY1127" t="s">
        <v>89</v>
      </c>
      <c r="AZ1127" t="s">
        <v>83</v>
      </c>
      <c r="BA1127" t="s">
        <v>90</v>
      </c>
      <c r="BB1127" t="s">
        <v>5354</v>
      </c>
      <c r="BC1127">
        <v>1214.684843903598</v>
      </c>
      <c r="BD1127">
        <v>597.02720684109011</v>
      </c>
      <c r="BE1127">
        <v>1183.2514591251841</v>
      </c>
      <c r="BF1127">
        <v>1099.562431921313</v>
      </c>
      <c r="BG1127" t="s">
        <v>182</v>
      </c>
      <c r="BH1127" t="s">
        <v>157</v>
      </c>
    </row>
    <row r="1128" spans="1:60" x14ac:dyDescent="0.2">
      <c r="A1128" t="s">
        <v>5355</v>
      </c>
      <c r="B1128">
        <v>3675000</v>
      </c>
      <c r="C1128" s="2">
        <v>43879</v>
      </c>
      <c r="D1128">
        <v>4</v>
      </c>
      <c r="E1128">
        <v>96</v>
      </c>
      <c r="G1128">
        <v>38281.25</v>
      </c>
      <c r="H1128" t="s">
        <v>5356</v>
      </c>
      <c r="I1128">
        <v>1123</v>
      </c>
      <c r="J1128" t="s">
        <v>5357</v>
      </c>
      <c r="K1128" t="s">
        <v>2184</v>
      </c>
      <c r="L1128" t="s">
        <v>1909</v>
      </c>
      <c r="M1128" t="s">
        <v>66</v>
      </c>
      <c r="O1128">
        <v>8000</v>
      </c>
      <c r="P1128" t="s">
        <v>67</v>
      </c>
      <c r="Q1128" t="s">
        <v>5358</v>
      </c>
      <c r="R1128">
        <v>342411</v>
      </c>
      <c r="S1128">
        <v>574691.75</v>
      </c>
      <c r="T1128">
        <v>6224481.5</v>
      </c>
      <c r="U1128">
        <v>56.159487949999999</v>
      </c>
      <c r="V1128">
        <v>10.20259141</v>
      </c>
      <c r="W1128" t="s">
        <v>69</v>
      </c>
      <c r="X1128" t="s">
        <v>70</v>
      </c>
      <c r="Y1128" t="s">
        <v>123</v>
      </c>
      <c r="Z1128" t="s">
        <v>72</v>
      </c>
      <c r="AA1128">
        <v>3.9</v>
      </c>
      <c r="AB1128" t="s">
        <v>241</v>
      </c>
      <c r="AC1128" t="s">
        <v>103</v>
      </c>
      <c r="AD1128" t="s">
        <v>98</v>
      </c>
      <c r="AE1128" t="s">
        <v>75</v>
      </c>
      <c r="AF1128" t="s">
        <v>76</v>
      </c>
      <c r="AG1128" t="s">
        <v>852</v>
      </c>
      <c r="AH1128" t="s">
        <v>126</v>
      </c>
      <c r="AI1128" t="s">
        <v>79</v>
      </c>
      <c r="AJ1128" t="s">
        <v>12476</v>
      </c>
      <c r="AK1128" t="s">
        <v>12477</v>
      </c>
      <c r="AL1128" t="s">
        <v>80</v>
      </c>
      <c r="AM1128" t="s">
        <v>81</v>
      </c>
      <c r="AN1128" t="s">
        <v>154</v>
      </c>
      <c r="AO1128" t="s">
        <v>1032</v>
      </c>
      <c r="AP1128" t="s">
        <v>83</v>
      </c>
      <c r="AQ1128" t="s">
        <v>107</v>
      </c>
      <c r="AR1128" t="s">
        <v>85</v>
      </c>
      <c r="AS1128" t="s">
        <v>119</v>
      </c>
      <c r="AT1128" t="s">
        <v>74</v>
      </c>
      <c r="AU1128" t="s">
        <v>74</v>
      </c>
      <c r="AV1128" t="s">
        <v>119</v>
      </c>
      <c r="AW1128" t="s">
        <v>109</v>
      </c>
      <c r="AX1128" t="s">
        <v>844</v>
      </c>
      <c r="AY1128" t="s">
        <v>89</v>
      </c>
      <c r="AZ1128" t="s">
        <v>83</v>
      </c>
      <c r="BA1128" t="s">
        <v>90</v>
      </c>
      <c r="BB1128" t="s">
        <v>5359</v>
      </c>
      <c r="BC1128">
        <v>951.20599807377835</v>
      </c>
      <c r="BD1128">
        <v>1029.726073465456</v>
      </c>
      <c r="BE1128">
        <v>387.78653619065773</v>
      </c>
      <c r="BF1128">
        <v>714.45566348978036</v>
      </c>
      <c r="BG1128" t="s">
        <v>156</v>
      </c>
      <c r="BH1128" t="s">
        <v>245</v>
      </c>
    </row>
    <row r="1129" spans="1:60" x14ac:dyDescent="0.2">
      <c r="A1129" t="s">
        <v>5360</v>
      </c>
      <c r="B1129">
        <v>2650000</v>
      </c>
      <c r="C1129" s="2">
        <v>43879</v>
      </c>
      <c r="D1129">
        <v>2</v>
      </c>
      <c r="E1129">
        <v>68</v>
      </c>
      <c r="F1129">
        <v>-2</v>
      </c>
      <c r="G1129">
        <v>38970.588235294119</v>
      </c>
      <c r="H1129" t="s">
        <v>5361</v>
      </c>
      <c r="I1129">
        <v>1124</v>
      </c>
      <c r="J1129" t="s">
        <v>5362</v>
      </c>
      <c r="K1129" t="s">
        <v>1576</v>
      </c>
      <c r="L1129" t="s">
        <v>65</v>
      </c>
      <c r="M1129" t="s">
        <v>74</v>
      </c>
      <c r="N1129" t="s">
        <v>147</v>
      </c>
      <c r="O1129">
        <v>8000</v>
      </c>
      <c r="P1129" t="s">
        <v>67</v>
      </c>
      <c r="Q1129" t="s">
        <v>4413</v>
      </c>
      <c r="R1129">
        <v>567111</v>
      </c>
      <c r="S1129">
        <v>574242</v>
      </c>
      <c r="T1129">
        <v>6222663</v>
      </c>
      <c r="U1129">
        <v>56.143223020000001</v>
      </c>
      <c r="V1129">
        <v>10.19484484</v>
      </c>
      <c r="W1129" t="s">
        <v>315</v>
      </c>
      <c r="X1129" t="s">
        <v>150</v>
      </c>
      <c r="Y1129" t="s">
        <v>151</v>
      </c>
      <c r="Z1129" t="s">
        <v>72</v>
      </c>
      <c r="AA1129">
        <v>18</v>
      </c>
      <c r="AB1129" t="s">
        <v>316</v>
      </c>
      <c r="AC1129" t="s">
        <v>103</v>
      </c>
      <c r="AD1129" t="s">
        <v>74</v>
      </c>
      <c r="AE1129" t="s">
        <v>75</v>
      </c>
      <c r="AF1129" t="s">
        <v>76</v>
      </c>
      <c r="AG1129" t="s">
        <v>2581</v>
      </c>
      <c r="AH1129" t="s">
        <v>212</v>
      </c>
      <c r="AI1129" t="s">
        <v>79</v>
      </c>
      <c r="AJ1129" t="s">
        <v>12476</v>
      </c>
      <c r="AK1129" t="s">
        <v>12477</v>
      </c>
      <c r="AL1129" t="s">
        <v>80</v>
      </c>
      <c r="AM1129" t="s">
        <v>81</v>
      </c>
      <c r="AN1129" t="s">
        <v>700</v>
      </c>
      <c r="AO1129" t="s">
        <v>278</v>
      </c>
      <c r="AP1129" t="s">
        <v>83</v>
      </c>
      <c r="AQ1129" t="s">
        <v>107</v>
      </c>
      <c r="AR1129" t="s">
        <v>85</v>
      </c>
      <c r="AS1129" t="s">
        <v>98</v>
      </c>
      <c r="AT1129" t="s">
        <v>74</v>
      </c>
      <c r="AU1129" t="s">
        <v>74</v>
      </c>
      <c r="AV1129" t="s">
        <v>66</v>
      </c>
      <c r="AW1129" t="s">
        <v>109</v>
      </c>
      <c r="AX1129" t="s">
        <v>110</v>
      </c>
      <c r="AY1129" t="s">
        <v>89</v>
      </c>
      <c r="AZ1129" t="s">
        <v>83</v>
      </c>
      <c r="BA1129" t="s">
        <v>90</v>
      </c>
      <c r="BB1129" t="s">
        <v>4414</v>
      </c>
      <c r="BC1129">
        <v>1592.3169676197219</v>
      </c>
      <c r="BD1129">
        <v>996.53872840839495</v>
      </c>
      <c r="BE1129">
        <v>1677.8047849952111</v>
      </c>
      <c r="BF1129">
        <v>1176.461723816012</v>
      </c>
      <c r="BG1129" t="s">
        <v>182</v>
      </c>
      <c r="BH1129" t="s">
        <v>157</v>
      </c>
    </row>
    <row r="1130" spans="1:60" x14ac:dyDescent="0.2">
      <c r="A1130" t="s">
        <v>5363</v>
      </c>
      <c r="B1130">
        <v>1895000</v>
      </c>
      <c r="C1130" s="2">
        <v>43879</v>
      </c>
      <c r="D1130">
        <v>2</v>
      </c>
      <c r="E1130">
        <v>42</v>
      </c>
      <c r="G1130">
        <v>45119.047619047618</v>
      </c>
      <c r="H1130" t="s">
        <v>5364</v>
      </c>
      <c r="I1130">
        <v>1125</v>
      </c>
      <c r="J1130" t="s">
        <v>5365</v>
      </c>
      <c r="K1130" t="s">
        <v>672</v>
      </c>
      <c r="L1130" t="s">
        <v>857</v>
      </c>
      <c r="M1130" t="s">
        <v>65</v>
      </c>
      <c r="N1130" t="s">
        <v>99</v>
      </c>
      <c r="O1130">
        <v>8000</v>
      </c>
      <c r="P1130" t="s">
        <v>67</v>
      </c>
      <c r="Q1130" t="s">
        <v>858</v>
      </c>
      <c r="R1130">
        <v>339097</v>
      </c>
      <c r="S1130">
        <v>574678.43999999994</v>
      </c>
      <c r="T1130">
        <v>6224924.5</v>
      </c>
      <c r="U1130">
        <v>56.163469380000002</v>
      </c>
      <c r="V1130">
        <v>10.20250149</v>
      </c>
      <c r="W1130" t="s">
        <v>69</v>
      </c>
      <c r="X1130" t="s">
        <v>122</v>
      </c>
      <c r="Y1130" t="s">
        <v>123</v>
      </c>
      <c r="Z1130" t="s">
        <v>72</v>
      </c>
      <c r="AA1130">
        <v>27.2</v>
      </c>
      <c r="AB1130" t="s">
        <v>196</v>
      </c>
      <c r="AC1130" t="s">
        <v>74</v>
      </c>
      <c r="AD1130" t="s">
        <v>74</v>
      </c>
      <c r="AE1130" t="s">
        <v>75</v>
      </c>
      <c r="AF1130" t="s">
        <v>76</v>
      </c>
      <c r="AG1130" t="s">
        <v>859</v>
      </c>
      <c r="AH1130" t="s">
        <v>126</v>
      </c>
      <c r="AI1130" t="s">
        <v>79</v>
      </c>
      <c r="AJ1130" t="s">
        <v>12476</v>
      </c>
      <c r="AK1130" t="s">
        <v>12477</v>
      </c>
      <c r="AL1130" t="s">
        <v>80</v>
      </c>
      <c r="AM1130" t="s">
        <v>81</v>
      </c>
      <c r="AN1130" t="s">
        <v>650</v>
      </c>
      <c r="AO1130" t="s">
        <v>83</v>
      </c>
      <c r="AP1130" t="s">
        <v>83</v>
      </c>
      <c r="AQ1130" t="s">
        <v>107</v>
      </c>
      <c r="AR1130" t="s">
        <v>85</v>
      </c>
      <c r="AS1130" t="s">
        <v>65</v>
      </c>
      <c r="AT1130" t="s">
        <v>74</v>
      </c>
      <c r="AU1130" t="s">
        <v>74</v>
      </c>
      <c r="AV1130" t="s">
        <v>66</v>
      </c>
      <c r="AW1130" t="s">
        <v>109</v>
      </c>
      <c r="AX1130" t="s">
        <v>110</v>
      </c>
      <c r="AY1130" t="s">
        <v>89</v>
      </c>
      <c r="AZ1130" t="s">
        <v>83</v>
      </c>
      <c r="BA1130" t="s">
        <v>90</v>
      </c>
      <c r="BB1130" t="s">
        <v>860</v>
      </c>
      <c r="BC1130">
        <v>1312.195447600606</v>
      </c>
      <c r="BD1130">
        <v>1471.011956735179</v>
      </c>
      <c r="BE1130">
        <v>783.85979225469146</v>
      </c>
      <c r="BF1130">
        <v>849.89308537585021</v>
      </c>
      <c r="BG1130" t="s">
        <v>182</v>
      </c>
      <c r="BH1130" t="s">
        <v>201</v>
      </c>
    </row>
    <row r="1131" spans="1:60" x14ac:dyDescent="0.2">
      <c r="A1131" t="s">
        <v>5366</v>
      </c>
      <c r="B1131">
        <v>1675000</v>
      </c>
      <c r="C1131" s="2">
        <v>43879</v>
      </c>
      <c r="D1131">
        <v>1</v>
      </c>
      <c r="E1131">
        <v>43</v>
      </c>
      <c r="F1131">
        <v>-4</v>
      </c>
      <c r="G1131">
        <v>38953.488372093023</v>
      </c>
      <c r="H1131" t="s">
        <v>5367</v>
      </c>
      <c r="I1131">
        <v>1126</v>
      </c>
      <c r="J1131" t="s">
        <v>5368</v>
      </c>
      <c r="K1131" t="s">
        <v>2164</v>
      </c>
      <c r="L1131" t="s">
        <v>498</v>
      </c>
      <c r="M1131" t="s">
        <v>163</v>
      </c>
      <c r="O1131">
        <v>8000</v>
      </c>
      <c r="P1131" t="s">
        <v>67</v>
      </c>
      <c r="Q1131" t="s">
        <v>5369</v>
      </c>
      <c r="R1131">
        <v>984967</v>
      </c>
      <c r="S1131">
        <v>574257.37</v>
      </c>
      <c r="T1131">
        <v>6223221.5</v>
      </c>
      <c r="U1131">
        <v>56.1482375</v>
      </c>
      <c r="V1131">
        <v>10.19524784</v>
      </c>
      <c r="W1131" t="s">
        <v>149</v>
      </c>
      <c r="X1131" t="s">
        <v>150</v>
      </c>
      <c r="Y1131" t="s">
        <v>123</v>
      </c>
      <c r="Z1131" t="s">
        <v>72</v>
      </c>
      <c r="AA1131">
        <v>12.8</v>
      </c>
      <c r="AB1131" t="s">
        <v>241</v>
      </c>
      <c r="AC1131" t="s">
        <v>74</v>
      </c>
      <c r="AD1131" t="s">
        <v>74</v>
      </c>
      <c r="AE1131" t="s">
        <v>75</v>
      </c>
      <c r="AF1131" t="s">
        <v>76</v>
      </c>
      <c r="AG1131" t="s">
        <v>1383</v>
      </c>
      <c r="AH1131" t="s">
        <v>78</v>
      </c>
      <c r="AI1131" t="s">
        <v>79</v>
      </c>
      <c r="AJ1131" t="s">
        <v>12478</v>
      </c>
      <c r="AK1131" t="s">
        <v>12477</v>
      </c>
      <c r="AL1131" t="s">
        <v>80</v>
      </c>
      <c r="AM1131" t="s">
        <v>81</v>
      </c>
      <c r="AN1131" t="s">
        <v>950</v>
      </c>
      <c r="AO1131" t="s">
        <v>604</v>
      </c>
      <c r="AP1131" t="s">
        <v>83</v>
      </c>
      <c r="AQ1131" t="s">
        <v>107</v>
      </c>
      <c r="AR1131" t="s">
        <v>85</v>
      </c>
      <c r="AS1131" t="s">
        <v>66</v>
      </c>
      <c r="AT1131" t="s">
        <v>74</v>
      </c>
      <c r="AU1131" t="s">
        <v>74</v>
      </c>
      <c r="AV1131" t="s">
        <v>74</v>
      </c>
      <c r="AW1131" t="s">
        <v>109</v>
      </c>
      <c r="AX1131" t="s">
        <v>169</v>
      </c>
      <c r="AY1131" t="s">
        <v>2360</v>
      </c>
      <c r="AZ1131" t="s">
        <v>2361</v>
      </c>
      <c r="BA1131" t="s">
        <v>90</v>
      </c>
      <c r="BB1131" t="s">
        <v>5370</v>
      </c>
      <c r="BC1131">
        <v>1241.78093840362</v>
      </c>
      <c r="BD1131">
        <v>627.75136523313097</v>
      </c>
      <c r="BE1131">
        <v>1184.47870189733</v>
      </c>
      <c r="BF1131">
        <v>1153.461552177065</v>
      </c>
      <c r="BG1131" t="s">
        <v>112</v>
      </c>
      <c r="BH1131" t="s">
        <v>157</v>
      </c>
    </row>
    <row r="1132" spans="1:60" x14ac:dyDescent="0.2">
      <c r="A1132" t="s">
        <v>5371</v>
      </c>
      <c r="B1132">
        <v>4700000</v>
      </c>
      <c r="C1132" s="2">
        <v>43878</v>
      </c>
      <c r="D1132">
        <v>4</v>
      </c>
      <c r="E1132">
        <v>108</v>
      </c>
      <c r="F1132">
        <v>-3</v>
      </c>
      <c r="G1132">
        <v>43518.518518518518</v>
      </c>
      <c r="H1132" t="s">
        <v>5372</v>
      </c>
      <c r="I1132">
        <v>1127</v>
      </c>
      <c r="J1132" t="s">
        <v>5373</v>
      </c>
      <c r="K1132" t="s">
        <v>294</v>
      </c>
      <c r="L1132" t="s">
        <v>86</v>
      </c>
      <c r="M1132" t="s">
        <v>86</v>
      </c>
      <c r="N1132" t="s">
        <v>66</v>
      </c>
      <c r="O1132">
        <v>8000</v>
      </c>
      <c r="P1132" t="s">
        <v>67</v>
      </c>
      <c r="Q1132" t="s">
        <v>513</v>
      </c>
      <c r="R1132">
        <v>986229</v>
      </c>
      <c r="S1132">
        <v>573751.68999999994</v>
      </c>
      <c r="T1132">
        <v>6223723</v>
      </c>
      <c r="U1132">
        <v>56.152820810000001</v>
      </c>
      <c r="V1132">
        <v>10.18724929</v>
      </c>
      <c r="W1132" t="s">
        <v>138</v>
      </c>
      <c r="X1132" t="s">
        <v>70</v>
      </c>
      <c r="Y1132" t="s">
        <v>123</v>
      </c>
      <c r="Z1132" t="s">
        <v>72</v>
      </c>
      <c r="AA1132">
        <v>3</v>
      </c>
      <c r="AB1132" t="s">
        <v>241</v>
      </c>
      <c r="AC1132" t="s">
        <v>74</v>
      </c>
      <c r="AD1132" t="s">
        <v>65</v>
      </c>
      <c r="AE1132" t="s">
        <v>75</v>
      </c>
      <c r="AF1132" t="s">
        <v>76</v>
      </c>
      <c r="AG1132" t="s">
        <v>514</v>
      </c>
      <c r="AH1132" t="s">
        <v>78</v>
      </c>
      <c r="AI1132" t="s">
        <v>79</v>
      </c>
      <c r="AJ1132" t="s">
        <v>12478</v>
      </c>
      <c r="AK1132" t="s">
        <v>12477</v>
      </c>
      <c r="AL1132" t="s">
        <v>80</v>
      </c>
      <c r="AM1132" t="s">
        <v>81</v>
      </c>
      <c r="AN1132" t="s">
        <v>298</v>
      </c>
      <c r="AO1132" t="s">
        <v>83</v>
      </c>
      <c r="AP1132" t="s">
        <v>83</v>
      </c>
      <c r="AQ1132" t="s">
        <v>107</v>
      </c>
      <c r="AR1132" t="s">
        <v>85</v>
      </c>
      <c r="AS1132" t="s">
        <v>229</v>
      </c>
      <c r="AT1132" t="s">
        <v>66</v>
      </c>
      <c r="AU1132" t="s">
        <v>66</v>
      </c>
      <c r="AV1132" t="s">
        <v>119</v>
      </c>
      <c r="AW1132" t="s">
        <v>109</v>
      </c>
      <c r="AX1132" t="s">
        <v>223</v>
      </c>
      <c r="AY1132" t="s">
        <v>89</v>
      </c>
      <c r="AZ1132" t="s">
        <v>83</v>
      </c>
      <c r="BA1132" t="s">
        <v>90</v>
      </c>
      <c r="BB1132" t="s">
        <v>299</v>
      </c>
      <c r="BC1132">
        <v>1604.768499597265</v>
      </c>
      <c r="BD1132">
        <v>1115.321967748712</v>
      </c>
      <c r="BE1132">
        <v>1277.8296902058639</v>
      </c>
      <c r="BF1132">
        <v>1634.8276416813951</v>
      </c>
      <c r="BG1132" t="s">
        <v>300</v>
      </c>
      <c r="BH1132" t="s">
        <v>63</v>
      </c>
    </row>
    <row r="1133" spans="1:60" x14ac:dyDescent="0.2">
      <c r="A1133" t="s">
        <v>5374</v>
      </c>
      <c r="B1133">
        <v>1800000</v>
      </c>
      <c r="C1133" s="2">
        <v>43878</v>
      </c>
      <c r="D1133">
        <v>2</v>
      </c>
      <c r="E1133">
        <v>55</v>
      </c>
      <c r="F1133">
        <v>-3</v>
      </c>
      <c r="G1133">
        <v>32727.272727272732</v>
      </c>
      <c r="H1133" t="s">
        <v>5375</v>
      </c>
      <c r="I1133">
        <v>1128</v>
      </c>
      <c r="J1133" t="s">
        <v>5376</v>
      </c>
      <c r="K1133" t="s">
        <v>373</v>
      </c>
      <c r="L1133" t="s">
        <v>526</v>
      </c>
      <c r="M1133" t="s">
        <v>74</v>
      </c>
      <c r="N1133" t="s">
        <v>65</v>
      </c>
      <c r="O1133">
        <v>8000</v>
      </c>
      <c r="P1133" t="s">
        <v>67</v>
      </c>
      <c r="Q1133" t="s">
        <v>375</v>
      </c>
      <c r="R1133">
        <v>527489</v>
      </c>
      <c r="S1133">
        <v>574284.06999999995</v>
      </c>
      <c r="T1133">
        <v>6224213.5</v>
      </c>
      <c r="U1133">
        <v>56.157144250000002</v>
      </c>
      <c r="V1133">
        <v>10.19595428</v>
      </c>
      <c r="W1133" t="s">
        <v>69</v>
      </c>
      <c r="X1133" t="s">
        <v>70</v>
      </c>
      <c r="Y1133" t="s">
        <v>123</v>
      </c>
      <c r="Z1133" t="s">
        <v>72</v>
      </c>
      <c r="AA1133">
        <v>3.5</v>
      </c>
      <c r="AB1133" t="s">
        <v>241</v>
      </c>
      <c r="AC1133" t="s">
        <v>103</v>
      </c>
      <c r="AD1133" t="s">
        <v>74</v>
      </c>
      <c r="AE1133" t="s">
        <v>75</v>
      </c>
      <c r="AF1133" t="s">
        <v>76</v>
      </c>
      <c r="AG1133" t="s">
        <v>575</v>
      </c>
      <c r="AH1133" t="s">
        <v>126</v>
      </c>
      <c r="AI1133" t="s">
        <v>79</v>
      </c>
      <c r="AJ1133" t="s">
        <v>12476</v>
      </c>
      <c r="AK1133" t="s">
        <v>12477</v>
      </c>
      <c r="AL1133" t="s">
        <v>80</v>
      </c>
      <c r="AM1133" t="s">
        <v>576</v>
      </c>
      <c r="AN1133" t="s">
        <v>577</v>
      </c>
      <c r="AO1133" t="s">
        <v>83</v>
      </c>
      <c r="AP1133" t="s">
        <v>83</v>
      </c>
      <c r="AQ1133" t="s">
        <v>107</v>
      </c>
      <c r="AR1133" t="s">
        <v>578</v>
      </c>
      <c r="AS1133" t="s">
        <v>66</v>
      </c>
      <c r="AT1133" t="s">
        <v>74</v>
      </c>
      <c r="AU1133" t="s">
        <v>74</v>
      </c>
      <c r="AV1133" t="s">
        <v>66</v>
      </c>
      <c r="AW1133" t="s">
        <v>109</v>
      </c>
      <c r="AX1133" t="s">
        <v>223</v>
      </c>
      <c r="AY1133" t="s">
        <v>89</v>
      </c>
      <c r="AZ1133" t="s">
        <v>83</v>
      </c>
      <c r="BA1133" t="s">
        <v>83</v>
      </c>
      <c r="BB1133" t="s">
        <v>579</v>
      </c>
      <c r="BC1133">
        <v>1148.1795617016789</v>
      </c>
      <c r="BD1133">
        <v>932.9210307885096</v>
      </c>
      <c r="BE1133">
        <v>659.77816667286447</v>
      </c>
      <c r="BF1133">
        <v>1090.316277467173</v>
      </c>
      <c r="BG1133" t="s">
        <v>112</v>
      </c>
      <c r="BH1133" t="s">
        <v>245</v>
      </c>
    </row>
    <row r="1134" spans="1:60" x14ac:dyDescent="0.2">
      <c r="A1134" t="s">
        <v>5377</v>
      </c>
      <c r="B1134">
        <v>7000000</v>
      </c>
      <c r="C1134" s="2">
        <v>43878</v>
      </c>
      <c r="D1134">
        <v>4</v>
      </c>
      <c r="E1134">
        <v>160</v>
      </c>
      <c r="F1134">
        <v>1</v>
      </c>
      <c r="G1134">
        <v>43750</v>
      </c>
      <c r="H1134" t="s">
        <v>5378</v>
      </c>
      <c r="I1134">
        <v>1129</v>
      </c>
      <c r="J1134" t="s">
        <v>5379</v>
      </c>
      <c r="K1134" t="s">
        <v>849</v>
      </c>
      <c r="L1134" t="s">
        <v>313</v>
      </c>
      <c r="M1134" t="s">
        <v>66</v>
      </c>
      <c r="N1134" t="s">
        <v>147</v>
      </c>
      <c r="O1134">
        <v>8000</v>
      </c>
      <c r="P1134" t="s">
        <v>67</v>
      </c>
      <c r="Q1134" t="s">
        <v>3806</v>
      </c>
      <c r="R1134">
        <v>993833</v>
      </c>
      <c r="S1134">
        <v>575727.27</v>
      </c>
      <c r="T1134">
        <v>6225282.7699999996</v>
      </c>
      <c r="U1134">
        <v>56.166522180000001</v>
      </c>
      <c r="V1134">
        <v>10.219487859999999</v>
      </c>
      <c r="W1134" t="s">
        <v>165</v>
      </c>
      <c r="X1134" t="s">
        <v>166</v>
      </c>
      <c r="Y1134" t="s">
        <v>123</v>
      </c>
      <c r="Z1134" t="s">
        <v>72</v>
      </c>
      <c r="AA1134">
        <v>3.1</v>
      </c>
      <c r="AB1134" t="s">
        <v>124</v>
      </c>
      <c r="AC1134" t="s">
        <v>103</v>
      </c>
      <c r="AD1134" t="s">
        <v>74</v>
      </c>
      <c r="AE1134" t="s">
        <v>75</v>
      </c>
      <c r="AF1134" t="s">
        <v>76</v>
      </c>
      <c r="AG1134" t="s">
        <v>1636</v>
      </c>
      <c r="AH1134" t="s">
        <v>126</v>
      </c>
      <c r="AI1134" t="s">
        <v>79</v>
      </c>
      <c r="AJ1134" t="s">
        <v>12476</v>
      </c>
      <c r="AK1134" t="s">
        <v>12477</v>
      </c>
      <c r="AL1134" t="s">
        <v>80</v>
      </c>
      <c r="AM1134" t="s">
        <v>81</v>
      </c>
      <c r="AN1134" t="s">
        <v>127</v>
      </c>
      <c r="AO1134" t="s">
        <v>83</v>
      </c>
      <c r="AP1134" t="s">
        <v>83</v>
      </c>
      <c r="AQ1134" t="s">
        <v>107</v>
      </c>
      <c r="AR1134" t="s">
        <v>85</v>
      </c>
      <c r="AS1134" t="s">
        <v>119</v>
      </c>
      <c r="AT1134" t="s">
        <v>74</v>
      </c>
      <c r="AU1134" t="s">
        <v>74</v>
      </c>
      <c r="AV1134" t="s">
        <v>119</v>
      </c>
      <c r="AW1134" t="s">
        <v>87</v>
      </c>
      <c r="AX1134" t="s">
        <v>88</v>
      </c>
      <c r="AY1134" t="s">
        <v>89</v>
      </c>
      <c r="AZ1134" t="s">
        <v>83</v>
      </c>
      <c r="BA1134" t="s">
        <v>90</v>
      </c>
      <c r="BB1134" t="s">
        <v>3807</v>
      </c>
      <c r="BC1134">
        <v>1526.929142374365</v>
      </c>
      <c r="BD1134">
        <v>2025.2664869564969</v>
      </c>
      <c r="BE1134">
        <v>1345.6078804618589</v>
      </c>
      <c r="BF1134">
        <v>70.570594009502344</v>
      </c>
      <c r="BG1134" t="s">
        <v>130</v>
      </c>
      <c r="BH1134" t="s">
        <v>171</v>
      </c>
    </row>
    <row r="1135" spans="1:60" x14ac:dyDescent="0.2">
      <c r="A1135" t="s">
        <v>5380</v>
      </c>
      <c r="B1135">
        <v>3140000</v>
      </c>
      <c r="C1135" s="2">
        <v>43877</v>
      </c>
      <c r="D1135">
        <v>4</v>
      </c>
      <c r="E1135">
        <v>104</v>
      </c>
      <c r="F1135">
        <v>-2</v>
      </c>
      <c r="G1135">
        <v>30192.307692307691</v>
      </c>
      <c r="H1135" t="s">
        <v>5381</v>
      </c>
      <c r="I1135">
        <v>1130</v>
      </c>
      <c r="J1135" t="s">
        <v>5382</v>
      </c>
      <c r="K1135" t="s">
        <v>2656</v>
      </c>
      <c r="L1135" t="s">
        <v>74</v>
      </c>
      <c r="M1135" t="s">
        <v>65</v>
      </c>
      <c r="N1135" t="s">
        <v>147</v>
      </c>
      <c r="O1135">
        <v>8000</v>
      </c>
      <c r="P1135" t="s">
        <v>67</v>
      </c>
      <c r="Q1135" t="s">
        <v>5383</v>
      </c>
      <c r="R1135">
        <v>674090</v>
      </c>
      <c r="S1135">
        <v>573524.68999999994</v>
      </c>
      <c r="T1135">
        <v>6222317.5</v>
      </c>
      <c r="U1135">
        <v>56.140230520000003</v>
      </c>
      <c r="V1135">
        <v>10.18320795</v>
      </c>
      <c r="W1135" t="s">
        <v>209</v>
      </c>
      <c r="X1135" t="s">
        <v>210</v>
      </c>
      <c r="Y1135" t="s">
        <v>151</v>
      </c>
      <c r="Z1135" t="s">
        <v>72</v>
      </c>
      <c r="AA1135">
        <v>15.1</v>
      </c>
      <c r="AB1135" t="s">
        <v>316</v>
      </c>
      <c r="AC1135" t="s">
        <v>74</v>
      </c>
      <c r="AD1135" t="s">
        <v>98</v>
      </c>
      <c r="AE1135" t="s">
        <v>75</v>
      </c>
      <c r="AF1135" t="s">
        <v>76</v>
      </c>
      <c r="AG1135" t="s">
        <v>2658</v>
      </c>
      <c r="AH1135" t="s">
        <v>212</v>
      </c>
      <c r="AI1135" t="s">
        <v>79</v>
      </c>
      <c r="AJ1135" t="s">
        <v>12476</v>
      </c>
      <c r="AK1135" t="s">
        <v>12477</v>
      </c>
      <c r="AL1135" t="s">
        <v>80</v>
      </c>
      <c r="AM1135" t="s">
        <v>81</v>
      </c>
      <c r="AN1135" t="s">
        <v>307</v>
      </c>
      <c r="AO1135" t="s">
        <v>1435</v>
      </c>
      <c r="AP1135" t="s">
        <v>83</v>
      </c>
      <c r="AQ1135" t="s">
        <v>107</v>
      </c>
      <c r="AR1135" t="s">
        <v>85</v>
      </c>
      <c r="AS1135" t="s">
        <v>98</v>
      </c>
      <c r="AT1135" t="s">
        <v>74</v>
      </c>
      <c r="AU1135" t="s">
        <v>74</v>
      </c>
      <c r="AV1135" t="s">
        <v>119</v>
      </c>
      <c r="AW1135" t="s">
        <v>109</v>
      </c>
      <c r="AX1135" t="s">
        <v>110</v>
      </c>
      <c r="AY1135" t="s">
        <v>89</v>
      </c>
      <c r="AZ1135" t="s">
        <v>83</v>
      </c>
      <c r="BA1135" t="s">
        <v>90</v>
      </c>
      <c r="BB1135" t="s">
        <v>1195</v>
      </c>
      <c r="BC1135">
        <v>2355.4488369104179</v>
      </c>
      <c r="BD1135">
        <v>1740.487213915201</v>
      </c>
      <c r="BE1135">
        <v>2346.084835423912</v>
      </c>
      <c r="BF1135">
        <v>1701.3243978335779</v>
      </c>
      <c r="BG1135" t="s">
        <v>112</v>
      </c>
      <c r="BH1135" t="s">
        <v>210</v>
      </c>
    </row>
    <row r="1136" spans="1:60" x14ac:dyDescent="0.2">
      <c r="A1136" t="s">
        <v>5384</v>
      </c>
      <c r="B1136">
        <v>2085000</v>
      </c>
      <c r="C1136" s="2">
        <v>43877</v>
      </c>
      <c r="D1136">
        <v>2</v>
      </c>
      <c r="E1136">
        <v>56</v>
      </c>
      <c r="G1136">
        <v>37232.142857142862</v>
      </c>
      <c r="H1136" t="s">
        <v>5385</v>
      </c>
      <c r="I1136">
        <v>1131</v>
      </c>
      <c r="J1136" t="s">
        <v>5386</v>
      </c>
      <c r="K1136" t="s">
        <v>907</v>
      </c>
      <c r="L1136" t="s">
        <v>229</v>
      </c>
      <c r="M1136" t="s">
        <v>163</v>
      </c>
      <c r="O1136">
        <v>8000</v>
      </c>
      <c r="P1136" t="s">
        <v>67</v>
      </c>
      <c r="Q1136" t="s">
        <v>2828</v>
      </c>
      <c r="R1136">
        <v>39301</v>
      </c>
      <c r="S1136">
        <v>574755.13</v>
      </c>
      <c r="T1136">
        <v>6223098.5</v>
      </c>
      <c r="U1136">
        <v>56.14705489</v>
      </c>
      <c r="V1136">
        <v>10.20322329</v>
      </c>
      <c r="W1136" t="s">
        <v>149</v>
      </c>
      <c r="X1136" t="s">
        <v>275</v>
      </c>
      <c r="Y1136" t="s">
        <v>151</v>
      </c>
      <c r="Z1136" t="s">
        <v>72</v>
      </c>
      <c r="AA1136">
        <v>19.5</v>
      </c>
      <c r="AB1136" t="s">
        <v>316</v>
      </c>
      <c r="AC1136" t="s">
        <v>103</v>
      </c>
      <c r="AD1136" t="s">
        <v>66</v>
      </c>
      <c r="AE1136" t="s">
        <v>75</v>
      </c>
      <c r="AF1136" t="s">
        <v>76</v>
      </c>
      <c r="AG1136" t="s">
        <v>3569</v>
      </c>
      <c r="AH1136" t="s">
        <v>78</v>
      </c>
      <c r="AI1136" t="s">
        <v>79</v>
      </c>
      <c r="AJ1136" t="s">
        <v>12476</v>
      </c>
      <c r="AK1136" t="s">
        <v>12479</v>
      </c>
      <c r="AL1136" t="s">
        <v>80</v>
      </c>
      <c r="AM1136" t="s">
        <v>81</v>
      </c>
      <c r="AN1136" t="s">
        <v>500</v>
      </c>
      <c r="AO1136" t="s">
        <v>1912</v>
      </c>
      <c r="AP1136" t="s">
        <v>83</v>
      </c>
      <c r="AQ1136" t="s">
        <v>107</v>
      </c>
      <c r="AR1136" t="s">
        <v>85</v>
      </c>
      <c r="AS1136" t="s">
        <v>119</v>
      </c>
      <c r="AT1136" t="s">
        <v>74</v>
      </c>
      <c r="AU1136" t="s">
        <v>74</v>
      </c>
      <c r="AV1136" t="s">
        <v>66</v>
      </c>
      <c r="AW1136" t="s">
        <v>109</v>
      </c>
      <c r="AX1136" t="s">
        <v>110</v>
      </c>
      <c r="AY1136" t="s">
        <v>89</v>
      </c>
      <c r="AZ1136" t="s">
        <v>83</v>
      </c>
      <c r="BA1136" t="s">
        <v>90</v>
      </c>
      <c r="BB1136" t="s">
        <v>3570</v>
      </c>
      <c r="BC1136">
        <v>924.9276476028266</v>
      </c>
      <c r="BD1136">
        <v>373.19277702560288</v>
      </c>
      <c r="BE1136">
        <v>1105.031425825287</v>
      </c>
      <c r="BF1136">
        <v>640.63313689054405</v>
      </c>
      <c r="BG1136" t="s">
        <v>182</v>
      </c>
      <c r="BH1136" t="s">
        <v>157</v>
      </c>
    </row>
    <row r="1137" spans="1:60" x14ac:dyDescent="0.2">
      <c r="A1137" t="s">
        <v>5387</v>
      </c>
      <c r="B1137">
        <v>3825000</v>
      </c>
      <c r="C1137" s="2">
        <v>43877</v>
      </c>
      <c r="D1137">
        <v>3</v>
      </c>
      <c r="E1137">
        <v>115</v>
      </c>
      <c r="F1137">
        <v>-4</v>
      </c>
      <c r="G1137">
        <v>33260.869565217392</v>
      </c>
      <c r="H1137" t="s">
        <v>5388</v>
      </c>
      <c r="I1137">
        <v>1132</v>
      </c>
      <c r="J1137" t="s">
        <v>5389</v>
      </c>
      <c r="K1137" t="s">
        <v>63</v>
      </c>
      <c r="L1137" t="s">
        <v>4926</v>
      </c>
      <c r="M1137" t="s">
        <v>163</v>
      </c>
      <c r="N1137" t="s">
        <v>65</v>
      </c>
      <c r="O1137">
        <v>8000</v>
      </c>
      <c r="P1137" t="s">
        <v>67</v>
      </c>
      <c r="Q1137" t="s">
        <v>2329</v>
      </c>
      <c r="R1137">
        <v>991758</v>
      </c>
      <c r="S1137">
        <v>574073.24814649695</v>
      </c>
      <c r="T1137">
        <v>6224137.9782759603</v>
      </c>
      <c r="U1137">
        <v>56.156498640000002</v>
      </c>
      <c r="V1137">
        <v>10.192539910000001</v>
      </c>
      <c r="W1137" t="s">
        <v>69</v>
      </c>
      <c r="X1137" t="s">
        <v>70</v>
      </c>
      <c r="Y1137" t="s">
        <v>71</v>
      </c>
      <c r="Z1137" t="s">
        <v>72</v>
      </c>
      <c r="AA1137">
        <v>10.3</v>
      </c>
      <c r="AB1137" t="s">
        <v>73</v>
      </c>
      <c r="AC1137" t="s">
        <v>74</v>
      </c>
      <c r="AD1137" t="s">
        <v>74</v>
      </c>
      <c r="AE1137" t="s">
        <v>75</v>
      </c>
      <c r="AF1137" t="s">
        <v>76</v>
      </c>
      <c r="AG1137" t="s">
        <v>306</v>
      </c>
      <c r="AH1137" t="s">
        <v>78</v>
      </c>
      <c r="AI1137" t="s">
        <v>79</v>
      </c>
      <c r="AJ1137" t="s">
        <v>12478</v>
      </c>
      <c r="AK1137" t="s">
        <v>12477</v>
      </c>
      <c r="AL1137" t="s">
        <v>80</v>
      </c>
      <c r="AM1137" t="s">
        <v>81</v>
      </c>
      <c r="AN1137" t="s">
        <v>242</v>
      </c>
      <c r="AO1137" t="s">
        <v>83</v>
      </c>
      <c r="AP1137" t="s">
        <v>83</v>
      </c>
      <c r="AQ1137" t="s">
        <v>107</v>
      </c>
      <c r="AR1137" t="s">
        <v>85</v>
      </c>
      <c r="AS1137" t="s">
        <v>108</v>
      </c>
      <c r="AT1137" t="s">
        <v>74</v>
      </c>
      <c r="AU1137" t="s">
        <v>74</v>
      </c>
      <c r="AV1137" t="s">
        <v>65</v>
      </c>
      <c r="AW1137" t="s">
        <v>109</v>
      </c>
      <c r="AX1137" t="s">
        <v>88</v>
      </c>
      <c r="AY1137" t="s">
        <v>89</v>
      </c>
      <c r="AZ1137" t="s">
        <v>83</v>
      </c>
      <c r="BA1137" t="s">
        <v>83</v>
      </c>
      <c r="BB1137" t="s">
        <v>2330</v>
      </c>
      <c r="BC1137">
        <v>1325.485751443782</v>
      </c>
      <c r="BD1137">
        <v>1019.601680548919</v>
      </c>
      <c r="BE1137">
        <v>871.03817378311498</v>
      </c>
      <c r="BF1137">
        <v>1298.275559181822</v>
      </c>
      <c r="BG1137" t="s">
        <v>130</v>
      </c>
      <c r="BH1137" t="s">
        <v>63</v>
      </c>
    </row>
    <row r="1138" spans="1:60" x14ac:dyDescent="0.2">
      <c r="A1138" t="s">
        <v>5390</v>
      </c>
      <c r="B1138">
        <v>2610000</v>
      </c>
      <c r="C1138" s="2">
        <v>43877</v>
      </c>
      <c r="D1138">
        <v>2</v>
      </c>
      <c r="E1138">
        <v>64</v>
      </c>
      <c r="F1138">
        <v>4</v>
      </c>
      <c r="G1138">
        <v>40781.25</v>
      </c>
      <c r="H1138" t="s">
        <v>5391</v>
      </c>
      <c r="I1138">
        <v>1133</v>
      </c>
      <c r="J1138" t="s">
        <v>5392</v>
      </c>
      <c r="K1138" t="s">
        <v>725</v>
      </c>
      <c r="L1138" t="s">
        <v>2957</v>
      </c>
      <c r="M1138" t="s">
        <v>66</v>
      </c>
      <c r="O1138">
        <v>8000</v>
      </c>
      <c r="P1138" t="s">
        <v>67</v>
      </c>
      <c r="Q1138" t="s">
        <v>1466</v>
      </c>
      <c r="R1138">
        <v>498268</v>
      </c>
      <c r="S1138">
        <v>574630.81000000006</v>
      </c>
      <c r="T1138">
        <v>6224615</v>
      </c>
      <c r="U1138">
        <v>56.160696680000001</v>
      </c>
      <c r="V1138">
        <v>10.20164791</v>
      </c>
      <c r="W1138" t="s">
        <v>69</v>
      </c>
      <c r="X1138" t="s">
        <v>70</v>
      </c>
      <c r="Y1138" t="s">
        <v>123</v>
      </c>
      <c r="Z1138" t="s">
        <v>72</v>
      </c>
      <c r="AA1138">
        <v>9.6</v>
      </c>
      <c r="AB1138" t="s">
        <v>196</v>
      </c>
      <c r="AC1138" t="s">
        <v>103</v>
      </c>
      <c r="AD1138" t="s">
        <v>66</v>
      </c>
      <c r="AE1138" t="s">
        <v>75</v>
      </c>
      <c r="AF1138" t="s">
        <v>76</v>
      </c>
      <c r="AG1138" t="s">
        <v>1117</v>
      </c>
      <c r="AH1138" t="s">
        <v>126</v>
      </c>
      <c r="AI1138" t="s">
        <v>79</v>
      </c>
      <c r="AJ1138" t="s">
        <v>12478</v>
      </c>
      <c r="AK1138" t="s">
        <v>12477</v>
      </c>
      <c r="AL1138" t="s">
        <v>80</v>
      </c>
      <c r="AM1138" t="s">
        <v>81</v>
      </c>
      <c r="AN1138" t="s">
        <v>179</v>
      </c>
      <c r="AO1138" t="s">
        <v>385</v>
      </c>
      <c r="AP1138" t="s">
        <v>83</v>
      </c>
      <c r="AQ1138" t="s">
        <v>107</v>
      </c>
      <c r="AR1138" t="s">
        <v>85</v>
      </c>
      <c r="AS1138" t="s">
        <v>66</v>
      </c>
      <c r="AT1138" t="s">
        <v>74</v>
      </c>
      <c r="AU1138" t="s">
        <v>74</v>
      </c>
      <c r="AV1138" t="s">
        <v>66</v>
      </c>
      <c r="AW1138" t="s">
        <v>109</v>
      </c>
      <c r="AX1138" t="s">
        <v>110</v>
      </c>
      <c r="AY1138" t="s">
        <v>89</v>
      </c>
      <c r="AZ1138" t="s">
        <v>83</v>
      </c>
      <c r="BA1138" t="s">
        <v>90</v>
      </c>
      <c r="BB1138" t="s">
        <v>928</v>
      </c>
      <c r="BC1138">
        <v>1090.354065202235</v>
      </c>
      <c r="BD1138">
        <v>1171.2531073289531</v>
      </c>
      <c r="BE1138">
        <v>530.30606284436874</v>
      </c>
      <c r="BF1138">
        <v>804.96253387989884</v>
      </c>
      <c r="BG1138" t="s">
        <v>182</v>
      </c>
      <c r="BH1138" t="s">
        <v>201</v>
      </c>
    </row>
    <row r="1139" spans="1:60" x14ac:dyDescent="0.2">
      <c r="A1139" t="s">
        <v>5393</v>
      </c>
      <c r="B1139">
        <v>3398000</v>
      </c>
      <c r="C1139" s="2">
        <v>43877</v>
      </c>
      <c r="D1139">
        <v>3</v>
      </c>
      <c r="E1139">
        <v>92</v>
      </c>
      <c r="F1139">
        <v>-2</v>
      </c>
      <c r="G1139">
        <v>36934.782608695663</v>
      </c>
      <c r="H1139" t="s">
        <v>5394</v>
      </c>
      <c r="I1139">
        <v>1134</v>
      </c>
      <c r="J1139" t="s">
        <v>5395</v>
      </c>
      <c r="K1139" t="s">
        <v>689</v>
      </c>
      <c r="L1139" t="s">
        <v>108</v>
      </c>
      <c r="M1139" t="s">
        <v>74</v>
      </c>
      <c r="N1139" t="s">
        <v>147</v>
      </c>
      <c r="O1139">
        <v>8000</v>
      </c>
      <c r="P1139" t="s">
        <v>67</v>
      </c>
      <c r="Q1139" t="s">
        <v>690</v>
      </c>
      <c r="R1139">
        <v>959990</v>
      </c>
      <c r="S1139">
        <v>574968.52</v>
      </c>
      <c r="T1139">
        <v>6224066.5999999996</v>
      </c>
      <c r="U1139">
        <v>56.155717590000002</v>
      </c>
      <c r="V1139">
        <v>10.206929629999999</v>
      </c>
      <c r="W1139" t="s">
        <v>69</v>
      </c>
      <c r="X1139" t="s">
        <v>70</v>
      </c>
      <c r="Y1139" t="s">
        <v>123</v>
      </c>
      <c r="Z1139" t="s">
        <v>72</v>
      </c>
      <c r="AA1139">
        <v>6</v>
      </c>
      <c r="AB1139" t="s">
        <v>241</v>
      </c>
      <c r="AC1139" t="s">
        <v>103</v>
      </c>
      <c r="AD1139" t="s">
        <v>74</v>
      </c>
      <c r="AE1139" t="s">
        <v>691</v>
      </c>
      <c r="AF1139" t="s">
        <v>76</v>
      </c>
      <c r="AG1139" t="s">
        <v>178</v>
      </c>
      <c r="AH1139" t="s">
        <v>126</v>
      </c>
      <c r="AI1139" t="s">
        <v>79</v>
      </c>
      <c r="AJ1139" t="s">
        <v>12478</v>
      </c>
      <c r="AK1139" t="s">
        <v>12477</v>
      </c>
      <c r="AL1139" t="s">
        <v>80</v>
      </c>
      <c r="AM1139" t="s">
        <v>81</v>
      </c>
      <c r="AN1139" t="s">
        <v>692</v>
      </c>
      <c r="AO1139" t="s">
        <v>127</v>
      </c>
      <c r="AP1139" t="s">
        <v>83</v>
      </c>
      <c r="AQ1139" t="s">
        <v>107</v>
      </c>
      <c r="AR1139" t="s">
        <v>85</v>
      </c>
      <c r="AS1139" t="s">
        <v>98</v>
      </c>
      <c r="AT1139" t="s">
        <v>74</v>
      </c>
      <c r="AU1139" t="s">
        <v>74</v>
      </c>
      <c r="AV1139" t="s">
        <v>65</v>
      </c>
      <c r="AW1139" t="s">
        <v>87</v>
      </c>
      <c r="AX1139" t="s">
        <v>88</v>
      </c>
      <c r="AY1139" t="s">
        <v>89</v>
      </c>
      <c r="AZ1139" t="s">
        <v>83</v>
      </c>
      <c r="BA1139" t="s">
        <v>90</v>
      </c>
      <c r="BB1139" t="s">
        <v>693</v>
      </c>
      <c r="BC1139">
        <v>470.50259874037812</v>
      </c>
      <c r="BD1139">
        <v>618.15740478275518</v>
      </c>
      <c r="BE1139">
        <v>122.8767272365553</v>
      </c>
      <c r="BF1139">
        <v>408.22154324802273</v>
      </c>
      <c r="BG1139" t="s">
        <v>112</v>
      </c>
      <c r="BH1139" t="s">
        <v>245</v>
      </c>
    </row>
    <row r="1140" spans="1:60" x14ac:dyDescent="0.2">
      <c r="A1140" t="s">
        <v>5396</v>
      </c>
      <c r="B1140">
        <v>2475000</v>
      </c>
      <c r="C1140" s="2">
        <v>43876</v>
      </c>
      <c r="D1140">
        <v>2</v>
      </c>
      <c r="E1140">
        <v>61</v>
      </c>
      <c r="F1140">
        <v>-2</v>
      </c>
      <c r="G1140">
        <v>40573.770491803283</v>
      </c>
      <c r="H1140" t="s">
        <v>5397</v>
      </c>
      <c r="I1140">
        <v>1135</v>
      </c>
      <c r="J1140" t="s">
        <v>5398</v>
      </c>
      <c r="K1140" t="s">
        <v>875</v>
      </c>
      <c r="L1140" t="s">
        <v>128</v>
      </c>
      <c r="M1140" t="s">
        <v>74</v>
      </c>
      <c r="N1140" t="s">
        <v>74</v>
      </c>
      <c r="O1140">
        <v>8000</v>
      </c>
      <c r="P1140" t="s">
        <v>67</v>
      </c>
      <c r="Q1140" t="s">
        <v>2285</v>
      </c>
      <c r="R1140">
        <v>986513</v>
      </c>
      <c r="S1140">
        <v>576339.23</v>
      </c>
      <c r="T1140">
        <v>6225269.3799999999</v>
      </c>
      <c r="U1140">
        <v>56.166304310000001</v>
      </c>
      <c r="V1140">
        <v>10.22933628</v>
      </c>
      <c r="W1140" t="s">
        <v>340</v>
      </c>
      <c r="X1140" t="s">
        <v>122</v>
      </c>
      <c r="Y1140" t="s">
        <v>123</v>
      </c>
      <c r="Z1140" t="s">
        <v>72</v>
      </c>
      <c r="AA1140">
        <v>2.7</v>
      </c>
      <c r="AB1140" t="s">
        <v>124</v>
      </c>
      <c r="AC1140" t="s">
        <v>74</v>
      </c>
      <c r="AD1140" t="s">
        <v>74</v>
      </c>
      <c r="AE1140" t="s">
        <v>75</v>
      </c>
      <c r="AF1140" t="s">
        <v>76</v>
      </c>
      <c r="AG1140" t="s">
        <v>1393</v>
      </c>
      <c r="AH1140" t="s">
        <v>126</v>
      </c>
      <c r="AI1140" t="s">
        <v>79</v>
      </c>
      <c r="AJ1140" t="s">
        <v>12478</v>
      </c>
      <c r="AK1140" t="s">
        <v>12477</v>
      </c>
      <c r="AL1140" t="s">
        <v>80</v>
      </c>
      <c r="AM1140" t="s">
        <v>81</v>
      </c>
      <c r="AN1140" t="s">
        <v>2286</v>
      </c>
      <c r="AO1140" t="s">
        <v>83</v>
      </c>
      <c r="AP1140" t="s">
        <v>83</v>
      </c>
      <c r="AQ1140" t="s">
        <v>107</v>
      </c>
      <c r="AR1140" t="s">
        <v>85</v>
      </c>
      <c r="AS1140" t="s">
        <v>86</v>
      </c>
      <c r="AT1140" t="s">
        <v>74</v>
      </c>
      <c r="AU1140" t="s">
        <v>74</v>
      </c>
      <c r="AV1140" t="s">
        <v>66</v>
      </c>
      <c r="AW1140" t="s">
        <v>87</v>
      </c>
      <c r="AX1140" t="s">
        <v>223</v>
      </c>
      <c r="AY1140" t="s">
        <v>89</v>
      </c>
      <c r="AZ1140" t="s">
        <v>83</v>
      </c>
      <c r="BA1140" t="s">
        <v>90</v>
      </c>
      <c r="BB1140" t="s">
        <v>2287</v>
      </c>
      <c r="BC1140">
        <v>1765.0410073329199</v>
      </c>
      <c r="BD1140">
        <v>2347.2863608151151</v>
      </c>
      <c r="BE1140">
        <v>1763.0954027463781</v>
      </c>
      <c r="BF1140">
        <v>419.10329242870711</v>
      </c>
      <c r="BG1140" t="s">
        <v>343</v>
      </c>
      <c r="BH1140" t="s">
        <v>131</v>
      </c>
    </row>
    <row r="1141" spans="1:60" x14ac:dyDescent="0.2">
      <c r="A1141" t="s">
        <v>5399</v>
      </c>
      <c r="B1141">
        <v>3298000</v>
      </c>
      <c r="C1141" s="2">
        <v>43874</v>
      </c>
      <c r="D1141">
        <v>3</v>
      </c>
      <c r="E1141">
        <v>74</v>
      </c>
      <c r="G1141">
        <v>44567.567567567567</v>
      </c>
      <c r="H1141" t="s">
        <v>5400</v>
      </c>
      <c r="I1141">
        <v>1136</v>
      </c>
      <c r="J1141" t="s">
        <v>5401</v>
      </c>
      <c r="K1141" t="s">
        <v>592</v>
      </c>
      <c r="L1141" t="s">
        <v>136</v>
      </c>
      <c r="M1141" t="s">
        <v>65</v>
      </c>
      <c r="O1141">
        <v>8000</v>
      </c>
      <c r="P1141" t="s">
        <v>67</v>
      </c>
      <c r="Q1141" t="s">
        <v>1641</v>
      </c>
      <c r="R1141">
        <v>439792</v>
      </c>
      <c r="S1141">
        <v>574892.68999999994</v>
      </c>
      <c r="T1141">
        <v>6223057.5</v>
      </c>
      <c r="U1141">
        <v>56.146665030000001</v>
      </c>
      <c r="V1141">
        <v>10.205425310000001</v>
      </c>
      <c r="W1141" t="s">
        <v>149</v>
      </c>
      <c r="X1141" t="s">
        <v>275</v>
      </c>
      <c r="Y1141" t="s">
        <v>151</v>
      </c>
      <c r="Z1141" t="s">
        <v>72</v>
      </c>
      <c r="AA1141">
        <v>19.5</v>
      </c>
      <c r="AB1141" t="s">
        <v>316</v>
      </c>
      <c r="AC1141" t="s">
        <v>103</v>
      </c>
      <c r="AD1141" t="s">
        <v>74</v>
      </c>
      <c r="AE1141" t="s">
        <v>75</v>
      </c>
      <c r="AF1141" t="s">
        <v>76</v>
      </c>
      <c r="AG1141" t="s">
        <v>5402</v>
      </c>
      <c r="AH1141" t="s">
        <v>78</v>
      </c>
      <c r="AI1141" t="s">
        <v>79</v>
      </c>
      <c r="AJ1141" t="s">
        <v>12476</v>
      </c>
      <c r="AK1141" t="s">
        <v>12477</v>
      </c>
      <c r="AL1141" t="s">
        <v>80</v>
      </c>
      <c r="AM1141" t="s">
        <v>81</v>
      </c>
      <c r="AN1141" t="s">
        <v>232</v>
      </c>
      <c r="AO1141" t="s">
        <v>83</v>
      </c>
      <c r="AP1141" t="s">
        <v>83</v>
      </c>
      <c r="AQ1141" t="s">
        <v>107</v>
      </c>
      <c r="AR1141" t="s">
        <v>85</v>
      </c>
      <c r="AS1141" t="s">
        <v>119</v>
      </c>
      <c r="AT1141" t="s">
        <v>74</v>
      </c>
      <c r="AU1141" t="s">
        <v>74</v>
      </c>
      <c r="AV1141" t="s">
        <v>65</v>
      </c>
      <c r="AW1141" t="s">
        <v>109</v>
      </c>
      <c r="AX1141" t="s">
        <v>110</v>
      </c>
      <c r="AY1141" t="s">
        <v>89</v>
      </c>
      <c r="AZ1141" t="s">
        <v>83</v>
      </c>
      <c r="BA1141" t="s">
        <v>90</v>
      </c>
      <c r="BB1141" t="s">
        <v>1605</v>
      </c>
      <c r="BC1141">
        <v>876.65754033909366</v>
      </c>
      <c r="BD1141">
        <v>408.5004374903225</v>
      </c>
      <c r="BE1141">
        <v>1130.9295875437799</v>
      </c>
      <c r="BF1141">
        <v>497.50144643363592</v>
      </c>
      <c r="BG1141" t="s">
        <v>156</v>
      </c>
      <c r="BH1141" t="s">
        <v>157</v>
      </c>
    </row>
    <row r="1142" spans="1:60" x14ac:dyDescent="0.2">
      <c r="A1142" t="s">
        <v>5403</v>
      </c>
      <c r="B1142">
        <v>2698000</v>
      </c>
      <c r="C1142" s="2">
        <v>43874</v>
      </c>
      <c r="D1142">
        <v>2</v>
      </c>
      <c r="E1142">
        <v>65</v>
      </c>
      <c r="G1142">
        <v>41507.692307692298</v>
      </c>
      <c r="H1142" t="s">
        <v>5404</v>
      </c>
      <c r="I1142">
        <v>1137</v>
      </c>
      <c r="J1142" t="s">
        <v>5405</v>
      </c>
      <c r="K1142" t="s">
        <v>1576</v>
      </c>
      <c r="L1142" t="s">
        <v>413</v>
      </c>
      <c r="M1142" t="s">
        <v>74</v>
      </c>
      <c r="N1142" t="s">
        <v>99</v>
      </c>
      <c r="O1142">
        <v>8000</v>
      </c>
      <c r="P1142" t="s">
        <v>67</v>
      </c>
      <c r="Q1142" t="s">
        <v>1577</v>
      </c>
      <c r="R1142">
        <v>567243</v>
      </c>
      <c r="S1142">
        <v>574160.56000000006</v>
      </c>
      <c r="T1142">
        <v>6222678</v>
      </c>
      <c r="U1142">
        <v>56.143370419999997</v>
      </c>
      <c r="V1142">
        <v>10.19353864</v>
      </c>
      <c r="W1142" t="s">
        <v>315</v>
      </c>
      <c r="X1142" t="s">
        <v>150</v>
      </c>
      <c r="Y1142" t="s">
        <v>151</v>
      </c>
      <c r="Z1142" t="s">
        <v>72</v>
      </c>
      <c r="AA1142">
        <v>17.899999999999999</v>
      </c>
      <c r="AB1142" t="s">
        <v>316</v>
      </c>
      <c r="AC1142" t="s">
        <v>74</v>
      </c>
      <c r="AD1142" t="s">
        <v>74</v>
      </c>
      <c r="AE1142" t="s">
        <v>75</v>
      </c>
      <c r="AF1142" t="s">
        <v>76</v>
      </c>
      <c r="AG1142" t="s">
        <v>603</v>
      </c>
      <c r="AH1142" t="s">
        <v>212</v>
      </c>
      <c r="AI1142" t="s">
        <v>79</v>
      </c>
      <c r="AJ1142" t="s">
        <v>12478</v>
      </c>
      <c r="AK1142" t="s">
        <v>12477</v>
      </c>
      <c r="AL1142" t="s">
        <v>80</v>
      </c>
      <c r="AM1142" t="s">
        <v>81</v>
      </c>
      <c r="AN1142" t="s">
        <v>402</v>
      </c>
      <c r="AO1142" t="s">
        <v>830</v>
      </c>
      <c r="AP1142" t="s">
        <v>83</v>
      </c>
      <c r="AQ1142" t="s">
        <v>107</v>
      </c>
      <c r="AR1142" t="s">
        <v>85</v>
      </c>
      <c r="AS1142" t="s">
        <v>98</v>
      </c>
      <c r="AT1142" t="s">
        <v>74</v>
      </c>
      <c r="AU1142" t="s">
        <v>74</v>
      </c>
      <c r="AV1142" t="s">
        <v>66</v>
      </c>
      <c r="AW1142" t="s">
        <v>109</v>
      </c>
      <c r="AX1142" t="s">
        <v>110</v>
      </c>
      <c r="AY1142" t="s">
        <v>89</v>
      </c>
      <c r="AZ1142" t="s">
        <v>83</v>
      </c>
      <c r="BA1142" t="s">
        <v>90</v>
      </c>
      <c r="BB1142" t="s">
        <v>1578</v>
      </c>
      <c r="BC1142">
        <v>1639.8648819340981</v>
      </c>
      <c r="BD1142">
        <v>1035.694099734322</v>
      </c>
      <c r="BE1142">
        <v>1700.0307827759659</v>
      </c>
      <c r="BF1142">
        <v>1252.018027534642</v>
      </c>
      <c r="BG1142" t="s">
        <v>182</v>
      </c>
      <c r="BH1142" t="s">
        <v>157</v>
      </c>
    </row>
    <row r="1143" spans="1:60" x14ac:dyDescent="0.2">
      <c r="A1143" t="s">
        <v>5406</v>
      </c>
      <c r="B1143">
        <v>3377000</v>
      </c>
      <c r="C1143" s="2">
        <v>43874</v>
      </c>
      <c r="D1143">
        <v>4</v>
      </c>
      <c r="E1143">
        <v>100</v>
      </c>
      <c r="F1143">
        <v>-3</v>
      </c>
      <c r="G1143">
        <v>33770</v>
      </c>
      <c r="H1143" t="s">
        <v>5407</v>
      </c>
      <c r="I1143">
        <v>1138</v>
      </c>
      <c r="J1143" t="s">
        <v>5408</v>
      </c>
      <c r="K1143" t="s">
        <v>988</v>
      </c>
      <c r="L1143" t="s">
        <v>5409</v>
      </c>
      <c r="M1143" t="s">
        <v>163</v>
      </c>
      <c r="O1143">
        <v>8000</v>
      </c>
      <c r="P1143" t="s">
        <v>67</v>
      </c>
      <c r="Q1143" t="s">
        <v>5410</v>
      </c>
      <c r="R1143">
        <v>306962</v>
      </c>
      <c r="S1143">
        <v>575372.68999999994</v>
      </c>
      <c r="T1143">
        <v>6224633.5</v>
      </c>
      <c r="U1143">
        <v>56.160746179999997</v>
      </c>
      <c r="V1143">
        <v>10.21359533</v>
      </c>
      <c r="W1143" t="s">
        <v>177</v>
      </c>
      <c r="X1143" t="s">
        <v>122</v>
      </c>
      <c r="Y1143" t="s">
        <v>123</v>
      </c>
      <c r="Z1143" t="s">
        <v>72</v>
      </c>
      <c r="AA1143">
        <v>3.9</v>
      </c>
      <c r="AB1143" t="s">
        <v>124</v>
      </c>
      <c r="AC1143" t="s">
        <v>103</v>
      </c>
      <c r="AD1143" t="s">
        <v>65</v>
      </c>
      <c r="AE1143" t="s">
        <v>75</v>
      </c>
      <c r="AF1143" t="s">
        <v>76</v>
      </c>
      <c r="AG1143" t="s">
        <v>665</v>
      </c>
      <c r="AH1143" t="s">
        <v>126</v>
      </c>
      <c r="AI1143" t="s">
        <v>79</v>
      </c>
      <c r="AJ1143" t="s">
        <v>12478</v>
      </c>
      <c r="AK1143" t="s">
        <v>12477</v>
      </c>
      <c r="AL1143" t="s">
        <v>80</v>
      </c>
      <c r="AM1143" t="s">
        <v>81</v>
      </c>
      <c r="AN1143" t="s">
        <v>5411</v>
      </c>
      <c r="AO1143" t="s">
        <v>377</v>
      </c>
      <c r="AP1143" t="s">
        <v>83</v>
      </c>
      <c r="AQ1143" t="s">
        <v>107</v>
      </c>
      <c r="AR1143" t="s">
        <v>85</v>
      </c>
      <c r="AS1143" t="s">
        <v>66</v>
      </c>
      <c r="AT1143" t="s">
        <v>74</v>
      </c>
      <c r="AU1143" t="s">
        <v>74</v>
      </c>
      <c r="AV1143" t="s">
        <v>119</v>
      </c>
      <c r="AW1143" t="s">
        <v>109</v>
      </c>
      <c r="AX1143" t="s">
        <v>110</v>
      </c>
      <c r="AY1143" t="s">
        <v>89</v>
      </c>
      <c r="AZ1143" t="s">
        <v>83</v>
      </c>
      <c r="BA1143" t="s">
        <v>90</v>
      </c>
      <c r="BB1143" t="s">
        <v>1884</v>
      </c>
      <c r="BC1143">
        <v>832.54580258928343</v>
      </c>
      <c r="BD1143">
        <v>1286.991236966868</v>
      </c>
      <c r="BE1143">
        <v>617.87982397417909</v>
      </c>
      <c r="BF1143">
        <v>99.409741501366497</v>
      </c>
      <c r="BG1143" t="s">
        <v>112</v>
      </c>
      <c r="BH1143" t="s">
        <v>171</v>
      </c>
    </row>
    <row r="1144" spans="1:60" x14ac:dyDescent="0.2">
      <c r="A1144" t="s">
        <v>5412</v>
      </c>
      <c r="B1144">
        <v>2450000</v>
      </c>
      <c r="C1144" s="2">
        <v>43874</v>
      </c>
      <c r="D1144">
        <v>2</v>
      </c>
      <c r="E1144">
        <v>58</v>
      </c>
      <c r="G1144">
        <v>42241.379310344833</v>
      </c>
      <c r="H1144" t="s">
        <v>5413</v>
      </c>
      <c r="I1144">
        <v>1139</v>
      </c>
      <c r="J1144" t="s">
        <v>5414</v>
      </c>
      <c r="K1144" t="s">
        <v>625</v>
      </c>
      <c r="L1144" t="s">
        <v>955</v>
      </c>
      <c r="M1144" t="s">
        <v>74</v>
      </c>
      <c r="N1144" t="s">
        <v>147</v>
      </c>
      <c r="O1144">
        <v>8000</v>
      </c>
      <c r="P1144" t="s">
        <v>67</v>
      </c>
      <c r="Q1144" t="s">
        <v>4557</v>
      </c>
      <c r="R1144">
        <v>283954</v>
      </c>
      <c r="S1144">
        <v>574221.25</v>
      </c>
      <c r="T1144">
        <v>6223956</v>
      </c>
      <c r="U1144">
        <v>56.154840970000002</v>
      </c>
      <c r="V1144">
        <v>10.194871340000001</v>
      </c>
      <c r="W1144" t="s">
        <v>149</v>
      </c>
      <c r="X1144" t="s">
        <v>70</v>
      </c>
      <c r="Y1144" t="s">
        <v>123</v>
      </c>
      <c r="Z1144" t="s">
        <v>72</v>
      </c>
      <c r="AA1144">
        <v>2.5</v>
      </c>
      <c r="AB1144" t="s">
        <v>241</v>
      </c>
      <c r="AC1144" t="s">
        <v>103</v>
      </c>
      <c r="AD1144" t="s">
        <v>74</v>
      </c>
      <c r="AE1144" t="s">
        <v>75</v>
      </c>
      <c r="AF1144" t="s">
        <v>76</v>
      </c>
      <c r="AG1144" t="s">
        <v>1039</v>
      </c>
      <c r="AH1144" t="s">
        <v>78</v>
      </c>
      <c r="AI1144" t="s">
        <v>79</v>
      </c>
      <c r="AJ1144" t="s">
        <v>12476</v>
      </c>
      <c r="AK1144" t="s">
        <v>12477</v>
      </c>
      <c r="AL1144" t="s">
        <v>80</v>
      </c>
      <c r="AM1144" t="s">
        <v>81</v>
      </c>
      <c r="AN1144" t="s">
        <v>1981</v>
      </c>
      <c r="AO1144" t="s">
        <v>83</v>
      </c>
      <c r="AP1144" t="s">
        <v>83</v>
      </c>
      <c r="AQ1144" t="s">
        <v>107</v>
      </c>
      <c r="AR1144" t="s">
        <v>85</v>
      </c>
      <c r="AS1144" t="s">
        <v>98</v>
      </c>
      <c r="AT1144" t="s">
        <v>74</v>
      </c>
      <c r="AU1144" t="s">
        <v>103</v>
      </c>
      <c r="AV1144" t="s">
        <v>66</v>
      </c>
      <c r="AW1144" t="s">
        <v>109</v>
      </c>
      <c r="AX1144" t="s">
        <v>110</v>
      </c>
      <c r="AY1144" t="s">
        <v>89</v>
      </c>
      <c r="AZ1144" t="s">
        <v>83</v>
      </c>
      <c r="BA1144" t="s">
        <v>90</v>
      </c>
      <c r="BB1144" t="s">
        <v>4352</v>
      </c>
      <c r="BC1144">
        <v>1144.769821001737</v>
      </c>
      <c r="BD1144">
        <v>789.29773933269064</v>
      </c>
      <c r="BE1144">
        <v>758.03060594942121</v>
      </c>
      <c r="BF1144">
        <v>1152.9997850804359</v>
      </c>
      <c r="BG1144" t="s">
        <v>182</v>
      </c>
      <c r="BH1144" t="s">
        <v>245</v>
      </c>
    </row>
    <row r="1145" spans="1:60" x14ac:dyDescent="0.2">
      <c r="A1145" t="s">
        <v>5415</v>
      </c>
      <c r="B1145">
        <v>2298000</v>
      </c>
      <c r="C1145" s="2">
        <v>43873</v>
      </c>
      <c r="D1145">
        <v>2</v>
      </c>
      <c r="E1145">
        <v>46</v>
      </c>
      <c r="F1145">
        <v>5</v>
      </c>
      <c r="G1145">
        <v>49956.521739130432</v>
      </c>
      <c r="H1145" t="s">
        <v>5416</v>
      </c>
      <c r="I1145">
        <v>1140</v>
      </c>
      <c r="J1145" t="s">
        <v>5417</v>
      </c>
      <c r="K1145" t="s">
        <v>547</v>
      </c>
      <c r="L1145" t="s">
        <v>97</v>
      </c>
      <c r="M1145" t="s">
        <v>119</v>
      </c>
      <c r="N1145" t="s">
        <v>99</v>
      </c>
      <c r="O1145">
        <v>8000</v>
      </c>
      <c r="P1145" t="s">
        <v>67</v>
      </c>
      <c r="Q1145" t="s">
        <v>5418</v>
      </c>
      <c r="R1145">
        <v>292392</v>
      </c>
      <c r="S1145">
        <v>574094.31000000006</v>
      </c>
      <c r="T1145">
        <v>6223222.5</v>
      </c>
      <c r="U1145">
        <v>56.14827184</v>
      </c>
      <c r="V1145">
        <v>10.19262415</v>
      </c>
      <c r="W1145" t="s">
        <v>149</v>
      </c>
      <c r="X1145" t="s">
        <v>150</v>
      </c>
      <c r="Y1145" t="s">
        <v>151</v>
      </c>
      <c r="Z1145" t="s">
        <v>72</v>
      </c>
      <c r="AA1145">
        <v>9.9</v>
      </c>
      <c r="AB1145" t="s">
        <v>152</v>
      </c>
      <c r="AC1145" t="s">
        <v>74</v>
      </c>
      <c r="AD1145" t="s">
        <v>65</v>
      </c>
      <c r="AE1145" t="s">
        <v>75</v>
      </c>
      <c r="AF1145" t="s">
        <v>76</v>
      </c>
      <c r="AG1145" t="s">
        <v>1531</v>
      </c>
      <c r="AH1145" t="s">
        <v>78</v>
      </c>
      <c r="AI1145" t="s">
        <v>79</v>
      </c>
      <c r="AJ1145" t="s">
        <v>12478</v>
      </c>
      <c r="AK1145" t="s">
        <v>12477</v>
      </c>
      <c r="AL1145" t="s">
        <v>80</v>
      </c>
      <c r="AM1145" t="s">
        <v>81</v>
      </c>
      <c r="AN1145" t="s">
        <v>154</v>
      </c>
      <c r="AO1145" t="s">
        <v>474</v>
      </c>
      <c r="AP1145" t="s">
        <v>83</v>
      </c>
      <c r="AQ1145" t="s">
        <v>107</v>
      </c>
      <c r="AR1145" t="s">
        <v>85</v>
      </c>
      <c r="AS1145" t="s">
        <v>119</v>
      </c>
      <c r="AT1145" t="s">
        <v>74</v>
      </c>
      <c r="AU1145" t="s">
        <v>74</v>
      </c>
      <c r="AV1145" t="s">
        <v>66</v>
      </c>
      <c r="AW1145" t="s">
        <v>109</v>
      </c>
      <c r="AX1145" t="s">
        <v>110</v>
      </c>
      <c r="AY1145" t="s">
        <v>89</v>
      </c>
      <c r="AZ1145" t="s">
        <v>83</v>
      </c>
      <c r="BA1145" t="s">
        <v>90</v>
      </c>
      <c r="BB1145" t="s">
        <v>4740</v>
      </c>
      <c r="BC1145">
        <v>1387.3581219794639</v>
      </c>
      <c r="BD1145">
        <v>780.22716875619108</v>
      </c>
      <c r="BE1145">
        <v>1284.8191412540621</v>
      </c>
      <c r="BF1145">
        <v>1313.02064318475</v>
      </c>
      <c r="BG1145" t="s">
        <v>112</v>
      </c>
      <c r="BH1145" t="s">
        <v>157</v>
      </c>
    </row>
    <row r="1146" spans="1:60" x14ac:dyDescent="0.2">
      <c r="A1146" t="s">
        <v>5419</v>
      </c>
      <c r="B1146">
        <v>1498000</v>
      </c>
      <c r="C1146" s="2">
        <v>43873</v>
      </c>
      <c r="D1146">
        <v>1</v>
      </c>
      <c r="E1146">
        <v>31</v>
      </c>
      <c r="G1146">
        <v>48322.580645161288</v>
      </c>
      <c r="H1146" t="s">
        <v>5420</v>
      </c>
      <c r="I1146">
        <v>1141</v>
      </c>
      <c r="J1146" t="s">
        <v>5421</v>
      </c>
      <c r="K1146" t="s">
        <v>827</v>
      </c>
      <c r="L1146" t="s">
        <v>3703</v>
      </c>
      <c r="M1146" t="s">
        <v>74</v>
      </c>
      <c r="N1146" t="s">
        <v>147</v>
      </c>
      <c r="O1146">
        <v>8000</v>
      </c>
      <c r="P1146" t="s">
        <v>67</v>
      </c>
      <c r="Q1146" t="s">
        <v>3704</v>
      </c>
      <c r="R1146">
        <v>149719</v>
      </c>
      <c r="S1146">
        <v>575022.37</v>
      </c>
      <c r="T1146">
        <v>6224376.5</v>
      </c>
      <c r="U1146">
        <v>56.158492870000003</v>
      </c>
      <c r="V1146">
        <v>10.2078837</v>
      </c>
      <c r="W1146" t="s">
        <v>177</v>
      </c>
      <c r="X1146" t="s">
        <v>70</v>
      </c>
      <c r="Y1146" t="s">
        <v>123</v>
      </c>
      <c r="Z1146" t="s">
        <v>72</v>
      </c>
      <c r="AA1146">
        <v>3.3</v>
      </c>
      <c r="AB1146" t="s">
        <v>124</v>
      </c>
      <c r="AC1146" t="s">
        <v>74</v>
      </c>
      <c r="AD1146" t="s">
        <v>74</v>
      </c>
      <c r="AE1146" t="s">
        <v>75</v>
      </c>
      <c r="AF1146" t="s">
        <v>76</v>
      </c>
      <c r="AG1146" t="s">
        <v>2382</v>
      </c>
      <c r="AH1146" t="s">
        <v>126</v>
      </c>
      <c r="AI1146" t="s">
        <v>79</v>
      </c>
      <c r="AJ1146" t="s">
        <v>12478</v>
      </c>
      <c r="AK1146" t="s">
        <v>12477</v>
      </c>
      <c r="AL1146" t="s">
        <v>80</v>
      </c>
      <c r="AM1146" t="s">
        <v>81</v>
      </c>
      <c r="AN1146" t="s">
        <v>3705</v>
      </c>
      <c r="AO1146" t="s">
        <v>474</v>
      </c>
      <c r="AP1146" t="s">
        <v>83</v>
      </c>
      <c r="AQ1146" t="s">
        <v>107</v>
      </c>
      <c r="AR1146" t="s">
        <v>85</v>
      </c>
      <c r="AS1146" t="s">
        <v>66</v>
      </c>
      <c r="AT1146" t="s">
        <v>74</v>
      </c>
      <c r="AU1146" t="s">
        <v>74</v>
      </c>
      <c r="AV1146" t="s">
        <v>74</v>
      </c>
      <c r="AW1146" t="s">
        <v>109</v>
      </c>
      <c r="AX1146" t="s">
        <v>110</v>
      </c>
      <c r="AY1146" t="s">
        <v>89</v>
      </c>
      <c r="AZ1146" t="s">
        <v>83</v>
      </c>
      <c r="BA1146" t="s">
        <v>90</v>
      </c>
      <c r="BB1146" t="s">
        <v>3706</v>
      </c>
      <c r="BC1146">
        <v>665.67683991619799</v>
      </c>
      <c r="BD1146">
        <v>932.54275845852897</v>
      </c>
      <c r="BE1146">
        <v>204.6653438800767</v>
      </c>
      <c r="BF1146">
        <v>370.69454259289199</v>
      </c>
      <c r="BG1146" t="s">
        <v>112</v>
      </c>
      <c r="BH1146" t="s">
        <v>183</v>
      </c>
    </row>
    <row r="1147" spans="1:60" x14ac:dyDescent="0.2">
      <c r="A1147" t="s">
        <v>5422</v>
      </c>
      <c r="B1147">
        <v>7800000</v>
      </c>
      <c r="C1147" s="2">
        <v>43873</v>
      </c>
      <c r="D1147">
        <v>2</v>
      </c>
      <c r="E1147">
        <v>72</v>
      </c>
      <c r="G1147">
        <v>108333.3333333333</v>
      </c>
      <c r="H1147" t="s">
        <v>5423</v>
      </c>
      <c r="I1147">
        <v>1142</v>
      </c>
      <c r="J1147" t="s">
        <v>5424</v>
      </c>
      <c r="K1147" t="s">
        <v>347</v>
      </c>
      <c r="L1147" t="s">
        <v>5214</v>
      </c>
      <c r="M1147" t="s">
        <v>163</v>
      </c>
      <c r="O1147">
        <v>8000</v>
      </c>
      <c r="P1147" t="s">
        <v>67</v>
      </c>
      <c r="Q1147" t="s">
        <v>5425</v>
      </c>
      <c r="R1147">
        <v>991188</v>
      </c>
      <c r="S1147">
        <v>574952.03</v>
      </c>
      <c r="T1147">
        <v>6223698.1399999997</v>
      </c>
      <c r="U1147">
        <v>56.152410410000002</v>
      </c>
      <c r="V1147">
        <v>10.20656048</v>
      </c>
      <c r="W1147" t="s">
        <v>149</v>
      </c>
      <c r="X1147" t="s">
        <v>122</v>
      </c>
      <c r="Y1147" t="s">
        <v>123</v>
      </c>
      <c r="Z1147" t="s">
        <v>72</v>
      </c>
      <c r="AA1147">
        <v>8.5</v>
      </c>
      <c r="AB1147" t="s">
        <v>241</v>
      </c>
      <c r="AC1147" t="s">
        <v>74</v>
      </c>
      <c r="AD1147" t="s">
        <v>74</v>
      </c>
      <c r="AE1147" t="s">
        <v>75</v>
      </c>
      <c r="AF1147" t="s">
        <v>76</v>
      </c>
      <c r="AG1147" t="s">
        <v>5426</v>
      </c>
      <c r="AH1147" t="s">
        <v>126</v>
      </c>
      <c r="AI1147" t="s">
        <v>79</v>
      </c>
      <c r="AJ1147" t="s">
        <v>12478</v>
      </c>
      <c r="AK1147" t="s">
        <v>12477</v>
      </c>
      <c r="AL1147" t="s">
        <v>80</v>
      </c>
      <c r="AM1147" t="s">
        <v>81</v>
      </c>
      <c r="AN1147" t="s">
        <v>154</v>
      </c>
      <c r="AO1147" t="s">
        <v>139</v>
      </c>
      <c r="AP1147" t="s">
        <v>83</v>
      </c>
      <c r="AQ1147" t="s">
        <v>107</v>
      </c>
      <c r="AR1147" t="s">
        <v>85</v>
      </c>
      <c r="AS1147" t="s">
        <v>65</v>
      </c>
      <c r="AT1147" t="s">
        <v>74</v>
      </c>
      <c r="AU1147" t="s">
        <v>74</v>
      </c>
      <c r="AV1147" t="s">
        <v>66</v>
      </c>
      <c r="AW1147" t="s">
        <v>109</v>
      </c>
      <c r="AX1147" t="s">
        <v>110</v>
      </c>
      <c r="AY1147" t="s">
        <v>89</v>
      </c>
      <c r="AZ1147" t="s">
        <v>83</v>
      </c>
      <c r="BA1147" t="s">
        <v>90</v>
      </c>
      <c r="BB1147" t="s">
        <v>5427</v>
      </c>
      <c r="BC1147">
        <v>417.80353116756351</v>
      </c>
      <c r="BD1147">
        <v>261.74892351884768</v>
      </c>
      <c r="BE1147">
        <v>489.0935494034706</v>
      </c>
      <c r="BF1147">
        <v>473.84215912484501</v>
      </c>
      <c r="BG1147" t="s">
        <v>300</v>
      </c>
      <c r="BH1147" t="s">
        <v>245</v>
      </c>
    </row>
    <row r="1148" spans="1:60" x14ac:dyDescent="0.2">
      <c r="A1148" t="s">
        <v>5428</v>
      </c>
      <c r="B1148">
        <v>3075000</v>
      </c>
      <c r="C1148" s="2">
        <v>43873</v>
      </c>
      <c r="D1148">
        <v>3</v>
      </c>
      <c r="E1148">
        <v>77</v>
      </c>
      <c r="G1148">
        <v>39935.064935064933</v>
      </c>
      <c r="H1148" t="s">
        <v>5429</v>
      </c>
      <c r="I1148">
        <v>1143</v>
      </c>
      <c r="J1148" t="s">
        <v>5430</v>
      </c>
      <c r="K1148" t="s">
        <v>1917</v>
      </c>
      <c r="L1148" t="s">
        <v>273</v>
      </c>
      <c r="M1148" t="s">
        <v>74</v>
      </c>
      <c r="N1148" t="s">
        <v>74</v>
      </c>
      <c r="O1148">
        <v>8000</v>
      </c>
      <c r="P1148" t="s">
        <v>67</v>
      </c>
      <c r="Q1148" t="s">
        <v>68</v>
      </c>
      <c r="R1148">
        <v>407742</v>
      </c>
      <c r="S1148">
        <v>574191.86</v>
      </c>
      <c r="T1148">
        <v>6224177.8600000003</v>
      </c>
      <c r="U1148">
        <v>56.156838460000003</v>
      </c>
      <c r="V1148">
        <v>10.194460149999999</v>
      </c>
      <c r="W1148" t="s">
        <v>69</v>
      </c>
      <c r="X1148" t="s">
        <v>70</v>
      </c>
      <c r="Y1148" t="s">
        <v>71</v>
      </c>
      <c r="Z1148" t="s">
        <v>72</v>
      </c>
      <c r="AA1148">
        <v>5.6</v>
      </c>
      <c r="AB1148" t="s">
        <v>73</v>
      </c>
      <c r="AC1148" t="s">
        <v>74</v>
      </c>
      <c r="AD1148" t="s">
        <v>119</v>
      </c>
      <c r="AE1148" t="s">
        <v>75</v>
      </c>
      <c r="AF1148" t="s">
        <v>76</v>
      </c>
      <c r="AG1148" t="s">
        <v>1918</v>
      </c>
      <c r="AH1148" t="s">
        <v>78</v>
      </c>
      <c r="AI1148" t="s">
        <v>79</v>
      </c>
      <c r="AJ1148" t="s">
        <v>12476</v>
      </c>
      <c r="AK1148" t="s">
        <v>12477</v>
      </c>
      <c r="AL1148" t="s">
        <v>80</v>
      </c>
      <c r="AM1148" t="s">
        <v>81</v>
      </c>
      <c r="AN1148" t="s">
        <v>82</v>
      </c>
      <c r="AO1148" t="s">
        <v>83</v>
      </c>
      <c r="AP1148" t="s">
        <v>83</v>
      </c>
      <c r="AQ1148" t="s">
        <v>107</v>
      </c>
      <c r="AR1148" t="s">
        <v>85</v>
      </c>
      <c r="AS1148" t="s">
        <v>86</v>
      </c>
      <c r="AT1148" t="s">
        <v>74</v>
      </c>
      <c r="AU1148" t="s">
        <v>74</v>
      </c>
      <c r="AV1148" t="s">
        <v>65</v>
      </c>
      <c r="AW1148" t="s">
        <v>87</v>
      </c>
      <c r="AX1148" t="s">
        <v>88</v>
      </c>
      <c r="AY1148" t="s">
        <v>89</v>
      </c>
      <c r="AZ1148" t="s">
        <v>83</v>
      </c>
      <c r="BA1148" t="s">
        <v>90</v>
      </c>
      <c r="BB1148" t="s">
        <v>91</v>
      </c>
      <c r="BC1148">
        <v>1223.0624293907761</v>
      </c>
      <c r="BD1148">
        <v>963.49906038833819</v>
      </c>
      <c r="BE1148">
        <v>751.3329218590394</v>
      </c>
      <c r="BF1148">
        <v>1180.45065388017</v>
      </c>
      <c r="BG1148" t="s">
        <v>92</v>
      </c>
      <c r="BH1148" t="s">
        <v>63</v>
      </c>
    </row>
    <row r="1149" spans="1:60" x14ac:dyDescent="0.2">
      <c r="A1149" t="s">
        <v>5431</v>
      </c>
      <c r="B1149">
        <v>2161000</v>
      </c>
      <c r="C1149" s="2">
        <v>43872</v>
      </c>
      <c r="D1149">
        <v>2</v>
      </c>
      <c r="E1149">
        <v>70</v>
      </c>
      <c r="F1149">
        <v>3</v>
      </c>
      <c r="G1149">
        <v>30871.428571428569</v>
      </c>
      <c r="H1149" t="s">
        <v>5432</v>
      </c>
      <c r="I1149">
        <v>1144</v>
      </c>
      <c r="J1149" t="s">
        <v>5433</v>
      </c>
      <c r="K1149" t="s">
        <v>1271</v>
      </c>
      <c r="L1149" t="s">
        <v>65</v>
      </c>
      <c r="M1149" t="s">
        <v>74</v>
      </c>
      <c r="N1149" t="s">
        <v>65</v>
      </c>
      <c r="O1149">
        <v>8000</v>
      </c>
      <c r="P1149" t="s">
        <v>67</v>
      </c>
      <c r="Q1149" t="s">
        <v>1272</v>
      </c>
      <c r="R1149">
        <v>120311</v>
      </c>
      <c r="S1149">
        <v>574195.18000000005</v>
      </c>
      <c r="T1149">
        <v>6222991</v>
      </c>
      <c r="U1149">
        <v>56.146176650000001</v>
      </c>
      <c r="V1149">
        <v>10.19418286</v>
      </c>
      <c r="W1149" t="s">
        <v>315</v>
      </c>
      <c r="X1149" t="s">
        <v>150</v>
      </c>
      <c r="Y1149" t="s">
        <v>151</v>
      </c>
      <c r="Z1149" t="s">
        <v>72</v>
      </c>
      <c r="AA1149">
        <v>13.7</v>
      </c>
      <c r="AB1149" t="s">
        <v>316</v>
      </c>
      <c r="AC1149" t="s">
        <v>103</v>
      </c>
      <c r="AD1149" t="s">
        <v>74</v>
      </c>
      <c r="AE1149" t="s">
        <v>75</v>
      </c>
      <c r="AF1149" t="s">
        <v>76</v>
      </c>
      <c r="AG1149" t="s">
        <v>331</v>
      </c>
      <c r="AH1149" t="s">
        <v>78</v>
      </c>
      <c r="AI1149" t="s">
        <v>79</v>
      </c>
      <c r="AJ1149" t="s">
        <v>12478</v>
      </c>
      <c r="AK1149" t="s">
        <v>12477</v>
      </c>
      <c r="AL1149" t="s">
        <v>80</v>
      </c>
      <c r="AM1149" t="s">
        <v>81</v>
      </c>
      <c r="AN1149" t="s">
        <v>1273</v>
      </c>
      <c r="AO1149" t="s">
        <v>394</v>
      </c>
      <c r="AP1149" t="s">
        <v>83</v>
      </c>
      <c r="AQ1149" t="s">
        <v>107</v>
      </c>
      <c r="AR1149" t="s">
        <v>85</v>
      </c>
      <c r="AS1149" t="s">
        <v>65</v>
      </c>
      <c r="AT1149" t="s">
        <v>74</v>
      </c>
      <c r="AU1149" t="s">
        <v>74</v>
      </c>
      <c r="AV1149" t="s">
        <v>66</v>
      </c>
      <c r="AW1149" t="s">
        <v>109</v>
      </c>
      <c r="AX1149" t="s">
        <v>110</v>
      </c>
      <c r="AY1149" t="s">
        <v>89</v>
      </c>
      <c r="AZ1149" t="s">
        <v>83</v>
      </c>
      <c r="BA1149" t="s">
        <v>90</v>
      </c>
      <c r="BB1149" t="s">
        <v>1274</v>
      </c>
      <c r="BC1149">
        <v>1415.12462897502</v>
      </c>
      <c r="BD1149">
        <v>796.27211701289866</v>
      </c>
      <c r="BE1149">
        <v>1410.7943030494951</v>
      </c>
      <c r="BF1149">
        <v>1185.8348921154179</v>
      </c>
      <c r="BG1149" t="s">
        <v>156</v>
      </c>
      <c r="BH1149" t="s">
        <v>157</v>
      </c>
    </row>
    <row r="1150" spans="1:60" x14ac:dyDescent="0.2">
      <c r="A1150" t="s">
        <v>5434</v>
      </c>
      <c r="B1150">
        <v>2925000</v>
      </c>
      <c r="C1150" s="2">
        <v>43872</v>
      </c>
      <c r="D1150">
        <v>3</v>
      </c>
      <c r="E1150">
        <v>72</v>
      </c>
      <c r="G1150">
        <v>40625</v>
      </c>
      <c r="H1150" t="s">
        <v>5435</v>
      </c>
      <c r="I1150">
        <v>1145</v>
      </c>
      <c r="J1150" t="s">
        <v>5436</v>
      </c>
      <c r="K1150" t="s">
        <v>725</v>
      </c>
      <c r="L1150" t="s">
        <v>955</v>
      </c>
      <c r="M1150" t="s">
        <v>119</v>
      </c>
      <c r="N1150" t="s">
        <v>147</v>
      </c>
      <c r="O1150">
        <v>8000</v>
      </c>
      <c r="P1150" t="s">
        <v>67</v>
      </c>
      <c r="Q1150" t="s">
        <v>3524</v>
      </c>
      <c r="R1150">
        <v>498098</v>
      </c>
      <c r="S1150">
        <v>574855.25</v>
      </c>
      <c r="T1150">
        <v>6224695.5</v>
      </c>
      <c r="U1150">
        <v>56.161384609999999</v>
      </c>
      <c r="V1150">
        <v>10.205283420000001</v>
      </c>
      <c r="W1150" t="s">
        <v>69</v>
      </c>
      <c r="X1150" t="s">
        <v>122</v>
      </c>
      <c r="Y1150" t="s">
        <v>123</v>
      </c>
      <c r="Z1150" t="s">
        <v>72</v>
      </c>
      <c r="AA1150">
        <v>14.8</v>
      </c>
      <c r="AB1150" t="s">
        <v>196</v>
      </c>
      <c r="AC1150" t="s">
        <v>74</v>
      </c>
      <c r="AD1150" t="s">
        <v>74</v>
      </c>
      <c r="AE1150" t="s">
        <v>75</v>
      </c>
      <c r="AF1150" t="s">
        <v>76</v>
      </c>
      <c r="AG1150" t="s">
        <v>444</v>
      </c>
      <c r="AH1150" t="s">
        <v>126</v>
      </c>
      <c r="AI1150" t="s">
        <v>105</v>
      </c>
      <c r="AJ1150" t="s">
        <v>12478</v>
      </c>
      <c r="AK1150" t="s">
        <v>12477</v>
      </c>
      <c r="AL1150" t="s">
        <v>80</v>
      </c>
      <c r="AM1150" t="s">
        <v>81</v>
      </c>
      <c r="AN1150" t="s">
        <v>657</v>
      </c>
      <c r="AO1150" t="s">
        <v>529</v>
      </c>
      <c r="AP1150" t="s">
        <v>83</v>
      </c>
      <c r="AQ1150" t="s">
        <v>84</v>
      </c>
      <c r="AR1150" t="s">
        <v>85</v>
      </c>
      <c r="AS1150" t="s">
        <v>98</v>
      </c>
      <c r="AT1150" t="s">
        <v>74</v>
      </c>
      <c r="AU1150" t="s">
        <v>74</v>
      </c>
      <c r="AV1150" t="s">
        <v>65</v>
      </c>
      <c r="AW1150" t="s">
        <v>109</v>
      </c>
      <c r="AX1150" t="s">
        <v>110</v>
      </c>
      <c r="AY1150" t="s">
        <v>89</v>
      </c>
      <c r="AZ1150" t="s">
        <v>83</v>
      </c>
      <c r="BA1150" t="s">
        <v>90</v>
      </c>
      <c r="BB1150" t="s">
        <v>3525</v>
      </c>
      <c r="BC1150">
        <v>1025.449674716685</v>
      </c>
      <c r="BD1150">
        <v>1233.4198599134149</v>
      </c>
      <c r="BE1150">
        <v>516.19775073223911</v>
      </c>
      <c r="BF1150">
        <v>612.45929930223417</v>
      </c>
      <c r="BG1150" t="s">
        <v>112</v>
      </c>
      <c r="BH1150" t="s">
        <v>201</v>
      </c>
    </row>
    <row r="1151" spans="1:60" x14ac:dyDescent="0.2">
      <c r="A1151" t="s">
        <v>5437</v>
      </c>
      <c r="B1151">
        <v>2375000</v>
      </c>
      <c r="C1151" s="2">
        <v>43872</v>
      </c>
      <c r="D1151">
        <v>3</v>
      </c>
      <c r="E1151">
        <v>57</v>
      </c>
      <c r="F1151">
        <v>-5</v>
      </c>
      <c r="G1151">
        <v>41666.666666666657</v>
      </c>
      <c r="H1151" t="s">
        <v>5438</v>
      </c>
      <c r="I1151">
        <v>1146</v>
      </c>
      <c r="J1151" t="s">
        <v>5439</v>
      </c>
      <c r="K1151" t="s">
        <v>1811</v>
      </c>
      <c r="L1151" t="s">
        <v>4283</v>
      </c>
      <c r="M1151" t="s">
        <v>65</v>
      </c>
      <c r="O1151">
        <v>8000</v>
      </c>
      <c r="P1151" t="s">
        <v>67</v>
      </c>
      <c r="Q1151" t="s">
        <v>5440</v>
      </c>
      <c r="R1151">
        <v>313411</v>
      </c>
      <c r="S1151">
        <v>574559.25</v>
      </c>
      <c r="T1151">
        <v>6222965.5</v>
      </c>
      <c r="U1151">
        <v>56.14589084</v>
      </c>
      <c r="V1151">
        <v>10.20003404</v>
      </c>
      <c r="W1151" t="s">
        <v>315</v>
      </c>
      <c r="X1151" t="s">
        <v>275</v>
      </c>
      <c r="Y1151" t="s">
        <v>151</v>
      </c>
      <c r="Z1151" t="s">
        <v>72</v>
      </c>
      <c r="AA1151">
        <v>20.399999999999999</v>
      </c>
      <c r="AB1151" t="s">
        <v>316</v>
      </c>
      <c r="AC1151" t="s">
        <v>103</v>
      </c>
      <c r="AD1151" t="s">
        <v>74</v>
      </c>
      <c r="AE1151" t="s">
        <v>75</v>
      </c>
      <c r="AF1151" t="s">
        <v>76</v>
      </c>
      <c r="AG1151" t="s">
        <v>436</v>
      </c>
      <c r="AH1151" t="s">
        <v>78</v>
      </c>
      <c r="AI1151" t="s">
        <v>79</v>
      </c>
      <c r="AJ1151" t="s">
        <v>12478</v>
      </c>
      <c r="AK1151" t="s">
        <v>12477</v>
      </c>
      <c r="AL1151" t="s">
        <v>80</v>
      </c>
      <c r="AM1151" t="s">
        <v>81</v>
      </c>
      <c r="AN1151" t="s">
        <v>1519</v>
      </c>
      <c r="AO1151" t="s">
        <v>83</v>
      </c>
      <c r="AP1151" t="s">
        <v>83</v>
      </c>
      <c r="AQ1151" t="s">
        <v>107</v>
      </c>
      <c r="AR1151" t="s">
        <v>85</v>
      </c>
      <c r="AS1151" t="s">
        <v>65</v>
      </c>
      <c r="AT1151" t="s">
        <v>74</v>
      </c>
      <c r="AU1151" t="s">
        <v>74</v>
      </c>
      <c r="AV1151" t="s">
        <v>65</v>
      </c>
      <c r="AW1151" t="s">
        <v>109</v>
      </c>
      <c r="AX1151" t="s">
        <v>110</v>
      </c>
      <c r="AY1151" t="s">
        <v>89</v>
      </c>
      <c r="AZ1151" t="s">
        <v>83</v>
      </c>
      <c r="BA1151" t="s">
        <v>90</v>
      </c>
      <c r="BB1151" t="s">
        <v>5441</v>
      </c>
      <c r="BC1151">
        <v>1154.7552976237321</v>
      </c>
      <c r="BD1151">
        <v>569.55900049940692</v>
      </c>
      <c r="BE1151">
        <v>1280.837496353281</v>
      </c>
      <c r="BF1151">
        <v>821.23912338676325</v>
      </c>
      <c r="BG1151" t="s">
        <v>182</v>
      </c>
      <c r="BH1151" t="s">
        <v>157</v>
      </c>
    </row>
    <row r="1152" spans="1:60" x14ac:dyDescent="0.2">
      <c r="A1152" t="s">
        <v>5442</v>
      </c>
      <c r="B1152">
        <v>3850000</v>
      </c>
      <c r="C1152" s="2">
        <v>43872</v>
      </c>
      <c r="D1152">
        <v>4</v>
      </c>
      <c r="E1152">
        <v>143</v>
      </c>
      <c r="F1152">
        <v>-4</v>
      </c>
      <c r="G1152">
        <v>26923.076923076918</v>
      </c>
      <c r="H1152" t="s">
        <v>5443</v>
      </c>
      <c r="I1152">
        <v>1147</v>
      </c>
      <c r="J1152" t="s">
        <v>5444</v>
      </c>
      <c r="K1152" t="s">
        <v>337</v>
      </c>
      <c r="L1152" t="s">
        <v>5445</v>
      </c>
      <c r="M1152" t="s">
        <v>163</v>
      </c>
      <c r="O1152">
        <v>8000</v>
      </c>
      <c r="P1152" t="s">
        <v>67</v>
      </c>
      <c r="Q1152" t="s">
        <v>339</v>
      </c>
      <c r="R1152">
        <v>989931</v>
      </c>
      <c r="S1152">
        <v>576169.79453340604</v>
      </c>
      <c r="T1152">
        <v>6225322.86965142</v>
      </c>
      <c r="U1152">
        <v>56.166811889999998</v>
      </c>
      <c r="V1152">
        <v>10.226623780000001</v>
      </c>
      <c r="W1152" t="s">
        <v>340</v>
      </c>
      <c r="X1152" t="s">
        <v>122</v>
      </c>
      <c r="Y1152" t="s">
        <v>123</v>
      </c>
      <c r="Z1152" t="s">
        <v>72</v>
      </c>
      <c r="AA1152">
        <v>-4</v>
      </c>
      <c r="AB1152" t="s">
        <v>124</v>
      </c>
      <c r="AC1152" t="s">
        <v>74</v>
      </c>
      <c r="AD1152" t="s">
        <v>74</v>
      </c>
      <c r="AE1152" t="s">
        <v>75</v>
      </c>
      <c r="AF1152" t="s">
        <v>76</v>
      </c>
      <c r="AG1152" t="s">
        <v>341</v>
      </c>
      <c r="AH1152" t="s">
        <v>126</v>
      </c>
      <c r="AI1152" t="s">
        <v>79</v>
      </c>
      <c r="AJ1152" t="s">
        <v>12476</v>
      </c>
      <c r="AK1152" t="s">
        <v>12477</v>
      </c>
      <c r="AL1152" t="s">
        <v>80</v>
      </c>
      <c r="AM1152" t="s">
        <v>81</v>
      </c>
      <c r="AN1152" t="s">
        <v>82</v>
      </c>
      <c r="AO1152" t="s">
        <v>83</v>
      </c>
      <c r="AP1152" t="s">
        <v>83</v>
      </c>
      <c r="AQ1152" t="s">
        <v>103</v>
      </c>
      <c r="AR1152" t="s">
        <v>85</v>
      </c>
      <c r="AS1152" t="s">
        <v>229</v>
      </c>
      <c r="AT1152" t="s">
        <v>74</v>
      </c>
      <c r="AU1152" t="s">
        <v>74</v>
      </c>
      <c r="AV1152" t="s">
        <v>119</v>
      </c>
      <c r="AW1152" t="s">
        <v>87</v>
      </c>
      <c r="AX1152" t="s">
        <v>88</v>
      </c>
      <c r="AY1152" t="s">
        <v>89</v>
      </c>
      <c r="AZ1152" t="s">
        <v>83</v>
      </c>
      <c r="BA1152" t="s">
        <v>90</v>
      </c>
      <c r="BB1152" t="s">
        <v>342</v>
      </c>
      <c r="BC1152">
        <v>1724.145063859994</v>
      </c>
      <c r="BD1152">
        <v>2286.4772868453192</v>
      </c>
      <c r="BE1152">
        <v>1668.851087576073</v>
      </c>
      <c r="BF1152">
        <v>242.87965496362949</v>
      </c>
      <c r="BG1152" t="s">
        <v>343</v>
      </c>
      <c r="BH1152" t="s">
        <v>131</v>
      </c>
    </row>
    <row r="1153" spans="1:60" x14ac:dyDescent="0.2">
      <c r="A1153" t="s">
        <v>5446</v>
      </c>
      <c r="B1153">
        <v>2350000</v>
      </c>
      <c r="C1153" s="2">
        <v>43871</v>
      </c>
      <c r="D1153">
        <v>4</v>
      </c>
      <c r="E1153">
        <v>63</v>
      </c>
      <c r="F1153">
        <v>-5</v>
      </c>
      <c r="G1153">
        <v>37301.5873015873</v>
      </c>
      <c r="H1153" t="s">
        <v>5447</v>
      </c>
      <c r="I1153">
        <v>1148</v>
      </c>
      <c r="J1153" t="s">
        <v>5448</v>
      </c>
      <c r="K1153" t="s">
        <v>407</v>
      </c>
      <c r="L1153" t="s">
        <v>5409</v>
      </c>
      <c r="M1153" t="s">
        <v>74</v>
      </c>
      <c r="N1153" t="s">
        <v>99</v>
      </c>
      <c r="O1153">
        <v>8000</v>
      </c>
      <c r="P1153" t="s">
        <v>67</v>
      </c>
      <c r="Q1153" t="s">
        <v>2930</v>
      </c>
      <c r="R1153">
        <v>300921</v>
      </c>
      <c r="S1153">
        <v>574162</v>
      </c>
      <c r="T1153">
        <v>6222290.5</v>
      </c>
      <c r="U1153">
        <v>56.139889369999999</v>
      </c>
      <c r="V1153">
        <v>10.19345395</v>
      </c>
      <c r="W1153" t="s">
        <v>315</v>
      </c>
      <c r="X1153" t="s">
        <v>150</v>
      </c>
      <c r="Y1153" t="s">
        <v>151</v>
      </c>
      <c r="Z1153" t="s">
        <v>72</v>
      </c>
      <c r="AA1153">
        <v>16.5</v>
      </c>
      <c r="AB1153" t="s">
        <v>316</v>
      </c>
      <c r="AC1153" t="s">
        <v>103</v>
      </c>
      <c r="AD1153" t="s">
        <v>65</v>
      </c>
      <c r="AE1153" t="s">
        <v>75</v>
      </c>
      <c r="AF1153" t="s">
        <v>76</v>
      </c>
      <c r="AG1153" t="s">
        <v>1537</v>
      </c>
      <c r="AH1153" t="s">
        <v>212</v>
      </c>
      <c r="AI1153" t="s">
        <v>105</v>
      </c>
      <c r="AJ1153" t="s">
        <v>12478</v>
      </c>
      <c r="AK1153" t="s">
        <v>12477</v>
      </c>
      <c r="AL1153" t="s">
        <v>80</v>
      </c>
      <c r="AM1153" t="s">
        <v>81</v>
      </c>
      <c r="AN1153" t="s">
        <v>318</v>
      </c>
      <c r="AO1153" t="s">
        <v>83</v>
      </c>
      <c r="AP1153" t="s">
        <v>83</v>
      </c>
      <c r="AQ1153" t="s">
        <v>107</v>
      </c>
      <c r="AR1153" t="s">
        <v>85</v>
      </c>
      <c r="AS1153" t="s">
        <v>65</v>
      </c>
      <c r="AT1153" t="s">
        <v>74</v>
      </c>
      <c r="AU1153" t="s">
        <v>74</v>
      </c>
      <c r="AV1153" t="s">
        <v>119</v>
      </c>
      <c r="AW1153" t="s">
        <v>109</v>
      </c>
      <c r="AX1153" t="s">
        <v>110</v>
      </c>
      <c r="AY1153" t="s">
        <v>89</v>
      </c>
      <c r="AZ1153" t="s">
        <v>83</v>
      </c>
      <c r="BA1153" t="s">
        <v>90</v>
      </c>
      <c r="BB1153" t="s">
        <v>2931</v>
      </c>
      <c r="BC1153">
        <v>1925.224453950083</v>
      </c>
      <c r="BD1153">
        <v>1352.350412366206</v>
      </c>
      <c r="BE1153">
        <v>2051.2980564095019</v>
      </c>
      <c r="BF1153">
        <v>1086.7561597671429</v>
      </c>
      <c r="BG1153" t="s">
        <v>182</v>
      </c>
      <c r="BH1153" t="s">
        <v>959</v>
      </c>
    </row>
    <row r="1154" spans="1:60" x14ac:dyDescent="0.2">
      <c r="A1154" t="s">
        <v>5449</v>
      </c>
      <c r="B1154">
        <v>2430000</v>
      </c>
      <c r="C1154" s="2">
        <v>43871</v>
      </c>
      <c r="D1154">
        <v>3</v>
      </c>
      <c r="E1154">
        <v>75</v>
      </c>
      <c r="F1154">
        <v>-3</v>
      </c>
      <c r="G1154">
        <v>32400</v>
      </c>
      <c r="H1154" t="s">
        <v>5450</v>
      </c>
      <c r="I1154">
        <v>1149</v>
      </c>
      <c r="J1154" t="s">
        <v>5451</v>
      </c>
      <c r="K1154" t="s">
        <v>458</v>
      </c>
      <c r="L1154" t="s">
        <v>427</v>
      </c>
      <c r="M1154" t="s">
        <v>66</v>
      </c>
      <c r="N1154" t="s">
        <v>5452</v>
      </c>
      <c r="O1154">
        <v>8000</v>
      </c>
      <c r="P1154" t="s">
        <v>67</v>
      </c>
      <c r="Q1154" t="s">
        <v>461</v>
      </c>
      <c r="R1154">
        <v>529252</v>
      </c>
      <c r="S1154">
        <v>574181.5</v>
      </c>
      <c r="T1154">
        <v>6224766</v>
      </c>
      <c r="U1154">
        <v>56.162123190000003</v>
      </c>
      <c r="V1154">
        <v>10.19445734</v>
      </c>
      <c r="W1154" t="s">
        <v>69</v>
      </c>
      <c r="X1154" t="s">
        <v>462</v>
      </c>
      <c r="Y1154" t="s">
        <v>71</v>
      </c>
      <c r="Z1154" t="s">
        <v>72</v>
      </c>
      <c r="AA1154">
        <v>33.1</v>
      </c>
      <c r="AB1154" t="s">
        <v>463</v>
      </c>
      <c r="AC1154" t="s">
        <v>103</v>
      </c>
      <c r="AD1154" t="s">
        <v>74</v>
      </c>
      <c r="AE1154" t="s">
        <v>75</v>
      </c>
      <c r="AF1154" t="s">
        <v>76</v>
      </c>
      <c r="AG1154" t="s">
        <v>1868</v>
      </c>
      <c r="AH1154" t="s">
        <v>78</v>
      </c>
      <c r="AI1154" t="s">
        <v>79</v>
      </c>
      <c r="AJ1154" t="s">
        <v>12476</v>
      </c>
      <c r="AK1154" t="s">
        <v>12477</v>
      </c>
      <c r="AL1154" t="s">
        <v>80</v>
      </c>
      <c r="AM1154" t="s">
        <v>81</v>
      </c>
      <c r="AN1154" t="s">
        <v>465</v>
      </c>
      <c r="AO1154" t="s">
        <v>83</v>
      </c>
      <c r="AP1154" t="s">
        <v>83</v>
      </c>
      <c r="AQ1154" t="s">
        <v>107</v>
      </c>
      <c r="AR1154" t="s">
        <v>85</v>
      </c>
      <c r="AS1154" t="s">
        <v>97</v>
      </c>
      <c r="AT1154" t="s">
        <v>74</v>
      </c>
      <c r="AU1154" t="s">
        <v>74</v>
      </c>
      <c r="AV1154" t="s">
        <v>65</v>
      </c>
      <c r="AW1154" t="s">
        <v>87</v>
      </c>
      <c r="AX1154" t="s">
        <v>88</v>
      </c>
      <c r="AY1154" t="s">
        <v>89</v>
      </c>
      <c r="AZ1154" t="s">
        <v>83</v>
      </c>
      <c r="BA1154" t="s">
        <v>90</v>
      </c>
      <c r="BB1154" t="s">
        <v>3898</v>
      </c>
      <c r="BC1154">
        <v>1519.642816270343</v>
      </c>
      <c r="BD1154">
        <v>1459.336654408211</v>
      </c>
      <c r="BE1154">
        <v>956.70681740350267</v>
      </c>
      <c r="BF1154">
        <v>1277.7030347872101</v>
      </c>
      <c r="BG1154" t="s">
        <v>112</v>
      </c>
      <c r="BH1154" t="s">
        <v>113</v>
      </c>
    </row>
    <row r="1155" spans="1:60" x14ac:dyDescent="0.2">
      <c r="A1155" t="s">
        <v>5453</v>
      </c>
      <c r="B1155">
        <v>1560000</v>
      </c>
      <c r="C1155" s="2">
        <v>43871</v>
      </c>
      <c r="D1155">
        <v>5</v>
      </c>
      <c r="E1155">
        <v>132</v>
      </c>
      <c r="G1155">
        <v>11818.18181818182</v>
      </c>
      <c r="H1155" t="s">
        <v>5454</v>
      </c>
      <c r="I1155">
        <v>1150</v>
      </c>
      <c r="J1155" t="s">
        <v>5455</v>
      </c>
      <c r="K1155" t="s">
        <v>312</v>
      </c>
      <c r="L1155" t="s">
        <v>108</v>
      </c>
      <c r="M1155" t="s">
        <v>74</v>
      </c>
      <c r="N1155" t="s">
        <v>99</v>
      </c>
      <c r="O1155">
        <v>8000</v>
      </c>
      <c r="P1155" t="s">
        <v>67</v>
      </c>
      <c r="Q1155" t="s">
        <v>3617</v>
      </c>
      <c r="R1155">
        <v>224591</v>
      </c>
      <c r="S1155">
        <v>574262.93999999994</v>
      </c>
      <c r="T1155">
        <v>6222480</v>
      </c>
      <c r="U1155">
        <v>56.14157591</v>
      </c>
      <c r="V1155">
        <v>10.195130750000001</v>
      </c>
      <c r="W1155" t="s">
        <v>315</v>
      </c>
      <c r="X1155" t="s">
        <v>150</v>
      </c>
      <c r="Y1155" t="s">
        <v>151</v>
      </c>
      <c r="Z1155" t="s">
        <v>72</v>
      </c>
      <c r="AA1155">
        <v>17.3</v>
      </c>
      <c r="AB1155" t="s">
        <v>316</v>
      </c>
      <c r="AC1155" t="s">
        <v>74</v>
      </c>
      <c r="AD1155" t="s">
        <v>74</v>
      </c>
      <c r="AE1155" t="s">
        <v>75</v>
      </c>
      <c r="AF1155" t="s">
        <v>76</v>
      </c>
      <c r="AG1155" t="s">
        <v>401</v>
      </c>
      <c r="AH1155" t="s">
        <v>212</v>
      </c>
      <c r="AI1155" t="s">
        <v>79</v>
      </c>
      <c r="AJ1155" t="s">
        <v>12476</v>
      </c>
      <c r="AK1155" t="s">
        <v>12477</v>
      </c>
      <c r="AL1155" t="s">
        <v>80</v>
      </c>
      <c r="AM1155" t="s">
        <v>81</v>
      </c>
      <c r="AN1155" t="s">
        <v>402</v>
      </c>
      <c r="AO1155" t="s">
        <v>83</v>
      </c>
      <c r="AP1155" t="s">
        <v>83</v>
      </c>
      <c r="AQ1155" t="s">
        <v>107</v>
      </c>
      <c r="AR1155" t="s">
        <v>85</v>
      </c>
      <c r="AS1155" t="s">
        <v>98</v>
      </c>
      <c r="AT1155" t="s">
        <v>66</v>
      </c>
      <c r="AU1155" t="s">
        <v>74</v>
      </c>
      <c r="AV1155" t="s">
        <v>98</v>
      </c>
      <c r="AW1155" t="s">
        <v>109</v>
      </c>
      <c r="AX1155" t="s">
        <v>110</v>
      </c>
      <c r="AY1155" t="s">
        <v>89</v>
      </c>
      <c r="AZ1155" t="s">
        <v>83</v>
      </c>
      <c r="BA1155" t="s">
        <v>90</v>
      </c>
      <c r="BB1155" t="s">
        <v>3618</v>
      </c>
      <c r="BC1155">
        <v>1714.496808743678</v>
      </c>
      <c r="BD1155">
        <v>1137.872328067057</v>
      </c>
      <c r="BE1155">
        <v>1837.821845925338</v>
      </c>
      <c r="BF1155">
        <v>1073.5512801846251</v>
      </c>
      <c r="BG1155" t="s">
        <v>112</v>
      </c>
      <c r="BH1155" t="s">
        <v>157</v>
      </c>
    </row>
    <row r="1156" spans="1:60" x14ac:dyDescent="0.2">
      <c r="A1156" t="s">
        <v>5456</v>
      </c>
      <c r="B1156">
        <v>3098000</v>
      </c>
      <c r="C1156" s="2">
        <v>43871</v>
      </c>
      <c r="D1156">
        <v>3</v>
      </c>
      <c r="E1156">
        <v>93</v>
      </c>
      <c r="G1156">
        <v>33311.827956989247</v>
      </c>
      <c r="H1156" t="s">
        <v>5457</v>
      </c>
      <c r="I1156">
        <v>1151</v>
      </c>
      <c r="J1156" t="s">
        <v>5458</v>
      </c>
      <c r="K1156" t="s">
        <v>706</v>
      </c>
      <c r="L1156" t="s">
        <v>5459</v>
      </c>
      <c r="M1156" t="s">
        <v>65</v>
      </c>
      <c r="N1156" t="s">
        <v>99</v>
      </c>
      <c r="O1156">
        <v>8000</v>
      </c>
      <c r="P1156" t="s">
        <v>67</v>
      </c>
      <c r="Q1156" t="s">
        <v>5460</v>
      </c>
      <c r="R1156">
        <v>114192</v>
      </c>
      <c r="S1156">
        <v>575165.25</v>
      </c>
      <c r="T1156">
        <v>6223964.5</v>
      </c>
      <c r="U1156">
        <v>56.15476949</v>
      </c>
      <c r="V1156">
        <v>10.21006719</v>
      </c>
      <c r="W1156" t="s">
        <v>429</v>
      </c>
      <c r="X1156" t="s">
        <v>122</v>
      </c>
      <c r="Y1156" t="s">
        <v>123</v>
      </c>
      <c r="Z1156" t="s">
        <v>72</v>
      </c>
      <c r="AA1156">
        <v>2.1</v>
      </c>
      <c r="AB1156" t="s">
        <v>124</v>
      </c>
      <c r="AC1156" t="s">
        <v>74</v>
      </c>
      <c r="AD1156" t="s">
        <v>65</v>
      </c>
      <c r="AE1156" t="s">
        <v>75</v>
      </c>
      <c r="AF1156" t="s">
        <v>76</v>
      </c>
      <c r="AG1156" t="s">
        <v>367</v>
      </c>
      <c r="AH1156" t="s">
        <v>126</v>
      </c>
      <c r="AI1156" t="s">
        <v>79</v>
      </c>
      <c r="AJ1156" t="s">
        <v>12478</v>
      </c>
      <c r="AK1156" t="s">
        <v>12477</v>
      </c>
      <c r="AL1156" t="s">
        <v>80</v>
      </c>
      <c r="AM1156" t="s">
        <v>81</v>
      </c>
      <c r="AN1156" t="s">
        <v>667</v>
      </c>
      <c r="AO1156" t="s">
        <v>83</v>
      </c>
      <c r="AP1156" t="s">
        <v>83</v>
      </c>
      <c r="AQ1156" t="s">
        <v>84</v>
      </c>
      <c r="AR1156" t="s">
        <v>85</v>
      </c>
      <c r="AS1156" t="s">
        <v>98</v>
      </c>
      <c r="AT1156" t="s">
        <v>74</v>
      </c>
      <c r="AU1156" t="s">
        <v>74</v>
      </c>
      <c r="AV1156" t="s">
        <v>65</v>
      </c>
      <c r="AW1156" t="s">
        <v>421</v>
      </c>
      <c r="AX1156" t="s">
        <v>88</v>
      </c>
      <c r="AY1156" t="s">
        <v>89</v>
      </c>
      <c r="AZ1156" t="s">
        <v>83</v>
      </c>
      <c r="BA1156" t="s">
        <v>90</v>
      </c>
      <c r="BB1156" t="s">
        <v>5461</v>
      </c>
      <c r="BC1156">
        <v>252.17250426743001</v>
      </c>
      <c r="BD1156">
        <v>598.93018999044898</v>
      </c>
      <c r="BE1156">
        <v>313.14863550396802</v>
      </c>
      <c r="BF1156">
        <v>211.99209940068641</v>
      </c>
      <c r="BG1156" t="s">
        <v>112</v>
      </c>
      <c r="BH1156" t="s">
        <v>245</v>
      </c>
    </row>
    <row r="1157" spans="1:60" x14ac:dyDescent="0.2">
      <c r="A1157" t="s">
        <v>5462</v>
      </c>
      <c r="B1157">
        <v>1987500</v>
      </c>
      <c r="C1157" s="2">
        <v>43870</v>
      </c>
      <c r="D1157">
        <v>2</v>
      </c>
      <c r="E1157">
        <v>57</v>
      </c>
      <c r="F1157">
        <v>-3</v>
      </c>
      <c r="G1157">
        <v>34868.42105263158</v>
      </c>
      <c r="H1157" t="s">
        <v>5463</v>
      </c>
      <c r="I1157">
        <v>1152</v>
      </c>
      <c r="J1157" t="s">
        <v>5464</v>
      </c>
      <c r="K1157" t="s">
        <v>161</v>
      </c>
      <c r="L1157" t="s">
        <v>5465</v>
      </c>
      <c r="M1157" t="s">
        <v>74</v>
      </c>
      <c r="N1157" t="s">
        <v>147</v>
      </c>
      <c r="O1157">
        <v>8000</v>
      </c>
      <c r="P1157" t="s">
        <v>67</v>
      </c>
      <c r="Q1157" t="s">
        <v>419</v>
      </c>
      <c r="R1157">
        <v>436211</v>
      </c>
      <c r="S1157">
        <v>575690.31000000006</v>
      </c>
      <c r="T1157">
        <v>6225472.5</v>
      </c>
      <c r="U1157">
        <v>56.168232330000002</v>
      </c>
      <c r="V1157">
        <v>10.21894681</v>
      </c>
      <c r="W1157" t="s">
        <v>165</v>
      </c>
      <c r="X1157" t="s">
        <v>166</v>
      </c>
      <c r="Y1157" t="s">
        <v>123</v>
      </c>
      <c r="Z1157" t="s">
        <v>72</v>
      </c>
      <c r="AA1157">
        <v>17.899999999999999</v>
      </c>
      <c r="AB1157" t="s">
        <v>124</v>
      </c>
      <c r="AC1157" t="s">
        <v>103</v>
      </c>
      <c r="AD1157" t="s">
        <v>98</v>
      </c>
      <c r="AE1157" t="s">
        <v>75</v>
      </c>
      <c r="AF1157" t="s">
        <v>76</v>
      </c>
      <c r="AG1157" t="s">
        <v>1829</v>
      </c>
      <c r="AH1157" t="s">
        <v>126</v>
      </c>
      <c r="AI1157" t="s">
        <v>105</v>
      </c>
      <c r="AJ1157" t="s">
        <v>12478</v>
      </c>
      <c r="AK1157" t="s">
        <v>12477</v>
      </c>
      <c r="AL1157" t="s">
        <v>80</v>
      </c>
      <c r="AM1157" t="s">
        <v>81</v>
      </c>
      <c r="AN1157" t="s">
        <v>307</v>
      </c>
      <c r="AO1157" t="s">
        <v>83</v>
      </c>
      <c r="AP1157" t="s">
        <v>83</v>
      </c>
      <c r="AQ1157" t="s">
        <v>107</v>
      </c>
      <c r="AR1157" t="s">
        <v>85</v>
      </c>
      <c r="AS1157" t="s">
        <v>98</v>
      </c>
      <c r="AT1157" t="s">
        <v>74</v>
      </c>
      <c r="AU1157" t="s">
        <v>74</v>
      </c>
      <c r="AV1157" t="s">
        <v>66</v>
      </c>
      <c r="AW1157" t="s">
        <v>421</v>
      </c>
      <c r="AX1157" t="s">
        <v>88</v>
      </c>
      <c r="AY1157" t="s">
        <v>89</v>
      </c>
      <c r="AZ1157" t="s">
        <v>83</v>
      </c>
      <c r="BA1157" t="s">
        <v>90</v>
      </c>
      <c r="BB1157" t="s">
        <v>422</v>
      </c>
      <c r="BC1157">
        <v>1704.110007503338</v>
      </c>
      <c r="BD1157">
        <v>2182.7798866423218</v>
      </c>
      <c r="BE1157">
        <v>1485.336786921162</v>
      </c>
      <c r="BF1157">
        <v>185.509695018012</v>
      </c>
      <c r="BG1157" t="s">
        <v>182</v>
      </c>
      <c r="BH1157" t="s">
        <v>171</v>
      </c>
    </row>
    <row r="1158" spans="1:60" x14ac:dyDescent="0.2">
      <c r="A1158" t="s">
        <v>5466</v>
      </c>
      <c r="B1158">
        <v>4100000</v>
      </c>
      <c r="C1158" s="2">
        <v>43870</v>
      </c>
      <c r="D1158">
        <v>4</v>
      </c>
      <c r="E1158">
        <v>100</v>
      </c>
      <c r="G1158">
        <v>41000</v>
      </c>
      <c r="H1158" t="s">
        <v>5467</v>
      </c>
      <c r="I1158">
        <v>1153</v>
      </c>
      <c r="J1158" t="s">
        <v>5468</v>
      </c>
      <c r="K1158" t="s">
        <v>1375</v>
      </c>
      <c r="L1158" t="s">
        <v>1376</v>
      </c>
      <c r="M1158" t="s">
        <v>119</v>
      </c>
      <c r="N1158" t="s">
        <v>74</v>
      </c>
      <c r="O1158">
        <v>8000</v>
      </c>
      <c r="P1158" t="s">
        <v>67</v>
      </c>
      <c r="Q1158" t="s">
        <v>527</v>
      </c>
      <c r="R1158">
        <v>729685</v>
      </c>
      <c r="S1158">
        <v>574119.06323865196</v>
      </c>
      <c r="T1158">
        <v>6223887.2727733701</v>
      </c>
      <c r="U1158">
        <v>56.154239500000003</v>
      </c>
      <c r="V1158">
        <v>10.19320753</v>
      </c>
      <c r="W1158" t="s">
        <v>149</v>
      </c>
      <c r="X1158" t="s">
        <v>70</v>
      </c>
      <c r="Y1158" t="s">
        <v>123</v>
      </c>
      <c r="Z1158" t="s">
        <v>72</v>
      </c>
      <c r="AA1158">
        <v>2.9</v>
      </c>
      <c r="AB1158" t="s">
        <v>241</v>
      </c>
      <c r="AC1158" t="s">
        <v>74</v>
      </c>
      <c r="AD1158" t="s">
        <v>119</v>
      </c>
      <c r="AE1158" t="s">
        <v>75</v>
      </c>
      <c r="AF1158" t="s">
        <v>76</v>
      </c>
      <c r="AG1158" t="s">
        <v>1005</v>
      </c>
      <c r="AH1158" t="s">
        <v>78</v>
      </c>
      <c r="AI1158" t="s">
        <v>79</v>
      </c>
      <c r="AJ1158" t="s">
        <v>12476</v>
      </c>
      <c r="AK1158" t="s">
        <v>12477</v>
      </c>
      <c r="AL1158" t="s">
        <v>80</v>
      </c>
      <c r="AM1158" t="s">
        <v>81</v>
      </c>
      <c r="AN1158" t="s">
        <v>529</v>
      </c>
      <c r="AO1158" t="s">
        <v>83</v>
      </c>
      <c r="AP1158" t="s">
        <v>83</v>
      </c>
      <c r="AQ1158" t="s">
        <v>107</v>
      </c>
      <c r="AR1158" t="s">
        <v>85</v>
      </c>
      <c r="AS1158" t="s">
        <v>97</v>
      </c>
      <c r="AT1158" t="s">
        <v>74</v>
      </c>
      <c r="AU1158" t="s">
        <v>74</v>
      </c>
      <c r="AV1158" t="s">
        <v>119</v>
      </c>
      <c r="AW1158" t="s">
        <v>109</v>
      </c>
      <c r="AX1158" t="s">
        <v>88</v>
      </c>
      <c r="AY1158" t="s">
        <v>89</v>
      </c>
      <c r="AZ1158" t="s">
        <v>83</v>
      </c>
      <c r="BA1158" t="s">
        <v>90</v>
      </c>
      <c r="BB1158" t="s">
        <v>1377</v>
      </c>
      <c r="BC1158">
        <v>1239.2238322557539</v>
      </c>
      <c r="BD1158">
        <v>834.17191219676999</v>
      </c>
      <c r="BE1158">
        <v>876.78612920715739</v>
      </c>
      <c r="BF1158">
        <v>1255.3678730708079</v>
      </c>
      <c r="BG1158" t="s">
        <v>130</v>
      </c>
      <c r="BH1158" t="s">
        <v>245</v>
      </c>
    </row>
    <row r="1159" spans="1:60" x14ac:dyDescent="0.2">
      <c r="A1159" t="s">
        <v>5469</v>
      </c>
      <c r="B1159">
        <v>9000000</v>
      </c>
      <c r="C1159" s="2">
        <v>43870</v>
      </c>
      <c r="D1159">
        <v>4</v>
      </c>
      <c r="E1159">
        <v>158</v>
      </c>
      <c r="G1159">
        <v>56962.0253164557</v>
      </c>
      <c r="H1159" t="s">
        <v>5470</v>
      </c>
      <c r="I1159">
        <v>1154</v>
      </c>
      <c r="J1159" t="s">
        <v>5471</v>
      </c>
      <c r="K1159" t="s">
        <v>329</v>
      </c>
      <c r="L1159" t="s">
        <v>146</v>
      </c>
      <c r="M1159" t="s">
        <v>98</v>
      </c>
      <c r="N1159" t="s">
        <v>147</v>
      </c>
      <c r="O1159">
        <v>8000</v>
      </c>
      <c r="P1159" t="s">
        <v>67</v>
      </c>
      <c r="Q1159" t="s">
        <v>330</v>
      </c>
      <c r="R1159">
        <v>996487</v>
      </c>
      <c r="S1159">
        <v>574358.70871741802</v>
      </c>
      <c r="T1159">
        <v>6223593.8671877403</v>
      </c>
      <c r="U1159">
        <v>56.151566610000003</v>
      </c>
      <c r="V1159">
        <v>10.196982569999999</v>
      </c>
      <c r="W1159" t="s">
        <v>149</v>
      </c>
      <c r="X1159" t="s">
        <v>70</v>
      </c>
      <c r="Y1159" t="s">
        <v>123</v>
      </c>
      <c r="Z1159" t="s">
        <v>72</v>
      </c>
      <c r="AA1159">
        <v>13.6</v>
      </c>
      <c r="AB1159" t="s">
        <v>241</v>
      </c>
      <c r="AC1159" t="s">
        <v>74</v>
      </c>
      <c r="AD1159" t="s">
        <v>74</v>
      </c>
      <c r="AE1159" t="s">
        <v>75</v>
      </c>
      <c r="AF1159" t="s">
        <v>76</v>
      </c>
      <c r="AG1159" t="s">
        <v>1393</v>
      </c>
      <c r="AH1159" t="s">
        <v>78</v>
      </c>
      <c r="AI1159" t="s">
        <v>79</v>
      </c>
      <c r="AJ1159" t="s">
        <v>12478</v>
      </c>
      <c r="AK1159" t="s">
        <v>12477</v>
      </c>
      <c r="AL1159" t="s">
        <v>80</v>
      </c>
      <c r="AM1159" t="s">
        <v>81</v>
      </c>
      <c r="AN1159" t="s">
        <v>127</v>
      </c>
      <c r="AO1159" t="s">
        <v>83</v>
      </c>
      <c r="AP1159" t="s">
        <v>83</v>
      </c>
      <c r="AQ1159" t="s">
        <v>107</v>
      </c>
      <c r="AR1159" t="s">
        <v>85</v>
      </c>
      <c r="AS1159" t="s">
        <v>108</v>
      </c>
      <c r="AT1159" t="s">
        <v>66</v>
      </c>
      <c r="AU1159" t="s">
        <v>66</v>
      </c>
      <c r="AV1159" t="s">
        <v>119</v>
      </c>
      <c r="AW1159" t="s">
        <v>109</v>
      </c>
      <c r="AX1159" t="s">
        <v>332</v>
      </c>
      <c r="AY1159" t="s">
        <v>89</v>
      </c>
      <c r="AZ1159" t="s">
        <v>83</v>
      </c>
      <c r="BA1159" t="s">
        <v>83</v>
      </c>
      <c r="BB1159" t="s">
        <v>5472</v>
      </c>
      <c r="BC1159">
        <v>1018.364317740712</v>
      </c>
      <c r="BD1159">
        <v>496.35021331447263</v>
      </c>
      <c r="BE1159">
        <v>833.01965167178673</v>
      </c>
      <c r="BF1159">
        <v>1067.7414134775161</v>
      </c>
      <c r="BG1159" t="s">
        <v>130</v>
      </c>
      <c r="BH1159" t="s">
        <v>245</v>
      </c>
    </row>
    <row r="1160" spans="1:60" x14ac:dyDescent="0.2">
      <c r="A1160" t="s">
        <v>5473</v>
      </c>
      <c r="B1160">
        <v>4099000</v>
      </c>
      <c r="C1160" s="2">
        <v>43869</v>
      </c>
      <c r="D1160">
        <v>4</v>
      </c>
      <c r="E1160">
        <v>99</v>
      </c>
      <c r="F1160">
        <v>-2</v>
      </c>
      <c r="G1160">
        <v>41404.040404040403</v>
      </c>
      <c r="H1160" t="s">
        <v>5474</v>
      </c>
      <c r="I1160">
        <v>1155</v>
      </c>
      <c r="J1160" t="s">
        <v>5475</v>
      </c>
      <c r="K1160" t="s">
        <v>907</v>
      </c>
      <c r="L1160" t="s">
        <v>64</v>
      </c>
      <c r="M1160" t="s">
        <v>74</v>
      </c>
      <c r="O1160">
        <v>8000</v>
      </c>
      <c r="P1160" t="s">
        <v>67</v>
      </c>
      <c r="Q1160" t="s">
        <v>5476</v>
      </c>
      <c r="R1160">
        <v>39638</v>
      </c>
      <c r="S1160">
        <v>574979.06999999995</v>
      </c>
      <c r="T1160">
        <v>6223122.5</v>
      </c>
      <c r="U1160">
        <v>56.147235340000002</v>
      </c>
      <c r="V1160">
        <v>10.20683358</v>
      </c>
      <c r="W1160" t="s">
        <v>149</v>
      </c>
      <c r="X1160" t="s">
        <v>275</v>
      </c>
      <c r="Y1160" t="s">
        <v>151</v>
      </c>
      <c r="Z1160" t="s">
        <v>72</v>
      </c>
      <c r="AA1160">
        <v>15.1</v>
      </c>
      <c r="AB1160" t="s">
        <v>316</v>
      </c>
      <c r="AC1160" t="s">
        <v>103</v>
      </c>
      <c r="AD1160" t="s">
        <v>65</v>
      </c>
      <c r="AE1160" t="s">
        <v>75</v>
      </c>
      <c r="AF1160" t="s">
        <v>76</v>
      </c>
      <c r="AG1160" t="s">
        <v>3607</v>
      </c>
      <c r="AH1160" t="s">
        <v>78</v>
      </c>
      <c r="AI1160" t="s">
        <v>105</v>
      </c>
      <c r="AJ1160" t="s">
        <v>12478</v>
      </c>
      <c r="AK1160" t="s">
        <v>12477</v>
      </c>
      <c r="AL1160" t="s">
        <v>80</v>
      </c>
      <c r="AM1160" t="s">
        <v>81</v>
      </c>
      <c r="AN1160" t="s">
        <v>992</v>
      </c>
      <c r="AO1160" t="s">
        <v>83</v>
      </c>
      <c r="AP1160" t="s">
        <v>83</v>
      </c>
      <c r="AQ1160" t="s">
        <v>107</v>
      </c>
      <c r="AR1160" t="s">
        <v>85</v>
      </c>
      <c r="AS1160" t="s">
        <v>119</v>
      </c>
      <c r="AT1160" t="s">
        <v>74</v>
      </c>
      <c r="AU1160" t="s">
        <v>74</v>
      </c>
      <c r="AV1160" t="s">
        <v>119</v>
      </c>
      <c r="AW1160" t="s">
        <v>109</v>
      </c>
      <c r="AX1160" t="s">
        <v>110</v>
      </c>
      <c r="AY1160" t="s">
        <v>89</v>
      </c>
      <c r="AZ1160" t="s">
        <v>83</v>
      </c>
      <c r="BA1160" t="s">
        <v>90</v>
      </c>
      <c r="BB1160" t="s">
        <v>1429</v>
      </c>
      <c r="BC1160">
        <v>776.83827152933873</v>
      </c>
      <c r="BD1160">
        <v>367.78329104656689</v>
      </c>
      <c r="BE1160">
        <v>1065.295311844246</v>
      </c>
      <c r="BF1160">
        <v>433.27595149487848</v>
      </c>
      <c r="BG1160" t="s">
        <v>182</v>
      </c>
      <c r="BH1160" t="s">
        <v>157</v>
      </c>
    </row>
    <row r="1161" spans="1:60" x14ac:dyDescent="0.2">
      <c r="A1161" t="s">
        <v>5477</v>
      </c>
      <c r="B1161">
        <v>2390000</v>
      </c>
      <c r="C1161" s="2">
        <v>43869</v>
      </c>
      <c r="D1161">
        <v>3</v>
      </c>
      <c r="E1161">
        <v>70</v>
      </c>
      <c r="F1161">
        <v>-2</v>
      </c>
      <c r="G1161">
        <v>34142.857142857138</v>
      </c>
      <c r="H1161" t="s">
        <v>5478</v>
      </c>
      <c r="I1161">
        <v>1156</v>
      </c>
      <c r="J1161" t="s">
        <v>5479</v>
      </c>
      <c r="K1161" t="s">
        <v>487</v>
      </c>
      <c r="L1161" t="s">
        <v>5480</v>
      </c>
      <c r="M1161" t="s">
        <v>65</v>
      </c>
      <c r="N1161" t="s">
        <v>99</v>
      </c>
      <c r="O1161">
        <v>8000</v>
      </c>
      <c r="P1161" t="s">
        <v>67</v>
      </c>
      <c r="Q1161" t="s">
        <v>3515</v>
      </c>
      <c r="R1161">
        <v>535406</v>
      </c>
      <c r="S1161">
        <v>574179.13</v>
      </c>
      <c r="T1161">
        <v>6225542.5</v>
      </c>
      <c r="U1161">
        <v>56.169098660000003</v>
      </c>
      <c r="V1161">
        <v>10.19463571</v>
      </c>
      <c r="W1161" t="s">
        <v>490</v>
      </c>
      <c r="X1161" t="s">
        <v>462</v>
      </c>
      <c r="Y1161" t="s">
        <v>71</v>
      </c>
      <c r="Z1161" t="s">
        <v>72</v>
      </c>
      <c r="AA1161">
        <v>51.9</v>
      </c>
      <c r="AB1161" t="s">
        <v>463</v>
      </c>
      <c r="AC1161" t="s">
        <v>74</v>
      </c>
      <c r="AD1161" t="s">
        <v>98</v>
      </c>
      <c r="AE1161" t="s">
        <v>75</v>
      </c>
      <c r="AF1161" t="s">
        <v>76</v>
      </c>
      <c r="AG1161" t="s">
        <v>3516</v>
      </c>
      <c r="AH1161" t="s">
        <v>78</v>
      </c>
      <c r="AI1161" t="s">
        <v>79</v>
      </c>
      <c r="AJ1161" t="s">
        <v>12476</v>
      </c>
      <c r="AK1161" t="s">
        <v>12477</v>
      </c>
      <c r="AL1161" t="s">
        <v>80</v>
      </c>
      <c r="AM1161" t="s">
        <v>81</v>
      </c>
      <c r="AN1161" t="s">
        <v>1231</v>
      </c>
      <c r="AO1161" t="s">
        <v>83</v>
      </c>
      <c r="AP1161" t="s">
        <v>83</v>
      </c>
      <c r="AQ1161" t="s">
        <v>107</v>
      </c>
      <c r="AR1161" t="s">
        <v>85</v>
      </c>
      <c r="AS1161" t="s">
        <v>98</v>
      </c>
      <c r="AT1161" t="s">
        <v>74</v>
      </c>
      <c r="AU1161" t="s">
        <v>74</v>
      </c>
      <c r="AV1161" t="s">
        <v>65</v>
      </c>
      <c r="AW1161" t="s">
        <v>109</v>
      </c>
      <c r="AX1161" t="s">
        <v>110</v>
      </c>
      <c r="AY1161" t="s">
        <v>89</v>
      </c>
      <c r="AZ1161" t="s">
        <v>83</v>
      </c>
      <c r="BA1161" t="s">
        <v>90</v>
      </c>
      <c r="BB1161" t="s">
        <v>3517</v>
      </c>
      <c r="BC1161">
        <v>2101.6113945912139</v>
      </c>
      <c r="BD1161">
        <v>2181.9607192160138</v>
      </c>
      <c r="BE1161">
        <v>1556.032649974368</v>
      </c>
      <c r="BF1161">
        <v>1533.577353587953</v>
      </c>
      <c r="BG1161" t="s">
        <v>112</v>
      </c>
      <c r="BH1161" t="s">
        <v>113</v>
      </c>
    </row>
    <row r="1162" spans="1:60" x14ac:dyDescent="0.2">
      <c r="A1162" t="s">
        <v>5481</v>
      </c>
      <c r="B1162">
        <v>2085000</v>
      </c>
      <c r="C1162" s="2">
        <v>43869</v>
      </c>
      <c r="D1162">
        <v>2</v>
      </c>
      <c r="E1162">
        <v>58</v>
      </c>
      <c r="F1162">
        <v>-5</v>
      </c>
      <c r="G1162">
        <v>35948.275862068956</v>
      </c>
      <c r="H1162" t="s">
        <v>5482</v>
      </c>
      <c r="I1162">
        <v>1157</v>
      </c>
      <c r="J1162" t="s">
        <v>5483</v>
      </c>
      <c r="K1162" t="s">
        <v>647</v>
      </c>
      <c r="L1162" t="s">
        <v>3819</v>
      </c>
      <c r="M1162" t="s">
        <v>74</v>
      </c>
      <c r="N1162" t="s">
        <v>99</v>
      </c>
      <c r="O1162">
        <v>8000</v>
      </c>
      <c r="P1162" t="s">
        <v>67</v>
      </c>
      <c r="Q1162" t="s">
        <v>5484</v>
      </c>
      <c r="R1162">
        <v>127979</v>
      </c>
      <c r="S1162">
        <v>574766.81000000006</v>
      </c>
      <c r="T1162">
        <v>6222698</v>
      </c>
      <c r="U1162">
        <v>56.143455469999999</v>
      </c>
      <c r="V1162">
        <v>10.203298820000001</v>
      </c>
      <c r="W1162" t="s">
        <v>315</v>
      </c>
      <c r="X1162" t="s">
        <v>275</v>
      </c>
      <c r="Y1162" t="s">
        <v>151</v>
      </c>
      <c r="Z1162" t="s">
        <v>72</v>
      </c>
      <c r="AA1162">
        <v>15.6</v>
      </c>
      <c r="AB1162" t="s">
        <v>316</v>
      </c>
      <c r="AC1162" t="s">
        <v>103</v>
      </c>
      <c r="AD1162" t="s">
        <v>65</v>
      </c>
      <c r="AE1162" t="s">
        <v>75</v>
      </c>
      <c r="AF1162" t="s">
        <v>76</v>
      </c>
      <c r="AG1162" t="s">
        <v>5485</v>
      </c>
      <c r="AH1162" t="s">
        <v>78</v>
      </c>
      <c r="AI1162" t="s">
        <v>105</v>
      </c>
      <c r="AJ1162" t="s">
        <v>12478</v>
      </c>
      <c r="AK1162" t="s">
        <v>12477</v>
      </c>
      <c r="AL1162" t="s">
        <v>80</v>
      </c>
      <c r="AM1162" t="s">
        <v>81</v>
      </c>
      <c r="AN1162" t="s">
        <v>753</v>
      </c>
      <c r="AO1162" t="s">
        <v>3426</v>
      </c>
      <c r="AP1162" t="s">
        <v>83</v>
      </c>
      <c r="AQ1162" t="s">
        <v>107</v>
      </c>
      <c r="AR1162" t="s">
        <v>85</v>
      </c>
      <c r="AS1162" t="s">
        <v>98</v>
      </c>
      <c r="AT1162" t="s">
        <v>74</v>
      </c>
      <c r="AU1162" t="s">
        <v>74</v>
      </c>
      <c r="AV1162" t="s">
        <v>66</v>
      </c>
      <c r="AW1162" t="s">
        <v>109</v>
      </c>
      <c r="AX1162" t="s">
        <v>110</v>
      </c>
      <c r="AY1162" t="s">
        <v>89</v>
      </c>
      <c r="AZ1162" t="s">
        <v>83</v>
      </c>
      <c r="BA1162" t="s">
        <v>90</v>
      </c>
      <c r="BB1162" t="s">
        <v>5486</v>
      </c>
      <c r="BC1162">
        <v>1250.9862859972809</v>
      </c>
      <c r="BD1162">
        <v>767.71789458931426</v>
      </c>
      <c r="BE1162">
        <v>1499.807075221692</v>
      </c>
      <c r="BF1162">
        <v>666.85510148136257</v>
      </c>
      <c r="BG1162" t="s">
        <v>234</v>
      </c>
      <c r="BH1162" t="s">
        <v>157</v>
      </c>
    </row>
    <row r="1163" spans="1:60" x14ac:dyDescent="0.2">
      <c r="A1163" t="s">
        <v>5487</v>
      </c>
      <c r="B1163">
        <v>1175000</v>
      </c>
      <c r="C1163" s="2">
        <v>43868</v>
      </c>
      <c r="D1163">
        <v>1</v>
      </c>
      <c r="E1163">
        <v>36</v>
      </c>
      <c r="F1163">
        <v>-2</v>
      </c>
      <c r="G1163">
        <v>32638.888888888891</v>
      </c>
      <c r="H1163" t="s">
        <v>5488</v>
      </c>
      <c r="I1163">
        <v>1158</v>
      </c>
      <c r="J1163" t="s">
        <v>5489</v>
      </c>
      <c r="K1163" t="s">
        <v>161</v>
      </c>
      <c r="L1163" t="s">
        <v>726</v>
      </c>
      <c r="M1163" t="s">
        <v>459</v>
      </c>
      <c r="N1163" t="s">
        <v>99</v>
      </c>
      <c r="O1163">
        <v>8000</v>
      </c>
      <c r="P1163" t="s">
        <v>67</v>
      </c>
      <c r="Q1163" t="s">
        <v>4000</v>
      </c>
      <c r="R1163">
        <v>435576</v>
      </c>
      <c r="S1163">
        <v>575704.25</v>
      </c>
      <c r="T1163">
        <v>6225522.5</v>
      </c>
      <c r="U1163">
        <v>56.168679249999997</v>
      </c>
      <c r="V1163">
        <v>10.21918548</v>
      </c>
      <c r="W1163" t="s">
        <v>165</v>
      </c>
      <c r="X1163" t="s">
        <v>166</v>
      </c>
      <c r="Y1163" t="s">
        <v>71</v>
      </c>
      <c r="Z1163" t="s">
        <v>72</v>
      </c>
      <c r="AA1163">
        <v>19.8</v>
      </c>
      <c r="AB1163" t="s">
        <v>2778</v>
      </c>
      <c r="AC1163" t="s">
        <v>343</v>
      </c>
      <c r="AD1163" t="s">
        <v>98</v>
      </c>
      <c r="AE1163" t="s">
        <v>75</v>
      </c>
      <c r="AF1163" t="s">
        <v>76</v>
      </c>
      <c r="AG1163" t="s">
        <v>627</v>
      </c>
      <c r="AH1163" t="s">
        <v>126</v>
      </c>
      <c r="AI1163" t="s">
        <v>105</v>
      </c>
      <c r="AJ1163" t="s">
        <v>12478</v>
      </c>
      <c r="AK1163" t="s">
        <v>12477</v>
      </c>
      <c r="AL1163" t="s">
        <v>80</v>
      </c>
      <c r="AM1163" t="s">
        <v>81</v>
      </c>
      <c r="AN1163" t="s">
        <v>650</v>
      </c>
      <c r="AO1163" t="s">
        <v>577</v>
      </c>
      <c r="AP1163" t="s">
        <v>83</v>
      </c>
      <c r="AQ1163" t="s">
        <v>107</v>
      </c>
      <c r="AR1163" t="s">
        <v>85</v>
      </c>
      <c r="AS1163" t="s">
        <v>119</v>
      </c>
      <c r="AT1163" t="s">
        <v>74</v>
      </c>
      <c r="AU1163" t="s">
        <v>74</v>
      </c>
      <c r="AV1163" t="s">
        <v>74</v>
      </c>
      <c r="AW1163" t="s">
        <v>109</v>
      </c>
      <c r="AX1163" t="s">
        <v>110</v>
      </c>
      <c r="AY1163" t="s">
        <v>89</v>
      </c>
      <c r="AZ1163" t="s">
        <v>83</v>
      </c>
      <c r="BA1163" t="s">
        <v>90</v>
      </c>
      <c r="BB1163" t="s">
        <v>4001</v>
      </c>
      <c r="BC1163">
        <v>1755.870501549434</v>
      </c>
      <c r="BD1163">
        <v>2234.2631818811142</v>
      </c>
      <c r="BE1163">
        <v>1535.6374049300271</v>
      </c>
      <c r="BF1163">
        <v>178.09155791497739</v>
      </c>
      <c r="BG1163" t="s">
        <v>182</v>
      </c>
      <c r="BH1163" t="s">
        <v>171</v>
      </c>
    </row>
    <row r="1164" spans="1:60" x14ac:dyDescent="0.2">
      <c r="A1164" t="s">
        <v>5490</v>
      </c>
      <c r="B1164">
        <v>1620000</v>
      </c>
      <c r="C1164" s="2">
        <v>43868</v>
      </c>
      <c r="D1164">
        <v>2</v>
      </c>
      <c r="E1164">
        <v>50</v>
      </c>
      <c r="F1164">
        <v>-4</v>
      </c>
      <c r="G1164">
        <v>32400</v>
      </c>
      <c r="H1164" t="s">
        <v>5491</v>
      </c>
      <c r="I1164">
        <v>1159</v>
      </c>
      <c r="J1164" t="s">
        <v>5492</v>
      </c>
      <c r="K1164" t="s">
        <v>194</v>
      </c>
      <c r="L1164" t="s">
        <v>5493</v>
      </c>
      <c r="M1164" t="s">
        <v>74</v>
      </c>
      <c r="N1164" t="s">
        <v>99</v>
      </c>
      <c r="O1164">
        <v>8000</v>
      </c>
      <c r="P1164" t="s">
        <v>67</v>
      </c>
      <c r="Q1164" t="s">
        <v>5494</v>
      </c>
      <c r="R1164">
        <v>416776</v>
      </c>
      <c r="S1164">
        <v>574700.43999999994</v>
      </c>
      <c r="T1164">
        <v>6224925</v>
      </c>
      <c r="U1164">
        <v>56.163470429999997</v>
      </c>
      <c r="V1164">
        <v>10.202855789999999</v>
      </c>
      <c r="W1164" t="s">
        <v>69</v>
      </c>
      <c r="X1164" t="s">
        <v>122</v>
      </c>
      <c r="Y1164" t="s">
        <v>123</v>
      </c>
      <c r="Z1164" t="s">
        <v>72</v>
      </c>
      <c r="AA1164">
        <v>25.5</v>
      </c>
      <c r="AB1164" t="s">
        <v>196</v>
      </c>
      <c r="AC1164" t="s">
        <v>74</v>
      </c>
      <c r="AD1164" t="s">
        <v>74</v>
      </c>
      <c r="AE1164" t="s">
        <v>75</v>
      </c>
      <c r="AF1164" t="s">
        <v>76</v>
      </c>
      <c r="AG1164" t="s">
        <v>575</v>
      </c>
      <c r="AH1164" t="s">
        <v>126</v>
      </c>
      <c r="AI1164" t="s">
        <v>79</v>
      </c>
      <c r="AJ1164" t="s">
        <v>12476</v>
      </c>
      <c r="AK1164" t="s">
        <v>12479</v>
      </c>
      <c r="AL1164" t="s">
        <v>80</v>
      </c>
      <c r="AM1164" t="s">
        <v>81</v>
      </c>
      <c r="AN1164" t="s">
        <v>666</v>
      </c>
      <c r="AO1164" t="s">
        <v>83</v>
      </c>
      <c r="AP1164" t="s">
        <v>83</v>
      </c>
      <c r="AQ1164" t="s">
        <v>84</v>
      </c>
      <c r="AR1164" t="s">
        <v>85</v>
      </c>
      <c r="AS1164" t="s">
        <v>65</v>
      </c>
      <c r="AT1164" t="s">
        <v>74</v>
      </c>
      <c r="AU1164" t="s">
        <v>74</v>
      </c>
      <c r="AV1164" t="s">
        <v>66</v>
      </c>
      <c r="AW1164" t="s">
        <v>109</v>
      </c>
      <c r="AX1164" t="s">
        <v>169</v>
      </c>
      <c r="AY1164" t="s">
        <v>89</v>
      </c>
      <c r="AZ1164" t="s">
        <v>83</v>
      </c>
      <c r="BA1164" t="s">
        <v>90</v>
      </c>
      <c r="BB1164" t="s">
        <v>2680</v>
      </c>
      <c r="BC1164">
        <v>1301.4184360689151</v>
      </c>
      <c r="BD1164">
        <v>1469.2903727854391</v>
      </c>
      <c r="BE1164">
        <v>777.16712155992923</v>
      </c>
      <c r="BF1164">
        <v>829.39819535873141</v>
      </c>
      <c r="BG1164" t="s">
        <v>156</v>
      </c>
      <c r="BH1164" t="s">
        <v>201</v>
      </c>
    </row>
    <row r="1165" spans="1:60" x14ac:dyDescent="0.2">
      <c r="A1165" t="s">
        <v>5495</v>
      </c>
      <c r="B1165">
        <v>3305000</v>
      </c>
      <c r="C1165" s="2">
        <v>43868</v>
      </c>
      <c r="D1165">
        <v>2</v>
      </c>
      <c r="E1165">
        <v>86</v>
      </c>
      <c r="F1165">
        <v>-5</v>
      </c>
      <c r="G1165">
        <v>38430.232558139527</v>
      </c>
      <c r="H1165" t="s">
        <v>5496</v>
      </c>
      <c r="I1165">
        <v>1160</v>
      </c>
      <c r="J1165" t="s">
        <v>5497</v>
      </c>
      <c r="K1165" t="s">
        <v>337</v>
      </c>
      <c r="L1165" t="s">
        <v>884</v>
      </c>
      <c r="M1165" t="s">
        <v>119</v>
      </c>
      <c r="N1165" t="s">
        <v>65</v>
      </c>
      <c r="O1165">
        <v>8000</v>
      </c>
      <c r="P1165" t="s">
        <v>67</v>
      </c>
      <c r="Q1165" t="s">
        <v>339</v>
      </c>
      <c r="R1165">
        <v>989931</v>
      </c>
      <c r="S1165">
        <v>576196.25902144995</v>
      </c>
      <c r="T1165">
        <v>6225320.2753958199</v>
      </c>
      <c r="U1165">
        <v>56.166784360000001</v>
      </c>
      <c r="V1165">
        <v>10.227049109999999</v>
      </c>
      <c r="W1165" t="s">
        <v>340</v>
      </c>
      <c r="X1165" t="s">
        <v>122</v>
      </c>
      <c r="Y1165" t="s">
        <v>123</v>
      </c>
      <c r="Z1165" t="s">
        <v>72</v>
      </c>
      <c r="AA1165">
        <v>-4</v>
      </c>
      <c r="AB1165" t="s">
        <v>124</v>
      </c>
      <c r="AC1165" t="s">
        <v>74</v>
      </c>
      <c r="AD1165" t="s">
        <v>74</v>
      </c>
      <c r="AE1165" t="s">
        <v>75</v>
      </c>
      <c r="AF1165" t="s">
        <v>76</v>
      </c>
      <c r="AG1165" t="s">
        <v>341</v>
      </c>
      <c r="AH1165" t="s">
        <v>126</v>
      </c>
      <c r="AI1165" t="s">
        <v>79</v>
      </c>
      <c r="AJ1165" t="s">
        <v>12478</v>
      </c>
      <c r="AK1165" t="s">
        <v>12477</v>
      </c>
      <c r="AL1165" t="s">
        <v>80</v>
      </c>
      <c r="AM1165" t="s">
        <v>81</v>
      </c>
      <c r="AN1165" t="s">
        <v>82</v>
      </c>
      <c r="AO1165" t="s">
        <v>83</v>
      </c>
      <c r="AP1165" t="s">
        <v>83</v>
      </c>
      <c r="AQ1165" t="s">
        <v>103</v>
      </c>
      <c r="AR1165" t="s">
        <v>85</v>
      </c>
      <c r="AS1165" t="s">
        <v>229</v>
      </c>
      <c r="AT1165" t="s">
        <v>74</v>
      </c>
      <c r="AU1165" t="s">
        <v>74</v>
      </c>
      <c r="AV1165" t="s">
        <v>66</v>
      </c>
      <c r="AW1165" t="s">
        <v>87</v>
      </c>
      <c r="AX1165" t="s">
        <v>88</v>
      </c>
      <c r="AY1165" t="s">
        <v>89</v>
      </c>
      <c r="AZ1165" t="s">
        <v>83</v>
      </c>
      <c r="BA1165" t="s">
        <v>90</v>
      </c>
      <c r="BB1165" t="s">
        <v>342</v>
      </c>
      <c r="BC1165">
        <v>1734.4422765895199</v>
      </c>
      <c r="BD1165">
        <v>2299.8304797197088</v>
      </c>
      <c r="BE1165">
        <v>1686.553113197228</v>
      </c>
      <c r="BF1165">
        <v>269.46416337074118</v>
      </c>
      <c r="BG1165" t="s">
        <v>343</v>
      </c>
      <c r="BH1165" t="s">
        <v>131</v>
      </c>
    </row>
    <row r="1166" spans="1:60" x14ac:dyDescent="0.2">
      <c r="A1166" t="s">
        <v>5498</v>
      </c>
      <c r="B1166">
        <v>4500000</v>
      </c>
      <c r="C1166" s="2">
        <v>43868</v>
      </c>
      <c r="D1166">
        <v>4</v>
      </c>
      <c r="E1166">
        <v>116</v>
      </c>
      <c r="G1166">
        <v>38793.103448275862</v>
      </c>
      <c r="H1166" t="s">
        <v>5499</v>
      </c>
      <c r="I1166">
        <v>1161</v>
      </c>
      <c r="J1166" t="s">
        <v>5500</v>
      </c>
      <c r="K1166" t="s">
        <v>458</v>
      </c>
      <c r="L1166" t="s">
        <v>97</v>
      </c>
      <c r="M1166" t="s">
        <v>108</v>
      </c>
      <c r="N1166" t="s">
        <v>5501</v>
      </c>
      <c r="O1166">
        <v>8000</v>
      </c>
      <c r="P1166" t="s">
        <v>67</v>
      </c>
      <c r="Q1166" t="s">
        <v>461</v>
      </c>
      <c r="R1166">
        <v>529252</v>
      </c>
      <c r="S1166">
        <v>574218.93999999994</v>
      </c>
      <c r="T1166">
        <v>6224756</v>
      </c>
      <c r="U1166">
        <v>56.162027530000003</v>
      </c>
      <c r="V1166">
        <v>10.19505726</v>
      </c>
      <c r="W1166" t="s">
        <v>69</v>
      </c>
      <c r="X1166" t="s">
        <v>462</v>
      </c>
      <c r="Y1166" t="s">
        <v>71</v>
      </c>
      <c r="Z1166" t="s">
        <v>72</v>
      </c>
      <c r="AA1166">
        <v>33.1</v>
      </c>
      <c r="AB1166" t="s">
        <v>463</v>
      </c>
      <c r="AC1166" t="s">
        <v>103</v>
      </c>
      <c r="AD1166" t="s">
        <v>74</v>
      </c>
      <c r="AE1166" t="s">
        <v>75</v>
      </c>
      <c r="AF1166" t="s">
        <v>76</v>
      </c>
      <c r="AG1166" t="s">
        <v>464</v>
      </c>
      <c r="AH1166" t="s">
        <v>126</v>
      </c>
      <c r="AI1166" t="s">
        <v>105</v>
      </c>
      <c r="AJ1166" t="s">
        <v>12478</v>
      </c>
      <c r="AK1166" t="s">
        <v>12477</v>
      </c>
      <c r="AL1166" t="s">
        <v>80</v>
      </c>
      <c r="AM1166" t="s">
        <v>81</v>
      </c>
      <c r="AN1166" t="s">
        <v>465</v>
      </c>
      <c r="AO1166" t="s">
        <v>83</v>
      </c>
      <c r="AP1166" t="s">
        <v>83</v>
      </c>
      <c r="AQ1166" t="s">
        <v>107</v>
      </c>
      <c r="AR1166" t="s">
        <v>85</v>
      </c>
      <c r="AS1166" t="s">
        <v>97</v>
      </c>
      <c r="AT1166" t="s">
        <v>66</v>
      </c>
      <c r="AU1166" t="s">
        <v>66</v>
      </c>
      <c r="AV1166" t="s">
        <v>119</v>
      </c>
      <c r="AW1166" t="s">
        <v>87</v>
      </c>
      <c r="AX1166" t="s">
        <v>88</v>
      </c>
      <c r="AY1166" t="s">
        <v>89</v>
      </c>
      <c r="AZ1166" t="s">
        <v>83</v>
      </c>
      <c r="BA1166" t="s">
        <v>90</v>
      </c>
      <c r="BB1166" t="s">
        <v>3898</v>
      </c>
      <c r="BC1166">
        <v>1484.510898605673</v>
      </c>
      <c r="BD1166">
        <v>1433.90645348466</v>
      </c>
      <c r="BE1166">
        <v>921.02219527123043</v>
      </c>
      <c r="BF1166">
        <v>1239.028707042781</v>
      </c>
      <c r="BG1166" t="s">
        <v>112</v>
      </c>
      <c r="BH1166" t="s">
        <v>201</v>
      </c>
    </row>
    <row r="1167" spans="1:60" x14ac:dyDescent="0.2">
      <c r="A1167" t="s">
        <v>5502</v>
      </c>
      <c r="B1167">
        <v>2630000</v>
      </c>
      <c r="C1167" s="2">
        <v>43867</v>
      </c>
      <c r="D1167">
        <v>3</v>
      </c>
      <c r="E1167">
        <v>63</v>
      </c>
      <c r="F1167">
        <v>-6</v>
      </c>
      <c r="G1167">
        <v>41746.031746031753</v>
      </c>
      <c r="H1167" t="s">
        <v>5503</v>
      </c>
      <c r="I1167">
        <v>1162</v>
      </c>
      <c r="J1167" t="s">
        <v>5504</v>
      </c>
      <c r="K1167" t="s">
        <v>3333</v>
      </c>
      <c r="L1167" t="s">
        <v>348</v>
      </c>
      <c r="M1167" t="s">
        <v>74</v>
      </c>
      <c r="O1167">
        <v>8000</v>
      </c>
      <c r="P1167" t="s">
        <v>67</v>
      </c>
      <c r="Q1167" t="s">
        <v>3334</v>
      </c>
      <c r="R1167">
        <v>440553</v>
      </c>
      <c r="S1167">
        <v>574753.75</v>
      </c>
      <c r="T1167">
        <v>6222957</v>
      </c>
      <c r="U1167">
        <v>56.145784050000003</v>
      </c>
      <c r="V1167">
        <v>10.20316137</v>
      </c>
      <c r="W1167" t="s">
        <v>315</v>
      </c>
      <c r="X1167" t="s">
        <v>275</v>
      </c>
      <c r="Y1167" t="s">
        <v>151</v>
      </c>
      <c r="Z1167" t="s">
        <v>72</v>
      </c>
      <c r="AA1167">
        <v>20.8</v>
      </c>
      <c r="AB1167" t="s">
        <v>316</v>
      </c>
      <c r="AC1167" t="s">
        <v>103</v>
      </c>
      <c r="AD1167" t="s">
        <v>74</v>
      </c>
      <c r="AE1167" t="s">
        <v>75</v>
      </c>
      <c r="AF1167" t="s">
        <v>76</v>
      </c>
      <c r="AG1167" t="s">
        <v>5505</v>
      </c>
      <c r="AH1167" t="s">
        <v>78</v>
      </c>
      <c r="AI1167" t="s">
        <v>79</v>
      </c>
      <c r="AJ1167" t="s">
        <v>12478</v>
      </c>
      <c r="AK1167" t="s">
        <v>12477</v>
      </c>
      <c r="AL1167" t="s">
        <v>80</v>
      </c>
      <c r="AM1167" t="s">
        <v>81</v>
      </c>
      <c r="AN1167" t="s">
        <v>2028</v>
      </c>
      <c r="AO1167" t="s">
        <v>83</v>
      </c>
      <c r="AP1167" t="s">
        <v>83</v>
      </c>
      <c r="AQ1167" t="s">
        <v>107</v>
      </c>
      <c r="AR1167" t="s">
        <v>85</v>
      </c>
      <c r="AS1167" t="s">
        <v>65</v>
      </c>
      <c r="AT1167" t="s">
        <v>74</v>
      </c>
      <c r="AU1167" t="s">
        <v>74</v>
      </c>
      <c r="AV1167" t="s">
        <v>65</v>
      </c>
      <c r="AW1167" t="s">
        <v>109</v>
      </c>
      <c r="AX1167" t="s">
        <v>169</v>
      </c>
      <c r="AY1167" t="s">
        <v>89</v>
      </c>
      <c r="AZ1167" t="s">
        <v>83</v>
      </c>
      <c r="BA1167" t="s">
        <v>90</v>
      </c>
      <c r="BB1167" t="s">
        <v>3197</v>
      </c>
      <c r="BC1167">
        <v>1037.3338577923701</v>
      </c>
      <c r="BD1167">
        <v>512.35905962472259</v>
      </c>
      <c r="BE1167">
        <v>1244.9037898364429</v>
      </c>
      <c r="BF1167">
        <v>626.65251394069094</v>
      </c>
      <c r="BG1167" t="s">
        <v>182</v>
      </c>
      <c r="BH1167" t="s">
        <v>157</v>
      </c>
    </row>
    <row r="1168" spans="1:60" x14ac:dyDescent="0.2">
      <c r="A1168" t="s">
        <v>5506</v>
      </c>
      <c r="B1168">
        <v>2635000</v>
      </c>
      <c r="C1168" s="2">
        <v>43867</v>
      </c>
      <c r="D1168">
        <v>3</v>
      </c>
      <c r="E1168">
        <v>82</v>
      </c>
      <c r="F1168">
        <v>-2</v>
      </c>
      <c r="G1168">
        <v>32134.14634146342</v>
      </c>
      <c r="H1168" t="s">
        <v>5507</v>
      </c>
      <c r="I1168">
        <v>1163</v>
      </c>
      <c r="J1168" t="s">
        <v>5508</v>
      </c>
      <c r="K1168" t="s">
        <v>1153</v>
      </c>
      <c r="L1168" t="s">
        <v>427</v>
      </c>
      <c r="M1168" t="s">
        <v>66</v>
      </c>
      <c r="N1168" t="s">
        <v>119</v>
      </c>
      <c r="O1168">
        <v>8000</v>
      </c>
      <c r="P1168" t="s">
        <v>67</v>
      </c>
      <c r="Q1168" t="s">
        <v>5155</v>
      </c>
      <c r="R1168">
        <v>73011</v>
      </c>
      <c r="S1168">
        <v>573811.68999999994</v>
      </c>
      <c r="T1168">
        <v>6223868.5</v>
      </c>
      <c r="U1168">
        <v>56.154118529999998</v>
      </c>
      <c r="V1168">
        <v>10.188255270000001</v>
      </c>
      <c r="W1168" t="s">
        <v>138</v>
      </c>
      <c r="X1168" t="s">
        <v>70</v>
      </c>
      <c r="Y1168" t="s">
        <v>71</v>
      </c>
      <c r="Z1168" t="s">
        <v>72</v>
      </c>
      <c r="AA1168">
        <v>5.8</v>
      </c>
      <c r="AB1168" t="s">
        <v>73</v>
      </c>
      <c r="AC1168" t="s">
        <v>74</v>
      </c>
      <c r="AD1168" t="s">
        <v>74</v>
      </c>
      <c r="AE1168" t="s">
        <v>75</v>
      </c>
      <c r="AF1168" t="s">
        <v>76</v>
      </c>
      <c r="AG1168" t="s">
        <v>807</v>
      </c>
      <c r="AH1168" t="s">
        <v>78</v>
      </c>
      <c r="AI1168" t="s">
        <v>79</v>
      </c>
      <c r="AJ1168" t="s">
        <v>12478</v>
      </c>
      <c r="AK1168" t="s">
        <v>12477</v>
      </c>
      <c r="AL1168" t="s">
        <v>80</v>
      </c>
      <c r="AM1168" t="s">
        <v>81</v>
      </c>
      <c r="AN1168" t="s">
        <v>460</v>
      </c>
      <c r="AO1168" t="s">
        <v>83</v>
      </c>
      <c r="AP1168" t="s">
        <v>83</v>
      </c>
      <c r="AQ1168" t="s">
        <v>107</v>
      </c>
      <c r="AR1168" t="s">
        <v>85</v>
      </c>
      <c r="AS1168" t="s">
        <v>108</v>
      </c>
      <c r="AT1168" t="s">
        <v>74</v>
      </c>
      <c r="AU1168" t="s">
        <v>74</v>
      </c>
      <c r="AV1168" t="s">
        <v>65</v>
      </c>
      <c r="AW1168" t="s">
        <v>87</v>
      </c>
      <c r="AX1168" t="s">
        <v>223</v>
      </c>
      <c r="AY1168" t="s">
        <v>89</v>
      </c>
      <c r="AZ1168" t="s">
        <v>83</v>
      </c>
      <c r="BA1168" t="s">
        <v>90</v>
      </c>
      <c r="BB1168" t="s">
        <v>5156</v>
      </c>
      <c r="BC1168">
        <v>1544.460740882444</v>
      </c>
      <c r="BD1168">
        <v>1102.145580183935</v>
      </c>
      <c r="BE1168">
        <v>1174.7173773321881</v>
      </c>
      <c r="BF1168">
        <v>1563.2978674452561</v>
      </c>
      <c r="BG1168" t="s">
        <v>300</v>
      </c>
      <c r="BH1168" t="s">
        <v>63</v>
      </c>
    </row>
    <row r="1169" spans="1:60" x14ac:dyDescent="0.2">
      <c r="A1169" t="s">
        <v>5509</v>
      </c>
      <c r="B1169">
        <v>2150000</v>
      </c>
      <c r="C1169" s="2">
        <v>43867</v>
      </c>
      <c r="D1169">
        <v>2</v>
      </c>
      <c r="E1169">
        <v>63</v>
      </c>
      <c r="F1169">
        <v>-5</v>
      </c>
      <c r="G1169">
        <v>34126.984126984127</v>
      </c>
      <c r="H1169" t="s">
        <v>5510</v>
      </c>
      <c r="I1169">
        <v>1164</v>
      </c>
      <c r="J1169" t="s">
        <v>5511</v>
      </c>
      <c r="K1169" t="s">
        <v>1108</v>
      </c>
      <c r="L1169" t="s">
        <v>5341</v>
      </c>
      <c r="M1169" t="s">
        <v>74</v>
      </c>
      <c r="N1169" t="s">
        <v>147</v>
      </c>
      <c r="O1169">
        <v>8000</v>
      </c>
      <c r="P1169" t="s">
        <v>67</v>
      </c>
      <c r="Q1169" t="s">
        <v>5512</v>
      </c>
      <c r="R1169">
        <v>120117</v>
      </c>
      <c r="S1169">
        <v>574271.13</v>
      </c>
      <c r="T1169">
        <v>6223144.5</v>
      </c>
      <c r="U1169">
        <v>56.147543689999999</v>
      </c>
      <c r="V1169">
        <v>10.1954478</v>
      </c>
      <c r="W1169" t="s">
        <v>149</v>
      </c>
      <c r="X1169" t="s">
        <v>150</v>
      </c>
      <c r="Y1169" t="s">
        <v>123</v>
      </c>
      <c r="Z1169" t="s">
        <v>72</v>
      </c>
      <c r="AA1169">
        <v>14.2</v>
      </c>
      <c r="AB1169" t="s">
        <v>241</v>
      </c>
      <c r="AC1169" t="s">
        <v>74</v>
      </c>
      <c r="AD1169" t="s">
        <v>108</v>
      </c>
      <c r="AE1169" t="s">
        <v>75</v>
      </c>
      <c r="AF1169" t="s">
        <v>76</v>
      </c>
      <c r="AG1169" t="s">
        <v>411</v>
      </c>
      <c r="AH1169" t="s">
        <v>78</v>
      </c>
      <c r="AI1169" t="s">
        <v>79</v>
      </c>
      <c r="AJ1169" t="s">
        <v>12478</v>
      </c>
      <c r="AK1169" t="s">
        <v>12477</v>
      </c>
      <c r="AL1169" t="s">
        <v>80</v>
      </c>
      <c r="AM1169" t="s">
        <v>81</v>
      </c>
      <c r="AN1169" t="s">
        <v>4186</v>
      </c>
      <c r="AO1169" t="s">
        <v>474</v>
      </c>
      <c r="AP1169" t="s">
        <v>83</v>
      </c>
      <c r="AQ1169" t="s">
        <v>107</v>
      </c>
      <c r="AR1169" t="s">
        <v>85</v>
      </c>
      <c r="AS1169" t="s">
        <v>66</v>
      </c>
      <c r="AT1169" t="s">
        <v>74</v>
      </c>
      <c r="AU1169" t="s">
        <v>74</v>
      </c>
      <c r="AV1169" t="s">
        <v>66</v>
      </c>
      <c r="AW1169" t="s">
        <v>109</v>
      </c>
      <c r="AX1169" t="s">
        <v>110</v>
      </c>
      <c r="AY1169" t="s">
        <v>89</v>
      </c>
      <c r="AZ1169" t="s">
        <v>83</v>
      </c>
      <c r="BA1169" t="s">
        <v>90</v>
      </c>
      <c r="BB1169" t="s">
        <v>5513</v>
      </c>
      <c r="BC1169">
        <v>1267.7745535138099</v>
      </c>
      <c r="BD1169">
        <v>649.1196568945752</v>
      </c>
      <c r="BE1169">
        <v>1240.5647197285689</v>
      </c>
      <c r="BF1169">
        <v>1124.8269617608039</v>
      </c>
      <c r="BG1169" t="s">
        <v>112</v>
      </c>
      <c r="BH1169" t="s">
        <v>157</v>
      </c>
    </row>
    <row r="1170" spans="1:60" x14ac:dyDescent="0.2">
      <c r="A1170" t="s">
        <v>5514</v>
      </c>
      <c r="B1170">
        <v>2485000</v>
      </c>
      <c r="C1170" s="2">
        <v>43866</v>
      </c>
      <c r="D1170">
        <v>3</v>
      </c>
      <c r="E1170">
        <v>77</v>
      </c>
      <c r="G1170">
        <v>32272.727272727268</v>
      </c>
      <c r="H1170" t="s">
        <v>5515</v>
      </c>
      <c r="I1170">
        <v>1165</v>
      </c>
      <c r="J1170" t="s">
        <v>5516</v>
      </c>
      <c r="K1170" t="s">
        <v>1129</v>
      </c>
      <c r="L1170" t="s">
        <v>408</v>
      </c>
      <c r="M1170" t="s">
        <v>74</v>
      </c>
      <c r="N1170" t="s">
        <v>99</v>
      </c>
      <c r="O1170">
        <v>8000</v>
      </c>
      <c r="P1170" t="s">
        <v>67</v>
      </c>
      <c r="Q1170" t="s">
        <v>5517</v>
      </c>
      <c r="R1170">
        <v>329709</v>
      </c>
      <c r="S1170">
        <v>573615.18999999994</v>
      </c>
      <c r="T1170">
        <v>6222991</v>
      </c>
      <c r="U1170">
        <v>56.146266490000002</v>
      </c>
      <c r="V1170">
        <v>10.184850089999999</v>
      </c>
      <c r="W1170" t="s">
        <v>209</v>
      </c>
      <c r="X1170" t="s">
        <v>210</v>
      </c>
      <c r="Y1170" t="s">
        <v>151</v>
      </c>
      <c r="Z1170" t="s">
        <v>72</v>
      </c>
      <c r="AA1170">
        <v>16.7</v>
      </c>
      <c r="AB1170" t="s">
        <v>152</v>
      </c>
      <c r="AC1170" t="s">
        <v>103</v>
      </c>
      <c r="AD1170" t="s">
        <v>74</v>
      </c>
      <c r="AE1170" t="s">
        <v>75</v>
      </c>
      <c r="AF1170" t="s">
        <v>76</v>
      </c>
      <c r="AG1170" t="s">
        <v>325</v>
      </c>
      <c r="AH1170" t="s">
        <v>212</v>
      </c>
      <c r="AI1170" t="s">
        <v>79</v>
      </c>
      <c r="AJ1170" t="s">
        <v>12478</v>
      </c>
      <c r="AK1170" t="s">
        <v>12477</v>
      </c>
      <c r="AL1170" t="s">
        <v>80</v>
      </c>
      <c r="AM1170" t="s">
        <v>81</v>
      </c>
      <c r="AN1170" t="s">
        <v>3987</v>
      </c>
      <c r="AO1170" t="s">
        <v>83</v>
      </c>
      <c r="AP1170" t="s">
        <v>83</v>
      </c>
      <c r="AQ1170" t="s">
        <v>107</v>
      </c>
      <c r="AR1170" t="s">
        <v>85</v>
      </c>
      <c r="AS1170" t="s">
        <v>108</v>
      </c>
      <c r="AT1170" t="s">
        <v>74</v>
      </c>
      <c r="AU1170" t="s">
        <v>74</v>
      </c>
      <c r="AV1170" t="s">
        <v>65</v>
      </c>
      <c r="AW1170" t="s">
        <v>109</v>
      </c>
      <c r="AX1170" t="s">
        <v>844</v>
      </c>
      <c r="AY1170" t="s">
        <v>89</v>
      </c>
      <c r="AZ1170" t="s">
        <v>83</v>
      </c>
      <c r="BA1170" t="s">
        <v>90</v>
      </c>
      <c r="BB1170" t="s">
        <v>2529</v>
      </c>
      <c r="BC1170">
        <v>1918.536237152299</v>
      </c>
      <c r="BD1170">
        <v>1308.4586905814101</v>
      </c>
      <c r="BE1170">
        <v>1786.394851890193</v>
      </c>
      <c r="BF1170">
        <v>1765.87683920872</v>
      </c>
      <c r="BG1170" t="s">
        <v>182</v>
      </c>
      <c r="BH1170" t="s">
        <v>210</v>
      </c>
    </row>
    <row r="1171" spans="1:60" x14ac:dyDescent="0.2">
      <c r="A1171" t="s">
        <v>5518</v>
      </c>
      <c r="B1171">
        <v>2620000</v>
      </c>
      <c r="C1171" s="2">
        <v>43866</v>
      </c>
      <c r="D1171">
        <v>3</v>
      </c>
      <c r="E1171">
        <v>80</v>
      </c>
      <c r="F1171">
        <v>-1</v>
      </c>
      <c r="G1171">
        <v>32750</v>
      </c>
      <c r="H1171" t="s">
        <v>5519</v>
      </c>
      <c r="I1171">
        <v>1166</v>
      </c>
      <c r="J1171" t="s">
        <v>5520</v>
      </c>
      <c r="K1171" t="s">
        <v>1044</v>
      </c>
      <c r="L1171" t="s">
        <v>118</v>
      </c>
      <c r="M1171" t="s">
        <v>66</v>
      </c>
      <c r="N1171" t="s">
        <v>147</v>
      </c>
      <c r="O1171">
        <v>8000</v>
      </c>
      <c r="P1171" t="s">
        <v>67</v>
      </c>
      <c r="Q1171" t="s">
        <v>1045</v>
      </c>
      <c r="R1171">
        <v>388136</v>
      </c>
      <c r="S1171">
        <v>573594.88</v>
      </c>
      <c r="T1171">
        <v>6222276</v>
      </c>
      <c r="U1171">
        <v>56.139846910000003</v>
      </c>
      <c r="V1171">
        <v>10.18432576</v>
      </c>
      <c r="W1171" t="s">
        <v>209</v>
      </c>
      <c r="X1171" t="s">
        <v>210</v>
      </c>
      <c r="Y1171" t="s">
        <v>151</v>
      </c>
      <c r="Z1171" t="s">
        <v>72</v>
      </c>
      <c r="AA1171">
        <v>15</v>
      </c>
      <c r="AB1171" t="s">
        <v>316</v>
      </c>
      <c r="AC1171" t="s">
        <v>103</v>
      </c>
      <c r="AD1171" t="s">
        <v>65</v>
      </c>
      <c r="AE1171" t="s">
        <v>75</v>
      </c>
      <c r="AF1171" t="s">
        <v>76</v>
      </c>
      <c r="AG1171" t="s">
        <v>555</v>
      </c>
      <c r="AH1171" t="s">
        <v>212</v>
      </c>
      <c r="AI1171" t="s">
        <v>79</v>
      </c>
      <c r="AJ1171" t="s">
        <v>12476</v>
      </c>
      <c r="AK1171" t="s">
        <v>12477</v>
      </c>
      <c r="AL1171" t="s">
        <v>80</v>
      </c>
      <c r="AM1171" t="s">
        <v>81</v>
      </c>
      <c r="AN1171" t="s">
        <v>1047</v>
      </c>
      <c r="AO1171" t="s">
        <v>604</v>
      </c>
      <c r="AP1171" t="s">
        <v>83</v>
      </c>
      <c r="AQ1171" t="s">
        <v>107</v>
      </c>
      <c r="AR1171" t="s">
        <v>85</v>
      </c>
      <c r="AS1171" t="s">
        <v>119</v>
      </c>
      <c r="AT1171" t="s">
        <v>74</v>
      </c>
      <c r="AU1171" t="s">
        <v>74</v>
      </c>
      <c r="AV1171" t="s">
        <v>65</v>
      </c>
      <c r="AW1171" t="s">
        <v>109</v>
      </c>
      <c r="AX1171" t="s">
        <v>110</v>
      </c>
      <c r="AY1171" t="s">
        <v>89</v>
      </c>
      <c r="AZ1171" t="s">
        <v>83</v>
      </c>
      <c r="BA1171" t="s">
        <v>90</v>
      </c>
      <c r="BB1171" t="s">
        <v>1048</v>
      </c>
      <c r="BC1171">
        <v>2328.4414342604618</v>
      </c>
      <c r="BD1171">
        <v>1716.771120641218</v>
      </c>
      <c r="BE1171">
        <v>2338.2526228351362</v>
      </c>
      <c r="BF1171">
        <v>1626.122480675338</v>
      </c>
      <c r="BG1171" t="s">
        <v>156</v>
      </c>
      <c r="BH1171" t="s">
        <v>959</v>
      </c>
    </row>
    <row r="1172" spans="1:60" x14ac:dyDescent="0.2">
      <c r="A1172" t="s">
        <v>5521</v>
      </c>
      <c r="B1172">
        <v>2272000</v>
      </c>
      <c r="C1172" s="2">
        <v>43866</v>
      </c>
      <c r="D1172">
        <v>2</v>
      </c>
      <c r="E1172">
        <v>71</v>
      </c>
      <c r="F1172">
        <v>4</v>
      </c>
      <c r="G1172">
        <v>32000</v>
      </c>
      <c r="H1172" t="s">
        <v>5522</v>
      </c>
      <c r="I1172">
        <v>1167</v>
      </c>
      <c r="J1172" t="s">
        <v>5523</v>
      </c>
      <c r="K1172" t="s">
        <v>1108</v>
      </c>
      <c r="L1172" t="s">
        <v>1074</v>
      </c>
      <c r="M1172" t="s">
        <v>66</v>
      </c>
      <c r="O1172">
        <v>8000</v>
      </c>
      <c r="P1172" t="s">
        <v>67</v>
      </c>
      <c r="Q1172" t="s">
        <v>97</v>
      </c>
      <c r="R1172">
        <v>119658</v>
      </c>
      <c r="S1172">
        <v>574495.93000000005</v>
      </c>
      <c r="T1172">
        <v>6223428.5</v>
      </c>
      <c r="U1172">
        <v>56.150059740000003</v>
      </c>
      <c r="V1172">
        <v>10.199144670000001</v>
      </c>
      <c r="W1172" t="s">
        <v>149</v>
      </c>
      <c r="X1172" t="s">
        <v>70</v>
      </c>
      <c r="Y1172" t="s">
        <v>123</v>
      </c>
      <c r="Z1172" t="s">
        <v>72</v>
      </c>
      <c r="AA1172">
        <v>16.5</v>
      </c>
      <c r="AB1172" t="s">
        <v>241</v>
      </c>
      <c r="AC1172" t="s">
        <v>103</v>
      </c>
      <c r="AD1172" t="s">
        <v>98</v>
      </c>
      <c r="AE1172" t="s">
        <v>75</v>
      </c>
      <c r="AF1172" t="s">
        <v>76</v>
      </c>
      <c r="AG1172" t="s">
        <v>251</v>
      </c>
      <c r="AH1172" t="s">
        <v>78</v>
      </c>
      <c r="AI1172" t="s">
        <v>79</v>
      </c>
      <c r="AJ1172" t="s">
        <v>12476</v>
      </c>
      <c r="AK1172" t="s">
        <v>12477</v>
      </c>
      <c r="AL1172" t="s">
        <v>80</v>
      </c>
      <c r="AM1172" t="s">
        <v>81</v>
      </c>
      <c r="AN1172" t="s">
        <v>277</v>
      </c>
      <c r="AO1172" t="s">
        <v>577</v>
      </c>
      <c r="AP1172" t="s">
        <v>83</v>
      </c>
      <c r="AQ1172" t="s">
        <v>107</v>
      </c>
      <c r="AR1172" t="s">
        <v>85</v>
      </c>
      <c r="AS1172" t="s">
        <v>65</v>
      </c>
      <c r="AT1172" t="s">
        <v>74</v>
      </c>
      <c r="AU1172" t="s">
        <v>74</v>
      </c>
      <c r="AV1172" t="s">
        <v>66</v>
      </c>
      <c r="AW1172" t="s">
        <v>109</v>
      </c>
      <c r="AX1172" t="s">
        <v>110</v>
      </c>
      <c r="AY1172" t="s">
        <v>89</v>
      </c>
      <c r="AZ1172" t="s">
        <v>83</v>
      </c>
      <c r="BA1172" t="s">
        <v>90</v>
      </c>
      <c r="BB1172" t="s">
        <v>1884</v>
      </c>
      <c r="BC1172">
        <v>937.35936315367655</v>
      </c>
      <c r="BD1172">
        <v>343.30701963460177</v>
      </c>
      <c r="BE1172">
        <v>880.97600909042455</v>
      </c>
      <c r="BF1172">
        <v>920.62225657505246</v>
      </c>
      <c r="BG1172" t="s">
        <v>182</v>
      </c>
      <c r="BH1172" t="s">
        <v>245</v>
      </c>
    </row>
    <row r="1173" spans="1:60" x14ac:dyDescent="0.2">
      <c r="A1173" t="s">
        <v>5524</v>
      </c>
      <c r="B1173">
        <v>2060000</v>
      </c>
      <c r="C1173" s="2">
        <v>43865</v>
      </c>
      <c r="D1173">
        <v>2</v>
      </c>
      <c r="E1173">
        <v>64</v>
      </c>
      <c r="G1173">
        <v>32187.5</v>
      </c>
      <c r="H1173" t="s">
        <v>5525</v>
      </c>
      <c r="I1173">
        <v>1168</v>
      </c>
      <c r="J1173" t="s">
        <v>5526</v>
      </c>
      <c r="K1173" t="s">
        <v>1327</v>
      </c>
      <c r="L1173" t="s">
        <v>5527</v>
      </c>
      <c r="M1173" t="s">
        <v>163</v>
      </c>
      <c r="N1173" t="s">
        <v>99</v>
      </c>
      <c r="O1173">
        <v>8000</v>
      </c>
      <c r="P1173" t="s">
        <v>67</v>
      </c>
      <c r="Q1173" t="s">
        <v>5528</v>
      </c>
      <c r="R1173">
        <v>198809</v>
      </c>
      <c r="S1173">
        <v>574656.88</v>
      </c>
      <c r="T1173">
        <v>6225082.5</v>
      </c>
      <c r="U1173">
        <v>56.164892029999997</v>
      </c>
      <c r="V1173">
        <v>10.20219874</v>
      </c>
      <c r="W1173" t="s">
        <v>490</v>
      </c>
      <c r="X1173" t="s">
        <v>122</v>
      </c>
      <c r="Y1173" t="s">
        <v>123</v>
      </c>
      <c r="Z1173" t="s">
        <v>72</v>
      </c>
      <c r="AA1173">
        <v>33.1</v>
      </c>
      <c r="AB1173" t="s">
        <v>196</v>
      </c>
      <c r="AC1173" t="s">
        <v>103</v>
      </c>
      <c r="AD1173" t="s">
        <v>65</v>
      </c>
      <c r="AE1173" t="s">
        <v>75</v>
      </c>
      <c r="AF1173" t="s">
        <v>76</v>
      </c>
      <c r="AG1173" t="s">
        <v>514</v>
      </c>
      <c r="AH1173" t="s">
        <v>78</v>
      </c>
      <c r="AI1173" t="s">
        <v>79</v>
      </c>
      <c r="AJ1173" t="s">
        <v>12478</v>
      </c>
      <c r="AK1173" t="s">
        <v>12477</v>
      </c>
      <c r="AL1173" t="s">
        <v>80</v>
      </c>
      <c r="AM1173" t="s">
        <v>81</v>
      </c>
      <c r="AN1173" t="s">
        <v>307</v>
      </c>
      <c r="AO1173" t="s">
        <v>83</v>
      </c>
      <c r="AP1173" t="s">
        <v>83</v>
      </c>
      <c r="AQ1173" t="s">
        <v>107</v>
      </c>
      <c r="AR1173" t="s">
        <v>85</v>
      </c>
      <c r="AS1173" t="s">
        <v>108</v>
      </c>
      <c r="AT1173" t="s">
        <v>74</v>
      </c>
      <c r="AU1173" t="s">
        <v>74</v>
      </c>
      <c r="AV1173" t="s">
        <v>66</v>
      </c>
      <c r="AW1173" t="s">
        <v>109</v>
      </c>
      <c r="AX1173" t="s">
        <v>110</v>
      </c>
      <c r="AY1173" t="s">
        <v>89</v>
      </c>
      <c r="AZ1173" t="s">
        <v>83</v>
      </c>
      <c r="BA1173" t="s">
        <v>90</v>
      </c>
      <c r="BB1173" t="s">
        <v>3115</v>
      </c>
      <c r="BC1173">
        <v>1459.9761489596319</v>
      </c>
      <c r="BD1173">
        <v>1630.437279455198</v>
      </c>
      <c r="BE1173">
        <v>940.40895146023479</v>
      </c>
      <c r="BF1173">
        <v>922.70798255335114</v>
      </c>
      <c r="BG1173" t="s">
        <v>112</v>
      </c>
      <c r="BH1173" t="s">
        <v>201</v>
      </c>
    </row>
    <row r="1174" spans="1:60" x14ac:dyDescent="0.2">
      <c r="A1174" t="s">
        <v>5529</v>
      </c>
      <c r="B1174">
        <v>4775000</v>
      </c>
      <c r="C1174" s="2">
        <v>43865</v>
      </c>
      <c r="D1174">
        <v>4</v>
      </c>
      <c r="E1174">
        <v>112</v>
      </c>
      <c r="F1174">
        <v>0</v>
      </c>
      <c r="G1174">
        <v>42633.928571428572</v>
      </c>
      <c r="H1174" t="s">
        <v>5530</v>
      </c>
      <c r="I1174">
        <v>1169</v>
      </c>
      <c r="J1174" t="s">
        <v>5531</v>
      </c>
      <c r="K1174" t="s">
        <v>1490</v>
      </c>
      <c r="L1174" t="s">
        <v>86</v>
      </c>
      <c r="M1174" t="s">
        <v>74</v>
      </c>
      <c r="N1174" t="s">
        <v>99</v>
      </c>
      <c r="O1174">
        <v>8000</v>
      </c>
      <c r="P1174" t="s">
        <v>67</v>
      </c>
      <c r="Q1174" t="s">
        <v>1491</v>
      </c>
      <c r="R1174">
        <v>399944</v>
      </c>
      <c r="S1174">
        <v>574288.51</v>
      </c>
      <c r="T1174">
        <v>6224360.2199999997</v>
      </c>
      <c r="U1174">
        <v>56.158461510000002</v>
      </c>
      <c r="V1174">
        <v>10.196066699999999</v>
      </c>
      <c r="W1174" t="s">
        <v>69</v>
      </c>
      <c r="X1174" t="s">
        <v>462</v>
      </c>
      <c r="Y1174" t="s">
        <v>123</v>
      </c>
      <c r="Z1174" t="s">
        <v>72</v>
      </c>
      <c r="AA1174">
        <v>14.5</v>
      </c>
      <c r="AB1174" t="s">
        <v>241</v>
      </c>
      <c r="AC1174" t="s">
        <v>103</v>
      </c>
      <c r="AD1174" t="s">
        <v>74</v>
      </c>
      <c r="AE1174" t="s">
        <v>75</v>
      </c>
      <c r="AF1174" t="s">
        <v>76</v>
      </c>
      <c r="AG1174" t="s">
        <v>306</v>
      </c>
      <c r="AH1174" t="s">
        <v>126</v>
      </c>
      <c r="AI1174" t="s">
        <v>79</v>
      </c>
      <c r="AJ1174" t="s">
        <v>12478</v>
      </c>
      <c r="AK1174" t="s">
        <v>12477</v>
      </c>
      <c r="AL1174" t="s">
        <v>80</v>
      </c>
      <c r="AM1174" t="s">
        <v>81</v>
      </c>
      <c r="AN1174" t="s">
        <v>790</v>
      </c>
      <c r="AO1174" t="s">
        <v>199</v>
      </c>
      <c r="AP1174" t="s">
        <v>83</v>
      </c>
      <c r="AQ1174" t="s">
        <v>107</v>
      </c>
      <c r="AR1174" t="s">
        <v>85</v>
      </c>
      <c r="AS1174" t="s">
        <v>66</v>
      </c>
      <c r="AT1174" t="s">
        <v>66</v>
      </c>
      <c r="AU1174" t="s">
        <v>66</v>
      </c>
      <c r="AV1174" t="s">
        <v>119</v>
      </c>
      <c r="AW1174" t="s">
        <v>109</v>
      </c>
      <c r="AX1174" t="s">
        <v>223</v>
      </c>
      <c r="AY1174" t="s">
        <v>89</v>
      </c>
      <c r="AZ1174" t="s">
        <v>83</v>
      </c>
      <c r="BA1174" t="s">
        <v>90</v>
      </c>
      <c r="BB1174" t="s">
        <v>1492</v>
      </c>
      <c r="BC1174">
        <v>1204.7455188723441</v>
      </c>
      <c r="BD1174">
        <v>1052.365807996943</v>
      </c>
      <c r="BE1174">
        <v>677.32571634893247</v>
      </c>
      <c r="BF1174">
        <v>1102.589973103617</v>
      </c>
      <c r="BG1174" t="s">
        <v>1493</v>
      </c>
      <c r="BH1174" t="s">
        <v>201</v>
      </c>
    </row>
    <row r="1175" spans="1:60" x14ac:dyDescent="0.2">
      <c r="A1175" t="s">
        <v>5532</v>
      </c>
      <c r="B1175">
        <v>5515000</v>
      </c>
      <c r="C1175" s="2">
        <v>43865</v>
      </c>
      <c r="D1175">
        <v>3</v>
      </c>
      <c r="E1175">
        <v>109</v>
      </c>
      <c r="F1175">
        <v>-1</v>
      </c>
      <c r="G1175">
        <v>50596.33027522936</v>
      </c>
      <c r="H1175" t="s">
        <v>5533</v>
      </c>
      <c r="I1175">
        <v>1170</v>
      </c>
      <c r="J1175" t="s">
        <v>5534</v>
      </c>
      <c r="K1175" t="s">
        <v>63</v>
      </c>
      <c r="L1175" t="s">
        <v>64</v>
      </c>
      <c r="M1175" t="s">
        <v>108</v>
      </c>
      <c r="N1175" t="s">
        <v>119</v>
      </c>
      <c r="O1175">
        <v>8000</v>
      </c>
      <c r="P1175" t="s">
        <v>67</v>
      </c>
      <c r="Q1175" t="s">
        <v>68</v>
      </c>
      <c r="R1175">
        <v>407742</v>
      </c>
      <c r="S1175">
        <v>574188.11</v>
      </c>
      <c r="T1175">
        <v>6224161.0199999996</v>
      </c>
      <c r="U1175">
        <v>56.156687769999998</v>
      </c>
      <c r="V1175">
        <v>10.194395099999999</v>
      </c>
      <c r="W1175" t="s">
        <v>69</v>
      </c>
      <c r="X1175" t="s">
        <v>70</v>
      </c>
      <c r="Y1175" t="s">
        <v>71</v>
      </c>
      <c r="Z1175" t="s">
        <v>72</v>
      </c>
      <c r="AA1175">
        <v>4.5</v>
      </c>
      <c r="AB1175" t="s">
        <v>73</v>
      </c>
      <c r="AC1175" t="s">
        <v>74</v>
      </c>
      <c r="AD1175" t="s">
        <v>65</v>
      </c>
      <c r="AE1175" t="s">
        <v>75</v>
      </c>
      <c r="AF1175" t="s">
        <v>76</v>
      </c>
      <c r="AG1175" t="s">
        <v>77</v>
      </c>
      <c r="AH1175" t="s">
        <v>78</v>
      </c>
      <c r="AI1175" t="s">
        <v>105</v>
      </c>
      <c r="AJ1175" t="s">
        <v>12478</v>
      </c>
      <c r="AK1175" t="s">
        <v>12477</v>
      </c>
      <c r="AL1175" t="s">
        <v>80</v>
      </c>
      <c r="AM1175" t="s">
        <v>81</v>
      </c>
      <c r="AN1175" t="s">
        <v>82</v>
      </c>
      <c r="AO1175" t="s">
        <v>83</v>
      </c>
      <c r="AP1175" t="s">
        <v>83</v>
      </c>
      <c r="AQ1175" t="s">
        <v>84</v>
      </c>
      <c r="AR1175" t="s">
        <v>85</v>
      </c>
      <c r="AS1175" t="s">
        <v>86</v>
      </c>
      <c r="AT1175" t="s">
        <v>74</v>
      </c>
      <c r="AU1175" t="s">
        <v>74</v>
      </c>
      <c r="AV1175" t="s">
        <v>65</v>
      </c>
      <c r="AW1175" t="s">
        <v>87</v>
      </c>
      <c r="AX1175" t="s">
        <v>88</v>
      </c>
      <c r="AY1175" t="s">
        <v>89</v>
      </c>
      <c r="AZ1175" t="s">
        <v>83</v>
      </c>
      <c r="BA1175" t="s">
        <v>90</v>
      </c>
      <c r="BB1175" t="s">
        <v>91</v>
      </c>
      <c r="BC1175">
        <v>1221.5547695228761</v>
      </c>
      <c r="BD1175">
        <v>953.59871960807675</v>
      </c>
      <c r="BE1175">
        <v>755.46827197572111</v>
      </c>
      <c r="BF1175">
        <v>1183.6875678079621</v>
      </c>
      <c r="BG1175" t="s">
        <v>92</v>
      </c>
      <c r="BH1175" t="s">
        <v>63</v>
      </c>
    </row>
    <row r="1176" spans="1:60" x14ac:dyDescent="0.2">
      <c r="A1176" t="s">
        <v>5535</v>
      </c>
      <c r="B1176">
        <v>3300000</v>
      </c>
      <c r="C1176" s="2">
        <v>43864</v>
      </c>
      <c r="D1176">
        <v>3</v>
      </c>
      <c r="E1176">
        <v>82</v>
      </c>
      <c r="G1176">
        <v>40243.902439024387</v>
      </c>
      <c r="H1176" t="s">
        <v>5536</v>
      </c>
      <c r="I1176">
        <v>1171</v>
      </c>
      <c r="J1176" t="s">
        <v>5537</v>
      </c>
      <c r="K1176" t="s">
        <v>525</v>
      </c>
      <c r="L1176" t="s">
        <v>374</v>
      </c>
      <c r="M1176" t="s">
        <v>119</v>
      </c>
      <c r="N1176" t="s">
        <v>147</v>
      </c>
      <c r="O1176">
        <v>8000</v>
      </c>
      <c r="P1176" t="s">
        <v>67</v>
      </c>
      <c r="Q1176" t="s">
        <v>527</v>
      </c>
      <c r="R1176">
        <v>729685</v>
      </c>
      <c r="S1176">
        <v>574167.18833437702</v>
      </c>
      <c r="T1176">
        <v>6223912.2978245998</v>
      </c>
      <c r="U1176">
        <v>56.154456809999999</v>
      </c>
      <c r="V1176">
        <v>10.193989050000001</v>
      </c>
      <c r="W1176" t="s">
        <v>149</v>
      </c>
      <c r="X1176" t="s">
        <v>70</v>
      </c>
      <c r="Y1176" t="s">
        <v>123</v>
      </c>
      <c r="Z1176" t="s">
        <v>72</v>
      </c>
      <c r="AA1176">
        <v>2.7</v>
      </c>
      <c r="AB1176" t="s">
        <v>241</v>
      </c>
      <c r="AC1176" t="s">
        <v>74</v>
      </c>
      <c r="AD1176" t="s">
        <v>119</v>
      </c>
      <c r="AE1176" t="s">
        <v>75</v>
      </c>
      <c r="AF1176" t="s">
        <v>76</v>
      </c>
      <c r="AG1176" t="s">
        <v>1117</v>
      </c>
      <c r="AH1176" t="s">
        <v>78</v>
      </c>
      <c r="AI1176" t="s">
        <v>105</v>
      </c>
      <c r="AJ1176" t="s">
        <v>12478</v>
      </c>
      <c r="AK1176" t="s">
        <v>12477</v>
      </c>
      <c r="AL1176" t="s">
        <v>80</v>
      </c>
      <c r="AM1176" t="s">
        <v>81</v>
      </c>
      <c r="AN1176" t="s">
        <v>529</v>
      </c>
      <c r="AO1176" t="s">
        <v>83</v>
      </c>
      <c r="AP1176" t="s">
        <v>83</v>
      </c>
      <c r="AQ1176" t="s">
        <v>107</v>
      </c>
      <c r="AR1176" t="s">
        <v>85</v>
      </c>
      <c r="AS1176" t="s">
        <v>108</v>
      </c>
      <c r="AT1176" t="s">
        <v>74</v>
      </c>
      <c r="AU1176" t="s">
        <v>74</v>
      </c>
      <c r="AV1176" t="s">
        <v>65</v>
      </c>
      <c r="AW1176" t="s">
        <v>87</v>
      </c>
      <c r="AX1176" t="s">
        <v>88</v>
      </c>
      <c r="AY1176" t="s">
        <v>89</v>
      </c>
      <c r="AZ1176" t="s">
        <v>83</v>
      </c>
      <c r="BA1176" t="s">
        <v>90</v>
      </c>
      <c r="BB1176" t="s">
        <v>530</v>
      </c>
      <c r="BC1176">
        <v>1193.386969564518</v>
      </c>
      <c r="BD1176">
        <v>806.90832285215765</v>
      </c>
      <c r="BE1176">
        <v>823.12549059644357</v>
      </c>
      <c r="BF1176">
        <v>1206.72751748172</v>
      </c>
      <c r="BG1176" t="s">
        <v>130</v>
      </c>
      <c r="BH1176" t="s">
        <v>245</v>
      </c>
    </row>
    <row r="1177" spans="1:60" x14ac:dyDescent="0.2">
      <c r="A1177" t="s">
        <v>5538</v>
      </c>
      <c r="B1177">
        <v>2025000</v>
      </c>
      <c r="C1177" s="2">
        <v>43864</v>
      </c>
      <c r="D1177">
        <v>2</v>
      </c>
      <c r="E1177">
        <v>56</v>
      </c>
      <c r="G1177">
        <v>36160.714285714283</v>
      </c>
      <c r="H1177" t="s">
        <v>5539</v>
      </c>
      <c r="I1177">
        <v>1172</v>
      </c>
      <c r="J1177" t="s">
        <v>5540</v>
      </c>
      <c r="K1177" t="s">
        <v>355</v>
      </c>
      <c r="L1177" t="s">
        <v>356</v>
      </c>
      <c r="M1177" t="s">
        <v>163</v>
      </c>
      <c r="N1177" t="s">
        <v>147</v>
      </c>
      <c r="O1177">
        <v>8000</v>
      </c>
      <c r="P1177" t="s">
        <v>67</v>
      </c>
      <c r="Q1177" t="s">
        <v>357</v>
      </c>
      <c r="R1177">
        <v>148771</v>
      </c>
      <c r="S1177">
        <v>574562.43999999994</v>
      </c>
      <c r="T1177">
        <v>6224538.5</v>
      </c>
      <c r="U1177">
        <v>56.160020199999998</v>
      </c>
      <c r="V1177">
        <v>10.20052591</v>
      </c>
      <c r="W1177" t="s">
        <v>69</v>
      </c>
      <c r="X1177" t="s">
        <v>70</v>
      </c>
      <c r="Y1177" t="s">
        <v>123</v>
      </c>
      <c r="Z1177" t="s">
        <v>72</v>
      </c>
      <c r="AA1177">
        <v>9.6</v>
      </c>
      <c r="AB1177" t="s">
        <v>241</v>
      </c>
      <c r="AC1177" t="s">
        <v>74</v>
      </c>
      <c r="AD1177" t="s">
        <v>119</v>
      </c>
      <c r="AE1177" t="s">
        <v>75</v>
      </c>
      <c r="AF1177" t="s">
        <v>76</v>
      </c>
      <c r="AG1177" t="s">
        <v>358</v>
      </c>
      <c r="AH1177" t="s">
        <v>126</v>
      </c>
      <c r="AI1177" t="s">
        <v>79</v>
      </c>
      <c r="AJ1177" t="s">
        <v>12476</v>
      </c>
      <c r="AK1177" t="s">
        <v>12477</v>
      </c>
      <c r="AL1177" t="s">
        <v>80</v>
      </c>
      <c r="AM1177" t="s">
        <v>81</v>
      </c>
      <c r="AN1177" t="s">
        <v>359</v>
      </c>
      <c r="AO1177" t="s">
        <v>298</v>
      </c>
      <c r="AP1177" t="s">
        <v>83</v>
      </c>
      <c r="AQ1177" t="s">
        <v>84</v>
      </c>
      <c r="AR1177" t="s">
        <v>85</v>
      </c>
      <c r="AS1177" t="s">
        <v>98</v>
      </c>
      <c r="AT1177" t="s">
        <v>74</v>
      </c>
      <c r="AU1177" t="s">
        <v>74</v>
      </c>
      <c r="AV1177" t="s">
        <v>66</v>
      </c>
      <c r="AW1177" t="s">
        <v>109</v>
      </c>
      <c r="AX1177" t="s">
        <v>110</v>
      </c>
      <c r="AY1177" t="s">
        <v>89</v>
      </c>
      <c r="AZ1177" t="s">
        <v>83</v>
      </c>
      <c r="BA1177" t="s">
        <v>90</v>
      </c>
      <c r="BB1177" t="s">
        <v>360</v>
      </c>
      <c r="BC1177">
        <v>1083.4420171366619</v>
      </c>
      <c r="BD1177">
        <v>1110.9496658790181</v>
      </c>
      <c r="BE1177">
        <v>518.6496487994591</v>
      </c>
      <c r="BF1177">
        <v>851.33793575951472</v>
      </c>
      <c r="BG1177" t="s">
        <v>234</v>
      </c>
      <c r="BH1177" t="s">
        <v>201</v>
      </c>
    </row>
    <row r="1178" spans="1:60" x14ac:dyDescent="0.2">
      <c r="A1178" t="s">
        <v>5541</v>
      </c>
      <c r="B1178">
        <v>2045000</v>
      </c>
      <c r="C1178" s="2">
        <v>43863</v>
      </c>
      <c r="D1178">
        <v>2</v>
      </c>
      <c r="E1178">
        <v>55</v>
      </c>
      <c r="G1178">
        <v>37181.818181818177</v>
      </c>
      <c r="H1178" t="s">
        <v>5542</v>
      </c>
      <c r="I1178">
        <v>1173</v>
      </c>
      <c r="J1178" t="s">
        <v>5543</v>
      </c>
      <c r="K1178" t="s">
        <v>583</v>
      </c>
      <c r="L1178" t="s">
        <v>2804</v>
      </c>
      <c r="M1178" t="s">
        <v>65</v>
      </c>
      <c r="N1178" t="s">
        <v>99</v>
      </c>
      <c r="O1178">
        <v>8000</v>
      </c>
      <c r="P1178" t="s">
        <v>67</v>
      </c>
      <c r="Q1178" t="s">
        <v>1167</v>
      </c>
      <c r="R1178">
        <v>108265</v>
      </c>
      <c r="S1178">
        <v>574565.93999999994</v>
      </c>
      <c r="T1178">
        <v>6224877.5</v>
      </c>
      <c r="U1178">
        <v>56.163064800000001</v>
      </c>
      <c r="V1178">
        <v>10.200677239999999</v>
      </c>
      <c r="W1178" t="s">
        <v>69</v>
      </c>
      <c r="X1178" t="s">
        <v>462</v>
      </c>
      <c r="Y1178" t="s">
        <v>123</v>
      </c>
      <c r="Z1178" t="s">
        <v>72</v>
      </c>
      <c r="AA1178">
        <v>30</v>
      </c>
      <c r="AB1178" t="s">
        <v>196</v>
      </c>
      <c r="AC1178" t="s">
        <v>74</v>
      </c>
      <c r="AD1178" t="s">
        <v>74</v>
      </c>
      <c r="AE1178" t="s">
        <v>75</v>
      </c>
      <c r="AF1178" t="s">
        <v>76</v>
      </c>
      <c r="AG1178" t="s">
        <v>1765</v>
      </c>
      <c r="AH1178" t="s">
        <v>126</v>
      </c>
      <c r="AI1178" t="s">
        <v>79</v>
      </c>
      <c r="AJ1178" t="s">
        <v>12478</v>
      </c>
      <c r="AK1178" t="s">
        <v>12477</v>
      </c>
      <c r="AL1178" t="s">
        <v>80</v>
      </c>
      <c r="AM1178" t="s">
        <v>81</v>
      </c>
      <c r="AN1178" t="s">
        <v>628</v>
      </c>
      <c r="AO1178" t="s">
        <v>83</v>
      </c>
      <c r="AP1178" t="s">
        <v>83</v>
      </c>
      <c r="AQ1178" t="s">
        <v>107</v>
      </c>
      <c r="AR1178" t="s">
        <v>85</v>
      </c>
      <c r="AS1178" t="s">
        <v>98</v>
      </c>
      <c r="AT1178" t="s">
        <v>74</v>
      </c>
      <c r="AU1178" t="s">
        <v>74</v>
      </c>
      <c r="AV1178" t="s">
        <v>66</v>
      </c>
      <c r="AW1178" t="s">
        <v>109</v>
      </c>
      <c r="AX1178" t="s">
        <v>110</v>
      </c>
      <c r="AY1178" t="s">
        <v>89</v>
      </c>
      <c r="AZ1178" t="s">
        <v>83</v>
      </c>
      <c r="BA1178" t="s">
        <v>90</v>
      </c>
      <c r="BB1178" t="s">
        <v>1169</v>
      </c>
      <c r="BC1178">
        <v>1335.4061584778831</v>
      </c>
      <c r="BD1178">
        <v>1441.1995616335139</v>
      </c>
      <c r="BE1178">
        <v>787.1401085291061</v>
      </c>
      <c r="BF1178">
        <v>942.47843595834638</v>
      </c>
      <c r="BG1178" t="s">
        <v>182</v>
      </c>
      <c r="BH1178" t="s">
        <v>201</v>
      </c>
    </row>
    <row r="1179" spans="1:60" x14ac:dyDescent="0.2">
      <c r="A1179" t="s">
        <v>5544</v>
      </c>
      <c r="B1179">
        <v>2350000</v>
      </c>
      <c r="C1179" s="2">
        <v>43863</v>
      </c>
      <c r="D1179">
        <v>3</v>
      </c>
      <c r="E1179">
        <v>85</v>
      </c>
      <c r="F1179">
        <v>-4</v>
      </c>
      <c r="G1179">
        <v>27647.058823529409</v>
      </c>
      <c r="H1179" t="s">
        <v>5545</v>
      </c>
      <c r="I1179">
        <v>1174</v>
      </c>
      <c r="J1179" t="s">
        <v>5546</v>
      </c>
      <c r="K1179" t="s">
        <v>487</v>
      </c>
      <c r="L1179" t="s">
        <v>2343</v>
      </c>
      <c r="M1179" t="s">
        <v>119</v>
      </c>
      <c r="N1179" t="s">
        <v>147</v>
      </c>
      <c r="O1179">
        <v>8000</v>
      </c>
      <c r="P1179" t="s">
        <v>67</v>
      </c>
      <c r="Q1179" t="s">
        <v>2344</v>
      </c>
      <c r="R1179">
        <v>536100</v>
      </c>
      <c r="S1179">
        <v>574281.31000000006</v>
      </c>
      <c r="T1179">
        <v>6225608.5</v>
      </c>
      <c r="U1179">
        <v>56.169675609999999</v>
      </c>
      <c r="V1179">
        <v>10.19629932</v>
      </c>
      <c r="W1179" t="s">
        <v>490</v>
      </c>
      <c r="X1179" t="s">
        <v>462</v>
      </c>
      <c r="Y1179" t="s">
        <v>71</v>
      </c>
      <c r="Z1179" t="s">
        <v>72</v>
      </c>
      <c r="AA1179">
        <v>50.6</v>
      </c>
      <c r="AB1179" t="s">
        <v>463</v>
      </c>
      <c r="AC1179" t="s">
        <v>74</v>
      </c>
      <c r="AD1179" t="s">
        <v>98</v>
      </c>
      <c r="AE1179" t="s">
        <v>75</v>
      </c>
      <c r="AF1179" t="s">
        <v>76</v>
      </c>
      <c r="AG1179" t="s">
        <v>1024</v>
      </c>
      <c r="AH1179" t="s">
        <v>78</v>
      </c>
      <c r="AI1179" t="s">
        <v>79</v>
      </c>
      <c r="AJ1179" t="s">
        <v>12478</v>
      </c>
      <c r="AK1179" t="s">
        <v>12477</v>
      </c>
      <c r="AL1179" t="s">
        <v>80</v>
      </c>
      <c r="AM1179" t="s">
        <v>81</v>
      </c>
      <c r="AN1179" t="s">
        <v>890</v>
      </c>
      <c r="AO1179" t="s">
        <v>1032</v>
      </c>
      <c r="AP1179" t="s">
        <v>83</v>
      </c>
      <c r="AQ1179" t="s">
        <v>84</v>
      </c>
      <c r="AR1179" t="s">
        <v>85</v>
      </c>
      <c r="AS1179" t="s">
        <v>98</v>
      </c>
      <c r="AT1179" t="s">
        <v>74</v>
      </c>
      <c r="AU1179" t="s">
        <v>74</v>
      </c>
      <c r="AV1179" t="s">
        <v>65</v>
      </c>
      <c r="AW1179" t="s">
        <v>109</v>
      </c>
      <c r="AX1179" t="s">
        <v>110</v>
      </c>
      <c r="AY1179" t="s">
        <v>89</v>
      </c>
      <c r="AZ1179" t="s">
        <v>83</v>
      </c>
      <c r="BA1179" t="s">
        <v>90</v>
      </c>
      <c r="BB1179" t="s">
        <v>2345</v>
      </c>
      <c r="BC1179">
        <v>2102.7377806164682</v>
      </c>
      <c r="BD1179">
        <v>2217.2412567053238</v>
      </c>
      <c r="BE1179">
        <v>1568.1544371838741</v>
      </c>
      <c r="BF1179">
        <v>1470.078889594645</v>
      </c>
      <c r="BG1179" t="s">
        <v>112</v>
      </c>
      <c r="BH1179" t="s">
        <v>113</v>
      </c>
    </row>
    <row r="1180" spans="1:60" x14ac:dyDescent="0.2">
      <c r="A1180" t="s">
        <v>5547</v>
      </c>
      <c r="B1180">
        <v>2300000</v>
      </c>
      <c r="C1180" s="2">
        <v>43863</v>
      </c>
      <c r="D1180">
        <v>2</v>
      </c>
      <c r="E1180">
        <v>77</v>
      </c>
      <c r="F1180">
        <v>-4</v>
      </c>
      <c r="G1180">
        <v>29870.129870129869</v>
      </c>
      <c r="H1180" t="s">
        <v>5548</v>
      </c>
      <c r="I1180">
        <v>1175</v>
      </c>
      <c r="J1180" t="s">
        <v>5549</v>
      </c>
      <c r="K1180" t="s">
        <v>161</v>
      </c>
      <c r="L1180" t="s">
        <v>86</v>
      </c>
      <c r="M1180" t="s">
        <v>163</v>
      </c>
      <c r="N1180" t="s">
        <v>147</v>
      </c>
      <c r="O1180">
        <v>8000</v>
      </c>
      <c r="P1180" t="s">
        <v>67</v>
      </c>
      <c r="Q1180" t="s">
        <v>5550</v>
      </c>
      <c r="R1180">
        <v>435010</v>
      </c>
      <c r="S1180">
        <v>575543.06999999995</v>
      </c>
      <c r="T1180">
        <v>6224996</v>
      </c>
      <c r="U1180">
        <v>56.163975440000002</v>
      </c>
      <c r="V1180">
        <v>10.21644088</v>
      </c>
      <c r="W1180" t="s">
        <v>177</v>
      </c>
      <c r="X1180" t="s">
        <v>166</v>
      </c>
      <c r="Y1180" t="s">
        <v>123</v>
      </c>
      <c r="Z1180" t="s">
        <v>72</v>
      </c>
      <c r="AA1180">
        <v>3.1</v>
      </c>
      <c r="AB1180" t="s">
        <v>124</v>
      </c>
      <c r="AC1180" t="s">
        <v>74</v>
      </c>
      <c r="AD1180" t="s">
        <v>74</v>
      </c>
      <c r="AE1180" t="s">
        <v>75</v>
      </c>
      <c r="AF1180" t="s">
        <v>76</v>
      </c>
      <c r="AG1180" t="s">
        <v>411</v>
      </c>
      <c r="AH1180" t="s">
        <v>126</v>
      </c>
      <c r="AI1180" t="s">
        <v>79</v>
      </c>
      <c r="AJ1180" t="s">
        <v>12478</v>
      </c>
      <c r="AK1180" t="s">
        <v>12477</v>
      </c>
      <c r="AL1180" t="s">
        <v>80</v>
      </c>
      <c r="AM1180" t="s">
        <v>81</v>
      </c>
      <c r="AN1180" t="s">
        <v>520</v>
      </c>
      <c r="AO1180" t="s">
        <v>83</v>
      </c>
      <c r="AP1180" t="s">
        <v>83</v>
      </c>
      <c r="AQ1180" t="s">
        <v>107</v>
      </c>
      <c r="AR1180" t="s">
        <v>85</v>
      </c>
      <c r="AS1180" t="s">
        <v>108</v>
      </c>
      <c r="AT1180" t="s">
        <v>74</v>
      </c>
      <c r="AU1180" t="s">
        <v>74</v>
      </c>
      <c r="AV1180" t="s">
        <v>66</v>
      </c>
      <c r="AW1180" t="s">
        <v>109</v>
      </c>
      <c r="AX1180" t="s">
        <v>223</v>
      </c>
      <c r="AY1180" t="s">
        <v>89</v>
      </c>
      <c r="AZ1180" t="s">
        <v>83</v>
      </c>
      <c r="BA1180" t="s">
        <v>90</v>
      </c>
      <c r="BB1180" t="s">
        <v>5551</v>
      </c>
      <c r="BC1180">
        <v>1209.166978032365</v>
      </c>
      <c r="BD1180">
        <v>1687.394529864069</v>
      </c>
      <c r="BE1180">
        <v>1005.512989958789</v>
      </c>
      <c r="BF1180">
        <v>80.722389593731776</v>
      </c>
      <c r="BG1180" t="s">
        <v>182</v>
      </c>
      <c r="BH1180" t="s">
        <v>171</v>
      </c>
    </row>
    <row r="1181" spans="1:60" x14ac:dyDescent="0.2">
      <c r="A1181" t="s">
        <v>5552</v>
      </c>
      <c r="B1181">
        <v>15000000</v>
      </c>
      <c r="C1181" s="2">
        <v>43863</v>
      </c>
      <c r="D1181">
        <v>9</v>
      </c>
      <c r="E1181">
        <v>356</v>
      </c>
      <c r="G1181">
        <v>42134.831460674162</v>
      </c>
      <c r="H1181" t="s">
        <v>5553</v>
      </c>
      <c r="I1181">
        <v>1176</v>
      </c>
      <c r="J1181" t="s">
        <v>5554</v>
      </c>
      <c r="K1181" t="s">
        <v>3591</v>
      </c>
      <c r="L1181" t="s">
        <v>1243</v>
      </c>
      <c r="M1181" t="s">
        <v>66</v>
      </c>
      <c r="N1181" t="s">
        <v>147</v>
      </c>
      <c r="O1181">
        <v>8000</v>
      </c>
      <c r="P1181" t="s">
        <v>67</v>
      </c>
      <c r="Q1181" t="s">
        <v>3592</v>
      </c>
      <c r="R1181">
        <v>472676</v>
      </c>
      <c r="S1181">
        <v>575085.75</v>
      </c>
      <c r="T1181">
        <v>6222962</v>
      </c>
      <c r="U1181">
        <v>56.145776830000003</v>
      </c>
      <c r="V1181">
        <v>10.208504980000001</v>
      </c>
      <c r="W1181" t="s">
        <v>742</v>
      </c>
      <c r="X1181" t="s">
        <v>275</v>
      </c>
      <c r="Y1181" t="s">
        <v>151</v>
      </c>
      <c r="Z1181" t="s">
        <v>72</v>
      </c>
      <c r="AA1181">
        <v>7.9</v>
      </c>
      <c r="AB1181" t="s">
        <v>316</v>
      </c>
      <c r="AC1181" t="s">
        <v>103</v>
      </c>
      <c r="AD1181" t="s">
        <v>74</v>
      </c>
      <c r="AE1181" t="s">
        <v>75</v>
      </c>
      <c r="AF1181" t="s">
        <v>76</v>
      </c>
      <c r="AG1181" t="s">
        <v>3593</v>
      </c>
      <c r="AH1181" t="s">
        <v>78</v>
      </c>
      <c r="AI1181" t="s">
        <v>79</v>
      </c>
      <c r="AJ1181" t="s">
        <v>12476</v>
      </c>
      <c r="AK1181" t="s">
        <v>12479</v>
      </c>
      <c r="AL1181" t="s">
        <v>80</v>
      </c>
      <c r="AM1181" t="s">
        <v>81</v>
      </c>
      <c r="AN1181" t="s">
        <v>744</v>
      </c>
      <c r="AO1181" t="s">
        <v>222</v>
      </c>
      <c r="AP1181" t="s">
        <v>83</v>
      </c>
      <c r="AQ1181" t="s">
        <v>107</v>
      </c>
      <c r="AR1181" t="s">
        <v>85</v>
      </c>
      <c r="AS1181" t="s">
        <v>98</v>
      </c>
      <c r="AT1181" t="s">
        <v>65</v>
      </c>
      <c r="AU1181" t="s">
        <v>74</v>
      </c>
      <c r="AV1181" t="s">
        <v>86</v>
      </c>
      <c r="AW1181" t="s">
        <v>109</v>
      </c>
      <c r="AX1181" t="s">
        <v>110</v>
      </c>
      <c r="AY1181" t="s">
        <v>89</v>
      </c>
      <c r="AZ1181" t="s">
        <v>83</v>
      </c>
      <c r="BA1181" t="s">
        <v>90</v>
      </c>
      <c r="BB1181" t="s">
        <v>3594</v>
      </c>
      <c r="BC1181">
        <v>882.04925379254394</v>
      </c>
      <c r="BD1181">
        <v>558.04230416100745</v>
      </c>
      <c r="BE1181">
        <v>1233.3341708091571</v>
      </c>
      <c r="BF1181">
        <v>294.5536422605901</v>
      </c>
      <c r="BG1181" t="s">
        <v>182</v>
      </c>
      <c r="BH1181" t="s">
        <v>157</v>
      </c>
    </row>
    <row r="1182" spans="1:60" x14ac:dyDescent="0.2">
      <c r="A1182" t="s">
        <v>5555</v>
      </c>
      <c r="B1182">
        <v>6700000</v>
      </c>
      <c r="C1182" s="2">
        <v>43863</v>
      </c>
      <c r="D1182">
        <v>5</v>
      </c>
      <c r="E1182">
        <v>146</v>
      </c>
      <c r="G1182">
        <v>45890.410958904111</v>
      </c>
      <c r="H1182" t="s">
        <v>5556</v>
      </c>
      <c r="I1182">
        <v>1177</v>
      </c>
      <c r="J1182" t="s">
        <v>5557</v>
      </c>
      <c r="K1182" t="s">
        <v>2646</v>
      </c>
      <c r="L1182" t="s">
        <v>265</v>
      </c>
      <c r="M1182" t="s">
        <v>74</v>
      </c>
      <c r="N1182" t="s">
        <v>147</v>
      </c>
      <c r="O1182">
        <v>8000</v>
      </c>
      <c r="P1182" t="s">
        <v>67</v>
      </c>
      <c r="Q1182" t="s">
        <v>2647</v>
      </c>
      <c r="R1182">
        <v>154755</v>
      </c>
      <c r="S1182">
        <v>574895.87</v>
      </c>
      <c r="T1182">
        <v>6222681.5</v>
      </c>
      <c r="U1182">
        <v>56.143287020000002</v>
      </c>
      <c r="V1182">
        <v>10.205370759999999</v>
      </c>
      <c r="W1182" t="s">
        <v>315</v>
      </c>
      <c r="X1182" t="s">
        <v>275</v>
      </c>
      <c r="Y1182" t="s">
        <v>151</v>
      </c>
      <c r="Z1182" t="s">
        <v>72</v>
      </c>
      <c r="AA1182">
        <v>12.8</v>
      </c>
      <c r="AB1182" t="s">
        <v>316</v>
      </c>
      <c r="AC1182" t="s">
        <v>103</v>
      </c>
      <c r="AD1182" t="s">
        <v>74</v>
      </c>
      <c r="AE1182" t="s">
        <v>75</v>
      </c>
      <c r="AF1182" t="s">
        <v>76</v>
      </c>
      <c r="AG1182" t="s">
        <v>2648</v>
      </c>
      <c r="AH1182" t="s">
        <v>78</v>
      </c>
      <c r="AI1182" t="s">
        <v>79</v>
      </c>
      <c r="AJ1182" t="s">
        <v>12476</v>
      </c>
      <c r="AK1182" t="s">
        <v>12477</v>
      </c>
      <c r="AL1182" t="s">
        <v>80</v>
      </c>
      <c r="AM1182" t="s">
        <v>81</v>
      </c>
      <c r="AN1182" t="s">
        <v>744</v>
      </c>
      <c r="AO1182" t="s">
        <v>83</v>
      </c>
      <c r="AP1182" t="s">
        <v>83</v>
      </c>
      <c r="AQ1182" t="s">
        <v>107</v>
      </c>
      <c r="AR1182" t="s">
        <v>85</v>
      </c>
      <c r="AS1182" t="s">
        <v>119</v>
      </c>
      <c r="AT1182" t="s">
        <v>74</v>
      </c>
      <c r="AU1182" t="s">
        <v>74</v>
      </c>
      <c r="AV1182" t="s">
        <v>98</v>
      </c>
      <c r="AW1182" t="s">
        <v>109</v>
      </c>
      <c r="AX1182" t="s">
        <v>223</v>
      </c>
      <c r="AY1182" t="s">
        <v>89</v>
      </c>
      <c r="AZ1182" t="s">
        <v>83</v>
      </c>
      <c r="BA1182" t="s">
        <v>90</v>
      </c>
      <c r="BB1182" t="s">
        <v>2649</v>
      </c>
      <c r="BC1182">
        <v>1210.922435774595</v>
      </c>
      <c r="BD1182">
        <v>783.02557672370745</v>
      </c>
      <c r="BE1182">
        <v>1506.567307369203</v>
      </c>
      <c r="BF1182">
        <v>558.41355937885669</v>
      </c>
      <c r="BG1182" t="s">
        <v>182</v>
      </c>
      <c r="BH1182" t="s">
        <v>157</v>
      </c>
    </row>
    <row r="1183" spans="1:60" x14ac:dyDescent="0.2">
      <c r="A1183" t="s">
        <v>5558</v>
      </c>
      <c r="B1183">
        <v>4220000</v>
      </c>
      <c r="C1183" s="2">
        <v>43863</v>
      </c>
      <c r="D1183">
        <v>5</v>
      </c>
      <c r="E1183">
        <v>118</v>
      </c>
      <c r="F1183">
        <v>1</v>
      </c>
      <c r="G1183">
        <v>35762.711864406781</v>
      </c>
      <c r="H1183" t="s">
        <v>5559</v>
      </c>
      <c r="I1183">
        <v>1178</v>
      </c>
      <c r="J1183" t="s">
        <v>5560</v>
      </c>
      <c r="K1183" t="s">
        <v>1955</v>
      </c>
      <c r="L1183" t="s">
        <v>229</v>
      </c>
      <c r="M1183" t="s">
        <v>66</v>
      </c>
      <c r="O1183">
        <v>8000</v>
      </c>
      <c r="P1183" t="s">
        <v>67</v>
      </c>
      <c r="Q1183" t="s">
        <v>5013</v>
      </c>
      <c r="R1183">
        <v>209096</v>
      </c>
      <c r="S1183">
        <v>574755.25</v>
      </c>
      <c r="T1183">
        <v>6223976.5</v>
      </c>
      <c r="U1183">
        <v>56.154941719999997</v>
      </c>
      <c r="V1183">
        <v>10.20347172</v>
      </c>
      <c r="W1183" t="s">
        <v>149</v>
      </c>
      <c r="X1183" t="s">
        <v>70</v>
      </c>
      <c r="Y1183" t="s">
        <v>123</v>
      </c>
      <c r="Z1183" t="s">
        <v>72</v>
      </c>
      <c r="AA1183">
        <v>9.6999999999999993</v>
      </c>
      <c r="AB1183" t="s">
        <v>241</v>
      </c>
      <c r="AC1183" t="s">
        <v>74</v>
      </c>
      <c r="AD1183" t="s">
        <v>74</v>
      </c>
      <c r="AE1183" t="s">
        <v>75</v>
      </c>
      <c r="AF1183" t="s">
        <v>76</v>
      </c>
      <c r="AG1183" t="s">
        <v>401</v>
      </c>
      <c r="AH1183" t="s">
        <v>126</v>
      </c>
      <c r="AI1183" t="s">
        <v>79</v>
      </c>
      <c r="AJ1183" t="s">
        <v>12476</v>
      </c>
      <c r="AK1183" t="s">
        <v>12477</v>
      </c>
      <c r="AL1183" t="s">
        <v>80</v>
      </c>
      <c r="AM1183" t="s">
        <v>81</v>
      </c>
      <c r="AN1183" t="s">
        <v>154</v>
      </c>
      <c r="AO1183" t="s">
        <v>83</v>
      </c>
      <c r="AP1183" t="s">
        <v>83</v>
      </c>
      <c r="AQ1183" t="s">
        <v>107</v>
      </c>
      <c r="AR1183" t="s">
        <v>85</v>
      </c>
      <c r="AS1183" t="s">
        <v>98</v>
      </c>
      <c r="AT1183" t="s">
        <v>74</v>
      </c>
      <c r="AU1183" t="s">
        <v>74</v>
      </c>
      <c r="AV1183" t="s">
        <v>98</v>
      </c>
      <c r="AW1183" t="s">
        <v>109</v>
      </c>
      <c r="AX1183" t="s">
        <v>844</v>
      </c>
      <c r="AY1183" t="s">
        <v>89</v>
      </c>
      <c r="AZ1183" t="s">
        <v>83</v>
      </c>
      <c r="BA1183" t="s">
        <v>90</v>
      </c>
      <c r="BB1183" t="s">
        <v>5014</v>
      </c>
      <c r="BC1183">
        <v>626.35199217929483</v>
      </c>
      <c r="BD1183">
        <v>520.86450135789323</v>
      </c>
      <c r="BE1183">
        <v>282.99913266156062</v>
      </c>
      <c r="BF1183">
        <v>620.54977267728589</v>
      </c>
      <c r="BG1183" t="s">
        <v>182</v>
      </c>
      <c r="BH1183" t="s">
        <v>245</v>
      </c>
    </row>
    <row r="1184" spans="1:60" x14ac:dyDescent="0.2">
      <c r="A1184" t="s">
        <v>5561</v>
      </c>
      <c r="B1184">
        <v>2035000</v>
      </c>
      <c r="C1184" s="2">
        <v>43860</v>
      </c>
      <c r="D1184">
        <v>2</v>
      </c>
      <c r="E1184">
        <v>51</v>
      </c>
      <c r="F1184">
        <v>-7</v>
      </c>
      <c r="G1184">
        <v>39901.960784313727</v>
      </c>
      <c r="H1184" t="s">
        <v>5562</v>
      </c>
      <c r="I1184">
        <v>1179</v>
      </c>
      <c r="J1184" t="s">
        <v>5563</v>
      </c>
      <c r="K1184" t="s">
        <v>364</v>
      </c>
      <c r="L1184" t="s">
        <v>1376</v>
      </c>
      <c r="M1184" t="s">
        <v>66</v>
      </c>
      <c r="N1184" t="s">
        <v>99</v>
      </c>
      <c r="O1184">
        <v>8000</v>
      </c>
      <c r="P1184" t="s">
        <v>67</v>
      </c>
      <c r="Q1184" t="s">
        <v>4833</v>
      </c>
      <c r="R1184">
        <v>348126</v>
      </c>
      <c r="S1184">
        <v>574581.87</v>
      </c>
      <c r="T1184">
        <v>6222870</v>
      </c>
      <c r="U1184">
        <v>56.145029450000003</v>
      </c>
      <c r="V1184">
        <v>10.200371280000001</v>
      </c>
      <c r="W1184" t="s">
        <v>315</v>
      </c>
      <c r="X1184" t="s">
        <v>275</v>
      </c>
      <c r="Y1184" t="s">
        <v>151</v>
      </c>
      <c r="Z1184" t="s">
        <v>72</v>
      </c>
      <c r="AA1184">
        <v>20.100000000000001</v>
      </c>
      <c r="AB1184" t="s">
        <v>316</v>
      </c>
      <c r="AC1184" t="s">
        <v>103</v>
      </c>
      <c r="AD1184" t="s">
        <v>119</v>
      </c>
      <c r="AE1184" t="s">
        <v>75</v>
      </c>
      <c r="AF1184" t="s">
        <v>76</v>
      </c>
      <c r="AG1184" t="s">
        <v>4834</v>
      </c>
      <c r="AH1184" t="s">
        <v>78</v>
      </c>
      <c r="AI1184" t="s">
        <v>79</v>
      </c>
      <c r="AJ1184" t="s">
        <v>12478</v>
      </c>
      <c r="AK1184" t="s">
        <v>12477</v>
      </c>
      <c r="AL1184" t="s">
        <v>80</v>
      </c>
      <c r="AM1184" t="s">
        <v>81</v>
      </c>
      <c r="AN1184" t="s">
        <v>586</v>
      </c>
      <c r="AO1184" t="s">
        <v>720</v>
      </c>
      <c r="AP1184" t="s">
        <v>83</v>
      </c>
      <c r="AQ1184" t="s">
        <v>107</v>
      </c>
      <c r="AR1184" t="s">
        <v>85</v>
      </c>
      <c r="AS1184" t="s">
        <v>98</v>
      </c>
      <c r="AT1184" t="s">
        <v>74</v>
      </c>
      <c r="AU1184" t="s">
        <v>74</v>
      </c>
      <c r="AV1184" t="s">
        <v>66</v>
      </c>
      <c r="AW1184" t="s">
        <v>109</v>
      </c>
      <c r="AX1184" t="s">
        <v>110</v>
      </c>
      <c r="AY1184" t="s">
        <v>89</v>
      </c>
      <c r="AZ1184" t="s">
        <v>83</v>
      </c>
      <c r="BA1184" t="s">
        <v>83</v>
      </c>
      <c r="BB1184" t="s">
        <v>1384</v>
      </c>
      <c r="BC1184">
        <v>1211.0946675010521</v>
      </c>
      <c r="BD1184">
        <v>645.26673494407203</v>
      </c>
      <c r="BE1184">
        <v>1366.0857851451749</v>
      </c>
      <c r="BF1184">
        <v>803.54298514204493</v>
      </c>
      <c r="BG1184" t="s">
        <v>156</v>
      </c>
      <c r="BH1184" t="s">
        <v>157</v>
      </c>
    </row>
    <row r="1185" spans="1:60" x14ac:dyDescent="0.2">
      <c r="A1185" t="s">
        <v>5564</v>
      </c>
      <c r="B1185">
        <v>2300000</v>
      </c>
      <c r="C1185" s="2">
        <v>43860</v>
      </c>
      <c r="D1185">
        <v>3</v>
      </c>
      <c r="E1185">
        <v>71</v>
      </c>
      <c r="F1185">
        <v>-4</v>
      </c>
      <c r="G1185">
        <v>32394.366197183099</v>
      </c>
      <c r="H1185" t="s">
        <v>5565</v>
      </c>
      <c r="I1185">
        <v>1180</v>
      </c>
      <c r="J1185" t="s">
        <v>5566</v>
      </c>
      <c r="K1185" t="s">
        <v>1750</v>
      </c>
      <c r="L1185" t="s">
        <v>374</v>
      </c>
      <c r="M1185" t="s">
        <v>163</v>
      </c>
      <c r="O1185">
        <v>8000</v>
      </c>
      <c r="P1185" t="s">
        <v>67</v>
      </c>
      <c r="Q1185" t="s">
        <v>1751</v>
      </c>
      <c r="R1185">
        <v>176244</v>
      </c>
      <c r="S1185">
        <v>574612.43999999994</v>
      </c>
      <c r="T1185">
        <v>6223255.5</v>
      </c>
      <c r="U1185">
        <v>56.148487520000003</v>
      </c>
      <c r="V1185">
        <v>10.200971170000001</v>
      </c>
      <c r="W1185" t="s">
        <v>149</v>
      </c>
      <c r="X1185" t="s">
        <v>275</v>
      </c>
      <c r="Y1185" t="s">
        <v>123</v>
      </c>
      <c r="Z1185" t="s">
        <v>72</v>
      </c>
      <c r="AA1185">
        <v>16.600000000000001</v>
      </c>
      <c r="AB1185" t="s">
        <v>241</v>
      </c>
      <c r="AC1185" t="s">
        <v>74</v>
      </c>
      <c r="AD1185" t="s">
        <v>74</v>
      </c>
      <c r="AE1185" t="s">
        <v>75</v>
      </c>
      <c r="AF1185" t="s">
        <v>76</v>
      </c>
      <c r="AG1185" t="s">
        <v>1752</v>
      </c>
      <c r="AH1185" t="s">
        <v>78</v>
      </c>
      <c r="AI1185" t="s">
        <v>105</v>
      </c>
      <c r="AJ1185" t="s">
        <v>12476</v>
      </c>
      <c r="AK1185" t="s">
        <v>12477</v>
      </c>
      <c r="AL1185" t="s">
        <v>80</v>
      </c>
      <c r="AM1185" t="s">
        <v>81</v>
      </c>
      <c r="AN1185" t="s">
        <v>1279</v>
      </c>
      <c r="AO1185" t="s">
        <v>222</v>
      </c>
      <c r="AP1185" t="s">
        <v>83</v>
      </c>
      <c r="AQ1185" t="s">
        <v>107</v>
      </c>
      <c r="AR1185" t="s">
        <v>85</v>
      </c>
      <c r="AS1185" t="s">
        <v>66</v>
      </c>
      <c r="AT1185" t="s">
        <v>74</v>
      </c>
      <c r="AU1185" t="s">
        <v>74</v>
      </c>
      <c r="AV1185" t="s">
        <v>65</v>
      </c>
      <c r="AW1185" t="s">
        <v>109</v>
      </c>
      <c r="AX1185" t="s">
        <v>223</v>
      </c>
      <c r="AY1185" t="s">
        <v>89</v>
      </c>
      <c r="AZ1185" t="s">
        <v>83</v>
      </c>
      <c r="BA1185" t="s">
        <v>90</v>
      </c>
      <c r="BB1185" t="s">
        <v>1350</v>
      </c>
      <c r="BC1185">
        <v>922.51496488168709</v>
      </c>
      <c r="BD1185">
        <v>305.8846227654476</v>
      </c>
      <c r="BE1185">
        <v>988.9272453643465</v>
      </c>
      <c r="BF1185">
        <v>798.51255598794125</v>
      </c>
      <c r="BG1185" t="s">
        <v>156</v>
      </c>
      <c r="BH1185" t="s">
        <v>157</v>
      </c>
    </row>
    <row r="1186" spans="1:60" x14ac:dyDescent="0.2">
      <c r="A1186" t="s">
        <v>5567</v>
      </c>
      <c r="B1186">
        <v>2775000</v>
      </c>
      <c r="C1186" s="2">
        <v>43860</v>
      </c>
      <c r="D1186">
        <v>2</v>
      </c>
      <c r="E1186">
        <v>71</v>
      </c>
      <c r="F1186">
        <v>-3</v>
      </c>
      <c r="G1186">
        <v>39084.507042253521</v>
      </c>
      <c r="H1186" t="s">
        <v>5568</v>
      </c>
      <c r="I1186">
        <v>1181</v>
      </c>
      <c r="J1186" t="s">
        <v>5569</v>
      </c>
      <c r="K1186" t="s">
        <v>329</v>
      </c>
      <c r="L1186" t="s">
        <v>265</v>
      </c>
      <c r="M1186" t="s">
        <v>163</v>
      </c>
      <c r="N1186" t="s">
        <v>119</v>
      </c>
      <c r="O1186">
        <v>8000</v>
      </c>
      <c r="P1186" t="s">
        <v>67</v>
      </c>
      <c r="Q1186" t="s">
        <v>330</v>
      </c>
      <c r="R1186">
        <v>996487</v>
      </c>
      <c r="S1186">
        <v>574378.72875745804</v>
      </c>
      <c r="T1186">
        <v>6223585.1871703798</v>
      </c>
      <c r="U1186">
        <v>56.151485510000001</v>
      </c>
      <c r="V1186">
        <v>10.19730234</v>
      </c>
      <c r="W1186" t="s">
        <v>149</v>
      </c>
      <c r="X1186" t="s">
        <v>70</v>
      </c>
      <c r="Y1186" t="s">
        <v>123</v>
      </c>
      <c r="Z1186" t="s">
        <v>72</v>
      </c>
      <c r="AA1186">
        <v>13.6</v>
      </c>
      <c r="AB1186" t="s">
        <v>241</v>
      </c>
      <c r="AC1186" t="s">
        <v>74</v>
      </c>
      <c r="AD1186" t="s">
        <v>74</v>
      </c>
      <c r="AE1186" t="s">
        <v>75</v>
      </c>
      <c r="AF1186" t="s">
        <v>76</v>
      </c>
      <c r="AG1186" t="s">
        <v>331</v>
      </c>
      <c r="AH1186" t="s">
        <v>78</v>
      </c>
      <c r="AI1186" t="s">
        <v>105</v>
      </c>
      <c r="AJ1186" t="s">
        <v>12478</v>
      </c>
      <c r="AK1186" t="s">
        <v>12477</v>
      </c>
      <c r="AL1186" t="s">
        <v>80</v>
      </c>
      <c r="AM1186" t="s">
        <v>81</v>
      </c>
      <c r="AN1186" t="s">
        <v>127</v>
      </c>
      <c r="AO1186" t="s">
        <v>83</v>
      </c>
      <c r="AP1186" t="s">
        <v>83</v>
      </c>
      <c r="AQ1186" t="s">
        <v>107</v>
      </c>
      <c r="AR1186" t="s">
        <v>85</v>
      </c>
      <c r="AS1186" t="s">
        <v>108</v>
      </c>
      <c r="AT1186" t="s">
        <v>74</v>
      </c>
      <c r="AU1186" t="s">
        <v>74</v>
      </c>
      <c r="AV1186" t="s">
        <v>66</v>
      </c>
      <c r="AW1186" t="s">
        <v>109</v>
      </c>
      <c r="AX1186" t="s">
        <v>332</v>
      </c>
      <c r="AY1186" t="s">
        <v>89</v>
      </c>
      <c r="AZ1186" t="s">
        <v>83</v>
      </c>
      <c r="BA1186" t="s">
        <v>83</v>
      </c>
      <c r="BB1186" t="s">
        <v>333</v>
      </c>
      <c r="BC1186">
        <v>1000.647984346861</v>
      </c>
      <c r="BD1186">
        <v>474.79242202946938</v>
      </c>
      <c r="BE1186">
        <v>825.42833500105894</v>
      </c>
      <c r="BF1186">
        <v>1051.4954029741771</v>
      </c>
      <c r="BG1186" t="s">
        <v>130</v>
      </c>
      <c r="BH1186" t="s">
        <v>245</v>
      </c>
    </row>
    <row r="1187" spans="1:60" x14ac:dyDescent="0.2">
      <c r="A1187" t="s">
        <v>5570</v>
      </c>
      <c r="B1187">
        <v>2601001</v>
      </c>
      <c r="C1187" s="2">
        <v>43860</v>
      </c>
      <c r="D1187">
        <v>2</v>
      </c>
      <c r="E1187">
        <v>67</v>
      </c>
      <c r="F1187">
        <v>4</v>
      </c>
      <c r="G1187">
        <v>38820.910447761191</v>
      </c>
      <c r="H1187" t="s">
        <v>5571</v>
      </c>
      <c r="I1187">
        <v>1182</v>
      </c>
      <c r="J1187" t="s">
        <v>5572</v>
      </c>
      <c r="K1187" t="s">
        <v>373</v>
      </c>
      <c r="L1187" t="s">
        <v>413</v>
      </c>
      <c r="M1187" t="s">
        <v>163</v>
      </c>
      <c r="N1187" t="s">
        <v>99</v>
      </c>
      <c r="O1187">
        <v>8000</v>
      </c>
      <c r="P1187" t="s">
        <v>67</v>
      </c>
      <c r="Q1187" t="s">
        <v>375</v>
      </c>
      <c r="R1187">
        <v>527489</v>
      </c>
      <c r="S1187">
        <v>574352.68999999994</v>
      </c>
      <c r="T1187">
        <v>6224217</v>
      </c>
      <c r="U1187">
        <v>56.157164999999999</v>
      </c>
      <c r="V1187">
        <v>10.197059749999999</v>
      </c>
      <c r="W1187" t="s">
        <v>69</v>
      </c>
      <c r="X1187" t="s">
        <v>70</v>
      </c>
      <c r="Y1187" t="s">
        <v>123</v>
      </c>
      <c r="Z1187" t="s">
        <v>72</v>
      </c>
      <c r="AA1187">
        <v>3.5</v>
      </c>
      <c r="AB1187" t="s">
        <v>241</v>
      </c>
      <c r="AC1187" t="s">
        <v>103</v>
      </c>
      <c r="AD1187" t="s">
        <v>74</v>
      </c>
      <c r="AE1187" t="s">
        <v>75</v>
      </c>
      <c r="AF1187" t="s">
        <v>76</v>
      </c>
      <c r="AG1187" t="s">
        <v>3846</v>
      </c>
      <c r="AH1187" t="s">
        <v>126</v>
      </c>
      <c r="AI1187" t="s">
        <v>105</v>
      </c>
      <c r="AJ1187" t="s">
        <v>12478</v>
      </c>
      <c r="AK1187" t="s">
        <v>12477</v>
      </c>
      <c r="AL1187" t="s">
        <v>80</v>
      </c>
      <c r="AM1187" t="s">
        <v>81</v>
      </c>
      <c r="AN1187" t="s">
        <v>377</v>
      </c>
      <c r="AO1187" t="s">
        <v>83</v>
      </c>
      <c r="AP1187" t="s">
        <v>83</v>
      </c>
      <c r="AQ1187" t="s">
        <v>107</v>
      </c>
      <c r="AR1187" t="s">
        <v>85</v>
      </c>
      <c r="AS1187" t="s">
        <v>119</v>
      </c>
      <c r="AT1187" t="s">
        <v>74</v>
      </c>
      <c r="AU1187" t="s">
        <v>74</v>
      </c>
      <c r="AV1187" t="s">
        <v>66</v>
      </c>
      <c r="AW1187" t="s">
        <v>109</v>
      </c>
      <c r="AX1187" t="s">
        <v>110</v>
      </c>
      <c r="AY1187" t="s">
        <v>89</v>
      </c>
      <c r="AZ1187" t="s">
        <v>83</v>
      </c>
      <c r="BA1187" t="s">
        <v>83</v>
      </c>
      <c r="BB1187" t="s">
        <v>378</v>
      </c>
      <c r="BC1187">
        <v>1085.879796527689</v>
      </c>
      <c r="BD1187">
        <v>896.96278276479131</v>
      </c>
      <c r="BE1187">
        <v>591.52184883973428</v>
      </c>
      <c r="BF1187">
        <v>1019.807180927532</v>
      </c>
      <c r="BG1187" t="s">
        <v>112</v>
      </c>
      <c r="BH1187" t="s">
        <v>245</v>
      </c>
    </row>
    <row r="1188" spans="1:60" x14ac:dyDescent="0.2">
      <c r="A1188" t="s">
        <v>5573</v>
      </c>
      <c r="B1188">
        <v>4165000</v>
      </c>
      <c r="C1188" s="2">
        <v>43860</v>
      </c>
      <c r="D1188">
        <v>4</v>
      </c>
      <c r="E1188">
        <v>102</v>
      </c>
      <c r="F1188">
        <v>-1</v>
      </c>
      <c r="G1188">
        <v>40833.333333333343</v>
      </c>
      <c r="H1188" t="s">
        <v>5574</v>
      </c>
      <c r="I1188">
        <v>1183</v>
      </c>
      <c r="J1188" t="s">
        <v>5575</v>
      </c>
      <c r="K1188" t="s">
        <v>1933</v>
      </c>
      <c r="L1188" t="s">
        <v>313</v>
      </c>
      <c r="M1188" t="s">
        <v>65</v>
      </c>
      <c r="N1188" t="s">
        <v>99</v>
      </c>
      <c r="O1188">
        <v>8000</v>
      </c>
      <c r="P1188" t="s">
        <v>67</v>
      </c>
      <c r="Q1188" t="s">
        <v>5576</v>
      </c>
      <c r="R1188">
        <v>15704</v>
      </c>
      <c r="S1188">
        <v>574882.75</v>
      </c>
      <c r="T1188">
        <v>6222667.5</v>
      </c>
      <c r="U1188">
        <v>56.143163319999999</v>
      </c>
      <c r="V1188">
        <v>10.20515572</v>
      </c>
      <c r="W1188" t="s">
        <v>315</v>
      </c>
      <c r="X1188" t="s">
        <v>275</v>
      </c>
      <c r="Y1188" t="s">
        <v>151</v>
      </c>
      <c r="Z1188" t="s">
        <v>72</v>
      </c>
      <c r="AA1188">
        <v>13.1</v>
      </c>
      <c r="AB1188" t="s">
        <v>316</v>
      </c>
      <c r="AC1188" t="s">
        <v>103</v>
      </c>
      <c r="AD1188" t="s">
        <v>74</v>
      </c>
      <c r="AE1188" t="s">
        <v>75</v>
      </c>
      <c r="AF1188" t="s">
        <v>76</v>
      </c>
      <c r="AG1188" t="s">
        <v>5577</v>
      </c>
      <c r="AH1188" t="s">
        <v>78</v>
      </c>
      <c r="AI1188" t="s">
        <v>79</v>
      </c>
      <c r="AJ1188" t="s">
        <v>12478</v>
      </c>
      <c r="AK1188" t="s">
        <v>12477</v>
      </c>
      <c r="AL1188" t="s">
        <v>80</v>
      </c>
      <c r="AM1188" t="s">
        <v>81</v>
      </c>
      <c r="AN1188" t="s">
        <v>1421</v>
      </c>
      <c r="AO1188" t="s">
        <v>83</v>
      </c>
      <c r="AP1188" t="s">
        <v>83</v>
      </c>
      <c r="AQ1188" t="s">
        <v>107</v>
      </c>
      <c r="AR1188" t="s">
        <v>85</v>
      </c>
      <c r="AS1188" t="s">
        <v>98</v>
      </c>
      <c r="AT1188" t="s">
        <v>74</v>
      </c>
      <c r="AU1188" t="s">
        <v>74</v>
      </c>
      <c r="AV1188" t="s">
        <v>119</v>
      </c>
      <c r="AW1188" t="s">
        <v>109</v>
      </c>
      <c r="AX1188" t="s">
        <v>110</v>
      </c>
      <c r="AY1188" t="s">
        <v>89</v>
      </c>
      <c r="AZ1188" t="s">
        <v>83</v>
      </c>
      <c r="BA1188" t="s">
        <v>90</v>
      </c>
      <c r="BB1188" t="s">
        <v>5578</v>
      </c>
      <c r="BC1188">
        <v>1228.8722222365479</v>
      </c>
      <c r="BD1188">
        <v>796.15131277271837</v>
      </c>
      <c r="BE1188">
        <v>1521.036043117482</v>
      </c>
      <c r="BF1188">
        <v>576.79188899688165</v>
      </c>
      <c r="BG1188" t="s">
        <v>182</v>
      </c>
      <c r="BH1188" t="s">
        <v>157</v>
      </c>
    </row>
    <row r="1189" spans="1:60" x14ac:dyDescent="0.2">
      <c r="A1189" t="s">
        <v>5579</v>
      </c>
      <c r="B1189">
        <v>2595000</v>
      </c>
      <c r="C1189" s="2">
        <v>43859</v>
      </c>
      <c r="D1189">
        <v>3</v>
      </c>
      <c r="E1189">
        <v>69</v>
      </c>
      <c r="G1189">
        <v>37608.695652173912</v>
      </c>
      <c r="H1189" t="s">
        <v>5580</v>
      </c>
      <c r="I1189">
        <v>1184</v>
      </c>
      <c r="J1189" t="s">
        <v>5581</v>
      </c>
      <c r="K1189" t="s">
        <v>458</v>
      </c>
      <c r="L1189" t="s">
        <v>864</v>
      </c>
      <c r="M1189" t="s">
        <v>119</v>
      </c>
      <c r="N1189" t="s">
        <v>147</v>
      </c>
      <c r="O1189">
        <v>8000</v>
      </c>
      <c r="P1189" t="s">
        <v>67</v>
      </c>
      <c r="Q1189" t="s">
        <v>506</v>
      </c>
      <c r="R1189">
        <v>529228</v>
      </c>
      <c r="S1189">
        <v>573996.43000000005</v>
      </c>
      <c r="T1189">
        <v>6225028</v>
      </c>
      <c r="U1189">
        <v>56.164505419999998</v>
      </c>
      <c r="V1189">
        <v>10.19155097</v>
      </c>
      <c r="W1189" t="s">
        <v>507</v>
      </c>
      <c r="X1189" t="s">
        <v>462</v>
      </c>
      <c r="Y1189" t="s">
        <v>71</v>
      </c>
      <c r="Z1189" t="s">
        <v>72</v>
      </c>
      <c r="AA1189">
        <v>41.7</v>
      </c>
      <c r="AB1189" t="s">
        <v>463</v>
      </c>
      <c r="AC1189" t="s">
        <v>103</v>
      </c>
      <c r="AD1189" t="s">
        <v>74</v>
      </c>
      <c r="AE1189" t="s">
        <v>75</v>
      </c>
      <c r="AF1189" t="s">
        <v>76</v>
      </c>
      <c r="AG1189" t="s">
        <v>3638</v>
      </c>
      <c r="AH1189" t="s">
        <v>78</v>
      </c>
      <c r="AI1189" t="s">
        <v>79</v>
      </c>
      <c r="AJ1189" t="s">
        <v>12478</v>
      </c>
      <c r="AK1189" t="s">
        <v>12477</v>
      </c>
      <c r="AL1189" t="s">
        <v>80</v>
      </c>
      <c r="AM1189" t="s">
        <v>81</v>
      </c>
      <c r="AN1189" t="s">
        <v>1260</v>
      </c>
      <c r="AO1189" t="s">
        <v>83</v>
      </c>
      <c r="AP1189" t="s">
        <v>83</v>
      </c>
      <c r="AQ1189" t="s">
        <v>84</v>
      </c>
      <c r="AR1189" t="s">
        <v>85</v>
      </c>
      <c r="AS1189" t="s">
        <v>97</v>
      </c>
      <c r="AT1189" t="s">
        <v>74</v>
      </c>
      <c r="AU1189" t="s">
        <v>74</v>
      </c>
      <c r="AV1189" t="s">
        <v>65</v>
      </c>
      <c r="AW1189" t="s">
        <v>87</v>
      </c>
      <c r="AX1189" t="s">
        <v>88</v>
      </c>
      <c r="AY1189" t="s">
        <v>89</v>
      </c>
      <c r="AZ1189" t="s">
        <v>83</v>
      </c>
      <c r="BA1189" t="s">
        <v>90</v>
      </c>
      <c r="BB1189" t="s">
        <v>1261</v>
      </c>
      <c r="BC1189">
        <v>1830.707228431897</v>
      </c>
      <c r="BD1189">
        <v>1777.0474795259349</v>
      </c>
      <c r="BE1189">
        <v>1266.037645058301</v>
      </c>
      <c r="BF1189">
        <v>1531.3820272350349</v>
      </c>
      <c r="BG1189" t="s">
        <v>112</v>
      </c>
      <c r="BH1189" t="s">
        <v>113</v>
      </c>
    </row>
    <row r="1190" spans="1:60" x14ac:dyDescent="0.2">
      <c r="A1190" t="s">
        <v>5582</v>
      </c>
      <c r="B1190">
        <v>2750000</v>
      </c>
      <c r="C1190" s="2">
        <v>43859</v>
      </c>
      <c r="D1190">
        <v>3</v>
      </c>
      <c r="E1190">
        <v>73</v>
      </c>
      <c r="F1190">
        <v>-5</v>
      </c>
      <c r="G1190">
        <v>37671.232876712333</v>
      </c>
      <c r="H1190" t="s">
        <v>5583</v>
      </c>
      <c r="I1190">
        <v>1185</v>
      </c>
      <c r="J1190" t="s">
        <v>5584</v>
      </c>
      <c r="K1190" t="s">
        <v>487</v>
      </c>
      <c r="L1190" t="s">
        <v>5585</v>
      </c>
      <c r="M1190" t="s">
        <v>98</v>
      </c>
      <c r="N1190" t="s">
        <v>99</v>
      </c>
      <c r="O1190">
        <v>8000</v>
      </c>
      <c r="P1190" t="s">
        <v>67</v>
      </c>
      <c r="Q1190" t="s">
        <v>5586</v>
      </c>
      <c r="R1190">
        <v>535112</v>
      </c>
      <c r="S1190">
        <v>574147.93000000005</v>
      </c>
      <c r="T1190">
        <v>6225518</v>
      </c>
      <c r="U1190">
        <v>56.168883440000002</v>
      </c>
      <c r="V1190">
        <v>10.194126539999999</v>
      </c>
      <c r="W1190" t="s">
        <v>490</v>
      </c>
      <c r="X1190" t="s">
        <v>462</v>
      </c>
      <c r="Y1190" t="s">
        <v>71</v>
      </c>
      <c r="Z1190" t="s">
        <v>72</v>
      </c>
      <c r="AA1190">
        <v>52.7</v>
      </c>
      <c r="AB1190" t="s">
        <v>463</v>
      </c>
      <c r="AC1190" t="s">
        <v>74</v>
      </c>
      <c r="AD1190" t="s">
        <v>98</v>
      </c>
      <c r="AE1190" t="s">
        <v>75</v>
      </c>
      <c r="AF1190" t="s">
        <v>76</v>
      </c>
      <c r="AG1190" t="s">
        <v>491</v>
      </c>
      <c r="AH1190" t="s">
        <v>78</v>
      </c>
      <c r="AI1190" t="s">
        <v>79</v>
      </c>
      <c r="AJ1190" t="s">
        <v>12478</v>
      </c>
      <c r="AK1190" t="s">
        <v>12477</v>
      </c>
      <c r="AL1190" t="s">
        <v>80</v>
      </c>
      <c r="AM1190" t="s">
        <v>81</v>
      </c>
      <c r="AN1190" t="s">
        <v>1231</v>
      </c>
      <c r="AO1190" t="s">
        <v>83</v>
      </c>
      <c r="AP1190" t="s">
        <v>83</v>
      </c>
      <c r="AQ1190" t="s">
        <v>107</v>
      </c>
      <c r="AR1190" t="s">
        <v>85</v>
      </c>
      <c r="AS1190" t="s">
        <v>98</v>
      </c>
      <c r="AT1190" t="s">
        <v>74</v>
      </c>
      <c r="AU1190" t="s">
        <v>74</v>
      </c>
      <c r="AV1190" t="s">
        <v>65</v>
      </c>
      <c r="AW1190" t="s">
        <v>109</v>
      </c>
      <c r="AX1190" t="s">
        <v>110</v>
      </c>
      <c r="AY1190" t="s">
        <v>89</v>
      </c>
      <c r="AZ1190" t="s">
        <v>83</v>
      </c>
      <c r="BA1190" t="s">
        <v>90</v>
      </c>
      <c r="BB1190" t="s">
        <v>5587</v>
      </c>
      <c r="BC1190">
        <v>2099.108440726241</v>
      </c>
      <c r="BD1190">
        <v>2168.3051556512719</v>
      </c>
      <c r="BE1190">
        <v>1550.471689002045</v>
      </c>
      <c r="BF1190">
        <v>1549.3677248212921</v>
      </c>
      <c r="BG1190" t="s">
        <v>182</v>
      </c>
      <c r="BH1190" t="s">
        <v>113</v>
      </c>
    </row>
    <row r="1191" spans="1:60" x14ac:dyDescent="0.2">
      <c r="A1191" t="s">
        <v>5588</v>
      </c>
      <c r="B1191">
        <v>1500000</v>
      </c>
      <c r="C1191" s="2">
        <v>43859</v>
      </c>
      <c r="D1191">
        <v>2</v>
      </c>
      <c r="E1191">
        <v>62</v>
      </c>
      <c r="F1191">
        <v>-33</v>
      </c>
      <c r="G1191">
        <v>24193.548387096769</v>
      </c>
      <c r="H1191" t="s">
        <v>5589</v>
      </c>
      <c r="I1191">
        <v>1186</v>
      </c>
      <c r="J1191" t="s">
        <v>5590</v>
      </c>
      <c r="K1191" t="s">
        <v>2267</v>
      </c>
      <c r="L1191" t="s">
        <v>427</v>
      </c>
      <c r="M1191" t="s">
        <v>65</v>
      </c>
      <c r="N1191" t="s">
        <v>147</v>
      </c>
      <c r="O1191">
        <v>8000</v>
      </c>
      <c r="P1191" t="s">
        <v>67</v>
      </c>
      <c r="Q1191" t="s">
        <v>1440</v>
      </c>
      <c r="R1191">
        <v>128029</v>
      </c>
      <c r="S1191">
        <v>574718.62</v>
      </c>
      <c r="T1191">
        <v>6222728</v>
      </c>
      <c r="U1191">
        <v>56.143732499999999</v>
      </c>
      <c r="V1191">
        <v>10.202531860000001</v>
      </c>
      <c r="W1191" t="s">
        <v>315</v>
      </c>
      <c r="X1191" t="s">
        <v>275</v>
      </c>
      <c r="Y1191" t="s">
        <v>151</v>
      </c>
      <c r="Z1191" t="s">
        <v>72</v>
      </c>
      <c r="AA1191">
        <v>16.3</v>
      </c>
      <c r="AB1191" t="s">
        <v>316</v>
      </c>
      <c r="AC1191" t="s">
        <v>103</v>
      </c>
      <c r="AD1191" t="s">
        <v>74</v>
      </c>
      <c r="AE1191" t="s">
        <v>75</v>
      </c>
      <c r="AF1191" t="s">
        <v>76</v>
      </c>
      <c r="AG1191" t="s">
        <v>5591</v>
      </c>
      <c r="AH1191" t="s">
        <v>78</v>
      </c>
      <c r="AI1191" t="s">
        <v>79</v>
      </c>
      <c r="AJ1191" t="s">
        <v>12478</v>
      </c>
      <c r="AK1191" t="s">
        <v>12477</v>
      </c>
      <c r="AL1191" t="s">
        <v>80</v>
      </c>
      <c r="AM1191" t="s">
        <v>81</v>
      </c>
      <c r="AN1191" t="s">
        <v>753</v>
      </c>
      <c r="AO1191" t="s">
        <v>83</v>
      </c>
      <c r="AP1191" t="s">
        <v>83</v>
      </c>
      <c r="AQ1191" t="s">
        <v>107</v>
      </c>
      <c r="AR1191" t="s">
        <v>85</v>
      </c>
      <c r="AS1191" t="s">
        <v>119</v>
      </c>
      <c r="AT1191" t="s">
        <v>103</v>
      </c>
      <c r="AU1191" t="s">
        <v>103</v>
      </c>
      <c r="AV1191" t="s">
        <v>66</v>
      </c>
      <c r="AW1191" t="s">
        <v>109</v>
      </c>
      <c r="AX1191" t="s">
        <v>169</v>
      </c>
      <c r="AY1191" t="s">
        <v>89</v>
      </c>
      <c r="AZ1191" t="s">
        <v>83</v>
      </c>
      <c r="BA1191" t="s">
        <v>90</v>
      </c>
      <c r="BB1191" t="s">
        <v>1442</v>
      </c>
      <c r="BC1191">
        <v>1248.478659374711</v>
      </c>
      <c r="BD1191">
        <v>744.03489872434841</v>
      </c>
      <c r="BE1191">
        <v>1476.59373845954</v>
      </c>
      <c r="BF1191">
        <v>701.0003101086894</v>
      </c>
      <c r="BG1191" t="s">
        <v>588</v>
      </c>
      <c r="BH1191" t="s">
        <v>157</v>
      </c>
    </row>
    <row r="1192" spans="1:60" x14ac:dyDescent="0.2">
      <c r="A1192" t="s">
        <v>5592</v>
      </c>
      <c r="B1192">
        <v>4325000</v>
      </c>
      <c r="C1192" s="2">
        <v>43859</v>
      </c>
      <c r="D1192">
        <v>4</v>
      </c>
      <c r="E1192">
        <v>118</v>
      </c>
      <c r="G1192">
        <v>36652.542372881348</v>
      </c>
      <c r="H1192" t="s">
        <v>5593</v>
      </c>
      <c r="I1192">
        <v>1187</v>
      </c>
      <c r="J1192" t="s">
        <v>5594</v>
      </c>
      <c r="K1192" t="s">
        <v>161</v>
      </c>
      <c r="L1192" t="s">
        <v>3044</v>
      </c>
      <c r="M1192" t="s">
        <v>66</v>
      </c>
      <c r="O1192">
        <v>8000</v>
      </c>
      <c r="P1192" t="s">
        <v>67</v>
      </c>
      <c r="Q1192" t="s">
        <v>3045</v>
      </c>
      <c r="R1192">
        <v>3344</v>
      </c>
      <c r="S1192">
        <v>575578.39115678298</v>
      </c>
      <c r="T1192">
        <v>6225068.3851367701</v>
      </c>
      <c r="U1192">
        <v>56.164620059999997</v>
      </c>
      <c r="V1192">
        <v>10.21703007</v>
      </c>
      <c r="W1192" t="s">
        <v>165</v>
      </c>
      <c r="X1192" t="s">
        <v>166</v>
      </c>
      <c r="Y1192" t="s">
        <v>123</v>
      </c>
      <c r="Z1192" t="s">
        <v>72</v>
      </c>
      <c r="AA1192">
        <v>3.8</v>
      </c>
      <c r="AB1192" t="s">
        <v>124</v>
      </c>
      <c r="AC1192" t="s">
        <v>103</v>
      </c>
      <c r="AD1192" t="s">
        <v>74</v>
      </c>
      <c r="AE1192" t="s">
        <v>75</v>
      </c>
      <c r="AF1192" t="s">
        <v>76</v>
      </c>
      <c r="AG1192" t="s">
        <v>2581</v>
      </c>
      <c r="AH1192" t="s">
        <v>126</v>
      </c>
      <c r="AI1192" t="s">
        <v>79</v>
      </c>
      <c r="AJ1192" t="s">
        <v>12476</v>
      </c>
      <c r="AK1192" t="s">
        <v>12477</v>
      </c>
      <c r="AL1192" t="s">
        <v>80</v>
      </c>
      <c r="AM1192" t="s">
        <v>81</v>
      </c>
      <c r="AN1192" t="s">
        <v>657</v>
      </c>
      <c r="AO1192" t="s">
        <v>127</v>
      </c>
      <c r="AP1192" t="s">
        <v>83</v>
      </c>
      <c r="AQ1192" t="s">
        <v>84</v>
      </c>
      <c r="AR1192" t="s">
        <v>85</v>
      </c>
      <c r="AS1192" t="s">
        <v>98</v>
      </c>
      <c r="AT1192" t="s">
        <v>74</v>
      </c>
      <c r="AU1192" t="s">
        <v>74</v>
      </c>
      <c r="AV1192" t="s">
        <v>119</v>
      </c>
      <c r="AW1192" t="s">
        <v>109</v>
      </c>
      <c r="AX1192" t="s">
        <v>110</v>
      </c>
      <c r="AY1192" t="s">
        <v>89</v>
      </c>
      <c r="AZ1192" t="s">
        <v>83</v>
      </c>
      <c r="BA1192" t="s">
        <v>90</v>
      </c>
      <c r="BB1192" t="s">
        <v>3046</v>
      </c>
      <c r="BC1192">
        <v>1286.317408194094</v>
      </c>
      <c r="BD1192">
        <v>1767.891390686116</v>
      </c>
      <c r="BE1192">
        <v>1084.7872178095579</v>
      </c>
      <c r="BF1192">
        <v>112.7131552524348</v>
      </c>
      <c r="BG1192" t="s">
        <v>343</v>
      </c>
      <c r="BH1192" t="s">
        <v>171</v>
      </c>
    </row>
    <row r="1193" spans="1:60" x14ac:dyDescent="0.2">
      <c r="A1193" t="s">
        <v>5595</v>
      </c>
      <c r="B1193">
        <v>1770000</v>
      </c>
      <c r="C1193" s="2">
        <v>43859</v>
      </c>
      <c r="D1193">
        <v>2</v>
      </c>
      <c r="E1193">
        <v>64</v>
      </c>
      <c r="G1193">
        <v>27656.25</v>
      </c>
      <c r="H1193" t="s">
        <v>5596</v>
      </c>
      <c r="I1193">
        <v>1188</v>
      </c>
      <c r="J1193" t="s">
        <v>5597</v>
      </c>
      <c r="K1193" t="s">
        <v>2646</v>
      </c>
      <c r="L1193" t="s">
        <v>265</v>
      </c>
      <c r="M1193" t="s">
        <v>459</v>
      </c>
      <c r="O1193">
        <v>8000</v>
      </c>
      <c r="P1193" t="s">
        <v>67</v>
      </c>
      <c r="Q1193" t="s">
        <v>2647</v>
      </c>
      <c r="R1193">
        <v>154755</v>
      </c>
      <c r="S1193">
        <v>574895.87</v>
      </c>
      <c r="T1193">
        <v>6222681.5</v>
      </c>
      <c r="U1193">
        <v>56.143287020000002</v>
      </c>
      <c r="V1193">
        <v>10.205370759999999</v>
      </c>
      <c r="W1193" t="s">
        <v>315</v>
      </c>
      <c r="X1193" t="s">
        <v>275</v>
      </c>
      <c r="Y1193" t="s">
        <v>151</v>
      </c>
      <c r="Z1193" t="s">
        <v>72</v>
      </c>
      <c r="AA1193">
        <v>12.8</v>
      </c>
      <c r="AB1193" t="s">
        <v>316</v>
      </c>
      <c r="AC1193" t="s">
        <v>103</v>
      </c>
      <c r="AD1193" t="s">
        <v>74</v>
      </c>
      <c r="AE1193" t="s">
        <v>75</v>
      </c>
      <c r="AF1193" t="s">
        <v>76</v>
      </c>
      <c r="AG1193" t="s">
        <v>2648</v>
      </c>
      <c r="AH1193" t="s">
        <v>78</v>
      </c>
      <c r="AI1193" t="s">
        <v>79</v>
      </c>
      <c r="AJ1193" t="s">
        <v>12478</v>
      </c>
      <c r="AK1193" t="s">
        <v>12477</v>
      </c>
      <c r="AL1193" t="s">
        <v>80</v>
      </c>
      <c r="AM1193" t="s">
        <v>81</v>
      </c>
      <c r="AN1193" t="s">
        <v>744</v>
      </c>
      <c r="AO1193" t="s">
        <v>83</v>
      </c>
      <c r="AP1193" t="s">
        <v>83</v>
      </c>
      <c r="AQ1193" t="s">
        <v>107</v>
      </c>
      <c r="AR1193" t="s">
        <v>85</v>
      </c>
      <c r="AS1193" t="s">
        <v>119</v>
      </c>
      <c r="AT1193" t="s">
        <v>74</v>
      </c>
      <c r="AU1193" t="s">
        <v>74</v>
      </c>
      <c r="AV1193" t="s">
        <v>66</v>
      </c>
      <c r="AW1193" t="s">
        <v>109</v>
      </c>
      <c r="AX1193" t="s">
        <v>223</v>
      </c>
      <c r="AY1193" t="s">
        <v>89</v>
      </c>
      <c r="AZ1193" t="s">
        <v>83</v>
      </c>
      <c r="BA1193" t="s">
        <v>90</v>
      </c>
      <c r="BB1193" t="s">
        <v>2649</v>
      </c>
      <c r="BC1193">
        <v>1210.922435774595</v>
      </c>
      <c r="BD1193">
        <v>783.02557672370745</v>
      </c>
      <c r="BE1193">
        <v>1506.567307369203</v>
      </c>
      <c r="BF1193">
        <v>558.41355937885669</v>
      </c>
      <c r="BG1193" t="s">
        <v>182</v>
      </c>
      <c r="BH1193" t="s">
        <v>157</v>
      </c>
    </row>
    <row r="1194" spans="1:60" x14ac:dyDescent="0.2">
      <c r="A1194" t="s">
        <v>5598</v>
      </c>
      <c r="B1194">
        <v>850000</v>
      </c>
      <c r="C1194" s="2">
        <v>43859</v>
      </c>
      <c r="D1194">
        <v>2</v>
      </c>
      <c r="E1194">
        <v>72</v>
      </c>
      <c r="G1194">
        <v>11805.555555555549</v>
      </c>
      <c r="H1194" t="s">
        <v>5599</v>
      </c>
      <c r="I1194">
        <v>1189</v>
      </c>
      <c r="J1194" t="s">
        <v>5600</v>
      </c>
      <c r="K1194" t="s">
        <v>238</v>
      </c>
      <c r="L1194" t="s">
        <v>4584</v>
      </c>
      <c r="M1194" t="s">
        <v>163</v>
      </c>
      <c r="N1194" t="s">
        <v>66</v>
      </c>
      <c r="O1194">
        <v>8000</v>
      </c>
      <c r="P1194" t="s">
        <v>67</v>
      </c>
      <c r="Q1194" t="s">
        <v>4585</v>
      </c>
      <c r="R1194">
        <v>528469</v>
      </c>
      <c r="S1194">
        <v>574598.56000000006</v>
      </c>
      <c r="T1194">
        <v>6224319.5</v>
      </c>
      <c r="U1194">
        <v>56.158047330000002</v>
      </c>
      <c r="V1194">
        <v>10.20104594</v>
      </c>
      <c r="W1194" t="s">
        <v>69</v>
      </c>
      <c r="X1194" t="s">
        <v>70</v>
      </c>
      <c r="Y1194" t="s">
        <v>123</v>
      </c>
      <c r="Z1194" t="s">
        <v>72</v>
      </c>
      <c r="AA1194">
        <v>3.3</v>
      </c>
      <c r="AB1194" t="s">
        <v>241</v>
      </c>
      <c r="AC1194" t="s">
        <v>103</v>
      </c>
      <c r="AD1194" t="s">
        <v>74</v>
      </c>
      <c r="AE1194" t="s">
        <v>75</v>
      </c>
      <c r="AF1194" t="s">
        <v>76</v>
      </c>
      <c r="AG1194" t="s">
        <v>1179</v>
      </c>
      <c r="AH1194" t="s">
        <v>126</v>
      </c>
      <c r="AI1194" t="s">
        <v>79</v>
      </c>
      <c r="AJ1194" t="s">
        <v>12476</v>
      </c>
      <c r="AK1194" t="s">
        <v>12477</v>
      </c>
      <c r="AL1194" t="s">
        <v>80</v>
      </c>
      <c r="AM1194" t="s">
        <v>81</v>
      </c>
      <c r="AN1194" t="s">
        <v>728</v>
      </c>
      <c r="AO1194" t="s">
        <v>242</v>
      </c>
      <c r="AP1194" t="s">
        <v>83</v>
      </c>
      <c r="AQ1194" t="s">
        <v>107</v>
      </c>
      <c r="AR1194" t="s">
        <v>85</v>
      </c>
      <c r="AS1194" t="s">
        <v>65</v>
      </c>
      <c r="AT1194" t="s">
        <v>74</v>
      </c>
      <c r="AU1194" t="s">
        <v>74</v>
      </c>
      <c r="AV1194" t="s">
        <v>66</v>
      </c>
      <c r="AW1194" t="s">
        <v>109</v>
      </c>
      <c r="AX1194" t="s">
        <v>110</v>
      </c>
      <c r="AY1194" t="s">
        <v>89</v>
      </c>
      <c r="AZ1194" t="s">
        <v>83</v>
      </c>
      <c r="BA1194" t="s">
        <v>90</v>
      </c>
      <c r="BB1194" t="s">
        <v>4586</v>
      </c>
      <c r="BC1194">
        <v>918.06738029556516</v>
      </c>
      <c r="BD1194">
        <v>890.03200295087584</v>
      </c>
      <c r="BE1194">
        <v>369.89402936921311</v>
      </c>
      <c r="BF1194">
        <v>792.22481448086751</v>
      </c>
      <c r="BH1194" t="s">
        <v>245</v>
      </c>
    </row>
    <row r="1195" spans="1:60" x14ac:dyDescent="0.2">
      <c r="A1195" t="s">
        <v>5601</v>
      </c>
      <c r="B1195">
        <v>2430000</v>
      </c>
      <c r="C1195" s="2">
        <v>43858</v>
      </c>
      <c r="D1195">
        <v>2</v>
      </c>
      <c r="E1195">
        <v>66</v>
      </c>
      <c r="F1195">
        <v>-5</v>
      </c>
      <c r="G1195">
        <v>36818.181818181823</v>
      </c>
      <c r="H1195" t="s">
        <v>5602</v>
      </c>
      <c r="I1195">
        <v>1190</v>
      </c>
      <c r="J1195" t="s">
        <v>5603</v>
      </c>
      <c r="K1195" t="s">
        <v>1185</v>
      </c>
      <c r="L1195" t="s">
        <v>65</v>
      </c>
      <c r="M1195" t="s">
        <v>119</v>
      </c>
      <c r="N1195" t="s">
        <v>313</v>
      </c>
      <c r="O1195">
        <v>8000</v>
      </c>
      <c r="P1195" t="s">
        <v>67</v>
      </c>
      <c r="Q1195" t="s">
        <v>1186</v>
      </c>
      <c r="R1195">
        <v>119542</v>
      </c>
      <c r="S1195">
        <v>574505.64</v>
      </c>
      <c r="T1195">
        <v>6223541.4199999999</v>
      </c>
      <c r="U1195">
        <v>56.151072560000003</v>
      </c>
      <c r="V1195">
        <v>10.19933253</v>
      </c>
      <c r="W1195" t="s">
        <v>149</v>
      </c>
      <c r="X1195" t="s">
        <v>70</v>
      </c>
      <c r="Y1195" t="s">
        <v>123</v>
      </c>
      <c r="Z1195" t="s">
        <v>72</v>
      </c>
      <c r="AA1195">
        <v>16.3</v>
      </c>
      <c r="AB1195" t="s">
        <v>241</v>
      </c>
      <c r="AC1195" t="s">
        <v>74</v>
      </c>
      <c r="AD1195" t="s">
        <v>74</v>
      </c>
      <c r="AE1195" t="s">
        <v>75</v>
      </c>
      <c r="AF1195" t="s">
        <v>76</v>
      </c>
      <c r="AG1195" t="s">
        <v>1111</v>
      </c>
      <c r="AH1195" t="s">
        <v>78</v>
      </c>
      <c r="AI1195" t="s">
        <v>79</v>
      </c>
      <c r="AJ1195" t="s">
        <v>12478</v>
      </c>
      <c r="AK1195" t="s">
        <v>12477</v>
      </c>
      <c r="AL1195" t="s">
        <v>80</v>
      </c>
      <c r="AM1195" t="s">
        <v>81</v>
      </c>
      <c r="AN1195" t="s">
        <v>701</v>
      </c>
      <c r="AO1195" t="s">
        <v>830</v>
      </c>
      <c r="AP1195" t="s">
        <v>83</v>
      </c>
      <c r="AQ1195" t="s">
        <v>107</v>
      </c>
      <c r="AR1195" t="s">
        <v>85</v>
      </c>
      <c r="AS1195" t="s">
        <v>108</v>
      </c>
      <c r="AT1195" t="s">
        <v>74</v>
      </c>
      <c r="AU1195" t="s">
        <v>74</v>
      </c>
      <c r="AV1195" t="s">
        <v>66</v>
      </c>
      <c r="AW1195" t="s">
        <v>87</v>
      </c>
      <c r="AX1195" t="s">
        <v>88</v>
      </c>
      <c r="AY1195" t="s">
        <v>89</v>
      </c>
      <c r="AZ1195" t="s">
        <v>83</v>
      </c>
      <c r="BA1195" t="s">
        <v>90</v>
      </c>
      <c r="BB1195" t="s">
        <v>1187</v>
      </c>
      <c r="BC1195">
        <v>889.18596357089291</v>
      </c>
      <c r="BD1195">
        <v>341.24860752683088</v>
      </c>
      <c r="BE1195">
        <v>780.33974811038502</v>
      </c>
      <c r="BF1195">
        <v>932.29165561598222</v>
      </c>
      <c r="BG1195" t="s">
        <v>130</v>
      </c>
      <c r="BH1195" t="s">
        <v>245</v>
      </c>
    </row>
    <row r="1196" spans="1:60" x14ac:dyDescent="0.2">
      <c r="A1196" t="s">
        <v>5604</v>
      </c>
      <c r="B1196">
        <v>2325000</v>
      </c>
      <c r="C1196" s="2">
        <v>43858</v>
      </c>
      <c r="D1196">
        <v>2</v>
      </c>
      <c r="E1196">
        <v>52</v>
      </c>
      <c r="F1196">
        <v>-2</v>
      </c>
      <c r="G1196">
        <v>44711.538461538461</v>
      </c>
      <c r="H1196" t="s">
        <v>5605</v>
      </c>
      <c r="I1196">
        <v>1191</v>
      </c>
      <c r="J1196" t="s">
        <v>5606</v>
      </c>
      <c r="K1196" t="s">
        <v>294</v>
      </c>
      <c r="L1196" t="s">
        <v>119</v>
      </c>
      <c r="M1196" t="s">
        <v>119</v>
      </c>
      <c r="N1196" t="s">
        <v>65</v>
      </c>
      <c r="O1196">
        <v>8000</v>
      </c>
      <c r="P1196" t="s">
        <v>67</v>
      </c>
      <c r="Q1196" t="s">
        <v>4276</v>
      </c>
      <c r="R1196">
        <v>986224</v>
      </c>
      <c r="S1196">
        <v>573838.62</v>
      </c>
      <c r="T1196">
        <v>6223747</v>
      </c>
      <c r="U1196">
        <v>56.15302295</v>
      </c>
      <c r="V1196">
        <v>10.188655000000001</v>
      </c>
      <c r="W1196" t="s">
        <v>138</v>
      </c>
      <c r="X1196" t="s">
        <v>70</v>
      </c>
      <c r="Y1196" t="s">
        <v>123</v>
      </c>
      <c r="Z1196" t="s">
        <v>72</v>
      </c>
      <c r="AA1196">
        <v>3.4</v>
      </c>
      <c r="AB1196" t="s">
        <v>241</v>
      </c>
      <c r="AC1196" t="s">
        <v>74</v>
      </c>
      <c r="AD1196" t="s">
        <v>74</v>
      </c>
      <c r="AE1196" t="s">
        <v>75</v>
      </c>
      <c r="AF1196" t="s">
        <v>76</v>
      </c>
      <c r="AG1196" t="s">
        <v>1168</v>
      </c>
      <c r="AH1196" t="s">
        <v>78</v>
      </c>
      <c r="AI1196" t="s">
        <v>105</v>
      </c>
      <c r="AJ1196" t="s">
        <v>12478</v>
      </c>
      <c r="AK1196" t="s">
        <v>12477</v>
      </c>
      <c r="AL1196" t="s">
        <v>80</v>
      </c>
      <c r="AM1196" t="s">
        <v>81</v>
      </c>
      <c r="AN1196" t="s">
        <v>1201</v>
      </c>
      <c r="AO1196" t="s">
        <v>83</v>
      </c>
      <c r="AP1196" t="s">
        <v>83</v>
      </c>
      <c r="AQ1196" t="s">
        <v>107</v>
      </c>
      <c r="AR1196" t="s">
        <v>85</v>
      </c>
      <c r="AS1196" t="s">
        <v>229</v>
      </c>
      <c r="AT1196" t="s">
        <v>74</v>
      </c>
      <c r="AU1196" t="s">
        <v>74</v>
      </c>
      <c r="AV1196" t="s">
        <v>66</v>
      </c>
      <c r="AW1196" t="s">
        <v>109</v>
      </c>
      <c r="AX1196" t="s">
        <v>223</v>
      </c>
      <c r="AY1196" t="s">
        <v>89</v>
      </c>
      <c r="AZ1196" t="s">
        <v>83</v>
      </c>
      <c r="BA1196" t="s">
        <v>90</v>
      </c>
      <c r="BB1196" t="s">
        <v>299</v>
      </c>
      <c r="BC1196">
        <v>1517.074374908625</v>
      </c>
      <c r="BD1196">
        <v>1037.4968328564651</v>
      </c>
      <c r="BE1196">
        <v>1188.3158242781219</v>
      </c>
      <c r="BF1196">
        <v>1545.6237246171661</v>
      </c>
      <c r="BG1196" t="s">
        <v>300</v>
      </c>
      <c r="BH1196" t="s">
        <v>63</v>
      </c>
    </row>
    <row r="1197" spans="1:60" x14ac:dyDescent="0.2">
      <c r="A1197" t="s">
        <v>5607</v>
      </c>
      <c r="B1197">
        <v>1150000</v>
      </c>
      <c r="C1197" s="2">
        <v>43857</v>
      </c>
      <c r="D1197">
        <v>2</v>
      </c>
      <c r="E1197">
        <v>44</v>
      </c>
      <c r="F1197">
        <v>-4</v>
      </c>
      <c r="G1197">
        <v>26136.36363636364</v>
      </c>
      <c r="H1197" t="s">
        <v>5608</v>
      </c>
      <c r="I1197">
        <v>1192</v>
      </c>
      <c r="J1197" t="s">
        <v>5609</v>
      </c>
      <c r="K1197" t="s">
        <v>2184</v>
      </c>
      <c r="L1197" t="s">
        <v>2921</v>
      </c>
      <c r="M1197" t="s">
        <v>459</v>
      </c>
      <c r="O1197">
        <v>8000</v>
      </c>
      <c r="P1197" t="s">
        <v>67</v>
      </c>
      <c r="Q1197" t="s">
        <v>2980</v>
      </c>
      <c r="R1197">
        <v>342640</v>
      </c>
      <c r="S1197">
        <v>574654.43999999994</v>
      </c>
      <c r="T1197">
        <v>6224486.5</v>
      </c>
      <c r="U1197">
        <v>56.159538699999999</v>
      </c>
      <c r="V1197">
        <v>10.201992239999999</v>
      </c>
      <c r="W1197" t="s">
        <v>69</v>
      </c>
      <c r="X1197" t="s">
        <v>70</v>
      </c>
      <c r="Y1197" t="s">
        <v>123</v>
      </c>
      <c r="Z1197" t="s">
        <v>72</v>
      </c>
      <c r="AA1197">
        <v>4.5999999999999996</v>
      </c>
      <c r="AB1197" t="s">
        <v>196</v>
      </c>
      <c r="AC1197" t="s">
        <v>103</v>
      </c>
      <c r="AD1197" t="s">
        <v>98</v>
      </c>
      <c r="AE1197" t="s">
        <v>75</v>
      </c>
      <c r="AF1197" t="s">
        <v>76</v>
      </c>
      <c r="AG1197" t="s">
        <v>2981</v>
      </c>
      <c r="AH1197" t="s">
        <v>126</v>
      </c>
      <c r="AI1197" t="s">
        <v>105</v>
      </c>
      <c r="AJ1197" t="s">
        <v>12478</v>
      </c>
      <c r="AK1197" t="s">
        <v>12477</v>
      </c>
      <c r="AL1197" t="s">
        <v>80</v>
      </c>
      <c r="AM1197" t="s">
        <v>81</v>
      </c>
      <c r="AN1197" t="s">
        <v>911</v>
      </c>
      <c r="AO1197" t="s">
        <v>83</v>
      </c>
      <c r="AP1197" t="s">
        <v>83</v>
      </c>
      <c r="AQ1197" t="s">
        <v>107</v>
      </c>
      <c r="AR1197" t="s">
        <v>85</v>
      </c>
      <c r="AS1197" t="s">
        <v>65</v>
      </c>
      <c r="AT1197" t="s">
        <v>74</v>
      </c>
      <c r="AU1197" t="s">
        <v>74</v>
      </c>
      <c r="AV1197" t="s">
        <v>66</v>
      </c>
      <c r="AW1197" t="s">
        <v>109</v>
      </c>
      <c r="AX1197" t="s">
        <v>110</v>
      </c>
      <c r="AY1197" t="s">
        <v>89</v>
      </c>
      <c r="AZ1197" t="s">
        <v>83</v>
      </c>
      <c r="BA1197" t="s">
        <v>90</v>
      </c>
      <c r="BB1197" t="s">
        <v>2982</v>
      </c>
      <c r="BC1197">
        <v>981.07701217208842</v>
      </c>
      <c r="BD1197">
        <v>1040.593101238487</v>
      </c>
      <c r="BE1197">
        <v>416.57030895402971</v>
      </c>
      <c r="BF1197">
        <v>752.00866432303144</v>
      </c>
      <c r="BG1197" t="s">
        <v>156</v>
      </c>
      <c r="BH1197" t="s">
        <v>201</v>
      </c>
    </row>
    <row r="1198" spans="1:60" x14ac:dyDescent="0.2">
      <c r="A1198" t="s">
        <v>5610</v>
      </c>
      <c r="B1198">
        <v>2298000</v>
      </c>
      <c r="C1198" s="2">
        <v>43857</v>
      </c>
      <c r="D1198">
        <v>2</v>
      </c>
      <c r="E1198">
        <v>52</v>
      </c>
      <c r="G1198">
        <v>44192.307692307702</v>
      </c>
      <c r="H1198" t="s">
        <v>5611</v>
      </c>
      <c r="I1198">
        <v>1193</v>
      </c>
      <c r="J1198" t="s">
        <v>5612</v>
      </c>
      <c r="K1198" t="s">
        <v>294</v>
      </c>
      <c r="L1198" t="s">
        <v>119</v>
      </c>
      <c r="M1198" t="s">
        <v>74</v>
      </c>
      <c r="N1198" t="s">
        <v>65</v>
      </c>
      <c r="O1198">
        <v>8000</v>
      </c>
      <c r="P1198" t="s">
        <v>67</v>
      </c>
      <c r="Q1198" t="s">
        <v>4276</v>
      </c>
      <c r="R1198">
        <v>986224</v>
      </c>
      <c r="S1198">
        <v>573838.62</v>
      </c>
      <c r="T1198">
        <v>6223747</v>
      </c>
      <c r="U1198">
        <v>56.15302295</v>
      </c>
      <c r="V1198">
        <v>10.188655000000001</v>
      </c>
      <c r="W1198" t="s">
        <v>138</v>
      </c>
      <c r="X1198" t="s">
        <v>70</v>
      </c>
      <c r="Y1198" t="s">
        <v>123</v>
      </c>
      <c r="Z1198" t="s">
        <v>72</v>
      </c>
      <c r="AA1198">
        <v>3.4</v>
      </c>
      <c r="AB1198" t="s">
        <v>241</v>
      </c>
      <c r="AC1198" t="s">
        <v>74</v>
      </c>
      <c r="AD1198" t="s">
        <v>74</v>
      </c>
      <c r="AE1198" t="s">
        <v>75</v>
      </c>
      <c r="AF1198" t="s">
        <v>76</v>
      </c>
      <c r="AG1198" t="s">
        <v>1168</v>
      </c>
      <c r="AH1198" t="s">
        <v>78</v>
      </c>
      <c r="AI1198" t="s">
        <v>105</v>
      </c>
      <c r="AJ1198" t="s">
        <v>12478</v>
      </c>
      <c r="AK1198" t="s">
        <v>12477</v>
      </c>
      <c r="AL1198" t="s">
        <v>80</v>
      </c>
      <c r="AM1198" t="s">
        <v>81</v>
      </c>
      <c r="AN1198" t="s">
        <v>1201</v>
      </c>
      <c r="AO1198" t="s">
        <v>83</v>
      </c>
      <c r="AP1198" t="s">
        <v>83</v>
      </c>
      <c r="AQ1198" t="s">
        <v>107</v>
      </c>
      <c r="AR1198" t="s">
        <v>85</v>
      </c>
      <c r="AS1198" t="s">
        <v>229</v>
      </c>
      <c r="AT1198" t="s">
        <v>74</v>
      </c>
      <c r="AU1198" t="s">
        <v>74</v>
      </c>
      <c r="AV1198" t="s">
        <v>66</v>
      </c>
      <c r="AW1198" t="s">
        <v>109</v>
      </c>
      <c r="AX1198" t="s">
        <v>223</v>
      </c>
      <c r="AY1198" t="s">
        <v>89</v>
      </c>
      <c r="AZ1198" t="s">
        <v>83</v>
      </c>
      <c r="BA1198" t="s">
        <v>90</v>
      </c>
      <c r="BB1198" t="s">
        <v>299</v>
      </c>
      <c r="BC1198">
        <v>1517.074374908625</v>
      </c>
      <c r="BD1198">
        <v>1037.4968328564651</v>
      </c>
      <c r="BE1198">
        <v>1188.3158242781219</v>
      </c>
      <c r="BF1198">
        <v>1545.6237246171661</v>
      </c>
      <c r="BG1198" t="s">
        <v>300</v>
      </c>
      <c r="BH1198" t="s">
        <v>63</v>
      </c>
    </row>
    <row r="1199" spans="1:60" x14ac:dyDescent="0.2">
      <c r="A1199" t="s">
        <v>5613</v>
      </c>
      <c r="B1199">
        <v>1480000</v>
      </c>
      <c r="C1199" s="2">
        <v>43857</v>
      </c>
      <c r="D1199">
        <v>2</v>
      </c>
      <c r="E1199">
        <v>47</v>
      </c>
      <c r="F1199">
        <v>-7</v>
      </c>
      <c r="G1199">
        <v>31489.361702127659</v>
      </c>
      <c r="H1199" t="s">
        <v>5614</v>
      </c>
      <c r="I1199">
        <v>1194</v>
      </c>
      <c r="J1199" t="s">
        <v>5615</v>
      </c>
      <c r="K1199" t="s">
        <v>655</v>
      </c>
      <c r="L1199" t="s">
        <v>65</v>
      </c>
      <c r="M1199" t="s">
        <v>119</v>
      </c>
      <c r="N1199" t="s">
        <v>147</v>
      </c>
      <c r="O1199">
        <v>8000</v>
      </c>
      <c r="P1199" t="s">
        <v>67</v>
      </c>
      <c r="Q1199" t="s">
        <v>5616</v>
      </c>
      <c r="R1199">
        <v>120524</v>
      </c>
      <c r="S1199">
        <v>574086.56000000006</v>
      </c>
      <c r="T1199">
        <v>6222964</v>
      </c>
      <c r="U1199">
        <v>56.145950990000003</v>
      </c>
      <c r="V1199">
        <v>10.192427520000001</v>
      </c>
      <c r="W1199" t="s">
        <v>315</v>
      </c>
      <c r="X1199" t="s">
        <v>150</v>
      </c>
      <c r="Y1199" t="s">
        <v>151</v>
      </c>
      <c r="Z1199" t="s">
        <v>72</v>
      </c>
      <c r="AA1199">
        <v>15.3</v>
      </c>
      <c r="AB1199" t="s">
        <v>152</v>
      </c>
      <c r="AC1199" t="s">
        <v>103</v>
      </c>
      <c r="AD1199" t="s">
        <v>119</v>
      </c>
      <c r="AE1199" t="s">
        <v>75</v>
      </c>
      <c r="AF1199" t="s">
        <v>76</v>
      </c>
      <c r="AG1199" t="s">
        <v>1636</v>
      </c>
      <c r="AH1199" t="s">
        <v>212</v>
      </c>
      <c r="AI1199" t="s">
        <v>79</v>
      </c>
      <c r="AJ1199" t="s">
        <v>12478</v>
      </c>
      <c r="AK1199" t="s">
        <v>12477</v>
      </c>
      <c r="AL1199" t="s">
        <v>80</v>
      </c>
      <c r="AM1199" t="s">
        <v>81</v>
      </c>
      <c r="AN1199" t="s">
        <v>586</v>
      </c>
      <c r="AO1199" t="s">
        <v>83</v>
      </c>
      <c r="AP1199" t="s">
        <v>83</v>
      </c>
      <c r="AQ1199" t="s">
        <v>107</v>
      </c>
      <c r="AR1199" t="s">
        <v>85</v>
      </c>
      <c r="AS1199" t="s">
        <v>119</v>
      </c>
      <c r="AT1199" t="s">
        <v>74</v>
      </c>
      <c r="AU1199" t="s">
        <v>74</v>
      </c>
      <c r="AV1199" t="s">
        <v>66</v>
      </c>
      <c r="AW1199" t="s">
        <v>109</v>
      </c>
      <c r="AX1199" t="s">
        <v>110</v>
      </c>
      <c r="AY1199" t="s">
        <v>89</v>
      </c>
      <c r="AZ1199" t="s">
        <v>83</v>
      </c>
      <c r="BA1199" t="s">
        <v>90</v>
      </c>
      <c r="BB1199" t="s">
        <v>5617</v>
      </c>
      <c r="BC1199">
        <v>1519.9854777429121</v>
      </c>
      <c r="BD1199">
        <v>900.62460582613539</v>
      </c>
      <c r="BE1199">
        <v>1493.174874213285</v>
      </c>
      <c r="BF1199">
        <v>1294.070546165447</v>
      </c>
      <c r="BG1199" t="s">
        <v>182</v>
      </c>
      <c r="BH1199" t="s">
        <v>157</v>
      </c>
    </row>
    <row r="1200" spans="1:60" x14ac:dyDescent="0.2">
      <c r="A1200" t="s">
        <v>5618</v>
      </c>
      <c r="B1200">
        <v>1975000</v>
      </c>
      <c r="C1200" s="2">
        <v>43857</v>
      </c>
      <c r="D1200">
        <v>2</v>
      </c>
      <c r="E1200">
        <v>66</v>
      </c>
      <c r="F1200">
        <v>-1</v>
      </c>
      <c r="G1200">
        <v>29924.24242424242</v>
      </c>
      <c r="H1200" t="s">
        <v>5619</v>
      </c>
      <c r="I1200">
        <v>1195</v>
      </c>
      <c r="J1200" t="s">
        <v>5620</v>
      </c>
      <c r="K1200" t="s">
        <v>487</v>
      </c>
      <c r="L1200" t="s">
        <v>2328</v>
      </c>
      <c r="M1200" t="s">
        <v>66</v>
      </c>
      <c r="N1200" t="s">
        <v>99</v>
      </c>
      <c r="O1200">
        <v>8000</v>
      </c>
      <c r="P1200" t="s">
        <v>67</v>
      </c>
      <c r="Q1200" t="s">
        <v>5111</v>
      </c>
      <c r="R1200">
        <v>533489</v>
      </c>
      <c r="S1200">
        <v>573492.68999999994</v>
      </c>
      <c r="T1200">
        <v>6224232</v>
      </c>
      <c r="U1200">
        <v>56.15743303</v>
      </c>
      <c r="V1200">
        <v>10.18322145</v>
      </c>
      <c r="W1200" t="s">
        <v>101</v>
      </c>
      <c r="X1200" t="s">
        <v>102</v>
      </c>
      <c r="Y1200" t="s">
        <v>71</v>
      </c>
      <c r="Z1200" t="s">
        <v>72</v>
      </c>
      <c r="AA1200">
        <v>18</v>
      </c>
      <c r="AB1200" t="s">
        <v>73</v>
      </c>
      <c r="AC1200" t="s">
        <v>74</v>
      </c>
      <c r="AD1200" t="s">
        <v>98</v>
      </c>
      <c r="AE1200" t="s">
        <v>75</v>
      </c>
      <c r="AF1200" t="s">
        <v>76</v>
      </c>
      <c r="AG1200" t="s">
        <v>2070</v>
      </c>
      <c r="AH1200" t="s">
        <v>78</v>
      </c>
      <c r="AI1200" t="s">
        <v>79</v>
      </c>
      <c r="AJ1200" t="s">
        <v>12476</v>
      </c>
      <c r="AK1200" t="s">
        <v>12477</v>
      </c>
      <c r="AL1200" t="s">
        <v>80</v>
      </c>
      <c r="AM1200" t="s">
        <v>81</v>
      </c>
      <c r="AN1200" t="s">
        <v>1238</v>
      </c>
      <c r="AO1200" t="s">
        <v>83</v>
      </c>
      <c r="AP1200" t="s">
        <v>83</v>
      </c>
      <c r="AQ1200" t="s">
        <v>107</v>
      </c>
      <c r="AR1200" t="s">
        <v>85</v>
      </c>
      <c r="AS1200" t="s">
        <v>98</v>
      </c>
      <c r="AT1200" t="s">
        <v>74</v>
      </c>
      <c r="AU1200" t="s">
        <v>74</v>
      </c>
      <c r="AV1200" t="s">
        <v>66</v>
      </c>
      <c r="AW1200" t="s">
        <v>109</v>
      </c>
      <c r="AX1200" t="s">
        <v>110</v>
      </c>
      <c r="AY1200" t="s">
        <v>89</v>
      </c>
      <c r="AZ1200" t="s">
        <v>83</v>
      </c>
      <c r="BA1200" t="s">
        <v>90</v>
      </c>
      <c r="BB1200" t="s">
        <v>837</v>
      </c>
      <c r="BC1200">
        <v>1910.605880108013</v>
      </c>
      <c r="BD1200">
        <v>1547.9144164062679</v>
      </c>
      <c r="BE1200">
        <v>1449.761103267022</v>
      </c>
      <c r="BF1200">
        <v>1881.6009530376471</v>
      </c>
      <c r="BG1200" t="s">
        <v>112</v>
      </c>
      <c r="BH1200" t="s">
        <v>113</v>
      </c>
    </row>
    <row r="1201" spans="1:60" x14ac:dyDescent="0.2">
      <c r="A1201" t="s">
        <v>5621</v>
      </c>
      <c r="B1201">
        <v>2010000</v>
      </c>
      <c r="C1201" s="2">
        <v>43856</v>
      </c>
      <c r="D1201">
        <v>2</v>
      </c>
      <c r="E1201">
        <v>52</v>
      </c>
      <c r="F1201">
        <v>-4</v>
      </c>
      <c r="G1201">
        <v>38653.846153846163</v>
      </c>
      <c r="H1201" t="s">
        <v>5622</v>
      </c>
      <c r="I1201">
        <v>1196</v>
      </c>
      <c r="J1201" t="s">
        <v>5623</v>
      </c>
      <c r="K1201" t="s">
        <v>3195</v>
      </c>
      <c r="L1201" t="s">
        <v>864</v>
      </c>
      <c r="M1201" t="s">
        <v>66</v>
      </c>
      <c r="O1201">
        <v>8000</v>
      </c>
      <c r="P1201" t="s">
        <v>67</v>
      </c>
      <c r="Q1201" t="s">
        <v>5624</v>
      </c>
      <c r="R1201">
        <v>557248</v>
      </c>
      <c r="S1201">
        <v>575294.87</v>
      </c>
      <c r="T1201">
        <v>6225087</v>
      </c>
      <c r="U1201">
        <v>56.164832130000001</v>
      </c>
      <c r="V1201">
        <v>10.212470980000001</v>
      </c>
      <c r="W1201" t="s">
        <v>165</v>
      </c>
      <c r="X1201" t="s">
        <v>122</v>
      </c>
      <c r="Y1201" t="s">
        <v>123</v>
      </c>
      <c r="Z1201" t="s">
        <v>72</v>
      </c>
      <c r="AA1201">
        <v>15.9</v>
      </c>
      <c r="AB1201" t="s">
        <v>124</v>
      </c>
      <c r="AC1201" t="s">
        <v>74</v>
      </c>
      <c r="AD1201" t="s">
        <v>119</v>
      </c>
      <c r="AE1201" t="s">
        <v>75</v>
      </c>
      <c r="AF1201" t="s">
        <v>76</v>
      </c>
      <c r="AG1201" t="s">
        <v>1018</v>
      </c>
      <c r="AH1201" t="s">
        <v>126</v>
      </c>
      <c r="AI1201" t="s">
        <v>79</v>
      </c>
      <c r="AJ1201" t="s">
        <v>12476</v>
      </c>
      <c r="AK1201" t="s">
        <v>12477</v>
      </c>
      <c r="AL1201" t="s">
        <v>80</v>
      </c>
      <c r="AM1201" t="s">
        <v>81</v>
      </c>
      <c r="AN1201" t="s">
        <v>232</v>
      </c>
      <c r="AO1201" t="s">
        <v>83</v>
      </c>
      <c r="AP1201" t="s">
        <v>83</v>
      </c>
      <c r="AQ1201" t="s">
        <v>107</v>
      </c>
      <c r="AR1201" t="s">
        <v>85</v>
      </c>
      <c r="AS1201" t="s">
        <v>65</v>
      </c>
      <c r="AT1201" t="s">
        <v>74</v>
      </c>
      <c r="AU1201" t="s">
        <v>103</v>
      </c>
      <c r="AV1201" t="s">
        <v>66</v>
      </c>
      <c r="AW1201" t="s">
        <v>109</v>
      </c>
      <c r="AX1201" t="s">
        <v>169</v>
      </c>
      <c r="AY1201" t="s">
        <v>89</v>
      </c>
      <c r="AZ1201" t="s">
        <v>83</v>
      </c>
      <c r="BA1201" t="s">
        <v>90</v>
      </c>
      <c r="BB1201" t="s">
        <v>1350</v>
      </c>
      <c r="BC1201">
        <v>1287.494669378159</v>
      </c>
      <c r="BD1201">
        <v>1687.5109362320959</v>
      </c>
      <c r="BE1201">
        <v>965.44250212818429</v>
      </c>
      <c r="BF1201">
        <v>330.01119374461251</v>
      </c>
      <c r="BG1201" t="s">
        <v>112</v>
      </c>
      <c r="BH1201" t="s">
        <v>171</v>
      </c>
    </row>
    <row r="1202" spans="1:60" x14ac:dyDescent="0.2">
      <c r="A1202" t="s">
        <v>5625</v>
      </c>
      <c r="B1202">
        <v>2998000</v>
      </c>
      <c r="C1202" s="2">
        <v>43856</v>
      </c>
      <c r="D1202">
        <v>3</v>
      </c>
      <c r="E1202">
        <v>90</v>
      </c>
      <c r="G1202">
        <v>33311.111111111109</v>
      </c>
      <c r="H1202" t="s">
        <v>5626</v>
      </c>
      <c r="I1202">
        <v>1197</v>
      </c>
      <c r="J1202" t="s">
        <v>5627</v>
      </c>
      <c r="K1202" t="s">
        <v>161</v>
      </c>
      <c r="L1202" t="s">
        <v>5628</v>
      </c>
      <c r="M1202" t="s">
        <v>74</v>
      </c>
      <c r="N1202" t="s">
        <v>99</v>
      </c>
      <c r="O1202">
        <v>8000</v>
      </c>
      <c r="P1202" t="s">
        <v>67</v>
      </c>
      <c r="Q1202" t="s">
        <v>419</v>
      </c>
      <c r="R1202">
        <v>436211</v>
      </c>
      <c r="S1202">
        <v>575709.31000000006</v>
      </c>
      <c r="T1202">
        <v>6225448.5</v>
      </c>
      <c r="U1202">
        <v>56.168013729999998</v>
      </c>
      <c r="V1202">
        <v>10.219245880000001</v>
      </c>
      <c r="W1202" t="s">
        <v>165</v>
      </c>
      <c r="X1202" t="s">
        <v>166</v>
      </c>
      <c r="Y1202" t="s">
        <v>123</v>
      </c>
      <c r="Z1202" t="s">
        <v>72</v>
      </c>
      <c r="AA1202">
        <v>17.399999999999999</v>
      </c>
      <c r="AB1202" t="s">
        <v>124</v>
      </c>
      <c r="AC1202" t="s">
        <v>103</v>
      </c>
      <c r="AD1202" t="s">
        <v>74</v>
      </c>
      <c r="AE1202" t="s">
        <v>75</v>
      </c>
      <c r="AF1202" t="s">
        <v>76</v>
      </c>
      <c r="AG1202" t="s">
        <v>1179</v>
      </c>
      <c r="AH1202" t="s">
        <v>126</v>
      </c>
      <c r="AI1202" t="s">
        <v>105</v>
      </c>
      <c r="AJ1202" t="s">
        <v>12478</v>
      </c>
      <c r="AK1202" t="s">
        <v>12477</v>
      </c>
      <c r="AL1202" t="s">
        <v>80</v>
      </c>
      <c r="AM1202" t="s">
        <v>81</v>
      </c>
      <c r="AN1202" t="s">
        <v>154</v>
      </c>
      <c r="AO1202" t="s">
        <v>83</v>
      </c>
      <c r="AP1202" t="s">
        <v>83</v>
      </c>
      <c r="AQ1202" t="s">
        <v>107</v>
      </c>
      <c r="AR1202" t="s">
        <v>85</v>
      </c>
      <c r="AS1202" t="s">
        <v>66</v>
      </c>
      <c r="AT1202" t="s">
        <v>74</v>
      </c>
      <c r="AU1202" t="s">
        <v>74</v>
      </c>
      <c r="AV1202" t="s">
        <v>65</v>
      </c>
      <c r="AW1202" t="s">
        <v>109</v>
      </c>
      <c r="AX1202" t="s">
        <v>169</v>
      </c>
      <c r="AY1202" t="s">
        <v>89</v>
      </c>
      <c r="AZ1202" t="s">
        <v>83</v>
      </c>
      <c r="BA1202" t="s">
        <v>90</v>
      </c>
      <c r="BB1202" t="s">
        <v>860</v>
      </c>
      <c r="BC1202">
        <v>1684.420028719373</v>
      </c>
      <c r="BD1202">
        <v>2168.2257608853611</v>
      </c>
      <c r="BE1202">
        <v>1474.338216371483</v>
      </c>
      <c r="BF1202">
        <v>158.11354517392141</v>
      </c>
      <c r="BG1202" t="s">
        <v>182</v>
      </c>
      <c r="BH1202" t="s">
        <v>171</v>
      </c>
    </row>
    <row r="1203" spans="1:60" x14ac:dyDescent="0.2">
      <c r="A1203" t="s">
        <v>5629</v>
      </c>
      <c r="B1203">
        <v>525000</v>
      </c>
      <c r="C1203" s="2">
        <v>43856</v>
      </c>
      <c r="D1203">
        <v>2</v>
      </c>
      <c r="E1203">
        <v>49</v>
      </c>
      <c r="G1203">
        <v>10714.28571428571</v>
      </c>
      <c r="H1203" t="s">
        <v>5630</v>
      </c>
      <c r="I1203">
        <v>1198</v>
      </c>
      <c r="J1203" t="s">
        <v>5631</v>
      </c>
      <c r="K1203" t="s">
        <v>672</v>
      </c>
      <c r="L1203" t="s">
        <v>2994</v>
      </c>
      <c r="M1203" t="s">
        <v>74</v>
      </c>
      <c r="N1203" t="s">
        <v>99</v>
      </c>
      <c r="O1203">
        <v>8000</v>
      </c>
      <c r="P1203" t="s">
        <v>67</v>
      </c>
      <c r="Q1203" t="s">
        <v>858</v>
      </c>
      <c r="R1203">
        <v>339097</v>
      </c>
      <c r="S1203">
        <v>574658.43000000005</v>
      </c>
      <c r="T1203">
        <v>6224914</v>
      </c>
      <c r="U1203">
        <v>56.163378199999997</v>
      </c>
      <c r="V1203">
        <v>10.20217641</v>
      </c>
      <c r="W1203" t="s">
        <v>69</v>
      </c>
      <c r="X1203" t="s">
        <v>122</v>
      </c>
      <c r="Y1203" t="s">
        <v>123</v>
      </c>
      <c r="Z1203" t="s">
        <v>72</v>
      </c>
      <c r="AA1203">
        <v>28</v>
      </c>
      <c r="AB1203" t="s">
        <v>196</v>
      </c>
      <c r="AC1203" t="s">
        <v>74</v>
      </c>
      <c r="AD1203" t="s">
        <v>74</v>
      </c>
      <c r="AE1203" t="s">
        <v>75</v>
      </c>
      <c r="AF1203" t="s">
        <v>76</v>
      </c>
      <c r="AG1203" t="s">
        <v>77</v>
      </c>
      <c r="AH1203" t="s">
        <v>126</v>
      </c>
      <c r="AI1203" t="s">
        <v>79</v>
      </c>
      <c r="AJ1203" t="s">
        <v>12476</v>
      </c>
      <c r="AK1203" t="s">
        <v>12477</v>
      </c>
      <c r="AL1203" t="s">
        <v>80</v>
      </c>
      <c r="AM1203" t="s">
        <v>81</v>
      </c>
      <c r="AN1203" t="s">
        <v>154</v>
      </c>
      <c r="AO1203" t="s">
        <v>83</v>
      </c>
      <c r="AP1203" t="s">
        <v>83</v>
      </c>
      <c r="AQ1203" t="s">
        <v>107</v>
      </c>
      <c r="AR1203" t="s">
        <v>85</v>
      </c>
      <c r="AS1203" t="s">
        <v>65</v>
      </c>
      <c r="AT1203" t="s">
        <v>74</v>
      </c>
      <c r="AU1203" t="s">
        <v>74</v>
      </c>
      <c r="AV1203" t="s">
        <v>66</v>
      </c>
      <c r="AW1203" t="s">
        <v>109</v>
      </c>
      <c r="AX1203" t="s">
        <v>110</v>
      </c>
      <c r="AY1203" t="s">
        <v>89</v>
      </c>
      <c r="AZ1203" t="s">
        <v>83</v>
      </c>
      <c r="BA1203" t="s">
        <v>90</v>
      </c>
      <c r="BB1203" t="s">
        <v>4005</v>
      </c>
      <c r="BC1203">
        <v>1313.717277809001</v>
      </c>
      <c r="BD1203">
        <v>1462.890675806146</v>
      </c>
      <c r="BE1203">
        <v>781.07013957891991</v>
      </c>
      <c r="BF1203">
        <v>865.13894801335186</v>
      </c>
      <c r="BG1203" t="s">
        <v>182</v>
      </c>
      <c r="BH1203" t="s">
        <v>201</v>
      </c>
    </row>
    <row r="1204" spans="1:60" x14ac:dyDescent="0.2">
      <c r="A1204" t="s">
        <v>5632</v>
      </c>
      <c r="B1204">
        <v>3900000</v>
      </c>
      <c r="C1204" s="2">
        <v>43856</v>
      </c>
      <c r="D1204">
        <v>3</v>
      </c>
      <c r="E1204">
        <v>107</v>
      </c>
      <c r="F1204">
        <v>-2</v>
      </c>
      <c r="G1204">
        <v>36448.598130841121</v>
      </c>
      <c r="H1204" t="s">
        <v>5633</v>
      </c>
      <c r="I1204">
        <v>1199</v>
      </c>
      <c r="J1204" t="s">
        <v>5634</v>
      </c>
      <c r="K1204" t="s">
        <v>875</v>
      </c>
      <c r="L1204" t="s">
        <v>74</v>
      </c>
      <c r="M1204" t="s">
        <v>66</v>
      </c>
      <c r="N1204" t="s">
        <v>65</v>
      </c>
      <c r="O1204">
        <v>8000</v>
      </c>
      <c r="P1204" t="s">
        <v>67</v>
      </c>
      <c r="Q1204" t="s">
        <v>876</v>
      </c>
      <c r="R1204">
        <v>985411</v>
      </c>
      <c r="S1204">
        <v>576342.09270127595</v>
      </c>
      <c r="T1204">
        <v>6225289.0022418303</v>
      </c>
      <c r="U1204">
        <v>56.166480110000002</v>
      </c>
      <c r="V1204">
        <v>10.229388</v>
      </c>
      <c r="W1204" t="s">
        <v>340</v>
      </c>
      <c r="X1204" t="s">
        <v>122</v>
      </c>
      <c r="Y1204" t="s">
        <v>123</v>
      </c>
      <c r="Z1204" t="s">
        <v>72</v>
      </c>
      <c r="AA1204">
        <v>2.8</v>
      </c>
      <c r="AB1204" t="s">
        <v>124</v>
      </c>
      <c r="AC1204" t="s">
        <v>74</v>
      </c>
      <c r="AD1204" t="s">
        <v>74</v>
      </c>
      <c r="AE1204" t="s">
        <v>75</v>
      </c>
      <c r="AF1204" t="s">
        <v>76</v>
      </c>
      <c r="AG1204" t="s">
        <v>813</v>
      </c>
      <c r="AH1204" t="s">
        <v>126</v>
      </c>
      <c r="AI1204" t="s">
        <v>79</v>
      </c>
      <c r="AJ1204" t="s">
        <v>12478</v>
      </c>
      <c r="AK1204" t="s">
        <v>12477</v>
      </c>
      <c r="AL1204" t="s">
        <v>80</v>
      </c>
      <c r="AM1204" t="s">
        <v>81</v>
      </c>
      <c r="AN1204" t="s">
        <v>298</v>
      </c>
      <c r="AO1204" t="s">
        <v>83</v>
      </c>
      <c r="AP1204" t="s">
        <v>83</v>
      </c>
      <c r="AQ1204" t="s">
        <v>107</v>
      </c>
      <c r="AR1204" t="s">
        <v>85</v>
      </c>
      <c r="AS1204" t="s">
        <v>229</v>
      </c>
      <c r="AT1204" t="s">
        <v>74</v>
      </c>
      <c r="AU1204" t="s">
        <v>74</v>
      </c>
      <c r="AV1204" t="s">
        <v>65</v>
      </c>
      <c r="AW1204" t="s">
        <v>87</v>
      </c>
      <c r="AX1204" t="s">
        <v>88</v>
      </c>
      <c r="AY1204" t="s">
        <v>89</v>
      </c>
      <c r="AZ1204" t="s">
        <v>83</v>
      </c>
      <c r="BA1204" t="s">
        <v>83</v>
      </c>
      <c r="BB1204" t="s">
        <v>877</v>
      </c>
      <c r="BC1204">
        <v>1782.9714575223529</v>
      </c>
      <c r="BD1204">
        <v>2364.2403218875052</v>
      </c>
      <c r="BE1204">
        <v>1777.4499194113971</v>
      </c>
      <c r="BF1204">
        <v>417.89803010882252</v>
      </c>
      <c r="BG1204" t="s">
        <v>300</v>
      </c>
      <c r="BH1204" t="s">
        <v>131</v>
      </c>
    </row>
    <row r="1205" spans="1:60" x14ac:dyDescent="0.2">
      <c r="A1205" t="s">
        <v>5635</v>
      </c>
      <c r="B1205">
        <v>7375000</v>
      </c>
      <c r="C1205" s="2">
        <v>43856</v>
      </c>
      <c r="D1205">
        <v>3</v>
      </c>
      <c r="E1205">
        <v>152</v>
      </c>
      <c r="F1205">
        <v>-2</v>
      </c>
      <c r="G1205">
        <v>48519.73684210526</v>
      </c>
      <c r="H1205" t="s">
        <v>5636</v>
      </c>
      <c r="I1205">
        <v>1200</v>
      </c>
      <c r="J1205" t="s">
        <v>5637</v>
      </c>
      <c r="K1205" t="s">
        <v>849</v>
      </c>
      <c r="L1205" t="s">
        <v>413</v>
      </c>
      <c r="M1205" t="s">
        <v>74</v>
      </c>
      <c r="N1205" t="s">
        <v>207</v>
      </c>
      <c r="O1205">
        <v>8000</v>
      </c>
      <c r="P1205" t="s">
        <v>67</v>
      </c>
      <c r="Q1205" t="s">
        <v>4802</v>
      </c>
      <c r="R1205">
        <v>993831</v>
      </c>
      <c r="S1205">
        <v>575687.44999999995</v>
      </c>
      <c r="T1205">
        <v>6225203.5700000003</v>
      </c>
      <c r="U1205">
        <v>56.165817079999997</v>
      </c>
      <c r="V1205">
        <v>10.21882424</v>
      </c>
      <c r="W1205" t="s">
        <v>165</v>
      </c>
      <c r="X1205" t="s">
        <v>166</v>
      </c>
      <c r="Y1205" t="s">
        <v>123</v>
      </c>
      <c r="Z1205" t="s">
        <v>72</v>
      </c>
      <c r="AA1205">
        <v>3.1</v>
      </c>
      <c r="AB1205" t="s">
        <v>124</v>
      </c>
      <c r="AC1205" t="s">
        <v>103</v>
      </c>
      <c r="AD1205" t="s">
        <v>74</v>
      </c>
      <c r="AE1205" t="s">
        <v>75</v>
      </c>
      <c r="AF1205" t="s">
        <v>76</v>
      </c>
      <c r="AG1205" t="s">
        <v>813</v>
      </c>
      <c r="AH1205" t="s">
        <v>126</v>
      </c>
      <c r="AI1205" t="s">
        <v>79</v>
      </c>
      <c r="AJ1205" t="s">
        <v>12478</v>
      </c>
      <c r="AK1205" t="s">
        <v>12477</v>
      </c>
      <c r="AL1205" t="s">
        <v>80</v>
      </c>
      <c r="AM1205" t="s">
        <v>81</v>
      </c>
      <c r="AN1205" t="s">
        <v>242</v>
      </c>
      <c r="AO1205" t="s">
        <v>83</v>
      </c>
      <c r="AP1205" t="s">
        <v>83</v>
      </c>
      <c r="AQ1205" t="s">
        <v>107</v>
      </c>
      <c r="AR1205" t="s">
        <v>85</v>
      </c>
      <c r="AS1205" t="s">
        <v>119</v>
      </c>
      <c r="AT1205" t="s">
        <v>66</v>
      </c>
      <c r="AU1205" t="s">
        <v>66</v>
      </c>
      <c r="AV1205" t="s">
        <v>65</v>
      </c>
      <c r="AW1205" t="s">
        <v>87</v>
      </c>
      <c r="AX1205" t="s">
        <v>88</v>
      </c>
      <c r="AY1205" t="s">
        <v>89</v>
      </c>
      <c r="AZ1205" t="s">
        <v>83</v>
      </c>
      <c r="BA1205" t="s">
        <v>90</v>
      </c>
      <c r="BB1205" t="s">
        <v>4803</v>
      </c>
      <c r="BC1205">
        <v>1440.6019263347121</v>
      </c>
      <c r="BD1205">
        <v>1936.6570499186371</v>
      </c>
      <c r="BE1205">
        <v>1258.1182344625699</v>
      </c>
      <c r="BF1205">
        <v>66.223666559194598</v>
      </c>
      <c r="BG1205" t="s">
        <v>130</v>
      </c>
      <c r="BH1205" t="s">
        <v>171</v>
      </c>
    </row>
    <row r="1206" spans="1:60" x14ac:dyDescent="0.2">
      <c r="A1206" t="s">
        <v>5638</v>
      </c>
      <c r="B1206">
        <v>2850000</v>
      </c>
      <c r="C1206" s="2">
        <v>43856</v>
      </c>
      <c r="D1206">
        <v>3</v>
      </c>
      <c r="E1206">
        <v>75</v>
      </c>
      <c r="G1206">
        <v>38000</v>
      </c>
      <c r="H1206" t="s">
        <v>5639</v>
      </c>
      <c r="I1206">
        <v>1201</v>
      </c>
      <c r="J1206" t="s">
        <v>5640</v>
      </c>
      <c r="K1206" t="s">
        <v>458</v>
      </c>
      <c r="L1206" t="s">
        <v>97</v>
      </c>
      <c r="M1206" t="s">
        <v>65</v>
      </c>
      <c r="N1206" t="s">
        <v>5641</v>
      </c>
      <c r="O1206">
        <v>8000</v>
      </c>
      <c r="P1206" t="s">
        <v>67</v>
      </c>
      <c r="Q1206" t="s">
        <v>461</v>
      </c>
      <c r="R1206">
        <v>529252</v>
      </c>
      <c r="S1206">
        <v>574218.93999999994</v>
      </c>
      <c r="T1206">
        <v>6224756</v>
      </c>
      <c r="U1206">
        <v>56.162027530000003</v>
      </c>
      <c r="V1206">
        <v>10.19505726</v>
      </c>
      <c r="W1206" t="s">
        <v>69</v>
      </c>
      <c r="X1206" t="s">
        <v>462</v>
      </c>
      <c r="Y1206" t="s">
        <v>71</v>
      </c>
      <c r="Z1206" t="s">
        <v>72</v>
      </c>
      <c r="AA1206">
        <v>33.1</v>
      </c>
      <c r="AB1206" t="s">
        <v>463</v>
      </c>
      <c r="AC1206" t="s">
        <v>103</v>
      </c>
      <c r="AD1206" t="s">
        <v>74</v>
      </c>
      <c r="AE1206" t="s">
        <v>75</v>
      </c>
      <c r="AF1206" t="s">
        <v>76</v>
      </c>
      <c r="AG1206" t="s">
        <v>464</v>
      </c>
      <c r="AH1206" t="s">
        <v>126</v>
      </c>
      <c r="AI1206" t="s">
        <v>79</v>
      </c>
      <c r="AJ1206" t="s">
        <v>12476</v>
      </c>
      <c r="AK1206" t="s">
        <v>12477</v>
      </c>
      <c r="AL1206" t="s">
        <v>80</v>
      </c>
      <c r="AM1206" t="s">
        <v>81</v>
      </c>
      <c r="AN1206" t="s">
        <v>465</v>
      </c>
      <c r="AO1206" t="s">
        <v>83</v>
      </c>
      <c r="AP1206" t="s">
        <v>83</v>
      </c>
      <c r="AQ1206" t="s">
        <v>107</v>
      </c>
      <c r="AR1206" t="s">
        <v>85</v>
      </c>
      <c r="AS1206" t="s">
        <v>97</v>
      </c>
      <c r="AT1206" t="s">
        <v>74</v>
      </c>
      <c r="AU1206" t="s">
        <v>74</v>
      </c>
      <c r="AV1206" t="s">
        <v>65</v>
      </c>
      <c r="AW1206" t="s">
        <v>87</v>
      </c>
      <c r="AX1206" t="s">
        <v>88</v>
      </c>
      <c r="AY1206" t="s">
        <v>89</v>
      </c>
      <c r="AZ1206" t="s">
        <v>83</v>
      </c>
      <c r="BA1206" t="s">
        <v>90</v>
      </c>
      <c r="BB1206" t="s">
        <v>3898</v>
      </c>
      <c r="BC1206">
        <v>1484.510898605673</v>
      </c>
      <c r="BD1206">
        <v>1433.90645348466</v>
      </c>
      <c r="BE1206">
        <v>921.02219527123043</v>
      </c>
      <c r="BF1206">
        <v>1239.028707042781</v>
      </c>
      <c r="BG1206" t="s">
        <v>112</v>
      </c>
      <c r="BH1206" t="s">
        <v>201</v>
      </c>
    </row>
    <row r="1207" spans="1:60" x14ac:dyDescent="0.2">
      <c r="A1207" t="s">
        <v>5642</v>
      </c>
      <c r="B1207">
        <v>8800000</v>
      </c>
      <c r="C1207" s="2">
        <v>43856</v>
      </c>
      <c r="D1207">
        <v>5</v>
      </c>
      <c r="E1207">
        <v>168</v>
      </c>
      <c r="F1207">
        <v>-5</v>
      </c>
      <c r="G1207">
        <v>52380.952380952382</v>
      </c>
      <c r="H1207" t="s">
        <v>5643</v>
      </c>
      <c r="I1207">
        <v>1202</v>
      </c>
      <c r="J1207" t="s">
        <v>5644</v>
      </c>
      <c r="K1207" t="s">
        <v>117</v>
      </c>
      <c r="L1207" t="s">
        <v>356</v>
      </c>
      <c r="M1207" t="s">
        <v>229</v>
      </c>
      <c r="N1207" t="s">
        <v>65</v>
      </c>
      <c r="O1207">
        <v>8000</v>
      </c>
      <c r="P1207" t="s">
        <v>67</v>
      </c>
      <c r="Q1207" t="s">
        <v>120</v>
      </c>
      <c r="R1207">
        <v>992149</v>
      </c>
      <c r="S1207">
        <v>576303.72043445206</v>
      </c>
      <c r="T1207">
        <v>6224855.05970929</v>
      </c>
      <c r="U1207">
        <v>56.162588309999997</v>
      </c>
      <c r="V1207">
        <v>10.22864577</v>
      </c>
      <c r="W1207" t="s">
        <v>121</v>
      </c>
      <c r="X1207" t="s">
        <v>122</v>
      </c>
      <c r="Y1207" t="s">
        <v>123</v>
      </c>
      <c r="Z1207" t="s">
        <v>72</v>
      </c>
      <c r="AA1207">
        <v>1.4</v>
      </c>
      <c r="AB1207" t="s">
        <v>124</v>
      </c>
      <c r="AC1207" t="s">
        <v>74</v>
      </c>
      <c r="AD1207" t="s">
        <v>74</v>
      </c>
      <c r="AE1207" t="s">
        <v>75</v>
      </c>
      <c r="AF1207" t="s">
        <v>76</v>
      </c>
      <c r="AG1207" t="s">
        <v>5645</v>
      </c>
      <c r="AH1207" t="s">
        <v>1622</v>
      </c>
      <c r="AI1207" t="s">
        <v>105</v>
      </c>
      <c r="AJ1207" t="s">
        <v>12478</v>
      </c>
      <c r="AK1207" t="s">
        <v>12477</v>
      </c>
      <c r="AL1207" t="s">
        <v>80</v>
      </c>
      <c r="AM1207" t="s">
        <v>81</v>
      </c>
      <c r="AN1207" t="s">
        <v>127</v>
      </c>
      <c r="AO1207" t="s">
        <v>83</v>
      </c>
      <c r="AP1207" t="s">
        <v>83</v>
      </c>
      <c r="AQ1207" t="s">
        <v>107</v>
      </c>
      <c r="AR1207" t="s">
        <v>85</v>
      </c>
      <c r="AS1207" t="s">
        <v>128</v>
      </c>
      <c r="AT1207" t="s">
        <v>66</v>
      </c>
      <c r="AU1207" t="s">
        <v>66</v>
      </c>
      <c r="AV1207" t="s">
        <v>98</v>
      </c>
      <c r="AW1207" t="s">
        <v>87</v>
      </c>
      <c r="AX1207" t="s">
        <v>88</v>
      </c>
      <c r="AY1207" t="s">
        <v>89</v>
      </c>
      <c r="AZ1207" t="s">
        <v>83</v>
      </c>
      <c r="BA1207" t="s">
        <v>83</v>
      </c>
      <c r="BB1207" t="s">
        <v>129</v>
      </c>
      <c r="BC1207">
        <v>1414.95479302544</v>
      </c>
      <c r="BD1207">
        <v>2019.634716983815</v>
      </c>
      <c r="BE1207">
        <v>1511.9241672039491</v>
      </c>
      <c r="BF1207">
        <v>233.36002380978931</v>
      </c>
      <c r="BG1207" t="s">
        <v>130</v>
      </c>
      <c r="BH1207" t="s">
        <v>131</v>
      </c>
    </row>
    <row r="1208" spans="1:60" x14ac:dyDescent="0.2">
      <c r="A1208" t="s">
        <v>5646</v>
      </c>
      <c r="B1208">
        <v>2575000</v>
      </c>
      <c r="C1208" s="2">
        <v>43855</v>
      </c>
      <c r="D1208">
        <v>2</v>
      </c>
      <c r="E1208">
        <v>60</v>
      </c>
      <c r="G1208">
        <v>42916.666666666657</v>
      </c>
      <c r="H1208" t="s">
        <v>5647</v>
      </c>
      <c r="I1208">
        <v>1203</v>
      </c>
      <c r="J1208" t="s">
        <v>5648</v>
      </c>
      <c r="K1208" t="s">
        <v>647</v>
      </c>
      <c r="L1208" t="s">
        <v>118</v>
      </c>
      <c r="M1208" t="s">
        <v>65</v>
      </c>
      <c r="N1208" t="s">
        <v>147</v>
      </c>
      <c r="O1208">
        <v>8000</v>
      </c>
      <c r="P1208" t="s">
        <v>67</v>
      </c>
      <c r="Q1208" t="s">
        <v>5649</v>
      </c>
      <c r="R1208">
        <v>128169</v>
      </c>
      <c r="S1208">
        <v>574731.56000000006</v>
      </c>
      <c r="T1208">
        <v>6222675.5</v>
      </c>
      <c r="U1208">
        <v>56.143258879999998</v>
      </c>
      <c r="V1208">
        <v>10.20272533</v>
      </c>
      <c r="W1208" t="s">
        <v>315</v>
      </c>
      <c r="X1208" t="s">
        <v>275</v>
      </c>
      <c r="Y1208" t="s">
        <v>151</v>
      </c>
      <c r="Z1208" t="s">
        <v>72</v>
      </c>
      <c r="AA1208">
        <v>15.8</v>
      </c>
      <c r="AB1208" t="s">
        <v>316</v>
      </c>
      <c r="AC1208" t="s">
        <v>103</v>
      </c>
      <c r="AD1208" t="s">
        <v>74</v>
      </c>
      <c r="AE1208" t="s">
        <v>75</v>
      </c>
      <c r="AF1208" t="s">
        <v>76</v>
      </c>
      <c r="AG1208" t="s">
        <v>5650</v>
      </c>
      <c r="AH1208" t="s">
        <v>78</v>
      </c>
      <c r="AI1208" t="s">
        <v>79</v>
      </c>
      <c r="AJ1208" t="s">
        <v>12478</v>
      </c>
      <c r="AK1208" t="s">
        <v>12477</v>
      </c>
      <c r="AL1208" t="s">
        <v>80</v>
      </c>
      <c r="AM1208" t="s">
        <v>81</v>
      </c>
      <c r="AN1208" t="s">
        <v>753</v>
      </c>
      <c r="AO1208" t="s">
        <v>242</v>
      </c>
      <c r="AP1208" t="s">
        <v>83</v>
      </c>
      <c r="AQ1208" t="s">
        <v>107</v>
      </c>
      <c r="AR1208" t="s">
        <v>85</v>
      </c>
      <c r="AS1208" t="s">
        <v>98</v>
      </c>
      <c r="AT1208" t="s">
        <v>74</v>
      </c>
      <c r="AU1208" t="s">
        <v>74</v>
      </c>
      <c r="AV1208" t="s">
        <v>66</v>
      </c>
      <c r="AW1208" t="s">
        <v>109</v>
      </c>
      <c r="AX1208" t="s">
        <v>110</v>
      </c>
      <c r="AY1208" t="s">
        <v>89</v>
      </c>
      <c r="AZ1208" t="s">
        <v>83</v>
      </c>
      <c r="BA1208" t="s">
        <v>90</v>
      </c>
      <c r="BB1208" t="s">
        <v>5651</v>
      </c>
      <c r="BC1208">
        <v>1287.576152647531</v>
      </c>
      <c r="BD1208">
        <v>794.07107436171862</v>
      </c>
      <c r="BE1208">
        <v>1526.652744912303</v>
      </c>
      <c r="BF1208">
        <v>708.14875782988599</v>
      </c>
      <c r="BG1208" t="s">
        <v>112</v>
      </c>
      <c r="BH1208" t="s">
        <v>157</v>
      </c>
    </row>
    <row r="1209" spans="1:60" x14ac:dyDescent="0.2">
      <c r="A1209" t="s">
        <v>5652</v>
      </c>
      <c r="B1209">
        <v>3600000</v>
      </c>
      <c r="C1209" s="2">
        <v>43855</v>
      </c>
      <c r="D1209">
        <v>4</v>
      </c>
      <c r="E1209">
        <v>111</v>
      </c>
      <c r="G1209">
        <v>32432.43243243243</v>
      </c>
      <c r="H1209" t="s">
        <v>5653</v>
      </c>
      <c r="I1209">
        <v>1204</v>
      </c>
      <c r="J1209" t="s">
        <v>5654</v>
      </c>
      <c r="K1209" t="s">
        <v>450</v>
      </c>
      <c r="L1209" t="s">
        <v>97</v>
      </c>
      <c r="M1209" t="s">
        <v>119</v>
      </c>
      <c r="N1209" t="s">
        <v>99</v>
      </c>
      <c r="O1209">
        <v>8000</v>
      </c>
      <c r="P1209" t="s">
        <v>67</v>
      </c>
      <c r="Q1209" t="s">
        <v>3152</v>
      </c>
      <c r="R1209">
        <v>483384</v>
      </c>
      <c r="S1209">
        <v>574142.62</v>
      </c>
      <c r="T1209">
        <v>6222442</v>
      </c>
      <c r="U1209">
        <v>56.14125327</v>
      </c>
      <c r="V1209">
        <v>10.193184309999999</v>
      </c>
      <c r="W1209" t="s">
        <v>315</v>
      </c>
      <c r="X1209" t="s">
        <v>150</v>
      </c>
      <c r="Y1209" t="s">
        <v>151</v>
      </c>
      <c r="Z1209" t="s">
        <v>72</v>
      </c>
      <c r="AA1209">
        <v>17.2</v>
      </c>
      <c r="AB1209" t="s">
        <v>316</v>
      </c>
      <c r="AC1209" t="s">
        <v>103</v>
      </c>
      <c r="AD1209" t="s">
        <v>74</v>
      </c>
      <c r="AE1209" t="s">
        <v>75</v>
      </c>
      <c r="AF1209" t="s">
        <v>76</v>
      </c>
      <c r="AG1209" t="s">
        <v>1531</v>
      </c>
      <c r="AH1209" t="s">
        <v>212</v>
      </c>
      <c r="AI1209" t="s">
        <v>79</v>
      </c>
      <c r="AJ1209" t="s">
        <v>12478</v>
      </c>
      <c r="AK1209" t="s">
        <v>12477</v>
      </c>
      <c r="AL1209" t="s">
        <v>80</v>
      </c>
      <c r="AM1209" t="s">
        <v>81</v>
      </c>
      <c r="AN1209" t="s">
        <v>318</v>
      </c>
      <c r="AO1209" t="s">
        <v>83</v>
      </c>
      <c r="AP1209" t="s">
        <v>83</v>
      </c>
      <c r="AQ1209" t="s">
        <v>107</v>
      </c>
      <c r="AR1209" t="s">
        <v>85</v>
      </c>
      <c r="AS1209" t="s">
        <v>98</v>
      </c>
      <c r="AT1209" t="s">
        <v>74</v>
      </c>
      <c r="AU1209" t="s">
        <v>74</v>
      </c>
      <c r="AV1209" t="s">
        <v>119</v>
      </c>
      <c r="AW1209" t="s">
        <v>109</v>
      </c>
      <c r="AX1209" t="s">
        <v>110</v>
      </c>
      <c r="AY1209" t="s">
        <v>89</v>
      </c>
      <c r="AZ1209" t="s">
        <v>83</v>
      </c>
      <c r="BA1209" t="s">
        <v>90</v>
      </c>
      <c r="BB1209" t="s">
        <v>1362</v>
      </c>
      <c r="BC1209">
        <v>1821.586139535533</v>
      </c>
      <c r="BD1209">
        <v>1234.1655221898579</v>
      </c>
      <c r="BE1209">
        <v>1920.0475857267711</v>
      </c>
      <c r="BF1209">
        <v>1164.233532116644</v>
      </c>
      <c r="BG1209" t="s">
        <v>182</v>
      </c>
      <c r="BH1209" t="s">
        <v>210</v>
      </c>
    </row>
    <row r="1210" spans="1:60" x14ac:dyDescent="0.2">
      <c r="A1210" t="s">
        <v>5655</v>
      </c>
      <c r="B1210">
        <v>2225000</v>
      </c>
      <c r="C1210" s="2">
        <v>43855</v>
      </c>
      <c r="D1210">
        <v>2</v>
      </c>
      <c r="E1210">
        <v>51</v>
      </c>
      <c r="G1210">
        <v>43627.450980392146</v>
      </c>
      <c r="H1210" t="s">
        <v>5656</v>
      </c>
      <c r="I1210">
        <v>1205</v>
      </c>
      <c r="J1210" t="s">
        <v>5657</v>
      </c>
      <c r="K1210" t="s">
        <v>1375</v>
      </c>
      <c r="L1210" t="s">
        <v>1376</v>
      </c>
      <c r="M1210" t="s">
        <v>65</v>
      </c>
      <c r="N1210" t="s">
        <v>65</v>
      </c>
      <c r="O1210">
        <v>8000</v>
      </c>
      <c r="P1210" t="s">
        <v>67</v>
      </c>
      <c r="Q1210" t="s">
        <v>527</v>
      </c>
      <c r="R1210">
        <v>729685</v>
      </c>
      <c r="S1210">
        <v>574119.06323865196</v>
      </c>
      <c r="T1210">
        <v>6223887.2727733701</v>
      </c>
      <c r="U1210">
        <v>56.154239500000003</v>
      </c>
      <c r="V1210">
        <v>10.19320753</v>
      </c>
      <c r="W1210" t="s">
        <v>149</v>
      </c>
      <c r="X1210" t="s">
        <v>70</v>
      </c>
      <c r="Y1210" t="s">
        <v>123</v>
      </c>
      <c r="Z1210" t="s">
        <v>72</v>
      </c>
      <c r="AA1210">
        <v>2.9</v>
      </c>
      <c r="AB1210" t="s">
        <v>241</v>
      </c>
      <c r="AC1210" t="s">
        <v>74</v>
      </c>
      <c r="AD1210" t="s">
        <v>119</v>
      </c>
      <c r="AE1210" t="s">
        <v>75</v>
      </c>
      <c r="AF1210" t="s">
        <v>76</v>
      </c>
      <c r="AG1210" t="s">
        <v>1005</v>
      </c>
      <c r="AH1210" t="s">
        <v>78</v>
      </c>
      <c r="AI1210" t="s">
        <v>79</v>
      </c>
      <c r="AJ1210" t="s">
        <v>12476</v>
      </c>
      <c r="AK1210" t="s">
        <v>12477</v>
      </c>
      <c r="AL1210" t="s">
        <v>80</v>
      </c>
      <c r="AM1210" t="s">
        <v>81</v>
      </c>
      <c r="AN1210" t="s">
        <v>529</v>
      </c>
      <c r="AO1210" t="s">
        <v>83</v>
      </c>
      <c r="AP1210" t="s">
        <v>83</v>
      </c>
      <c r="AQ1210" t="s">
        <v>107</v>
      </c>
      <c r="AR1210" t="s">
        <v>85</v>
      </c>
      <c r="AS1210" t="s">
        <v>97</v>
      </c>
      <c r="AT1210" t="s">
        <v>74</v>
      </c>
      <c r="AU1210" t="s">
        <v>74</v>
      </c>
      <c r="AV1210" t="s">
        <v>66</v>
      </c>
      <c r="AW1210" t="s">
        <v>109</v>
      </c>
      <c r="AX1210" t="s">
        <v>88</v>
      </c>
      <c r="AY1210" t="s">
        <v>89</v>
      </c>
      <c r="AZ1210" t="s">
        <v>83</v>
      </c>
      <c r="BA1210" t="s">
        <v>90</v>
      </c>
      <c r="BB1210" t="s">
        <v>1377</v>
      </c>
      <c r="BC1210">
        <v>1239.2238322557539</v>
      </c>
      <c r="BD1210">
        <v>834.17191219676999</v>
      </c>
      <c r="BE1210">
        <v>876.78612920715739</v>
      </c>
      <c r="BF1210">
        <v>1255.3678730708079</v>
      </c>
      <c r="BG1210" t="s">
        <v>130</v>
      </c>
      <c r="BH1210" t="s">
        <v>245</v>
      </c>
    </row>
    <row r="1211" spans="1:60" x14ac:dyDescent="0.2">
      <c r="A1211" t="s">
        <v>5658</v>
      </c>
      <c r="B1211">
        <v>1650000</v>
      </c>
      <c r="C1211" s="2">
        <v>43854</v>
      </c>
      <c r="D1211">
        <v>2</v>
      </c>
      <c r="E1211">
        <v>54</v>
      </c>
      <c r="G1211">
        <v>30555.555555555551</v>
      </c>
      <c r="H1211" t="s">
        <v>5659</v>
      </c>
      <c r="I1211">
        <v>1206</v>
      </c>
      <c r="J1211" t="s">
        <v>5660</v>
      </c>
      <c r="K1211" t="s">
        <v>618</v>
      </c>
      <c r="L1211" t="s">
        <v>4891</v>
      </c>
      <c r="M1211" t="s">
        <v>66</v>
      </c>
      <c r="N1211" t="s">
        <v>99</v>
      </c>
      <c r="O1211">
        <v>8000</v>
      </c>
      <c r="P1211" t="s">
        <v>67</v>
      </c>
      <c r="Q1211" t="s">
        <v>3098</v>
      </c>
      <c r="R1211">
        <v>410247</v>
      </c>
      <c r="S1211">
        <v>573120.56000000006</v>
      </c>
      <c r="T1211">
        <v>6224131</v>
      </c>
      <c r="U1211">
        <v>56.156582970000002</v>
      </c>
      <c r="V1211">
        <v>10.1772039</v>
      </c>
      <c r="W1211" t="s">
        <v>101</v>
      </c>
      <c r="X1211" t="s">
        <v>102</v>
      </c>
      <c r="Y1211" t="s">
        <v>71</v>
      </c>
      <c r="Z1211" t="s">
        <v>72</v>
      </c>
      <c r="AA1211">
        <v>14.6</v>
      </c>
      <c r="AB1211" t="s">
        <v>73</v>
      </c>
      <c r="AC1211" t="s">
        <v>103</v>
      </c>
      <c r="AD1211" t="s">
        <v>66</v>
      </c>
      <c r="AE1211" t="s">
        <v>75</v>
      </c>
      <c r="AF1211" t="s">
        <v>76</v>
      </c>
      <c r="AG1211" t="s">
        <v>2864</v>
      </c>
      <c r="AH1211" t="s">
        <v>78</v>
      </c>
      <c r="AI1211" t="s">
        <v>79</v>
      </c>
      <c r="AJ1211" t="s">
        <v>12476</v>
      </c>
      <c r="AK1211" t="s">
        <v>12477</v>
      </c>
      <c r="AL1211" t="s">
        <v>80</v>
      </c>
      <c r="AM1211" t="s">
        <v>81</v>
      </c>
      <c r="AN1211" t="s">
        <v>1025</v>
      </c>
      <c r="AO1211" t="s">
        <v>83</v>
      </c>
      <c r="AP1211" t="s">
        <v>83</v>
      </c>
      <c r="AQ1211" t="s">
        <v>107</v>
      </c>
      <c r="AR1211" t="s">
        <v>85</v>
      </c>
      <c r="AS1211" t="s">
        <v>65</v>
      </c>
      <c r="AT1211" t="s">
        <v>74</v>
      </c>
      <c r="AU1211" t="s">
        <v>74</v>
      </c>
      <c r="AV1211" t="s">
        <v>66</v>
      </c>
      <c r="AW1211" t="s">
        <v>109</v>
      </c>
      <c r="AX1211" t="s">
        <v>110</v>
      </c>
      <c r="AY1211" t="s">
        <v>89</v>
      </c>
      <c r="AZ1211" t="s">
        <v>83</v>
      </c>
      <c r="BA1211" t="s">
        <v>90</v>
      </c>
      <c r="BB1211" t="s">
        <v>4892</v>
      </c>
      <c r="BC1211">
        <v>2257.008909114918</v>
      </c>
      <c r="BD1211">
        <v>1840.1549147377279</v>
      </c>
      <c r="BE1211">
        <v>1821.3179902697079</v>
      </c>
      <c r="BF1211">
        <v>2251.274805957602</v>
      </c>
      <c r="BG1211" t="s">
        <v>156</v>
      </c>
      <c r="BH1211" t="s">
        <v>113</v>
      </c>
    </row>
    <row r="1212" spans="1:60" x14ac:dyDescent="0.2">
      <c r="A1212" t="s">
        <v>5661</v>
      </c>
      <c r="B1212">
        <v>2175000</v>
      </c>
      <c r="C1212" s="2">
        <v>43853</v>
      </c>
      <c r="D1212">
        <v>2</v>
      </c>
      <c r="E1212">
        <v>56</v>
      </c>
      <c r="F1212">
        <v>-4</v>
      </c>
      <c r="G1212">
        <v>38839.285714285717</v>
      </c>
      <c r="H1212" t="s">
        <v>5662</v>
      </c>
      <c r="I1212">
        <v>1207</v>
      </c>
      <c r="J1212" t="s">
        <v>5663</v>
      </c>
      <c r="K1212" t="s">
        <v>907</v>
      </c>
      <c r="L1212" t="s">
        <v>229</v>
      </c>
      <c r="M1212" t="s">
        <v>74</v>
      </c>
      <c r="O1212">
        <v>8000</v>
      </c>
      <c r="P1212" t="s">
        <v>67</v>
      </c>
      <c r="Q1212" t="s">
        <v>2828</v>
      </c>
      <c r="R1212">
        <v>39301</v>
      </c>
      <c r="S1212">
        <v>574755.13</v>
      </c>
      <c r="T1212">
        <v>6223098.5</v>
      </c>
      <c r="U1212">
        <v>56.14705489</v>
      </c>
      <c r="V1212">
        <v>10.20322329</v>
      </c>
      <c r="W1212" t="s">
        <v>149</v>
      </c>
      <c r="X1212" t="s">
        <v>275</v>
      </c>
      <c r="Y1212" t="s">
        <v>151</v>
      </c>
      <c r="Z1212" t="s">
        <v>72</v>
      </c>
      <c r="AA1212">
        <v>19.5</v>
      </c>
      <c r="AB1212" t="s">
        <v>316</v>
      </c>
      <c r="AC1212" t="s">
        <v>103</v>
      </c>
      <c r="AD1212" t="s">
        <v>66</v>
      </c>
      <c r="AE1212" t="s">
        <v>75</v>
      </c>
      <c r="AF1212" t="s">
        <v>76</v>
      </c>
      <c r="AG1212" t="s">
        <v>3569</v>
      </c>
      <c r="AH1212" t="s">
        <v>78</v>
      </c>
      <c r="AI1212" t="s">
        <v>105</v>
      </c>
      <c r="AJ1212" t="s">
        <v>12478</v>
      </c>
      <c r="AK1212" t="s">
        <v>12477</v>
      </c>
      <c r="AL1212" t="s">
        <v>80</v>
      </c>
      <c r="AM1212" t="s">
        <v>81</v>
      </c>
      <c r="AN1212" t="s">
        <v>500</v>
      </c>
      <c r="AO1212" t="s">
        <v>1912</v>
      </c>
      <c r="AP1212" t="s">
        <v>83</v>
      </c>
      <c r="AQ1212" t="s">
        <v>107</v>
      </c>
      <c r="AR1212" t="s">
        <v>85</v>
      </c>
      <c r="AS1212" t="s">
        <v>119</v>
      </c>
      <c r="AT1212" t="s">
        <v>74</v>
      </c>
      <c r="AU1212" t="s">
        <v>74</v>
      </c>
      <c r="AV1212" t="s">
        <v>66</v>
      </c>
      <c r="AW1212" t="s">
        <v>109</v>
      </c>
      <c r="AX1212" t="s">
        <v>110</v>
      </c>
      <c r="AY1212" t="s">
        <v>89</v>
      </c>
      <c r="AZ1212" t="s">
        <v>83</v>
      </c>
      <c r="BA1212" t="s">
        <v>90</v>
      </c>
      <c r="BB1212" t="s">
        <v>3570</v>
      </c>
      <c r="BC1212">
        <v>924.9276476028266</v>
      </c>
      <c r="BD1212">
        <v>373.19277702560288</v>
      </c>
      <c r="BE1212">
        <v>1105.031425825287</v>
      </c>
      <c r="BF1212">
        <v>640.63313689054405</v>
      </c>
      <c r="BG1212" t="s">
        <v>182</v>
      </c>
      <c r="BH1212" t="s">
        <v>157</v>
      </c>
    </row>
    <row r="1213" spans="1:60" x14ac:dyDescent="0.2">
      <c r="A1213" t="s">
        <v>5664</v>
      </c>
      <c r="B1213">
        <v>3050000</v>
      </c>
      <c r="C1213" s="2">
        <v>43853</v>
      </c>
      <c r="D1213">
        <v>3</v>
      </c>
      <c r="E1213">
        <v>81</v>
      </c>
      <c r="F1213">
        <v>-5</v>
      </c>
      <c r="G1213">
        <v>37654.320987654319</v>
      </c>
      <c r="H1213" t="s">
        <v>5665</v>
      </c>
      <c r="I1213">
        <v>1208</v>
      </c>
      <c r="J1213" t="s">
        <v>5666</v>
      </c>
      <c r="K1213" t="s">
        <v>1398</v>
      </c>
      <c r="L1213" t="s">
        <v>295</v>
      </c>
      <c r="M1213" t="s">
        <v>74</v>
      </c>
      <c r="N1213" t="s">
        <v>147</v>
      </c>
      <c r="O1213">
        <v>8000</v>
      </c>
      <c r="P1213" t="s">
        <v>67</v>
      </c>
      <c r="Q1213" t="s">
        <v>3691</v>
      </c>
      <c r="R1213">
        <v>302428</v>
      </c>
      <c r="S1213">
        <v>575013.5</v>
      </c>
      <c r="T1213">
        <v>6223131.5</v>
      </c>
      <c r="U1213">
        <v>56.147310769999997</v>
      </c>
      <c r="V1213">
        <v>10.207390139999999</v>
      </c>
      <c r="W1213" t="s">
        <v>429</v>
      </c>
      <c r="X1213" t="s">
        <v>275</v>
      </c>
      <c r="Y1213" t="s">
        <v>151</v>
      </c>
      <c r="Z1213" t="s">
        <v>72</v>
      </c>
      <c r="AA1213">
        <v>14.6</v>
      </c>
      <c r="AB1213" t="s">
        <v>316</v>
      </c>
      <c r="AC1213" t="s">
        <v>103</v>
      </c>
      <c r="AD1213" t="s">
        <v>74</v>
      </c>
      <c r="AE1213" t="s">
        <v>75</v>
      </c>
      <c r="AF1213" t="s">
        <v>76</v>
      </c>
      <c r="AG1213" t="s">
        <v>3692</v>
      </c>
      <c r="AH1213" t="s">
        <v>78</v>
      </c>
      <c r="AI1213" t="s">
        <v>79</v>
      </c>
      <c r="AJ1213" t="s">
        <v>12478</v>
      </c>
      <c r="AK1213" t="s">
        <v>12477</v>
      </c>
      <c r="AL1213" t="s">
        <v>80</v>
      </c>
      <c r="AM1213" t="s">
        <v>81</v>
      </c>
      <c r="AN1213" t="s">
        <v>307</v>
      </c>
      <c r="AO1213" t="s">
        <v>2779</v>
      </c>
      <c r="AP1213" t="s">
        <v>83</v>
      </c>
      <c r="AQ1213" t="s">
        <v>107</v>
      </c>
      <c r="AR1213" t="s">
        <v>85</v>
      </c>
      <c r="AS1213" t="s">
        <v>98</v>
      </c>
      <c r="AT1213" t="s">
        <v>74</v>
      </c>
      <c r="AU1213" t="s">
        <v>74</v>
      </c>
      <c r="AV1213" t="s">
        <v>65</v>
      </c>
      <c r="AW1213" t="s">
        <v>109</v>
      </c>
      <c r="AX1213" t="s">
        <v>110</v>
      </c>
      <c r="AY1213" t="s">
        <v>89</v>
      </c>
      <c r="AZ1213" t="s">
        <v>83</v>
      </c>
      <c r="BA1213" t="s">
        <v>90</v>
      </c>
      <c r="BB1213" t="s">
        <v>3464</v>
      </c>
      <c r="BC1213">
        <v>752.69743980562453</v>
      </c>
      <c r="BD1213">
        <v>374.25716291745618</v>
      </c>
      <c r="BE1213">
        <v>1057.9776340313001</v>
      </c>
      <c r="BF1213">
        <v>405.33875927285419</v>
      </c>
      <c r="BG1213" t="s">
        <v>588</v>
      </c>
      <c r="BH1213" t="s">
        <v>157</v>
      </c>
    </row>
    <row r="1214" spans="1:60" x14ac:dyDescent="0.2">
      <c r="A1214" t="s">
        <v>5667</v>
      </c>
      <c r="B1214">
        <v>1998000</v>
      </c>
      <c r="C1214" s="2">
        <v>43853</v>
      </c>
      <c r="D1214">
        <v>2</v>
      </c>
      <c r="E1214">
        <v>54</v>
      </c>
      <c r="G1214">
        <v>37000</v>
      </c>
      <c r="H1214" t="s">
        <v>5668</v>
      </c>
      <c r="I1214">
        <v>1209</v>
      </c>
      <c r="J1214" t="s">
        <v>5669</v>
      </c>
      <c r="K1214" t="s">
        <v>988</v>
      </c>
      <c r="L1214" t="s">
        <v>1882</v>
      </c>
      <c r="M1214" t="s">
        <v>65</v>
      </c>
      <c r="O1214">
        <v>8000</v>
      </c>
      <c r="P1214" t="s">
        <v>67</v>
      </c>
      <c r="Q1214" t="s">
        <v>1883</v>
      </c>
      <c r="R1214">
        <v>307438</v>
      </c>
      <c r="S1214">
        <v>575410.81000000006</v>
      </c>
      <c r="T1214">
        <v>6224687.5</v>
      </c>
      <c r="U1214">
        <v>56.161225219999999</v>
      </c>
      <c r="V1214">
        <v>10.21422426</v>
      </c>
      <c r="W1214" t="s">
        <v>177</v>
      </c>
      <c r="X1214" t="s">
        <v>122</v>
      </c>
      <c r="Y1214" t="s">
        <v>123</v>
      </c>
      <c r="Z1214" t="s">
        <v>72</v>
      </c>
      <c r="AA1214">
        <v>4.3</v>
      </c>
      <c r="AB1214" t="s">
        <v>124</v>
      </c>
      <c r="AC1214" t="s">
        <v>103</v>
      </c>
      <c r="AD1214" t="s">
        <v>74</v>
      </c>
      <c r="AE1214" t="s">
        <v>75</v>
      </c>
      <c r="AF1214" t="s">
        <v>76</v>
      </c>
      <c r="AG1214" t="s">
        <v>665</v>
      </c>
      <c r="AH1214" t="s">
        <v>126</v>
      </c>
      <c r="AI1214" t="s">
        <v>105</v>
      </c>
      <c r="AJ1214" t="s">
        <v>12478</v>
      </c>
      <c r="AK1214" t="s">
        <v>12477</v>
      </c>
      <c r="AL1214" t="s">
        <v>80</v>
      </c>
      <c r="AM1214" t="s">
        <v>81</v>
      </c>
      <c r="AN1214" t="s">
        <v>657</v>
      </c>
      <c r="AO1214" t="s">
        <v>1260</v>
      </c>
      <c r="AP1214" t="s">
        <v>83</v>
      </c>
      <c r="AQ1214" t="s">
        <v>107</v>
      </c>
      <c r="AR1214" t="s">
        <v>85</v>
      </c>
      <c r="AS1214" t="s">
        <v>119</v>
      </c>
      <c r="AT1214" t="s">
        <v>74</v>
      </c>
      <c r="AU1214" t="s">
        <v>74</v>
      </c>
      <c r="AV1214" t="s">
        <v>66</v>
      </c>
      <c r="AW1214" t="s">
        <v>109</v>
      </c>
      <c r="AX1214" t="s">
        <v>844</v>
      </c>
      <c r="AY1214" t="s">
        <v>89</v>
      </c>
      <c r="AZ1214" t="s">
        <v>83</v>
      </c>
      <c r="BA1214" t="s">
        <v>90</v>
      </c>
      <c r="BB1214" t="s">
        <v>1884</v>
      </c>
      <c r="BC1214">
        <v>887.99602780948987</v>
      </c>
      <c r="BD1214">
        <v>1351.960693130304</v>
      </c>
      <c r="BE1214">
        <v>683.27022219208629</v>
      </c>
      <c r="BF1214">
        <v>81.860198389640658</v>
      </c>
      <c r="BG1214" t="s">
        <v>182</v>
      </c>
      <c r="BH1214" t="s">
        <v>171</v>
      </c>
    </row>
    <row r="1215" spans="1:60" x14ac:dyDescent="0.2">
      <c r="A1215" t="s">
        <v>5670</v>
      </c>
      <c r="B1215">
        <v>3600000</v>
      </c>
      <c r="C1215" s="2">
        <v>43853</v>
      </c>
      <c r="D1215">
        <v>3</v>
      </c>
      <c r="E1215">
        <v>94</v>
      </c>
      <c r="G1215">
        <v>38297.872340425529</v>
      </c>
      <c r="H1215" t="s">
        <v>5671</v>
      </c>
      <c r="I1215">
        <v>1210</v>
      </c>
      <c r="J1215" t="s">
        <v>5672</v>
      </c>
      <c r="K1215" t="s">
        <v>525</v>
      </c>
      <c r="L1215" t="s">
        <v>374</v>
      </c>
      <c r="M1215" t="s">
        <v>65</v>
      </c>
      <c r="N1215" t="s">
        <v>207</v>
      </c>
      <c r="O1215">
        <v>8000</v>
      </c>
      <c r="P1215" t="s">
        <v>67</v>
      </c>
      <c r="Q1215" t="s">
        <v>527</v>
      </c>
      <c r="R1215">
        <v>729685</v>
      </c>
      <c r="S1215">
        <v>574167.18833437702</v>
      </c>
      <c r="T1215">
        <v>6223912.2978245998</v>
      </c>
      <c r="U1215">
        <v>56.154456809999999</v>
      </c>
      <c r="V1215">
        <v>10.193989050000001</v>
      </c>
      <c r="W1215" t="s">
        <v>149</v>
      </c>
      <c r="X1215" t="s">
        <v>70</v>
      </c>
      <c r="Y1215" t="s">
        <v>123</v>
      </c>
      <c r="Z1215" t="s">
        <v>72</v>
      </c>
      <c r="AA1215">
        <v>2.7</v>
      </c>
      <c r="AB1215" t="s">
        <v>241</v>
      </c>
      <c r="AC1215" t="s">
        <v>74</v>
      </c>
      <c r="AD1215" t="s">
        <v>119</v>
      </c>
      <c r="AE1215" t="s">
        <v>75</v>
      </c>
      <c r="AF1215" t="s">
        <v>76</v>
      </c>
      <c r="AG1215" t="s">
        <v>1117</v>
      </c>
      <c r="AH1215" t="s">
        <v>78</v>
      </c>
      <c r="AI1215" t="s">
        <v>79</v>
      </c>
      <c r="AJ1215" t="s">
        <v>12476</v>
      </c>
      <c r="AK1215" t="s">
        <v>12477</v>
      </c>
      <c r="AL1215" t="s">
        <v>80</v>
      </c>
      <c r="AM1215" t="s">
        <v>81</v>
      </c>
      <c r="AN1215" t="s">
        <v>529</v>
      </c>
      <c r="AO1215" t="s">
        <v>83</v>
      </c>
      <c r="AP1215" t="s">
        <v>83</v>
      </c>
      <c r="AQ1215" t="s">
        <v>107</v>
      </c>
      <c r="AR1215" t="s">
        <v>85</v>
      </c>
      <c r="AS1215" t="s">
        <v>108</v>
      </c>
      <c r="AT1215" t="s">
        <v>74</v>
      </c>
      <c r="AU1215" t="s">
        <v>74</v>
      </c>
      <c r="AV1215" t="s">
        <v>65</v>
      </c>
      <c r="AW1215" t="s">
        <v>87</v>
      </c>
      <c r="AX1215" t="s">
        <v>88</v>
      </c>
      <c r="AY1215" t="s">
        <v>89</v>
      </c>
      <c r="AZ1215" t="s">
        <v>83</v>
      </c>
      <c r="BA1215" t="s">
        <v>90</v>
      </c>
      <c r="BB1215" t="s">
        <v>530</v>
      </c>
      <c r="BC1215">
        <v>1193.386969564518</v>
      </c>
      <c r="BD1215">
        <v>806.90832285215765</v>
      </c>
      <c r="BE1215">
        <v>823.12549059644357</v>
      </c>
      <c r="BF1215">
        <v>1206.72751748172</v>
      </c>
      <c r="BG1215" t="s">
        <v>130</v>
      </c>
      <c r="BH1215" t="s">
        <v>245</v>
      </c>
    </row>
    <row r="1216" spans="1:60" x14ac:dyDescent="0.2">
      <c r="A1216" t="s">
        <v>5673</v>
      </c>
      <c r="B1216">
        <v>2160000</v>
      </c>
      <c r="C1216" s="2">
        <v>43852</v>
      </c>
      <c r="D1216">
        <v>2</v>
      </c>
      <c r="E1216">
        <v>72</v>
      </c>
      <c r="F1216">
        <v>-4</v>
      </c>
      <c r="G1216">
        <v>30000</v>
      </c>
      <c r="H1216" t="s">
        <v>5674</v>
      </c>
      <c r="I1216">
        <v>1211</v>
      </c>
      <c r="J1216" t="s">
        <v>5675</v>
      </c>
      <c r="K1216" t="s">
        <v>2508</v>
      </c>
      <c r="L1216" t="s">
        <v>726</v>
      </c>
      <c r="M1216" t="s">
        <v>119</v>
      </c>
      <c r="O1216">
        <v>8000</v>
      </c>
      <c r="P1216" t="s">
        <v>67</v>
      </c>
      <c r="Q1216" t="s">
        <v>733</v>
      </c>
      <c r="R1216">
        <v>439849</v>
      </c>
      <c r="S1216">
        <v>574680.31000000006</v>
      </c>
      <c r="T1216">
        <v>6222996.5</v>
      </c>
      <c r="U1216">
        <v>56.146150370000001</v>
      </c>
      <c r="V1216">
        <v>10.20199072</v>
      </c>
      <c r="W1216" t="s">
        <v>315</v>
      </c>
      <c r="X1216" t="s">
        <v>275</v>
      </c>
      <c r="Y1216" t="s">
        <v>151</v>
      </c>
      <c r="Z1216" t="s">
        <v>72</v>
      </c>
      <c r="AA1216">
        <v>21.6</v>
      </c>
      <c r="AB1216" t="s">
        <v>316</v>
      </c>
      <c r="AC1216" t="s">
        <v>74</v>
      </c>
      <c r="AD1216" t="s">
        <v>74</v>
      </c>
      <c r="AE1216" t="s">
        <v>75</v>
      </c>
      <c r="AF1216" t="s">
        <v>76</v>
      </c>
      <c r="AG1216" t="s">
        <v>5676</v>
      </c>
      <c r="AH1216" t="s">
        <v>78</v>
      </c>
      <c r="AI1216" t="s">
        <v>79</v>
      </c>
      <c r="AJ1216" t="s">
        <v>12476</v>
      </c>
      <c r="AK1216" t="s">
        <v>12477</v>
      </c>
      <c r="AL1216" t="s">
        <v>80</v>
      </c>
      <c r="AM1216" t="s">
        <v>81</v>
      </c>
      <c r="AN1216" t="s">
        <v>735</v>
      </c>
      <c r="AO1216" t="s">
        <v>83</v>
      </c>
      <c r="AP1216" t="s">
        <v>83</v>
      </c>
      <c r="AQ1216" t="s">
        <v>107</v>
      </c>
      <c r="AR1216" t="s">
        <v>85</v>
      </c>
      <c r="AS1216" t="s">
        <v>98</v>
      </c>
      <c r="AT1216" t="s">
        <v>74</v>
      </c>
      <c r="AU1216" t="s">
        <v>74</v>
      </c>
      <c r="AV1216" t="s">
        <v>66</v>
      </c>
      <c r="AW1216" t="s">
        <v>109</v>
      </c>
      <c r="AX1216" t="s">
        <v>169</v>
      </c>
      <c r="AY1216" t="s">
        <v>89</v>
      </c>
      <c r="AZ1216" t="s">
        <v>83</v>
      </c>
      <c r="BA1216" t="s">
        <v>90</v>
      </c>
      <c r="BB1216" t="s">
        <v>736</v>
      </c>
      <c r="BC1216">
        <v>1051.0224642224609</v>
      </c>
      <c r="BD1216">
        <v>491.80546047166001</v>
      </c>
      <c r="BE1216">
        <v>1219.602804880655</v>
      </c>
      <c r="BF1216">
        <v>701.11334622988738</v>
      </c>
      <c r="BG1216" t="s">
        <v>156</v>
      </c>
      <c r="BH1216" t="s">
        <v>157</v>
      </c>
    </row>
    <row r="1217" spans="1:60" x14ac:dyDescent="0.2">
      <c r="A1217" t="s">
        <v>5677</v>
      </c>
      <c r="B1217">
        <v>2798000</v>
      </c>
      <c r="C1217" s="2">
        <v>43852</v>
      </c>
      <c r="D1217">
        <v>2</v>
      </c>
      <c r="E1217">
        <v>65</v>
      </c>
      <c r="G1217">
        <v>43046.153846153837</v>
      </c>
      <c r="H1217" t="s">
        <v>5678</v>
      </c>
      <c r="I1217">
        <v>1212</v>
      </c>
      <c r="J1217" t="s">
        <v>5679</v>
      </c>
      <c r="K1217" t="s">
        <v>1576</v>
      </c>
      <c r="L1217" t="s">
        <v>413</v>
      </c>
      <c r="M1217" t="s">
        <v>66</v>
      </c>
      <c r="N1217" t="s">
        <v>99</v>
      </c>
      <c r="O1217">
        <v>8000</v>
      </c>
      <c r="P1217" t="s">
        <v>67</v>
      </c>
      <c r="Q1217" t="s">
        <v>1577</v>
      </c>
      <c r="R1217">
        <v>567243</v>
      </c>
      <c r="S1217">
        <v>574160.56000000006</v>
      </c>
      <c r="T1217">
        <v>6222678</v>
      </c>
      <c r="U1217">
        <v>56.143370419999997</v>
      </c>
      <c r="V1217">
        <v>10.19353864</v>
      </c>
      <c r="W1217" t="s">
        <v>315</v>
      </c>
      <c r="X1217" t="s">
        <v>150</v>
      </c>
      <c r="Y1217" t="s">
        <v>151</v>
      </c>
      <c r="Z1217" t="s">
        <v>72</v>
      </c>
      <c r="AA1217">
        <v>17.899999999999999</v>
      </c>
      <c r="AB1217" t="s">
        <v>316</v>
      </c>
      <c r="AC1217" t="s">
        <v>74</v>
      </c>
      <c r="AD1217" t="s">
        <v>74</v>
      </c>
      <c r="AE1217" t="s">
        <v>75</v>
      </c>
      <c r="AF1217" t="s">
        <v>76</v>
      </c>
      <c r="AG1217" t="s">
        <v>603</v>
      </c>
      <c r="AH1217" t="s">
        <v>212</v>
      </c>
      <c r="AI1217" t="s">
        <v>79</v>
      </c>
      <c r="AJ1217" t="s">
        <v>12476</v>
      </c>
      <c r="AK1217" t="s">
        <v>12477</v>
      </c>
      <c r="AL1217" t="s">
        <v>80</v>
      </c>
      <c r="AM1217" t="s">
        <v>81</v>
      </c>
      <c r="AN1217" t="s">
        <v>402</v>
      </c>
      <c r="AO1217" t="s">
        <v>830</v>
      </c>
      <c r="AP1217" t="s">
        <v>83</v>
      </c>
      <c r="AQ1217" t="s">
        <v>107</v>
      </c>
      <c r="AR1217" t="s">
        <v>85</v>
      </c>
      <c r="AS1217" t="s">
        <v>98</v>
      </c>
      <c r="AT1217" t="s">
        <v>74</v>
      </c>
      <c r="AU1217" t="s">
        <v>74</v>
      </c>
      <c r="AV1217" t="s">
        <v>66</v>
      </c>
      <c r="AW1217" t="s">
        <v>109</v>
      </c>
      <c r="AX1217" t="s">
        <v>110</v>
      </c>
      <c r="AY1217" t="s">
        <v>89</v>
      </c>
      <c r="AZ1217" t="s">
        <v>83</v>
      </c>
      <c r="BA1217" t="s">
        <v>90</v>
      </c>
      <c r="BB1217" t="s">
        <v>1578</v>
      </c>
      <c r="BC1217">
        <v>1639.8648819340981</v>
      </c>
      <c r="BD1217">
        <v>1035.694099734322</v>
      </c>
      <c r="BE1217">
        <v>1700.0307827759659</v>
      </c>
      <c r="BF1217">
        <v>1252.018027534642</v>
      </c>
      <c r="BG1217" t="s">
        <v>182</v>
      </c>
      <c r="BH1217" t="s">
        <v>157</v>
      </c>
    </row>
    <row r="1218" spans="1:60" x14ac:dyDescent="0.2">
      <c r="A1218" t="s">
        <v>5680</v>
      </c>
      <c r="B1218">
        <v>2930000</v>
      </c>
      <c r="C1218" s="2">
        <v>43851</v>
      </c>
      <c r="D1218">
        <v>3</v>
      </c>
      <c r="E1218">
        <v>73</v>
      </c>
      <c r="F1218">
        <v>-2</v>
      </c>
      <c r="G1218">
        <v>40136.986301369863</v>
      </c>
      <c r="H1218" t="s">
        <v>5681</v>
      </c>
      <c r="I1218">
        <v>1213</v>
      </c>
      <c r="J1218" t="s">
        <v>5682</v>
      </c>
      <c r="K1218" t="s">
        <v>458</v>
      </c>
      <c r="L1218" t="s">
        <v>86</v>
      </c>
      <c r="M1218" t="s">
        <v>119</v>
      </c>
      <c r="N1218" t="s">
        <v>5683</v>
      </c>
      <c r="O1218">
        <v>8000</v>
      </c>
      <c r="P1218" t="s">
        <v>67</v>
      </c>
      <c r="Q1218" t="s">
        <v>2322</v>
      </c>
      <c r="R1218">
        <v>530714</v>
      </c>
      <c r="S1218">
        <v>574141.5</v>
      </c>
      <c r="T1218">
        <v>6224777</v>
      </c>
      <c r="U1218">
        <v>56.162228220000003</v>
      </c>
      <c r="V1218">
        <v>10.19381649</v>
      </c>
      <c r="W1218" t="s">
        <v>69</v>
      </c>
      <c r="X1218" t="s">
        <v>462</v>
      </c>
      <c r="Y1218" t="s">
        <v>71</v>
      </c>
      <c r="Z1218" t="s">
        <v>72</v>
      </c>
      <c r="AA1218">
        <v>33.1</v>
      </c>
      <c r="AB1218" t="s">
        <v>463</v>
      </c>
      <c r="AC1218" t="s">
        <v>103</v>
      </c>
      <c r="AD1218" t="s">
        <v>74</v>
      </c>
      <c r="AE1218" t="s">
        <v>75</v>
      </c>
      <c r="AF1218" t="s">
        <v>76</v>
      </c>
      <c r="AG1218" t="s">
        <v>3288</v>
      </c>
      <c r="AH1218" t="s">
        <v>78</v>
      </c>
      <c r="AI1218" t="s">
        <v>79</v>
      </c>
      <c r="AJ1218" t="s">
        <v>12478</v>
      </c>
      <c r="AK1218" t="s">
        <v>12477</v>
      </c>
      <c r="AL1218" t="s">
        <v>80</v>
      </c>
      <c r="AM1218" t="s">
        <v>81</v>
      </c>
      <c r="AN1218" t="s">
        <v>465</v>
      </c>
      <c r="AO1218" t="s">
        <v>83</v>
      </c>
      <c r="AP1218" t="s">
        <v>83</v>
      </c>
      <c r="AQ1218" t="s">
        <v>107</v>
      </c>
      <c r="AR1218" t="s">
        <v>85</v>
      </c>
      <c r="AS1218" t="s">
        <v>97</v>
      </c>
      <c r="AT1218" t="s">
        <v>74</v>
      </c>
      <c r="AU1218" t="s">
        <v>74</v>
      </c>
      <c r="AV1218" t="s">
        <v>65</v>
      </c>
      <c r="AW1218" t="s">
        <v>87</v>
      </c>
      <c r="AX1218" t="s">
        <v>88</v>
      </c>
      <c r="AY1218" t="s">
        <v>89</v>
      </c>
      <c r="AZ1218" t="s">
        <v>83</v>
      </c>
      <c r="BA1218" t="s">
        <v>90</v>
      </c>
      <c r="BB1218" t="s">
        <v>2324</v>
      </c>
      <c r="BC1218">
        <v>1557.5601759475419</v>
      </c>
      <c r="BD1218">
        <v>1487.415652469211</v>
      </c>
      <c r="BE1218">
        <v>995.26560476727661</v>
      </c>
      <c r="BF1218">
        <v>1319.109162149118</v>
      </c>
      <c r="BG1218" t="s">
        <v>182</v>
      </c>
      <c r="BH1218" t="s">
        <v>113</v>
      </c>
    </row>
    <row r="1219" spans="1:60" x14ac:dyDescent="0.2">
      <c r="A1219" t="s">
        <v>5684</v>
      </c>
      <c r="B1219">
        <v>2748000</v>
      </c>
      <c r="C1219" s="2">
        <v>43851</v>
      </c>
      <c r="D1219">
        <v>2</v>
      </c>
      <c r="E1219">
        <v>60</v>
      </c>
      <c r="G1219">
        <v>45800</v>
      </c>
      <c r="H1219" t="s">
        <v>5685</v>
      </c>
      <c r="I1219">
        <v>1214</v>
      </c>
      <c r="J1219" t="s">
        <v>5686</v>
      </c>
      <c r="K1219" t="s">
        <v>426</v>
      </c>
      <c r="L1219" t="s">
        <v>427</v>
      </c>
      <c r="M1219" t="s">
        <v>66</v>
      </c>
      <c r="N1219" t="s">
        <v>86</v>
      </c>
      <c r="O1219">
        <v>8000</v>
      </c>
      <c r="P1219" t="s">
        <v>67</v>
      </c>
      <c r="Q1219" t="s">
        <v>428</v>
      </c>
      <c r="R1219">
        <v>990071</v>
      </c>
      <c r="S1219">
        <v>575084.44999999995</v>
      </c>
      <c r="T1219">
        <v>6223348.0599999996</v>
      </c>
      <c r="U1219">
        <v>56.14924491</v>
      </c>
      <c r="V1219">
        <v>10.208592899999999</v>
      </c>
      <c r="W1219" t="s">
        <v>429</v>
      </c>
      <c r="X1219" t="s">
        <v>275</v>
      </c>
      <c r="Y1219" t="s">
        <v>123</v>
      </c>
      <c r="Z1219" t="s">
        <v>72</v>
      </c>
      <c r="AA1219">
        <v>3.9</v>
      </c>
      <c r="AB1219" t="s">
        <v>241</v>
      </c>
      <c r="AC1219" t="s">
        <v>74</v>
      </c>
      <c r="AD1219" t="s">
        <v>74</v>
      </c>
      <c r="AE1219" t="s">
        <v>75</v>
      </c>
      <c r="AF1219" t="s">
        <v>76</v>
      </c>
      <c r="AG1219" t="s">
        <v>430</v>
      </c>
      <c r="AH1219" t="s">
        <v>78</v>
      </c>
      <c r="AI1219" t="s">
        <v>79</v>
      </c>
      <c r="AJ1219" t="s">
        <v>12478</v>
      </c>
      <c r="AK1219" t="s">
        <v>12477</v>
      </c>
      <c r="AL1219" t="s">
        <v>80</v>
      </c>
      <c r="AM1219" t="s">
        <v>81</v>
      </c>
      <c r="AN1219" t="s">
        <v>82</v>
      </c>
      <c r="AO1219" t="s">
        <v>83</v>
      </c>
      <c r="AP1219" t="s">
        <v>83</v>
      </c>
      <c r="AQ1219" t="s">
        <v>107</v>
      </c>
      <c r="AR1219" t="s">
        <v>85</v>
      </c>
      <c r="AS1219" t="s">
        <v>86</v>
      </c>
      <c r="AT1219" t="s">
        <v>74</v>
      </c>
      <c r="AU1219" t="s">
        <v>74</v>
      </c>
      <c r="AV1219" t="s">
        <v>66</v>
      </c>
      <c r="AW1219" t="s">
        <v>109</v>
      </c>
      <c r="AX1219" t="s">
        <v>223</v>
      </c>
      <c r="AY1219" t="s">
        <v>89</v>
      </c>
      <c r="AZ1219" t="s">
        <v>83</v>
      </c>
      <c r="BA1219" t="s">
        <v>90</v>
      </c>
      <c r="BB1219" t="s">
        <v>431</v>
      </c>
      <c r="BC1219">
        <v>528.8922229809034</v>
      </c>
      <c r="BD1219">
        <v>270.99716883256281</v>
      </c>
      <c r="BE1219">
        <v>850.68809520732725</v>
      </c>
      <c r="BF1219">
        <v>326.4877473725204</v>
      </c>
      <c r="BG1219" t="s">
        <v>130</v>
      </c>
      <c r="BH1219" t="s">
        <v>157</v>
      </c>
    </row>
    <row r="1220" spans="1:60" x14ac:dyDescent="0.2">
      <c r="A1220" t="s">
        <v>5687</v>
      </c>
      <c r="B1220">
        <v>3525000</v>
      </c>
      <c r="C1220" s="2">
        <v>43851</v>
      </c>
      <c r="D1220">
        <v>3</v>
      </c>
      <c r="E1220">
        <v>95</v>
      </c>
      <c r="F1220">
        <v>-2</v>
      </c>
      <c r="G1220">
        <v>37105.26315789474</v>
      </c>
      <c r="H1220" t="s">
        <v>5688</v>
      </c>
      <c r="I1220">
        <v>1215</v>
      </c>
      <c r="J1220" t="s">
        <v>5689</v>
      </c>
      <c r="K1220" t="s">
        <v>3409</v>
      </c>
      <c r="L1220" t="s">
        <v>108</v>
      </c>
      <c r="M1220" t="s">
        <v>65</v>
      </c>
      <c r="N1220" t="s">
        <v>99</v>
      </c>
      <c r="O1220">
        <v>8000</v>
      </c>
      <c r="P1220" t="s">
        <v>67</v>
      </c>
      <c r="Q1220" t="s">
        <v>609</v>
      </c>
      <c r="R1220">
        <v>983765</v>
      </c>
      <c r="S1220">
        <v>576053.73</v>
      </c>
      <c r="T1220">
        <v>6225199.8899999997</v>
      </c>
      <c r="U1220">
        <v>56.165725739999999</v>
      </c>
      <c r="V1220">
        <v>10.224720019999999</v>
      </c>
      <c r="W1220" t="s">
        <v>340</v>
      </c>
      <c r="X1220" t="s">
        <v>122</v>
      </c>
      <c r="Y1220" t="s">
        <v>123</v>
      </c>
      <c r="Z1220" t="s">
        <v>72</v>
      </c>
      <c r="AA1220">
        <v>0.2</v>
      </c>
      <c r="AB1220" t="s">
        <v>124</v>
      </c>
      <c r="AC1220" t="s">
        <v>74</v>
      </c>
      <c r="AD1220" t="s">
        <v>74</v>
      </c>
      <c r="AE1220" t="s">
        <v>75</v>
      </c>
      <c r="AF1220" t="s">
        <v>76</v>
      </c>
      <c r="AG1220" t="s">
        <v>259</v>
      </c>
      <c r="AH1220" t="s">
        <v>126</v>
      </c>
      <c r="AI1220" t="s">
        <v>79</v>
      </c>
      <c r="AJ1220" t="s">
        <v>12478</v>
      </c>
      <c r="AK1220" t="s">
        <v>12477</v>
      </c>
      <c r="AL1220" t="s">
        <v>80</v>
      </c>
      <c r="AM1220" t="s">
        <v>81</v>
      </c>
      <c r="AN1220" t="s">
        <v>139</v>
      </c>
      <c r="AO1220" t="s">
        <v>83</v>
      </c>
      <c r="AP1220" t="s">
        <v>83</v>
      </c>
      <c r="AQ1220" t="s">
        <v>107</v>
      </c>
      <c r="AR1220" t="s">
        <v>85</v>
      </c>
      <c r="AS1220" t="s">
        <v>136</v>
      </c>
      <c r="AT1220" t="s">
        <v>74</v>
      </c>
      <c r="AU1220" t="s">
        <v>74</v>
      </c>
      <c r="AV1220" t="s">
        <v>65</v>
      </c>
      <c r="AW1220" t="s">
        <v>109</v>
      </c>
      <c r="AX1220" t="s">
        <v>88</v>
      </c>
      <c r="AY1220" t="s">
        <v>89</v>
      </c>
      <c r="AZ1220" t="s">
        <v>83</v>
      </c>
      <c r="BA1220" t="s">
        <v>90</v>
      </c>
      <c r="BB1220" t="s">
        <v>611</v>
      </c>
      <c r="BC1220">
        <v>1561.7792452425431</v>
      </c>
      <c r="BD1220">
        <v>2119.1979980595979</v>
      </c>
      <c r="BE1220">
        <v>1500.325009767959</v>
      </c>
      <c r="BF1220">
        <v>197.4967796320195</v>
      </c>
      <c r="BG1220" t="s">
        <v>92</v>
      </c>
      <c r="BH1220" t="s">
        <v>131</v>
      </c>
    </row>
    <row r="1221" spans="1:60" x14ac:dyDescent="0.2">
      <c r="A1221" t="s">
        <v>5690</v>
      </c>
      <c r="B1221">
        <v>4100000</v>
      </c>
      <c r="C1221" s="2">
        <v>43851</v>
      </c>
      <c r="D1221">
        <v>4</v>
      </c>
      <c r="E1221">
        <v>97</v>
      </c>
      <c r="F1221">
        <v>-2</v>
      </c>
      <c r="G1221">
        <v>42268.041237113401</v>
      </c>
      <c r="H1221" t="s">
        <v>5691</v>
      </c>
      <c r="I1221">
        <v>1216</v>
      </c>
      <c r="J1221" t="s">
        <v>5692</v>
      </c>
      <c r="K1221" t="s">
        <v>135</v>
      </c>
      <c r="L1221" t="s">
        <v>97</v>
      </c>
      <c r="M1221" t="s">
        <v>118</v>
      </c>
      <c r="N1221" t="s">
        <v>108</v>
      </c>
      <c r="O1221">
        <v>8000</v>
      </c>
      <c r="P1221" t="s">
        <v>67</v>
      </c>
      <c r="Q1221" t="s">
        <v>137</v>
      </c>
      <c r="R1221">
        <v>72961</v>
      </c>
      <c r="S1221">
        <v>573994.80000000005</v>
      </c>
      <c r="T1221">
        <v>6223924.3099999996</v>
      </c>
      <c r="U1221">
        <v>56.154591490000001</v>
      </c>
      <c r="V1221">
        <v>10.191217849999999</v>
      </c>
      <c r="W1221" t="s">
        <v>138</v>
      </c>
      <c r="X1221" t="s">
        <v>70</v>
      </c>
      <c r="Y1221" t="s">
        <v>71</v>
      </c>
      <c r="Z1221" t="s">
        <v>72</v>
      </c>
      <c r="AA1221">
        <v>4.2</v>
      </c>
      <c r="AB1221" t="s">
        <v>73</v>
      </c>
      <c r="AC1221" t="s">
        <v>74</v>
      </c>
      <c r="AD1221" t="s">
        <v>74</v>
      </c>
      <c r="AE1221" t="s">
        <v>75</v>
      </c>
      <c r="AF1221" t="s">
        <v>76</v>
      </c>
      <c r="AG1221" t="s">
        <v>77</v>
      </c>
      <c r="AH1221" t="s">
        <v>78</v>
      </c>
      <c r="AI1221" t="s">
        <v>105</v>
      </c>
      <c r="AJ1221" t="s">
        <v>12478</v>
      </c>
      <c r="AK1221" t="s">
        <v>12477</v>
      </c>
      <c r="AL1221" t="s">
        <v>80</v>
      </c>
      <c r="AM1221" t="s">
        <v>81</v>
      </c>
      <c r="AN1221" t="s">
        <v>139</v>
      </c>
      <c r="AO1221" t="s">
        <v>83</v>
      </c>
      <c r="AP1221" t="s">
        <v>83</v>
      </c>
      <c r="AQ1221" t="s">
        <v>107</v>
      </c>
      <c r="AR1221" t="s">
        <v>85</v>
      </c>
      <c r="AS1221" t="s">
        <v>140</v>
      </c>
      <c r="AT1221" t="s">
        <v>74</v>
      </c>
      <c r="AU1221" t="s">
        <v>74</v>
      </c>
      <c r="AV1221" t="s">
        <v>119</v>
      </c>
      <c r="AW1221" t="s">
        <v>87</v>
      </c>
      <c r="AX1221" t="s">
        <v>88</v>
      </c>
      <c r="AY1221" t="s">
        <v>89</v>
      </c>
      <c r="AZ1221" t="s">
        <v>83</v>
      </c>
      <c r="BA1221" t="s">
        <v>90</v>
      </c>
      <c r="BB1221" t="s">
        <v>141</v>
      </c>
      <c r="BC1221">
        <v>1365.8123278830799</v>
      </c>
      <c r="BD1221">
        <v>960.27173872019432</v>
      </c>
      <c r="BE1221">
        <v>983.69389220622338</v>
      </c>
      <c r="BF1221">
        <v>1379.1070986228519</v>
      </c>
      <c r="BG1221" t="s">
        <v>130</v>
      </c>
      <c r="BH1221" t="s">
        <v>63</v>
      </c>
    </row>
    <row r="1222" spans="1:60" x14ac:dyDescent="0.2">
      <c r="A1222" t="s">
        <v>5693</v>
      </c>
      <c r="B1222">
        <v>2410000</v>
      </c>
      <c r="C1222" s="2">
        <v>43850</v>
      </c>
      <c r="D1222">
        <v>2</v>
      </c>
      <c r="E1222">
        <v>69</v>
      </c>
      <c r="F1222">
        <v>-3</v>
      </c>
      <c r="G1222">
        <v>34927.536231884063</v>
      </c>
      <c r="H1222" t="s">
        <v>5694</v>
      </c>
      <c r="I1222">
        <v>1217</v>
      </c>
      <c r="J1222" t="s">
        <v>5695</v>
      </c>
      <c r="K1222" t="s">
        <v>442</v>
      </c>
      <c r="L1222" t="s">
        <v>108</v>
      </c>
      <c r="M1222" t="s">
        <v>119</v>
      </c>
      <c r="N1222" t="s">
        <v>147</v>
      </c>
      <c r="O1222">
        <v>8000</v>
      </c>
      <c r="P1222" t="s">
        <v>67</v>
      </c>
      <c r="Q1222" t="s">
        <v>1995</v>
      </c>
      <c r="R1222">
        <v>158971</v>
      </c>
      <c r="S1222">
        <v>574051.06000000006</v>
      </c>
      <c r="T1222">
        <v>6222490.5</v>
      </c>
      <c r="U1222">
        <v>56.141703149999998</v>
      </c>
      <c r="V1222">
        <v>10.191724669999999</v>
      </c>
      <c r="W1222" t="s">
        <v>315</v>
      </c>
      <c r="X1222" t="s">
        <v>150</v>
      </c>
      <c r="Y1222" t="s">
        <v>151</v>
      </c>
      <c r="Z1222" t="s">
        <v>72</v>
      </c>
      <c r="AA1222">
        <v>18.7</v>
      </c>
      <c r="AB1222" t="s">
        <v>316</v>
      </c>
      <c r="AC1222" t="s">
        <v>103</v>
      </c>
      <c r="AD1222" t="s">
        <v>74</v>
      </c>
      <c r="AE1222" t="s">
        <v>75</v>
      </c>
      <c r="AF1222" t="s">
        <v>76</v>
      </c>
      <c r="AG1222" t="s">
        <v>634</v>
      </c>
      <c r="AH1222" t="s">
        <v>212</v>
      </c>
      <c r="AI1222" t="s">
        <v>79</v>
      </c>
      <c r="AJ1222" t="s">
        <v>12478</v>
      </c>
      <c r="AK1222" t="s">
        <v>12477</v>
      </c>
      <c r="AL1222" t="s">
        <v>80</v>
      </c>
      <c r="AM1222" t="s">
        <v>81</v>
      </c>
      <c r="AN1222" t="s">
        <v>445</v>
      </c>
      <c r="AO1222" t="s">
        <v>83</v>
      </c>
      <c r="AP1222" t="s">
        <v>83</v>
      </c>
      <c r="AQ1222" t="s">
        <v>107</v>
      </c>
      <c r="AR1222" t="s">
        <v>85</v>
      </c>
      <c r="AS1222" t="s">
        <v>98</v>
      </c>
      <c r="AT1222" t="s">
        <v>74</v>
      </c>
      <c r="AU1222" t="s">
        <v>74</v>
      </c>
      <c r="AV1222" t="s">
        <v>66</v>
      </c>
      <c r="AW1222" t="s">
        <v>109</v>
      </c>
      <c r="AX1222" t="s">
        <v>110</v>
      </c>
      <c r="AY1222" t="s">
        <v>89</v>
      </c>
      <c r="AZ1222" t="s">
        <v>83</v>
      </c>
      <c r="BA1222" t="s">
        <v>90</v>
      </c>
      <c r="BB1222" t="s">
        <v>1996</v>
      </c>
      <c r="BC1222">
        <v>1848.955078596832</v>
      </c>
      <c r="BD1222">
        <v>1249.6985025246331</v>
      </c>
      <c r="BE1222">
        <v>1916.830393916247</v>
      </c>
      <c r="BF1222">
        <v>1265.483527766768</v>
      </c>
      <c r="BG1222" t="s">
        <v>182</v>
      </c>
      <c r="BH1222" t="s">
        <v>210</v>
      </c>
    </row>
    <row r="1223" spans="1:60" x14ac:dyDescent="0.2">
      <c r="A1223" t="s">
        <v>5696</v>
      </c>
      <c r="B1223">
        <v>3798000</v>
      </c>
      <c r="C1223" s="2">
        <v>43850</v>
      </c>
      <c r="D1223">
        <v>3</v>
      </c>
      <c r="E1223">
        <v>84</v>
      </c>
      <c r="G1223">
        <v>45214.285714285717</v>
      </c>
      <c r="H1223" t="s">
        <v>5697</v>
      </c>
      <c r="I1223">
        <v>1218</v>
      </c>
      <c r="J1223" t="s">
        <v>5698</v>
      </c>
      <c r="K1223" t="s">
        <v>2244</v>
      </c>
      <c r="L1223" t="s">
        <v>964</v>
      </c>
      <c r="M1223" t="s">
        <v>74</v>
      </c>
      <c r="O1223">
        <v>8000</v>
      </c>
      <c r="P1223" t="s">
        <v>67</v>
      </c>
      <c r="Q1223" t="s">
        <v>2620</v>
      </c>
      <c r="R1223">
        <v>295308</v>
      </c>
      <c r="S1223">
        <v>574775.38</v>
      </c>
      <c r="T1223">
        <v>6223083.5</v>
      </c>
      <c r="U1223">
        <v>56.14691698</v>
      </c>
      <c r="V1223">
        <v>10.20354493</v>
      </c>
      <c r="W1223" t="s">
        <v>149</v>
      </c>
      <c r="X1223" t="s">
        <v>275</v>
      </c>
      <c r="Y1223" t="s">
        <v>151</v>
      </c>
      <c r="Z1223" t="s">
        <v>72</v>
      </c>
      <c r="AA1223">
        <v>20</v>
      </c>
      <c r="AB1223" t="s">
        <v>316</v>
      </c>
      <c r="AC1223" t="s">
        <v>103</v>
      </c>
      <c r="AD1223" t="s">
        <v>98</v>
      </c>
      <c r="AE1223" t="s">
        <v>75</v>
      </c>
      <c r="AF1223" t="s">
        <v>76</v>
      </c>
      <c r="AG1223" t="s">
        <v>5699</v>
      </c>
      <c r="AH1223" t="s">
        <v>78</v>
      </c>
      <c r="AI1223" t="s">
        <v>105</v>
      </c>
      <c r="AJ1223" t="s">
        <v>12476</v>
      </c>
      <c r="AK1223" t="s">
        <v>12477</v>
      </c>
      <c r="AL1223" t="s">
        <v>80</v>
      </c>
      <c r="AM1223" t="s">
        <v>81</v>
      </c>
      <c r="AN1223" t="s">
        <v>500</v>
      </c>
      <c r="AO1223" t="s">
        <v>83</v>
      </c>
      <c r="AP1223" t="s">
        <v>83</v>
      </c>
      <c r="AQ1223" t="s">
        <v>107</v>
      </c>
      <c r="AR1223" t="s">
        <v>85</v>
      </c>
      <c r="AS1223" t="s">
        <v>98</v>
      </c>
      <c r="AT1223" t="s">
        <v>74</v>
      </c>
      <c r="AU1223" t="s">
        <v>74</v>
      </c>
      <c r="AV1223" t="s">
        <v>65</v>
      </c>
      <c r="AW1223" t="s">
        <v>109</v>
      </c>
      <c r="AX1223" t="s">
        <v>110</v>
      </c>
      <c r="AY1223" t="s">
        <v>89</v>
      </c>
      <c r="AZ1223" t="s">
        <v>83</v>
      </c>
      <c r="BA1223" t="s">
        <v>90</v>
      </c>
      <c r="BB1223" t="s">
        <v>1863</v>
      </c>
      <c r="BC1223">
        <v>923.52609385645053</v>
      </c>
      <c r="BD1223">
        <v>384.01961383551361</v>
      </c>
      <c r="BE1223">
        <v>1116.5801132142919</v>
      </c>
      <c r="BF1223">
        <v>617.68077039112404</v>
      </c>
      <c r="BG1223" t="s">
        <v>112</v>
      </c>
      <c r="BH1223" t="s">
        <v>157</v>
      </c>
    </row>
    <row r="1224" spans="1:60" x14ac:dyDescent="0.2">
      <c r="A1224" t="s">
        <v>5700</v>
      </c>
      <c r="B1224">
        <v>3560000</v>
      </c>
      <c r="C1224" s="2">
        <v>43850</v>
      </c>
      <c r="D1224">
        <v>4</v>
      </c>
      <c r="E1224">
        <v>90</v>
      </c>
      <c r="F1224">
        <v>-1</v>
      </c>
      <c r="G1224">
        <v>39555.555555555547</v>
      </c>
      <c r="H1224" t="s">
        <v>5701</v>
      </c>
      <c r="I1224">
        <v>1219</v>
      </c>
      <c r="J1224" t="s">
        <v>5702</v>
      </c>
      <c r="K1224" t="s">
        <v>2184</v>
      </c>
      <c r="L1224" t="s">
        <v>796</v>
      </c>
      <c r="M1224" t="s">
        <v>119</v>
      </c>
      <c r="N1224" t="s">
        <v>99</v>
      </c>
      <c r="O1224">
        <v>8000</v>
      </c>
      <c r="P1224" t="s">
        <v>67</v>
      </c>
      <c r="Q1224" t="s">
        <v>5703</v>
      </c>
      <c r="R1224">
        <v>342713</v>
      </c>
      <c r="S1224">
        <v>574600</v>
      </c>
      <c r="T1224">
        <v>6224437.5</v>
      </c>
      <c r="U1224">
        <v>56.159107069999997</v>
      </c>
      <c r="V1224">
        <v>10.201102199999999</v>
      </c>
      <c r="W1224" t="s">
        <v>69</v>
      </c>
      <c r="X1224" t="s">
        <v>70</v>
      </c>
      <c r="Y1224" t="s">
        <v>123</v>
      </c>
      <c r="Z1224" t="s">
        <v>72</v>
      </c>
      <c r="AA1224">
        <v>4.5999999999999996</v>
      </c>
      <c r="AB1224" t="s">
        <v>241</v>
      </c>
      <c r="AC1224" t="s">
        <v>103</v>
      </c>
      <c r="AD1224" t="s">
        <v>108</v>
      </c>
      <c r="AE1224" t="s">
        <v>75</v>
      </c>
      <c r="AF1224" t="s">
        <v>76</v>
      </c>
      <c r="AG1224" t="s">
        <v>699</v>
      </c>
      <c r="AH1224" t="s">
        <v>126</v>
      </c>
      <c r="AI1224" t="s">
        <v>79</v>
      </c>
      <c r="AJ1224" t="s">
        <v>12478</v>
      </c>
      <c r="AK1224" t="s">
        <v>12477</v>
      </c>
      <c r="AL1224" t="s">
        <v>80</v>
      </c>
      <c r="AM1224" t="s">
        <v>81</v>
      </c>
      <c r="AN1224" t="s">
        <v>700</v>
      </c>
      <c r="AO1224" t="s">
        <v>83</v>
      </c>
      <c r="AP1224" t="s">
        <v>83</v>
      </c>
      <c r="AQ1224" t="s">
        <v>107</v>
      </c>
      <c r="AR1224" t="s">
        <v>85</v>
      </c>
      <c r="AS1224" t="s">
        <v>98</v>
      </c>
      <c r="AT1224" t="s">
        <v>74</v>
      </c>
      <c r="AU1224" t="s">
        <v>74</v>
      </c>
      <c r="AV1224" t="s">
        <v>119</v>
      </c>
      <c r="AW1224" t="s">
        <v>109</v>
      </c>
      <c r="AX1224" t="s">
        <v>110</v>
      </c>
      <c r="AY1224" t="s">
        <v>89</v>
      </c>
      <c r="AZ1224" t="s">
        <v>83</v>
      </c>
      <c r="BA1224" t="s">
        <v>90</v>
      </c>
      <c r="BB1224" t="s">
        <v>5704</v>
      </c>
      <c r="BC1224">
        <v>988.41399559300635</v>
      </c>
      <c r="BD1224">
        <v>1003.861776314874</v>
      </c>
      <c r="BE1224">
        <v>425.45297902208608</v>
      </c>
      <c r="BF1224">
        <v>797.51924407193405</v>
      </c>
      <c r="BG1224" t="s">
        <v>112</v>
      </c>
      <c r="BH1224" t="s">
        <v>245</v>
      </c>
    </row>
    <row r="1225" spans="1:60" x14ac:dyDescent="0.2">
      <c r="A1225" t="s">
        <v>5705</v>
      </c>
      <c r="B1225">
        <v>2075000</v>
      </c>
      <c r="C1225" s="2">
        <v>43850</v>
      </c>
      <c r="D1225">
        <v>2</v>
      </c>
      <c r="E1225">
        <v>50</v>
      </c>
      <c r="F1225">
        <v>-3</v>
      </c>
      <c r="G1225">
        <v>41500</v>
      </c>
      <c r="H1225" t="s">
        <v>5706</v>
      </c>
      <c r="I1225">
        <v>1220</v>
      </c>
      <c r="J1225" t="s">
        <v>5707</v>
      </c>
      <c r="K1225" t="s">
        <v>3037</v>
      </c>
      <c r="L1225" t="s">
        <v>86</v>
      </c>
      <c r="M1225" t="s">
        <v>74</v>
      </c>
      <c r="O1225">
        <v>8000</v>
      </c>
      <c r="P1225" t="s">
        <v>67</v>
      </c>
      <c r="Q1225" t="s">
        <v>5708</v>
      </c>
      <c r="R1225">
        <v>479581</v>
      </c>
      <c r="S1225">
        <v>574412.93999999994</v>
      </c>
      <c r="T1225">
        <v>6223455.5</v>
      </c>
      <c r="U1225">
        <v>56.150315229999997</v>
      </c>
      <c r="V1225">
        <v>10.19781667</v>
      </c>
      <c r="W1225" t="s">
        <v>149</v>
      </c>
      <c r="X1225" t="s">
        <v>70</v>
      </c>
      <c r="Y1225" t="s">
        <v>123</v>
      </c>
      <c r="Z1225" t="s">
        <v>72</v>
      </c>
      <c r="AA1225">
        <v>15.2</v>
      </c>
      <c r="AB1225" t="s">
        <v>241</v>
      </c>
      <c r="AC1225" t="s">
        <v>103</v>
      </c>
      <c r="AD1225" t="s">
        <v>74</v>
      </c>
      <c r="AE1225" t="s">
        <v>75</v>
      </c>
      <c r="AF1225" t="s">
        <v>76</v>
      </c>
      <c r="AG1225" t="s">
        <v>2382</v>
      </c>
      <c r="AH1225" t="s">
        <v>78</v>
      </c>
      <c r="AI1225" t="s">
        <v>105</v>
      </c>
      <c r="AJ1225" t="s">
        <v>12476</v>
      </c>
      <c r="AK1225" t="s">
        <v>12477</v>
      </c>
      <c r="AL1225" t="s">
        <v>80</v>
      </c>
      <c r="AM1225" t="s">
        <v>81</v>
      </c>
      <c r="AN1225" t="s">
        <v>4186</v>
      </c>
      <c r="AO1225" t="s">
        <v>692</v>
      </c>
      <c r="AP1225" t="s">
        <v>83</v>
      </c>
      <c r="AQ1225" t="s">
        <v>107</v>
      </c>
      <c r="AR1225" t="s">
        <v>85</v>
      </c>
      <c r="AS1225" t="s">
        <v>65</v>
      </c>
      <c r="AT1225" t="s">
        <v>74</v>
      </c>
      <c r="AU1225" t="s">
        <v>74</v>
      </c>
      <c r="AV1225" t="s">
        <v>66</v>
      </c>
      <c r="AW1225" t="s">
        <v>109</v>
      </c>
      <c r="AX1225" t="s">
        <v>169</v>
      </c>
      <c r="AY1225" t="s">
        <v>89</v>
      </c>
      <c r="AZ1225" t="s">
        <v>83</v>
      </c>
      <c r="BA1225" t="s">
        <v>90</v>
      </c>
      <c r="BB1225" t="s">
        <v>928</v>
      </c>
      <c r="BC1225">
        <v>1004.280640810577</v>
      </c>
      <c r="BD1225">
        <v>424.5190188562359</v>
      </c>
      <c r="BE1225">
        <v>903.82866528895693</v>
      </c>
      <c r="BF1225">
        <v>1006.53582131078</v>
      </c>
      <c r="BG1225" t="s">
        <v>182</v>
      </c>
      <c r="BH1225" t="s">
        <v>245</v>
      </c>
    </row>
    <row r="1226" spans="1:60" x14ac:dyDescent="0.2">
      <c r="A1226" t="s">
        <v>5709</v>
      </c>
      <c r="B1226">
        <v>1965000</v>
      </c>
      <c r="C1226" s="2">
        <v>43849</v>
      </c>
      <c r="D1226">
        <v>2</v>
      </c>
      <c r="E1226">
        <v>64</v>
      </c>
      <c r="F1226">
        <v>-6</v>
      </c>
      <c r="G1226">
        <v>30703.125</v>
      </c>
      <c r="H1226" t="s">
        <v>5710</v>
      </c>
      <c r="I1226">
        <v>1221</v>
      </c>
      <c r="J1226" t="s">
        <v>5711</v>
      </c>
      <c r="K1226" t="s">
        <v>583</v>
      </c>
      <c r="L1226" t="s">
        <v>2957</v>
      </c>
      <c r="M1226" t="s">
        <v>119</v>
      </c>
      <c r="O1226">
        <v>8000</v>
      </c>
      <c r="P1226" t="s">
        <v>67</v>
      </c>
      <c r="Q1226" t="s">
        <v>5712</v>
      </c>
      <c r="R1226">
        <v>108842</v>
      </c>
      <c r="S1226">
        <v>574478.93999999994</v>
      </c>
      <c r="T1226">
        <v>6224992.5</v>
      </c>
      <c r="U1226">
        <v>56.164111409999997</v>
      </c>
      <c r="V1226">
        <v>10.199308889999999</v>
      </c>
      <c r="W1226" t="s">
        <v>69</v>
      </c>
      <c r="X1226" t="s">
        <v>462</v>
      </c>
      <c r="Y1226" t="s">
        <v>123</v>
      </c>
      <c r="Z1226" t="s">
        <v>72</v>
      </c>
      <c r="AA1226">
        <v>34.4</v>
      </c>
      <c r="AB1226" t="s">
        <v>196</v>
      </c>
      <c r="AC1226" t="s">
        <v>74</v>
      </c>
      <c r="AD1226" t="s">
        <v>74</v>
      </c>
      <c r="AE1226" t="s">
        <v>75</v>
      </c>
      <c r="AF1226" t="s">
        <v>76</v>
      </c>
      <c r="AG1226" t="s">
        <v>5713</v>
      </c>
      <c r="AH1226" t="s">
        <v>78</v>
      </c>
      <c r="AI1226" t="s">
        <v>79</v>
      </c>
      <c r="AJ1226" t="s">
        <v>12476</v>
      </c>
      <c r="AK1226" t="s">
        <v>12477</v>
      </c>
      <c r="AL1226" t="s">
        <v>80</v>
      </c>
      <c r="AM1226" t="s">
        <v>81</v>
      </c>
      <c r="AN1226" t="s">
        <v>728</v>
      </c>
      <c r="AO1226" t="s">
        <v>83</v>
      </c>
      <c r="AP1226" t="s">
        <v>83</v>
      </c>
      <c r="AQ1226" t="s">
        <v>107</v>
      </c>
      <c r="AR1226" t="s">
        <v>85</v>
      </c>
      <c r="AS1226" t="s">
        <v>119</v>
      </c>
      <c r="AT1226" t="s">
        <v>74</v>
      </c>
      <c r="AU1226" t="s">
        <v>74</v>
      </c>
      <c r="AV1226" t="s">
        <v>66</v>
      </c>
      <c r="AW1226" t="s">
        <v>109</v>
      </c>
      <c r="AX1226" t="s">
        <v>110</v>
      </c>
      <c r="AY1226" t="s">
        <v>89</v>
      </c>
      <c r="AZ1226" t="s">
        <v>83</v>
      </c>
      <c r="BA1226" t="s">
        <v>90</v>
      </c>
      <c r="BB1226" t="s">
        <v>3344</v>
      </c>
      <c r="BC1226">
        <v>1479.506116389229</v>
      </c>
      <c r="BD1226">
        <v>1571.8138184382719</v>
      </c>
      <c r="BE1226">
        <v>929.95814133911585</v>
      </c>
      <c r="BF1226">
        <v>1060.27121918429</v>
      </c>
      <c r="BG1226" t="s">
        <v>156</v>
      </c>
      <c r="BH1226" t="s">
        <v>201</v>
      </c>
    </row>
    <row r="1227" spans="1:60" x14ac:dyDescent="0.2">
      <c r="A1227" t="s">
        <v>5714</v>
      </c>
      <c r="B1227">
        <v>2320000</v>
      </c>
      <c r="C1227" s="2">
        <v>43849</v>
      </c>
      <c r="D1227">
        <v>3</v>
      </c>
      <c r="E1227">
        <v>76</v>
      </c>
      <c r="F1227">
        <v>-3</v>
      </c>
      <c r="G1227">
        <v>30526.31578947368</v>
      </c>
      <c r="H1227" t="s">
        <v>5715</v>
      </c>
      <c r="I1227">
        <v>1222</v>
      </c>
      <c r="J1227" t="s">
        <v>5716</v>
      </c>
      <c r="K1227" t="s">
        <v>935</v>
      </c>
      <c r="L1227" t="s">
        <v>1343</v>
      </c>
      <c r="M1227" t="s">
        <v>65</v>
      </c>
      <c r="N1227" t="s">
        <v>147</v>
      </c>
      <c r="O1227">
        <v>8000</v>
      </c>
      <c r="P1227" t="s">
        <v>67</v>
      </c>
      <c r="Q1227" t="s">
        <v>5053</v>
      </c>
      <c r="R1227">
        <v>127162</v>
      </c>
      <c r="S1227">
        <v>574550.25</v>
      </c>
      <c r="T1227">
        <v>6224953</v>
      </c>
      <c r="U1227">
        <v>56.16374545</v>
      </c>
      <c r="V1227">
        <v>10.200445820000001</v>
      </c>
      <c r="W1227" t="s">
        <v>69</v>
      </c>
      <c r="X1227" t="s">
        <v>462</v>
      </c>
      <c r="Y1227" t="s">
        <v>123</v>
      </c>
      <c r="Z1227" t="s">
        <v>72</v>
      </c>
      <c r="AA1227">
        <v>32.4</v>
      </c>
      <c r="AB1227" t="s">
        <v>196</v>
      </c>
      <c r="AC1227" t="s">
        <v>74</v>
      </c>
      <c r="AD1227" t="s">
        <v>74</v>
      </c>
      <c r="AE1227" t="s">
        <v>75</v>
      </c>
      <c r="AF1227" t="s">
        <v>76</v>
      </c>
      <c r="AG1227" t="s">
        <v>514</v>
      </c>
      <c r="AH1227" t="s">
        <v>126</v>
      </c>
      <c r="AI1227" t="s">
        <v>79</v>
      </c>
      <c r="AJ1227" t="s">
        <v>12478</v>
      </c>
      <c r="AK1227" t="s">
        <v>12477</v>
      </c>
      <c r="AL1227" t="s">
        <v>80</v>
      </c>
      <c r="AM1227" t="s">
        <v>81</v>
      </c>
      <c r="AN1227" t="s">
        <v>154</v>
      </c>
      <c r="AO1227" t="s">
        <v>222</v>
      </c>
      <c r="AP1227" t="s">
        <v>83</v>
      </c>
      <c r="AQ1227" t="s">
        <v>107</v>
      </c>
      <c r="AR1227" t="s">
        <v>85</v>
      </c>
      <c r="AS1227" t="s">
        <v>119</v>
      </c>
      <c r="AT1227" t="s">
        <v>74</v>
      </c>
      <c r="AU1227" t="s">
        <v>74</v>
      </c>
      <c r="AV1227" t="s">
        <v>65</v>
      </c>
      <c r="AW1227" t="s">
        <v>109</v>
      </c>
      <c r="AX1227" t="s">
        <v>169</v>
      </c>
      <c r="AY1227" t="s">
        <v>89</v>
      </c>
      <c r="AZ1227" t="s">
        <v>83</v>
      </c>
      <c r="BA1227" t="s">
        <v>90</v>
      </c>
      <c r="BB1227" t="s">
        <v>2149</v>
      </c>
      <c r="BC1227">
        <v>1405.9070082130099</v>
      </c>
      <c r="BD1227">
        <v>1518.3071090329331</v>
      </c>
      <c r="BE1227">
        <v>861.1887906415933</v>
      </c>
      <c r="BF1227">
        <v>979.93624085686918</v>
      </c>
      <c r="BG1227" t="s">
        <v>182</v>
      </c>
      <c r="BH1227" t="s">
        <v>201</v>
      </c>
    </row>
    <row r="1228" spans="1:60" x14ac:dyDescent="0.2">
      <c r="A1228" t="s">
        <v>5717</v>
      </c>
      <c r="B1228">
        <v>4000000</v>
      </c>
      <c r="C1228" s="2">
        <v>43849</v>
      </c>
      <c r="D1228">
        <v>1</v>
      </c>
      <c r="E1228">
        <v>153</v>
      </c>
      <c r="G1228">
        <v>26143.790849673202</v>
      </c>
      <c r="H1228" t="s">
        <v>5718</v>
      </c>
      <c r="I1228">
        <v>1223</v>
      </c>
      <c r="J1228" t="s">
        <v>5719</v>
      </c>
      <c r="K1228" t="s">
        <v>1811</v>
      </c>
      <c r="L1228" t="s">
        <v>239</v>
      </c>
      <c r="M1228" t="s">
        <v>65</v>
      </c>
      <c r="O1228">
        <v>8000</v>
      </c>
      <c r="P1228" t="s">
        <v>67</v>
      </c>
      <c r="Q1228" t="s">
        <v>5720</v>
      </c>
      <c r="R1228">
        <v>923503</v>
      </c>
      <c r="S1228">
        <v>574604.68999999994</v>
      </c>
      <c r="T1228">
        <v>6223135.5</v>
      </c>
      <c r="U1228">
        <v>56.147410800000003</v>
      </c>
      <c r="V1228">
        <v>10.200812839999999</v>
      </c>
      <c r="W1228" t="s">
        <v>149</v>
      </c>
      <c r="X1228" t="s">
        <v>275</v>
      </c>
      <c r="Y1228" t="s">
        <v>123</v>
      </c>
      <c r="Z1228" t="s">
        <v>72</v>
      </c>
      <c r="AA1228">
        <v>19.7</v>
      </c>
      <c r="AB1228" t="s">
        <v>241</v>
      </c>
      <c r="AC1228" t="s">
        <v>74</v>
      </c>
      <c r="AD1228" t="s">
        <v>74</v>
      </c>
      <c r="AE1228" t="s">
        <v>75</v>
      </c>
      <c r="AF1228" t="s">
        <v>76</v>
      </c>
      <c r="AG1228" t="s">
        <v>5721</v>
      </c>
      <c r="AH1228" t="s">
        <v>78</v>
      </c>
      <c r="AI1228" t="s">
        <v>79</v>
      </c>
      <c r="AJ1228" t="s">
        <v>12476</v>
      </c>
      <c r="AK1228" t="s">
        <v>12477</v>
      </c>
      <c r="AL1228" t="s">
        <v>80</v>
      </c>
      <c r="AM1228" t="s">
        <v>81</v>
      </c>
      <c r="AN1228" t="s">
        <v>154</v>
      </c>
      <c r="AO1228" t="s">
        <v>83</v>
      </c>
      <c r="AP1228" t="s">
        <v>83</v>
      </c>
      <c r="AQ1228" t="s">
        <v>107</v>
      </c>
      <c r="AR1228" t="s">
        <v>85</v>
      </c>
      <c r="AS1228" t="s">
        <v>119</v>
      </c>
      <c r="AT1228" t="s">
        <v>74</v>
      </c>
      <c r="AU1228" t="s">
        <v>74</v>
      </c>
      <c r="AV1228" t="s">
        <v>74</v>
      </c>
      <c r="AW1228" t="s">
        <v>109</v>
      </c>
      <c r="AX1228" t="s">
        <v>110</v>
      </c>
      <c r="AY1228" t="s">
        <v>89</v>
      </c>
      <c r="AZ1228" t="s">
        <v>83</v>
      </c>
      <c r="BA1228" t="s">
        <v>90</v>
      </c>
      <c r="BB1228" t="s">
        <v>2680</v>
      </c>
      <c r="BC1228">
        <v>1003.981459120379</v>
      </c>
      <c r="BD1228">
        <v>401.44563834253631</v>
      </c>
      <c r="BE1228">
        <v>1105.078974313459</v>
      </c>
      <c r="BF1228">
        <v>795.57850679238607</v>
      </c>
      <c r="BG1228" t="s">
        <v>182</v>
      </c>
      <c r="BH1228" t="s">
        <v>157</v>
      </c>
    </row>
    <row r="1229" spans="1:60" x14ac:dyDescent="0.2">
      <c r="A1229" t="s">
        <v>5722</v>
      </c>
      <c r="B1229">
        <v>1998000</v>
      </c>
      <c r="C1229" s="2">
        <v>43849</v>
      </c>
      <c r="D1229">
        <v>2</v>
      </c>
      <c r="E1229">
        <v>55</v>
      </c>
      <c r="G1229">
        <v>36327.272727272728</v>
      </c>
      <c r="H1229" t="s">
        <v>5723</v>
      </c>
      <c r="I1229">
        <v>1224</v>
      </c>
      <c r="J1229" t="s">
        <v>5724</v>
      </c>
      <c r="K1229" t="s">
        <v>161</v>
      </c>
      <c r="L1229" t="s">
        <v>3501</v>
      </c>
      <c r="M1229" t="s">
        <v>163</v>
      </c>
      <c r="O1229">
        <v>8000</v>
      </c>
      <c r="P1229" t="s">
        <v>67</v>
      </c>
      <c r="Q1229" t="s">
        <v>5725</v>
      </c>
      <c r="R1229">
        <v>436041</v>
      </c>
      <c r="S1229">
        <v>575642.18999999994</v>
      </c>
      <c r="T1229">
        <v>6225379</v>
      </c>
      <c r="U1229">
        <v>56.167400090000001</v>
      </c>
      <c r="V1229">
        <v>10.21814547</v>
      </c>
      <c r="W1229" t="s">
        <v>165</v>
      </c>
      <c r="X1229" t="s">
        <v>166</v>
      </c>
      <c r="Y1229" t="s">
        <v>123</v>
      </c>
      <c r="Z1229" t="s">
        <v>72</v>
      </c>
      <c r="AA1229">
        <v>13.2</v>
      </c>
      <c r="AB1229" t="s">
        <v>124</v>
      </c>
      <c r="AC1229" t="s">
        <v>103</v>
      </c>
      <c r="AD1229" t="s">
        <v>74</v>
      </c>
      <c r="AE1229" t="s">
        <v>75</v>
      </c>
      <c r="AF1229" t="s">
        <v>76</v>
      </c>
      <c r="AG1229" t="s">
        <v>444</v>
      </c>
      <c r="AH1229" t="s">
        <v>126</v>
      </c>
      <c r="AI1229" t="s">
        <v>105</v>
      </c>
      <c r="AJ1229" t="s">
        <v>12478</v>
      </c>
      <c r="AK1229" t="s">
        <v>12477</v>
      </c>
      <c r="AL1229" t="s">
        <v>80</v>
      </c>
      <c r="AM1229" t="s">
        <v>81</v>
      </c>
      <c r="AN1229" t="s">
        <v>500</v>
      </c>
      <c r="AO1229" t="s">
        <v>377</v>
      </c>
      <c r="AP1229" t="s">
        <v>83</v>
      </c>
      <c r="AQ1229" t="s">
        <v>107</v>
      </c>
      <c r="AR1229" t="s">
        <v>85</v>
      </c>
      <c r="AS1229" t="s">
        <v>65</v>
      </c>
      <c r="AT1229" t="s">
        <v>74</v>
      </c>
      <c r="AU1229" t="s">
        <v>74</v>
      </c>
      <c r="AV1229" t="s">
        <v>66</v>
      </c>
      <c r="AW1229" t="s">
        <v>109</v>
      </c>
      <c r="AX1229" t="s">
        <v>169</v>
      </c>
      <c r="AY1229" t="s">
        <v>89</v>
      </c>
      <c r="AZ1229" t="s">
        <v>83</v>
      </c>
      <c r="BA1229" t="s">
        <v>90</v>
      </c>
      <c r="BB1229" t="s">
        <v>5726</v>
      </c>
      <c r="BC1229">
        <v>1603.301567011011</v>
      </c>
      <c r="BD1229">
        <v>2077.966916002872</v>
      </c>
      <c r="BE1229">
        <v>1380.362400967505</v>
      </c>
      <c r="BF1229">
        <v>188.6252016016399</v>
      </c>
      <c r="BG1229" t="s">
        <v>182</v>
      </c>
      <c r="BH1229" t="s">
        <v>171</v>
      </c>
    </row>
    <row r="1230" spans="1:60" x14ac:dyDescent="0.2">
      <c r="A1230" t="s">
        <v>5727</v>
      </c>
      <c r="B1230">
        <v>2425000</v>
      </c>
      <c r="C1230" s="2">
        <v>43849</v>
      </c>
      <c r="D1230">
        <v>2</v>
      </c>
      <c r="E1230">
        <v>56</v>
      </c>
      <c r="F1230">
        <v>-1</v>
      </c>
      <c r="G1230">
        <v>43303.571428571428</v>
      </c>
      <c r="H1230" t="s">
        <v>5728</v>
      </c>
      <c r="I1230">
        <v>1225</v>
      </c>
      <c r="J1230" t="s">
        <v>5729</v>
      </c>
      <c r="K1230" t="s">
        <v>1160</v>
      </c>
      <c r="L1230" t="s">
        <v>1945</v>
      </c>
      <c r="M1230" t="s">
        <v>65</v>
      </c>
      <c r="N1230" t="s">
        <v>207</v>
      </c>
      <c r="O1230">
        <v>8000</v>
      </c>
      <c r="P1230" t="s">
        <v>67</v>
      </c>
      <c r="Q1230" t="s">
        <v>1635</v>
      </c>
      <c r="R1230">
        <v>989865</v>
      </c>
      <c r="S1230">
        <v>575219.87</v>
      </c>
      <c r="T1230">
        <v>6224945.0999999996</v>
      </c>
      <c r="U1230">
        <v>56.163569320000001</v>
      </c>
      <c r="V1230">
        <v>10.211223439999999</v>
      </c>
      <c r="W1230" t="s">
        <v>177</v>
      </c>
      <c r="X1230" t="s">
        <v>122</v>
      </c>
      <c r="Y1230" t="s">
        <v>123</v>
      </c>
      <c r="Z1230" t="s">
        <v>72</v>
      </c>
      <c r="AA1230">
        <v>10</v>
      </c>
      <c r="AB1230" t="s">
        <v>124</v>
      </c>
      <c r="AC1230" t="s">
        <v>74</v>
      </c>
      <c r="AD1230" t="s">
        <v>74</v>
      </c>
      <c r="AE1230" t="s">
        <v>75</v>
      </c>
      <c r="AF1230" t="s">
        <v>76</v>
      </c>
      <c r="AG1230" t="s">
        <v>1946</v>
      </c>
      <c r="AH1230" t="s">
        <v>126</v>
      </c>
      <c r="AI1230" t="s">
        <v>79</v>
      </c>
      <c r="AJ1230" t="s">
        <v>12476</v>
      </c>
      <c r="AK1230" t="s">
        <v>12477</v>
      </c>
      <c r="AL1230" t="s">
        <v>80</v>
      </c>
      <c r="AM1230" t="s">
        <v>81</v>
      </c>
      <c r="AN1230" t="s">
        <v>830</v>
      </c>
      <c r="AO1230" t="s">
        <v>83</v>
      </c>
      <c r="AP1230" t="s">
        <v>83</v>
      </c>
      <c r="AQ1230" t="s">
        <v>107</v>
      </c>
      <c r="AR1230" t="s">
        <v>85</v>
      </c>
      <c r="AS1230" t="s">
        <v>119</v>
      </c>
      <c r="AT1230" t="s">
        <v>74</v>
      </c>
      <c r="AU1230" t="s">
        <v>74</v>
      </c>
      <c r="AV1230" t="s">
        <v>66</v>
      </c>
      <c r="AW1230" t="s">
        <v>109</v>
      </c>
      <c r="AX1230" t="s">
        <v>88</v>
      </c>
      <c r="AY1230" t="s">
        <v>89</v>
      </c>
      <c r="AZ1230" t="s">
        <v>83</v>
      </c>
      <c r="BA1230" t="s">
        <v>83</v>
      </c>
      <c r="BB1230" t="s">
        <v>1637</v>
      </c>
      <c r="BC1230">
        <v>1152.3001102207879</v>
      </c>
      <c r="BD1230">
        <v>1531.0321724334981</v>
      </c>
      <c r="BE1230">
        <v>806.26999855001225</v>
      </c>
      <c r="BF1230">
        <v>345.251467059231</v>
      </c>
      <c r="BG1230" t="s">
        <v>244</v>
      </c>
      <c r="BH1230" t="s">
        <v>171</v>
      </c>
    </row>
    <row r="1231" spans="1:60" x14ac:dyDescent="0.2">
      <c r="A1231" t="s">
        <v>5730</v>
      </c>
      <c r="B1231">
        <v>6400000</v>
      </c>
      <c r="C1231" s="2">
        <v>43848</v>
      </c>
      <c r="D1231">
        <v>3</v>
      </c>
      <c r="E1231">
        <v>156</v>
      </c>
      <c r="G1231">
        <v>41025.641025641024</v>
      </c>
      <c r="H1231" t="s">
        <v>5731</v>
      </c>
      <c r="I1231">
        <v>1226</v>
      </c>
      <c r="J1231" t="s">
        <v>5732</v>
      </c>
      <c r="K1231" t="s">
        <v>1811</v>
      </c>
      <c r="L1231" t="s">
        <v>239</v>
      </c>
      <c r="M1231" t="s">
        <v>66</v>
      </c>
      <c r="O1231">
        <v>8000</v>
      </c>
      <c r="P1231" t="s">
        <v>67</v>
      </c>
      <c r="Q1231" t="s">
        <v>5720</v>
      </c>
      <c r="R1231">
        <v>923503</v>
      </c>
      <c r="S1231">
        <v>574604.68999999994</v>
      </c>
      <c r="T1231">
        <v>6223135.5</v>
      </c>
      <c r="U1231">
        <v>56.147410800000003</v>
      </c>
      <c r="V1231">
        <v>10.200812839999999</v>
      </c>
      <c r="W1231" t="s">
        <v>149</v>
      </c>
      <c r="X1231" t="s">
        <v>275</v>
      </c>
      <c r="Y1231" t="s">
        <v>123</v>
      </c>
      <c r="Z1231" t="s">
        <v>72</v>
      </c>
      <c r="AA1231">
        <v>19.7</v>
      </c>
      <c r="AB1231" t="s">
        <v>241</v>
      </c>
      <c r="AC1231" t="s">
        <v>74</v>
      </c>
      <c r="AD1231" t="s">
        <v>74</v>
      </c>
      <c r="AE1231" t="s">
        <v>75</v>
      </c>
      <c r="AF1231" t="s">
        <v>76</v>
      </c>
      <c r="AG1231" t="s">
        <v>5721</v>
      </c>
      <c r="AH1231" t="s">
        <v>78</v>
      </c>
      <c r="AI1231" t="s">
        <v>79</v>
      </c>
      <c r="AJ1231" t="s">
        <v>12478</v>
      </c>
      <c r="AK1231" t="s">
        <v>12477</v>
      </c>
      <c r="AL1231" t="s">
        <v>80</v>
      </c>
      <c r="AM1231" t="s">
        <v>81</v>
      </c>
      <c r="AN1231" t="s">
        <v>154</v>
      </c>
      <c r="AO1231" t="s">
        <v>83</v>
      </c>
      <c r="AP1231" t="s">
        <v>83</v>
      </c>
      <c r="AQ1231" t="s">
        <v>107</v>
      </c>
      <c r="AR1231" t="s">
        <v>85</v>
      </c>
      <c r="AS1231" t="s">
        <v>119</v>
      </c>
      <c r="AT1231" t="s">
        <v>74</v>
      </c>
      <c r="AU1231" t="s">
        <v>74</v>
      </c>
      <c r="AV1231" t="s">
        <v>65</v>
      </c>
      <c r="AW1231" t="s">
        <v>109</v>
      </c>
      <c r="AX1231" t="s">
        <v>110</v>
      </c>
      <c r="AY1231" t="s">
        <v>89</v>
      </c>
      <c r="AZ1231" t="s">
        <v>83</v>
      </c>
      <c r="BA1231" t="s">
        <v>90</v>
      </c>
      <c r="BB1231" t="s">
        <v>2680</v>
      </c>
      <c r="BC1231">
        <v>1003.981459120379</v>
      </c>
      <c r="BD1231">
        <v>401.44563834253631</v>
      </c>
      <c r="BE1231">
        <v>1105.078974313459</v>
      </c>
      <c r="BF1231">
        <v>795.57850679238607</v>
      </c>
      <c r="BG1231" t="s">
        <v>182</v>
      </c>
      <c r="BH1231" t="s">
        <v>157</v>
      </c>
    </row>
    <row r="1232" spans="1:60" x14ac:dyDescent="0.2">
      <c r="A1232" t="s">
        <v>5733</v>
      </c>
      <c r="B1232">
        <v>4075000</v>
      </c>
      <c r="C1232" s="2">
        <v>43848</v>
      </c>
      <c r="D1232">
        <v>3</v>
      </c>
      <c r="E1232">
        <v>114</v>
      </c>
      <c r="F1232">
        <v>-3</v>
      </c>
      <c r="G1232">
        <v>35745.614035087718</v>
      </c>
      <c r="H1232" t="s">
        <v>5734</v>
      </c>
      <c r="I1232">
        <v>1227</v>
      </c>
      <c r="J1232" t="s">
        <v>5735</v>
      </c>
      <c r="K1232" t="s">
        <v>2758</v>
      </c>
      <c r="L1232" t="s">
        <v>86</v>
      </c>
      <c r="M1232" t="s">
        <v>66</v>
      </c>
      <c r="N1232" t="s">
        <v>65</v>
      </c>
      <c r="O1232">
        <v>8000</v>
      </c>
      <c r="P1232" t="s">
        <v>67</v>
      </c>
      <c r="Q1232" t="s">
        <v>690</v>
      </c>
      <c r="R1232">
        <v>959990</v>
      </c>
      <c r="S1232">
        <v>574951.12</v>
      </c>
      <c r="T1232">
        <v>6224105</v>
      </c>
      <c r="U1232">
        <v>56.156065259999998</v>
      </c>
      <c r="V1232">
        <v>10.20666039</v>
      </c>
      <c r="W1232" t="s">
        <v>69</v>
      </c>
      <c r="X1232" t="s">
        <v>70</v>
      </c>
      <c r="Y1232" t="s">
        <v>123</v>
      </c>
      <c r="Z1232" t="s">
        <v>72</v>
      </c>
      <c r="AA1232">
        <v>5</v>
      </c>
      <c r="AB1232" t="s">
        <v>241</v>
      </c>
      <c r="AC1232" t="s">
        <v>74</v>
      </c>
      <c r="AD1232" t="s">
        <v>74</v>
      </c>
      <c r="AE1232" t="s">
        <v>691</v>
      </c>
      <c r="AF1232" t="s">
        <v>76</v>
      </c>
      <c r="AG1232" t="s">
        <v>991</v>
      </c>
      <c r="AH1232" t="s">
        <v>126</v>
      </c>
      <c r="AI1232" t="s">
        <v>79</v>
      </c>
      <c r="AJ1232" t="s">
        <v>12478</v>
      </c>
      <c r="AK1232" t="s">
        <v>12477</v>
      </c>
      <c r="AL1232" t="s">
        <v>80</v>
      </c>
      <c r="AM1232" t="s">
        <v>81</v>
      </c>
      <c r="AN1232" t="s">
        <v>692</v>
      </c>
      <c r="AO1232" t="s">
        <v>127</v>
      </c>
      <c r="AP1232" t="s">
        <v>83</v>
      </c>
      <c r="AQ1232" t="s">
        <v>107</v>
      </c>
      <c r="AR1232" t="s">
        <v>85</v>
      </c>
      <c r="AS1232" t="s">
        <v>98</v>
      </c>
      <c r="AT1232" t="s">
        <v>74</v>
      </c>
      <c r="AU1232" t="s">
        <v>74</v>
      </c>
      <c r="AV1232" t="s">
        <v>65</v>
      </c>
      <c r="AW1232" t="s">
        <v>87</v>
      </c>
      <c r="AX1232" t="s">
        <v>88</v>
      </c>
      <c r="AY1232" t="s">
        <v>89</v>
      </c>
      <c r="AZ1232" t="s">
        <v>83</v>
      </c>
      <c r="BA1232" t="s">
        <v>90</v>
      </c>
      <c r="BB1232" t="s">
        <v>693</v>
      </c>
      <c r="BC1232">
        <v>506.98333982664718</v>
      </c>
      <c r="BD1232">
        <v>652.53224571218709</v>
      </c>
      <c r="BE1232">
        <v>82.390821523345153</v>
      </c>
      <c r="BF1232">
        <v>421.07042252625018</v>
      </c>
      <c r="BG1232" t="s">
        <v>112</v>
      </c>
      <c r="BH1232" t="s">
        <v>245</v>
      </c>
    </row>
    <row r="1233" spans="1:60" x14ac:dyDescent="0.2">
      <c r="A1233" t="s">
        <v>5736</v>
      </c>
      <c r="B1233">
        <v>2425000</v>
      </c>
      <c r="C1233" s="2">
        <v>43848</v>
      </c>
      <c r="D1233">
        <v>3</v>
      </c>
      <c r="E1233">
        <v>71</v>
      </c>
      <c r="F1233">
        <v>-3</v>
      </c>
      <c r="G1233">
        <v>34154.929577464791</v>
      </c>
      <c r="H1233" t="s">
        <v>5737</v>
      </c>
      <c r="I1233">
        <v>1228</v>
      </c>
      <c r="J1233" t="s">
        <v>5738</v>
      </c>
      <c r="K1233" t="s">
        <v>1457</v>
      </c>
      <c r="L1233" t="s">
        <v>136</v>
      </c>
      <c r="M1233" t="s">
        <v>66</v>
      </c>
      <c r="N1233" t="s">
        <v>147</v>
      </c>
      <c r="O1233">
        <v>8000</v>
      </c>
      <c r="P1233" t="s">
        <v>67</v>
      </c>
      <c r="Q1233" t="s">
        <v>4137</v>
      </c>
      <c r="R1233">
        <v>534647</v>
      </c>
      <c r="S1233">
        <v>573892.87</v>
      </c>
      <c r="T1233">
        <v>6225247.5</v>
      </c>
      <c r="U1233">
        <v>56.166493199999998</v>
      </c>
      <c r="V1233">
        <v>10.18994474</v>
      </c>
      <c r="W1233" t="s">
        <v>507</v>
      </c>
      <c r="X1233" t="s">
        <v>462</v>
      </c>
      <c r="Y1233" t="s">
        <v>71</v>
      </c>
      <c r="Z1233" t="s">
        <v>72</v>
      </c>
      <c r="AA1233">
        <v>47.7</v>
      </c>
      <c r="AB1233" t="s">
        <v>463</v>
      </c>
      <c r="AC1233" t="s">
        <v>74</v>
      </c>
      <c r="AD1233" t="s">
        <v>119</v>
      </c>
      <c r="AE1233" t="s">
        <v>75</v>
      </c>
      <c r="AF1233" t="s">
        <v>76</v>
      </c>
      <c r="AG1233" t="s">
        <v>1356</v>
      </c>
      <c r="AH1233" t="s">
        <v>78</v>
      </c>
      <c r="AI1233" t="s">
        <v>79</v>
      </c>
      <c r="AJ1233" t="s">
        <v>12476</v>
      </c>
      <c r="AK1233" t="s">
        <v>12477</v>
      </c>
      <c r="AL1233" t="s">
        <v>80</v>
      </c>
      <c r="AM1233" t="s">
        <v>81</v>
      </c>
      <c r="AN1233" t="s">
        <v>492</v>
      </c>
      <c r="AO1233" t="s">
        <v>83</v>
      </c>
      <c r="AP1233" t="s">
        <v>83</v>
      </c>
      <c r="AQ1233" t="s">
        <v>107</v>
      </c>
      <c r="AR1233" t="s">
        <v>85</v>
      </c>
      <c r="AS1233" t="s">
        <v>65</v>
      </c>
      <c r="AT1233" t="s">
        <v>74</v>
      </c>
      <c r="AU1233" t="s">
        <v>74</v>
      </c>
      <c r="AV1233" t="s">
        <v>65</v>
      </c>
      <c r="AW1233" t="s">
        <v>109</v>
      </c>
      <c r="AX1233" t="s">
        <v>110</v>
      </c>
      <c r="AY1233" t="s">
        <v>89</v>
      </c>
      <c r="AZ1233" t="s">
        <v>83</v>
      </c>
      <c r="BA1233" t="s">
        <v>90</v>
      </c>
      <c r="BB1233" t="s">
        <v>4138</v>
      </c>
      <c r="BC1233">
        <v>2056.6854185972902</v>
      </c>
      <c r="BD1233">
        <v>2019.3978528368159</v>
      </c>
      <c r="BE1233">
        <v>1492.181031296346</v>
      </c>
      <c r="BF1233">
        <v>1696.9718150245751</v>
      </c>
      <c r="BG1233" t="s">
        <v>182</v>
      </c>
      <c r="BH1233" t="s">
        <v>113</v>
      </c>
    </row>
    <row r="1234" spans="1:60" x14ac:dyDescent="0.2">
      <c r="A1234" t="s">
        <v>5739</v>
      </c>
      <c r="B1234">
        <v>2700000</v>
      </c>
      <c r="C1234" s="2">
        <v>43847</v>
      </c>
      <c r="D1234">
        <v>3</v>
      </c>
      <c r="E1234">
        <v>69</v>
      </c>
      <c r="F1234">
        <v>-2</v>
      </c>
      <c r="G1234">
        <v>39130.434782608703</v>
      </c>
      <c r="H1234" t="s">
        <v>5740</v>
      </c>
      <c r="I1234">
        <v>1229</v>
      </c>
      <c r="J1234" t="s">
        <v>5741</v>
      </c>
      <c r="K1234" t="s">
        <v>3037</v>
      </c>
      <c r="L1234" t="s">
        <v>750</v>
      </c>
      <c r="M1234" t="s">
        <v>74</v>
      </c>
      <c r="N1234" t="s">
        <v>147</v>
      </c>
      <c r="O1234">
        <v>8000</v>
      </c>
      <c r="P1234" t="s">
        <v>67</v>
      </c>
      <c r="Q1234" t="s">
        <v>3510</v>
      </c>
      <c r="R1234">
        <v>974132</v>
      </c>
      <c r="S1234">
        <v>574450.75</v>
      </c>
      <c r="T1234">
        <v>6223433</v>
      </c>
      <c r="U1234">
        <v>56.150107220000002</v>
      </c>
      <c r="V1234">
        <v>10.198418849999999</v>
      </c>
      <c r="W1234" t="s">
        <v>149</v>
      </c>
      <c r="X1234" t="s">
        <v>70</v>
      </c>
      <c r="Y1234" t="s">
        <v>123</v>
      </c>
      <c r="Z1234" t="s">
        <v>72</v>
      </c>
      <c r="AA1234">
        <v>16.399999999999999</v>
      </c>
      <c r="AB1234" t="s">
        <v>241</v>
      </c>
      <c r="AC1234" t="s">
        <v>103</v>
      </c>
      <c r="AD1234" t="s">
        <v>119</v>
      </c>
      <c r="AE1234" t="s">
        <v>75</v>
      </c>
      <c r="AF1234" t="s">
        <v>76</v>
      </c>
      <c r="AG1234" t="s">
        <v>991</v>
      </c>
      <c r="AH1234" t="s">
        <v>78</v>
      </c>
      <c r="AI1234" t="s">
        <v>79</v>
      </c>
      <c r="AJ1234" t="s">
        <v>12476</v>
      </c>
      <c r="AK1234" t="s">
        <v>12477</v>
      </c>
      <c r="AL1234" t="s">
        <v>80</v>
      </c>
      <c r="AM1234" t="s">
        <v>81</v>
      </c>
      <c r="AN1234" t="s">
        <v>1138</v>
      </c>
      <c r="AO1234" t="s">
        <v>83</v>
      </c>
      <c r="AP1234" t="s">
        <v>83</v>
      </c>
      <c r="AQ1234" t="s">
        <v>107</v>
      </c>
      <c r="AR1234" t="s">
        <v>85</v>
      </c>
      <c r="AS1234" t="s">
        <v>119</v>
      </c>
      <c r="AT1234" t="s">
        <v>74</v>
      </c>
      <c r="AU1234" t="s">
        <v>74</v>
      </c>
      <c r="AV1234" t="s">
        <v>65</v>
      </c>
      <c r="AW1234" t="s">
        <v>109</v>
      </c>
      <c r="AX1234" t="s">
        <v>110</v>
      </c>
      <c r="AY1234" t="s">
        <v>89</v>
      </c>
      <c r="AZ1234" t="s">
        <v>83</v>
      </c>
      <c r="BA1234" t="s">
        <v>90</v>
      </c>
      <c r="BB1234" t="s">
        <v>2300</v>
      </c>
      <c r="BC1234">
        <v>977.19216364255703</v>
      </c>
      <c r="BD1234">
        <v>387.83792464915871</v>
      </c>
      <c r="BE1234">
        <v>900.95608640699459</v>
      </c>
      <c r="BF1234">
        <v>966.02365314092117</v>
      </c>
      <c r="BG1234" t="s">
        <v>112</v>
      </c>
      <c r="BH1234" t="s">
        <v>245</v>
      </c>
    </row>
    <row r="1235" spans="1:60" x14ac:dyDescent="0.2">
      <c r="A1235" t="s">
        <v>5742</v>
      </c>
      <c r="B1235">
        <v>3800000</v>
      </c>
      <c r="C1235" s="2">
        <v>43846</v>
      </c>
      <c r="D1235">
        <v>3</v>
      </c>
      <c r="E1235">
        <v>82</v>
      </c>
      <c r="G1235">
        <v>46341.463414634149</v>
      </c>
      <c r="H1235" t="s">
        <v>5743</v>
      </c>
      <c r="I1235">
        <v>1230</v>
      </c>
      <c r="J1235" t="s">
        <v>5744</v>
      </c>
      <c r="K1235" t="s">
        <v>592</v>
      </c>
      <c r="L1235" t="s">
        <v>1596</v>
      </c>
      <c r="M1235" t="s">
        <v>74</v>
      </c>
      <c r="O1235">
        <v>8000</v>
      </c>
      <c r="P1235" t="s">
        <v>67</v>
      </c>
      <c r="Q1235" t="s">
        <v>1597</v>
      </c>
      <c r="R1235">
        <v>439717</v>
      </c>
      <c r="S1235">
        <v>574730.93999999994</v>
      </c>
      <c r="T1235">
        <v>6223008</v>
      </c>
      <c r="U1235">
        <v>56.146245739999998</v>
      </c>
      <c r="V1235">
        <v>10.202808640000001</v>
      </c>
      <c r="W1235" t="s">
        <v>149</v>
      </c>
      <c r="X1235" t="s">
        <v>275</v>
      </c>
      <c r="Y1235" t="s">
        <v>151</v>
      </c>
      <c r="Z1235" t="s">
        <v>72</v>
      </c>
      <c r="AA1235">
        <v>21.7</v>
      </c>
      <c r="AB1235" t="s">
        <v>316</v>
      </c>
      <c r="AC1235" t="s">
        <v>74</v>
      </c>
      <c r="AD1235" t="s">
        <v>74</v>
      </c>
      <c r="AE1235" t="s">
        <v>75</v>
      </c>
      <c r="AF1235" t="s">
        <v>76</v>
      </c>
      <c r="AG1235" t="s">
        <v>1598</v>
      </c>
      <c r="AH1235" t="s">
        <v>78</v>
      </c>
      <c r="AI1235" t="s">
        <v>105</v>
      </c>
      <c r="AJ1235" t="s">
        <v>12476</v>
      </c>
      <c r="AK1235" t="s">
        <v>12477</v>
      </c>
      <c r="AL1235" t="s">
        <v>80</v>
      </c>
      <c r="AM1235" t="s">
        <v>81</v>
      </c>
      <c r="AN1235" t="s">
        <v>744</v>
      </c>
      <c r="AO1235" t="s">
        <v>83</v>
      </c>
      <c r="AP1235" t="s">
        <v>83</v>
      </c>
      <c r="AQ1235" t="s">
        <v>107</v>
      </c>
      <c r="AR1235" t="s">
        <v>85</v>
      </c>
      <c r="AS1235" t="s">
        <v>119</v>
      </c>
      <c r="AT1235" t="s">
        <v>74</v>
      </c>
      <c r="AU1235" t="s">
        <v>74</v>
      </c>
      <c r="AV1235" t="s">
        <v>65</v>
      </c>
      <c r="AW1235" t="s">
        <v>109</v>
      </c>
      <c r="AX1235" t="s">
        <v>844</v>
      </c>
      <c r="AY1235" t="s">
        <v>89</v>
      </c>
      <c r="AZ1235" t="s">
        <v>83</v>
      </c>
      <c r="BA1235" t="s">
        <v>90</v>
      </c>
      <c r="BB1235" t="s">
        <v>1599</v>
      </c>
      <c r="BC1235">
        <v>1010.200559617152</v>
      </c>
      <c r="BD1235">
        <v>466.81535892279379</v>
      </c>
      <c r="BE1235">
        <v>1198.364582247641</v>
      </c>
      <c r="BF1235">
        <v>651.30761225610854</v>
      </c>
      <c r="BG1235" t="s">
        <v>588</v>
      </c>
      <c r="BH1235" t="s">
        <v>157</v>
      </c>
    </row>
    <row r="1236" spans="1:60" x14ac:dyDescent="0.2">
      <c r="A1236" t="s">
        <v>5745</v>
      </c>
      <c r="B1236">
        <v>3850000</v>
      </c>
      <c r="C1236" s="2">
        <v>43846</v>
      </c>
      <c r="D1236">
        <v>4</v>
      </c>
      <c r="E1236">
        <v>97</v>
      </c>
      <c r="G1236">
        <v>39690.721649484527</v>
      </c>
      <c r="H1236" t="s">
        <v>5746</v>
      </c>
      <c r="I1236">
        <v>1231</v>
      </c>
      <c r="J1236" t="s">
        <v>5747</v>
      </c>
      <c r="K1236" t="s">
        <v>706</v>
      </c>
      <c r="L1236" t="s">
        <v>1909</v>
      </c>
      <c r="M1236" t="s">
        <v>119</v>
      </c>
      <c r="N1236" t="s">
        <v>147</v>
      </c>
      <c r="O1236">
        <v>8000</v>
      </c>
      <c r="P1236" t="s">
        <v>67</v>
      </c>
      <c r="Q1236" t="s">
        <v>3022</v>
      </c>
      <c r="R1236">
        <v>562586</v>
      </c>
      <c r="S1236">
        <v>574840.06999999995</v>
      </c>
      <c r="T1236">
        <v>6224110.5</v>
      </c>
      <c r="U1236">
        <v>56.156132100000001</v>
      </c>
      <c r="V1236">
        <v>10.20487455</v>
      </c>
      <c r="W1236" t="s">
        <v>69</v>
      </c>
      <c r="X1236" t="s">
        <v>70</v>
      </c>
      <c r="Y1236" t="s">
        <v>123</v>
      </c>
      <c r="Z1236" t="s">
        <v>72</v>
      </c>
      <c r="AA1236">
        <v>3.3</v>
      </c>
      <c r="AB1236" t="s">
        <v>241</v>
      </c>
      <c r="AC1236" t="s">
        <v>74</v>
      </c>
      <c r="AD1236" t="s">
        <v>98</v>
      </c>
      <c r="AE1236" t="s">
        <v>75</v>
      </c>
      <c r="AF1236" t="s">
        <v>76</v>
      </c>
      <c r="AG1236" t="s">
        <v>2581</v>
      </c>
      <c r="AH1236" t="s">
        <v>126</v>
      </c>
      <c r="AI1236" t="s">
        <v>79</v>
      </c>
      <c r="AJ1236" t="s">
        <v>12476</v>
      </c>
      <c r="AK1236" t="s">
        <v>12477</v>
      </c>
      <c r="AL1236" t="s">
        <v>80</v>
      </c>
      <c r="AM1236" t="s">
        <v>81</v>
      </c>
      <c r="AN1236" t="s">
        <v>628</v>
      </c>
      <c r="AO1236" t="s">
        <v>83</v>
      </c>
      <c r="AP1236" t="s">
        <v>83</v>
      </c>
      <c r="AQ1236" t="s">
        <v>107</v>
      </c>
      <c r="AR1236" t="s">
        <v>85</v>
      </c>
      <c r="AS1236" t="s">
        <v>108</v>
      </c>
      <c r="AT1236" t="s">
        <v>74</v>
      </c>
      <c r="AU1236" t="s">
        <v>74</v>
      </c>
      <c r="AV1236" t="s">
        <v>119</v>
      </c>
      <c r="AW1236" t="s">
        <v>109</v>
      </c>
      <c r="AX1236" t="s">
        <v>110</v>
      </c>
      <c r="AY1236" t="s">
        <v>89</v>
      </c>
      <c r="AZ1236" t="s">
        <v>83</v>
      </c>
      <c r="BA1236" t="s">
        <v>90</v>
      </c>
      <c r="BB1236" t="s">
        <v>958</v>
      </c>
      <c r="BC1236">
        <v>602.20130500080859</v>
      </c>
      <c r="BD1236">
        <v>648.24592014837083</v>
      </c>
      <c r="BE1236">
        <v>129.46282577273439</v>
      </c>
      <c r="BF1236">
        <v>531.68928943308083</v>
      </c>
      <c r="BG1236" t="s">
        <v>182</v>
      </c>
      <c r="BH1236" t="s">
        <v>245</v>
      </c>
    </row>
    <row r="1237" spans="1:60" x14ac:dyDescent="0.2">
      <c r="A1237" t="s">
        <v>5748</v>
      </c>
      <c r="B1237">
        <v>3800000</v>
      </c>
      <c r="C1237" s="2">
        <v>43846</v>
      </c>
      <c r="D1237">
        <v>3</v>
      </c>
      <c r="E1237">
        <v>89</v>
      </c>
      <c r="F1237">
        <v>-3</v>
      </c>
      <c r="G1237">
        <v>42696.629213483153</v>
      </c>
      <c r="H1237" t="s">
        <v>5749</v>
      </c>
      <c r="I1237">
        <v>1232</v>
      </c>
      <c r="J1237" t="s">
        <v>5750</v>
      </c>
      <c r="K1237" t="s">
        <v>135</v>
      </c>
      <c r="L1237" t="s">
        <v>97</v>
      </c>
      <c r="M1237" t="s">
        <v>295</v>
      </c>
      <c r="N1237" t="s">
        <v>74</v>
      </c>
      <c r="O1237">
        <v>8000</v>
      </c>
      <c r="P1237" t="s">
        <v>67</v>
      </c>
      <c r="Q1237" t="s">
        <v>137</v>
      </c>
      <c r="R1237">
        <v>72961</v>
      </c>
      <c r="S1237">
        <v>573994.80000000005</v>
      </c>
      <c r="T1237">
        <v>6223924.3099999996</v>
      </c>
      <c r="U1237">
        <v>56.154591490000001</v>
      </c>
      <c r="V1237">
        <v>10.191217849999999</v>
      </c>
      <c r="W1237" t="s">
        <v>138</v>
      </c>
      <c r="X1237" t="s">
        <v>70</v>
      </c>
      <c r="Y1237" t="s">
        <v>71</v>
      </c>
      <c r="Z1237" t="s">
        <v>72</v>
      </c>
      <c r="AA1237">
        <v>4.2</v>
      </c>
      <c r="AB1237" t="s">
        <v>73</v>
      </c>
      <c r="AC1237" t="s">
        <v>74</v>
      </c>
      <c r="AD1237" t="s">
        <v>74</v>
      </c>
      <c r="AE1237" t="s">
        <v>75</v>
      </c>
      <c r="AF1237" t="s">
        <v>76</v>
      </c>
      <c r="AG1237" t="s">
        <v>77</v>
      </c>
      <c r="AH1237" t="s">
        <v>78</v>
      </c>
      <c r="AI1237" t="s">
        <v>79</v>
      </c>
      <c r="AJ1237" t="s">
        <v>12476</v>
      </c>
      <c r="AK1237" t="s">
        <v>12477</v>
      </c>
      <c r="AL1237" t="s">
        <v>80</v>
      </c>
      <c r="AM1237" t="s">
        <v>81</v>
      </c>
      <c r="AN1237" t="s">
        <v>139</v>
      </c>
      <c r="AO1237" t="s">
        <v>83</v>
      </c>
      <c r="AP1237" t="s">
        <v>83</v>
      </c>
      <c r="AQ1237" t="s">
        <v>107</v>
      </c>
      <c r="AR1237" t="s">
        <v>85</v>
      </c>
      <c r="AS1237" t="s">
        <v>140</v>
      </c>
      <c r="AT1237" t="s">
        <v>74</v>
      </c>
      <c r="AU1237" t="s">
        <v>74</v>
      </c>
      <c r="AV1237" t="s">
        <v>65</v>
      </c>
      <c r="AW1237" t="s">
        <v>87</v>
      </c>
      <c r="AX1237" t="s">
        <v>88</v>
      </c>
      <c r="AY1237" t="s">
        <v>89</v>
      </c>
      <c r="AZ1237" t="s">
        <v>83</v>
      </c>
      <c r="BA1237" t="s">
        <v>90</v>
      </c>
      <c r="BB1237" t="s">
        <v>141</v>
      </c>
      <c r="BC1237">
        <v>1365.8123278830799</v>
      </c>
      <c r="BD1237">
        <v>960.27173872019432</v>
      </c>
      <c r="BE1237">
        <v>983.69389220622338</v>
      </c>
      <c r="BF1237">
        <v>1379.1070986228519</v>
      </c>
      <c r="BG1237" t="s">
        <v>130</v>
      </c>
      <c r="BH1237" t="s">
        <v>63</v>
      </c>
    </row>
    <row r="1238" spans="1:60" x14ac:dyDescent="0.2">
      <c r="A1238" t="s">
        <v>5751</v>
      </c>
      <c r="B1238">
        <v>4200000</v>
      </c>
      <c r="C1238" s="2">
        <v>43846</v>
      </c>
      <c r="D1238">
        <v>4</v>
      </c>
      <c r="E1238">
        <v>117</v>
      </c>
      <c r="F1238">
        <v>-7</v>
      </c>
      <c r="G1238">
        <v>35897.435897435898</v>
      </c>
      <c r="H1238" t="s">
        <v>5752</v>
      </c>
      <c r="I1238">
        <v>1233</v>
      </c>
      <c r="J1238" t="s">
        <v>5753</v>
      </c>
      <c r="K1238" t="s">
        <v>329</v>
      </c>
      <c r="L1238" t="s">
        <v>98</v>
      </c>
      <c r="M1238" t="s">
        <v>163</v>
      </c>
      <c r="N1238" t="s">
        <v>147</v>
      </c>
      <c r="O1238">
        <v>8000</v>
      </c>
      <c r="P1238" t="s">
        <v>67</v>
      </c>
      <c r="Q1238" t="s">
        <v>330</v>
      </c>
      <c r="R1238">
        <v>996487</v>
      </c>
      <c r="S1238">
        <v>574374.38874877803</v>
      </c>
      <c r="T1238">
        <v>6223547.3870947799</v>
      </c>
      <c r="U1238">
        <v>56.15114664</v>
      </c>
      <c r="V1238">
        <v>10.19722193</v>
      </c>
      <c r="W1238" t="s">
        <v>149</v>
      </c>
      <c r="X1238" t="s">
        <v>70</v>
      </c>
      <c r="Y1238" t="s">
        <v>123</v>
      </c>
      <c r="Z1238" t="s">
        <v>72</v>
      </c>
      <c r="AA1238">
        <v>13.7</v>
      </c>
      <c r="AB1238" t="s">
        <v>241</v>
      </c>
      <c r="AC1238" t="s">
        <v>74</v>
      </c>
      <c r="AD1238" t="s">
        <v>74</v>
      </c>
      <c r="AE1238" t="s">
        <v>691</v>
      </c>
      <c r="AF1238" t="s">
        <v>76</v>
      </c>
      <c r="AG1238" t="s">
        <v>472</v>
      </c>
      <c r="AH1238" t="s">
        <v>78</v>
      </c>
      <c r="AI1238" t="s">
        <v>79</v>
      </c>
      <c r="AJ1238" t="s">
        <v>12478</v>
      </c>
      <c r="AK1238" t="s">
        <v>12477</v>
      </c>
      <c r="AL1238" t="s">
        <v>80</v>
      </c>
      <c r="AM1238" t="s">
        <v>81</v>
      </c>
      <c r="AN1238" t="s">
        <v>127</v>
      </c>
      <c r="AO1238" t="s">
        <v>83</v>
      </c>
      <c r="AP1238" t="s">
        <v>83</v>
      </c>
      <c r="AQ1238" t="s">
        <v>107</v>
      </c>
      <c r="AR1238" t="s">
        <v>85</v>
      </c>
      <c r="AS1238" t="s">
        <v>108</v>
      </c>
      <c r="AT1238" t="s">
        <v>74</v>
      </c>
      <c r="AU1238" t="s">
        <v>74</v>
      </c>
      <c r="AV1238" t="s">
        <v>119</v>
      </c>
      <c r="AW1238" t="s">
        <v>109</v>
      </c>
      <c r="AX1238" t="s">
        <v>332</v>
      </c>
      <c r="AY1238" t="s">
        <v>89</v>
      </c>
      <c r="AZ1238" t="s">
        <v>83</v>
      </c>
      <c r="BA1238" t="s">
        <v>83</v>
      </c>
      <c r="BB1238" t="s">
        <v>3946</v>
      </c>
      <c r="BC1238">
        <v>1013.674308063636</v>
      </c>
      <c r="BD1238">
        <v>470.6975017011697</v>
      </c>
      <c r="BE1238">
        <v>856.26243823182574</v>
      </c>
      <c r="BF1238">
        <v>1061.3273650337021</v>
      </c>
      <c r="BG1238" t="s">
        <v>130</v>
      </c>
      <c r="BH1238" t="s">
        <v>245</v>
      </c>
    </row>
    <row r="1239" spans="1:60" x14ac:dyDescent="0.2">
      <c r="A1239" t="s">
        <v>5754</v>
      </c>
      <c r="B1239">
        <v>2375000</v>
      </c>
      <c r="C1239" s="2">
        <v>43846</v>
      </c>
      <c r="D1239">
        <v>4</v>
      </c>
      <c r="E1239">
        <v>60</v>
      </c>
      <c r="F1239">
        <v>-5</v>
      </c>
      <c r="G1239">
        <v>39583.333333333343</v>
      </c>
      <c r="H1239" t="s">
        <v>5755</v>
      </c>
      <c r="I1239">
        <v>1234</v>
      </c>
      <c r="J1239" t="s">
        <v>5756</v>
      </c>
      <c r="K1239" t="s">
        <v>583</v>
      </c>
      <c r="L1239" t="s">
        <v>108</v>
      </c>
      <c r="M1239" t="s">
        <v>119</v>
      </c>
      <c r="N1239" t="s">
        <v>99</v>
      </c>
      <c r="O1239">
        <v>8000</v>
      </c>
      <c r="P1239" t="s">
        <v>67</v>
      </c>
      <c r="Q1239" t="s">
        <v>5757</v>
      </c>
      <c r="R1239">
        <v>108117</v>
      </c>
      <c r="S1239">
        <v>574599.31000000006</v>
      </c>
      <c r="T1239">
        <v>6224880</v>
      </c>
      <c r="U1239">
        <v>56.163082039999999</v>
      </c>
      <c r="V1239">
        <v>10.20121514</v>
      </c>
      <c r="W1239" t="s">
        <v>69</v>
      </c>
      <c r="X1239" t="s">
        <v>462</v>
      </c>
      <c r="Y1239" t="s">
        <v>123</v>
      </c>
      <c r="Z1239" t="s">
        <v>72</v>
      </c>
      <c r="AA1239">
        <v>28.7</v>
      </c>
      <c r="AB1239" t="s">
        <v>196</v>
      </c>
      <c r="AC1239" t="s">
        <v>74</v>
      </c>
      <c r="AD1239" t="s">
        <v>74</v>
      </c>
      <c r="AE1239" t="s">
        <v>75</v>
      </c>
      <c r="AF1239" t="s">
        <v>76</v>
      </c>
      <c r="AG1239" t="s">
        <v>1122</v>
      </c>
      <c r="AH1239" t="s">
        <v>126</v>
      </c>
      <c r="AI1239" t="s">
        <v>79</v>
      </c>
      <c r="AJ1239" t="s">
        <v>12476</v>
      </c>
      <c r="AK1239" t="s">
        <v>12477</v>
      </c>
      <c r="AL1239" t="s">
        <v>80</v>
      </c>
      <c r="AM1239" t="s">
        <v>81</v>
      </c>
      <c r="AN1239" t="s">
        <v>154</v>
      </c>
      <c r="AO1239" t="s">
        <v>385</v>
      </c>
      <c r="AP1239" t="s">
        <v>83</v>
      </c>
      <c r="AQ1239" t="s">
        <v>107</v>
      </c>
      <c r="AR1239" t="s">
        <v>85</v>
      </c>
      <c r="AS1239" t="s">
        <v>119</v>
      </c>
      <c r="AT1239" t="s">
        <v>74</v>
      </c>
      <c r="AU1239" t="s">
        <v>74</v>
      </c>
      <c r="AV1239" t="s">
        <v>119</v>
      </c>
      <c r="AW1239" t="s">
        <v>109</v>
      </c>
      <c r="AX1239" t="s">
        <v>169</v>
      </c>
      <c r="AY1239" t="s">
        <v>89</v>
      </c>
      <c r="AZ1239" t="s">
        <v>83</v>
      </c>
      <c r="BA1239" t="s">
        <v>90</v>
      </c>
      <c r="BB1239" t="s">
        <v>5758</v>
      </c>
      <c r="BC1239">
        <v>1318.0166110328551</v>
      </c>
      <c r="BD1239">
        <v>1437.755552133161</v>
      </c>
      <c r="BE1239">
        <v>773.93869151656349</v>
      </c>
      <c r="BF1239">
        <v>911.44050275503332</v>
      </c>
      <c r="BG1239" t="s">
        <v>182</v>
      </c>
      <c r="BH1239" t="s">
        <v>201</v>
      </c>
    </row>
    <row r="1240" spans="1:60" x14ac:dyDescent="0.2">
      <c r="A1240" t="s">
        <v>5759</v>
      </c>
      <c r="B1240">
        <v>4150000</v>
      </c>
      <c r="C1240" s="2">
        <v>43846</v>
      </c>
      <c r="D1240">
        <v>3</v>
      </c>
      <c r="E1240">
        <v>115</v>
      </c>
      <c r="F1240">
        <v>-2</v>
      </c>
      <c r="G1240">
        <v>36086.956521739128</v>
      </c>
      <c r="H1240" t="s">
        <v>5760</v>
      </c>
      <c r="I1240">
        <v>1235</v>
      </c>
      <c r="J1240" t="s">
        <v>5761</v>
      </c>
      <c r="K1240" t="s">
        <v>63</v>
      </c>
      <c r="L1240" t="s">
        <v>4926</v>
      </c>
      <c r="M1240" t="s">
        <v>66</v>
      </c>
      <c r="N1240" t="s">
        <v>65</v>
      </c>
      <c r="O1240">
        <v>8000</v>
      </c>
      <c r="P1240" t="s">
        <v>67</v>
      </c>
      <c r="Q1240" t="s">
        <v>2329</v>
      </c>
      <c r="R1240">
        <v>991758</v>
      </c>
      <c r="S1240">
        <v>574073.24814649695</v>
      </c>
      <c r="T1240">
        <v>6224137.9782759603</v>
      </c>
      <c r="U1240">
        <v>56.156498640000002</v>
      </c>
      <c r="V1240">
        <v>10.192539910000001</v>
      </c>
      <c r="W1240" t="s">
        <v>69</v>
      </c>
      <c r="X1240" t="s">
        <v>70</v>
      </c>
      <c r="Y1240" t="s">
        <v>71</v>
      </c>
      <c r="Z1240" t="s">
        <v>72</v>
      </c>
      <c r="AA1240">
        <v>10.3</v>
      </c>
      <c r="AB1240" t="s">
        <v>73</v>
      </c>
      <c r="AC1240" t="s">
        <v>74</v>
      </c>
      <c r="AD1240" t="s">
        <v>74</v>
      </c>
      <c r="AE1240" t="s">
        <v>75</v>
      </c>
      <c r="AF1240" t="s">
        <v>76</v>
      </c>
      <c r="AG1240" t="s">
        <v>306</v>
      </c>
      <c r="AH1240" t="s">
        <v>78</v>
      </c>
      <c r="AI1240" t="s">
        <v>79</v>
      </c>
      <c r="AJ1240" t="s">
        <v>12476</v>
      </c>
      <c r="AK1240" t="s">
        <v>12477</v>
      </c>
      <c r="AL1240" t="s">
        <v>80</v>
      </c>
      <c r="AM1240" t="s">
        <v>81</v>
      </c>
      <c r="AN1240" t="s">
        <v>242</v>
      </c>
      <c r="AO1240" t="s">
        <v>83</v>
      </c>
      <c r="AP1240" t="s">
        <v>83</v>
      </c>
      <c r="AQ1240" t="s">
        <v>107</v>
      </c>
      <c r="AR1240" t="s">
        <v>85</v>
      </c>
      <c r="AS1240" t="s">
        <v>108</v>
      </c>
      <c r="AT1240" t="s">
        <v>74</v>
      </c>
      <c r="AU1240" t="s">
        <v>74</v>
      </c>
      <c r="AV1240" t="s">
        <v>65</v>
      </c>
      <c r="AW1240" t="s">
        <v>109</v>
      </c>
      <c r="AX1240" t="s">
        <v>88</v>
      </c>
      <c r="AY1240" t="s">
        <v>89</v>
      </c>
      <c r="AZ1240" t="s">
        <v>83</v>
      </c>
      <c r="BA1240" t="s">
        <v>83</v>
      </c>
      <c r="BB1240" t="s">
        <v>2330</v>
      </c>
      <c r="BC1240">
        <v>1325.485751443782</v>
      </c>
      <c r="BD1240">
        <v>1019.601680548919</v>
      </c>
      <c r="BE1240">
        <v>871.03817378311498</v>
      </c>
      <c r="BF1240">
        <v>1298.275559181822</v>
      </c>
      <c r="BG1240" t="s">
        <v>130</v>
      </c>
      <c r="BH1240" t="s">
        <v>63</v>
      </c>
    </row>
    <row r="1241" spans="1:60" x14ac:dyDescent="0.2">
      <c r="A1241" t="s">
        <v>5762</v>
      </c>
      <c r="B1241">
        <v>2550000</v>
      </c>
      <c r="C1241" s="2">
        <v>43846</v>
      </c>
      <c r="D1241">
        <v>3</v>
      </c>
      <c r="E1241">
        <v>88</v>
      </c>
      <c r="G1241">
        <v>28977.272727272732</v>
      </c>
      <c r="H1241" t="s">
        <v>5763</v>
      </c>
      <c r="I1241">
        <v>1236</v>
      </c>
      <c r="J1241" t="s">
        <v>5764</v>
      </c>
      <c r="K1241" t="s">
        <v>329</v>
      </c>
      <c r="L1241" t="s">
        <v>1343</v>
      </c>
      <c r="M1241" t="s">
        <v>163</v>
      </c>
      <c r="N1241" t="s">
        <v>207</v>
      </c>
      <c r="O1241">
        <v>8000</v>
      </c>
      <c r="P1241" t="s">
        <v>67</v>
      </c>
      <c r="Q1241" t="s">
        <v>330</v>
      </c>
      <c r="R1241">
        <v>996487</v>
      </c>
      <c r="S1241">
        <v>574338.54867709801</v>
      </c>
      <c r="T1241">
        <v>6223602.1272042599</v>
      </c>
      <c r="U1241">
        <v>56.15164395</v>
      </c>
      <c r="V1241">
        <v>10.19666043</v>
      </c>
      <c r="W1241" t="s">
        <v>149</v>
      </c>
      <c r="X1241" t="s">
        <v>70</v>
      </c>
      <c r="Y1241" t="s">
        <v>123</v>
      </c>
      <c r="Z1241" t="s">
        <v>72</v>
      </c>
      <c r="AA1241">
        <v>8.4</v>
      </c>
      <c r="AB1241" t="s">
        <v>241</v>
      </c>
      <c r="AC1241" t="s">
        <v>74</v>
      </c>
      <c r="AD1241" t="s">
        <v>74</v>
      </c>
      <c r="AE1241" t="s">
        <v>75</v>
      </c>
      <c r="AF1241" t="s">
        <v>76</v>
      </c>
      <c r="AG1241" t="s">
        <v>813</v>
      </c>
      <c r="AH1241" t="s">
        <v>78</v>
      </c>
      <c r="AI1241" t="s">
        <v>79</v>
      </c>
      <c r="AJ1241" t="s">
        <v>12476</v>
      </c>
      <c r="AK1241" t="s">
        <v>12477</v>
      </c>
      <c r="AL1241" t="s">
        <v>80</v>
      </c>
      <c r="AM1241" t="s">
        <v>81</v>
      </c>
      <c r="AN1241" t="s">
        <v>127</v>
      </c>
      <c r="AO1241" t="s">
        <v>83</v>
      </c>
      <c r="AP1241" t="s">
        <v>83</v>
      </c>
      <c r="AQ1241" t="s">
        <v>84</v>
      </c>
      <c r="AR1241" t="s">
        <v>85</v>
      </c>
      <c r="AS1241" t="s">
        <v>108</v>
      </c>
      <c r="AT1241" t="s">
        <v>74</v>
      </c>
      <c r="AU1241" t="s">
        <v>74</v>
      </c>
      <c r="AV1241" t="s">
        <v>65</v>
      </c>
      <c r="AW1241" t="s">
        <v>109</v>
      </c>
      <c r="AX1241" t="s">
        <v>332</v>
      </c>
      <c r="AY1241" t="s">
        <v>89</v>
      </c>
      <c r="AZ1241" t="s">
        <v>83</v>
      </c>
      <c r="BA1241" t="s">
        <v>83</v>
      </c>
      <c r="BB1241" t="s">
        <v>1344</v>
      </c>
      <c r="BC1241">
        <v>1036.4535502792</v>
      </c>
      <c r="BD1241">
        <v>517.94765865162924</v>
      </c>
      <c r="BE1241">
        <v>841.49985524074987</v>
      </c>
      <c r="BF1241">
        <v>1084.442392143349</v>
      </c>
      <c r="BG1241" t="s">
        <v>130</v>
      </c>
      <c r="BH1241" t="s">
        <v>245</v>
      </c>
    </row>
    <row r="1242" spans="1:60" x14ac:dyDescent="0.2">
      <c r="A1242" t="s">
        <v>5765</v>
      </c>
      <c r="B1242">
        <v>2475000</v>
      </c>
      <c r="C1242" s="2">
        <v>43845</v>
      </c>
      <c r="D1242">
        <v>3</v>
      </c>
      <c r="E1242">
        <v>64</v>
      </c>
      <c r="F1242">
        <v>-3</v>
      </c>
      <c r="G1242">
        <v>38671.875</v>
      </c>
      <c r="H1242" t="s">
        <v>5766</v>
      </c>
      <c r="I1242">
        <v>1237</v>
      </c>
      <c r="J1242" t="s">
        <v>5767</v>
      </c>
      <c r="K1242" t="s">
        <v>407</v>
      </c>
      <c r="L1242" t="s">
        <v>1548</v>
      </c>
      <c r="M1242" t="s">
        <v>66</v>
      </c>
      <c r="N1242" t="s">
        <v>147</v>
      </c>
      <c r="O1242">
        <v>8000</v>
      </c>
      <c r="P1242" t="s">
        <v>67</v>
      </c>
      <c r="Q1242" t="s">
        <v>3005</v>
      </c>
      <c r="R1242">
        <v>301103</v>
      </c>
      <c r="S1242">
        <v>574166.93999999994</v>
      </c>
      <c r="T1242">
        <v>6222255.5</v>
      </c>
      <c r="U1242">
        <v>56.139574199999998</v>
      </c>
      <c r="V1242">
        <v>10.193523689999999</v>
      </c>
      <c r="W1242" t="s">
        <v>315</v>
      </c>
      <c r="X1242" t="s">
        <v>150</v>
      </c>
      <c r="Y1242" t="s">
        <v>151</v>
      </c>
      <c r="Z1242" t="s">
        <v>72</v>
      </c>
      <c r="AA1242">
        <v>16.2</v>
      </c>
      <c r="AB1242" t="s">
        <v>316</v>
      </c>
      <c r="AC1242" t="s">
        <v>103</v>
      </c>
      <c r="AD1242" t="s">
        <v>74</v>
      </c>
      <c r="AE1242" t="s">
        <v>75</v>
      </c>
      <c r="AF1242" t="s">
        <v>76</v>
      </c>
      <c r="AG1242" t="s">
        <v>542</v>
      </c>
      <c r="AH1242" t="s">
        <v>212</v>
      </c>
      <c r="AI1242" t="s">
        <v>79</v>
      </c>
      <c r="AJ1242" t="s">
        <v>12478</v>
      </c>
      <c r="AK1242" t="s">
        <v>12477</v>
      </c>
      <c r="AL1242" t="s">
        <v>80</v>
      </c>
      <c r="AM1242" t="s">
        <v>81</v>
      </c>
      <c r="AN1242" t="s">
        <v>318</v>
      </c>
      <c r="AO1242" t="s">
        <v>127</v>
      </c>
      <c r="AP1242" t="s">
        <v>83</v>
      </c>
      <c r="AQ1242" t="s">
        <v>84</v>
      </c>
      <c r="AR1242" t="s">
        <v>85</v>
      </c>
      <c r="AS1242" t="s">
        <v>65</v>
      </c>
      <c r="AT1242" t="s">
        <v>74</v>
      </c>
      <c r="AU1242" t="s">
        <v>74</v>
      </c>
      <c r="AV1242" t="s">
        <v>65</v>
      </c>
      <c r="AW1242" t="s">
        <v>109</v>
      </c>
      <c r="AX1242" t="s">
        <v>110</v>
      </c>
      <c r="AY1242" t="s">
        <v>89</v>
      </c>
      <c r="AZ1242" t="s">
        <v>83</v>
      </c>
      <c r="BA1242" t="s">
        <v>90</v>
      </c>
      <c r="BB1242" t="s">
        <v>3006</v>
      </c>
      <c r="BC1242">
        <v>1949.8044120024731</v>
      </c>
      <c r="BD1242">
        <v>1380.3948437220199</v>
      </c>
      <c r="BE1242">
        <v>2081.865207385189</v>
      </c>
      <c r="BF1242">
        <v>1070.7210349470299</v>
      </c>
      <c r="BG1242" t="s">
        <v>182</v>
      </c>
      <c r="BH1242" t="s">
        <v>959</v>
      </c>
    </row>
    <row r="1243" spans="1:60" x14ac:dyDescent="0.2">
      <c r="A1243" t="s">
        <v>5768</v>
      </c>
      <c r="B1243">
        <v>6525000</v>
      </c>
      <c r="C1243" s="2">
        <v>43845</v>
      </c>
      <c r="D1243">
        <v>4</v>
      </c>
      <c r="E1243">
        <v>137</v>
      </c>
      <c r="F1243">
        <v>0</v>
      </c>
      <c r="G1243">
        <v>47627.737226277372</v>
      </c>
      <c r="H1243" t="s">
        <v>5769</v>
      </c>
      <c r="I1243">
        <v>1238</v>
      </c>
      <c r="J1243" t="s">
        <v>5770</v>
      </c>
      <c r="K1243" t="s">
        <v>63</v>
      </c>
      <c r="L1243" t="s">
        <v>948</v>
      </c>
      <c r="M1243" t="s">
        <v>74</v>
      </c>
      <c r="N1243" t="s">
        <v>74</v>
      </c>
      <c r="O1243">
        <v>8000</v>
      </c>
      <c r="P1243" t="s">
        <v>67</v>
      </c>
      <c r="Q1243" t="s">
        <v>2329</v>
      </c>
      <c r="R1243">
        <v>991758</v>
      </c>
      <c r="S1243">
        <v>574114.68822937703</v>
      </c>
      <c r="T1243">
        <v>6224111.0982221998</v>
      </c>
      <c r="U1243">
        <v>56.156250749999998</v>
      </c>
      <c r="V1243">
        <v>10.19319943</v>
      </c>
      <c r="W1243" t="s">
        <v>69</v>
      </c>
      <c r="X1243" t="s">
        <v>70</v>
      </c>
      <c r="Y1243" t="s">
        <v>71</v>
      </c>
      <c r="Z1243" t="s">
        <v>72</v>
      </c>
      <c r="AA1243">
        <v>5.9</v>
      </c>
      <c r="AB1243" t="s">
        <v>73</v>
      </c>
      <c r="AC1243" t="s">
        <v>74</v>
      </c>
      <c r="AD1243" t="s">
        <v>66</v>
      </c>
      <c r="AE1243" t="s">
        <v>75</v>
      </c>
      <c r="AF1243" t="s">
        <v>76</v>
      </c>
      <c r="AG1243" t="s">
        <v>891</v>
      </c>
      <c r="AH1243" t="s">
        <v>78</v>
      </c>
      <c r="AI1243" t="s">
        <v>79</v>
      </c>
      <c r="AJ1243" t="s">
        <v>12476</v>
      </c>
      <c r="AK1243" t="s">
        <v>12477</v>
      </c>
      <c r="AL1243" t="s">
        <v>80</v>
      </c>
      <c r="AM1243" t="s">
        <v>81</v>
      </c>
      <c r="AN1243" t="s">
        <v>242</v>
      </c>
      <c r="AO1243" t="s">
        <v>83</v>
      </c>
      <c r="AP1243" t="s">
        <v>83</v>
      </c>
      <c r="AQ1243" t="s">
        <v>107</v>
      </c>
      <c r="AR1243" t="s">
        <v>85</v>
      </c>
      <c r="AS1243" t="s">
        <v>119</v>
      </c>
      <c r="AT1243" t="s">
        <v>66</v>
      </c>
      <c r="AU1243" t="s">
        <v>66</v>
      </c>
      <c r="AV1243" t="s">
        <v>119</v>
      </c>
      <c r="AW1243" t="s">
        <v>109</v>
      </c>
      <c r="AX1243" t="s">
        <v>223</v>
      </c>
      <c r="AY1243" t="s">
        <v>89</v>
      </c>
      <c r="AZ1243" t="s">
        <v>83</v>
      </c>
      <c r="BA1243" t="s">
        <v>83</v>
      </c>
      <c r="BB1243" t="s">
        <v>2431</v>
      </c>
      <c r="BC1243">
        <v>1278.7456127760549</v>
      </c>
      <c r="BD1243">
        <v>970.8403041897609</v>
      </c>
      <c r="BE1243">
        <v>831.77258917256449</v>
      </c>
      <c r="BF1243">
        <v>1257.0135038613309</v>
      </c>
      <c r="BG1243" t="s">
        <v>130</v>
      </c>
      <c r="BH1243" t="s">
        <v>63</v>
      </c>
    </row>
    <row r="1244" spans="1:60" x14ac:dyDescent="0.2">
      <c r="A1244" t="s">
        <v>5771</v>
      </c>
      <c r="B1244">
        <v>3898000</v>
      </c>
      <c r="C1244" s="2">
        <v>43845</v>
      </c>
      <c r="D1244">
        <v>3</v>
      </c>
      <c r="E1244">
        <v>107</v>
      </c>
      <c r="G1244">
        <v>36429.906542056073</v>
      </c>
      <c r="H1244" t="s">
        <v>5772</v>
      </c>
      <c r="I1244">
        <v>1239</v>
      </c>
      <c r="J1244" t="s">
        <v>5773</v>
      </c>
      <c r="K1244" t="s">
        <v>875</v>
      </c>
      <c r="L1244" t="s">
        <v>74</v>
      </c>
      <c r="M1244" t="s">
        <v>74</v>
      </c>
      <c r="N1244" t="s">
        <v>65</v>
      </c>
      <c r="O1244">
        <v>8000</v>
      </c>
      <c r="P1244" t="s">
        <v>67</v>
      </c>
      <c r="Q1244" t="s">
        <v>876</v>
      </c>
      <c r="R1244">
        <v>985411</v>
      </c>
      <c r="S1244">
        <v>576342.09270127595</v>
      </c>
      <c r="T1244">
        <v>6225289.0022418303</v>
      </c>
      <c r="U1244">
        <v>56.166480110000002</v>
      </c>
      <c r="V1244">
        <v>10.229388</v>
      </c>
      <c r="W1244" t="s">
        <v>340</v>
      </c>
      <c r="X1244" t="s">
        <v>122</v>
      </c>
      <c r="Y1244" t="s">
        <v>123</v>
      </c>
      <c r="Z1244" t="s">
        <v>72</v>
      </c>
      <c r="AA1244">
        <v>2.8</v>
      </c>
      <c r="AB1244" t="s">
        <v>124</v>
      </c>
      <c r="AC1244" t="s">
        <v>74</v>
      </c>
      <c r="AD1244" t="s">
        <v>74</v>
      </c>
      <c r="AE1244" t="s">
        <v>75</v>
      </c>
      <c r="AF1244" t="s">
        <v>76</v>
      </c>
      <c r="AG1244" t="s">
        <v>813</v>
      </c>
      <c r="AH1244" t="s">
        <v>126</v>
      </c>
      <c r="AI1244" t="s">
        <v>105</v>
      </c>
      <c r="AJ1244" t="s">
        <v>12476</v>
      </c>
      <c r="AK1244" t="s">
        <v>12477</v>
      </c>
      <c r="AL1244" t="s">
        <v>80</v>
      </c>
      <c r="AM1244" t="s">
        <v>81</v>
      </c>
      <c r="AN1244" t="s">
        <v>298</v>
      </c>
      <c r="AO1244" t="s">
        <v>83</v>
      </c>
      <c r="AP1244" t="s">
        <v>83</v>
      </c>
      <c r="AQ1244" t="s">
        <v>107</v>
      </c>
      <c r="AR1244" t="s">
        <v>85</v>
      </c>
      <c r="AS1244" t="s">
        <v>229</v>
      </c>
      <c r="AT1244" t="s">
        <v>74</v>
      </c>
      <c r="AU1244" t="s">
        <v>74</v>
      </c>
      <c r="AV1244" t="s">
        <v>65</v>
      </c>
      <c r="AW1244" t="s">
        <v>87</v>
      </c>
      <c r="AX1244" t="s">
        <v>88</v>
      </c>
      <c r="AY1244" t="s">
        <v>89</v>
      </c>
      <c r="AZ1244" t="s">
        <v>83</v>
      </c>
      <c r="BA1244" t="s">
        <v>83</v>
      </c>
      <c r="BB1244" t="s">
        <v>877</v>
      </c>
      <c r="BC1244">
        <v>1782.9714575223529</v>
      </c>
      <c r="BD1244">
        <v>2364.2403218875052</v>
      </c>
      <c r="BE1244">
        <v>1777.4499194113971</v>
      </c>
      <c r="BF1244">
        <v>417.89803010882252</v>
      </c>
      <c r="BG1244" t="s">
        <v>300</v>
      </c>
      <c r="BH1244" t="s">
        <v>131</v>
      </c>
    </row>
    <row r="1245" spans="1:60" x14ac:dyDescent="0.2">
      <c r="A1245" t="s">
        <v>5774</v>
      </c>
      <c r="B1245">
        <v>5350000</v>
      </c>
      <c r="C1245" s="2">
        <v>43845</v>
      </c>
      <c r="D1245">
        <v>3</v>
      </c>
      <c r="E1245">
        <v>117</v>
      </c>
      <c r="G1245">
        <v>45726.495726495727</v>
      </c>
      <c r="H1245" t="s">
        <v>5775</v>
      </c>
      <c r="I1245">
        <v>1240</v>
      </c>
      <c r="J1245" t="s">
        <v>5776</v>
      </c>
      <c r="K1245" t="s">
        <v>63</v>
      </c>
      <c r="L1245" t="s">
        <v>64</v>
      </c>
      <c r="M1245" t="s">
        <v>65</v>
      </c>
      <c r="N1245" t="s">
        <v>119</v>
      </c>
      <c r="O1245">
        <v>8000</v>
      </c>
      <c r="P1245" t="s">
        <v>67</v>
      </c>
      <c r="Q1245" t="s">
        <v>68</v>
      </c>
      <c r="R1245">
        <v>407742</v>
      </c>
      <c r="S1245">
        <v>574188.11</v>
      </c>
      <c r="T1245">
        <v>6224161.0199999996</v>
      </c>
      <c r="U1245">
        <v>56.156687769999998</v>
      </c>
      <c r="V1245">
        <v>10.194395099999999</v>
      </c>
      <c r="W1245" t="s">
        <v>69</v>
      </c>
      <c r="X1245" t="s">
        <v>70</v>
      </c>
      <c r="Y1245" t="s">
        <v>71</v>
      </c>
      <c r="Z1245" t="s">
        <v>72</v>
      </c>
      <c r="AA1245">
        <v>4.5</v>
      </c>
      <c r="AB1245" t="s">
        <v>73</v>
      </c>
      <c r="AC1245" t="s">
        <v>74</v>
      </c>
      <c r="AD1245" t="s">
        <v>65</v>
      </c>
      <c r="AE1245" t="s">
        <v>75</v>
      </c>
      <c r="AF1245" t="s">
        <v>76</v>
      </c>
      <c r="AG1245" t="s">
        <v>77</v>
      </c>
      <c r="AH1245" t="s">
        <v>78</v>
      </c>
      <c r="AI1245" t="s">
        <v>105</v>
      </c>
      <c r="AJ1245" t="s">
        <v>12478</v>
      </c>
      <c r="AK1245" t="s">
        <v>12477</v>
      </c>
      <c r="AL1245" t="s">
        <v>80</v>
      </c>
      <c r="AM1245" t="s">
        <v>81</v>
      </c>
      <c r="AN1245" t="s">
        <v>82</v>
      </c>
      <c r="AO1245" t="s">
        <v>83</v>
      </c>
      <c r="AP1245" t="s">
        <v>83</v>
      </c>
      <c r="AQ1245" t="s">
        <v>107</v>
      </c>
      <c r="AR1245" t="s">
        <v>85</v>
      </c>
      <c r="AS1245" t="s">
        <v>86</v>
      </c>
      <c r="AT1245" t="s">
        <v>74</v>
      </c>
      <c r="AU1245" t="s">
        <v>74</v>
      </c>
      <c r="AV1245" t="s">
        <v>65</v>
      </c>
      <c r="AW1245" t="s">
        <v>87</v>
      </c>
      <c r="AX1245" t="s">
        <v>88</v>
      </c>
      <c r="AY1245" t="s">
        <v>89</v>
      </c>
      <c r="AZ1245" t="s">
        <v>83</v>
      </c>
      <c r="BA1245" t="s">
        <v>90</v>
      </c>
      <c r="BB1245" t="s">
        <v>91</v>
      </c>
      <c r="BC1245">
        <v>1221.5547695228761</v>
      </c>
      <c r="BD1245">
        <v>953.59871960807675</v>
      </c>
      <c r="BE1245">
        <v>755.46827197572111</v>
      </c>
      <c r="BF1245">
        <v>1183.6875678079621</v>
      </c>
      <c r="BG1245" t="s">
        <v>92</v>
      </c>
      <c r="BH1245" t="s">
        <v>63</v>
      </c>
    </row>
    <row r="1246" spans="1:60" x14ac:dyDescent="0.2">
      <c r="A1246" t="s">
        <v>5777</v>
      </c>
      <c r="B1246">
        <v>4150000</v>
      </c>
      <c r="C1246" s="2">
        <v>43844</v>
      </c>
      <c r="D1246">
        <v>4</v>
      </c>
      <c r="E1246">
        <v>118</v>
      </c>
      <c r="G1246">
        <v>35169.491525423728</v>
      </c>
      <c r="H1246" t="s">
        <v>5778</v>
      </c>
      <c r="I1246">
        <v>1241</v>
      </c>
      <c r="J1246" t="s">
        <v>5779</v>
      </c>
      <c r="K1246" t="s">
        <v>161</v>
      </c>
      <c r="L1246" t="s">
        <v>3044</v>
      </c>
      <c r="M1246" t="s">
        <v>74</v>
      </c>
      <c r="O1246">
        <v>8000</v>
      </c>
      <c r="P1246" t="s">
        <v>67</v>
      </c>
      <c r="Q1246" t="s">
        <v>3045</v>
      </c>
      <c r="R1246">
        <v>3344</v>
      </c>
      <c r="S1246">
        <v>575578.39115678298</v>
      </c>
      <c r="T1246">
        <v>6225068.3851367701</v>
      </c>
      <c r="U1246">
        <v>56.164620059999997</v>
      </c>
      <c r="V1246">
        <v>10.21703007</v>
      </c>
      <c r="W1246" t="s">
        <v>165</v>
      </c>
      <c r="X1246" t="s">
        <v>166</v>
      </c>
      <c r="Y1246" t="s">
        <v>123</v>
      </c>
      <c r="Z1246" t="s">
        <v>72</v>
      </c>
      <c r="AA1246">
        <v>3.8</v>
      </c>
      <c r="AB1246" t="s">
        <v>124</v>
      </c>
      <c r="AC1246" t="s">
        <v>103</v>
      </c>
      <c r="AD1246" t="s">
        <v>74</v>
      </c>
      <c r="AE1246" t="s">
        <v>75</v>
      </c>
      <c r="AF1246" t="s">
        <v>76</v>
      </c>
      <c r="AG1246" t="s">
        <v>2581</v>
      </c>
      <c r="AH1246" t="s">
        <v>126</v>
      </c>
      <c r="AI1246" t="s">
        <v>79</v>
      </c>
      <c r="AJ1246" t="s">
        <v>12478</v>
      </c>
      <c r="AK1246" t="s">
        <v>12477</v>
      </c>
      <c r="AL1246" t="s">
        <v>80</v>
      </c>
      <c r="AM1246" t="s">
        <v>81</v>
      </c>
      <c r="AN1246" t="s">
        <v>657</v>
      </c>
      <c r="AO1246" t="s">
        <v>127</v>
      </c>
      <c r="AP1246" t="s">
        <v>83</v>
      </c>
      <c r="AQ1246" t="s">
        <v>107</v>
      </c>
      <c r="AR1246" t="s">
        <v>85</v>
      </c>
      <c r="AS1246" t="s">
        <v>98</v>
      </c>
      <c r="AT1246" t="s">
        <v>74</v>
      </c>
      <c r="AU1246" t="s">
        <v>74</v>
      </c>
      <c r="AV1246" t="s">
        <v>119</v>
      </c>
      <c r="AW1246" t="s">
        <v>109</v>
      </c>
      <c r="AX1246" t="s">
        <v>110</v>
      </c>
      <c r="AY1246" t="s">
        <v>89</v>
      </c>
      <c r="AZ1246" t="s">
        <v>83</v>
      </c>
      <c r="BA1246" t="s">
        <v>90</v>
      </c>
      <c r="BB1246" t="s">
        <v>3046</v>
      </c>
      <c r="BC1246">
        <v>1286.317408194094</v>
      </c>
      <c r="BD1246">
        <v>1767.891390686116</v>
      </c>
      <c r="BE1246">
        <v>1084.7872178095579</v>
      </c>
      <c r="BF1246">
        <v>112.7131552524348</v>
      </c>
      <c r="BG1246" t="s">
        <v>343</v>
      </c>
      <c r="BH1246" t="s">
        <v>171</v>
      </c>
    </row>
    <row r="1247" spans="1:60" x14ac:dyDescent="0.2">
      <c r="A1247" t="s">
        <v>5780</v>
      </c>
      <c r="B1247">
        <v>2725000</v>
      </c>
      <c r="C1247" s="2">
        <v>43844</v>
      </c>
      <c r="D1247">
        <v>3</v>
      </c>
      <c r="E1247">
        <v>89</v>
      </c>
      <c r="G1247">
        <v>30617.97752808989</v>
      </c>
      <c r="H1247" t="s">
        <v>5781</v>
      </c>
      <c r="I1247">
        <v>1242</v>
      </c>
      <c r="J1247" t="s">
        <v>5782</v>
      </c>
      <c r="K1247" t="s">
        <v>329</v>
      </c>
      <c r="L1247" t="s">
        <v>146</v>
      </c>
      <c r="M1247" t="s">
        <v>163</v>
      </c>
      <c r="N1247" t="s">
        <v>66</v>
      </c>
      <c r="O1247">
        <v>8000</v>
      </c>
      <c r="P1247" t="s">
        <v>67</v>
      </c>
      <c r="Q1247" t="s">
        <v>330</v>
      </c>
      <c r="R1247">
        <v>996487</v>
      </c>
      <c r="S1247">
        <v>574358.70871741802</v>
      </c>
      <c r="T1247">
        <v>6223593.8671877403</v>
      </c>
      <c r="U1247">
        <v>56.151566610000003</v>
      </c>
      <c r="V1247">
        <v>10.196982569999999</v>
      </c>
      <c r="W1247" t="s">
        <v>149</v>
      </c>
      <c r="X1247" t="s">
        <v>70</v>
      </c>
      <c r="Y1247" t="s">
        <v>123</v>
      </c>
      <c r="Z1247" t="s">
        <v>72</v>
      </c>
      <c r="AA1247">
        <v>13.6</v>
      </c>
      <c r="AB1247" t="s">
        <v>241</v>
      </c>
      <c r="AC1247" t="s">
        <v>74</v>
      </c>
      <c r="AD1247" t="s">
        <v>74</v>
      </c>
      <c r="AE1247" t="s">
        <v>75</v>
      </c>
      <c r="AF1247" t="s">
        <v>76</v>
      </c>
      <c r="AG1247" t="s">
        <v>1393</v>
      </c>
      <c r="AH1247" t="s">
        <v>78</v>
      </c>
      <c r="AI1247" t="s">
        <v>79</v>
      </c>
      <c r="AJ1247" t="s">
        <v>12476</v>
      </c>
      <c r="AK1247" t="s">
        <v>12477</v>
      </c>
      <c r="AL1247" t="s">
        <v>80</v>
      </c>
      <c r="AM1247" t="s">
        <v>81</v>
      </c>
      <c r="AN1247" t="s">
        <v>127</v>
      </c>
      <c r="AO1247" t="s">
        <v>83</v>
      </c>
      <c r="AP1247" t="s">
        <v>83</v>
      </c>
      <c r="AQ1247" t="s">
        <v>84</v>
      </c>
      <c r="AR1247" t="s">
        <v>85</v>
      </c>
      <c r="AS1247" t="s">
        <v>108</v>
      </c>
      <c r="AT1247" t="s">
        <v>74</v>
      </c>
      <c r="AU1247" t="s">
        <v>74</v>
      </c>
      <c r="AV1247" t="s">
        <v>65</v>
      </c>
      <c r="AW1247" t="s">
        <v>109</v>
      </c>
      <c r="AX1247" t="s">
        <v>332</v>
      </c>
      <c r="AY1247" t="s">
        <v>89</v>
      </c>
      <c r="AZ1247" t="s">
        <v>83</v>
      </c>
      <c r="BA1247" t="s">
        <v>83</v>
      </c>
      <c r="BB1247" t="s">
        <v>5472</v>
      </c>
      <c r="BC1247">
        <v>1018.364317740712</v>
      </c>
      <c r="BD1247">
        <v>496.35021331447263</v>
      </c>
      <c r="BE1247">
        <v>833.01965167178673</v>
      </c>
      <c r="BF1247">
        <v>1067.7414134775161</v>
      </c>
      <c r="BG1247" t="s">
        <v>130</v>
      </c>
      <c r="BH1247" t="s">
        <v>245</v>
      </c>
    </row>
    <row r="1248" spans="1:60" x14ac:dyDescent="0.2">
      <c r="A1248" t="s">
        <v>5783</v>
      </c>
      <c r="B1248">
        <v>1995000</v>
      </c>
      <c r="C1248" s="2">
        <v>43844</v>
      </c>
      <c r="D1248">
        <v>3</v>
      </c>
      <c r="E1248">
        <v>61</v>
      </c>
      <c r="G1248">
        <v>32704.918032786889</v>
      </c>
      <c r="H1248" t="s">
        <v>5784</v>
      </c>
      <c r="I1248">
        <v>1243</v>
      </c>
      <c r="J1248" t="s">
        <v>5785</v>
      </c>
      <c r="K1248" t="s">
        <v>788</v>
      </c>
      <c r="L1248" t="s">
        <v>119</v>
      </c>
      <c r="M1248" t="s">
        <v>66</v>
      </c>
      <c r="O1248">
        <v>8000</v>
      </c>
      <c r="P1248" t="s">
        <v>67</v>
      </c>
      <c r="Q1248" t="s">
        <v>5786</v>
      </c>
      <c r="R1248">
        <v>986901</v>
      </c>
      <c r="S1248">
        <v>574690.18999999994</v>
      </c>
      <c r="T1248">
        <v>6224512.5</v>
      </c>
      <c r="U1248">
        <v>56.159766660000003</v>
      </c>
      <c r="V1248">
        <v>10.202575</v>
      </c>
      <c r="W1248" t="s">
        <v>69</v>
      </c>
      <c r="X1248" t="s">
        <v>70</v>
      </c>
      <c r="Y1248" t="s">
        <v>123</v>
      </c>
      <c r="Z1248" t="s">
        <v>72</v>
      </c>
      <c r="AA1248">
        <v>4.5999999999999996</v>
      </c>
      <c r="AB1248" t="s">
        <v>196</v>
      </c>
      <c r="AC1248" t="s">
        <v>103</v>
      </c>
      <c r="AD1248" t="s">
        <v>74</v>
      </c>
      <c r="AE1248" t="s">
        <v>75</v>
      </c>
      <c r="AF1248" t="s">
        <v>76</v>
      </c>
      <c r="AG1248" t="s">
        <v>1179</v>
      </c>
      <c r="AH1248" t="s">
        <v>126</v>
      </c>
      <c r="AI1248" t="s">
        <v>79</v>
      </c>
      <c r="AJ1248" t="s">
        <v>12478</v>
      </c>
      <c r="AK1248" t="s">
        <v>12477</v>
      </c>
      <c r="AL1248" t="s">
        <v>80</v>
      </c>
      <c r="AM1248" t="s">
        <v>81</v>
      </c>
      <c r="AN1248" t="s">
        <v>666</v>
      </c>
      <c r="AO1248" t="s">
        <v>222</v>
      </c>
      <c r="AP1248" t="s">
        <v>83</v>
      </c>
      <c r="AQ1248" t="s">
        <v>107</v>
      </c>
      <c r="AR1248" t="s">
        <v>85</v>
      </c>
      <c r="AS1248" t="s">
        <v>66</v>
      </c>
      <c r="AT1248" t="s">
        <v>74</v>
      </c>
      <c r="AU1248" t="s">
        <v>74</v>
      </c>
      <c r="AV1248" t="s">
        <v>65</v>
      </c>
      <c r="AW1248" t="s">
        <v>109</v>
      </c>
      <c r="AX1248" t="s">
        <v>169</v>
      </c>
      <c r="AY1248" t="s">
        <v>89</v>
      </c>
      <c r="AZ1248" t="s">
        <v>83</v>
      </c>
      <c r="BA1248" t="s">
        <v>90</v>
      </c>
      <c r="BB1248" t="s">
        <v>1563</v>
      </c>
      <c r="BC1248">
        <v>974.6889236155431</v>
      </c>
      <c r="BD1248">
        <v>1060.640341762766</v>
      </c>
      <c r="BE1248">
        <v>412.77612192220619</v>
      </c>
      <c r="BF1248">
        <v>721.25550436287403</v>
      </c>
      <c r="BG1248" t="s">
        <v>182</v>
      </c>
      <c r="BH1248" t="s">
        <v>201</v>
      </c>
    </row>
    <row r="1249" spans="1:60" x14ac:dyDescent="0.2">
      <c r="A1249" t="s">
        <v>5787</v>
      </c>
      <c r="B1249">
        <v>2800000</v>
      </c>
      <c r="C1249" s="2">
        <v>43844</v>
      </c>
      <c r="D1249">
        <v>4</v>
      </c>
      <c r="E1249">
        <v>84</v>
      </c>
      <c r="G1249">
        <v>33333.333333333343</v>
      </c>
      <c r="H1249" t="s">
        <v>5788</v>
      </c>
      <c r="I1249">
        <v>1244</v>
      </c>
      <c r="J1249" t="s">
        <v>5789</v>
      </c>
      <c r="K1249" t="s">
        <v>497</v>
      </c>
      <c r="L1249" t="s">
        <v>1095</v>
      </c>
      <c r="M1249" t="s">
        <v>66</v>
      </c>
      <c r="N1249" t="s">
        <v>147</v>
      </c>
      <c r="O1249">
        <v>8000</v>
      </c>
      <c r="P1249" t="s">
        <v>67</v>
      </c>
      <c r="Q1249" t="s">
        <v>1891</v>
      </c>
      <c r="R1249">
        <v>1576</v>
      </c>
      <c r="S1249">
        <v>574132</v>
      </c>
      <c r="T1249">
        <v>6223197</v>
      </c>
      <c r="U1249">
        <v>56.148036920000003</v>
      </c>
      <c r="V1249">
        <v>10.19322356</v>
      </c>
      <c r="W1249" t="s">
        <v>149</v>
      </c>
      <c r="X1249" t="s">
        <v>150</v>
      </c>
      <c r="Y1249" t="s">
        <v>151</v>
      </c>
      <c r="Z1249" t="s">
        <v>72</v>
      </c>
      <c r="AA1249">
        <v>9.6999999999999993</v>
      </c>
      <c r="AB1249" t="s">
        <v>152</v>
      </c>
      <c r="AC1249" t="s">
        <v>103</v>
      </c>
      <c r="AD1249" t="s">
        <v>74</v>
      </c>
      <c r="AE1249" t="s">
        <v>75</v>
      </c>
      <c r="AF1249" t="s">
        <v>76</v>
      </c>
      <c r="AG1249" t="s">
        <v>1892</v>
      </c>
      <c r="AH1249" t="s">
        <v>78</v>
      </c>
      <c r="AI1249" t="s">
        <v>105</v>
      </c>
      <c r="AJ1249" t="s">
        <v>12478</v>
      </c>
      <c r="AK1249" t="s">
        <v>12477</v>
      </c>
      <c r="AL1249" t="s">
        <v>80</v>
      </c>
      <c r="AM1249" t="s">
        <v>81</v>
      </c>
      <c r="AN1249" t="s">
        <v>232</v>
      </c>
      <c r="AO1249" t="s">
        <v>83</v>
      </c>
      <c r="AP1249" t="s">
        <v>83</v>
      </c>
      <c r="AQ1249" t="s">
        <v>107</v>
      </c>
      <c r="AR1249" t="s">
        <v>85</v>
      </c>
      <c r="AS1249" t="s">
        <v>65</v>
      </c>
      <c r="AT1249" t="s">
        <v>74</v>
      </c>
      <c r="AU1249" t="s">
        <v>74</v>
      </c>
      <c r="AV1249" t="s">
        <v>119</v>
      </c>
      <c r="AW1249" t="s">
        <v>109</v>
      </c>
      <c r="AX1249" t="s">
        <v>169</v>
      </c>
      <c r="AY1249" t="s">
        <v>89</v>
      </c>
      <c r="AZ1249" t="s">
        <v>83</v>
      </c>
      <c r="BA1249" t="s">
        <v>90</v>
      </c>
      <c r="BB1249" t="s">
        <v>1893</v>
      </c>
      <c r="BC1249">
        <v>1364.3626553568679</v>
      </c>
      <c r="BD1249">
        <v>753.12441916939474</v>
      </c>
      <c r="BE1249">
        <v>1279.918723260761</v>
      </c>
      <c r="BF1249">
        <v>1271.0854471560781</v>
      </c>
      <c r="BG1249" t="s">
        <v>112</v>
      </c>
      <c r="BH1249" t="s">
        <v>157</v>
      </c>
    </row>
    <row r="1250" spans="1:60" x14ac:dyDescent="0.2">
      <c r="A1250" t="s">
        <v>5790</v>
      </c>
      <c r="B1250">
        <v>1350000</v>
      </c>
      <c r="C1250" s="2">
        <v>43844</v>
      </c>
      <c r="D1250">
        <v>2</v>
      </c>
      <c r="E1250">
        <v>45</v>
      </c>
      <c r="F1250">
        <v>-3</v>
      </c>
      <c r="G1250">
        <v>30000</v>
      </c>
      <c r="H1250" t="s">
        <v>5791</v>
      </c>
      <c r="I1250">
        <v>1245</v>
      </c>
      <c r="J1250" t="s">
        <v>5792</v>
      </c>
      <c r="K1250" t="s">
        <v>187</v>
      </c>
      <c r="L1250" t="s">
        <v>136</v>
      </c>
      <c r="M1250" t="s">
        <v>459</v>
      </c>
      <c r="N1250" t="s">
        <v>147</v>
      </c>
      <c r="O1250">
        <v>8000</v>
      </c>
      <c r="P1250" t="s">
        <v>67</v>
      </c>
      <c r="Q1250" t="s">
        <v>5793</v>
      </c>
      <c r="R1250">
        <v>376081</v>
      </c>
      <c r="S1250">
        <v>573495.13</v>
      </c>
      <c r="T1250">
        <v>6224207.5</v>
      </c>
      <c r="U1250">
        <v>56.157212579999999</v>
      </c>
      <c r="V1250">
        <v>10.18325396</v>
      </c>
      <c r="W1250" t="s">
        <v>101</v>
      </c>
      <c r="X1250" t="s">
        <v>102</v>
      </c>
      <c r="Y1250" t="s">
        <v>71</v>
      </c>
      <c r="Z1250" t="s">
        <v>72</v>
      </c>
      <c r="AA1250">
        <v>16.8</v>
      </c>
      <c r="AB1250" t="s">
        <v>73</v>
      </c>
      <c r="AC1250" t="s">
        <v>343</v>
      </c>
      <c r="AD1250" t="s">
        <v>98</v>
      </c>
      <c r="AE1250" t="s">
        <v>75</v>
      </c>
      <c r="AF1250" t="s">
        <v>76</v>
      </c>
      <c r="AG1250" t="s">
        <v>2375</v>
      </c>
      <c r="AH1250" t="s">
        <v>78</v>
      </c>
      <c r="AI1250" t="s">
        <v>105</v>
      </c>
      <c r="AJ1250" t="s">
        <v>12478</v>
      </c>
      <c r="AK1250" t="s">
        <v>12477</v>
      </c>
      <c r="AL1250" t="s">
        <v>80</v>
      </c>
      <c r="AM1250" t="s">
        <v>81</v>
      </c>
      <c r="AN1250" t="s">
        <v>307</v>
      </c>
      <c r="AO1250" t="s">
        <v>83</v>
      </c>
      <c r="AP1250" t="s">
        <v>83</v>
      </c>
      <c r="AQ1250" t="s">
        <v>107</v>
      </c>
      <c r="AR1250" t="s">
        <v>85</v>
      </c>
      <c r="AS1250" t="s">
        <v>98</v>
      </c>
      <c r="AT1250" t="s">
        <v>74</v>
      </c>
      <c r="AU1250" t="s">
        <v>74</v>
      </c>
      <c r="AV1250" t="s">
        <v>66</v>
      </c>
      <c r="AW1250" t="s">
        <v>109</v>
      </c>
      <c r="AX1250" t="s">
        <v>110</v>
      </c>
      <c r="AY1250" t="s">
        <v>89</v>
      </c>
      <c r="AZ1250" t="s">
        <v>83</v>
      </c>
      <c r="BA1250" t="s">
        <v>90</v>
      </c>
      <c r="BB1250" t="s">
        <v>5794</v>
      </c>
      <c r="BC1250">
        <v>1902.8489788309289</v>
      </c>
      <c r="BD1250">
        <v>1533.746564964749</v>
      </c>
      <c r="BE1250">
        <v>1446.7728351151609</v>
      </c>
      <c r="BF1250">
        <v>1878.037899932589</v>
      </c>
      <c r="BG1250" t="s">
        <v>182</v>
      </c>
      <c r="BH1250" t="s">
        <v>113</v>
      </c>
    </row>
    <row r="1251" spans="1:60" x14ac:dyDescent="0.2">
      <c r="A1251" t="s">
        <v>5795</v>
      </c>
      <c r="B1251">
        <v>2775000</v>
      </c>
      <c r="C1251" s="2">
        <v>43844</v>
      </c>
      <c r="D1251">
        <v>3</v>
      </c>
      <c r="E1251">
        <v>89</v>
      </c>
      <c r="G1251">
        <v>31179.775280898881</v>
      </c>
      <c r="H1251" t="s">
        <v>5796</v>
      </c>
      <c r="I1251">
        <v>1246</v>
      </c>
      <c r="J1251" t="s">
        <v>5797</v>
      </c>
      <c r="K1251" t="s">
        <v>329</v>
      </c>
      <c r="L1251" t="s">
        <v>265</v>
      </c>
      <c r="M1251" t="s">
        <v>163</v>
      </c>
      <c r="N1251" t="s">
        <v>66</v>
      </c>
      <c r="O1251">
        <v>8000</v>
      </c>
      <c r="P1251" t="s">
        <v>67</v>
      </c>
      <c r="Q1251" t="s">
        <v>330</v>
      </c>
      <c r="R1251">
        <v>996487</v>
      </c>
      <c r="S1251">
        <v>574378.72875745804</v>
      </c>
      <c r="T1251">
        <v>6223585.1871703798</v>
      </c>
      <c r="U1251">
        <v>56.151485510000001</v>
      </c>
      <c r="V1251">
        <v>10.19730234</v>
      </c>
      <c r="W1251" t="s">
        <v>149</v>
      </c>
      <c r="X1251" t="s">
        <v>70</v>
      </c>
      <c r="Y1251" t="s">
        <v>123</v>
      </c>
      <c r="Z1251" t="s">
        <v>72</v>
      </c>
      <c r="AA1251">
        <v>13.6</v>
      </c>
      <c r="AB1251" t="s">
        <v>241</v>
      </c>
      <c r="AC1251" t="s">
        <v>74</v>
      </c>
      <c r="AD1251" t="s">
        <v>74</v>
      </c>
      <c r="AE1251" t="s">
        <v>75</v>
      </c>
      <c r="AF1251" t="s">
        <v>76</v>
      </c>
      <c r="AG1251" t="s">
        <v>331</v>
      </c>
      <c r="AH1251" t="s">
        <v>78</v>
      </c>
      <c r="AI1251" t="s">
        <v>79</v>
      </c>
      <c r="AJ1251" t="s">
        <v>12476</v>
      </c>
      <c r="AK1251" t="s">
        <v>12477</v>
      </c>
      <c r="AL1251" t="s">
        <v>80</v>
      </c>
      <c r="AM1251" t="s">
        <v>81</v>
      </c>
      <c r="AN1251" t="s">
        <v>127</v>
      </c>
      <c r="AO1251" t="s">
        <v>83</v>
      </c>
      <c r="AP1251" t="s">
        <v>83</v>
      </c>
      <c r="AQ1251" t="s">
        <v>84</v>
      </c>
      <c r="AR1251" t="s">
        <v>85</v>
      </c>
      <c r="AS1251" t="s">
        <v>108</v>
      </c>
      <c r="AT1251" t="s">
        <v>74</v>
      </c>
      <c r="AU1251" t="s">
        <v>74</v>
      </c>
      <c r="AV1251" t="s">
        <v>65</v>
      </c>
      <c r="AW1251" t="s">
        <v>109</v>
      </c>
      <c r="AX1251" t="s">
        <v>332</v>
      </c>
      <c r="AY1251" t="s">
        <v>89</v>
      </c>
      <c r="AZ1251" t="s">
        <v>83</v>
      </c>
      <c r="BA1251" t="s">
        <v>83</v>
      </c>
      <c r="BB1251" t="s">
        <v>333</v>
      </c>
      <c r="BC1251">
        <v>1000.647984346861</v>
      </c>
      <c r="BD1251">
        <v>474.79242202946938</v>
      </c>
      <c r="BE1251">
        <v>825.42833500105894</v>
      </c>
      <c r="BF1251">
        <v>1051.4954029741771</v>
      </c>
      <c r="BG1251" t="s">
        <v>130</v>
      </c>
      <c r="BH1251" t="s">
        <v>245</v>
      </c>
    </row>
    <row r="1252" spans="1:60" x14ac:dyDescent="0.2">
      <c r="A1252" t="s">
        <v>5798</v>
      </c>
      <c r="B1252">
        <v>1247500</v>
      </c>
      <c r="C1252" s="2">
        <v>43843</v>
      </c>
      <c r="D1252">
        <v>3</v>
      </c>
      <c r="E1252">
        <v>86</v>
      </c>
      <c r="G1252">
        <v>14505.81395348837</v>
      </c>
      <c r="H1252" t="s">
        <v>5799</v>
      </c>
      <c r="I1252">
        <v>1247</v>
      </c>
      <c r="J1252" t="s">
        <v>5800</v>
      </c>
      <c r="K1252" t="s">
        <v>487</v>
      </c>
      <c r="L1252" t="s">
        <v>1095</v>
      </c>
      <c r="M1252" t="s">
        <v>74</v>
      </c>
      <c r="N1252" t="s">
        <v>99</v>
      </c>
      <c r="O1252">
        <v>8000</v>
      </c>
      <c r="P1252" t="s">
        <v>67</v>
      </c>
      <c r="Q1252" t="s">
        <v>1500</v>
      </c>
      <c r="R1252">
        <v>533322</v>
      </c>
      <c r="S1252">
        <v>573432.12</v>
      </c>
      <c r="T1252">
        <v>6224119</v>
      </c>
      <c r="U1252">
        <v>56.156427309999998</v>
      </c>
      <c r="V1252">
        <v>10.182215340000001</v>
      </c>
      <c r="W1252" t="s">
        <v>101</v>
      </c>
      <c r="X1252" t="s">
        <v>102</v>
      </c>
      <c r="Y1252" t="s">
        <v>71</v>
      </c>
      <c r="Z1252" t="s">
        <v>72</v>
      </c>
      <c r="AA1252">
        <v>13.3</v>
      </c>
      <c r="AB1252" t="s">
        <v>73</v>
      </c>
      <c r="AC1252" t="s">
        <v>74</v>
      </c>
      <c r="AD1252" t="s">
        <v>98</v>
      </c>
      <c r="AE1252" t="s">
        <v>75</v>
      </c>
      <c r="AF1252" t="s">
        <v>76</v>
      </c>
      <c r="AG1252" t="s">
        <v>1259</v>
      </c>
      <c r="AH1252" t="s">
        <v>78</v>
      </c>
      <c r="AI1252" t="s">
        <v>79</v>
      </c>
      <c r="AJ1252" t="s">
        <v>12476</v>
      </c>
      <c r="AK1252" t="s">
        <v>12477</v>
      </c>
      <c r="AL1252" t="s">
        <v>80</v>
      </c>
      <c r="AM1252" t="s">
        <v>81</v>
      </c>
      <c r="AN1252" t="s">
        <v>318</v>
      </c>
      <c r="AO1252" t="s">
        <v>83</v>
      </c>
      <c r="AP1252" t="s">
        <v>83</v>
      </c>
      <c r="AQ1252" t="s">
        <v>107</v>
      </c>
      <c r="AR1252" t="s">
        <v>85</v>
      </c>
      <c r="AS1252" t="s">
        <v>65</v>
      </c>
      <c r="AT1252" t="s">
        <v>74</v>
      </c>
      <c r="AU1252" t="s">
        <v>74</v>
      </c>
      <c r="AV1252" t="s">
        <v>65</v>
      </c>
      <c r="AW1252" t="s">
        <v>109</v>
      </c>
      <c r="AX1252" t="s">
        <v>110</v>
      </c>
      <c r="AY1252" t="s">
        <v>89</v>
      </c>
      <c r="AZ1252" t="s">
        <v>83</v>
      </c>
      <c r="BA1252" t="s">
        <v>90</v>
      </c>
      <c r="BB1252" t="s">
        <v>1501</v>
      </c>
      <c r="BC1252">
        <v>1947.9387455624039</v>
      </c>
      <c r="BD1252">
        <v>1549.458929379105</v>
      </c>
      <c r="BE1252">
        <v>1511.045331982956</v>
      </c>
      <c r="BF1252">
        <v>1939.663927226839</v>
      </c>
      <c r="BG1252" t="s">
        <v>156</v>
      </c>
      <c r="BH1252" t="s">
        <v>113</v>
      </c>
    </row>
    <row r="1253" spans="1:60" x14ac:dyDescent="0.2">
      <c r="A1253" t="s">
        <v>5801</v>
      </c>
      <c r="B1253">
        <v>1075000</v>
      </c>
      <c r="C1253" s="2">
        <v>43843</v>
      </c>
      <c r="D1253">
        <v>1</v>
      </c>
      <c r="E1253">
        <v>46</v>
      </c>
      <c r="F1253">
        <v>-9</v>
      </c>
      <c r="G1253">
        <v>23369.5652173913</v>
      </c>
      <c r="H1253" t="s">
        <v>5802</v>
      </c>
      <c r="I1253">
        <v>1248</v>
      </c>
      <c r="J1253" t="s">
        <v>5803</v>
      </c>
      <c r="K1253" t="s">
        <v>407</v>
      </c>
      <c r="L1253" t="s">
        <v>2153</v>
      </c>
      <c r="M1253" t="s">
        <v>108</v>
      </c>
      <c r="N1253" t="s">
        <v>207</v>
      </c>
      <c r="O1253">
        <v>8000</v>
      </c>
      <c r="P1253" t="s">
        <v>67</v>
      </c>
      <c r="Q1253" t="s">
        <v>1244</v>
      </c>
      <c r="R1253">
        <v>300808</v>
      </c>
      <c r="S1253">
        <v>574474.12</v>
      </c>
      <c r="T1253">
        <v>6222437.5</v>
      </c>
      <c r="U1253">
        <v>56.141161230000002</v>
      </c>
      <c r="V1253">
        <v>10.1985166</v>
      </c>
      <c r="W1253" t="s">
        <v>315</v>
      </c>
      <c r="X1253" t="s">
        <v>150</v>
      </c>
      <c r="Y1253" t="s">
        <v>151</v>
      </c>
      <c r="Z1253" t="s">
        <v>72</v>
      </c>
      <c r="AA1253">
        <v>14.7</v>
      </c>
      <c r="AB1253" t="s">
        <v>316</v>
      </c>
      <c r="AC1253" t="s">
        <v>103</v>
      </c>
      <c r="AD1253" t="s">
        <v>65</v>
      </c>
      <c r="AE1253" t="s">
        <v>75</v>
      </c>
      <c r="AF1253" t="s">
        <v>76</v>
      </c>
      <c r="AG1253" t="s">
        <v>2439</v>
      </c>
      <c r="AH1253" t="s">
        <v>212</v>
      </c>
      <c r="AI1253" t="s">
        <v>79</v>
      </c>
      <c r="AJ1253" t="s">
        <v>12476</v>
      </c>
      <c r="AK1253" t="s">
        <v>12477</v>
      </c>
      <c r="AL1253" t="s">
        <v>80</v>
      </c>
      <c r="AM1253" t="s">
        <v>81</v>
      </c>
      <c r="AN1253" t="s">
        <v>1245</v>
      </c>
      <c r="AO1253" t="s">
        <v>83</v>
      </c>
      <c r="AP1253" t="s">
        <v>83</v>
      </c>
      <c r="AQ1253" t="s">
        <v>107</v>
      </c>
      <c r="AR1253" t="s">
        <v>85</v>
      </c>
      <c r="AS1253" t="s">
        <v>413</v>
      </c>
      <c r="AT1253" t="s">
        <v>74</v>
      </c>
      <c r="AU1253" t="s">
        <v>74</v>
      </c>
      <c r="AV1253" t="s">
        <v>74</v>
      </c>
      <c r="AW1253" t="s">
        <v>169</v>
      </c>
      <c r="AX1253" t="s">
        <v>223</v>
      </c>
      <c r="AY1253" t="s">
        <v>89</v>
      </c>
      <c r="AZ1253" t="s">
        <v>83</v>
      </c>
      <c r="BA1253" t="s">
        <v>90</v>
      </c>
      <c r="BB1253" t="s">
        <v>1246</v>
      </c>
      <c r="BC1253">
        <v>1624.042794464855</v>
      </c>
      <c r="BD1253">
        <v>1087.42744561734</v>
      </c>
      <c r="BE1253">
        <v>1811.690792230426</v>
      </c>
      <c r="BF1253">
        <v>867.87481930307445</v>
      </c>
      <c r="BG1253" t="s">
        <v>112</v>
      </c>
      <c r="BH1253" t="s">
        <v>157</v>
      </c>
    </row>
    <row r="1254" spans="1:60" x14ac:dyDescent="0.2">
      <c r="A1254" t="s">
        <v>5804</v>
      </c>
      <c r="B1254">
        <v>1540000</v>
      </c>
      <c r="C1254" s="2">
        <v>43843</v>
      </c>
      <c r="D1254">
        <v>2</v>
      </c>
      <c r="E1254">
        <v>51</v>
      </c>
      <c r="F1254">
        <v>-4</v>
      </c>
      <c r="G1254">
        <v>30196.078431372549</v>
      </c>
      <c r="H1254" t="s">
        <v>5805</v>
      </c>
      <c r="I1254">
        <v>1249</v>
      </c>
      <c r="J1254" t="s">
        <v>5806</v>
      </c>
      <c r="K1254" t="s">
        <v>1490</v>
      </c>
      <c r="L1254" t="s">
        <v>864</v>
      </c>
      <c r="M1254" t="s">
        <v>163</v>
      </c>
      <c r="N1254" t="s">
        <v>99</v>
      </c>
      <c r="O1254">
        <v>8000</v>
      </c>
      <c r="P1254" t="s">
        <v>67</v>
      </c>
      <c r="Q1254" t="s">
        <v>377</v>
      </c>
      <c r="R1254">
        <v>400187</v>
      </c>
      <c r="S1254">
        <v>574216.56000000006</v>
      </c>
      <c r="T1254">
        <v>6224355</v>
      </c>
      <c r="U1254">
        <v>56.158425819999998</v>
      </c>
      <c r="V1254">
        <v>10.194907110000001</v>
      </c>
      <c r="W1254" t="s">
        <v>69</v>
      </c>
      <c r="X1254" t="s">
        <v>462</v>
      </c>
      <c r="Y1254" t="s">
        <v>123</v>
      </c>
      <c r="Z1254" t="s">
        <v>72</v>
      </c>
      <c r="AA1254">
        <v>12.7</v>
      </c>
      <c r="AB1254" t="s">
        <v>241</v>
      </c>
      <c r="AC1254" t="s">
        <v>103</v>
      </c>
      <c r="AD1254" t="s">
        <v>74</v>
      </c>
      <c r="AE1254" t="s">
        <v>75</v>
      </c>
      <c r="AF1254" t="s">
        <v>76</v>
      </c>
      <c r="AG1254" t="s">
        <v>1911</v>
      </c>
      <c r="AH1254" t="s">
        <v>126</v>
      </c>
      <c r="AI1254" t="s">
        <v>79</v>
      </c>
      <c r="AJ1254" t="s">
        <v>12478</v>
      </c>
      <c r="AK1254" t="s">
        <v>12477</v>
      </c>
      <c r="AL1254" t="s">
        <v>80</v>
      </c>
      <c r="AM1254" t="s">
        <v>81</v>
      </c>
      <c r="AN1254" t="s">
        <v>154</v>
      </c>
      <c r="AO1254" t="s">
        <v>966</v>
      </c>
      <c r="AP1254" t="s">
        <v>83</v>
      </c>
      <c r="AQ1254" t="s">
        <v>107</v>
      </c>
      <c r="AR1254" t="s">
        <v>85</v>
      </c>
      <c r="AS1254" t="s">
        <v>65</v>
      </c>
      <c r="AT1254" t="s">
        <v>74</v>
      </c>
      <c r="AU1254" t="s">
        <v>74</v>
      </c>
      <c r="AV1254" t="s">
        <v>66</v>
      </c>
      <c r="AW1254" t="s">
        <v>109</v>
      </c>
      <c r="AX1254" t="s">
        <v>169</v>
      </c>
      <c r="AY1254" t="s">
        <v>89</v>
      </c>
      <c r="AZ1254" t="s">
        <v>83</v>
      </c>
      <c r="BA1254" t="s">
        <v>90</v>
      </c>
      <c r="BB1254" t="s">
        <v>4445</v>
      </c>
      <c r="BC1254">
        <v>1266.49752706609</v>
      </c>
      <c r="BD1254">
        <v>1087.236970170359</v>
      </c>
      <c r="BE1254">
        <v>745.78100929066488</v>
      </c>
      <c r="BF1254">
        <v>1174.4351814672891</v>
      </c>
      <c r="BG1254" t="s">
        <v>156</v>
      </c>
      <c r="BH1254" t="s">
        <v>201</v>
      </c>
    </row>
    <row r="1255" spans="1:60" x14ac:dyDescent="0.2">
      <c r="A1255" t="s">
        <v>5807</v>
      </c>
      <c r="B1255">
        <v>2380000</v>
      </c>
      <c r="C1255" s="2">
        <v>43843</v>
      </c>
      <c r="D1255">
        <v>2</v>
      </c>
      <c r="E1255">
        <v>63</v>
      </c>
      <c r="G1255">
        <v>37777.777777777781</v>
      </c>
      <c r="H1255" t="s">
        <v>5808</v>
      </c>
      <c r="I1255">
        <v>1250</v>
      </c>
      <c r="J1255" t="s">
        <v>5809</v>
      </c>
      <c r="K1255" t="s">
        <v>4768</v>
      </c>
      <c r="L1255" t="s">
        <v>119</v>
      </c>
      <c r="M1255" t="s">
        <v>163</v>
      </c>
      <c r="O1255">
        <v>8000</v>
      </c>
      <c r="P1255" t="s">
        <v>67</v>
      </c>
      <c r="Q1255" t="s">
        <v>4769</v>
      </c>
      <c r="R1255">
        <v>106513</v>
      </c>
      <c r="S1255">
        <v>574330.68999999994</v>
      </c>
      <c r="T1255">
        <v>6223243.5</v>
      </c>
      <c r="U1255">
        <v>56.148423710000003</v>
      </c>
      <c r="V1255">
        <v>10.19643385</v>
      </c>
      <c r="W1255" t="s">
        <v>149</v>
      </c>
      <c r="X1255" t="s">
        <v>150</v>
      </c>
      <c r="Y1255" t="s">
        <v>123</v>
      </c>
      <c r="Z1255" t="s">
        <v>72</v>
      </c>
      <c r="AA1255">
        <v>14.1</v>
      </c>
      <c r="AB1255" t="s">
        <v>241</v>
      </c>
      <c r="AC1255" t="s">
        <v>103</v>
      </c>
      <c r="AD1255" t="s">
        <v>119</v>
      </c>
      <c r="AE1255" t="s">
        <v>75</v>
      </c>
      <c r="AF1255" t="s">
        <v>76</v>
      </c>
      <c r="AG1255" t="s">
        <v>2382</v>
      </c>
      <c r="AH1255" t="s">
        <v>78</v>
      </c>
      <c r="AI1255" t="s">
        <v>79</v>
      </c>
      <c r="AJ1255" t="s">
        <v>12476</v>
      </c>
      <c r="AK1255" t="s">
        <v>12477</v>
      </c>
      <c r="AL1255" t="s">
        <v>80</v>
      </c>
      <c r="AM1255" t="s">
        <v>81</v>
      </c>
      <c r="AN1255" t="s">
        <v>666</v>
      </c>
      <c r="AO1255" t="s">
        <v>1331</v>
      </c>
      <c r="AP1255" t="s">
        <v>83</v>
      </c>
      <c r="AQ1255" t="s">
        <v>107</v>
      </c>
      <c r="AR1255" t="s">
        <v>85</v>
      </c>
      <c r="AS1255" t="s">
        <v>119</v>
      </c>
      <c r="AT1255" t="s">
        <v>74</v>
      </c>
      <c r="AU1255" t="s">
        <v>74</v>
      </c>
      <c r="AV1255" t="s">
        <v>66</v>
      </c>
      <c r="AW1255" t="s">
        <v>109</v>
      </c>
      <c r="AX1255" t="s">
        <v>844</v>
      </c>
      <c r="AY1255" t="s">
        <v>89</v>
      </c>
      <c r="AZ1255" t="s">
        <v>83</v>
      </c>
      <c r="BA1255" t="s">
        <v>90</v>
      </c>
      <c r="BB1255" t="s">
        <v>2155</v>
      </c>
      <c r="BC1255">
        <v>1166.8917470032941</v>
      </c>
      <c r="BD1255">
        <v>551.79061018504922</v>
      </c>
      <c r="BE1255">
        <v>1125.1496819340589</v>
      </c>
      <c r="BF1255">
        <v>1080.53431697983</v>
      </c>
      <c r="BG1255" t="s">
        <v>2005</v>
      </c>
      <c r="BH1255" t="s">
        <v>157</v>
      </c>
    </row>
    <row r="1256" spans="1:60" x14ac:dyDescent="0.2">
      <c r="A1256" t="s">
        <v>5810</v>
      </c>
      <c r="B1256">
        <v>3798000</v>
      </c>
      <c r="C1256" s="2">
        <v>43843</v>
      </c>
      <c r="D1256">
        <v>4</v>
      </c>
      <c r="E1256">
        <v>97</v>
      </c>
      <c r="G1256">
        <v>39154.639175257733</v>
      </c>
      <c r="H1256" t="s">
        <v>5811</v>
      </c>
      <c r="I1256">
        <v>1251</v>
      </c>
      <c r="J1256" t="s">
        <v>5812</v>
      </c>
      <c r="K1256" t="s">
        <v>135</v>
      </c>
      <c r="L1256" t="s">
        <v>97</v>
      </c>
      <c r="M1256" t="s">
        <v>97</v>
      </c>
      <c r="N1256" t="s">
        <v>108</v>
      </c>
      <c r="O1256">
        <v>8000</v>
      </c>
      <c r="P1256" t="s">
        <v>67</v>
      </c>
      <c r="Q1256" t="s">
        <v>137</v>
      </c>
      <c r="R1256">
        <v>72961</v>
      </c>
      <c r="S1256">
        <v>573994.80000000005</v>
      </c>
      <c r="T1256">
        <v>6223924.3099999996</v>
      </c>
      <c r="U1256">
        <v>56.154591490000001</v>
      </c>
      <c r="V1256">
        <v>10.191217849999999</v>
      </c>
      <c r="W1256" t="s">
        <v>138</v>
      </c>
      <c r="X1256" t="s">
        <v>70</v>
      </c>
      <c r="Y1256" t="s">
        <v>71</v>
      </c>
      <c r="Z1256" t="s">
        <v>72</v>
      </c>
      <c r="AA1256">
        <v>4.2</v>
      </c>
      <c r="AB1256" t="s">
        <v>73</v>
      </c>
      <c r="AC1256" t="s">
        <v>74</v>
      </c>
      <c r="AD1256" t="s">
        <v>74</v>
      </c>
      <c r="AE1256" t="s">
        <v>75</v>
      </c>
      <c r="AF1256" t="s">
        <v>76</v>
      </c>
      <c r="AG1256" t="s">
        <v>77</v>
      </c>
      <c r="AH1256" t="s">
        <v>78</v>
      </c>
      <c r="AI1256" t="s">
        <v>79</v>
      </c>
      <c r="AJ1256" t="s">
        <v>12478</v>
      </c>
      <c r="AK1256" t="s">
        <v>12477</v>
      </c>
      <c r="AL1256" t="s">
        <v>80</v>
      </c>
      <c r="AM1256" t="s">
        <v>81</v>
      </c>
      <c r="AN1256" t="s">
        <v>139</v>
      </c>
      <c r="AO1256" t="s">
        <v>83</v>
      </c>
      <c r="AP1256" t="s">
        <v>83</v>
      </c>
      <c r="AQ1256" t="s">
        <v>107</v>
      </c>
      <c r="AR1256" t="s">
        <v>85</v>
      </c>
      <c r="AS1256" t="s">
        <v>140</v>
      </c>
      <c r="AT1256" t="s">
        <v>74</v>
      </c>
      <c r="AU1256" t="s">
        <v>74</v>
      </c>
      <c r="AV1256" t="s">
        <v>119</v>
      </c>
      <c r="AW1256" t="s">
        <v>87</v>
      </c>
      <c r="AX1256" t="s">
        <v>88</v>
      </c>
      <c r="AY1256" t="s">
        <v>89</v>
      </c>
      <c r="AZ1256" t="s">
        <v>83</v>
      </c>
      <c r="BA1256" t="s">
        <v>90</v>
      </c>
      <c r="BB1256" t="s">
        <v>141</v>
      </c>
      <c r="BC1256">
        <v>1365.8123278830799</v>
      </c>
      <c r="BD1256">
        <v>960.27173872019432</v>
      </c>
      <c r="BE1256">
        <v>983.69389220622338</v>
      </c>
      <c r="BF1256">
        <v>1379.1070986228519</v>
      </c>
      <c r="BG1256" t="s">
        <v>130</v>
      </c>
      <c r="BH1256" t="s">
        <v>63</v>
      </c>
    </row>
    <row r="1257" spans="1:60" x14ac:dyDescent="0.2">
      <c r="A1257" t="s">
        <v>5813</v>
      </c>
      <c r="B1257">
        <v>4248000</v>
      </c>
      <c r="C1257" s="2">
        <v>43842</v>
      </c>
      <c r="D1257">
        <v>3</v>
      </c>
      <c r="E1257">
        <v>100</v>
      </c>
      <c r="F1257">
        <v>-1</v>
      </c>
      <c r="G1257">
        <v>42480</v>
      </c>
      <c r="H1257" t="s">
        <v>5814</v>
      </c>
      <c r="I1257">
        <v>1252</v>
      </c>
      <c r="J1257" t="s">
        <v>5815</v>
      </c>
      <c r="K1257" t="s">
        <v>117</v>
      </c>
      <c r="L1257" t="s">
        <v>118</v>
      </c>
      <c r="M1257" t="s">
        <v>427</v>
      </c>
      <c r="N1257" t="s">
        <v>65</v>
      </c>
      <c r="O1257">
        <v>8000</v>
      </c>
      <c r="P1257" t="s">
        <v>67</v>
      </c>
      <c r="Q1257" t="s">
        <v>120</v>
      </c>
      <c r="R1257">
        <v>992149</v>
      </c>
      <c r="S1257">
        <v>576266.63253326504</v>
      </c>
      <c r="T1257">
        <v>6224961.87992376</v>
      </c>
      <c r="U1257">
        <v>56.16355377</v>
      </c>
      <c r="V1257">
        <v>10.22807935</v>
      </c>
      <c r="W1257" t="s">
        <v>121</v>
      </c>
      <c r="X1257" t="s">
        <v>122</v>
      </c>
      <c r="Y1257" t="s">
        <v>123</v>
      </c>
      <c r="Z1257" t="s">
        <v>72</v>
      </c>
      <c r="AA1257">
        <v>1.9</v>
      </c>
      <c r="AB1257" t="s">
        <v>124</v>
      </c>
      <c r="AC1257" t="s">
        <v>74</v>
      </c>
      <c r="AD1257" t="s">
        <v>74</v>
      </c>
      <c r="AE1257" t="s">
        <v>75</v>
      </c>
      <c r="AF1257" t="s">
        <v>76</v>
      </c>
      <c r="AG1257" t="s">
        <v>125</v>
      </c>
      <c r="AH1257" t="s">
        <v>126</v>
      </c>
      <c r="AI1257" t="s">
        <v>79</v>
      </c>
      <c r="AJ1257" t="s">
        <v>12476</v>
      </c>
      <c r="AK1257" t="s">
        <v>12477</v>
      </c>
      <c r="AL1257" t="s">
        <v>80</v>
      </c>
      <c r="AM1257" t="s">
        <v>81</v>
      </c>
      <c r="AN1257" t="s">
        <v>127</v>
      </c>
      <c r="AO1257" t="s">
        <v>83</v>
      </c>
      <c r="AP1257" t="s">
        <v>83</v>
      </c>
      <c r="AQ1257" t="s">
        <v>84</v>
      </c>
      <c r="AR1257" t="s">
        <v>85</v>
      </c>
      <c r="AS1257" t="s">
        <v>128</v>
      </c>
      <c r="AT1257" t="s">
        <v>74</v>
      </c>
      <c r="AU1257" t="s">
        <v>74</v>
      </c>
      <c r="AV1257" t="s">
        <v>65</v>
      </c>
      <c r="AW1257" t="s">
        <v>87</v>
      </c>
      <c r="AX1257" t="s">
        <v>88</v>
      </c>
      <c r="AY1257" t="s">
        <v>89</v>
      </c>
      <c r="AZ1257" t="s">
        <v>83</v>
      </c>
      <c r="BA1257" t="s">
        <v>83</v>
      </c>
      <c r="BB1257" t="s">
        <v>129</v>
      </c>
      <c r="BC1257">
        <v>1473.1526580050941</v>
      </c>
      <c r="BD1257">
        <v>2069.0638803442698</v>
      </c>
      <c r="BE1257">
        <v>1530.0307452558991</v>
      </c>
      <c r="BF1257">
        <v>337.9661443316524</v>
      </c>
      <c r="BG1257" t="s">
        <v>130</v>
      </c>
      <c r="BH1257" t="s">
        <v>131</v>
      </c>
    </row>
    <row r="1258" spans="1:60" x14ac:dyDescent="0.2">
      <c r="A1258" t="s">
        <v>5816</v>
      </c>
      <c r="B1258">
        <v>3150000</v>
      </c>
      <c r="C1258" s="2">
        <v>43842</v>
      </c>
      <c r="D1258">
        <v>3</v>
      </c>
      <c r="E1258">
        <v>110</v>
      </c>
      <c r="G1258">
        <v>28636.36363636364</v>
      </c>
      <c r="H1258" t="s">
        <v>5817</v>
      </c>
      <c r="I1258">
        <v>1253</v>
      </c>
      <c r="J1258" t="s">
        <v>5818</v>
      </c>
      <c r="K1258" t="s">
        <v>2613</v>
      </c>
      <c r="L1258" t="s">
        <v>119</v>
      </c>
      <c r="M1258" t="s">
        <v>65</v>
      </c>
      <c r="N1258" t="s">
        <v>147</v>
      </c>
      <c r="O1258">
        <v>8000</v>
      </c>
      <c r="P1258" t="s">
        <v>67</v>
      </c>
      <c r="Q1258" t="s">
        <v>5819</v>
      </c>
      <c r="R1258">
        <v>556772</v>
      </c>
      <c r="S1258">
        <v>575499.43999999994</v>
      </c>
      <c r="T1258">
        <v>6224957</v>
      </c>
      <c r="U1258">
        <v>56.163632030000002</v>
      </c>
      <c r="V1258">
        <v>10.21572744</v>
      </c>
      <c r="W1258" t="s">
        <v>177</v>
      </c>
      <c r="X1258" t="s">
        <v>166</v>
      </c>
      <c r="Y1258" t="s">
        <v>123</v>
      </c>
      <c r="Z1258" t="s">
        <v>72</v>
      </c>
      <c r="AA1258">
        <v>4</v>
      </c>
      <c r="AB1258" t="s">
        <v>124</v>
      </c>
      <c r="AC1258" t="s">
        <v>103</v>
      </c>
      <c r="AD1258" t="s">
        <v>74</v>
      </c>
      <c r="AE1258" t="s">
        <v>75</v>
      </c>
      <c r="AF1258" t="s">
        <v>76</v>
      </c>
      <c r="AG1258" t="s">
        <v>610</v>
      </c>
      <c r="AH1258" t="s">
        <v>126</v>
      </c>
      <c r="AI1258" t="s">
        <v>79</v>
      </c>
      <c r="AJ1258" t="s">
        <v>12476</v>
      </c>
      <c r="AK1258" t="s">
        <v>12477</v>
      </c>
      <c r="AL1258" t="s">
        <v>80</v>
      </c>
      <c r="AM1258" t="s">
        <v>81</v>
      </c>
      <c r="AN1258" t="s">
        <v>728</v>
      </c>
      <c r="AO1258" t="s">
        <v>1467</v>
      </c>
      <c r="AP1258" t="s">
        <v>83</v>
      </c>
      <c r="AQ1258" t="s">
        <v>107</v>
      </c>
      <c r="AR1258" t="s">
        <v>85</v>
      </c>
      <c r="AS1258" t="s">
        <v>119</v>
      </c>
      <c r="AT1258" t="s">
        <v>74</v>
      </c>
      <c r="AU1258" t="s">
        <v>74</v>
      </c>
      <c r="AV1258" t="s">
        <v>65</v>
      </c>
      <c r="AW1258" t="s">
        <v>109</v>
      </c>
      <c r="AX1258" t="s">
        <v>223</v>
      </c>
      <c r="AY1258" t="s">
        <v>89</v>
      </c>
      <c r="AZ1258" t="s">
        <v>83</v>
      </c>
      <c r="BA1258" t="s">
        <v>90</v>
      </c>
      <c r="BB1258" t="s">
        <v>5820</v>
      </c>
      <c r="BC1258">
        <v>1164.5549571277099</v>
      </c>
      <c r="BD1258">
        <v>1633.9591461204709</v>
      </c>
      <c r="BE1258">
        <v>948.34843400967452</v>
      </c>
      <c r="BF1258">
        <v>88.639896398568595</v>
      </c>
      <c r="BH1258" t="s">
        <v>171</v>
      </c>
    </row>
    <row r="1259" spans="1:60" x14ac:dyDescent="0.2">
      <c r="A1259" t="s">
        <v>5821</v>
      </c>
      <c r="B1259">
        <v>2675000</v>
      </c>
      <c r="C1259" s="2">
        <v>43842</v>
      </c>
      <c r="D1259">
        <v>2</v>
      </c>
      <c r="E1259">
        <v>62</v>
      </c>
      <c r="F1259">
        <v>-3</v>
      </c>
      <c r="G1259">
        <v>43145.161290322583</v>
      </c>
      <c r="H1259" t="s">
        <v>5822</v>
      </c>
      <c r="I1259">
        <v>1254</v>
      </c>
      <c r="J1259" t="s">
        <v>5823</v>
      </c>
      <c r="K1259" t="s">
        <v>63</v>
      </c>
      <c r="L1259" t="s">
        <v>365</v>
      </c>
      <c r="M1259" t="s">
        <v>74</v>
      </c>
      <c r="N1259" t="s">
        <v>119</v>
      </c>
      <c r="O1259">
        <v>8000</v>
      </c>
      <c r="P1259" t="s">
        <v>67</v>
      </c>
      <c r="Q1259" t="s">
        <v>918</v>
      </c>
      <c r="R1259">
        <v>990779</v>
      </c>
      <c r="S1259">
        <v>574038.18000000005</v>
      </c>
      <c r="T1259">
        <v>6224115.0199999996</v>
      </c>
      <c r="U1259">
        <v>56.156297860000002</v>
      </c>
      <c r="V1259">
        <v>10.191969090000001</v>
      </c>
      <c r="W1259" t="s">
        <v>69</v>
      </c>
      <c r="X1259" t="s">
        <v>70</v>
      </c>
      <c r="Y1259" t="s">
        <v>71</v>
      </c>
      <c r="Z1259" t="s">
        <v>72</v>
      </c>
      <c r="AA1259">
        <v>10.5</v>
      </c>
      <c r="AB1259" t="s">
        <v>73</v>
      </c>
      <c r="AC1259" t="s">
        <v>74</v>
      </c>
      <c r="AD1259" t="s">
        <v>74</v>
      </c>
      <c r="AE1259" t="s">
        <v>75</v>
      </c>
      <c r="AF1259" t="s">
        <v>76</v>
      </c>
      <c r="AG1259" t="s">
        <v>325</v>
      </c>
      <c r="AH1259" t="s">
        <v>78</v>
      </c>
      <c r="AI1259" t="s">
        <v>105</v>
      </c>
      <c r="AJ1259" t="s">
        <v>12478</v>
      </c>
      <c r="AK1259" t="s">
        <v>12477</v>
      </c>
      <c r="AL1259" t="s">
        <v>80</v>
      </c>
      <c r="AM1259" t="s">
        <v>81</v>
      </c>
      <c r="AN1259" t="s">
        <v>82</v>
      </c>
      <c r="AO1259" t="s">
        <v>83</v>
      </c>
      <c r="AP1259" t="s">
        <v>83</v>
      </c>
      <c r="AQ1259" t="s">
        <v>107</v>
      </c>
      <c r="AR1259" t="s">
        <v>85</v>
      </c>
      <c r="AS1259" t="s">
        <v>108</v>
      </c>
      <c r="AT1259" t="s">
        <v>74</v>
      </c>
      <c r="AU1259" t="s">
        <v>74</v>
      </c>
      <c r="AV1259" t="s">
        <v>66</v>
      </c>
      <c r="AW1259" t="s">
        <v>109</v>
      </c>
      <c r="AX1259" t="s">
        <v>88</v>
      </c>
      <c r="AY1259" t="s">
        <v>89</v>
      </c>
      <c r="AZ1259" t="s">
        <v>83</v>
      </c>
      <c r="BA1259" t="s">
        <v>83</v>
      </c>
      <c r="BB1259" t="s">
        <v>920</v>
      </c>
      <c r="BC1259">
        <v>1353.855983807927</v>
      </c>
      <c r="BD1259">
        <v>1031.3836131269011</v>
      </c>
      <c r="BE1259">
        <v>907.51658012248879</v>
      </c>
      <c r="BF1259">
        <v>1333.4754118210981</v>
      </c>
      <c r="BG1259" t="s">
        <v>130</v>
      </c>
      <c r="BH1259" t="s">
        <v>63</v>
      </c>
    </row>
    <row r="1260" spans="1:60" x14ac:dyDescent="0.2">
      <c r="A1260" t="s">
        <v>5824</v>
      </c>
      <c r="B1260">
        <v>2995000</v>
      </c>
      <c r="C1260" s="2">
        <v>43840</v>
      </c>
      <c r="D1260">
        <v>4</v>
      </c>
      <c r="E1260">
        <v>98</v>
      </c>
      <c r="G1260">
        <v>30561.224489795921</v>
      </c>
      <c r="H1260" t="s">
        <v>5825</v>
      </c>
      <c r="I1260">
        <v>1255</v>
      </c>
      <c r="J1260" t="s">
        <v>5826</v>
      </c>
      <c r="K1260" t="s">
        <v>672</v>
      </c>
      <c r="L1260" t="s">
        <v>136</v>
      </c>
      <c r="M1260" t="s">
        <v>66</v>
      </c>
      <c r="O1260">
        <v>8000</v>
      </c>
      <c r="P1260" t="s">
        <v>67</v>
      </c>
      <c r="Q1260" t="s">
        <v>3718</v>
      </c>
      <c r="R1260">
        <v>338325</v>
      </c>
      <c r="S1260">
        <v>574772.93999999994</v>
      </c>
      <c r="T1260">
        <v>6224611</v>
      </c>
      <c r="U1260">
        <v>56.160638489999997</v>
      </c>
      <c r="V1260">
        <v>10.203934690000001</v>
      </c>
      <c r="W1260" t="s">
        <v>69</v>
      </c>
      <c r="X1260" t="s">
        <v>122</v>
      </c>
      <c r="Y1260" t="s">
        <v>123</v>
      </c>
      <c r="Z1260" t="s">
        <v>72</v>
      </c>
      <c r="AA1260">
        <v>10.199999999999999</v>
      </c>
      <c r="AB1260" t="s">
        <v>196</v>
      </c>
      <c r="AC1260" t="s">
        <v>74</v>
      </c>
      <c r="AD1260" t="s">
        <v>119</v>
      </c>
      <c r="AE1260" t="s">
        <v>75</v>
      </c>
      <c r="AF1260" t="s">
        <v>76</v>
      </c>
      <c r="AG1260" t="s">
        <v>852</v>
      </c>
      <c r="AH1260" t="s">
        <v>126</v>
      </c>
      <c r="AI1260" t="s">
        <v>79</v>
      </c>
      <c r="AJ1260" t="s">
        <v>12478</v>
      </c>
      <c r="AK1260" t="s">
        <v>12477</v>
      </c>
      <c r="AL1260" t="s">
        <v>80</v>
      </c>
      <c r="AM1260" t="s">
        <v>81</v>
      </c>
      <c r="AN1260" t="s">
        <v>500</v>
      </c>
      <c r="AO1260" t="s">
        <v>83</v>
      </c>
      <c r="AP1260" t="s">
        <v>83</v>
      </c>
      <c r="AQ1260" t="s">
        <v>107</v>
      </c>
      <c r="AR1260" t="s">
        <v>85</v>
      </c>
      <c r="AS1260" t="s">
        <v>65</v>
      </c>
      <c r="AT1260" t="s">
        <v>74</v>
      </c>
      <c r="AU1260" t="s">
        <v>74</v>
      </c>
      <c r="AV1260" t="s">
        <v>119</v>
      </c>
      <c r="AW1260" t="s">
        <v>109</v>
      </c>
      <c r="AX1260" t="s">
        <v>223</v>
      </c>
      <c r="AY1260" t="s">
        <v>89</v>
      </c>
      <c r="AZ1260" t="s">
        <v>83</v>
      </c>
      <c r="BA1260" t="s">
        <v>90</v>
      </c>
      <c r="BB1260" t="s">
        <v>3602</v>
      </c>
      <c r="BC1260">
        <v>998.32929757657462</v>
      </c>
      <c r="BD1260">
        <v>1150.6485628476521</v>
      </c>
      <c r="BE1260">
        <v>457.24901405290802</v>
      </c>
      <c r="BF1260">
        <v>667.59870183078465</v>
      </c>
      <c r="BG1260" t="s">
        <v>588</v>
      </c>
      <c r="BH1260" t="s">
        <v>201</v>
      </c>
    </row>
    <row r="1261" spans="1:60" x14ac:dyDescent="0.2">
      <c r="A1261" t="s">
        <v>5827</v>
      </c>
      <c r="B1261">
        <v>3395000</v>
      </c>
      <c r="C1261" s="2">
        <v>43839</v>
      </c>
      <c r="D1261">
        <v>3</v>
      </c>
      <c r="E1261">
        <v>92</v>
      </c>
      <c r="G1261">
        <v>36902.17391304348</v>
      </c>
      <c r="H1261" t="s">
        <v>5828</v>
      </c>
      <c r="I1261">
        <v>1256</v>
      </c>
      <c r="J1261" t="s">
        <v>5829</v>
      </c>
      <c r="K1261" t="s">
        <v>458</v>
      </c>
      <c r="L1261" t="s">
        <v>5830</v>
      </c>
      <c r="M1261" t="s">
        <v>66</v>
      </c>
      <c r="N1261" t="s">
        <v>147</v>
      </c>
      <c r="O1261">
        <v>8000</v>
      </c>
      <c r="P1261" t="s">
        <v>67</v>
      </c>
      <c r="Q1261" t="s">
        <v>506</v>
      </c>
      <c r="R1261">
        <v>529228</v>
      </c>
      <c r="S1261">
        <v>574042.87</v>
      </c>
      <c r="T1261">
        <v>6224981.5</v>
      </c>
      <c r="U1261">
        <v>56.164080519999999</v>
      </c>
      <c r="V1261">
        <v>10.19228566</v>
      </c>
      <c r="W1261" t="s">
        <v>69</v>
      </c>
      <c r="X1261" t="s">
        <v>462</v>
      </c>
      <c r="Y1261" t="s">
        <v>71</v>
      </c>
      <c r="Z1261" t="s">
        <v>72</v>
      </c>
      <c r="AA1261">
        <v>40.299999999999997</v>
      </c>
      <c r="AB1261" t="s">
        <v>463</v>
      </c>
      <c r="AC1261" t="s">
        <v>103</v>
      </c>
      <c r="AD1261" t="s">
        <v>74</v>
      </c>
      <c r="AE1261" t="s">
        <v>75</v>
      </c>
      <c r="AF1261" t="s">
        <v>76</v>
      </c>
      <c r="AG1261" t="s">
        <v>104</v>
      </c>
      <c r="AH1261" t="s">
        <v>78</v>
      </c>
      <c r="AI1261" t="s">
        <v>79</v>
      </c>
      <c r="AJ1261" t="s">
        <v>12476</v>
      </c>
      <c r="AK1261" t="s">
        <v>12477</v>
      </c>
      <c r="AL1261" t="s">
        <v>80</v>
      </c>
      <c r="AM1261" t="s">
        <v>81</v>
      </c>
      <c r="AN1261" t="s">
        <v>278</v>
      </c>
      <c r="AO1261" t="s">
        <v>83</v>
      </c>
      <c r="AP1261" t="s">
        <v>83</v>
      </c>
      <c r="AQ1261" t="s">
        <v>84</v>
      </c>
      <c r="AR1261" t="s">
        <v>85</v>
      </c>
      <c r="AS1261" t="s">
        <v>65</v>
      </c>
      <c r="AT1261" t="s">
        <v>74</v>
      </c>
      <c r="AU1261" t="s">
        <v>74</v>
      </c>
      <c r="AV1261" t="s">
        <v>65</v>
      </c>
      <c r="AW1261" t="s">
        <v>87</v>
      </c>
      <c r="AX1261" t="s">
        <v>223</v>
      </c>
      <c r="AY1261" t="s">
        <v>89</v>
      </c>
      <c r="AZ1261" t="s">
        <v>83</v>
      </c>
      <c r="BA1261" t="s">
        <v>90</v>
      </c>
      <c r="BB1261" t="s">
        <v>509</v>
      </c>
      <c r="BC1261">
        <v>1765.1424946777599</v>
      </c>
      <c r="BD1261">
        <v>1714.257366515782</v>
      </c>
      <c r="BE1261">
        <v>1200.505822760791</v>
      </c>
      <c r="BF1261">
        <v>1470.759999672598</v>
      </c>
      <c r="BG1261" t="s">
        <v>112</v>
      </c>
      <c r="BH1261" t="s">
        <v>113</v>
      </c>
    </row>
    <row r="1262" spans="1:60" x14ac:dyDescent="0.2">
      <c r="A1262" t="s">
        <v>5831</v>
      </c>
      <c r="B1262">
        <v>4029000</v>
      </c>
      <c r="C1262" s="2">
        <v>43839</v>
      </c>
      <c r="D1262">
        <v>3</v>
      </c>
      <c r="E1262">
        <v>89</v>
      </c>
      <c r="G1262">
        <v>45269.662921348317</v>
      </c>
      <c r="H1262" t="s">
        <v>5832</v>
      </c>
      <c r="I1262">
        <v>1257</v>
      </c>
      <c r="J1262" t="s">
        <v>5833</v>
      </c>
      <c r="K1262" t="s">
        <v>426</v>
      </c>
      <c r="L1262" t="s">
        <v>944</v>
      </c>
      <c r="M1262" t="s">
        <v>65</v>
      </c>
      <c r="N1262" t="s">
        <v>427</v>
      </c>
      <c r="O1262">
        <v>8000</v>
      </c>
      <c r="P1262" t="s">
        <v>67</v>
      </c>
      <c r="Q1262" t="s">
        <v>1305</v>
      </c>
      <c r="R1262">
        <v>990070</v>
      </c>
      <c r="S1262">
        <v>575070.36</v>
      </c>
      <c r="T1262">
        <v>6223311.9699999997</v>
      </c>
      <c r="U1262">
        <v>56.148922939999999</v>
      </c>
      <c r="V1262">
        <v>10.20835598</v>
      </c>
      <c r="W1262" t="s">
        <v>429</v>
      </c>
      <c r="X1262" t="s">
        <v>275</v>
      </c>
      <c r="Y1262" t="s">
        <v>123</v>
      </c>
      <c r="Z1262" t="s">
        <v>72</v>
      </c>
      <c r="AA1262">
        <v>5.5</v>
      </c>
      <c r="AB1262" t="s">
        <v>241</v>
      </c>
      <c r="AC1262" t="s">
        <v>74</v>
      </c>
      <c r="AD1262" t="s">
        <v>74</v>
      </c>
      <c r="AE1262" t="s">
        <v>75</v>
      </c>
      <c r="AF1262" t="s">
        <v>76</v>
      </c>
      <c r="AG1262" t="s">
        <v>1306</v>
      </c>
      <c r="AH1262" t="s">
        <v>78</v>
      </c>
      <c r="AI1262" t="s">
        <v>79</v>
      </c>
      <c r="AJ1262" t="s">
        <v>12478</v>
      </c>
      <c r="AK1262" t="s">
        <v>12477</v>
      </c>
      <c r="AL1262" t="s">
        <v>80</v>
      </c>
      <c r="AM1262" t="s">
        <v>81</v>
      </c>
      <c r="AN1262" t="s">
        <v>82</v>
      </c>
      <c r="AO1262" t="s">
        <v>83</v>
      </c>
      <c r="AP1262" t="s">
        <v>83</v>
      </c>
      <c r="AQ1262" t="s">
        <v>107</v>
      </c>
      <c r="AR1262" t="s">
        <v>85</v>
      </c>
      <c r="AS1262" t="s">
        <v>86</v>
      </c>
      <c r="AT1262" t="s">
        <v>74</v>
      </c>
      <c r="AU1262" t="s">
        <v>74</v>
      </c>
      <c r="AV1262" t="s">
        <v>65</v>
      </c>
      <c r="AW1262" t="s">
        <v>109</v>
      </c>
      <c r="AX1262" t="s">
        <v>223</v>
      </c>
      <c r="AY1262" t="s">
        <v>89</v>
      </c>
      <c r="AZ1262" t="s">
        <v>83</v>
      </c>
      <c r="BA1262" t="s">
        <v>90</v>
      </c>
      <c r="BB1262" t="s">
        <v>1307</v>
      </c>
      <c r="BC1262">
        <v>567.10546525706059</v>
      </c>
      <c r="BD1262">
        <v>276.18766739967981</v>
      </c>
      <c r="BE1262">
        <v>884.20682130796331</v>
      </c>
      <c r="BF1262">
        <v>338.49528558065998</v>
      </c>
      <c r="BG1262" t="s">
        <v>130</v>
      </c>
      <c r="BH1262" t="s">
        <v>157</v>
      </c>
    </row>
    <row r="1263" spans="1:60" x14ac:dyDescent="0.2">
      <c r="A1263" t="s">
        <v>5834</v>
      </c>
      <c r="B1263">
        <v>1400000</v>
      </c>
      <c r="C1263" s="2">
        <v>43839</v>
      </c>
      <c r="D1263">
        <v>2</v>
      </c>
      <c r="E1263">
        <v>49</v>
      </c>
      <c r="F1263">
        <v>-3</v>
      </c>
      <c r="G1263">
        <v>28571.428571428569</v>
      </c>
      <c r="H1263" t="s">
        <v>5835</v>
      </c>
      <c r="I1263">
        <v>1258</v>
      </c>
      <c r="J1263" t="s">
        <v>5836</v>
      </c>
      <c r="K1263" t="s">
        <v>1129</v>
      </c>
      <c r="L1263" t="s">
        <v>128</v>
      </c>
      <c r="M1263" t="s">
        <v>66</v>
      </c>
      <c r="N1263" t="s">
        <v>65</v>
      </c>
      <c r="O1263">
        <v>8000</v>
      </c>
      <c r="P1263" t="s">
        <v>67</v>
      </c>
      <c r="Q1263" t="s">
        <v>1661</v>
      </c>
      <c r="R1263">
        <v>329539</v>
      </c>
      <c r="S1263">
        <v>573694.88</v>
      </c>
      <c r="T1263">
        <v>6222792.5</v>
      </c>
      <c r="U1263">
        <v>56.144471099999997</v>
      </c>
      <c r="V1263">
        <v>10.186077490000001</v>
      </c>
      <c r="W1263" t="s">
        <v>209</v>
      </c>
      <c r="X1263" t="s">
        <v>210</v>
      </c>
      <c r="Y1263" t="s">
        <v>151</v>
      </c>
      <c r="Z1263" t="s">
        <v>72</v>
      </c>
      <c r="AA1263">
        <v>19.7</v>
      </c>
      <c r="AB1263" t="s">
        <v>152</v>
      </c>
      <c r="AC1263" t="s">
        <v>74</v>
      </c>
      <c r="AD1263" t="s">
        <v>66</v>
      </c>
      <c r="AE1263" t="s">
        <v>75</v>
      </c>
      <c r="AF1263" t="s">
        <v>76</v>
      </c>
      <c r="AG1263" t="s">
        <v>77</v>
      </c>
      <c r="AH1263" t="s">
        <v>212</v>
      </c>
      <c r="AI1263" t="s">
        <v>105</v>
      </c>
      <c r="AJ1263" t="s">
        <v>12478</v>
      </c>
      <c r="AK1263" t="s">
        <v>12477</v>
      </c>
      <c r="AL1263" t="s">
        <v>80</v>
      </c>
      <c r="AM1263" t="s">
        <v>81</v>
      </c>
      <c r="AN1263" t="s">
        <v>437</v>
      </c>
      <c r="AO1263" t="s">
        <v>83</v>
      </c>
      <c r="AP1263" t="s">
        <v>83</v>
      </c>
      <c r="AQ1263" t="s">
        <v>107</v>
      </c>
      <c r="AR1263" t="s">
        <v>85</v>
      </c>
      <c r="AS1263" t="s">
        <v>119</v>
      </c>
      <c r="AT1263" t="s">
        <v>74</v>
      </c>
      <c r="AU1263" t="s">
        <v>74</v>
      </c>
      <c r="AV1263" t="s">
        <v>66</v>
      </c>
      <c r="AW1263" t="s">
        <v>109</v>
      </c>
      <c r="AX1263" t="s">
        <v>169</v>
      </c>
      <c r="AY1263" t="s">
        <v>89</v>
      </c>
      <c r="AZ1263" t="s">
        <v>83</v>
      </c>
      <c r="BA1263" t="s">
        <v>90</v>
      </c>
      <c r="BB1263" t="s">
        <v>1662</v>
      </c>
      <c r="BC1263">
        <v>1942.049510799269</v>
      </c>
      <c r="BD1263">
        <v>1323.1659665832551</v>
      </c>
      <c r="BE1263">
        <v>1871.05207552145</v>
      </c>
      <c r="BF1263">
        <v>1694.0869465542751</v>
      </c>
      <c r="BG1263" t="s">
        <v>182</v>
      </c>
      <c r="BH1263" t="s">
        <v>210</v>
      </c>
    </row>
    <row r="1264" spans="1:60" x14ac:dyDescent="0.2">
      <c r="A1264" t="s">
        <v>5837</v>
      </c>
      <c r="B1264">
        <v>1960000</v>
      </c>
      <c r="C1264" s="2">
        <v>43838</v>
      </c>
      <c r="D1264">
        <v>2</v>
      </c>
      <c r="E1264">
        <v>55</v>
      </c>
      <c r="F1264">
        <v>-2</v>
      </c>
      <c r="G1264">
        <v>35636.36363636364</v>
      </c>
      <c r="H1264" t="s">
        <v>5838</v>
      </c>
      <c r="I1264">
        <v>1259</v>
      </c>
      <c r="J1264" t="s">
        <v>5839</v>
      </c>
      <c r="K1264" t="s">
        <v>583</v>
      </c>
      <c r="L1264" t="s">
        <v>229</v>
      </c>
      <c r="M1264" t="s">
        <v>163</v>
      </c>
      <c r="N1264" t="s">
        <v>147</v>
      </c>
      <c r="O1264">
        <v>8000</v>
      </c>
      <c r="P1264" t="s">
        <v>67</v>
      </c>
      <c r="Q1264" t="s">
        <v>1167</v>
      </c>
      <c r="R1264">
        <v>108265</v>
      </c>
      <c r="S1264">
        <v>574580.31000000006</v>
      </c>
      <c r="T1264">
        <v>6224869.5</v>
      </c>
      <c r="U1264">
        <v>56.162990690000001</v>
      </c>
      <c r="V1264">
        <v>10.20090633</v>
      </c>
      <c r="W1264" t="s">
        <v>69</v>
      </c>
      <c r="X1264" t="s">
        <v>462</v>
      </c>
      <c r="Y1264" t="s">
        <v>123</v>
      </c>
      <c r="Z1264" t="s">
        <v>72</v>
      </c>
      <c r="AA1264">
        <v>29.3</v>
      </c>
      <c r="AB1264" t="s">
        <v>196</v>
      </c>
      <c r="AC1264" t="s">
        <v>74</v>
      </c>
      <c r="AD1264" t="s">
        <v>74</v>
      </c>
      <c r="AE1264" t="s">
        <v>75</v>
      </c>
      <c r="AF1264" t="s">
        <v>76</v>
      </c>
      <c r="AG1264" t="s">
        <v>1168</v>
      </c>
      <c r="AH1264" t="s">
        <v>126</v>
      </c>
      <c r="AI1264" t="s">
        <v>79</v>
      </c>
      <c r="AJ1264" t="s">
        <v>12478</v>
      </c>
      <c r="AK1264" t="s">
        <v>12477</v>
      </c>
      <c r="AL1264" t="s">
        <v>80</v>
      </c>
      <c r="AM1264" t="s">
        <v>81</v>
      </c>
      <c r="AN1264" t="s">
        <v>628</v>
      </c>
      <c r="AO1264" t="s">
        <v>83</v>
      </c>
      <c r="AP1264" t="s">
        <v>83</v>
      </c>
      <c r="AQ1264" t="s">
        <v>107</v>
      </c>
      <c r="AR1264" t="s">
        <v>85</v>
      </c>
      <c r="AS1264" t="s">
        <v>98</v>
      </c>
      <c r="AT1264" t="s">
        <v>74</v>
      </c>
      <c r="AU1264" t="s">
        <v>74</v>
      </c>
      <c r="AV1264" t="s">
        <v>66</v>
      </c>
      <c r="AW1264" t="s">
        <v>109</v>
      </c>
      <c r="AX1264" t="s">
        <v>110</v>
      </c>
      <c r="AY1264" t="s">
        <v>89</v>
      </c>
      <c r="AZ1264" t="s">
        <v>83</v>
      </c>
      <c r="BA1264" t="s">
        <v>90</v>
      </c>
      <c r="BB1264" t="s">
        <v>1169</v>
      </c>
      <c r="BC1264">
        <v>1320.486579678334</v>
      </c>
      <c r="BD1264">
        <v>1430.692011857984</v>
      </c>
      <c r="BE1264">
        <v>773.28425418061136</v>
      </c>
      <c r="BF1264">
        <v>926.37858678343889</v>
      </c>
      <c r="BG1264" t="s">
        <v>182</v>
      </c>
      <c r="BH1264" t="s">
        <v>201</v>
      </c>
    </row>
    <row r="1265" spans="1:60" x14ac:dyDescent="0.2">
      <c r="A1265" t="s">
        <v>5840</v>
      </c>
      <c r="B1265">
        <v>1175000</v>
      </c>
      <c r="C1265" s="2">
        <v>43838</v>
      </c>
      <c r="D1265">
        <v>1</v>
      </c>
      <c r="E1265">
        <v>30</v>
      </c>
      <c r="F1265">
        <v>-2</v>
      </c>
      <c r="G1265">
        <v>39166.666666666657</v>
      </c>
      <c r="H1265" t="s">
        <v>5841</v>
      </c>
      <c r="I1265">
        <v>1260</v>
      </c>
      <c r="J1265" t="s">
        <v>5842</v>
      </c>
      <c r="K1265" t="s">
        <v>2184</v>
      </c>
      <c r="L1265" t="s">
        <v>5843</v>
      </c>
      <c r="O1265">
        <v>8000</v>
      </c>
      <c r="P1265" t="s">
        <v>67</v>
      </c>
      <c r="Q1265" t="s">
        <v>3414</v>
      </c>
      <c r="R1265">
        <v>862008</v>
      </c>
      <c r="S1265">
        <v>574833.25</v>
      </c>
      <c r="T1265">
        <v>6224626</v>
      </c>
      <c r="U1265">
        <v>56.160763770000003</v>
      </c>
      <c r="V1265">
        <v>10.204909730000001</v>
      </c>
      <c r="W1265" t="s">
        <v>69</v>
      </c>
      <c r="X1265" t="s">
        <v>122</v>
      </c>
      <c r="Y1265" t="s">
        <v>123</v>
      </c>
      <c r="Z1265" t="s">
        <v>72</v>
      </c>
      <c r="AA1265">
        <v>9.6999999999999993</v>
      </c>
      <c r="AB1265" t="s">
        <v>196</v>
      </c>
      <c r="AC1265" t="s">
        <v>74</v>
      </c>
      <c r="AD1265" t="s">
        <v>74</v>
      </c>
      <c r="AE1265" t="s">
        <v>75</v>
      </c>
      <c r="AF1265" t="s">
        <v>76</v>
      </c>
      <c r="AG1265" t="s">
        <v>542</v>
      </c>
      <c r="AH1265" t="s">
        <v>126</v>
      </c>
      <c r="AI1265" t="s">
        <v>105</v>
      </c>
      <c r="AJ1265" t="s">
        <v>12478</v>
      </c>
      <c r="AK1265" t="s">
        <v>12477</v>
      </c>
      <c r="AL1265" t="s">
        <v>80</v>
      </c>
      <c r="AM1265" t="s">
        <v>81</v>
      </c>
      <c r="AN1265" t="s">
        <v>385</v>
      </c>
      <c r="AO1265" t="s">
        <v>83</v>
      </c>
      <c r="AP1265" t="s">
        <v>83</v>
      </c>
      <c r="AQ1265" t="s">
        <v>107</v>
      </c>
      <c r="AR1265" t="s">
        <v>85</v>
      </c>
      <c r="AS1265" t="s">
        <v>66</v>
      </c>
      <c r="AT1265" t="s">
        <v>74</v>
      </c>
      <c r="AU1265" t="s">
        <v>74</v>
      </c>
      <c r="AV1265" t="s">
        <v>74</v>
      </c>
      <c r="AW1265" t="s">
        <v>109</v>
      </c>
      <c r="AX1265" t="s">
        <v>169</v>
      </c>
      <c r="AY1265" t="s">
        <v>89</v>
      </c>
      <c r="AZ1265" t="s">
        <v>83</v>
      </c>
      <c r="BA1265" t="s">
        <v>90</v>
      </c>
      <c r="BB1265" t="s">
        <v>3415</v>
      </c>
      <c r="BC1265">
        <v>977.00761779269533</v>
      </c>
      <c r="BD1265">
        <v>1163.80888675553</v>
      </c>
      <c r="BE1265">
        <v>452.78365420069929</v>
      </c>
      <c r="BF1265">
        <v>613.95724501611448</v>
      </c>
      <c r="BG1265" t="s">
        <v>112</v>
      </c>
      <c r="BH1265" t="s">
        <v>201</v>
      </c>
    </row>
    <row r="1266" spans="1:60" x14ac:dyDescent="0.2">
      <c r="A1266" t="s">
        <v>5844</v>
      </c>
      <c r="B1266">
        <v>2600000</v>
      </c>
      <c r="C1266" s="2">
        <v>43838</v>
      </c>
      <c r="D1266">
        <v>3</v>
      </c>
      <c r="E1266">
        <v>104</v>
      </c>
      <c r="F1266">
        <v>-5</v>
      </c>
      <c r="G1266">
        <v>25000</v>
      </c>
      <c r="H1266" t="s">
        <v>5845</v>
      </c>
      <c r="I1266">
        <v>1261</v>
      </c>
      <c r="J1266" t="s">
        <v>5846</v>
      </c>
      <c r="K1266" t="s">
        <v>1108</v>
      </c>
      <c r="L1266" t="s">
        <v>5847</v>
      </c>
      <c r="M1266" t="s">
        <v>74</v>
      </c>
      <c r="O1266">
        <v>8000</v>
      </c>
      <c r="P1266" t="s">
        <v>67</v>
      </c>
      <c r="Q1266" t="s">
        <v>5848</v>
      </c>
      <c r="R1266">
        <v>120001</v>
      </c>
      <c r="S1266">
        <v>574310.75</v>
      </c>
      <c r="T1266">
        <v>6223197</v>
      </c>
      <c r="U1266">
        <v>56.148009109999997</v>
      </c>
      <c r="V1266">
        <v>10.196099999999999</v>
      </c>
      <c r="W1266" t="s">
        <v>149</v>
      </c>
      <c r="X1266" t="s">
        <v>150</v>
      </c>
      <c r="Y1266" t="s">
        <v>123</v>
      </c>
      <c r="Z1266" t="s">
        <v>72</v>
      </c>
      <c r="AA1266">
        <v>13.9</v>
      </c>
      <c r="AB1266" t="s">
        <v>241</v>
      </c>
      <c r="AC1266" t="s">
        <v>74</v>
      </c>
      <c r="AD1266" t="s">
        <v>108</v>
      </c>
      <c r="AE1266" t="s">
        <v>75</v>
      </c>
      <c r="AF1266" t="s">
        <v>76</v>
      </c>
      <c r="AG1266" t="s">
        <v>2382</v>
      </c>
      <c r="AH1266" t="s">
        <v>78</v>
      </c>
      <c r="AI1266" t="s">
        <v>79</v>
      </c>
      <c r="AJ1266" t="s">
        <v>12476</v>
      </c>
      <c r="AK1266" t="s">
        <v>12477</v>
      </c>
      <c r="AL1266" t="s">
        <v>80</v>
      </c>
      <c r="AM1266" t="s">
        <v>81</v>
      </c>
      <c r="AN1266" t="s">
        <v>1112</v>
      </c>
      <c r="AO1266" t="s">
        <v>180</v>
      </c>
      <c r="AP1266" t="s">
        <v>83</v>
      </c>
      <c r="AQ1266" t="s">
        <v>107</v>
      </c>
      <c r="AR1266" t="s">
        <v>85</v>
      </c>
      <c r="AS1266" t="s">
        <v>66</v>
      </c>
      <c r="AT1266" t="s">
        <v>74</v>
      </c>
      <c r="AU1266" t="s">
        <v>74</v>
      </c>
      <c r="AV1266" t="s">
        <v>65</v>
      </c>
      <c r="AW1266" t="s">
        <v>109</v>
      </c>
      <c r="AX1266" t="s">
        <v>110</v>
      </c>
      <c r="AY1266" t="s">
        <v>279</v>
      </c>
      <c r="AZ1266" t="s">
        <v>280</v>
      </c>
      <c r="BA1266" t="s">
        <v>2903</v>
      </c>
      <c r="BB1266" t="s">
        <v>5849</v>
      </c>
      <c r="BC1266">
        <v>1207.0038610508821</v>
      </c>
      <c r="BD1266">
        <v>589.52860933419049</v>
      </c>
      <c r="BE1266">
        <v>1175.02248749247</v>
      </c>
      <c r="BF1266">
        <v>1095.949909518386</v>
      </c>
      <c r="BG1266" t="s">
        <v>156</v>
      </c>
      <c r="BH1266" t="s">
        <v>157</v>
      </c>
    </row>
    <row r="1267" spans="1:60" x14ac:dyDescent="0.2">
      <c r="A1267" t="s">
        <v>5850</v>
      </c>
      <c r="B1267">
        <v>1955000</v>
      </c>
      <c r="C1267" s="2">
        <v>43837</v>
      </c>
      <c r="D1267">
        <v>2</v>
      </c>
      <c r="E1267">
        <v>66</v>
      </c>
      <c r="F1267">
        <v>-2</v>
      </c>
      <c r="G1267">
        <v>29621.21212121212</v>
      </c>
      <c r="H1267" t="s">
        <v>5851</v>
      </c>
      <c r="I1267">
        <v>1262</v>
      </c>
      <c r="J1267" t="s">
        <v>5852</v>
      </c>
      <c r="K1267" t="s">
        <v>187</v>
      </c>
      <c r="L1267" t="s">
        <v>108</v>
      </c>
      <c r="M1267" t="s">
        <v>66</v>
      </c>
      <c r="N1267" t="s">
        <v>99</v>
      </c>
      <c r="O1267">
        <v>8000</v>
      </c>
      <c r="P1267" t="s">
        <v>67</v>
      </c>
      <c r="Q1267" t="s">
        <v>188</v>
      </c>
      <c r="R1267">
        <v>375778</v>
      </c>
      <c r="S1267">
        <v>573537</v>
      </c>
      <c r="T1267">
        <v>6224207.5</v>
      </c>
      <c r="U1267">
        <v>56.157206129999999</v>
      </c>
      <c r="V1267">
        <v>10.1839279</v>
      </c>
      <c r="W1267" t="s">
        <v>101</v>
      </c>
      <c r="X1267" t="s">
        <v>102</v>
      </c>
      <c r="Y1267" t="s">
        <v>71</v>
      </c>
      <c r="Z1267" t="s">
        <v>72</v>
      </c>
      <c r="AA1267">
        <v>17.600000000000001</v>
      </c>
      <c r="AB1267" t="s">
        <v>73</v>
      </c>
      <c r="AC1267" t="s">
        <v>103</v>
      </c>
      <c r="AD1267" t="s">
        <v>74</v>
      </c>
      <c r="AE1267" t="s">
        <v>75</v>
      </c>
      <c r="AF1267" t="s">
        <v>76</v>
      </c>
      <c r="AG1267" t="s">
        <v>189</v>
      </c>
      <c r="AH1267" t="s">
        <v>78</v>
      </c>
      <c r="AI1267" t="s">
        <v>105</v>
      </c>
      <c r="AJ1267" t="s">
        <v>12478</v>
      </c>
      <c r="AK1267" t="s">
        <v>12477</v>
      </c>
      <c r="AL1267" t="s">
        <v>80</v>
      </c>
      <c r="AM1267" t="s">
        <v>81</v>
      </c>
      <c r="AN1267" t="s">
        <v>106</v>
      </c>
      <c r="AO1267" t="s">
        <v>83</v>
      </c>
      <c r="AP1267" t="s">
        <v>83</v>
      </c>
      <c r="AQ1267" t="s">
        <v>107</v>
      </c>
      <c r="AR1267" t="s">
        <v>85</v>
      </c>
      <c r="AS1267" t="s">
        <v>108</v>
      </c>
      <c r="AT1267" t="s">
        <v>74</v>
      </c>
      <c r="AU1267" t="s">
        <v>74</v>
      </c>
      <c r="AV1267" t="s">
        <v>66</v>
      </c>
      <c r="AW1267" t="s">
        <v>109</v>
      </c>
      <c r="AX1267" t="s">
        <v>110</v>
      </c>
      <c r="AY1267" t="s">
        <v>89</v>
      </c>
      <c r="AZ1267" t="s">
        <v>83</v>
      </c>
      <c r="BA1267" t="s">
        <v>90</v>
      </c>
      <c r="BB1267" t="s">
        <v>190</v>
      </c>
      <c r="BC1267">
        <v>1862.04699889684</v>
      </c>
      <c r="BD1267">
        <v>1497.3617029622501</v>
      </c>
      <c r="BE1267">
        <v>1404.989616828145</v>
      </c>
      <c r="BF1267">
        <v>1836.1869161605509</v>
      </c>
      <c r="BG1267" t="s">
        <v>112</v>
      </c>
      <c r="BH1267" t="s">
        <v>113</v>
      </c>
    </row>
    <row r="1268" spans="1:60" x14ac:dyDescent="0.2">
      <c r="A1268" t="s">
        <v>5853</v>
      </c>
      <c r="B1268">
        <v>2800000</v>
      </c>
      <c r="C1268" s="2">
        <v>43837</v>
      </c>
      <c r="D1268">
        <v>3</v>
      </c>
      <c r="E1268">
        <v>88</v>
      </c>
      <c r="F1268">
        <v>-2</v>
      </c>
      <c r="G1268">
        <v>31818.18181818182</v>
      </c>
      <c r="H1268" t="s">
        <v>5854</v>
      </c>
      <c r="I1268">
        <v>1263</v>
      </c>
      <c r="J1268" t="s">
        <v>5855</v>
      </c>
      <c r="K1268" t="s">
        <v>540</v>
      </c>
      <c r="L1268" t="s">
        <v>413</v>
      </c>
      <c r="M1268" t="s">
        <v>119</v>
      </c>
      <c r="N1268" t="s">
        <v>99</v>
      </c>
      <c r="O1268">
        <v>8000</v>
      </c>
      <c r="P1268" t="s">
        <v>67</v>
      </c>
      <c r="Q1268" t="s">
        <v>5856</v>
      </c>
      <c r="R1268">
        <v>358458</v>
      </c>
      <c r="S1268">
        <v>574070.62</v>
      </c>
      <c r="T1268">
        <v>6222423</v>
      </c>
      <c r="U1268">
        <v>56.141093779999999</v>
      </c>
      <c r="V1268">
        <v>10.19202061</v>
      </c>
      <c r="W1268" t="s">
        <v>315</v>
      </c>
      <c r="X1268" t="s">
        <v>150</v>
      </c>
      <c r="Y1268" t="s">
        <v>151</v>
      </c>
      <c r="Z1268" t="s">
        <v>72</v>
      </c>
      <c r="AA1268">
        <v>18</v>
      </c>
      <c r="AB1268" t="s">
        <v>316</v>
      </c>
      <c r="AC1268" t="s">
        <v>103</v>
      </c>
      <c r="AD1268" t="s">
        <v>74</v>
      </c>
      <c r="AE1268" t="s">
        <v>75</v>
      </c>
      <c r="AF1268" t="s">
        <v>76</v>
      </c>
      <c r="AG1268" t="s">
        <v>2154</v>
      </c>
      <c r="AH1268" t="s">
        <v>212</v>
      </c>
      <c r="AI1268" t="s">
        <v>105</v>
      </c>
      <c r="AJ1268" t="s">
        <v>12476</v>
      </c>
      <c r="AK1268" t="s">
        <v>12477</v>
      </c>
      <c r="AL1268" t="s">
        <v>80</v>
      </c>
      <c r="AM1268" t="s">
        <v>81</v>
      </c>
      <c r="AN1268" t="s">
        <v>260</v>
      </c>
      <c r="AO1268" t="s">
        <v>474</v>
      </c>
      <c r="AP1268" t="s">
        <v>83</v>
      </c>
      <c r="AQ1268" t="s">
        <v>107</v>
      </c>
      <c r="AR1268" t="s">
        <v>85</v>
      </c>
      <c r="AS1268" t="s">
        <v>98</v>
      </c>
      <c r="AT1268" t="s">
        <v>74</v>
      </c>
      <c r="AU1268" t="s">
        <v>74</v>
      </c>
      <c r="AV1268" t="s">
        <v>65</v>
      </c>
      <c r="AW1268" t="s">
        <v>109</v>
      </c>
      <c r="AX1268" t="s">
        <v>110</v>
      </c>
      <c r="AY1268" t="s">
        <v>89</v>
      </c>
      <c r="AZ1268" t="s">
        <v>83</v>
      </c>
      <c r="BA1268" t="s">
        <v>90</v>
      </c>
      <c r="BB1268" t="s">
        <v>5857</v>
      </c>
      <c r="BC1268">
        <v>1884.045366004568</v>
      </c>
      <c r="BD1268">
        <v>1291.2128709185699</v>
      </c>
      <c r="BE1268">
        <v>1968.107573960147</v>
      </c>
      <c r="BF1268">
        <v>1221.2160653305759</v>
      </c>
      <c r="BG1268" t="s">
        <v>112</v>
      </c>
      <c r="BH1268" t="s">
        <v>210</v>
      </c>
    </row>
    <row r="1269" spans="1:60" x14ac:dyDescent="0.2">
      <c r="A1269" t="s">
        <v>5858</v>
      </c>
      <c r="B1269">
        <v>2250000</v>
      </c>
      <c r="C1269" s="2">
        <v>43837</v>
      </c>
      <c r="D1269">
        <v>2</v>
      </c>
      <c r="E1269">
        <v>72</v>
      </c>
      <c r="F1269">
        <v>-2</v>
      </c>
      <c r="G1269">
        <v>31250</v>
      </c>
      <c r="H1269" t="s">
        <v>5859</v>
      </c>
      <c r="I1269">
        <v>1264</v>
      </c>
      <c r="J1269" t="s">
        <v>5860</v>
      </c>
      <c r="K1269" t="s">
        <v>470</v>
      </c>
      <c r="L1269" t="s">
        <v>1848</v>
      </c>
      <c r="M1269" t="s">
        <v>163</v>
      </c>
      <c r="O1269">
        <v>8000</v>
      </c>
      <c r="P1269" t="s">
        <v>67</v>
      </c>
      <c r="Q1269" t="s">
        <v>4567</v>
      </c>
      <c r="R1269">
        <v>556853</v>
      </c>
      <c r="S1269">
        <v>575415.68000000005</v>
      </c>
      <c r="T1269">
        <v>6224933.5</v>
      </c>
      <c r="U1269">
        <v>56.163434189999997</v>
      </c>
      <c r="V1269">
        <v>10.21437238</v>
      </c>
      <c r="W1269" t="s">
        <v>177</v>
      </c>
      <c r="X1269" t="s">
        <v>122</v>
      </c>
      <c r="Y1269" t="s">
        <v>123</v>
      </c>
      <c r="Z1269" t="s">
        <v>72</v>
      </c>
      <c r="AA1269">
        <v>5.5</v>
      </c>
      <c r="AB1269" t="s">
        <v>124</v>
      </c>
      <c r="AC1269" t="s">
        <v>103</v>
      </c>
      <c r="AD1269" t="s">
        <v>98</v>
      </c>
      <c r="AE1269" t="s">
        <v>75</v>
      </c>
      <c r="AF1269" t="s">
        <v>76</v>
      </c>
      <c r="AG1269" t="s">
        <v>1383</v>
      </c>
      <c r="AH1269" t="s">
        <v>126</v>
      </c>
      <c r="AI1269" t="s">
        <v>79</v>
      </c>
      <c r="AJ1269" t="s">
        <v>12476</v>
      </c>
      <c r="AK1269" t="s">
        <v>12477</v>
      </c>
      <c r="AL1269" t="s">
        <v>80</v>
      </c>
      <c r="AM1269" t="s">
        <v>81</v>
      </c>
      <c r="AN1269" t="s">
        <v>728</v>
      </c>
      <c r="AO1269" t="s">
        <v>1025</v>
      </c>
      <c r="AP1269" t="s">
        <v>83</v>
      </c>
      <c r="AQ1269" t="s">
        <v>107</v>
      </c>
      <c r="AR1269" t="s">
        <v>85</v>
      </c>
      <c r="AS1269" t="s">
        <v>119</v>
      </c>
      <c r="AT1269" t="s">
        <v>74</v>
      </c>
      <c r="AU1269" t="s">
        <v>74</v>
      </c>
      <c r="AV1269" t="s">
        <v>66</v>
      </c>
      <c r="AW1269" t="s">
        <v>109</v>
      </c>
      <c r="AX1269" t="s">
        <v>169</v>
      </c>
      <c r="AY1269" t="s">
        <v>89</v>
      </c>
      <c r="AZ1269" t="s">
        <v>83</v>
      </c>
      <c r="BA1269" t="s">
        <v>90</v>
      </c>
      <c r="BB1269" t="s">
        <v>4568</v>
      </c>
      <c r="BC1269">
        <v>1133.9152120599481</v>
      </c>
      <c r="BD1269">
        <v>1580.124684873359</v>
      </c>
      <c r="BE1269">
        <v>882.12819629432749</v>
      </c>
      <c r="BF1269">
        <v>156.27060457296349</v>
      </c>
      <c r="BG1269" t="s">
        <v>182</v>
      </c>
      <c r="BH1269" t="s">
        <v>171</v>
      </c>
    </row>
    <row r="1270" spans="1:60" x14ac:dyDescent="0.2">
      <c r="A1270" t="s">
        <v>5861</v>
      </c>
      <c r="B1270">
        <v>3995000</v>
      </c>
      <c r="C1270" s="2">
        <v>43837</v>
      </c>
      <c r="D1270">
        <v>3</v>
      </c>
      <c r="E1270">
        <v>100</v>
      </c>
      <c r="G1270">
        <v>39950</v>
      </c>
      <c r="H1270" t="s">
        <v>5862</v>
      </c>
      <c r="I1270">
        <v>1265</v>
      </c>
      <c r="J1270" t="s">
        <v>5863</v>
      </c>
      <c r="K1270" t="s">
        <v>135</v>
      </c>
      <c r="L1270" t="s">
        <v>97</v>
      </c>
      <c r="M1270" t="s">
        <v>206</v>
      </c>
      <c r="N1270" t="s">
        <v>119</v>
      </c>
      <c r="O1270">
        <v>8000</v>
      </c>
      <c r="P1270" t="s">
        <v>67</v>
      </c>
      <c r="Q1270" t="s">
        <v>137</v>
      </c>
      <c r="R1270">
        <v>72961</v>
      </c>
      <c r="S1270">
        <v>573994.80000000005</v>
      </c>
      <c r="T1270">
        <v>6223924.3099999996</v>
      </c>
      <c r="U1270">
        <v>56.154591490000001</v>
      </c>
      <c r="V1270">
        <v>10.191217849999999</v>
      </c>
      <c r="W1270" t="s">
        <v>138</v>
      </c>
      <c r="X1270" t="s">
        <v>70</v>
      </c>
      <c r="Y1270" t="s">
        <v>71</v>
      </c>
      <c r="Z1270" t="s">
        <v>72</v>
      </c>
      <c r="AA1270">
        <v>4.2</v>
      </c>
      <c r="AB1270" t="s">
        <v>73</v>
      </c>
      <c r="AC1270" t="s">
        <v>74</v>
      </c>
      <c r="AD1270" t="s">
        <v>74</v>
      </c>
      <c r="AE1270" t="s">
        <v>75</v>
      </c>
      <c r="AF1270" t="s">
        <v>76</v>
      </c>
      <c r="AG1270" t="s">
        <v>77</v>
      </c>
      <c r="AH1270" t="s">
        <v>78</v>
      </c>
      <c r="AI1270" t="s">
        <v>79</v>
      </c>
      <c r="AJ1270" t="s">
        <v>12478</v>
      </c>
      <c r="AK1270" t="s">
        <v>12477</v>
      </c>
      <c r="AL1270" t="s">
        <v>80</v>
      </c>
      <c r="AM1270" t="s">
        <v>81</v>
      </c>
      <c r="AN1270" t="s">
        <v>139</v>
      </c>
      <c r="AO1270" t="s">
        <v>83</v>
      </c>
      <c r="AP1270" t="s">
        <v>83</v>
      </c>
      <c r="AQ1270" t="s">
        <v>107</v>
      </c>
      <c r="AR1270" t="s">
        <v>85</v>
      </c>
      <c r="AS1270" t="s">
        <v>140</v>
      </c>
      <c r="AT1270" t="s">
        <v>74</v>
      </c>
      <c r="AU1270" t="s">
        <v>74</v>
      </c>
      <c r="AV1270" t="s">
        <v>65</v>
      </c>
      <c r="AW1270" t="s">
        <v>87</v>
      </c>
      <c r="AX1270" t="s">
        <v>88</v>
      </c>
      <c r="AY1270" t="s">
        <v>89</v>
      </c>
      <c r="AZ1270" t="s">
        <v>83</v>
      </c>
      <c r="BA1270" t="s">
        <v>90</v>
      </c>
      <c r="BB1270" t="s">
        <v>141</v>
      </c>
      <c r="BC1270">
        <v>1365.8123278830799</v>
      </c>
      <c r="BD1270">
        <v>960.27173872019432</v>
      </c>
      <c r="BE1270">
        <v>983.69389220622338</v>
      </c>
      <c r="BF1270">
        <v>1379.1070986228519</v>
      </c>
      <c r="BG1270" t="s">
        <v>130</v>
      </c>
      <c r="BH1270" t="s">
        <v>63</v>
      </c>
    </row>
    <row r="1271" spans="1:60" x14ac:dyDescent="0.2">
      <c r="A1271" t="s">
        <v>5864</v>
      </c>
      <c r="B1271">
        <v>1725000</v>
      </c>
      <c r="C1271" s="2">
        <v>43837</v>
      </c>
      <c r="D1271">
        <v>1</v>
      </c>
      <c r="E1271">
        <v>45</v>
      </c>
      <c r="F1271">
        <v>-3</v>
      </c>
      <c r="G1271">
        <v>38333.333333333343</v>
      </c>
      <c r="H1271" t="s">
        <v>5865</v>
      </c>
      <c r="I1271">
        <v>1266</v>
      </c>
      <c r="J1271" t="s">
        <v>5866</v>
      </c>
      <c r="K1271" t="s">
        <v>497</v>
      </c>
      <c r="L1271" t="s">
        <v>1095</v>
      </c>
      <c r="M1271" t="s">
        <v>65</v>
      </c>
      <c r="N1271" t="s">
        <v>147</v>
      </c>
      <c r="O1271">
        <v>8000</v>
      </c>
      <c r="P1271" t="s">
        <v>67</v>
      </c>
      <c r="Q1271" t="s">
        <v>1891</v>
      </c>
      <c r="R1271">
        <v>1576</v>
      </c>
      <c r="S1271">
        <v>574132</v>
      </c>
      <c r="T1271">
        <v>6223197</v>
      </c>
      <c r="U1271">
        <v>56.148036920000003</v>
      </c>
      <c r="V1271">
        <v>10.19322356</v>
      </c>
      <c r="W1271" t="s">
        <v>149</v>
      </c>
      <c r="X1271" t="s">
        <v>150</v>
      </c>
      <c r="Y1271" t="s">
        <v>151</v>
      </c>
      <c r="Z1271" t="s">
        <v>72</v>
      </c>
      <c r="AA1271">
        <v>9.6999999999999993</v>
      </c>
      <c r="AB1271" t="s">
        <v>152</v>
      </c>
      <c r="AC1271" t="s">
        <v>103</v>
      </c>
      <c r="AD1271" t="s">
        <v>74</v>
      </c>
      <c r="AE1271" t="s">
        <v>75</v>
      </c>
      <c r="AF1271" t="s">
        <v>76</v>
      </c>
      <c r="AG1271" t="s">
        <v>1892</v>
      </c>
      <c r="AH1271" t="s">
        <v>78</v>
      </c>
      <c r="AI1271" t="s">
        <v>79</v>
      </c>
      <c r="AJ1271" t="s">
        <v>12476</v>
      </c>
      <c r="AK1271" t="s">
        <v>12477</v>
      </c>
      <c r="AL1271" t="s">
        <v>80</v>
      </c>
      <c r="AM1271" t="s">
        <v>81</v>
      </c>
      <c r="AN1271" t="s">
        <v>232</v>
      </c>
      <c r="AO1271" t="s">
        <v>83</v>
      </c>
      <c r="AP1271" t="s">
        <v>83</v>
      </c>
      <c r="AQ1271" t="s">
        <v>107</v>
      </c>
      <c r="AR1271" t="s">
        <v>85</v>
      </c>
      <c r="AS1271" t="s">
        <v>65</v>
      </c>
      <c r="AT1271" t="s">
        <v>74</v>
      </c>
      <c r="AU1271" t="s">
        <v>74</v>
      </c>
      <c r="AV1271" t="s">
        <v>74</v>
      </c>
      <c r="AW1271" t="s">
        <v>109</v>
      </c>
      <c r="AX1271" t="s">
        <v>169</v>
      </c>
      <c r="AY1271" t="s">
        <v>89</v>
      </c>
      <c r="AZ1271" t="s">
        <v>83</v>
      </c>
      <c r="BA1271" t="s">
        <v>90</v>
      </c>
      <c r="BB1271" t="s">
        <v>1893</v>
      </c>
      <c r="BC1271">
        <v>1364.3626553568679</v>
      </c>
      <c r="BD1271">
        <v>753.12441916939474</v>
      </c>
      <c r="BE1271">
        <v>1279.918723260761</v>
      </c>
      <c r="BF1271">
        <v>1271.0854471560781</v>
      </c>
      <c r="BG1271" t="s">
        <v>112</v>
      </c>
      <c r="BH1271" t="s">
        <v>157</v>
      </c>
    </row>
    <row r="1272" spans="1:60" x14ac:dyDescent="0.2">
      <c r="A1272" t="s">
        <v>5867</v>
      </c>
      <c r="B1272">
        <v>6350000</v>
      </c>
      <c r="C1272" s="2">
        <v>43837</v>
      </c>
      <c r="D1272">
        <v>5</v>
      </c>
      <c r="E1272">
        <v>173</v>
      </c>
      <c r="G1272">
        <v>36705.202312138732</v>
      </c>
      <c r="H1272" t="s">
        <v>5868</v>
      </c>
      <c r="I1272">
        <v>1267</v>
      </c>
      <c r="J1272" t="s">
        <v>5869</v>
      </c>
      <c r="K1272" t="s">
        <v>1108</v>
      </c>
      <c r="L1272" t="s">
        <v>146</v>
      </c>
      <c r="M1272" t="s">
        <v>119</v>
      </c>
      <c r="N1272" t="s">
        <v>5870</v>
      </c>
      <c r="O1272">
        <v>8000</v>
      </c>
      <c r="P1272" t="s">
        <v>67</v>
      </c>
      <c r="Q1272" t="s">
        <v>1328</v>
      </c>
      <c r="R1272">
        <v>119577</v>
      </c>
      <c r="S1272">
        <v>574487.31000000006</v>
      </c>
      <c r="T1272">
        <v>6223492</v>
      </c>
      <c r="U1272">
        <v>56.150631500000003</v>
      </c>
      <c r="V1272">
        <v>10.199023710000001</v>
      </c>
      <c r="W1272" t="s">
        <v>149</v>
      </c>
      <c r="X1272" t="s">
        <v>70</v>
      </c>
      <c r="Y1272" t="s">
        <v>123</v>
      </c>
      <c r="Z1272" t="s">
        <v>72</v>
      </c>
      <c r="AA1272">
        <v>16.5</v>
      </c>
      <c r="AB1272" t="s">
        <v>241</v>
      </c>
      <c r="AC1272" t="s">
        <v>74</v>
      </c>
      <c r="AD1272" t="s">
        <v>74</v>
      </c>
      <c r="AE1272" t="s">
        <v>75</v>
      </c>
      <c r="AF1272" t="s">
        <v>76</v>
      </c>
      <c r="AG1272" t="s">
        <v>991</v>
      </c>
      <c r="AH1272" t="s">
        <v>78</v>
      </c>
      <c r="AI1272" t="s">
        <v>79</v>
      </c>
      <c r="AJ1272" t="s">
        <v>12478</v>
      </c>
      <c r="AK1272" t="s">
        <v>12477</v>
      </c>
      <c r="AL1272" t="s">
        <v>80</v>
      </c>
      <c r="AM1272" t="s">
        <v>81</v>
      </c>
      <c r="AN1272" t="s">
        <v>577</v>
      </c>
      <c r="AO1272" t="s">
        <v>319</v>
      </c>
      <c r="AP1272" t="s">
        <v>83</v>
      </c>
      <c r="AQ1272" t="s">
        <v>107</v>
      </c>
      <c r="AR1272" t="s">
        <v>85</v>
      </c>
      <c r="AS1272" t="s">
        <v>98</v>
      </c>
      <c r="AT1272" t="s">
        <v>66</v>
      </c>
      <c r="AU1272" t="s">
        <v>66</v>
      </c>
      <c r="AV1272" t="s">
        <v>98</v>
      </c>
      <c r="AW1272" t="s">
        <v>109</v>
      </c>
      <c r="AX1272" t="s">
        <v>169</v>
      </c>
      <c r="AY1272" t="s">
        <v>89</v>
      </c>
      <c r="AZ1272" t="s">
        <v>83</v>
      </c>
      <c r="BA1272" t="s">
        <v>90</v>
      </c>
      <c r="BB1272" t="s">
        <v>2252</v>
      </c>
      <c r="BC1272">
        <v>922.07174537248397</v>
      </c>
      <c r="BD1272">
        <v>351.49931581947158</v>
      </c>
      <c r="BE1272">
        <v>831.60500709629639</v>
      </c>
      <c r="BF1272">
        <v>939.31303549052052</v>
      </c>
      <c r="BG1272" t="s">
        <v>112</v>
      </c>
      <c r="BH1272" t="s">
        <v>245</v>
      </c>
    </row>
    <row r="1273" spans="1:60" x14ac:dyDescent="0.2">
      <c r="A1273" t="s">
        <v>5871</v>
      </c>
      <c r="B1273">
        <v>2350000</v>
      </c>
      <c r="C1273" s="2">
        <v>43837</v>
      </c>
      <c r="D1273">
        <v>2</v>
      </c>
      <c r="E1273">
        <v>53</v>
      </c>
      <c r="G1273">
        <v>44339.622641509442</v>
      </c>
      <c r="H1273" t="s">
        <v>5872</v>
      </c>
      <c r="I1273">
        <v>1268</v>
      </c>
      <c r="J1273" t="s">
        <v>5873</v>
      </c>
      <c r="K1273" t="s">
        <v>525</v>
      </c>
      <c r="L1273" t="s">
        <v>944</v>
      </c>
      <c r="M1273" t="s">
        <v>66</v>
      </c>
      <c r="N1273" t="s">
        <v>207</v>
      </c>
      <c r="O1273">
        <v>8000</v>
      </c>
      <c r="P1273" t="s">
        <v>67</v>
      </c>
      <c r="Q1273" t="s">
        <v>527</v>
      </c>
      <c r="R1273">
        <v>729685</v>
      </c>
      <c r="S1273">
        <v>574148.84829769703</v>
      </c>
      <c r="T1273">
        <v>6223893.1177862398</v>
      </c>
      <c r="U1273">
        <v>56.154287369999999</v>
      </c>
      <c r="V1273">
        <v>10.193688529999999</v>
      </c>
      <c r="W1273" t="s">
        <v>149</v>
      </c>
      <c r="X1273" t="s">
        <v>70</v>
      </c>
      <c r="Y1273" t="s">
        <v>123</v>
      </c>
      <c r="Z1273" t="s">
        <v>72</v>
      </c>
      <c r="AA1273">
        <v>2.9</v>
      </c>
      <c r="AB1273" t="s">
        <v>241</v>
      </c>
      <c r="AC1273" t="s">
        <v>74</v>
      </c>
      <c r="AD1273" t="s">
        <v>65</v>
      </c>
      <c r="AE1273" t="s">
        <v>75</v>
      </c>
      <c r="AF1273" t="s">
        <v>76</v>
      </c>
      <c r="AG1273" t="s">
        <v>1117</v>
      </c>
      <c r="AH1273" t="s">
        <v>78</v>
      </c>
      <c r="AI1273" t="s">
        <v>79</v>
      </c>
      <c r="AJ1273" t="s">
        <v>12476</v>
      </c>
      <c r="AK1273" t="s">
        <v>12477</v>
      </c>
      <c r="AL1273" t="s">
        <v>80</v>
      </c>
      <c r="AM1273" t="s">
        <v>81</v>
      </c>
      <c r="AN1273" t="s">
        <v>529</v>
      </c>
      <c r="AO1273" t="s">
        <v>83</v>
      </c>
      <c r="AP1273" t="s">
        <v>83</v>
      </c>
      <c r="AQ1273" t="s">
        <v>107</v>
      </c>
      <c r="AR1273" t="s">
        <v>85</v>
      </c>
      <c r="AS1273" t="s">
        <v>108</v>
      </c>
      <c r="AT1273" t="s">
        <v>74</v>
      </c>
      <c r="AU1273" t="s">
        <v>74</v>
      </c>
      <c r="AV1273" t="s">
        <v>66</v>
      </c>
      <c r="AW1273" t="s">
        <v>87</v>
      </c>
      <c r="AX1273" t="s">
        <v>88</v>
      </c>
      <c r="AY1273" t="s">
        <v>89</v>
      </c>
      <c r="AZ1273" t="s">
        <v>83</v>
      </c>
      <c r="BA1273" t="s">
        <v>90</v>
      </c>
      <c r="BB1273" t="s">
        <v>530</v>
      </c>
      <c r="BC1273">
        <v>1210.002287516957</v>
      </c>
      <c r="BD1273">
        <v>811.82243913887066</v>
      </c>
      <c r="BE1273">
        <v>846.86727748901274</v>
      </c>
      <c r="BF1273">
        <v>1225.421172186572</v>
      </c>
      <c r="BG1273" t="s">
        <v>130</v>
      </c>
      <c r="BH1273" t="s">
        <v>245</v>
      </c>
    </row>
    <row r="1274" spans="1:60" x14ac:dyDescent="0.2">
      <c r="A1274" t="s">
        <v>5874</v>
      </c>
      <c r="B1274">
        <v>2100000</v>
      </c>
      <c r="C1274" s="2">
        <v>43836</v>
      </c>
      <c r="D1274">
        <v>2</v>
      </c>
      <c r="E1274">
        <v>56</v>
      </c>
      <c r="G1274">
        <v>37500</v>
      </c>
      <c r="H1274" t="s">
        <v>5875</v>
      </c>
      <c r="I1274">
        <v>1269</v>
      </c>
      <c r="J1274" t="s">
        <v>5876</v>
      </c>
      <c r="K1274" t="s">
        <v>364</v>
      </c>
      <c r="L1274" t="s">
        <v>365</v>
      </c>
      <c r="M1274" t="s">
        <v>74</v>
      </c>
      <c r="N1274" t="s">
        <v>147</v>
      </c>
      <c r="O1274">
        <v>8000</v>
      </c>
      <c r="P1274" t="s">
        <v>67</v>
      </c>
      <c r="Q1274" t="s">
        <v>366</v>
      </c>
      <c r="R1274">
        <v>347979</v>
      </c>
      <c r="S1274">
        <v>574568.06000000006</v>
      </c>
      <c r="T1274">
        <v>6222894</v>
      </c>
      <c r="U1274">
        <v>56.145247189999999</v>
      </c>
      <c r="V1274">
        <v>10.20015579</v>
      </c>
      <c r="W1274" t="s">
        <v>315</v>
      </c>
      <c r="X1274" t="s">
        <v>275</v>
      </c>
      <c r="Y1274" t="s">
        <v>151</v>
      </c>
      <c r="Z1274" t="s">
        <v>72</v>
      </c>
      <c r="AA1274">
        <v>20.5</v>
      </c>
      <c r="AB1274" t="s">
        <v>316</v>
      </c>
      <c r="AC1274" t="s">
        <v>103</v>
      </c>
      <c r="AD1274" t="s">
        <v>98</v>
      </c>
      <c r="AE1274" t="s">
        <v>75</v>
      </c>
      <c r="AF1274" t="s">
        <v>76</v>
      </c>
      <c r="AG1274" t="s">
        <v>367</v>
      </c>
      <c r="AH1274" t="s">
        <v>78</v>
      </c>
      <c r="AI1274" t="s">
        <v>79</v>
      </c>
      <c r="AJ1274" t="s">
        <v>12478</v>
      </c>
      <c r="AK1274" t="s">
        <v>12477</v>
      </c>
      <c r="AL1274" t="s">
        <v>80</v>
      </c>
      <c r="AM1274" t="s">
        <v>81</v>
      </c>
      <c r="AN1274" t="s">
        <v>368</v>
      </c>
      <c r="AO1274" t="s">
        <v>83</v>
      </c>
      <c r="AP1274" t="s">
        <v>83</v>
      </c>
      <c r="AQ1274" t="s">
        <v>84</v>
      </c>
      <c r="AR1274" t="s">
        <v>85</v>
      </c>
      <c r="AS1274" t="s">
        <v>98</v>
      </c>
      <c r="AT1274" t="s">
        <v>74</v>
      </c>
      <c r="AU1274" t="s">
        <v>74</v>
      </c>
      <c r="AV1274" t="s">
        <v>66</v>
      </c>
      <c r="AW1274" t="s">
        <v>109</v>
      </c>
      <c r="AX1274" t="s">
        <v>110</v>
      </c>
      <c r="AY1274" t="s">
        <v>89</v>
      </c>
      <c r="AZ1274" t="s">
        <v>83</v>
      </c>
      <c r="BA1274" t="s">
        <v>90</v>
      </c>
      <c r="BB1274" t="s">
        <v>369</v>
      </c>
      <c r="BC1274">
        <v>1201.7307470814631</v>
      </c>
      <c r="BD1274">
        <v>629.08741034613683</v>
      </c>
      <c r="BE1274">
        <v>1346.737001590383</v>
      </c>
      <c r="BF1274">
        <v>815.00533774691462</v>
      </c>
      <c r="BG1274" t="s">
        <v>182</v>
      </c>
      <c r="BH1274" t="s">
        <v>157</v>
      </c>
    </row>
    <row r="1275" spans="1:60" x14ac:dyDescent="0.2">
      <c r="A1275" t="s">
        <v>5877</v>
      </c>
      <c r="B1275">
        <v>3050000</v>
      </c>
      <c r="C1275" s="2">
        <v>43836</v>
      </c>
      <c r="D1275">
        <v>3</v>
      </c>
      <c r="E1275">
        <v>75</v>
      </c>
      <c r="F1275">
        <v>-3</v>
      </c>
      <c r="G1275">
        <v>40666.666666666657</v>
      </c>
      <c r="H1275" t="s">
        <v>5878</v>
      </c>
      <c r="I1275">
        <v>1270</v>
      </c>
      <c r="J1275" t="s">
        <v>5879</v>
      </c>
      <c r="K1275" t="s">
        <v>740</v>
      </c>
      <c r="L1275" t="s">
        <v>229</v>
      </c>
      <c r="M1275" t="s">
        <v>66</v>
      </c>
      <c r="N1275" t="s">
        <v>99</v>
      </c>
      <c r="O1275">
        <v>8000</v>
      </c>
      <c r="P1275" t="s">
        <v>67</v>
      </c>
      <c r="Q1275" t="s">
        <v>2627</v>
      </c>
      <c r="R1275">
        <v>173946</v>
      </c>
      <c r="S1275">
        <v>575033.81000000006</v>
      </c>
      <c r="T1275">
        <v>6223091.5</v>
      </c>
      <c r="U1275">
        <v>56.146948270000003</v>
      </c>
      <c r="V1275">
        <v>10.2077057</v>
      </c>
      <c r="W1275" t="s">
        <v>429</v>
      </c>
      <c r="X1275" t="s">
        <v>275</v>
      </c>
      <c r="Y1275" t="s">
        <v>151</v>
      </c>
      <c r="Z1275" t="s">
        <v>72</v>
      </c>
      <c r="AA1275">
        <v>15.2</v>
      </c>
      <c r="AB1275" t="s">
        <v>316</v>
      </c>
      <c r="AC1275" t="s">
        <v>103</v>
      </c>
      <c r="AD1275" t="s">
        <v>74</v>
      </c>
      <c r="AE1275" t="s">
        <v>75</v>
      </c>
      <c r="AF1275" t="s">
        <v>76</v>
      </c>
      <c r="AG1275" t="s">
        <v>5880</v>
      </c>
      <c r="AH1275" t="s">
        <v>78</v>
      </c>
      <c r="AI1275" t="s">
        <v>79</v>
      </c>
      <c r="AJ1275" t="s">
        <v>12478</v>
      </c>
      <c r="AK1275" t="s">
        <v>12477</v>
      </c>
      <c r="AL1275" t="s">
        <v>80</v>
      </c>
      <c r="AM1275" t="s">
        <v>81</v>
      </c>
      <c r="AN1275" t="s">
        <v>728</v>
      </c>
      <c r="AO1275" t="s">
        <v>222</v>
      </c>
      <c r="AP1275" t="s">
        <v>83</v>
      </c>
      <c r="AQ1275" t="s">
        <v>107</v>
      </c>
      <c r="AR1275" t="s">
        <v>85</v>
      </c>
      <c r="AS1275" t="s">
        <v>65</v>
      </c>
      <c r="AT1275" t="s">
        <v>74</v>
      </c>
      <c r="AU1275" t="s">
        <v>74</v>
      </c>
      <c r="AV1275" t="s">
        <v>65</v>
      </c>
      <c r="AW1275" t="s">
        <v>109</v>
      </c>
      <c r="AX1275" t="s">
        <v>110</v>
      </c>
      <c r="AY1275" t="s">
        <v>89</v>
      </c>
      <c r="AZ1275" t="s">
        <v>83</v>
      </c>
      <c r="BA1275" t="s">
        <v>90</v>
      </c>
      <c r="BB1275" t="s">
        <v>2806</v>
      </c>
      <c r="BC1275">
        <v>779.88547958534696</v>
      </c>
      <c r="BD1275">
        <v>419.0988589484374</v>
      </c>
      <c r="BE1275">
        <v>1099.3567706285801</v>
      </c>
      <c r="BF1275">
        <v>370.95236611755251</v>
      </c>
      <c r="BG1275" t="s">
        <v>182</v>
      </c>
      <c r="BH1275" t="s">
        <v>157</v>
      </c>
    </row>
    <row r="1276" spans="1:60" x14ac:dyDescent="0.2">
      <c r="A1276" t="s">
        <v>5881</v>
      </c>
      <c r="B1276">
        <v>2850000</v>
      </c>
      <c r="C1276" s="2">
        <v>43836</v>
      </c>
      <c r="D1276">
        <v>3</v>
      </c>
      <c r="E1276">
        <v>83</v>
      </c>
      <c r="G1276">
        <v>34337.349397590362</v>
      </c>
      <c r="H1276" t="s">
        <v>5882</v>
      </c>
      <c r="I1276">
        <v>1271</v>
      </c>
      <c r="J1276" t="s">
        <v>5883</v>
      </c>
      <c r="K1276" t="s">
        <v>272</v>
      </c>
      <c r="L1276" t="s">
        <v>5884</v>
      </c>
      <c r="M1276" t="s">
        <v>74</v>
      </c>
      <c r="N1276" t="s">
        <v>147</v>
      </c>
      <c r="O1276">
        <v>8000</v>
      </c>
      <c r="P1276" t="s">
        <v>67</v>
      </c>
      <c r="Q1276" t="s">
        <v>5885</v>
      </c>
      <c r="R1276">
        <v>230206</v>
      </c>
      <c r="S1276">
        <v>575095.18000000005</v>
      </c>
      <c r="T1276">
        <v>6223232</v>
      </c>
      <c r="U1276">
        <v>56.148200690000003</v>
      </c>
      <c r="V1276">
        <v>10.20873284</v>
      </c>
      <c r="W1276" t="s">
        <v>429</v>
      </c>
      <c r="X1276" t="s">
        <v>275</v>
      </c>
      <c r="Y1276" t="s">
        <v>151</v>
      </c>
      <c r="Z1276" t="s">
        <v>72</v>
      </c>
      <c r="AA1276">
        <v>6.4</v>
      </c>
      <c r="AB1276" t="s">
        <v>316</v>
      </c>
      <c r="AC1276" t="s">
        <v>74</v>
      </c>
      <c r="AD1276" t="s">
        <v>74</v>
      </c>
      <c r="AE1276" t="s">
        <v>75</v>
      </c>
      <c r="AF1276" t="s">
        <v>76</v>
      </c>
      <c r="AG1276" t="s">
        <v>5886</v>
      </c>
      <c r="AH1276" t="s">
        <v>78</v>
      </c>
      <c r="AI1276" t="s">
        <v>79</v>
      </c>
      <c r="AJ1276" t="s">
        <v>12476</v>
      </c>
      <c r="AK1276" t="s">
        <v>12477</v>
      </c>
      <c r="AL1276" t="s">
        <v>80</v>
      </c>
      <c r="AM1276" t="s">
        <v>81</v>
      </c>
      <c r="AN1276" t="s">
        <v>657</v>
      </c>
      <c r="AO1276" t="s">
        <v>242</v>
      </c>
      <c r="AP1276" t="s">
        <v>83</v>
      </c>
      <c r="AQ1276" t="s">
        <v>84</v>
      </c>
      <c r="AR1276" t="s">
        <v>85</v>
      </c>
      <c r="AS1276" t="s">
        <v>98</v>
      </c>
      <c r="AT1276" t="s">
        <v>74</v>
      </c>
      <c r="AU1276" t="s">
        <v>74</v>
      </c>
      <c r="AV1276" t="s">
        <v>65</v>
      </c>
      <c r="AW1276" t="s">
        <v>109</v>
      </c>
      <c r="AX1276" t="s">
        <v>110</v>
      </c>
      <c r="AY1276" t="s">
        <v>89</v>
      </c>
      <c r="AZ1276" t="s">
        <v>83</v>
      </c>
      <c r="BA1276" t="s">
        <v>90</v>
      </c>
      <c r="BB1276" t="s">
        <v>2923</v>
      </c>
      <c r="BC1276">
        <v>626.63175611643157</v>
      </c>
      <c r="BD1276">
        <v>344.70610285794112</v>
      </c>
      <c r="BE1276">
        <v>966.98209412652307</v>
      </c>
      <c r="BF1276">
        <v>319.63770689342789</v>
      </c>
      <c r="BG1276" t="s">
        <v>182</v>
      </c>
      <c r="BH1276" t="s">
        <v>157</v>
      </c>
    </row>
    <row r="1277" spans="1:60" x14ac:dyDescent="0.2">
      <c r="A1277" t="s">
        <v>5887</v>
      </c>
      <c r="B1277">
        <v>7850000</v>
      </c>
      <c r="C1277" s="2">
        <v>43835</v>
      </c>
      <c r="D1277">
        <v>3</v>
      </c>
      <c r="E1277">
        <v>129</v>
      </c>
      <c r="F1277">
        <v>-1</v>
      </c>
      <c r="G1277">
        <v>60852.713178294573</v>
      </c>
      <c r="H1277" t="s">
        <v>5888</v>
      </c>
      <c r="I1277">
        <v>1272</v>
      </c>
      <c r="J1277" t="s">
        <v>5889</v>
      </c>
      <c r="K1277" t="s">
        <v>329</v>
      </c>
      <c r="L1277" t="s">
        <v>98</v>
      </c>
      <c r="M1277" t="s">
        <v>98</v>
      </c>
      <c r="N1277" t="s">
        <v>99</v>
      </c>
      <c r="O1277">
        <v>8000</v>
      </c>
      <c r="P1277" t="s">
        <v>67</v>
      </c>
      <c r="Q1277" t="s">
        <v>330</v>
      </c>
      <c r="R1277">
        <v>996487</v>
      </c>
      <c r="S1277">
        <v>574374.38874877803</v>
      </c>
      <c r="T1277">
        <v>6223547.3870947799</v>
      </c>
      <c r="U1277">
        <v>56.15114664</v>
      </c>
      <c r="V1277">
        <v>10.19722193</v>
      </c>
      <c r="W1277" t="s">
        <v>149</v>
      </c>
      <c r="X1277" t="s">
        <v>70</v>
      </c>
      <c r="Y1277" t="s">
        <v>123</v>
      </c>
      <c r="Z1277" t="s">
        <v>72</v>
      </c>
      <c r="AA1277">
        <v>13.7</v>
      </c>
      <c r="AB1277" t="s">
        <v>241</v>
      </c>
      <c r="AC1277" t="s">
        <v>74</v>
      </c>
      <c r="AD1277" t="s">
        <v>74</v>
      </c>
      <c r="AE1277" t="s">
        <v>691</v>
      </c>
      <c r="AF1277" t="s">
        <v>76</v>
      </c>
      <c r="AG1277" t="s">
        <v>472</v>
      </c>
      <c r="AH1277" t="s">
        <v>78</v>
      </c>
      <c r="AI1277" t="s">
        <v>79</v>
      </c>
      <c r="AJ1277" t="s">
        <v>12476</v>
      </c>
      <c r="AK1277" t="s">
        <v>12477</v>
      </c>
      <c r="AL1277" t="s">
        <v>80</v>
      </c>
      <c r="AM1277" t="s">
        <v>81</v>
      </c>
      <c r="AN1277" t="s">
        <v>127</v>
      </c>
      <c r="AO1277" t="s">
        <v>83</v>
      </c>
      <c r="AP1277" t="s">
        <v>83</v>
      </c>
      <c r="AQ1277" t="s">
        <v>107</v>
      </c>
      <c r="AR1277" t="s">
        <v>85</v>
      </c>
      <c r="AS1277" t="s">
        <v>108</v>
      </c>
      <c r="AT1277" t="s">
        <v>66</v>
      </c>
      <c r="AU1277" t="s">
        <v>66</v>
      </c>
      <c r="AV1277" t="s">
        <v>65</v>
      </c>
      <c r="AW1277" t="s">
        <v>109</v>
      </c>
      <c r="AX1277" t="s">
        <v>332</v>
      </c>
      <c r="AY1277" t="s">
        <v>89</v>
      </c>
      <c r="AZ1277" t="s">
        <v>83</v>
      </c>
      <c r="BA1277" t="s">
        <v>83</v>
      </c>
      <c r="BB1277" t="s">
        <v>3946</v>
      </c>
      <c r="BC1277">
        <v>1013.674308063636</v>
      </c>
      <c r="BD1277">
        <v>470.6975017011697</v>
      </c>
      <c r="BE1277">
        <v>856.26243823182574</v>
      </c>
      <c r="BF1277">
        <v>1061.3273650337021</v>
      </c>
      <c r="BG1277" t="s">
        <v>130</v>
      </c>
      <c r="BH1277" t="s">
        <v>245</v>
      </c>
    </row>
    <row r="1278" spans="1:60" x14ac:dyDescent="0.2">
      <c r="A1278" t="s">
        <v>5890</v>
      </c>
      <c r="B1278">
        <v>875000</v>
      </c>
      <c r="C1278" s="2">
        <v>43832</v>
      </c>
      <c r="D1278">
        <v>1</v>
      </c>
      <c r="E1278">
        <v>43</v>
      </c>
      <c r="G1278">
        <v>20348.837209302321</v>
      </c>
      <c r="H1278" t="s">
        <v>5891</v>
      </c>
      <c r="I1278">
        <v>1273</v>
      </c>
      <c r="J1278" t="s">
        <v>5892</v>
      </c>
      <c r="K1278" t="s">
        <v>161</v>
      </c>
      <c r="L1278" t="s">
        <v>1858</v>
      </c>
      <c r="M1278" t="s">
        <v>459</v>
      </c>
      <c r="O1278">
        <v>8000</v>
      </c>
      <c r="P1278" t="s">
        <v>67</v>
      </c>
      <c r="Q1278" t="s">
        <v>5893</v>
      </c>
      <c r="R1278">
        <v>435932</v>
      </c>
      <c r="S1278">
        <v>575632.31000000006</v>
      </c>
      <c r="T1278">
        <v>6225306.5</v>
      </c>
      <c r="U1278">
        <v>56.16675042</v>
      </c>
      <c r="V1278">
        <v>10.217965789999999</v>
      </c>
      <c r="W1278" t="s">
        <v>165</v>
      </c>
      <c r="X1278" t="s">
        <v>166</v>
      </c>
      <c r="Y1278" t="s">
        <v>123</v>
      </c>
      <c r="Z1278" t="s">
        <v>72</v>
      </c>
      <c r="AA1278">
        <v>9.6999999999999993</v>
      </c>
      <c r="AB1278" t="s">
        <v>124</v>
      </c>
      <c r="AC1278" t="s">
        <v>103</v>
      </c>
      <c r="AD1278" t="s">
        <v>74</v>
      </c>
      <c r="AE1278" t="s">
        <v>75</v>
      </c>
      <c r="AF1278" t="s">
        <v>76</v>
      </c>
      <c r="AG1278" t="s">
        <v>1018</v>
      </c>
      <c r="AH1278" t="s">
        <v>126</v>
      </c>
      <c r="AI1278" t="s">
        <v>79</v>
      </c>
      <c r="AJ1278" t="s">
        <v>12476</v>
      </c>
      <c r="AK1278" t="s">
        <v>12477</v>
      </c>
      <c r="AL1278" t="s">
        <v>80</v>
      </c>
      <c r="AM1278" t="s">
        <v>81</v>
      </c>
      <c r="AN1278" t="s">
        <v>1112</v>
      </c>
      <c r="AO1278" t="s">
        <v>83</v>
      </c>
      <c r="AP1278" t="s">
        <v>83</v>
      </c>
      <c r="AQ1278" t="s">
        <v>84</v>
      </c>
      <c r="AR1278" t="s">
        <v>85</v>
      </c>
      <c r="AS1278" t="s">
        <v>65</v>
      </c>
      <c r="AT1278" t="s">
        <v>74</v>
      </c>
      <c r="AU1278" t="s">
        <v>74</v>
      </c>
      <c r="AV1278" t="s">
        <v>74</v>
      </c>
      <c r="AW1278" t="s">
        <v>109</v>
      </c>
      <c r="AX1278" t="s">
        <v>110</v>
      </c>
      <c r="AY1278" t="s">
        <v>89</v>
      </c>
      <c r="AZ1278" t="s">
        <v>83</v>
      </c>
      <c r="BA1278" t="s">
        <v>90</v>
      </c>
      <c r="BB1278" t="s">
        <v>1350</v>
      </c>
      <c r="BC1278">
        <v>1530.1985528818041</v>
      </c>
      <c r="BD1278">
        <v>2007.3656460459169</v>
      </c>
      <c r="BE1278">
        <v>1313.080077630859</v>
      </c>
      <c r="BF1278">
        <v>163.79622503749431</v>
      </c>
      <c r="BG1278" t="s">
        <v>300</v>
      </c>
      <c r="BH1278" t="s">
        <v>171</v>
      </c>
    </row>
    <row r="1279" spans="1:60" x14ac:dyDescent="0.2">
      <c r="A1279" t="s">
        <v>5894</v>
      </c>
      <c r="B1279">
        <v>3300000</v>
      </c>
      <c r="C1279" s="2">
        <v>43831</v>
      </c>
      <c r="D1279">
        <v>3</v>
      </c>
      <c r="E1279">
        <v>92</v>
      </c>
      <c r="F1279">
        <v>-6</v>
      </c>
      <c r="G1279">
        <v>35869.565217391297</v>
      </c>
      <c r="H1279" t="s">
        <v>5895</v>
      </c>
      <c r="I1279">
        <v>1274</v>
      </c>
      <c r="J1279" t="s">
        <v>5896</v>
      </c>
      <c r="K1279" t="s">
        <v>238</v>
      </c>
      <c r="L1279" t="s">
        <v>5897</v>
      </c>
      <c r="M1279" t="s">
        <v>74</v>
      </c>
      <c r="O1279">
        <v>8000</v>
      </c>
      <c r="P1279" t="s">
        <v>67</v>
      </c>
      <c r="Q1279" t="s">
        <v>4585</v>
      </c>
      <c r="R1279">
        <v>528469</v>
      </c>
      <c r="S1279">
        <v>574615.68999999994</v>
      </c>
      <c r="T1279">
        <v>6224291</v>
      </c>
      <c r="U1279">
        <v>56.15778864</v>
      </c>
      <c r="V1279">
        <v>10.20131368</v>
      </c>
      <c r="W1279" t="s">
        <v>69</v>
      </c>
      <c r="X1279" t="s">
        <v>70</v>
      </c>
      <c r="Y1279" t="s">
        <v>123</v>
      </c>
      <c r="Z1279" t="s">
        <v>72</v>
      </c>
      <c r="AA1279">
        <v>3.3</v>
      </c>
      <c r="AB1279" t="s">
        <v>241</v>
      </c>
      <c r="AC1279" t="s">
        <v>74</v>
      </c>
      <c r="AD1279" t="s">
        <v>74</v>
      </c>
      <c r="AE1279" t="s">
        <v>75</v>
      </c>
      <c r="AF1279" t="s">
        <v>76</v>
      </c>
      <c r="AG1279" t="s">
        <v>852</v>
      </c>
      <c r="AH1279" t="s">
        <v>126</v>
      </c>
      <c r="AI1279" t="s">
        <v>79</v>
      </c>
      <c r="AJ1279" t="s">
        <v>12478</v>
      </c>
      <c r="AK1279" t="s">
        <v>12477</v>
      </c>
      <c r="AL1279" t="s">
        <v>80</v>
      </c>
      <c r="AM1279" t="s">
        <v>81</v>
      </c>
      <c r="AN1279" t="s">
        <v>5898</v>
      </c>
      <c r="AO1279" t="s">
        <v>830</v>
      </c>
      <c r="AP1279" t="s">
        <v>83</v>
      </c>
      <c r="AQ1279" t="s">
        <v>107</v>
      </c>
      <c r="AR1279" t="s">
        <v>85</v>
      </c>
      <c r="AS1279" t="s">
        <v>66</v>
      </c>
      <c r="AT1279" t="s">
        <v>74</v>
      </c>
      <c r="AU1279" t="s">
        <v>74</v>
      </c>
      <c r="AV1279" t="s">
        <v>65</v>
      </c>
      <c r="AW1279" t="s">
        <v>2236</v>
      </c>
      <c r="AX1279" t="s">
        <v>110</v>
      </c>
      <c r="AY1279" t="s">
        <v>89</v>
      </c>
      <c r="AZ1279" t="s">
        <v>83</v>
      </c>
      <c r="BA1279" t="s">
        <v>90</v>
      </c>
      <c r="BB1279" t="s">
        <v>5899</v>
      </c>
      <c r="BC1279">
        <v>887.96968061961184</v>
      </c>
      <c r="BD1279">
        <v>858.02660222483917</v>
      </c>
      <c r="BE1279">
        <v>344.33734296837548</v>
      </c>
      <c r="BF1279">
        <v>770.31713669877297</v>
      </c>
      <c r="BH1279" t="s">
        <v>245</v>
      </c>
    </row>
    <row r="1280" spans="1:60" x14ac:dyDescent="0.2">
      <c r="A1280" t="s">
        <v>5900</v>
      </c>
      <c r="B1280">
        <v>6700000</v>
      </c>
      <c r="C1280" s="2">
        <v>43831</v>
      </c>
      <c r="D1280">
        <v>3</v>
      </c>
      <c r="E1280">
        <v>140</v>
      </c>
      <c r="F1280">
        <v>-4</v>
      </c>
      <c r="G1280">
        <v>47857.142857142862</v>
      </c>
      <c r="H1280" t="s">
        <v>5901</v>
      </c>
      <c r="I1280">
        <v>1275</v>
      </c>
      <c r="J1280" t="s">
        <v>5902</v>
      </c>
      <c r="K1280" t="s">
        <v>849</v>
      </c>
      <c r="L1280" t="s">
        <v>313</v>
      </c>
      <c r="M1280" t="s">
        <v>74</v>
      </c>
      <c r="N1280" t="s">
        <v>99</v>
      </c>
      <c r="O1280">
        <v>8000</v>
      </c>
      <c r="P1280" t="s">
        <v>67</v>
      </c>
      <c r="Q1280" t="s">
        <v>3806</v>
      </c>
      <c r="R1280">
        <v>993833</v>
      </c>
      <c r="S1280">
        <v>575727.27</v>
      </c>
      <c r="T1280">
        <v>6225282.7699999996</v>
      </c>
      <c r="U1280">
        <v>56.166522180000001</v>
      </c>
      <c r="V1280">
        <v>10.219487859999999</v>
      </c>
      <c r="W1280" t="s">
        <v>165</v>
      </c>
      <c r="X1280" t="s">
        <v>166</v>
      </c>
      <c r="Y1280" t="s">
        <v>123</v>
      </c>
      <c r="Z1280" t="s">
        <v>72</v>
      </c>
      <c r="AA1280">
        <v>3.1</v>
      </c>
      <c r="AB1280" t="s">
        <v>124</v>
      </c>
      <c r="AC1280" t="s">
        <v>103</v>
      </c>
      <c r="AD1280" t="s">
        <v>74</v>
      </c>
      <c r="AE1280" t="s">
        <v>75</v>
      </c>
      <c r="AF1280" t="s">
        <v>76</v>
      </c>
      <c r="AG1280" t="s">
        <v>1636</v>
      </c>
      <c r="AH1280" t="s">
        <v>126</v>
      </c>
      <c r="AI1280" t="s">
        <v>79</v>
      </c>
      <c r="AJ1280" t="s">
        <v>12476</v>
      </c>
      <c r="AK1280" t="s">
        <v>12477</v>
      </c>
      <c r="AL1280" t="s">
        <v>80</v>
      </c>
      <c r="AM1280" t="s">
        <v>81</v>
      </c>
      <c r="AN1280" t="s">
        <v>127</v>
      </c>
      <c r="AO1280" t="s">
        <v>83</v>
      </c>
      <c r="AP1280" t="s">
        <v>83</v>
      </c>
      <c r="AQ1280" t="s">
        <v>107</v>
      </c>
      <c r="AR1280" t="s">
        <v>85</v>
      </c>
      <c r="AS1280" t="s">
        <v>119</v>
      </c>
      <c r="AT1280" t="s">
        <v>66</v>
      </c>
      <c r="AU1280" t="s">
        <v>66</v>
      </c>
      <c r="AV1280" t="s">
        <v>65</v>
      </c>
      <c r="AW1280" t="s">
        <v>87</v>
      </c>
      <c r="AX1280" t="s">
        <v>88</v>
      </c>
      <c r="AY1280" t="s">
        <v>89</v>
      </c>
      <c r="AZ1280" t="s">
        <v>83</v>
      </c>
      <c r="BA1280" t="s">
        <v>90</v>
      </c>
      <c r="BB1280" t="s">
        <v>3807</v>
      </c>
      <c r="BC1280">
        <v>1526.929142374365</v>
      </c>
      <c r="BD1280">
        <v>2025.2664869564969</v>
      </c>
      <c r="BE1280">
        <v>1345.6078804618589</v>
      </c>
      <c r="BF1280">
        <v>70.570594009502344</v>
      </c>
      <c r="BG1280" t="s">
        <v>130</v>
      </c>
      <c r="BH1280" t="s">
        <v>171</v>
      </c>
    </row>
    <row r="1281" spans="1:60" x14ac:dyDescent="0.2">
      <c r="A1281" t="s">
        <v>5903</v>
      </c>
      <c r="B1281">
        <v>2400000</v>
      </c>
      <c r="C1281" s="2">
        <v>43831</v>
      </c>
      <c r="D1281">
        <v>3</v>
      </c>
      <c r="E1281">
        <v>68</v>
      </c>
      <c r="G1281">
        <v>35294.117647058833</v>
      </c>
      <c r="H1281" t="s">
        <v>5904</v>
      </c>
      <c r="I1281">
        <v>1276</v>
      </c>
      <c r="J1281" t="s">
        <v>5905</v>
      </c>
      <c r="K1281" t="s">
        <v>618</v>
      </c>
      <c r="L1281" t="s">
        <v>98</v>
      </c>
      <c r="M1281" t="s">
        <v>74</v>
      </c>
      <c r="N1281" t="s">
        <v>74</v>
      </c>
      <c r="O1281">
        <v>8000</v>
      </c>
      <c r="P1281" t="s">
        <v>67</v>
      </c>
      <c r="Q1281" t="s">
        <v>806</v>
      </c>
      <c r="R1281">
        <v>990778</v>
      </c>
      <c r="S1281">
        <v>573972.64</v>
      </c>
      <c r="T1281">
        <v>6224168.7599999998</v>
      </c>
      <c r="U1281">
        <v>56.15679076</v>
      </c>
      <c r="V1281">
        <v>10.190929130000001</v>
      </c>
      <c r="W1281" t="s">
        <v>101</v>
      </c>
      <c r="X1281" t="s">
        <v>70</v>
      </c>
      <c r="Y1281" t="s">
        <v>71</v>
      </c>
      <c r="Z1281" t="s">
        <v>72</v>
      </c>
      <c r="AA1281">
        <v>5.5</v>
      </c>
      <c r="AB1281" t="s">
        <v>73</v>
      </c>
      <c r="AC1281" t="s">
        <v>74</v>
      </c>
      <c r="AD1281" t="s">
        <v>119</v>
      </c>
      <c r="AE1281" t="s">
        <v>75</v>
      </c>
      <c r="AF1281" t="s">
        <v>76</v>
      </c>
      <c r="AG1281" t="s">
        <v>1710</v>
      </c>
      <c r="AH1281" t="s">
        <v>78</v>
      </c>
      <c r="AI1281" t="s">
        <v>105</v>
      </c>
      <c r="AJ1281" t="s">
        <v>12478</v>
      </c>
      <c r="AK1281" t="s">
        <v>12477</v>
      </c>
      <c r="AL1281" t="s">
        <v>80</v>
      </c>
      <c r="AM1281" t="s">
        <v>81</v>
      </c>
      <c r="AN1281" t="s">
        <v>82</v>
      </c>
      <c r="AO1281" t="s">
        <v>83</v>
      </c>
      <c r="AP1281" t="s">
        <v>83</v>
      </c>
      <c r="AQ1281" t="s">
        <v>107</v>
      </c>
      <c r="AR1281" t="s">
        <v>85</v>
      </c>
      <c r="AS1281" t="s">
        <v>108</v>
      </c>
      <c r="AT1281" t="s">
        <v>74</v>
      </c>
      <c r="AU1281" t="s">
        <v>74</v>
      </c>
      <c r="AV1281" t="s">
        <v>65</v>
      </c>
      <c r="AW1281" t="s">
        <v>109</v>
      </c>
      <c r="AX1281" t="s">
        <v>88</v>
      </c>
      <c r="AY1281" t="s">
        <v>89</v>
      </c>
      <c r="AZ1281" t="s">
        <v>83</v>
      </c>
      <c r="BA1281" t="s">
        <v>83</v>
      </c>
      <c r="BB1281" t="s">
        <v>2474</v>
      </c>
      <c r="BC1281">
        <v>1430.4297277437449</v>
      </c>
      <c r="BD1281">
        <v>1116.0447835015941</v>
      </c>
      <c r="BE1281">
        <v>970.23481199713592</v>
      </c>
      <c r="BF1281">
        <v>1399.3534936577439</v>
      </c>
      <c r="BG1281" t="s">
        <v>130</v>
      </c>
      <c r="BH1281" t="s">
        <v>63</v>
      </c>
    </row>
    <row r="1282" spans="1:60" x14ac:dyDescent="0.2">
      <c r="A1282" t="s">
        <v>5906</v>
      </c>
      <c r="B1282">
        <v>2725000</v>
      </c>
      <c r="C1282" s="2">
        <v>43830</v>
      </c>
      <c r="D1282">
        <v>3</v>
      </c>
      <c r="E1282">
        <v>87</v>
      </c>
      <c r="G1282">
        <v>31321.839080459769</v>
      </c>
      <c r="H1282" t="s">
        <v>5907</v>
      </c>
      <c r="I1282">
        <v>1277</v>
      </c>
      <c r="J1282" t="s">
        <v>5908</v>
      </c>
      <c r="K1282" t="s">
        <v>567</v>
      </c>
      <c r="L1282" t="s">
        <v>98</v>
      </c>
      <c r="M1282" t="s">
        <v>65</v>
      </c>
      <c r="N1282" t="s">
        <v>74</v>
      </c>
      <c r="O1282">
        <v>8000</v>
      </c>
      <c r="P1282" t="s">
        <v>67</v>
      </c>
      <c r="Q1282" t="s">
        <v>568</v>
      </c>
      <c r="R1282">
        <v>113102</v>
      </c>
      <c r="S1282">
        <v>573443.87</v>
      </c>
      <c r="T1282">
        <v>6223910.5</v>
      </c>
      <c r="U1282">
        <v>56.154552580000001</v>
      </c>
      <c r="V1282">
        <v>10.18234694</v>
      </c>
      <c r="W1282" t="s">
        <v>138</v>
      </c>
      <c r="X1282" t="s">
        <v>70</v>
      </c>
      <c r="Y1282" t="s">
        <v>71</v>
      </c>
      <c r="Z1282" t="s">
        <v>72</v>
      </c>
      <c r="AA1282">
        <v>7.7</v>
      </c>
      <c r="AB1282" t="s">
        <v>73</v>
      </c>
      <c r="AC1282" t="s">
        <v>74</v>
      </c>
      <c r="AD1282" t="s">
        <v>74</v>
      </c>
      <c r="AE1282" t="s">
        <v>75</v>
      </c>
      <c r="AF1282" t="s">
        <v>76</v>
      </c>
      <c r="AG1282" t="s">
        <v>1509</v>
      </c>
      <c r="AH1282" t="s">
        <v>78</v>
      </c>
      <c r="AI1282" t="s">
        <v>79</v>
      </c>
      <c r="AJ1282" t="s">
        <v>12478</v>
      </c>
      <c r="AK1282" t="s">
        <v>12477</v>
      </c>
      <c r="AL1282" t="s">
        <v>80</v>
      </c>
      <c r="AM1282" t="s">
        <v>81</v>
      </c>
      <c r="AN1282" t="s">
        <v>570</v>
      </c>
      <c r="AO1282" t="s">
        <v>127</v>
      </c>
      <c r="AP1282" t="s">
        <v>83</v>
      </c>
      <c r="AQ1282" t="s">
        <v>84</v>
      </c>
      <c r="AR1282" t="s">
        <v>85</v>
      </c>
      <c r="AS1282" t="s">
        <v>119</v>
      </c>
      <c r="AT1282" t="s">
        <v>74</v>
      </c>
      <c r="AU1282" t="s">
        <v>74</v>
      </c>
      <c r="AV1282" t="s">
        <v>65</v>
      </c>
      <c r="AW1282" t="s">
        <v>87</v>
      </c>
      <c r="AX1282" t="s">
        <v>88</v>
      </c>
      <c r="AY1282" t="s">
        <v>89</v>
      </c>
      <c r="AZ1282" t="s">
        <v>83</v>
      </c>
      <c r="BA1282" t="s">
        <v>90</v>
      </c>
      <c r="BB1282" t="s">
        <v>571</v>
      </c>
      <c r="BC1282">
        <v>1913.2146575299639</v>
      </c>
      <c r="BD1282">
        <v>1462.050779101944</v>
      </c>
      <c r="BE1282">
        <v>1523.1031459315559</v>
      </c>
      <c r="BF1282">
        <v>1930.274545365201</v>
      </c>
      <c r="BG1282" t="s">
        <v>300</v>
      </c>
      <c r="BH1282" t="s">
        <v>113</v>
      </c>
    </row>
    <row r="1283" spans="1:60" x14ac:dyDescent="0.2">
      <c r="A1283" t="s">
        <v>5909</v>
      </c>
      <c r="B1283">
        <v>1899000</v>
      </c>
      <c r="C1283" s="2">
        <v>43828</v>
      </c>
      <c r="D1283">
        <v>2</v>
      </c>
      <c r="E1283">
        <v>59</v>
      </c>
      <c r="G1283">
        <v>32186.4406779661</v>
      </c>
      <c r="H1283" t="s">
        <v>5910</v>
      </c>
      <c r="I1283">
        <v>1278</v>
      </c>
      <c r="J1283" t="s">
        <v>5911</v>
      </c>
      <c r="K1283" t="s">
        <v>2669</v>
      </c>
      <c r="L1283" t="s">
        <v>140</v>
      </c>
      <c r="M1283" t="s">
        <v>65</v>
      </c>
      <c r="N1283" t="s">
        <v>98</v>
      </c>
      <c r="O1283">
        <v>8000</v>
      </c>
      <c r="P1283" t="s">
        <v>67</v>
      </c>
      <c r="Q1283" t="s">
        <v>944</v>
      </c>
      <c r="R1283">
        <v>259654</v>
      </c>
      <c r="S1283">
        <v>574528.31999999995</v>
      </c>
      <c r="T1283">
        <v>6223434.5</v>
      </c>
      <c r="U1283">
        <v>56.150108580000001</v>
      </c>
      <c r="V1283">
        <v>10.199667590000001</v>
      </c>
      <c r="W1283" t="s">
        <v>149</v>
      </c>
      <c r="X1283" t="s">
        <v>70</v>
      </c>
      <c r="Y1283" t="s">
        <v>123</v>
      </c>
      <c r="Z1283" t="s">
        <v>72</v>
      </c>
      <c r="AA1283">
        <v>17</v>
      </c>
      <c r="AB1283" t="s">
        <v>241</v>
      </c>
      <c r="AC1283" t="s">
        <v>103</v>
      </c>
      <c r="AD1283" t="s">
        <v>74</v>
      </c>
      <c r="AE1283" t="s">
        <v>75</v>
      </c>
      <c r="AF1283" t="s">
        <v>76</v>
      </c>
      <c r="AG1283" t="s">
        <v>1728</v>
      </c>
      <c r="AH1283" t="s">
        <v>78</v>
      </c>
      <c r="AI1283" t="s">
        <v>105</v>
      </c>
      <c r="AJ1283" t="s">
        <v>12478</v>
      </c>
      <c r="AK1283" t="s">
        <v>12477</v>
      </c>
      <c r="AL1283" t="s">
        <v>80</v>
      </c>
      <c r="AM1283" t="s">
        <v>81</v>
      </c>
      <c r="AN1283" t="s">
        <v>277</v>
      </c>
      <c r="AO1283" t="s">
        <v>2670</v>
      </c>
      <c r="AP1283" t="s">
        <v>83</v>
      </c>
      <c r="AQ1283" t="s">
        <v>84</v>
      </c>
      <c r="AR1283" t="s">
        <v>85</v>
      </c>
      <c r="AS1283" t="s">
        <v>65</v>
      </c>
      <c r="AT1283" t="s">
        <v>74</v>
      </c>
      <c r="AU1283" t="s">
        <v>74</v>
      </c>
      <c r="AV1283" t="s">
        <v>66</v>
      </c>
      <c r="AW1283" t="s">
        <v>109</v>
      </c>
      <c r="AX1283" t="s">
        <v>110</v>
      </c>
      <c r="AY1283" t="s">
        <v>89</v>
      </c>
      <c r="AZ1283" t="s">
        <v>83</v>
      </c>
      <c r="BA1283" t="s">
        <v>90</v>
      </c>
      <c r="BB1283" t="s">
        <v>2671</v>
      </c>
      <c r="BC1283">
        <v>905.34316713265775</v>
      </c>
      <c r="BD1283">
        <v>310.56040624398582</v>
      </c>
      <c r="BE1283">
        <v>859.7362481332392</v>
      </c>
      <c r="BF1283">
        <v>889.30821120297833</v>
      </c>
      <c r="BG1283" t="s">
        <v>112</v>
      </c>
      <c r="BH1283" t="s">
        <v>245</v>
      </c>
    </row>
    <row r="1284" spans="1:60" x14ac:dyDescent="0.2">
      <c r="A1284" t="s">
        <v>5912</v>
      </c>
      <c r="B1284">
        <v>4850000</v>
      </c>
      <c r="C1284" s="2">
        <v>43828</v>
      </c>
      <c r="D1284">
        <v>4</v>
      </c>
      <c r="E1284">
        <v>117</v>
      </c>
      <c r="G1284">
        <v>41452.991452991453</v>
      </c>
      <c r="H1284" t="s">
        <v>5913</v>
      </c>
      <c r="I1284">
        <v>1279</v>
      </c>
      <c r="J1284" t="s">
        <v>5914</v>
      </c>
      <c r="K1284" t="s">
        <v>329</v>
      </c>
      <c r="L1284" t="s">
        <v>86</v>
      </c>
      <c r="M1284" t="s">
        <v>66</v>
      </c>
      <c r="N1284" t="s">
        <v>99</v>
      </c>
      <c r="O1284">
        <v>8000</v>
      </c>
      <c r="P1284" t="s">
        <v>67</v>
      </c>
      <c r="Q1284" t="s">
        <v>330</v>
      </c>
      <c r="R1284">
        <v>996487</v>
      </c>
      <c r="S1284">
        <v>574332.52866505703</v>
      </c>
      <c r="T1284">
        <v>6223566.8471336998</v>
      </c>
      <c r="U1284">
        <v>56.151327969999997</v>
      </c>
      <c r="V1284">
        <v>10.196553700000001</v>
      </c>
      <c r="W1284" t="s">
        <v>149</v>
      </c>
      <c r="X1284" t="s">
        <v>70</v>
      </c>
      <c r="Y1284" t="s">
        <v>123</v>
      </c>
      <c r="Z1284" t="s">
        <v>72</v>
      </c>
      <c r="AA1284">
        <v>9.6</v>
      </c>
      <c r="AB1284" t="s">
        <v>241</v>
      </c>
      <c r="AC1284" t="s">
        <v>74</v>
      </c>
      <c r="AD1284" t="s">
        <v>74</v>
      </c>
      <c r="AE1284" t="s">
        <v>75</v>
      </c>
      <c r="AF1284" t="s">
        <v>76</v>
      </c>
      <c r="AG1284" t="s">
        <v>1393</v>
      </c>
      <c r="AH1284" t="s">
        <v>78</v>
      </c>
      <c r="AI1284" t="s">
        <v>105</v>
      </c>
      <c r="AJ1284" t="s">
        <v>12476</v>
      </c>
      <c r="AK1284" t="s">
        <v>12477</v>
      </c>
      <c r="AL1284" t="s">
        <v>80</v>
      </c>
      <c r="AM1284" t="s">
        <v>81</v>
      </c>
      <c r="AN1284" t="s">
        <v>127</v>
      </c>
      <c r="AO1284" t="s">
        <v>83</v>
      </c>
      <c r="AP1284" t="s">
        <v>83</v>
      </c>
      <c r="AQ1284" t="s">
        <v>107</v>
      </c>
      <c r="AR1284" t="s">
        <v>85</v>
      </c>
      <c r="AS1284" t="s">
        <v>108</v>
      </c>
      <c r="AT1284" t="s">
        <v>74</v>
      </c>
      <c r="AU1284" t="s">
        <v>74</v>
      </c>
      <c r="AV1284" t="s">
        <v>119</v>
      </c>
      <c r="AW1284" t="s">
        <v>109</v>
      </c>
      <c r="AX1284" t="s">
        <v>332</v>
      </c>
      <c r="AY1284" t="s">
        <v>89</v>
      </c>
      <c r="AZ1284" t="s">
        <v>83</v>
      </c>
      <c r="BA1284" t="s">
        <v>83</v>
      </c>
      <c r="BB1284" t="s">
        <v>1394</v>
      </c>
      <c r="BC1284">
        <v>1049.6579123834799</v>
      </c>
      <c r="BD1284">
        <v>515.43576489891757</v>
      </c>
      <c r="BE1284">
        <v>870.60591566506707</v>
      </c>
      <c r="BF1284">
        <v>1100.663747471448</v>
      </c>
      <c r="BG1284" t="s">
        <v>130</v>
      </c>
      <c r="BH1284" t="s">
        <v>245</v>
      </c>
    </row>
    <row r="1285" spans="1:60" x14ac:dyDescent="0.2">
      <c r="A1285" t="s">
        <v>5915</v>
      </c>
      <c r="B1285">
        <v>1525000</v>
      </c>
      <c r="C1285" s="2">
        <v>43828</v>
      </c>
      <c r="D1285">
        <v>2</v>
      </c>
      <c r="E1285">
        <v>42</v>
      </c>
      <c r="F1285">
        <v>-7</v>
      </c>
      <c r="G1285">
        <v>36309.523809523809</v>
      </c>
      <c r="H1285" t="s">
        <v>5916</v>
      </c>
      <c r="I1285">
        <v>1280</v>
      </c>
      <c r="J1285" t="s">
        <v>5917</v>
      </c>
      <c r="K1285" t="s">
        <v>1446</v>
      </c>
      <c r="L1285" t="s">
        <v>108</v>
      </c>
      <c r="M1285" t="s">
        <v>66</v>
      </c>
      <c r="N1285" t="s">
        <v>207</v>
      </c>
      <c r="O1285">
        <v>8000</v>
      </c>
      <c r="P1285" t="s">
        <v>67</v>
      </c>
      <c r="Q1285" t="s">
        <v>1939</v>
      </c>
      <c r="R1285">
        <v>378688</v>
      </c>
      <c r="S1285">
        <v>573860.25</v>
      </c>
      <c r="T1285">
        <v>6224202.5</v>
      </c>
      <c r="U1285">
        <v>56.157111260000001</v>
      </c>
      <c r="V1285">
        <v>10.189129489999999</v>
      </c>
      <c r="W1285" t="s">
        <v>101</v>
      </c>
      <c r="X1285" t="s">
        <v>462</v>
      </c>
      <c r="Y1285" t="s">
        <v>71</v>
      </c>
      <c r="Z1285" t="s">
        <v>72</v>
      </c>
      <c r="AA1285">
        <v>12.3</v>
      </c>
      <c r="AB1285" t="s">
        <v>73</v>
      </c>
      <c r="AC1285" t="s">
        <v>103</v>
      </c>
      <c r="AD1285" t="s">
        <v>65</v>
      </c>
      <c r="AE1285" t="s">
        <v>75</v>
      </c>
      <c r="AF1285" t="s">
        <v>76</v>
      </c>
      <c r="AG1285" t="s">
        <v>1940</v>
      </c>
      <c r="AH1285" t="s">
        <v>78</v>
      </c>
      <c r="AI1285" t="s">
        <v>79</v>
      </c>
      <c r="AJ1285" t="s">
        <v>12478</v>
      </c>
      <c r="AK1285" t="s">
        <v>12477</v>
      </c>
      <c r="AL1285" t="s">
        <v>80</v>
      </c>
      <c r="AM1285" t="s">
        <v>81</v>
      </c>
      <c r="AN1285" t="s">
        <v>1025</v>
      </c>
      <c r="AO1285" t="s">
        <v>83</v>
      </c>
      <c r="AP1285" t="s">
        <v>83</v>
      </c>
      <c r="AQ1285" t="s">
        <v>107</v>
      </c>
      <c r="AR1285" t="s">
        <v>85</v>
      </c>
      <c r="AS1285" t="s">
        <v>119</v>
      </c>
      <c r="AT1285" t="s">
        <v>74</v>
      </c>
      <c r="AU1285" t="s">
        <v>74</v>
      </c>
      <c r="AV1285" t="s">
        <v>66</v>
      </c>
      <c r="AW1285" t="s">
        <v>109</v>
      </c>
      <c r="AX1285" t="s">
        <v>88</v>
      </c>
      <c r="AY1285" t="s">
        <v>89</v>
      </c>
      <c r="AZ1285" t="s">
        <v>83</v>
      </c>
      <c r="BA1285" t="s">
        <v>90</v>
      </c>
      <c r="BB1285" t="s">
        <v>1941</v>
      </c>
      <c r="BC1285">
        <v>1547.509504237793</v>
      </c>
      <c r="BD1285">
        <v>1225.061613791534</v>
      </c>
      <c r="BE1285">
        <v>1082.3407526483329</v>
      </c>
      <c r="BF1285">
        <v>1512.912212592284</v>
      </c>
      <c r="BG1285" t="s">
        <v>182</v>
      </c>
      <c r="BH1285" t="s">
        <v>113</v>
      </c>
    </row>
    <row r="1286" spans="1:60" x14ac:dyDescent="0.2">
      <c r="A1286" t="s">
        <v>5918</v>
      </c>
      <c r="B1286">
        <v>2450000</v>
      </c>
      <c r="C1286" s="2">
        <v>43827</v>
      </c>
      <c r="D1286">
        <v>3</v>
      </c>
      <c r="E1286">
        <v>71</v>
      </c>
      <c r="F1286">
        <v>-2</v>
      </c>
      <c r="G1286">
        <v>34507.042253521133</v>
      </c>
      <c r="H1286" t="s">
        <v>5919</v>
      </c>
      <c r="I1286">
        <v>1281</v>
      </c>
      <c r="J1286" t="s">
        <v>5920</v>
      </c>
      <c r="K1286" t="s">
        <v>194</v>
      </c>
      <c r="L1286" t="s">
        <v>356</v>
      </c>
      <c r="M1286" t="s">
        <v>65</v>
      </c>
      <c r="O1286">
        <v>8000</v>
      </c>
      <c r="P1286" t="s">
        <v>67</v>
      </c>
      <c r="Q1286" t="s">
        <v>4642</v>
      </c>
      <c r="R1286">
        <v>416423</v>
      </c>
      <c r="S1286">
        <v>574840.18999999994</v>
      </c>
      <c r="T1286">
        <v>6224874.5</v>
      </c>
      <c r="U1286">
        <v>56.16299489</v>
      </c>
      <c r="V1286">
        <v>10.205091339999999</v>
      </c>
      <c r="W1286" t="s">
        <v>69</v>
      </c>
      <c r="X1286" t="s">
        <v>122</v>
      </c>
      <c r="Y1286" t="s">
        <v>123</v>
      </c>
      <c r="Z1286" t="s">
        <v>72</v>
      </c>
      <c r="AA1286">
        <v>19.600000000000001</v>
      </c>
      <c r="AB1286" t="s">
        <v>196</v>
      </c>
      <c r="AC1286" t="s">
        <v>103</v>
      </c>
      <c r="AD1286" t="s">
        <v>74</v>
      </c>
      <c r="AE1286" t="s">
        <v>75</v>
      </c>
      <c r="AF1286" t="s">
        <v>76</v>
      </c>
      <c r="AG1286" t="s">
        <v>1039</v>
      </c>
      <c r="AH1286" t="s">
        <v>126</v>
      </c>
      <c r="AI1286" t="s">
        <v>79</v>
      </c>
      <c r="AJ1286" t="s">
        <v>12476</v>
      </c>
      <c r="AK1286" t="s">
        <v>12477</v>
      </c>
      <c r="AL1286" t="s">
        <v>80</v>
      </c>
      <c r="AM1286" t="s">
        <v>81</v>
      </c>
      <c r="AN1286" t="s">
        <v>4643</v>
      </c>
      <c r="AO1286" t="s">
        <v>2052</v>
      </c>
      <c r="AP1286" t="s">
        <v>83</v>
      </c>
      <c r="AQ1286" t="s">
        <v>107</v>
      </c>
      <c r="AR1286" t="s">
        <v>85</v>
      </c>
      <c r="AS1286" t="s">
        <v>65</v>
      </c>
      <c r="AT1286" t="s">
        <v>74</v>
      </c>
      <c r="AU1286" t="s">
        <v>74</v>
      </c>
      <c r="AV1286" t="s">
        <v>65</v>
      </c>
      <c r="AW1286" t="s">
        <v>109</v>
      </c>
      <c r="AX1286" t="s">
        <v>110</v>
      </c>
      <c r="AY1286" t="s">
        <v>89</v>
      </c>
      <c r="AZ1286" t="s">
        <v>83</v>
      </c>
      <c r="BA1286" t="s">
        <v>90</v>
      </c>
      <c r="BB1286" t="s">
        <v>4644</v>
      </c>
      <c r="BC1286">
        <v>1191.280215856154</v>
      </c>
      <c r="BD1286">
        <v>1412.325176548575</v>
      </c>
      <c r="BE1286">
        <v>695.309755905717</v>
      </c>
      <c r="BF1286">
        <v>681.05901218120448</v>
      </c>
      <c r="BG1286" t="s">
        <v>182</v>
      </c>
      <c r="BH1286" t="s">
        <v>201</v>
      </c>
    </row>
    <row r="1287" spans="1:60" x14ac:dyDescent="0.2">
      <c r="A1287" t="s">
        <v>5921</v>
      </c>
      <c r="B1287">
        <v>1775000</v>
      </c>
      <c r="C1287" s="2">
        <v>43825</v>
      </c>
      <c r="D1287">
        <v>3</v>
      </c>
      <c r="E1287">
        <v>87</v>
      </c>
      <c r="G1287">
        <v>20402.298850574709</v>
      </c>
      <c r="H1287" t="s">
        <v>5922</v>
      </c>
      <c r="I1287">
        <v>1282</v>
      </c>
      <c r="J1287" t="s">
        <v>5923</v>
      </c>
      <c r="K1287" t="s">
        <v>1129</v>
      </c>
      <c r="L1287" t="s">
        <v>841</v>
      </c>
      <c r="M1287" t="s">
        <v>66</v>
      </c>
      <c r="N1287" t="s">
        <v>147</v>
      </c>
      <c r="O1287">
        <v>8000</v>
      </c>
      <c r="P1287" t="s">
        <v>67</v>
      </c>
      <c r="Q1287" t="s">
        <v>1910</v>
      </c>
      <c r="R1287">
        <v>329776</v>
      </c>
      <c r="S1287">
        <v>573603.31000000006</v>
      </c>
      <c r="T1287">
        <v>6222904.5</v>
      </c>
      <c r="U1287">
        <v>56.145491309999997</v>
      </c>
      <c r="V1287">
        <v>10.184635030000001</v>
      </c>
      <c r="W1287" t="s">
        <v>209</v>
      </c>
      <c r="X1287" t="s">
        <v>210</v>
      </c>
      <c r="Y1287" t="s">
        <v>151</v>
      </c>
      <c r="Z1287" t="s">
        <v>72</v>
      </c>
      <c r="AA1287">
        <v>18.7</v>
      </c>
      <c r="AB1287" t="s">
        <v>152</v>
      </c>
      <c r="AC1287" t="s">
        <v>103</v>
      </c>
      <c r="AD1287" t="s">
        <v>74</v>
      </c>
      <c r="AE1287" t="s">
        <v>75</v>
      </c>
      <c r="AF1287" t="s">
        <v>76</v>
      </c>
      <c r="AG1287" t="s">
        <v>1629</v>
      </c>
      <c r="AH1287" t="s">
        <v>212</v>
      </c>
      <c r="AI1287" t="s">
        <v>79</v>
      </c>
      <c r="AJ1287" t="s">
        <v>12476</v>
      </c>
      <c r="AK1287" t="s">
        <v>12477</v>
      </c>
      <c r="AL1287" t="s">
        <v>80</v>
      </c>
      <c r="AM1287" t="s">
        <v>81</v>
      </c>
      <c r="AN1287" t="s">
        <v>1912</v>
      </c>
      <c r="AO1287" t="s">
        <v>83</v>
      </c>
      <c r="AP1287" t="s">
        <v>83</v>
      </c>
      <c r="AQ1287" t="s">
        <v>107</v>
      </c>
      <c r="AR1287" t="s">
        <v>85</v>
      </c>
      <c r="AS1287" t="s">
        <v>97</v>
      </c>
      <c r="AT1287" t="s">
        <v>74</v>
      </c>
      <c r="AU1287" t="s">
        <v>74</v>
      </c>
      <c r="AV1287" t="s">
        <v>65</v>
      </c>
      <c r="AW1287" t="s">
        <v>109</v>
      </c>
      <c r="AX1287" t="s">
        <v>169</v>
      </c>
      <c r="AY1287" t="s">
        <v>89</v>
      </c>
      <c r="AZ1287" t="s">
        <v>83</v>
      </c>
      <c r="BA1287" t="s">
        <v>90</v>
      </c>
      <c r="BB1287" t="s">
        <v>1913</v>
      </c>
      <c r="BC1287">
        <v>1967.183224737038</v>
      </c>
      <c r="BD1287">
        <v>1352.838768787901</v>
      </c>
      <c r="BE1287">
        <v>1853.9815541084581</v>
      </c>
      <c r="BF1287">
        <v>1778.3100807451769</v>
      </c>
      <c r="BG1287" t="s">
        <v>182</v>
      </c>
      <c r="BH1287" t="s">
        <v>210</v>
      </c>
    </row>
    <row r="1288" spans="1:60" x14ac:dyDescent="0.2">
      <c r="A1288" t="s">
        <v>5924</v>
      </c>
      <c r="B1288">
        <v>2335000</v>
      </c>
      <c r="C1288" s="2">
        <v>43824</v>
      </c>
      <c r="D1288">
        <v>2</v>
      </c>
      <c r="E1288">
        <v>56</v>
      </c>
      <c r="F1288">
        <v>-5</v>
      </c>
      <c r="G1288">
        <v>41696.428571428572</v>
      </c>
      <c r="H1288" t="s">
        <v>5925</v>
      </c>
      <c r="I1288">
        <v>1283</v>
      </c>
      <c r="J1288" t="s">
        <v>5926</v>
      </c>
      <c r="K1288" t="s">
        <v>470</v>
      </c>
      <c r="L1288" t="s">
        <v>726</v>
      </c>
      <c r="M1288" t="s">
        <v>74</v>
      </c>
      <c r="O1288">
        <v>8000</v>
      </c>
      <c r="P1288" t="s">
        <v>67</v>
      </c>
      <c r="Q1288" t="s">
        <v>3176</v>
      </c>
      <c r="R1288">
        <v>254741</v>
      </c>
      <c r="S1288">
        <v>575425.88</v>
      </c>
      <c r="T1288">
        <v>6224921</v>
      </c>
      <c r="U1288">
        <v>56.163320290000001</v>
      </c>
      <c r="V1288">
        <v>10.21453303</v>
      </c>
      <c r="W1288" t="s">
        <v>177</v>
      </c>
      <c r="X1288" t="s">
        <v>122</v>
      </c>
      <c r="Y1288" t="s">
        <v>123</v>
      </c>
      <c r="Z1288" t="s">
        <v>72</v>
      </c>
      <c r="AA1288">
        <v>4.9000000000000004</v>
      </c>
      <c r="AB1288" t="s">
        <v>124</v>
      </c>
      <c r="AC1288" t="s">
        <v>103</v>
      </c>
      <c r="AD1288" t="s">
        <v>119</v>
      </c>
      <c r="AE1288" t="s">
        <v>75</v>
      </c>
      <c r="AF1288" t="s">
        <v>76</v>
      </c>
      <c r="AG1288" t="s">
        <v>259</v>
      </c>
      <c r="AH1288" t="s">
        <v>126</v>
      </c>
      <c r="AI1288" t="s">
        <v>79</v>
      </c>
      <c r="AJ1288" t="s">
        <v>12476</v>
      </c>
      <c r="AK1288" t="s">
        <v>12477</v>
      </c>
      <c r="AL1288" t="s">
        <v>80</v>
      </c>
      <c r="AM1288" t="s">
        <v>81</v>
      </c>
      <c r="AN1288" t="s">
        <v>728</v>
      </c>
      <c r="AO1288" t="s">
        <v>2779</v>
      </c>
      <c r="AP1288" t="s">
        <v>83</v>
      </c>
      <c r="AQ1288" t="s">
        <v>107</v>
      </c>
      <c r="AR1288" t="s">
        <v>85</v>
      </c>
      <c r="AS1288" t="s">
        <v>119</v>
      </c>
      <c r="AT1288" t="s">
        <v>74</v>
      </c>
      <c r="AU1288" t="s">
        <v>74</v>
      </c>
      <c r="AV1288" t="s">
        <v>66</v>
      </c>
      <c r="AW1288" t="s">
        <v>109</v>
      </c>
      <c r="AX1288" t="s">
        <v>169</v>
      </c>
      <c r="AY1288" t="s">
        <v>89</v>
      </c>
      <c r="AZ1288" t="s">
        <v>83</v>
      </c>
      <c r="BA1288" t="s">
        <v>90</v>
      </c>
      <c r="BB1288" t="s">
        <v>3177</v>
      </c>
      <c r="BC1288">
        <v>1122.0002245182491</v>
      </c>
      <c r="BD1288">
        <v>1572.258600095543</v>
      </c>
      <c r="BE1288">
        <v>877.10719604191593</v>
      </c>
      <c r="BF1288">
        <v>141.95155373274071</v>
      </c>
      <c r="BG1288" t="s">
        <v>182</v>
      </c>
      <c r="BH1288" t="s">
        <v>171</v>
      </c>
    </row>
    <row r="1289" spans="1:60" x14ac:dyDescent="0.2">
      <c r="A1289" t="s">
        <v>5927</v>
      </c>
      <c r="B1289">
        <v>2910000</v>
      </c>
      <c r="C1289" s="2">
        <v>43822</v>
      </c>
      <c r="D1289">
        <v>3</v>
      </c>
      <c r="E1289">
        <v>71</v>
      </c>
      <c r="G1289">
        <v>40985.915492957749</v>
      </c>
      <c r="H1289" t="s">
        <v>5928</v>
      </c>
      <c r="I1289">
        <v>1284</v>
      </c>
      <c r="J1289" t="s">
        <v>5929</v>
      </c>
      <c r="K1289" t="s">
        <v>2216</v>
      </c>
      <c r="L1289" t="s">
        <v>206</v>
      </c>
      <c r="M1289" t="s">
        <v>74</v>
      </c>
      <c r="N1289" t="s">
        <v>99</v>
      </c>
      <c r="O1289">
        <v>8000</v>
      </c>
      <c r="P1289" t="s">
        <v>67</v>
      </c>
      <c r="Q1289" t="s">
        <v>5930</v>
      </c>
      <c r="R1289">
        <v>31246</v>
      </c>
      <c r="S1289">
        <v>574323.93000000005</v>
      </c>
      <c r="T1289">
        <v>6223985.5</v>
      </c>
      <c r="U1289">
        <v>56.155089969999999</v>
      </c>
      <c r="V1289">
        <v>10.196532189999999</v>
      </c>
      <c r="W1289" t="s">
        <v>149</v>
      </c>
      <c r="X1289" t="s">
        <v>70</v>
      </c>
      <c r="Y1289" t="s">
        <v>123</v>
      </c>
      <c r="Z1289" t="s">
        <v>72</v>
      </c>
      <c r="AA1289">
        <v>2.4</v>
      </c>
      <c r="AB1289" t="s">
        <v>241</v>
      </c>
      <c r="AC1289" t="s">
        <v>74</v>
      </c>
      <c r="AD1289" t="s">
        <v>74</v>
      </c>
      <c r="AE1289" t="s">
        <v>75</v>
      </c>
      <c r="AF1289" t="s">
        <v>76</v>
      </c>
      <c r="AG1289" t="s">
        <v>1829</v>
      </c>
      <c r="AH1289" t="s">
        <v>78</v>
      </c>
      <c r="AI1289" t="s">
        <v>79</v>
      </c>
      <c r="AJ1289" t="s">
        <v>12476</v>
      </c>
      <c r="AK1289" t="s">
        <v>12479</v>
      </c>
      <c r="AL1289" t="s">
        <v>80</v>
      </c>
      <c r="AM1289" t="s">
        <v>81</v>
      </c>
      <c r="AN1289" t="s">
        <v>1981</v>
      </c>
      <c r="AO1289" t="s">
        <v>830</v>
      </c>
      <c r="AP1289" t="s">
        <v>83</v>
      </c>
      <c r="AQ1289" t="s">
        <v>107</v>
      </c>
      <c r="AR1289" t="s">
        <v>85</v>
      </c>
      <c r="AS1289" t="s">
        <v>98</v>
      </c>
      <c r="AT1289" t="s">
        <v>74</v>
      </c>
      <c r="AU1289" t="s">
        <v>74</v>
      </c>
      <c r="AV1289" t="s">
        <v>65</v>
      </c>
      <c r="AW1289" t="s">
        <v>109</v>
      </c>
      <c r="AX1289" t="s">
        <v>110</v>
      </c>
      <c r="AY1289" t="s">
        <v>89</v>
      </c>
      <c r="AZ1289" t="s">
        <v>83</v>
      </c>
      <c r="BA1289" t="s">
        <v>90</v>
      </c>
      <c r="BB1289" t="s">
        <v>5931</v>
      </c>
      <c r="BC1289">
        <v>1048.113968407572</v>
      </c>
      <c r="BD1289">
        <v>732.99746687697359</v>
      </c>
      <c r="BE1289">
        <v>651.44784577816722</v>
      </c>
      <c r="BF1289">
        <v>1051.613064442932</v>
      </c>
      <c r="BG1289" t="s">
        <v>182</v>
      </c>
      <c r="BH1289" t="s">
        <v>245</v>
      </c>
    </row>
    <row r="1290" spans="1:60" x14ac:dyDescent="0.2">
      <c r="A1290" t="s">
        <v>5932</v>
      </c>
      <c r="B1290">
        <v>4800000</v>
      </c>
      <c r="C1290" s="2">
        <v>43821</v>
      </c>
      <c r="D1290">
        <v>4</v>
      </c>
      <c r="E1290">
        <v>107</v>
      </c>
      <c r="F1290">
        <v>-4</v>
      </c>
      <c r="G1290">
        <v>44859.813084112153</v>
      </c>
      <c r="H1290" t="s">
        <v>5933</v>
      </c>
      <c r="I1290">
        <v>1285</v>
      </c>
      <c r="J1290" t="s">
        <v>5934</v>
      </c>
      <c r="K1290" t="s">
        <v>117</v>
      </c>
      <c r="L1290" t="s">
        <v>828</v>
      </c>
      <c r="M1290" t="s">
        <v>108</v>
      </c>
      <c r="N1290" t="s">
        <v>74</v>
      </c>
      <c r="O1290">
        <v>8000</v>
      </c>
      <c r="P1290" t="s">
        <v>67</v>
      </c>
      <c r="Q1290" t="s">
        <v>120</v>
      </c>
      <c r="R1290">
        <v>992149</v>
      </c>
      <c r="S1290">
        <v>576290.57258114498</v>
      </c>
      <c r="T1290">
        <v>6224944.3798887599</v>
      </c>
      <c r="U1290">
        <v>56.163392739999999</v>
      </c>
      <c r="V1290">
        <v>10.22845972</v>
      </c>
      <c r="W1290" t="s">
        <v>121</v>
      </c>
      <c r="X1290" t="s">
        <v>122</v>
      </c>
      <c r="Y1290" t="s">
        <v>123</v>
      </c>
      <c r="Z1290" t="s">
        <v>72</v>
      </c>
      <c r="AA1290">
        <v>2.1</v>
      </c>
      <c r="AB1290" t="s">
        <v>124</v>
      </c>
      <c r="AC1290" t="s">
        <v>74</v>
      </c>
      <c r="AD1290" t="s">
        <v>74</v>
      </c>
      <c r="AE1290" t="s">
        <v>75</v>
      </c>
      <c r="AF1290" t="s">
        <v>76</v>
      </c>
      <c r="AG1290" t="s">
        <v>5935</v>
      </c>
      <c r="AH1290" t="s">
        <v>126</v>
      </c>
      <c r="AI1290" t="s">
        <v>79</v>
      </c>
      <c r="AJ1290" t="s">
        <v>12478</v>
      </c>
      <c r="AK1290" t="s">
        <v>12477</v>
      </c>
      <c r="AL1290" t="s">
        <v>80</v>
      </c>
      <c r="AM1290" t="s">
        <v>81</v>
      </c>
      <c r="AN1290" t="s">
        <v>127</v>
      </c>
      <c r="AO1290" t="s">
        <v>83</v>
      </c>
      <c r="AP1290" t="s">
        <v>83</v>
      </c>
      <c r="AQ1290" t="s">
        <v>107</v>
      </c>
      <c r="AR1290" t="s">
        <v>85</v>
      </c>
      <c r="AS1290" t="s">
        <v>128</v>
      </c>
      <c r="AT1290" t="s">
        <v>74</v>
      </c>
      <c r="AU1290" t="s">
        <v>74</v>
      </c>
      <c r="AV1290" t="s">
        <v>119</v>
      </c>
      <c r="AW1290" t="s">
        <v>87</v>
      </c>
      <c r="AX1290" t="s">
        <v>88</v>
      </c>
      <c r="AY1290" t="s">
        <v>89</v>
      </c>
      <c r="AZ1290" t="s">
        <v>83</v>
      </c>
      <c r="BA1290" t="s">
        <v>83</v>
      </c>
      <c r="BB1290" t="s">
        <v>129</v>
      </c>
      <c r="BC1290">
        <v>1474.369357622149</v>
      </c>
      <c r="BD1290">
        <v>2073.0469532851912</v>
      </c>
      <c r="BE1290">
        <v>1542.010203677554</v>
      </c>
      <c r="BF1290">
        <v>309.60822410401028</v>
      </c>
      <c r="BG1290" t="s">
        <v>130</v>
      </c>
      <c r="BH1290" t="s">
        <v>131</v>
      </c>
    </row>
    <row r="1291" spans="1:60" x14ac:dyDescent="0.2">
      <c r="A1291" t="s">
        <v>5936</v>
      </c>
      <c r="B1291">
        <v>3700000</v>
      </c>
      <c r="C1291" s="2">
        <v>43821</v>
      </c>
      <c r="D1291">
        <v>3</v>
      </c>
      <c r="E1291">
        <v>70</v>
      </c>
      <c r="G1291">
        <v>52857.142857142862</v>
      </c>
      <c r="H1291" t="s">
        <v>5937</v>
      </c>
      <c r="I1291">
        <v>1286</v>
      </c>
      <c r="J1291" t="s">
        <v>5938</v>
      </c>
      <c r="K1291" t="s">
        <v>426</v>
      </c>
      <c r="L1291" t="s">
        <v>427</v>
      </c>
      <c r="M1291" t="s">
        <v>119</v>
      </c>
      <c r="N1291" t="s">
        <v>108</v>
      </c>
      <c r="O1291">
        <v>8000</v>
      </c>
      <c r="P1291" t="s">
        <v>67</v>
      </c>
      <c r="Q1291" t="s">
        <v>428</v>
      </c>
      <c r="R1291">
        <v>990071</v>
      </c>
      <c r="S1291">
        <v>575084.44999999995</v>
      </c>
      <c r="T1291">
        <v>6223348.0599999996</v>
      </c>
      <c r="U1291">
        <v>56.14924491</v>
      </c>
      <c r="V1291">
        <v>10.208592899999999</v>
      </c>
      <c r="W1291" t="s">
        <v>429</v>
      </c>
      <c r="X1291" t="s">
        <v>275</v>
      </c>
      <c r="Y1291" t="s">
        <v>123</v>
      </c>
      <c r="Z1291" t="s">
        <v>72</v>
      </c>
      <c r="AA1291">
        <v>3.9</v>
      </c>
      <c r="AB1291" t="s">
        <v>241</v>
      </c>
      <c r="AC1291" t="s">
        <v>74</v>
      </c>
      <c r="AD1291" t="s">
        <v>74</v>
      </c>
      <c r="AE1291" t="s">
        <v>75</v>
      </c>
      <c r="AF1291" t="s">
        <v>76</v>
      </c>
      <c r="AG1291" t="s">
        <v>430</v>
      </c>
      <c r="AH1291" t="s">
        <v>78</v>
      </c>
      <c r="AI1291" t="s">
        <v>105</v>
      </c>
      <c r="AJ1291" t="s">
        <v>12478</v>
      </c>
      <c r="AK1291" t="s">
        <v>12477</v>
      </c>
      <c r="AL1291" t="s">
        <v>80</v>
      </c>
      <c r="AM1291" t="s">
        <v>81</v>
      </c>
      <c r="AN1291" t="s">
        <v>82</v>
      </c>
      <c r="AO1291" t="s">
        <v>83</v>
      </c>
      <c r="AP1291" t="s">
        <v>83</v>
      </c>
      <c r="AQ1291" t="s">
        <v>107</v>
      </c>
      <c r="AR1291" t="s">
        <v>85</v>
      </c>
      <c r="AS1291" t="s">
        <v>86</v>
      </c>
      <c r="AT1291" t="s">
        <v>74</v>
      </c>
      <c r="AU1291" t="s">
        <v>74</v>
      </c>
      <c r="AV1291" t="s">
        <v>65</v>
      </c>
      <c r="AW1291" t="s">
        <v>109</v>
      </c>
      <c r="AX1291" t="s">
        <v>223</v>
      </c>
      <c r="AY1291" t="s">
        <v>89</v>
      </c>
      <c r="AZ1291" t="s">
        <v>83</v>
      </c>
      <c r="BA1291" t="s">
        <v>90</v>
      </c>
      <c r="BB1291" t="s">
        <v>431</v>
      </c>
      <c r="BC1291">
        <v>528.8922229809034</v>
      </c>
      <c r="BD1291">
        <v>270.99716883256281</v>
      </c>
      <c r="BE1291">
        <v>850.68809520732725</v>
      </c>
      <c r="BF1291">
        <v>326.4877473725204</v>
      </c>
      <c r="BG1291" t="s">
        <v>130</v>
      </c>
      <c r="BH1291" t="s">
        <v>157</v>
      </c>
    </row>
    <row r="1292" spans="1:60" x14ac:dyDescent="0.2">
      <c r="A1292" t="s">
        <v>5939</v>
      </c>
      <c r="B1292">
        <v>2750000</v>
      </c>
      <c r="C1292" s="2">
        <v>43821</v>
      </c>
      <c r="D1292">
        <v>2</v>
      </c>
      <c r="E1292">
        <v>60</v>
      </c>
      <c r="G1292">
        <v>45833.333333333343</v>
      </c>
      <c r="H1292" t="s">
        <v>5940</v>
      </c>
      <c r="I1292">
        <v>1287</v>
      </c>
      <c r="J1292" t="s">
        <v>5941</v>
      </c>
      <c r="K1292" t="s">
        <v>426</v>
      </c>
      <c r="L1292" t="s">
        <v>944</v>
      </c>
      <c r="M1292" t="s">
        <v>65</v>
      </c>
      <c r="N1292" t="s">
        <v>86</v>
      </c>
      <c r="O1292">
        <v>8000</v>
      </c>
      <c r="P1292" t="s">
        <v>67</v>
      </c>
      <c r="Q1292" t="s">
        <v>1305</v>
      </c>
      <c r="R1292">
        <v>990070</v>
      </c>
      <c r="S1292">
        <v>575070.36</v>
      </c>
      <c r="T1292">
        <v>6223311.9699999997</v>
      </c>
      <c r="U1292">
        <v>56.148922939999999</v>
      </c>
      <c r="V1292">
        <v>10.20835598</v>
      </c>
      <c r="W1292" t="s">
        <v>429</v>
      </c>
      <c r="X1292" t="s">
        <v>275</v>
      </c>
      <c r="Y1292" t="s">
        <v>123</v>
      </c>
      <c r="Z1292" t="s">
        <v>72</v>
      </c>
      <c r="AA1292">
        <v>5.5</v>
      </c>
      <c r="AB1292" t="s">
        <v>241</v>
      </c>
      <c r="AC1292" t="s">
        <v>74</v>
      </c>
      <c r="AD1292" t="s">
        <v>74</v>
      </c>
      <c r="AE1292" t="s">
        <v>75</v>
      </c>
      <c r="AF1292" t="s">
        <v>76</v>
      </c>
      <c r="AG1292" t="s">
        <v>1306</v>
      </c>
      <c r="AH1292" t="s">
        <v>78</v>
      </c>
      <c r="AI1292" t="s">
        <v>105</v>
      </c>
      <c r="AJ1292" t="s">
        <v>12478</v>
      </c>
      <c r="AK1292" t="s">
        <v>12477</v>
      </c>
      <c r="AL1292" t="s">
        <v>80</v>
      </c>
      <c r="AM1292" t="s">
        <v>81</v>
      </c>
      <c r="AN1292" t="s">
        <v>82</v>
      </c>
      <c r="AO1292" t="s">
        <v>83</v>
      </c>
      <c r="AP1292" t="s">
        <v>83</v>
      </c>
      <c r="AQ1292" t="s">
        <v>107</v>
      </c>
      <c r="AR1292" t="s">
        <v>85</v>
      </c>
      <c r="AS1292" t="s">
        <v>86</v>
      </c>
      <c r="AT1292" t="s">
        <v>74</v>
      </c>
      <c r="AU1292" t="s">
        <v>74</v>
      </c>
      <c r="AV1292" t="s">
        <v>66</v>
      </c>
      <c r="AW1292" t="s">
        <v>109</v>
      </c>
      <c r="AX1292" t="s">
        <v>223</v>
      </c>
      <c r="AY1292" t="s">
        <v>89</v>
      </c>
      <c r="AZ1292" t="s">
        <v>83</v>
      </c>
      <c r="BA1292" t="s">
        <v>90</v>
      </c>
      <c r="BB1292" t="s">
        <v>1307</v>
      </c>
      <c r="BC1292">
        <v>567.10546525706059</v>
      </c>
      <c r="BD1292">
        <v>276.18766739967981</v>
      </c>
      <c r="BE1292">
        <v>884.20682130796331</v>
      </c>
      <c r="BF1292">
        <v>338.49528558065998</v>
      </c>
      <c r="BG1292" t="s">
        <v>130</v>
      </c>
      <c r="BH1292" t="s">
        <v>157</v>
      </c>
    </row>
    <row r="1293" spans="1:60" x14ac:dyDescent="0.2">
      <c r="A1293" t="s">
        <v>5942</v>
      </c>
      <c r="B1293">
        <v>1050000</v>
      </c>
      <c r="C1293" s="2">
        <v>43818</v>
      </c>
      <c r="D1293">
        <v>1</v>
      </c>
      <c r="E1293">
        <v>28</v>
      </c>
      <c r="F1293">
        <v>-8</v>
      </c>
      <c r="G1293">
        <v>37500</v>
      </c>
      <c r="H1293" t="s">
        <v>5943</v>
      </c>
      <c r="I1293">
        <v>1288</v>
      </c>
      <c r="J1293" t="s">
        <v>5944</v>
      </c>
      <c r="K1293" t="s">
        <v>1153</v>
      </c>
      <c r="L1293" t="s">
        <v>66</v>
      </c>
      <c r="M1293" t="s">
        <v>119</v>
      </c>
      <c r="N1293" t="s">
        <v>108</v>
      </c>
      <c r="O1293">
        <v>8000</v>
      </c>
      <c r="P1293" t="s">
        <v>67</v>
      </c>
      <c r="Q1293" t="s">
        <v>1154</v>
      </c>
      <c r="R1293">
        <v>910223</v>
      </c>
      <c r="S1293">
        <v>573674</v>
      </c>
      <c r="T1293">
        <v>6223864.5</v>
      </c>
      <c r="U1293">
        <v>56.154103890000002</v>
      </c>
      <c r="V1293">
        <v>10.186038099999999</v>
      </c>
      <c r="W1293" t="s">
        <v>138</v>
      </c>
      <c r="X1293" t="s">
        <v>70</v>
      </c>
      <c r="Y1293" t="s">
        <v>71</v>
      </c>
      <c r="Z1293" t="s">
        <v>72</v>
      </c>
      <c r="AA1293">
        <v>4.9000000000000004</v>
      </c>
      <c r="AB1293" t="s">
        <v>73</v>
      </c>
      <c r="AC1293" t="s">
        <v>74</v>
      </c>
      <c r="AD1293" t="s">
        <v>66</v>
      </c>
      <c r="AE1293" t="s">
        <v>75</v>
      </c>
      <c r="AF1293" t="s">
        <v>76</v>
      </c>
      <c r="AG1293" t="s">
        <v>585</v>
      </c>
      <c r="AH1293" t="s">
        <v>78</v>
      </c>
      <c r="AI1293" t="s">
        <v>79</v>
      </c>
      <c r="AJ1293" t="s">
        <v>12476</v>
      </c>
      <c r="AK1293" t="s">
        <v>12477</v>
      </c>
      <c r="AL1293" t="s">
        <v>80</v>
      </c>
      <c r="AM1293" t="s">
        <v>81</v>
      </c>
      <c r="AN1293" t="s">
        <v>1155</v>
      </c>
      <c r="AO1293" t="s">
        <v>83</v>
      </c>
      <c r="AP1293" t="s">
        <v>83</v>
      </c>
      <c r="AQ1293" t="s">
        <v>84</v>
      </c>
      <c r="AR1293" t="s">
        <v>85</v>
      </c>
      <c r="AS1293" t="s">
        <v>108</v>
      </c>
      <c r="AT1293" t="s">
        <v>74</v>
      </c>
      <c r="AU1293" t="s">
        <v>74</v>
      </c>
      <c r="AV1293" t="s">
        <v>74</v>
      </c>
      <c r="AW1293" t="s">
        <v>87</v>
      </c>
      <c r="AX1293" t="s">
        <v>223</v>
      </c>
      <c r="AY1293" t="s">
        <v>89</v>
      </c>
      <c r="AZ1293" t="s">
        <v>83</v>
      </c>
      <c r="BA1293" t="s">
        <v>90</v>
      </c>
      <c r="BB1293" t="s">
        <v>1156</v>
      </c>
      <c r="BC1293">
        <v>1681.6027035464449</v>
      </c>
      <c r="BD1293">
        <v>1229.6168891438731</v>
      </c>
      <c r="BE1293">
        <v>1308.494315811964</v>
      </c>
      <c r="BF1293">
        <v>1701.08871855131</v>
      </c>
      <c r="BG1293" t="s">
        <v>156</v>
      </c>
      <c r="BH1293" t="s">
        <v>63</v>
      </c>
    </row>
    <row r="1294" spans="1:60" x14ac:dyDescent="0.2">
      <c r="A1294" t="s">
        <v>5945</v>
      </c>
      <c r="B1294">
        <v>1900000</v>
      </c>
      <c r="C1294" s="2">
        <v>43818</v>
      </c>
      <c r="D1294">
        <v>2</v>
      </c>
      <c r="E1294">
        <v>65</v>
      </c>
      <c r="G1294">
        <v>29230.76923076923</v>
      </c>
      <c r="H1294" t="s">
        <v>5946</v>
      </c>
      <c r="I1294">
        <v>1289</v>
      </c>
      <c r="J1294" t="s">
        <v>5947</v>
      </c>
      <c r="K1294" t="s">
        <v>1321</v>
      </c>
      <c r="L1294" t="s">
        <v>295</v>
      </c>
      <c r="M1294" t="s">
        <v>65</v>
      </c>
      <c r="N1294" t="s">
        <v>147</v>
      </c>
      <c r="O1294">
        <v>8000</v>
      </c>
      <c r="P1294" t="s">
        <v>67</v>
      </c>
      <c r="Q1294" t="s">
        <v>1420</v>
      </c>
      <c r="R1294">
        <v>343329</v>
      </c>
      <c r="S1294">
        <v>575059.06000000006</v>
      </c>
      <c r="T1294">
        <v>6224634.5</v>
      </c>
      <c r="U1294">
        <v>56.160804630000001</v>
      </c>
      <c r="V1294">
        <v>10.208547039999999</v>
      </c>
      <c r="W1294" t="s">
        <v>177</v>
      </c>
      <c r="X1294" t="s">
        <v>122</v>
      </c>
      <c r="Y1294" t="s">
        <v>123</v>
      </c>
      <c r="Z1294" t="s">
        <v>72</v>
      </c>
      <c r="AA1294">
        <v>6.9</v>
      </c>
      <c r="AB1294" t="s">
        <v>196</v>
      </c>
      <c r="AC1294" t="s">
        <v>74</v>
      </c>
      <c r="AD1294" t="s">
        <v>74</v>
      </c>
      <c r="AE1294" t="s">
        <v>75</v>
      </c>
      <c r="AF1294" t="s">
        <v>76</v>
      </c>
      <c r="AG1294" t="s">
        <v>1393</v>
      </c>
      <c r="AH1294" t="s">
        <v>126</v>
      </c>
      <c r="AI1294" t="s">
        <v>79</v>
      </c>
      <c r="AJ1294" t="s">
        <v>12476</v>
      </c>
      <c r="AK1294" t="s">
        <v>12477</v>
      </c>
      <c r="AL1294" t="s">
        <v>80</v>
      </c>
      <c r="AM1294" t="s">
        <v>81</v>
      </c>
      <c r="AN1294" t="s">
        <v>1421</v>
      </c>
      <c r="AO1294" t="s">
        <v>83</v>
      </c>
      <c r="AP1294" t="s">
        <v>83</v>
      </c>
      <c r="AQ1294" t="s">
        <v>107</v>
      </c>
      <c r="AR1294" t="s">
        <v>85</v>
      </c>
      <c r="AS1294" t="s">
        <v>65</v>
      </c>
      <c r="AT1294" t="s">
        <v>74</v>
      </c>
      <c r="AU1294" t="s">
        <v>74</v>
      </c>
      <c r="AV1294" t="s">
        <v>66</v>
      </c>
      <c r="AW1294" t="s">
        <v>109</v>
      </c>
      <c r="AX1294" t="s">
        <v>110</v>
      </c>
      <c r="AY1294" t="s">
        <v>89</v>
      </c>
      <c r="AZ1294" t="s">
        <v>83</v>
      </c>
      <c r="BA1294" t="s">
        <v>5948</v>
      </c>
      <c r="BB1294" t="s">
        <v>4892</v>
      </c>
      <c r="BC1294">
        <v>885.13834168549249</v>
      </c>
      <c r="BD1294">
        <v>1192.8162373537591</v>
      </c>
      <c r="BE1294">
        <v>461.75761166328869</v>
      </c>
      <c r="BF1294">
        <v>400.10059988422131</v>
      </c>
      <c r="BG1294" t="s">
        <v>182</v>
      </c>
      <c r="BH1294" t="s">
        <v>201</v>
      </c>
    </row>
    <row r="1295" spans="1:60" x14ac:dyDescent="0.2">
      <c r="A1295" t="s">
        <v>5949</v>
      </c>
      <c r="B1295">
        <v>4025000</v>
      </c>
      <c r="C1295" s="2">
        <v>43818</v>
      </c>
      <c r="D1295">
        <v>5</v>
      </c>
      <c r="E1295">
        <v>145</v>
      </c>
      <c r="F1295">
        <v>-6</v>
      </c>
      <c r="G1295">
        <v>27758.62068965517</v>
      </c>
      <c r="H1295" t="s">
        <v>5950</v>
      </c>
      <c r="I1295">
        <v>1290</v>
      </c>
      <c r="J1295" t="s">
        <v>5951</v>
      </c>
      <c r="K1295" t="s">
        <v>458</v>
      </c>
      <c r="L1295" t="s">
        <v>1674</v>
      </c>
      <c r="M1295" t="s">
        <v>97</v>
      </c>
      <c r="N1295" t="s">
        <v>5952</v>
      </c>
      <c r="O1295">
        <v>8000</v>
      </c>
      <c r="P1295" t="s">
        <v>67</v>
      </c>
      <c r="Q1295" t="s">
        <v>1097</v>
      </c>
      <c r="R1295">
        <v>529236</v>
      </c>
      <c r="S1295">
        <v>573959.56000000006</v>
      </c>
      <c r="T1295">
        <v>6225054.5</v>
      </c>
      <c r="U1295">
        <v>56.164749190000002</v>
      </c>
      <c r="V1295">
        <v>10.190964770000001</v>
      </c>
      <c r="W1295" t="s">
        <v>507</v>
      </c>
      <c r="X1295" t="s">
        <v>462</v>
      </c>
      <c r="Y1295" t="s">
        <v>71</v>
      </c>
      <c r="Z1295" t="s">
        <v>72</v>
      </c>
      <c r="AA1295">
        <v>44.5</v>
      </c>
      <c r="AB1295" t="s">
        <v>463</v>
      </c>
      <c r="AC1295" t="s">
        <v>74</v>
      </c>
      <c r="AD1295" t="s">
        <v>74</v>
      </c>
      <c r="AE1295" t="s">
        <v>75</v>
      </c>
      <c r="AF1295" t="s">
        <v>76</v>
      </c>
      <c r="AG1295" t="s">
        <v>2495</v>
      </c>
      <c r="AH1295" t="s">
        <v>78</v>
      </c>
      <c r="AI1295" t="s">
        <v>105</v>
      </c>
      <c r="AJ1295" t="s">
        <v>12478</v>
      </c>
      <c r="AK1295" t="s">
        <v>12477</v>
      </c>
      <c r="AL1295" t="s">
        <v>80</v>
      </c>
      <c r="AM1295" t="s">
        <v>81</v>
      </c>
      <c r="AN1295" t="s">
        <v>701</v>
      </c>
      <c r="AO1295" t="s">
        <v>83</v>
      </c>
      <c r="AP1295" t="s">
        <v>83</v>
      </c>
      <c r="AQ1295" t="s">
        <v>107</v>
      </c>
      <c r="AR1295" t="s">
        <v>85</v>
      </c>
      <c r="AS1295" t="s">
        <v>97</v>
      </c>
      <c r="AT1295" t="s">
        <v>65</v>
      </c>
      <c r="AU1295" t="s">
        <v>74</v>
      </c>
      <c r="AV1295" t="s">
        <v>98</v>
      </c>
      <c r="AW1295" t="s">
        <v>87</v>
      </c>
      <c r="AX1295" t="s">
        <v>88</v>
      </c>
      <c r="AY1295" t="s">
        <v>89</v>
      </c>
      <c r="AZ1295" t="s">
        <v>83</v>
      </c>
      <c r="BA1295" t="s">
        <v>90</v>
      </c>
      <c r="BB1295" t="s">
        <v>1098</v>
      </c>
      <c r="BC1295">
        <v>1875.7879484803909</v>
      </c>
      <c r="BD1295">
        <v>1817.9099366483581</v>
      </c>
      <c r="BE1295">
        <v>1311.1584181422829</v>
      </c>
      <c r="BF1295">
        <v>1574.3089453990201</v>
      </c>
      <c r="BG1295" t="s">
        <v>182</v>
      </c>
      <c r="BH1295" t="s">
        <v>113</v>
      </c>
    </row>
    <row r="1296" spans="1:60" x14ac:dyDescent="0.2">
      <c r="A1296" t="s">
        <v>5953</v>
      </c>
      <c r="B1296">
        <v>2298000</v>
      </c>
      <c r="C1296" s="2">
        <v>43818</v>
      </c>
      <c r="D1296">
        <v>2</v>
      </c>
      <c r="E1296">
        <v>65</v>
      </c>
      <c r="G1296">
        <v>35353.846153846163</v>
      </c>
      <c r="H1296" t="s">
        <v>5954</v>
      </c>
      <c r="I1296">
        <v>1291</v>
      </c>
      <c r="J1296" t="s">
        <v>5955</v>
      </c>
      <c r="K1296" t="s">
        <v>547</v>
      </c>
      <c r="L1296" t="s">
        <v>98</v>
      </c>
      <c r="M1296" t="s">
        <v>119</v>
      </c>
      <c r="N1296" t="s">
        <v>99</v>
      </c>
      <c r="O1296">
        <v>8000</v>
      </c>
      <c r="P1296" t="s">
        <v>67</v>
      </c>
      <c r="Q1296" t="s">
        <v>3156</v>
      </c>
      <c r="R1296">
        <v>292384</v>
      </c>
      <c r="S1296">
        <v>574102.93999999994</v>
      </c>
      <c r="T1296">
        <v>6223230</v>
      </c>
      <c r="U1296">
        <v>56.148337869999999</v>
      </c>
      <c r="V1296">
        <v>10.19276511</v>
      </c>
      <c r="W1296" t="s">
        <v>149</v>
      </c>
      <c r="X1296" t="s">
        <v>150</v>
      </c>
      <c r="Y1296" t="s">
        <v>151</v>
      </c>
      <c r="Z1296" t="s">
        <v>72</v>
      </c>
      <c r="AA1296">
        <v>9.6999999999999993</v>
      </c>
      <c r="AB1296" t="s">
        <v>152</v>
      </c>
      <c r="AC1296" t="s">
        <v>74</v>
      </c>
      <c r="AD1296" t="s">
        <v>119</v>
      </c>
      <c r="AE1296" t="s">
        <v>75</v>
      </c>
      <c r="AF1296" t="s">
        <v>76</v>
      </c>
      <c r="AG1296" t="s">
        <v>317</v>
      </c>
      <c r="AH1296" t="s">
        <v>78</v>
      </c>
      <c r="AI1296" t="s">
        <v>79</v>
      </c>
      <c r="AJ1296" t="s">
        <v>12478</v>
      </c>
      <c r="AK1296" t="s">
        <v>12477</v>
      </c>
      <c r="AL1296" t="s">
        <v>80</v>
      </c>
      <c r="AM1296" t="s">
        <v>81</v>
      </c>
      <c r="AN1296" t="s">
        <v>154</v>
      </c>
      <c r="AO1296" t="s">
        <v>1032</v>
      </c>
      <c r="AP1296" t="s">
        <v>83</v>
      </c>
      <c r="AQ1296" t="s">
        <v>107</v>
      </c>
      <c r="AR1296" t="s">
        <v>85</v>
      </c>
      <c r="AS1296" t="s">
        <v>98</v>
      </c>
      <c r="AT1296" t="s">
        <v>74</v>
      </c>
      <c r="AU1296" t="s">
        <v>74</v>
      </c>
      <c r="AV1296" t="s">
        <v>66</v>
      </c>
      <c r="AW1296" t="s">
        <v>109</v>
      </c>
      <c r="AX1296" t="s">
        <v>169</v>
      </c>
      <c r="AY1296" t="s">
        <v>89</v>
      </c>
      <c r="AZ1296" t="s">
        <v>83</v>
      </c>
      <c r="BA1296" t="s">
        <v>90</v>
      </c>
      <c r="BB1296" t="s">
        <v>3157</v>
      </c>
      <c r="BC1296">
        <v>1376.405807863252</v>
      </c>
      <c r="BD1296">
        <v>769.73921433442035</v>
      </c>
      <c r="BE1296">
        <v>1273.499964719608</v>
      </c>
      <c r="BF1296">
        <v>1306.100715489699</v>
      </c>
      <c r="BG1296" t="s">
        <v>112</v>
      </c>
      <c r="BH1296" t="s">
        <v>157</v>
      </c>
    </row>
    <row r="1297" spans="1:60" x14ac:dyDescent="0.2">
      <c r="A1297" t="s">
        <v>5956</v>
      </c>
      <c r="B1297">
        <v>4298000</v>
      </c>
      <c r="C1297" s="2">
        <v>43818</v>
      </c>
      <c r="D1297">
        <v>5</v>
      </c>
      <c r="E1297">
        <v>146</v>
      </c>
      <c r="G1297">
        <v>29438.35616438356</v>
      </c>
      <c r="H1297" t="s">
        <v>5957</v>
      </c>
      <c r="I1297">
        <v>1292</v>
      </c>
      <c r="J1297" t="s">
        <v>5958</v>
      </c>
      <c r="K1297" t="s">
        <v>774</v>
      </c>
      <c r="L1297" t="s">
        <v>1343</v>
      </c>
      <c r="M1297" t="s">
        <v>65</v>
      </c>
      <c r="N1297" t="s">
        <v>74</v>
      </c>
      <c r="O1297">
        <v>8000</v>
      </c>
      <c r="P1297" t="s">
        <v>67</v>
      </c>
      <c r="Q1297" t="s">
        <v>775</v>
      </c>
      <c r="R1297">
        <v>984888</v>
      </c>
      <c r="S1297">
        <v>576338.71</v>
      </c>
      <c r="T1297">
        <v>6225116.5099999998</v>
      </c>
      <c r="U1297">
        <v>56.16493122</v>
      </c>
      <c r="V1297">
        <v>10.22928404</v>
      </c>
      <c r="W1297" t="s">
        <v>340</v>
      </c>
      <c r="X1297" t="s">
        <v>122</v>
      </c>
      <c r="Y1297" t="s">
        <v>123</v>
      </c>
      <c r="Z1297" t="s">
        <v>72</v>
      </c>
      <c r="AA1297">
        <v>5.4</v>
      </c>
      <c r="AB1297" t="s">
        <v>124</v>
      </c>
      <c r="AC1297" t="s">
        <v>74</v>
      </c>
      <c r="AD1297" t="s">
        <v>74</v>
      </c>
      <c r="AE1297" t="s">
        <v>75</v>
      </c>
      <c r="AF1297" t="s">
        <v>76</v>
      </c>
      <c r="AG1297" t="s">
        <v>231</v>
      </c>
      <c r="AH1297" t="s">
        <v>126</v>
      </c>
      <c r="AI1297" t="s">
        <v>105</v>
      </c>
      <c r="AJ1297" t="s">
        <v>12478</v>
      </c>
      <c r="AK1297" t="s">
        <v>12477</v>
      </c>
      <c r="AL1297" t="s">
        <v>80</v>
      </c>
      <c r="AM1297" t="s">
        <v>81</v>
      </c>
      <c r="AN1297" t="s">
        <v>199</v>
      </c>
      <c r="AO1297" t="s">
        <v>83</v>
      </c>
      <c r="AP1297" t="s">
        <v>83</v>
      </c>
      <c r="AQ1297" t="s">
        <v>84</v>
      </c>
      <c r="AR1297" t="s">
        <v>85</v>
      </c>
      <c r="AS1297" t="s">
        <v>229</v>
      </c>
      <c r="AT1297" t="s">
        <v>66</v>
      </c>
      <c r="AU1297" t="s">
        <v>66</v>
      </c>
      <c r="AV1297" t="s">
        <v>98</v>
      </c>
      <c r="AW1297" t="s">
        <v>421</v>
      </c>
      <c r="AX1297" t="s">
        <v>421</v>
      </c>
      <c r="AY1297" t="s">
        <v>89</v>
      </c>
      <c r="AZ1297" t="s">
        <v>83</v>
      </c>
      <c r="BA1297" t="s">
        <v>90</v>
      </c>
      <c r="BB1297" t="s">
        <v>2192</v>
      </c>
      <c r="BC1297">
        <v>1639.7466855531529</v>
      </c>
      <c r="BD1297">
        <v>2231.3684345712691</v>
      </c>
      <c r="BE1297">
        <v>1673.17401888935</v>
      </c>
      <c r="BF1297">
        <v>443.18069170709612</v>
      </c>
      <c r="BG1297" t="s">
        <v>777</v>
      </c>
      <c r="BH1297" t="s">
        <v>131</v>
      </c>
    </row>
    <row r="1298" spans="1:60" x14ac:dyDescent="0.2">
      <c r="A1298" t="s">
        <v>5959</v>
      </c>
      <c r="B1298">
        <v>4050000</v>
      </c>
      <c r="C1298" s="2">
        <v>43818</v>
      </c>
      <c r="D1298">
        <v>3</v>
      </c>
      <c r="E1298">
        <v>91</v>
      </c>
      <c r="F1298">
        <v>-4</v>
      </c>
      <c r="G1298">
        <v>44505.494505494513</v>
      </c>
      <c r="H1298" t="s">
        <v>5960</v>
      </c>
      <c r="I1298">
        <v>1293</v>
      </c>
      <c r="J1298" t="s">
        <v>5961</v>
      </c>
      <c r="K1298" t="s">
        <v>426</v>
      </c>
      <c r="L1298" t="s">
        <v>427</v>
      </c>
      <c r="M1298" t="s">
        <v>65</v>
      </c>
      <c r="N1298" t="s">
        <v>65</v>
      </c>
      <c r="O1298">
        <v>8000</v>
      </c>
      <c r="P1298" t="s">
        <v>67</v>
      </c>
      <c r="Q1298" t="s">
        <v>428</v>
      </c>
      <c r="R1298">
        <v>990071</v>
      </c>
      <c r="S1298">
        <v>575084.44999999995</v>
      </c>
      <c r="T1298">
        <v>6223348.0599999996</v>
      </c>
      <c r="U1298">
        <v>56.14924491</v>
      </c>
      <c r="V1298">
        <v>10.208592899999999</v>
      </c>
      <c r="W1298" t="s">
        <v>429</v>
      </c>
      <c r="X1298" t="s">
        <v>275</v>
      </c>
      <c r="Y1298" t="s">
        <v>123</v>
      </c>
      <c r="Z1298" t="s">
        <v>72</v>
      </c>
      <c r="AA1298">
        <v>3.9</v>
      </c>
      <c r="AB1298" t="s">
        <v>241</v>
      </c>
      <c r="AC1298" t="s">
        <v>74</v>
      </c>
      <c r="AD1298" t="s">
        <v>74</v>
      </c>
      <c r="AE1298" t="s">
        <v>75</v>
      </c>
      <c r="AF1298" t="s">
        <v>76</v>
      </c>
      <c r="AG1298" t="s">
        <v>430</v>
      </c>
      <c r="AH1298" t="s">
        <v>78</v>
      </c>
      <c r="AI1298" t="s">
        <v>79</v>
      </c>
      <c r="AJ1298" t="s">
        <v>12478</v>
      </c>
      <c r="AK1298" t="s">
        <v>12477</v>
      </c>
      <c r="AL1298" t="s">
        <v>80</v>
      </c>
      <c r="AM1298" t="s">
        <v>81</v>
      </c>
      <c r="AN1298" t="s">
        <v>82</v>
      </c>
      <c r="AO1298" t="s">
        <v>83</v>
      </c>
      <c r="AP1298" t="s">
        <v>83</v>
      </c>
      <c r="AQ1298" t="s">
        <v>107</v>
      </c>
      <c r="AR1298" t="s">
        <v>85</v>
      </c>
      <c r="AS1298" t="s">
        <v>86</v>
      </c>
      <c r="AT1298" t="s">
        <v>74</v>
      </c>
      <c r="AU1298" t="s">
        <v>74</v>
      </c>
      <c r="AV1298" t="s">
        <v>65</v>
      </c>
      <c r="AW1298" t="s">
        <v>109</v>
      </c>
      <c r="AX1298" t="s">
        <v>223</v>
      </c>
      <c r="AY1298" t="s">
        <v>89</v>
      </c>
      <c r="AZ1298" t="s">
        <v>83</v>
      </c>
      <c r="BA1298" t="s">
        <v>90</v>
      </c>
      <c r="BB1298" t="s">
        <v>431</v>
      </c>
      <c r="BC1298">
        <v>528.8922229809034</v>
      </c>
      <c r="BD1298">
        <v>270.99716883256281</v>
      </c>
      <c r="BE1298">
        <v>850.68809520732725</v>
      </c>
      <c r="BF1298">
        <v>326.4877473725204</v>
      </c>
      <c r="BG1298" t="s">
        <v>130</v>
      </c>
      <c r="BH1298" t="s">
        <v>157</v>
      </c>
    </row>
    <row r="1299" spans="1:60" x14ac:dyDescent="0.2">
      <c r="A1299" t="s">
        <v>5962</v>
      </c>
      <c r="B1299">
        <v>2200000</v>
      </c>
      <c r="C1299" s="2">
        <v>43818</v>
      </c>
      <c r="D1299">
        <v>2</v>
      </c>
      <c r="E1299">
        <v>60</v>
      </c>
      <c r="F1299">
        <v>-4</v>
      </c>
      <c r="G1299">
        <v>36666.666666666657</v>
      </c>
      <c r="H1299" t="s">
        <v>5963</v>
      </c>
      <c r="I1299">
        <v>1294</v>
      </c>
      <c r="J1299" t="s">
        <v>5964</v>
      </c>
      <c r="K1299" t="s">
        <v>161</v>
      </c>
      <c r="L1299" t="s">
        <v>5965</v>
      </c>
      <c r="M1299" t="s">
        <v>66</v>
      </c>
      <c r="N1299" t="s">
        <v>147</v>
      </c>
      <c r="O1299">
        <v>8000</v>
      </c>
      <c r="P1299" t="s">
        <v>67</v>
      </c>
      <c r="Q1299" t="s">
        <v>419</v>
      </c>
      <c r="R1299">
        <v>436211</v>
      </c>
      <c r="S1299">
        <v>575687.62</v>
      </c>
      <c r="T1299">
        <v>6225459</v>
      </c>
      <c r="U1299">
        <v>56.168111490000001</v>
      </c>
      <c r="V1299">
        <v>10.21889966</v>
      </c>
      <c r="W1299" t="s">
        <v>165</v>
      </c>
      <c r="X1299" t="s">
        <v>166</v>
      </c>
      <c r="Y1299" t="s">
        <v>123</v>
      </c>
      <c r="Z1299" t="s">
        <v>72</v>
      </c>
      <c r="AA1299">
        <v>17.399999999999999</v>
      </c>
      <c r="AB1299" t="s">
        <v>124</v>
      </c>
      <c r="AC1299" t="s">
        <v>103</v>
      </c>
      <c r="AD1299" t="s">
        <v>74</v>
      </c>
      <c r="AE1299" t="s">
        <v>75</v>
      </c>
      <c r="AF1299" t="s">
        <v>76</v>
      </c>
      <c r="AG1299" t="s">
        <v>2981</v>
      </c>
      <c r="AH1299" t="s">
        <v>126</v>
      </c>
      <c r="AI1299" t="s">
        <v>79</v>
      </c>
      <c r="AJ1299" t="s">
        <v>12478</v>
      </c>
      <c r="AK1299" t="s">
        <v>12477</v>
      </c>
      <c r="AL1299" t="s">
        <v>80</v>
      </c>
      <c r="AM1299" t="s">
        <v>81</v>
      </c>
      <c r="AN1299" t="s">
        <v>912</v>
      </c>
      <c r="AO1299" t="s">
        <v>83</v>
      </c>
      <c r="AP1299" t="s">
        <v>83</v>
      </c>
      <c r="AQ1299" t="s">
        <v>107</v>
      </c>
      <c r="AR1299" t="s">
        <v>85</v>
      </c>
      <c r="AS1299" t="s">
        <v>98</v>
      </c>
      <c r="AT1299" t="s">
        <v>74</v>
      </c>
      <c r="AU1299" t="s">
        <v>74</v>
      </c>
      <c r="AV1299" t="s">
        <v>66</v>
      </c>
      <c r="AW1299" t="s">
        <v>421</v>
      </c>
      <c r="AX1299" t="s">
        <v>88</v>
      </c>
      <c r="AY1299" t="s">
        <v>89</v>
      </c>
      <c r="AZ1299" t="s">
        <v>83</v>
      </c>
      <c r="BA1299" t="s">
        <v>90</v>
      </c>
      <c r="BB1299" t="s">
        <v>1389</v>
      </c>
      <c r="BC1299">
        <v>1690.3444061647031</v>
      </c>
      <c r="BD1299">
        <v>2169.3012367752858</v>
      </c>
      <c r="BE1299">
        <v>1472.31403127266</v>
      </c>
      <c r="BF1299">
        <v>182.17270939468301</v>
      </c>
      <c r="BG1299" t="s">
        <v>182</v>
      </c>
      <c r="BH1299" t="s">
        <v>171</v>
      </c>
    </row>
    <row r="1300" spans="1:60" x14ac:dyDescent="0.2">
      <c r="A1300" t="s">
        <v>5966</v>
      </c>
      <c r="B1300">
        <v>2610000</v>
      </c>
      <c r="C1300" s="2">
        <v>43818</v>
      </c>
      <c r="D1300">
        <v>3</v>
      </c>
      <c r="E1300">
        <v>82</v>
      </c>
      <c r="F1300">
        <v>-2</v>
      </c>
      <c r="G1300">
        <v>31829.268292682929</v>
      </c>
      <c r="H1300" t="s">
        <v>5967</v>
      </c>
      <c r="I1300">
        <v>1295</v>
      </c>
      <c r="J1300" t="s">
        <v>5968</v>
      </c>
      <c r="K1300" t="s">
        <v>625</v>
      </c>
      <c r="L1300" t="s">
        <v>146</v>
      </c>
      <c r="M1300" t="s">
        <v>163</v>
      </c>
      <c r="N1300" t="s">
        <v>99</v>
      </c>
      <c r="O1300">
        <v>8000</v>
      </c>
      <c r="P1300" t="s">
        <v>67</v>
      </c>
      <c r="Q1300" t="s">
        <v>5969</v>
      </c>
      <c r="R1300">
        <v>431880</v>
      </c>
      <c r="S1300">
        <v>574204.87</v>
      </c>
      <c r="T1300">
        <v>6223933.5</v>
      </c>
      <c r="U1300">
        <v>56.154641400000003</v>
      </c>
      <c r="V1300">
        <v>10.19460144</v>
      </c>
      <c r="W1300" t="s">
        <v>149</v>
      </c>
      <c r="X1300" t="s">
        <v>70</v>
      </c>
      <c r="Y1300" t="s">
        <v>123</v>
      </c>
      <c r="Z1300" t="s">
        <v>72</v>
      </c>
      <c r="AA1300">
        <v>2.5</v>
      </c>
      <c r="AB1300" t="s">
        <v>241</v>
      </c>
      <c r="AC1300" t="s">
        <v>74</v>
      </c>
      <c r="AD1300" t="s">
        <v>65</v>
      </c>
      <c r="AE1300" t="s">
        <v>75</v>
      </c>
      <c r="AF1300" t="s">
        <v>76</v>
      </c>
      <c r="AG1300" t="s">
        <v>1039</v>
      </c>
      <c r="AH1300" t="s">
        <v>78</v>
      </c>
      <c r="AI1300" t="s">
        <v>105</v>
      </c>
      <c r="AJ1300" t="s">
        <v>12478</v>
      </c>
      <c r="AK1300" t="s">
        <v>12477</v>
      </c>
      <c r="AL1300" t="s">
        <v>80</v>
      </c>
      <c r="AM1300" t="s">
        <v>81</v>
      </c>
      <c r="AN1300" t="s">
        <v>1180</v>
      </c>
      <c r="AO1300" t="s">
        <v>83</v>
      </c>
      <c r="AP1300" t="s">
        <v>83</v>
      </c>
      <c r="AQ1300" t="s">
        <v>107</v>
      </c>
      <c r="AR1300" t="s">
        <v>85</v>
      </c>
      <c r="AS1300" t="s">
        <v>98</v>
      </c>
      <c r="AT1300" t="s">
        <v>74</v>
      </c>
      <c r="AU1300" t="s">
        <v>74</v>
      </c>
      <c r="AV1300" t="s">
        <v>65</v>
      </c>
      <c r="AW1300" t="s">
        <v>109</v>
      </c>
      <c r="AX1300" t="s">
        <v>110</v>
      </c>
      <c r="AY1300" t="s">
        <v>89</v>
      </c>
      <c r="AZ1300" t="s">
        <v>83</v>
      </c>
      <c r="BA1300" t="s">
        <v>90</v>
      </c>
      <c r="BB1300" t="s">
        <v>5970</v>
      </c>
      <c r="BC1300">
        <v>1158.1807242284731</v>
      </c>
      <c r="BD1300">
        <v>788.4638858743748</v>
      </c>
      <c r="BE1300">
        <v>780.63299552240244</v>
      </c>
      <c r="BF1300">
        <v>1168.9977997817541</v>
      </c>
      <c r="BG1300" t="s">
        <v>182</v>
      </c>
      <c r="BH1300" t="s">
        <v>245</v>
      </c>
    </row>
    <row r="1301" spans="1:60" x14ac:dyDescent="0.2">
      <c r="A1301" t="s">
        <v>5971</v>
      </c>
      <c r="B1301">
        <v>2648000</v>
      </c>
      <c r="C1301" s="2">
        <v>43817</v>
      </c>
      <c r="D1301">
        <v>3</v>
      </c>
      <c r="E1301">
        <v>82</v>
      </c>
      <c r="F1301">
        <v>2</v>
      </c>
      <c r="G1301">
        <v>32292.682926829271</v>
      </c>
      <c r="H1301" t="s">
        <v>5972</v>
      </c>
      <c r="I1301">
        <v>1296</v>
      </c>
      <c r="J1301" t="s">
        <v>5973</v>
      </c>
      <c r="K1301" t="s">
        <v>487</v>
      </c>
      <c r="L1301" t="s">
        <v>1009</v>
      </c>
      <c r="M1301" t="s">
        <v>163</v>
      </c>
      <c r="N1301" t="s">
        <v>99</v>
      </c>
      <c r="O1301">
        <v>8000</v>
      </c>
      <c r="P1301" t="s">
        <v>67</v>
      </c>
      <c r="Q1301" t="s">
        <v>1010</v>
      </c>
      <c r="R1301">
        <v>534361</v>
      </c>
      <c r="S1301">
        <v>573859.63</v>
      </c>
      <c r="T1301">
        <v>6225228.5</v>
      </c>
      <c r="U1301">
        <v>56.166327680000002</v>
      </c>
      <c r="V1301">
        <v>10.18940431</v>
      </c>
      <c r="W1301" t="s">
        <v>507</v>
      </c>
      <c r="X1301" t="s">
        <v>462</v>
      </c>
      <c r="Y1301" t="s">
        <v>71</v>
      </c>
      <c r="Z1301" t="s">
        <v>72</v>
      </c>
      <c r="AA1301">
        <v>46.7</v>
      </c>
      <c r="AB1301" t="s">
        <v>463</v>
      </c>
      <c r="AC1301" t="s">
        <v>74</v>
      </c>
      <c r="AD1301" t="s">
        <v>98</v>
      </c>
      <c r="AE1301" t="s">
        <v>75</v>
      </c>
      <c r="AF1301" t="s">
        <v>76</v>
      </c>
      <c r="AG1301" t="s">
        <v>1011</v>
      </c>
      <c r="AH1301" t="s">
        <v>78</v>
      </c>
      <c r="AI1301" t="s">
        <v>79</v>
      </c>
      <c r="AJ1301" t="s">
        <v>12476</v>
      </c>
      <c r="AK1301" t="s">
        <v>12477</v>
      </c>
      <c r="AL1301" t="s">
        <v>80</v>
      </c>
      <c r="AM1301" t="s">
        <v>81</v>
      </c>
      <c r="AN1301" t="s">
        <v>492</v>
      </c>
      <c r="AO1301" t="s">
        <v>83</v>
      </c>
      <c r="AP1301" t="s">
        <v>83</v>
      </c>
      <c r="AQ1301" t="s">
        <v>84</v>
      </c>
      <c r="AR1301" t="s">
        <v>85</v>
      </c>
      <c r="AS1301" t="s">
        <v>65</v>
      </c>
      <c r="AT1301" t="s">
        <v>74</v>
      </c>
      <c r="AU1301" t="s">
        <v>74</v>
      </c>
      <c r="AV1301" t="s">
        <v>65</v>
      </c>
      <c r="AW1301" t="s">
        <v>109</v>
      </c>
      <c r="AX1301" t="s">
        <v>110</v>
      </c>
      <c r="AY1301" t="s">
        <v>89</v>
      </c>
      <c r="AZ1301" t="s">
        <v>83</v>
      </c>
      <c r="BA1301" t="s">
        <v>90</v>
      </c>
      <c r="BB1301" t="s">
        <v>1012</v>
      </c>
      <c r="BC1301">
        <v>2067.2318042771299</v>
      </c>
      <c r="BD1301">
        <v>2018.461101983105</v>
      </c>
      <c r="BE1301">
        <v>1502.4679721301229</v>
      </c>
      <c r="BF1301">
        <v>1721.770448003932</v>
      </c>
      <c r="BG1301" t="s">
        <v>182</v>
      </c>
      <c r="BH1301" t="s">
        <v>113</v>
      </c>
    </row>
    <row r="1302" spans="1:60" x14ac:dyDescent="0.2">
      <c r="A1302" t="s">
        <v>5974</v>
      </c>
      <c r="B1302">
        <v>3300000</v>
      </c>
      <c r="C1302" s="2">
        <v>43817</v>
      </c>
      <c r="D1302">
        <v>4</v>
      </c>
      <c r="E1302">
        <v>98</v>
      </c>
      <c r="F1302">
        <v>-1</v>
      </c>
      <c r="G1302">
        <v>33673.469387755104</v>
      </c>
      <c r="H1302" t="s">
        <v>5975</v>
      </c>
      <c r="I1302">
        <v>1297</v>
      </c>
      <c r="J1302" t="s">
        <v>5976</v>
      </c>
      <c r="K1302" t="s">
        <v>2184</v>
      </c>
      <c r="L1302" t="s">
        <v>796</v>
      </c>
      <c r="M1302" t="s">
        <v>65</v>
      </c>
      <c r="N1302" t="s">
        <v>99</v>
      </c>
      <c r="O1302">
        <v>8000</v>
      </c>
      <c r="P1302" t="s">
        <v>67</v>
      </c>
      <c r="Q1302" t="s">
        <v>5703</v>
      </c>
      <c r="R1302">
        <v>342713</v>
      </c>
      <c r="S1302">
        <v>574600</v>
      </c>
      <c r="T1302">
        <v>6224437.5</v>
      </c>
      <c r="U1302">
        <v>56.159107069999997</v>
      </c>
      <c r="V1302">
        <v>10.201102199999999</v>
      </c>
      <c r="W1302" t="s">
        <v>69</v>
      </c>
      <c r="X1302" t="s">
        <v>70</v>
      </c>
      <c r="Y1302" t="s">
        <v>123</v>
      </c>
      <c r="Z1302" t="s">
        <v>72</v>
      </c>
      <c r="AA1302">
        <v>4.5999999999999996</v>
      </c>
      <c r="AB1302" t="s">
        <v>241</v>
      </c>
      <c r="AC1302" t="s">
        <v>103</v>
      </c>
      <c r="AD1302" t="s">
        <v>108</v>
      </c>
      <c r="AE1302" t="s">
        <v>75</v>
      </c>
      <c r="AF1302" t="s">
        <v>76</v>
      </c>
      <c r="AG1302" t="s">
        <v>699</v>
      </c>
      <c r="AH1302" t="s">
        <v>126</v>
      </c>
      <c r="AI1302" t="s">
        <v>79</v>
      </c>
      <c r="AJ1302" t="s">
        <v>12476</v>
      </c>
      <c r="AK1302" t="s">
        <v>12477</v>
      </c>
      <c r="AL1302" t="s">
        <v>80</v>
      </c>
      <c r="AM1302" t="s">
        <v>81</v>
      </c>
      <c r="AN1302" t="s">
        <v>700</v>
      </c>
      <c r="AO1302" t="s">
        <v>83</v>
      </c>
      <c r="AP1302" t="s">
        <v>83</v>
      </c>
      <c r="AQ1302" t="s">
        <v>107</v>
      </c>
      <c r="AR1302" t="s">
        <v>85</v>
      </c>
      <c r="AS1302" t="s">
        <v>98</v>
      </c>
      <c r="AT1302" t="s">
        <v>74</v>
      </c>
      <c r="AU1302" t="s">
        <v>74</v>
      </c>
      <c r="AV1302" t="s">
        <v>119</v>
      </c>
      <c r="AW1302" t="s">
        <v>109</v>
      </c>
      <c r="AX1302" t="s">
        <v>110</v>
      </c>
      <c r="AY1302" t="s">
        <v>89</v>
      </c>
      <c r="AZ1302" t="s">
        <v>83</v>
      </c>
      <c r="BA1302" t="s">
        <v>90</v>
      </c>
      <c r="BB1302" t="s">
        <v>5704</v>
      </c>
      <c r="BC1302">
        <v>988.41399559300635</v>
      </c>
      <c r="BD1302">
        <v>1003.861776314874</v>
      </c>
      <c r="BE1302">
        <v>425.45297902208608</v>
      </c>
      <c r="BF1302">
        <v>797.51924407193405</v>
      </c>
      <c r="BG1302" t="s">
        <v>112</v>
      </c>
      <c r="BH1302" t="s">
        <v>245</v>
      </c>
    </row>
    <row r="1303" spans="1:60" x14ac:dyDescent="0.2">
      <c r="A1303" t="s">
        <v>5977</v>
      </c>
      <c r="B1303">
        <v>2385000</v>
      </c>
      <c r="C1303" s="2">
        <v>43817</v>
      </c>
      <c r="D1303">
        <v>2</v>
      </c>
      <c r="E1303">
        <v>66</v>
      </c>
      <c r="F1303">
        <v>-5</v>
      </c>
      <c r="G1303">
        <v>36136.36363636364</v>
      </c>
      <c r="H1303" t="s">
        <v>5978</v>
      </c>
      <c r="I1303">
        <v>1298</v>
      </c>
      <c r="J1303" t="s">
        <v>5979</v>
      </c>
      <c r="K1303" t="s">
        <v>540</v>
      </c>
      <c r="L1303" t="s">
        <v>108</v>
      </c>
      <c r="M1303" t="s">
        <v>163</v>
      </c>
      <c r="N1303" t="s">
        <v>99</v>
      </c>
      <c r="O1303">
        <v>8000</v>
      </c>
      <c r="P1303" t="s">
        <v>67</v>
      </c>
      <c r="Q1303" t="s">
        <v>1472</v>
      </c>
      <c r="R1303">
        <v>358016</v>
      </c>
      <c r="S1303">
        <v>574109.75</v>
      </c>
      <c r="T1303">
        <v>6222370.5</v>
      </c>
      <c r="U1303">
        <v>56.140616110000003</v>
      </c>
      <c r="V1303">
        <v>10.19263557</v>
      </c>
      <c r="W1303" t="s">
        <v>315</v>
      </c>
      <c r="X1303" t="s">
        <v>150</v>
      </c>
      <c r="Y1303" t="s">
        <v>151</v>
      </c>
      <c r="Z1303" t="s">
        <v>72</v>
      </c>
      <c r="AA1303">
        <v>17.600000000000001</v>
      </c>
      <c r="AB1303" t="s">
        <v>316</v>
      </c>
      <c r="AC1303" t="s">
        <v>103</v>
      </c>
      <c r="AD1303" t="s">
        <v>74</v>
      </c>
      <c r="AE1303" t="s">
        <v>75</v>
      </c>
      <c r="AF1303" t="s">
        <v>76</v>
      </c>
      <c r="AG1303" t="s">
        <v>542</v>
      </c>
      <c r="AH1303" t="s">
        <v>212</v>
      </c>
      <c r="AI1303" t="s">
        <v>79</v>
      </c>
      <c r="AJ1303" t="s">
        <v>12476</v>
      </c>
      <c r="AK1303" t="s">
        <v>12477</v>
      </c>
      <c r="AL1303" t="s">
        <v>80</v>
      </c>
      <c r="AM1303" t="s">
        <v>81</v>
      </c>
      <c r="AN1303" t="s">
        <v>445</v>
      </c>
      <c r="AO1303" t="s">
        <v>319</v>
      </c>
      <c r="AP1303" t="s">
        <v>83</v>
      </c>
      <c r="AQ1303" t="s">
        <v>107</v>
      </c>
      <c r="AR1303" t="s">
        <v>85</v>
      </c>
      <c r="AS1303" t="s">
        <v>98</v>
      </c>
      <c r="AT1303" t="s">
        <v>74</v>
      </c>
      <c r="AU1303" t="s">
        <v>74</v>
      </c>
      <c r="AV1303" t="s">
        <v>66</v>
      </c>
      <c r="AW1303" t="s">
        <v>109</v>
      </c>
      <c r="AX1303" t="s">
        <v>110</v>
      </c>
      <c r="AY1303" t="s">
        <v>89</v>
      </c>
      <c r="AZ1303" t="s">
        <v>83</v>
      </c>
      <c r="BA1303" t="s">
        <v>90</v>
      </c>
      <c r="BB1303" t="s">
        <v>1473</v>
      </c>
      <c r="BC1303">
        <v>1896.9224118028951</v>
      </c>
      <c r="BD1303">
        <v>1311.803488621644</v>
      </c>
      <c r="BE1303">
        <v>1998.7186262795999</v>
      </c>
      <c r="BF1303">
        <v>1164.436325034751</v>
      </c>
      <c r="BG1303" t="s">
        <v>112</v>
      </c>
      <c r="BH1303" t="s">
        <v>210</v>
      </c>
    </row>
    <row r="1304" spans="1:60" x14ac:dyDescent="0.2">
      <c r="A1304" t="s">
        <v>5980</v>
      </c>
      <c r="B1304">
        <v>2100000</v>
      </c>
      <c r="C1304" s="2">
        <v>43816</v>
      </c>
      <c r="D1304">
        <v>2</v>
      </c>
      <c r="E1304">
        <v>73</v>
      </c>
      <c r="G1304">
        <v>28767.123287671231</v>
      </c>
      <c r="H1304" t="s">
        <v>5981</v>
      </c>
      <c r="I1304">
        <v>1299</v>
      </c>
      <c r="J1304" t="s">
        <v>5982</v>
      </c>
      <c r="K1304" t="s">
        <v>1129</v>
      </c>
      <c r="L1304" t="s">
        <v>1909</v>
      </c>
      <c r="M1304" t="s">
        <v>98</v>
      </c>
      <c r="N1304" t="s">
        <v>147</v>
      </c>
      <c r="O1304">
        <v>8000</v>
      </c>
      <c r="P1304" t="s">
        <v>67</v>
      </c>
      <c r="Q1304" t="s">
        <v>1910</v>
      </c>
      <c r="R1304">
        <v>329776</v>
      </c>
      <c r="S1304">
        <v>573573.06000000006</v>
      </c>
      <c r="T1304">
        <v>6222901</v>
      </c>
      <c r="U1304">
        <v>56.145464529999998</v>
      </c>
      <c r="V1304">
        <v>10.18414731</v>
      </c>
      <c r="W1304" t="s">
        <v>209</v>
      </c>
      <c r="X1304" t="s">
        <v>210</v>
      </c>
      <c r="Y1304" t="s">
        <v>151</v>
      </c>
      <c r="Z1304" t="s">
        <v>72</v>
      </c>
      <c r="AA1304">
        <v>18.600000000000001</v>
      </c>
      <c r="AB1304" t="s">
        <v>152</v>
      </c>
      <c r="AC1304" t="s">
        <v>103</v>
      </c>
      <c r="AD1304" t="s">
        <v>74</v>
      </c>
      <c r="AE1304" t="s">
        <v>75</v>
      </c>
      <c r="AF1304" t="s">
        <v>76</v>
      </c>
      <c r="AG1304" t="s">
        <v>1911</v>
      </c>
      <c r="AH1304" t="s">
        <v>212</v>
      </c>
      <c r="AI1304" t="s">
        <v>79</v>
      </c>
      <c r="AJ1304" t="s">
        <v>12478</v>
      </c>
      <c r="AK1304" t="s">
        <v>12477</v>
      </c>
      <c r="AL1304" t="s">
        <v>80</v>
      </c>
      <c r="AM1304" t="s">
        <v>81</v>
      </c>
      <c r="AN1304" t="s">
        <v>1912</v>
      </c>
      <c r="AO1304" t="s">
        <v>83</v>
      </c>
      <c r="AP1304" t="s">
        <v>83</v>
      </c>
      <c r="AQ1304" t="s">
        <v>84</v>
      </c>
      <c r="AR1304" t="s">
        <v>85</v>
      </c>
      <c r="AS1304" t="s">
        <v>97</v>
      </c>
      <c r="AT1304" t="s">
        <v>74</v>
      </c>
      <c r="AU1304" t="s">
        <v>74</v>
      </c>
      <c r="AV1304" t="s">
        <v>66</v>
      </c>
      <c r="AW1304" t="s">
        <v>109</v>
      </c>
      <c r="AX1304" t="s">
        <v>169</v>
      </c>
      <c r="AY1304" t="s">
        <v>89</v>
      </c>
      <c r="AZ1304" t="s">
        <v>83</v>
      </c>
      <c r="BA1304" t="s">
        <v>90</v>
      </c>
      <c r="BB1304" t="s">
        <v>1913</v>
      </c>
      <c r="BC1304">
        <v>1995.678185617048</v>
      </c>
      <c r="BD1304">
        <v>1381.8169741098291</v>
      </c>
      <c r="BE1304">
        <v>1878.290721567944</v>
      </c>
      <c r="BF1304">
        <v>1808.66529892422</v>
      </c>
      <c r="BG1304" t="s">
        <v>182</v>
      </c>
      <c r="BH1304" t="s">
        <v>210</v>
      </c>
    </row>
    <row r="1305" spans="1:60" x14ac:dyDescent="0.2">
      <c r="A1305" t="s">
        <v>5983</v>
      </c>
      <c r="B1305">
        <v>2225000</v>
      </c>
      <c r="C1305" s="2">
        <v>43816</v>
      </c>
      <c r="D1305">
        <v>2</v>
      </c>
      <c r="E1305">
        <v>50</v>
      </c>
      <c r="F1305">
        <v>-3</v>
      </c>
      <c r="G1305">
        <v>44500</v>
      </c>
      <c r="H1305" t="s">
        <v>5984</v>
      </c>
      <c r="I1305">
        <v>1300</v>
      </c>
      <c r="J1305" t="s">
        <v>5985</v>
      </c>
      <c r="K1305" t="s">
        <v>3181</v>
      </c>
      <c r="L1305" t="s">
        <v>295</v>
      </c>
      <c r="M1305" t="s">
        <v>119</v>
      </c>
      <c r="N1305" t="s">
        <v>65</v>
      </c>
      <c r="O1305">
        <v>8000</v>
      </c>
      <c r="P1305" t="s">
        <v>67</v>
      </c>
      <c r="Q1305" t="s">
        <v>3182</v>
      </c>
      <c r="R1305">
        <v>991815</v>
      </c>
      <c r="S1305">
        <v>574895.63</v>
      </c>
      <c r="T1305">
        <v>6224328.7699999996</v>
      </c>
      <c r="U1305">
        <v>56.158084039999999</v>
      </c>
      <c r="V1305">
        <v>10.205830219999999</v>
      </c>
      <c r="W1305" t="s">
        <v>69</v>
      </c>
      <c r="X1305" t="s">
        <v>70</v>
      </c>
      <c r="Y1305" t="s">
        <v>123</v>
      </c>
      <c r="Z1305" t="s">
        <v>72</v>
      </c>
      <c r="AA1305">
        <v>3.1</v>
      </c>
      <c r="AB1305" t="s">
        <v>241</v>
      </c>
      <c r="AC1305" t="s">
        <v>74</v>
      </c>
      <c r="AD1305" t="s">
        <v>66</v>
      </c>
      <c r="AE1305" t="s">
        <v>75</v>
      </c>
      <c r="AF1305" t="s">
        <v>76</v>
      </c>
      <c r="AG1305" t="s">
        <v>331</v>
      </c>
      <c r="AH1305" t="s">
        <v>126</v>
      </c>
      <c r="AI1305" t="s">
        <v>79</v>
      </c>
      <c r="AJ1305" t="s">
        <v>12476</v>
      </c>
      <c r="AK1305" t="s">
        <v>12477</v>
      </c>
      <c r="AL1305" t="s">
        <v>80</v>
      </c>
      <c r="AM1305" t="s">
        <v>81</v>
      </c>
      <c r="AN1305" t="s">
        <v>830</v>
      </c>
      <c r="AO1305" t="s">
        <v>83</v>
      </c>
      <c r="AP1305" t="s">
        <v>83</v>
      </c>
      <c r="AQ1305" t="s">
        <v>107</v>
      </c>
      <c r="AR1305" t="s">
        <v>85</v>
      </c>
      <c r="AS1305" t="s">
        <v>119</v>
      </c>
      <c r="AT1305" t="s">
        <v>74</v>
      </c>
      <c r="AU1305" t="s">
        <v>74</v>
      </c>
      <c r="AV1305" t="s">
        <v>66</v>
      </c>
      <c r="AW1305" t="s">
        <v>109</v>
      </c>
      <c r="AX1305" t="s">
        <v>169</v>
      </c>
      <c r="AY1305" t="s">
        <v>89</v>
      </c>
      <c r="AZ1305" t="s">
        <v>83</v>
      </c>
      <c r="BA1305" t="s">
        <v>83</v>
      </c>
      <c r="BB1305" t="s">
        <v>3183</v>
      </c>
      <c r="BC1305">
        <v>700.82194358964671</v>
      </c>
      <c r="BD1305">
        <v>868.42275333765758</v>
      </c>
      <c r="BE1305">
        <v>149.86413594835241</v>
      </c>
      <c r="BF1305">
        <v>494.95762111356322</v>
      </c>
      <c r="BG1305" t="s">
        <v>112</v>
      </c>
      <c r="BH1305" t="s">
        <v>245</v>
      </c>
    </row>
    <row r="1306" spans="1:60" x14ac:dyDescent="0.2">
      <c r="A1306" t="s">
        <v>5810</v>
      </c>
      <c r="B1306">
        <v>3798000</v>
      </c>
      <c r="C1306" s="2">
        <v>43843</v>
      </c>
      <c r="D1306">
        <v>4</v>
      </c>
      <c r="E1306">
        <v>97</v>
      </c>
      <c r="G1306">
        <v>39154.639175257733</v>
      </c>
      <c r="H1306" t="s">
        <v>5811</v>
      </c>
      <c r="I1306">
        <v>1301</v>
      </c>
      <c r="J1306" t="s">
        <v>5812</v>
      </c>
      <c r="K1306" t="s">
        <v>135</v>
      </c>
      <c r="L1306" t="s">
        <v>97</v>
      </c>
      <c r="M1306" t="s">
        <v>97</v>
      </c>
      <c r="N1306" t="s">
        <v>108</v>
      </c>
      <c r="O1306">
        <v>8000</v>
      </c>
      <c r="P1306" t="s">
        <v>67</v>
      </c>
      <c r="Q1306" t="s">
        <v>137</v>
      </c>
      <c r="R1306">
        <v>72961</v>
      </c>
      <c r="S1306">
        <v>573994.80000000005</v>
      </c>
      <c r="T1306">
        <v>6223924.3099999996</v>
      </c>
      <c r="U1306">
        <v>56.154591490000001</v>
      </c>
      <c r="V1306">
        <v>10.191217849999999</v>
      </c>
      <c r="W1306" t="s">
        <v>138</v>
      </c>
      <c r="X1306" t="s">
        <v>70</v>
      </c>
      <c r="Y1306" t="s">
        <v>71</v>
      </c>
      <c r="Z1306" t="s">
        <v>72</v>
      </c>
      <c r="AA1306">
        <v>4.2</v>
      </c>
      <c r="AB1306" t="s">
        <v>73</v>
      </c>
      <c r="AC1306" t="s">
        <v>74</v>
      </c>
      <c r="AD1306" t="s">
        <v>74</v>
      </c>
      <c r="AE1306" t="s">
        <v>75</v>
      </c>
      <c r="AF1306" t="s">
        <v>76</v>
      </c>
      <c r="AG1306" t="s">
        <v>77</v>
      </c>
      <c r="AH1306" t="s">
        <v>78</v>
      </c>
      <c r="AI1306" t="s">
        <v>79</v>
      </c>
      <c r="AJ1306" t="s">
        <v>12478</v>
      </c>
      <c r="AK1306" t="s">
        <v>12477</v>
      </c>
      <c r="AL1306" t="s">
        <v>80</v>
      </c>
      <c r="AM1306" t="s">
        <v>81</v>
      </c>
      <c r="AN1306" t="s">
        <v>139</v>
      </c>
      <c r="AO1306" t="s">
        <v>83</v>
      </c>
      <c r="AP1306" t="s">
        <v>83</v>
      </c>
      <c r="AQ1306" t="s">
        <v>107</v>
      </c>
      <c r="AR1306" t="s">
        <v>85</v>
      </c>
      <c r="AS1306" t="s">
        <v>140</v>
      </c>
      <c r="AT1306" t="s">
        <v>74</v>
      </c>
      <c r="AU1306" t="s">
        <v>74</v>
      </c>
      <c r="AV1306" t="s">
        <v>119</v>
      </c>
      <c r="AW1306" t="s">
        <v>87</v>
      </c>
      <c r="AX1306" t="s">
        <v>88</v>
      </c>
      <c r="AY1306" t="s">
        <v>89</v>
      </c>
      <c r="AZ1306" t="s">
        <v>83</v>
      </c>
      <c r="BA1306" t="s">
        <v>90</v>
      </c>
      <c r="BB1306" t="s">
        <v>141</v>
      </c>
      <c r="BC1306">
        <v>1365.8123278830799</v>
      </c>
      <c r="BD1306">
        <v>960.27173872019432</v>
      </c>
      <c r="BE1306">
        <v>983.69389220622338</v>
      </c>
      <c r="BF1306">
        <v>1379.1070986228519</v>
      </c>
      <c r="BG1306" t="s">
        <v>130</v>
      </c>
      <c r="BH1306" t="s">
        <v>63</v>
      </c>
    </row>
    <row r="1307" spans="1:60" x14ac:dyDescent="0.2">
      <c r="A1307" t="s">
        <v>5813</v>
      </c>
      <c r="B1307">
        <v>4248000</v>
      </c>
      <c r="C1307" s="2">
        <v>43842</v>
      </c>
      <c r="D1307">
        <v>3</v>
      </c>
      <c r="E1307">
        <v>100</v>
      </c>
      <c r="F1307">
        <v>-1</v>
      </c>
      <c r="G1307">
        <v>42480</v>
      </c>
      <c r="H1307" t="s">
        <v>5814</v>
      </c>
      <c r="I1307">
        <v>1302</v>
      </c>
      <c r="J1307" t="s">
        <v>5815</v>
      </c>
      <c r="K1307" t="s">
        <v>117</v>
      </c>
      <c r="L1307" t="s">
        <v>118</v>
      </c>
      <c r="M1307" t="s">
        <v>427</v>
      </c>
      <c r="N1307" t="s">
        <v>65</v>
      </c>
      <c r="O1307">
        <v>8000</v>
      </c>
      <c r="P1307" t="s">
        <v>67</v>
      </c>
      <c r="Q1307" t="s">
        <v>120</v>
      </c>
      <c r="R1307">
        <v>992149</v>
      </c>
      <c r="S1307">
        <v>576266.63253326504</v>
      </c>
      <c r="T1307">
        <v>6224961.87992376</v>
      </c>
      <c r="U1307">
        <v>56.16355377</v>
      </c>
      <c r="V1307">
        <v>10.22807935</v>
      </c>
      <c r="W1307" t="s">
        <v>121</v>
      </c>
      <c r="X1307" t="s">
        <v>122</v>
      </c>
      <c r="Y1307" t="s">
        <v>123</v>
      </c>
      <c r="Z1307" t="s">
        <v>72</v>
      </c>
      <c r="AA1307">
        <v>1.9</v>
      </c>
      <c r="AB1307" t="s">
        <v>124</v>
      </c>
      <c r="AC1307" t="s">
        <v>74</v>
      </c>
      <c r="AD1307" t="s">
        <v>74</v>
      </c>
      <c r="AE1307" t="s">
        <v>75</v>
      </c>
      <c r="AF1307" t="s">
        <v>76</v>
      </c>
      <c r="AG1307" t="s">
        <v>125</v>
      </c>
      <c r="AH1307" t="s">
        <v>126</v>
      </c>
      <c r="AI1307" t="s">
        <v>79</v>
      </c>
      <c r="AJ1307" t="s">
        <v>12476</v>
      </c>
      <c r="AK1307" t="s">
        <v>12477</v>
      </c>
      <c r="AL1307" t="s">
        <v>80</v>
      </c>
      <c r="AM1307" t="s">
        <v>81</v>
      </c>
      <c r="AN1307" t="s">
        <v>127</v>
      </c>
      <c r="AO1307" t="s">
        <v>83</v>
      </c>
      <c r="AP1307" t="s">
        <v>83</v>
      </c>
      <c r="AQ1307" t="s">
        <v>84</v>
      </c>
      <c r="AR1307" t="s">
        <v>85</v>
      </c>
      <c r="AS1307" t="s">
        <v>128</v>
      </c>
      <c r="AT1307" t="s">
        <v>74</v>
      </c>
      <c r="AU1307" t="s">
        <v>74</v>
      </c>
      <c r="AV1307" t="s">
        <v>65</v>
      </c>
      <c r="AW1307" t="s">
        <v>87</v>
      </c>
      <c r="AX1307" t="s">
        <v>88</v>
      </c>
      <c r="AY1307" t="s">
        <v>89</v>
      </c>
      <c r="AZ1307" t="s">
        <v>83</v>
      </c>
      <c r="BA1307" t="s">
        <v>83</v>
      </c>
      <c r="BB1307" t="s">
        <v>129</v>
      </c>
      <c r="BC1307">
        <v>1473.1526580050941</v>
      </c>
      <c r="BD1307">
        <v>2069.0638803442698</v>
      </c>
      <c r="BE1307">
        <v>1530.0307452558991</v>
      </c>
      <c r="BF1307">
        <v>337.9661443316524</v>
      </c>
      <c r="BG1307" t="s">
        <v>130</v>
      </c>
      <c r="BH1307" t="s">
        <v>131</v>
      </c>
    </row>
    <row r="1308" spans="1:60" x14ac:dyDescent="0.2">
      <c r="A1308" t="s">
        <v>5816</v>
      </c>
      <c r="B1308">
        <v>3150000</v>
      </c>
      <c r="C1308" s="2">
        <v>43842</v>
      </c>
      <c r="D1308">
        <v>3</v>
      </c>
      <c r="E1308">
        <v>110</v>
      </c>
      <c r="G1308">
        <v>28636.36363636364</v>
      </c>
      <c r="H1308" t="s">
        <v>5817</v>
      </c>
      <c r="I1308">
        <v>1303</v>
      </c>
      <c r="J1308" t="s">
        <v>5818</v>
      </c>
      <c r="K1308" t="s">
        <v>2613</v>
      </c>
      <c r="L1308" t="s">
        <v>119</v>
      </c>
      <c r="M1308" t="s">
        <v>65</v>
      </c>
      <c r="N1308" t="s">
        <v>147</v>
      </c>
      <c r="O1308">
        <v>8000</v>
      </c>
      <c r="P1308" t="s">
        <v>67</v>
      </c>
      <c r="Q1308" t="s">
        <v>5819</v>
      </c>
      <c r="R1308">
        <v>556772</v>
      </c>
      <c r="S1308">
        <v>575499.43999999994</v>
      </c>
      <c r="T1308">
        <v>6224957</v>
      </c>
      <c r="U1308">
        <v>56.163632030000002</v>
      </c>
      <c r="V1308">
        <v>10.21572744</v>
      </c>
      <c r="W1308" t="s">
        <v>177</v>
      </c>
      <c r="X1308" t="s">
        <v>166</v>
      </c>
      <c r="Y1308" t="s">
        <v>123</v>
      </c>
      <c r="Z1308" t="s">
        <v>72</v>
      </c>
      <c r="AA1308">
        <v>4</v>
      </c>
      <c r="AB1308" t="s">
        <v>124</v>
      </c>
      <c r="AC1308" t="s">
        <v>103</v>
      </c>
      <c r="AD1308" t="s">
        <v>74</v>
      </c>
      <c r="AE1308" t="s">
        <v>75</v>
      </c>
      <c r="AF1308" t="s">
        <v>76</v>
      </c>
      <c r="AG1308" t="s">
        <v>610</v>
      </c>
      <c r="AH1308" t="s">
        <v>126</v>
      </c>
      <c r="AI1308" t="s">
        <v>79</v>
      </c>
      <c r="AJ1308" t="s">
        <v>12476</v>
      </c>
      <c r="AK1308" t="s">
        <v>12477</v>
      </c>
      <c r="AL1308" t="s">
        <v>80</v>
      </c>
      <c r="AM1308" t="s">
        <v>81</v>
      </c>
      <c r="AN1308" t="s">
        <v>728</v>
      </c>
      <c r="AO1308" t="s">
        <v>1467</v>
      </c>
      <c r="AP1308" t="s">
        <v>83</v>
      </c>
      <c r="AQ1308" t="s">
        <v>107</v>
      </c>
      <c r="AR1308" t="s">
        <v>85</v>
      </c>
      <c r="AS1308" t="s">
        <v>119</v>
      </c>
      <c r="AT1308" t="s">
        <v>74</v>
      </c>
      <c r="AU1308" t="s">
        <v>74</v>
      </c>
      <c r="AV1308" t="s">
        <v>65</v>
      </c>
      <c r="AW1308" t="s">
        <v>109</v>
      </c>
      <c r="AX1308" t="s">
        <v>223</v>
      </c>
      <c r="AY1308" t="s">
        <v>89</v>
      </c>
      <c r="AZ1308" t="s">
        <v>83</v>
      </c>
      <c r="BA1308" t="s">
        <v>90</v>
      </c>
      <c r="BB1308" t="s">
        <v>5820</v>
      </c>
      <c r="BC1308">
        <v>1164.5549571277099</v>
      </c>
      <c r="BD1308">
        <v>1633.9591461204709</v>
      </c>
      <c r="BE1308">
        <v>948.34843400967452</v>
      </c>
      <c r="BF1308">
        <v>88.639896398568595</v>
      </c>
      <c r="BH1308" t="s">
        <v>171</v>
      </c>
    </row>
    <row r="1309" spans="1:60" x14ac:dyDescent="0.2">
      <c r="A1309" t="s">
        <v>5821</v>
      </c>
      <c r="B1309">
        <v>2675000</v>
      </c>
      <c r="C1309" s="2">
        <v>43842</v>
      </c>
      <c r="D1309">
        <v>2</v>
      </c>
      <c r="E1309">
        <v>62</v>
      </c>
      <c r="F1309">
        <v>-3</v>
      </c>
      <c r="G1309">
        <v>43145.161290322583</v>
      </c>
      <c r="H1309" t="s">
        <v>5822</v>
      </c>
      <c r="I1309">
        <v>1304</v>
      </c>
      <c r="J1309" t="s">
        <v>5823</v>
      </c>
      <c r="K1309" t="s">
        <v>63</v>
      </c>
      <c r="L1309" t="s">
        <v>365</v>
      </c>
      <c r="M1309" t="s">
        <v>74</v>
      </c>
      <c r="N1309" t="s">
        <v>119</v>
      </c>
      <c r="O1309">
        <v>8000</v>
      </c>
      <c r="P1309" t="s">
        <v>67</v>
      </c>
      <c r="Q1309" t="s">
        <v>918</v>
      </c>
      <c r="R1309">
        <v>990779</v>
      </c>
      <c r="S1309">
        <v>574038.18000000005</v>
      </c>
      <c r="T1309">
        <v>6224115.0199999996</v>
      </c>
      <c r="U1309">
        <v>56.156297860000002</v>
      </c>
      <c r="V1309">
        <v>10.191969090000001</v>
      </c>
      <c r="W1309" t="s">
        <v>69</v>
      </c>
      <c r="X1309" t="s">
        <v>70</v>
      </c>
      <c r="Y1309" t="s">
        <v>71</v>
      </c>
      <c r="Z1309" t="s">
        <v>72</v>
      </c>
      <c r="AA1309">
        <v>10.5</v>
      </c>
      <c r="AB1309" t="s">
        <v>73</v>
      </c>
      <c r="AC1309" t="s">
        <v>74</v>
      </c>
      <c r="AD1309" t="s">
        <v>74</v>
      </c>
      <c r="AE1309" t="s">
        <v>75</v>
      </c>
      <c r="AF1309" t="s">
        <v>76</v>
      </c>
      <c r="AG1309" t="s">
        <v>325</v>
      </c>
      <c r="AH1309" t="s">
        <v>78</v>
      </c>
      <c r="AI1309" t="s">
        <v>105</v>
      </c>
      <c r="AJ1309" t="s">
        <v>12478</v>
      </c>
      <c r="AK1309" t="s">
        <v>12477</v>
      </c>
      <c r="AL1309" t="s">
        <v>80</v>
      </c>
      <c r="AM1309" t="s">
        <v>81</v>
      </c>
      <c r="AN1309" t="s">
        <v>82</v>
      </c>
      <c r="AO1309" t="s">
        <v>83</v>
      </c>
      <c r="AP1309" t="s">
        <v>83</v>
      </c>
      <c r="AQ1309" t="s">
        <v>107</v>
      </c>
      <c r="AR1309" t="s">
        <v>85</v>
      </c>
      <c r="AS1309" t="s">
        <v>108</v>
      </c>
      <c r="AT1309" t="s">
        <v>74</v>
      </c>
      <c r="AU1309" t="s">
        <v>74</v>
      </c>
      <c r="AV1309" t="s">
        <v>66</v>
      </c>
      <c r="AW1309" t="s">
        <v>109</v>
      </c>
      <c r="AX1309" t="s">
        <v>88</v>
      </c>
      <c r="AY1309" t="s">
        <v>89</v>
      </c>
      <c r="AZ1309" t="s">
        <v>83</v>
      </c>
      <c r="BA1309" t="s">
        <v>83</v>
      </c>
      <c r="BB1309" t="s">
        <v>920</v>
      </c>
      <c r="BC1309">
        <v>1353.855983807927</v>
      </c>
      <c r="BD1309">
        <v>1031.3836131269011</v>
      </c>
      <c r="BE1309">
        <v>907.51658012248879</v>
      </c>
      <c r="BF1309">
        <v>1333.4754118210981</v>
      </c>
      <c r="BG1309" t="s">
        <v>130</v>
      </c>
      <c r="BH1309" t="s">
        <v>63</v>
      </c>
    </row>
    <row r="1310" spans="1:60" x14ac:dyDescent="0.2">
      <c r="A1310" t="s">
        <v>5824</v>
      </c>
      <c r="B1310">
        <v>2995000</v>
      </c>
      <c r="C1310" s="2">
        <v>43840</v>
      </c>
      <c r="D1310">
        <v>4</v>
      </c>
      <c r="E1310">
        <v>98</v>
      </c>
      <c r="G1310">
        <v>30561.224489795921</v>
      </c>
      <c r="H1310" t="s">
        <v>5825</v>
      </c>
      <c r="I1310">
        <v>1305</v>
      </c>
      <c r="J1310" t="s">
        <v>5826</v>
      </c>
      <c r="K1310" t="s">
        <v>672</v>
      </c>
      <c r="L1310" t="s">
        <v>136</v>
      </c>
      <c r="M1310" t="s">
        <v>66</v>
      </c>
      <c r="O1310">
        <v>8000</v>
      </c>
      <c r="P1310" t="s">
        <v>67</v>
      </c>
      <c r="Q1310" t="s">
        <v>3718</v>
      </c>
      <c r="R1310">
        <v>338325</v>
      </c>
      <c r="S1310">
        <v>574772.93999999994</v>
      </c>
      <c r="T1310">
        <v>6224611</v>
      </c>
      <c r="U1310">
        <v>56.160638489999997</v>
      </c>
      <c r="V1310">
        <v>10.203934690000001</v>
      </c>
      <c r="W1310" t="s">
        <v>69</v>
      </c>
      <c r="X1310" t="s">
        <v>122</v>
      </c>
      <c r="Y1310" t="s">
        <v>123</v>
      </c>
      <c r="Z1310" t="s">
        <v>72</v>
      </c>
      <c r="AA1310">
        <v>10.199999999999999</v>
      </c>
      <c r="AB1310" t="s">
        <v>196</v>
      </c>
      <c r="AC1310" t="s">
        <v>74</v>
      </c>
      <c r="AD1310" t="s">
        <v>119</v>
      </c>
      <c r="AE1310" t="s">
        <v>75</v>
      </c>
      <c r="AF1310" t="s">
        <v>76</v>
      </c>
      <c r="AG1310" t="s">
        <v>852</v>
      </c>
      <c r="AH1310" t="s">
        <v>126</v>
      </c>
      <c r="AI1310" t="s">
        <v>79</v>
      </c>
      <c r="AJ1310" t="s">
        <v>12478</v>
      </c>
      <c r="AK1310" t="s">
        <v>12477</v>
      </c>
      <c r="AL1310" t="s">
        <v>80</v>
      </c>
      <c r="AM1310" t="s">
        <v>81</v>
      </c>
      <c r="AN1310" t="s">
        <v>500</v>
      </c>
      <c r="AO1310" t="s">
        <v>83</v>
      </c>
      <c r="AP1310" t="s">
        <v>83</v>
      </c>
      <c r="AQ1310" t="s">
        <v>107</v>
      </c>
      <c r="AR1310" t="s">
        <v>85</v>
      </c>
      <c r="AS1310" t="s">
        <v>65</v>
      </c>
      <c r="AT1310" t="s">
        <v>74</v>
      </c>
      <c r="AU1310" t="s">
        <v>74</v>
      </c>
      <c r="AV1310" t="s">
        <v>119</v>
      </c>
      <c r="AW1310" t="s">
        <v>109</v>
      </c>
      <c r="AX1310" t="s">
        <v>223</v>
      </c>
      <c r="AY1310" t="s">
        <v>89</v>
      </c>
      <c r="AZ1310" t="s">
        <v>83</v>
      </c>
      <c r="BA1310" t="s">
        <v>90</v>
      </c>
      <c r="BB1310" t="s">
        <v>3602</v>
      </c>
      <c r="BC1310">
        <v>998.32929757657462</v>
      </c>
      <c r="BD1310">
        <v>1150.6485628476521</v>
      </c>
      <c r="BE1310">
        <v>457.24901405290802</v>
      </c>
      <c r="BF1310">
        <v>667.59870183078465</v>
      </c>
      <c r="BG1310" t="s">
        <v>588</v>
      </c>
      <c r="BH1310" t="s">
        <v>201</v>
      </c>
    </row>
    <row r="1311" spans="1:60" x14ac:dyDescent="0.2">
      <c r="A1311" t="s">
        <v>5827</v>
      </c>
      <c r="B1311">
        <v>3395000</v>
      </c>
      <c r="C1311" s="2">
        <v>43839</v>
      </c>
      <c r="D1311">
        <v>3</v>
      </c>
      <c r="E1311">
        <v>92</v>
      </c>
      <c r="G1311">
        <v>36902.17391304348</v>
      </c>
      <c r="H1311" t="s">
        <v>5828</v>
      </c>
      <c r="I1311">
        <v>1306</v>
      </c>
      <c r="J1311" t="s">
        <v>5829</v>
      </c>
      <c r="K1311" t="s">
        <v>458</v>
      </c>
      <c r="L1311" t="s">
        <v>5830</v>
      </c>
      <c r="M1311" t="s">
        <v>66</v>
      </c>
      <c r="N1311" t="s">
        <v>147</v>
      </c>
      <c r="O1311">
        <v>8000</v>
      </c>
      <c r="P1311" t="s">
        <v>67</v>
      </c>
      <c r="Q1311" t="s">
        <v>506</v>
      </c>
      <c r="R1311">
        <v>529228</v>
      </c>
      <c r="S1311">
        <v>574042.87</v>
      </c>
      <c r="T1311">
        <v>6224981.5</v>
      </c>
      <c r="U1311">
        <v>56.164080519999999</v>
      </c>
      <c r="V1311">
        <v>10.19228566</v>
      </c>
      <c r="W1311" t="s">
        <v>69</v>
      </c>
      <c r="X1311" t="s">
        <v>462</v>
      </c>
      <c r="Y1311" t="s">
        <v>71</v>
      </c>
      <c r="Z1311" t="s">
        <v>72</v>
      </c>
      <c r="AA1311">
        <v>40.299999999999997</v>
      </c>
      <c r="AB1311" t="s">
        <v>463</v>
      </c>
      <c r="AC1311" t="s">
        <v>103</v>
      </c>
      <c r="AD1311" t="s">
        <v>74</v>
      </c>
      <c r="AE1311" t="s">
        <v>75</v>
      </c>
      <c r="AF1311" t="s">
        <v>76</v>
      </c>
      <c r="AG1311" t="s">
        <v>104</v>
      </c>
      <c r="AH1311" t="s">
        <v>78</v>
      </c>
      <c r="AI1311" t="s">
        <v>79</v>
      </c>
      <c r="AJ1311" t="s">
        <v>12476</v>
      </c>
      <c r="AK1311" t="s">
        <v>12477</v>
      </c>
      <c r="AL1311" t="s">
        <v>80</v>
      </c>
      <c r="AM1311" t="s">
        <v>81</v>
      </c>
      <c r="AN1311" t="s">
        <v>278</v>
      </c>
      <c r="AO1311" t="s">
        <v>83</v>
      </c>
      <c r="AP1311" t="s">
        <v>83</v>
      </c>
      <c r="AQ1311" t="s">
        <v>84</v>
      </c>
      <c r="AR1311" t="s">
        <v>85</v>
      </c>
      <c r="AS1311" t="s">
        <v>65</v>
      </c>
      <c r="AT1311" t="s">
        <v>74</v>
      </c>
      <c r="AU1311" t="s">
        <v>74</v>
      </c>
      <c r="AV1311" t="s">
        <v>65</v>
      </c>
      <c r="AW1311" t="s">
        <v>87</v>
      </c>
      <c r="AX1311" t="s">
        <v>223</v>
      </c>
      <c r="AY1311" t="s">
        <v>89</v>
      </c>
      <c r="AZ1311" t="s">
        <v>83</v>
      </c>
      <c r="BA1311" t="s">
        <v>90</v>
      </c>
      <c r="BB1311" t="s">
        <v>509</v>
      </c>
      <c r="BC1311">
        <v>1765.1424946777599</v>
      </c>
      <c r="BD1311">
        <v>1714.257366515782</v>
      </c>
      <c r="BE1311">
        <v>1200.505822760791</v>
      </c>
      <c r="BF1311">
        <v>1470.759999672598</v>
      </c>
      <c r="BG1311" t="s">
        <v>112</v>
      </c>
      <c r="BH1311" t="s">
        <v>113</v>
      </c>
    </row>
    <row r="1312" spans="1:60" x14ac:dyDescent="0.2">
      <c r="A1312" t="s">
        <v>5831</v>
      </c>
      <c r="B1312">
        <v>4029000</v>
      </c>
      <c r="C1312" s="2">
        <v>43839</v>
      </c>
      <c r="D1312">
        <v>3</v>
      </c>
      <c r="E1312">
        <v>89</v>
      </c>
      <c r="G1312">
        <v>45269.662921348317</v>
      </c>
      <c r="H1312" t="s">
        <v>5832</v>
      </c>
      <c r="I1312">
        <v>1307</v>
      </c>
      <c r="J1312" t="s">
        <v>5833</v>
      </c>
      <c r="K1312" t="s">
        <v>426</v>
      </c>
      <c r="L1312" t="s">
        <v>944</v>
      </c>
      <c r="M1312" t="s">
        <v>65</v>
      </c>
      <c r="N1312" t="s">
        <v>427</v>
      </c>
      <c r="O1312">
        <v>8000</v>
      </c>
      <c r="P1312" t="s">
        <v>67</v>
      </c>
      <c r="Q1312" t="s">
        <v>1305</v>
      </c>
      <c r="R1312">
        <v>990070</v>
      </c>
      <c r="S1312">
        <v>575070.36</v>
      </c>
      <c r="T1312">
        <v>6223311.9699999997</v>
      </c>
      <c r="U1312">
        <v>56.148922939999999</v>
      </c>
      <c r="V1312">
        <v>10.20835598</v>
      </c>
      <c r="W1312" t="s">
        <v>429</v>
      </c>
      <c r="X1312" t="s">
        <v>275</v>
      </c>
      <c r="Y1312" t="s">
        <v>123</v>
      </c>
      <c r="Z1312" t="s">
        <v>72</v>
      </c>
      <c r="AA1312">
        <v>5.5</v>
      </c>
      <c r="AB1312" t="s">
        <v>241</v>
      </c>
      <c r="AC1312" t="s">
        <v>74</v>
      </c>
      <c r="AD1312" t="s">
        <v>74</v>
      </c>
      <c r="AE1312" t="s">
        <v>75</v>
      </c>
      <c r="AF1312" t="s">
        <v>76</v>
      </c>
      <c r="AG1312" t="s">
        <v>1306</v>
      </c>
      <c r="AH1312" t="s">
        <v>78</v>
      </c>
      <c r="AI1312" t="s">
        <v>79</v>
      </c>
      <c r="AJ1312" t="s">
        <v>12478</v>
      </c>
      <c r="AK1312" t="s">
        <v>12477</v>
      </c>
      <c r="AL1312" t="s">
        <v>80</v>
      </c>
      <c r="AM1312" t="s">
        <v>81</v>
      </c>
      <c r="AN1312" t="s">
        <v>82</v>
      </c>
      <c r="AO1312" t="s">
        <v>83</v>
      </c>
      <c r="AP1312" t="s">
        <v>83</v>
      </c>
      <c r="AQ1312" t="s">
        <v>107</v>
      </c>
      <c r="AR1312" t="s">
        <v>85</v>
      </c>
      <c r="AS1312" t="s">
        <v>86</v>
      </c>
      <c r="AT1312" t="s">
        <v>74</v>
      </c>
      <c r="AU1312" t="s">
        <v>74</v>
      </c>
      <c r="AV1312" t="s">
        <v>65</v>
      </c>
      <c r="AW1312" t="s">
        <v>109</v>
      </c>
      <c r="AX1312" t="s">
        <v>223</v>
      </c>
      <c r="AY1312" t="s">
        <v>89</v>
      </c>
      <c r="AZ1312" t="s">
        <v>83</v>
      </c>
      <c r="BA1312" t="s">
        <v>90</v>
      </c>
      <c r="BB1312" t="s">
        <v>1307</v>
      </c>
      <c r="BC1312">
        <v>567.10546525706059</v>
      </c>
      <c r="BD1312">
        <v>276.18766739967981</v>
      </c>
      <c r="BE1312">
        <v>884.20682130796331</v>
      </c>
      <c r="BF1312">
        <v>338.49528558065998</v>
      </c>
      <c r="BG1312" t="s">
        <v>130</v>
      </c>
      <c r="BH1312" t="s">
        <v>157</v>
      </c>
    </row>
    <row r="1313" spans="1:60" x14ac:dyDescent="0.2">
      <c r="A1313" t="s">
        <v>5834</v>
      </c>
      <c r="B1313">
        <v>1400000</v>
      </c>
      <c r="C1313" s="2">
        <v>43839</v>
      </c>
      <c r="D1313">
        <v>2</v>
      </c>
      <c r="E1313">
        <v>49</v>
      </c>
      <c r="F1313">
        <v>-3</v>
      </c>
      <c r="G1313">
        <v>28571.428571428569</v>
      </c>
      <c r="H1313" t="s">
        <v>5835</v>
      </c>
      <c r="I1313">
        <v>1308</v>
      </c>
      <c r="J1313" t="s">
        <v>5836</v>
      </c>
      <c r="K1313" t="s">
        <v>1129</v>
      </c>
      <c r="L1313" t="s">
        <v>128</v>
      </c>
      <c r="M1313" t="s">
        <v>66</v>
      </c>
      <c r="N1313" t="s">
        <v>65</v>
      </c>
      <c r="O1313">
        <v>8000</v>
      </c>
      <c r="P1313" t="s">
        <v>67</v>
      </c>
      <c r="Q1313" t="s">
        <v>1661</v>
      </c>
      <c r="R1313">
        <v>329539</v>
      </c>
      <c r="S1313">
        <v>573694.88</v>
      </c>
      <c r="T1313">
        <v>6222792.5</v>
      </c>
      <c r="U1313">
        <v>56.144471099999997</v>
      </c>
      <c r="V1313">
        <v>10.186077490000001</v>
      </c>
      <c r="W1313" t="s">
        <v>209</v>
      </c>
      <c r="X1313" t="s">
        <v>210</v>
      </c>
      <c r="Y1313" t="s">
        <v>151</v>
      </c>
      <c r="Z1313" t="s">
        <v>72</v>
      </c>
      <c r="AA1313">
        <v>19.7</v>
      </c>
      <c r="AB1313" t="s">
        <v>152</v>
      </c>
      <c r="AC1313" t="s">
        <v>74</v>
      </c>
      <c r="AD1313" t="s">
        <v>66</v>
      </c>
      <c r="AE1313" t="s">
        <v>75</v>
      </c>
      <c r="AF1313" t="s">
        <v>76</v>
      </c>
      <c r="AG1313" t="s">
        <v>77</v>
      </c>
      <c r="AH1313" t="s">
        <v>212</v>
      </c>
      <c r="AI1313" t="s">
        <v>105</v>
      </c>
      <c r="AJ1313" t="s">
        <v>12478</v>
      </c>
      <c r="AK1313" t="s">
        <v>12477</v>
      </c>
      <c r="AL1313" t="s">
        <v>80</v>
      </c>
      <c r="AM1313" t="s">
        <v>81</v>
      </c>
      <c r="AN1313" t="s">
        <v>437</v>
      </c>
      <c r="AO1313" t="s">
        <v>83</v>
      </c>
      <c r="AP1313" t="s">
        <v>83</v>
      </c>
      <c r="AQ1313" t="s">
        <v>107</v>
      </c>
      <c r="AR1313" t="s">
        <v>85</v>
      </c>
      <c r="AS1313" t="s">
        <v>119</v>
      </c>
      <c r="AT1313" t="s">
        <v>74</v>
      </c>
      <c r="AU1313" t="s">
        <v>74</v>
      </c>
      <c r="AV1313" t="s">
        <v>66</v>
      </c>
      <c r="AW1313" t="s">
        <v>109</v>
      </c>
      <c r="AX1313" t="s">
        <v>169</v>
      </c>
      <c r="AY1313" t="s">
        <v>89</v>
      </c>
      <c r="AZ1313" t="s">
        <v>83</v>
      </c>
      <c r="BA1313" t="s">
        <v>90</v>
      </c>
      <c r="BB1313" t="s">
        <v>1662</v>
      </c>
      <c r="BC1313">
        <v>1942.049510799269</v>
      </c>
      <c r="BD1313">
        <v>1323.1659665832551</v>
      </c>
      <c r="BE1313">
        <v>1871.05207552145</v>
      </c>
      <c r="BF1313">
        <v>1694.0869465542751</v>
      </c>
      <c r="BG1313" t="s">
        <v>182</v>
      </c>
      <c r="BH1313" t="s">
        <v>210</v>
      </c>
    </row>
    <row r="1314" spans="1:60" x14ac:dyDescent="0.2">
      <c r="A1314" t="s">
        <v>5837</v>
      </c>
      <c r="B1314">
        <v>1960000</v>
      </c>
      <c r="C1314" s="2">
        <v>43838</v>
      </c>
      <c r="D1314">
        <v>2</v>
      </c>
      <c r="E1314">
        <v>55</v>
      </c>
      <c r="F1314">
        <v>-2</v>
      </c>
      <c r="G1314">
        <v>35636.36363636364</v>
      </c>
      <c r="H1314" t="s">
        <v>5838</v>
      </c>
      <c r="I1314">
        <v>1309</v>
      </c>
      <c r="J1314" t="s">
        <v>5839</v>
      </c>
      <c r="K1314" t="s">
        <v>583</v>
      </c>
      <c r="L1314" t="s">
        <v>229</v>
      </c>
      <c r="M1314" t="s">
        <v>163</v>
      </c>
      <c r="N1314" t="s">
        <v>147</v>
      </c>
      <c r="O1314">
        <v>8000</v>
      </c>
      <c r="P1314" t="s">
        <v>67</v>
      </c>
      <c r="Q1314" t="s">
        <v>1167</v>
      </c>
      <c r="R1314">
        <v>108265</v>
      </c>
      <c r="S1314">
        <v>574580.31000000006</v>
      </c>
      <c r="T1314">
        <v>6224869.5</v>
      </c>
      <c r="U1314">
        <v>56.162990690000001</v>
      </c>
      <c r="V1314">
        <v>10.20090633</v>
      </c>
      <c r="W1314" t="s">
        <v>69</v>
      </c>
      <c r="X1314" t="s">
        <v>462</v>
      </c>
      <c r="Y1314" t="s">
        <v>123</v>
      </c>
      <c r="Z1314" t="s">
        <v>72</v>
      </c>
      <c r="AA1314">
        <v>29.3</v>
      </c>
      <c r="AB1314" t="s">
        <v>196</v>
      </c>
      <c r="AC1314" t="s">
        <v>74</v>
      </c>
      <c r="AD1314" t="s">
        <v>74</v>
      </c>
      <c r="AE1314" t="s">
        <v>75</v>
      </c>
      <c r="AF1314" t="s">
        <v>76</v>
      </c>
      <c r="AG1314" t="s">
        <v>1168</v>
      </c>
      <c r="AH1314" t="s">
        <v>126</v>
      </c>
      <c r="AI1314" t="s">
        <v>79</v>
      </c>
      <c r="AJ1314" t="s">
        <v>12478</v>
      </c>
      <c r="AK1314" t="s">
        <v>12477</v>
      </c>
      <c r="AL1314" t="s">
        <v>80</v>
      </c>
      <c r="AM1314" t="s">
        <v>81</v>
      </c>
      <c r="AN1314" t="s">
        <v>628</v>
      </c>
      <c r="AO1314" t="s">
        <v>83</v>
      </c>
      <c r="AP1314" t="s">
        <v>83</v>
      </c>
      <c r="AQ1314" t="s">
        <v>107</v>
      </c>
      <c r="AR1314" t="s">
        <v>85</v>
      </c>
      <c r="AS1314" t="s">
        <v>98</v>
      </c>
      <c r="AT1314" t="s">
        <v>74</v>
      </c>
      <c r="AU1314" t="s">
        <v>74</v>
      </c>
      <c r="AV1314" t="s">
        <v>66</v>
      </c>
      <c r="AW1314" t="s">
        <v>109</v>
      </c>
      <c r="AX1314" t="s">
        <v>110</v>
      </c>
      <c r="AY1314" t="s">
        <v>89</v>
      </c>
      <c r="AZ1314" t="s">
        <v>83</v>
      </c>
      <c r="BA1314" t="s">
        <v>90</v>
      </c>
      <c r="BB1314" t="s">
        <v>1169</v>
      </c>
      <c r="BC1314">
        <v>1320.486579678334</v>
      </c>
      <c r="BD1314">
        <v>1430.692011857984</v>
      </c>
      <c r="BE1314">
        <v>773.28425418061136</v>
      </c>
      <c r="BF1314">
        <v>926.37858678343889</v>
      </c>
      <c r="BG1314" t="s">
        <v>182</v>
      </c>
      <c r="BH1314" t="s">
        <v>201</v>
      </c>
    </row>
    <row r="1315" spans="1:60" x14ac:dyDescent="0.2">
      <c r="A1315" t="s">
        <v>5840</v>
      </c>
      <c r="B1315">
        <v>1175000</v>
      </c>
      <c r="C1315" s="2">
        <v>43838</v>
      </c>
      <c r="D1315">
        <v>1</v>
      </c>
      <c r="E1315">
        <v>30</v>
      </c>
      <c r="F1315">
        <v>-2</v>
      </c>
      <c r="G1315">
        <v>39166.666666666657</v>
      </c>
      <c r="H1315" t="s">
        <v>5841</v>
      </c>
      <c r="I1315">
        <v>1310</v>
      </c>
      <c r="J1315" t="s">
        <v>5842</v>
      </c>
      <c r="K1315" t="s">
        <v>2184</v>
      </c>
      <c r="L1315" t="s">
        <v>5843</v>
      </c>
      <c r="O1315">
        <v>8000</v>
      </c>
      <c r="P1315" t="s">
        <v>67</v>
      </c>
      <c r="Q1315" t="s">
        <v>3414</v>
      </c>
      <c r="R1315">
        <v>862008</v>
      </c>
      <c r="S1315">
        <v>574833.25</v>
      </c>
      <c r="T1315">
        <v>6224626</v>
      </c>
      <c r="U1315">
        <v>56.160763770000003</v>
      </c>
      <c r="V1315">
        <v>10.204909730000001</v>
      </c>
      <c r="W1315" t="s">
        <v>69</v>
      </c>
      <c r="X1315" t="s">
        <v>122</v>
      </c>
      <c r="Y1315" t="s">
        <v>123</v>
      </c>
      <c r="Z1315" t="s">
        <v>72</v>
      </c>
      <c r="AA1315">
        <v>9.6999999999999993</v>
      </c>
      <c r="AB1315" t="s">
        <v>196</v>
      </c>
      <c r="AC1315" t="s">
        <v>74</v>
      </c>
      <c r="AD1315" t="s">
        <v>74</v>
      </c>
      <c r="AE1315" t="s">
        <v>75</v>
      </c>
      <c r="AF1315" t="s">
        <v>76</v>
      </c>
      <c r="AG1315" t="s">
        <v>542</v>
      </c>
      <c r="AH1315" t="s">
        <v>126</v>
      </c>
      <c r="AI1315" t="s">
        <v>105</v>
      </c>
      <c r="AJ1315" t="s">
        <v>12478</v>
      </c>
      <c r="AK1315" t="s">
        <v>12477</v>
      </c>
      <c r="AL1315" t="s">
        <v>80</v>
      </c>
      <c r="AM1315" t="s">
        <v>81</v>
      </c>
      <c r="AN1315" t="s">
        <v>385</v>
      </c>
      <c r="AO1315" t="s">
        <v>83</v>
      </c>
      <c r="AP1315" t="s">
        <v>83</v>
      </c>
      <c r="AQ1315" t="s">
        <v>107</v>
      </c>
      <c r="AR1315" t="s">
        <v>85</v>
      </c>
      <c r="AS1315" t="s">
        <v>66</v>
      </c>
      <c r="AT1315" t="s">
        <v>74</v>
      </c>
      <c r="AU1315" t="s">
        <v>74</v>
      </c>
      <c r="AV1315" t="s">
        <v>74</v>
      </c>
      <c r="AW1315" t="s">
        <v>109</v>
      </c>
      <c r="AX1315" t="s">
        <v>169</v>
      </c>
      <c r="AY1315" t="s">
        <v>89</v>
      </c>
      <c r="AZ1315" t="s">
        <v>83</v>
      </c>
      <c r="BA1315" t="s">
        <v>90</v>
      </c>
      <c r="BB1315" t="s">
        <v>3415</v>
      </c>
      <c r="BC1315">
        <v>977.00761779269533</v>
      </c>
      <c r="BD1315">
        <v>1163.80888675553</v>
      </c>
      <c r="BE1315">
        <v>452.78365420069929</v>
      </c>
      <c r="BF1315">
        <v>613.95724501611448</v>
      </c>
      <c r="BG1315" t="s">
        <v>112</v>
      </c>
      <c r="BH1315" t="s">
        <v>201</v>
      </c>
    </row>
    <row r="1316" spans="1:60" x14ac:dyDescent="0.2">
      <c r="A1316" t="s">
        <v>5844</v>
      </c>
      <c r="B1316">
        <v>2600000</v>
      </c>
      <c r="C1316" s="2">
        <v>43838</v>
      </c>
      <c r="D1316">
        <v>3</v>
      </c>
      <c r="E1316">
        <v>104</v>
      </c>
      <c r="F1316">
        <v>-5</v>
      </c>
      <c r="G1316">
        <v>25000</v>
      </c>
      <c r="H1316" t="s">
        <v>5845</v>
      </c>
      <c r="I1316">
        <v>1311</v>
      </c>
      <c r="J1316" t="s">
        <v>5846</v>
      </c>
      <c r="K1316" t="s">
        <v>1108</v>
      </c>
      <c r="L1316" t="s">
        <v>5847</v>
      </c>
      <c r="M1316" t="s">
        <v>74</v>
      </c>
      <c r="O1316">
        <v>8000</v>
      </c>
      <c r="P1316" t="s">
        <v>67</v>
      </c>
      <c r="Q1316" t="s">
        <v>5848</v>
      </c>
      <c r="R1316">
        <v>120001</v>
      </c>
      <c r="S1316">
        <v>574310.75</v>
      </c>
      <c r="T1316">
        <v>6223197</v>
      </c>
      <c r="U1316">
        <v>56.148009109999997</v>
      </c>
      <c r="V1316">
        <v>10.196099999999999</v>
      </c>
      <c r="W1316" t="s">
        <v>149</v>
      </c>
      <c r="X1316" t="s">
        <v>150</v>
      </c>
      <c r="Y1316" t="s">
        <v>123</v>
      </c>
      <c r="Z1316" t="s">
        <v>72</v>
      </c>
      <c r="AA1316">
        <v>13.9</v>
      </c>
      <c r="AB1316" t="s">
        <v>241</v>
      </c>
      <c r="AC1316" t="s">
        <v>74</v>
      </c>
      <c r="AD1316" t="s">
        <v>108</v>
      </c>
      <c r="AE1316" t="s">
        <v>75</v>
      </c>
      <c r="AF1316" t="s">
        <v>76</v>
      </c>
      <c r="AG1316" t="s">
        <v>2382</v>
      </c>
      <c r="AH1316" t="s">
        <v>78</v>
      </c>
      <c r="AI1316" t="s">
        <v>79</v>
      </c>
      <c r="AJ1316" t="s">
        <v>12476</v>
      </c>
      <c r="AK1316" t="s">
        <v>12477</v>
      </c>
      <c r="AL1316" t="s">
        <v>80</v>
      </c>
      <c r="AM1316" t="s">
        <v>81</v>
      </c>
      <c r="AN1316" t="s">
        <v>1112</v>
      </c>
      <c r="AO1316" t="s">
        <v>180</v>
      </c>
      <c r="AP1316" t="s">
        <v>83</v>
      </c>
      <c r="AQ1316" t="s">
        <v>107</v>
      </c>
      <c r="AR1316" t="s">
        <v>85</v>
      </c>
      <c r="AS1316" t="s">
        <v>66</v>
      </c>
      <c r="AT1316" t="s">
        <v>74</v>
      </c>
      <c r="AU1316" t="s">
        <v>74</v>
      </c>
      <c r="AV1316" t="s">
        <v>65</v>
      </c>
      <c r="AW1316" t="s">
        <v>109</v>
      </c>
      <c r="AX1316" t="s">
        <v>110</v>
      </c>
      <c r="AY1316" t="s">
        <v>279</v>
      </c>
      <c r="AZ1316" t="s">
        <v>280</v>
      </c>
      <c r="BA1316" t="s">
        <v>2903</v>
      </c>
      <c r="BB1316" t="s">
        <v>5849</v>
      </c>
      <c r="BC1316">
        <v>1207.0038610508821</v>
      </c>
      <c r="BD1316">
        <v>589.52860933419049</v>
      </c>
      <c r="BE1316">
        <v>1175.02248749247</v>
      </c>
      <c r="BF1316">
        <v>1095.949909518386</v>
      </c>
      <c r="BG1316" t="s">
        <v>156</v>
      </c>
      <c r="BH1316" t="s">
        <v>157</v>
      </c>
    </row>
    <row r="1317" spans="1:60" x14ac:dyDescent="0.2">
      <c r="A1317" t="s">
        <v>5850</v>
      </c>
      <c r="B1317">
        <v>1955000</v>
      </c>
      <c r="C1317" s="2">
        <v>43837</v>
      </c>
      <c r="D1317">
        <v>2</v>
      </c>
      <c r="E1317">
        <v>66</v>
      </c>
      <c r="F1317">
        <v>-2</v>
      </c>
      <c r="G1317">
        <v>29621.21212121212</v>
      </c>
      <c r="H1317" t="s">
        <v>5851</v>
      </c>
      <c r="I1317">
        <v>1312</v>
      </c>
      <c r="J1317" t="s">
        <v>5852</v>
      </c>
      <c r="K1317" t="s">
        <v>187</v>
      </c>
      <c r="L1317" t="s">
        <v>108</v>
      </c>
      <c r="M1317" t="s">
        <v>66</v>
      </c>
      <c r="N1317" t="s">
        <v>99</v>
      </c>
      <c r="O1317">
        <v>8000</v>
      </c>
      <c r="P1317" t="s">
        <v>67</v>
      </c>
      <c r="Q1317" t="s">
        <v>188</v>
      </c>
      <c r="R1317">
        <v>375778</v>
      </c>
      <c r="S1317">
        <v>573537</v>
      </c>
      <c r="T1317">
        <v>6224207.5</v>
      </c>
      <c r="U1317">
        <v>56.157206129999999</v>
      </c>
      <c r="V1317">
        <v>10.1839279</v>
      </c>
      <c r="W1317" t="s">
        <v>101</v>
      </c>
      <c r="X1317" t="s">
        <v>102</v>
      </c>
      <c r="Y1317" t="s">
        <v>71</v>
      </c>
      <c r="Z1317" t="s">
        <v>72</v>
      </c>
      <c r="AA1317">
        <v>17.600000000000001</v>
      </c>
      <c r="AB1317" t="s">
        <v>73</v>
      </c>
      <c r="AC1317" t="s">
        <v>103</v>
      </c>
      <c r="AD1317" t="s">
        <v>74</v>
      </c>
      <c r="AE1317" t="s">
        <v>75</v>
      </c>
      <c r="AF1317" t="s">
        <v>76</v>
      </c>
      <c r="AG1317" t="s">
        <v>189</v>
      </c>
      <c r="AH1317" t="s">
        <v>78</v>
      </c>
      <c r="AI1317" t="s">
        <v>105</v>
      </c>
      <c r="AJ1317" t="s">
        <v>12478</v>
      </c>
      <c r="AK1317" t="s">
        <v>12477</v>
      </c>
      <c r="AL1317" t="s">
        <v>80</v>
      </c>
      <c r="AM1317" t="s">
        <v>81</v>
      </c>
      <c r="AN1317" t="s">
        <v>106</v>
      </c>
      <c r="AO1317" t="s">
        <v>83</v>
      </c>
      <c r="AP1317" t="s">
        <v>83</v>
      </c>
      <c r="AQ1317" t="s">
        <v>107</v>
      </c>
      <c r="AR1317" t="s">
        <v>85</v>
      </c>
      <c r="AS1317" t="s">
        <v>108</v>
      </c>
      <c r="AT1317" t="s">
        <v>74</v>
      </c>
      <c r="AU1317" t="s">
        <v>74</v>
      </c>
      <c r="AV1317" t="s">
        <v>66</v>
      </c>
      <c r="AW1317" t="s">
        <v>109</v>
      </c>
      <c r="AX1317" t="s">
        <v>110</v>
      </c>
      <c r="AY1317" t="s">
        <v>89</v>
      </c>
      <c r="AZ1317" t="s">
        <v>83</v>
      </c>
      <c r="BA1317" t="s">
        <v>90</v>
      </c>
      <c r="BB1317" t="s">
        <v>190</v>
      </c>
      <c r="BC1317">
        <v>1862.04699889684</v>
      </c>
      <c r="BD1317">
        <v>1497.3617029622501</v>
      </c>
      <c r="BE1317">
        <v>1404.989616828145</v>
      </c>
      <c r="BF1317">
        <v>1836.1869161605509</v>
      </c>
      <c r="BG1317" t="s">
        <v>112</v>
      </c>
      <c r="BH1317" t="s">
        <v>113</v>
      </c>
    </row>
    <row r="1318" spans="1:60" x14ac:dyDescent="0.2">
      <c r="A1318" t="s">
        <v>5853</v>
      </c>
      <c r="B1318">
        <v>2800000</v>
      </c>
      <c r="C1318" s="2">
        <v>43837</v>
      </c>
      <c r="D1318">
        <v>3</v>
      </c>
      <c r="E1318">
        <v>88</v>
      </c>
      <c r="F1318">
        <v>-2</v>
      </c>
      <c r="G1318">
        <v>31818.18181818182</v>
      </c>
      <c r="H1318" t="s">
        <v>5854</v>
      </c>
      <c r="I1318">
        <v>1313</v>
      </c>
      <c r="J1318" t="s">
        <v>5855</v>
      </c>
      <c r="K1318" t="s">
        <v>540</v>
      </c>
      <c r="L1318" t="s">
        <v>413</v>
      </c>
      <c r="M1318" t="s">
        <v>119</v>
      </c>
      <c r="N1318" t="s">
        <v>99</v>
      </c>
      <c r="O1318">
        <v>8000</v>
      </c>
      <c r="P1318" t="s">
        <v>67</v>
      </c>
      <c r="Q1318" t="s">
        <v>5856</v>
      </c>
      <c r="R1318">
        <v>358458</v>
      </c>
      <c r="S1318">
        <v>574070.62</v>
      </c>
      <c r="T1318">
        <v>6222423</v>
      </c>
      <c r="U1318">
        <v>56.141093779999999</v>
      </c>
      <c r="V1318">
        <v>10.19202061</v>
      </c>
      <c r="W1318" t="s">
        <v>315</v>
      </c>
      <c r="X1318" t="s">
        <v>150</v>
      </c>
      <c r="Y1318" t="s">
        <v>151</v>
      </c>
      <c r="Z1318" t="s">
        <v>72</v>
      </c>
      <c r="AA1318">
        <v>18</v>
      </c>
      <c r="AB1318" t="s">
        <v>316</v>
      </c>
      <c r="AC1318" t="s">
        <v>103</v>
      </c>
      <c r="AD1318" t="s">
        <v>74</v>
      </c>
      <c r="AE1318" t="s">
        <v>75</v>
      </c>
      <c r="AF1318" t="s">
        <v>76</v>
      </c>
      <c r="AG1318" t="s">
        <v>2154</v>
      </c>
      <c r="AH1318" t="s">
        <v>212</v>
      </c>
      <c r="AI1318" t="s">
        <v>105</v>
      </c>
      <c r="AJ1318" t="s">
        <v>12476</v>
      </c>
      <c r="AK1318" t="s">
        <v>12477</v>
      </c>
      <c r="AL1318" t="s">
        <v>80</v>
      </c>
      <c r="AM1318" t="s">
        <v>81</v>
      </c>
      <c r="AN1318" t="s">
        <v>260</v>
      </c>
      <c r="AO1318" t="s">
        <v>474</v>
      </c>
      <c r="AP1318" t="s">
        <v>83</v>
      </c>
      <c r="AQ1318" t="s">
        <v>107</v>
      </c>
      <c r="AR1318" t="s">
        <v>85</v>
      </c>
      <c r="AS1318" t="s">
        <v>98</v>
      </c>
      <c r="AT1318" t="s">
        <v>74</v>
      </c>
      <c r="AU1318" t="s">
        <v>74</v>
      </c>
      <c r="AV1318" t="s">
        <v>65</v>
      </c>
      <c r="AW1318" t="s">
        <v>109</v>
      </c>
      <c r="AX1318" t="s">
        <v>110</v>
      </c>
      <c r="AY1318" t="s">
        <v>89</v>
      </c>
      <c r="AZ1318" t="s">
        <v>83</v>
      </c>
      <c r="BA1318" t="s">
        <v>90</v>
      </c>
      <c r="BB1318" t="s">
        <v>5857</v>
      </c>
      <c r="BC1318">
        <v>1884.045366004568</v>
      </c>
      <c r="BD1318">
        <v>1291.2128709185699</v>
      </c>
      <c r="BE1318">
        <v>1968.107573960147</v>
      </c>
      <c r="BF1318">
        <v>1221.2160653305759</v>
      </c>
      <c r="BG1318" t="s">
        <v>112</v>
      </c>
      <c r="BH1318" t="s">
        <v>210</v>
      </c>
    </row>
    <row r="1319" spans="1:60" x14ac:dyDescent="0.2">
      <c r="A1319" t="s">
        <v>5858</v>
      </c>
      <c r="B1319">
        <v>2250000</v>
      </c>
      <c r="C1319" s="2">
        <v>43837</v>
      </c>
      <c r="D1319">
        <v>2</v>
      </c>
      <c r="E1319">
        <v>72</v>
      </c>
      <c r="F1319">
        <v>-2</v>
      </c>
      <c r="G1319">
        <v>31250</v>
      </c>
      <c r="H1319" t="s">
        <v>5859</v>
      </c>
      <c r="I1319">
        <v>1314</v>
      </c>
      <c r="J1319" t="s">
        <v>5860</v>
      </c>
      <c r="K1319" t="s">
        <v>470</v>
      </c>
      <c r="L1319" t="s">
        <v>1848</v>
      </c>
      <c r="M1319" t="s">
        <v>163</v>
      </c>
      <c r="O1319">
        <v>8000</v>
      </c>
      <c r="P1319" t="s">
        <v>67</v>
      </c>
      <c r="Q1319" t="s">
        <v>4567</v>
      </c>
      <c r="R1319">
        <v>556853</v>
      </c>
      <c r="S1319">
        <v>575415.68000000005</v>
      </c>
      <c r="T1319">
        <v>6224933.5</v>
      </c>
      <c r="U1319">
        <v>56.163434189999997</v>
      </c>
      <c r="V1319">
        <v>10.21437238</v>
      </c>
      <c r="W1319" t="s">
        <v>177</v>
      </c>
      <c r="X1319" t="s">
        <v>122</v>
      </c>
      <c r="Y1319" t="s">
        <v>123</v>
      </c>
      <c r="Z1319" t="s">
        <v>72</v>
      </c>
      <c r="AA1319">
        <v>5.5</v>
      </c>
      <c r="AB1319" t="s">
        <v>124</v>
      </c>
      <c r="AC1319" t="s">
        <v>103</v>
      </c>
      <c r="AD1319" t="s">
        <v>98</v>
      </c>
      <c r="AE1319" t="s">
        <v>75</v>
      </c>
      <c r="AF1319" t="s">
        <v>76</v>
      </c>
      <c r="AG1319" t="s">
        <v>1383</v>
      </c>
      <c r="AH1319" t="s">
        <v>126</v>
      </c>
      <c r="AI1319" t="s">
        <v>79</v>
      </c>
      <c r="AJ1319" t="s">
        <v>12476</v>
      </c>
      <c r="AK1319" t="s">
        <v>12477</v>
      </c>
      <c r="AL1319" t="s">
        <v>80</v>
      </c>
      <c r="AM1319" t="s">
        <v>81</v>
      </c>
      <c r="AN1319" t="s">
        <v>728</v>
      </c>
      <c r="AO1319" t="s">
        <v>1025</v>
      </c>
      <c r="AP1319" t="s">
        <v>83</v>
      </c>
      <c r="AQ1319" t="s">
        <v>107</v>
      </c>
      <c r="AR1319" t="s">
        <v>85</v>
      </c>
      <c r="AS1319" t="s">
        <v>119</v>
      </c>
      <c r="AT1319" t="s">
        <v>74</v>
      </c>
      <c r="AU1319" t="s">
        <v>74</v>
      </c>
      <c r="AV1319" t="s">
        <v>66</v>
      </c>
      <c r="AW1319" t="s">
        <v>109</v>
      </c>
      <c r="AX1319" t="s">
        <v>169</v>
      </c>
      <c r="AY1319" t="s">
        <v>89</v>
      </c>
      <c r="AZ1319" t="s">
        <v>83</v>
      </c>
      <c r="BA1319" t="s">
        <v>90</v>
      </c>
      <c r="BB1319" t="s">
        <v>4568</v>
      </c>
      <c r="BC1319">
        <v>1133.9152120599481</v>
      </c>
      <c r="BD1319">
        <v>1580.124684873359</v>
      </c>
      <c r="BE1319">
        <v>882.12819629432749</v>
      </c>
      <c r="BF1319">
        <v>156.27060457296349</v>
      </c>
      <c r="BG1319" t="s">
        <v>182</v>
      </c>
      <c r="BH1319" t="s">
        <v>171</v>
      </c>
    </row>
    <row r="1320" spans="1:60" x14ac:dyDescent="0.2">
      <c r="A1320" t="s">
        <v>5861</v>
      </c>
      <c r="B1320">
        <v>3995000</v>
      </c>
      <c r="C1320" s="2">
        <v>43837</v>
      </c>
      <c r="D1320">
        <v>3</v>
      </c>
      <c r="E1320">
        <v>100</v>
      </c>
      <c r="G1320">
        <v>39950</v>
      </c>
      <c r="H1320" t="s">
        <v>5862</v>
      </c>
      <c r="I1320">
        <v>1315</v>
      </c>
      <c r="J1320" t="s">
        <v>5863</v>
      </c>
      <c r="K1320" t="s">
        <v>135</v>
      </c>
      <c r="L1320" t="s">
        <v>97</v>
      </c>
      <c r="M1320" t="s">
        <v>206</v>
      </c>
      <c r="N1320" t="s">
        <v>119</v>
      </c>
      <c r="O1320">
        <v>8000</v>
      </c>
      <c r="P1320" t="s">
        <v>67</v>
      </c>
      <c r="Q1320" t="s">
        <v>137</v>
      </c>
      <c r="R1320">
        <v>72961</v>
      </c>
      <c r="S1320">
        <v>573994.80000000005</v>
      </c>
      <c r="T1320">
        <v>6223924.3099999996</v>
      </c>
      <c r="U1320">
        <v>56.154591490000001</v>
      </c>
      <c r="V1320">
        <v>10.191217849999999</v>
      </c>
      <c r="W1320" t="s">
        <v>138</v>
      </c>
      <c r="X1320" t="s">
        <v>70</v>
      </c>
      <c r="Y1320" t="s">
        <v>71</v>
      </c>
      <c r="Z1320" t="s">
        <v>72</v>
      </c>
      <c r="AA1320">
        <v>4.2</v>
      </c>
      <c r="AB1320" t="s">
        <v>73</v>
      </c>
      <c r="AC1320" t="s">
        <v>74</v>
      </c>
      <c r="AD1320" t="s">
        <v>74</v>
      </c>
      <c r="AE1320" t="s">
        <v>75</v>
      </c>
      <c r="AF1320" t="s">
        <v>76</v>
      </c>
      <c r="AG1320" t="s">
        <v>77</v>
      </c>
      <c r="AH1320" t="s">
        <v>78</v>
      </c>
      <c r="AI1320" t="s">
        <v>79</v>
      </c>
      <c r="AJ1320" t="s">
        <v>12478</v>
      </c>
      <c r="AK1320" t="s">
        <v>12477</v>
      </c>
      <c r="AL1320" t="s">
        <v>80</v>
      </c>
      <c r="AM1320" t="s">
        <v>81</v>
      </c>
      <c r="AN1320" t="s">
        <v>139</v>
      </c>
      <c r="AO1320" t="s">
        <v>83</v>
      </c>
      <c r="AP1320" t="s">
        <v>83</v>
      </c>
      <c r="AQ1320" t="s">
        <v>107</v>
      </c>
      <c r="AR1320" t="s">
        <v>85</v>
      </c>
      <c r="AS1320" t="s">
        <v>140</v>
      </c>
      <c r="AT1320" t="s">
        <v>74</v>
      </c>
      <c r="AU1320" t="s">
        <v>74</v>
      </c>
      <c r="AV1320" t="s">
        <v>65</v>
      </c>
      <c r="AW1320" t="s">
        <v>87</v>
      </c>
      <c r="AX1320" t="s">
        <v>88</v>
      </c>
      <c r="AY1320" t="s">
        <v>89</v>
      </c>
      <c r="AZ1320" t="s">
        <v>83</v>
      </c>
      <c r="BA1320" t="s">
        <v>90</v>
      </c>
      <c r="BB1320" t="s">
        <v>141</v>
      </c>
      <c r="BC1320">
        <v>1365.8123278830799</v>
      </c>
      <c r="BD1320">
        <v>960.27173872019432</v>
      </c>
      <c r="BE1320">
        <v>983.69389220622338</v>
      </c>
      <c r="BF1320">
        <v>1379.1070986228519</v>
      </c>
      <c r="BG1320" t="s">
        <v>130</v>
      </c>
      <c r="BH1320" t="s">
        <v>63</v>
      </c>
    </row>
    <row r="1321" spans="1:60" x14ac:dyDescent="0.2">
      <c r="A1321" t="s">
        <v>5864</v>
      </c>
      <c r="B1321">
        <v>1725000</v>
      </c>
      <c r="C1321" s="2">
        <v>43837</v>
      </c>
      <c r="D1321">
        <v>1</v>
      </c>
      <c r="E1321">
        <v>45</v>
      </c>
      <c r="F1321">
        <v>-3</v>
      </c>
      <c r="G1321">
        <v>38333.333333333343</v>
      </c>
      <c r="H1321" t="s">
        <v>5865</v>
      </c>
      <c r="I1321">
        <v>1316</v>
      </c>
      <c r="J1321" t="s">
        <v>5866</v>
      </c>
      <c r="K1321" t="s">
        <v>497</v>
      </c>
      <c r="L1321" t="s">
        <v>1095</v>
      </c>
      <c r="M1321" t="s">
        <v>65</v>
      </c>
      <c r="N1321" t="s">
        <v>147</v>
      </c>
      <c r="O1321">
        <v>8000</v>
      </c>
      <c r="P1321" t="s">
        <v>67</v>
      </c>
      <c r="Q1321" t="s">
        <v>1891</v>
      </c>
      <c r="R1321">
        <v>1576</v>
      </c>
      <c r="S1321">
        <v>574132</v>
      </c>
      <c r="T1321">
        <v>6223197</v>
      </c>
      <c r="U1321">
        <v>56.148036920000003</v>
      </c>
      <c r="V1321">
        <v>10.19322356</v>
      </c>
      <c r="W1321" t="s">
        <v>149</v>
      </c>
      <c r="X1321" t="s">
        <v>150</v>
      </c>
      <c r="Y1321" t="s">
        <v>151</v>
      </c>
      <c r="Z1321" t="s">
        <v>72</v>
      </c>
      <c r="AA1321">
        <v>9.6999999999999993</v>
      </c>
      <c r="AB1321" t="s">
        <v>152</v>
      </c>
      <c r="AC1321" t="s">
        <v>103</v>
      </c>
      <c r="AD1321" t="s">
        <v>74</v>
      </c>
      <c r="AE1321" t="s">
        <v>75</v>
      </c>
      <c r="AF1321" t="s">
        <v>76</v>
      </c>
      <c r="AG1321" t="s">
        <v>1892</v>
      </c>
      <c r="AH1321" t="s">
        <v>78</v>
      </c>
      <c r="AI1321" t="s">
        <v>79</v>
      </c>
      <c r="AJ1321" t="s">
        <v>12476</v>
      </c>
      <c r="AK1321" t="s">
        <v>12477</v>
      </c>
      <c r="AL1321" t="s">
        <v>80</v>
      </c>
      <c r="AM1321" t="s">
        <v>81</v>
      </c>
      <c r="AN1321" t="s">
        <v>232</v>
      </c>
      <c r="AO1321" t="s">
        <v>83</v>
      </c>
      <c r="AP1321" t="s">
        <v>83</v>
      </c>
      <c r="AQ1321" t="s">
        <v>107</v>
      </c>
      <c r="AR1321" t="s">
        <v>85</v>
      </c>
      <c r="AS1321" t="s">
        <v>65</v>
      </c>
      <c r="AT1321" t="s">
        <v>74</v>
      </c>
      <c r="AU1321" t="s">
        <v>74</v>
      </c>
      <c r="AV1321" t="s">
        <v>74</v>
      </c>
      <c r="AW1321" t="s">
        <v>109</v>
      </c>
      <c r="AX1321" t="s">
        <v>169</v>
      </c>
      <c r="AY1321" t="s">
        <v>89</v>
      </c>
      <c r="AZ1321" t="s">
        <v>83</v>
      </c>
      <c r="BA1321" t="s">
        <v>90</v>
      </c>
      <c r="BB1321" t="s">
        <v>1893</v>
      </c>
      <c r="BC1321">
        <v>1364.3626553568679</v>
      </c>
      <c r="BD1321">
        <v>753.12441916939474</v>
      </c>
      <c r="BE1321">
        <v>1279.918723260761</v>
      </c>
      <c r="BF1321">
        <v>1271.0854471560781</v>
      </c>
      <c r="BG1321" t="s">
        <v>112</v>
      </c>
      <c r="BH1321" t="s">
        <v>157</v>
      </c>
    </row>
    <row r="1322" spans="1:60" x14ac:dyDescent="0.2">
      <c r="A1322" t="s">
        <v>5867</v>
      </c>
      <c r="B1322">
        <v>6350000</v>
      </c>
      <c r="C1322" s="2">
        <v>43837</v>
      </c>
      <c r="D1322">
        <v>5</v>
      </c>
      <c r="E1322">
        <v>173</v>
      </c>
      <c r="G1322">
        <v>36705.202312138732</v>
      </c>
      <c r="H1322" t="s">
        <v>5868</v>
      </c>
      <c r="I1322">
        <v>1317</v>
      </c>
      <c r="J1322" t="s">
        <v>5869</v>
      </c>
      <c r="K1322" t="s">
        <v>1108</v>
      </c>
      <c r="L1322" t="s">
        <v>146</v>
      </c>
      <c r="M1322" t="s">
        <v>119</v>
      </c>
      <c r="N1322" t="s">
        <v>5870</v>
      </c>
      <c r="O1322">
        <v>8000</v>
      </c>
      <c r="P1322" t="s">
        <v>67</v>
      </c>
      <c r="Q1322" t="s">
        <v>1328</v>
      </c>
      <c r="R1322">
        <v>119577</v>
      </c>
      <c r="S1322">
        <v>574487.31000000006</v>
      </c>
      <c r="T1322">
        <v>6223492</v>
      </c>
      <c r="U1322">
        <v>56.150631500000003</v>
      </c>
      <c r="V1322">
        <v>10.199023710000001</v>
      </c>
      <c r="W1322" t="s">
        <v>149</v>
      </c>
      <c r="X1322" t="s">
        <v>70</v>
      </c>
      <c r="Y1322" t="s">
        <v>123</v>
      </c>
      <c r="Z1322" t="s">
        <v>72</v>
      </c>
      <c r="AA1322">
        <v>16.5</v>
      </c>
      <c r="AB1322" t="s">
        <v>241</v>
      </c>
      <c r="AC1322" t="s">
        <v>74</v>
      </c>
      <c r="AD1322" t="s">
        <v>74</v>
      </c>
      <c r="AE1322" t="s">
        <v>75</v>
      </c>
      <c r="AF1322" t="s">
        <v>76</v>
      </c>
      <c r="AG1322" t="s">
        <v>991</v>
      </c>
      <c r="AH1322" t="s">
        <v>78</v>
      </c>
      <c r="AI1322" t="s">
        <v>79</v>
      </c>
      <c r="AJ1322" t="s">
        <v>12478</v>
      </c>
      <c r="AK1322" t="s">
        <v>12477</v>
      </c>
      <c r="AL1322" t="s">
        <v>80</v>
      </c>
      <c r="AM1322" t="s">
        <v>81</v>
      </c>
      <c r="AN1322" t="s">
        <v>577</v>
      </c>
      <c r="AO1322" t="s">
        <v>319</v>
      </c>
      <c r="AP1322" t="s">
        <v>83</v>
      </c>
      <c r="AQ1322" t="s">
        <v>107</v>
      </c>
      <c r="AR1322" t="s">
        <v>85</v>
      </c>
      <c r="AS1322" t="s">
        <v>98</v>
      </c>
      <c r="AT1322" t="s">
        <v>66</v>
      </c>
      <c r="AU1322" t="s">
        <v>66</v>
      </c>
      <c r="AV1322" t="s">
        <v>98</v>
      </c>
      <c r="AW1322" t="s">
        <v>109</v>
      </c>
      <c r="AX1322" t="s">
        <v>169</v>
      </c>
      <c r="AY1322" t="s">
        <v>89</v>
      </c>
      <c r="AZ1322" t="s">
        <v>83</v>
      </c>
      <c r="BA1322" t="s">
        <v>90</v>
      </c>
      <c r="BB1322" t="s">
        <v>2252</v>
      </c>
      <c r="BC1322">
        <v>922.07174537248397</v>
      </c>
      <c r="BD1322">
        <v>351.49931581947158</v>
      </c>
      <c r="BE1322">
        <v>831.60500709629639</v>
      </c>
      <c r="BF1322">
        <v>939.31303549052052</v>
      </c>
      <c r="BG1322" t="s">
        <v>112</v>
      </c>
      <c r="BH1322" t="s">
        <v>245</v>
      </c>
    </row>
    <row r="1323" spans="1:60" x14ac:dyDescent="0.2">
      <c r="A1323" t="s">
        <v>5871</v>
      </c>
      <c r="B1323">
        <v>2350000</v>
      </c>
      <c r="C1323" s="2">
        <v>43837</v>
      </c>
      <c r="D1323">
        <v>2</v>
      </c>
      <c r="E1323">
        <v>53</v>
      </c>
      <c r="G1323">
        <v>44339.622641509442</v>
      </c>
      <c r="H1323" t="s">
        <v>5872</v>
      </c>
      <c r="I1323">
        <v>1318</v>
      </c>
      <c r="J1323" t="s">
        <v>5873</v>
      </c>
      <c r="K1323" t="s">
        <v>525</v>
      </c>
      <c r="L1323" t="s">
        <v>944</v>
      </c>
      <c r="M1323" t="s">
        <v>66</v>
      </c>
      <c r="N1323" t="s">
        <v>207</v>
      </c>
      <c r="O1323">
        <v>8000</v>
      </c>
      <c r="P1323" t="s">
        <v>67</v>
      </c>
      <c r="Q1323" t="s">
        <v>527</v>
      </c>
      <c r="R1323">
        <v>729685</v>
      </c>
      <c r="S1323">
        <v>574148.84829769703</v>
      </c>
      <c r="T1323">
        <v>6223893.1177862398</v>
      </c>
      <c r="U1323">
        <v>56.154287369999999</v>
      </c>
      <c r="V1323">
        <v>10.193688529999999</v>
      </c>
      <c r="W1323" t="s">
        <v>149</v>
      </c>
      <c r="X1323" t="s">
        <v>70</v>
      </c>
      <c r="Y1323" t="s">
        <v>123</v>
      </c>
      <c r="Z1323" t="s">
        <v>72</v>
      </c>
      <c r="AA1323">
        <v>2.9</v>
      </c>
      <c r="AB1323" t="s">
        <v>241</v>
      </c>
      <c r="AC1323" t="s">
        <v>74</v>
      </c>
      <c r="AD1323" t="s">
        <v>65</v>
      </c>
      <c r="AE1323" t="s">
        <v>75</v>
      </c>
      <c r="AF1323" t="s">
        <v>76</v>
      </c>
      <c r="AG1323" t="s">
        <v>1117</v>
      </c>
      <c r="AH1323" t="s">
        <v>78</v>
      </c>
      <c r="AI1323" t="s">
        <v>79</v>
      </c>
      <c r="AJ1323" t="s">
        <v>12476</v>
      </c>
      <c r="AK1323" t="s">
        <v>12477</v>
      </c>
      <c r="AL1323" t="s">
        <v>80</v>
      </c>
      <c r="AM1323" t="s">
        <v>81</v>
      </c>
      <c r="AN1323" t="s">
        <v>529</v>
      </c>
      <c r="AO1323" t="s">
        <v>83</v>
      </c>
      <c r="AP1323" t="s">
        <v>83</v>
      </c>
      <c r="AQ1323" t="s">
        <v>107</v>
      </c>
      <c r="AR1323" t="s">
        <v>85</v>
      </c>
      <c r="AS1323" t="s">
        <v>108</v>
      </c>
      <c r="AT1323" t="s">
        <v>74</v>
      </c>
      <c r="AU1323" t="s">
        <v>74</v>
      </c>
      <c r="AV1323" t="s">
        <v>66</v>
      </c>
      <c r="AW1323" t="s">
        <v>87</v>
      </c>
      <c r="AX1323" t="s">
        <v>88</v>
      </c>
      <c r="AY1323" t="s">
        <v>89</v>
      </c>
      <c r="AZ1323" t="s">
        <v>83</v>
      </c>
      <c r="BA1323" t="s">
        <v>90</v>
      </c>
      <c r="BB1323" t="s">
        <v>530</v>
      </c>
      <c r="BC1323">
        <v>1210.002287516957</v>
      </c>
      <c r="BD1323">
        <v>811.82243913887066</v>
      </c>
      <c r="BE1323">
        <v>846.86727748901274</v>
      </c>
      <c r="BF1323">
        <v>1225.421172186572</v>
      </c>
      <c r="BG1323" t="s">
        <v>130</v>
      </c>
      <c r="BH1323" t="s">
        <v>245</v>
      </c>
    </row>
    <row r="1324" spans="1:60" x14ac:dyDescent="0.2">
      <c r="A1324" t="s">
        <v>5874</v>
      </c>
      <c r="B1324">
        <v>2100000</v>
      </c>
      <c r="C1324" s="2">
        <v>43836</v>
      </c>
      <c r="D1324">
        <v>2</v>
      </c>
      <c r="E1324">
        <v>56</v>
      </c>
      <c r="G1324">
        <v>37500</v>
      </c>
      <c r="H1324" t="s">
        <v>5875</v>
      </c>
      <c r="I1324">
        <v>1319</v>
      </c>
      <c r="J1324" t="s">
        <v>5876</v>
      </c>
      <c r="K1324" t="s">
        <v>364</v>
      </c>
      <c r="L1324" t="s">
        <v>365</v>
      </c>
      <c r="M1324" t="s">
        <v>74</v>
      </c>
      <c r="N1324" t="s">
        <v>147</v>
      </c>
      <c r="O1324">
        <v>8000</v>
      </c>
      <c r="P1324" t="s">
        <v>67</v>
      </c>
      <c r="Q1324" t="s">
        <v>366</v>
      </c>
      <c r="R1324">
        <v>347979</v>
      </c>
      <c r="S1324">
        <v>574568.06000000006</v>
      </c>
      <c r="T1324">
        <v>6222894</v>
      </c>
      <c r="U1324">
        <v>56.145247189999999</v>
      </c>
      <c r="V1324">
        <v>10.20015579</v>
      </c>
      <c r="W1324" t="s">
        <v>315</v>
      </c>
      <c r="X1324" t="s">
        <v>275</v>
      </c>
      <c r="Y1324" t="s">
        <v>151</v>
      </c>
      <c r="Z1324" t="s">
        <v>72</v>
      </c>
      <c r="AA1324">
        <v>20.5</v>
      </c>
      <c r="AB1324" t="s">
        <v>316</v>
      </c>
      <c r="AC1324" t="s">
        <v>103</v>
      </c>
      <c r="AD1324" t="s">
        <v>74</v>
      </c>
      <c r="AE1324" t="s">
        <v>75</v>
      </c>
      <c r="AF1324" t="s">
        <v>76</v>
      </c>
      <c r="AG1324" t="s">
        <v>367</v>
      </c>
      <c r="AH1324" t="s">
        <v>78</v>
      </c>
      <c r="AI1324" t="s">
        <v>79</v>
      </c>
      <c r="AJ1324" t="s">
        <v>12478</v>
      </c>
      <c r="AK1324" t="s">
        <v>12477</v>
      </c>
      <c r="AL1324" t="s">
        <v>80</v>
      </c>
      <c r="AM1324" t="s">
        <v>81</v>
      </c>
      <c r="AN1324" t="s">
        <v>368</v>
      </c>
      <c r="AO1324" t="s">
        <v>83</v>
      </c>
      <c r="AP1324" t="s">
        <v>83</v>
      </c>
      <c r="AQ1324" t="s">
        <v>84</v>
      </c>
      <c r="AR1324" t="s">
        <v>85</v>
      </c>
      <c r="AS1324" t="s">
        <v>98</v>
      </c>
      <c r="AT1324" t="s">
        <v>74</v>
      </c>
      <c r="AU1324" t="s">
        <v>74</v>
      </c>
      <c r="AV1324" t="s">
        <v>66</v>
      </c>
      <c r="AW1324" t="s">
        <v>109</v>
      </c>
      <c r="AX1324" t="s">
        <v>110</v>
      </c>
      <c r="AY1324" t="s">
        <v>89</v>
      </c>
      <c r="AZ1324" t="s">
        <v>83</v>
      </c>
      <c r="BA1324" t="s">
        <v>90</v>
      </c>
      <c r="BB1324" t="s">
        <v>369</v>
      </c>
      <c r="BC1324">
        <v>1201.7307470814631</v>
      </c>
      <c r="BD1324">
        <v>629.08741034613683</v>
      </c>
      <c r="BE1324">
        <v>1346.737001590383</v>
      </c>
      <c r="BF1324">
        <v>815.00533774691462</v>
      </c>
      <c r="BG1324" t="s">
        <v>182</v>
      </c>
      <c r="BH1324" t="s">
        <v>157</v>
      </c>
    </row>
    <row r="1325" spans="1:60" x14ac:dyDescent="0.2">
      <c r="A1325" t="s">
        <v>5877</v>
      </c>
      <c r="B1325">
        <v>3050000</v>
      </c>
      <c r="C1325" s="2">
        <v>43836</v>
      </c>
      <c r="D1325">
        <v>3</v>
      </c>
      <c r="E1325">
        <v>75</v>
      </c>
      <c r="F1325">
        <v>-3</v>
      </c>
      <c r="G1325">
        <v>40666.666666666657</v>
      </c>
      <c r="H1325" t="s">
        <v>5878</v>
      </c>
      <c r="I1325">
        <v>1320</v>
      </c>
      <c r="J1325" t="s">
        <v>5879</v>
      </c>
      <c r="K1325" t="s">
        <v>740</v>
      </c>
      <c r="L1325" t="s">
        <v>229</v>
      </c>
      <c r="M1325" t="s">
        <v>66</v>
      </c>
      <c r="N1325" t="s">
        <v>99</v>
      </c>
      <c r="O1325">
        <v>8000</v>
      </c>
      <c r="P1325" t="s">
        <v>67</v>
      </c>
      <c r="Q1325" t="s">
        <v>2627</v>
      </c>
      <c r="R1325">
        <v>173946</v>
      </c>
      <c r="S1325">
        <v>575033.81000000006</v>
      </c>
      <c r="T1325">
        <v>6223091.5</v>
      </c>
      <c r="U1325">
        <v>56.146948270000003</v>
      </c>
      <c r="V1325">
        <v>10.2077057</v>
      </c>
      <c r="W1325" t="s">
        <v>429</v>
      </c>
      <c r="X1325" t="s">
        <v>275</v>
      </c>
      <c r="Y1325" t="s">
        <v>151</v>
      </c>
      <c r="Z1325" t="s">
        <v>72</v>
      </c>
      <c r="AA1325">
        <v>15.2</v>
      </c>
      <c r="AB1325" t="s">
        <v>316</v>
      </c>
      <c r="AC1325" t="s">
        <v>103</v>
      </c>
      <c r="AD1325" t="s">
        <v>74</v>
      </c>
      <c r="AE1325" t="s">
        <v>75</v>
      </c>
      <c r="AF1325" t="s">
        <v>76</v>
      </c>
      <c r="AG1325" t="s">
        <v>5880</v>
      </c>
      <c r="AH1325" t="s">
        <v>78</v>
      </c>
      <c r="AI1325" t="s">
        <v>79</v>
      </c>
      <c r="AJ1325" t="s">
        <v>12478</v>
      </c>
      <c r="AK1325" t="s">
        <v>12477</v>
      </c>
      <c r="AL1325" t="s">
        <v>80</v>
      </c>
      <c r="AM1325" t="s">
        <v>81</v>
      </c>
      <c r="AN1325" t="s">
        <v>728</v>
      </c>
      <c r="AO1325" t="s">
        <v>222</v>
      </c>
      <c r="AP1325" t="s">
        <v>83</v>
      </c>
      <c r="AQ1325" t="s">
        <v>107</v>
      </c>
      <c r="AR1325" t="s">
        <v>85</v>
      </c>
      <c r="AS1325" t="s">
        <v>65</v>
      </c>
      <c r="AT1325" t="s">
        <v>74</v>
      </c>
      <c r="AU1325" t="s">
        <v>74</v>
      </c>
      <c r="AV1325" t="s">
        <v>65</v>
      </c>
      <c r="AW1325" t="s">
        <v>109</v>
      </c>
      <c r="AX1325" t="s">
        <v>110</v>
      </c>
      <c r="AY1325" t="s">
        <v>89</v>
      </c>
      <c r="AZ1325" t="s">
        <v>83</v>
      </c>
      <c r="BA1325" t="s">
        <v>90</v>
      </c>
      <c r="BB1325" t="s">
        <v>2806</v>
      </c>
      <c r="BC1325">
        <v>779.88547958534696</v>
      </c>
      <c r="BD1325">
        <v>419.0988589484374</v>
      </c>
      <c r="BE1325">
        <v>1099.3567706285801</v>
      </c>
      <c r="BF1325">
        <v>370.95236611755251</v>
      </c>
      <c r="BG1325" t="s">
        <v>182</v>
      </c>
      <c r="BH1325" t="s">
        <v>157</v>
      </c>
    </row>
    <row r="1326" spans="1:60" x14ac:dyDescent="0.2">
      <c r="A1326" t="s">
        <v>5881</v>
      </c>
      <c r="B1326">
        <v>2850000</v>
      </c>
      <c r="C1326" s="2">
        <v>43836</v>
      </c>
      <c r="D1326">
        <v>3</v>
      </c>
      <c r="E1326">
        <v>83</v>
      </c>
      <c r="G1326">
        <v>34337.349397590362</v>
      </c>
      <c r="H1326" t="s">
        <v>5882</v>
      </c>
      <c r="I1326">
        <v>1321</v>
      </c>
      <c r="J1326" t="s">
        <v>5883</v>
      </c>
      <c r="K1326" t="s">
        <v>272</v>
      </c>
      <c r="L1326" t="s">
        <v>5884</v>
      </c>
      <c r="M1326" t="s">
        <v>74</v>
      </c>
      <c r="N1326" t="s">
        <v>147</v>
      </c>
      <c r="O1326">
        <v>8000</v>
      </c>
      <c r="P1326" t="s">
        <v>67</v>
      </c>
      <c r="Q1326" t="s">
        <v>5885</v>
      </c>
      <c r="R1326">
        <v>230206</v>
      </c>
      <c r="S1326">
        <v>575095.18000000005</v>
      </c>
      <c r="T1326">
        <v>6223232</v>
      </c>
      <c r="U1326">
        <v>56.148200690000003</v>
      </c>
      <c r="V1326">
        <v>10.20873284</v>
      </c>
      <c r="W1326" t="s">
        <v>429</v>
      </c>
      <c r="X1326" t="s">
        <v>275</v>
      </c>
      <c r="Y1326" t="s">
        <v>151</v>
      </c>
      <c r="Z1326" t="s">
        <v>72</v>
      </c>
      <c r="AA1326">
        <v>6.4</v>
      </c>
      <c r="AB1326" t="s">
        <v>316</v>
      </c>
      <c r="AC1326" t="s">
        <v>74</v>
      </c>
      <c r="AD1326" t="s">
        <v>74</v>
      </c>
      <c r="AE1326" t="s">
        <v>75</v>
      </c>
      <c r="AF1326" t="s">
        <v>76</v>
      </c>
      <c r="AG1326" t="s">
        <v>5886</v>
      </c>
      <c r="AH1326" t="s">
        <v>78</v>
      </c>
      <c r="AI1326" t="s">
        <v>79</v>
      </c>
      <c r="AJ1326" t="s">
        <v>12476</v>
      </c>
      <c r="AK1326" t="s">
        <v>12477</v>
      </c>
      <c r="AL1326" t="s">
        <v>80</v>
      </c>
      <c r="AM1326" t="s">
        <v>81</v>
      </c>
      <c r="AN1326" t="s">
        <v>657</v>
      </c>
      <c r="AO1326" t="s">
        <v>242</v>
      </c>
      <c r="AP1326" t="s">
        <v>83</v>
      </c>
      <c r="AQ1326" t="s">
        <v>84</v>
      </c>
      <c r="AR1326" t="s">
        <v>85</v>
      </c>
      <c r="AS1326" t="s">
        <v>98</v>
      </c>
      <c r="AT1326" t="s">
        <v>74</v>
      </c>
      <c r="AU1326" t="s">
        <v>74</v>
      </c>
      <c r="AV1326" t="s">
        <v>65</v>
      </c>
      <c r="AW1326" t="s">
        <v>109</v>
      </c>
      <c r="AX1326" t="s">
        <v>110</v>
      </c>
      <c r="AY1326" t="s">
        <v>89</v>
      </c>
      <c r="AZ1326" t="s">
        <v>83</v>
      </c>
      <c r="BA1326" t="s">
        <v>90</v>
      </c>
      <c r="BB1326" t="s">
        <v>2923</v>
      </c>
      <c r="BC1326">
        <v>626.63175611643157</v>
      </c>
      <c r="BD1326">
        <v>344.70610285794112</v>
      </c>
      <c r="BE1326">
        <v>966.98209412652307</v>
      </c>
      <c r="BF1326">
        <v>319.63770689342789</v>
      </c>
      <c r="BG1326" t="s">
        <v>182</v>
      </c>
      <c r="BH1326" t="s">
        <v>157</v>
      </c>
    </row>
    <row r="1327" spans="1:60" x14ac:dyDescent="0.2">
      <c r="A1327" t="s">
        <v>5887</v>
      </c>
      <c r="B1327">
        <v>7850000</v>
      </c>
      <c r="C1327" s="2">
        <v>43835</v>
      </c>
      <c r="D1327">
        <v>3</v>
      </c>
      <c r="E1327">
        <v>129</v>
      </c>
      <c r="F1327">
        <v>-1</v>
      </c>
      <c r="G1327">
        <v>60852.713178294573</v>
      </c>
      <c r="H1327" t="s">
        <v>5888</v>
      </c>
      <c r="I1327">
        <v>1322</v>
      </c>
      <c r="J1327" t="s">
        <v>5889</v>
      </c>
      <c r="K1327" t="s">
        <v>329</v>
      </c>
      <c r="L1327" t="s">
        <v>98</v>
      </c>
      <c r="M1327" t="s">
        <v>98</v>
      </c>
      <c r="N1327" t="s">
        <v>99</v>
      </c>
      <c r="O1327">
        <v>8000</v>
      </c>
      <c r="P1327" t="s">
        <v>67</v>
      </c>
      <c r="Q1327" t="s">
        <v>330</v>
      </c>
      <c r="R1327">
        <v>996487</v>
      </c>
      <c r="S1327">
        <v>574374.38874877803</v>
      </c>
      <c r="T1327">
        <v>6223547.3870947799</v>
      </c>
      <c r="U1327">
        <v>56.15114664</v>
      </c>
      <c r="V1327">
        <v>10.19722193</v>
      </c>
      <c r="W1327" t="s">
        <v>149</v>
      </c>
      <c r="X1327" t="s">
        <v>70</v>
      </c>
      <c r="Y1327" t="s">
        <v>123</v>
      </c>
      <c r="Z1327" t="s">
        <v>72</v>
      </c>
      <c r="AA1327">
        <v>13.7</v>
      </c>
      <c r="AB1327" t="s">
        <v>241</v>
      </c>
      <c r="AC1327" t="s">
        <v>74</v>
      </c>
      <c r="AD1327" t="s">
        <v>74</v>
      </c>
      <c r="AE1327" t="s">
        <v>691</v>
      </c>
      <c r="AF1327" t="s">
        <v>76</v>
      </c>
      <c r="AG1327" t="s">
        <v>472</v>
      </c>
      <c r="AH1327" t="s">
        <v>78</v>
      </c>
      <c r="AI1327" t="s">
        <v>79</v>
      </c>
      <c r="AJ1327" t="s">
        <v>12476</v>
      </c>
      <c r="AK1327" t="s">
        <v>12477</v>
      </c>
      <c r="AL1327" t="s">
        <v>80</v>
      </c>
      <c r="AM1327" t="s">
        <v>81</v>
      </c>
      <c r="AN1327" t="s">
        <v>127</v>
      </c>
      <c r="AO1327" t="s">
        <v>83</v>
      </c>
      <c r="AP1327" t="s">
        <v>83</v>
      </c>
      <c r="AQ1327" t="s">
        <v>107</v>
      </c>
      <c r="AR1327" t="s">
        <v>85</v>
      </c>
      <c r="AS1327" t="s">
        <v>108</v>
      </c>
      <c r="AT1327" t="s">
        <v>66</v>
      </c>
      <c r="AU1327" t="s">
        <v>66</v>
      </c>
      <c r="AV1327" t="s">
        <v>65</v>
      </c>
      <c r="AW1327" t="s">
        <v>109</v>
      </c>
      <c r="AX1327" t="s">
        <v>332</v>
      </c>
      <c r="AY1327" t="s">
        <v>89</v>
      </c>
      <c r="AZ1327" t="s">
        <v>83</v>
      </c>
      <c r="BA1327" t="s">
        <v>83</v>
      </c>
      <c r="BB1327" t="s">
        <v>3946</v>
      </c>
      <c r="BC1327">
        <v>1013.674308063636</v>
      </c>
      <c r="BD1327">
        <v>470.6975017011697</v>
      </c>
      <c r="BE1327">
        <v>856.26243823182574</v>
      </c>
      <c r="BF1327">
        <v>1061.3273650337021</v>
      </c>
      <c r="BG1327" t="s">
        <v>130</v>
      </c>
      <c r="BH1327" t="s">
        <v>245</v>
      </c>
    </row>
    <row r="1328" spans="1:60" x14ac:dyDescent="0.2">
      <c r="A1328" t="s">
        <v>5890</v>
      </c>
      <c r="B1328">
        <v>875000</v>
      </c>
      <c r="C1328" s="2">
        <v>43832</v>
      </c>
      <c r="D1328">
        <v>1</v>
      </c>
      <c r="E1328">
        <v>43</v>
      </c>
      <c r="G1328">
        <v>20348.837209302321</v>
      </c>
      <c r="H1328" t="s">
        <v>5891</v>
      </c>
      <c r="I1328">
        <v>1323</v>
      </c>
      <c r="J1328" t="s">
        <v>5892</v>
      </c>
      <c r="K1328" t="s">
        <v>161</v>
      </c>
      <c r="L1328" t="s">
        <v>1858</v>
      </c>
      <c r="M1328" t="s">
        <v>459</v>
      </c>
      <c r="O1328">
        <v>8000</v>
      </c>
      <c r="P1328" t="s">
        <v>67</v>
      </c>
      <c r="Q1328" t="s">
        <v>5893</v>
      </c>
      <c r="R1328">
        <v>435932</v>
      </c>
      <c r="S1328">
        <v>575632.31000000006</v>
      </c>
      <c r="T1328">
        <v>6225306.5</v>
      </c>
      <c r="U1328">
        <v>56.16675042</v>
      </c>
      <c r="V1328">
        <v>10.217965789999999</v>
      </c>
      <c r="W1328" t="s">
        <v>165</v>
      </c>
      <c r="X1328" t="s">
        <v>166</v>
      </c>
      <c r="Y1328" t="s">
        <v>123</v>
      </c>
      <c r="Z1328" t="s">
        <v>72</v>
      </c>
      <c r="AA1328">
        <v>9.6999999999999993</v>
      </c>
      <c r="AB1328" t="s">
        <v>124</v>
      </c>
      <c r="AC1328" t="s">
        <v>103</v>
      </c>
      <c r="AD1328" t="s">
        <v>74</v>
      </c>
      <c r="AE1328" t="s">
        <v>75</v>
      </c>
      <c r="AF1328" t="s">
        <v>76</v>
      </c>
      <c r="AG1328" t="s">
        <v>1018</v>
      </c>
      <c r="AH1328" t="s">
        <v>126</v>
      </c>
      <c r="AI1328" t="s">
        <v>79</v>
      </c>
      <c r="AJ1328" t="s">
        <v>12476</v>
      </c>
      <c r="AK1328" t="s">
        <v>12477</v>
      </c>
      <c r="AL1328" t="s">
        <v>80</v>
      </c>
      <c r="AM1328" t="s">
        <v>81</v>
      </c>
      <c r="AN1328" t="s">
        <v>1112</v>
      </c>
      <c r="AO1328" t="s">
        <v>83</v>
      </c>
      <c r="AP1328" t="s">
        <v>83</v>
      </c>
      <c r="AQ1328" t="s">
        <v>84</v>
      </c>
      <c r="AR1328" t="s">
        <v>85</v>
      </c>
      <c r="AS1328" t="s">
        <v>65</v>
      </c>
      <c r="AT1328" t="s">
        <v>74</v>
      </c>
      <c r="AU1328" t="s">
        <v>74</v>
      </c>
      <c r="AV1328" t="s">
        <v>74</v>
      </c>
      <c r="AW1328" t="s">
        <v>109</v>
      </c>
      <c r="AX1328" t="s">
        <v>110</v>
      </c>
      <c r="AY1328" t="s">
        <v>89</v>
      </c>
      <c r="AZ1328" t="s">
        <v>83</v>
      </c>
      <c r="BA1328" t="s">
        <v>90</v>
      </c>
      <c r="BB1328" t="s">
        <v>1350</v>
      </c>
      <c r="BC1328">
        <v>1530.1985528818041</v>
      </c>
      <c r="BD1328">
        <v>2007.3656460459169</v>
      </c>
      <c r="BE1328">
        <v>1313.080077630859</v>
      </c>
      <c r="BF1328">
        <v>163.79622503749431</v>
      </c>
      <c r="BG1328" t="s">
        <v>300</v>
      </c>
      <c r="BH1328" t="s">
        <v>171</v>
      </c>
    </row>
    <row r="1329" spans="1:60" x14ac:dyDescent="0.2">
      <c r="A1329" t="s">
        <v>5894</v>
      </c>
      <c r="B1329">
        <v>3300000</v>
      </c>
      <c r="C1329" s="2">
        <v>43831</v>
      </c>
      <c r="D1329">
        <v>3</v>
      </c>
      <c r="E1329">
        <v>92</v>
      </c>
      <c r="F1329">
        <v>-6</v>
      </c>
      <c r="G1329">
        <v>35869.565217391297</v>
      </c>
      <c r="H1329" t="s">
        <v>5895</v>
      </c>
      <c r="I1329">
        <v>1324</v>
      </c>
      <c r="J1329" t="s">
        <v>5896</v>
      </c>
      <c r="K1329" t="s">
        <v>238</v>
      </c>
      <c r="L1329" t="s">
        <v>5897</v>
      </c>
      <c r="M1329" t="s">
        <v>74</v>
      </c>
      <c r="O1329">
        <v>8000</v>
      </c>
      <c r="P1329" t="s">
        <v>67</v>
      </c>
      <c r="Q1329" t="s">
        <v>4585</v>
      </c>
      <c r="R1329">
        <v>528469</v>
      </c>
      <c r="S1329">
        <v>574615.68999999994</v>
      </c>
      <c r="T1329">
        <v>6224291</v>
      </c>
      <c r="U1329">
        <v>56.15778864</v>
      </c>
      <c r="V1329">
        <v>10.20131368</v>
      </c>
      <c r="W1329" t="s">
        <v>69</v>
      </c>
      <c r="X1329" t="s">
        <v>70</v>
      </c>
      <c r="Y1329" t="s">
        <v>123</v>
      </c>
      <c r="Z1329" t="s">
        <v>72</v>
      </c>
      <c r="AA1329">
        <v>3.3</v>
      </c>
      <c r="AB1329" t="s">
        <v>241</v>
      </c>
      <c r="AC1329" t="s">
        <v>74</v>
      </c>
      <c r="AD1329" t="s">
        <v>74</v>
      </c>
      <c r="AE1329" t="s">
        <v>75</v>
      </c>
      <c r="AF1329" t="s">
        <v>76</v>
      </c>
      <c r="AG1329" t="s">
        <v>852</v>
      </c>
      <c r="AH1329" t="s">
        <v>126</v>
      </c>
      <c r="AI1329" t="s">
        <v>79</v>
      </c>
      <c r="AJ1329" t="s">
        <v>12478</v>
      </c>
      <c r="AK1329" t="s">
        <v>12477</v>
      </c>
      <c r="AL1329" t="s">
        <v>80</v>
      </c>
      <c r="AM1329" t="s">
        <v>81</v>
      </c>
      <c r="AN1329" t="s">
        <v>5898</v>
      </c>
      <c r="AO1329" t="s">
        <v>830</v>
      </c>
      <c r="AP1329" t="s">
        <v>83</v>
      </c>
      <c r="AQ1329" t="s">
        <v>107</v>
      </c>
      <c r="AR1329" t="s">
        <v>85</v>
      </c>
      <c r="AS1329" t="s">
        <v>66</v>
      </c>
      <c r="AT1329" t="s">
        <v>74</v>
      </c>
      <c r="AU1329" t="s">
        <v>74</v>
      </c>
      <c r="AV1329" t="s">
        <v>65</v>
      </c>
      <c r="AW1329" t="s">
        <v>2236</v>
      </c>
      <c r="AX1329" t="s">
        <v>110</v>
      </c>
      <c r="AY1329" t="s">
        <v>89</v>
      </c>
      <c r="AZ1329" t="s">
        <v>83</v>
      </c>
      <c r="BA1329" t="s">
        <v>90</v>
      </c>
      <c r="BB1329" t="s">
        <v>5899</v>
      </c>
      <c r="BC1329">
        <v>887.96968061961184</v>
      </c>
      <c r="BD1329">
        <v>858.02660222483917</v>
      </c>
      <c r="BE1329">
        <v>344.33734296837548</v>
      </c>
      <c r="BF1329">
        <v>770.31713669877297</v>
      </c>
      <c r="BH1329" t="s">
        <v>245</v>
      </c>
    </row>
    <row r="1330" spans="1:60" x14ac:dyDescent="0.2">
      <c r="A1330" t="s">
        <v>5900</v>
      </c>
      <c r="B1330">
        <v>6700000</v>
      </c>
      <c r="C1330" s="2">
        <v>43831</v>
      </c>
      <c r="D1330">
        <v>3</v>
      </c>
      <c r="E1330">
        <v>140</v>
      </c>
      <c r="F1330">
        <v>-4</v>
      </c>
      <c r="G1330">
        <v>47857.142857142862</v>
      </c>
      <c r="H1330" t="s">
        <v>5901</v>
      </c>
      <c r="I1330">
        <v>1325</v>
      </c>
      <c r="J1330" t="s">
        <v>5902</v>
      </c>
      <c r="K1330" t="s">
        <v>849</v>
      </c>
      <c r="L1330" t="s">
        <v>313</v>
      </c>
      <c r="M1330" t="s">
        <v>74</v>
      </c>
      <c r="N1330" t="s">
        <v>99</v>
      </c>
      <c r="O1330">
        <v>8000</v>
      </c>
      <c r="P1330" t="s">
        <v>67</v>
      </c>
      <c r="Q1330" t="s">
        <v>3806</v>
      </c>
      <c r="R1330">
        <v>993833</v>
      </c>
      <c r="S1330">
        <v>575727.27</v>
      </c>
      <c r="T1330">
        <v>6225282.7699999996</v>
      </c>
      <c r="U1330">
        <v>56.166522180000001</v>
      </c>
      <c r="V1330">
        <v>10.219487859999999</v>
      </c>
      <c r="W1330" t="s">
        <v>165</v>
      </c>
      <c r="X1330" t="s">
        <v>166</v>
      </c>
      <c r="Y1330" t="s">
        <v>123</v>
      </c>
      <c r="Z1330" t="s">
        <v>72</v>
      </c>
      <c r="AA1330">
        <v>3.1</v>
      </c>
      <c r="AB1330" t="s">
        <v>124</v>
      </c>
      <c r="AC1330" t="s">
        <v>103</v>
      </c>
      <c r="AD1330" t="s">
        <v>74</v>
      </c>
      <c r="AE1330" t="s">
        <v>75</v>
      </c>
      <c r="AF1330" t="s">
        <v>76</v>
      </c>
      <c r="AG1330" t="s">
        <v>1636</v>
      </c>
      <c r="AH1330" t="s">
        <v>126</v>
      </c>
      <c r="AI1330" t="s">
        <v>79</v>
      </c>
      <c r="AJ1330" t="s">
        <v>12476</v>
      </c>
      <c r="AK1330" t="s">
        <v>12477</v>
      </c>
      <c r="AL1330" t="s">
        <v>80</v>
      </c>
      <c r="AM1330" t="s">
        <v>81</v>
      </c>
      <c r="AN1330" t="s">
        <v>127</v>
      </c>
      <c r="AO1330" t="s">
        <v>83</v>
      </c>
      <c r="AP1330" t="s">
        <v>83</v>
      </c>
      <c r="AQ1330" t="s">
        <v>107</v>
      </c>
      <c r="AR1330" t="s">
        <v>85</v>
      </c>
      <c r="AS1330" t="s">
        <v>119</v>
      </c>
      <c r="AT1330" t="s">
        <v>66</v>
      </c>
      <c r="AU1330" t="s">
        <v>66</v>
      </c>
      <c r="AV1330" t="s">
        <v>65</v>
      </c>
      <c r="AW1330" t="s">
        <v>87</v>
      </c>
      <c r="AX1330" t="s">
        <v>88</v>
      </c>
      <c r="AY1330" t="s">
        <v>89</v>
      </c>
      <c r="AZ1330" t="s">
        <v>83</v>
      </c>
      <c r="BA1330" t="s">
        <v>90</v>
      </c>
      <c r="BB1330" t="s">
        <v>3807</v>
      </c>
      <c r="BC1330">
        <v>1526.929142374365</v>
      </c>
      <c r="BD1330">
        <v>2025.2664869564969</v>
      </c>
      <c r="BE1330">
        <v>1345.6078804618589</v>
      </c>
      <c r="BF1330">
        <v>70.570594009502344</v>
      </c>
      <c r="BG1330" t="s">
        <v>130</v>
      </c>
      <c r="BH1330" t="s">
        <v>171</v>
      </c>
    </row>
    <row r="1331" spans="1:60" x14ac:dyDescent="0.2">
      <c r="A1331" t="s">
        <v>5903</v>
      </c>
      <c r="B1331">
        <v>2400000</v>
      </c>
      <c r="C1331" s="2">
        <v>43831</v>
      </c>
      <c r="D1331">
        <v>3</v>
      </c>
      <c r="E1331">
        <v>68</v>
      </c>
      <c r="G1331">
        <v>35294.117647058833</v>
      </c>
      <c r="H1331" t="s">
        <v>5904</v>
      </c>
      <c r="I1331">
        <v>1326</v>
      </c>
      <c r="J1331" t="s">
        <v>5905</v>
      </c>
      <c r="K1331" t="s">
        <v>618</v>
      </c>
      <c r="L1331" t="s">
        <v>98</v>
      </c>
      <c r="M1331" t="s">
        <v>74</v>
      </c>
      <c r="N1331" t="s">
        <v>74</v>
      </c>
      <c r="O1331">
        <v>8000</v>
      </c>
      <c r="P1331" t="s">
        <v>67</v>
      </c>
      <c r="Q1331" t="s">
        <v>806</v>
      </c>
      <c r="R1331">
        <v>990778</v>
      </c>
      <c r="S1331">
        <v>573972.64</v>
      </c>
      <c r="T1331">
        <v>6224168.7599999998</v>
      </c>
      <c r="U1331">
        <v>56.15679076</v>
      </c>
      <c r="V1331">
        <v>10.190929130000001</v>
      </c>
      <c r="W1331" t="s">
        <v>101</v>
      </c>
      <c r="X1331" t="s">
        <v>70</v>
      </c>
      <c r="Y1331" t="s">
        <v>71</v>
      </c>
      <c r="Z1331" t="s">
        <v>72</v>
      </c>
      <c r="AA1331">
        <v>5.5</v>
      </c>
      <c r="AB1331" t="s">
        <v>73</v>
      </c>
      <c r="AC1331" t="s">
        <v>74</v>
      </c>
      <c r="AD1331" t="s">
        <v>119</v>
      </c>
      <c r="AE1331" t="s">
        <v>75</v>
      </c>
      <c r="AF1331" t="s">
        <v>76</v>
      </c>
      <c r="AG1331" t="s">
        <v>1710</v>
      </c>
      <c r="AH1331" t="s">
        <v>78</v>
      </c>
      <c r="AI1331" t="s">
        <v>105</v>
      </c>
      <c r="AJ1331" t="s">
        <v>12478</v>
      </c>
      <c r="AK1331" t="s">
        <v>12477</v>
      </c>
      <c r="AL1331" t="s">
        <v>80</v>
      </c>
      <c r="AM1331" t="s">
        <v>81</v>
      </c>
      <c r="AN1331" t="s">
        <v>82</v>
      </c>
      <c r="AO1331" t="s">
        <v>83</v>
      </c>
      <c r="AP1331" t="s">
        <v>83</v>
      </c>
      <c r="AQ1331" t="s">
        <v>107</v>
      </c>
      <c r="AR1331" t="s">
        <v>85</v>
      </c>
      <c r="AS1331" t="s">
        <v>108</v>
      </c>
      <c r="AT1331" t="s">
        <v>74</v>
      </c>
      <c r="AU1331" t="s">
        <v>74</v>
      </c>
      <c r="AV1331" t="s">
        <v>65</v>
      </c>
      <c r="AW1331" t="s">
        <v>109</v>
      </c>
      <c r="AX1331" t="s">
        <v>88</v>
      </c>
      <c r="AY1331" t="s">
        <v>89</v>
      </c>
      <c r="AZ1331" t="s">
        <v>83</v>
      </c>
      <c r="BA1331" t="s">
        <v>83</v>
      </c>
      <c r="BB1331" t="s">
        <v>2474</v>
      </c>
      <c r="BC1331">
        <v>1430.4297277437449</v>
      </c>
      <c r="BD1331">
        <v>1116.0447835015941</v>
      </c>
      <c r="BE1331">
        <v>970.23481199713592</v>
      </c>
      <c r="BF1331">
        <v>1399.3534936577439</v>
      </c>
      <c r="BG1331" t="s">
        <v>130</v>
      </c>
      <c r="BH1331" t="s">
        <v>63</v>
      </c>
    </row>
    <row r="1332" spans="1:60" x14ac:dyDescent="0.2">
      <c r="A1332" t="s">
        <v>5906</v>
      </c>
      <c r="B1332">
        <v>2725000</v>
      </c>
      <c r="C1332" s="2">
        <v>43830</v>
      </c>
      <c r="D1332">
        <v>3</v>
      </c>
      <c r="E1332">
        <v>87</v>
      </c>
      <c r="G1332">
        <v>31321.839080459769</v>
      </c>
      <c r="H1332" t="s">
        <v>5907</v>
      </c>
      <c r="I1332">
        <v>1327</v>
      </c>
      <c r="J1332" t="s">
        <v>5908</v>
      </c>
      <c r="K1332" t="s">
        <v>567</v>
      </c>
      <c r="L1332" t="s">
        <v>98</v>
      </c>
      <c r="M1332" t="s">
        <v>65</v>
      </c>
      <c r="N1332" t="s">
        <v>74</v>
      </c>
      <c r="O1332">
        <v>8000</v>
      </c>
      <c r="P1332" t="s">
        <v>67</v>
      </c>
      <c r="Q1332" t="s">
        <v>568</v>
      </c>
      <c r="R1332">
        <v>113102</v>
      </c>
      <c r="S1332">
        <v>573443.87</v>
      </c>
      <c r="T1332">
        <v>6223910.5</v>
      </c>
      <c r="U1332">
        <v>56.154552580000001</v>
      </c>
      <c r="V1332">
        <v>10.18234694</v>
      </c>
      <c r="W1332" t="s">
        <v>138</v>
      </c>
      <c r="X1332" t="s">
        <v>70</v>
      </c>
      <c r="Y1332" t="s">
        <v>71</v>
      </c>
      <c r="Z1332" t="s">
        <v>72</v>
      </c>
      <c r="AA1332">
        <v>7.7</v>
      </c>
      <c r="AB1332" t="s">
        <v>73</v>
      </c>
      <c r="AC1332" t="s">
        <v>74</v>
      </c>
      <c r="AD1332" t="s">
        <v>74</v>
      </c>
      <c r="AE1332" t="s">
        <v>75</v>
      </c>
      <c r="AF1332" t="s">
        <v>76</v>
      </c>
      <c r="AG1332" t="s">
        <v>1509</v>
      </c>
      <c r="AH1332" t="s">
        <v>78</v>
      </c>
      <c r="AI1332" t="s">
        <v>79</v>
      </c>
      <c r="AJ1332" t="s">
        <v>12478</v>
      </c>
      <c r="AK1332" t="s">
        <v>12477</v>
      </c>
      <c r="AL1332" t="s">
        <v>80</v>
      </c>
      <c r="AM1332" t="s">
        <v>81</v>
      </c>
      <c r="AN1332" t="s">
        <v>570</v>
      </c>
      <c r="AO1332" t="s">
        <v>127</v>
      </c>
      <c r="AP1332" t="s">
        <v>83</v>
      </c>
      <c r="AQ1332" t="s">
        <v>84</v>
      </c>
      <c r="AR1332" t="s">
        <v>85</v>
      </c>
      <c r="AS1332" t="s">
        <v>119</v>
      </c>
      <c r="AT1332" t="s">
        <v>74</v>
      </c>
      <c r="AU1332" t="s">
        <v>74</v>
      </c>
      <c r="AV1332" t="s">
        <v>65</v>
      </c>
      <c r="AW1332" t="s">
        <v>87</v>
      </c>
      <c r="AX1332" t="s">
        <v>88</v>
      </c>
      <c r="AY1332" t="s">
        <v>89</v>
      </c>
      <c r="AZ1332" t="s">
        <v>83</v>
      </c>
      <c r="BA1332" t="s">
        <v>90</v>
      </c>
      <c r="BB1332" t="s">
        <v>571</v>
      </c>
      <c r="BC1332">
        <v>1913.2146575299639</v>
      </c>
      <c r="BD1332">
        <v>1462.050779101944</v>
      </c>
      <c r="BE1332">
        <v>1523.1031459315559</v>
      </c>
      <c r="BF1332">
        <v>1930.274545365201</v>
      </c>
      <c r="BG1332" t="s">
        <v>300</v>
      </c>
      <c r="BH1332" t="s">
        <v>113</v>
      </c>
    </row>
    <row r="1333" spans="1:60" x14ac:dyDescent="0.2">
      <c r="A1333" t="s">
        <v>5909</v>
      </c>
      <c r="B1333">
        <v>1899000</v>
      </c>
      <c r="C1333" s="2">
        <v>43828</v>
      </c>
      <c r="D1333">
        <v>2</v>
      </c>
      <c r="E1333">
        <v>59</v>
      </c>
      <c r="G1333">
        <v>32186.4406779661</v>
      </c>
      <c r="H1333" t="s">
        <v>5910</v>
      </c>
      <c r="I1333">
        <v>1328</v>
      </c>
      <c r="J1333" t="s">
        <v>5911</v>
      </c>
      <c r="K1333" t="s">
        <v>2669</v>
      </c>
      <c r="L1333" t="s">
        <v>140</v>
      </c>
      <c r="M1333" t="s">
        <v>65</v>
      </c>
      <c r="N1333" t="s">
        <v>98</v>
      </c>
      <c r="O1333">
        <v>8000</v>
      </c>
      <c r="P1333" t="s">
        <v>67</v>
      </c>
      <c r="Q1333" t="s">
        <v>944</v>
      </c>
      <c r="R1333">
        <v>259654</v>
      </c>
      <c r="S1333">
        <v>574528.31999999995</v>
      </c>
      <c r="T1333">
        <v>6223434.5</v>
      </c>
      <c r="U1333">
        <v>56.150108580000001</v>
      </c>
      <c r="V1333">
        <v>10.199667590000001</v>
      </c>
      <c r="W1333" t="s">
        <v>149</v>
      </c>
      <c r="X1333" t="s">
        <v>70</v>
      </c>
      <c r="Y1333" t="s">
        <v>123</v>
      </c>
      <c r="Z1333" t="s">
        <v>72</v>
      </c>
      <c r="AA1333">
        <v>17</v>
      </c>
      <c r="AB1333" t="s">
        <v>241</v>
      </c>
      <c r="AC1333" t="s">
        <v>103</v>
      </c>
      <c r="AD1333" t="s">
        <v>74</v>
      </c>
      <c r="AE1333" t="s">
        <v>75</v>
      </c>
      <c r="AF1333" t="s">
        <v>76</v>
      </c>
      <c r="AG1333" t="s">
        <v>1728</v>
      </c>
      <c r="AH1333" t="s">
        <v>78</v>
      </c>
      <c r="AI1333" t="s">
        <v>105</v>
      </c>
      <c r="AJ1333" t="s">
        <v>12478</v>
      </c>
      <c r="AK1333" t="s">
        <v>12477</v>
      </c>
      <c r="AL1333" t="s">
        <v>80</v>
      </c>
      <c r="AM1333" t="s">
        <v>81</v>
      </c>
      <c r="AN1333" t="s">
        <v>277</v>
      </c>
      <c r="AO1333" t="s">
        <v>2670</v>
      </c>
      <c r="AP1333" t="s">
        <v>83</v>
      </c>
      <c r="AQ1333" t="s">
        <v>84</v>
      </c>
      <c r="AR1333" t="s">
        <v>85</v>
      </c>
      <c r="AS1333" t="s">
        <v>65</v>
      </c>
      <c r="AT1333" t="s">
        <v>74</v>
      </c>
      <c r="AU1333" t="s">
        <v>74</v>
      </c>
      <c r="AV1333" t="s">
        <v>66</v>
      </c>
      <c r="AW1333" t="s">
        <v>109</v>
      </c>
      <c r="AX1333" t="s">
        <v>110</v>
      </c>
      <c r="AY1333" t="s">
        <v>89</v>
      </c>
      <c r="AZ1333" t="s">
        <v>83</v>
      </c>
      <c r="BA1333" t="s">
        <v>90</v>
      </c>
      <c r="BB1333" t="s">
        <v>2671</v>
      </c>
      <c r="BC1333">
        <v>905.34316713265775</v>
      </c>
      <c r="BD1333">
        <v>310.56040624398582</v>
      </c>
      <c r="BE1333">
        <v>859.7362481332392</v>
      </c>
      <c r="BF1333">
        <v>889.30821120297833</v>
      </c>
      <c r="BG1333" t="s">
        <v>112</v>
      </c>
      <c r="BH1333" t="s">
        <v>245</v>
      </c>
    </row>
    <row r="1334" spans="1:60" x14ac:dyDescent="0.2">
      <c r="A1334" t="s">
        <v>5912</v>
      </c>
      <c r="B1334">
        <v>4850000</v>
      </c>
      <c r="C1334" s="2">
        <v>43828</v>
      </c>
      <c r="D1334">
        <v>4</v>
      </c>
      <c r="E1334">
        <v>117</v>
      </c>
      <c r="G1334">
        <v>41452.991452991453</v>
      </c>
      <c r="H1334" t="s">
        <v>5913</v>
      </c>
      <c r="I1334">
        <v>1329</v>
      </c>
      <c r="J1334" t="s">
        <v>5914</v>
      </c>
      <c r="K1334" t="s">
        <v>329</v>
      </c>
      <c r="L1334" t="s">
        <v>86</v>
      </c>
      <c r="M1334" t="s">
        <v>66</v>
      </c>
      <c r="N1334" t="s">
        <v>99</v>
      </c>
      <c r="O1334">
        <v>8000</v>
      </c>
      <c r="P1334" t="s">
        <v>67</v>
      </c>
      <c r="Q1334" t="s">
        <v>330</v>
      </c>
      <c r="R1334">
        <v>996487</v>
      </c>
      <c r="S1334">
        <v>574332.52866505703</v>
      </c>
      <c r="T1334">
        <v>6223566.8471336998</v>
      </c>
      <c r="U1334">
        <v>56.151327969999997</v>
      </c>
      <c r="V1334">
        <v>10.196553700000001</v>
      </c>
      <c r="W1334" t="s">
        <v>149</v>
      </c>
      <c r="X1334" t="s">
        <v>70</v>
      </c>
      <c r="Y1334" t="s">
        <v>123</v>
      </c>
      <c r="Z1334" t="s">
        <v>72</v>
      </c>
      <c r="AA1334">
        <v>9.6</v>
      </c>
      <c r="AB1334" t="s">
        <v>241</v>
      </c>
      <c r="AC1334" t="s">
        <v>74</v>
      </c>
      <c r="AD1334" t="s">
        <v>74</v>
      </c>
      <c r="AE1334" t="s">
        <v>75</v>
      </c>
      <c r="AF1334" t="s">
        <v>76</v>
      </c>
      <c r="AG1334" t="s">
        <v>1393</v>
      </c>
      <c r="AH1334" t="s">
        <v>78</v>
      </c>
      <c r="AI1334" t="s">
        <v>105</v>
      </c>
      <c r="AJ1334" t="s">
        <v>12476</v>
      </c>
      <c r="AK1334" t="s">
        <v>12477</v>
      </c>
      <c r="AL1334" t="s">
        <v>80</v>
      </c>
      <c r="AM1334" t="s">
        <v>81</v>
      </c>
      <c r="AN1334" t="s">
        <v>127</v>
      </c>
      <c r="AO1334" t="s">
        <v>83</v>
      </c>
      <c r="AP1334" t="s">
        <v>83</v>
      </c>
      <c r="AQ1334" t="s">
        <v>107</v>
      </c>
      <c r="AR1334" t="s">
        <v>85</v>
      </c>
      <c r="AS1334" t="s">
        <v>108</v>
      </c>
      <c r="AT1334" t="s">
        <v>74</v>
      </c>
      <c r="AU1334" t="s">
        <v>74</v>
      </c>
      <c r="AV1334" t="s">
        <v>119</v>
      </c>
      <c r="AW1334" t="s">
        <v>109</v>
      </c>
      <c r="AX1334" t="s">
        <v>332</v>
      </c>
      <c r="AY1334" t="s">
        <v>89</v>
      </c>
      <c r="AZ1334" t="s">
        <v>83</v>
      </c>
      <c r="BA1334" t="s">
        <v>83</v>
      </c>
      <c r="BB1334" t="s">
        <v>1394</v>
      </c>
      <c r="BC1334">
        <v>1049.6579123834799</v>
      </c>
      <c r="BD1334">
        <v>515.43576489891757</v>
      </c>
      <c r="BE1334">
        <v>870.60591566506707</v>
      </c>
      <c r="BF1334">
        <v>1100.663747471448</v>
      </c>
      <c r="BG1334" t="s">
        <v>130</v>
      </c>
      <c r="BH1334" t="s">
        <v>245</v>
      </c>
    </row>
    <row r="1335" spans="1:60" x14ac:dyDescent="0.2">
      <c r="A1335" t="s">
        <v>5915</v>
      </c>
      <c r="B1335">
        <v>1525000</v>
      </c>
      <c r="C1335" s="2">
        <v>43828</v>
      </c>
      <c r="D1335">
        <v>2</v>
      </c>
      <c r="E1335">
        <v>42</v>
      </c>
      <c r="F1335">
        <v>-7</v>
      </c>
      <c r="G1335">
        <v>36309.523809523809</v>
      </c>
      <c r="H1335" t="s">
        <v>5916</v>
      </c>
      <c r="I1335">
        <v>1330</v>
      </c>
      <c r="J1335" t="s">
        <v>5917</v>
      </c>
      <c r="K1335" t="s">
        <v>1446</v>
      </c>
      <c r="L1335" t="s">
        <v>108</v>
      </c>
      <c r="M1335" t="s">
        <v>66</v>
      </c>
      <c r="N1335" t="s">
        <v>207</v>
      </c>
      <c r="O1335">
        <v>8000</v>
      </c>
      <c r="P1335" t="s">
        <v>67</v>
      </c>
      <c r="Q1335" t="s">
        <v>1939</v>
      </c>
      <c r="R1335">
        <v>378688</v>
      </c>
      <c r="S1335">
        <v>573860.25</v>
      </c>
      <c r="T1335">
        <v>6224202.5</v>
      </c>
      <c r="U1335">
        <v>56.157111260000001</v>
      </c>
      <c r="V1335">
        <v>10.189129489999999</v>
      </c>
      <c r="W1335" t="s">
        <v>101</v>
      </c>
      <c r="X1335" t="s">
        <v>462</v>
      </c>
      <c r="Y1335" t="s">
        <v>71</v>
      </c>
      <c r="Z1335" t="s">
        <v>72</v>
      </c>
      <c r="AA1335">
        <v>12.3</v>
      </c>
      <c r="AB1335" t="s">
        <v>73</v>
      </c>
      <c r="AC1335" t="s">
        <v>103</v>
      </c>
      <c r="AD1335" t="s">
        <v>65</v>
      </c>
      <c r="AE1335" t="s">
        <v>75</v>
      </c>
      <c r="AF1335" t="s">
        <v>76</v>
      </c>
      <c r="AG1335" t="s">
        <v>1940</v>
      </c>
      <c r="AH1335" t="s">
        <v>78</v>
      </c>
      <c r="AI1335" t="s">
        <v>79</v>
      </c>
      <c r="AJ1335" t="s">
        <v>12478</v>
      </c>
      <c r="AK1335" t="s">
        <v>12477</v>
      </c>
      <c r="AL1335" t="s">
        <v>80</v>
      </c>
      <c r="AM1335" t="s">
        <v>81</v>
      </c>
      <c r="AN1335" t="s">
        <v>1025</v>
      </c>
      <c r="AO1335" t="s">
        <v>83</v>
      </c>
      <c r="AP1335" t="s">
        <v>83</v>
      </c>
      <c r="AQ1335" t="s">
        <v>107</v>
      </c>
      <c r="AR1335" t="s">
        <v>85</v>
      </c>
      <c r="AS1335" t="s">
        <v>119</v>
      </c>
      <c r="AT1335" t="s">
        <v>74</v>
      </c>
      <c r="AU1335" t="s">
        <v>74</v>
      </c>
      <c r="AV1335" t="s">
        <v>66</v>
      </c>
      <c r="AW1335" t="s">
        <v>109</v>
      </c>
      <c r="AX1335" t="s">
        <v>88</v>
      </c>
      <c r="AY1335" t="s">
        <v>89</v>
      </c>
      <c r="AZ1335" t="s">
        <v>83</v>
      </c>
      <c r="BA1335" t="s">
        <v>90</v>
      </c>
      <c r="BB1335" t="s">
        <v>1941</v>
      </c>
      <c r="BC1335">
        <v>1547.509504237793</v>
      </c>
      <c r="BD1335">
        <v>1225.061613791534</v>
      </c>
      <c r="BE1335">
        <v>1082.3407526483329</v>
      </c>
      <c r="BF1335">
        <v>1512.912212592284</v>
      </c>
      <c r="BG1335" t="s">
        <v>182</v>
      </c>
      <c r="BH1335" t="s">
        <v>113</v>
      </c>
    </row>
    <row r="1336" spans="1:60" x14ac:dyDescent="0.2">
      <c r="A1336" t="s">
        <v>5918</v>
      </c>
      <c r="B1336">
        <v>2450000</v>
      </c>
      <c r="C1336" s="2">
        <v>43827</v>
      </c>
      <c r="D1336">
        <v>3</v>
      </c>
      <c r="E1336">
        <v>71</v>
      </c>
      <c r="F1336">
        <v>-2</v>
      </c>
      <c r="G1336">
        <v>34507.042253521133</v>
      </c>
      <c r="H1336" t="s">
        <v>5919</v>
      </c>
      <c r="I1336">
        <v>1331</v>
      </c>
      <c r="J1336" t="s">
        <v>5920</v>
      </c>
      <c r="K1336" t="s">
        <v>194</v>
      </c>
      <c r="L1336" t="s">
        <v>356</v>
      </c>
      <c r="M1336" t="s">
        <v>65</v>
      </c>
      <c r="O1336">
        <v>8000</v>
      </c>
      <c r="P1336" t="s">
        <v>67</v>
      </c>
      <c r="Q1336" t="s">
        <v>4642</v>
      </c>
      <c r="R1336">
        <v>416423</v>
      </c>
      <c r="S1336">
        <v>574840.18999999994</v>
      </c>
      <c r="T1336">
        <v>6224874.5</v>
      </c>
      <c r="U1336">
        <v>56.16299489</v>
      </c>
      <c r="V1336">
        <v>10.205091339999999</v>
      </c>
      <c r="W1336" t="s">
        <v>69</v>
      </c>
      <c r="X1336" t="s">
        <v>122</v>
      </c>
      <c r="Y1336" t="s">
        <v>123</v>
      </c>
      <c r="Z1336" t="s">
        <v>72</v>
      </c>
      <c r="AA1336">
        <v>19.600000000000001</v>
      </c>
      <c r="AB1336" t="s">
        <v>196</v>
      </c>
      <c r="AC1336" t="s">
        <v>103</v>
      </c>
      <c r="AD1336" t="s">
        <v>74</v>
      </c>
      <c r="AE1336" t="s">
        <v>75</v>
      </c>
      <c r="AF1336" t="s">
        <v>76</v>
      </c>
      <c r="AG1336" t="s">
        <v>1039</v>
      </c>
      <c r="AH1336" t="s">
        <v>126</v>
      </c>
      <c r="AI1336" t="s">
        <v>79</v>
      </c>
      <c r="AJ1336" t="s">
        <v>12476</v>
      </c>
      <c r="AK1336" t="s">
        <v>12477</v>
      </c>
      <c r="AL1336" t="s">
        <v>80</v>
      </c>
      <c r="AM1336" t="s">
        <v>81</v>
      </c>
      <c r="AN1336" t="s">
        <v>4643</v>
      </c>
      <c r="AO1336" t="s">
        <v>2052</v>
      </c>
      <c r="AP1336" t="s">
        <v>83</v>
      </c>
      <c r="AQ1336" t="s">
        <v>107</v>
      </c>
      <c r="AR1336" t="s">
        <v>85</v>
      </c>
      <c r="AS1336" t="s">
        <v>65</v>
      </c>
      <c r="AT1336" t="s">
        <v>74</v>
      </c>
      <c r="AU1336" t="s">
        <v>74</v>
      </c>
      <c r="AV1336" t="s">
        <v>65</v>
      </c>
      <c r="AW1336" t="s">
        <v>109</v>
      </c>
      <c r="AX1336" t="s">
        <v>110</v>
      </c>
      <c r="AY1336" t="s">
        <v>89</v>
      </c>
      <c r="AZ1336" t="s">
        <v>83</v>
      </c>
      <c r="BA1336" t="s">
        <v>90</v>
      </c>
      <c r="BB1336" t="s">
        <v>4644</v>
      </c>
      <c r="BC1336">
        <v>1191.280215856154</v>
      </c>
      <c r="BD1336">
        <v>1412.325176548575</v>
      </c>
      <c r="BE1336">
        <v>695.309755905717</v>
      </c>
      <c r="BF1336">
        <v>681.05901218120448</v>
      </c>
      <c r="BG1336" t="s">
        <v>182</v>
      </c>
      <c r="BH1336" t="s">
        <v>201</v>
      </c>
    </row>
    <row r="1337" spans="1:60" x14ac:dyDescent="0.2">
      <c r="A1337" t="s">
        <v>5921</v>
      </c>
      <c r="B1337">
        <v>1775000</v>
      </c>
      <c r="C1337" s="2">
        <v>43825</v>
      </c>
      <c r="D1337">
        <v>3</v>
      </c>
      <c r="E1337">
        <v>87</v>
      </c>
      <c r="G1337">
        <v>20402.298850574709</v>
      </c>
      <c r="H1337" t="s">
        <v>5922</v>
      </c>
      <c r="I1337">
        <v>1332</v>
      </c>
      <c r="J1337" t="s">
        <v>5923</v>
      </c>
      <c r="K1337" t="s">
        <v>1129</v>
      </c>
      <c r="L1337" t="s">
        <v>841</v>
      </c>
      <c r="M1337" t="s">
        <v>66</v>
      </c>
      <c r="N1337" t="s">
        <v>147</v>
      </c>
      <c r="O1337">
        <v>8000</v>
      </c>
      <c r="P1337" t="s">
        <v>67</v>
      </c>
      <c r="Q1337" t="s">
        <v>1910</v>
      </c>
      <c r="R1337">
        <v>329776</v>
      </c>
      <c r="S1337">
        <v>573603.31000000006</v>
      </c>
      <c r="T1337">
        <v>6222904.5</v>
      </c>
      <c r="U1337">
        <v>56.145491309999997</v>
      </c>
      <c r="V1337">
        <v>10.184635030000001</v>
      </c>
      <c r="W1337" t="s">
        <v>209</v>
      </c>
      <c r="X1337" t="s">
        <v>210</v>
      </c>
      <c r="Y1337" t="s">
        <v>151</v>
      </c>
      <c r="Z1337" t="s">
        <v>72</v>
      </c>
      <c r="AA1337">
        <v>18.7</v>
      </c>
      <c r="AB1337" t="s">
        <v>152</v>
      </c>
      <c r="AC1337" t="s">
        <v>103</v>
      </c>
      <c r="AD1337" t="s">
        <v>74</v>
      </c>
      <c r="AE1337" t="s">
        <v>75</v>
      </c>
      <c r="AF1337" t="s">
        <v>76</v>
      </c>
      <c r="AG1337" t="s">
        <v>1629</v>
      </c>
      <c r="AH1337" t="s">
        <v>212</v>
      </c>
      <c r="AI1337" t="s">
        <v>79</v>
      </c>
      <c r="AJ1337" t="s">
        <v>12476</v>
      </c>
      <c r="AK1337" t="s">
        <v>12477</v>
      </c>
      <c r="AL1337" t="s">
        <v>80</v>
      </c>
      <c r="AM1337" t="s">
        <v>81</v>
      </c>
      <c r="AN1337" t="s">
        <v>1912</v>
      </c>
      <c r="AO1337" t="s">
        <v>83</v>
      </c>
      <c r="AP1337" t="s">
        <v>83</v>
      </c>
      <c r="AQ1337" t="s">
        <v>107</v>
      </c>
      <c r="AR1337" t="s">
        <v>85</v>
      </c>
      <c r="AS1337" t="s">
        <v>97</v>
      </c>
      <c r="AT1337" t="s">
        <v>74</v>
      </c>
      <c r="AU1337" t="s">
        <v>74</v>
      </c>
      <c r="AV1337" t="s">
        <v>65</v>
      </c>
      <c r="AW1337" t="s">
        <v>109</v>
      </c>
      <c r="AX1337" t="s">
        <v>169</v>
      </c>
      <c r="AY1337" t="s">
        <v>89</v>
      </c>
      <c r="AZ1337" t="s">
        <v>83</v>
      </c>
      <c r="BA1337" t="s">
        <v>90</v>
      </c>
      <c r="BB1337" t="s">
        <v>1913</v>
      </c>
      <c r="BC1337">
        <v>1967.183224737038</v>
      </c>
      <c r="BD1337">
        <v>1352.838768787901</v>
      </c>
      <c r="BE1337">
        <v>1853.9815541084581</v>
      </c>
      <c r="BF1337">
        <v>1778.3100807451769</v>
      </c>
      <c r="BG1337" t="s">
        <v>182</v>
      </c>
      <c r="BH1337" t="s">
        <v>210</v>
      </c>
    </row>
    <row r="1338" spans="1:60" x14ac:dyDescent="0.2">
      <c r="A1338" t="s">
        <v>5924</v>
      </c>
      <c r="B1338">
        <v>2335000</v>
      </c>
      <c r="C1338" s="2">
        <v>43824</v>
      </c>
      <c r="D1338">
        <v>2</v>
      </c>
      <c r="E1338">
        <v>56</v>
      </c>
      <c r="F1338">
        <v>-5</v>
      </c>
      <c r="G1338">
        <v>41696.428571428572</v>
      </c>
      <c r="H1338" t="s">
        <v>5925</v>
      </c>
      <c r="I1338">
        <v>1333</v>
      </c>
      <c r="J1338" t="s">
        <v>5926</v>
      </c>
      <c r="K1338" t="s">
        <v>470</v>
      </c>
      <c r="L1338" t="s">
        <v>726</v>
      </c>
      <c r="M1338" t="s">
        <v>74</v>
      </c>
      <c r="O1338">
        <v>8000</v>
      </c>
      <c r="P1338" t="s">
        <v>67</v>
      </c>
      <c r="Q1338" t="s">
        <v>3176</v>
      </c>
      <c r="R1338">
        <v>254741</v>
      </c>
      <c r="S1338">
        <v>575425.88</v>
      </c>
      <c r="T1338">
        <v>6224921</v>
      </c>
      <c r="U1338">
        <v>56.163320290000001</v>
      </c>
      <c r="V1338">
        <v>10.21453303</v>
      </c>
      <c r="W1338" t="s">
        <v>177</v>
      </c>
      <c r="X1338" t="s">
        <v>122</v>
      </c>
      <c r="Y1338" t="s">
        <v>123</v>
      </c>
      <c r="Z1338" t="s">
        <v>72</v>
      </c>
      <c r="AA1338">
        <v>4.9000000000000004</v>
      </c>
      <c r="AB1338" t="s">
        <v>124</v>
      </c>
      <c r="AC1338" t="s">
        <v>103</v>
      </c>
      <c r="AD1338" t="s">
        <v>119</v>
      </c>
      <c r="AE1338" t="s">
        <v>75</v>
      </c>
      <c r="AF1338" t="s">
        <v>76</v>
      </c>
      <c r="AG1338" t="s">
        <v>259</v>
      </c>
      <c r="AH1338" t="s">
        <v>126</v>
      </c>
      <c r="AI1338" t="s">
        <v>79</v>
      </c>
      <c r="AJ1338" t="s">
        <v>12476</v>
      </c>
      <c r="AK1338" t="s">
        <v>12477</v>
      </c>
      <c r="AL1338" t="s">
        <v>80</v>
      </c>
      <c r="AM1338" t="s">
        <v>81</v>
      </c>
      <c r="AN1338" t="s">
        <v>728</v>
      </c>
      <c r="AO1338" t="s">
        <v>2779</v>
      </c>
      <c r="AP1338" t="s">
        <v>83</v>
      </c>
      <c r="AQ1338" t="s">
        <v>107</v>
      </c>
      <c r="AR1338" t="s">
        <v>85</v>
      </c>
      <c r="AS1338" t="s">
        <v>119</v>
      </c>
      <c r="AT1338" t="s">
        <v>74</v>
      </c>
      <c r="AU1338" t="s">
        <v>74</v>
      </c>
      <c r="AV1338" t="s">
        <v>66</v>
      </c>
      <c r="AW1338" t="s">
        <v>109</v>
      </c>
      <c r="AX1338" t="s">
        <v>169</v>
      </c>
      <c r="AY1338" t="s">
        <v>89</v>
      </c>
      <c r="AZ1338" t="s">
        <v>83</v>
      </c>
      <c r="BA1338" t="s">
        <v>90</v>
      </c>
      <c r="BB1338" t="s">
        <v>3177</v>
      </c>
      <c r="BC1338">
        <v>1122.0002245182491</v>
      </c>
      <c r="BD1338">
        <v>1572.258600095543</v>
      </c>
      <c r="BE1338">
        <v>877.10719604191593</v>
      </c>
      <c r="BF1338">
        <v>141.95155373274071</v>
      </c>
      <c r="BG1338" t="s">
        <v>182</v>
      </c>
      <c r="BH1338" t="s">
        <v>171</v>
      </c>
    </row>
    <row r="1339" spans="1:60" x14ac:dyDescent="0.2">
      <c r="A1339" t="s">
        <v>5927</v>
      </c>
      <c r="B1339">
        <v>2910000</v>
      </c>
      <c r="C1339" s="2">
        <v>43822</v>
      </c>
      <c r="D1339">
        <v>3</v>
      </c>
      <c r="E1339">
        <v>71</v>
      </c>
      <c r="G1339">
        <v>40985.915492957749</v>
      </c>
      <c r="H1339" t="s">
        <v>5928</v>
      </c>
      <c r="I1339">
        <v>1334</v>
      </c>
      <c r="J1339" t="s">
        <v>5929</v>
      </c>
      <c r="K1339" t="s">
        <v>2216</v>
      </c>
      <c r="L1339" t="s">
        <v>206</v>
      </c>
      <c r="M1339" t="s">
        <v>74</v>
      </c>
      <c r="N1339" t="s">
        <v>99</v>
      </c>
      <c r="O1339">
        <v>8000</v>
      </c>
      <c r="P1339" t="s">
        <v>67</v>
      </c>
      <c r="Q1339" t="s">
        <v>5930</v>
      </c>
      <c r="R1339">
        <v>31246</v>
      </c>
      <c r="S1339">
        <v>574323.93000000005</v>
      </c>
      <c r="T1339">
        <v>6223985.5</v>
      </c>
      <c r="U1339">
        <v>56.155089969999999</v>
      </c>
      <c r="V1339">
        <v>10.196532189999999</v>
      </c>
      <c r="W1339" t="s">
        <v>149</v>
      </c>
      <c r="X1339" t="s">
        <v>70</v>
      </c>
      <c r="Y1339" t="s">
        <v>123</v>
      </c>
      <c r="Z1339" t="s">
        <v>72</v>
      </c>
      <c r="AA1339">
        <v>2.4</v>
      </c>
      <c r="AB1339" t="s">
        <v>241</v>
      </c>
      <c r="AC1339" t="s">
        <v>74</v>
      </c>
      <c r="AD1339" t="s">
        <v>74</v>
      </c>
      <c r="AE1339" t="s">
        <v>75</v>
      </c>
      <c r="AF1339" t="s">
        <v>76</v>
      </c>
      <c r="AG1339" t="s">
        <v>1829</v>
      </c>
      <c r="AH1339" t="s">
        <v>78</v>
      </c>
      <c r="AI1339" t="s">
        <v>79</v>
      </c>
      <c r="AJ1339" t="s">
        <v>12476</v>
      </c>
      <c r="AK1339" t="s">
        <v>12479</v>
      </c>
      <c r="AL1339" t="s">
        <v>80</v>
      </c>
      <c r="AM1339" t="s">
        <v>81</v>
      </c>
      <c r="AN1339" t="s">
        <v>1981</v>
      </c>
      <c r="AO1339" t="s">
        <v>830</v>
      </c>
      <c r="AP1339" t="s">
        <v>83</v>
      </c>
      <c r="AQ1339" t="s">
        <v>107</v>
      </c>
      <c r="AR1339" t="s">
        <v>85</v>
      </c>
      <c r="AS1339" t="s">
        <v>98</v>
      </c>
      <c r="AT1339" t="s">
        <v>74</v>
      </c>
      <c r="AU1339" t="s">
        <v>74</v>
      </c>
      <c r="AV1339" t="s">
        <v>65</v>
      </c>
      <c r="AW1339" t="s">
        <v>109</v>
      </c>
      <c r="AX1339" t="s">
        <v>110</v>
      </c>
      <c r="AY1339" t="s">
        <v>89</v>
      </c>
      <c r="AZ1339" t="s">
        <v>83</v>
      </c>
      <c r="BA1339" t="s">
        <v>90</v>
      </c>
      <c r="BB1339" t="s">
        <v>5931</v>
      </c>
      <c r="BC1339">
        <v>1048.113968407572</v>
      </c>
      <c r="BD1339">
        <v>732.99746687697359</v>
      </c>
      <c r="BE1339">
        <v>651.44784577816722</v>
      </c>
      <c r="BF1339">
        <v>1051.613064442932</v>
      </c>
      <c r="BG1339" t="s">
        <v>182</v>
      </c>
      <c r="BH1339" t="s">
        <v>245</v>
      </c>
    </row>
    <row r="1340" spans="1:60" x14ac:dyDescent="0.2">
      <c r="A1340" t="s">
        <v>5932</v>
      </c>
      <c r="B1340">
        <v>4800000</v>
      </c>
      <c r="C1340" s="2">
        <v>43821</v>
      </c>
      <c r="D1340">
        <v>4</v>
      </c>
      <c r="E1340">
        <v>107</v>
      </c>
      <c r="F1340">
        <v>-4</v>
      </c>
      <c r="G1340">
        <v>44859.813084112153</v>
      </c>
      <c r="H1340" t="s">
        <v>5933</v>
      </c>
      <c r="I1340">
        <v>1335</v>
      </c>
      <c r="J1340" t="s">
        <v>5934</v>
      </c>
      <c r="K1340" t="s">
        <v>117</v>
      </c>
      <c r="L1340" t="s">
        <v>828</v>
      </c>
      <c r="M1340" t="s">
        <v>108</v>
      </c>
      <c r="N1340" t="s">
        <v>74</v>
      </c>
      <c r="O1340">
        <v>8000</v>
      </c>
      <c r="P1340" t="s">
        <v>67</v>
      </c>
      <c r="Q1340" t="s">
        <v>120</v>
      </c>
      <c r="R1340">
        <v>992149</v>
      </c>
      <c r="S1340">
        <v>576290.57258114498</v>
      </c>
      <c r="T1340">
        <v>6224944.3798887599</v>
      </c>
      <c r="U1340">
        <v>56.163392739999999</v>
      </c>
      <c r="V1340">
        <v>10.22845972</v>
      </c>
      <c r="W1340" t="s">
        <v>121</v>
      </c>
      <c r="X1340" t="s">
        <v>122</v>
      </c>
      <c r="Y1340" t="s">
        <v>123</v>
      </c>
      <c r="Z1340" t="s">
        <v>72</v>
      </c>
      <c r="AA1340">
        <v>2.1</v>
      </c>
      <c r="AB1340" t="s">
        <v>124</v>
      </c>
      <c r="AC1340" t="s">
        <v>74</v>
      </c>
      <c r="AD1340" t="s">
        <v>74</v>
      </c>
      <c r="AE1340" t="s">
        <v>75</v>
      </c>
      <c r="AF1340" t="s">
        <v>76</v>
      </c>
      <c r="AG1340" t="s">
        <v>5935</v>
      </c>
      <c r="AH1340" t="s">
        <v>126</v>
      </c>
      <c r="AI1340" t="s">
        <v>79</v>
      </c>
      <c r="AJ1340" t="s">
        <v>12478</v>
      </c>
      <c r="AK1340" t="s">
        <v>12477</v>
      </c>
      <c r="AL1340" t="s">
        <v>80</v>
      </c>
      <c r="AM1340" t="s">
        <v>81</v>
      </c>
      <c r="AN1340" t="s">
        <v>127</v>
      </c>
      <c r="AO1340" t="s">
        <v>83</v>
      </c>
      <c r="AP1340" t="s">
        <v>83</v>
      </c>
      <c r="AQ1340" t="s">
        <v>107</v>
      </c>
      <c r="AR1340" t="s">
        <v>85</v>
      </c>
      <c r="AS1340" t="s">
        <v>128</v>
      </c>
      <c r="AT1340" t="s">
        <v>74</v>
      </c>
      <c r="AU1340" t="s">
        <v>74</v>
      </c>
      <c r="AV1340" t="s">
        <v>119</v>
      </c>
      <c r="AW1340" t="s">
        <v>87</v>
      </c>
      <c r="AX1340" t="s">
        <v>88</v>
      </c>
      <c r="AY1340" t="s">
        <v>89</v>
      </c>
      <c r="AZ1340" t="s">
        <v>83</v>
      </c>
      <c r="BA1340" t="s">
        <v>83</v>
      </c>
      <c r="BB1340" t="s">
        <v>129</v>
      </c>
      <c r="BC1340">
        <v>1474.369357622149</v>
      </c>
      <c r="BD1340">
        <v>2073.0469532851912</v>
      </c>
      <c r="BE1340">
        <v>1542.010203677554</v>
      </c>
      <c r="BF1340">
        <v>309.60822410401028</v>
      </c>
      <c r="BG1340" t="s">
        <v>130</v>
      </c>
      <c r="BH1340" t="s">
        <v>131</v>
      </c>
    </row>
    <row r="1341" spans="1:60" x14ac:dyDescent="0.2">
      <c r="A1341" t="s">
        <v>5936</v>
      </c>
      <c r="B1341">
        <v>3700000</v>
      </c>
      <c r="C1341" s="2">
        <v>43821</v>
      </c>
      <c r="D1341">
        <v>3</v>
      </c>
      <c r="E1341">
        <v>70</v>
      </c>
      <c r="G1341">
        <v>52857.142857142862</v>
      </c>
      <c r="H1341" t="s">
        <v>5937</v>
      </c>
      <c r="I1341">
        <v>1336</v>
      </c>
      <c r="J1341" t="s">
        <v>5938</v>
      </c>
      <c r="K1341" t="s">
        <v>426</v>
      </c>
      <c r="L1341" t="s">
        <v>427</v>
      </c>
      <c r="M1341" t="s">
        <v>119</v>
      </c>
      <c r="N1341" t="s">
        <v>108</v>
      </c>
      <c r="O1341">
        <v>8000</v>
      </c>
      <c r="P1341" t="s">
        <v>67</v>
      </c>
      <c r="Q1341" t="s">
        <v>428</v>
      </c>
      <c r="R1341">
        <v>990071</v>
      </c>
      <c r="S1341">
        <v>575084.44999999995</v>
      </c>
      <c r="T1341">
        <v>6223348.0599999996</v>
      </c>
      <c r="U1341">
        <v>56.14924491</v>
      </c>
      <c r="V1341">
        <v>10.208592899999999</v>
      </c>
      <c r="W1341" t="s">
        <v>429</v>
      </c>
      <c r="X1341" t="s">
        <v>275</v>
      </c>
      <c r="Y1341" t="s">
        <v>123</v>
      </c>
      <c r="Z1341" t="s">
        <v>72</v>
      </c>
      <c r="AA1341">
        <v>3.9</v>
      </c>
      <c r="AB1341" t="s">
        <v>241</v>
      </c>
      <c r="AC1341" t="s">
        <v>74</v>
      </c>
      <c r="AD1341" t="s">
        <v>74</v>
      </c>
      <c r="AE1341" t="s">
        <v>75</v>
      </c>
      <c r="AF1341" t="s">
        <v>76</v>
      </c>
      <c r="AG1341" t="s">
        <v>430</v>
      </c>
      <c r="AH1341" t="s">
        <v>78</v>
      </c>
      <c r="AI1341" t="s">
        <v>105</v>
      </c>
      <c r="AJ1341" t="s">
        <v>12478</v>
      </c>
      <c r="AK1341" t="s">
        <v>12477</v>
      </c>
      <c r="AL1341" t="s">
        <v>80</v>
      </c>
      <c r="AM1341" t="s">
        <v>81</v>
      </c>
      <c r="AN1341" t="s">
        <v>82</v>
      </c>
      <c r="AO1341" t="s">
        <v>83</v>
      </c>
      <c r="AP1341" t="s">
        <v>83</v>
      </c>
      <c r="AQ1341" t="s">
        <v>107</v>
      </c>
      <c r="AR1341" t="s">
        <v>85</v>
      </c>
      <c r="AS1341" t="s">
        <v>86</v>
      </c>
      <c r="AT1341" t="s">
        <v>74</v>
      </c>
      <c r="AU1341" t="s">
        <v>74</v>
      </c>
      <c r="AV1341" t="s">
        <v>65</v>
      </c>
      <c r="AW1341" t="s">
        <v>109</v>
      </c>
      <c r="AX1341" t="s">
        <v>223</v>
      </c>
      <c r="AY1341" t="s">
        <v>89</v>
      </c>
      <c r="AZ1341" t="s">
        <v>83</v>
      </c>
      <c r="BA1341" t="s">
        <v>90</v>
      </c>
      <c r="BB1341" t="s">
        <v>431</v>
      </c>
      <c r="BC1341">
        <v>528.8922229809034</v>
      </c>
      <c r="BD1341">
        <v>270.99716883256281</v>
      </c>
      <c r="BE1341">
        <v>850.68809520732725</v>
      </c>
      <c r="BF1341">
        <v>326.4877473725204</v>
      </c>
      <c r="BG1341" t="s">
        <v>130</v>
      </c>
      <c r="BH1341" t="s">
        <v>157</v>
      </c>
    </row>
    <row r="1342" spans="1:60" x14ac:dyDescent="0.2">
      <c r="A1342" t="s">
        <v>5939</v>
      </c>
      <c r="B1342">
        <v>2750000</v>
      </c>
      <c r="C1342" s="2">
        <v>43821</v>
      </c>
      <c r="D1342">
        <v>2</v>
      </c>
      <c r="E1342">
        <v>60</v>
      </c>
      <c r="G1342">
        <v>45833.333333333343</v>
      </c>
      <c r="H1342" t="s">
        <v>5940</v>
      </c>
      <c r="I1342">
        <v>1337</v>
      </c>
      <c r="J1342" t="s">
        <v>5941</v>
      </c>
      <c r="K1342" t="s">
        <v>426</v>
      </c>
      <c r="L1342" t="s">
        <v>944</v>
      </c>
      <c r="M1342" t="s">
        <v>65</v>
      </c>
      <c r="N1342" t="s">
        <v>86</v>
      </c>
      <c r="O1342">
        <v>8000</v>
      </c>
      <c r="P1342" t="s">
        <v>67</v>
      </c>
      <c r="Q1342" t="s">
        <v>1305</v>
      </c>
      <c r="R1342">
        <v>990070</v>
      </c>
      <c r="S1342">
        <v>575070.36</v>
      </c>
      <c r="T1342">
        <v>6223311.9699999997</v>
      </c>
      <c r="U1342">
        <v>56.148922939999999</v>
      </c>
      <c r="V1342">
        <v>10.20835598</v>
      </c>
      <c r="W1342" t="s">
        <v>429</v>
      </c>
      <c r="X1342" t="s">
        <v>275</v>
      </c>
      <c r="Y1342" t="s">
        <v>123</v>
      </c>
      <c r="Z1342" t="s">
        <v>72</v>
      </c>
      <c r="AA1342">
        <v>5.5</v>
      </c>
      <c r="AB1342" t="s">
        <v>241</v>
      </c>
      <c r="AC1342" t="s">
        <v>74</v>
      </c>
      <c r="AD1342" t="s">
        <v>74</v>
      </c>
      <c r="AE1342" t="s">
        <v>75</v>
      </c>
      <c r="AF1342" t="s">
        <v>76</v>
      </c>
      <c r="AG1342" t="s">
        <v>1306</v>
      </c>
      <c r="AH1342" t="s">
        <v>78</v>
      </c>
      <c r="AI1342" t="s">
        <v>105</v>
      </c>
      <c r="AJ1342" t="s">
        <v>12478</v>
      </c>
      <c r="AK1342" t="s">
        <v>12477</v>
      </c>
      <c r="AL1342" t="s">
        <v>80</v>
      </c>
      <c r="AM1342" t="s">
        <v>81</v>
      </c>
      <c r="AN1342" t="s">
        <v>82</v>
      </c>
      <c r="AO1342" t="s">
        <v>83</v>
      </c>
      <c r="AP1342" t="s">
        <v>83</v>
      </c>
      <c r="AQ1342" t="s">
        <v>107</v>
      </c>
      <c r="AR1342" t="s">
        <v>85</v>
      </c>
      <c r="AS1342" t="s">
        <v>86</v>
      </c>
      <c r="AT1342" t="s">
        <v>74</v>
      </c>
      <c r="AU1342" t="s">
        <v>74</v>
      </c>
      <c r="AV1342" t="s">
        <v>66</v>
      </c>
      <c r="AW1342" t="s">
        <v>109</v>
      </c>
      <c r="AX1342" t="s">
        <v>223</v>
      </c>
      <c r="AY1342" t="s">
        <v>89</v>
      </c>
      <c r="AZ1342" t="s">
        <v>83</v>
      </c>
      <c r="BA1342" t="s">
        <v>90</v>
      </c>
      <c r="BB1342" t="s">
        <v>1307</v>
      </c>
      <c r="BC1342">
        <v>567.10546525706059</v>
      </c>
      <c r="BD1342">
        <v>276.18766739967981</v>
      </c>
      <c r="BE1342">
        <v>884.20682130796331</v>
      </c>
      <c r="BF1342">
        <v>338.49528558065998</v>
      </c>
      <c r="BG1342" t="s">
        <v>130</v>
      </c>
      <c r="BH1342" t="s">
        <v>157</v>
      </c>
    </row>
    <row r="1343" spans="1:60" x14ac:dyDescent="0.2">
      <c r="A1343" t="s">
        <v>5942</v>
      </c>
      <c r="B1343">
        <v>1050000</v>
      </c>
      <c r="C1343" s="2">
        <v>43818</v>
      </c>
      <c r="D1343">
        <v>1</v>
      </c>
      <c r="E1343">
        <v>28</v>
      </c>
      <c r="F1343">
        <v>-8</v>
      </c>
      <c r="G1343">
        <v>37500</v>
      </c>
      <c r="H1343" t="s">
        <v>5943</v>
      </c>
      <c r="I1343">
        <v>1338</v>
      </c>
      <c r="J1343" t="s">
        <v>5944</v>
      </c>
      <c r="K1343" t="s">
        <v>1153</v>
      </c>
      <c r="L1343" t="s">
        <v>66</v>
      </c>
      <c r="M1343" t="s">
        <v>119</v>
      </c>
      <c r="N1343" t="s">
        <v>108</v>
      </c>
      <c r="O1343">
        <v>8000</v>
      </c>
      <c r="P1343" t="s">
        <v>67</v>
      </c>
      <c r="Q1343" t="s">
        <v>1154</v>
      </c>
      <c r="R1343">
        <v>910223</v>
      </c>
      <c r="S1343">
        <v>573674</v>
      </c>
      <c r="T1343">
        <v>6223864.5</v>
      </c>
      <c r="U1343">
        <v>56.154103890000002</v>
      </c>
      <c r="V1343">
        <v>10.186038099999999</v>
      </c>
      <c r="W1343" t="s">
        <v>138</v>
      </c>
      <c r="X1343" t="s">
        <v>70</v>
      </c>
      <c r="Y1343" t="s">
        <v>71</v>
      </c>
      <c r="Z1343" t="s">
        <v>72</v>
      </c>
      <c r="AA1343">
        <v>4.9000000000000004</v>
      </c>
      <c r="AB1343" t="s">
        <v>73</v>
      </c>
      <c r="AC1343" t="s">
        <v>74</v>
      </c>
      <c r="AD1343" t="s">
        <v>66</v>
      </c>
      <c r="AE1343" t="s">
        <v>75</v>
      </c>
      <c r="AF1343" t="s">
        <v>76</v>
      </c>
      <c r="AG1343" t="s">
        <v>585</v>
      </c>
      <c r="AH1343" t="s">
        <v>78</v>
      </c>
      <c r="AI1343" t="s">
        <v>79</v>
      </c>
      <c r="AJ1343" t="s">
        <v>12476</v>
      </c>
      <c r="AK1343" t="s">
        <v>12477</v>
      </c>
      <c r="AL1343" t="s">
        <v>80</v>
      </c>
      <c r="AM1343" t="s">
        <v>81</v>
      </c>
      <c r="AN1343" t="s">
        <v>1155</v>
      </c>
      <c r="AO1343" t="s">
        <v>83</v>
      </c>
      <c r="AP1343" t="s">
        <v>83</v>
      </c>
      <c r="AQ1343" t="s">
        <v>84</v>
      </c>
      <c r="AR1343" t="s">
        <v>85</v>
      </c>
      <c r="AS1343" t="s">
        <v>108</v>
      </c>
      <c r="AT1343" t="s">
        <v>74</v>
      </c>
      <c r="AU1343" t="s">
        <v>74</v>
      </c>
      <c r="AV1343" t="s">
        <v>74</v>
      </c>
      <c r="AW1343" t="s">
        <v>87</v>
      </c>
      <c r="AX1343" t="s">
        <v>223</v>
      </c>
      <c r="AY1343" t="s">
        <v>89</v>
      </c>
      <c r="AZ1343" t="s">
        <v>83</v>
      </c>
      <c r="BA1343" t="s">
        <v>90</v>
      </c>
      <c r="BB1343" t="s">
        <v>1156</v>
      </c>
      <c r="BC1343">
        <v>1681.6027035464449</v>
      </c>
      <c r="BD1343">
        <v>1229.6168891438731</v>
      </c>
      <c r="BE1343">
        <v>1308.494315811964</v>
      </c>
      <c r="BF1343">
        <v>1701.08871855131</v>
      </c>
      <c r="BG1343" t="s">
        <v>156</v>
      </c>
      <c r="BH1343" t="s">
        <v>63</v>
      </c>
    </row>
    <row r="1344" spans="1:60" x14ac:dyDescent="0.2">
      <c r="A1344" t="s">
        <v>5945</v>
      </c>
      <c r="B1344">
        <v>1900000</v>
      </c>
      <c r="C1344" s="2">
        <v>43818</v>
      </c>
      <c r="D1344">
        <v>2</v>
      </c>
      <c r="E1344">
        <v>65</v>
      </c>
      <c r="G1344">
        <v>29230.76923076923</v>
      </c>
      <c r="H1344" t="s">
        <v>5946</v>
      </c>
      <c r="I1344">
        <v>1339</v>
      </c>
      <c r="J1344" t="s">
        <v>5947</v>
      </c>
      <c r="K1344" t="s">
        <v>1321</v>
      </c>
      <c r="L1344" t="s">
        <v>295</v>
      </c>
      <c r="M1344" t="s">
        <v>65</v>
      </c>
      <c r="N1344" t="s">
        <v>147</v>
      </c>
      <c r="O1344">
        <v>8000</v>
      </c>
      <c r="P1344" t="s">
        <v>67</v>
      </c>
      <c r="Q1344" t="s">
        <v>1420</v>
      </c>
      <c r="R1344">
        <v>343329</v>
      </c>
      <c r="S1344">
        <v>575059.06000000006</v>
      </c>
      <c r="T1344">
        <v>6224634.5</v>
      </c>
      <c r="U1344">
        <v>56.160804630000001</v>
      </c>
      <c r="V1344">
        <v>10.208547039999999</v>
      </c>
      <c r="W1344" t="s">
        <v>177</v>
      </c>
      <c r="X1344" t="s">
        <v>122</v>
      </c>
      <c r="Y1344" t="s">
        <v>123</v>
      </c>
      <c r="Z1344" t="s">
        <v>72</v>
      </c>
      <c r="AA1344">
        <v>6.9</v>
      </c>
      <c r="AB1344" t="s">
        <v>196</v>
      </c>
      <c r="AC1344" t="s">
        <v>74</v>
      </c>
      <c r="AD1344" t="s">
        <v>74</v>
      </c>
      <c r="AE1344" t="s">
        <v>75</v>
      </c>
      <c r="AF1344" t="s">
        <v>76</v>
      </c>
      <c r="AG1344" t="s">
        <v>1393</v>
      </c>
      <c r="AH1344" t="s">
        <v>126</v>
      </c>
      <c r="AI1344" t="s">
        <v>79</v>
      </c>
      <c r="AJ1344" t="s">
        <v>12476</v>
      </c>
      <c r="AK1344" t="s">
        <v>12477</v>
      </c>
      <c r="AL1344" t="s">
        <v>80</v>
      </c>
      <c r="AM1344" t="s">
        <v>81</v>
      </c>
      <c r="AN1344" t="s">
        <v>1421</v>
      </c>
      <c r="AO1344" t="s">
        <v>83</v>
      </c>
      <c r="AP1344" t="s">
        <v>83</v>
      </c>
      <c r="AQ1344" t="s">
        <v>107</v>
      </c>
      <c r="AR1344" t="s">
        <v>85</v>
      </c>
      <c r="AS1344" t="s">
        <v>65</v>
      </c>
      <c r="AT1344" t="s">
        <v>74</v>
      </c>
      <c r="AU1344" t="s">
        <v>74</v>
      </c>
      <c r="AV1344" t="s">
        <v>66</v>
      </c>
      <c r="AW1344" t="s">
        <v>109</v>
      </c>
      <c r="AX1344" t="s">
        <v>110</v>
      </c>
      <c r="AY1344" t="s">
        <v>89</v>
      </c>
      <c r="AZ1344" t="s">
        <v>83</v>
      </c>
      <c r="BA1344" t="s">
        <v>5948</v>
      </c>
      <c r="BB1344" t="s">
        <v>4892</v>
      </c>
      <c r="BC1344">
        <v>885.13834168549249</v>
      </c>
      <c r="BD1344">
        <v>1192.8162373537591</v>
      </c>
      <c r="BE1344">
        <v>461.75761166328869</v>
      </c>
      <c r="BF1344">
        <v>400.10059988422131</v>
      </c>
      <c r="BG1344" t="s">
        <v>182</v>
      </c>
      <c r="BH1344" t="s">
        <v>201</v>
      </c>
    </row>
    <row r="1345" spans="1:60" x14ac:dyDescent="0.2">
      <c r="A1345" t="s">
        <v>5949</v>
      </c>
      <c r="B1345">
        <v>4025000</v>
      </c>
      <c r="C1345" s="2">
        <v>43818</v>
      </c>
      <c r="D1345">
        <v>5</v>
      </c>
      <c r="E1345">
        <v>145</v>
      </c>
      <c r="F1345">
        <v>-6</v>
      </c>
      <c r="G1345">
        <v>27758.62068965517</v>
      </c>
      <c r="H1345" t="s">
        <v>5950</v>
      </c>
      <c r="I1345">
        <v>1340</v>
      </c>
      <c r="J1345" t="s">
        <v>5951</v>
      </c>
      <c r="K1345" t="s">
        <v>458</v>
      </c>
      <c r="L1345" t="s">
        <v>1674</v>
      </c>
      <c r="M1345" t="s">
        <v>97</v>
      </c>
      <c r="N1345" t="s">
        <v>5952</v>
      </c>
      <c r="O1345">
        <v>8000</v>
      </c>
      <c r="P1345" t="s">
        <v>67</v>
      </c>
      <c r="Q1345" t="s">
        <v>1097</v>
      </c>
      <c r="R1345">
        <v>529236</v>
      </c>
      <c r="S1345">
        <v>573959.56000000006</v>
      </c>
      <c r="T1345">
        <v>6225054.5</v>
      </c>
      <c r="U1345">
        <v>56.164749190000002</v>
      </c>
      <c r="V1345">
        <v>10.190964770000001</v>
      </c>
      <c r="W1345" t="s">
        <v>507</v>
      </c>
      <c r="X1345" t="s">
        <v>462</v>
      </c>
      <c r="Y1345" t="s">
        <v>71</v>
      </c>
      <c r="Z1345" t="s">
        <v>72</v>
      </c>
      <c r="AA1345">
        <v>44.5</v>
      </c>
      <c r="AB1345" t="s">
        <v>463</v>
      </c>
      <c r="AC1345" t="s">
        <v>74</v>
      </c>
      <c r="AD1345" t="s">
        <v>74</v>
      </c>
      <c r="AE1345" t="s">
        <v>75</v>
      </c>
      <c r="AF1345" t="s">
        <v>76</v>
      </c>
      <c r="AG1345" t="s">
        <v>2495</v>
      </c>
      <c r="AH1345" t="s">
        <v>78</v>
      </c>
      <c r="AI1345" t="s">
        <v>105</v>
      </c>
      <c r="AJ1345" t="s">
        <v>12478</v>
      </c>
      <c r="AK1345" t="s">
        <v>12477</v>
      </c>
      <c r="AL1345" t="s">
        <v>80</v>
      </c>
      <c r="AM1345" t="s">
        <v>81</v>
      </c>
      <c r="AN1345" t="s">
        <v>701</v>
      </c>
      <c r="AO1345" t="s">
        <v>83</v>
      </c>
      <c r="AP1345" t="s">
        <v>83</v>
      </c>
      <c r="AQ1345" t="s">
        <v>107</v>
      </c>
      <c r="AR1345" t="s">
        <v>85</v>
      </c>
      <c r="AS1345" t="s">
        <v>97</v>
      </c>
      <c r="AT1345" t="s">
        <v>65</v>
      </c>
      <c r="AU1345" t="s">
        <v>74</v>
      </c>
      <c r="AV1345" t="s">
        <v>98</v>
      </c>
      <c r="AW1345" t="s">
        <v>87</v>
      </c>
      <c r="AX1345" t="s">
        <v>88</v>
      </c>
      <c r="AY1345" t="s">
        <v>89</v>
      </c>
      <c r="AZ1345" t="s">
        <v>83</v>
      </c>
      <c r="BA1345" t="s">
        <v>90</v>
      </c>
      <c r="BB1345" t="s">
        <v>1098</v>
      </c>
      <c r="BC1345">
        <v>1875.7879484803909</v>
      </c>
      <c r="BD1345">
        <v>1817.9099366483581</v>
      </c>
      <c r="BE1345">
        <v>1311.1584181422829</v>
      </c>
      <c r="BF1345">
        <v>1574.3089453990201</v>
      </c>
      <c r="BG1345" t="s">
        <v>182</v>
      </c>
      <c r="BH1345" t="s">
        <v>113</v>
      </c>
    </row>
    <row r="1346" spans="1:60" x14ac:dyDescent="0.2">
      <c r="A1346" t="s">
        <v>5953</v>
      </c>
      <c r="B1346">
        <v>2298000</v>
      </c>
      <c r="C1346" s="2">
        <v>43818</v>
      </c>
      <c r="D1346">
        <v>2</v>
      </c>
      <c r="E1346">
        <v>65</v>
      </c>
      <c r="G1346">
        <v>35353.846153846163</v>
      </c>
      <c r="H1346" t="s">
        <v>5954</v>
      </c>
      <c r="I1346">
        <v>1341</v>
      </c>
      <c r="J1346" t="s">
        <v>5955</v>
      </c>
      <c r="K1346" t="s">
        <v>547</v>
      </c>
      <c r="L1346" t="s">
        <v>98</v>
      </c>
      <c r="M1346" t="s">
        <v>119</v>
      </c>
      <c r="N1346" t="s">
        <v>99</v>
      </c>
      <c r="O1346">
        <v>8000</v>
      </c>
      <c r="P1346" t="s">
        <v>67</v>
      </c>
      <c r="Q1346" t="s">
        <v>3156</v>
      </c>
      <c r="R1346">
        <v>292384</v>
      </c>
      <c r="S1346">
        <v>574102.93999999994</v>
      </c>
      <c r="T1346">
        <v>6223230</v>
      </c>
      <c r="U1346">
        <v>56.148337869999999</v>
      </c>
      <c r="V1346">
        <v>10.19276511</v>
      </c>
      <c r="W1346" t="s">
        <v>149</v>
      </c>
      <c r="X1346" t="s">
        <v>150</v>
      </c>
      <c r="Y1346" t="s">
        <v>151</v>
      </c>
      <c r="Z1346" t="s">
        <v>72</v>
      </c>
      <c r="AA1346">
        <v>9.6999999999999993</v>
      </c>
      <c r="AB1346" t="s">
        <v>152</v>
      </c>
      <c r="AC1346" t="s">
        <v>74</v>
      </c>
      <c r="AD1346" t="s">
        <v>119</v>
      </c>
      <c r="AE1346" t="s">
        <v>75</v>
      </c>
      <c r="AF1346" t="s">
        <v>76</v>
      </c>
      <c r="AG1346" t="s">
        <v>317</v>
      </c>
      <c r="AH1346" t="s">
        <v>78</v>
      </c>
      <c r="AI1346" t="s">
        <v>79</v>
      </c>
      <c r="AJ1346" t="s">
        <v>12478</v>
      </c>
      <c r="AK1346" t="s">
        <v>12477</v>
      </c>
      <c r="AL1346" t="s">
        <v>80</v>
      </c>
      <c r="AM1346" t="s">
        <v>81</v>
      </c>
      <c r="AN1346" t="s">
        <v>154</v>
      </c>
      <c r="AO1346" t="s">
        <v>1032</v>
      </c>
      <c r="AP1346" t="s">
        <v>83</v>
      </c>
      <c r="AQ1346" t="s">
        <v>107</v>
      </c>
      <c r="AR1346" t="s">
        <v>85</v>
      </c>
      <c r="AS1346" t="s">
        <v>98</v>
      </c>
      <c r="AT1346" t="s">
        <v>74</v>
      </c>
      <c r="AU1346" t="s">
        <v>74</v>
      </c>
      <c r="AV1346" t="s">
        <v>66</v>
      </c>
      <c r="AW1346" t="s">
        <v>109</v>
      </c>
      <c r="AX1346" t="s">
        <v>169</v>
      </c>
      <c r="AY1346" t="s">
        <v>89</v>
      </c>
      <c r="AZ1346" t="s">
        <v>83</v>
      </c>
      <c r="BA1346" t="s">
        <v>90</v>
      </c>
      <c r="BB1346" t="s">
        <v>3157</v>
      </c>
      <c r="BC1346">
        <v>1376.405807863252</v>
      </c>
      <c r="BD1346">
        <v>769.73921433442035</v>
      </c>
      <c r="BE1346">
        <v>1273.499964719608</v>
      </c>
      <c r="BF1346">
        <v>1306.100715489699</v>
      </c>
      <c r="BG1346" t="s">
        <v>112</v>
      </c>
      <c r="BH1346" t="s">
        <v>157</v>
      </c>
    </row>
    <row r="1347" spans="1:60" x14ac:dyDescent="0.2">
      <c r="A1347" t="s">
        <v>5956</v>
      </c>
      <c r="B1347">
        <v>4298000</v>
      </c>
      <c r="C1347" s="2">
        <v>43818</v>
      </c>
      <c r="D1347">
        <v>5</v>
      </c>
      <c r="E1347">
        <v>146</v>
      </c>
      <c r="G1347">
        <v>29438.35616438356</v>
      </c>
      <c r="H1347" t="s">
        <v>5957</v>
      </c>
      <c r="I1347">
        <v>1342</v>
      </c>
      <c r="J1347" t="s">
        <v>5958</v>
      </c>
      <c r="K1347" t="s">
        <v>774</v>
      </c>
      <c r="L1347" t="s">
        <v>1343</v>
      </c>
      <c r="M1347" t="s">
        <v>65</v>
      </c>
      <c r="N1347" t="s">
        <v>74</v>
      </c>
      <c r="O1347">
        <v>8000</v>
      </c>
      <c r="P1347" t="s">
        <v>67</v>
      </c>
      <c r="Q1347" t="s">
        <v>775</v>
      </c>
      <c r="R1347">
        <v>984888</v>
      </c>
      <c r="S1347">
        <v>576338.71</v>
      </c>
      <c r="T1347">
        <v>6225116.5099999998</v>
      </c>
      <c r="U1347">
        <v>56.16493122</v>
      </c>
      <c r="V1347">
        <v>10.22928404</v>
      </c>
      <c r="W1347" t="s">
        <v>340</v>
      </c>
      <c r="X1347" t="s">
        <v>122</v>
      </c>
      <c r="Y1347" t="s">
        <v>123</v>
      </c>
      <c r="Z1347" t="s">
        <v>72</v>
      </c>
      <c r="AA1347">
        <v>5.4</v>
      </c>
      <c r="AB1347" t="s">
        <v>124</v>
      </c>
      <c r="AC1347" t="s">
        <v>74</v>
      </c>
      <c r="AD1347" t="s">
        <v>74</v>
      </c>
      <c r="AE1347" t="s">
        <v>75</v>
      </c>
      <c r="AF1347" t="s">
        <v>76</v>
      </c>
      <c r="AG1347" t="s">
        <v>231</v>
      </c>
      <c r="AH1347" t="s">
        <v>126</v>
      </c>
      <c r="AI1347" t="s">
        <v>105</v>
      </c>
      <c r="AJ1347" t="s">
        <v>12478</v>
      </c>
      <c r="AK1347" t="s">
        <v>12477</v>
      </c>
      <c r="AL1347" t="s">
        <v>80</v>
      </c>
      <c r="AM1347" t="s">
        <v>81</v>
      </c>
      <c r="AN1347" t="s">
        <v>199</v>
      </c>
      <c r="AO1347" t="s">
        <v>83</v>
      </c>
      <c r="AP1347" t="s">
        <v>83</v>
      </c>
      <c r="AQ1347" t="s">
        <v>84</v>
      </c>
      <c r="AR1347" t="s">
        <v>85</v>
      </c>
      <c r="AS1347" t="s">
        <v>229</v>
      </c>
      <c r="AT1347" t="s">
        <v>66</v>
      </c>
      <c r="AU1347" t="s">
        <v>66</v>
      </c>
      <c r="AV1347" t="s">
        <v>98</v>
      </c>
      <c r="AW1347" t="s">
        <v>421</v>
      </c>
      <c r="AX1347" t="s">
        <v>421</v>
      </c>
      <c r="AY1347" t="s">
        <v>89</v>
      </c>
      <c r="AZ1347" t="s">
        <v>83</v>
      </c>
      <c r="BA1347" t="s">
        <v>90</v>
      </c>
      <c r="BB1347" t="s">
        <v>2192</v>
      </c>
      <c r="BC1347">
        <v>1639.7466855531529</v>
      </c>
      <c r="BD1347">
        <v>2231.3684345712691</v>
      </c>
      <c r="BE1347">
        <v>1673.17401888935</v>
      </c>
      <c r="BF1347">
        <v>443.18069170709612</v>
      </c>
      <c r="BG1347" t="s">
        <v>777</v>
      </c>
      <c r="BH1347" t="s">
        <v>131</v>
      </c>
    </row>
    <row r="1348" spans="1:60" x14ac:dyDescent="0.2">
      <c r="A1348" t="s">
        <v>5959</v>
      </c>
      <c r="B1348">
        <v>4050000</v>
      </c>
      <c r="C1348" s="2">
        <v>43818</v>
      </c>
      <c r="D1348">
        <v>3</v>
      </c>
      <c r="E1348">
        <v>91</v>
      </c>
      <c r="F1348">
        <v>-4</v>
      </c>
      <c r="G1348">
        <v>44505.494505494513</v>
      </c>
      <c r="H1348" t="s">
        <v>5960</v>
      </c>
      <c r="I1348">
        <v>1343</v>
      </c>
      <c r="J1348" t="s">
        <v>5961</v>
      </c>
      <c r="K1348" t="s">
        <v>426</v>
      </c>
      <c r="L1348" t="s">
        <v>427</v>
      </c>
      <c r="M1348" t="s">
        <v>65</v>
      </c>
      <c r="N1348" t="s">
        <v>65</v>
      </c>
      <c r="O1348">
        <v>8000</v>
      </c>
      <c r="P1348" t="s">
        <v>67</v>
      </c>
      <c r="Q1348" t="s">
        <v>428</v>
      </c>
      <c r="R1348">
        <v>990071</v>
      </c>
      <c r="S1348">
        <v>575084.44999999995</v>
      </c>
      <c r="T1348">
        <v>6223348.0599999996</v>
      </c>
      <c r="U1348">
        <v>56.14924491</v>
      </c>
      <c r="V1348">
        <v>10.208592899999999</v>
      </c>
      <c r="W1348" t="s">
        <v>429</v>
      </c>
      <c r="X1348" t="s">
        <v>275</v>
      </c>
      <c r="Y1348" t="s">
        <v>123</v>
      </c>
      <c r="Z1348" t="s">
        <v>72</v>
      </c>
      <c r="AA1348">
        <v>3.9</v>
      </c>
      <c r="AB1348" t="s">
        <v>241</v>
      </c>
      <c r="AC1348" t="s">
        <v>74</v>
      </c>
      <c r="AD1348" t="s">
        <v>74</v>
      </c>
      <c r="AE1348" t="s">
        <v>75</v>
      </c>
      <c r="AF1348" t="s">
        <v>76</v>
      </c>
      <c r="AG1348" t="s">
        <v>430</v>
      </c>
      <c r="AH1348" t="s">
        <v>78</v>
      </c>
      <c r="AI1348" t="s">
        <v>79</v>
      </c>
      <c r="AJ1348" t="s">
        <v>12478</v>
      </c>
      <c r="AK1348" t="s">
        <v>12477</v>
      </c>
      <c r="AL1348" t="s">
        <v>80</v>
      </c>
      <c r="AM1348" t="s">
        <v>81</v>
      </c>
      <c r="AN1348" t="s">
        <v>82</v>
      </c>
      <c r="AO1348" t="s">
        <v>83</v>
      </c>
      <c r="AP1348" t="s">
        <v>83</v>
      </c>
      <c r="AQ1348" t="s">
        <v>107</v>
      </c>
      <c r="AR1348" t="s">
        <v>85</v>
      </c>
      <c r="AS1348" t="s">
        <v>86</v>
      </c>
      <c r="AT1348" t="s">
        <v>74</v>
      </c>
      <c r="AU1348" t="s">
        <v>74</v>
      </c>
      <c r="AV1348" t="s">
        <v>65</v>
      </c>
      <c r="AW1348" t="s">
        <v>109</v>
      </c>
      <c r="AX1348" t="s">
        <v>223</v>
      </c>
      <c r="AY1348" t="s">
        <v>89</v>
      </c>
      <c r="AZ1348" t="s">
        <v>83</v>
      </c>
      <c r="BA1348" t="s">
        <v>90</v>
      </c>
      <c r="BB1348" t="s">
        <v>431</v>
      </c>
      <c r="BC1348">
        <v>528.8922229809034</v>
      </c>
      <c r="BD1348">
        <v>270.99716883256281</v>
      </c>
      <c r="BE1348">
        <v>850.68809520732725</v>
      </c>
      <c r="BF1348">
        <v>326.4877473725204</v>
      </c>
      <c r="BG1348" t="s">
        <v>130</v>
      </c>
      <c r="BH1348" t="s">
        <v>157</v>
      </c>
    </row>
    <row r="1349" spans="1:60" x14ac:dyDescent="0.2">
      <c r="A1349" t="s">
        <v>5962</v>
      </c>
      <c r="B1349">
        <v>2200000</v>
      </c>
      <c r="C1349" s="2">
        <v>43818</v>
      </c>
      <c r="D1349">
        <v>2</v>
      </c>
      <c r="E1349">
        <v>60</v>
      </c>
      <c r="F1349">
        <v>-4</v>
      </c>
      <c r="G1349">
        <v>36666.666666666657</v>
      </c>
      <c r="H1349" t="s">
        <v>5963</v>
      </c>
      <c r="I1349">
        <v>1344</v>
      </c>
      <c r="J1349" t="s">
        <v>5964</v>
      </c>
      <c r="K1349" t="s">
        <v>161</v>
      </c>
      <c r="L1349" t="s">
        <v>5965</v>
      </c>
      <c r="M1349" t="s">
        <v>66</v>
      </c>
      <c r="N1349" t="s">
        <v>147</v>
      </c>
      <c r="O1349">
        <v>8000</v>
      </c>
      <c r="P1349" t="s">
        <v>67</v>
      </c>
      <c r="Q1349" t="s">
        <v>419</v>
      </c>
      <c r="R1349">
        <v>436211</v>
      </c>
      <c r="S1349">
        <v>575687.62</v>
      </c>
      <c r="T1349">
        <v>6225459</v>
      </c>
      <c r="U1349">
        <v>56.168111490000001</v>
      </c>
      <c r="V1349">
        <v>10.21889966</v>
      </c>
      <c r="W1349" t="s">
        <v>165</v>
      </c>
      <c r="X1349" t="s">
        <v>166</v>
      </c>
      <c r="Y1349" t="s">
        <v>123</v>
      </c>
      <c r="Z1349" t="s">
        <v>72</v>
      </c>
      <c r="AA1349">
        <v>17.399999999999999</v>
      </c>
      <c r="AB1349" t="s">
        <v>124</v>
      </c>
      <c r="AC1349" t="s">
        <v>103</v>
      </c>
      <c r="AD1349" t="s">
        <v>74</v>
      </c>
      <c r="AE1349" t="s">
        <v>75</v>
      </c>
      <c r="AF1349" t="s">
        <v>76</v>
      </c>
      <c r="AG1349" t="s">
        <v>2981</v>
      </c>
      <c r="AH1349" t="s">
        <v>126</v>
      </c>
      <c r="AI1349" t="s">
        <v>79</v>
      </c>
      <c r="AJ1349" t="s">
        <v>12478</v>
      </c>
      <c r="AK1349" t="s">
        <v>12477</v>
      </c>
      <c r="AL1349" t="s">
        <v>80</v>
      </c>
      <c r="AM1349" t="s">
        <v>81</v>
      </c>
      <c r="AN1349" t="s">
        <v>912</v>
      </c>
      <c r="AO1349" t="s">
        <v>83</v>
      </c>
      <c r="AP1349" t="s">
        <v>83</v>
      </c>
      <c r="AQ1349" t="s">
        <v>107</v>
      </c>
      <c r="AR1349" t="s">
        <v>85</v>
      </c>
      <c r="AS1349" t="s">
        <v>98</v>
      </c>
      <c r="AT1349" t="s">
        <v>74</v>
      </c>
      <c r="AU1349" t="s">
        <v>74</v>
      </c>
      <c r="AV1349" t="s">
        <v>66</v>
      </c>
      <c r="AW1349" t="s">
        <v>421</v>
      </c>
      <c r="AX1349" t="s">
        <v>88</v>
      </c>
      <c r="AY1349" t="s">
        <v>89</v>
      </c>
      <c r="AZ1349" t="s">
        <v>83</v>
      </c>
      <c r="BA1349" t="s">
        <v>90</v>
      </c>
      <c r="BB1349" t="s">
        <v>1389</v>
      </c>
      <c r="BC1349">
        <v>1690.3444061647031</v>
      </c>
      <c r="BD1349">
        <v>2169.3012367752858</v>
      </c>
      <c r="BE1349">
        <v>1472.31403127266</v>
      </c>
      <c r="BF1349">
        <v>182.17270939468301</v>
      </c>
      <c r="BG1349" t="s">
        <v>182</v>
      </c>
      <c r="BH1349" t="s">
        <v>171</v>
      </c>
    </row>
    <row r="1350" spans="1:60" x14ac:dyDescent="0.2">
      <c r="A1350" t="s">
        <v>5966</v>
      </c>
      <c r="B1350">
        <v>2610000</v>
      </c>
      <c r="C1350" s="2">
        <v>43818</v>
      </c>
      <c r="D1350">
        <v>3</v>
      </c>
      <c r="E1350">
        <v>82</v>
      </c>
      <c r="F1350">
        <v>-2</v>
      </c>
      <c r="G1350">
        <v>31829.268292682929</v>
      </c>
      <c r="H1350" t="s">
        <v>5967</v>
      </c>
      <c r="I1350">
        <v>1345</v>
      </c>
      <c r="J1350" t="s">
        <v>5968</v>
      </c>
      <c r="K1350" t="s">
        <v>625</v>
      </c>
      <c r="L1350" t="s">
        <v>146</v>
      </c>
      <c r="M1350" t="s">
        <v>163</v>
      </c>
      <c r="N1350" t="s">
        <v>99</v>
      </c>
      <c r="O1350">
        <v>8000</v>
      </c>
      <c r="P1350" t="s">
        <v>67</v>
      </c>
      <c r="Q1350" t="s">
        <v>5969</v>
      </c>
      <c r="R1350">
        <v>431880</v>
      </c>
      <c r="S1350">
        <v>574204.87</v>
      </c>
      <c r="T1350">
        <v>6223933.5</v>
      </c>
      <c r="U1350">
        <v>56.154641400000003</v>
      </c>
      <c r="V1350">
        <v>10.19460144</v>
      </c>
      <c r="W1350" t="s">
        <v>149</v>
      </c>
      <c r="X1350" t="s">
        <v>70</v>
      </c>
      <c r="Y1350" t="s">
        <v>123</v>
      </c>
      <c r="Z1350" t="s">
        <v>72</v>
      </c>
      <c r="AA1350">
        <v>2.5</v>
      </c>
      <c r="AB1350" t="s">
        <v>241</v>
      </c>
      <c r="AC1350" t="s">
        <v>74</v>
      </c>
      <c r="AD1350" t="s">
        <v>65</v>
      </c>
      <c r="AE1350" t="s">
        <v>75</v>
      </c>
      <c r="AF1350" t="s">
        <v>76</v>
      </c>
      <c r="AG1350" t="s">
        <v>1039</v>
      </c>
      <c r="AH1350" t="s">
        <v>78</v>
      </c>
      <c r="AI1350" t="s">
        <v>105</v>
      </c>
      <c r="AJ1350" t="s">
        <v>12478</v>
      </c>
      <c r="AK1350" t="s">
        <v>12477</v>
      </c>
      <c r="AL1350" t="s">
        <v>80</v>
      </c>
      <c r="AM1350" t="s">
        <v>81</v>
      </c>
      <c r="AN1350" t="s">
        <v>1180</v>
      </c>
      <c r="AO1350" t="s">
        <v>83</v>
      </c>
      <c r="AP1350" t="s">
        <v>83</v>
      </c>
      <c r="AQ1350" t="s">
        <v>107</v>
      </c>
      <c r="AR1350" t="s">
        <v>85</v>
      </c>
      <c r="AS1350" t="s">
        <v>98</v>
      </c>
      <c r="AT1350" t="s">
        <v>74</v>
      </c>
      <c r="AU1350" t="s">
        <v>74</v>
      </c>
      <c r="AV1350" t="s">
        <v>65</v>
      </c>
      <c r="AW1350" t="s">
        <v>109</v>
      </c>
      <c r="AX1350" t="s">
        <v>110</v>
      </c>
      <c r="AY1350" t="s">
        <v>89</v>
      </c>
      <c r="AZ1350" t="s">
        <v>83</v>
      </c>
      <c r="BA1350" t="s">
        <v>90</v>
      </c>
      <c r="BB1350" t="s">
        <v>5970</v>
      </c>
      <c r="BC1350">
        <v>1158.1807242284731</v>
      </c>
      <c r="BD1350">
        <v>788.4638858743748</v>
      </c>
      <c r="BE1350">
        <v>780.63299552240244</v>
      </c>
      <c r="BF1350">
        <v>1168.9977997817541</v>
      </c>
      <c r="BG1350" t="s">
        <v>182</v>
      </c>
      <c r="BH1350" t="s">
        <v>245</v>
      </c>
    </row>
    <row r="1351" spans="1:60" x14ac:dyDescent="0.2">
      <c r="A1351" t="s">
        <v>5971</v>
      </c>
      <c r="B1351">
        <v>2648000</v>
      </c>
      <c r="C1351" s="2">
        <v>43817</v>
      </c>
      <c r="D1351">
        <v>3</v>
      </c>
      <c r="E1351">
        <v>82</v>
      </c>
      <c r="F1351">
        <v>2</v>
      </c>
      <c r="G1351">
        <v>32292.682926829271</v>
      </c>
      <c r="H1351" t="s">
        <v>5972</v>
      </c>
      <c r="I1351">
        <v>1346</v>
      </c>
      <c r="J1351" t="s">
        <v>5973</v>
      </c>
      <c r="K1351" t="s">
        <v>487</v>
      </c>
      <c r="L1351" t="s">
        <v>1009</v>
      </c>
      <c r="M1351" t="s">
        <v>163</v>
      </c>
      <c r="N1351" t="s">
        <v>99</v>
      </c>
      <c r="O1351">
        <v>8000</v>
      </c>
      <c r="P1351" t="s">
        <v>67</v>
      </c>
      <c r="Q1351" t="s">
        <v>1010</v>
      </c>
      <c r="R1351">
        <v>534361</v>
      </c>
      <c r="S1351">
        <v>573859.63</v>
      </c>
      <c r="T1351">
        <v>6225228.5</v>
      </c>
      <c r="U1351">
        <v>56.166327680000002</v>
      </c>
      <c r="V1351">
        <v>10.18940431</v>
      </c>
      <c r="W1351" t="s">
        <v>507</v>
      </c>
      <c r="X1351" t="s">
        <v>462</v>
      </c>
      <c r="Y1351" t="s">
        <v>71</v>
      </c>
      <c r="Z1351" t="s">
        <v>72</v>
      </c>
      <c r="AA1351">
        <v>46.7</v>
      </c>
      <c r="AB1351" t="s">
        <v>463</v>
      </c>
      <c r="AC1351" t="s">
        <v>74</v>
      </c>
      <c r="AD1351" t="s">
        <v>98</v>
      </c>
      <c r="AE1351" t="s">
        <v>75</v>
      </c>
      <c r="AF1351" t="s">
        <v>76</v>
      </c>
      <c r="AG1351" t="s">
        <v>1011</v>
      </c>
      <c r="AH1351" t="s">
        <v>78</v>
      </c>
      <c r="AI1351" t="s">
        <v>79</v>
      </c>
      <c r="AJ1351" t="s">
        <v>12476</v>
      </c>
      <c r="AK1351" t="s">
        <v>12477</v>
      </c>
      <c r="AL1351" t="s">
        <v>80</v>
      </c>
      <c r="AM1351" t="s">
        <v>81</v>
      </c>
      <c r="AN1351" t="s">
        <v>492</v>
      </c>
      <c r="AO1351" t="s">
        <v>83</v>
      </c>
      <c r="AP1351" t="s">
        <v>83</v>
      </c>
      <c r="AQ1351" t="s">
        <v>84</v>
      </c>
      <c r="AR1351" t="s">
        <v>85</v>
      </c>
      <c r="AS1351" t="s">
        <v>65</v>
      </c>
      <c r="AT1351" t="s">
        <v>74</v>
      </c>
      <c r="AU1351" t="s">
        <v>74</v>
      </c>
      <c r="AV1351" t="s">
        <v>65</v>
      </c>
      <c r="AW1351" t="s">
        <v>109</v>
      </c>
      <c r="AX1351" t="s">
        <v>110</v>
      </c>
      <c r="AY1351" t="s">
        <v>89</v>
      </c>
      <c r="AZ1351" t="s">
        <v>83</v>
      </c>
      <c r="BA1351" t="s">
        <v>90</v>
      </c>
      <c r="BB1351" t="s">
        <v>1012</v>
      </c>
      <c r="BC1351">
        <v>2067.2318042771299</v>
      </c>
      <c r="BD1351">
        <v>2018.461101983105</v>
      </c>
      <c r="BE1351">
        <v>1502.4679721301229</v>
      </c>
      <c r="BF1351">
        <v>1721.770448003932</v>
      </c>
      <c r="BG1351" t="s">
        <v>182</v>
      </c>
      <c r="BH1351" t="s">
        <v>113</v>
      </c>
    </row>
    <row r="1352" spans="1:60" x14ac:dyDescent="0.2">
      <c r="A1352" t="s">
        <v>5974</v>
      </c>
      <c r="B1352">
        <v>3300000</v>
      </c>
      <c r="C1352" s="2">
        <v>43817</v>
      </c>
      <c r="D1352">
        <v>4</v>
      </c>
      <c r="E1352">
        <v>98</v>
      </c>
      <c r="F1352">
        <v>-1</v>
      </c>
      <c r="G1352">
        <v>33673.469387755104</v>
      </c>
      <c r="H1352" t="s">
        <v>5975</v>
      </c>
      <c r="I1352">
        <v>1347</v>
      </c>
      <c r="J1352" t="s">
        <v>5976</v>
      </c>
      <c r="K1352" t="s">
        <v>2184</v>
      </c>
      <c r="L1352" t="s">
        <v>796</v>
      </c>
      <c r="M1352" t="s">
        <v>65</v>
      </c>
      <c r="N1352" t="s">
        <v>99</v>
      </c>
      <c r="O1352">
        <v>8000</v>
      </c>
      <c r="P1352" t="s">
        <v>67</v>
      </c>
      <c r="Q1352" t="s">
        <v>5703</v>
      </c>
      <c r="R1352">
        <v>342713</v>
      </c>
      <c r="S1352">
        <v>574600</v>
      </c>
      <c r="T1352">
        <v>6224437.5</v>
      </c>
      <c r="U1352">
        <v>56.159107069999997</v>
      </c>
      <c r="V1352">
        <v>10.201102199999999</v>
      </c>
      <c r="W1352" t="s">
        <v>69</v>
      </c>
      <c r="X1352" t="s">
        <v>70</v>
      </c>
      <c r="Y1352" t="s">
        <v>123</v>
      </c>
      <c r="Z1352" t="s">
        <v>72</v>
      </c>
      <c r="AA1352">
        <v>4.5999999999999996</v>
      </c>
      <c r="AB1352" t="s">
        <v>241</v>
      </c>
      <c r="AC1352" t="s">
        <v>103</v>
      </c>
      <c r="AD1352" t="s">
        <v>108</v>
      </c>
      <c r="AE1352" t="s">
        <v>75</v>
      </c>
      <c r="AF1352" t="s">
        <v>76</v>
      </c>
      <c r="AG1352" t="s">
        <v>699</v>
      </c>
      <c r="AH1352" t="s">
        <v>126</v>
      </c>
      <c r="AI1352" t="s">
        <v>79</v>
      </c>
      <c r="AJ1352" t="s">
        <v>12476</v>
      </c>
      <c r="AK1352" t="s">
        <v>12477</v>
      </c>
      <c r="AL1352" t="s">
        <v>80</v>
      </c>
      <c r="AM1352" t="s">
        <v>81</v>
      </c>
      <c r="AN1352" t="s">
        <v>700</v>
      </c>
      <c r="AO1352" t="s">
        <v>83</v>
      </c>
      <c r="AP1352" t="s">
        <v>83</v>
      </c>
      <c r="AQ1352" t="s">
        <v>107</v>
      </c>
      <c r="AR1352" t="s">
        <v>85</v>
      </c>
      <c r="AS1352" t="s">
        <v>98</v>
      </c>
      <c r="AT1352" t="s">
        <v>74</v>
      </c>
      <c r="AU1352" t="s">
        <v>74</v>
      </c>
      <c r="AV1352" t="s">
        <v>119</v>
      </c>
      <c r="AW1352" t="s">
        <v>109</v>
      </c>
      <c r="AX1352" t="s">
        <v>110</v>
      </c>
      <c r="AY1352" t="s">
        <v>89</v>
      </c>
      <c r="AZ1352" t="s">
        <v>83</v>
      </c>
      <c r="BA1352" t="s">
        <v>90</v>
      </c>
      <c r="BB1352" t="s">
        <v>5704</v>
      </c>
      <c r="BC1352">
        <v>988.41399559300635</v>
      </c>
      <c r="BD1352">
        <v>1003.861776314874</v>
      </c>
      <c r="BE1352">
        <v>425.45297902208608</v>
      </c>
      <c r="BF1352">
        <v>797.51924407193405</v>
      </c>
      <c r="BG1352" t="s">
        <v>112</v>
      </c>
      <c r="BH1352" t="s">
        <v>245</v>
      </c>
    </row>
    <row r="1353" spans="1:60" x14ac:dyDescent="0.2">
      <c r="A1353" t="s">
        <v>5977</v>
      </c>
      <c r="B1353">
        <v>2385000</v>
      </c>
      <c r="C1353" s="2">
        <v>43817</v>
      </c>
      <c r="D1353">
        <v>2</v>
      </c>
      <c r="E1353">
        <v>66</v>
      </c>
      <c r="F1353">
        <v>-5</v>
      </c>
      <c r="G1353">
        <v>36136.36363636364</v>
      </c>
      <c r="H1353" t="s">
        <v>5978</v>
      </c>
      <c r="I1353">
        <v>1348</v>
      </c>
      <c r="J1353" t="s">
        <v>5979</v>
      </c>
      <c r="K1353" t="s">
        <v>540</v>
      </c>
      <c r="L1353" t="s">
        <v>108</v>
      </c>
      <c r="M1353" t="s">
        <v>163</v>
      </c>
      <c r="N1353" t="s">
        <v>99</v>
      </c>
      <c r="O1353">
        <v>8000</v>
      </c>
      <c r="P1353" t="s">
        <v>67</v>
      </c>
      <c r="Q1353" t="s">
        <v>1472</v>
      </c>
      <c r="R1353">
        <v>358016</v>
      </c>
      <c r="S1353">
        <v>574109.75</v>
      </c>
      <c r="T1353">
        <v>6222370.5</v>
      </c>
      <c r="U1353">
        <v>56.140616110000003</v>
      </c>
      <c r="V1353">
        <v>10.19263557</v>
      </c>
      <c r="W1353" t="s">
        <v>315</v>
      </c>
      <c r="X1353" t="s">
        <v>150</v>
      </c>
      <c r="Y1353" t="s">
        <v>151</v>
      </c>
      <c r="Z1353" t="s">
        <v>72</v>
      </c>
      <c r="AA1353">
        <v>17.600000000000001</v>
      </c>
      <c r="AB1353" t="s">
        <v>316</v>
      </c>
      <c r="AC1353" t="s">
        <v>103</v>
      </c>
      <c r="AD1353" t="s">
        <v>74</v>
      </c>
      <c r="AE1353" t="s">
        <v>75</v>
      </c>
      <c r="AF1353" t="s">
        <v>76</v>
      </c>
      <c r="AG1353" t="s">
        <v>542</v>
      </c>
      <c r="AH1353" t="s">
        <v>212</v>
      </c>
      <c r="AI1353" t="s">
        <v>79</v>
      </c>
      <c r="AJ1353" t="s">
        <v>12476</v>
      </c>
      <c r="AK1353" t="s">
        <v>12477</v>
      </c>
      <c r="AL1353" t="s">
        <v>80</v>
      </c>
      <c r="AM1353" t="s">
        <v>81</v>
      </c>
      <c r="AN1353" t="s">
        <v>445</v>
      </c>
      <c r="AO1353" t="s">
        <v>319</v>
      </c>
      <c r="AP1353" t="s">
        <v>83</v>
      </c>
      <c r="AQ1353" t="s">
        <v>107</v>
      </c>
      <c r="AR1353" t="s">
        <v>85</v>
      </c>
      <c r="AS1353" t="s">
        <v>98</v>
      </c>
      <c r="AT1353" t="s">
        <v>74</v>
      </c>
      <c r="AU1353" t="s">
        <v>74</v>
      </c>
      <c r="AV1353" t="s">
        <v>66</v>
      </c>
      <c r="AW1353" t="s">
        <v>109</v>
      </c>
      <c r="AX1353" t="s">
        <v>110</v>
      </c>
      <c r="AY1353" t="s">
        <v>89</v>
      </c>
      <c r="AZ1353" t="s">
        <v>83</v>
      </c>
      <c r="BA1353" t="s">
        <v>90</v>
      </c>
      <c r="BB1353" t="s">
        <v>1473</v>
      </c>
      <c r="BC1353">
        <v>1896.9224118028951</v>
      </c>
      <c r="BD1353">
        <v>1311.803488621644</v>
      </c>
      <c r="BE1353">
        <v>1998.7186262795999</v>
      </c>
      <c r="BF1353">
        <v>1164.436325034751</v>
      </c>
      <c r="BG1353" t="s">
        <v>112</v>
      </c>
      <c r="BH1353" t="s">
        <v>210</v>
      </c>
    </row>
    <row r="1354" spans="1:60" x14ac:dyDescent="0.2">
      <c r="A1354" t="s">
        <v>5980</v>
      </c>
      <c r="B1354">
        <v>2100000</v>
      </c>
      <c r="C1354" s="2">
        <v>43816</v>
      </c>
      <c r="D1354">
        <v>2</v>
      </c>
      <c r="E1354">
        <v>73</v>
      </c>
      <c r="G1354">
        <v>28767.123287671231</v>
      </c>
      <c r="H1354" t="s">
        <v>5981</v>
      </c>
      <c r="I1354">
        <v>1349</v>
      </c>
      <c r="J1354" t="s">
        <v>5982</v>
      </c>
      <c r="K1354" t="s">
        <v>1129</v>
      </c>
      <c r="L1354" t="s">
        <v>1909</v>
      </c>
      <c r="M1354" t="s">
        <v>98</v>
      </c>
      <c r="N1354" t="s">
        <v>147</v>
      </c>
      <c r="O1354">
        <v>8000</v>
      </c>
      <c r="P1354" t="s">
        <v>67</v>
      </c>
      <c r="Q1354" t="s">
        <v>1910</v>
      </c>
      <c r="R1354">
        <v>329776</v>
      </c>
      <c r="S1354">
        <v>573573.06000000006</v>
      </c>
      <c r="T1354">
        <v>6222901</v>
      </c>
      <c r="U1354">
        <v>56.145464529999998</v>
      </c>
      <c r="V1354">
        <v>10.18414731</v>
      </c>
      <c r="W1354" t="s">
        <v>209</v>
      </c>
      <c r="X1354" t="s">
        <v>210</v>
      </c>
      <c r="Y1354" t="s">
        <v>151</v>
      </c>
      <c r="Z1354" t="s">
        <v>72</v>
      </c>
      <c r="AA1354">
        <v>18.600000000000001</v>
      </c>
      <c r="AB1354" t="s">
        <v>152</v>
      </c>
      <c r="AC1354" t="s">
        <v>103</v>
      </c>
      <c r="AD1354" t="s">
        <v>74</v>
      </c>
      <c r="AE1354" t="s">
        <v>75</v>
      </c>
      <c r="AF1354" t="s">
        <v>76</v>
      </c>
      <c r="AG1354" t="s">
        <v>1911</v>
      </c>
      <c r="AH1354" t="s">
        <v>212</v>
      </c>
      <c r="AI1354" t="s">
        <v>79</v>
      </c>
      <c r="AJ1354" t="s">
        <v>12478</v>
      </c>
      <c r="AK1354" t="s">
        <v>12477</v>
      </c>
      <c r="AL1354" t="s">
        <v>80</v>
      </c>
      <c r="AM1354" t="s">
        <v>81</v>
      </c>
      <c r="AN1354" t="s">
        <v>1912</v>
      </c>
      <c r="AO1354" t="s">
        <v>83</v>
      </c>
      <c r="AP1354" t="s">
        <v>83</v>
      </c>
      <c r="AQ1354" t="s">
        <v>84</v>
      </c>
      <c r="AR1354" t="s">
        <v>85</v>
      </c>
      <c r="AS1354" t="s">
        <v>97</v>
      </c>
      <c r="AT1354" t="s">
        <v>74</v>
      </c>
      <c r="AU1354" t="s">
        <v>74</v>
      </c>
      <c r="AV1354" t="s">
        <v>66</v>
      </c>
      <c r="AW1354" t="s">
        <v>109</v>
      </c>
      <c r="AX1354" t="s">
        <v>169</v>
      </c>
      <c r="AY1354" t="s">
        <v>89</v>
      </c>
      <c r="AZ1354" t="s">
        <v>83</v>
      </c>
      <c r="BA1354" t="s">
        <v>90</v>
      </c>
      <c r="BB1354" t="s">
        <v>1913</v>
      </c>
      <c r="BC1354">
        <v>1995.678185617048</v>
      </c>
      <c r="BD1354">
        <v>1381.8169741098291</v>
      </c>
      <c r="BE1354">
        <v>1878.290721567944</v>
      </c>
      <c r="BF1354">
        <v>1808.66529892422</v>
      </c>
      <c r="BG1354" t="s">
        <v>182</v>
      </c>
      <c r="BH1354" t="s">
        <v>210</v>
      </c>
    </row>
    <row r="1355" spans="1:60" x14ac:dyDescent="0.2">
      <c r="A1355" t="s">
        <v>5983</v>
      </c>
      <c r="B1355">
        <v>2225000</v>
      </c>
      <c r="C1355" s="2">
        <v>43816</v>
      </c>
      <c r="D1355">
        <v>2</v>
      </c>
      <c r="E1355">
        <v>50</v>
      </c>
      <c r="F1355">
        <v>-3</v>
      </c>
      <c r="G1355">
        <v>44500</v>
      </c>
      <c r="H1355" t="s">
        <v>5984</v>
      </c>
      <c r="I1355">
        <v>1350</v>
      </c>
      <c r="J1355" t="s">
        <v>5985</v>
      </c>
      <c r="K1355" t="s">
        <v>3181</v>
      </c>
      <c r="L1355" t="s">
        <v>295</v>
      </c>
      <c r="M1355" t="s">
        <v>119</v>
      </c>
      <c r="N1355" t="s">
        <v>65</v>
      </c>
      <c r="O1355">
        <v>8000</v>
      </c>
      <c r="P1355" t="s">
        <v>67</v>
      </c>
      <c r="Q1355" t="s">
        <v>3182</v>
      </c>
      <c r="R1355">
        <v>991815</v>
      </c>
      <c r="S1355">
        <v>574895.63</v>
      </c>
      <c r="T1355">
        <v>6224328.7699999996</v>
      </c>
      <c r="U1355">
        <v>56.158084039999999</v>
      </c>
      <c r="V1355">
        <v>10.205830219999999</v>
      </c>
      <c r="W1355" t="s">
        <v>69</v>
      </c>
      <c r="X1355" t="s">
        <v>70</v>
      </c>
      <c r="Y1355" t="s">
        <v>123</v>
      </c>
      <c r="Z1355" t="s">
        <v>72</v>
      </c>
      <c r="AA1355">
        <v>3.1</v>
      </c>
      <c r="AB1355" t="s">
        <v>241</v>
      </c>
      <c r="AC1355" t="s">
        <v>74</v>
      </c>
      <c r="AD1355" t="s">
        <v>66</v>
      </c>
      <c r="AE1355" t="s">
        <v>75</v>
      </c>
      <c r="AF1355" t="s">
        <v>76</v>
      </c>
      <c r="AG1355" t="s">
        <v>331</v>
      </c>
      <c r="AH1355" t="s">
        <v>126</v>
      </c>
      <c r="AI1355" t="s">
        <v>79</v>
      </c>
      <c r="AJ1355" t="s">
        <v>12476</v>
      </c>
      <c r="AK1355" t="s">
        <v>12477</v>
      </c>
      <c r="AL1355" t="s">
        <v>80</v>
      </c>
      <c r="AM1355" t="s">
        <v>81</v>
      </c>
      <c r="AN1355" t="s">
        <v>830</v>
      </c>
      <c r="AO1355" t="s">
        <v>83</v>
      </c>
      <c r="AP1355" t="s">
        <v>83</v>
      </c>
      <c r="AQ1355" t="s">
        <v>107</v>
      </c>
      <c r="AR1355" t="s">
        <v>85</v>
      </c>
      <c r="AS1355" t="s">
        <v>119</v>
      </c>
      <c r="AT1355" t="s">
        <v>74</v>
      </c>
      <c r="AU1355" t="s">
        <v>74</v>
      </c>
      <c r="AV1355" t="s">
        <v>66</v>
      </c>
      <c r="AW1355" t="s">
        <v>109</v>
      </c>
      <c r="AX1355" t="s">
        <v>169</v>
      </c>
      <c r="AY1355" t="s">
        <v>89</v>
      </c>
      <c r="AZ1355" t="s">
        <v>83</v>
      </c>
      <c r="BA1355" t="s">
        <v>83</v>
      </c>
      <c r="BB1355" t="s">
        <v>3183</v>
      </c>
      <c r="BC1355">
        <v>700.82194358964671</v>
      </c>
      <c r="BD1355">
        <v>868.42275333765758</v>
      </c>
      <c r="BE1355">
        <v>149.86413594835241</v>
      </c>
      <c r="BF1355">
        <v>494.95762111356322</v>
      </c>
      <c r="BG1355" t="s">
        <v>112</v>
      </c>
      <c r="BH1355" t="s">
        <v>245</v>
      </c>
    </row>
    <row r="1356" spans="1:60" x14ac:dyDescent="0.2">
      <c r="A1356" t="s">
        <v>5810</v>
      </c>
      <c r="B1356">
        <v>3798000</v>
      </c>
      <c r="C1356" s="2">
        <v>43843</v>
      </c>
      <c r="D1356">
        <v>4</v>
      </c>
      <c r="E1356">
        <v>97</v>
      </c>
      <c r="G1356">
        <v>39154.639175257733</v>
      </c>
      <c r="H1356" t="s">
        <v>5811</v>
      </c>
      <c r="I1356">
        <v>1351</v>
      </c>
      <c r="J1356" t="s">
        <v>5812</v>
      </c>
      <c r="K1356" t="s">
        <v>135</v>
      </c>
      <c r="L1356" t="s">
        <v>97</v>
      </c>
      <c r="M1356" t="s">
        <v>97</v>
      </c>
      <c r="N1356" t="s">
        <v>108</v>
      </c>
      <c r="O1356">
        <v>8000</v>
      </c>
      <c r="P1356" t="s">
        <v>67</v>
      </c>
      <c r="Q1356" t="s">
        <v>137</v>
      </c>
      <c r="R1356">
        <v>72961</v>
      </c>
      <c r="S1356">
        <v>573994.80000000005</v>
      </c>
      <c r="T1356">
        <v>6223924.3099999996</v>
      </c>
      <c r="U1356">
        <v>56.154591490000001</v>
      </c>
      <c r="V1356">
        <v>10.191217849999999</v>
      </c>
      <c r="W1356" t="s">
        <v>138</v>
      </c>
      <c r="X1356" t="s">
        <v>70</v>
      </c>
      <c r="Y1356" t="s">
        <v>71</v>
      </c>
      <c r="Z1356" t="s">
        <v>72</v>
      </c>
      <c r="AA1356">
        <v>4.2</v>
      </c>
      <c r="AB1356" t="s">
        <v>73</v>
      </c>
      <c r="AC1356" t="s">
        <v>74</v>
      </c>
      <c r="AD1356" t="s">
        <v>74</v>
      </c>
      <c r="AE1356" t="s">
        <v>75</v>
      </c>
      <c r="AF1356" t="s">
        <v>76</v>
      </c>
      <c r="AG1356" t="s">
        <v>77</v>
      </c>
      <c r="AH1356" t="s">
        <v>78</v>
      </c>
      <c r="AI1356" t="s">
        <v>79</v>
      </c>
      <c r="AJ1356" t="s">
        <v>12478</v>
      </c>
      <c r="AK1356" t="s">
        <v>12477</v>
      </c>
      <c r="AL1356" t="s">
        <v>80</v>
      </c>
      <c r="AM1356" t="s">
        <v>81</v>
      </c>
      <c r="AN1356" t="s">
        <v>139</v>
      </c>
      <c r="AO1356" t="s">
        <v>83</v>
      </c>
      <c r="AP1356" t="s">
        <v>83</v>
      </c>
      <c r="AQ1356" t="s">
        <v>107</v>
      </c>
      <c r="AR1356" t="s">
        <v>85</v>
      </c>
      <c r="AS1356" t="s">
        <v>140</v>
      </c>
      <c r="AT1356" t="s">
        <v>74</v>
      </c>
      <c r="AU1356" t="s">
        <v>74</v>
      </c>
      <c r="AV1356" t="s">
        <v>119</v>
      </c>
      <c r="AW1356" t="s">
        <v>87</v>
      </c>
      <c r="AX1356" t="s">
        <v>88</v>
      </c>
      <c r="AY1356" t="s">
        <v>89</v>
      </c>
      <c r="AZ1356" t="s">
        <v>83</v>
      </c>
      <c r="BA1356" t="s">
        <v>90</v>
      </c>
      <c r="BB1356" t="s">
        <v>141</v>
      </c>
      <c r="BC1356">
        <v>1365.8123278830799</v>
      </c>
      <c r="BD1356">
        <v>960.27173872019432</v>
      </c>
      <c r="BE1356">
        <v>983.69389220622338</v>
      </c>
      <c r="BF1356">
        <v>1379.1070986228519</v>
      </c>
      <c r="BG1356" t="s">
        <v>130</v>
      </c>
      <c r="BH1356" t="s">
        <v>63</v>
      </c>
    </row>
    <row r="1357" spans="1:60" x14ac:dyDescent="0.2">
      <c r="A1357" t="s">
        <v>5813</v>
      </c>
      <c r="B1357">
        <v>4248000</v>
      </c>
      <c r="C1357" s="2">
        <v>43842</v>
      </c>
      <c r="D1357">
        <v>3</v>
      </c>
      <c r="E1357">
        <v>100</v>
      </c>
      <c r="F1357">
        <v>-1</v>
      </c>
      <c r="G1357">
        <v>42480</v>
      </c>
      <c r="H1357" t="s">
        <v>5814</v>
      </c>
      <c r="I1357">
        <v>1352</v>
      </c>
      <c r="J1357" t="s">
        <v>5815</v>
      </c>
      <c r="K1357" t="s">
        <v>117</v>
      </c>
      <c r="L1357" t="s">
        <v>118</v>
      </c>
      <c r="M1357" t="s">
        <v>427</v>
      </c>
      <c r="N1357" t="s">
        <v>65</v>
      </c>
      <c r="O1357">
        <v>8000</v>
      </c>
      <c r="P1357" t="s">
        <v>67</v>
      </c>
      <c r="Q1357" t="s">
        <v>120</v>
      </c>
      <c r="R1357">
        <v>992149</v>
      </c>
      <c r="S1357">
        <v>576266.63253326504</v>
      </c>
      <c r="T1357">
        <v>6224961.87992376</v>
      </c>
      <c r="U1357">
        <v>56.16355377</v>
      </c>
      <c r="V1357">
        <v>10.22807935</v>
      </c>
      <c r="W1357" t="s">
        <v>121</v>
      </c>
      <c r="X1357" t="s">
        <v>122</v>
      </c>
      <c r="Y1357" t="s">
        <v>123</v>
      </c>
      <c r="Z1357" t="s">
        <v>72</v>
      </c>
      <c r="AA1357">
        <v>1.9</v>
      </c>
      <c r="AB1357" t="s">
        <v>124</v>
      </c>
      <c r="AC1357" t="s">
        <v>74</v>
      </c>
      <c r="AD1357" t="s">
        <v>74</v>
      </c>
      <c r="AE1357" t="s">
        <v>75</v>
      </c>
      <c r="AF1357" t="s">
        <v>76</v>
      </c>
      <c r="AG1357" t="s">
        <v>125</v>
      </c>
      <c r="AH1357" t="s">
        <v>126</v>
      </c>
      <c r="AI1357" t="s">
        <v>79</v>
      </c>
      <c r="AJ1357" t="s">
        <v>12476</v>
      </c>
      <c r="AK1357" t="s">
        <v>12477</v>
      </c>
      <c r="AL1357" t="s">
        <v>80</v>
      </c>
      <c r="AM1357" t="s">
        <v>81</v>
      </c>
      <c r="AN1357" t="s">
        <v>127</v>
      </c>
      <c r="AO1357" t="s">
        <v>83</v>
      </c>
      <c r="AP1357" t="s">
        <v>83</v>
      </c>
      <c r="AQ1357" t="s">
        <v>84</v>
      </c>
      <c r="AR1357" t="s">
        <v>85</v>
      </c>
      <c r="AS1357" t="s">
        <v>128</v>
      </c>
      <c r="AT1357" t="s">
        <v>74</v>
      </c>
      <c r="AU1357" t="s">
        <v>74</v>
      </c>
      <c r="AV1357" t="s">
        <v>65</v>
      </c>
      <c r="AW1357" t="s">
        <v>87</v>
      </c>
      <c r="AX1357" t="s">
        <v>88</v>
      </c>
      <c r="AY1357" t="s">
        <v>89</v>
      </c>
      <c r="AZ1357" t="s">
        <v>83</v>
      </c>
      <c r="BA1357" t="s">
        <v>83</v>
      </c>
      <c r="BB1357" t="s">
        <v>129</v>
      </c>
      <c r="BC1357">
        <v>1473.1526580050941</v>
      </c>
      <c r="BD1357">
        <v>2069.0638803442698</v>
      </c>
      <c r="BE1357">
        <v>1530.0307452558991</v>
      </c>
      <c r="BF1357">
        <v>337.9661443316524</v>
      </c>
      <c r="BG1357" t="s">
        <v>130</v>
      </c>
      <c r="BH1357" t="s">
        <v>131</v>
      </c>
    </row>
    <row r="1358" spans="1:60" x14ac:dyDescent="0.2">
      <c r="A1358" t="s">
        <v>5816</v>
      </c>
      <c r="B1358">
        <v>3150000</v>
      </c>
      <c r="C1358" s="2">
        <v>43842</v>
      </c>
      <c r="D1358">
        <v>3</v>
      </c>
      <c r="E1358">
        <v>110</v>
      </c>
      <c r="G1358">
        <v>28636.36363636364</v>
      </c>
      <c r="H1358" t="s">
        <v>5817</v>
      </c>
      <c r="I1358">
        <v>1353</v>
      </c>
      <c r="J1358" t="s">
        <v>5818</v>
      </c>
      <c r="K1358" t="s">
        <v>2613</v>
      </c>
      <c r="L1358" t="s">
        <v>119</v>
      </c>
      <c r="M1358" t="s">
        <v>65</v>
      </c>
      <c r="N1358" t="s">
        <v>147</v>
      </c>
      <c r="O1358">
        <v>8000</v>
      </c>
      <c r="P1358" t="s">
        <v>67</v>
      </c>
      <c r="Q1358" t="s">
        <v>5819</v>
      </c>
      <c r="R1358">
        <v>556772</v>
      </c>
      <c r="S1358">
        <v>575499.43999999994</v>
      </c>
      <c r="T1358">
        <v>6224957</v>
      </c>
      <c r="U1358">
        <v>56.163632030000002</v>
      </c>
      <c r="V1358">
        <v>10.21572744</v>
      </c>
      <c r="W1358" t="s">
        <v>177</v>
      </c>
      <c r="X1358" t="s">
        <v>166</v>
      </c>
      <c r="Y1358" t="s">
        <v>123</v>
      </c>
      <c r="Z1358" t="s">
        <v>72</v>
      </c>
      <c r="AA1358">
        <v>4</v>
      </c>
      <c r="AB1358" t="s">
        <v>124</v>
      </c>
      <c r="AC1358" t="s">
        <v>103</v>
      </c>
      <c r="AD1358" t="s">
        <v>74</v>
      </c>
      <c r="AE1358" t="s">
        <v>75</v>
      </c>
      <c r="AF1358" t="s">
        <v>76</v>
      </c>
      <c r="AG1358" t="s">
        <v>610</v>
      </c>
      <c r="AH1358" t="s">
        <v>126</v>
      </c>
      <c r="AI1358" t="s">
        <v>79</v>
      </c>
      <c r="AJ1358" t="s">
        <v>12476</v>
      </c>
      <c r="AK1358" t="s">
        <v>12477</v>
      </c>
      <c r="AL1358" t="s">
        <v>80</v>
      </c>
      <c r="AM1358" t="s">
        <v>81</v>
      </c>
      <c r="AN1358" t="s">
        <v>728</v>
      </c>
      <c r="AO1358" t="s">
        <v>1467</v>
      </c>
      <c r="AP1358" t="s">
        <v>83</v>
      </c>
      <c r="AQ1358" t="s">
        <v>107</v>
      </c>
      <c r="AR1358" t="s">
        <v>85</v>
      </c>
      <c r="AS1358" t="s">
        <v>119</v>
      </c>
      <c r="AT1358" t="s">
        <v>74</v>
      </c>
      <c r="AU1358" t="s">
        <v>74</v>
      </c>
      <c r="AV1358" t="s">
        <v>65</v>
      </c>
      <c r="AW1358" t="s">
        <v>109</v>
      </c>
      <c r="AX1358" t="s">
        <v>223</v>
      </c>
      <c r="AY1358" t="s">
        <v>89</v>
      </c>
      <c r="AZ1358" t="s">
        <v>83</v>
      </c>
      <c r="BA1358" t="s">
        <v>90</v>
      </c>
      <c r="BB1358" t="s">
        <v>5820</v>
      </c>
      <c r="BC1358">
        <v>1164.5549571277099</v>
      </c>
      <c r="BD1358">
        <v>1633.9591461204709</v>
      </c>
      <c r="BE1358">
        <v>948.34843400967452</v>
      </c>
      <c r="BF1358">
        <v>88.639896398568595</v>
      </c>
      <c r="BH1358" t="s">
        <v>171</v>
      </c>
    </row>
    <row r="1359" spans="1:60" x14ac:dyDescent="0.2">
      <c r="A1359" t="s">
        <v>5821</v>
      </c>
      <c r="B1359">
        <v>2675000</v>
      </c>
      <c r="C1359" s="2">
        <v>43842</v>
      </c>
      <c r="D1359">
        <v>2</v>
      </c>
      <c r="E1359">
        <v>62</v>
      </c>
      <c r="F1359">
        <v>-3</v>
      </c>
      <c r="G1359">
        <v>43145.161290322583</v>
      </c>
      <c r="H1359" t="s">
        <v>5822</v>
      </c>
      <c r="I1359">
        <v>1354</v>
      </c>
      <c r="J1359" t="s">
        <v>5823</v>
      </c>
      <c r="K1359" t="s">
        <v>63</v>
      </c>
      <c r="L1359" t="s">
        <v>365</v>
      </c>
      <c r="M1359" t="s">
        <v>74</v>
      </c>
      <c r="N1359" t="s">
        <v>119</v>
      </c>
      <c r="O1359">
        <v>8000</v>
      </c>
      <c r="P1359" t="s">
        <v>67</v>
      </c>
      <c r="Q1359" t="s">
        <v>918</v>
      </c>
      <c r="R1359">
        <v>990779</v>
      </c>
      <c r="S1359">
        <v>574038.18000000005</v>
      </c>
      <c r="T1359">
        <v>6224115.0199999996</v>
      </c>
      <c r="U1359">
        <v>56.156297860000002</v>
      </c>
      <c r="V1359">
        <v>10.191969090000001</v>
      </c>
      <c r="W1359" t="s">
        <v>69</v>
      </c>
      <c r="X1359" t="s">
        <v>70</v>
      </c>
      <c r="Y1359" t="s">
        <v>71</v>
      </c>
      <c r="Z1359" t="s">
        <v>72</v>
      </c>
      <c r="AA1359">
        <v>10.5</v>
      </c>
      <c r="AB1359" t="s">
        <v>73</v>
      </c>
      <c r="AC1359" t="s">
        <v>74</v>
      </c>
      <c r="AD1359" t="s">
        <v>74</v>
      </c>
      <c r="AE1359" t="s">
        <v>75</v>
      </c>
      <c r="AF1359" t="s">
        <v>76</v>
      </c>
      <c r="AG1359" t="s">
        <v>325</v>
      </c>
      <c r="AH1359" t="s">
        <v>78</v>
      </c>
      <c r="AI1359" t="s">
        <v>105</v>
      </c>
      <c r="AJ1359" t="s">
        <v>12478</v>
      </c>
      <c r="AK1359" t="s">
        <v>12477</v>
      </c>
      <c r="AL1359" t="s">
        <v>80</v>
      </c>
      <c r="AM1359" t="s">
        <v>81</v>
      </c>
      <c r="AN1359" t="s">
        <v>82</v>
      </c>
      <c r="AO1359" t="s">
        <v>83</v>
      </c>
      <c r="AP1359" t="s">
        <v>83</v>
      </c>
      <c r="AQ1359" t="s">
        <v>107</v>
      </c>
      <c r="AR1359" t="s">
        <v>85</v>
      </c>
      <c r="AS1359" t="s">
        <v>108</v>
      </c>
      <c r="AT1359" t="s">
        <v>74</v>
      </c>
      <c r="AU1359" t="s">
        <v>74</v>
      </c>
      <c r="AV1359" t="s">
        <v>66</v>
      </c>
      <c r="AW1359" t="s">
        <v>109</v>
      </c>
      <c r="AX1359" t="s">
        <v>88</v>
      </c>
      <c r="AY1359" t="s">
        <v>89</v>
      </c>
      <c r="AZ1359" t="s">
        <v>83</v>
      </c>
      <c r="BA1359" t="s">
        <v>83</v>
      </c>
      <c r="BB1359" t="s">
        <v>920</v>
      </c>
      <c r="BC1359">
        <v>1353.855983807927</v>
      </c>
      <c r="BD1359">
        <v>1031.3836131269011</v>
      </c>
      <c r="BE1359">
        <v>907.51658012248879</v>
      </c>
      <c r="BF1359">
        <v>1333.4754118210981</v>
      </c>
      <c r="BG1359" t="s">
        <v>130</v>
      </c>
      <c r="BH1359" t="s">
        <v>63</v>
      </c>
    </row>
    <row r="1360" spans="1:60" x14ac:dyDescent="0.2">
      <c r="A1360" t="s">
        <v>5824</v>
      </c>
      <c r="B1360">
        <v>2995000</v>
      </c>
      <c r="C1360" s="2">
        <v>43840</v>
      </c>
      <c r="D1360">
        <v>4</v>
      </c>
      <c r="E1360">
        <v>98</v>
      </c>
      <c r="G1360">
        <v>30561.224489795921</v>
      </c>
      <c r="H1360" t="s">
        <v>5825</v>
      </c>
      <c r="I1360">
        <v>1355</v>
      </c>
      <c r="J1360" t="s">
        <v>5826</v>
      </c>
      <c r="K1360" t="s">
        <v>672</v>
      </c>
      <c r="L1360" t="s">
        <v>136</v>
      </c>
      <c r="M1360" t="s">
        <v>66</v>
      </c>
      <c r="O1360">
        <v>8000</v>
      </c>
      <c r="P1360" t="s">
        <v>67</v>
      </c>
      <c r="Q1360" t="s">
        <v>3718</v>
      </c>
      <c r="R1360">
        <v>338325</v>
      </c>
      <c r="S1360">
        <v>574772.93999999994</v>
      </c>
      <c r="T1360">
        <v>6224611</v>
      </c>
      <c r="U1360">
        <v>56.160638489999997</v>
      </c>
      <c r="V1360">
        <v>10.203934690000001</v>
      </c>
      <c r="W1360" t="s">
        <v>69</v>
      </c>
      <c r="X1360" t="s">
        <v>122</v>
      </c>
      <c r="Y1360" t="s">
        <v>123</v>
      </c>
      <c r="Z1360" t="s">
        <v>72</v>
      </c>
      <c r="AA1360">
        <v>10.199999999999999</v>
      </c>
      <c r="AB1360" t="s">
        <v>196</v>
      </c>
      <c r="AC1360" t="s">
        <v>74</v>
      </c>
      <c r="AD1360" t="s">
        <v>119</v>
      </c>
      <c r="AE1360" t="s">
        <v>75</v>
      </c>
      <c r="AF1360" t="s">
        <v>76</v>
      </c>
      <c r="AG1360" t="s">
        <v>852</v>
      </c>
      <c r="AH1360" t="s">
        <v>126</v>
      </c>
      <c r="AI1360" t="s">
        <v>79</v>
      </c>
      <c r="AJ1360" t="s">
        <v>12478</v>
      </c>
      <c r="AK1360" t="s">
        <v>12477</v>
      </c>
      <c r="AL1360" t="s">
        <v>80</v>
      </c>
      <c r="AM1360" t="s">
        <v>81</v>
      </c>
      <c r="AN1360" t="s">
        <v>500</v>
      </c>
      <c r="AO1360" t="s">
        <v>83</v>
      </c>
      <c r="AP1360" t="s">
        <v>83</v>
      </c>
      <c r="AQ1360" t="s">
        <v>107</v>
      </c>
      <c r="AR1360" t="s">
        <v>85</v>
      </c>
      <c r="AS1360" t="s">
        <v>65</v>
      </c>
      <c r="AT1360" t="s">
        <v>74</v>
      </c>
      <c r="AU1360" t="s">
        <v>74</v>
      </c>
      <c r="AV1360" t="s">
        <v>119</v>
      </c>
      <c r="AW1360" t="s">
        <v>109</v>
      </c>
      <c r="AX1360" t="s">
        <v>223</v>
      </c>
      <c r="AY1360" t="s">
        <v>89</v>
      </c>
      <c r="AZ1360" t="s">
        <v>83</v>
      </c>
      <c r="BA1360" t="s">
        <v>90</v>
      </c>
      <c r="BB1360" t="s">
        <v>3602</v>
      </c>
      <c r="BC1360">
        <v>998.32929757657462</v>
      </c>
      <c r="BD1360">
        <v>1150.6485628476521</v>
      </c>
      <c r="BE1360">
        <v>457.24901405290802</v>
      </c>
      <c r="BF1360">
        <v>667.59870183078465</v>
      </c>
      <c r="BG1360" t="s">
        <v>588</v>
      </c>
      <c r="BH1360" t="s">
        <v>201</v>
      </c>
    </row>
    <row r="1361" spans="1:60" x14ac:dyDescent="0.2">
      <c r="A1361" t="s">
        <v>5827</v>
      </c>
      <c r="B1361">
        <v>3395000</v>
      </c>
      <c r="C1361" s="2">
        <v>43839</v>
      </c>
      <c r="D1361">
        <v>3</v>
      </c>
      <c r="E1361">
        <v>92</v>
      </c>
      <c r="G1361">
        <v>36902.17391304348</v>
      </c>
      <c r="H1361" t="s">
        <v>5828</v>
      </c>
      <c r="I1361">
        <v>1356</v>
      </c>
      <c r="J1361" t="s">
        <v>5829</v>
      </c>
      <c r="K1361" t="s">
        <v>458</v>
      </c>
      <c r="L1361" t="s">
        <v>5830</v>
      </c>
      <c r="M1361" t="s">
        <v>66</v>
      </c>
      <c r="N1361" t="s">
        <v>147</v>
      </c>
      <c r="O1361">
        <v>8000</v>
      </c>
      <c r="P1361" t="s">
        <v>67</v>
      </c>
      <c r="Q1361" t="s">
        <v>506</v>
      </c>
      <c r="R1361">
        <v>529228</v>
      </c>
      <c r="S1361">
        <v>574042.87</v>
      </c>
      <c r="T1361">
        <v>6224981.5</v>
      </c>
      <c r="U1361">
        <v>56.164080519999999</v>
      </c>
      <c r="V1361">
        <v>10.19228566</v>
      </c>
      <c r="W1361" t="s">
        <v>69</v>
      </c>
      <c r="X1361" t="s">
        <v>462</v>
      </c>
      <c r="Y1361" t="s">
        <v>71</v>
      </c>
      <c r="Z1361" t="s">
        <v>72</v>
      </c>
      <c r="AA1361">
        <v>40.299999999999997</v>
      </c>
      <c r="AB1361" t="s">
        <v>463</v>
      </c>
      <c r="AC1361" t="s">
        <v>103</v>
      </c>
      <c r="AD1361" t="s">
        <v>74</v>
      </c>
      <c r="AE1361" t="s">
        <v>75</v>
      </c>
      <c r="AF1361" t="s">
        <v>76</v>
      </c>
      <c r="AG1361" t="s">
        <v>104</v>
      </c>
      <c r="AH1361" t="s">
        <v>78</v>
      </c>
      <c r="AI1361" t="s">
        <v>79</v>
      </c>
      <c r="AJ1361" t="s">
        <v>12476</v>
      </c>
      <c r="AK1361" t="s">
        <v>12477</v>
      </c>
      <c r="AL1361" t="s">
        <v>80</v>
      </c>
      <c r="AM1361" t="s">
        <v>81</v>
      </c>
      <c r="AN1361" t="s">
        <v>278</v>
      </c>
      <c r="AO1361" t="s">
        <v>83</v>
      </c>
      <c r="AP1361" t="s">
        <v>83</v>
      </c>
      <c r="AQ1361" t="s">
        <v>84</v>
      </c>
      <c r="AR1361" t="s">
        <v>85</v>
      </c>
      <c r="AS1361" t="s">
        <v>65</v>
      </c>
      <c r="AT1361" t="s">
        <v>74</v>
      </c>
      <c r="AU1361" t="s">
        <v>74</v>
      </c>
      <c r="AV1361" t="s">
        <v>65</v>
      </c>
      <c r="AW1361" t="s">
        <v>87</v>
      </c>
      <c r="AX1361" t="s">
        <v>223</v>
      </c>
      <c r="AY1361" t="s">
        <v>89</v>
      </c>
      <c r="AZ1361" t="s">
        <v>83</v>
      </c>
      <c r="BA1361" t="s">
        <v>90</v>
      </c>
      <c r="BB1361" t="s">
        <v>509</v>
      </c>
      <c r="BC1361">
        <v>1765.1424946777599</v>
      </c>
      <c r="BD1361">
        <v>1714.257366515782</v>
      </c>
      <c r="BE1361">
        <v>1200.505822760791</v>
      </c>
      <c r="BF1361">
        <v>1470.759999672598</v>
      </c>
      <c r="BG1361" t="s">
        <v>112</v>
      </c>
      <c r="BH1361" t="s">
        <v>113</v>
      </c>
    </row>
    <row r="1362" spans="1:60" x14ac:dyDescent="0.2">
      <c r="A1362" t="s">
        <v>5831</v>
      </c>
      <c r="B1362">
        <v>4029000</v>
      </c>
      <c r="C1362" s="2">
        <v>43839</v>
      </c>
      <c r="D1362">
        <v>3</v>
      </c>
      <c r="E1362">
        <v>89</v>
      </c>
      <c r="G1362">
        <v>45269.662921348317</v>
      </c>
      <c r="H1362" t="s">
        <v>5832</v>
      </c>
      <c r="I1362">
        <v>1357</v>
      </c>
      <c r="J1362" t="s">
        <v>5833</v>
      </c>
      <c r="K1362" t="s">
        <v>426</v>
      </c>
      <c r="L1362" t="s">
        <v>944</v>
      </c>
      <c r="M1362" t="s">
        <v>65</v>
      </c>
      <c r="N1362" t="s">
        <v>427</v>
      </c>
      <c r="O1362">
        <v>8000</v>
      </c>
      <c r="P1362" t="s">
        <v>67</v>
      </c>
      <c r="Q1362" t="s">
        <v>1305</v>
      </c>
      <c r="R1362">
        <v>990070</v>
      </c>
      <c r="S1362">
        <v>575070.36</v>
      </c>
      <c r="T1362">
        <v>6223311.9699999997</v>
      </c>
      <c r="U1362">
        <v>56.148922939999999</v>
      </c>
      <c r="V1362">
        <v>10.20835598</v>
      </c>
      <c r="W1362" t="s">
        <v>429</v>
      </c>
      <c r="X1362" t="s">
        <v>275</v>
      </c>
      <c r="Y1362" t="s">
        <v>123</v>
      </c>
      <c r="Z1362" t="s">
        <v>72</v>
      </c>
      <c r="AA1362">
        <v>5.5</v>
      </c>
      <c r="AB1362" t="s">
        <v>241</v>
      </c>
      <c r="AC1362" t="s">
        <v>74</v>
      </c>
      <c r="AD1362" t="s">
        <v>74</v>
      </c>
      <c r="AE1362" t="s">
        <v>75</v>
      </c>
      <c r="AF1362" t="s">
        <v>76</v>
      </c>
      <c r="AG1362" t="s">
        <v>1306</v>
      </c>
      <c r="AH1362" t="s">
        <v>78</v>
      </c>
      <c r="AI1362" t="s">
        <v>79</v>
      </c>
      <c r="AJ1362" t="s">
        <v>12478</v>
      </c>
      <c r="AK1362" t="s">
        <v>12477</v>
      </c>
      <c r="AL1362" t="s">
        <v>80</v>
      </c>
      <c r="AM1362" t="s">
        <v>81</v>
      </c>
      <c r="AN1362" t="s">
        <v>82</v>
      </c>
      <c r="AO1362" t="s">
        <v>83</v>
      </c>
      <c r="AP1362" t="s">
        <v>83</v>
      </c>
      <c r="AQ1362" t="s">
        <v>107</v>
      </c>
      <c r="AR1362" t="s">
        <v>85</v>
      </c>
      <c r="AS1362" t="s">
        <v>86</v>
      </c>
      <c r="AT1362" t="s">
        <v>74</v>
      </c>
      <c r="AU1362" t="s">
        <v>74</v>
      </c>
      <c r="AV1362" t="s">
        <v>65</v>
      </c>
      <c r="AW1362" t="s">
        <v>109</v>
      </c>
      <c r="AX1362" t="s">
        <v>223</v>
      </c>
      <c r="AY1362" t="s">
        <v>89</v>
      </c>
      <c r="AZ1362" t="s">
        <v>83</v>
      </c>
      <c r="BA1362" t="s">
        <v>90</v>
      </c>
      <c r="BB1362" t="s">
        <v>1307</v>
      </c>
      <c r="BC1362">
        <v>567.10546525706059</v>
      </c>
      <c r="BD1362">
        <v>276.18766739967981</v>
      </c>
      <c r="BE1362">
        <v>884.20682130796331</v>
      </c>
      <c r="BF1362">
        <v>338.49528558065998</v>
      </c>
      <c r="BG1362" t="s">
        <v>130</v>
      </c>
      <c r="BH1362" t="s">
        <v>157</v>
      </c>
    </row>
    <row r="1363" spans="1:60" x14ac:dyDescent="0.2">
      <c r="A1363" t="s">
        <v>5834</v>
      </c>
      <c r="B1363">
        <v>1400000</v>
      </c>
      <c r="C1363" s="2">
        <v>43839</v>
      </c>
      <c r="D1363">
        <v>2</v>
      </c>
      <c r="E1363">
        <v>49</v>
      </c>
      <c r="F1363">
        <v>-3</v>
      </c>
      <c r="G1363">
        <v>28571.428571428569</v>
      </c>
      <c r="H1363" t="s">
        <v>5835</v>
      </c>
      <c r="I1363">
        <v>1358</v>
      </c>
      <c r="J1363" t="s">
        <v>5836</v>
      </c>
      <c r="K1363" t="s">
        <v>1129</v>
      </c>
      <c r="L1363" t="s">
        <v>128</v>
      </c>
      <c r="M1363" t="s">
        <v>66</v>
      </c>
      <c r="N1363" t="s">
        <v>65</v>
      </c>
      <c r="O1363">
        <v>8000</v>
      </c>
      <c r="P1363" t="s">
        <v>67</v>
      </c>
      <c r="Q1363" t="s">
        <v>1661</v>
      </c>
      <c r="R1363">
        <v>329539</v>
      </c>
      <c r="S1363">
        <v>573694.88</v>
      </c>
      <c r="T1363">
        <v>6222792.5</v>
      </c>
      <c r="U1363">
        <v>56.144471099999997</v>
      </c>
      <c r="V1363">
        <v>10.186077490000001</v>
      </c>
      <c r="W1363" t="s">
        <v>209</v>
      </c>
      <c r="X1363" t="s">
        <v>210</v>
      </c>
      <c r="Y1363" t="s">
        <v>151</v>
      </c>
      <c r="Z1363" t="s">
        <v>72</v>
      </c>
      <c r="AA1363">
        <v>19.7</v>
      </c>
      <c r="AB1363" t="s">
        <v>152</v>
      </c>
      <c r="AC1363" t="s">
        <v>74</v>
      </c>
      <c r="AD1363" t="s">
        <v>66</v>
      </c>
      <c r="AE1363" t="s">
        <v>75</v>
      </c>
      <c r="AF1363" t="s">
        <v>76</v>
      </c>
      <c r="AG1363" t="s">
        <v>77</v>
      </c>
      <c r="AH1363" t="s">
        <v>212</v>
      </c>
      <c r="AI1363" t="s">
        <v>105</v>
      </c>
      <c r="AJ1363" t="s">
        <v>12478</v>
      </c>
      <c r="AK1363" t="s">
        <v>12477</v>
      </c>
      <c r="AL1363" t="s">
        <v>80</v>
      </c>
      <c r="AM1363" t="s">
        <v>81</v>
      </c>
      <c r="AN1363" t="s">
        <v>437</v>
      </c>
      <c r="AO1363" t="s">
        <v>83</v>
      </c>
      <c r="AP1363" t="s">
        <v>83</v>
      </c>
      <c r="AQ1363" t="s">
        <v>107</v>
      </c>
      <c r="AR1363" t="s">
        <v>85</v>
      </c>
      <c r="AS1363" t="s">
        <v>119</v>
      </c>
      <c r="AT1363" t="s">
        <v>74</v>
      </c>
      <c r="AU1363" t="s">
        <v>74</v>
      </c>
      <c r="AV1363" t="s">
        <v>66</v>
      </c>
      <c r="AW1363" t="s">
        <v>109</v>
      </c>
      <c r="AX1363" t="s">
        <v>169</v>
      </c>
      <c r="AY1363" t="s">
        <v>89</v>
      </c>
      <c r="AZ1363" t="s">
        <v>83</v>
      </c>
      <c r="BA1363" t="s">
        <v>90</v>
      </c>
      <c r="BB1363" t="s">
        <v>1662</v>
      </c>
      <c r="BC1363">
        <v>1942.049510799269</v>
      </c>
      <c r="BD1363">
        <v>1323.1659665832551</v>
      </c>
      <c r="BE1363">
        <v>1871.05207552145</v>
      </c>
      <c r="BF1363">
        <v>1694.0869465542751</v>
      </c>
      <c r="BG1363" t="s">
        <v>182</v>
      </c>
      <c r="BH1363" t="s">
        <v>210</v>
      </c>
    </row>
    <row r="1364" spans="1:60" x14ac:dyDescent="0.2">
      <c r="A1364" t="s">
        <v>5837</v>
      </c>
      <c r="B1364">
        <v>1960000</v>
      </c>
      <c r="C1364" s="2">
        <v>43838</v>
      </c>
      <c r="D1364">
        <v>2</v>
      </c>
      <c r="E1364">
        <v>55</v>
      </c>
      <c r="F1364">
        <v>-2</v>
      </c>
      <c r="G1364">
        <v>35636.36363636364</v>
      </c>
      <c r="H1364" t="s">
        <v>5838</v>
      </c>
      <c r="I1364">
        <v>1359</v>
      </c>
      <c r="J1364" t="s">
        <v>5839</v>
      </c>
      <c r="K1364" t="s">
        <v>583</v>
      </c>
      <c r="L1364" t="s">
        <v>229</v>
      </c>
      <c r="M1364" t="s">
        <v>163</v>
      </c>
      <c r="N1364" t="s">
        <v>147</v>
      </c>
      <c r="O1364">
        <v>8000</v>
      </c>
      <c r="P1364" t="s">
        <v>67</v>
      </c>
      <c r="Q1364" t="s">
        <v>1167</v>
      </c>
      <c r="R1364">
        <v>108265</v>
      </c>
      <c r="S1364">
        <v>574580.31000000006</v>
      </c>
      <c r="T1364">
        <v>6224869.5</v>
      </c>
      <c r="U1364">
        <v>56.162990690000001</v>
      </c>
      <c r="V1364">
        <v>10.20090633</v>
      </c>
      <c r="W1364" t="s">
        <v>69</v>
      </c>
      <c r="X1364" t="s">
        <v>462</v>
      </c>
      <c r="Y1364" t="s">
        <v>123</v>
      </c>
      <c r="Z1364" t="s">
        <v>72</v>
      </c>
      <c r="AA1364">
        <v>29.3</v>
      </c>
      <c r="AB1364" t="s">
        <v>196</v>
      </c>
      <c r="AC1364" t="s">
        <v>74</v>
      </c>
      <c r="AD1364" t="s">
        <v>74</v>
      </c>
      <c r="AE1364" t="s">
        <v>75</v>
      </c>
      <c r="AF1364" t="s">
        <v>76</v>
      </c>
      <c r="AG1364" t="s">
        <v>1168</v>
      </c>
      <c r="AH1364" t="s">
        <v>126</v>
      </c>
      <c r="AI1364" t="s">
        <v>79</v>
      </c>
      <c r="AJ1364" t="s">
        <v>12478</v>
      </c>
      <c r="AK1364" t="s">
        <v>12477</v>
      </c>
      <c r="AL1364" t="s">
        <v>80</v>
      </c>
      <c r="AM1364" t="s">
        <v>81</v>
      </c>
      <c r="AN1364" t="s">
        <v>628</v>
      </c>
      <c r="AO1364" t="s">
        <v>83</v>
      </c>
      <c r="AP1364" t="s">
        <v>83</v>
      </c>
      <c r="AQ1364" t="s">
        <v>107</v>
      </c>
      <c r="AR1364" t="s">
        <v>85</v>
      </c>
      <c r="AS1364" t="s">
        <v>98</v>
      </c>
      <c r="AT1364" t="s">
        <v>74</v>
      </c>
      <c r="AU1364" t="s">
        <v>74</v>
      </c>
      <c r="AV1364" t="s">
        <v>66</v>
      </c>
      <c r="AW1364" t="s">
        <v>109</v>
      </c>
      <c r="AX1364" t="s">
        <v>110</v>
      </c>
      <c r="AY1364" t="s">
        <v>89</v>
      </c>
      <c r="AZ1364" t="s">
        <v>83</v>
      </c>
      <c r="BA1364" t="s">
        <v>90</v>
      </c>
      <c r="BB1364" t="s">
        <v>1169</v>
      </c>
      <c r="BC1364">
        <v>1320.486579678334</v>
      </c>
      <c r="BD1364">
        <v>1430.692011857984</v>
      </c>
      <c r="BE1364">
        <v>773.28425418061136</v>
      </c>
      <c r="BF1364">
        <v>926.37858678343889</v>
      </c>
      <c r="BG1364" t="s">
        <v>182</v>
      </c>
      <c r="BH1364" t="s">
        <v>201</v>
      </c>
    </row>
    <row r="1365" spans="1:60" x14ac:dyDescent="0.2">
      <c r="A1365" t="s">
        <v>5840</v>
      </c>
      <c r="B1365">
        <v>1175000</v>
      </c>
      <c r="C1365" s="2">
        <v>43838</v>
      </c>
      <c r="D1365">
        <v>1</v>
      </c>
      <c r="E1365">
        <v>30</v>
      </c>
      <c r="F1365">
        <v>-2</v>
      </c>
      <c r="G1365">
        <v>39166.666666666657</v>
      </c>
      <c r="H1365" t="s">
        <v>5841</v>
      </c>
      <c r="I1365">
        <v>1360</v>
      </c>
      <c r="J1365" t="s">
        <v>5842</v>
      </c>
      <c r="K1365" t="s">
        <v>2184</v>
      </c>
      <c r="L1365" t="s">
        <v>5843</v>
      </c>
      <c r="O1365">
        <v>8000</v>
      </c>
      <c r="P1365" t="s">
        <v>67</v>
      </c>
      <c r="Q1365" t="s">
        <v>3414</v>
      </c>
      <c r="R1365">
        <v>862008</v>
      </c>
      <c r="S1365">
        <v>574833.25</v>
      </c>
      <c r="T1365">
        <v>6224626</v>
      </c>
      <c r="U1365">
        <v>56.160763770000003</v>
      </c>
      <c r="V1365">
        <v>10.204909730000001</v>
      </c>
      <c r="W1365" t="s">
        <v>69</v>
      </c>
      <c r="X1365" t="s">
        <v>122</v>
      </c>
      <c r="Y1365" t="s">
        <v>123</v>
      </c>
      <c r="Z1365" t="s">
        <v>72</v>
      </c>
      <c r="AA1365">
        <v>9.6999999999999993</v>
      </c>
      <c r="AB1365" t="s">
        <v>196</v>
      </c>
      <c r="AC1365" t="s">
        <v>74</v>
      </c>
      <c r="AD1365" t="s">
        <v>74</v>
      </c>
      <c r="AE1365" t="s">
        <v>75</v>
      </c>
      <c r="AF1365" t="s">
        <v>76</v>
      </c>
      <c r="AG1365" t="s">
        <v>542</v>
      </c>
      <c r="AH1365" t="s">
        <v>126</v>
      </c>
      <c r="AI1365" t="s">
        <v>105</v>
      </c>
      <c r="AJ1365" t="s">
        <v>12478</v>
      </c>
      <c r="AK1365" t="s">
        <v>12477</v>
      </c>
      <c r="AL1365" t="s">
        <v>80</v>
      </c>
      <c r="AM1365" t="s">
        <v>81</v>
      </c>
      <c r="AN1365" t="s">
        <v>385</v>
      </c>
      <c r="AO1365" t="s">
        <v>83</v>
      </c>
      <c r="AP1365" t="s">
        <v>83</v>
      </c>
      <c r="AQ1365" t="s">
        <v>107</v>
      </c>
      <c r="AR1365" t="s">
        <v>85</v>
      </c>
      <c r="AS1365" t="s">
        <v>66</v>
      </c>
      <c r="AT1365" t="s">
        <v>74</v>
      </c>
      <c r="AU1365" t="s">
        <v>74</v>
      </c>
      <c r="AV1365" t="s">
        <v>74</v>
      </c>
      <c r="AW1365" t="s">
        <v>109</v>
      </c>
      <c r="AX1365" t="s">
        <v>169</v>
      </c>
      <c r="AY1365" t="s">
        <v>89</v>
      </c>
      <c r="AZ1365" t="s">
        <v>83</v>
      </c>
      <c r="BA1365" t="s">
        <v>90</v>
      </c>
      <c r="BB1365" t="s">
        <v>3415</v>
      </c>
      <c r="BC1365">
        <v>977.00761779269533</v>
      </c>
      <c r="BD1365">
        <v>1163.80888675553</v>
      </c>
      <c r="BE1365">
        <v>452.78365420069929</v>
      </c>
      <c r="BF1365">
        <v>613.95724501611448</v>
      </c>
      <c r="BG1365" t="s">
        <v>112</v>
      </c>
      <c r="BH1365" t="s">
        <v>201</v>
      </c>
    </row>
    <row r="1366" spans="1:60" x14ac:dyDescent="0.2">
      <c r="A1366" t="s">
        <v>5844</v>
      </c>
      <c r="B1366">
        <v>2600000</v>
      </c>
      <c r="C1366" s="2">
        <v>43838</v>
      </c>
      <c r="D1366">
        <v>3</v>
      </c>
      <c r="E1366">
        <v>104</v>
      </c>
      <c r="F1366">
        <v>-5</v>
      </c>
      <c r="G1366">
        <v>25000</v>
      </c>
      <c r="H1366" t="s">
        <v>5845</v>
      </c>
      <c r="I1366">
        <v>1361</v>
      </c>
      <c r="J1366" t="s">
        <v>5846</v>
      </c>
      <c r="K1366" t="s">
        <v>1108</v>
      </c>
      <c r="L1366" t="s">
        <v>5847</v>
      </c>
      <c r="M1366" t="s">
        <v>74</v>
      </c>
      <c r="O1366">
        <v>8000</v>
      </c>
      <c r="P1366" t="s">
        <v>67</v>
      </c>
      <c r="Q1366" t="s">
        <v>5848</v>
      </c>
      <c r="R1366">
        <v>120001</v>
      </c>
      <c r="S1366">
        <v>574310.75</v>
      </c>
      <c r="T1366">
        <v>6223197</v>
      </c>
      <c r="U1366">
        <v>56.148009109999997</v>
      </c>
      <c r="V1366">
        <v>10.196099999999999</v>
      </c>
      <c r="W1366" t="s">
        <v>149</v>
      </c>
      <c r="X1366" t="s">
        <v>150</v>
      </c>
      <c r="Y1366" t="s">
        <v>123</v>
      </c>
      <c r="Z1366" t="s">
        <v>72</v>
      </c>
      <c r="AA1366">
        <v>13.9</v>
      </c>
      <c r="AB1366" t="s">
        <v>241</v>
      </c>
      <c r="AC1366" t="s">
        <v>74</v>
      </c>
      <c r="AD1366" t="s">
        <v>108</v>
      </c>
      <c r="AE1366" t="s">
        <v>75</v>
      </c>
      <c r="AF1366" t="s">
        <v>76</v>
      </c>
      <c r="AG1366" t="s">
        <v>2382</v>
      </c>
      <c r="AH1366" t="s">
        <v>78</v>
      </c>
      <c r="AI1366" t="s">
        <v>79</v>
      </c>
      <c r="AJ1366" t="s">
        <v>12476</v>
      </c>
      <c r="AK1366" t="s">
        <v>12477</v>
      </c>
      <c r="AL1366" t="s">
        <v>80</v>
      </c>
      <c r="AM1366" t="s">
        <v>81</v>
      </c>
      <c r="AN1366" t="s">
        <v>1112</v>
      </c>
      <c r="AO1366" t="s">
        <v>180</v>
      </c>
      <c r="AP1366" t="s">
        <v>83</v>
      </c>
      <c r="AQ1366" t="s">
        <v>107</v>
      </c>
      <c r="AR1366" t="s">
        <v>85</v>
      </c>
      <c r="AS1366" t="s">
        <v>66</v>
      </c>
      <c r="AT1366" t="s">
        <v>74</v>
      </c>
      <c r="AU1366" t="s">
        <v>74</v>
      </c>
      <c r="AV1366" t="s">
        <v>65</v>
      </c>
      <c r="AW1366" t="s">
        <v>109</v>
      </c>
      <c r="AX1366" t="s">
        <v>110</v>
      </c>
      <c r="AY1366" t="s">
        <v>279</v>
      </c>
      <c r="AZ1366" t="s">
        <v>280</v>
      </c>
      <c r="BA1366" t="s">
        <v>2903</v>
      </c>
      <c r="BB1366" t="s">
        <v>5849</v>
      </c>
      <c r="BC1366">
        <v>1207.0038610508821</v>
      </c>
      <c r="BD1366">
        <v>589.52860933419049</v>
      </c>
      <c r="BE1366">
        <v>1175.02248749247</v>
      </c>
      <c r="BF1366">
        <v>1095.949909518386</v>
      </c>
      <c r="BG1366" t="s">
        <v>156</v>
      </c>
      <c r="BH1366" t="s">
        <v>157</v>
      </c>
    </row>
    <row r="1367" spans="1:60" x14ac:dyDescent="0.2">
      <c r="A1367" t="s">
        <v>5850</v>
      </c>
      <c r="B1367">
        <v>1955000</v>
      </c>
      <c r="C1367" s="2">
        <v>43837</v>
      </c>
      <c r="D1367">
        <v>2</v>
      </c>
      <c r="E1367">
        <v>66</v>
      </c>
      <c r="F1367">
        <v>-2</v>
      </c>
      <c r="G1367">
        <v>29621.21212121212</v>
      </c>
      <c r="H1367" t="s">
        <v>5851</v>
      </c>
      <c r="I1367">
        <v>1362</v>
      </c>
      <c r="J1367" t="s">
        <v>5852</v>
      </c>
      <c r="K1367" t="s">
        <v>187</v>
      </c>
      <c r="L1367" t="s">
        <v>108</v>
      </c>
      <c r="M1367" t="s">
        <v>66</v>
      </c>
      <c r="N1367" t="s">
        <v>99</v>
      </c>
      <c r="O1367">
        <v>8000</v>
      </c>
      <c r="P1367" t="s">
        <v>67</v>
      </c>
      <c r="Q1367" t="s">
        <v>188</v>
      </c>
      <c r="R1367">
        <v>375778</v>
      </c>
      <c r="S1367">
        <v>573537</v>
      </c>
      <c r="T1367">
        <v>6224207.5</v>
      </c>
      <c r="U1367">
        <v>56.157206129999999</v>
      </c>
      <c r="V1367">
        <v>10.1839279</v>
      </c>
      <c r="W1367" t="s">
        <v>101</v>
      </c>
      <c r="X1367" t="s">
        <v>102</v>
      </c>
      <c r="Y1367" t="s">
        <v>71</v>
      </c>
      <c r="Z1367" t="s">
        <v>72</v>
      </c>
      <c r="AA1367">
        <v>17.600000000000001</v>
      </c>
      <c r="AB1367" t="s">
        <v>73</v>
      </c>
      <c r="AC1367" t="s">
        <v>103</v>
      </c>
      <c r="AD1367" t="s">
        <v>74</v>
      </c>
      <c r="AE1367" t="s">
        <v>75</v>
      </c>
      <c r="AF1367" t="s">
        <v>76</v>
      </c>
      <c r="AG1367" t="s">
        <v>189</v>
      </c>
      <c r="AH1367" t="s">
        <v>78</v>
      </c>
      <c r="AI1367" t="s">
        <v>105</v>
      </c>
      <c r="AJ1367" t="s">
        <v>12478</v>
      </c>
      <c r="AK1367" t="s">
        <v>12477</v>
      </c>
      <c r="AL1367" t="s">
        <v>80</v>
      </c>
      <c r="AM1367" t="s">
        <v>81</v>
      </c>
      <c r="AN1367" t="s">
        <v>106</v>
      </c>
      <c r="AO1367" t="s">
        <v>83</v>
      </c>
      <c r="AP1367" t="s">
        <v>83</v>
      </c>
      <c r="AQ1367" t="s">
        <v>107</v>
      </c>
      <c r="AR1367" t="s">
        <v>85</v>
      </c>
      <c r="AS1367" t="s">
        <v>108</v>
      </c>
      <c r="AT1367" t="s">
        <v>74</v>
      </c>
      <c r="AU1367" t="s">
        <v>74</v>
      </c>
      <c r="AV1367" t="s">
        <v>66</v>
      </c>
      <c r="AW1367" t="s">
        <v>109</v>
      </c>
      <c r="AX1367" t="s">
        <v>110</v>
      </c>
      <c r="AY1367" t="s">
        <v>89</v>
      </c>
      <c r="AZ1367" t="s">
        <v>83</v>
      </c>
      <c r="BA1367" t="s">
        <v>90</v>
      </c>
      <c r="BB1367" t="s">
        <v>190</v>
      </c>
      <c r="BC1367">
        <v>1862.04699889684</v>
      </c>
      <c r="BD1367">
        <v>1497.3617029622501</v>
      </c>
      <c r="BE1367">
        <v>1404.989616828145</v>
      </c>
      <c r="BF1367">
        <v>1836.1869161605509</v>
      </c>
      <c r="BG1367" t="s">
        <v>112</v>
      </c>
      <c r="BH1367" t="s">
        <v>113</v>
      </c>
    </row>
    <row r="1368" spans="1:60" x14ac:dyDescent="0.2">
      <c r="A1368" t="s">
        <v>5853</v>
      </c>
      <c r="B1368">
        <v>2800000</v>
      </c>
      <c r="C1368" s="2">
        <v>43837</v>
      </c>
      <c r="D1368">
        <v>3</v>
      </c>
      <c r="E1368">
        <v>88</v>
      </c>
      <c r="F1368">
        <v>-2</v>
      </c>
      <c r="G1368">
        <v>31818.18181818182</v>
      </c>
      <c r="H1368" t="s">
        <v>5854</v>
      </c>
      <c r="I1368">
        <v>1363</v>
      </c>
      <c r="J1368" t="s">
        <v>5855</v>
      </c>
      <c r="K1368" t="s">
        <v>540</v>
      </c>
      <c r="L1368" t="s">
        <v>413</v>
      </c>
      <c r="M1368" t="s">
        <v>119</v>
      </c>
      <c r="N1368" t="s">
        <v>99</v>
      </c>
      <c r="O1368">
        <v>8000</v>
      </c>
      <c r="P1368" t="s">
        <v>67</v>
      </c>
      <c r="Q1368" t="s">
        <v>5856</v>
      </c>
      <c r="R1368">
        <v>358458</v>
      </c>
      <c r="S1368">
        <v>574070.62</v>
      </c>
      <c r="T1368">
        <v>6222423</v>
      </c>
      <c r="U1368">
        <v>56.141093779999999</v>
      </c>
      <c r="V1368">
        <v>10.19202061</v>
      </c>
      <c r="W1368" t="s">
        <v>315</v>
      </c>
      <c r="X1368" t="s">
        <v>150</v>
      </c>
      <c r="Y1368" t="s">
        <v>151</v>
      </c>
      <c r="Z1368" t="s">
        <v>72</v>
      </c>
      <c r="AA1368">
        <v>18</v>
      </c>
      <c r="AB1368" t="s">
        <v>316</v>
      </c>
      <c r="AC1368" t="s">
        <v>103</v>
      </c>
      <c r="AD1368" t="s">
        <v>74</v>
      </c>
      <c r="AE1368" t="s">
        <v>75</v>
      </c>
      <c r="AF1368" t="s">
        <v>76</v>
      </c>
      <c r="AG1368" t="s">
        <v>2154</v>
      </c>
      <c r="AH1368" t="s">
        <v>212</v>
      </c>
      <c r="AI1368" t="s">
        <v>105</v>
      </c>
      <c r="AJ1368" t="s">
        <v>12476</v>
      </c>
      <c r="AK1368" t="s">
        <v>12477</v>
      </c>
      <c r="AL1368" t="s">
        <v>80</v>
      </c>
      <c r="AM1368" t="s">
        <v>81</v>
      </c>
      <c r="AN1368" t="s">
        <v>260</v>
      </c>
      <c r="AO1368" t="s">
        <v>474</v>
      </c>
      <c r="AP1368" t="s">
        <v>83</v>
      </c>
      <c r="AQ1368" t="s">
        <v>107</v>
      </c>
      <c r="AR1368" t="s">
        <v>85</v>
      </c>
      <c r="AS1368" t="s">
        <v>98</v>
      </c>
      <c r="AT1368" t="s">
        <v>74</v>
      </c>
      <c r="AU1368" t="s">
        <v>74</v>
      </c>
      <c r="AV1368" t="s">
        <v>65</v>
      </c>
      <c r="AW1368" t="s">
        <v>109</v>
      </c>
      <c r="AX1368" t="s">
        <v>110</v>
      </c>
      <c r="AY1368" t="s">
        <v>89</v>
      </c>
      <c r="AZ1368" t="s">
        <v>83</v>
      </c>
      <c r="BA1368" t="s">
        <v>90</v>
      </c>
      <c r="BB1368" t="s">
        <v>5857</v>
      </c>
      <c r="BC1368">
        <v>1884.045366004568</v>
      </c>
      <c r="BD1368">
        <v>1291.2128709185699</v>
      </c>
      <c r="BE1368">
        <v>1968.107573960147</v>
      </c>
      <c r="BF1368">
        <v>1221.2160653305759</v>
      </c>
      <c r="BG1368" t="s">
        <v>112</v>
      </c>
      <c r="BH1368" t="s">
        <v>210</v>
      </c>
    </row>
    <row r="1369" spans="1:60" x14ac:dyDescent="0.2">
      <c r="A1369" t="s">
        <v>5858</v>
      </c>
      <c r="B1369">
        <v>2250000</v>
      </c>
      <c r="C1369" s="2">
        <v>43837</v>
      </c>
      <c r="D1369">
        <v>2</v>
      </c>
      <c r="E1369">
        <v>72</v>
      </c>
      <c r="F1369">
        <v>-2</v>
      </c>
      <c r="G1369">
        <v>31250</v>
      </c>
      <c r="H1369" t="s">
        <v>5859</v>
      </c>
      <c r="I1369">
        <v>1364</v>
      </c>
      <c r="J1369" t="s">
        <v>5860</v>
      </c>
      <c r="K1369" t="s">
        <v>470</v>
      </c>
      <c r="L1369" t="s">
        <v>1848</v>
      </c>
      <c r="M1369" t="s">
        <v>163</v>
      </c>
      <c r="O1369">
        <v>8000</v>
      </c>
      <c r="P1369" t="s">
        <v>67</v>
      </c>
      <c r="Q1369" t="s">
        <v>4567</v>
      </c>
      <c r="R1369">
        <v>556853</v>
      </c>
      <c r="S1369">
        <v>575415.68000000005</v>
      </c>
      <c r="T1369">
        <v>6224933.5</v>
      </c>
      <c r="U1369">
        <v>56.163434189999997</v>
      </c>
      <c r="V1369">
        <v>10.21437238</v>
      </c>
      <c r="W1369" t="s">
        <v>177</v>
      </c>
      <c r="X1369" t="s">
        <v>122</v>
      </c>
      <c r="Y1369" t="s">
        <v>123</v>
      </c>
      <c r="Z1369" t="s">
        <v>72</v>
      </c>
      <c r="AA1369">
        <v>5.5</v>
      </c>
      <c r="AB1369" t="s">
        <v>124</v>
      </c>
      <c r="AC1369" t="s">
        <v>103</v>
      </c>
      <c r="AD1369" t="s">
        <v>98</v>
      </c>
      <c r="AE1369" t="s">
        <v>75</v>
      </c>
      <c r="AF1369" t="s">
        <v>76</v>
      </c>
      <c r="AG1369" t="s">
        <v>1383</v>
      </c>
      <c r="AH1369" t="s">
        <v>126</v>
      </c>
      <c r="AI1369" t="s">
        <v>79</v>
      </c>
      <c r="AJ1369" t="s">
        <v>12476</v>
      </c>
      <c r="AK1369" t="s">
        <v>12477</v>
      </c>
      <c r="AL1369" t="s">
        <v>80</v>
      </c>
      <c r="AM1369" t="s">
        <v>81</v>
      </c>
      <c r="AN1369" t="s">
        <v>728</v>
      </c>
      <c r="AO1369" t="s">
        <v>1025</v>
      </c>
      <c r="AP1369" t="s">
        <v>83</v>
      </c>
      <c r="AQ1369" t="s">
        <v>107</v>
      </c>
      <c r="AR1369" t="s">
        <v>85</v>
      </c>
      <c r="AS1369" t="s">
        <v>119</v>
      </c>
      <c r="AT1369" t="s">
        <v>74</v>
      </c>
      <c r="AU1369" t="s">
        <v>74</v>
      </c>
      <c r="AV1369" t="s">
        <v>66</v>
      </c>
      <c r="AW1369" t="s">
        <v>109</v>
      </c>
      <c r="AX1369" t="s">
        <v>169</v>
      </c>
      <c r="AY1369" t="s">
        <v>89</v>
      </c>
      <c r="AZ1369" t="s">
        <v>83</v>
      </c>
      <c r="BA1369" t="s">
        <v>90</v>
      </c>
      <c r="BB1369" t="s">
        <v>4568</v>
      </c>
      <c r="BC1369">
        <v>1133.9152120599481</v>
      </c>
      <c r="BD1369">
        <v>1580.124684873359</v>
      </c>
      <c r="BE1369">
        <v>882.12819629432749</v>
      </c>
      <c r="BF1369">
        <v>156.27060457296349</v>
      </c>
      <c r="BG1369" t="s">
        <v>182</v>
      </c>
      <c r="BH1369" t="s">
        <v>171</v>
      </c>
    </row>
    <row r="1370" spans="1:60" x14ac:dyDescent="0.2">
      <c r="A1370" t="s">
        <v>5861</v>
      </c>
      <c r="B1370">
        <v>3995000</v>
      </c>
      <c r="C1370" s="2">
        <v>43837</v>
      </c>
      <c r="D1370">
        <v>3</v>
      </c>
      <c r="E1370">
        <v>100</v>
      </c>
      <c r="G1370">
        <v>39950</v>
      </c>
      <c r="H1370" t="s">
        <v>5862</v>
      </c>
      <c r="I1370">
        <v>1365</v>
      </c>
      <c r="J1370" t="s">
        <v>5863</v>
      </c>
      <c r="K1370" t="s">
        <v>135</v>
      </c>
      <c r="L1370" t="s">
        <v>97</v>
      </c>
      <c r="M1370" t="s">
        <v>206</v>
      </c>
      <c r="N1370" t="s">
        <v>119</v>
      </c>
      <c r="O1370">
        <v>8000</v>
      </c>
      <c r="P1370" t="s">
        <v>67</v>
      </c>
      <c r="Q1370" t="s">
        <v>137</v>
      </c>
      <c r="R1370">
        <v>72961</v>
      </c>
      <c r="S1370">
        <v>573994.80000000005</v>
      </c>
      <c r="T1370">
        <v>6223924.3099999996</v>
      </c>
      <c r="U1370">
        <v>56.154591490000001</v>
      </c>
      <c r="V1370">
        <v>10.191217849999999</v>
      </c>
      <c r="W1370" t="s">
        <v>138</v>
      </c>
      <c r="X1370" t="s">
        <v>70</v>
      </c>
      <c r="Y1370" t="s">
        <v>71</v>
      </c>
      <c r="Z1370" t="s">
        <v>72</v>
      </c>
      <c r="AA1370">
        <v>4.2</v>
      </c>
      <c r="AB1370" t="s">
        <v>73</v>
      </c>
      <c r="AC1370" t="s">
        <v>74</v>
      </c>
      <c r="AD1370" t="s">
        <v>74</v>
      </c>
      <c r="AE1370" t="s">
        <v>75</v>
      </c>
      <c r="AF1370" t="s">
        <v>76</v>
      </c>
      <c r="AG1370" t="s">
        <v>77</v>
      </c>
      <c r="AH1370" t="s">
        <v>78</v>
      </c>
      <c r="AI1370" t="s">
        <v>79</v>
      </c>
      <c r="AJ1370" t="s">
        <v>12478</v>
      </c>
      <c r="AK1370" t="s">
        <v>12477</v>
      </c>
      <c r="AL1370" t="s">
        <v>80</v>
      </c>
      <c r="AM1370" t="s">
        <v>81</v>
      </c>
      <c r="AN1370" t="s">
        <v>139</v>
      </c>
      <c r="AO1370" t="s">
        <v>83</v>
      </c>
      <c r="AP1370" t="s">
        <v>83</v>
      </c>
      <c r="AQ1370" t="s">
        <v>107</v>
      </c>
      <c r="AR1370" t="s">
        <v>85</v>
      </c>
      <c r="AS1370" t="s">
        <v>140</v>
      </c>
      <c r="AT1370" t="s">
        <v>74</v>
      </c>
      <c r="AU1370" t="s">
        <v>74</v>
      </c>
      <c r="AV1370" t="s">
        <v>65</v>
      </c>
      <c r="AW1370" t="s">
        <v>87</v>
      </c>
      <c r="AX1370" t="s">
        <v>88</v>
      </c>
      <c r="AY1370" t="s">
        <v>89</v>
      </c>
      <c r="AZ1370" t="s">
        <v>83</v>
      </c>
      <c r="BA1370" t="s">
        <v>90</v>
      </c>
      <c r="BB1370" t="s">
        <v>141</v>
      </c>
      <c r="BC1370">
        <v>1365.8123278830799</v>
      </c>
      <c r="BD1370">
        <v>960.27173872019432</v>
      </c>
      <c r="BE1370">
        <v>983.69389220622338</v>
      </c>
      <c r="BF1370">
        <v>1379.1070986228519</v>
      </c>
      <c r="BG1370" t="s">
        <v>130</v>
      </c>
      <c r="BH1370" t="s">
        <v>63</v>
      </c>
    </row>
    <row r="1371" spans="1:60" x14ac:dyDescent="0.2">
      <c r="A1371" t="s">
        <v>5864</v>
      </c>
      <c r="B1371">
        <v>1725000</v>
      </c>
      <c r="C1371" s="2">
        <v>43837</v>
      </c>
      <c r="D1371">
        <v>1</v>
      </c>
      <c r="E1371">
        <v>45</v>
      </c>
      <c r="F1371">
        <v>-3</v>
      </c>
      <c r="G1371">
        <v>38333.333333333343</v>
      </c>
      <c r="H1371" t="s">
        <v>5865</v>
      </c>
      <c r="I1371">
        <v>1366</v>
      </c>
      <c r="J1371" t="s">
        <v>5866</v>
      </c>
      <c r="K1371" t="s">
        <v>497</v>
      </c>
      <c r="L1371" t="s">
        <v>1095</v>
      </c>
      <c r="M1371" t="s">
        <v>65</v>
      </c>
      <c r="N1371" t="s">
        <v>147</v>
      </c>
      <c r="O1371">
        <v>8000</v>
      </c>
      <c r="P1371" t="s">
        <v>67</v>
      </c>
      <c r="Q1371" t="s">
        <v>1891</v>
      </c>
      <c r="R1371">
        <v>1576</v>
      </c>
      <c r="S1371">
        <v>574132</v>
      </c>
      <c r="T1371">
        <v>6223197</v>
      </c>
      <c r="U1371">
        <v>56.148036920000003</v>
      </c>
      <c r="V1371">
        <v>10.19322356</v>
      </c>
      <c r="W1371" t="s">
        <v>149</v>
      </c>
      <c r="X1371" t="s">
        <v>150</v>
      </c>
      <c r="Y1371" t="s">
        <v>151</v>
      </c>
      <c r="Z1371" t="s">
        <v>72</v>
      </c>
      <c r="AA1371">
        <v>9.6999999999999993</v>
      </c>
      <c r="AB1371" t="s">
        <v>152</v>
      </c>
      <c r="AC1371" t="s">
        <v>103</v>
      </c>
      <c r="AD1371" t="s">
        <v>74</v>
      </c>
      <c r="AE1371" t="s">
        <v>75</v>
      </c>
      <c r="AF1371" t="s">
        <v>76</v>
      </c>
      <c r="AG1371" t="s">
        <v>1892</v>
      </c>
      <c r="AH1371" t="s">
        <v>78</v>
      </c>
      <c r="AI1371" t="s">
        <v>79</v>
      </c>
      <c r="AJ1371" t="s">
        <v>12476</v>
      </c>
      <c r="AK1371" t="s">
        <v>12477</v>
      </c>
      <c r="AL1371" t="s">
        <v>80</v>
      </c>
      <c r="AM1371" t="s">
        <v>81</v>
      </c>
      <c r="AN1371" t="s">
        <v>232</v>
      </c>
      <c r="AO1371" t="s">
        <v>83</v>
      </c>
      <c r="AP1371" t="s">
        <v>83</v>
      </c>
      <c r="AQ1371" t="s">
        <v>107</v>
      </c>
      <c r="AR1371" t="s">
        <v>85</v>
      </c>
      <c r="AS1371" t="s">
        <v>65</v>
      </c>
      <c r="AT1371" t="s">
        <v>74</v>
      </c>
      <c r="AU1371" t="s">
        <v>74</v>
      </c>
      <c r="AV1371" t="s">
        <v>74</v>
      </c>
      <c r="AW1371" t="s">
        <v>109</v>
      </c>
      <c r="AX1371" t="s">
        <v>169</v>
      </c>
      <c r="AY1371" t="s">
        <v>89</v>
      </c>
      <c r="AZ1371" t="s">
        <v>83</v>
      </c>
      <c r="BA1371" t="s">
        <v>90</v>
      </c>
      <c r="BB1371" t="s">
        <v>1893</v>
      </c>
      <c r="BC1371">
        <v>1364.3626553568679</v>
      </c>
      <c r="BD1371">
        <v>753.12441916939474</v>
      </c>
      <c r="BE1371">
        <v>1279.918723260761</v>
      </c>
      <c r="BF1371">
        <v>1271.0854471560781</v>
      </c>
      <c r="BG1371" t="s">
        <v>112</v>
      </c>
      <c r="BH1371" t="s">
        <v>157</v>
      </c>
    </row>
    <row r="1372" spans="1:60" x14ac:dyDescent="0.2">
      <c r="A1372" t="s">
        <v>5867</v>
      </c>
      <c r="B1372">
        <v>6350000</v>
      </c>
      <c r="C1372" s="2">
        <v>43837</v>
      </c>
      <c r="D1372">
        <v>5</v>
      </c>
      <c r="E1372">
        <v>173</v>
      </c>
      <c r="G1372">
        <v>36705.202312138732</v>
      </c>
      <c r="H1372" t="s">
        <v>5868</v>
      </c>
      <c r="I1372">
        <v>1367</v>
      </c>
      <c r="J1372" t="s">
        <v>5869</v>
      </c>
      <c r="K1372" t="s">
        <v>1108</v>
      </c>
      <c r="L1372" t="s">
        <v>146</v>
      </c>
      <c r="M1372" t="s">
        <v>119</v>
      </c>
      <c r="N1372" t="s">
        <v>5870</v>
      </c>
      <c r="O1372">
        <v>8000</v>
      </c>
      <c r="P1372" t="s">
        <v>67</v>
      </c>
      <c r="Q1372" t="s">
        <v>1328</v>
      </c>
      <c r="R1372">
        <v>119577</v>
      </c>
      <c r="S1372">
        <v>574487.31000000006</v>
      </c>
      <c r="T1372">
        <v>6223492</v>
      </c>
      <c r="U1372">
        <v>56.150631500000003</v>
      </c>
      <c r="V1372">
        <v>10.199023710000001</v>
      </c>
      <c r="W1372" t="s">
        <v>149</v>
      </c>
      <c r="X1372" t="s">
        <v>70</v>
      </c>
      <c r="Y1372" t="s">
        <v>123</v>
      </c>
      <c r="Z1372" t="s">
        <v>72</v>
      </c>
      <c r="AA1372">
        <v>16.5</v>
      </c>
      <c r="AB1372" t="s">
        <v>241</v>
      </c>
      <c r="AC1372" t="s">
        <v>74</v>
      </c>
      <c r="AD1372" t="s">
        <v>74</v>
      </c>
      <c r="AE1372" t="s">
        <v>75</v>
      </c>
      <c r="AF1372" t="s">
        <v>76</v>
      </c>
      <c r="AG1372" t="s">
        <v>991</v>
      </c>
      <c r="AH1372" t="s">
        <v>78</v>
      </c>
      <c r="AI1372" t="s">
        <v>79</v>
      </c>
      <c r="AJ1372" t="s">
        <v>12478</v>
      </c>
      <c r="AK1372" t="s">
        <v>12477</v>
      </c>
      <c r="AL1372" t="s">
        <v>80</v>
      </c>
      <c r="AM1372" t="s">
        <v>81</v>
      </c>
      <c r="AN1372" t="s">
        <v>577</v>
      </c>
      <c r="AO1372" t="s">
        <v>319</v>
      </c>
      <c r="AP1372" t="s">
        <v>83</v>
      </c>
      <c r="AQ1372" t="s">
        <v>107</v>
      </c>
      <c r="AR1372" t="s">
        <v>85</v>
      </c>
      <c r="AS1372" t="s">
        <v>98</v>
      </c>
      <c r="AT1372" t="s">
        <v>66</v>
      </c>
      <c r="AU1372" t="s">
        <v>66</v>
      </c>
      <c r="AV1372" t="s">
        <v>98</v>
      </c>
      <c r="AW1372" t="s">
        <v>109</v>
      </c>
      <c r="AX1372" t="s">
        <v>169</v>
      </c>
      <c r="AY1372" t="s">
        <v>89</v>
      </c>
      <c r="AZ1372" t="s">
        <v>83</v>
      </c>
      <c r="BA1372" t="s">
        <v>90</v>
      </c>
      <c r="BB1372" t="s">
        <v>2252</v>
      </c>
      <c r="BC1372">
        <v>922.07174537248397</v>
      </c>
      <c r="BD1372">
        <v>351.49931581947158</v>
      </c>
      <c r="BE1372">
        <v>831.60500709629639</v>
      </c>
      <c r="BF1372">
        <v>939.31303549052052</v>
      </c>
      <c r="BG1372" t="s">
        <v>112</v>
      </c>
      <c r="BH1372" t="s">
        <v>245</v>
      </c>
    </row>
    <row r="1373" spans="1:60" x14ac:dyDescent="0.2">
      <c r="A1373" t="s">
        <v>5871</v>
      </c>
      <c r="B1373">
        <v>2350000</v>
      </c>
      <c r="C1373" s="2">
        <v>43837</v>
      </c>
      <c r="D1373">
        <v>2</v>
      </c>
      <c r="E1373">
        <v>53</v>
      </c>
      <c r="G1373">
        <v>44339.622641509442</v>
      </c>
      <c r="H1373" t="s">
        <v>5872</v>
      </c>
      <c r="I1373">
        <v>1368</v>
      </c>
      <c r="J1373" t="s">
        <v>5873</v>
      </c>
      <c r="K1373" t="s">
        <v>525</v>
      </c>
      <c r="L1373" t="s">
        <v>944</v>
      </c>
      <c r="M1373" t="s">
        <v>66</v>
      </c>
      <c r="N1373" t="s">
        <v>207</v>
      </c>
      <c r="O1373">
        <v>8000</v>
      </c>
      <c r="P1373" t="s">
        <v>67</v>
      </c>
      <c r="Q1373" t="s">
        <v>527</v>
      </c>
      <c r="R1373">
        <v>729685</v>
      </c>
      <c r="S1373">
        <v>574148.84829769703</v>
      </c>
      <c r="T1373">
        <v>6223893.1177862398</v>
      </c>
      <c r="U1373">
        <v>56.154287369999999</v>
      </c>
      <c r="V1373">
        <v>10.193688529999999</v>
      </c>
      <c r="W1373" t="s">
        <v>149</v>
      </c>
      <c r="X1373" t="s">
        <v>70</v>
      </c>
      <c r="Y1373" t="s">
        <v>123</v>
      </c>
      <c r="Z1373" t="s">
        <v>72</v>
      </c>
      <c r="AA1373">
        <v>2.9</v>
      </c>
      <c r="AB1373" t="s">
        <v>241</v>
      </c>
      <c r="AC1373" t="s">
        <v>74</v>
      </c>
      <c r="AD1373" t="s">
        <v>65</v>
      </c>
      <c r="AE1373" t="s">
        <v>75</v>
      </c>
      <c r="AF1373" t="s">
        <v>76</v>
      </c>
      <c r="AG1373" t="s">
        <v>1117</v>
      </c>
      <c r="AH1373" t="s">
        <v>78</v>
      </c>
      <c r="AI1373" t="s">
        <v>79</v>
      </c>
      <c r="AJ1373" t="s">
        <v>12476</v>
      </c>
      <c r="AK1373" t="s">
        <v>12477</v>
      </c>
      <c r="AL1373" t="s">
        <v>80</v>
      </c>
      <c r="AM1373" t="s">
        <v>81</v>
      </c>
      <c r="AN1373" t="s">
        <v>529</v>
      </c>
      <c r="AO1373" t="s">
        <v>83</v>
      </c>
      <c r="AP1373" t="s">
        <v>83</v>
      </c>
      <c r="AQ1373" t="s">
        <v>107</v>
      </c>
      <c r="AR1373" t="s">
        <v>85</v>
      </c>
      <c r="AS1373" t="s">
        <v>108</v>
      </c>
      <c r="AT1373" t="s">
        <v>74</v>
      </c>
      <c r="AU1373" t="s">
        <v>74</v>
      </c>
      <c r="AV1373" t="s">
        <v>66</v>
      </c>
      <c r="AW1373" t="s">
        <v>87</v>
      </c>
      <c r="AX1373" t="s">
        <v>88</v>
      </c>
      <c r="AY1373" t="s">
        <v>89</v>
      </c>
      <c r="AZ1373" t="s">
        <v>83</v>
      </c>
      <c r="BA1373" t="s">
        <v>90</v>
      </c>
      <c r="BB1373" t="s">
        <v>530</v>
      </c>
      <c r="BC1373">
        <v>1210.002287516957</v>
      </c>
      <c r="BD1373">
        <v>811.82243913887066</v>
      </c>
      <c r="BE1373">
        <v>846.86727748901274</v>
      </c>
      <c r="BF1373">
        <v>1225.421172186572</v>
      </c>
      <c r="BG1373" t="s">
        <v>130</v>
      </c>
      <c r="BH1373" t="s">
        <v>245</v>
      </c>
    </row>
    <row r="1374" spans="1:60" x14ac:dyDescent="0.2">
      <c r="A1374" t="s">
        <v>5874</v>
      </c>
      <c r="B1374">
        <v>2100000</v>
      </c>
      <c r="C1374" s="2">
        <v>43836</v>
      </c>
      <c r="D1374">
        <v>2</v>
      </c>
      <c r="E1374">
        <v>56</v>
      </c>
      <c r="G1374">
        <v>37500</v>
      </c>
      <c r="H1374" t="s">
        <v>5875</v>
      </c>
      <c r="I1374">
        <v>1369</v>
      </c>
      <c r="J1374" t="s">
        <v>5876</v>
      </c>
      <c r="K1374" t="s">
        <v>364</v>
      </c>
      <c r="L1374" t="s">
        <v>365</v>
      </c>
      <c r="M1374" t="s">
        <v>74</v>
      </c>
      <c r="N1374" t="s">
        <v>147</v>
      </c>
      <c r="O1374">
        <v>8000</v>
      </c>
      <c r="P1374" t="s">
        <v>67</v>
      </c>
      <c r="Q1374" t="s">
        <v>366</v>
      </c>
      <c r="R1374">
        <v>347979</v>
      </c>
      <c r="S1374">
        <v>574568.06000000006</v>
      </c>
      <c r="T1374">
        <v>6222894</v>
      </c>
      <c r="U1374">
        <v>56.145247189999999</v>
      </c>
      <c r="V1374">
        <v>10.20015579</v>
      </c>
      <c r="W1374" t="s">
        <v>315</v>
      </c>
      <c r="X1374" t="s">
        <v>275</v>
      </c>
      <c r="Y1374" t="s">
        <v>151</v>
      </c>
      <c r="Z1374" t="s">
        <v>72</v>
      </c>
      <c r="AA1374">
        <v>20.5</v>
      </c>
      <c r="AB1374" t="s">
        <v>316</v>
      </c>
      <c r="AC1374" t="s">
        <v>103</v>
      </c>
      <c r="AD1374" t="s">
        <v>98</v>
      </c>
      <c r="AE1374" t="s">
        <v>75</v>
      </c>
      <c r="AF1374" t="s">
        <v>76</v>
      </c>
      <c r="AG1374" t="s">
        <v>367</v>
      </c>
      <c r="AH1374" t="s">
        <v>78</v>
      </c>
      <c r="AI1374" t="s">
        <v>79</v>
      </c>
      <c r="AJ1374" t="s">
        <v>12478</v>
      </c>
      <c r="AK1374" t="s">
        <v>12477</v>
      </c>
      <c r="AL1374" t="s">
        <v>80</v>
      </c>
      <c r="AM1374" t="s">
        <v>81</v>
      </c>
      <c r="AN1374" t="s">
        <v>368</v>
      </c>
      <c r="AO1374" t="s">
        <v>83</v>
      </c>
      <c r="AP1374" t="s">
        <v>83</v>
      </c>
      <c r="AQ1374" t="s">
        <v>84</v>
      </c>
      <c r="AR1374" t="s">
        <v>85</v>
      </c>
      <c r="AS1374" t="s">
        <v>98</v>
      </c>
      <c r="AT1374" t="s">
        <v>74</v>
      </c>
      <c r="AU1374" t="s">
        <v>74</v>
      </c>
      <c r="AV1374" t="s">
        <v>66</v>
      </c>
      <c r="AW1374" t="s">
        <v>109</v>
      </c>
      <c r="AX1374" t="s">
        <v>110</v>
      </c>
      <c r="AY1374" t="s">
        <v>89</v>
      </c>
      <c r="AZ1374" t="s">
        <v>83</v>
      </c>
      <c r="BA1374" t="s">
        <v>90</v>
      </c>
      <c r="BB1374" t="s">
        <v>369</v>
      </c>
      <c r="BC1374">
        <v>1201.7307470814631</v>
      </c>
      <c r="BD1374">
        <v>629.08741034613683</v>
      </c>
      <c r="BE1374">
        <v>1346.737001590383</v>
      </c>
      <c r="BF1374">
        <v>815.00533774691462</v>
      </c>
      <c r="BG1374" t="s">
        <v>182</v>
      </c>
      <c r="BH1374" t="s">
        <v>157</v>
      </c>
    </row>
    <row r="1375" spans="1:60" x14ac:dyDescent="0.2">
      <c r="A1375" t="s">
        <v>5877</v>
      </c>
      <c r="B1375">
        <v>3050000</v>
      </c>
      <c r="C1375" s="2">
        <v>43836</v>
      </c>
      <c r="D1375">
        <v>3</v>
      </c>
      <c r="E1375">
        <v>75</v>
      </c>
      <c r="F1375">
        <v>-3</v>
      </c>
      <c r="G1375">
        <v>40666.666666666657</v>
      </c>
      <c r="H1375" t="s">
        <v>5878</v>
      </c>
      <c r="I1375">
        <v>1370</v>
      </c>
      <c r="J1375" t="s">
        <v>5879</v>
      </c>
      <c r="K1375" t="s">
        <v>740</v>
      </c>
      <c r="L1375" t="s">
        <v>229</v>
      </c>
      <c r="M1375" t="s">
        <v>66</v>
      </c>
      <c r="N1375" t="s">
        <v>99</v>
      </c>
      <c r="O1375">
        <v>8000</v>
      </c>
      <c r="P1375" t="s">
        <v>67</v>
      </c>
      <c r="Q1375" t="s">
        <v>2627</v>
      </c>
      <c r="R1375">
        <v>173946</v>
      </c>
      <c r="S1375">
        <v>575033.81000000006</v>
      </c>
      <c r="T1375">
        <v>6223091.5</v>
      </c>
      <c r="U1375">
        <v>56.146948270000003</v>
      </c>
      <c r="V1375">
        <v>10.2077057</v>
      </c>
      <c r="W1375" t="s">
        <v>429</v>
      </c>
      <c r="X1375" t="s">
        <v>275</v>
      </c>
      <c r="Y1375" t="s">
        <v>151</v>
      </c>
      <c r="Z1375" t="s">
        <v>72</v>
      </c>
      <c r="AA1375">
        <v>15.2</v>
      </c>
      <c r="AB1375" t="s">
        <v>316</v>
      </c>
      <c r="AC1375" t="s">
        <v>103</v>
      </c>
      <c r="AD1375" t="s">
        <v>74</v>
      </c>
      <c r="AE1375" t="s">
        <v>75</v>
      </c>
      <c r="AF1375" t="s">
        <v>76</v>
      </c>
      <c r="AG1375" t="s">
        <v>5880</v>
      </c>
      <c r="AH1375" t="s">
        <v>78</v>
      </c>
      <c r="AI1375" t="s">
        <v>79</v>
      </c>
      <c r="AJ1375" t="s">
        <v>12478</v>
      </c>
      <c r="AK1375" t="s">
        <v>12477</v>
      </c>
      <c r="AL1375" t="s">
        <v>80</v>
      </c>
      <c r="AM1375" t="s">
        <v>81</v>
      </c>
      <c r="AN1375" t="s">
        <v>728</v>
      </c>
      <c r="AO1375" t="s">
        <v>222</v>
      </c>
      <c r="AP1375" t="s">
        <v>83</v>
      </c>
      <c r="AQ1375" t="s">
        <v>107</v>
      </c>
      <c r="AR1375" t="s">
        <v>85</v>
      </c>
      <c r="AS1375" t="s">
        <v>65</v>
      </c>
      <c r="AT1375" t="s">
        <v>74</v>
      </c>
      <c r="AU1375" t="s">
        <v>74</v>
      </c>
      <c r="AV1375" t="s">
        <v>65</v>
      </c>
      <c r="AW1375" t="s">
        <v>109</v>
      </c>
      <c r="AX1375" t="s">
        <v>110</v>
      </c>
      <c r="AY1375" t="s">
        <v>89</v>
      </c>
      <c r="AZ1375" t="s">
        <v>83</v>
      </c>
      <c r="BA1375" t="s">
        <v>90</v>
      </c>
      <c r="BB1375" t="s">
        <v>2806</v>
      </c>
      <c r="BC1375">
        <v>779.88547958534696</v>
      </c>
      <c r="BD1375">
        <v>419.0988589484374</v>
      </c>
      <c r="BE1375">
        <v>1099.3567706285801</v>
      </c>
      <c r="BF1375">
        <v>370.95236611755251</v>
      </c>
      <c r="BG1375" t="s">
        <v>182</v>
      </c>
      <c r="BH1375" t="s">
        <v>157</v>
      </c>
    </row>
    <row r="1376" spans="1:60" x14ac:dyDescent="0.2">
      <c r="A1376" t="s">
        <v>5881</v>
      </c>
      <c r="B1376">
        <v>2850000</v>
      </c>
      <c r="C1376" s="2">
        <v>43836</v>
      </c>
      <c r="D1376">
        <v>3</v>
      </c>
      <c r="E1376">
        <v>83</v>
      </c>
      <c r="G1376">
        <v>34337.349397590362</v>
      </c>
      <c r="H1376" t="s">
        <v>5882</v>
      </c>
      <c r="I1376">
        <v>1371</v>
      </c>
      <c r="J1376" t="s">
        <v>5883</v>
      </c>
      <c r="K1376" t="s">
        <v>272</v>
      </c>
      <c r="L1376" t="s">
        <v>5884</v>
      </c>
      <c r="M1376" t="s">
        <v>74</v>
      </c>
      <c r="N1376" t="s">
        <v>147</v>
      </c>
      <c r="O1376">
        <v>8000</v>
      </c>
      <c r="P1376" t="s">
        <v>67</v>
      </c>
      <c r="Q1376" t="s">
        <v>5885</v>
      </c>
      <c r="R1376">
        <v>230206</v>
      </c>
      <c r="S1376">
        <v>575095.18000000005</v>
      </c>
      <c r="T1376">
        <v>6223232</v>
      </c>
      <c r="U1376">
        <v>56.148200690000003</v>
      </c>
      <c r="V1376">
        <v>10.20873284</v>
      </c>
      <c r="W1376" t="s">
        <v>429</v>
      </c>
      <c r="X1376" t="s">
        <v>275</v>
      </c>
      <c r="Y1376" t="s">
        <v>151</v>
      </c>
      <c r="Z1376" t="s">
        <v>72</v>
      </c>
      <c r="AA1376">
        <v>6.4</v>
      </c>
      <c r="AB1376" t="s">
        <v>316</v>
      </c>
      <c r="AC1376" t="s">
        <v>74</v>
      </c>
      <c r="AD1376" t="s">
        <v>74</v>
      </c>
      <c r="AE1376" t="s">
        <v>75</v>
      </c>
      <c r="AF1376" t="s">
        <v>76</v>
      </c>
      <c r="AG1376" t="s">
        <v>5886</v>
      </c>
      <c r="AH1376" t="s">
        <v>78</v>
      </c>
      <c r="AI1376" t="s">
        <v>79</v>
      </c>
      <c r="AJ1376" t="s">
        <v>12476</v>
      </c>
      <c r="AK1376" t="s">
        <v>12477</v>
      </c>
      <c r="AL1376" t="s">
        <v>80</v>
      </c>
      <c r="AM1376" t="s">
        <v>81</v>
      </c>
      <c r="AN1376" t="s">
        <v>657</v>
      </c>
      <c r="AO1376" t="s">
        <v>242</v>
      </c>
      <c r="AP1376" t="s">
        <v>83</v>
      </c>
      <c r="AQ1376" t="s">
        <v>84</v>
      </c>
      <c r="AR1376" t="s">
        <v>85</v>
      </c>
      <c r="AS1376" t="s">
        <v>98</v>
      </c>
      <c r="AT1376" t="s">
        <v>74</v>
      </c>
      <c r="AU1376" t="s">
        <v>74</v>
      </c>
      <c r="AV1376" t="s">
        <v>65</v>
      </c>
      <c r="AW1376" t="s">
        <v>109</v>
      </c>
      <c r="AX1376" t="s">
        <v>110</v>
      </c>
      <c r="AY1376" t="s">
        <v>89</v>
      </c>
      <c r="AZ1376" t="s">
        <v>83</v>
      </c>
      <c r="BA1376" t="s">
        <v>90</v>
      </c>
      <c r="BB1376" t="s">
        <v>2923</v>
      </c>
      <c r="BC1376">
        <v>626.63175611643157</v>
      </c>
      <c r="BD1376">
        <v>344.70610285794112</v>
      </c>
      <c r="BE1376">
        <v>966.98209412652307</v>
      </c>
      <c r="BF1376">
        <v>319.63770689342789</v>
      </c>
      <c r="BG1376" t="s">
        <v>182</v>
      </c>
      <c r="BH1376" t="s">
        <v>157</v>
      </c>
    </row>
    <row r="1377" spans="1:60" x14ac:dyDescent="0.2">
      <c r="A1377" t="s">
        <v>5887</v>
      </c>
      <c r="B1377">
        <v>7850000</v>
      </c>
      <c r="C1377" s="2">
        <v>43835</v>
      </c>
      <c r="D1377">
        <v>3</v>
      </c>
      <c r="E1377">
        <v>129</v>
      </c>
      <c r="F1377">
        <v>-1</v>
      </c>
      <c r="G1377">
        <v>60852.713178294573</v>
      </c>
      <c r="H1377" t="s">
        <v>5888</v>
      </c>
      <c r="I1377">
        <v>1372</v>
      </c>
      <c r="J1377" t="s">
        <v>5889</v>
      </c>
      <c r="K1377" t="s">
        <v>329</v>
      </c>
      <c r="L1377" t="s">
        <v>98</v>
      </c>
      <c r="M1377" t="s">
        <v>98</v>
      </c>
      <c r="N1377" t="s">
        <v>99</v>
      </c>
      <c r="O1377">
        <v>8000</v>
      </c>
      <c r="P1377" t="s">
        <v>67</v>
      </c>
      <c r="Q1377" t="s">
        <v>330</v>
      </c>
      <c r="R1377">
        <v>996487</v>
      </c>
      <c r="S1377">
        <v>574374.38874877803</v>
      </c>
      <c r="T1377">
        <v>6223547.3870947799</v>
      </c>
      <c r="U1377">
        <v>56.15114664</v>
      </c>
      <c r="V1377">
        <v>10.19722193</v>
      </c>
      <c r="W1377" t="s">
        <v>149</v>
      </c>
      <c r="X1377" t="s">
        <v>70</v>
      </c>
      <c r="Y1377" t="s">
        <v>123</v>
      </c>
      <c r="Z1377" t="s">
        <v>72</v>
      </c>
      <c r="AA1377">
        <v>13.7</v>
      </c>
      <c r="AB1377" t="s">
        <v>241</v>
      </c>
      <c r="AC1377" t="s">
        <v>74</v>
      </c>
      <c r="AD1377" t="s">
        <v>74</v>
      </c>
      <c r="AE1377" t="s">
        <v>691</v>
      </c>
      <c r="AF1377" t="s">
        <v>76</v>
      </c>
      <c r="AG1377" t="s">
        <v>472</v>
      </c>
      <c r="AH1377" t="s">
        <v>78</v>
      </c>
      <c r="AI1377" t="s">
        <v>79</v>
      </c>
      <c r="AJ1377" t="s">
        <v>12476</v>
      </c>
      <c r="AK1377" t="s">
        <v>12477</v>
      </c>
      <c r="AL1377" t="s">
        <v>80</v>
      </c>
      <c r="AM1377" t="s">
        <v>81</v>
      </c>
      <c r="AN1377" t="s">
        <v>127</v>
      </c>
      <c r="AO1377" t="s">
        <v>83</v>
      </c>
      <c r="AP1377" t="s">
        <v>83</v>
      </c>
      <c r="AQ1377" t="s">
        <v>107</v>
      </c>
      <c r="AR1377" t="s">
        <v>85</v>
      </c>
      <c r="AS1377" t="s">
        <v>108</v>
      </c>
      <c r="AT1377" t="s">
        <v>66</v>
      </c>
      <c r="AU1377" t="s">
        <v>66</v>
      </c>
      <c r="AV1377" t="s">
        <v>65</v>
      </c>
      <c r="AW1377" t="s">
        <v>109</v>
      </c>
      <c r="AX1377" t="s">
        <v>332</v>
      </c>
      <c r="AY1377" t="s">
        <v>89</v>
      </c>
      <c r="AZ1377" t="s">
        <v>83</v>
      </c>
      <c r="BA1377" t="s">
        <v>83</v>
      </c>
      <c r="BB1377" t="s">
        <v>3946</v>
      </c>
      <c r="BC1377">
        <v>1013.674308063636</v>
      </c>
      <c r="BD1377">
        <v>470.6975017011697</v>
      </c>
      <c r="BE1377">
        <v>856.26243823182574</v>
      </c>
      <c r="BF1377">
        <v>1061.3273650337021</v>
      </c>
      <c r="BG1377" t="s">
        <v>130</v>
      </c>
      <c r="BH1377" t="s">
        <v>245</v>
      </c>
    </row>
    <row r="1378" spans="1:60" x14ac:dyDescent="0.2">
      <c r="A1378" t="s">
        <v>5890</v>
      </c>
      <c r="B1378">
        <v>875000</v>
      </c>
      <c r="C1378" s="2">
        <v>43832</v>
      </c>
      <c r="D1378">
        <v>1</v>
      </c>
      <c r="E1378">
        <v>43</v>
      </c>
      <c r="G1378">
        <v>20348.837209302321</v>
      </c>
      <c r="H1378" t="s">
        <v>5891</v>
      </c>
      <c r="I1378">
        <v>1373</v>
      </c>
      <c r="J1378" t="s">
        <v>5892</v>
      </c>
      <c r="K1378" t="s">
        <v>161</v>
      </c>
      <c r="L1378" t="s">
        <v>1858</v>
      </c>
      <c r="M1378" t="s">
        <v>459</v>
      </c>
      <c r="O1378">
        <v>8000</v>
      </c>
      <c r="P1378" t="s">
        <v>67</v>
      </c>
      <c r="Q1378" t="s">
        <v>5893</v>
      </c>
      <c r="R1378">
        <v>435932</v>
      </c>
      <c r="S1378">
        <v>575632.31000000006</v>
      </c>
      <c r="T1378">
        <v>6225306.5</v>
      </c>
      <c r="U1378">
        <v>56.16675042</v>
      </c>
      <c r="V1378">
        <v>10.217965789999999</v>
      </c>
      <c r="W1378" t="s">
        <v>165</v>
      </c>
      <c r="X1378" t="s">
        <v>166</v>
      </c>
      <c r="Y1378" t="s">
        <v>123</v>
      </c>
      <c r="Z1378" t="s">
        <v>72</v>
      </c>
      <c r="AA1378">
        <v>9.6999999999999993</v>
      </c>
      <c r="AB1378" t="s">
        <v>124</v>
      </c>
      <c r="AC1378" t="s">
        <v>103</v>
      </c>
      <c r="AD1378" t="s">
        <v>74</v>
      </c>
      <c r="AE1378" t="s">
        <v>75</v>
      </c>
      <c r="AF1378" t="s">
        <v>76</v>
      </c>
      <c r="AG1378" t="s">
        <v>1018</v>
      </c>
      <c r="AH1378" t="s">
        <v>126</v>
      </c>
      <c r="AI1378" t="s">
        <v>79</v>
      </c>
      <c r="AJ1378" t="s">
        <v>12476</v>
      </c>
      <c r="AK1378" t="s">
        <v>12477</v>
      </c>
      <c r="AL1378" t="s">
        <v>80</v>
      </c>
      <c r="AM1378" t="s">
        <v>81</v>
      </c>
      <c r="AN1378" t="s">
        <v>1112</v>
      </c>
      <c r="AO1378" t="s">
        <v>83</v>
      </c>
      <c r="AP1378" t="s">
        <v>83</v>
      </c>
      <c r="AQ1378" t="s">
        <v>84</v>
      </c>
      <c r="AR1378" t="s">
        <v>85</v>
      </c>
      <c r="AS1378" t="s">
        <v>65</v>
      </c>
      <c r="AT1378" t="s">
        <v>74</v>
      </c>
      <c r="AU1378" t="s">
        <v>74</v>
      </c>
      <c r="AV1378" t="s">
        <v>74</v>
      </c>
      <c r="AW1378" t="s">
        <v>109</v>
      </c>
      <c r="AX1378" t="s">
        <v>110</v>
      </c>
      <c r="AY1378" t="s">
        <v>89</v>
      </c>
      <c r="AZ1378" t="s">
        <v>83</v>
      </c>
      <c r="BA1378" t="s">
        <v>90</v>
      </c>
      <c r="BB1378" t="s">
        <v>1350</v>
      </c>
      <c r="BC1378">
        <v>1530.1985528818041</v>
      </c>
      <c r="BD1378">
        <v>2007.3656460459169</v>
      </c>
      <c r="BE1378">
        <v>1313.080077630859</v>
      </c>
      <c r="BF1378">
        <v>163.79622503749431</v>
      </c>
      <c r="BG1378" t="s">
        <v>300</v>
      </c>
      <c r="BH1378" t="s">
        <v>171</v>
      </c>
    </row>
    <row r="1379" spans="1:60" x14ac:dyDescent="0.2">
      <c r="A1379" t="s">
        <v>5894</v>
      </c>
      <c r="B1379">
        <v>3300000</v>
      </c>
      <c r="C1379" s="2">
        <v>43831</v>
      </c>
      <c r="D1379">
        <v>3</v>
      </c>
      <c r="E1379">
        <v>92</v>
      </c>
      <c r="F1379">
        <v>-6</v>
      </c>
      <c r="G1379">
        <v>35869.565217391297</v>
      </c>
      <c r="H1379" t="s">
        <v>5895</v>
      </c>
      <c r="I1379">
        <v>1374</v>
      </c>
      <c r="J1379" t="s">
        <v>5896</v>
      </c>
      <c r="K1379" t="s">
        <v>238</v>
      </c>
      <c r="L1379" t="s">
        <v>5897</v>
      </c>
      <c r="M1379" t="s">
        <v>74</v>
      </c>
      <c r="O1379">
        <v>8000</v>
      </c>
      <c r="P1379" t="s">
        <v>67</v>
      </c>
      <c r="Q1379" t="s">
        <v>4585</v>
      </c>
      <c r="R1379">
        <v>528469</v>
      </c>
      <c r="S1379">
        <v>574615.68999999994</v>
      </c>
      <c r="T1379">
        <v>6224291</v>
      </c>
      <c r="U1379">
        <v>56.15778864</v>
      </c>
      <c r="V1379">
        <v>10.20131368</v>
      </c>
      <c r="W1379" t="s">
        <v>69</v>
      </c>
      <c r="X1379" t="s">
        <v>70</v>
      </c>
      <c r="Y1379" t="s">
        <v>123</v>
      </c>
      <c r="Z1379" t="s">
        <v>72</v>
      </c>
      <c r="AA1379">
        <v>3.3</v>
      </c>
      <c r="AB1379" t="s">
        <v>241</v>
      </c>
      <c r="AC1379" t="s">
        <v>74</v>
      </c>
      <c r="AD1379" t="s">
        <v>74</v>
      </c>
      <c r="AE1379" t="s">
        <v>75</v>
      </c>
      <c r="AF1379" t="s">
        <v>76</v>
      </c>
      <c r="AG1379" t="s">
        <v>852</v>
      </c>
      <c r="AH1379" t="s">
        <v>126</v>
      </c>
      <c r="AI1379" t="s">
        <v>79</v>
      </c>
      <c r="AJ1379" t="s">
        <v>12478</v>
      </c>
      <c r="AK1379" t="s">
        <v>12477</v>
      </c>
      <c r="AL1379" t="s">
        <v>80</v>
      </c>
      <c r="AM1379" t="s">
        <v>81</v>
      </c>
      <c r="AN1379" t="s">
        <v>5898</v>
      </c>
      <c r="AO1379" t="s">
        <v>830</v>
      </c>
      <c r="AP1379" t="s">
        <v>83</v>
      </c>
      <c r="AQ1379" t="s">
        <v>107</v>
      </c>
      <c r="AR1379" t="s">
        <v>85</v>
      </c>
      <c r="AS1379" t="s">
        <v>66</v>
      </c>
      <c r="AT1379" t="s">
        <v>74</v>
      </c>
      <c r="AU1379" t="s">
        <v>74</v>
      </c>
      <c r="AV1379" t="s">
        <v>65</v>
      </c>
      <c r="AW1379" t="s">
        <v>2236</v>
      </c>
      <c r="AX1379" t="s">
        <v>110</v>
      </c>
      <c r="AY1379" t="s">
        <v>89</v>
      </c>
      <c r="AZ1379" t="s">
        <v>83</v>
      </c>
      <c r="BA1379" t="s">
        <v>90</v>
      </c>
      <c r="BB1379" t="s">
        <v>5899</v>
      </c>
      <c r="BC1379">
        <v>887.96968061961184</v>
      </c>
      <c r="BD1379">
        <v>858.02660222483917</v>
      </c>
      <c r="BE1379">
        <v>344.33734296837548</v>
      </c>
      <c r="BF1379">
        <v>770.31713669877297</v>
      </c>
      <c r="BH1379" t="s">
        <v>245</v>
      </c>
    </row>
    <row r="1380" spans="1:60" x14ac:dyDescent="0.2">
      <c r="A1380" t="s">
        <v>5900</v>
      </c>
      <c r="B1380">
        <v>6700000</v>
      </c>
      <c r="C1380" s="2">
        <v>43831</v>
      </c>
      <c r="D1380">
        <v>3</v>
      </c>
      <c r="E1380">
        <v>140</v>
      </c>
      <c r="F1380">
        <v>-4</v>
      </c>
      <c r="G1380">
        <v>47857.142857142862</v>
      </c>
      <c r="H1380" t="s">
        <v>5901</v>
      </c>
      <c r="I1380">
        <v>1375</v>
      </c>
      <c r="J1380" t="s">
        <v>5902</v>
      </c>
      <c r="K1380" t="s">
        <v>849</v>
      </c>
      <c r="L1380" t="s">
        <v>313</v>
      </c>
      <c r="M1380" t="s">
        <v>74</v>
      </c>
      <c r="N1380" t="s">
        <v>99</v>
      </c>
      <c r="O1380">
        <v>8000</v>
      </c>
      <c r="P1380" t="s">
        <v>67</v>
      </c>
      <c r="Q1380" t="s">
        <v>3806</v>
      </c>
      <c r="R1380">
        <v>993833</v>
      </c>
      <c r="S1380">
        <v>575727.27</v>
      </c>
      <c r="T1380">
        <v>6225282.7699999996</v>
      </c>
      <c r="U1380">
        <v>56.166522180000001</v>
      </c>
      <c r="V1380">
        <v>10.219487859999999</v>
      </c>
      <c r="W1380" t="s">
        <v>165</v>
      </c>
      <c r="X1380" t="s">
        <v>166</v>
      </c>
      <c r="Y1380" t="s">
        <v>123</v>
      </c>
      <c r="Z1380" t="s">
        <v>72</v>
      </c>
      <c r="AA1380">
        <v>3.1</v>
      </c>
      <c r="AB1380" t="s">
        <v>124</v>
      </c>
      <c r="AC1380" t="s">
        <v>103</v>
      </c>
      <c r="AD1380" t="s">
        <v>74</v>
      </c>
      <c r="AE1380" t="s">
        <v>75</v>
      </c>
      <c r="AF1380" t="s">
        <v>76</v>
      </c>
      <c r="AG1380" t="s">
        <v>1636</v>
      </c>
      <c r="AH1380" t="s">
        <v>126</v>
      </c>
      <c r="AI1380" t="s">
        <v>79</v>
      </c>
      <c r="AJ1380" t="s">
        <v>12476</v>
      </c>
      <c r="AK1380" t="s">
        <v>12477</v>
      </c>
      <c r="AL1380" t="s">
        <v>80</v>
      </c>
      <c r="AM1380" t="s">
        <v>81</v>
      </c>
      <c r="AN1380" t="s">
        <v>127</v>
      </c>
      <c r="AO1380" t="s">
        <v>83</v>
      </c>
      <c r="AP1380" t="s">
        <v>83</v>
      </c>
      <c r="AQ1380" t="s">
        <v>107</v>
      </c>
      <c r="AR1380" t="s">
        <v>85</v>
      </c>
      <c r="AS1380" t="s">
        <v>119</v>
      </c>
      <c r="AT1380" t="s">
        <v>66</v>
      </c>
      <c r="AU1380" t="s">
        <v>66</v>
      </c>
      <c r="AV1380" t="s">
        <v>65</v>
      </c>
      <c r="AW1380" t="s">
        <v>87</v>
      </c>
      <c r="AX1380" t="s">
        <v>88</v>
      </c>
      <c r="AY1380" t="s">
        <v>89</v>
      </c>
      <c r="AZ1380" t="s">
        <v>83</v>
      </c>
      <c r="BA1380" t="s">
        <v>90</v>
      </c>
      <c r="BB1380" t="s">
        <v>3807</v>
      </c>
      <c r="BC1380">
        <v>1526.929142374365</v>
      </c>
      <c r="BD1380">
        <v>2025.2664869564969</v>
      </c>
      <c r="BE1380">
        <v>1345.6078804618589</v>
      </c>
      <c r="BF1380">
        <v>70.570594009502344</v>
      </c>
      <c r="BG1380" t="s">
        <v>130</v>
      </c>
      <c r="BH1380" t="s">
        <v>171</v>
      </c>
    </row>
    <row r="1381" spans="1:60" x14ac:dyDescent="0.2">
      <c r="A1381" t="s">
        <v>5903</v>
      </c>
      <c r="B1381">
        <v>2400000</v>
      </c>
      <c r="C1381" s="2">
        <v>43831</v>
      </c>
      <c r="D1381">
        <v>3</v>
      </c>
      <c r="E1381">
        <v>68</v>
      </c>
      <c r="G1381">
        <v>35294.117647058833</v>
      </c>
      <c r="H1381" t="s">
        <v>5904</v>
      </c>
      <c r="I1381">
        <v>1376</v>
      </c>
      <c r="J1381" t="s">
        <v>5905</v>
      </c>
      <c r="K1381" t="s">
        <v>618</v>
      </c>
      <c r="L1381" t="s">
        <v>98</v>
      </c>
      <c r="M1381" t="s">
        <v>74</v>
      </c>
      <c r="N1381" t="s">
        <v>74</v>
      </c>
      <c r="O1381">
        <v>8000</v>
      </c>
      <c r="P1381" t="s">
        <v>67</v>
      </c>
      <c r="Q1381" t="s">
        <v>806</v>
      </c>
      <c r="R1381">
        <v>990778</v>
      </c>
      <c r="S1381">
        <v>573972.64</v>
      </c>
      <c r="T1381">
        <v>6224168.7599999998</v>
      </c>
      <c r="U1381">
        <v>56.15679076</v>
      </c>
      <c r="V1381">
        <v>10.190929130000001</v>
      </c>
      <c r="W1381" t="s">
        <v>101</v>
      </c>
      <c r="X1381" t="s">
        <v>70</v>
      </c>
      <c r="Y1381" t="s">
        <v>71</v>
      </c>
      <c r="Z1381" t="s">
        <v>72</v>
      </c>
      <c r="AA1381">
        <v>5.5</v>
      </c>
      <c r="AB1381" t="s">
        <v>73</v>
      </c>
      <c r="AC1381" t="s">
        <v>74</v>
      </c>
      <c r="AD1381" t="s">
        <v>119</v>
      </c>
      <c r="AE1381" t="s">
        <v>75</v>
      </c>
      <c r="AF1381" t="s">
        <v>76</v>
      </c>
      <c r="AG1381" t="s">
        <v>1710</v>
      </c>
      <c r="AH1381" t="s">
        <v>78</v>
      </c>
      <c r="AI1381" t="s">
        <v>105</v>
      </c>
      <c r="AJ1381" t="s">
        <v>12478</v>
      </c>
      <c r="AK1381" t="s">
        <v>12477</v>
      </c>
      <c r="AL1381" t="s">
        <v>80</v>
      </c>
      <c r="AM1381" t="s">
        <v>81</v>
      </c>
      <c r="AN1381" t="s">
        <v>82</v>
      </c>
      <c r="AO1381" t="s">
        <v>83</v>
      </c>
      <c r="AP1381" t="s">
        <v>83</v>
      </c>
      <c r="AQ1381" t="s">
        <v>107</v>
      </c>
      <c r="AR1381" t="s">
        <v>85</v>
      </c>
      <c r="AS1381" t="s">
        <v>108</v>
      </c>
      <c r="AT1381" t="s">
        <v>74</v>
      </c>
      <c r="AU1381" t="s">
        <v>74</v>
      </c>
      <c r="AV1381" t="s">
        <v>65</v>
      </c>
      <c r="AW1381" t="s">
        <v>109</v>
      </c>
      <c r="AX1381" t="s">
        <v>88</v>
      </c>
      <c r="AY1381" t="s">
        <v>89</v>
      </c>
      <c r="AZ1381" t="s">
        <v>83</v>
      </c>
      <c r="BA1381" t="s">
        <v>83</v>
      </c>
      <c r="BB1381" t="s">
        <v>2474</v>
      </c>
      <c r="BC1381">
        <v>1430.4297277437449</v>
      </c>
      <c r="BD1381">
        <v>1116.0447835015941</v>
      </c>
      <c r="BE1381">
        <v>970.23481199713592</v>
      </c>
      <c r="BF1381">
        <v>1399.3534936577439</v>
      </c>
      <c r="BG1381" t="s">
        <v>130</v>
      </c>
      <c r="BH1381" t="s">
        <v>63</v>
      </c>
    </row>
    <row r="1382" spans="1:60" x14ac:dyDescent="0.2">
      <c r="A1382" t="s">
        <v>5906</v>
      </c>
      <c r="B1382">
        <v>2725000</v>
      </c>
      <c r="C1382" s="2">
        <v>43830</v>
      </c>
      <c r="D1382">
        <v>3</v>
      </c>
      <c r="E1382">
        <v>87</v>
      </c>
      <c r="G1382">
        <v>31321.839080459769</v>
      </c>
      <c r="H1382" t="s">
        <v>5907</v>
      </c>
      <c r="I1382">
        <v>1377</v>
      </c>
      <c r="J1382" t="s">
        <v>5908</v>
      </c>
      <c r="K1382" t="s">
        <v>567</v>
      </c>
      <c r="L1382" t="s">
        <v>98</v>
      </c>
      <c r="M1382" t="s">
        <v>65</v>
      </c>
      <c r="N1382" t="s">
        <v>74</v>
      </c>
      <c r="O1382">
        <v>8000</v>
      </c>
      <c r="P1382" t="s">
        <v>67</v>
      </c>
      <c r="Q1382" t="s">
        <v>568</v>
      </c>
      <c r="R1382">
        <v>113102</v>
      </c>
      <c r="S1382">
        <v>573443.87</v>
      </c>
      <c r="T1382">
        <v>6223910.5</v>
      </c>
      <c r="U1382">
        <v>56.154552580000001</v>
      </c>
      <c r="V1382">
        <v>10.18234694</v>
      </c>
      <c r="W1382" t="s">
        <v>138</v>
      </c>
      <c r="X1382" t="s">
        <v>70</v>
      </c>
      <c r="Y1382" t="s">
        <v>71</v>
      </c>
      <c r="Z1382" t="s">
        <v>72</v>
      </c>
      <c r="AA1382">
        <v>7.7</v>
      </c>
      <c r="AB1382" t="s">
        <v>73</v>
      </c>
      <c r="AC1382" t="s">
        <v>74</v>
      </c>
      <c r="AD1382" t="s">
        <v>74</v>
      </c>
      <c r="AE1382" t="s">
        <v>75</v>
      </c>
      <c r="AF1382" t="s">
        <v>76</v>
      </c>
      <c r="AG1382" t="s">
        <v>1509</v>
      </c>
      <c r="AH1382" t="s">
        <v>78</v>
      </c>
      <c r="AI1382" t="s">
        <v>79</v>
      </c>
      <c r="AJ1382" t="s">
        <v>12478</v>
      </c>
      <c r="AK1382" t="s">
        <v>12477</v>
      </c>
      <c r="AL1382" t="s">
        <v>80</v>
      </c>
      <c r="AM1382" t="s">
        <v>81</v>
      </c>
      <c r="AN1382" t="s">
        <v>570</v>
      </c>
      <c r="AO1382" t="s">
        <v>127</v>
      </c>
      <c r="AP1382" t="s">
        <v>83</v>
      </c>
      <c r="AQ1382" t="s">
        <v>84</v>
      </c>
      <c r="AR1382" t="s">
        <v>85</v>
      </c>
      <c r="AS1382" t="s">
        <v>119</v>
      </c>
      <c r="AT1382" t="s">
        <v>74</v>
      </c>
      <c r="AU1382" t="s">
        <v>74</v>
      </c>
      <c r="AV1382" t="s">
        <v>65</v>
      </c>
      <c r="AW1382" t="s">
        <v>87</v>
      </c>
      <c r="AX1382" t="s">
        <v>88</v>
      </c>
      <c r="AY1382" t="s">
        <v>89</v>
      </c>
      <c r="AZ1382" t="s">
        <v>83</v>
      </c>
      <c r="BA1382" t="s">
        <v>90</v>
      </c>
      <c r="BB1382" t="s">
        <v>571</v>
      </c>
      <c r="BC1382">
        <v>1913.2146575299639</v>
      </c>
      <c r="BD1382">
        <v>1462.050779101944</v>
      </c>
      <c r="BE1382">
        <v>1523.1031459315559</v>
      </c>
      <c r="BF1382">
        <v>1930.274545365201</v>
      </c>
      <c r="BG1382" t="s">
        <v>300</v>
      </c>
      <c r="BH1382" t="s">
        <v>113</v>
      </c>
    </row>
    <row r="1383" spans="1:60" x14ac:dyDescent="0.2">
      <c r="A1383" t="s">
        <v>5909</v>
      </c>
      <c r="B1383">
        <v>1899000</v>
      </c>
      <c r="C1383" s="2">
        <v>43828</v>
      </c>
      <c r="D1383">
        <v>2</v>
      </c>
      <c r="E1383">
        <v>59</v>
      </c>
      <c r="G1383">
        <v>32186.4406779661</v>
      </c>
      <c r="H1383" t="s">
        <v>5910</v>
      </c>
      <c r="I1383">
        <v>1378</v>
      </c>
      <c r="J1383" t="s">
        <v>5911</v>
      </c>
      <c r="K1383" t="s">
        <v>2669</v>
      </c>
      <c r="L1383" t="s">
        <v>140</v>
      </c>
      <c r="M1383" t="s">
        <v>65</v>
      </c>
      <c r="N1383" t="s">
        <v>98</v>
      </c>
      <c r="O1383">
        <v>8000</v>
      </c>
      <c r="P1383" t="s">
        <v>67</v>
      </c>
      <c r="Q1383" t="s">
        <v>944</v>
      </c>
      <c r="R1383">
        <v>259654</v>
      </c>
      <c r="S1383">
        <v>574528.31999999995</v>
      </c>
      <c r="T1383">
        <v>6223434.5</v>
      </c>
      <c r="U1383">
        <v>56.150108580000001</v>
      </c>
      <c r="V1383">
        <v>10.199667590000001</v>
      </c>
      <c r="W1383" t="s">
        <v>149</v>
      </c>
      <c r="X1383" t="s">
        <v>70</v>
      </c>
      <c r="Y1383" t="s">
        <v>123</v>
      </c>
      <c r="Z1383" t="s">
        <v>72</v>
      </c>
      <c r="AA1383">
        <v>17</v>
      </c>
      <c r="AB1383" t="s">
        <v>241</v>
      </c>
      <c r="AC1383" t="s">
        <v>103</v>
      </c>
      <c r="AD1383" t="s">
        <v>74</v>
      </c>
      <c r="AE1383" t="s">
        <v>75</v>
      </c>
      <c r="AF1383" t="s">
        <v>76</v>
      </c>
      <c r="AG1383" t="s">
        <v>1728</v>
      </c>
      <c r="AH1383" t="s">
        <v>78</v>
      </c>
      <c r="AI1383" t="s">
        <v>105</v>
      </c>
      <c r="AJ1383" t="s">
        <v>12478</v>
      </c>
      <c r="AK1383" t="s">
        <v>12477</v>
      </c>
      <c r="AL1383" t="s">
        <v>80</v>
      </c>
      <c r="AM1383" t="s">
        <v>81</v>
      </c>
      <c r="AN1383" t="s">
        <v>277</v>
      </c>
      <c r="AO1383" t="s">
        <v>2670</v>
      </c>
      <c r="AP1383" t="s">
        <v>83</v>
      </c>
      <c r="AQ1383" t="s">
        <v>84</v>
      </c>
      <c r="AR1383" t="s">
        <v>85</v>
      </c>
      <c r="AS1383" t="s">
        <v>65</v>
      </c>
      <c r="AT1383" t="s">
        <v>74</v>
      </c>
      <c r="AU1383" t="s">
        <v>74</v>
      </c>
      <c r="AV1383" t="s">
        <v>66</v>
      </c>
      <c r="AW1383" t="s">
        <v>109</v>
      </c>
      <c r="AX1383" t="s">
        <v>110</v>
      </c>
      <c r="AY1383" t="s">
        <v>89</v>
      </c>
      <c r="AZ1383" t="s">
        <v>83</v>
      </c>
      <c r="BA1383" t="s">
        <v>90</v>
      </c>
      <c r="BB1383" t="s">
        <v>2671</v>
      </c>
      <c r="BC1383">
        <v>905.34316713265775</v>
      </c>
      <c r="BD1383">
        <v>310.56040624398582</v>
      </c>
      <c r="BE1383">
        <v>859.7362481332392</v>
      </c>
      <c r="BF1383">
        <v>889.30821120297833</v>
      </c>
      <c r="BG1383" t="s">
        <v>112</v>
      </c>
      <c r="BH1383" t="s">
        <v>245</v>
      </c>
    </row>
    <row r="1384" spans="1:60" x14ac:dyDescent="0.2">
      <c r="A1384" t="s">
        <v>5912</v>
      </c>
      <c r="B1384">
        <v>4850000</v>
      </c>
      <c r="C1384" s="2">
        <v>43828</v>
      </c>
      <c r="D1384">
        <v>4</v>
      </c>
      <c r="E1384">
        <v>117</v>
      </c>
      <c r="G1384">
        <v>41452.991452991453</v>
      </c>
      <c r="H1384" t="s">
        <v>5913</v>
      </c>
      <c r="I1384">
        <v>1379</v>
      </c>
      <c r="J1384" t="s">
        <v>5914</v>
      </c>
      <c r="K1384" t="s">
        <v>329</v>
      </c>
      <c r="L1384" t="s">
        <v>86</v>
      </c>
      <c r="M1384" t="s">
        <v>66</v>
      </c>
      <c r="N1384" t="s">
        <v>99</v>
      </c>
      <c r="O1384">
        <v>8000</v>
      </c>
      <c r="P1384" t="s">
        <v>67</v>
      </c>
      <c r="Q1384" t="s">
        <v>330</v>
      </c>
      <c r="R1384">
        <v>996487</v>
      </c>
      <c r="S1384">
        <v>574332.52866505703</v>
      </c>
      <c r="T1384">
        <v>6223566.8471336998</v>
      </c>
      <c r="U1384">
        <v>56.151327969999997</v>
      </c>
      <c r="V1384">
        <v>10.196553700000001</v>
      </c>
      <c r="W1384" t="s">
        <v>149</v>
      </c>
      <c r="X1384" t="s">
        <v>70</v>
      </c>
      <c r="Y1384" t="s">
        <v>123</v>
      </c>
      <c r="Z1384" t="s">
        <v>72</v>
      </c>
      <c r="AA1384">
        <v>9.6</v>
      </c>
      <c r="AB1384" t="s">
        <v>241</v>
      </c>
      <c r="AC1384" t="s">
        <v>74</v>
      </c>
      <c r="AD1384" t="s">
        <v>74</v>
      </c>
      <c r="AE1384" t="s">
        <v>75</v>
      </c>
      <c r="AF1384" t="s">
        <v>76</v>
      </c>
      <c r="AG1384" t="s">
        <v>1393</v>
      </c>
      <c r="AH1384" t="s">
        <v>78</v>
      </c>
      <c r="AI1384" t="s">
        <v>105</v>
      </c>
      <c r="AJ1384" t="s">
        <v>12476</v>
      </c>
      <c r="AK1384" t="s">
        <v>12477</v>
      </c>
      <c r="AL1384" t="s">
        <v>80</v>
      </c>
      <c r="AM1384" t="s">
        <v>81</v>
      </c>
      <c r="AN1384" t="s">
        <v>127</v>
      </c>
      <c r="AO1384" t="s">
        <v>83</v>
      </c>
      <c r="AP1384" t="s">
        <v>83</v>
      </c>
      <c r="AQ1384" t="s">
        <v>107</v>
      </c>
      <c r="AR1384" t="s">
        <v>85</v>
      </c>
      <c r="AS1384" t="s">
        <v>108</v>
      </c>
      <c r="AT1384" t="s">
        <v>74</v>
      </c>
      <c r="AU1384" t="s">
        <v>74</v>
      </c>
      <c r="AV1384" t="s">
        <v>119</v>
      </c>
      <c r="AW1384" t="s">
        <v>109</v>
      </c>
      <c r="AX1384" t="s">
        <v>332</v>
      </c>
      <c r="AY1384" t="s">
        <v>89</v>
      </c>
      <c r="AZ1384" t="s">
        <v>83</v>
      </c>
      <c r="BA1384" t="s">
        <v>83</v>
      </c>
      <c r="BB1384" t="s">
        <v>1394</v>
      </c>
      <c r="BC1384">
        <v>1049.6579123834799</v>
      </c>
      <c r="BD1384">
        <v>515.43576489891757</v>
      </c>
      <c r="BE1384">
        <v>870.60591566506707</v>
      </c>
      <c r="BF1384">
        <v>1100.663747471448</v>
      </c>
      <c r="BG1384" t="s">
        <v>130</v>
      </c>
      <c r="BH1384" t="s">
        <v>245</v>
      </c>
    </row>
    <row r="1385" spans="1:60" x14ac:dyDescent="0.2">
      <c r="A1385" t="s">
        <v>5915</v>
      </c>
      <c r="B1385">
        <v>1525000</v>
      </c>
      <c r="C1385" s="2">
        <v>43828</v>
      </c>
      <c r="D1385">
        <v>2</v>
      </c>
      <c r="E1385">
        <v>42</v>
      </c>
      <c r="F1385">
        <v>-7</v>
      </c>
      <c r="G1385">
        <v>36309.523809523809</v>
      </c>
      <c r="H1385" t="s">
        <v>5916</v>
      </c>
      <c r="I1385">
        <v>1380</v>
      </c>
      <c r="J1385" t="s">
        <v>5917</v>
      </c>
      <c r="K1385" t="s">
        <v>1446</v>
      </c>
      <c r="L1385" t="s">
        <v>108</v>
      </c>
      <c r="M1385" t="s">
        <v>66</v>
      </c>
      <c r="N1385" t="s">
        <v>207</v>
      </c>
      <c r="O1385">
        <v>8000</v>
      </c>
      <c r="P1385" t="s">
        <v>67</v>
      </c>
      <c r="Q1385" t="s">
        <v>1939</v>
      </c>
      <c r="R1385">
        <v>378688</v>
      </c>
      <c r="S1385">
        <v>573860.25</v>
      </c>
      <c r="T1385">
        <v>6224202.5</v>
      </c>
      <c r="U1385">
        <v>56.157111260000001</v>
      </c>
      <c r="V1385">
        <v>10.189129489999999</v>
      </c>
      <c r="W1385" t="s">
        <v>101</v>
      </c>
      <c r="X1385" t="s">
        <v>462</v>
      </c>
      <c r="Y1385" t="s">
        <v>71</v>
      </c>
      <c r="Z1385" t="s">
        <v>72</v>
      </c>
      <c r="AA1385">
        <v>12.3</v>
      </c>
      <c r="AB1385" t="s">
        <v>73</v>
      </c>
      <c r="AC1385" t="s">
        <v>103</v>
      </c>
      <c r="AD1385" t="s">
        <v>65</v>
      </c>
      <c r="AE1385" t="s">
        <v>75</v>
      </c>
      <c r="AF1385" t="s">
        <v>76</v>
      </c>
      <c r="AG1385" t="s">
        <v>1940</v>
      </c>
      <c r="AH1385" t="s">
        <v>78</v>
      </c>
      <c r="AI1385" t="s">
        <v>79</v>
      </c>
      <c r="AJ1385" t="s">
        <v>12478</v>
      </c>
      <c r="AK1385" t="s">
        <v>12477</v>
      </c>
      <c r="AL1385" t="s">
        <v>80</v>
      </c>
      <c r="AM1385" t="s">
        <v>81</v>
      </c>
      <c r="AN1385" t="s">
        <v>1025</v>
      </c>
      <c r="AO1385" t="s">
        <v>83</v>
      </c>
      <c r="AP1385" t="s">
        <v>83</v>
      </c>
      <c r="AQ1385" t="s">
        <v>107</v>
      </c>
      <c r="AR1385" t="s">
        <v>85</v>
      </c>
      <c r="AS1385" t="s">
        <v>119</v>
      </c>
      <c r="AT1385" t="s">
        <v>74</v>
      </c>
      <c r="AU1385" t="s">
        <v>74</v>
      </c>
      <c r="AV1385" t="s">
        <v>66</v>
      </c>
      <c r="AW1385" t="s">
        <v>109</v>
      </c>
      <c r="AX1385" t="s">
        <v>88</v>
      </c>
      <c r="AY1385" t="s">
        <v>89</v>
      </c>
      <c r="AZ1385" t="s">
        <v>83</v>
      </c>
      <c r="BA1385" t="s">
        <v>90</v>
      </c>
      <c r="BB1385" t="s">
        <v>1941</v>
      </c>
      <c r="BC1385">
        <v>1547.509504237793</v>
      </c>
      <c r="BD1385">
        <v>1225.061613791534</v>
      </c>
      <c r="BE1385">
        <v>1082.3407526483329</v>
      </c>
      <c r="BF1385">
        <v>1512.912212592284</v>
      </c>
      <c r="BG1385" t="s">
        <v>182</v>
      </c>
      <c r="BH1385" t="s">
        <v>113</v>
      </c>
    </row>
    <row r="1386" spans="1:60" x14ac:dyDescent="0.2">
      <c r="A1386" t="s">
        <v>5918</v>
      </c>
      <c r="B1386">
        <v>2450000</v>
      </c>
      <c r="C1386" s="2">
        <v>43827</v>
      </c>
      <c r="D1386">
        <v>3</v>
      </c>
      <c r="E1386">
        <v>71</v>
      </c>
      <c r="F1386">
        <v>-2</v>
      </c>
      <c r="G1386">
        <v>34507.042253521133</v>
      </c>
      <c r="H1386" t="s">
        <v>5919</v>
      </c>
      <c r="I1386">
        <v>1381</v>
      </c>
      <c r="J1386" t="s">
        <v>5920</v>
      </c>
      <c r="K1386" t="s">
        <v>194</v>
      </c>
      <c r="L1386" t="s">
        <v>356</v>
      </c>
      <c r="M1386" t="s">
        <v>65</v>
      </c>
      <c r="O1386">
        <v>8000</v>
      </c>
      <c r="P1386" t="s">
        <v>67</v>
      </c>
      <c r="Q1386" t="s">
        <v>4642</v>
      </c>
      <c r="R1386">
        <v>416423</v>
      </c>
      <c r="S1386">
        <v>574840.18999999994</v>
      </c>
      <c r="T1386">
        <v>6224874.5</v>
      </c>
      <c r="U1386">
        <v>56.16299489</v>
      </c>
      <c r="V1386">
        <v>10.205091339999999</v>
      </c>
      <c r="W1386" t="s">
        <v>69</v>
      </c>
      <c r="X1386" t="s">
        <v>122</v>
      </c>
      <c r="Y1386" t="s">
        <v>123</v>
      </c>
      <c r="Z1386" t="s">
        <v>72</v>
      </c>
      <c r="AA1386">
        <v>19.600000000000001</v>
      </c>
      <c r="AB1386" t="s">
        <v>196</v>
      </c>
      <c r="AC1386" t="s">
        <v>103</v>
      </c>
      <c r="AD1386" t="s">
        <v>74</v>
      </c>
      <c r="AE1386" t="s">
        <v>75</v>
      </c>
      <c r="AF1386" t="s">
        <v>76</v>
      </c>
      <c r="AG1386" t="s">
        <v>1039</v>
      </c>
      <c r="AH1386" t="s">
        <v>126</v>
      </c>
      <c r="AI1386" t="s">
        <v>79</v>
      </c>
      <c r="AJ1386" t="s">
        <v>12476</v>
      </c>
      <c r="AK1386" t="s">
        <v>12477</v>
      </c>
      <c r="AL1386" t="s">
        <v>80</v>
      </c>
      <c r="AM1386" t="s">
        <v>81</v>
      </c>
      <c r="AN1386" t="s">
        <v>4643</v>
      </c>
      <c r="AO1386" t="s">
        <v>2052</v>
      </c>
      <c r="AP1386" t="s">
        <v>83</v>
      </c>
      <c r="AQ1386" t="s">
        <v>107</v>
      </c>
      <c r="AR1386" t="s">
        <v>85</v>
      </c>
      <c r="AS1386" t="s">
        <v>65</v>
      </c>
      <c r="AT1386" t="s">
        <v>74</v>
      </c>
      <c r="AU1386" t="s">
        <v>74</v>
      </c>
      <c r="AV1386" t="s">
        <v>65</v>
      </c>
      <c r="AW1386" t="s">
        <v>109</v>
      </c>
      <c r="AX1386" t="s">
        <v>110</v>
      </c>
      <c r="AY1386" t="s">
        <v>89</v>
      </c>
      <c r="AZ1386" t="s">
        <v>83</v>
      </c>
      <c r="BA1386" t="s">
        <v>90</v>
      </c>
      <c r="BB1386" t="s">
        <v>4644</v>
      </c>
      <c r="BC1386">
        <v>1191.280215856154</v>
      </c>
      <c r="BD1386">
        <v>1412.325176548575</v>
      </c>
      <c r="BE1386">
        <v>695.309755905717</v>
      </c>
      <c r="BF1386">
        <v>681.05901218120448</v>
      </c>
      <c r="BG1386" t="s">
        <v>182</v>
      </c>
      <c r="BH1386" t="s">
        <v>201</v>
      </c>
    </row>
    <row r="1387" spans="1:60" x14ac:dyDescent="0.2">
      <c r="A1387" t="s">
        <v>5921</v>
      </c>
      <c r="B1387">
        <v>1775000</v>
      </c>
      <c r="C1387" s="2">
        <v>43825</v>
      </c>
      <c r="D1387">
        <v>3</v>
      </c>
      <c r="E1387">
        <v>87</v>
      </c>
      <c r="G1387">
        <v>20402.298850574709</v>
      </c>
      <c r="H1387" t="s">
        <v>5922</v>
      </c>
      <c r="I1387">
        <v>1382</v>
      </c>
      <c r="J1387" t="s">
        <v>5923</v>
      </c>
      <c r="K1387" t="s">
        <v>1129</v>
      </c>
      <c r="L1387" t="s">
        <v>841</v>
      </c>
      <c r="M1387" t="s">
        <v>66</v>
      </c>
      <c r="N1387" t="s">
        <v>147</v>
      </c>
      <c r="O1387">
        <v>8000</v>
      </c>
      <c r="P1387" t="s">
        <v>67</v>
      </c>
      <c r="Q1387" t="s">
        <v>1910</v>
      </c>
      <c r="R1387">
        <v>329776</v>
      </c>
      <c r="S1387">
        <v>573603.31000000006</v>
      </c>
      <c r="T1387">
        <v>6222904.5</v>
      </c>
      <c r="U1387">
        <v>56.145491309999997</v>
      </c>
      <c r="V1387">
        <v>10.184635030000001</v>
      </c>
      <c r="W1387" t="s">
        <v>209</v>
      </c>
      <c r="X1387" t="s">
        <v>210</v>
      </c>
      <c r="Y1387" t="s">
        <v>151</v>
      </c>
      <c r="Z1387" t="s">
        <v>72</v>
      </c>
      <c r="AA1387">
        <v>18.7</v>
      </c>
      <c r="AB1387" t="s">
        <v>152</v>
      </c>
      <c r="AC1387" t="s">
        <v>103</v>
      </c>
      <c r="AD1387" t="s">
        <v>74</v>
      </c>
      <c r="AE1387" t="s">
        <v>75</v>
      </c>
      <c r="AF1387" t="s">
        <v>76</v>
      </c>
      <c r="AG1387" t="s">
        <v>1629</v>
      </c>
      <c r="AH1387" t="s">
        <v>212</v>
      </c>
      <c r="AI1387" t="s">
        <v>79</v>
      </c>
      <c r="AJ1387" t="s">
        <v>12476</v>
      </c>
      <c r="AK1387" t="s">
        <v>12477</v>
      </c>
      <c r="AL1387" t="s">
        <v>80</v>
      </c>
      <c r="AM1387" t="s">
        <v>81</v>
      </c>
      <c r="AN1387" t="s">
        <v>1912</v>
      </c>
      <c r="AO1387" t="s">
        <v>83</v>
      </c>
      <c r="AP1387" t="s">
        <v>83</v>
      </c>
      <c r="AQ1387" t="s">
        <v>107</v>
      </c>
      <c r="AR1387" t="s">
        <v>85</v>
      </c>
      <c r="AS1387" t="s">
        <v>97</v>
      </c>
      <c r="AT1387" t="s">
        <v>74</v>
      </c>
      <c r="AU1387" t="s">
        <v>74</v>
      </c>
      <c r="AV1387" t="s">
        <v>65</v>
      </c>
      <c r="AW1387" t="s">
        <v>109</v>
      </c>
      <c r="AX1387" t="s">
        <v>169</v>
      </c>
      <c r="AY1387" t="s">
        <v>89</v>
      </c>
      <c r="AZ1387" t="s">
        <v>83</v>
      </c>
      <c r="BA1387" t="s">
        <v>90</v>
      </c>
      <c r="BB1387" t="s">
        <v>1913</v>
      </c>
      <c r="BC1387">
        <v>1967.183224737038</v>
      </c>
      <c r="BD1387">
        <v>1352.838768787901</v>
      </c>
      <c r="BE1387">
        <v>1853.9815541084581</v>
      </c>
      <c r="BF1387">
        <v>1778.3100807451769</v>
      </c>
      <c r="BG1387" t="s">
        <v>182</v>
      </c>
      <c r="BH1387" t="s">
        <v>210</v>
      </c>
    </row>
    <row r="1388" spans="1:60" x14ac:dyDescent="0.2">
      <c r="A1388" t="s">
        <v>5924</v>
      </c>
      <c r="B1388">
        <v>2335000</v>
      </c>
      <c r="C1388" s="2">
        <v>43824</v>
      </c>
      <c r="D1388">
        <v>2</v>
      </c>
      <c r="E1388">
        <v>56</v>
      </c>
      <c r="F1388">
        <v>-5</v>
      </c>
      <c r="G1388">
        <v>41696.428571428572</v>
      </c>
      <c r="H1388" t="s">
        <v>5925</v>
      </c>
      <c r="I1388">
        <v>1383</v>
      </c>
      <c r="J1388" t="s">
        <v>5926</v>
      </c>
      <c r="K1388" t="s">
        <v>470</v>
      </c>
      <c r="L1388" t="s">
        <v>726</v>
      </c>
      <c r="M1388" t="s">
        <v>74</v>
      </c>
      <c r="O1388">
        <v>8000</v>
      </c>
      <c r="P1388" t="s">
        <v>67</v>
      </c>
      <c r="Q1388" t="s">
        <v>3176</v>
      </c>
      <c r="R1388">
        <v>254741</v>
      </c>
      <c r="S1388">
        <v>575425.88</v>
      </c>
      <c r="T1388">
        <v>6224921</v>
      </c>
      <c r="U1388">
        <v>56.163320290000001</v>
      </c>
      <c r="V1388">
        <v>10.21453303</v>
      </c>
      <c r="W1388" t="s">
        <v>177</v>
      </c>
      <c r="X1388" t="s">
        <v>122</v>
      </c>
      <c r="Y1388" t="s">
        <v>123</v>
      </c>
      <c r="Z1388" t="s">
        <v>72</v>
      </c>
      <c r="AA1388">
        <v>4.9000000000000004</v>
      </c>
      <c r="AB1388" t="s">
        <v>124</v>
      </c>
      <c r="AC1388" t="s">
        <v>103</v>
      </c>
      <c r="AD1388" t="s">
        <v>119</v>
      </c>
      <c r="AE1388" t="s">
        <v>75</v>
      </c>
      <c r="AF1388" t="s">
        <v>76</v>
      </c>
      <c r="AG1388" t="s">
        <v>259</v>
      </c>
      <c r="AH1388" t="s">
        <v>126</v>
      </c>
      <c r="AI1388" t="s">
        <v>79</v>
      </c>
      <c r="AJ1388" t="s">
        <v>12476</v>
      </c>
      <c r="AK1388" t="s">
        <v>12477</v>
      </c>
      <c r="AL1388" t="s">
        <v>80</v>
      </c>
      <c r="AM1388" t="s">
        <v>81</v>
      </c>
      <c r="AN1388" t="s">
        <v>728</v>
      </c>
      <c r="AO1388" t="s">
        <v>2779</v>
      </c>
      <c r="AP1388" t="s">
        <v>83</v>
      </c>
      <c r="AQ1388" t="s">
        <v>107</v>
      </c>
      <c r="AR1388" t="s">
        <v>85</v>
      </c>
      <c r="AS1388" t="s">
        <v>119</v>
      </c>
      <c r="AT1388" t="s">
        <v>74</v>
      </c>
      <c r="AU1388" t="s">
        <v>74</v>
      </c>
      <c r="AV1388" t="s">
        <v>66</v>
      </c>
      <c r="AW1388" t="s">
        <v>109</v>
      </c>
      <c r="AX1388" t="s">
        <v>169</v>
      </c>
      <c r="AY1388" t="s">
        <v>89</v>
      </c>
      <c r="AZ1388" t="s">
        <v>83</v>
      </c>
      <c r="BA1388" t="s">
        <v>90</v>
      </c>
      <c r="BB1388" t="s">
        <v>3177</v>
      </c>
      <c r="BC1388">
        <v>1122.0002245182491</v>
      </c>
      <c r="BD1388">
        <v>1572.258600095543</v>
      </c>
      <c r="BE1388">
        <v>877.10719604191593</v>
      </c>
      <c r="BF1388">
        <v>141.95155373274071</v>
      </c>
      <c r="BG1388" t="s">
        <v>182</v>
      </c>
      <c r="BH1388" t="s">
        <v>171</v>
      </c>
    </row>
    <row r="1389" spans="1:60" x14ac:dyDescent="0.2">
      <c r="A1389" t="s">
        <v>5927</v>
      </c>
      <c r="B1389">
        <v>2910000</v>
      </c>
      <c r="C1389" s="2">
        <v>43822</v>
      </c>
      <c r="D1389">
        <v>3</v>
      </c>
      <c r="E1389">
        <v>71</v>
      </c>
      <c r="G1389">
        <v>40985.915492957749</v>
      </c>
      <c r="H1389" t="s">
        <v>5928</v>
      </c>
      <c r="I1389">
        <v>1384</v>
      </c>
      <c r="J1389" t="s">
        <v>5929</v>
      </c>
      <c r="K1389" t="s">
        <v>2216</v>
      </c>
      <c r="L1389" t="s">
        <v>206</v>
      </c>
      <c r="M1389" t="s">
        <v>74</v>
      </c>
      <c r="N1389" t="s">
        <v>99</v>
      </c>
      <c r="O1389">
        <v>8000</v>
      </c>
      <c r="P1389" t="s">
        <v>67</v>
      </c>
      <c r="Q1389" t="s">
        <v>5930</v>
      </c>
      <c r="R1389">
        <v>31246</v>
      </c>
      <c r="S1389">
        <v>574323.93000000005</v>
      </c>
      <c r="T1389">
        <v>6223985.5</v>
      </c>
      <c r="U1389">
        <v>56.155089969999999</v>
      </c>
      <c r="V1389">
        <v>10.196532189999999</v>
      </c>
      <c r="W1389" t="s">
        <v>149</v>
      </c>
      <c r="X1389" t="s">
        <v>70</v>
      </c>
      <c r="Y1389" t="s">
        <v>123</v>
      </c>
      <c r="Z1389" t="s">
        <v>72</v>
      </c>
      <c r="AA1389">
        <v>2.4</v>
      </c>
      <c r="AB1389" t="s">
        <v>241</v>
      </c>
      <c r="AC1389" t="s">
        <v>74</v>
      </c>
      <c r="AD1389" t="s">
        <v>74</v>
      </c>
      <c r="AE1389" t="s">
        <v>75</v>
      </c>
      <c r="AF1389" t="s">
        <v>76</v>
      </c>
      <c r="AG1389" t="s">
        <v>1829</v>
      </c>
      <c r="AH1389" t="s">
        <v>78</v>
      </c>
      <c r="AI1389" t="s">
        <v>79</v>
      </c>
      <c r="AJ1389" t="s">
        <v>12476</v>
      </c>
      <c r="AK1389" t="s">
        <v>12479</v>
      </c>
      <c r="AL1389" t="s">
        <v>80</v>
      </c>
      <c r="AM1389" t="s">
        <v>81</v>
      </c>
      <c r="AN1389" t="s">
        <v>1981</v>
      </c>
      <c r="AO1389" t="s">
        <v>830</v>
      </c>
      <c r="AP1389" t="s">
        <v>83</v>
      </c>
      <c r="AQ1389" t="s">
        <v>107</v>
      </c>
      <c r="AR1389" t="s">
        <v>85</v>
      </c>
      <c r="AS1389" t="s">
        <v>98</v>
      </c>
      <c r="AT1389" t="s">
        <v>74</v>
      </c>
      <c r="AU1389" t="s">
        <v>74</v>
      </c>
      <c r="AV1389" t="s">
        <v>65</v>
      </c>
      <c r="AW1389" t="s">
        <v>109</v>
      </c>
      <c r="AX1389" t="s">
        <v>110</v>
      </c>
      <c r="AY1389" t="s">
        <v>89</v>
      </c>
      <c r="AZ1389" t="s">
        <v>83</v>
      </c>
      <c r="BA1389" t="s">
        <v>90</v>
      </c>
      <c r="BB1389" t="s">
        <v>5931</v>
      </c>
      <c r="BC1389">
        <v>1048.113968407572</v>
      </c>
      <c r="BD1389">
        <v>732.99746687697359</v>
      </c>
      <c r="BE1389">
        <v>651.44784577816722</v>
      </c>
      <c r="BF1389">
        <v>1051.613064442932</v>
      </c>
      <c r="BG1389" t="s">
        <v>182</v>
      </c>
      <c r="BH1389" t="s">
        <v>245</v>
      </c>
    </row>
    <row r="1390" spans="1:60" x14ac:dyDescent="0.2">
      <c r="A1390" t="s">
        <v>5932</v>
      </c>
      <c r="B1390">
        <v>4800000</v>
      </c>
      <c r="C1390" s="2">
        <v>43821</v>
      </c>
      <c r="D1390">
        <v>4</v>
      </c>
      <c r="E1390">
        <v>107</v>
      </c>
      <c r="F1390">
        <v>-4</v>
      </c>
      <c r="G1390">
        <v>44859.813084112153</v>
      </c>
      <c r="H1390" t="s">
        <v>5933</v>
      </c>
      <c r="I1390">
        <v>1385</v>
      </c>
      <c r="J1390" t="s">
        <v>5934</v>
      </c>
      <c r="K1390" t="s">
        <v>117</v>
      </c>
      <c r="L1390" t="s">
        <v>828</v>
      </c>
      <c r="M1390" t="s">
        <v>108</v>
      </c>
      <c r="N1390" t="s">
        <v>74</v>
      </c>
      <c r="O1390">
        <v>8000</v>
      </c>
      <c r="P1390" t="s">
        <v>67</v>
      </c>
      <c r="Q1390" t="s">
        <v>120</v>
      </c>
      <c r="R1390">
        <v>992149</v>
      </c>
      <c r="S1390">
        <v>576290.57258114498</v>
      </c>
      <c r="T1390">
        <v>6224944.3798887599</v>
      </c>
      <c r="U1390">
        <v>56.163392739999999</v>
      </c>
      <c r="V1390">
        <v>10.22845972</v>
      </c>
      <c r="W1390" t="s">
        <v>121</v>
      </c>
      <c r="X1390" t="s">
        <v>122</v>
      </c>
      <c r="Y1390" t="s">
        <v>123</v>
      </c>
      <c r="Z1390" t="s">
        <v>72</v>
      </c>
      <c r="AA1390">
        <v>2.1</v>
      </c>
      <c r="AB1390" t="s">
        <v>124</v>
      </c>
      <c r="AC1390" t="s">
        <v>74</v>
      </c>
      <c r="AD1390" t="s">
        <v>74</v>
      </c>
      <c r="AE1390" t="s">
        <v>75</v>
      </c>
      <c r="AF1390" t="s">
        <v>76</v>
      </c>
      <c r="AG1390" t="s">
        <v>5935</v>
      </c>
      <c r="AH1390" t="s">
        <v>126</v>
      </c>
      <c r="AI1390" t="s">
        <v>79</v>
      </c>
      <c r="AJ1390" t="s">
        <v>12478</v>
      </c>
      <c r="AK1390" t="s">
        <v>12477</v>
      </c>
      <c r="AL1390" t="s">
        <v>80</v>
      </c>
      <c r="AM1390" t="s">
        <v>81</v>
      </c>
      <c r="AN1390" t="s">
        <v>127</v>
      </c>
      <c r="AO1390" t="s">
        <v>83</v>
      </c>
      <c r="AP1390" t="s">
        <v>83</v>
      </c>
      <c r="AQ1390" t="s">
        <v>107</v>
      </c>
      <c r="AR1390" t="s">
        <v>85</v>
      </c>
      <c r="AS1390" t="s">
        <v>128</v>
      </c>
      <c r="AT1390" t="s">
        <v>74</v>
      </c>
      <c r="AU1390" t="s">
        <v>74</v>
      </c>
      <c r="AV1390" t="s">
        <v>119</v>
      </c>
      <c r="AW1390" t="s">
        <v>87</v>
      </c>
      <c r="AX1390" t="s">
        <v>88</v>
      </c>
      <c r="AY1390" t="s">
        <v>89</v>
      </c>
      <c r="AZ1390" t="s">
        <v>83</v>
      </c>
      <c r="BA1390" t="s">
        <v>83</v>
      </c>
      <c r="BB1390" t="s">
        <v>129</v>
      </c>
      <c r="BC1390">
        <v>1474.369357622149</v>
      </c>
      <c r="BD1390">
        <v>2073.0469532851912</v>
      </c>
      <c r="BE1390">
        <v>1542.010203677554</v>
      </c>
      <c r="BF1390">
        <v>309.60822410401028</v>
      </c>
      <c r="BG1390" t="s">
        <v>130</v>
      </c>
      <c r="BH1390" t="s">
        <v>131</v>
      </c>
    </row>
    <row r="1391" spans="1:60" x14ac:dyDescent="0.2">
      <c r="A1391" t="s">
        <v>5936</v>
      </c>
      <c r="B1391">
        <v>3700000</v>
      </c>
      <c r="C1391" s="2">
        <v>43821</v>
      </c>
      <c r="D1391">
        <v>3</v>
      </c>
      <c r="E1391">
        <v>70</v>
      </c>
      <c r="G1391">
        <v>52857.142857142862</v>
      </c>
      <c r="H1391" t="s">
        <v>5937</v>
      </c>
      <c r="I1391">
        <v>1386</v>
      </c>
      <c r="J1391" t="s">
        <v>5938</v>
      </c>
      <c r="K1391" t="s">
        <v>426</v>
      </c>
      <c r="L1391" t="s">
        <v>427</v>
      </c>
      <c r="M1391" t="s">
        <v>119</v>
      </c>
      <c r="N1391" t="s">
        <v>108</v>
      </c>
      <c r="O1391">
        <v>8000</v>
      </c>
      <c r="P1391" t="s">
        <v>67</v>
      </c>
      <c r="Q1391" t="s">
        <v>428</v>
      </c>
      <c r="R1391">
        <v>990071</v>
      </c>
      <c r="S1391">
        <v>575084.44999999995</v>
      </c>
      <c r="T1391">
        <v>6223348.0599999996</v>
      </c>
      <c r="U1391">
        <v>56.14924491</v>
      </c>
      <c r="V1391">
        <v>10.208592899999999</v>
      </c>
      <c r="W1391" t="s">
        <v>429</v>
      </c>
      <c r="X1391" t="s">
        <v>275</v>
      </c>
      <c r="Y1391" t="s">
        <v>123</v>
      </c>
      <c r="Z1391" t="s">
        <v>72</v>
      </c>
      <c r="AA1391">
        <v>3.9</v>
      </c>
      <c r="AB1391" t="s">
        <v>241</v>
      </c>
      <c r="AC1391" t="s">
        <v>74</v>
      </c>
      <c r="AD1391" t="s">
        <v>74</v>
      </c>
      <c r="AE1391" t="s">
        <v>75</v>
      </c>
      <c r="AF1391" t="s">
        <v>76</v>
      </c>
      <c r="AG1391" t="s">
        <v>430</v>
      </c>
      <c r="AH1391" t="s">
        <v>78</v>
      </c>
      <c r="AI1391" t="s">
        <v>105</v>
      </c>
      <c r="AJ1391" t="s">
        <v>12478</v>
      </c>
      <c r="AK1391" t="s">
        <v>12477</v>
      </c>
      <c r="AL1391" t="s">
        <v>80</v>
      </c>
      <c r="AM1391" t="s">
        <v>81</v>
      </c>
      <c r="AN1391" t="s">
        <v>82</v>
      </c>
      <c r="AO1391" t="s">
        <v>83</v>
      </c>
      <c r="AP1391" t="s">
        <v>83</v>
      </c>
      <c r="AQ1391" t="s">
        <v>107</v>
      </c>
      <c r="AR1391" t="s">
        <v>85</v>
      </c>
      <c r="AS1391" t="s">
        <v>86</v>
      </c>
      <c r="AT1391" t="s">
        <v>74</v>
      </c>
      <c r="AU1391" t="s">
        <v>74</v>
      </c>
      <c r="AV1391" t="s">
        <v>65</v>
      </c>
      <c r="AW1391" t="s">
        <v>109</v>
      </c>
      <c r="AX1391" t="s">
        <v>223</v>
      </c>
      <c r="AY1391" t="s">
        <v>89</v>
      </c>
      <c r="AZ1391" t="s">
        <v>83</v>
      </c>
      <c r="BA1391" t="s">
        <v>90</v>
      </c>
      <c r="BB1391" t="s">
        <v>431</v>
      </c>
      <c r="BC1391">
        <v>528.8922229809034</v>
      </c>
      <c r="BD1391">
        <v>270.99716883256281</v>
      </c>
      <c r="BE1391">
        <v>850.68809520732725</v>
      </c>
      <c r="BF1391">
        <v>326.4877473725204</v>
      </c>
      <c r="BG1391" t="s">
        <v>130</v>
      </c>
      <c r="BH1391" t="s">
        <v>157</v>
      </c>
    </row>
    <row r="1392" spans="1:60" x14ac:dyDescent="0.2">
      <c r="A1392" t="s">
        <v>5939</v>
      </c>
      <c r="B1392">
        <v>2750000</v>
      </c>
      <c r="C1392" s="2">
        <v>43821</v>
      </c>
      <c r="D1392">
        <v>2</v>
      </c>
      <c r="E1392">
        <v>60</v>
      </c>
      <c r="G1392">
        <v>45833.333333333343</v>
      </c>
      <c r="H1392" t="s">
        <v>5940</v>
      </c>
      <c r="I1392">
        <v>1387</v>
      </c>
      <c r="J1392" t="s">
        <v>5941</v>
      </c>
      <c r="K1392" t="s">
        <v>426</v>
      </c>
      <c r="L1392" t="s">
        <v>944</v>
      </c>
      <c r="M1392" t="s">
        <v>65</v>
      </c>
      <c r="N1392" t="s">
        <v>86</v>
      </c>
      <c r="O1392">
        <v>8000</v>
      </c>
      <c r="P1392" t="s">
        <v>67</v>
      </c>
      <c r="Q1392" t="s">
        <v>1305</v>
      </c>
      <c r="R1392">
        <v>990070</v>
      </c>
      <c r="S1392">
        <v>575070.36</v>
      </c>
      <c r="T1392">
        <v>6223311.9699999997</v>
      </c>
      <c r="U1392">
        <v>56.148922939999999</v>
      </c>
      <c r="V1392">
        <v>10.20835598</v>
      </c>
      <c r="W1392" t="s">
        <v>429</v>
      </c>
      <c r="X1392" t="s">
        <v>275</v>
      </c>
      <c r="Y1392" t="s">
        <v>123</v>
      </c>
      <c r="Z1392" t="s">
        <v>72</v>
      </c>
      <c r="AA1392">
        <v>5.5</v>
      </c>
      <c r="AB1392" t="s">
        <v>241</v>
      </c>
      <c r="AC1392" t="s">
        <v>74</v>
      </c>
      <c r="AD1392" t="s">
        <v>74</v>
      </c>
      <c r="AE1392" t="s">
        <v>75</v>
      </c>
      <c r="AF1392" t="s">
        <v>76</v>
      </c>
      <c r="AG1392" t="s">
        <v>1306</v>
      </c>
      <c r="AH1392" t="s">
        <v>78</v>
      </c>
      <c r="AI1392" t="s">
        <v>105</v>
      </c>
      <c r="AJ1392" t="s">
        <v>12478</v>
      </c>
      <c r="AK1392" t="s">
        <v>12477</v>
      </c>
      <c r="AL1392" t="s">
        <v>80</v>
      </c>
      <c r="AM1392" t="s">
        <v>81</v>
      </c>
      <c r="AN1392" t="s">
        <v>82</v>
      </c>
      <c r="AO1392" t="s">
        <v>83</v>
      </c>
      <c r="AP1392" t="s">
        <v>83</v>
      </c>
      <c r="AQ1392" t="s">
        <v>107</v>
      </c>
      <c r="AR1392" t="s">
        <v>85</v>
      </c>
      <c r="AS1392" t="s">
        <v>86</v>
      </c>
      <c r="AT1392" t="s">
        <v>74</v>
      </c>
      <c r="AU1392" t="s">
        <v>74</v>
      </c>
      <c r="AV1392" t="s">
        <v>66</v>
      </c>
      <c r="AW1392" t="s">
        <v>109</v>
      </c>
      <c r="AX1392" t="s">
        <v>223</v>
      </c>
      <c r="AY1392" t="s">
        <v>89</v>
      </c>
      <c r="AZ1392" t="s">
        <v>83</v>
      </c>
      <c r="BA1392" t="s">
        <v>90</v>
      </c>
      <c r="BB1392" t="s">
        <v>1307</v>
      </c>
      <c r="BC1392">
        <v>567.10546525706059</v>
      </c>
      <c r="BD1392">
        <v>276.18766739967981</v>
      </c>
      <c r="BE1392">
        <v>884.20682130796331</v>
      </c>
      <c r="BF1392">
        <v>338.49528558065998</v>
      </c>
      <c r="BG1392" t="s">
        <v>130</v>
      </c>
      <c r="BH1392" t="s">
        <v>157</v>
      </c>
    </row>
    <row r="1393" spans="1:60" x14ac:dyDescent="0.2">
      <c r="A1393" t="s">
        <v>5942</v>
      </c>
      <c r="B1393">
        <v>1050000</v>
      </c>
      <c r="C1393" s="2">
        <v>43818</v>
      </c>
      <c r="D1393">
        <v>1</v>
      </c>
      <c r="E1393">
        <v>28</v>
      </c>
      <c r="F1393">
        <v>-8</v>
      </c>
      <c r="G1393">
        <v>37500</v>
      </c>
      <c r="H1393" t="s">
        <v>5943</v>
      </c>
      <c r="I1393">
        <v>1388</v>
      </c>
      <c r="J1393" t="s">
        <v>5944</v>
      </c>
      <c r="K1393" t="s">
        <v>1153</v>
      </c>
      <c r="L1393" t="s">
        <v>66</v>
      </c>
      <c r="M1393" t="s">
        <v>119</v>
      </c>
      <c r="N1393" t="s">
        <v>108</v>
      </c>
      <c r="O1393">
        <v>8000</v>
      </c>
      <c r="P1393" t="s">
        <v>67</v>
      </c>
      <c r="Q1393" t="s">
        <v>1154</v>
      </c>
      <c r="R1393">
        <v>910223</v>
      </c>
      <c r="S1393">
        <v>573674</v>
      </c>
      <c r="T1393">
        <v>6223864.5</v>
      </c>
      <c r="U1393">
        <v>56.154103890000002</v>
      </c>
      <c r="V1393">
        <v>10.186038099999999</v>
      </c>
      <c r="W1393" t="s">
        <v>138</v>
      </c>
      <c r="X1393" t="s">
        <v>70</v>
      </c>
      <c r="Y1393" t="s">
        <v>71</v>
      </c>
      <c r="Z1393" t="s">
        <v>72</v>
      </c>
      <c r="AA1393">
        <v>4.9000000000000004</v>
      </c>
      <c r="AB1393" t="s">
        <v>73</v>
      </c>
      <c r="AC1393" t="s">
        <v>74</v>
      </c>
      <c r="AD1393" t="s">
        <v>66</v>
      </c>
      <c r="AE1393" t="s">
        <v>75</v>
      </c>
      <c r="AF1393" t="s">
        <v>76</v>
      </c>
      <c r="AG1393" t="s">
        <v>585</v>
      </c>
      <c r="AH1393" t="s">
        <v>78</v>
      </c>
      <c r="AI1393" t="s">
        <v>79</v>
      </c>
      <c r="AJ1393" t="s">
        <v>12476</v>
      </c>
      <c r="AK1393" t="s">
        <v>12477</v>
      </c>
      <c r="AL1393" t="s">
        <v>80</v>
      </c>
      <c r="AM1393" t="s">
        <v>81</v>
      </c>
      <c r="AN1393" t="s">
        <v>1155</v>
      </c>
      <c r="AO1393" t="s">
        <v>83</v>
      </c>
      <c r="AP1393" t="s">
        <v>83</v>
      </c>
      <c r="AQ1393" t="s">
        <v>84</v>
      </c>
      <c r="AR1393" t="s">
        <v>85</v>
      </c>
      <c r="AS1393" t="s">
        <v>108</v>
      </c>
      <c r="AT1393" t="s">
        <v>74</v>
      </c>
      <c r="AU1393" t="s">
        <v>74</v>
      </c>
      <c r="AV1393" t="s">
        <v>74</v>
      </c>
      <c r="AW1393" t="s">
        <v>87</v>
      </c>
      <c r="AX1393" t="s">
        <v>223</v>
      </c>
      <c r="AY1393" t="s">
        <v>89</v>
      </c>
      <c r="AZ1393" t="s">
        <v>83</v>
      </c>
      <c r="BA1393" t="s">
        <v>90</v>
      </c>
      <c r="BB1393" t="s">
        <v>1156</v>
      </c>
      <c r="BC1393">
        <v>1681.6027035464449</v>
      </c>
      <c r="BD1393">
        <v>1229.6168891438731</v>
      </c>
      <c r="BE1393">
        <v>1308.494315811964</v>
      </c>
      <c r="BF1393">
        <v>1701.08871855131</v>
      </c>
      <c r="BG1393" t="s">
        <v>156</v>
      </c>
      <c r="BH1393" t="s">
        <v>63</v>
      </c>
    </row>
    <row r="1394" spans="1:60" x14ac:dyDescent="0.2">
      <c r="A1394" t="s">
        <v>5945</v>
      </c>
      <c r="B1394">
        <v>1900000</v>
      </c>
      <c r="C1394" s="2">
        <v>43818</v>
      </c>
      <c r="D1394">
        <v>2</v>
      </c>
      <c r="E1394">
        <v>65</v>
      </c>
      <c r="G1394">
        <v>29230.76923076923</v>
      </c>
      <c r="H1394" t="s">
        <v>5946</v>
      </c>
      <c r="I1394">
        <v>1389</v>
      </c>
      <c r="J1394" t="s">
        <v>5947</v>
      </c>
      <c r="K1394" t="s">
        <v>1321</v>
      </c>
      <c r="L1394" t="s">
        <v>295</v>
      </c>
      <c r="M1394" t="s">
        <v>65</v>
      </c>
      <c r="N1394" t="s">
        <v>147</v>
      </c>
      <c r="O1394">
        <v>8000</v>
      </c>
      <c r="P1394" t="s">
        <v>67</v>
      </c>
      <c r="Q1394" t="s">
        <v>1420</v>
      </c>
      <c r="R1394">
        <v>343329</v>
      </c>
      <c r="S1394">
        <v>575059.06000000006</v>
      </c>
      <c r="T1394">
        <v>6224634.5</v>
      </c>
      <c r="U1394">
        <v>56.160804630000001</v>
      </c>
      <c r="V1394">
        <v>10.208547039999999</v>
      </c>
      <c r="W1394" t="s">
        <v>177</v>
      </c>
      <c r="X1394" t="s">
        <v>122</v>
      </c>
      <c r="Y1394" t="s">
        <v>123</v>
      </c>
      <c r="Z1394" t="s">
        <v>72</v>
      </c>
      <c r="AA1394">
        <v>6.9</v>
      </c>
      <c r="AB1394" t="s">
        <v>196</v>
      </c>
      <c r="AC1394" t="s">
        <v>74</v>
      </c>
      <c r="AD1394" t="s">
        <v>74</v>
      </c>
      <c r="AE1394" t="s">
        <v>75</v>
      </c>
      <c r="AF1394" t="s">
        <v>76</v>
      </c>
      <c r="AG1394" t="s">
        <v>1393</v>
      </c>
      <c r="AH1394" t="s">
        <v>126</v>
      </c>
      <c r="AI1394" t="s">
        <v>79</v>
      </c>
      <c r="AJ1394" t="s">
        <v>12476</v>
      </c>
      <c r="AK1394" t="s">
        <v>12477</v>
      </c>
      <c r="AL1394" t="s">
        <v>80</v>
      </c>
      <c r="AM1394" t="s">
        <v>81</v>
      </c>
      <c r="AN1394" t="s">
        <v>1421</v>
      </c>
      <c r="AO1394" t="s">
        <v>83</v>
      </c>
      <c r="AP1394" t="s">
        <v>83</v>
      </c>
      <c r="AQ1394" t="s">
        <v>107</v>
      </c>
      <c r="AR1394" t="s">
        <v>85</v>
      </c>
      <c r="AS1394" t="s">
        <v>65</v>
      </c>
      <c r="AT1394" t="s">
        <v>74</v>
      </c>
      <c r="AU1394" t="s">
        <v>74</v>
      </c>
      <c r="AV1394" t="s">
        <v>66</v>
      </c>
      <c r="AW1394" t="s">
        <v>109</v>
      </c>
      <c r="AX1394" t="s">
        <v>110</v>
      </c>
      <c r="AY1394" t="s">
        <v>89</v>
      </c>
      <c r="AZ1394" t="s">
        <v>83</v>
      </c>
      <c r="BA1394" t="s">
        <v>5948</v>
      </c>
      <c r="BB1394" t="s">
        <v>4892</v>
      </c>
      <c r="BC1394">
        <v>885.13834168549249</v>
      </c>
      <c r="BD1394">
        <v>1192.8162373537591</v>
      </c>
      <c r="BE1394">
        <v>461.75761166328869</v>
      </c>
      <c r="BF1394">
        <v>400.10059988422131</v>
      </c>
      <c r="BG1394" t="s">
        <v>182</v>
      </c>
      <c r="BH1394" t="s">
        <v>201</v>
      </c>
    </row>
    <row r="1395" spans="1:60" x14ac:dyDescent="0.2">
      <c r="A1395" t="s">
        <v>5949</v>
      </c>
      <c r="B1395">
        <v>4025000</v>
      </c>
      <c r="C1395" s="2">
        <v>43818</v>
      </c>
      <c r="D1395">
        <v>5</v>
      </c>
      <c r="E1395">
        <v>145</v>
      </c>
      <c r="F1395">
        <v>-6</v>
      </c>
      <c r="G1395">
        <v>27758.62068965517</v>
      </c>
      <c r="H1395" t="s">
        <v>5950</v>
      </c>
      <c r="I1395">
        <v>1390</v>
      </c>
      <c r="J1395" t="s">
        <v>5951</v>
      </c>
      <c r="K1395" t="s">
        <v>458</v>
      </c>
      <c r="L1395" t="s">
        <v>1674</v>
      </c>
      <c r="M1395" t="s">
        <v>97</v>
      </c>
      <c r="N1395" t="s">
        <v>5952</v>
      </c>
      <c r="O1395">
        <v>8000</v>
      </c>
      <c r="P1395" t="s">
        <v>67</v>
      </c>
      <c r="Q1395" t="s">
        <v>1097</v>
      </c>
      <c r="R1395">
        <v>529236</v>
      </c>
      <c r="S1395">
        <v>573959.56000000006</v>
      </c>
      <c r="T1395">
        <v>6225054.5</v>
      </c>
      <c r="U1395">
        <v>56.164749190000002</v>
      </c>
      <c r="V1395">
        <v>10.190964770000001</v>
      </c>
      <c r="W1395" t="s">
        <v>507</v>
      </c>
      <c r="X1395" t="s">
        <v>462</v>
      </c>
      <c r="Y1395" t="s">
        <v>71</v>
      </c>
      <c r="Z1395" t="s">
        <v>72</v>
      </c>
      <c r="AA1395">
        <v>44.5</v>
      </c>
      <c r="AB1395" t="s">
        <v>463</v>
      </c>
      <c r="AC1395" t="s">
        <v>74</v>
      </c>
      <c r="AD1395" t="s">
        <v>74</v>
      </c>
      <c r="AE1395" t="s">
        <v>75</v>
      </c>
      <c r="AF1395" t="s">
        <v>76</v>
      </c>
      <c r="AG1395" t="s">
        <v>2495</v>
      </c>
      <c r="AH1395" t="s">
        <v>78</v>
      </c>
      <c r="AI1395" t="s">
        <v>105</v>
      </c>
      <c r="AJ1395" t="s">
        <v>12478</v>
      </c>
      <c r="AK1395" t="s">
        <v>12477</v>
      </c>
      <c r="AL1395" t="s">
        <v>80</v>
      </c>
      <c r="AM1395" t="s">
        <v>81</v>
      </c>
      <c r="AN1395" t="s">
        <v>701</v>
      </c>
      <c r="AO1395" t="s">
        <v>83</v>
      </c>
      <c r="AP1395" t="s">
        <v>83</v>
      </c>
      <c r="AQ1395" t="s">
        <v>107</v>
      </c>
      <c r="AR1395" t="s">
        <v>85</v>
      </c>
      <c r="AS1395" t="s">
        <v>97</v>
      </c>
      <c r="AT1395" t="s">
        <v>65</v>
      </c>
      <c r="AU1395" t="s">
        <v>74</v>
      </c>
      <c r="AV1395" t="s">
        <v>98</v>
      </c>
      <c r="AW1395" t="s">
        <v>87</v>
      </c>
      <c r="AX1395" t="s">
        <v>88</v>
      </c>
      <c r="AY1395" t="s">
        <v>89</v>
      </c>
      <c r="AZ1395" t="s">
        <v>83</v>
      </c>
      <c r="BA1395" t="s">
        <v>90</v>
      </c>
      <c r="BB1395" t="s">
        <v>1098</v>
      </c>
      <c r="BC1395">
        <v>1875.7879484803909</v>
      </c>
      <c r="BD1395">
        <v>1817.9099366483581</v>
      </c>
      <c r="BE1395">
        <v>1311.1584181422829</v>
      </c>
      <c r="BF1395">
        <v>1574.3089453990201</v>
      </c>
      <c r="BG1395" t="s">
        <v>182</v>
      </c>
      <c r="BH1395" t="s">
        <v>113</v>
      </c>
    </row>
    <row r="1396" spans="1:60" x14ac:dyDescent="0.2">
      <c r="A1396" t="s">
        <v>5953</v>
      </c>
      <c r="B1396">
        <v>2298000</v>
      </c>
      <c r="C1396" s="2">
        <v>43818</v>
      </c>
      <c r="D1396">
        <v>2</v>
      </c>
      <c r="E1396">
        <v>65</v>
      </c>
      <c r="G1396">
        <v>35353.846153846163</v>
      </c>
      <c r="H1396" t="s">
        <v>5954</v>
      </c>
      <c r="I1396">
        <v>1391</v>
      </c>
      <c r="J1396" t="s">
        <v>5955</v>
      </c>
      <c r="K1396" t="s">
        <v>547</v>
      </c>
      <c r="L1396" t="s">
        <v>98</v>
      </c>
      <c r="M1396" t="s">
        <v>119</v>
      </c>
      <c r="N1396" t="s">
        <v>99</v>
      </c>
      <c r="O1396">
        <v>8000</v>
      </c>
      <c r="P1396" t="s">
        <v>67</v>
      </c>
      <c r="Q1396" t="s">
        <v>3156</v>
      </c>
      <c r="R1396">
        <v>292384</v>
      </c>
      <c r="S1396">
        <v>574102.93999999994</v>
      </c>
      <c r="T1396">
        <v>6223230</v>
      </c>
      <c r="U1396">
        <v>56.148337869999999</v>
      </c>
      <c r="V1396">
        <v>10.19276511</v>
      </c>
      <c r="W1396" t="s">
        <v>149</v>
      </c>
      <c r="X1396" t="s">
        <v>150</v>
      </c>
      <c r="Y1396" t="s">
        <v>151</v>
      </c>
      <c r="Z1396" t="s">
        <v>72</v>
      </c>
      <c r="AA1396">
        <v>9.6999999999999993</v>
      </c>
      <c r="AB1396" t="s">
        <v>152</v>
      </c>
      <c r="AC1396" t="s">
        <v>74</v>
      </c>
      <c r="AD1396" t="s">
        <v>119</v>
      </c>
      <c r="AE1396" t="s">
        <v>75</v>
      </c>
      <c r="AF1396" t="s">
        <v>76</v>
      </c>
      <c r="AG1396" t="s">
        <v>317</v>
      </c>
      <c r="AH1396" t="s">
        <v>78</v>
      </c>
      <c r="AI1396" t="s">
        <v>79</v>
      </c>
      <c r="AJ1396" t="s">
        <v>12478</v>
      </c>
      <c r="AK1396" t="s">
        <v>12477</v>
      </c>
      <c r="AL1396" t="s">
        <v>80</v>
      </c>
      <c r="AM1396" t="s">
        <v>81</v>
      </c>
      <c r="AN1396" t="s">
        <v>154</v>
      </c>
      <c r="AO1396" t="s">
        <v>1032</v>
      </c>
      <c r="AP1396" t="s">
        <v>83</v>
      </c>
      <c r="AQ1396" t="s">
        <v>107</v>
      </c>
      <c r="AR1396" t="s">
        <v>85</v>
      </c>
      <c r="AS1396" t="s">
        <v>98</v>
      </c>
      <c r="AT1396" t="s">
        <v>74</v>
      </c>
      <c r="AU1396" t="s">
        <v>74</v>
      </c>
      <c r="AV1396" t="s">
        <v>66</v>
      </c>
      <c r="AW1396" t="s">
        <v>109</v>
      </c>
      <c r="AX1396" t="s">
        <v>169</v>
      </c>
      <c r="AY1396" t="s">
        <v>89</v>
      </c>
      <c r="AZ1396" t="s">
        <v>83</v>
      </c>
      <c r="BA1396" t="s">
        <v>90</v>
      </c>
      <c r="BB1396" t="s">
        <v>3157</v>
      </c>
      <c r="BC1396">
        <v>1376.405807863252</v>
      </c>
      <c r="BD1396">
        <v>769.73921433442035</v>
      </c>
      <c r="BE1396">
        <v>1273.499964719608</v>
      </c>
      <c r="BF1396">
        <v>1306.100715489699</v>
      </c>
      <c r="BG1396" t="s">
        <v>112</v>
      </c>
      <c r="BH1396" t="s">
        <v>157</v>
      </c>
    </row>
    <row r="1397" spans="1:60" x14ac:dyDescent="0.2">
      <c r="A1397" t="s">
        <v>5956</v>
      </c>
      <c r="B1397">
        <v>4298000</v>
      </c>
      <c r="C1397" s="2">
        <v>43818</v>
      </c>
      <c r="D1397">
        <v>5</v>
      </c>
      <c r="E1397">
        <v>146</v>
      </c>
      <c r="G1397">
        <v>29438.35616438356</v>
      </c>
      <c r="H1397" t="s">
        <v>5957</v>
      </c>
      <c r="I1397">
        <v>1392</v>
      </c>
      <c r="J1397" t="s">
        <v>5958</v>
      </c>
      <c r="K1397" t="s">
        <v>774</v>
      </c>
      <c r="L1397" t="s">
        <v>1343</v>
      </c>
      <c r="M1397" t="s">
        <v>65</v>
      </c>
      <c r="N1397" t="s">
        <v>74</v>
      </c>
      <c r="O1397">
        <v>8000</v>
      </c>
      <c r="P1397" t="s">
        <v>67</v>
      </c>
      <c r="Q1397" t="s">
        <v>775</v>
      </c>
      <c r="R1397">
        <v>984888</v>
      </c>
      <c r="S1397">
        <v>576338.71</v>
      </c>
      <c r="T1397">
        <v>6225116.5099999998</v>
      </c>
      <c r="U1397">
        <v>56.16493122</v>
      </c>
      <c r="V1397">
        <v>10.22928404</v>
      </c>
      <c r="W1397" t="s">
        <v>340</v>
      </c>
      <c r="X1397" t="s">
        <v>122</v>
      </c>
      <c r="Y1397" t="s">
        <v>123</v>
      </c>
      <c r="Z1397" t="s">
        <v>72</v>
      </c>
      <c r="AA1397">
        <v>5.4</v>
      </c>
      <c r="AB1397" t="s">
        <v>124</v>
      </c>
      <c r="AC1397" t="s">
        <v>74</v>
      </c>
      <c r="AD1397" t="s">
        <v>74</v>
      </c>
      <c r="AE1397" t="s">
        <v>75</v>
      </c>
      <c r="AF1397" t="s">
        <v>76</v>
      </c>
      <c r="AG1397" t="s">
        <v>231</v>
      </c>
      <c r="AH1397" t="s">
        <v>126</v>
      </c>
      <c r="AI1397" t="s">
        <v>105</v>
      </c>
      <c r="AJ1397" t="s">
        <v>12478</v>
      </c>
      <c r="AK1397" t="s">
        <v>12477</v>
      </c>
      <c r="AL1397" t="s">
        <v>80</v>
      </c>
      <c r="AM1397" t="s">
        <v>81</v>
      </c>
      <c r="AN1397" t="s">
        <v>199</v>
      </c>
      <c r="AO1397" t="s">
        <v>83</v>
      </c>
      <c r="AP1397" t="s">
        <v>83</v>
      </c>
      <c r="AQ1397" t="s">
        <v>84</v>
      </c>
      <c r="AR1397" t="s">
        <v>85</v>
      </c>
      <c r="AS1397" t="s">
        <v>229</v>
      </c>
      <c r="AT1397" t="s">
        <v>66</v>
      </c>
      <c r="AU1397" t="s">
        <v>66</v>
      </c>
      <c r="AV1397" t="s">
        <v>98</v>
      </c>
      <c r="AW1397" t="s">
        <v>421</v>
      </c>
      <c r="AX1397" t="s">
        <v>421</v>
      </c>
      <c r="AY1397" t="s">
        <v>89</v>
      </c>
      <c r="AZ1397" t="s">
        <v>83</v>
      </c>
      <c r="BA1397" t="s">
        <v>90</v>
      </c>
      <c r="BB1397" t="s">
        <v>2192</v>
      </c>
      <c r="BC1397">
        <v>1639.7466855531529</v>
      </c>
      <c r="BD1397">
        <v>2231.3684345712691</v>
      </c>
      <c r="BE1397">
        <v>1673.17401888935</v>
      </c>
      <c r="BF1397">
        <v>443.18069170709612</v>
      </c>
      <c r="BG1397" t="s">
        <v>777</v>
      </c>
      <c r="BH1397" t="s">
        <v>131</v>
      </c>
    </row>
    <row r="1398" spans="1:60" x14ac:dyDescent="0.2">
      <c r="A1398" t="s">
        <v>5959</v>
      </c>
      <c r="B1398">
        <v>4050000</v>
      </c>
      <c r="C1398" s="2">
        <v>43818</v>
      </c>
      <c r="D1398">
        <v>3</v>
      </c>
      <c r="E1398">
        <v>91</v>
      </c>
      <c r="F1398">
        <v>-4</v>
      </c>
      <c r="G1398">
        <v>44505.494505494513</v>
      </c>
      <c r="H1398" t="s">
        <v>5960</v>
      </c>
      <c r="I1398">
        <v>1393</v>
      </c>
      <c r="J1398" t="s">
        <v>5961</v>
      </c>
      <c r="K1398" t="s">
        <v>426</v>
      </c>
      <c r="L1398" t="s">
        <v>427</v>
      </c>
      <c r="M1398" t="s">
        <v>65</v>
      </c>
      <c r="N1398" t="s">
        <v>65</v>
      </c>
      <c r="O1398">
        <v>8000</v>
      </c>
      <c r="P1398" t="s">
        <v>67</v>
      </c>
      <c r="Q1398" t="s">
        <v>428</v>
      </c>
      <c r="R1398">
        <v>990071</v>
      </c>
      <c r="S1398">
        <v>575084.44999999995</v>
      </c>
      <c r="T1398">
        <v>6223348.0599999996</v>
      </c>
      <c r="U1398">
        <v>56.14924491</v>
      </c>
      <c r="V1398">
        <v>10.208592899999999</v>
      </c>
      <c r="W1398" t="s">
        <v>429</v>
      </c>
      <c r="X1398" t="s">
        <v>275</v>
      </c>
      <c r="Y1398" t="s">
        <v>123</v>
      </c>
      <c r="Z1398" t="s">
        <v>72</v>
      </c>
      <c r="AA1398">
        <v>3.9</v>
      </c>
      <c r="AB1398" t="s">
        <v>241</v>
      </c>
      <c r="AC1398" t="s">
        <v>74</v>
      </c>
      <c r="AD1398" t="s">
        <v>74</v>
      </c>
      <c r="AE1398" t="s">
        <v>75</v>
      </c>
      <c r="AF1398" t="s">
        <v>76</v>
      </c>
      <c r="AG1398" t="s">
        <v>430</v>
      </c>
      <c r="AH1398" t="s">
        <v>78</v>
      </c>
      <c r="AI1398" t="s">
        <v>79</v>
      </c>
      <c r="AJ1398" t="s">
        <v>12478</v>
      </c>
      <c r="AK1398" t="s">
        <v>12477</v>
      </c>
      <c r="AL1398" t="s">
        <v>80</v>
      </c>
      <c r="AM1398" t="s">
        <v>81</v>
      </c>
      <c r="AN1398" t="s">
        <v>82</v>
      </c>
      <c r="AO1398" t="s">
        <v>83</v>
      </c>
      <c r="AP1398" t="s">
        <v>83</v>
      </c>
      <c r="AQ1398" t="s">
        <v>107</v>
      </c>
      <c r="AR1398" t="s">
        <v>85</v>
      </c>
      <c r="AS1398" t="s">
        <v>86</v>
      </c>
      <c r="AT1398" t="s">
        <v>74</v>
      </c>
      <c r="AU1398" t="s">
        <v>74</v>
      </c>
      <c r="AV1398" t="s">
        <v>65</v>
      </c>
      <c r="AW1398" t="s">
        <v>109</v>
      </c>
      <c r="AX1398" t="s">
        <v>223</v>
      </c>
      <c r="AY1398" t="s">
        <v>89</v>
      </c>
      <c r="AZ1398" t="s">
        <v>83</v>
      </c>
      <c r="BA1398" t="s">
        <v>90</v>
      </c>
      <c r="BB1398" t="s">
        <v>431</v>
      </c>
      <c r="BC1398">
        <v>528.8922229809034</v>
      </c>
      <c r="BD1398">
        <v>270.99716883256281</v>
      </c>
      <c r="BE1398">
        <v>850.68809520732725</v>
      </c>
      <c r="BF1398">
        <v>326.4877473725204</v>
      </c>
      <c r="BG1398" t="s">
        <v>130</v>
      </c>
      <c r="BH1398" t="s">
        <v>157</v>
      </c>
    </row>
    <row r="1399" spans="1:60" x14ac:dyDescent="0.2">
      <c r="A1399" t="s">
        <v>5962</v>
      </c>
      <c r="B1399">
        <v>2200000</v>
      </c>
      <c r="C1399" s="2">
        <v>43818</v>
      </c>
      <c r="D1399">
        <v>2</v>
      </c>
      <c r="E1399">
        <v>60</v>
      </c>
      <c r="F1399">
        <v>-4</v>
      </c>
      <c r="G1399">
        <v>36666.666666666657</v>
      </c>
      <c r="H1399" t="s">
        <v>5963</v>
      </c>
      <c r="I1399">
        <v>1394</v>
      </c>
      <c r="J1399" t="s">
        <v>5964</v>
      </c>
      <c r="K1399" t="s">
        <v>161</v>
      </c>
      <c r="L1399" t="s">
        <v>5965</v>
      </c>
      <c r="M1399" t="s">
        <v>66</v>
      </c>
      <c r="N1399" t="s">
        <v>147</v>
      </c>
      <c r="O1399">
        <v>8000</v>
      </c>
      <c r="P1399" t="s">
        <v>67</v>
      </c>
      <c r="Q1399" t="s">
        <v>419</v>
      </c>
      <c r="R1399">
        <v>436211</v>
      </c>
      <c r="S1399">
        <v>575687.62</v>
      </c>
      <c r="T1399">
        <v>6225459</v>
      </c>
      <c r="U1399">
        <v>56.168111490000001</v>
      </c>
      <c r="V1399">
        <v>10.21889966</v>
      </c>
      <c r="W1399" t="s">
        <v>165</v>
      </c>
      <c r="X1399" t="s">
        <v>166</v>
      </c>
      <c r="Y1399" t="s">
        <v>123</v>
      </c>
      <c r="Z1399" t="s">
        <v>72</v>
      </c>
      <c r="AA1399">
        <v>17.399999999999999</v>
      </c>
      <c r="AB1399" t="s">
        <v>124</v>
      </c>
      <c r="AC1399" t="s">
        <v>103</v>
      </c>
      <c r="AD1399" t="s">
        <v>74</v>
      </c>
      <c r="AE1399" t="s">
        <v>75</v>
      </c>
      <c r="AF1399" t="s">
        <v>76</v>
      </c>
      <c r="AG1399" t="s">
        <v>2981</v>
      </c>
      <c r="AH1399" t="s">
        <v>126</v>
      </c>
      <c r="AI1399" t="s">
        <v>79</v>
      </c>
      <c r="AJ1399" t="s">
        <v>12478</v>
      </c>
      <c r="AK1399" t="s">
        <v>12477</v>
      </c>
      <c r="AL1399" t="s">
        <v>80</v>
      </c>
      <c r="AM1399" t="s">
        <v>81</v>
      </c>
      <c r="AN1399" t="s">
        <v>912</v>
      </c>
      <c r="AO1399" t="s">
        <v>83</v>
      </c>
      <c r="AP1399" t="s">
        <v>83</v>
      </c>
      <c r="AQ1399" t="s">
        <v>107</v>
      </c>
      <c r="AR1399" t="s">
        <v>85</v>
      </c>
      <c r="AS1399" t="s">
        <v>98</v>
      </c>
      <c r="AT1399" t="s">
        <v>74</v>
      </c>
      <c r="AU1399" t="s">
        <v>74</v>
      </c>
      <c r="AV1399" t="s">
        <v>66</v>
      </c>
      <c r="AW1399" t="s">
        <v>421</v>
      </c>
      <c r="AX1399" t="s">
        <v>88</v>
      </c>
      <c r="AY1399" t="s">
        <v>89</v>
      </c>
      <c r="AZ1399" t="s">
        <v>83</v>
      </c>
      <c r="BA1399" t="s">
        <v>90</v>
      </c>
      <c r="BB1399" t="s">
        <v>1389</v>
      </c>
      <c r="BC1399">
        <v>1690.3444061647031</v>
      </c>
      <c r="BD1399">
        <v>2169.3012367752858</v>
      </c>
      <c r="BE1399">
        <v>1472.31403127266</v>
      </c>
      <c r="BF1399">
        <v>182.17270939468301</v>
      </c>
      <c r="BG1399" t="s">
        <v>182</v>
      </c>
      <c r="BH1399" t="s">
        <v>171</v>
      </c>
    </row>
    <row r="1400" spans="1:60" x14ac:dyDescent="0.2">
      <c r="A1400" t="s">
        <v>5966</v>
      </c>
      <c r="B1400">
        <v>2610000</v>
      </c>
      <c r="C1400" s="2">
        <v>43818</v>
      </c>
      <c r="D1400">
        <v>3</v>
      </c>
      <c r="E1400">
        <v>82</v>
      </c>
      <c r="F1400">
        <v>-2</v>
      </c>
      <c r="G1400">
        <v>31829.268292682929</v>
      </c>
      <c r="H1400" t="s">
        <v>5967</v>
      </c>
      <c r="I1400">
        <v>1395</v>
      </c>
      <c r="J1400" t="s">
        <v>5968</v>
      </c>
      <c r="K1400" t="s">
        <v>625</v>
      </c>
      <c r="L1400" t="s">
        <v>146</v>
      </c>
      <c r="M1400" t="s">
        <v>163</v>
      </c>
      <c r="N1400" t="s">
        <v>99</v>
      </c>
      <c r="O1400">
        <v>8000</v>
      </c>
      <c r="P1400" t="s">
        <v>67</v>
      </c>
      <c r="Q1400" t="s">
        <v>5969</v>
      </c>
      <c r="R1400">
        <v>431880</v>
      </c>
      <c r="S1400">
        <v>574204.87</v>
      </c>
      <c r="T1400">
        <v>6223933.5</v>
      </c>
      <c r="U1400">
        <v>56.154641400000003</v>
      </c>
      <c r="V1400">
        <v>10.19460144</v>
      </c>
      <c r="W1400" t="s">
        <v>149</v>
      </c>
      <c r="X1400" t="s">
        <v>70</v>
      </c>
      <c r="Y1400" t="s">
        <v>123</v>
      </c>
      <c r="Z1400" t="s">
        <v>72</v>
      </c>
      <c r="AA1400">
        <v>2.5</v>
      </c>
      <c r="AB1400" t="s">
        <v>241</v>
      </c>
      <c r="AC1400" t="s">
        <v>74</v>
      </c>
      <c r="AD1400" t="s">
        <v>65</v>
      </c>
      <c r="AE1400" t="s">
        <v>75</v>
      </c>
      <c r="AF1400" t="s">
        <v>76</v>
      </c>
      <c r="AG1400" t="s">
        <v>1039</v>
      </c>
      <c r="AH1400" t="s">
        <v>78</v>
      </c>
      <c r="AI1400" t="s">
        <v>105</v>
      </c>
      <c r="AJ1400" t="s">
        <v>12478</v>
      </c>
      <c r="AK1400" t="s">
        <v>12477</v>
      </c>
      <c r="AL1400" t="s">
        <v>80</v>
      </c>
      <c r="AM1400" t="s">
        <v>81</v>
      </c>
      <c r="AN1400" t="s">
        <v>1180</v>
      </c>
      <c r="AO1400" t="s">
        <v>83</v>
      </c>
      <c r="AP1400" t="s">
        <v>83</v>
      </c>
      <c r="AQ1400" t="s">
        <v>107</v>
      </c>
      <c r="AR1400" t="s">
        <v>85</v>
      </c>
      <c r="AS1400" t="s">
        <v>98</v>
      </c>
      <c r="AT1400" t="s">
        <v>74</v>
      </c>
      <c r="AU1400" t="s">
        <v>74</v>
      </c>
      <c r="AV1400" t="s">
        <v>65</v>
      </c>
      <c r="AW1400" t="s">
        <v>109</v>
      </c>
      <c r="AX1400" t="s">
        <v>110</v>
      </c>
      <c r="AY1400" t="s">
        <v>89</v>
      </c>
      <c r="AZ1400" t="s">
        <v>83</v>
      </c>
      <c r="BA1400" t="s">
        <v>90</v>
      </c>
      <c r="BB1400" t="s">
        <v>5970</v>
      </c>
      <c r="BC1400">
        <v>1158.1807242284731</v>
      </c>
      <c r="BD1400">
        <v>788.4638858743748</v>
      </c>
      <c r="BE1400">
        <v>780.63299552240244</v>
      </c>
      <c r="BF1400">
        <v>1168.9977997817541</v>
      </c>
      <c r="BG1400" t="s">
        <v>182</v>
      </c>
      <c r="BH1400" t="s">
        <v>245</v>
      </c>
    </row>
    <row r="1401" spans="1:60" x14ac:dyDescent="0.2">
      <c r="A1401" t="s">
        <v>5971</v>
      </c>
      <c r="B1401">
        <v>2648000</v>
      </c>
      <c r="C1401" s="2">
        <v>43817</v>
      </c>
      <c r="D1401">
        <v>3</v>
      </c>
      <c r="E1401">
        <v>82</v>
      </c>
      <c r="F1401">
        <v>2</v>
      </c>
      <c r="G1401">
        <v>32292.682926829271</v>
      </c>
      <c r="H1401" t="s">
        <v>5972</v>
      </c>
      <c r="I1401">
        <v>1396</v>
      </c>
      <c r="J1401" t="s">
        <v>5973</v>
      </c>
      <c r="K1401" t="s">
        <v>487</v>
      </c>
      <c r="L1401" t="s">
        <v>1009</v>
      </c>
      <c r="M1401" t="s">
        <v>163</v>
      </c>
      <c r="N1401" t="s">
        <v>99</v>
      </c>
      <c r="O1401">
        <v>8000</v>
      </c>
      <c r="P1401" t="s">
        <v>67</v>
      </c>
      <c r="Q1401" t="s">
        <v>1010</v>
      </c>
      <c r="R1401">
        <v>534361</v>
      </c>
      <c r="S1401">
        <v>573859.63</v>
      </c>
      <c r="T1401">
        <v>6225228.5</v>
      </c>
      <c r="U1401">
        <v>56.166327680000002</v>
      </c>
      <c r="V1401">
        <v>10.18940431</v>
      </c>
      <c r="W1401" t="s">
        <v>507</v>
      </c>
      <c r="X1401" t="s">
        <v>462</v>
      </c>
      <c r="Y1401" t="s">
        <v>71</v>
      </c>
      <c r="Z1401" t="s">
        <v>72</v>
      </c>
      <c r="AA1401">
        <v>46.7</v>
      </c>
      <c r="AB1401" t="s">
        <v>463</v>
      </c>
      <c r="AC1401" t="s">
        <v>74</v>
      </c>
      <c r="AD1401" t="s">
        <v>98</v>
      </c>
      <c r="AE1401" t="s">
        <v>75</v>
      </c>
      <c r="AF1401" t="s">
        <v>76</v>
      </c>
      <c r="AG1401" t="s">
        <v>1011</v>
      </c>
      <c r="AH1401" t="s">
        <v>78</v>
      </c>
      <c r="AI1401" t="s">
        <v>79</v>
      </c>
      <c r="AJ1401" t="s">
        <v>12476</v>
      </c>
      <c r="AK1401" t="s">
        <v>12477</v>
      </c>
      <c r="AL1401" t="s">
        <v>80</v>
      </c>
      <c r="AM1401" t="s">
        <v>81</v>
      </c>
      <c r="AN1401" t="s">
        <v>492</v>
      </c>
      <c r="AO1401" t="s">
        <v>83</v>
      </c>
      <c r="AP1401" t="s">
        <v>83</v>
      </c>
      <c r="AQ1401" t="s">
        <v>84</v>
      </c>
      <c r="AR1401" t="s">
        <v>85</v>
      </c>
      <c r="AS1401" t="s">
        <v>65</v>
      </c>
      <c r="AT1401" t="s">
        <v>74</v>
      </c>
      <c r="AU1401" t="s">
        <v>74</v>
      </c>
      <c r="AV1401" t="s">
        <v>65</v>
      </c>
      <c r="AW1401" t="s">
        <v>109</v>
      </c>
      <c r="AX1401" t="s">
        <v>110</v>
      </c>
      <c r="AY1401" t="s">
        <v>89</v>
      </c>
      <c r="AZ1401" t="s">
        <v>83</v>
      </c>
      <c r="BA1401" t="s">
        <v>90</v>
      </c>
      <c r="BB1401" t="s">
        <v>1012</v>
      </c>
      <c r="BC1401">
        <v>2067.2318042771299</v>
      </c>
      <c r="BD1401">
        <v>2018.461101983105</v>
      </c>
      <c r="BE1401">
        <v>1502.4679721301229</v>
      </c>
      <c r="BF1401">
        <v>1721.770448003932</v>
      </c>
      <c r="BG1401" t="s">
        <v>182</v>
      </c>
      <c r="BH1401" t="s">
        <v>113</v>
      </c>
    </row>
    <row r="1402" spans="1:60" x14ac:dyDescent="0.2">
      <c r="A1402" t="s">
        <v>5974</v>
      </c>
      <c r="B1402">
        <v>3300000</v>
      </c>
      <c r="C1402" s="2">
        <v>43817</v>
      </c>
      <c r="D1402">
        <v>4</v>
      </c>
      <c r="E1402">
        <v>98</v>
      </c>
      <c r="F1402">
        <v>-1</v>
      </c>
      <c r="G1402">
        <v>33673.469387755104</v>
      </c>
      <c r="H1402" t="s">
        <v>5975</v>
      </c>
      <c r="I1402">
        <v>1397</v>
      </c>
      <c r="J1402" t="s">
        <v>5976</v>
      </c>
      <c r="K1402" t="s">
        <v>2184</v>
      </c>
      <c r="L1402" t="s">
        <v>796</v>
      </c>
      <c r="M1402" t="s">
        <v>65</v>
      </c>
      <c r="N1402" t="s">
        <v>99</v>
      </c>
      <c r="O1402">
        <v>8000</v>
      </c>
      <c r="P1402" t="s">
        <v>67</v>
      </c>
      <c r="Q1402" t="s">
        <v>5703</v>
      </c>
      <c r="R1402">
        <v>342713</v>
      </c>
      <c r="S1402">
        <v>574600</v>
      </c>
      <c r="T1402">
        <v>6224437.5</v>
      </c>
      <c r="U1402">
        <v>56.159107069999997</v>
      </c>
      <c r="V1402">
        <v>10.201102199999999</v>
      </c>
      <c r="W1402" t="s">
        <v>69</v>
      </c>
      <c r="X1402" t="s">
        <v>70</v>
      </c>
      <c r="Y1402" t="s">
        <v>123</v>
      </c>
      <c r="Z1402" t="s">
        <v>72</v>
      </c>
      <c r="AA1402">
        <v>4.5999999999999996</v>
      </c>
      <c r="AB1402" t="s">
        <v>241</v>
      </c>
      <c r="AC1402" t="s">
        <v>103</v>
      </c>
      <c r="AD1402" t="s">
        <v>108</v>
      </c>
      <c r="AE1402" t="s">
        <v>75</v>
      </c>
      <c r="AF1402" t="s">
        <v>76</v>
      </c>
      <c r="AG1402" t="s">
        <v>699</v>
      </c>
      <c r="AH1402" t="s">
        <v>126</v>
      </c>
      <c r="AI1402" t="s">
        <v>79</v>
      </c>
      <c r="AJ1402" t="s">
        <v>12476</v>
      </c>
      <c r="AK1402" t="s">
        <v>12477</v>
      </c>
      <c r="AL1402" t="s">
        <v>80</v>
      </c>
      <c r="AM1402" t="s">
        <v>81</v>
      </c>
      <c r="AN1402" t="s">
        <v>700</v>
      </c>
      <c r="AO1402" t="s">
        <v>83</v>
      </c>
      <c r="AP1402" t="s">
        <v>83</v>
      </c>
      <c r="AQ1402" t="s">
        <v>107</v>
      </c>
      <c r="AR1402" t="s">
        <v>85</v>
      </c>
      <c r="AS1402" t="s">
        <v>98</v>
      </c>
      <c r="AT1402" t="s">
        <v>74</v>
      </c>
      <c r="AU1402" t="s">
        <v>74</v>
      </c>
      <c r="AV1402" t="s">
        <v>119</v>
      </c>
      <c r="AW1402" t="s">
        <v>109</v>
      </c>
      <c r="AX1402" t="s">
        <v>110</v>
      </c>
      <c r="AY1402" t="s">
        <v>89</v>
      </c>
      <c r="AZ1402" t="s">
        <v>83</v>
      </c>
      <c r="BA1402" t="s">
        <v>90</v>
      </c>
      <c r="BB1402" t="s">
        <v>5704</v>
      </c>
      <c r="BC1402">
        <v>988.41399559300635</v>
      </c>
      <c r="BD1402">
        <v>1003.861776314874</v>
      </c>
      <c r="BE1402">
        <v>425.45297902208608</v>
      </c>
      <c r="BF1402">
        <v>797.51924407193405</v>
      </c>
      <c r="BG1402" t="s">
        <v>112</v>
      </c>
      <c r="BH1402" t="s">
        <v>245</v>
      </c>
    </row>
    <row r="1403" spans="1:60" x14ac:dyDescent="0.2">
      <c r="A1403" t="s">
        <v>5977</v>
      </c>
      <c r="B1403">
        <v>2385000</v>
      </c>
      <c r="C1403" s="2">
        <v>43817</v>
      </c>
      <c r="D1403">
        <v>2</v>
      </c>
      <c r="E1403">
        <v>66</v>
      </c>
      <c r="F1403">
        <v>-5</v>
      </c>
      <c r="G1403">
        <v>36136.36363636364</v>
      </c>
      <c r="H1403" t="s">
        <v>5978</v>
      </c>
      <c r="I1403">
        <v>1398</v>
      </c>
      <c r="J1403" t="s">
        <v>5979</v>
      </c>
      <c r="K1403" t="s">
        <v>540</v>
      </c>
      <c r="L1403" t="s">
        <v>108</v>
      </c>
      <c r="M1403" t="s">
        <v>163</v>
      </c>
      <c r="N1403" t="s">
        <v>99</v>
      </c>
      <c r="O1403">
        <v>8000</v>
      </c>
      <c r="P1403" t="s">
        <v>67</v>
      </c>
      <c r="Q1403" t="s">
        <v>1472</v>
      </c>
      <c r="R1403">
        <v>358016</v>
      </c>
      <c r="S1403">
        <v>574109.75</v>
      </c>
      <c r="T1403">
        <v>6222370.5</v>
      </c>
      <c r="U1403">
        <v>56.140616110000003</v>
      </c>
      <c r="V1403">
        <v>10.19263557</v>
      </c>
      <c r="W1403" t="s">
        <v>315</v>
      </c>
      <c r="X1403" t="s">
        <v>150</v>
      </c>
      <c r="Y1403" t="s">
        <v>151</v>
      </c>
      <c r="Z1403" t="s">
        <v>72</v>
      </c>
      <c r="AA1403">
        <v>17.600000000000001</v>
      </c>
      <c r="AB1403" t="s">
        <v>316</v>
      </c>
      <c r="AC1403" t="s">
        <v>103</v>
      </c>
      <c r="AD1403" t="s">
        <v>74</v>
      </c>
      <c r="AE1403" t="s">
        <v>75</v>
      </c>
      <c r="AF1403" t="s">
        <v>76</v>
      </c>
      <c r="AG1403" t="s">
        <v>542</v>
      </c>
      <c r="AH1403" t="s">
        <v>212</v>
      </c>
      <c r="AI1403" t="s">
        <v>79</v>
      </c>
      <c r="AJ1403" t="s">
        <v>12476</v>
      </c>
      <c r="AK1403" t="s">
        <v>12477</v>
      </c>
      <c r="AL1403" t="s">
        <v>80</v>
      </c>
      <c r="AM1403" t="s">
        <v>81</v>
      </c>
      <c r="AN1403" t="s">
        <v>445</v>
      </c>
      <c r="AO1403" t="s">
        <v>319</v>
      </c>
      <c r="AP1403" t="s">
        <v>83</v>
      </c>
      <c r="AQ1403" t="s">
        <v>107</v>
      </c>
      <c r="AR1403" t="s">
        <v>85</v>
      </c>
      <c r="AS1403" t="s">
        <v>98</v>
      </c>
      <c r="AT1403" t="s">
        <v>74</v>
      </c>
      <c r="AU1403" t="s">
        <v>74</v>
      </c>
      <c r="AV1403" t="s">
        <v>66</v>
      </c>
      <c r="AW1403" t="s">
        <v>109</v>
      </c>
      <c r="AX1403" t="s">
        <v>110</v>
      </c>
      <c r="AY1403" t="s">
        <v>89</v>
      </c>
      <c r="AZ1403" t="s">
        <v>83</v>
      </c>
      <c r="BA1403" t="s">
        <v>90</v>
      </c>
      <c r="BB1403" t="s">
        <v>1473</v>
      </c>
      <c r="BC1403">
        <v>1896.9224118028951</v>
      </c>
      <c r="BD1403">
        <v>1311.803488621644</v>
      </c>
      <c r="BE1403">
        <v>1998.7186262795999</v>
      </c>
      <c r="BF1403">
        <v>1164.436325034751</v>
      </c>
      <c r="BG1403" t="s">
        <v>112</v>
      </c>
      <c r="BH1403" t="s">
        <v>210</v>
      </c>
    </row>
    <row r="1404" spans="1:60" x14ac:dyDescent="0.2">
      <c r="A1404" t="s">
        <v>5980</v>
      </c>
      <c r="B1404">
        <v>2100000</v>
      </c>
      <c r="C1404" s="2">
        <v>43816</v>
      </c>
      <c r="D1404">
        <v>2</v>
      </c>
      <c r="E1404">
        <v>73</v>
      </c>
      <c r="G1404">
        <v>28767.123287671231</v>
      </c>
      <c r="H1404" t="s">
        <v>5981</v>
      </c>
      <c r="I1404">
        <v>1399</v>
      </c>
      <c r="J1404" t="s">
        <v>5982</v>
      </c>
      <c r="K1404" t="s">
        <v>1129</v>
      </c>
      <c r="L1404" t="s">
        <v>1909</v>
      </c>
      <c r="M1404" t="s">
        <v>98</v>
      </c>
      <c r="N1404" t="s">
        <v>147</v>
      </c>
      <c r="O1404">
        <v>8000</v>
      </c>
      <c r="P1404" t="s">
        <v>67</v>
      </c>
      <c r="Q1404" t="s">
        <v>1910</v>
      </c>
      <c r="R1404">
        <v>329776</v>
      </c>
      <c r="S1404">
        <v>573573.06000000006</v>
      </c>
      <c r="T1404">
        <v>6222901</v>
      </c>
      <c r="U1404">
        <v>56.145464529999998</v>
      </c>
      <c r="V1404">
        <v>10.18414731</v>
      </c>
      <c r="W1404" t="s">
        <v>209</v>
      </c>
      <c r="X1404" t="s">
        <v>210</v>
      </c>
      <c r="Y1404" t="s">
        <v>151</v>
      </c>
      <c r="Z1404" t="s">
        <v>72</v>
      </c>
      <c r="AA1404">
        <v>18.600000000000001</v>
      </c>
      <c r="AB1404" t="s">
        <v>152</v>
      </c>
      <c r="AC1404" t="s">
        <v>103</v>
      </c>
      <c r="AD1404" t="s">
        <v>74</v>
      </c>
      <c r="AE1404" t="s">
        <v>75</v>
      </c>
      <c r="AF1404" t="s">
        <v>76</v>
      </c>
      <c r="AG1404" t="s">
        <v>1911</v>
      </c>
      <c r="AH1404" t="s">
        <v>212</v>
      </c>
      <c r="AI1404" t="s">
        <v>79</v>
      </c>
      <c r="AJ1404" t="s">
        <v>12476</v>
      </c>
      <c r="AK1404" t="s">
        <v>12477</v>
      </c>
      <c r="AL1404" t="s">
        <v>80</v>
      </c>
      <c r="AM1404" t="s">
        <v>81</v>
      </c>
      <c r="AN1404" t="s">
        <v>1912</v>
      </c>
      <c r="AO1404" t="s">
        <v>83</v>
      </c>
      <c r="AP1404" t="s">
        <v>83</v>
      </c>
      <c r="AQ1404" t="s">
        <v>84</v>
      </c>
      <c r="AR1404" t="s">
        <v>85</v>
      </c>
      <c r="AS1404" t="s">
        <v>97</v>
      </c>
      <c r="AT1404" t="s">
        <v>74</v>
      </c>
      <c r="AU1404" t="s">
        <v>74</v>
      </c>
      <c r="AV1404" t="s">
        <v>66</v>
      </c>
      <c r="AW1404" t="s">
        <v>109</v>
      </c>
      <c r="AX1404" t="s">
        <v>169</v>
      </c>
      <c r="AY1404" t="s">
        <v>89</v>
      </c>
      <c r="AZ1404" t="s">
        <v>83</v>
      </c>
      <c r="BA1404" t="s">
        <v>90</v>
      </c>
      <c r="BB1404" t="s">
        <v>1913</v>
      </c>
      <c r="BC1404">
        <v>1995.678185617048</v>
      </c>
      <c r="BD1404">
        <v>1381.8169741098291</v>
      </c>
      <c r="BE1404">
        <v>1878.290721567944</v>
      </c>
      <c r="BF1404">
        <v>1808.66529892422</v>
      </c>
      <c r="BG1404" t="s">
        <v>182</v>
      </c>
      <c r="BH1404" t="s">
        <v>210</v>
      </c>
    </row>
    <row r="1405" spans="1:60" x14ac:dyDescent="0.2">
      <c r="A1405" t="s">
        <v>5983</v>
      </c>
      <c r="B1405">
        <v>2225000</v>
      </c>
      <c r="C1405" s="2">
        <v>43816</v>
      </c>
      <c r="D1405">
        <v>2</v>
      </c>
      <c r="E1405">
        <v>50</v>
      </c>
      <c r="F1405">
        <v>-3</v>
      </c>
      <c r="G1405">
        <v>44500</v>
      </c>
      <c r="H1405" t="s">
        <v>5984</v>
      </c>
      <c r="I1405">
        <v>1400</v>
      </c>
      <c r="J1405" t="s">
        <v>5985</v>
      </c>
      <c r="K1405" t="s">
        <v>3181</v>
      </c>
      <c r="L1405" t="s">
        <v>295</v>
      </c>
      <c r="M1405" t="s">
        <v>119</v>
      </c>
      <c r="N1405" t="s">
        <v>65</v>
      </c>
      <c r="O1405">
        <v>8000</v>
      </c>
      <c r="P1405" t="s">
        <v>67</v>
      </c>
      <c r="Q1405" t="s">
        <v>3182</v>
      </c>
      <c r="R1405">
        <v>991815</v>
      </c>
      <c r="S1405">
        <v>574895.63</v>
      </c>
      <c r="T1405">
        <v>6224328.7699999996</v>
      </c>
      <c r="U1405">
        <v>56.158084039999999</v>
      </c>
      <c r="V1405">
        <v>10.205830219999999</v>
      </c>
      <c r="W1405" t="s">
        <v>69</v>
      </c>
      <c r="X1405" t="s">
        <v>70</v>
      </c>
      <c r="Y1405" t="s">
        <v>123</v>
      </c>
      <c r="Z1405" t="s">
        <v>72</v>
      </c>
      <c r="AA1405">
        <v>3.1</v>
      </c>
      <c r="AB1405" t="s">
        <v>241</v>
      </c>
      <c r="AC1405" t="s">
        <v>74</v>
      </c>
      <c r="AD1405" t="s">
        <v>66</v>
      </c>
      <c r="AE1405" t="s">
        <v>75</v>
      </c>
      <c r="AF1405" t="s">
        <v>76</v>
      </c>
      <c r="AG1405" t="s">
        <v>331</v>
      </c>
      <c r="AH1405" t="s">
        <v>126</v>
      </c>
      <c r="AI1405" t="s">
        <v>79</v>
      </c>
      <c r="AJ1405" t="s">
        <v>12476</v>
      </c>
      <c r="AK1405" t="s">
        <v>12477</v>
      </c>
      <c r="AL1405" t="s">
        <v>80</v>
      </c>
      <c r="AM1405" t="s">
        <v>81</v>
      </c>
      <c r="AN1405" t="s">
        <v>830</v>
      </c>
      <c r="AO1405" t="s">
        <v>83</v>
      </c>
      <c r="AP1405" t="s">
        <v>83</v>
      </c>
      <c r="AQ1405" t="s">
        <v>107</v>
      </c>
      <c r="AR1405" t="s">
        <v>85</v>
      </c>
      <c r="AS1405" t="s">
        <v>119</v>
      </c>
      <c r="AT1405" t="s">
        <v>74</v>
      </c>
      <c r="AU1405" t="s">
        <v>74</v>
      </c>
      <c r="AV1405" t="s">
        <v>66</v>
      </c>
      <c r="AW1405" t="s">
        <v>109</v>
      </c>
      <c r="AX1405" t="s">
        <v>169</v>
      </c>
      <c r="AY1405" t="s">
        <v>89</v>
      </c>
      <c r="AZ1405" t="s">
        <v>83</v>
      </c>
      <c r="BA1405" t="s">
        <v>83</v>
      </c>
      <c r="BB1405" t="s">
        <v>3183</v>
      </c>
      <c r="BC1405">
        <v>700.82194358964671</v>
      </c>
      <c r="BD1405">
        <v>868.42275333765758</v>
      </c>
      <c r="BE1405">
        <v>149.86413594835241</v>
      </c>
      <c r="BF1405">
        <v>494.95762111356322</v>
      </c>
      <c r="BG1405" t="s">
        <v>112</v>
      </c>
      <c r="BH1405" t="s">
        <v>245</v>
      </c>
    </row>
    <row r="1406" spans="1:60" x14ac:dyDescent="0.2">
      <c r="A1406" t="s">
        <v>5986</v>
      </c>
      <c r="B1406">
        <v>4305000</v>
      </c>
      <c r="C1406" s="2">
        <v>43787</v>
      </c>
      <c r="D1406">
        <v>4</v>
      </c>
      <c r="E1406">
        <v>112</v>
      </c>
      <c r="F1406">
        <v>0</v>
      </c>
      <c r="G1406">
        <v>38437.5</v>
      </c>
      <c r="H1406" t="s">
        <v>5987</v>
      </c>
      <c r="I1406">
        <v>1401</v>
      </c>
      <c r="J1406" t="s">
        <v>5988</v>
      </c>
      <c r="K1406" t="s">
        <v>337</v>
      </c>
      <c r="L1406" t="s">
        <v>4222</v>
      </c>
      <c r="M1406" t="s">
        <v>108</v>
      </c>
      <c r="N1406" t="s">
        <v>99</v>
      </c>
      <c r="O1406">
        <v>8000</v>
      </c>
      <c r="P1406" t="s">
        <v>67</v>
      </c>
      <c r="Q1406" t="s">
        <v>609</v>
      </c>
      <c r="R1406">
        <v>983765</v>
      </c>
      <c r="S1406">
        <v>576100.59</v>
      </c>
      <c r="T1406">
        <v>6225185.25</v>
      </c>
      <c r="U1406">
        <v>56.165586750000003</v>
      </c>
      <c r="V1406">
        <v>10.22547024</v>
      </c>
      <c r="W1406" t="s">
        <v>340</v>
      </c>
      <c r="X1406" t="s">
        <v>122</v>
      </c>
      <c r="Y1406" t="s">
        <v>123</v>
      </c>
      <c r="Z1406" t="s">
        <v>72</v>
      </c>
      <c r="AA1406">
        <v>1.2</v>
      </c>
      <c r="AB1406" t="s">
        <v>124</v>
      </c>
      <c r="AC1406" t="s">
        <v>74</v>
      </c>
      <c r="AD1406" t="s">
        <v>74</v>
      </c>
      <c r="AE1406" t="s">
        <v>75</v>
      </c>
      <c r="AF1406" t="s">
        <v>76</v>
      </c>
      <c r="AG1406" t="s">
        <v>411</v>
      </c>
      <c r="AH1406" t="s">
        <v>126</v>
      </c>
      <c r="AI1406" t="s">
        <v>79</v>
      </c>
      <c r="AJ1406" t="s">
        <v>12476</v>
      </c>
      <c r="AK1406" t="s">
        <v>12477</v>
      </c>
      <c r="AL1406" t="s">
        <v>80</v>
      </c>
      <c r="AM1406" t="s">
        <v>81</v>
      </c>
      <c r="AN1406" t="s">
        <v>139</v>
      </c>
      <c r="AO1406" t="s">
        <v>83</v>
      </c>
      <c r="AP1406" t="s">
        <v>83</v>
      </c>
      <c r="AQ1406" t="s">
        <v>107</v>
      </c>
      <c r="AR1406" t="s">
        <v>85</v>
      </c>
      <c r="AS1406" t="s">
        <v>136</v>
      </c>
      <c r="AT1406" t="s">
        <v>74</v>
      </c>
      <c r="AU1406" t="s">
        <v>74</v>
      </c>
      <c r="AV1406" t="s">
        <v>119</v>
      </c>
      <c r="AW1406" t="s">
        <v>109</v>
      </c>
      <c r="AX1406" t="s">
        <v>88</v>
      </c>
      <c r="AY1406" t="s">
        <v>89</v>
      </c>
      <c r="AZ1406" t="s">
        <v>83</v>
      </c>
      <c r="BA1406" t="s">
        <v>90</v>
      </c>
      <c r="BB1406" t="s">
        <v>611</v>
      </c>
      <c r="BC1406">
        <v>1570.2078488370689</v>
      </c>
      <c r="BD1406">
        <v>2134.4711261199191</v>
      </c>
      <c r="BE1406">
        <v>1525.5307647196771</v>
      </c>
      <c r="BF1406">
        <v>240.1305218278145</v>
      </c>
      <c r="BG1406" t="s">
        <v>92</v>
      </c>
      <c r="BH1406" t="s">
        <v>131</v>
      </c>
    </row>
    <row r="1407" spans="1:60" x14ac:dyDescent="0.2">
      <c r="A1407" t="s">
        <v>5989</v>
      </c>
      <c r="B1407">
        <v>1100000</v>
      </c>
      <c r="C1407" s="2">
        <v>43786</v>
      </c>
      <c r="D1407">
        <v>1</v>
      </c>
      <c r="E1407">
        <v>30</v>
      </c>
      <c r="F1407">
        <v>-4</v>
      </c>
      <c r="G1407">
        <v>36666.666666666657</v>
      </c>
      <c r="H1407" t="s">
        <v>5990</v>
      </c>
      <c r="I1407">
        <v>1402</v>
      </c>
      <c r="J1407" t="s">
        <v>5991</v>
      </c>
      <c r="K1407" t="s">
        <v>2184</v>
      </c>
      <c r="L1407" t="s">
        <v>5992</v>
      </c>
      <c r="O1407">
        <v>8000</v>
      </c>
      <c r="P1407" t="s">
        <v>67</v>
      </c>
      <c r="Q1407" t="s">
        <v>3414</v>
      </c>
      <c r="R1407">
        <v>862008</v>
      </c>
      <c r="S1407">
        <v>574821.68999999994</v>
      </c>
      <c r="T1407">
        <v>6224621</v>
      </c>
      <c r="U1407">
        <v>56.160720670000003</v>
      </c>
      <c r="V1407">
        <v>10.204722240000001</v>
      </c>
      <c r="W1407" t="s">
        <v>69</v>
      </c>
      <c r="X1407" t="s">
        <v>122</v>
      </c>
      <c r="Y1407" t="s">
        <v>123</v>
      </c>
      <c r="Z1407" t="s">
        <v>72</v>
      </c>
      <c r="AA1407">
        <v>10.4</v>
      </c>
      <c r="AB1407" t="s">
        <v>196</v>
      </c>
      <c r="AC1407" t="s">
        <v>74</v>
      </c>
      <c r="AD1407" t="s">
        <v>74</v>
      </c>
      <c r="AE1407" t="s">
        <v>75</v>
      </c>
      <c r="AF1407" t="s">
        <v>76</v>
      </c>
      <c r="AG1407" t="s">
        <v>634</v>
      </c>
      <c r="AH1407" t="s">
        <v>126</v>
      </c>
      <c r="AI1407" t="s">
        <v>79</v>
      </c>
      <c r="AJ1407" t="s">
        <v>12476</v>
      </c>
      <c r="AK1407" t="s">
        <v>12477</v>
      </c>
      <c r="AL1407" t="s">
        <v>80</v>
      </c>
      <c r="AM1407" t="s">
        <v>81</v>
      </c>
      <c r="AN1407" t="s">
        <v>385</v>
      </c>
      <c r="AO1407" t="s">
        <v>83</v>
      </c>
      <c r="AP1407" t="s">
        <v>83</v>
      </c>
      <c r="AQ1407" t="s">
        <v>84</v>
      </c>
      <c r="AR1407" t="s">
        <v>85</v>
      </c>
      <c r="AS1407" t="s">
        <v>66</v>
      </c>
      <c r="AT1407" t="s">
        <v>74</v>
      </c>
      <c r="AU1407" t="s">
        <v>74</v>
      </c>
      <c r="AV1407" t="s">
        <v>74</v>
      </c>
      <c r="AW1407" t="s">
        <v>109</v>
      </c>
      <c r="AX1407" t="s">
        <v>169</v>
      </c>
      <c r="AY1407" t="s">
        <v>89</v>
      </c>
      <c r="AZ1407" t="s">
        <v>83</v>
      </c>
      <c r="BA1407" t="s">
        <v>90</v>
      </c>
      <c r="BB1407" t="s">
        <v>3415</v>
      </c>
      <c r="BC1407">
        <v>979.04603401570716</v>
      </c>
      <c r="BD1407">
        <v>1158.9163030345169</v>
      </c>
      <c r="BE1407">
        <v>450.94008077352521</v>
      </c>
      <c r="BF1407">
        <v>623.64778726080715</v>
      </c>
      <c r="BG1407" t="s">
        <v>112</v>
      </c>
      <c r="BH1407" t="s">
        <v>201</v>
      </c>
    </row>
    <row r="1408" spans="1:60" x14ac:dyDescent="0.2">
      <c r="A1408" t="s">
        <v>5993</v>
      </c>
      <c r="B1408">
        <v>3300000</v>
      </c>
      <c r="C1408" s="2">
        <v>43786</v>
      </c>
      <c r="D1408">
        <v>3</v>
      </c>
      <c r="E1408">
        <v>81</v>
      </c>
      <c r="G1408">
        <v>40740.740740740737</v>
      </c>
      <c r="H1408" t="s">
        <v>5994</v>
      </c>
      <c r="I1408">
        <v>1403</v>
      </c>
      <c r="J1408" t="s">
        <v>5995</v>
      </c>
      <c r="K1408" t="s">
        <v>525</v>
      </c>
      <c r="L1408" t="s">
        <v>374</v>
      </c>
      <c r="M1408" t="s">
        <v>119</v>
      </c>
      <c r="N1408" t="s">
        <v>99</v>
      </c>
      <c r="O1408">
        <v>8000</v>
      </c>
      <c r="P1408" t="s">
        <v>67</v>
      </c>
      <c r="Q1408" t="s">
        <v>527</v>
      </c>
      <c r="R1408">
        <v>729685</v>
      </c>
      <c r="S1408">
        <v>574167.18833437702</v>
      </c>
      <c r="T1408">
        <v>6223912.2978245998</v>
      </c>
      <c r="U1408">
        <v>56.154456809999999</v>
      </c>
      <c r="V1408">
        <v>10.193989050000001</v>
      </c>
      <c r="W1408" t="s">
        <v>149</v>
      </c>
      <c r="X1408" t="s">
        <v>70</v>
      </c>
      <c r="Y1408" t="s">
        <v>123</v>
      </c>
      <c r="Z1408" t="s">
        <v>72</v>
      </c>
      <c r="AA1408">
        <v>2.7</v>
      </c>
      <c r="AB1408" t="s">
        <v>241</v>
      </c>
      <c r="AC1408" t="s">
        <v>74</v>
      </c>
      <c r="AD1408" t="s">
        <v>119</v>
      </c>
      <c r="AE1408" t="s">
        <v>75</v>
      </c>
      <c r="AF1408" t="s">
        <v>76</v>
      </c>
      <c r="AG1408" t="s">
        <v>1117</v>
      </c>
      <c r="AH1408" t="s">
        <v>78</v>
      </c>
      <c r="AI1408" t="s">
        <v>79</v>
      </c>
      <c r="AJ1408" t="s">
        <v>12478</v>
      </c>
      <c r="AK1408" t="s">
        <v>12477</v>
      </c>
      <c r="AL1408" t="s">
        <v>80</v>
      </c>
      <c r="AM1408" t="s">
        <v>81</v>
      </c>
      <c r="AN1408" t="s">
        <v>529</v>
      </c>
      <c r="AO1408" t="s">
        <v>83</v>
      </c>
      <c r="AP1408" t="s">
        <v>83</v>
      </c>
      <c r="AQ1408" t="s">
        <v>107</v>
      </c>
      <c r="AR1408" t="s">
        <v>85</v>
      </c>
      <c r="AS1408" t="s">
        <v>108</v>
      </c>
      <c r="AT1408" t="s">
        <v>74</v>
      </c>
      <c r="AU1408" t="s">
        <v>74</v>
      </c>
      <c r="AV1408" t="s">
        <v>65</v>
      </c>
      <c r="AW1408" t="s">
        <v>87</v>
      </c>
      <c r="AX1408" t="s">
        <v>88</v>
      </c>
      <c r="AY1408" t="s">
        <v>89</v>
      </c>
      <c r="AZ1408" t="s">
        <v>83</v>
      </c>
      <c r="BA1408" t="s">
        <v>90</v>
      </c>
      <c r="BB1408" t="s">
        <v>530</v>
      </c>
      <c r="BC1408">
        <v>1193.386969564518</v>
      </c>
      <c r="BD1408">
        <v>806.90832285215765</v>
      </c>
      <c r="BE1408">
        <v>823.12549059644357</v>
      </c>
      <c r="BF1408">
        <v>1206.72751748172</v>
      </c>
      <c r="BG1408" t="s">
        <v>130</v>
      </c>
      <c r="BH1408" t="s">
        <v>245</v>
      </c>
    </row>
    <row r="1409" spans="1:60" x14ac:dyDescent="0.2">
      <c r="A1409" t="s">
        <v>5996</v>
      </c>
      <c r="B1409">
        <v>2750000</v>
      </c>
      <c r="C1409" s="2">
        <v>43786</v>
      </c>
      <c r="D1409">
        <v>2</v>
      </c>
      <c r="E1409">
        <v>65</v>
      </c>
      <c r="G1409">
        <v>42307.692307692298</v>
      </c>
      <c r="H1409" t="s">
        <v>5997</v>
      </c>
      <c r="I1409">
        <v>1404</v>
      </c>
      <c r="J1409" t="s">
        <v>5998</v>
      </c>
      <c r="K1409" t="s">
        <v>525</v>
      </c>
      <c r="L1409" t="s">
        <v>374</v>
      </c>
      <c r="M1409" t="s">
        <v>98</v>
      </c>
      <c r="N1409" t="s">
        <v>99</v>
      </c>
      <c r="O1409">
        <v>8000</v>
      </c>
      <c r="P1409" t="s">
        <v>67</v>
      </c>
      <c r="Q1409" t="s">
        <v>527</v>
      </c>
      <c r="R1409">
        <v>729685</v>
      </c>
      <c r="S1409">
        <v>574167.18833437702</v>
      </c>
      <c r="T1409">
        <v>6223912.2978245998</v>
      </c>
      <c r="U1409">
        <v>56.154456809999999</v>
      </c>
      <c r="V1409">
        <v>10.193989050000001</v>
      </c>
      <c r="W1409" t="s">
        <v>149</v>
      </c>
      <c r="X1409" t="s">
        <v>70</v>
      </c>
      <c r="Y1409" t="s">
        <v>123</v>
      </c>
      <c r="Z1409" t="s">
        <v>72</v>
      </c>
      <c r="AA1409">
        <v>2.7</v>
      </c>
      <c r="AB1409" t="s">
        <v>241</v>
      </c>
      <c r="AC1409" t="s">
        <v>74</v>
      </c>
      <c r="AD1409" t="s">
        <v>119</v>
      </c>
      <c r="AE1409" t="s">
        <v>75</v>
      </c>
      <c r="AF1409" t="s">
        <v>76</v>
      </c>
      <c r="AG1409" t="s">
        <v>1117</v>
      </c>
      <c r="AH1409" t="s">
        <v>78</v>
      </c>
      <c r="AI1409" t="s">
        <v>79</v>
      </c>
      <c r="AJ1409" t="s">
        <v>12478</v>
      </c>
      <c r="AK1409" t="s">
        <v>12477</v>
      </c>
      <c r="AL1409" t="s">
        <v>80</v>
      </c>
      <c r="AM1409" t="s">
        <v>81</v>
      </c>
      <c r="AN1409" t="s">
        <v>529</v>
      </c>
      <c r="AO1409" t="s">
        <v>83</v>
      </c>
      <c r="AP1409" t="s">
        <v>83</v>
      </c>
      <c r="AQ1409" t="s">
        <v>84</v>
      </c>
      <c r="AR1409" t="s">
        <v>85</v>
      </c>
      <c r="AS1409" t="s">
        <v>108</v>
      </c>
      <c r="AT1409" t="s">
        <v>74</v>
      </c>
      <c r="AU1409" t="s">
        <v>74</v>
      </c>
      <c r="AV1409" t="s">
        <v>66</v>
      </c>
      <c r="AW1409" t="s">
        <v>87</v>
      </c>
      <c r="AX1409" t="s">
        <v>88</v>
      </c>
      <c r="AY1409" t="s">
        <v>89</v>
      </c>
      <c r="AZ1409" t="s">
        <v>83</v>
      </c>
      <c r="BA1409" t="s">
        <v>90</v>
      </c>
      <c r="BB1409" t="s">
        <v>530</v>
      </c>
      <c r="BC1409">
        <v>1193.386969564518</v>
      </c>
      <c r="BD1409">
        <v>806.90832285215765</v>
      </c>
      <c r="BE1409">
        <v>823.12549059644357</v>
      </c>
      <c r="BF1409">
        <v>1206.72751748172</v>
      </c>
      <c r="BG1409" t="s">
        <v>130</v>
      </c>
      <c r="BH1409" t="s">
        <v>245</v>
      </c>
    </row>
    <row r="1410" spans="1:60" x14ac:dyDescent="0.2">
      <c r="A1410" t="s">
        <v>5999</v>
      </c>
      <c r="B1410">
        <v>2350000</v>
      </c>
      <c r="C1410" s="2">
        <v>43786</v>
      </c>
      <c r="D1410">
        <v>2</v>
      </c>
      <c r="E1410">
        <v>51</v>
      </c>
      <c r="G1410">
        <v>46078.431372549021</v>
      </c>
      <c r="H1410" t="s">
        <v>6000</v>
      </c>
      <c r="I1410">
        <v>1405</v>
      </c>
      <c r="J1410" t="s">
        <v>6001</v>
      </c>
      <c r="K1410" t="s">
        <v>525</v>
      </c>
      <c r="L1410" t="s">
        <v>944</v>
      </c>
      <c r="M1410" t="s">
        <v>119</v>
      </c>
      <c r="N1410" t="s">
        <v>207</v>
      </c>
      <c r="O1410">
        <v>8000</v>
      </c>
      <c r="P1410" t="s">
        <v>67</v>
      </c>
      <c r="Q1410" t="s">
        <v>527</v>
      </c>
      <c r="R1410">
        <v>729685</v>
      </c>
      <c r="S1410">
        <v>574148.84829769703</v>
      </c>
      <c r="T1410">
        <v>6223893.1177862398</v>
      </c>
      <c r="U1410">
        <v>56.154287369999999</v>
      </c>
      <c r="V1410">
        <v>10.193688529999999</v>
      </c>
      <c r="W1410" t="s">
        <v>149</v>
      </c>
      <c r="X1410" t="s">
        <v>70</v>
      </c>
      <c r="Y1410" t="s">
        <v>123</v>
      </c>
      <c r="Z1410" t="s">
        <v>72</v>
      </c>
      <c r="AA1410">
        <v>2.9</v>
      </c>
      <c r="AB1410" t="s">
        <v>241</v>
      </c>
      <c r="AC1410" t="s">
        <v>74</v>
      </c>
      <c r="AD1410" t="s">
        <v>65</v>
      </c>
      <c r="AE1410" t="s">
        <v>75</v>
      </c>
      <c r="AF1410" t="s">
        <v>76</v>
      </c>
      <c r="AG1410" t="s">
        <v>1117</v>
      </c>
      <c r="AH1410" t="s">
        <v>78</v>
      </c>
      <c r="AI1410" t="s">
        <v>79</v>
      </c>
      <c r="AJ1410" t="s">
        <v>12476</v>
      </c>
      <c r="AK1410" t="s">
        <v>12477</v>
      </c>
      <c r="AL1410" t="s">
        <v>80</v>
      </c>
      <c r="AM1410" t="s">
        <v>81</v>
      </c>
      <c r="AN1410" t="s">
        <v>529</v>
      </c>
      <c r="AO1410" t="s">
        <v>83</v>
      </c>
      <c r="AP1410" t="s">
        <v>83</v>
      </c>
      <c r="AQ1410" t="s">
        <v>84</v>
      </c>
      <c r="AR1410" t="s">
        <v>85</v>
      </c>
      <c r="AS1410" t="s">
        <v>108</v>
      </c>
      <c r="AT1410" t="s">
        <v>74</v>
      </c>
      <c r="AU1410" t="s">
        <v>74</v>
      </c>
      <c r="AV1410" t="s">
        <v>66</v>
      </c>
      <c r="AW1410" t="s">
        <v>87</v>
      </c>
      <c r="AX1410" t="s">
        <v>88</v>
      </c>
      <c r="AY1410" t="s">
        <v>89</v>
      </c>
      <c r="AZ1410" t="s">
        <v>83</v>
      </c>
      <c r="BA1410" t="s">
        <v>90</v>
      </c>
      <c r="BB1410" t="s">
        <v>530</v>
      </c>
      <c r="BC1410">
        <v>1210.002287516957</v>
      </c>
      <c r="BD1410">
        <v>811.82243913887066</v>
      </c>
      <c r="BE1410">
        <v>846.86727748901274</v>
      </c>
      <c r="BF1410">
        <v>1225.421172186572</v>
      </c>
      <c r="BG1410" t="s">
        <v>130</v>
      </c>
      <c r="BH1410" t="s">
        <v>245</v>
      </c>
    </row>
    <row r="1411" spans="1:60" x14ac:dyDescent="0.2">
      <c r="A1411" t="s">
        <v>6002</v>
      </c>
      <c r="B1411">
        <v>2831000</v>
      </c>
      <c r="C1411" s="2">
        <v>43786</v>
      </c>
      <c r="D1411">
        <v>3</v>
      </c>
      <c r="E1411">
        <v>84</v>
      </c>
      <c r="F1411">
        <v>-6</v>
      </c>
      <c r="G1411">
        <v>33702.380952380947</v>
      </c>
      <c r="H1411" t="s">
        <v>6003</v>
      </c>
      <c r="I1411">
        <v>1406</v>
      </c>
      <c r="J1411" t="s">
        <v>6004</v>
      </c>
      <c r="K1411" t="s">
        <v>774</v>
      </c>
      <c r="L1411" t="s">
        <v>365</v>
      </c>
      <c r="M1411" t="s">
        <v>163</v>
      </c>
      <c r="N1411" t="s">
        <v>74</v>
      </c>
      <c r="O1411">
        <v>8000</v>
      </c>
      <c r="P1411" t="s">
        <v>67</v>
      </c>
      <c r="Q1411" t="s">
        <v>775</v>
      </c>
      <c r="R1411">
        <v>984888</v>
      </c>
      <c r="S1411">
        <v>576362.39</v>
      </c>
      <c r="T1411">
        <v>6225112.4000000004</v>
      </c>
      <c r="U1411">
        <v>56.164890509999999</v>
      </c>
      <c r="V1411">
        <v>10.229664079999999</v>
      </c>
      <c r="W1411" t="s">
        <v>340</v>
      </c>
      <c r="X1411" t="s">
        <v>122</v>
      </c>
      <c r="Y1411" t="s">
        <v>123</v>
      </c>
      <c r="Z1411" t="s">
        <v>72</v>
      </c>
      <c r="AA1411">
        <v>5.4</v>
      </c>
      <c r="AB1411" t="s">
        <v>124</v>
      </c>
      <c r="AC1411" t="s">
        <v>74</v>
      </c>
      <c r="AD1411" t="s">
        <v>74</v>
      </c>
      <c r="AE1411" t="s">
        <v>75</v>
      </c>
      <c r="AF1411" t="s">
        <v>76</v>
      </c>
      <c r="AG1411" t="s">
        <v>231</v>
      </c>
      <c r="AH1411" t="s">
        <v>126</v>
      </c>
      <c r="AI1411" t="s">
        <v>79</v>
      </c>
      <c r="AJ1411" t="s">
        <v>12478</v>
      </c>
      <c r="AK1411" t="s">
        <v>12477</v>
      </c>
      <c r="AL1411" t="s">
        <v>80</v>
      </c>
      <c r="AM1411" t="s">
        <v>81</v>
      </c>
      <c r="AN1411" t="s">
        <v>199</v>
      </c>
      <c r="AO1411" t="s">
        <v>83</v>
      </c>
      <c r="AP1411" t="s">
        <v>83</v>
      </c>
      <c r="AQ1411" t="s">
        <v>107</v>
      </c>
      <c r="AR1411" t="s">
        <v>85</v>
      </c>
      <c r="AS1411" t="s">
        <v>427</v>
      </c>
      <c r="AT1411" t="s">
        <v>74</v>
      </c>
      <c r="AU1411" t="s">
        <v>74</v>
      </c>
      <c r="AV1411" t="s">
        <v>65</v>
      </c>
      <c r="AW1411" t="s">
        <v>421</v>
      </c>
      <c r="AX1411" t="s">
        <v>421</v>
      </c>
      <c r="AY1411" t="s">
        <v>89</v>
      </c>
      <c r="AZ1411" t="s">
        <v>83</v>
      </c>
      <c r="BA1411" t="s">
        <v>90</v>
      </c>
      <c r="BB1411" t="s">
        <v>776</v>
      </c>
      <c r="BC1411">
        <v>1650.6971425482</v>
      </c>
      <c r="BD1411">
        <v>2244.271775448784</v>
      </c>
      <c r="BE1411">
        <v>1690.622770963558</v>
      </c>
      <c r="BF1411">
        <v>432.49368492876681</v>
      </c>
      <c r="BG1411" t="s">
        <v>777</v>
      </c>
      <c r="BH1411" t="s">
        <v>131</v>
      </c>
    </row>
    <row r="1412" spans="1:60" x14ac:dyDescent="0.2">
      <c r="A1412" t="s">
        <v>6005</v>
      </c>
      <c r="B1412">
        <v>2900000</v>
      </c>
      <c r="C1412" s="2">
        <v>43786</v>
      </c>
      <c r="D1412">
        <v>3</v>
      </c>
      <c r="E1412">
        <v>92</v>
      </c>
      <c r="F1412">
        <v>-9</v>
      </c>
      <c r="G1412">
        <v>31521.73913043478</v>
      </c>
      <c r="H1412" t="s">
        <v>6006</v>
      </c>
      <c r="I1412">
        <v>1407</v>
      </c>
      <c r="J1412" t="s">
        <v>6007</v>
      </c>
      <c r="K1412" t="s">
        <v>988</v>
      </c>
      <c r="L1412" t="s">
        <v>1407</v>
      </c>
      <c r="M1412" t="s">
        <v>65</v>
      </c>
      <c r="N1412" t="s">
        <v>147</v>
      </c>
      <c r="O1412">
        <v>8000</v>
      </c>
      <c r="P1412" t="s">
        <v>67</v>
      </c>
      <c r="Q1412" t="s">
        <v>6008</v>
      </c>
      <c r="R1412">
        <v>307284</v>
      </c>
      <c r="S1412">
        <v>575403.37</v>
      </c>
      <c r="T1412">
        <v>6224677.5</v>
      </c>
      <c r="U1412">
        <v>56.161136569999996</v>
      </c>
      <c r="V1412">
        <v>10.214101660000001</v>
      </c>
      <c r="W1412" t="s">
        <v>177</v>
      </c>
      <c r="X1412" t="s">
        <v>122</v>
      </c>
      <c r="Y1412" t="s">
        <v>123</v>
      </c>
      <c r="Z1412" t="s">
        <v>72</v>
      </c>
      <c r="AA1412">
        <v>4.3</v>
      </c>
      <c r="AB1412" t="s">
        <v>124</v>
      </c>
      <c r="AC1412" t="s">
        <v>103</v>
      </c>
      <c r="AD1412" t="s">
        <v>74</v>
      </c>
      <c r="AE1412" t="s">
        <v>75</v>
      </c>
      <c r="AF1412" t="s">
        <v>76</v>
      </c>
      <c r="AG1412" t="s">
        <v>665</v>
      </c>
      <c r="AH1412" t="s">
        <v>126</v>
      </c>
      <c r="AI1412" t="s">
        <v>79</v>
      </c>
      <c r="AJ1412" t="s">
        <v>12478</v>
      </c>
      <c r="AK1412" t="s">
        <v>12477</v>
      </c>
      <c r="AL1412" t="s">
        <v>80</v>
      </c>
      <c r="AM1412" t="s">
        <v>81</v>
      </c>
      <c r="AN1412" t="s">
        <v>154</v>
      </c>
      <c r="AO1412" t="s">
        <v>83</v>
      </c>
      <c r="AP1412" t="s">
        <v>83</v>
      </c>
      <c r="AQ1412" t="s">
        <v>107</v>
      </c>
      <c r="AR1412" t="s">
        <v>85</v>
      </c>
      <c r="AS1412" t="s">
        <v>119</v>
      </c>
      <c r="AT1412" t="s">
        <v>74</v>
      </c>
      <c r="AU1412" t="s">
        <v>74</v>
      </c>
      <c r="AV1412" t="s">
        <v>65</v>
      </c>
      <c r="AW1412" t="s">
        <v>109</v>
      </c>
      <c r="AX1412" t="s">
        <v>110</v>
      </c>
      <c r="AY1412" t="s">
        <v>89</v>
      </c>
      <c r="AZ1412" t="s">
        <v>83</v>
      </c>
      <c r="BA1412" t="s">
        <v>90</v>
      </c>
      <c r="BB1412" t="s">
        <v>6009</v>
      </c>
      <c r="BC1412">
        <v>877.59696068979042</v>
      </c>
      <c r="BD1412">
        <v>1339.7613252477979</v>
      </c>
      <c r="BE1412">
        <v>670.89166315848888</v>
      </c>
      <c r="BF1412">
        <v>85.467820372308978</v>
      </c>
      <c r="BG1412" t="s">
        <v>182</v>
      </c>
      <c r="BH1412" t="s">
        <v>171</v>
      </c>
    </row>
    <row r="1413" spans="1:60" x14ac:dyDescent="0.2">
      <c r="A1413" t="s">
        <v>6010</v>
      </c>
      <c r="B1413">
        <v>2900000</v>
      </c>
      <c r="C1413" s="2">
        <v>43785</v>
      </c>
      <c r="D1413">
        <v>3</v>
      </c>
      <c r="E1413">
        <v>93</v>
      </c>
      <c r="G1413">
        <v>31182.795698924729</v>
      </c>
      <c r="H1413" t="s">
        <v>6011</v>
      </c>
      <c r="I1413">
        <v>1408</v>
      </c>
      <c r="J1413" t="s">
        <v>6012</v>
      </c>
      <c r="K1413" t="s">
        <v>238</v>
      </c>
      <c r="L1413" t="s">
        <v>789</v>
      </c>
      <c r="M1413" t="s">
        <v>74</v>
      </c>
      <c r="N1413" t="s">
        <v>99</v>
      </c>
      <c r="O1413">
        <v>8000</v>
      </c>
      <c r="P1413" t="s">
        <v>67</v>
      </c>
      <c r="Q1413" t="s">
        <v>6013</v>
      </c>
      <c r="R1413">
        <v>528515</v>
      </c>
      <c r="S1413">
        <v>574497.81000000006</v>
      </c>
      <c r="T1413">
        <v>6224215.5</v>
      </c>
      <c r="U1413">
        <v>56.157128870000001</v>
      </c>
      <c r="V1413">
        <v>10.199395150000001</v>
      </c>
      <c r="W1413" t="s">
        <v>69</v>
      </c>
      <c r="X1413" t="s">
        <v>70</v>
      </c>
      <c r="Y1413" t="s">
        <v>123</v>
      </c>
      <c r="Z1413" t="s">
        <v>72</v>
      </c>
      <c r="AA1413">
        <v>2.6</v>
      </c>
      <c r="AB1413" t="s">
        <v>241</v>
      </c>
      <c r="AC1413" t="s">
        <v>74</v>
      </c>
      <c r="AD1413" t="s">
        <v>119</v>
      </c>
      <c r="AE1413" t="s">
        <v>75</v>
      </c>
      <c r="AF1413" t="s">
        <v>76</v>
      </c>
      <c r="AG1413" t="s">
        <v>627</v>
      </c>
      <c r="AH1413" t="s">
        <v>126</v>
      </c>
      <c r="AI1413" t="s">
        <v>79</v>
      </c>
      <c r="AJ1413" t="s">
        <v>12478</v>
      </c>
      <c r="AK1413" t="s">
        <v>12477</v>
      </c>
      <c r="AL1413" t="s">
        <v>80</v>
      </c>
      <c r="AM1413" t="s">
        <v>81</v>
      </c>
      <c r="AN1413" t="s">
        <v>368</v>
      </c>
      <c r="AO1413" t="s">
        <v>83</v>
      </c>
      <c r="AP1413" t="s">
        <v>83</v>
      </c>
      <c r="AQ1413" t="s">
        <v>107</v>
      </c>
      <c r="AR1413" t="s">
        <v>85</v>
      </c>
      <c r="AS1413" t="s">
        <v>119</v>
      </c>
      <c r="AT1413" t="s">
        <v>74</v>
      </c>
      <c r="AU1413" t="s">
        <v>74</v>
      </c>
      <c r="AV1413" t="s">
        <v>65</v>
      </c>
      <c r="AW1413" t="s">
        <v>109</v>
      </c>
      <c r="AX1413" t="s">
        <v>110</v>
      </c>
      <c r="AY1413" t="s">
        <v>89</v>
      </c>
      <c r="AZ1413" t="s">
        <v>83</v>
      </c>
      <c r="BA1413" t="s">
        <v>90</v>
      </c>
      <c r="BB1413" t="s">
        <v>6014</v>
      </c>
      <c r="BC1413">
        <v>953.05025162354673</v>
      </c>
      <c r="BD1413">
        <v>826.35842445978301</v>
      </c>
      <c r="BE1413">
        <v>446.83587701091341</v>
      </c>
      <c r="BF1413">
        <v>875.31694193031376</v>
      </c>
      <c r="BG1413" t="s">
        <v>182</v>
      </c>
      <c r="BH1413" t="s">
        <v>245</v>
      </c>
    </row>
    <row r="1414" spans="1:60" x14ac:dyDescent="0.2">
      <c r="A1414" t="s">
        <v>6015</v>
      </c>
      <c r="B1414">
        <v>2575000</v>
      </c>
      <c r="C1414" s="2">
        <v>43785</v>
      </c>
      <c r="D1414">
        <v>2</v>
      </c>
      <c r="E1414">
        <v>61</v>
      </c>
      <c r="F1414">
        <v>-3</v>
      </c>
      <c r="G1414">
        <v>42213.114754098358</v>
      </c>
      <c r="H1414" t="s">
        <v>6016</v>
      </c>
      <c r="I1414">
        <v>1409</v>
      </c>
      <c r="J1414" t="s">
        <v>6017</v>
      </c>
      <c r="K1414" t="s">
        <v>774</v>
      </c>
      <c r="L1414" t="s">
        <v>108</v>
      </c>
      <c r="M1414" t="s">
        <v>427</v>
      </c>
      <c r="N1414" t="s">
        <v>74</v>
      </c>
      <c r="O1414">
        <v>8000</v>
      </c>
      <c r="P1414" t="s">
        <v>67</v>
      </c>
      <c r="Q1414" t="s">
        <v>1779</v>
      </c>
      <c r="R1414">
        <v>984885</v>
      </c>
      <c r="S1414">
        <v>576331.18999999994</v>
      </c>
      <c r="T1414">
        <v>6225174.5199999996</v>
      </c>
      <c r="U1414">
        <v>56.165453509999999</v>
      </c>
      <c r="V1414">
        <v>10.22917962</v>
      </c>
      <c r="W1414" t="s">
        <v>340</v>
      </c>
      <c r="X1414" t="s">
        <v>122</v>
      </c>
      <c r="Y1414" t="s">
        <v>123</v>
      </c>
      <c r="Z1414" t="s">
        <v>72</v>
      </c>
      <c r="AA1414">
        <v>1.6</v>
      </c>
      <c r="AB1414" t="s">
        <v>124</v>
      </c>
      <c r="AC1414" t="s">
        <v>74</v>
      </c>
      <c r="AD1414" t="s">
        <v>74</v>
      </c>
      <c r="AE1414" t="s">
        <v>75</v>
      </c>
      <c r="AF1414" t="s">
        <v>76</v>
      </c>
      <c r="AG1414" t="s">
        <v>610</v>
      </c>
      <c r="AH1414" t="s">
        <v>126</v>
      </c>
      <c r="AI1414" t="s">
        <v>79</v>
      </c>
      <c r="AJ1414" t="s">
        <v>12476</v>
      </c>
      <c r="AK1414" t="s">
        <v>12477</v>
      </c>
      <c r="AL1414" t="s">
        <v>80</v>
      </c>
      <c r="AM1414" t="s">
        <v>81</v>
      </c>
      <c r="AN1414" t="s">
        <v>139</v>
      </c>
      <c r="AO1414" t="s">
        <v>83</v>
      </c>
      <c r="AP1414" t="s">
        <v>83</v>
      </c>
      <c r="AQ1414" t="s">
        <v>107</v>
      </c>
      <c r="AR1414" t="s">
        <v>85</v>
      </c>
      <c r="AS1414" t="s">
        <v>206</v>
      </c>
      <c r="AT1414" t="s">
        <v>74</v>
      </c>
      <c r="AU1414" t="s">
        <v>74</v>
      </c>
      <c r="AV1414" t="s">
        <v>66</v>
      </c>
      <c r="AW1414" t="s">
        <v>109</v>
      </c>
      <c r="AX1414" t="s">
        <v>88</v>
      </c>
      <c r="AY1414" t="s">
        <v>89</v>
      </c>
      <c r="AZ1414" t="s">
        <v>83</v>
      </c>
      <c r="BA1414" t="s">
        <v>83</v>
      </c>
      <c r="BB1414" t="s">
        <v>1780</v>
      </c>
      <c r="BC1414">
        <v>1682.29798198917</v>
      </c>
      <c r="BD1414">
        <v>2269.7792328837031</v>
      </c>
      <c r="BE1414">
        <v>1699.967142319467</v>
      </c>
      <c r="BF1414">
        <v>440.66785846604989</v>
      </c>
      <c r="BG1414" t="s">
        <v>244</v>
      </c>
      <c r="BH1414" t="s">
        <v>131</v>
      </c>
    </row>
    <row r="1415" spans="1:60" x14ac:dyDescent="0.2">
      <c r="A1415" t="s">
        <v>6018</v>
      </c>
      <c r="B1415">
        <v>2335000</v>
      </c>
      <c r="C1415" s="2">
        <v>43783</v>
      </c>
      <c r="D1415">
        <v>2</v>
      </c>
      <c r="E1415">
        <v>54</v>
      </c>
      <c r="F1415">
        <v>2</v>
      </c>
      <c r="G1415">
        <v>43240.740740740737</v>
      </c>
      <c r="H1415" t="s">
        <v>6019</v>
      </c>
      <c r="I1415">
        <v>1410</v>
      </c>
      <c r="J1415" t="s">
        <v>6020</v>
      </c>
      <c r="K1415" t="s">
        <v>355</v>
      </c>
      <c r="L1415" t="s">
        <v>1328</v>
      </c>
      <c r="M1415" t="s">
        <v>66</v>
      </c>
      <c r="N1415" t="s">
        <v>99</v>
      </c>
      <c r="O1415">
        <v>8000</v>
      </c>
      <c r="P1415" t="s">
        <v>67</v>
      </c>
      <c r="Q1415" t="s">
        <v>5255</v>
      </c>
      <c r="R1415">
        <v>148631</v>
      </c>
      <c r="S1415">
        <v>574570.81000000006</v>
      </c>
      <c r="T1415">
        <v>6224529.5</v>
      </c>
      <c r="U1415">
        <v>56.159938050000001</v>
      </c>
      <c r="V1415">
        <v>10.20065812</v>
      </c>
      <c r="W1415" t="s">
        <v>69</v>
      </c>
      <c r="X1415" t="s">
        <v>70</v>
      </c>
      <c r="Y1415" t="s">
        <v>123</v>
      </c>
      <c r="Z1415" t="s">
        <v>72</v>
      </c>
      <c r="AA1415">
        <v>8.9</v>
      </c>
      <c r="AB1415" t="s">
        <v>241</v>
      </c>
      <c r="AC1415" t="s">
        <v>74</v>
      </c>
      <c r="AD1415" t="s">
        <v>119</v>
      </c>
      <c r="AE1415" t="s">
        <v>75</v>
      </c>
      <c r="AF1415" t="s">
        <v>76</v>
      </c>
      <c r="AG1415" t="s">
        <v>528</v>
      </c>
      <c r="AH1415" t="s">
        <v>126</v>
      </c>
      <c r="AI1415" t="s">
        <v>79</v>
      </c>
      <c r="AJ1415" t="s">
        <v>12478</v>
      </c>
      <c r="AK1415" t="s">
        <v>12477</v>
      </c>
      <c r="AL1415" t="s">
        <v>80</v>
      </c>
      <c r="AM1415" t="s">
        <v>81</v>
      </c>
      <c r="AN1415" t="s">
        <v>359</v>
      </c>
      <c r="AO1415" t="s">
        <v>1260</v>
      </c>
      <c r="AP1415" t="s">
        <v>83</v>
      </c>
      <c r="AQ1415" t="s">
        <v>107</v>
      </c>
      <c r="AR1415" t="s">
        <v>85</v>
      </c>
      <c r="AS1415" t="s">
        <v>98</v>
      </c>
      <c r="AT1415" t="s">
        <v>74</v>
      </c>
      <c r="AU1415" t="s">
        <v>74</v>
      </c>
      <c r="AV1415" t="s">
        <v>66</v>
      </c>
      <c r="AW1415" t="s">
        <v>109</v>
      </c>
      <c r="AX1415" t="s">
        <v>110</v>
      </c>
      <c r="AY1415" t="s">
        <v>89</v>
      </c>
      <c r="AZ1415" t="s">
        <v>83</v>
      </c>
      <c r="BA1415" t="s">
        <v>83</v>
      </c>
      <c r="BB1415" t="s">
        <v>3389</v>
      </c>
      <c r="BC1415">
        <v>1071.1959315959541</v>
      </c>
      <c r="BD1415">
        <v>1100.175042995621</v>
      </c>
      <c r="BE1415">
        <v>506.40798464472999</v>
      </c>
      <c r="BF1415">
        <v>841.17729140935489</v>
      </c>
      <c r="BG1415" t="s">
        <v>182</v>
      </c>
      <c r="BH1415" t="s">
        <v>201</v>
      </c>
    </row>
    <row r="1416" spans="1:60" x14ac:dyDescent="0.2">
      <c r="A1416" t="s">
        <v>6021</v>
      </c>
      <c r="B1416">
        <v>3625000</v>
      </c>
      <c r="C1416" s="2">
        <v>43783</v>
      </c>
      <c r="D1416">
        <v>3</v>
      </c>
      <c r="E1416">
        <v>78</v>
      </c>
      <c r="F1416">
        <v>-2</v>
      </c>
      <c r="G1416">
        <v>46474.358974358976</v>
      </c>
      <c r="H1416" t="s">
        <v>6022</v>
      </c>
      <c r="I1416">
        <v>1411</v>
      </c>
      <c r="J1416" t="s">
        <v>6023</v>
      </c>
      <c r="K1416" t="s">
        <v>1336</v>
      </c>
      <c r="L1416" t="s">
        <v>427</v>
      </c>
      <c r="M1416" t="s">
        <v>119</v>
      </c>
      <c r="N1416" t="s">
        <v>99</v>
      </c>
      <c r="O1416">
        <v>8000</v>
      </c>
      <c r="P1416" t="s">
        <v>67</v>
      </c>
      <c r="Q1416" t="s">
        <v>1337</v>
      </c>
      <c r="R1416">
        <v>157061</v>
      </c>
      <c r="S1416">
        <v>574819.18999999994</v>
      </c>
      <c r="T1416">
        <v>6222759.5</v>
      </c>
      <c r="U1416">
        <v>56.143999700000002</v>
      </c>
      <c r="V1416">
        <v>10.20415889</v>
      </c>
      <c r="W1416" t="s">
        <v>315</v>
      </c>
      <c r="X1416" t="s">
        <v>275</v>
      </c>
      <c r="Y1416" t="s">
        <v>151</v>
      </c>
      <c r="Z1416" t="s">
        <v>72</v>
      </c>
      <c r="AA1416">
        <v>16</v>
      </c>
      <c r="AB1416" t="s">
        <v>316</v>
      </c>
      <c r="AC1416" t="s">
        <v>103</v>
      </c>
      <c r="AD1416" t="s">
        <v>74</v>
      </c>
      <c r="AE1416" t="s">
        <v>75</v>
      </c>
      <c r="AF1416" t="s">
        <v>76</v>
      </c>
      <c r="AG1416" t="s">
        <v>1338</v>
      </c>
      <c r="AH1416" t="s">
        <v>78</v>
      </c>
      <c r="AI1416" t="s">
        <v>79</v>
      </c>
      <c r="AJ1416" t="s">
        <v>12478</v>
      </c>
      <c r="AK1416" t="s">
        <v>12477</v>
      </c>
      <c r="AL1416" t="s">
        <v>80</v>
      </c>
      <c r="AM1416" t="s">
        <v>81</v>
      </c>
      <c r="AN1416" t="s">
        <v>735</v>
      </c>
      <c r="AO1416" t="s">
        <v>83</v>
      </c>
      <c r="AP1416" t="s">
        <v>83</v>
      </c>
      <c r="AQ1416" t="s">
        <v>107</v>
      </c>
      <c r="AR1416" t="s">
        <v>85</v>
      </c>
      <c r="AS1416" t="s">
        <v>119</v>
      </c>
      <c r="AT1416" t="s">
        <v>74</v>
      </c>
      <c r="AU1416" t="s">
        <v>74</v>
      </c>
      <c r="AV1416" t="s">
        <v>65</v>
      </c>
      <c r="AW1416" t="s">
        <v>109</v>
      </c>
      <c r="AX1416" t="s">
        <v>110</v>
      </c>
      <c r="AY1416" t="s">
        <v>89</v>
      </c>
      <c r="AZ1416" t="s">
        <v>83</v>
      </c>
      <c r="BA1416" t="s">
        <v>90</v>
      </c>
      <c r="BB1416" t="s">
        <v>1339</v>
      </c>
      <c r="BC1416">
        <v>1172.226762154914</v>
      </c>
      <c r="BD1416">
        <v>703.1546211446007</v>
      </c>
      <c r="BE1416">
        <v>1433.245694160242</v>
      </c>
      <c r="BF1416">
        <v>595.64325416783151</v>
      </c>
      <c r="BG1416" t="s">
        <v>182</v>
      </c>
      <c r="BH1416" t="s">
        <v>157</v>
      </c>
    </row>
    <row r="1417" spans="1:60" x14ac:dyDescent="0.2">
      <c r="A1417" t="s">
        <v>6024</v>
      </c>
      <c r="B1417">
        <v>2325000</v>
      </c>
      <c r="C1417" s="2">
        <v>43783</v>
      </c>
      <c r="D1417">
        <v>2</v>
      </c>
      <c r="E1417">
        <v>55</v>
      </c>
      <c r="F1417">
        <v>-1</v>
      </c>
      <c r="G1417">
        <v>42272.727272727272</v>
      </c>
      <c r="H1417" t="s">
        <v>6025</v>
      </c>
      <c r="I1417">
        <v>1412</v>
      </c>
      <c r="J1417" t="s">
        <v>6026</v>
      </c>
      <c r="K1417" t="s">
        <v>2216</v>
      </c>
      <c r="L1417" t="s">
        <v>206</v>
      </c>
      <c r="M1417" t="s">
        <v>119</v>
      </c>
      <c r="N1417" t="s">
        <v>147</v>
      </c>
      <c r="O1417">
        <v>8000</v>
      </c>
      <c r="P1417" t="s">
        <v>67</v>
      </c>
      <c r="Q1417" t="s">
        <v>5930</v>
      </c>
      <c r="R1417">
        <v>31246</v>
      </c>
      <c r="S1417">
        <v>574323.93000000005</v>
      </c>
      <c r="T1417">
        <v>6223985.5</v>
      </c>
      <c r="U1417">
        <v>56.155089969999999</v>
      </c>
      <c r="V1417">
        <v>10.196532189999999</v>
      </c>
      <c r="W1417" t="s">
        <v>149</v>
      </c>
      <c r="X1417" t="s">
        <v>70</v>
      </c>
      <c r="Y1417" t="s">
        <v>123</v>
      </c>
      <c r="Z1417" t="s">
        <v>72</v>
      </c>
      <c r="AA1417">
        <v>2.4</v>
      </c>
      <c r="AB1417" t="s">
        <v>241</v>
      </c>
      <c r="AC1417" t="s">
        <v>74</v>
      </c>
      <c r="AD1417" t="s">
        <v>74</v>
      </c>
      <c r="AE1417" t="s">
        <v>75</v>
      </c>
      <c r="AF1417" t="s">
        <v>76</v>
      </c>
      <c r="AG1417" t="s">
        <v>1829</v>
      </c>
      <c r="AH1417" t="s">
        <v>78</v>
      </c>
      <c r="AI1417" t="s">
        <v>79</v>
      </c>
      <c r="AJ1417" t="s">
        <v>12478</v>
      </c>
      <c r="AK1417" t="s">
        <v>12477</v>
      </c>
      <c r="AL1417" t="s">
        <v>80</v>
      </c>
      <c r="AM1417" t="s">
        <v>81</v>
      </c>
      <c r="AN1417" t="s">
        <v>1981</v>
      </c>
      <c r="AO1417" t="s">
        <v>830</v>
      </c>
      <c r="AP1417" t="s">
        <v>83</v>
      </c>
      <c r="AQ1417" t="s">
        <v>107</v>
      </c>
      <c r="AR1417" t="s">
        <v>85</v>
      </c>
      <c r="AS1417" t="s">
        <v>98</v>
      </c>
      <c r="AT1417" t="s">
        <v>74</v>
      </c>
      <c r="AU1417" t="s">
        <v>74</v>
      </c>
      <c r="AV1417" t="s">
        <v>66</v>
      </c>
      <c r="AW1417" t="s">
        <v>109</v>
      </c>
      <c r="AX1417" t="s">
        <v>110</v>
      </c>
      <c r="AY1417" t="s">
        <v>89</v>
      </c>
      <c r="AZ1417" t="s">
        <v>83</v>
      </c>
      <c r="BA1417" t="s">
        <v>90</v>
      </c>
      <c r="BB1417" t="s">
        <v>5931</v>
      </c>
      <c r="BC1417">
        <v>1048.113968407572</v>
      </c>
      <c r="BD1417">
        <v>732.99746687697359</v>
      </c>
      <c r="BE1417">
        <v>651.44784577816722</v>
      </c>
      <c r="BF1417">
        <v>1051.613064442932</v>
      </c>
      <c r="BG1417" t="s">
        <v>182</v>
      </c>
      <c r="BH1417" t="s">
        <v>245</v>
      </c>
    </row>
    <row r="1418" spans="1:60" x14ac:dyDescent="0.2">
      <c r="A1418" t="s">
        <v>6027</v>
      </c>
      <c r="B1418">
        <v>9640000</v>
      </c>
      <c r="C1418" s="2">
        <v>43783</v>
      </c>
      <c r="D1418">
        <v>4</v>
      </c>
      <c r="E1418">
        <v>164</v>
      </c>
      <c r="F1418">
        <v>-8</v>
      </c>
      <c r="G1418">
        <v>58780.487804878052</v>
      </c>
      <c r="H1418" t="s">
        <v>6028</v>
      </c>
      <c r="I1418">
        <v>1413</v>
      </c>
      <c r="J1418" t="s">
        <v>6029</v>
      </c>
      <c r="K1418" t="s">
        <v>426</v>
      </c>
      <c r="L1418" t="s">
        <v>944</v>
      </c>
      <c r="M1418" t="s">
        <v>427</v>
      </c>
      <c r="O1418">
        <v>8000</v>
      </c>
      <c r="P1418" t="s">
        <v>67</v>
      </c>
      <c r="Q1418" t="s">
        <v>1305</v>
      </c>
      <c r="R1418">
        <v>990070</v>
      </c>
      <c r="S1418">
        <v>575070.36</v>
      </c>
      <c r="T1418">
        <v>6223311.9699999997</v>
      </c>
      <c r="U1418">
        <v>56.148922939999999</v>
      </c>
      <c r="V1418">
        <v>10.20835598</v>
      </c>
      <c r="W1418" t="s">
        <v>429</v>
      </c>
      <c r="X1418" t="s">
        <v>275</v>
      </c>
      <c r="Y1418" t="s">
        <v>123</v>
      </c>
      <c r="Z1418" t="s">
        <v>72</v>
      </c>
      <c r="AA1418">
        <v>5.5</v>
      </c>
      <c r="AB1418" t="s">
        <v>241</v>
      </c>
      <c r="AC1418" t="s">
        <v>74</v>
      </c>
      <c r="AD1418" t="s">
        <v>74</v>
      </c>
      <c r="AE1418" t="s">
        <v>75</v>
      </c>
      <c r="AF1418" t="s">
        <v>76</v>
      </c>
      <c r="AG1418" t="s">
        <v>1306</v>
      </c>
      <c r="AH1418" t="s">
        <v>78</v>
      </c>
      <c r="AI1418" t="s">
        <v>79</v>
      </c>
      <c r="AJ1418" t="s">
        <v>12476</v>
      </c>
      <c r="AK1418" t="s">
        <v>12477</v>
      </c>
      <c r="AL1418" t="s">
        <v>80</v>
      </c>
      <c r="AM1418" t="s">
        <v>81</v>
      </c>
      <c r="AN1418" t="s">
        <v>82</v>
      </c>
      <c r="AO1418" t="s">
        <v>83</v>
      </c>
      <c r="AP1418" t="s">
        <v>83</v>
      </c>
      <c r="AQ1418" t="s">
        <v>107</v>
      </c>
      <c r="AR1418" t="s">
        <v>85</v>
      </c>
      <c r="AS1418" t="s">
        <v>86</v>
      </c>
      <c r="AT1418" t="s">
        <v>66</v>
      </c>
      <c r="AU1418" t="s">
        <v>66</v>
      </c>
      <c r="AV1418" t="s">
        <v>119</v>
      </c>
      <c r="AW1418" t="s">
        <v>109</v>
      </c>
      <c r="AX1418" t="s">
        <v>223</v>
      </c>
      <c r="AY1418" t="s">
        <v>89</v>
      </c>
      <c r="AZ1418" t="s">
        <v>83</v>
      </c>
      <c r="BA1418" t="s">
        <v>90</v>
      </c>
      <c r="BB1418" t="s">
        <v>1307</v>
      </c>
      <c r="BC1418">
        <v>567.10546525706059</v>
      </c>
      <c r="BD1418">
        <v>276.18766739967981</v>
      </c>
      <c r="BE1418">
        <v>884.20682130796331</v>
      </c>
      <c r="BF1418">
        <v>338.49528558065998</v>
      </c>
      <c r="BG1418" t="s">
        <v>130</v>
      </c>
      <c r="BH1418" t="s">
        <v>157</v>
      </c>
    </row>
    <row r="1419" spans="1:60" x14ac:dyDescent="0.2">
      <c r="A1419" t="s">
        <v>6030</v>
      </c>
      <c r="B1419">
        <v>2100000</v>
      </c>
      <c r="C1419" s="2">
        <v>43782</v>
      </c>
      <c r="D1419">
        <v>2</v>
      </c>
      <c r="E1419">
        <v>63</v>
      </c>
      <c r="F1419">
        <v>-4</v>
      </c>
      <c r="G1419">
        <v>33333.333333333343</v>
      </c>
      <c r="H1419" t="s">
        <v>6031</v>
      </c>
      <c r="I1419">
        <v>1414</v>
      </c>
      <c r="J1419" t="s">
        <v>6032</v>
      </c>
      <c r="K1419" t="s">
        <v>518</v>
      </c>
      <c r="L1419" t="s">
        <v>864</v>
      </c>
      <c r="M1419" t="s">
        <v>119</v>
      </c>
      <c r="N1419" t="s">
        <v>99</v>
      </c>
      <c r="O1419">
        <v>8000</v>
      </c>
      <c r="P1419" t="s">
        <v>67</v>
      </c>
      <c r="Q1419" t="s">
        <v>3187</v>
      </c>
      <c r="R1419">
        <v>418361</v>
      </c>
      <c r="S1419">
        <v>573547.68999999994</v>
      </c>
      <c r="T1419">
        <v>6222339.5</v>
      </c>
      <c r="U1419">
        <v>56.140424590000002</v>
      </c>
      <c r="V1419">
        <v>10.183584059999999</v>
      </c>
      <c r="W1419" t="s">
        <v>209</v>
      </c>
      <c r="X1419" t="s">
        <v>210</v>
      </c>
      <c r="Y1419" t="s">
        <v>151</v>
      </c>
      <c r="Z1419" t="s">
        <v>72</v>
      </c>
      <c r="AA1419">
        <v>16</v>
      </c>
      <c r="AB1419" t="s">
        <v>316</v>
      </c>
      <c r="AC1419" t="s">
        <v>74</v>
      </c>
      <c r="AD1419" t="s">
        <v>74</v>
      </c>
      <c r="AE1419" t="s">
        <v>75</v>
      </c>
      <c r="AF1419" t="s">
        <v>76</v>
      </c>
      <c r="AG1419" t="s">
        <v>3114</v>
      </c>
      <c r="AH1419" t="s">
        <v>212</v>
      </c>
      <c r="AI1419" t="s">
        <v>79</v>
      </c>
      <c r="AJ1419" t="s">
        <v>12478</v>
      </c>
      <c r="AK1419" t="s">
        <v>12477</v>
      </c>
      <c r="AL1419" t="s">
        <v>80</v>
      </c>
      <c r="AM1419" t="s">
        <v>81</v>
      </c>
      <c r="AN1419" t="s">
        <v>307</v>
      </c>
      <c r="AO1419" t="s">
        <v>83</v>
      </c>
      <c r="AP1419" t="s">
        <v>83</v>
      </c>
      <c r="AQ1419" t="s">
        <v>107</v>
      </c>
      <c r="AR1419" t="s">
        <v>85</v>
      </c>
      <c r="AS1419" t="s">
        <v>98</v>
      </c>
      <c r="AT1419" t="s">
        <v>74</v>
      </c>
      <c r="AU1419" t="s">
        <v>74</v>
      </c>
      <c r="AV1419" t="s">
        <v>66</v>
      </c>
      <c r="AW1419" t="s">
        <v>109</v>
      </c>
      <c r="AX1419" t="s">
        <v>110</v>
      </c>
      <c r="AY1419" t="s">
        <v>89</v>
      </c>
      <c r="AZ1419" t="s">
        <v>83</v>
      </c>
      <c r="BA1419" t="s">
        <v>90</v>
      </c>
      <c r="BB1419" t="s">
        <v>3188</v>
      </c>
      <c r="BC1419">
        <v>2323.7645938873561</v>
      </c>
      <c r="BD1419">
        <v>1708.7274162003339</v>
      </c>
      <c r="BE1419">
        <v>2314.6920830022959</v>
      </c>
      <c r="BF1419">
        <v>1685.202188605226</v>
      </c>
      <c r="BG1419" t="s">
        <v>112</v>
      </c>
      <c r="BH1419" t="s">
        <v>210</v>
      </c>
    </row>
    <row r="1420" spans="1:60" x14ac:dyDescent="0.2">
      <c r="A1420" t="s">
        <v>6033</v>
      </c>
      <c r="B1420">
        <v>2950000</v>
      </c>
      <c r="C1420" s="2">
        <v>43782</v>
      </c>
      <c r="D1420">
        <v>3</v>
      </c>
      <c r="E1420">
        <v>90</v>
      </c>
      <c r="F1420">
        <v>-2</v>
      </c>
      <c r="G1420">
        <v>32777.777777777781</v>
      </c>
      <c r="H1420" t="s">
        <v>6034</v>
      </c>
      <c r="I1420">
        <v>1415</v>
      </c>
      <c r="J1420" t="s">
        <v>6035</v>
      </c>
      <c r="K1420" t="s">
        <v>1108</v>
      </c>
      <c r="L1420" t="s">
        <v>2438</v>
      </c>
      <c r="M1420" t="s">
        <v>66</v>
      </c>
      <c r="N1420" t="s">
        <v>99</v>
      </c>
      <c r="O1420">
        <v>8000</v>
      </c>
      <c r="P1420" t="s">
        <v>67</v>
      </c>
      <c r="Q1420" t="s">
        <v>1266</v>
      </c>
      <c r="R1420">
        <v>954859</v>
      </c>
      <c r="S1420">
        <v>574417.68999999994</v>
      </c>
      <c r="T1420">
        <v>6223280</v>
      </c>
      <c r="U1420">
        <v>56.148738020000003</v>
      </c>
      <c r="V1420">
        <v>10.19784407</v>
      </c>
      <c r="W1420" t="s">
        <v>149</v>
      </c>
      <c r="X1420" t="s">
        <v>275</v>
      </c>
      <c r="Y1420" t="s">
        <v>123</v>
      </c>
      <c r="Z1420" t="s">
        <v>72</v>
      </c>
      <c r="AA1420">
        <v>16.2</v>
      </c>
      <c r="AB1420" t="s">
        <v>241</v>
      </c>
      <c r="AC1420" t="s">
        <v>74</v>
      </c>
      <c r="AD1420" t="s">
        <v>74</v>
      </c>
      <c r="AE1420" t="s">
        <v>75</v>
      </c>
      <c r="AF1420" t="s">
        <v>76</v>
      </c>
      <c r="AG1420" t="s">
        <v>2439</v>
      </c>
      <c r="AH1420" t="s">
        <v>78</v>
      </c>
      <c r="AI1420" t="s">
        <v>79</v>
      </c>
      <c r="AJ1420" t="s">
        <v>12476</v>
      </c>
      <c r="AK1420" t="s">
        <v>12477</v>
      </c>
      <c r="AL1420" t="s">
        <v>80</v>
      </c>
      <c r="AM1420" t="s">
        <v>81</v>
      </c>
      <c r="AN1420" t="s">
        <v>2440</v>
      </c>
      <c r="AO1420" t="s">
        <v>474</v>
      </c>
      <c r="AP1420" t="s">
        <v>83</v>
      </c>
      <c r="AQ1420" t="s">
        <v>107</v>
      </c>
      <c r="AR1420" t="s">
        <v>85</v>
      </c>
      <c r="AS1420" t="s">
        <v>98</v>
      </c>
      <c r="AT1420" t="s">
        <v>74</v>
      </c>
      <c r="AU1420" t="s">
        <v>74</v>
      </c>
      <c r="AV1420" t="s">
        <v>65</v>
      </c>
      <c r="AW1420" t="s">
        <v>109</v>
      </c>
      <c r="AX1420" t="s">
        <v>110</v>
      </c>
      <c r="AY1420" t="s">
        <v>89</v>
      </c>
      <c r="AZ1420" t="s">
        <v>83</v>
      </c>
      <c r="BA1420" t="s">
        <v>90</v>
      </c>
      <c r="BB1420" t="s">
        <v>2441</v>
      </c>
      <c r="BC1420">
        <v>1073.219853010286</v>
      </c>
      <c r="BD1420">
        <v>457.60898789377939</v>
      </c>
      <c r="BE1420">
        <v>1048.592123299971</v>
      </c>
      <c r="BF1420">
        <v>991.87178291081204</v>
      </c>
      <c r="BG1420" t="s">
        <v>156</v>
      </c>
      <c r="BH1420" t="s">
        <v>157</v>
      </c>
    </row>
    <row r="1421" spans="1:60" x14ac:dyDescent="0.2">
      <c r="A1421" t="s">
        <v>6036</v>
      </c>
      <c r="B1421">
        <v>4000000</v>
      </c>
      <c r="C1421" s="2">
        <v>43782</v>
      </c>
      <c r="D1421">
        <v>6</v>
      </c>
      <c r="E1421">
        <v>132</v>
      </c>
      <c r="F1421">
        <v>-5</v>
      </c>
      <c r="G1421">
        <v>30303.0303030303</v>
      </c>
      <c r="H1421" t="s">
        <v>6037</v>
      </c>
      <c r="I1421">
        <v>1416</v>
      </c>
      <c r="J1421" t="s">
        <v>6038</v>
      </c>
      <c r="K1421" t="s">
        <v>2890</v>
      </c>
      <c r="L1421" t="s">
        <v>119</v>
      </c>
      <c r="M1421" t="s">
        <v>74</v>
      </c>
      <c r="O1421">
        <v>8000</v>
      </c>
      <c r="P1421" t="s">
        <v>67</v>
      </c>
      <c r="Q1421" t="s">
        <v>6039</v>
      </c>
      <c r="R1421">
        <v>529104</v>
      </c>
      <c r="S1421">
        <v>574550.64</v>
      </c>
      <c r="T1421">
        <v>6224274.9699999997</v>
      </c>
      <c r="U1421">
        <v>56.157654819999998</v>
      </c>
      <c r="V1421">
        <v>10.20026214</v>
      </c>
      <c r="W1421" t="s">
        <v>69</v>
      </c>
      <c r="X1421" t="s">
        <v>70</v>
      </c>
      <c r="Y1421" t="s">
        <v>123</v>
      </c>
      <c r="Z1421" t="s">
        <v>72</v>
      </c>
      <c r="AA1421">
        <v>2.9</v>
      </c>
      <c r="AB1421" t="s">
        <v>241</v>
      </c>
      <c r="AC1421" t="s">
        <v>74</v>
      </c>
      <c r="AD1421" t="s">
        <v>74</v>
      </c>
      <c r="AE1421" t="s">
        <v>75</v>
      </c>
      <c r="AF1421" t="s">
        <v>76</v>
      </c>
      <c r="AG1421" t="s">
        <v>420</v>
      </c>
      <c r="AH1421" t="s">
        <v>126</v>
      </c>
      <c r="AI1421" t="s">
        <v>79</v>
      </c>
      <c r="AJ1421" t="s">
        <v>12476</v>
      </c>
      <c r="AK1421" t="s">
        <v>12477</v>
      </c>
      <c r="AL1421" t="s">
        <v>80</v>
      </c>
      <c r="AM1421" t="s">
        <v>81</v>
      </c>
      <c r="AN1421" t="s">
        <v>6040</v>
      </c>
      <c r="AO1421" t="s">
        <v>83</v>
      </c>
      <c r="AP1421" t="s">
        <v>83</v>
      </c>
      <c r="AQ1421" t="s">
        <v>107</v>
      </c>
      <c r="AR1421" t="s">
        <v>85</v>
      </c>
      <c r="AS1421" t="s">
        <v>65</v>
      </c>
      <c r="AT1421" t="s">
        <v>74</v>
      </c>
      <c r="AU1421" t="s">
        <v>74</v>
      </c>
      <c r="AV1421" t="s">
        <v>108</v>
      </c>
      <c r="AW1421" t="s">
        <v>109</v>
      </c>
      <c r="AX1421" t="s">
        <v>110</v>
      </c>
      <c r="AY1421" t="s">
        <v>89</v>
      </c>
      <c r="AZ1421" t="s">
        <v>83</v>
      </c>
      <c r="BA1421" t="s">
        <v>90</v>
      </c>
      <c r="BB1421" t="s">
        <v>6041</v>
      </c>
      <c r="BC1421">
        <v>934.56753184320314</v>
      </c>
      <c r="BD1421">
        <v>861.9489669753026</v>
      </c>
      <c r="BE1421">
        <v>402.90782623743593</v>
      </c>
      <c r="BF1421">
        <v>831.71176588400499</v>
      </c>
      <c r="BG1421" t="s">
        <v>182</v>
      </c>
      <c r="BH1421" t="s">
        <v>245</v>
      </c>
    </row>
    <row r="1422" spans="1:60" x14ac:dyDescent="0.2">
      <c r="A1422" t="s">
        <v>6042</v>
      </c>
      <c r="B1422">
        <v>2248000</v>
      </c>
      <c r="C1422" s="2">
        <v>43782</v>
      </c>
      <c r="D1422">
        <v>2</v>
      </c>
      <c r="E1422">
        <v>50</v>
      </c>
      <c r="G1422">
        <v>44960</v>
      </c>
      <c r="H1422" t="s">
        <v>6043</v>
      </c>
      <c r="I1422">
        <v>1417</v>
      </c>
      <c r="J1422" t="s">
        <v>6044</v>
      </c>
      <c r="K1422" t="s">
        <v>63</v>
      </c>
      <c r="L1422" t="s">
        <v>805</v>
      </c>
      <c r="M1422" t="s">
        <v>119</v>
      </c>
      <c r="N1422" t="s">
        <v>66</v>
      </c>
      <c r="O1422">
        <v>8000</v>
      </c>
      <c r="P1422" t="s">
        <v>67</v>
      </c>
      <c r="Q1422" t="s">
        <v>806</v>
      </c>
      <c r="R1422">
        <v>990778</v>
      </c>
      <c r="S1422">
        <v>574021.18000000005</v>
      </c>
      <c r="T1422">
        <v>6224164.6299999999</v>
      </c>
      <c r="U1422">
        <v>56.156746130000002</v>
      </c>
      <c r="V1422">
        <v>10.19170926</v>
      </c>
      <c r="W1422" t="s">
        <v>69</v>
      </c>
      <c r="X1422" t="s">
        <v>70</v>
      </c>
      <c r="Y1422" t="s">
        <v>71</v>
      </c>
      <c r="Z1422" t="s">
        <v>72</v>
      </c>
      <c r="AA1422">
        <v>9.1</v>
      </c>
      <c r="AB1422" t="s">
        <v>73</v>
      </c>
      <c r="AC1422" t="s">
        <v>74</v>
      </c>
      <c r="AD1422" t="s">
        <v>74</v>
      </c>
      <c r="AE1422" t="s">
        <v>75</v>
      </c>
      <c r="AF1422" t="s">
        <v>76</v>
      </c>
      <c r="AG1422" t="s">
        <v>807</v>
      </c>
      <c r="AH1422" t="s">
        <v>78</v>
      </c>
      <c r="AI1422" t="s">
        <v>79</v>
      </c>
      <c r="AJ1422" t="s">
        <v>12478</v>
      </c>
      <c r="AK1422" t="s">
        <v>12477</v>
      </c>
      <c r="AL1422" t="s">
        <v>80</v>
      </c>
      <c r="AM1422" t="s">
        <v>81</v>
      </c>
      <c r="AN1422" t="s">
        <v>82</v>
      </c>
      <c r="AO1422" t="s">
        <v>83</v>
      </c>
      <c r="AP1422" t="s">
        <v>83</v>
      </c>
      <c r="AQ1422" t="s">
        <v>107</v>
      </c>
      <c r="AR1422" t="s">
        <v>85</v>
      </c>
      <c r="AS1422" t="s">
        <v>108</v>
      </c>
      <c r="AT1422" t="s">
        <v>74</v>
      </c>
      <c r="AU1422" t="s">
        <v>74</v>
      </c>
      <c r="AV1422" t="s">
        <v>66</v>
      </c>
      <c r="AW1422" t="s">
        <v>109</v>
      </c>
      <c r="AX1422" t="s">
        <v>88</v>
      </c>
      <c r="AY1422" t="s">
        <v>89</v>
      </c>
      <c r="AZ1422" t="s">
        <v>83</v>
      </c>
      <c r="BA1422" t="s">
        <v>83</v>
      </c>
      <c r="BB1422" t="s">
        <v>333</v>
      </c>
      <c r="BC1422">
        <v>1382.577340091116</v>
      </c>
      <c r="BD1422">
        <v>1076.279560717604</v>
      </c>
      <c r="BE1422">
        <v>921.89158016321221</v>
      </c>
      <c r="BF1422">
        <v>1350.712071370707</v>
      </c>
      <c r="BG1422" t="s">
        <v>130</v>
      </c>
      <c r="BH1422" t="s">
        <v>63</v>
      </c>
    </row>
    <row r="1423" spans="1:60" x14ac:dyDescent="0.2">
      <c r="A1423" t="s">
        <v>6045</v>
      </c>
      <c r="B1423">
        <v>2025000</v>
      </c>
      <c r="C1423" s="2">
        <v>43781</v>
      </c>
      <c r="D1423">
        <v>2</v>
      </c>
      <c r="E1423">
        <v>54</v>
      </c>
      <c r="F1423">
        <v>-7</v>
      </c>
      <c r="G1423">
        <v>37500</v>
      </c>
      <c r="H1423" t="s">
        <v>6046</v>
      </c>
      <c r="I1423">
        <v>1418</v>
      </c>
      <c r="J1423" t="s">
        <v>6047</v>
      </c>
      <c r="K1423" t="s">
        <v>4712</v>
      </c>
      <c r="L1423" t="s">
        <v>265</v>
      </c>
      <c r="M1423" t="s">
        <v>74</v>
      </c>
      <c r="N1423" t="s">
        <v>99</v>
      </c>
      <c r="O1423">
        <v>8000</v>
      </c>
      <c r="P1423" t="s">
        <v>67</v>
      </c>
      <c r="Q1423" t="s">
        <v>6048</v>
      </c>
      <c r="R1423">
        <v>285078</v>
      </c>
      <c r="S1423">
        <v>574244.75</v>
      </c>
      <c r="T1423">
        <v>6222897.5</v>
      </c>
      <c r="U1423">
        <v>56.145329050000001</v>
      </c>
      <c r="V1423">
        <v>10.19495444</v>
      </c>
      <c r="W1423" t="s">
        <v>315</v>
      </c>
      <c r="X1423" t="s">
        <v>150</v>
      </c>
      <c r="Y1423" t="s">
        <v>151</v>
      </c>
      <c r="Z1423" t="s">
        <v>72</v>
      </c>
      <c r="AA1423">
        <v>15.6</v>
      </c>
      <c r="AB1423" t="s">
        <v>316</v>
      </c>
      <c r="AC1423" t="s">
        <v>74</v>
      </c>
      <c r="AD1423" t="s">
        <v>74</v>
      </c>
      <c r="AE1423" t="s">
        <v>75</v>
      </c>
      <c r="AF1423" t="s">
        <v>76</v>
      </c>
      <c r="AG1423" t="s">
        <v>259</v>
      </c>
      <c r="AH1423" t="s">
        <v>78</v>
      </c>
      <c r="AI1423" t="s">
        <v>105</v>
      </c>
      <c r="AJ1423" t="s">
        <v>12478</v>
      </c>
      <c r="AK1423" t="s">
        <v>12477</v>
      </c>
      <c r="AL1423" t="s">
        <v>80</v>
      </c>
      <c r="AM1423" t="s">
        <v>81</v>
      </c>
      <c r="AN1423" t="s">
        <v>359</v>
      </c>
      <c r="AO1423" t="s">
        <v>242</v>
      </c>
      <c r="AP1423" t="s">
        <v>83</v>
      </c>
      <c r="AQ1423" t="s">
        <v>107</v>
      </c>
      <c r="AR1423" t="s">
        <v>85</v>
      </c>
      <c r="AS1423" t="s">
        <v>98</v>
      </c>
      <c r="AT1423" t="s">
        <v>74</v>
      </c>
      <c r="AU1423" t="s">
        <v>74</v>
      </c>
      <c r="AV1423" t="s">
        <v>66</v>
      </c>
      <c r="AW1423" t="s">
        <v>109</v>
      </c>
      <c r="AX1423" t="s">
        <v>110</v>
      </c>
      <c r="AY1423" t="s">
        <v>89</v>
      </c>
      <c r="AZ1423" t="s">
        <v>83</v>
      </c>
      <c r="BA1423" t="s">
        <v>90</v>
      </c>
      <c r="BB1423" t="s">
        <v>2355</v>
      </c>
      <c r="BC1423">
        <v>1431.9546017222269</v>
      </c>
      <c r="BD1423">
        <v>818.4686678876343</v>
      </c>
      <c r="BE1423">
        <v>1466.713253261634</v>
      </c>
      <c r="BF1423">
        <v>1137.4878000937031</v>
      </c>
      <c r="BG1423" t="s">
        <v>112</v>
      </c>
      <c r="BH1423" t="s">
        <v>157</v>
      </c>
    </row>
    <row r="1424" spans="1:60" x14ac:dyDescent="0.2">
      <c r="A1424" t="s">
        <v>6049</v>
      </c>
      <c r="B1424">
        <v>952500</v>
      </c>
      <c r="C1424" s="2">
        <v>43781</v>
      </c>
      <c r="D1424">
        <v>7</v>
      </c>
      <c r="E1424">
        <v>160</v>
      </c>
      <c r="G1424">
        <v>5953.125</v>
      </c>
      <c r="H1424" t="s">
        <v>6050</v>
      </c>
      <c r="I1424">
        <v>1419</v>
      </c>
      <c r="J1424" t="s">
        <v>6051</v>
      </c>
      <c r="K1424" t="s">
        <v>835</v>
      </c>
      <c r="L1424" t="s">
        <v>1135</v>
      </c>
      <c r="M1424" t="s">
        <v>163</v>
      </c>
      <c r="O1424">
        <v>8000</v>
      </c>
      <c r="P1424" t="s">
        <v>67</v>
      </c>
      <c r="Q1424" t="s">
        <v>6052</v>
      </c>
      <c r="R1424">
        <v>527683</v>
      </c>
      <c r="S1424">
        <v>574281.31000000006</v>
      </c>
      <c r="T1424">
        <v>6224319</v>
      </c>
      <c r="U1424">
        <v>56.158092359999998</v>
      </c>
      <c r="V1424">
        <v>10.195939299999999</v>
      </c>
      <c r="W1424" t="s">
        <v>69</v>
      </c>
      <c r="X1424" t="s">
        <v>462</v>
      </c>
      <c r="Y1424" t="s">
        <v>123</v>
      </c>
      <c r="Z1424" t="s">
        <v>72</v>
      </c>
      <c r="AA1424">
        <v>6.5</v>
      </c>
      <c r="AB1424" t="s">
        <v>241</v>
      </c>
      <c r="AC1424" t="s">
        <v>103</v>
      </c>
      <c r="AD1424" t="s">
        <v>74</v>
      </c>
      <c r="AE1424" t="s">
        <v>75</v>
      </c>
      <c r="AF1424" t="s">
        <v>76</v>
      </c>
      <c r="AG1424" t="s">
        <v>1765</v>
      </c>
      <c r="AH1424" t="s">
        <v>126</v>
      </c>
      <c r="AI1424" t="s">
        <v>79</v>
      </c>
      <c r="AJ1424" t="s">
        <v>12476</v>
      </c>
      <c r="AK1424" t="s">
        <v>12477</v>
      </c>
      <c r="AL1424" t="s">
        <v>80</v>
      </c>
      <c r="AM1424" t="s">
        <v>81</v>
      </c>
      <c r="AN1424" t="s">
        <v>650</v>
      </c>
      <c r="AO1424" t="s">
        <v>529</v>
      </c>
      <c r="AP1424" t="s">
        <v>83</v>
      </c>
      <c r="AQ1424" t="s">
        <v>107</v>
      </c>
      <c r="AR1424" t="s">
        <v>85</v>
      </c>
      <c r="AS1424" t="s">
        <v>66</v>
      </c>
      <c r="AT1424" t="s">
        <v>66</v>
      </c>
      <c r="AU1424" t="s">
        <v>66</v>
      </c>
      <c r="AV1424" t="s">
        <v>97</v>
      </c>
      <c r="AW1424" t="s">
        <v>109</v>
      </c>
      <c r="AX1424" t="s">
        <v>223</v>
      </c>
      <c r="AY1424" t="s">
        <v>89</v>
      </c>
      <c r="AZ1424" t="s">
        <v>83</v>
      </c>
      <c r="BA1424" t="s">
        <v>90</v>
      </c>
      <c r="BB1424" t="s">
        <v>1589</v>
      </c>
      <c r="BC1424">
        <v>1192.6422038412891</v>
      </c>
      <c r="BD1424">
        <v>1021.307461603511</v>
      </c>
      <c r="BE1424">
        <v>675.0224845795542</v>
      </c>
      <c r="BF1424">
        <v>1104.7015438657461</v>
      </c>
      <c r="BG1424" t="s">
        <v>156</v>
      </c>
      <c r="BH1424" t="s">
        <v>201</v>
      </c>
    </row>
    <row r="1425" spans="1:60" x14ac:dyDescent="0.2">
      <c r="A1425" t="s">
        <v>6053</v>
      </c>
      <c r="B1425">
        <v>5097500</v>
      </c>
      <c r="C1425" s="2">
        <v>43781</v>
      </c>
      <c r="D1425">
        <v>7</v>
      </c>
      <c r="E1425">
        <v>160</v>
      </c>
      <c r="G1425">
        <v>31859.375</v>
      </c>
      <c r="H1425" t="s">
        <v>6054</v>
      </c>
      <c r="I1425">
        <v>1420</v>
      </c>
      <c r="J1425" t="s">
        <v>6055</v>
      </c>
      <c r="K1425" t="s">
        <v>835</v>
      </c>
      <c r="L1425" t="s">
        <v>1135</v>
      </c>
      <c r="M1425" t="s">
        <v>74</v>
      </c>
      <c r="O1425">
        <v>8000</v>
      </c>
      <c r="P1425" t="s">
        <v>67</v>
      </c>
      <c r="Q1425" t="s">
        <v>6052</v>
      </c>
      <c r="R1425">
        <v>527683</v>
      </c>
      <c r="S1425">
        <v>574281.31000000006</v>
      </c>
      <c r="T1425">
        <v>6224319</v>
      </c>
      <c r="U1425">
        <v>56.158092359999998</v>
      </c>
      <c r="V1425">
        <v>10.195939299999999</v>
      </c>
      <c r="W1425" t="s">
        <v>69</v>
      </c>
      <c r="X1425" t="s">
        <v>462</v>
      </c>
      <c r="Y1425" t="s">
        <v>123</v>
      </c>
      <c r="Z1425" t="s">
        <v>72</v>
      </c>
      <c r="AA1425">
        <v>6.5</v>
      </c>
      <c r="AB1425" t="s">
        <v>241</v>
      </c>
      <c r="AC1425" t="s">
        <v>103</v>
      </c>
      <c r="AD1425" t="s">
        <v>74</v>
      </c>
      <c r="AE1425" t="s">
        <v>75</v>
      </c>
      <c r="AF1425" t="s">
        <v>76</v>
      </c>
      <c r="AG1425" t="s">
        <v>1765</v>
      </c>
      <c r="AH1425" t="s">
        <v>126</v>
      </c>
      <c r="AI1425" t="s">
        <v>105</v>
      </c>
      <c r="AJ1425" t="s">
        <v>12476</v>
      </c>
      <c r="AK1425" t="s">
        <v>12477</v>
      </c>
      <c r="AL1425" t="s">
        <v>80</v>
      </c>
      <c r="AM1425" t="s">
        <v>81</v>
      </c>
      <c r="AN1425" t="s">
        <v>650</v>
      </c>
      <c r="AO1425" t="s">
        <v>529</v>
      </c>
      <c r="AP1425" t="s">
        <v>83</v>
      </c>
      <c r="AQ1425" t="s">
        <v>84</v>
      </c>
      <c r="AR1425" t="s">
        <v>85</v>
      </c>
      <c r="AS1425" t="s">
        <v>66</v>
      </c>
      <c r="AT1425" t="s">
        <v>66</v>
      </c>
      <c r="AU1425" t="s">
        <v>66</v>
      </c>
      <c r="AV1425" t="s">
        <v>97</v>
      </c>
      <c r="AW1425" t="s">
        <v>109</v>
      </c>
      <c r="AX1425" t="s">
        <v>223</v>
      </c>
      <c r="AY1425" t="s">
        <v>89</v>
      </c>
      <c r="AZ1425" t="s">
        <v>83</v>
      </c>
      <c r="BA1425" t="s">
        <v>90</v>
      </c>
      <c r="BB1425" t="s">
        <v>1589</v>
      </c>
      <c r="BC1425">
        <v>1192.6422038412891</v>
      </c>
      <c r="BD1425">
        <v>1021.307461603511</v>
      </c>
      <c r="BE1425">
        <v>675.0224845795542</v>
      </c>
      <c r="BF1425">
        <v>1104.7015438657461</v>
      </c>
      <c r="BG1425" t="s">
        <v>156</v>
      </c>
      <c r="BH1425" t="s">
        <v>201</v>
      </c>
    </row>
    <row r="1426" spans="1:60" x14ac:dyDescent="0.2">
      <c r="A1426" t="s">
        <v>6056</v>
      </c>
      <c r="B1426">
        <v>2900000</v>
      </c>
      <c r="C1426" s="2">
        <v>43781</v>
      </c>
      <c r="D1426">
        <v>3</v>
      </c>
      <c r="E1426">
        <v>82</v>
      </c>
      <c r="F1426">
        <v>-3</v>
      </c>
      <c r="G1426">
        <v>35365.853658536587</v>
      </c>
      <c r="H1426" t="s">
        <v>6057</v>
      </c>
      <c r="I1426">
        <v>1421</v>
      </c>
      <c r="J1426" t="s">
        <v>6058</v>
      </c>
      <c r="K1426" t="s">
        <v>672</v>
      </c>
      <c r="L1426" t="s">
        <v>1016</v>
      </c>
      <c r="M1426" t="s">
        <v>163</v>
      </c>
      <c r="O1426">
        <v>8000</v>
      </c>
      <c r="P1426" t="s">
        <v>67</v>
      </c>
      <c r="Q1426" t="s">
        <v>6059</v>
      </c>
      <c r="R1426">
        <v>339135</v>
      </c>
      <c r="S1426">
        <v>574649.06000000006</v>
      </c>
      <c r="T1426">
        <v>6224930.5</v>
      </c>
      <c r="U1426">
        <v>56.163527879999997</v>
      </c>
      <c r="V1426">
        <v>10.202030199999999</v>
      </c>
      <c r="W1426" t="s">
        <v>69</v>
      </c>
      <c r="X1426" t="s">
        <v>122</v>
      </c>
      <c r="Y1426" t="s">
        <v>123</v>
      </c>
      <c r="Z1426" t="s">
        <v>72</v>
      </c>
      <c r="AA1426">
        <v>28.5</v>
      </c>
      <c r="AB1426" t="s">
        <v>196</v>
      </c>
      <c r="AC1426" t="s">
        <v>74</v>
      </c>
      <c r="AD1426" t="s">
        <v>65</v>
      </c>
      <c r="AE1426" t="s">
        <v>75</v>
      </c>
      <c r="AF1426" t="s">
        <v>76</v>
      </c>
      <c r="AG1426" t="s">
        <v>891</v>
      </c>
      <c r="AH1426" t="s">
        <v>126</v>
      </c>
      <c r="AI1426" t="s">
        <v>105</v>
      </c>
      <c r="AJ1426" t="s">
        <v>12478</v>
      </c>
      <c r="AK1426" t="s">
        <v>12477</v>
      </c>
      <c r="AL1426" t="s">
        <v>80</v>
      </c>
      <c r="AM1426" t="s">
        <v>81</v>
      </c>
      <c r="AN1426" t="s">
        <v>154</v>
      </c>
      <c r="AO1426" t="s">
        <v>83</v>
      </c>
      <c r="AP1426" t="s">
        <v>83</v>
      </c>
      <c r="AQ1426" t="s">
        <v>107</v>
      </c>
      <c r="AR1426" t="s">
        <v>85</v>
      </c>
      <c r="AS1426" t="s">
        <v>65</v>
      </c>
      <c r="AT1426" t="s">
        <v>74</v>
      </c>
      <c r="AU1426" t="s">
        <v>74</v>
      </c>
      <c r="AV1426" t="s">
        <v>65</v>
      </c>
      <c r="AW1426" t="s">
        <v>109</v>
      </c>
      <c r="AX1426" t="s">
        <v>844</v>
      </c>
      <c r="AY1426" t="s">
        <v>89</v>
      </c>
      <c r="AZ1426" t="s">
        <v>83</v>
      </c>
      <c r="BA1426" t="s">
        <v>90</v>
      </c>
      <c r="BB1426" t="s">
        <v>6060</v>
      </c>
      <c r="BC1426">
        <v>1332.6663050543509</v>
      </c>
      <c r="BD1426">
        <v>1480.4331710632559</v>
      </c>
      <c r="BE1426">
        <v>799.85345127339372</v>
      </c>
      <c r="BF1426">
        <v>879.51819851663038</v>
      </c>
      <c r="BG1426" t="s">
        <v>182</v>
      </c>
      <c r="BH1426" t="s">
        <v>201</v>
      </c>
    </row>
    <row r="1427" spans="1:60" x14ac:dyDescent="0.2">
      <c r="A1427" t="s">
        <v>6061</v>
      </c>
      <c r="B1427">
        <v>3860000</v>
      </c>
      <c r="C1427" s="2">
        <v>43781</v>
      </c>
      <c r="D1427">
        <v>3</v>
      </c>
      <c r="E1427">
        <v>112</v>
      </c>
      <c r="F1427">
        <v>-3</v>
      </c>
      <c r="G1427">
        <v>34464.285714285717</v>
      </c>
      <c r="H1427" t="s">
        <v>6062</v>
      </c>
      <c r="I1427">
        <v>1422</v>
      </c>
      <c r="J1427" t="s">
        <v>6063</v>
      </c>
      <c r="K1427" t="s">
        <v>3863</v>
      </c>
      <c r="L1427" t="s">
        <v>108</v>
      </c>
      <c r="M1427" t="s">
        <v>119</v>
      </c>
      <c r="O1427">
        <v>8000</v>
      </c>
      <c r="P1427" t="s">
        <v>67</v>
      </c>
      <c r="Q1427" t="s">
        <v>3864</v>
      </c>
      <c r="R1427">
        <v>498667</v>
      </c>
      <c r="S1427">
        <v>574775.43999999994</v>
      </c>
      <c r="T1427">
        <v>6222848</v>
      </c>
      <c r="U1427">
        <v>56.144801530000002</v>
      </c>
      <c r="V1427">
        <v>10.20347978</v>
      </c>
      <c r="W1427" t="s">
        <v>315</v>
      </c>
      <c r="X1427" t="s">
        <v>275</v>
      </c>
      <c r="Y1427" t="s">
        <v>151</v>
      </c>
      <c r="Z1427" t="s">
        <v>72</v>
      </c>
      <c r="AA1427">
        <v>18.5</v>
      </c>
      <c r="AB1427" t="s">
        <v>316</v>
      </c>
      <c r="AC1427" t="s">
        <v>74</v>
      </c>
      <c r="AD1427" t="s">
        <v>74</v>
      </c>
      <c r="AE1427" t="s">
        <v>75</v>
      </c>
      <c r="AF1427" t="s">
        <v>76</v>
      </c>
      <c r="AG1427" t="s">
        <v>3865</v>
      </c>
      <c r="AH1427" t="s">
        <v>78</v>
      </c>
      <c r="AI1427" t="s">
        <v>105</v>
      </c>
      <c r="AJ1427" t="s">
        <v>12478</v>
      </c>
      <c r="AK1427" t="s">
        <v>12477</v>
      </c>
      <c r="AL1427" t="s">
        <v>80</v>
      </c>
      <c r="AM1427" t="s">
        <v>81</v>
      </c>
      <c r="AN1427" t="s">
        <v>650</v>
      </c>
      <c r="AO1427" t="s">
        <v>83</v>
      </c>
      <c r="AP1427" t="s">
        <v>83</v>
      </c>
      <c r="AQ1427" t="s">
        <v>107</v>
      </c>
      <c r="AR1427" t="s">
        <v>85</v>
      </c>
      <c r="AS1427" t="s">
        <v>119</v>
      </c>
      <c r="AT1427" t="s">
        <v>74</v>
      </c>
      <c r="AU1427" t="s">
        <v>74</v>
      </c>
      <c r="AV1427" t="s">
        <v>65</v>
      </c>
      <c r="AW1427" t="s">
        <v>109</v>
      </c>
      <c r="AX1427" t="s">
        <v>169</v>
      </c>
      <c r="AY1427" t="s">
        <v>89</v>
      </c>
      <c r="AZ1427" t="s">
        <v>83</v>
      </c>
      <c r="BA1427" t="s">
        <v>90</v>
      </c>
      <c r="BB1427" t="s">
        <v>1838</v>
      </c>
      <c r="BC1427">
        <v>1116.4134354948751</v>
      </c>
      <c r="BD1427">
        <v>617.5742159078028</v>
      </c>
      <c r="BE1427">
        <v>1349.8578428307451</v>
      </c>
      <c r="BF1427">
        <v>615.07289360090499</v>
      </c>
      <c r="BG1427" t="s">
        <v>182</v>
      </c>
      <c r="BH1427" t="s">
        <v>157</v>
      </c>
    </row>
    <row r="1428" spans="1:60" x14ac:dyDescent="0.2">
      <c r="A1428" t="s">
        <v>6064</v>
      </c>
      <c r="B1428">
        <v>2250000</v>
      </c>
      <c r="C1428" s="2">
        <v>43781</v>
      </c>
      <c r="D1428">
        <v>2</v>
      </c>
      <c r="E1428">
        <v>67</v>
      </c>
      <c r="G1428">
        <v>33582.089552238809</v>
      </c>
      <c r="H1428" t="s">
        <v>6065</v>
      </c>
      <c r="I1428">
        <v>1423</v>
      </c>
      <c r="J1428" t="s">
        <v>6066</v>
      </c>
      <c r="K1428" t="s">
        <v>458</v>
      </c>
      <c r="L1428" t="s">
        <v>374</v>
      </c>
      <c r="M1428" t="s">
        <v>119</v>
      </c>
      <c r="N1428" t="s">
        <v>207</v>
      </c>
      <c r="O1428">
        <v>8000</v>
      </c>
      <c r="P1428" t="s">
        <v>67</v>
      </c>
      <c r="Q1428" t="s">
        <v>1508</v>
      </c>
      <c r="R1428">
        <v>816790</v>
      </c>
      <c r="S1428">
        <v>574196.75</v>
      </c>
      <c r="T1428">
        <v>6224957</v>
      </c>
      <c r="U1428">
        <v>56.163836519999997</v>
      </c>
      <c r="V1428">
        <v>10.194756099999999</v>
      </c>
      <c r="W1428" t="s">
        <v>69</v>
      </c>
      <c r="X1428" t="s">
        <v>462</v>
      </c>
      <c r="Y1428" t="s">
        <v>71</v>
      </c>
      <c r="Z1428" t="s">
        <v>72</v>
      </c>
      <c r="AA1428">
        <v>38.9</v>
      </c>
      <c r="AB1428" t="s">
        <v>463</v>
      </c>
      <c r="AC1428" t="s">
        <v>103</v>
      </c>
      <c r="AD1428" t="s">
        <v>66</v>
      </c>
      <c r="AE1428" t="s">
        <v>75</v>
      </c>
      <c r="AF1428" t="s">
        <v>76</v>
      </c>
      <c r="AG1428" t="s">
        <v>2609</v>
      </c>
      <c r="AH1428" t="s">
        <v>78</v>
      </c>
      <c r="AI1428" t="s">
        <v>79</v>
      </c>
      <c r="AJ1428" t="s">
        <v>12476</v>
      </c>
      <c r="AK1428" t="s">
        <v>12477</v>
      </c>
      <c r="AL1428" t="s">
        <v>80</v>
      </c>
      <c r="AM1428" t="s">
        <v>81</v>
      </c>
      <c r="AN1428" t="s">
        <v>577</v>
      </c>
      <c r="AO1428" t="s">
        <v>83</v>
      </c>
      <c r="AP1428" t="s">
        <v>83</v>
      </c>
      <c r="AQ1428" t="s">
        <v>84</v>
      </c>
      <c r="AR1428" t="s">
        <v>85</v>
      </c>
      <c r="AS1428" t="s">
        <v>97</v>
      </c>
      <c r="AT1428" t="s">
        <v>74</v>
      </c>
      <c r="AU1428" t="s">
        <v>74</v>
      </c>
      <c r="AV1428" t="s">
        <v>66</v>
      </c>
      <c r="AW1428" t="s">
        <v>87</v>
      </c>
      <c r="AX1428" t="s">
        <v>88</v>
      </c>
      <c r="AY1428" t="s">
        <v>89</v>
      </c>
      <c r="AZ1428" t="s">
        <v>83</v>
      </c>
      <c r="BA1428" t="s">
        <v>90</v>
      </c>
      <c r="BB1428" t="s">
        <v>1510</v>
      </c>
      <c r="BC1428">
        <v>1636.7561239576271</v>
      </c>
      <c r="BD1428">
        <v>1626.2085536098191</v>
      </c>
      <c r="BE1428">
        <v>1072.3895550904031</v>
      </c>
      <c r="BF1428">
        <v>1316.337696541286</v>
      </c>
      <c r="BG1428" t="s">
        <v>112</v>
      </c>
      <c r="BH1428" t="s">
        <v>113</v>
      </c>
    </row>
    <row r="1429" spans="1:60" x14ac:dyDescent="0.2">
      <c r="A1429" t="s">
        <v>6067</v>
      </c>
      <c r="B1429">
        <v>1945000</v>
      </c>
      <c r="C1429" s="2">
        <v>43781</v>
      </c>
      <c r="D1429">
        <v>2</v>
      </c>
      <c r="E1429">
        <v>68</v>
      </c>
      <c r="F1429">
        <v>-3</v>
      </c>
      <c r="G1429">
        <v>28602.941176470591</v>
      </c>
      <c r="H1429" t="s">
        <v>6068</v>
      </c>
      <c r="I1429">
        <v>1424</v>
      </c>
      <c r="J1429" t="s">
        <v>6069</v>
      </c>
      <c r="K1429" t="s">
        <v>935</v>
      </c>
      <c r="L1429" t="s">
        <v>1343</v>
      </c>
      <c r="M1429" t="s">
        <v>163</v>
      </c>
      <c r="N1429" t="s">
        <v>99</v>
      </c>
      <c r="O1429">
        <v>8000</v>
      </c>
      <c r="P1429" t="s">
        <v>67</v>
      </c>
      <c r="Q1429" t="s">
        <v>5053</v>
      </c>
      <c r="R1429">
        <v>127162</v>
      </c>
      <c r="S1429">
        <v>574550.25</v>
      </c>
      <c r="T1429">
        <v>6224953</v>
      </c>
      <c r="U1429">
        <v>56.16374545</v>
      </c>
      <c r="V1429">
        <v>10.200445820000001</v>
      </c>
      <c r="W1429" t="s">
        <v>69</v>
      </c>
      <c r="X1429" t="s">
        <v>462</v>
      </c>
      <c r="Y1429" t="s">
        <v>123</v>
      </c>
      <c r="Z1429" t="s">
        <v>72</v>
      </c>
      <c r="AA1429">
        <v>32.4</v>
      </c>
      <c r="AB1429" t="s">
        <v>196</v>
      </c>
      <c r="AC1429" t="s">
        <v>74</v>
      </c>
      <c r="AD1429" t="s">
        <v>74</v>
      </c>
      <c r="AE1429" t="s">
        <v>75</v>
      </c>
      <c r="AF1429" t="s">
        <v>76</v>
      </c>
      <c r="AG1429" t="s">
        <v>514</v>
      </c>
      <c r="AH1429" t="s">
        <v>126</v>
      </c>
      <c r="AI1429" t="s">
        <v>105</v>
      </c>
      <c r="AJ1429" t="s">
        <v>12478</v>
      </c>
      <c r="AK1429" t="s">
        <v>12477</v>
      </c>
      <c r="AL1429" t="s">
        <v>80</v>
      </c>
      <c r="AM1429" t="s">
        <v>81</v>
      </c>
      <c r="AN1429" t="s">
        <v>154</v>
      </c>
      <c r="AO1429" t="s">
        <v>222</v>
      </c>
      <c r="AP1429" t="s">
        <v>83</v>
      </c>
      <c r="AQ1429" t="s">
        <v>107</v>
      </c>
      <c r="AR1429" t="s">
        <v>85</v>
      </c>
      <c r="AS1429" t="s">
        <v>119</v>
      </c>
      <c r="AT1429" t="s">
        <v>74</v>
      </c>
      <c r="AU1429" t="s">
        <v>74</v>
      </c>
      <c r="AV1429" t="s">
        <v>66</v>
      </c>
      <c r="AW1429" t="s">
        <v>109</v>
      </c>
      <c r="AX1429" t="s">
        <v>169</v>
      </c>
      <c r="AY1429" t="s">
        <v>89</v>
      </c>
      <c r="AZ1429" t="s">
        <v>83</v>
      </c>
      <c r="BA1429" t="s">
        <v>90</v>
      </c>
      <c r="BB1429" t="s">
        <v>2149</v>
      </c>
      <c r="BC1429">
        <v>1405.9070082130099</v>
      </c>
      <c r="BD1429">
        <v>1518.3071090329331</v>
      </c>
      <c r="BE1429">
        <v>861.1887906415933</v>
      </c>
      <c r="BF1429">
        <v>979.93624085686918</v>
      </c>
      <c r="BG1429" t="s">
        <v>182</v>
      </c>
      <c r="BH1429" t="s">
        <v>201</v>
      </c>
    </row>
    <row r="1430" spans="1:60" x14ac:dyDescent="0.2">
      <c r="A1430" t="s">
        <v>6070</v>
      </c>
      <c r="B1430">
        <v>1900000</v>
      </c>
      <c r="C1430" s="2">
        <v>43780</v>
      </c>
      <c r="D1430">
        <v>3</v>
      </c>
      <c r="E1430">
        <v>68</v>
      </c>
      <c r="F1430">
        <v>-4</v>
      </c>
      <c r="G1430">
        <v>27941.176470588231</v>
      </c>
      <c r="H1430" t="s">
        <v>6071</v>
      </c>
      <c r="I1430">
        <v>1425</v>
      </c>
      <c r="J1430" t="s">
        <v>6072</v>
      </c>
      <c r="K1430" t="s">
        <v>487</v>
      </c>
      <c r="L1430" t="s">
        <v>3514</v>
      </c>
      <c r="M1430" t="s">
        <v>98</v>
      </c>
      <c r="N1430" t="s">
        <v>99</v>
      </c>
      <c r="O1430">
        <v>8000</v>
      </c>
      <c r="P1430" t="s">
        <v>67</v>
      </c>
      <c r="Q1430" t="s">
        <v>3515</v>
      </c>
      <c r="R1430">
        <v>535406</v>
      </c>
      <c r="S1430">
        <v>574205.81000000006</v>
      </c>
      <c r="T1430">
        <v>6225561.5099999998</v>
      </c>
      <c r="U1430">
        <v>56.169265269999997</v>
      </c>
      <c r="V1430">
        <v>10.195070579999999</v>
      </c>
      <c r="W1430" t="s">
        <v>490</v>
      </c>
      <c r="X1430" t="s">
        <v>462</v>
      </c>
      <c r="Y1430" t="s">
        <v>71</v>
      </c>
      <c r="Z1430" t="s">
        <v>72</v>
      </c>
      <c r="AA1430">
        <v>51.7</v>
      </c>
      <c r="AB1430" t="s">
        <v>463</v>
      </c>
      <c r="AC1430" t="s">
        <v>74</v>
      </c>
      <c r="AD1430" t="s">
        <v>98</v>
      </c>
      <c r="AE1430" t="s">
        <v>75</v>
      </c>
      <c r="AF1430" t="s">
        <v>76</v>
      </c>
      <c r="AG1430" t="s">
        <v>3516</v>
      </c>
      <c r="AH1430" t="s">
        <v>78</v>
      </c>
      <c r="AI1430" t="s">
        <v>79</v>
      </c>
      <c r="AJ1430" t="s">
        <v>12476</v>
      </c>
      <c r="AK1430" t="s">
        <v>12477</v>
      </c>
      <c r="AL1430" t="s">
        <v>80</v>
      </c>
      <c r="AM1430" t="s">
        <v>81</v>
      </c>
      <c r="AN1430" t="s">
        <v>1231</v>
      </c>
      <c r="AO1430" t="s">
        <v>83</v>
      </c>
      <c r="AP1430" t="s">
        <v>83</v>
      </c>
      <c r="AQ1430" t="s">
        <v>107</v>
      </c>
      <c r="AR1430" t="s">
        <v>85</v>
      </c>
      <c r="AS1430" t="s">
        <v>98</v>
      </c>
      <c r="AT1430" t="s">
        <v>74</v>
      </c>
      <c r="AU1430" t="s">
        <v>74</v>
      </c>
      <c r="AV1430" t="s">
        <v>65</v>
      </c>
      <c r="AW1430" t="s">
        <v>109</v>
      </c>
      <c r="AX1430" t="s">
        <v>110</v>
      </c>
      <c r="AY1430" t="s">
        <v>89</v>
      </c>
      <c r="AZ1430" t="s">
        <v>83</v>
      </c>
      <c r="BA1430" t="s">
        <v>90</v>
      </c>
      <c r="BB1430" t="s">
        <v>3517</v>
      </c>
      <c r="BC1430">
        <v>2102.716100572336</v>
      </c>
      <c r="BD1430">
        <v>2192.279709772145</v>
      </c>
      <c r="BE1430">
        <v>1559.859552950544</v>
      </c>
      <c r="BF1430">
        <v>1517.0566457276659</v>
      </c>
      <c r="BG1430" t="s">
        <v>112</v>
      </c>
      <c r="BH1430" t="s">
        <v>113</v>
      </c>
    </row>
    <row r="1431" spans="1:60" x14ac:dyDescent="0.2">
      <c r="A1431" t="s">
        <v>6073</v>
      </c>
      <c r="B1431">
        <v>3475000</v>
      </c>
      <c r="C1431" s="2">
        <v>43780</v>
      </c>
      <c r="D1431">
        <v>4</v>
      </c>
      <c r="E1431">
        <v>108</v>
      </c>
      <c r="F1431">
        <v>-2</v>
      </c>
      <c r="G1431">
        <v>32175.925925925931</v>
      </c>
      <c r="H1431" t="s">
        <v>6074</v>
      </c>
      <c r="I1431">
        <v>1426</v>
      </c>
      <c r="J1431" t="s">
        <v>6075</v>
      </c>
      <c r="K1431" t="s">
        <v>583</v>
      </c>
      <c r="L1431" t="s">
        <v>718</v>
      </c>
      <c r="M1431" t="s">
        <v>74</v>
      </c>
      <c r="N1431" t="s">
        <v>99</v>
      </c>
      <c r="O1431">
        <v>8000</v>
      </c>
      <c r="P1431" t="s">
        <v>67</v>
      </c>
      <c r="Q1431" t="s">
        <v>719</v>
      </c>
      <c r="R1431">
        <v>108672</v>
      </c>
      <c r="S1431">
        <v>574442.06000000006</v>
      </c>
      <c r="T1431">
        <v>6224969</v>
      </c>
      <c r="U1431">
        <v>56.163906079999997</v>
      </c>
      <c r="V1431">
        <v>10.1987086</v>
      </c>
      <c r="W1431" t="s">
        <v>69</v>
      </c>
      <c r="X1431" t="s">
        <v>462</v>
      </c>
      <c r="Y1431" t="s">
        <v>123</v>
      </c>
      <c r="Z1431" t="s">
        <v>72</v>
      </c>
      <c r="AA1431">
        <v>34.200000000000003</v>
      </c>
      <c r="AB1431" t="s">
        <v>196</v>
      </c>
      <c r="AC1431" t="s">
        <v>74</v>
      </c>
      <c r="AD1431" t="s">
        <v>74</v>
      </c>
      <c r="AE1431" t="s">
        <v>75</v>
      </c>
      <c r="AF1431" t="s">
        <v>76</v>
      </c>
      <c r="AG1431" t="s">
        <v>555</v>
      </c>
      <c r="AH1431" t="s">
        <v>78</v>
      </c>
      <c r="AI1431" t="s">
        <v>79</v>
      </c>
      <c r="AJ1431" t="s">
        <v>12478</v>
      </c>
      <c r="AK1431" t="s">
        <v>12477</v>
      </c>
      <c r="AL1431" t="s">
        <v>80</v>
      </c>
      <c r="AM1431" t="s">
        <v>81</v>
      </c>
      <c r="AN1431" t="s">
        <v>720</v>
      </c>
      <c r="AO1431" t="s">
        <v>83</v>
      </c>
      <c r="AP1431" t="s">
        <v>83</v>
      </c>
      <c r="AQ1431" t="s">
        <v>107</v>
      </c>
      <c r="AR1431" t="s">
        <v>85</v>
      </c>
      <c r="AS1431" t="s">
        <v>66</v>
      </c>
      <c r="AT1431" t="s">
        <v>74</v>
      </c>
      <c r="AU1431" t="s">
        <v>74</v>
      </c>
      <c r="AV1431" t="s">
        <v>119</v>
      </c>
      <c r="AW1431" t="s">
        <v>109</v>
      </c>
      <c r="AX1431" t="s">
        <v>110</v>
      </c>
      <c r="AY1431" t="s">
        <v>89</v>
      </c>
      <c r="AZ1431" t="s">
        <v>83</v>
      </c>
      <c r="BA1431" t="s">
        <v>90</v>
      </c>
      <c r="BB1431" t="s">
        <v>721</v>
      </c>
      <c r="BC1431">
        <v>1483.0405529151019</v>
      </c>
      <c r="BD1431">
        <v>1557.8763037122169</v>
      </c>
      <c r="BE1431">
        <v>929.02379569869606</v>
      </c>
      <c r="BF1431">
        <v>1086.967369523757</v>
      </c>
      <c r="BG1431" t="s">
        <v>182</v>
      </c>
      <c r="BH1431" t="s">
        <v>201</v>
      </c>
    </row>
    <row r="1432" spans="1:60" x14ac:dyDescent="0.2">
      <c r="A1432" t="s">
        <v>6076</v>
      </c>
      <c r="B1432">
        <v>2450000</v>
      </c>
      <c r="C1432" s="2">
        <v>43779</v>
      </c>
      <c r="D1432">
        <v>3</v>
      </c>
      <c r="E1432">
        <v>82</v>
      </c>
      <c r="G1432">
        <v>29878.04878048781</v>
      </c>
      <c r="H1432" t="s">
        <v>6077</v>
      </c>
      <c r="I1432">
        <v>1427</v>
      </c>
      <c r="J1432" t="s">
        <v>6078</v>
      </c>
      <c r="K1432" t="s">
        <v>567</v>
      </c>
      <c r="L1432" t="s">
        <v>908</v>
      </c>
      <c r="M1432" t="s">
        <v>74</v>
      </c>
      <c r="N1432" t="s">
        <v>147</v>
      </c>
      <c r="O1432">
        <v>8000</v>
      </c>
      <c r="P1432" t="s">
        <v>67</v>
      </c>
      <c r="Q1432" t="s">
        <v>2176</v>
      </c>
      <c r="R1432">
        <v>113110</v>
      </c>
      <c r="S1432">
        <v>573439.62</v>
      </c>
      <c r="T1432">
        <v>6223963</v>
      </c>
      <c r="U1432">
        <v>56.155024840000003</v>
      </c>
      <c r="V1432">
        <v>10.182293019999999</v>
      </c>
      <c r="W1432" t="s">
        <v>138</v>
      </c>
      <c r="X1432" t="s">
        <v>70</v>
      </c>
      <c r="Y1432" t="s">
        <v>71</v>
      </c>
      <c r="Z1432" t="s">
        <v>72</v>
      </c>
      <c r="AA1432">
        <v>8.1</v>
      </c>
      <c r="AB1432" t="s">
        <v>73</v>
      </c>
      <c r="AC1432" t="s">
        <v>74</v>
      </c>
      <c r="AD1432" t="s">
        <v>98</v>
      </c>
      <c r="AE1432" t="s">
        <v>75</v>
      </c>
      <c r="AF1432" t="s">
        <v>76</v>
      </c>
      <c r="AG1432" t="s">
        <v>4402</v>
      </c>
      <c r="AH1432" t="s">
        <v>78</v>
      </c>
      <c r="AI1432" t="s">
        <v>79</v>
      </c>
      <c r="AJ1432" t="s">
        <v>12478</v>
      </c>
      <c r="AK1432" t="s">
        <v>12477</v>
      </c>
      <c r="AL1432" t="s">
        <v>80</v>
      </c>
      <c r="AM1432" t="s">
        <v>81</v>
      </c>
      <c r="AN1432" t="s">
        <v>570</v>
      </c>
      <c r="AO1432" t="s">
        <v>83</v>
      </c>
      <c r="AP1432" t="s">
        <v>83</v>
      </c>
      <c r="AQ1432" t="s">
        <v>107</v>
      </c>
      <c r="AR1432" t="s">
        <v>85</v>
      </c>
      <c r="AS1432" t="s">
        <v>98</v>
      </c>
      <c r="AT1432" t="s">
        <v>74</v>
      </c>
      <c r="AU1432" t="s">
        <v>74</v>
      </c>
      <c r="AV1432" t="s">
        <v>65</v>
      </c>
      <c r="AW1432" t="s">
        <v>109</v>
      </c>
      <c r="AX1432" t="s">
        <v>88</v>
      </c>
      <c r="AY1432" t="s">
        <v>89</v>
      </c>
      <c r="AZ1432" t="s">
        <v>83</v>
      </c>
      <c r="BA1432" t="s">
        <v>90</v>
      </c>
      <c r="BB1432" t="s">
        <v>2177</v>
      </c>
      <c r="BC1432">
        <v>1921.1625400251189</v>
      </c>
      <c r="BD1432">
        <v>1482.987856546765</v>
      </c>
      <c r="BE1432">
        <v>1518.6451084092739</v>
      </c>
      <c r="BF1432">
        <v>1934.8462376372511</v>
      </c>
      <c r="BG1432" t="s">
        <v>300</v>
      </c>
      <c r="BH1432" t="s">
        <v>113</v>
      </c>
    </row>
    <row r="1433" spans="1:60" x14ac:dyDescent="0.2">
      <c r="A1433" t="s">
        <v>6079</v>
      </c>
      <c r="B1433">
        <v>1875000</v>
      </c>
      <c r="C1433" s="2">
        <v>43779</v>
      </c>
      <c r="D1433">
        <v>3</v>
      </c>
      <c r="E1433">
        <v>90</v>
      </c>
      <c r="G1433">
        <v>20833.333333333328</v>
      </c>
      <c r="H1433" t="s">
        <v>6080</v>
      </c>
      <c r="I1433">
        <v>1428</v>
      </c>
      <c r="J1433" t="s">
        <v>6081</v>
      </c>
      <c r="K1433" t="s">
        <v>1129</v>
      </c>
      <c r="L1433" t="s">
        <v>841</v>
      </c>
      <c r="M1433" t="s">
        <v>74</v>
      </c>
      <c r="N1433" t="s">
        <v>99</v>
      </c>
      <c r="O1433">
        <v>8000</v>
      </c>
      <c r="P1433" t="s">
        <v>67</v>
      </c>
      <c r="Q1433" t="s">
        <v>1910</v>
      </c>
      <c r="R1433">
        <v>329776</v>
      </c>
      <c r="S1433">
        <v>573603.31000000006</v>
      </c>
      <c r="T1433">
        <v>6222904.5</v>
      </c>
      <c r="U1433">
        <v>56.145491309999997</v>
      </c>
      <c r="V1433">
        <v>10.184635030000001</v>
      </c>
      <c r="W1433" t="s">
        <v>209</v>
      </c>
      <c r="X1433" t="s">
        <v>210</v>
      </c>
      <c r="Y1433" t="s">
        <v>151</v>
      </c>
      <c r="Z1433" t="s">
        <v>72</v>
      </c>
      <c r="AA1433">
        <v>18.7</v>
      </c>
      <c r="AB1433" t="s">
        <v>152</v>
      </c>
      <c r="AC1433" t="s">
        <v>103</v>
      </c>
      <c r="AD1433" t="s">
        <v>74</v>
      </c>
      <c r="AE1433" t="s">
        <v>75</v>
      </c>
      <c r="AF1433" t="s">
        <v>76</v>
      </c>
      <c r="AG1433" t="s">
        <v>1629</v>
      </c>
      <c r="AH1433" t="s">
        <v>212</v>
      </c>
      <c r="AI1433" t="s">
        <v>79</v>
      </c>
      <c r="AJ1433" t="s">
        <v>12478</v>
      </c>
      <c r="AK1433" t="s">
        <v>12477</v>
      </c>
      <c r="AL1433" t="s">
        <v>80</v>
      </c>
      <c r="AM1433" t="s">
        <v>81</v>
      </c>
      <c r="AN1433" t="s">
        <v>1912</v>
      </c>
      <c r="AO1433" t="s">
        <v>83</v>
      </c>
      <c r="AP1433" t="s">
        <v>83</v>
      </c>
      <c r="AQ1433" t="s">
        <v>107</v>
      </c>
      <c r="AR1433" t="s">
        <v>85</v>
      </c>
      <c r="AS1433" t="s">
        <v>97</v>
      </c>
      <c r="AT1433" t="s">
        <v>74</v>
      </c>
      <c r="AU1433" t="s">
        <v>74</v>
      </c>
      <c r="AV1433" t="s">
        <v>65</v>
      </c>
      <c r="AW1433" t="s">
        <v>109</v>
      </c>
      <c r="AX1433" t="s">
        <v>169</v>
      </c>
      <c r="AY1433" t="s">
        <v>89</v>
      </c>
      <c r="AZ1433" t="s">
        <v>83</v>
      </c>
      <c r="BA1433" t="s">
        <v>90</v>
      </c>
      <c r="BB1433" t="s">
        <v>1913</v>
      </c>
      <c r="BC1433">
        <v>1967.183224737038</v>
      </c>
      <c r="BD1433">
        <v>1352.838768787901</v>
      </c>
      <c r="BE1433">
        <v>1853.9815541084581</v>
      </c>
      <c r="BF1433">
        <v>1778.3100807451769</v>
      </c>
      <c r="BG1433" t="s">
        <v>182</v>
      </c>
      <c r="BH1433" t="s">
        <v>210</v>
      </c>
    </row>
    <row r="1434" spans="1:60" x14ac:dyDescent="0.2">
      <c r="A1434" t="s">
        <v>6082</v>
      </c>
      <c r="B1434">
        <v>2390000</v>
      </c>
      <c r="C1434" s="2">
        <v>43776</v>
      </c>
      <c r="D1434">
        <v>1</v>
      </c>
      <c r="E1434">
        <v>30</v>
      </c>
      <c r="F1434">
        <v>100</v>
      </c>
      <c r="G1434">
        <v>79666.666666666672</v>
      </c>
      <c r="H1434" t="s">
        <v>6083</v>
      </c>
      <c r="I1434">
        <v>1429</v>
      </c>
      <c r="J1434" t="s">
        <v>6084</v>
      </c>
      <c r="K1434" t="s">
        <v>2184</v>
      </c>
      <c r="L1434" t="s">
        <v>6085</v>
      </c>
      <c r="O1434">
        <v>8000</v>
      </c>
      <c r="P1434" t="s">
        <v>67</v>
      </c>
      <c r="Q1434" t="s">
        <v>3414</v>
      </c>
      <c r="R1434">
        <v>862008</v>
      </c>
      <c r="S1434">
        <v>574828.25</v>
      </c>
      <c r="T1434">
        <v>6224628.5</v>
      </c>
      <c r="U1434">
        <v>56.16078701</v>
      </c>
      <c r="V1434">
        <v>10.20482994</v>
      </c>
      <c r="W1434" t="s">
        <v>69</v>
      </c>
      <c r="X1434" t="s">
        <v>122</v>
      </c>
      <c r="Y1434" t="s">
        <v>123</v>
      </c>
      <c r="Z1434" t="s">
        <v>72</v>
      </c>
      <c r="AA1434">
        <v>10.4</v>
      </c>
      <c r="AB1434" t="s">
        <v>196</v>
      </c>
      <c r="AC1434" t="s">
        <v>74</v>
      </c>
      <c r="AD1434" t="s">
        <v>74</v>
      </c>
      <c r="AE1434" t="s">
        <v>75</v>
      </c>
      <c r="AF1434" t="s">
        <v>76</v>
      </c>
      <c r="AG1434" t="s">
        <v>634</v>
      </c>
      <c r="AH1434" t="s">
        <v>126</v>
      </c>
      <c r="AI1434" t="s">
        <v>79</v>
      </c>
      <c r="AJ1434" t="s">
        <v>12478</v>
      </c>
      <c r="AK1434" t="s">
        <v>12477</v>
      </c>
      <c r="AL1434" t="s">
        <v>80</v>
      </c>
      <c r="AM1434" t="s">
        <v>81</v>
      </c>
      <c r="AN1434" t="s">
        <v>385</v>
      </c>
      <c r="AO1434" t="s">
        <v>83</v>
      </c>
      <c r="AP1434" t="s">
        <v>83</v>
      </c>
      <c r="AQ1434" t="s">
        <v>84</v>
      </c>
      <c r="AR1434" t="s">
        <v>85</v>
      </c>
      <c r="AS1434" t="s">
        <v>66</v>
      </c>
      <c r="AT1434" t="s">
        <v>74</v>
      </c>
      <c r="AU1434" t="s">
        <v>74</v>
      </c>
      <c r="AV1434" t="s">
        <v>74</v>
      </c>
      <c r="AW1434" t="s">
        <v>109</v>
      </c>
      <c r="AX1434" t="s">
        <v>169</v>
      </c>
      <c r="AY1434" t="s">
        <v>89</v>
      </c>
      <c r="AZ1434" t="s">
        <v>83</v>
      </c>
      <c r="BA1434" t="s">
        <v>90</v>
      </c>
      <c r="BB1434" t="s">
        <v>3415</v>
      </c>
      <c r="BC1434">
        <v>981.79688430794624</v>
      </c>
      <c r="BD1434">
        <v>1166.341341544563</v>
      </c>
      <c r="BE1434">
        <v>456.45228529546353</v>
      </c>
      <c r="BF1434">
        <v>619.44640749362372</v>
      </c>
      <c r="BG1434" t="s">
        <v>112</v>
      </c>
      <c r="BH1434" t="s">
        <v>201</v>
      </c>
    </row>
    <row r="1435" spans="1:60" x14ac:dyDescent="0.2">
      <c r="A1435" t="s">
        <v>6086</v>
      </c>
      <c r="B1435">
        <v>2225000</v>
      </c>
      <c r="C1435" s="2">
        <v>43776</v>
      </c>
      <c r="D1435">
        <v>2</v>
      </c>
      <c r="E1435">
        <v>60</v>
      </c>
      <c r="F1435">
        <v>-3</v>
      </c>
      <c r="G1435">
        <v>37083.333333333343</v>
      </c>
      <c r="H1435" t="s">
        <v>6087</v>
      </c>
      <c r="I1435">
        <v>1430</v>
      </c>
      <c r="J1435" t="s">
        <v>6088</v>
      </c>
      <c r="K1435" t="s">
        <v>304</v>
      </c>
      <c r="L1435" t="s">
        <v>65</v>
      </c>
      <c r="M1435" t="s">
        <v>98</v>
      </c>
      <c r="N1435" t="s">
        <v>147</v>
      </c>
      <c r="O1435">
        <v>8000</v>
      </c>
      <c r="P1435" t="s">
        <v>67</v>
      </c>
      <c r="Q1435" t="s">
        <v>2969</v>
      </c>
      <c r="R1435">
        <v>16484</v>
      </c>
      <c r="S1435">
        <v>573631.81000000006</v>
      </c>
      <c r="T1435">
        <v>6223044</v>
      </c>
      <c r="U1435">
        <v>56.146740010000002</v>
      </c>
      <c r="V1435">
        <v>10.18513218</v>
      </c>
      <c r="W1435" t="s">
        <v>138</v>
      </c>
      <c r="X1435" t="s">
        <v>210</v>
      </c>
      <c r="Y1435" t="s">
        <v>151</v>
      </c>
      <c r="Z1435" t="s">
        <v>72</v>
      </c>
      <c r="AA1435">
        <v>16.2</v>
      </c>
      <c r="AB1435" t="s">
        <v>152</v>
      </c>
      <c r="AC1435" t="s">
        <v>103</v>
      </c>
      <c r="AD1435" t="s">
        <v>74</v>
      </c>
      <c r="AE1435" t="s">
        <v>75</v>
      </c>
      <c r="AF1435" t="s">
        <v>76</v>
      </c>
      <c r="AG1435" t="s">
        <v>1604</v>
      </c>
      <c r="AH1435" t="s">
        <v>212</v>
      </c>
      <c r="AI1435" t="s">
        <v>79</v>
      </c>
      <c r="AJ1435" t="s">
        <v>12476</v>
      </c>
      <c r="AK1435" t="s">
        <v>12477</v>
      </c>
      <c r="AL1435" t="s">
        <v>80</v>
      </c>
      <c r="AM1435" t="s">
        <v>81</v>
      </c>
      <c r="AN1435" t="s">
        <v>307</v>
      </c>
      <c r="AO1435" t="s">
        <v>83</v>
      </c>
      <c r="AP1435" t="s">
        <v>83</v>
      </c>
      <c r="AQ1435" t="s">
        <v>107</v>
      </c>
      <c r="AR1435" t="s">
        <v>85</v>
      </c>
      <c r="AS1435" t="s">
        <v>98</v>
      </c>
      <c r="AT1435" t="s">
        <v>74</v>
      </c>
      <c r="AU1435" t="s">
        <v>74</v>
      </c>
      <c r="AV1435" t="s">
        <v>66</v>
      </c>
      <c r="AW1435" t="s">
        <v>109</v>
      </c>
      <c r="AX1435" t="s">
        <v>110</v>
      </c>
      <c r="AY1435" t="s">
        <v>89</v>
      </c>
      <c r="AZ1435" t="s">
        <v>83</v>
      </c>
      <c r="BA1435" t="s">
        <v>90</v>
      </c>
      <c r="BB1435" t="s">
        <v>2970</v>
      </c>
      <c r="BC1435">
        <v>1881.566298273171</v>
      </c>
      <c r="BD1435">
        <v>1274.635129748312</v>
      </c>
      <c r="BE1435">
        <v>1738.813620208118</v>
      </c>
      <c r="BF1435">
        <v>1751.0242242790241</v>
      </c>
      <c r="BG1435" t="s">
        <v>112</v>
      </c>
      <c r="BH1435" t="s">
        <v>210</v>
      </c>
    </row>
    <row r="1436" spans="1:60" x14ac:dyDescent="0.2">
      <c r="A1436" t="s">
        <v>6089</v>
      </c>
      <c r="B1436">
        <v>3650000</v>
      </c>
      <c r="C1436" s="2">
        <v>43776</v>
      </c>
      <c r="D1436">
        <v>4</v>
      </c>
      <c r="E1436">
        <v>94</v>
      </c>
      <c r="F1436">
        <v>-3</v>
      </c>
      <c r="G1436">
        <v>38829.787234042553</v>
      </c>
      <c r="H1436" t="s">
        <v>6090</v>
      </c>
      <c r="I1436">
        <v>1431</v>
      </c>
      <c r="J1436" t="s">
        <v>6091</v>
      </c>
      <c r="K1436" t="s">
        <v>373</v>
      </c>
      <c r="L1436" t="s">
        <v>119</v>
      </c>
      <c r="M1436" t="s">
        <v>119</v>
      </c>
      <c r="N1436" t="s">
        <v>99</v>
      </c>
      <c r="O1436">
        <v>8000</v>
      </c>
      <c r="P1436" t="s">
        <v>67</v>
      </c>
      <c r="Q1436" t="s">
        <v>4704</v>
      </c>
      <c r="R1436">
        <v>217323</v>
      </c>
      <c r="S1436">
        <v>574398.75</v>
      </c>
      <c r="T1436">
        <v>6224277.5</v>
      </c>
      <c r="U1436">
        <v>56.157701269999997</v>
      </c>
      <c r="V1436">
        <v>10.197818030000001</v>
      </c>
      <c r="W1436" t="s">
        <v>69</v>
      </c>
      <c r="X1436" t="s">
        <v>70</v>
      </c>
      <c r="Y1436" t="s">
        <v>123</v>
      </c>
      <c r="Z1436" t="s">
        <v>72</v>
      </c>
      <c r="AA1436">
        <v>3.7</v>
      </c>
      <c r="AB1436" t="s">
        <v>241</v>
      </c>
      <c r="AC1436" t="s">
        <v>103</v>
      </c>
      <c r="AD1436" t="s">
        <v>74</v>
      </c>
      <c r="AE1436" t="s">
        <v>75</v>
      </c>
      <c r="AF1436" t="s">
        <v>76</v>
      </c>
      <c r="AG1436" t="s">
        <v>453</v>
      </c>
      <c r="AH1436" t="s">
        <v>126</v>
      </c>
      <c r="AI1436" t="s">
        <v>79</v>
      </c>
      <c r="AJ1436" t="s">
        <v>12476</v>
      </c>
      <c r="AK1436" t="s">
        <v>12477</v>
      </c>
      <c r="AL1436" t="s">
        <v>80</v>
      </c>
      <c r="AM1436" t="s">
        <v>81</v>
      </c>
      <c r="AN1436" t="s">
        <v>252</v>
      </c>
      <c r="AO1436" t="s">
        <v>83</v>
      </c>
      <c r="AP1436" t="s">
        <v>83</v>
      </c>
      <c r="AQ1436" t="s">
        <v>107</v>
      </c>
      <c r="AR1436" t="s">
        <v>85</v>
      </c>
      <c r="AS1436" t="s">
        <v>98</v>
      </c>
      <c r="AT1436" t="s">
        <v>74</v>
      </c>
      <c r="AU1436" t="s">
        <v>74</v>
      </c>
      <c r="AV1436" t="s">
        <v>119</v>
      </c>
      <c r="AW1436" t="s">
        <v>109</v>
      </c>
      <c r="AX1436" t="s">
        <v>110</v>
      </c>
      <c r="AY1436" t="s">
        <v>89</v>
      </c>
      <c r="AZ1436" t="s">
        <v>83</v>
      </c>
      <c r="BA1436" t="s">
        <v>90</v>
      </c>
      <c r="BB1436" t="s">
        <v>4705</v>
      </c>
      <c r="BC1436">
        <v>1069.121882767595</v>
      </c>
      <c r="BD1436">
        <v>925.79543955336283</v>
      </c>
      <c r="BE1436">
        <v>552.24903137865624</v>
      </c>
      <c r="BF1436">
        <v>982.4534832255224</v>
      </c>
      <c r="BG1436" t="s">
        <v>112</v>
      </c>
      <c r="BH1436" t="s">
        <v>245</v>
      </c>
    </row>
    <row r="1437" spans="1:60" x14ac:dyDescent="0.2">
      <c r="A1437" t="s">
        <v>6092</v>
      </c>
      <c r="B1437">
        <v>5595000</v>
      </c>
      <c r="C1437" s="2">
        <v>43776</v>
      </c>
      <c r="D1437">
        <v>5</v>
      </c>
      <c r="E1437">
        <v>150</v>
      </c>
      <c r="F1437">
        <v>-3</v>
      </c>
      <c r="G1437">
        <v>37300</v>
      </c>
      <c r="H1437" t="s">
        <v>6093</v>
      </c>
      <c r="I1437">
        <v>1432</v>
      </c>
      <c r="J1437" t="s">
        <v>6094</v>
      </c>
      <c r="K1437" t="s">
        <v>1088</v>
      </c>
      <c r="L1437" t="s">
        <v>427</v>
      </c>
      <c r="M1437" t="s">
        <v>65</v>
      </c>
      <c r="O1437">
        <v>8000</v>
      </c>
      <c r="P1437" t="s">
        <v>67</v>
      </c>
      <c r="Q1437" t="s">
        <v>3026</v>
      </c>
      <c r="R1437">
        <v>67127</v>
      </c>
      <c r="S1437">
        <v>574696.37</v>
      </c>
      <c r="T1437">
        <v>6223944.5</v>
      </c>
      <c r="U1437">
        <v>56.154663499999998</v>
      </c>
      <c r="V1437">
        <v>10.20251507</v>
      </c>
      <c r="W1437" t="s">
        <v>149</v>
      </c>
      <c r="X1437" t="s">
        <v>70</v>
      </c>
      <c r="Y1437" t="s">
        <v>123</v>
      </c>
      <c r="Z1437" t="s">
        <v>72</v>
      </c>
      <c r="AA1437">
        <v>9.4</v>
      </c>
      <c r="AB1437" t="s">
        <v>241</v>
      </c>
      <c r="AC1437" t="s">
        <v>74</v>
      </c>
      <c r="AD1437" t="s">
        <v>65</v>
      </c>
      <c r="AE1437" t="s">
        <v>75</v>
      </c>
      <c r="AF1437" t="s">
        <v>76</v>
      </c>
      <c r="AG1437" t="s">
        <v>197</v>
      </c>
      <c r="AH1437" t="s">
        <v>126</v>
      </c>
      <c r="AI1437" t="s">
        <v>79</v>
      </c>
      <c r="AJ1437" t="s">
        <v>12476</v>
      </c>
      <c r="AK1437" t="s">
        <v>12477</v>
      </c>
      <c r="AL1437" t="s">
        <v>80</v>
      </c>
      <c r="AM1437" t="s">
        <v>81</v>
      </c>
      <c r="AN1437" t="s">
        <v>790</v>
      </c>
      <c r="AO1437" t="s">
        <v>83</v>
      </c>
      <c r="AP1437" t="s">
        <v>83</v>
      </c>
      <c r="AQ1437" t="s">
        <v>107</v>
      </c>
      <c r="AR1437" t="s">
        <v>85</v>
      </c>
      <c r="AS1437" t="s">
        <v>98</v>
      </c>
      <c r="AT1437" t="s">
        <v>74</v>
      </c>
      <c r="AU1437" t="s">
        <v>74</v>
      </c>
      <c r="AV1437" t="s">
        <v>98</v>
      </c>
      <c r="AW1437" t="s">
        <v>109</v>
      </c>
      <c r="AX1437" t="s">
        <v>110</v>
      </c>
      <c r="AY1437" t="s">
        <v>89</v>
      </c>
      <c r="AZ1437" t="s">
        <v>83</v>
      </c>
      <c r="BA1437" t="s">
        <v>90</v>
      </c>
      <c r="BB1437" t="s">
        <v>3027</v>
      </c>
      <c r="BC1437">
        <v>675.45412816901228</v>
      </c>
      <c r="BD1437">
        <v>502.59546317836691</v>
      </c>
      <c r="BE1437">
        <v>346.78327122318291</v>
      </c>
      <c r="BF1437">
        <v>677.58593108073023</v>
      </c>
      <c r="BG1437" t="s">
        <v>156</v>
      </c>
      <c r="BH1437" t="s">
        <v>245</v>
      </c>
    </row>
    <row r="1438" spans="1:60" x14ac:dyDescent="0.2">
      <c r="A1438" t="s">
        <v>6095</v>
      </c>
      <c r="B1438">
        <v>2300000</v>
      </c>
      <c r="C1438" s="2">
        <v>43776</v>
      </c>
      <c r="D1438">
        <v>2</v>
      </c>
      <c r="E1438">
        <v>55</v>
      </c>
      <c r="F1438">
        <v>-4</v>
      </c>
      <c r="G1438">
        <v>41818.181818181823</v>
      </c>
      <c r="H1438" t="s">
        <v>6096</v>
      </c>
      <c r="I1438">
        <v>1433</v>
      </c>
      <c r="J1438" t="s">
        <v>6097</v>
      </c>
      <c r="K1438" t="s">
        <v>1811</v>
      </c>
      <c r="L1438" t="s">
        <v>98</v>
      </c>
      <c r="M1438" t="s">
        <v>163</v>
      </c>
      <c r="O1438">
        <v>8000</v>
      </c>
      <c r="P1438" t="s">
        <v>67</v>
      </c>
      <c r="Q1438" t="s">
        <v>2994</v>
      </c>
      <c r="R1438">
        <v>313128</v>
      </c>
      <c r="S1438">
        <v>574556.81000000006</v>
      </c>
      <c r="T1438">
        <v>6223159.5</v>
      </c>
      <c r="U1438">
        <v>56.14763387</v>
      </c>
      <c r="V1438">
        <v>10.20004909</v>
      </c>
      <c r="W1438" t="s">
        <v>149</v>
      </c>
      <c r="X1438" t="s">
        <v>275</v>
      </c>
      <c r="Y1438" t="s">
        <v>123</v>
      </c>
      <c r="Z1438" t="s">
        <v>72</v>
      </c>
      <c r="AA1438">
        <v>17.899999999999999</v>
      </c>
      <c r="AB1438" t="s">
        <v>241</v>
      </c>
      <c r="AC1438" t="s">
        <v>74</v>
      </c>
      <c r="AD1438" t="s">
        <v>74</v>
      </c>
      <c r="AE1438" t="s">
        <v>75</v>
      </c>
      <c r="AF1438" t="s">
        <v>76</v>
      </c>
      <c r="AG1438" t="s">
        <v>2790</v>
      </c>
      <c r="AH1438" t="s">
        <v>78</v>
      </c>
      <c r="AI1438" t="s">
        <v>79</v>
      </c>
      <c r="AJ1438" t="s">
        <v>12476</v>
      </c>
      <c r="AK1438" t="s">
        <v>12477</v>
      </c>
      <c r="AL1438" t="s">
        <v>80</v>
      </c>
      <c r="AM1438" t="s">
        <v>81</v>
      </c>
      <c r="AN1438" t="s">
        <v>1330</v>
      </c>
      <c r="AO1438" t="s">
        <v>83</v>
      </c>
      <c r="AP1438" t="s">
        <v>83</v>
      </c>
      <c r="AQ1438" t="s">
        <v>107</v>
      </c>
      <c r="AR1438" t="s">
        <v>85</v>
      </c>
      <c r="AS1438" t="s">
        <v>66</v>
      </c>
      <c r="AT1438" t="s">
        <v>74</v>
      </c>
      <c r="AU1438" t="s">
        <v>74</v>
      </c>
      <c r="AV1438" t="s">
        <v>66</v>
      </c>
      <c r="AW1438" t="s">
        <v>109</v>
      </c>
      <c r="AX1438" t="s">
        <v>110</v>
      </c>
      <c r="AY1438" t="s">
        <v>89</v>
      </c>
      <c r="AZ1438" t="s">
        <v>83</v>
      </c>
      <c r="BA1438" t="s">
        <v>90</v>
      </c>
      <c r="BB1438" t="s">
        <v>6098</v>
      </c>
      <c r="BC1438">
        <v>1025.03855035175</v>
      </c>
      <c r="BD1438">
        <v>413.04099371681491</v>
      </c>
      <c r="BE1438">
        <v>1098.174903656422</v>
      </c>
      <c r="BF1438">
        <v>847.70294774417107</v>
      </c>
      <c r="BG1438" t="s">
        <v>112</v>
      </c>
      <c r="BH1438" t="s">
        <v>157</v>
      </c>
    </row>
    <row r="1439" spans="1:60" x14ac:dyDescent="0.2">
      <c r="A1439" t="s">
        <v>6099</v>
      </c>
      <c r="B1439">
        <v>5025000</v>
      </c>
      <c r="C1439" s="2">
        <v>43776</v>
      </c>
      <c r="D1439">
        <v>3</v>
      </c>
      <c r="E1439">
        <v>124</v>
      </c>
      <c r="F1439">
        <v>0</v>
      </c>
      <c r="G1439">
        <v>40524.193548387098</v>
      </c>
      <c r="H1439" t="s">
        <v>6100</v>
      </c>
      <c r="I1439">
        <v>1434</v>
      </c>
      <c r="J1439" t="s">
        <v>6101</v>
      </c>
      <c r="K1439" t="s">
        <v>329</v>
      </c>
      <c r="L1439" t="s">
        <v>98</v>
      </c>
      <c r="M1439" t="s">
        <v>65</v>
      </c>
      <c r="N1439" t="s">
        <v>99</v>
      </c>
      <c r="O1439">
        <v>8000</v>
      </c>
      <c r="P1439" t="s">
        <v>67</v>
      </c>
      <c r="Q1439" t="s">
        <v>330</v>
      </c>
      <c r="R1439">
        <v>996487</v>
      </c>
      <c r="S1439">
        <v>574374.38874877803</v>
      </c>
      <c r="T1439">
        <v>6223547.3870947799</v>
      </c>
      <c r="U1439">
        <v>56.15114664</v>
      </c>
      <c r="V1439">
        <v>10.19722193</v>
      </c>
      <c r="W1439" t="s">
        <v>149</v>
      </c>
      <c r="X1439" t="s">
        <v>70</v>
      </c>
      <c r="Y1439" t="s">
        <v>123</v>
      </c>
      <c r="Z1439" t="s">
        <v>72</v>
      </c>
      <c r="AA1439">
        <v>13.7</v>
      </c>
      <c r="AB1439" t="s">
        <v>241</v>
      </c>
      <c r="AC1439" t="s">
        <v>74</v>
      </c>
      <c r="AD1439" t="s">
        <v>74</v>
      </c>
      <c r="AE1439" t="s">
        <v>691</v>
      </c>
      <c r="AF1439" t="s">
        <v>76</v>
      </c>
      <c r="AG1439" t="s">
        <v>472</v>
      </c>
      <c r="AH1439" t="s">
        <v>78</v>
      </c>
      <c r="AI1439" t="s">
        <v>79</v>
      </c>
      <c r="AJ1439" t="s">
        <v>12478</v>
      </c>
      <c r="AK1439" t="s">
        <v>12477</v>
      </c>
      <c r="AL1439" t="s">
        <v>80</v>
      </c>
      <c r="AM1439" t="s">
        <v>81</v>
      </c>
      <c r="AN1439" t="s">
        <v>127</v>
      </c>
      <c r="AO1439" t="s">
        <v>83</v>
      </c>
      <c r="AP1439" t="s">
        <v>83</v>
      </c>
      <c r="AQ1439" t="s">
        <v>107</v>
      </c>
      <c r="AR1439" t="s">
        <v>85</v>
      </c>
      <c r="AS1439" t="s">
        <v>108</v>
      </c>
      <c r="AT1439" t="s">
        <v>74</v>
      </c>
      <c r="AU1439" t="s">
        <v>74</v>
      </c>
      <c r="AV1439" t="s">
        <v>65</v>
      </c>
      <c r="AW1439" t="s">
        <v>109</v>
      </c>
      <c r="AX1439" t="s">
        <v>332</v>
      </c>
      <c r="AY1439" t="s">
        <v>89</v>
      </c>
      <c r="AZ1439" t="s">
        <v>83</v>
      </c>
      <c r="BA1439" t="s">
        <v>83</v>
      </c>
      <c r="BB1439" t="s">
        <v>3946</v>
      </c>
      <c r="BC1439">
        <v>1013.674308063636</v>
      </c>
      <c r="BD1439">
        <v>470.6975017011697</v>
      </c>
      <c r="BE1439">
        <v>856.26243823182574</v>
      </c>
      <c r="BF1439">
        <v>1061.3273650337021</v>
      </c>
      <c r="BG1439" t="s">
        <v>130</v>
      </c>
      <c r="BH1439" t="s">
        <v>245</v>
      </c>
    </row>
    <row r="1440" spans="1:60" x14ac:dyDescent="0.2">
      <c r="A1440" t="s">
        <v>6102</v>
      </c>
      <c r="B1440">
        <v>3840000</v>
      </c>
      <c r="C1440" s="2">
        <v>43775</v>
      </c>
      <c r="D1440">
        <v>3</v>
      </c>
      <c r="E1440">
        <v>99</v>
      </c>
      <c r="G1440">
        <v>38787.878787878777</v>
      </c>
      <c r="H1440" t="s">
        <v>6103</v>
      </c>
      <c r="I1440">
        <v>1435</v>
      </c>
      <c r="J1440" t="s">
        <v>6104</v>
      </c>
      <c r="K1440" t="s">
        <v>3409</v>
      </c>
      <c r="L1440" t="s">
        <v>108</v>
      </c>
      <c r="M1440" t="s">
        <v>108</v>
      </c>
      <c r="N1440" t="s">
        <v>147</v>
      </c>
      <c r="O1440">
        <v>8000</v>
      </c>
      <c r="P1440" t="s">
        <v>67</v>
      </c>
      <c r="Q1440" t="s">
        <v>609</v>
      </c>
      <c r="R1440">
        <v>983765</v>
      </c>
      <c r="S1440">
        <v>576053.73</v>
      </c>
      <c r="T1440">
        <v>6225199.8899999997</v>
      </c>
      <c r="U1440">
        <v>56.165725739999999</v>
      </c>
      <c r="V1440">
        <v>10.224720019999999</v>
      </c>
      <c r="W1440" t="s">
        <v>340</v>
      </c>
      <c r="X1440" t="s">
        <v>122</v>
      </c>
      <c r="Y1440" t="s">
        <v>123</v>
      </c>
      <c r="Z1440" t="s">
        <v>72</v>
      </c>
      <c r="AA1440">
        <v>0.2</v>
      </c>
      <c r="AB1440" t="s">
        <v>124</v>
      </c>
      <c r="AC1440" t="s">
        <v>74</v>
      </c>
      <c r="AD1440" t="s">
        <v>74</v>
      </c>
      <c r="AE1440" t="s">
        <v>75</v>
      </c>
      <c r="AF1440" t="s">
        <v>76</v>
      </c>
      <c r="AG1440" t="s">
        <v>259</v>
      </c>
      <c r="AH1440" t="s">
        <v>126</v>
      </c>
      <c r="AI1440" t="s">
        <v>105</v>
      </c>
      <c r="AJ1440" t="s">
        <v>12478</v>
      </c>
      <c r="AK1440" t="s">
        <v>12477</v>
      </c>
      <c r="AL1440" t="s">
        <v>80</v>
      </c>
      <c r="AM1440" t="s">
        <v>81</v>
      </c>
      <c r="AN1440" t="s">
        <v>139</v>
      </c>
      <c r="AO1440" t="s">
        <v>83</v>
      </c>
      <c r="AP1440" t="s">
        <v>83</v>
      </c>
      <c r="AQ1440" t="s">
        <v>107</v>
      </c>
      <c r="AR1440" t="s">
        <v>85</v>
      </c>
      <c r="AS1440" t="s">
        <v>136</v>
      </c>
      <c r="AT1440" t="s">
        <v>74</v>
      </c>
      <c r="AU1440" t="s">
        <v>74</v>
      </c>
      <c r="AV1440" t="s">
        <v>65</v>
      </c>
      <c r="AW1440" t="s">
        <v>109</v>
      </c>
      <c r="AX1440" t="s">
        <v>88</v>
      </c>
      <c r="AY1440" t="s">
        <v>89</v>
      </c>
      <c r="AZ1440" t="s">
        <v>83</v>
      </c>
      <c r="BA1440" t="s">
        <v>90</v>
      </c>
      <c r="BB1440" t="s">
        <v>611</v>
      </c>
      <c r="BC1440">
        <v>1561.7792452425431</v>
      </c>
      <c r="BD1440">
        <v>2119.1979980595979</v>
      </c>
      <c r="BE1440">
        <v>1500.325009767959</v>
      </c>
      <c r="BF1440">
        <v>197.4967796320195</v>
      </c>
      <c r="BG1440" t="s">
        <v>92</v>
      </c>
      <c r="BH1440" t="s">
        <v>131</v>
      </c>
    </row>
    <row r="1441" spans="1:60" x14ac:dyDescent="0.2">
      <c r="A1441" t="s">
        <v>6105</v>
      </c>
      <c r="B1441">
        <v>4150000</v>
      </c>
      <c r="C1441" s="2">
        <v>43775</v>
      </c>
      <c r="D1441">
        <v>3</v>
      </c>
      <c r="E1441">
        <v>97</v>
      </c>
      <c r="F1441">
        <v>-1</v>
      </c>
      <c r="G1441">
        <v>42783.505154639177</v>
      </c>
      <c r="H1441" t="s">
        <v>6106</v>
      </c>
      <c r="I1441">
        <v>1436</v>
      </c>
      <c r="J1441" t="s">
        <v>6107</v>
      </c>
      <c r="K1441" t="s">
        <v>135</v>
      </c>
      <c r="L1441" t="s">
        <v>97</v>
      </c>
      <c r="M1441" t="s">
        <v>413</v>
      </c>
      <c r="N1441" t="s">
        <v>108</v>
      </c>
      <c r="O1441">
        <v>8000</v>
      </c>
      <c r="P1441" t="s">
        <v>67</v>
      </c>
      <c r="Q1441" t="s">
        <v>137</v>
      </c>
      <c r="R1441">
        <v>72961</v>
      </c>
      <c r="S1441">
        <v>573994.80000000005</v>
      </c>
      <c r="T1441">
        <v>6223924.3099999996</v>
      </c>
      <c r="U1441">
        <v>56.154591490000001</v>
      </c>
      <c r="V1441">
        <v>10.191217849999999</v>
      </c>
      <c r="W1441" t="s">
        <v>138</v>
      </c>
      <c r="X1441" t="s">
        <v>70</v>
      </c>
      <c r="Y1441" t="s">
        <v>71</v>
      </c>
      <c r="Z1441" t="s">
        <v>72</v>
      </c>
      <c r="AA1441">
        <v>4.2</v>
      </c>
      <c r="AB1441" t="s">
        <v>73</v>
      </c>
      <c r="AC1441" t="s">
        <v>74</v>
      </c>
      <c r="AD1441" t="s">
        <v>74</v>
      </c>
      <c r="AE1441" t="s">
        <v>75</v>
      </c>
      <c r="AF1441" t="s">
        <v>76</v>
      </c>
      <c r="AG1441" t="s">
        <v>77</v>
      </c>
      <c r="AH1441" t="s">
        <v>78</v>
      </c>
      <c r="AI1441" t="s">
        <v>79</v>
      </c>
      <c r="AJ1441" t="s">
        <v>12476</v>
      </c>
      <c r="AK1441" t="s">
        <v>12477</v>
      </c>
      <c r="AL1441" t="s">
        <v>80</v>
      </c>
      <c r="AM1441" t="s">
        <v>81</v>
      </c>
      <c r="AN1441" t="s">
        <v>139</v>
      </c>
      <c r="AO1441" t="s">
        <v>83</v>
      </c>
      <c r="AP1441" t="s">
        <v>83</v>
      </c>
      <c r="AQ1441" t="s">
        <v>107</v>
      </c>
      <c r="AR1441" t="s">
        <v>85</v>
      </c>
      <c r="AS1441" t="s">
        <v>140</v>
      </c>
      <c r="AT1441" t="s">
        <v>74</v>
      </c>
      <c r="AU1441" t="s">
        <v>74</v>
      </c>
      <c r="AV1441" t="s">
        <v>65</v>
      </c>
      <c r="AW1441" t="s">
        <v>87</v>
      </c>
      <c r="AX1441" t="s">
        <v>88</v>
      </c>
      <c r="AY1441" t="s">
        <v>89</v>
      </c>
      <c r="AZ1441" t="s">
        <v>83</v>
      </c>
      <c r="BA1441" t="s">
        <v>90</v>
      </c>
      <c r="BB1441" t="s">
        <v>141</v>
      </c>
      <c r="BC1441">
        <v>1365.8123278830799</v>
      </c>
      <c r="BD1441">
        <v>960.27173872019432</v>
      </c>
      <c r="BE1441">
        <v>983.69389220622338</v>
      </c>
      <c r="BF1441">
        <v>1379.1070986228519</v>
      </c>
      <c r="BG1441" t="s">
        <v>130</v>
      </c>
      <c r="BH1441" t="s">
        <v>63</v>
      </c>
    </row>
    <row r="1442" spans="1:60" x14ac:dyDescent="0.2">
      <c r="A1442" t="s">
        <v>6108</v>
      </c>
      <c r="B1442">
        <v>1375000</v>
      </c>
      <c r="C1442" s="2">
        <v>43775</v>
      </c>
      <c r="D1442">
        <v>1</v>
      </c>
      <c r="E1442">
        <v>37</v>
      </c>
      <c r="G1442">
        <v>37162.16216216216</v>
      </c>
      <c r="H1442" t="s">
        <v>6109</v>
      </c>
      <c r="I1442">
        <v>1437</v>
      </c>
      <c r="J1442" t="s">
        <v>6110</v>
      </c>
      <c r="K1442" t="s">
        <v>228</v>
      </c>
      <c r="L1442" t="s">
        <v>140</v>
      </c>
      <c r="M1442" t="s">
        <v>65</v>
      </c>
      <c r="N1442" t="s">
        <v>74</v>
      </c>
      <c r="O1442">
        <v>8000</v>
      </c>
      <c r="P1442" t="s">
        <v>67</v>
      </c>
      <c r="Q1442" t="s">
        <v>2828</v>
      </c>
      <c r="R1442">
        <v>891768</v>
      </c>
      <c r="S1442">
        <v>575048.13</v>
      </c>
      <c r="T1442">
        <v>6224423</v>
      </c>
      <c r="U1442">
        <v>56.158906510000001</v>
      </c>
      <c r="V1442">
        <v>10.20831145</v>
      </c>
      <c r="W1442" t="s">
        <v>177</v>
      </c>
      <c r="X1442" t="s">
        <v>70</v>
      </c>
      <c r="Y1442" t="s">
        <v>123</v>
      </c>
      <c r="Z1442" t="s">
        <v>72</v>
      </c>
      <c r="AA1442">
        <v>3.4</v>
      </c>
      <c r="AB1442" t="s">
        <v>124</v>
      </c>
      <c r="AC1442" t="s">
        <v>103</v>
      </c>
      <c r="AD1442" t="s">
        <v>74</v>
      </c>
      <c r="AE1442" t="s">
        <v>75</v>
      </c>
      <c r="AF1442" t="s">
        <v>76</v>
      </c>
      <c r="AG1442" t="s">
        <v>2382</v>
      </c>
      <c r="AH1442" t="s">
        <v>126</v>
      </c>
      <c r="AI1442" t="s">
        <v>105</v>
      </c>
      <c r="AJ1442" t="s">
        <v>12478</v>
      </c>
      <c r="AK1442" t="s">
        <v>12477</v>
      </c>
      <c r="AL1442" t="s">
        <v>80</v>
      </c>
      <c r="AM1442" t="s">
        <v>81</v>
      </c>
      <c r="AN1442" t="s">
        <v>1155</v>
      </c>
      <c r="AO1442" t="s">
        <v>83</v>
      </c>
      <c r="AP1442" t="s">
        <v>83</v>
      </c>
      <c r="AQ1442" t="s">
        <v>84</v>
      </c>
      <c r="AR1442" t="s">
        <v>85</v>
      </c>
      <c r="AS1442" t="s">
        <v>119</v>
      </c>
      <c r="AT1442" t="s">
        <v>74</v>
      </c>
      <c r="AU1442" t="s">
        <v>74</v>
      </c>
      <c r="AV1442" t="s">
        <v>74</v>
      </c>
      <c r="AW1442" t="s">
        <v>109</v>
      </c>
      <c r="AX1442" t="s">
        <v>223</v>
      </c>
      <c r="AY1442" t="s">
        <v>89</v>
      </c>
      <c r="AZ1442" t="s">
        <v>83</v>
      </c>
      <c r="BA1442" t="s">
        <v>90</v>
      </c>
      <c r="BB1442" t="s">
        <v>2829</v>
      </c>
      <c r="BC1442">
        <v>694.44629507671698</v>
      </c>
      <c r="BD1442">
        <v>983.33038221171705</v>
      </c>
      <c r="BE1442">
        <v>257.51671543801751</v>
      </c>
      <c r="BF1442">
        <v>353.0430487646355</v>
      </c>
      <c r="BG1442" t="s">
        <v>300</v>
      </c>
      <c r="BH1442" t="s">
        <v>183</v>
      </c>
    </row>
    <row r="1443" spans="1:60" x14ac:dyDescent="0.2">
      <c r="A1443" t="s">
        <v>6111</v>
      </c>
      <c r="B1443">
        <v>2748000</v>
      </c>
      <c r="C1443" s="2">
        <v>43775</v>
      </c>
      <c r="D1443">
        <v>3</v>
      </c>
      <c r="E1443">
        <v>60</v>
      </c>
      <c r="F1443">
        <v>2</v>
      </c>
      <c r="G1443">
        <v>45800</v>
      </c>
      <c r="H1443" t="s">
        <v>6112</v>
      </c>
      <c r="I1443">
        <v>1438</v>
      </c>
      <c r="J1443" t="s">
        <v>6113</v>
      </c>
      <c r="K1443" t="s">
        <v>1108</v>
      </c>
      <c r="L1443" t="s">
        <v>1680</v>
      </c>
      <c r="M1443" t="s">
        <v>65</v>
      </c>
      <c r="O1443">
        <v>8000</v>
      </c>
      <c r="P1443" t="s">
        <v>67</v>
      </c>
      <c r="Q1443" t="s">
        <v>1095</v>
      </c>
      <c r="R1443">
        <v>119828</v>
      </c>
      <c r="S1443">
        <v>574384.62</v>
      </c>
      <c r="T1443">
        <v>6223253</v>
      </c>
      <c r="U1443">
        <v>56.148500640000002</v>
      </c>
      <c r="V1443">
        <v>10.19730436</v>
      </c>
      <c r="W1443" t="s">
        <v>149</v>
      </c>
      <c r="X1443" t="s">
        <v>275</v>
      </c>
      <c r="Y1443" t="s">
        <v>123</v>
      </c>
      <c r="Z1443" t="s">
        <v>72</v>
      </c>
      <c r="AA1443">
        <v>15.4</v>
      </c>
      <c r="AB1443" t="s">
        <v>241</v>
      </c>
      <c r="AC1443" t="s">
        <v>74</v>
      </c>
      <c r="AD1443" t="s">
        <v>108</v>
      </c>
      <c r="AE1443" t="s">
        <v>75</v>
      </c>
      <c r="AF1443" t="s">
        <v>76</v>
      </c>
      <c r="AG1443" t="s">
        <v>991</v>
      </c>
      <c r="AH1443" t="s">
        <v>78</v>
      </c>
      <c r="AI1443" t="s">
        <v>105</v>
      </c>
      <c r="AJ1443" t="s">
        <v>12478</v>
      </c>
      <c r="AK1443" t="s">
        <v>12477</v>
      </c>
      <c r="AL1443" t="s">
        <v>80</v>
      </c>
      <c r="AM1443" t="s">
        <v>81</v>
      </c>
      <c r="AN1443" t="s">
        <v>198</v>
      </c>
      <c r="AO1443" t="s">
        <v>83</v>
      </c>
      <c r="AP1443" t="s">
        <v>83</v>
      </c>
      <c r="AQ1443" t="s">
        <v>107</v>
      </c>
      <c r="AR1443" t="s">
        <v>85</v>
      </c>
      <c r="AS1443" t="s">
        <v>65</v>
      </c>
      <c r="AT1443" t="s">
        <v>74</v>
      </c>
      <c r="AU1443" t="s">
        <v>74</v>
      </c>
      <c r="AV1443" t="s">
        <v>65</v>
      </c>
      <c r="AW1443" t="s">
        <v>109</v>
      </c>
      <c r="AX1443" t="s">
        <v>110</v>
      </c>
      <c r="AY1443" t="s">
        <v>89</v>
      </c>
      <c r="AZ1443" t="s">
        <v>83</v>
      </c>
      <c r="BA1443" t="s">
        <v>90</v>
      </c>
      <c r="BB1443" t="s">
        <v>587</v>
      </c>
      <c r="BC1443">
        <v>1115.208992594756</v>
      </c>
      <c r="BD1443">
        <v>498.77341731080861</v>
      </c>
      <c r="BE1443">
        <v>1088.6076761206521</v>
      </c>
      <c r="BF1443">
        <v>1026.1145037746271</v>
      </c>
      <c r="BG1443" t="s">
        <v>112</v>
      </c>
      <c r="BH1443" t="s">
        <v>157</v>
      </c>
    </row>
    <row r="1444" spans="1:60" x14ac:dyDescent="0.2">
      <c r="A1444" t="s">
        <v>6114</v>
      </c>
      <c r="B1444">
        <v>4250000</v>
      </c>
      <c r="C1444" s="2">
        <v>43775</v>
      </c>
      <c r="D1444">
        <v>4</v>
      </c>
      <c r="E1444">
        <v>118</v>
      </c>
      <c r="F1444">
        <v>-1</v>
      </c>
      <c r="G1444">
        <v>36016.949152542373</v>
      </c>
      <c r="H1444" t="s">
        <v>6115</v>
      </c>
      <c r="I1444">
        <v>1439</v>
      </c>
      <c r="J1444" t="s">
        <v>6116</v>
      </c>
      <c r="K1444" t="s">
        <v>407</v>
      </c>
      <c r="L1444" t="s">
        <v>1243</v>
      </c>
      <c r="M1444" t="s">
        <v>97</v>
      </c>
      <c r="N1444" t="s">
        <v>99</v>
      </c>
      <c r="O1444">
        <v>8000</v>
      </c>
      <c r="P1444" t="s">
        <v>67</v>
      </c>
      <c r="Q1444" t="s">
        <v>1244</v>
      </c>
      <c r="R1444">
        <v>300808</v>
      </c>
      <c r="S1444">
        <v>574479</v>
      </c>
      <c r="T1444">
        <v>6222459.5</v>
      </c>
      <c r="U1444">
        <v>56.141358089999997</v>
      </c>
      <c r="V1444">
        <v>10.198601269999999</v>
      </c>
      <c r="W1444" t="s">
        <v>315</v>
      </c>
      <c r="X1444" t="s">
        <v>150</v>
      </c>
      <c r="Y1444" t="s">
        <v>151</v>
      </c>
      <c r="Z1444" t="s">
        <v>72</v>
      </c>
      <c r="AA1444">
        <v>14.8</v>
      </c>
      <c r="AB1444" t="s">
        <v>316</v>
      </c>
      <c r="AC1444" t="s">
        <v>103</v>
      </c>
      <c r="AD1444" t="s">
        <v>66</v>
      </c>
      <c r="AE1444" t="s">
        <v>75</v>
      </c>
      <c r="AF1444" t="s">
        <v>76</v>
      </c>
      <c r="AG1444" t="s">
        <v>251</v>
      </c>
      <c r="AH1444" t="s">
        <v>212</v>
      </c>
      <c r="AI1444" t="s">
        <v>79</v>
      </c>
      <c r="AJ1444" t="s">
        <v>12476</v>
      </c>
      <c r="AK1444" t="s">
        <v>12477</v>
      </c>
      <c r="AL1444" t="s">
        <v>80</v>
      </c>
      <c r="AM1444" t="s">
        <v>81</v>
      </c>
      <c r="AN1444" t="s">
        <v>1245</v>
      </c>
      <c r="AO1444" t="s">
        <v>83</v>
      </c>
      <c r="AP1444" t="s">
        <v>83</v>
      </c>
      <c r="AQ1444" t="s">
        <v>107</v>
      </c>
      <c r="AR1444" t="s">
        <v>85</v>
      </c>
      <c r="AS1444" t="s">
        <v>413</v>
      </c>
      <c r="AT1444" t="s">
        <v>74</v>
      </c>
      <c r="AU1444" t="s">
        <v>74</v>
      </c>
      <c r="AV1444" t="s">
        <v>119</v>
      </c>
      <c r="AW1444" t="s">
        <v>169</v>
      </c>
      <c r="AX1444" t="s">
        <v>223</v>
      </c>
      <c r="AY1444" t="s">
        <v>89</v>
      </c>
      <c r="AZ1444" t="s">
        <v>83</v>
      </c>
      <c r="BA1444" t="s">
        <v>90</v>
      </c>
      <c r="BB1444" t="s">
        <v>1246</v>
      </c>
      <c r="BC1444">
        <v>1602.9414849891109</v>
      </c>
      <c r="BD1444">
        <v>1065.0661957777791</v>
      </c>
      <c r="BE1444">
        <v>1789.178442060449</v>
      </c>
      <c r="BF1444">
        <v>875.1905505073322</v>
      </c>
      <c r="BG1444" t="s">
        <v>112</v>
      </c>
      <c r="BH1444" t="s">
        <v>157</v>
      </c>
    </row>
    <row r="1445" spans="1:60" x14ac:dyDescent="0.2">
      <c r="A1445" t="s">
        <v>6117</v>
      </c>
      <c r="B1445">
        <v>4800000</v>
      </c>
      <c r="C1445" s="2">
        <v>43775</v>
      </c>
      <c r="D1445">
        <v>3</v>
      </c>
      <c r="E1445">
        <v>104</v>
      </c>
      <c r="F1445">
        <v>-2</v>
      </c>
      <c r="G1445">
        <v>46153.846153846163</v>
      </c>
      <c r="H1445" t="s">
        <v>6118</v>
      </c>
      <c r="I1445">
        <v>1440</v>
      </c>
      <c r="J1445" t="s">
        <v>6119</v>
      </c>
      <c r="K1445" t="s">
        <v>63</v>
      </c>
      <c r="L1445" t="s">
        <v>1243</v>
      </c>
      <c r="M1445" t="s">
        <v>119</v>
      </c>
      <c r="N1445" t="s">
        <v>65</v>
      </c>
      <c r="O1445">
        <v>8000</v>
      </c>
      <c r="P1445" t="s">
        <v>67</v>
      </c>
      <c r="Q1445" t="s">
        <v>918</v>
      </c>
      <c r="R1445">
        <v>990779</v>
      </c>
      <c r="S1445">
        <v>574003.32999999996</v>
      </c>
      <c r="T1445">
        <v>6224088.5499999998</v>
      </c>
      <c r="U1445">
        <v>56.156065490000003</v>
      </c>
      <c r="V1445">
        <v>10.1914008</v>
      </c>
      <c r="W1445" t="s">
        <v>69</v>
      </c>
      <c r="X1445" t="s">
        <v>70</v>
      </c>
      <c r="Y1445" t="s">
        <v>71</v>
      </c>
      <c r="Z1445" t="s">
        <v>72</v>
      </c>
      <c r="AA1445">
        <v>8.8000000000000007</v>
      </c>
      <c r="AB1445" t="s">
        <v>73</v>
      </c>
      <c r="AC1445" t="s">
        <v>74</v>
      </c>
      <c r="AD1445" t="s">
        <v>66</v>
      </c>
      <c r="AE1445" t="s">
        <v>75</v>
      </c>
      <c r="AF1445" t="s">
        <v>76</v>
      </c>
      <c r="AG1445" t="s">
        <v>1629</v>
      </c>
      <c r="AH1445" t="s">
        <v>78</v>
      </c>
      <c r="AI1445" t="s">
        <v>79</v>
      </c>
      <c r="AJ1445" t="s">
        <v>12476</v>
      </c>
      <c r="AK1445" t="s">
        <v>12477</v>
      </c>
      <c r="AL1445" t="s">
        <v>80</v>
      </c>
      <c r="AM1445" t="s">
        <v>81</v>
      </c>
      <c r="AN1445" t="s">
        <v>82</v>
      </c>
      <c r="AO1445" t="s">
        <v>83</v>
      </c>
      <c r="AP1445" t="s">
        <v>83</v>
      </c>
      <c r="AQ1445" t="s">
        <v>107</v>
      </c>
      <c r="AR1445" t="s">
        <v>85</v>
      </c>
      <c r="AS1445" t="s">
        <v>98</v>
      </c>
      <c r="AT1445" t="s">
        <v>74</v>
      </c>
      <c r="AU1445" t="s">
        <v>74</v>
      </c>
      <c r="AV1445" t="s">
        <v>65</v>
      </c>
      <c r="AW1445" t="s">
        <v>109</v>
      </c>
      <c r="AX1445" t="s">
        <v>88</v>
      </c>
      <c r="AY1445" t="s">
        <v>89</v>
      </c>
      <c r="AZ1445" t="s">
        <v>83</v>
      </c>
      <c r="BA1445" t="s">
        <v>83</v>
      </c>
      <c r="BB1445" t="s">
        <v>1630</v>
      </c>
      <c r="BC1445">
        <v>1381.963894544454</v>
      </c>
      <c r="BD1445">
        <v>1042.4229711972871</v>
      </c>
      <c r="BE1445">
        <v>944.58512729976803</v>
      </c>
      <c r="BF1445">
        <v>1368.9478249970609</v>
      </c>
      <c r="BG1445" t="s">
        <v>130</v>
      </c>
      <c r="BH1445" t="s">
        <v>63</v>
      </c>
    </row>
    <row r="1446" spans="1:60" x14ac:dyDescent="0.2">
      <c r="A1446" t="s">
        <v>6120</v>
      </c>
      <c r="B1446">
        <v>1580000</v>
      </c>
      <c r="C1446" s="2">
        <v>43774</v>
      </c>
      <c r="D1446">
        <v>2</v>
      </c>
      <c r="E1446">
        <v>51</v>
      </c>
      <c r="F1446">
        <v>-1</v>
      </c>
      <c r="G1446">
        <v>30980.392156862741</v>
      </c>
      <c r="H1446" t="s">
        <v>6121</v>
      </c>
      <c r="I1446">
        <v>1441</v>
      </c>
      <c r="J1446" t="s">
        <v>6122</v>
      </c>
      <c r="K1446" t="s">
        <v>1490</v>
      </c>
      <c r="L1446" t="s">
        <v>864</v>
      </c>
      <c r="M1446" t="s">
        <v>74</v>
      </c>
      <c r="N1446" t="s">
        <v>99</v>
      </c>
      <c r="O1446">
        <v>8000</v>
      </c>
      <c r="P1446" t="s">
        <v>67</v>
      </c>
      <c r="Q1446" t="s">
        <v>377</v>
      </c>
      <c r="R1446">
        <v>400187</v>
      </c>
      <c r="S1446">
        <v>574216.56000000006</v>
      </c>
      <c r="T1446">
        <v>6224355</v>
      </c>
      <c r="U1446">
        <v>56.158425819999998</v>
      </c>
      <c r="V1446">
        <v>10.194907110000001</v>
      </c>
      <c r="W1446" t="s">
        <v>69</v>
      </c>
      <c r="X1446" t="s">
        <v>462</v>
      </c>
      <c r="Y1446" t="s">
        <v>123</v>
      </c>
      <c r="Z1446" t="s">
        <v>72</v>
      </c>
      <c r="AA1446">
        <v>12.7</v>
      </c>
      <c r="AB1446" t="s">
        <v>241</v>
      </c>
      <c r="AC1446" t="s">
        <v>103</v>
      </c>
      <c r="AD1446" t="s">
        <v>74</v>
      </c>
      <c r="AE1446" t="s">
        <v>75</v>
      </c>
      <c r="AF1446" t="s">
        <v>76</v>
      </c>
      <c r="AG1446" t="s">
        <v>1911</v>
      </c>
      <c r="AH1446" t="s">
        <v>126</v>
      </c>
      <c r="AI1446" t="s">
        <v>79</v>
      </c>
      <c r="AJ1446" t="s">
        <v>12478</v>
      </c>
      <c r="AK1446" t="s">
        <v>12477</v>
      </c>
      <c r="AL1446" t="s">
        <v>80</v>
      </c>
      <c r="AM1446" t="s">
        <v>81</v>
      </c>
      <c r="AN1446" t="s">
        <v>154</v>
      </c>
      <c r="AO1446" t="s">
        <v>966</v>
      </c>
      <c r="AP1446" t="s">
        <v>83</v>
      </c>
      <c r="AQ1446" t="s">
        <v>107</v>
      </c>
      <c r="AR1446" t="s">
        <v>85</v>
      </c>
      <c r="AS1446" t="s">
        <v>65</v>
      </c>
      <c r="AT1446" t="s">
        <v>74</v>
      </c>
      <c r="AU1446" t="s">
        <v>74</v>
      </c>
      <c r="AV1446" t="s">
        <v>66</v>
      </c>
      <c r="AW1446" t="s">
        <v>109</v>
      </c>
      <c r="AX1446" t="s">
        <v>169</v>
      </c>
      <c r="AY1446" t="s">
        <v>89</v>
      </c>
      <c r="AZ1446" t="s">
        <v>83</v>
      </c>
      <c r="BA1446" t="s">
        <v>90</v>
      </c>
      <c r="BB1446" t="s">
        <v>4445</v>
      </c>
      <c r="BC1446">
        <v>1266.49752706609</v>
      </c>
      <c r="BD1446">
        <v>1087.236970170359</v>
      </c>
      <c r="BE1446">
        <v>745.78100929066488</v>
      </c>
      <c r="BF1446">
        <v>1174.4351814672891</v>
      </c>
      <c r="BG1446" t="s">
        <v>156</v>
      </c>
      <c r="BH1446" t="s">
        <v>201</v>
      </c>
    </row>
    <row r="1447" spans="1:60" x14ac:dyDescent="0.2">
      <c r="A1447" t="s">
        <v>6123</v>
      </c>
      <c r="B1447">
        <v>3800000</v>
      </c>
      <c r="C1447" s="2">
        <v>43774</v>
      </c>
      <c r="D1447">
        <v>3</v>
      </c>
      <c r="E1447">
        <v>107</v>
      </c>
      <c r="F1447">
        <v>-9</v>
      </c>
      <c r="G1447">
        <v>35514.018691588783</v>
      </c>
      <c r="H1447" t="s">
        <v>6124</v>
      </c>
      <c r="I1447">
        <v>1442</v>
      </c>
      <c r="J1447" t="s">
        <v>6125</v>
      </c>
      <c r="K1447" t="s">
        <v>1933</v>
      </c>
      <c r="L1447" t="s">
        <v>819</v>
      </c>
      <c r="M1447" t="s">
        <v>66</v>
      </c>
      <c r="N1447" t="s">
        <v>99</v>
      </c>
      <c r="O1447">
        <v>8000</v>
      </c>
      <c r="P1447" t="s">
        <v>67</v>
      </c>
      <c r="Q1447" t="s">
        <v>3441</v>
      </c>
      <c r="R1447">
        <v>15879</v>
      </c>
      <c r="S1447">
        <v>574739.38</v>
      </c>
      <c r="T1447">
        <v>6222595</v>
      </c>
      <c r="U1447">
        <v>56.14253454</v>
      </c>
      <c r="V1447">
        <v>10.202828569999999</v>
      </c>
      <c r="W1447" t="s">
        <v>315</v>
      </c>
      <c r="X1447" t="s">
        <v>275</v>
      </c>
      <c r="Y1447" t="s">
        <v>151</v>
      </c>
      <c r="Z1447" t="s">
        <v>72</v>
      </c>
      <c r="AA1447">
        <v>14.4</v>
      </c>
      <c r="AB1447" t="s">
        <v>316</v>
      </c>
      <c r="AC1447" t="s">
        <v>74</v>
      </c>
      <c r="AD1447" t="s">
        <v>66</v>
      </c>
      <c r="AE1447" t="s">
        <v>75</v>
      </c>
      <c r="AF1447" t="s">
        <v>76</v>
      </c>
      <c r="AG1447" t="s">
        <v>3442</v>
      </c>
      <c r="AH1447" t="s">
        <v>78</v>
      </c>
      <c r="AI1447" t="s">
        <v>105</v>
      </c>
      <c r="AJ1447" t="s">
        <v>12478</v>
      </c>
      <c r="AK1447" t="s">
        <v>12477</v>
      </c>
      <c r="AL1447" t="s">
        <v>80</v>
      </c>
      <c r="AM1447" t="s">
        <v>81</v>
      </c>
      <c r="AN1447" t="s">
        <v>3436</v>
      </c>
      <c r="AO1447" t="s">
        <v>83</v>
      </c>
      <c r="AP1447" t="s">
        <v>83</v>
      </c>
      <c r="AQ1447" t="s">
        <v>107</v>
      </c>
      <c r="AR1447" t="s">
        <v>85</v>
      </c>
      <c r="AS1447" t="s">
        <v>108</v>
      </c>
      <c r="AT1447" t="s">
        <v>74</v>
      </c>
      <c r="AU1447" t="s">
        <v>74</v>
      </c>
      <c r="AV1447" t="s">
        <v>65</v>
      </c>
      <c r="AW1447" t="s">
        <v>109</v>
      </c>
      <c r="AX1447" t="s">
        <v>110</v>
      </c>
      <c r="AY1447" t="s">
        <v>89</v>
      </c>
      <c r="AZ1447" t="s">
        <v>83</v>
      </c>
      <c r="BA1447" t="s">
        <v>90</v>
      </c>
      <c r="BB1447" t="s">
        <v>3443</v>
      </c>
      <c r="BC1447">
        <v>1354.9564077070511</v>
      </c>
      <c r="BD1447">
        <v>873.00375070553525</v>
      </c>
      <c r="BE1447">
        <v>1605.4021450661501</v>
      </c>
      <c r="BF1447">
        <v>737.26274278013</v>
      </c>
      <c r="BG1447" t="s">
        <v>182</v>
      </c>
      <c r="BH1447" t="s">
        <v>157</v>
      </c>
    </row>
    <row r="1448" spans="1:60" x14ac:dyDescent="0.2">
      <c r="A1448" t="s">
        <v>6126</v>
      </c>
      <c r="B1448">
        <v>5000000</v>
      </c>
      <c r="C1448" s="2">
        <v>43774</v>
      </c>
      <c r="D1448">
        <v>4</v>
      </c>
      <c r="E1448">
        <v>125</v>
      </c>
      <c r="G1448">
        <v>40000</v>
      </c>
      <c r="H1448" t="s">
        <v>6127</v>
      </c>
      <c r="I1448">
        <v>1443</v>
      </c>
      <c r="J1448" t="s">
        <v>6128</v>
      </c>
      <c r="K1448" t="s">
        <v>329</v>
      </c>
      <c r="L1448" t="s">
        <v>97</v>
      </c>
      <c r="M1448" t="s">
        <v>65</v>
      </c>
      <c r="N1448" t="s">
        <v>99</v>
      </c>
      <c r="O1448">
        <v>8000</v>
      </c>
      <c r="P1448" t="s">
        <v>67</v>
      </c>
      <c r="Q1448" t="s">
        <v>330</v>
      </c>
      <c r="R1448">
        <v>996487</v>
      </c>
      <c r="S1448">
        <v>574352.40870481799</v>
      </c>
      <c r="T1448">
        <v>6223558.3071166202</v>
      </c>
      <c r="U1448">
        <v>56.151248160000002</v>
      </c>
      <c r="V1448">
        <v>10.196871249999999</v>
      </c>
      <c r="W1448" t="s">
        <v>149</v>
      </c>
      <c r="X1448" t="s">
        <v>70</v>
      </c>
      <c r="Y1448" t="s">
        <v>123</v>
      </c>
      <c r="Z1448" t="s">
        <v>72</v>
      </c>
      <c r="AA1448">
        <v>12.9</v>
      </c>
      <c r="AB1448" t="s">
        <v>241</v>
      </c>
      <c r="AC1448" t="s">
        <v>74</v>
      </c>
      <c r="AD1448" t="s">
        <v>74</v>
      </c>
      <c r="AE1448" t="s">
        <v>75</v>
      </c>
      <c r="AF1448" t="s">
        <v>76</v>
      </c>
      <c r="AG1448" t="s">
        <v>401</v>
      </c>
      <c r="AH1448" t="s">
        <v>78</v>
      </c>
      <c r="AI1448" t="s">
        <v>79</v>
      </c>
      <c r="AJ1448" t="s">
        <v>12476</v>
      </c>
      <c r="AK1448" t="s">
        <v>12477</v>
      </c>
      <c r="AL1448" t="s">
        <v>80</v>
      </c>
      <c r="AM1448" t="s">
        <v>81</v>
      </c>
      <c r="AN1448" t="s">
        <v>127</v>
      </c>
      <c r="AO1448" t="s">
        <v>83</v>
      </c>
      <c r="AP1448" t="s">
        <v>83</v>
      </c>
      <c r="AQ1448" t="s">
        <v>107</v>
      </c>
      <c r="AR1448" t="s">
        <v>85</v>
      </c>
      <c r="AS1448" t="s">
        <v>108</v>
      </c>
      <c r="AT1448" t="s">
        <v>74</v>
      </c>
      <c r="AU1448" t="s">
        <v>74</v>
      </c>
      <c r="AV1448" t="s">
        <v>119</v>
      </c>
      <c r="AW1448" t="s">
        <v>109</v>
      </c>
      <c r="AX1448" t="s">
        <v>332</v>
      </c>
      <c r="AY1448" t="s">
        <v>89</v>
      </c>
      <c r="AZ1448" t="s">
        <v>83</v>
      </c>
      <c r="BA1448" t="s">
        <v>83</v>
      </c>
      <c r="BB1448" t="s">
        <v>2403</v>
      </c>
      <c r="BC1448">
        <v>1032.303190883787</v>
      </c>
      <c r="BD1448">
        <v>494.29380324106279</v>
      </c>
      <c r="BE1448">
        <v>863.00527103039587</v>
      </c>
      <c r="BF1448">
        <v>1081.9322601128461</v>
      </c>
      <c r="BG1448" t="s">
        <v>130</v>
      </c>
      <c r="BH1448" t="s">
        <v>245</v>
      </c>
    </row>
    <row r="1449" spans="1:60" x14ac:dyDescent="0.2">
      <c r="A1449" t="s">
        <v>6129</v>
      </c>
      <c r="B1449">
        <v>3650000</v>
      </c>
      <c r="C1449" s="2">
        <v>43774</v>
      </c>
      <c r="D1449">
        <v>3</v>
      </c>
      <c r="E1449">
        <v>93</v>
      </c>
      <c r="F1449">
        <v>-1</v>
      </c>
      <c r="G1449">
        <v>39247.31182795699</v>
      </c>
      <c r="H1449" t="s">
        <v>6130</v>
      </c>
      <c r="I1449">
        <v>1444</v>
      </c>
      <c r="J1449" t="s">
        <v>6131</v>
      </c>
      <c r="K1449" t="s">
        <v>3409</v>
      </c>
      <c r="L1449" t="s">
        <v>66</v>
      </c>
      <c r="M1449" t="s">
        <v>427</v>
      </c>
      <c r="N1449" t="s">
        <v>147</v>
      </c>
      <c r="O1449">
        <v>8000</v>
      </c>
      <c r="P1449" t="s">
        <v>67</v>
      </c>
      <c r="Q1449" t="s">
        <v>609</v>
      </c>
      <c r="R1449">
        <v>983765</v>
      </c>
      <c r="S1449">
        <v>576080.37</v>
      </c>
      <c r="T1449">
        <v>6225173.2599999998</v>
      </c>
      <c r="U1449">
        <v>56.165482279999999</v>
      </c>
      <c r="V1449">
        <v>10.22514129</v>
      </c>
      <c r="W1449" t="s">
        <v>340</v>
      </c>
      <c r="X1449" t="s">
        <v>122</v>
      </c>
      <c r="Y1449" t="s">
        <v>123</v>
      </c>
      <c r="Z1449" t="s">
        <v>72</v>
      </c>
      <c r="AA1449">
        <v>0.3</v>
      </c>
      <c r="AB1449" t="s">
        <v>124</v>
      </c>
      <c r="AC1449" t="s">
        <v>74</v>
      </c>
      <c r="AD1449" t="s">
        <v>74</v>
      </c>
      <c r="AE1449" t="s">
        <v>75</v>
      </c>
      <c r="AF1449" t="s">
        <v>76</v>
      </c>
      <c r="AG1449" t="s">
        <v>610</v>
      </c>
      <c r="AH1449" t="s">
        <v>126</v>
      </c>
      <c r="AI1449" t="s">
        <v>105</v>
      </c>
      <c r="AJ1449" t="s">
        <v>12478</v>
      </c>
      <c r="AK1449" t="s">
        <v>12477</v>
      </c>
      <c r="AL1449" t="s">
        <v>80</v>
      </c>
      <c r="AM1449" t="s">
        <v>81</v>
      </c>
      <c r="AN1449" t="s">
        <v>139</v>
      </c>
      <c r="AO1449" t="s">
        <v>83</v>
      </c>
      <c r="AP1449" t="s">
        <v>83</v>
      </c>
      <c r="AQ1449" t="s">
        <v>107</v>
      </c>
      <c r="AR1449" t="s">
        <v>85</v>
      </c>
      <c r="AS1449" t="s">
        <v>136</v>
      </c>
      <c r="AT1449" t="s">
        <v>74</v>
      </c>
      <c r="AU1449" t="s">
        <v>74</v>
      </c>
      <c r="AV1449" t="s">
        <v>65</v>
      </c>
      <c r="AW1449" t="s">
        <v>109</v>
      </c>
      <c r="AX1449" t="s">
        <v>88</v>
      </c>
      <c r="AY1449" t="s">
        <v>89</v>
      </c>
      <c r="AZ1449" t="s">
        <v>83</v>
      </c>
      <c r="BA1449" t="s">
        <v>90</v>
      </c>
      <c r="BB1449" t="s">
        <v>611</v>
      </c>
      <c r="BC1449">
        <v>1550.158766387771</v>
      </c>
      <c r="BD1449">
        <v>2112.902438859317</v>
      </c>
      <c r="BE1449">
        <v>1502.431327863683</v>
      </c>
      <c r="BF1449">
        <v>235.03212753616091</v>
      </c>
      <c r="BG1449" t="s">
        <v>92</v>
      </c>
      <c r="BH1449" t="s">
        <v>131</v>
      </c>
    </row>
    <row r="1450" spans="1:60" x14ac:dyDescent="0.2">
      <c r="A1450" t="s">
        <v>6132</v>
      </c>
      <c r="B1450">
        <v>2322000</v>
      </c>
      <c r="C1450" s="2">
        <v>43773</v>
      </c>
      <c r="D1450">
        <v>2</v>
      </c>
      <c r="E1450">
        <v>54</v>
      </c>
      <c r="F1450">
        <v>-3</v>
      </c>
      <c r="G1450">
        <v>43000</v>
      </c>
      <c r="H1450" t="s">
        <v>6133</v>
      </c>
      <c r="I1450">
        <v>1445</v>
      </c>
      <c r="J1450" t="s">
        <v>6134</v>
      </c>
      <c r="K1450" t="s">
        <v>1811</v>
      </c>
      <c r="L1450" t="s">
        <v>64</v>
      </c>
      <c r="M1450" t="s">
        <v>119</v>
      </c>
      <c r="N1450" t="s">
        <v>147</v>
      </c>
      <c r="O1450">
        <v>8000</v>
      </c>
      <c r="P1450" t="s">
        <v>67</v>
      </c>
      <c r="Q1450" t="s">
        <v>3767</v>
      </c>
      <c r="R1450">
        <v>313705</v>
      </c>
      <c r="S1450">
        <v>574539.5</v>
      </c>
      <c r="T1450">
        <v>6222908.5099999998</v>
      </c>
      <c r="U1450">
        <v>56.145381989999997</v>
      </c>
      <c r="V1450">
        <v>10.1997003</v>
      </c>
      <c r="W1450" t="s">
        <v>315</v>
      </c>
      <c r="X1450" t="s">
        <v>275</v>
      </c>
      <c r="Y1450" t="s">
        <v>151</v>
      </c>
      <c r="Z1450" t="s">
        <v>72</v>
      </c>
      <c r="AA1450">
        <v>20.399999999999999</v>
      </c>
      <c r="AB1450" t="s">
        <v>316</v>
      </c>
      <c r="AC1450" t="s">
        <v>103</v>
      </c>
      <c r="AD1450" t="s">
        <v>74</v>
      </c>
      <c r="AE1450" t="s">
        <v>75</v>
      </c>
      <c r="AF1450" t="s">
        <v>76</v>
      </c>
      <c r="AG1450" t="s">
        <v>3768</v>
      </c>
      <c r="AH1450" t="s">
        <v>78</v>
      </c>
      <c r="AI1450" t="s">
        <v>79</v>
      </c>
      <c r="AJ1450" t="s">
        <v>12478</v>
      </c>
      <c r="AK1450" t="s">
        <v>12477</v>
      </c>
      <c r="AL1450" t="s">
        <v>80</v>
      </c>
      <c r="AM1450" t="s">
        <v>81</v>
      </c>
      <c r="AN1450" t="s">
        <v>500</v>
      </c>
      <c r="AO1450" t="s">
        <v>83</v>
      </c>
      <c r="AP1450" t="s">
        <v>83</v>
      </c>
      <c r="AQ1450" t="s">
        <v>107</v>
      </c>
      <c r="AR1450" t="s">
        <v>85</v>
      </c>
      <c r="AS1450" t="s">
        <v>98</v>
      </c>
      <c r="AT1450" t="s">
        <v>74</v>
      </c>
      <c r="AU1450" t="s">
        <v>74</v>
      </c>
      <c r="AV1450" t="s">
        <v>66</v>
      </c>
      <c r="AW1450" t="s">
        <v>109</v>
      </c>
      <c r="AX1450" t="s">
        <v>110</v>
      </c>
      <c r="AY1450" t="s">
        <v>89</v>
      </c>
      <c r="AZ1450" t="s">
        <v>83</v>
      </c>
      <c r="BA1450" t="s">
        <v>90</v>
      </c>
      <c r="BB1450" t="s">
        <v>3769</v>
      </c>
      <c r="BC1450">
        <v>1209.865397042134</v>
      </c>
      <c r="BD1450">
        <v>629.00573127493806</v>
      </c>
      <c r="BE1450">
        <v>1341.122518230123</v>
      </c>
      <c r="BF1450">
        <v>842.49042946627139</v>
      </c>
      <c r="BG1450" t="s">
        <v>156</v>
      </c>
      <c r="BH1450" t="s">
        <v>157</v>
      </c>
    </row>
    <row r="1451" spans="1:60" x14ac:dyDescent="0.2">
      <c r="A1451" t="s">
        <v>6135</v>
      </c>
      <c r="B1451">
        <v>3400000</v>
      </c>
      <c r="C1451" s="2">
        <v>43773</v>
      </c>
      <c r="D1451">
        <v>3</v>
      </c>
      <c r="E1451">
        <v>92</v>
      </c>
      <c r="F1451">
        <v>-3</v>
      </c>
      <c r="G1451">
        <v>36956.521739130432</v>
      </c>
      <c r="H1451" t="s">
        <v>6136</v>
      </c>
      <c r="I1451">
        <v>1446</v>
      </c>
      <c r="J1451" t="s">
        <v>6137</v>
      </c>
      <c r="K1451" t="s">
        <v>3195</v>
      </c>
      <c r="L1451" t="s">
        <v>74</v>
      </c>
      <c r="M1451" t="s">
        <v>74</v>
      </c>
      <c r="N1451" t="s">
        <v>99</v>
      </c>
      <c r="O1451">
        <v>8000</v>
      </c>
      <c r="P1451" t="s">
        <v>67</v>
      </c>
      <c r="Q1451" t="s">
        <v>4567</v>
      </c>
      <c r="R1451">
        <v>556853</v>
      </c>
      <c r="S1451">
        <v>575419.56000000006</v>
      </c>
      <c r="T1451">
        <v>6224948.5</v>
      </c>
      <c r="U1451">
        <v>56.163568320000003</v>
      </c>
      <c r="V1451">
        <v>10.214439090000001</v>
      </c>
      <c r="W1451" t="s">
        <v>177</v>
      </c>
      <c r="X1451" t="s">
        <v>122</v>
      </c>
      <c r="Y1451" t="s">
        <v>123</v>
      </c>
      <c r="Z1451" t="s">
        <v>72</v>
      </c>
      <c r="AA1451">
        <v>6.2</v>
      </c>
      <c r="AB1451" t="s">
        <v>124</v>
      </c>
      <c r="AC1451" t="s">
        <v>103</v>
      </c>
      <c r="AD1451" t="s">
        <v>119</v>
      </c>
      <c r="AE1451" t="s">
        <v>75</v>
      </c>
      <c r="AF1451" t="s">
        <v>76</v>
      </c>
      <c r="AG1451" t="s">
        <v>2581</v>
      </c>
      <c r="AH1451" t="s">
        <v>126</v>
      </c>
      <c r="AI1451" t="s">
        <v>79</v>
      </c>
      <c r="AJ1451" t="s">
        <v>12478</v>
      </c>
      <c r="AK1451" t="s">
        <v>12477</v>
      </c>
      <c r="AL1451" t="s">
        <v>80</v>
      </c>
      <c r="AM1451" t="s">
        <v>81</v>
      </c>
      <c r="AN1451" t="s">
        <v>728</v>
      </c>
      <c r="AO1451" t="s">
        <v>1025</v>
      </c>
      <c r="AP1451" t="s">
        <v>83</v>
      </c>
      <c r="AQ1451" t="s">
        <v>107</v>
      </c>
      <c r="AR1451" t="s">
        <v>85</v>
      </c>
      <c r="AS1451" t="s">
        <v>119</v>
      </c>
      <c r="AT1451" t="s">
        <v>74</v>
      </c>
      <c r="AU1451" t="s">
        <v>74</v>
      </c>
      <c r="AV1451" t="s">
        <v>65</v>
      </c>
      <c r="AW1451" t="s">
        <v>109</v>
      </c>
      <c r="AX1451" t="s">
        <v>169</v>
      </c>
      <c r="AY1451" t="s">
        <v>89</v>
      </c>
      <c r="AZ1451" t="s">
        <v>83</v>
      </c>
      <c r="BA1451" t="s">
        <v>90</v>
      </c>
      <c r="BB1451" t="s">
        <v>4568</v>
      </c>
      <c r="BC1451">
        <v>1149.0989694214261</v>
      </c>
      <c r="BD1451">
        <v>1595.5062958864939</v>
      </c>
      <c r="BE1451">
        <v>896.89788090347838</v>
      </c>
      <c r="BF1451">
        <v>158.3734303119173</v>
      </c>
      <c r="BG1451" t="s">
        <v>182</v>
      </c>
      <c r="BH1451" t="s">
        <v>171</v>
      </c>
    </row>
    <row r="1452" spans="1:60" x14ac:dyDescent="0.2">
      <c r="A1452" t="s">
        <v>6138</v>
      </c>
      <c r="B1452">
        <v>3000000</v>
      </c>
      <c r="C1452" s="2">
        <v>43773</v>
      </c>
      <c r="D1452">
        <v>3</v>
      </c>
      <c r="E1452">
        <v>94</v>
      </c>
      <c r="F1452">
        <v>-2</v>
      </c>
      <c r="G1452">
        <v>31914.89361702128</v>
      </c>
      <c r="H1452" t="s">
        <v>6139</v>
      </c>
      <c r="I1452">
        <v>1447</v>
      </c>
      <c r="J1452" t="s">
        <v>6140</v>
      </c>
      <c r="K1452" t="s">
        <v>680</v>
      </c>
      <c r="L1452" t="s">
        <v>1561</v>
      </c>
      <c r="M1452" t="s">
        <v>163</v>
      </c>
      <c r="O1452">
        <v>8000</v>
      </c>
      <c r="P1452" t="s">
        <v>67</v>
      </c>
      <c r="Q1452" t="s">
        <v>4525</v>
      </c>
      <c r="R1452">
        <v>480423</v>
      </c>
      <c r="S1452">
        <v>574806.13</v>
      </c>
      <c r="T1452">
        <v>6224763</v>
      </c>
      <c r="U1452">
        <v>56.161998660000002</v>
      </c>
      <c r="V1452">
        <v>10.20451168</v>
      </c>
      <c r="W1452" t="s">
        <v>69</v>
      </c>
      <c r="X1452" t="s">
        <v>122</v>
      </c>
      <c r="Y1452" t="s">
        <v>123</v>
      </c>
      <c r="Z1452" t="s">
        <v>72</v>
      </c>
      <c r="AA1452">
        <v>18.3</v>
      </c>
      <c r="AB1452" t="s">
        <v>196</v>
      </c>
      <c r="AC1452" t="s">
        <v>103</v>
      </c>
      <c r="AD1452" t="s">
        <v>74</v>
      </c>
      <c r="AE1452" t="s">
        <v>75</v>
      </c>
      <c r="AF1452" t="s">
        <v>76</v>
      </c>
      <c r="AG1452" t="s">
        <v>420</v>
      </c>
      <c r="AH1452" t="s">
        <v>126</v>
      </c>
      <c r="AI1452" t="s">
        <v>79</v>
      </c>
      <c r="AJ1452" t="s">
        <v>12478</v>
      </c>
      <c r="AK1452" t="s">
        <v>12477</v>
      </c>
      <c r="AL1452" t="s">
        <v>80</v>
      </c>
      <c r="AM1452" t="s">
        <v>81</v>
      </c>
      <c r="AN1452" t="s">
        <v>500</v>
      </c>
      <c r="AO1452" t="s">
        <v>377</v>
      </c>
      <c r="AP1452" t="s">
        <v>83</v>
      </c>
      <c r="AQ1452" t="s">
        <v>107</v>
      </c>
      <c r="AR1452" t="s">
        <v>85</v>
      </c>
      <c r="AS1452" t="s">
        <v>119</v>
      </c>
      <c r="AT1452" t="s">
        <v>74</v>
      </c>
      <c r="AU1452" t="s">
        <v>74</v>
      </c>
      <c r="AV1452" t="s">
        <v>65</v>
      </c>
      <c r="AW1452" t="s">
        <v>109</v>
      </c>
      <c r="AX1452" t="s">
        <v>110</v>
      </c>
      <c r="AY1452" t="s">
        <v>89</v>
      </c>
      <c r="AZ1452" t="s">
        <v>83</v>
      </c>
      <c r="BA1452" t="s">
        <v>90</v>
      </c>
      <c r="BB1452" t="s">
        <v>1415</v>
      </c>
      <c r="BC1452">
        <v>1108.354525548584</v>
      </c>
      <c r="BD1452">
        <v>1301.209498730778</v>
      </c>
      <c r="BE1452">
        <v>592.29802364284524</v>
      </c>
      <c r="BF1452">
        <v>678.27432985535518</v>
      </c>
      <c r="BG1452" t="s">
        <v>112</v>
      </c>
      <c r="BH1452" t="s">
        <v>201</v>
      </c>
    </row>
    <row r="1453" spans="1:60" x14ac:dyDescent="0.2">
      <c r="A1453" t="s">
        <v>6141</v>
      </c>
      <c r="B1453">
        <v>4830000</v>
      </c>
      <c r="C1453" s="2">
        <v>43773</v>
      </c>
      <c r="D1453">
        <v>4</v>
      </c>
      <c r="E1453">
        <v>113</v>
      </c>
      <c r="F1453">
        <v>-1</v>
      </c>
      <c r="G1453">
        <v>42743.362831858409</v>
      </c>
      <c r="H1453" t="s">
        <v>6142</v>
      </c>
      <c r="I1453">
        <v>1448</v>
      </c>
      <c r="J1453" t="s">
        <v>6143</v>
      </c>
      <c r="K1453" t="s">
        <v>1756</v>
      </c>
      <c r="L1453" t="s">
        <v>4283</v>
      </c>
      <c r="M1453" t="s">
        <v>74</v>
      </c>
      <c r="N1453" t="s">
        <v>99</v>
      </c>
      <c r="O1453">
        <v>8000</v>
      </c>
      <c r="P1453" t="s">
        <v>67</v>
      </c>
      <c r="Q1453" t="s">
        <v>1849</v>
      </c>
      <c r="R1453">
        <v>438710</v>
      </c>
      <c r="S1453">
        <v>574481.12</v>
      </c>
      <c r="T1453">
        <v>6222975.5</v>
      </c>
      <c r="U1453">
        <v>56.145992870000001</v>
      </c>
      <c r="V1453">
        <v>10.19877964</v>
      </c>
      <c r="W1453" t="s">
        <v>315</v>
      </c>
      <c r="X1453" t="s">
        <v>275</v>
      </c>
      <c r="Y1453" t="s">
        <v>151</v>
      </c>
      <c r="Z1453" t="s">
        <v>72</v>
      </c>
      <c r="AA1453">
        <v>18.899999999999999</v>
      </c>
      <c r="AB1453" t="s">
        <v>316</v>
      </c>
      <c r="AC1453" t="s">
        <v>103</v>
      </c>
      <c r="AD1453" t="s">
        <v>74</v>
      </c>
      <c r="AE1453" t="s">
        <v>75</v>
      </c>
      <c r="AF1453" t="s">
        <v>76</v>
      </c>
      <c r="AG1453" t="s">
        <v>6144</v>
      </c>
      <c r="AH1453" t="s">
        <v>78</v>
      </c>
      <c r="AI1453" t="s">
        <v>79</v>
      </c>
      <c r="AJ1453" t="s">
        <v>12478</v>
      </c>
      <c r="AK1453" t="s">
        <v>12477</v>
      </c>
      <c r="AL1453" t="s">
        <v>80</v>
      </c>
      <c r="AM1453" t="s">
        <v>81</v>
      </c>
      <c r="AN1453" t="s">
        <v>154</v>
      </c>
      <c r="AO1453" t="s">
        <v>83</v>
      </c>
      <c r="AP1453" t="s">
        <v>83</v>
      </c>
      <c r="AQ1453" t="s">
        <v>107</v>
      </c>
      <c r="AR1453" t="s">
        <v>85</v>
      </c>
      <c r="AS1453" t="s">
        <v>98</v>
      </c>
      <c r="AT1453" t="s">
        <v>74</v>
      </c>
      <c r="AU1453" t="s">
        <v>74</v>
      </c>
      <c r="AV1453" t="s">
        <v>119</v>
      </c>
      <c r="AW1453" t="s">
        <v>109</v>
      </c>
      <c r="AX1453" t="s">
        <v>169</v>
      </c>
      <c r="AY1453" t="s">
        <v>89</v>
      </c>
      <c r="AZ1453" t="s">
        <v>83</v>
      </c>
      <c r="BA1453" t="s">
        <v>90</v>
      </c>
      <c r="BB1453" t="s">
        <v>1851</v>
      </c>
      <c r="BC1453">
        <v>1202.9934863032461</v>
      </c>
      <c r="BD1453">
        <v>603.37190721838954</v>
      </c>
      <c r="BE1453">
        <v>1297.0177962849</v>
      </c>
      <c r="BF1453">
        <v>899.51998134343501</v>
      </c>
      <c r="BG1453" t="s">
        <v>112</v>
      </c>
      <c r="BH1453" t="s">
        <v>157</v>
      </c>
    </row>
    <row r="1454" spans="1:60" x14ac:dyDescent="0.2">
      <c r="A1454" t="s">
        <v>6145</v>
      </c>
      <c r="B1454">
        <v>3275000</v>
      </c>
      <c r="C1454" s="2">
        <v>43773</v>
      </c>
      <c r="D1454">
        <v>3</v>
      </c>
      <c r="E1454">
        <v>101</v>
      </c>
      <c r="F1454">
        <v>-2</v>
      </c>
      <c r="G1454">
        <v>32425.742574257431</v>
      </c>
      <c r="H1454" t="s">
        <v>6146</v>
      </c>
      <c r="I1454">
        <v>1449</v>
      </c>
      <c r="J1454" t="s">
        <v>6147</v>
      </c>
      <c r="K1454" t="s">
        <v>540</v>
      </c>
      <c r="L1454" t="s">
        <v>229</v>
      </c>
      <c r="M1454" t="s">
        <v>65</v>
      </c>
      <c r="N1454" t="s">
        <v>147</v>
      </c>
      <c r="O1454">
        <v>8000</v>
      </c>
      <c r="P1454" t="s">
        <v>67</v>
      </c>
      <c r="Q1454" t="s">
        <v>4161</v>
      </c>
      <c r="R1454">
        <v>358040</v>
      </c>
      <c r="S1454">
        <v>574092</v>
      </c>
      <c r="T1454">
        <v>6222399</v>
      </c>
      <c r="U1454">
        <v>56.140874869999998</v>
      </c>
      <c r="V1454">
        <v>10.192357919999999</v>
      </c>
      <c r="W1454" t="s">
        <v>315</v>
      </c>
      <c r="X1454" t="s">
        <v>150</v>
      </c>
      <c r="Y1454" t="s">
        <v>151</v>
      </c>
      <c r="Z1454" t="s">
        <v>72</v>
      </c>
      <c r="AA1454">
        <v>17.3</v>
      </c>
      <c r="AB1454" t="s">
        <v>316</v>
      </c>
      <c r="AC1454" t="s">
        <v>103</v>
      </c>
      <c r="AD1454" t="s">
        <v>74</v>
      </c>
      <c r="AE1454" t="s">
        <v>75</v>
      </c>
      <c r="AF1454" t="s">
        <v>76</v>
      </c>
      <c r="AG1454" t="s">
        <v>634</v>
      </c>
      <c r="AH1454" t="s">
        <v>212</v>
      </c>
      <c r="AI1454" t="s">
        <v>79</v>
      </c>
      <c r="AJ1454" t="s">
        <v>12478</v>
      </c>
      <c r="AK1454" t="s">
        <v>12477</v>
      </c>
      <c r="AL1454" t="s">
        <v>80</v>
      </c>
      <c r="AM1454" t="s">
        <v>81</v>
      </c>
      <c r="AN1454" t="s">
        <v>445</v>
      </c>
      <c r="AO1454" t="s">
        <v>83</v>
      </c>
      <c r="AP1454" t="s">
        <v>83</v>
      </c>
      <c r="AQ1454" t="s">
        <v>107</v>
      </c>
      <c r="AR1454" t="s">
        <v>85</v>
      </c>
      <c r="AS1454" t="s">
        <v>98</v>
      </c>
      <c r="AT1454" t="s">
        <v>74</v>
      </c>
      <c r="AU1454" t="s">
        <v>74</v>
      </c>
      <c r="AV1454" t="s">
        <v>65</v>
      </c>
      <c r="AW1454" t="s">
        <v>109</v>
      </c>
      <c r="AX1454" t="s">
        <v>110</v>
      </c>
      <c r="AY1454" t="s">
        <v>89</v>
      </c>
      <c r="AZ1454" t="s">
        <v>83</v>
      </c>
      <c r="BA1454" t="s">
        <v>90</v>
      </c>
      <c r="BB1454" t="s">
        <v>320</v>
      </c>
      <c r="BC1454">
        <v>1887.3278559545481</v>
      </c>
      <c r="BD1454">
        <v>1298.255776545044</v>
      </c>
      <c r="BE1454">
        <v>1980.3924769690029</v>
      </c>
      <c r="BF1454">
        <v>1191.945415262644</v>
      </c>
      <c r="BG1454" t="s">
        <v>234</v>
      </c>
      <c r="BH1454" t="s">
        <v>210</v>
      </c>
    </row>
    <row r="1455" spans="1:60" x14ac:dyDescent="0.2">
      <c r="A1455" t="s">
        <v>6148</v>
      </c>
      <c r="B1455">
        <v>2895000</v>
      </c>
      <c r="C1455" s="2">
        <v>43773</v>
      </c>
      <c r="D1455">
        <v>3</v>
      </c>
      <c r="E1455">
        <v>68</v>
      </c>
      <c r="G1455">
        <v>42573.529411764714</v>
      </c>
      <c r="H1455" t="s">
        <v>6149</v>
      </c>
      <c r="I1455">
        <v>1450</v>
      </c>
      <c r="J1455" t="s">
        <v>6150</v>
      </c>
      <c r="K1455" t="s">
        <v>2184</v>
      </c>
      <c r="L1455" t="s">
        <v>4108</v>
      </c>
      <c r="M1455" t="s">
        <v>74</v>
      </c>
      <c r="O1455">
        <v>8000</v>
      </c>
      <c r="P1455" t="s">
        <v>67</v>
      </c>
      <c r="Q1455" t="s">
        <v>4109</v>
      </c>
      <c r="R1455">
        <v>342446</v>
      </c>
      <c r="S1455">
        <v>574800.409600819</v>
      </c>
      <c r="T1455">
        <v>6224542.2640845301</v>
      </c>
      <c r="U1455">
        <v>56.160016740000003</v>
      </c>
      <c r="V1455">
        <v>10.204357549999999</v>
      </c>
      <c r="W1455" t="s">
        <v>69</v>
      </c>
      <c r="X1455" t="s">
        <v>122</v>
      </c>
      <c r="Y1455" t="s">
        <v>123</v>
      </c>
      <c r="Z1455" t="s">
        <v>72</v>
      </c>
      <c r="AA1455">
        <v>4.7</v>
      </c>
      <c r="AB1455" t="s">
        <v>196</v>
      </c>
      <c r="AC1455" t="s">
        <v>74</v>
      </c>
      <c r="AD1455" t="s">
        <v>65</v>
      </c>
      <c r="AE1455" t="s">
        <v>75</v>
      </c>
      <c r="AF1455" t="s">
        <v>76</v>
      </c>
      <c r="AG1455" t="s">
        <v>926</v>
      </c>
      <c r="AH1455" t="s">
        <v>126</v>
      </c>
      <c r="AI1455" t="s">
        <v>79</v>
      </c>
      <c r="AJ1455" t="s">
        <v>12476</v>
      </c>
      <c r="AK1455" t="s">
        <v>12477</v>
      </c>
      <c r="AL1455" t="s">
        <v>80</v>
      </c>
      <c r="AM1455" t="s">
        <v>81</v>
      </c>
      <c r="AN1455" t="s">
        <v>198</v>
      </c>
      <c r="AO1455" t="s">
        <v>242</v>
      </c>
      <c r="AP1455" t="s">
        <v>83</v>
      </c>
      <c r="AQ1455" t="s">
        <v>107</v>
      </c>
      <c r="AR1455" t="s">
        <v>85</v>
      </c>
      <c r="AS1455" t="s">
        <v>65</v>
      </c>
      <c r="AT1455" t="s">
        <v>74</v>
      </c>
      <c r="AU1455" t="s">
        <v>74</v>
      </c>
      <c r="AV1455" t="s">
        <v>65</v>
      </c>
      <c r="AW1455" t="s">
        <v>109</v>
      </c>
      <c r="AX1455" t="s">
        <v>110</v>
      </c>
      <c r="AY1455" t="s">
        <v>89</v>
      </c>
      <c r="AZ1455" t="s">
        <v>83</v>
      </c>
      <c r="BA1455" t="s">
        <v>90</v>
      </c>
      <c r="BB1455" t="s">
        <v>2511</v>
      </c>
      <c r="BC1455">
        <v>926.7017454471461</v>
      </c>
      <c r="BD1455">
        <v>1080.715290011593</v>
      </c>
      <c r="BE1455">
        <v>383.23940348340642</v>
      </c>
      <c r="BF1455">
        <v>622.13945211172665</v>
      </c>
      <c r="BG1455" t="s">
        <v>182</v>
      </c>
      <c r="BH1455" t="s">
        <v>201</v>
      </c>
    </row>
    <row r="1456" spans="1:60" x14ac:dyDescent="0.2">
      <c r="A1456" t="s">
        <v>6151</v>
      </c>
      <c r="B1456">
        <v>2200000</v>
      </c>
      <c r="C1456" s="2">
        <v>43773</v>
      </c>
      <c r="D1456">
        <v>2</v>
      </c>
      <c r="E1456">
        <v>56</v>
      </c>
      <c r="G1456">
        <v>39285.714285714283</v>
      </c>
      <c r="H1456" t="s">
        <v>6152</v>
      </c>
      <c r="I1456">
        <v>1451</v>
      </c>
      <c r="J1456" t="s">
        <v>6153</v>
      </c>
      <c r="K1456" t="s">
        <v>1398</v>
      </c>
      <c r="L1456" t="s">
        <v>6154</v>
      </c>
      <c r="M1456" t="s">
        <v>74</v>
      </c>
      <c r="N1456" t="s">
        <v>99</v>
      </c>
      <c r="O1456">
        <v>8000</v>
      </c>
      <c r="P1456" t="s">
        <v>67</v>
      </c>
      <c r="Q1456" t="s">
        <v>1715</v>
      </c>
      <c r="R1456">
        <v>302037</v>
      </c>
      <c r="S1456">
        <v>575023.06999999995</v>
      </c>
      <c r="T1456">
        <v>6223217.5</v>
      </c>
      <c r="U1456">
        <v>56.148081779999998</v>
      </c>
      <c r="V1456">
        <v>10.207568370000001</v>
      </c>
      <c r="W1456" t="s">
        <v>429</v>
      </c>
      <c r="X1456" t="s">
        <v>275</v>
      </c>
      <c r="Y1456" t="s">
        <v>123</v>
      </c>
      <c r="Z1456" t="s">
        <v>72</v>
      </c>
      <c r="AA1456">
        <v>11</v>
      </c>
      <c r="AB1456" t="s">
        <v>241</v>
      </c>
      <c r="AC1456" t="s">
        <v>74</v>
      </c>
      <c r="AD1456" t="s">
        <v>74</v>
      </c>
      <c r="AE1456" t="s">
        <v>75</v>
      </c>
      <c r="AF1456" t="s">
        <v>76</v>
      </c>
      <c r="AG1456" t="s">
        <v>6155</v>
      </c>
      <c r="AH1456" t="s">
        <v>78</v>
      </c>
      <c r="AI1456" t="s">
        <v>105</v>
      </c>
      <c r="AJ1456" t="s">
        <v>12478</v>
      </c>
      <c r="AK1456" t="s">
        <v>12477</v>
      </c>
      <c r="AL1456" t="s">
        <v>80</v>
      </c>
      <c r="AM1456" t="s">
        <v>81</v>
      </c>
      <c r="AN1456" t="s">
        <v>368</v>
      </c>
      <c r="AO1456" t="s">
        <v>529</v>
      </c>
      <c r="AP1456" t="s">
        <v>83</v>
      </c>
      <c r="AQ1456" t="s">
        <v>84</v>
      </c>
      <c r="AR1456" t="s">
        <v>85</v>
      </c>
      <c r="AS1456" t="s">
        <v>119</v>
      </c>
      <c r="AT1456" t="s">
        <v>74</v>
      </c>
      <c r="AU1456" t="s">
        <v>74</v>
      </c>
      <c r="AV1456" t="s">
        <v>66</v>
      </c>
      <c r="AW1456" t="s">
        <v>109</v>
      </c>
      <c r="AX1456" t="s">
        <v>110</v>
      </c>
      <c r="AY1456" t="s">
        <v>89</v>
      </c>
      <c r="AZ1456" t="s">
        <v>83</v>
      </c>
      <c r="BA1456" t="s">
        <v>90</v>
      </c>
      <c r="BB1456" t="s">
        <v>2019</v>
      </c>
      <c r="BC1456">
        <v>672.51500931499913</v>
      </c>
      <c r="BD1456">
        <v>306.56614699041938</v>
      </c>
      <c r="BE1456">
        <v>972.88900344593867</v>
      </c>
      <c r="BF1456">
        <v>393.15588374089691</v>
      </c>
      <c r="BG1456" t="s">
        <v>156</v>
      </c>
      <c r="BH1456" t="s">
        <v>157</v>
      </c>
    </row>
    <row r="1457" spans="1:60" x14ac:dyDescent="0.2">
      <c r="A1457" t="s">
        <v>6156</v>
      </c>
      <c r="B1457">
        <v>2045000</v>
      </c>
      <c r="C1457" s="2">
        <v>43773</v>
      </c>
      <c r="D1457">
        <v>2</v>
      </c>
      <c r="E1457">
        <v>71</v>
      </c>
      <c r="F1457">
        <v>-3</v>
      </c>
      <c r="G1457">
        <v>28802.816901408449</v>
      </c>
      <c r="H1457" t="s">
        <v>6157</v>
      </c>
      <c r="I1457">
        <v>1452</v>
      </c>
      <c r="J1457" t="s">
        <v>6158</v>
      </c>
      <c r="K1457" t="s">
        <v>518</v>
      </c>
      <c r="L1457" t="s">
        <v>1555</v>
      </c>
      <c r="M1457" t="s">
        <v>66</v>
      </c>
      <c r="N1457" t="s">
        <v>99</v>
      </c>
      <c r="O1457">
        <v>8000</v>
      </c>
      <c r="P1457" t="s">
        <v>67</v>
      </c>
      <c r="Q1457" t="s">
        <v>6159</v>
      </c>
      <c r="R1457">
        <v>674082</v>
      </c>
      <c r="S1457">
        <v>573538.81000000006</v>
      </c>
      <c r="T1457">
        <v>6222331</v>
      </c>
      <c r="U1457">
        <v>56.140349610000001</v>
      </c>
      <c r="V1457">
        <v>10.18343885</v>
      </c>
      <c r="W1457" t="s">
        <v>209</v>
      </c>
      <c r="X1457" t="s">
        <v>210</v>
      </c>
      <c r="Y1457" t="s">
        <v>151</v>
      </c>
      <c r="Z1457" t="s">
        <v>72</v>
      </c>
      <c r="AA1457">
        <v>15.5</v>
      </c>
      <c r="AB1457" t="s">
        <v>316</v>
      </c>
      <c r="AC1457" t="s">
        <v>74</v>
      </c>
      <c r="AD1457" t="s">
        <v>98</v>
      </c>
      <c r="AE1457" t="s">
        <v>75</v>
      </c>
      <c r="AF1457" t="s">
        <v>76</v>
      </c>
      <c r="AG1457" t="s">
        <v>6160</v>
      </c>
      <c r="AH1457" t="s">
        <v>212</v>
      </c>
      <c r="AI1457" t="s">
        <v>79</v>
      </c>
      <c r="AJ1457" t="s">
        <v>12476</v>
      </c>
      <c r="AK1457" t="s">
        <v>12477</v>
      </c>
      <c r="AL1457" t="s">
        <v>80</v>
      </c>
      <c r="AM1457" t="s">
        <v>81</v>
      </c>
      <c r="AN1457" t="s">
        <v>307</v>
      </c>
      <c r="AO1457" t="s">
        <v>1435</v>
      </c>
      <c r="AP1457" t="s">
        <v>83</v>
      </c>
      <c r="AQ1457" t="s">
        <v>107</v>
      </c>
      <c r="AR1457" t="s">
        <v>85</v>
      </c>
      <c r="AS1457" t="s">
        <v>98</v>
      </c>
      <c r="AT1457" t="s">
        <v>74</v>
      </c>
      <c r="AU1457" t="s">
        <v>74</v>
      </c>
      <c r="AV1457" t="s">
        <v>66</v>
      </c>
      <c r="AW1457" t="s">
        <v>109</v>
      </c>
      <c r="AX1457" t="s">
        <v>110</v>
      </c>
      <c r="AY1457" t="s">
        <v>89</v>
      </c>
      <c r="AZ1457" t="s">
        <v>83</v>
      </c>
      <c r="BA1457" t="s">
        <v>90</v>
      </c>
      <c r="BB1457" t="s">
        <v>446</v>
      </c>
      <c r="BC1457">
        <v>2336.0006148446082</v>
      </c>
      <c r="BD1457">
        <v>1720.9929785848001</v>
      </c>
      <c r="BE1457">
        <v>2326.8156389270989</v>
      </c>
      <c r="BF1457">
        <v>1691.4249901180449</v>
      </c>
      <c r="BG1457" t="s">
        <v>112</v>
      </c>
      <c r="BH1457" t="s">
        <v>210</v>
      </c>
    </row>
    <row r="1458" spans="1:60" x14ac:dyDescent="0.2">
      <c r="A1458" t="s">
        <v>6161</v>
      </c>
      <c r="B1458">
        <v>1642500</v>
      </c>
      <c r="C1458" s="2">
        <v>43772</v>
      </c>
      <c r="D1458">
        <v>2</v>
      </c>
      <c r="E1458">
        <v>55</v>
      </c>
      <c r="F1458">
        <v>0</v>
      </c>
      <c r="G1458">
        <v>29863.63636363636</v>
      </c>
      <c r="H1458" t="s">
        <v>6162</v>
      </c>
      <c r="I1458">
        <v>1453</v>
      </c>
      <c r="J1458" t="s">
        <v>6163</v>
      </c>
      <c r="K1458" t="s">
        <v>618</v>
      </c>
      <c r="L1458" t="s">
        <v>3013</v>
      </c>
      <c r="M1458" t="s">
        <v>65</v>
      </c>
      <c r="N1458" t="s">
        <v>147</v>
      </c>
      <c r="O1458">
        <v>8000</v>
      </c>
      <c r="P1458" t="s">
        <v>67</v>
      </c>
      <c r="Q1458" t="s">
        <v>6164</v>
      </c>
      <c r="R1458">
        <v>409001</v>
      </c>
      <c r="S1458">
        <v>573284.75</v>
      </c>
      <c r="T1458">
        <v>6224108.5</v>
      </c>
      <c r="U1458">
        <v>56.156355660000003</v>
      </c>
      <c r="V1458">
        <v>10.17984045</v>
      </c>
      <c r="W1458" t="s">
        <v>101</v>
      </c>
      <c r="X1458" t="s">
        <v>102</v>
      </c>
      <c r="Y1458" t="s">
        <v>71</v>
      </c>
      <c r="Z1458" t="s">
        <v>72</v>
      </c>
      <c r="AA1458">
        <v>13.8</v>
      </c>
      <c r="AB1458" t="s">
        <v>73</v>
      </c>
      <c r="AC1458" t="s">
        <v>74</v>
      </c>
      <c r="AD1458" t="s">
        <v>119</v>
      </c>
      <c r="AE1458" t="s">
        <v>75</v>
      </c>
      <c r="AF1458" t="s">
        <v>76</v>
      </c>
      <c r="AG1458" t="s">
        <v>6165</v>
      </c>
      <c r="AH1458" t="s">
        <v>78</v>
      </c>
      <c r="AI1458" t="s">
        <v>79</v>
      </c>
      <c r="AJ1458" t="s">
        <v>12478</v>
      </c>
      <c r="AK1458" t="s">
        <v>12477</v>
      </c>
      <c r="AL1458" t="s">
        <v>80</v>
      </c>
      <c r="AM1458" t="s">
        <v>81</v>
      </c>
      <c r="AN1458" t="s">
        <v>307</v>
      </c>
      <c r="AO1458" t="s">
        <v>83</v>
      </c>
      <c r="AP1458" t="s">
        <v>83</v>
      </c>
      <c r="AQ1458" t="s">
        <v>107</v>
      </c>
      <c r="AR1458" t="s">
        <v>85</v>
      </c>
      <c r="AS1458" t="s">
        <v>119</v>
      </c>
      <c r="AT1458" t="s">
        <v>74</v>
      </c>
      <c r="AU1458" t="s">
        <v>74</v>
      </c>
      <c r="AV1458" t="s">
        <v>66</v>
      </c>
      <c r="AW1458" t="s">
        <v>109</v>
      </c>
      <c r="AX1458" t="s">
        <v>110</v>
      </c>
      <c r="AY1458" t="s">
        <v>89</v>
      </c>
      <c r="AZ1458" t="s">
        <v>83</v>
      </c>
      <c r="BA1458" t="s">
        <v>90</v>
      </c>
      <c r="BB1458" t="s">
        <v>6166</v>
      </c>
      <c r="BC1458">
        <v>2091.6135324544448</v>
      </c>
      <c r="BD1458">
        <v>1679.757904848474</v>
      </c>
      <c r="BE1458">
        <v>1658.4511051865029</v>
      </c>
      <c r="BF1458">
        <v>2087.178358739573</v>
      </c>
      <c r="BG1458" t="s">
        <v>182</v>
      </c>
      <c r="BH1458" t="s">
        <v>113</v>
      </c>
    </row>
    <row r="1459" spans="1:60" x14ac:dyDescent="0.2">
      <c r="A1459" t="s">
        <v>6167</v>
      </c>
      <c r="B1459">
        <v>2298000</v>
      </c>
      <c r="C1459" s="2">
        <v>43772</v>
      </c>
      <c r="D1459">
        <v>2</v>
      </c>
      <c r="E1459">
        <v>67</v>
      </c>
      <c r="G1459">
        <v>34298.507462686568</v>
      </c>
      <c r="H1459" t="s">
        <v>6168</v>
      </c>
      <c r="I1459">
        <v>1454</v>
      </c>
      <c r="J1459" t="s">
        <v>6169</v>
      </c>
      <c r="K1459" t="s">
        <v>458</v>
      </c>
      <c r="L1459" t="s">
        <v>955</v>
      </c>
      <c r="M1459" t="s">
        <v>119</v>
      </c>
      <c r="N1459" t="s">
        <v>207</v>
      </c>
      <c r="O1459">
        <v>8000</v>
      </c>
      <c r="P1459" t="s">
        <v>67</v>
      </c>
      <c r="Q1459" t="s">
        <v>1508</v>
      </c>
      <c r="R1459">
        <v>816790</v>
      </c>
      <c r="S1459">
        <v>574129.43999999994</v>
      </c>
      <c r="T1459">
        <v>6224974</v>
      </c>
      <c r="U1459">
        <v>56.163999699999998</v>
      </c>
      <c r="V1459">
        <v>10.19367724</v>
      </c>
      <c r="W1459" t="s">
        <v>69</v>
      </c>
      <c r="X1459" t="s">
        <v>462</v>
      </c>
      <c r="Y1459" t="s">
        <v>71</v>
      </c>
      <c r="Z1459" t="s">
        <v>72</v>
      </c>
      <c r="AA1459">
        <v>38.9</v>
      </c>
      <c r="AB1459" t="s">
        <v>463</v>
      </c>
      <c r="AC1459" t="s">
        <v>103</v>
      </c>
      <c r="AD1459" t="s">
        <v>74</v>
      </c>
      <c r="AE1459" t="s">
        <v>75</v>
      </c>
      <c r="AF1459" t="s">
        <v>76</v>
      </c>
      <c r="AG1459" t="s">
        <v>1509</v>
      </c>
      <c r="AH1459" t="s">
        <v>78</v>
      </c>
      <c r="AI1459" t="s">
        <v>105</v>
      </c>
      <c r="AJ1459" t="s">
        <v>12478</v>
      </c>
      <c r="AK1459" t="s">
        <v>12477</v>
      </c>
      <c r="AL1459" t="s">
        <v>80</v>
      </c>
      <c r="AM1459" t="s">
        <v>81</v>
      </c>
      <c r="AN1459" t="s">
        <v>577</v>
      </c>
      <c r="AO1459" t="s">
        <v>83</v>
      </c>
      <c r="AP1459" t="s">
        <v>83</v>
      </c>
      <c r="AQ1459" t="s">
        <v>84</v>
      </c>
      <c r="AR1459" t="s">
        <v>85</v>
      </c>
      <c r="AS1459" t="s">
        <v>97</v>
      </c>
      <c r="AT1459" t="s">
        <v>74</v>
      </c>
      <c r="AU1459" t="s">
        <v>74</v>
      </c>
      <c r="AV1459" t="s">
        <v>66</v>
      </c>
      <c r="AW1459" t="s">
        <v>87</v>
      </c>
      <c r="AX1459" t="s">
        <v>88</v>
      </c>
      <c r="AY1459" t="s">
        <v>89</v>
      </c>
      <c r="AZ1459" t="s">
        <v>83</v>
      </c>
      <c r="BA1459" t="s">
        <v>90</v>
      </c>
      <c r="BB1459" t="s">
        <v>1510</v>
      </c>
      <c r="BC1459">
        <v>1696.693276232068</v>
      </c>
      <c r="BD1459">
        <v>1669.1974570639279</v>
      </c>
      <c r="BE1459">
        <v>1131.9423258641029</v>
      </c>
      <c r="BF1459">
        <v>1385.604103955224</v>
      </c>
      <c r="BG1459" t="s">
        <v>112</v>
      </c>
      <c r="BH1459" t="s">
        <v>113</v>
      </c>
    </row>
    <row r="1460" spans="1:60" x14ac:dyDescent="0.2">
      <c r="A1460" t="s">
        <v>6170</v>
      </c>
      <c r="B1460">
        <v>1750000</v>
      </c>
      <c r="C1460" s="2">
        <v>43772</v>
      </c>
      <c r="D1460">
        <v>2</v>
      </c>
      <c r="E1460">
        <v>57</v>
      </c>
      <c r="F1460">
        <v>-3</v>
      </c>
      <c r="G1460">
        <v>30701.754385964909</v>
      </c>
      <c r="H1460" t="s">
        <v>6171</v>
      </c>
      <c r="I1460">
        <v>1455</v>
      </c>
      <c r="J1460" t="s">
        <v>6172</v>
      </c>
      <c r="K1460" t="s">
        <v>382</v>
      </c>
      <c r="L1460" t="s">
        <v>74</v>
      </c>
      <c r="M1460" t="s">
        <v>119</v>
      </c>
      <c r="N1460" t="s">
        <v>1343</v>
      </c>
      <c r="O1460">
        <v>8000</v>
      </c>
      <c r="P1460" t="s">
        <v>67</v>
      </c>
      <c r="Q1460" t="s">
        <v>765</v>
      </c>
      <c r="R1460">
        <v>22832</v>
      </c>
      <c r="S1460">
        <v>574555.43999999994</v>
      </c>
      <c r="T1460">
        <v>6223496.5</v>
      </c>
      <c r="U1460">
        <v>56.150661270000001</v>
      </c>
      <c r="V1460">
        <v>10.20012139</v>
      </c>
      <c r="W1460" t="s">
        <v>149</v>
      </c>
      <c r="X1460" t="s">
        <v>70</v>
      </c>
      <c r="Y1460" t="s">
        <v>123</v>
      </c>
      <c r="Z1460" t="s">
        <v>72</v>
      </c>
      <c r="AA1460">
        <v>16.7</v>
      </c>
      <c r="AB1460" t="s">
        <v>241</v>
      </c>
      <c r="AC1460" t="s">
        <v>74</v>
      </c>
      <c r="AD1460" t="s">
        <v>66</v>
      </c>
      <c r="AE1460" t="s">
        <v>75</v>
      </c>
      <c r="AF1460" t="s">
        <v>76</v>
      </c>
      <c r="AG1460" t="s">
        <v>665</v>
      </c>
      <c r="AH1460" t="s">
        <v>78</v>
      </c>
      <c r="AI1460" t="s">
        <v>79</v>
      </c>
      <c r="AJ1460" t="s">
        <v>12478</v>
      </c>
      <c r="AK1460" t="s">
        <v>12477</v>
      </c>
      <c r="AL1460" t="s">
        <v>80</v>
      </c>
      <c r="AM1460" t="s">
        <v>81</v>
      </c>
      <c r="AN1460" t="s">
        <v>766</v>
      </c>
      <c r="AO1460" t="s">
        <v>83</v>
      </c>
      <c r="AP1460" t="s">
        <v>83</v>
      </c>
      <c r="AQ1460" t="s">
        <v>107</v>
      </c>
      <c r="AR1460" t="s">
        <v>85</v>
      </c>
      <c r="AS1460" t="s">
        <v>108</v>
      </c>
      <c r="AT1460" t="s">
        <v>74</v>
      </c>
      <c r="AU1460" t="s">
        <v>74</v>
      </c>
      <c r="AV1460" t="s">
        <v>66</v>
      </c>
      <c r="AW1460" t="s">
        <v>87</v>
      </c>
      <c r="AX1460" t="s">
        <v>88</v>
      </c>
      <c r="AY1460" t="s">
        <v>89</v>
      </c>
      <c r="AZ1460" t="s">
        <v>83</v>
      </c>
      <c r="BA1460" t="s">
        <v>90</v>
      </c>
      <c r="BB1460" t="s">
        <v>767</v>
      </c>
      <c r="BC1460">
        <v>856.70616571342055</v>
      </c>
      <c r="BD1460">
        <v>284.31107303105392</v>
      </c>
      <c r="BE1460">
        <v>792.39761860651527</v>
      </c>
      <c r="BF1460">
        <v>873.47813884144125</v>
      </c>
      <c r="BG1460" t="s">
        <v>182</v>
      </c>
      <c r="BH1460" t="s">
        <v>245</v>
      </c>
    </row>
    <row r="1461" spans="1:60" x14ac:dyDescent="0.2">
      <c r="A1461" t="s">
        <v>6173</v>
      </c>
      <c r="B1461">
        <v>3755000</v>
      </c>
      <c r="C1461" s="2">
        <v>43772</v>
      </c>
      <c r="D1461">
        <v>4</v>
      </c>
      <c r="E1461">
        <v>96</v>
      </c>
      <c r="F1461">
        <v>-1</v>
      </c>
      <c r="G1461">
        <v>39114.583333333343</v>
      </c>
      <c r="H1461" t="s">
        <v>6174</v>
      </c>
      <c r="I1461">
        <v>1456</v>
      </c>
      <c r="J1461" t="s">
        <v>6175</v>
      </c>
      <c r="K1461" t="s">
        <v>135</v>
      </c>
      <c r="L1461" t="s">
        <v>97</v>
      </c>
      <c r="M1461" t="s">
        <v>97</v>
      </c>
      <c r="N1461" t="s">
        <v>97</v>
      </c>
      <c r="O1461">
        <v>8000</v>
      </c>
      <c r="P1461" t="s">
        <v>67</v>
      </c>
      <c r="Q1461" t="s">
        <v>137</v>
      </c>
      <c r="R1461">
        <v>72961</v>
      </c>
      <c r="S1461">
        <v>573994.80000000005</v>
      </c>
      <c r="T1461">
        <v>6223924.3099999996</v>
      </c>
      <c r="U1461">
        <v>56.154591490000001</v>
      </c>
      <c r="V1461">
        <v>10.191217849999999</v>
      </c>
      <c r="W1461" t="s">
        <v>138</v>
      </c>
      <c r="X1461" t="s">
        <v>70</v>
      </c>
      <c r="Y1461" t="s">
        <v>71</v>
      </c>
      <c r="Z1461" t="s">
        <v>72</v>
      </c>
      <c r="AA1461">
        <v>4.2</v>
      </c>
      <c r="AB1461" t="s">
        <v>73</v>
      </c>
      <c r="AC1461" t="s">
        <v>74</v>
      </c>
      <c r="AD1461" t="s">
        <v>74</v>
      </c>
      <c r="AE1461" t="s">
        <v>75</v>
      </c>
      <c r="AF1461" t="s">
        <v>76</v>
      </c>
      <c r="AG1461" t="s">
        <v>77</v>
      </c>
      <c r="AH1461" t="s">
        <v>78</v>
      </c>
      <c r="AI1461" t="s">
        <v>79</v>
      </c>
      <c r="AJ1461" t="s">
        <v>12478</v>
      </c>
      <c r="AK1461" t="s">
        <v>12477</v>
      </c>
      <c r="AL1461" t="s">
        <v>80</v>
      </c>
      <c r="AM1461" t="s">
        <v>81</v>
      </c>
      <c r="AN1461" t="s">
        <v>139</v>
      </c>
      <c r="AO1461" t="s">
        <v>83</v>
      </c>
      <c r="AP1461" t="s">
        <v>83</v>
      </c>
      <c r="AQ1461" t="s">
        <v>107</v>
      </c>
      <c r="AR1461" t="s">
        <v>85</v>
      </c>
      <c r="AS1461" t="s">
        <v>140</v>
      </c>
      <c r="AT1461" t="s">
        <v>74</v>
      </c>
      <c r="AU1461" t="s">
        <v>74</v>
      </c>
      <c r="AV1461" t="s">
        <v>119</v>
      </c>
      <c r="AW1461" t="s">
        <v>87</v>
      </c>
      <c r="AX1461" t="s">
        <v>88</v>
      </c>
      <c r="AY1461" t="s">
        <v>89</v>
      </c>
      <c r="AZ1461" t="s">
        <v>83</v>
      </c>
      <c r="BA1461" t="s">
        <v>90</v>
      </c>
      <c r="BB1461" t="s">
        <v>141</v>
      </c>
      <c r="BC1461">
        <v>1365.8123278830799</v>
      </c>
      <c r="BD1461">
        <v>960.27173872019432</v>
      </c>
      <c r="BE1461">
        <v>983.69389220622338</v>
      </c>
      <c r="BF1461">
        <v>1379.1070986228519</v>
      </c>
      <c r="BG1461" t="s">
        <v>130</v>
      </c>
      <c r="BH1461" t="s">
        <v>63</v>
      </c>
    </row>
    <row r="1462" spans="1:60" x14ac:dyDescent="0.2">
      <c r="A1462" t="s">
        <v>6176</v>
      </c>
      <c r="B1462">
        <v>3100000</v>
      </c>
      <c r="C1462" s="2">
        <v>43771</v>
      </c>
      <c r="D1462">
        <v>5</v>
      </c>
      <c r="E1462">
        <v>108</v>
      </c>
      <c r="F1462">
        <v>-4</v>
      </c>
      <c r="G1462">
        <v>28703.703703703701</v>
      </c>
      <c r="H1462" t="s">
        <v>6177</v>
      </c>
      <c r="I1462">
        <v>1457</v>
      </c>
      <c r="J1462" t="s">
        <v>6178</v>
      </c>
      <c r="K1462" t="s">
        <v>382</v>
      </c>
      <c r="L1462" t="s">
        <v>805</v>
      </c>
      <c r="M1462" t="s">
        <v>66</v>
      </c>
      <c r="O1462">
        <v>8000</v>
      </c>
      <c r="P1462" t="s">
        <v>67</v>
      </c>
      <c r="Q1462" t="s">
        <v>6179</v>
      </c>
      <c r="R1462">
        <v>23545</v>
      </c>
      <c r="S1462">
        <v>574694.93999999994</v>
      </c>
      <c r="T1462">
        <v>6223484</v>
      </c>
      <c r="U1462">
        <v>56.150527169999997</v>
      </c>
      <c r="V1462">
        <v>10.202362859999999</v>
      </c>
      <c r="W1462" t="s">
        <v>149</v>
      </c>
      <c r="X1462" t="s">
        <v>70</v>
      </c>
      <c r="Y1462" t="s">
        <v>123</v>
      </c>
      <c r="Z1462" t="s">
        <v>72</v>
      </c>
      <c r="AA1462">
        <v>12.3</v>
      </c>
      <c r="AB1462" t="s">
        <v>241</v>
      </c>
      <c r="AC1462" t="s">
        <v>103</v>
      </c>
      <c r="AD1462" t="s">
        <v>98</v>
      </c>
      <c r="AE1462" t="s">
        <v>75</v>
      </c>
      <c r="AF1462" t="s">
        <v>76</v>
      </c>
      <c r="AG1462" t="s">
        <v>6180</v>
      </c>
      <c r="AH1462" t="s">
        <v>78</v>
      </c>
      <c r="AI1462" t="s">
        <v>79</v>
      </c>
      <c r="AJ1462" t="s">
        <v>12478</v>
      </c>
      <c r="AK1462" t="s">
        <v>12477</v>
      </c>
      <c r="AL1462" t="s">
        <v>80</v>
      </c>
      <c r="AM1462" t="s">
        <v>81</v>
      </c>
      <c r="AN1462" t="s">
        <v>1112</v>
      </c>
      <c r="AO1462" t="s">
        <v>577</v>
      </c>
      <c r="AP1462" t="s">
        <v>83</v>
      </c>
      <c r="AQ1462" t="s">
        <v>107</v>
      </c>
      <c r="AR1462" t="s">
        <v>85</v>
      </c>
      <c r="AS1462" t="s">
        <v>119</v>
      </c>
      <c r="AT1462" t="s">
        <v>74</v>
      </c>
      <c r="AU1462" t="s">
        <v>74</v>
      </c>
      <c r="AV1462" t="s">
        <v>98</v>
      </c>
      <c r="AW1462" t="s">
        <v>109</v>
      </c>
      <c r="AX1462" t="s">
        <v>110</v>
      </c>
      <c r="AY1462" t="s">
        <v>89</v>
      </c>
      <c r="AZ1462" t="s">
        <v>83</v>
      </c>
      <c r="BA1462" t="s">
        <v>90</v>
      </c>
      <c r="BB1462" t="s">
        <v>6181</v>
      </c>
      <c r="BC1462">
        <v>733.5887910140417</v>
      </c>
      <c r="BD1462">
        <v>144.65818247116701</v>
      </c>
      <c r="BE1462">
        <v>746.03068428045663</v>
      </c>
      <c r="BF1462">
        <v>734.66282271761645</v>
      </c>
      <c r="BG1462" t="s">
        <v>112</v>
      </c>
      <c r="BH1462" t="s">
        <v>245</v>
      </c>
    </row>
    <row r="1463" spans="1:60" x14ac:dyDescent="0.2">
      <c r="A1463" t="s">
        <v>6182</v>
      </c>
      <c r="B1463">
        <v>4756000</v>
      </c>
      <c r="C1463" s="2">
        <v>43771</v>
      </c>
      <c r="D1463">
        <v>4</v>
      </c>
      <c r="E1463">
        <v>123</v>
      </c>
      <c r="F1463">
        <v>-1</v>
      </c>
      <c r="G1463">
        <v>38666.666666666657</v>
      </c>
      <c r="H1463" t="s">
        <v>6183</v>
      </c>
      <c r="I1463">
        <v>1458</v>
      </c>
      <c r="J1463" t="s">
        <v>6184</v>
      </c>
      <c r="K1463" t="s">
        <v>3069</v>
      </c>
      <c r="L1463" t="s">
        <v>128</v>
      </c>
      <c r="M1463" t="s">
        <v>74</v>
      </c>
      <c r="N1463" t="s">
        <v>99</v>
      </c>
      <c r="O1463">
        <v>8000</v>
      </c>
      <c r="P1463" t="s">
        <v>67</v>
      </c>
      <c r="Q1463" t="s">
        <v>3070</v>
      </c>
      <c r="R1463">
        <v>68530</v>
      </c>
      <c r="S1463">
        <v>574642.68999999994</v>
      </c>
      <c r="T1463">
        <v>6222710</v>
      </c>
      <c r="U1463">
        <v>56.143582700000003</v>
      </c>
      <c r="V1463">
        <v>10.20130509</v>
      </c>
      <c r="W1463" t="s">
        <v>315</v>
      </c>
      <c r="X1463" t="s">
        <v>275</v>
      </c>
      <c r="Y1463" t="s">
        <v>151</v>
      </c>
      <c r="Z1463" t="s">
        <v>72</v>
      </c>
      <c r="AA1463">
        <v>16.899999999999999</v>
      </c>
      <c r="AB1463" t="s">
        <v>316</v>
      </c>
      <c r="AC1463" t="s">
        <v>74</v>
      </c>
      <c r="AD1463" t="s">
        <v>74</v>
      </c>
      <c r="AE1463" t="s">
        <v>75</v>
      </c>
      <c r="AF1463" t="s">
        <v>76</v>
      </c>
      <c r="AG1463" t="s">
        <v>3071</v>
      </c>
      <c r="AH1463" t="s">
        <v>78</v>
      </c>
      <c r="AI1463" t="s">
        <v>79</v>
      </c>
      <c r="AJ1463" t="s">
        <v>12478</v>
      </c>
      <c r="AK1463" t="s">
        <v>12477</v>
      </c>
      <c r="AL1463" t="s">
        <v>80</v>
      </c>
      <c r="AM1463" t="s">
        <v>81</v>
      </c>
      <c r="AN1463" t="s">
        <v>650</v>
      </c>
      <c r="AO1463" t="s">
        <v>1083</v>
      </c>
      <c r="AP1463" t="s">
        <v>83</v>
      </c>
      <c r="AQ1463" t="s">
        <v>107</v>
      </c>
      <c r="AR1463" t="s">
        <v>85</v>
      </c>
      <c r="AS1463" t="s">
        <v>119</v>
      </c>
      <c r="AT1463" t="s">
        <v>74</v>
      </c>
      <c r="AU1463" t="s">
        <v>74</v>
      </c>
      <c r="AV1463" t="s">
        <v>119</v>
      </c>
      <c r="AW1463" t="s">
        <v>109</v>
      </c>
      <c r="AX1463" t="s">
        <v>169</v>
      </c>
      <c r="AY1463" t="s">
        <v>89</v>
      </c>
      <c r="AZ1463" t="s">
        <v>83</v>
      </c>
      <c r="BA1463" t="s">
        <v>90</v>
      </c>
      <c r="BB1463" t="s">
        <v>3072</v>
      </c>
      <c r="BC1463">
        <v>1303.86564602364</v>
      </c>
      <c r="BD1463">
        <v>777.29077204358794</v>
      </c>
      <c r="BE1463">
        <v>1507.681154720244</v>
      </c>
      <c r="BF1463">
        <v>778.68607243282997</v>
      </c>
      <c r="BG1463" t="s">
        <v>182</v>
      </c>
      <c r="BH1463" t="s">
        <v>157</v>
      </c>
    </row>
    <row r="1464" spans="1:60" x14ac:dyDescent="0.2">
      <c r="A1464" t="s">
        <v>6185</v>
      </c>
      <c r="B1464">
        <v>3725000</v>
      </c>
      <c r="C1464" s="2">
        <v>43769</v>
      </c>
      <c r="D1464">
        <v>4</v>
      </c>
      <c r="E1464">
        <v>120</v>
      </c>
      <c r="F1464">
        <v>-6</v>
      </c>
      <c r="G1464">
        <v>31041.666666666672</v>
      </c>
      <c r="H1464" t="s">
        <v>6186</v>
      </c>
      <c r="I1464">
        <v>1459</v>
      </c>
      <c r="J1464" t="s">
        <v>6187</v>
      </c>
      <c r="K1464" t="s">
        <v>647</v>
      </c>
      <c r="L1464" t="s">
        <v>229</v>
      </c>
      <c r="M1464" t="s">
        <v>163</v>
      </c>
      <c r="N1464" t="s">
        <v>99</v>
      </c>
      <c r="O1464">
        <v>8000</v>
      </c>
      <c r="P1464" t="s">
        <v>67</v>
      </c>
      <c r="Q1464" t="s">
        <v>2857</v>
      </c>
      <c r="R1464">
        <v>128002</v>
      </c>
      <c r="S1464">
        <v>574752.75</v>
      </c>
      <c r="T1464">
        <v>6222725</v>
      </c>
      <c r="U1464">
        <v>56.143700209999999</v>
      </c>
      <c r="V1464">
        <v>10.20308017</v>
      </c>
      <c r="W1464" t="s">
        <v>315</v>
      </c>
      <c r="X1464" t="s">
        <v>275</v>
      </c>
      <c r="Y1464" t="s">
        <v>151</v>
      </c>
      <c r="Z1464" t="s">
        <v>72</v>
      </c>
      <c r="AA1464">
        <v>16.100000000000001</v>
      </c>
      <c r="AB1464" t="s">
        <v>316</v>
      </c>
      <c r="AC1464" t="s">
        <v>74</v>
      </c>
      <c r="AD1464" t="s">
        <v>74</v>
      </c>
      <c r="AE1464" t="s">
        <v>75</v>
      </c>
      <c r="AF1464" t="s">
        <v>76</v>
      </c>
      <c r="AG1464" t="s">
        <v>957</v>
      </c>
      <c r="AH1464" t="s">
        <v>78</v>
      </c>
      <c r="AI1464" t="s">
        <v>79</v>
      </c>
      <c r="AJ1464" t="s">
        <v>12478</v>
      </c>
      <c r="AK1464" t="s">
        <v>12477</v>
      </c>
      <c r="AL1464" t="s">
        <v>80</v>
      </c>
      <c r="AM1464" t="s">
        <v>81</v>
      </c>
      <c r="AN1464" t="s">
        <v>650</v>
      </c>
      <c r="AO1464" t="s">
        <v>1467</v>
      </c>
      <c r="AP1464" t="s">
        <v>83</v>
      </c>
      <c r="AQ1464" t="s">
        <v>107</v>
      </c>
      <c r="AR1464" t="s">
        <v>85</v>
      </c>
      <c r="AS1464" t="s">
        <v>98</v>
      </c>
      <c r="AT1464" t="s">
        <v>74</v>
      </c>
      <c r="AU1464" t="s">
        <v>74</v>
      </c>
      <c r="AV1464" t="s">
        <v>119</v>
      </c>
      <c r="AW1464" t="s">
        <v>109</v>
      </c>
      <c r="AX1464" t="s">
        <v>110</v>
      </c>
      <c r="AY1464" t="s">
        <v>89</v>
      </c>
      <c r="AZ1464" t="s">
        <v>83</v>
      </c>
      <c r="BA1464" t="s">
        <v>90</v>
      </c>
      <c r="BB1464" t="s">
        <v>2858</v>
      </c>
      <c r="BC1464">
        <v>1234.0419238408431</v>
      </c>
      <c r="BD1464">
        <v>742.31643570609356</v>
      </c>
      <c r="BE1464">
        <v>1474.7524159612231</v>
      </c>
      <c r="BF1464">
        <v>669.90660386449224</v>
      </c>
      <c r="BG1464" t="s">
        <v>156</v>
      </c>
      <c r="BH1464" t="s">
        <v>157</v>
      </c>
    </row>
    <row r="1465" spans="1:60" x14ac:dyDescent="0.2">
      <c r="A1465" t="s">
        <v>6188</v>
      </c>
      <c r="B1465">
        <v>1890000</v>
      </c>
      <c r="C1465" s="2">
        <v>43769</v>
      </c>
      <c r="D1465">
        <v>2</v>
      </c>
      <c r="E1465">
        <v>66</v>
      </c>
      <c r="F1465">
        <v>-5</v>
      </c>
      <c r="G1465">
        <v>28636.36363636364</v>
      </c>
      <c r="H1465" t="s">
        <v>6189</v>
      </c>
      <c r="I1465">
        <v>1460</v>
      </c>
      <c r="J1465" t="s">
        <v>6190</v>
      </c>
      <c r="K1465" t="s">
        <v>971</v>
      </c>
      <c r="L1465" t="s">
        <v>118</v>
      </c>
      <c r="M1465" t="s">
        <v>74</v>
      </c>
      <c r="N1465" t="s">
        <v>147</v>
      </c>
      <c r="O1465">
        <v>8000</v>
      </c>
      <c r="P1465" t="s">
        <v>67</v>
      </c>
      <c r="Q1465" t="s">
        <v>972</v>
      </c>
      <c r="R1465">
        <v>160100</v>
      </c>
      <c r="S1465">
        <v>573906.81000000006</v>
      </c>
      <c r="T1465">
        <v>6222625.5</v>
      </c>
      <c r="U1465">
        <v>56.142938190000002</v>
      </c>
      <c r="V1465">
        <v>10.18944123</v>
      </c>
      <c r="W1465" t="s">
        <v>209</v>
      </c>
      <c r="X1465" t="s">
        <v>210</v>
      </c>
      <c r="Y1465" t="s">
        <v>151</v>
      </c>
      <c r="Z1465" t="s">
        <v>72</v>
      </c>
      <c r="AA1465">
        <v>21.2</v>
      </c>
      <c r="AB1465" t="s">
        <v>316</v>
      </c>
      <c r="AC1465" t="s">
        <v>103</v>
      </c>
      <c r="AD1465" t="s">
        <v>74</v>
      </c>
      <c r="AE1465" t="s">
        <v>75</v>
      </c>
      <c r="AF1465" t="s">
        <v>76</v>
      </c>
      <c r="AG1465" t="s">
        <v>699</v>
      </c>
      <c r="AH1465" t="s">
        <v>212</v>
      </c>
      <c r="AI1465" t="s">
        <v>79</v>
      </c>
      <c r="AJ1465" t="s">
        <v>12476</v>
      </c>
      <c r="AK1465" t="s">
        <v>12477</v>
      </c>
      <c r="AL1465" t="s">
        <v>80</v>
      </c>
      <c r="AM1465" t="s">
        <v>81</v>
      </c>
      <c r="AN1465" t="s">
        <v>260</v>
      </c>
      <c r="AO1465" t="s">
        <v>319</v>
      </c>
      <c r="AP1465" t="s">
        <v>83</v>
      </c>
      <c r="AQ1465" t="s">
        <v>84</v>
      </c>
      <c r="AR1465" t="s">
        <v>85</v>
      </c>
      <c r="AS1465" t="s">
        <v>98</v>
      </c>
      <c r="AT1465" t="s">
        <v>74</v>
      </c>
      <c r="AU1465" t="s">
        <v>74</v>
      </c>
      <c r="AV1465" t="s">
        <v>66</v>
      </c>
      <c r="AW1465" t="s">
        <v>109</v>
      </c>
      <c r="AX1465" t="s">
        <v>110</v>
      </c>
      <c r="AY1465" t="s">
        <v>89</v>
      </c>
      <c r="AZ1465" t="s">
        <v>83</v>
      </c>
      <c r="BA1465" t="s">
        <v>90</v>
      </c>
      <c r="BB1465" t="s">
        <v>973</v>
      </c>
      <c r="BC1465">
        <v>1865.23981343828</v>
      </c>
      <c r="BD1465">
        <v>1250.7819786391351</v>
      </c>
      <c r="BE1465">
        <v>1873.970764336025</v>
      </c>
      <c r="BF1465">
        <v>1454.5531516928279</v>
      </c>
      <c r="BG1465" t="s">
        <v>182</v>
      </c>
      <c r="BH1465" t="s">
        <v>210</v>
      </c>
    </row>
    <row r="1466" spans="1:60" x14ac:dyDescent="0.2">
      <c r="A1466" t="s">
        <v>6191</v>
      </c>
      <c r="B1466">
        <v>1565000</v>
      </c>
      <c r="C1466" s="2">
        <v>43768</v>
      </c>
      <c r="D1466">
        <v>2</v>
      </c>
      <c r="E1466">
        <v>60</v>
      </c>
      <c r="F1466">
        <v>-2</v>
      </c>
      <c r="G1466">
        <v>26083.333333333328</v>
      </c>
      <c r="H1466" t="s">
        <v>6192</v>
      </c>
      <c r="I1466">
        <v>1461</v>
      </c>
      <c r="J1466" t="s">
        <v>6193</v>
      </c>
      <c r="K1466" t="s">
        <v>1209</v>
      </c>
      <c r="L1466" t="s">
        <v>1555</v>
      </c>
      <c r="M1466" t="s">
        <v>65</v>
      </c>
      <c r="N1466" t="s">
        <v>207</v>
      </c>
      <c r="O1466">
        <v>8000</v>
      </c>
      <c r="P1466" t="s">
        <v>67</v>
      </c>
      <c r="Q1466" t="s">
        <v>1210</v>
      </c>
      <c r="R1466">
        <v>273223</v>
      </c>
      <c r="S1466">
        <v>573481.5</v>
      </c>
      <c r="T1466">
        <v>6222437.5</v>
      </c>
      <c r="U1466">
        <v>56.141315110000001</v>
      </c>
      <c r="V1466">
        <v>10.18254617</v>
      </c>
      <c r="W1466" t="s">
        <v>209</v>
      </c>
      <c r="X1466" t="s">
        <v>210</v>
      </c>
      <c r="Y1466" t="s">
        <v>151</v>
      </c>
      <c r="Z1466" t="s">
        <v>72</v>
      </c>
      <c r="AA1466">
        <v>17.7</v>
      </c>
      <c r="AB1466" t="s">
        <v>152</v>
      </c>
      <c r="AC1466" t="s">
        <v>103</v>
      </c>
      <c r="AD1466" t="s">
        <v>66</v>
      </c>
      <c r="AE1466" t="s">
        <v>75</v>
      </c>
      <c r="AF1466" t="s">
        <v>76</v>
      </c>
      <c r="AG1466" t="s">
        <v>643</v>
      </c>
      <c r="AH1466" t="s">
        <v>212</v>
      </c>
      <c r="AI1466" t="s">
        <v>105</v>
      </c>
      <c r="AJ1466" t="s">
        <v>12478</v>
      </c>
      <c r="AK1466" t="s">
        <v>12477</v>
      </c>
      <c r="AL1466" t="s">
        <v>80</v>
      </c>
      <c r="AM1466" t="s">
        <v>81</v>
      </c>
      <c r="AN1466" t="s">
        <v>720</v>
      </c>
      <c r="AO1466" t="s">
        <v>319</v>
      </c>
      <c r="AP1466" t="s">
        <v>83</v>
      </c>
      <c r="AQ1466" t="s">
        <v>107</v>
      </c>
      <c r="AR1466" t="s">
        <v>85</v>
      </c>
      <c r="AS1466" t="s">
        <v>65</v>
      </c>
      <c r="AT1466" t="s">
        <v>74</v>
      </c>
      <c r="AU1466" t="s">
        <v>74</v>
      </c>
      <c r="AV1466" t="s">
        <v>66</v>
      </c>
      <c r="AW1466" t="s">
        <v>109</v>
      </c>
      <c r="AX1466" t="s">
        <v>110</v>
      </c>
      <c r="AY1466" t="s">
        <v>89</v>
      </c>
      <c r="AZ1466" t="s">
        <v>83</v>
      </c>
      <c r="BA1466" t="s">
        <v>90</v>
      </c>
      <c r="BB1466" t="s">
        <v>1211</v>
      </c>
      <c r="BC1466">
        <v>2316.4582450680382</v>
      </c>
      <c r="BD1466">
        <v>1698.1675130902299</v>
      </c>
      <c r="BE1466">
        <v>2278.9804388910102</v>
      </c>
      <c r="BF1466">
        <v>1779.473437967084</v>
      </c>
      <c r="BG1466" t="s">
        <v>112</v>
      </c>
      <c r="BH1466" t="s">
        <v>210</v>
      </c>
    </row>
    <row r="1467" spans="1:60" x14ac:dyDescent="0.2">
      <c r="A1467" t="s">
        <v>6194</v>
      </c>
      <c r="B1467">
        <v>3150000</v>
      </c>
      <c r="C1467" s="2">
        <v>43768</v>
      </c>
      <c r="D1467">
        <v>3</v>
      </c>
      <c r="E1467">
        <v>98</v>
      </c>
      <c r="G1467">
        <v>32142.857142857141</v>
      </c>
      <c r="H1467" t="s">
        <v>6195</v>
      </c>
      <c r="I1467">
        <v>1462</v>
      </c>
      <c r="J1467" t="s">
        <v>6196</v>
      </c>
      <c r="K1467" t="s">
        <v>1108</v>
      </c>
      <c r="L1467" t="s">
        <v>3251</v>
      </c>
      <c r="M1467" t="s">
        <v>66</v>
      </c>
      <c r="N1467" t="s">
        <v>147</v>
      </c>
      <c r="O1467">
        <v>8000</v>
      </c>
      <c r="P1467" t="s">
        <v>67</v>
      </c>
      <c r="Q1467" t="s">
        <v>1266</v>
      </c>
      <c r="R1467">
        <v>954859</v>
      </c>
      <c r="S1467">
        <v>574440.43999999994</v>
      </c>
      <c r="T1467">
        <v>6223278</v>
      </c>
      <c r="U1467">
        <v>56.148716499999999</v>
      </c>
      <c r="V1467">
        <v>10.198209609999999</v>
      </c>
      <c r="W1467" t="s">
        <v>149</v>
      </c>
      <c r="X1467" t="s">
        <v>275</v>
      </c>
      <c r="Y1467" t="s">
        <v>123</v>
      </c>
      <c r="Z1467" t="s">
        <v>72</v>
      </c>
      <c r="AA1467">
        <v>16.3</v>
      </c>
      <c r="AB1467" t="s">
        <v>241</v>
      </c>
      <c r="AC1467" t="s">
        <v>74</v>
      </c>
      <c r="AD1467" t="s">
        <v>119</v>
      </c>
      <c r="AE1467" t="s">
        <v>75</v>
      </c>
      <c r="AF1467" t="s">
        <v>76</v>
      </c>
      <c r="AG1467" t="s">
        <v>709</v>
      </c>
      <c r="AH1467" t="s">
        <v>78</v>
      </c>
      <c r="AI1467" t="s">
        <v>79</v>
      </c>
      <c r="AJ1467" t="s">
        <v>12476</v>
      </c>
      <c r="AK1467" t="s">
        <v>12477</v>
      </c>
      <c r="AL1467" t="s">
        <v>80</v>
      </c>
      <c r="AM1467" t="s">
        <v>81</v>
      </c>
      <c r="AN1467" t="s">
        <v>2440</v>
      </c>
      <c r="AO1467" t="s">
        <v>529</v>
      </c>
      <c r="AP1467" t="s">
        <v>83</v>
      </c>
      <c r="AQ1467" t="s">
        <v>84</v>
      </c>
      <c r="AR1467" t="s">
        <v>85</v>
      </c>
      <c r="AS1467" t="s">
        <v>98</v>
      </c>
      <c r="AT1467" t="s">
        <v>74</v>
      </c>
      <c r="AU1467" t="s">
        <v>74</v>
      </c>
      <c r="AV1467" t="s">
        <v>65</v>
      </c>
      <c r="AW1467" t="s">
        <v>109</v>
      </c>
      <c r="AX1467" t="s">
        <v>110</v>
      </c>
      <c r="AY1467" t="s">
        <v>89</v>
      </c>
      <c r="AZ1467" t="s">
        <v>83</v>
      </c>
      <c r="BA1467" t="s">
        <v>90</v>
      </c>
      <c r="BB1467" t="s">
        <v>3252</v>
      </c>
      <c r="BC1467">
        <v>1054.4214141604559</v>
      </c>
      <c r="BD1467">
        <v>437.71680473162058</v>
      </c>
      <c r="BE1467">
        <v>1039.1425800539839</v>
      </c>
      <c r="BF1467">
        <v>969.19226881959025</v>
      </c>
      <c r="BG1467" t="s">
        <v>156</v>
      </c>
      <c r="BH1467" t="s">
        <v>157</v>
      </c>
    </row>
    <row r="1468" spans="1:60" x14ac:dyDescent="0.2">
      <c r="A1468" t="s">
        <v>6197</v>
      </c>
      <c r="B1468">
        <v>3695000</v>
      </c>
      <c r="C1468" s="2">
        <v>43768</v>
      </c>
      <c r="D1468">
        <v>4</v>
      </c>
      <c r="E1468">
        <v>137</v>
      </c>
      <c r="F1468">
        <v>-3</v>
      </c>
      <c r="G1468">
        <v>26970.802919708029</v>
      </c>
      <c r="H1468" t="s">
        <v>6198</v>
      </c>
      <c r="I1468">
        <v>1463</v>
      </c>
      <c r="J1468" t="s">
        <v>6199</v>
      </c>
      <c r="K1468" t="s">
        <v>1426</v>
      </c>
      <c r="L1468" t="s">
        <v>66</v>
      </c>
      <c r="M1468" t="s">
        <v>119</v>
      </c>
      <c r="O1468">
        <v>8000</v>
      </c>
      <c r="P1468" t="s">
        <v>67</v>
      </c>
      <c r="Q1468" t="s">
        <v>1428</v>
      </c>
      <c r="R1468">
        <v>343086</v>
      </c>
      <c r="S1468">
        <v>575174.43999999994</v>
      </c>
      <c r="T1468">
        <v>6224729.5</v>
      </c>
      <c r="U1468">
        <v>56.161639809999997</v>
      </c>
      <c r="V1468">
        <v>10.21043118</v>
      </c>
      <c r="W1468" t="s">
        <v>177</v>
      </c>
      <c r="X1468" t="s">
        <v>122</v>
      </c>
      <c r="Y1468" t="s">
        <v>123</v>
      </c>
      <c r="Z1468" t="s">
        <v>72</v>
      </c>
      <c r="AA1468">
        <v>5.0999999999999996</v>
      </c>
      <c r="AB1468" t="s">
        <v>196</v>
      </c>
      <c r="AC1468" t="s">
        <v>74</v>
      </c>
      <c r="AD1468" t="s">
        <v>98</v>
      </c>
      <c r="AE1468" t="s">
        <v>798</v>
      </c>
      <c r="AF1468" t="s">
        <v>76</v>
      </c>
      <c r="AG1468" t="s">
        <v>401</v>
      </c>
      <c r="AH1468" t="s">
        <v>126</v>
      </c>
      <c r="AI1468" t="s">
        <v>79</v>
      </c>
      <c r="AJ1468" t="s">
        <v>12476</v>
      </c>
      <c r="AK1468" t="s">
        <v>12477</v>
      </c>
      <c r="AL1468" t="s">
        <v>80</v>
      </c>
      <c r="AM1468" t="s">
        <v>81</v>
      </c>
      <c r="AN1468" t="s">
        <v>1231</v>
      </c>
      <c r="AO1468" t="s">
        <v>394</v>
      </c>
      <c r="AP1468" t="s">
        <v>83</v>
      </c>
      <c r="AQ1468" t="s">
        <v>107</v>
      </c>
      <c r="AR1468" t="s">
        <v>85</v>
      </c>
      <c r="AS1468" t="s">
        <v>98</v>
      </c>
      <c r="AT1468" t="s">
        <v>74</v>
      </c>
      <c r="AU1468" t="s">
        <v>74</v>
      </c>
      <c r="AV1468" t="s">
        <v>119</v>
      </c>
      <c r="AW1468" t="s">
        <v>109</v>
      </c>
      <c r="AX1468" t="s">
        <v>110</v>
      </c>
      <c r="AY1468" t="s">
        <v>89</v>
      </c>
      <c r="AZ1468" t="s">
        <v>83</v>
      </c>
      <c r="BA1468" t="s">
        <v>90</v>
      </c>
      <c r="BB1468" t="s">
        <v>6200</v>
      </c>
      <c r="BC1468">
        <v>946.2870152682774</v>
      </c>
      <c r="BD1468">
        <v>1310.9481631339461</v>
      </c>
      <c r="BE1468">
        <v>588.91129097165208</v>
      </c>
      <c r="BF1468">
        <v>318.07944696618068</v>
      </c>
      <c r="BG1468" t="s">
        <v>182</v>
      </c>
      <c r="BH1468" t="s">
        <v>201</v>
      </c>
    </row>
    <row r="1469" spans="1:60" x14ac:dyDescent="0.2">
      <c r="A1469" t="s">
        <v>6201</v>
      </c>
      <c r="B1469">
        <v>2820000</v>
      </c>
      <c r="C1469" s="2">
        <v>43767</v>
      </c>
      <c r="D1469">
        <v>3</v>
      </c>
      <c r="E1469">
        <v>76</v>
      </c>
      <c r="F1469">
        <v>-1</v>
      </c>
      <c r="G1469">
        <v>37105.26315789474</v>
      </c>
      <c r="H1469" t="s">
        <v>6202</v>
      </c>
      <c r="I1469">
        <v>1464</v>
      </c>
      <c r="J1469" t="s">
        <v>6203</v>
      </c>
      <c r="K1469" t="s">
        <v>2184</v>
      </c>
      <c r="L1469" t="s">
        <v>805</v>
      </c>
      <c r="M1469" t="s">
        <v>163</v>
      </c>
      <c r="N1469" t="s">
        <v>147</v>
      </c>
      <c r="O1469">
        <v>8000</v>
      </c>
      <c r="P1469" t="s">
        <v>67</v>
      </c>
      <c r="Q1469" t="s">
        <v>3651</v>
      </c>
      <c r="R1469">
        <v>342071</v>
      </c>
      <c r="S1469">
        <v>574740.25</v>
      </c>
      <c r="T1469">
        <v>6224503.5</v>
      </c>
      <c r="U1469">
        <v>56.159677969999997</v>
      </c>
      <c r="V1469">
        <v>10.203378280000001</v>
      </c>
      <c r="W1469" t="s">
        <v>69</v>
      </c>
      <c r="X1469" t="s">
        <v>70</v>
      </c>
      <c r="Y1469" t="s">
        <v>123</v>
      </c>
      <c r="Z1469" t="s">
        <v>72</v>
      </c>
      <c r="AA1469">
        <v>4.3</v>
      </c>
      <c r="AB1469" t="s">
        <v>241</v>
      </c>
      <c r="AC1469" t="s">
        <v>103</v>
      </c>
      <c r="AD1469" t="s">
        <v>98</v>
      </c>
      <c r="AE1469" t="s">
        <v>75</v>
      </c>
      <c r="AF1469" t="s">
        <v>76</v>
      </c>
      <c r="AG1469" t="s">
        <v>2154</v>
      </c>
      <c r="AH1469" t="s">
        <v>126</v>
      </c>
      <c r="AI1469" t="s">
        <v>79</v>
      </c>
      <c r="AJ1469" t="s">
        <v>12478</v>
      </c>
      <c r="AK1469" t="s">
        <v>12477</v>
      </c>
      <c r="AL1469" t="s">
        <v>80</v>
      </c>
      <c r="AM1469" t="s">
        <v>81</v>
      </c>
      <c r="AN1469" t="s">
        <v>657</v>
      </c>
      <c r="AO1469" t="s">
        <v>3652</v>
      </c>
      <c r="AP1469" t="s">
        <v>83</v>
      </c>
      <c r="AQ1469" t="s">
        <v>107</v>
      </c>
      <c r="AR1469" t="s">
        <v>85</v>
      </c>
      <c r="AS1469" t="s">
        <v>98</v>
      </c>
      <c r="AT1469" t="s">
        <v>74</v>
      </c>
      <c r="AU1469" t="s">
        <v>74</v>
      </c>
      <c r="AV1469" t="s">
        <v>65</v>
      </c>
      <c r="AW1469" t="s">
        <v>109</v>
      </c>
      <c r="AX1469" t="s">
        <v>110</v>
      </c>
      <c r="AY1469" t="s">
        <v>89</v>
      </c>
      <c r="AZ1469" t="s">
        <v>83</v>
      </c>
      <c r="BA1469" t="s">
        <v>90</v>
      </c>
      <c r="BB1469" t="s">
        <v>3653</v>
      </c>
      <c r="BC1469">
        <v>934.45823941651008</v>
      </c>
      <c r="BD1469">
        <v>1045.8751079537069</v>
      </c>
      <c r="BE1469">
        <v>376.46656498110212</v>
      </c>
      <c r="BF1469">
        <v>670.54823825941196</v>
      </c>
      <c r="BG1469" t="s">
        <v>182</v>
      </c>
      <c r="BH1469" t="s">
        <v>245</v>
      </c>
    </row>
    <row r="1470" spans="1:60" x14ac:dyDescent="0.2">
      <c r="A1470" t="s">
        <v>6204</v>
      </c>
      <c r="B1470">
        <v>2320000</v>
      </c>
      <c r="C1470" s="2">
        <v>43767</v>
      </c>
      <c r="D1470">
        <v>3</v>
      </c>
      <c r="E1470">
        <v>77</v>
      </c>
      <c r="F1470">
        <v>-3</v>
      </c>
      <c r="G1470">
        <v>30129.870129870131</v>
      </c>
      <c r="H1470" t="s">
        <v>6205</v>
      </c>
      <c r="I1470">
        <v>1465</v>
      </c>
      <c r="J1470" t="s">
        <v>6206</v>
      </c>
      <c r="K1470" t="s">
        <v>1129</v>
      </c>
      <c r="L1470" t="s">
        <v>408</v>
      </c>
      <c r="M1470" t="s">
        <v>163</v>
      </c>
      <c r="N1470" t="s">
        <v>99</v>
      </c>
      <c r="O1470">
        <v>8000</v>
      </c>
      <c r="P1470" t="s">
        <v>67</v>
      </c>
      <c r="Q1470" t="s">
        <v>5517</v>
      </c>
      <c r="R1470">
        <v>329709</v>
      </c>
      <c r="S1470">
        <v>573615.18999999994</v>
      </c>
      <c r="T1470">
        <v>6222991</v>
      </c>
      <c r="U1470">
        <v>56.146266490000002</v>
      </c>
      <c r="V1470">
        <v>10.184850089999999</v>
      </c>
      <c r="W1470" t="s">
        <v>209</v>
      </c>
      <c r="X1470" t="s">
        <v>210</v>
      </c>
      <c r="Y1470" t="s">
        <v>151</v>
      </c>
      <c r="Z1470" t="s">
        <v>72</v>
      </c>
      <c r="AA1470">
        <v>16.7</v>
      </c>
      <c r="AB1470" t="s">
        <v>152</v>
      </c>
      <c r="AC1470" t="s">
        <v>103</v>
      </c>
      <c r="AD1470" t="s">
        <v>74</v>
      </c>
      <c r="AE1470" t="s">
        <v>75</v>
      </c>
      <c r="AF1470" t="s">
        <v>76</v>
      </c>
      <c r="AG1470" t="s">
        <v>325</v>
      </c>
      <c r="AH1470" t="s">
        <v>212</v>
      </c>
      <c r="AI1470" t="s">
        <v>79</v>
      </c>
      <c r="AJ1470" t="s">
        <v>12478</v>
      </c>
      <c r="AK1470" t="s">
        <v>12477</v>
      </c>
      <c r="AL1470" t="s">
        <v>80</v>
      </c>
      <c r="AM1470" t="s">
        <v>81</v>
      </c>
      <c r="AN1470" t="s">
        <v>3987</v>
      </c>
      <c r="AO1470" t="s">
        <v>83</v>
      </c>
      <c r="AP1470" t="s">
        <v>83</v>
      </c>
      <c r="AQ1470" t="s">
        <v>107</v>
      </c>
      <c r="AR1470" t="s">
        <v>85</v>
      </c>
      <c r="AS1470" t="s">
        <v>108</v>
      </c>
      <c r="AT1470" t="s">
        <v>74</v>
      </c>
      <c r="AU1470" t="s">
        <v>74</v>
      </c>
      <c r="AV1470" t="s">
        <v>65</v>
      </c>
      <c r="AW1470" t="s">
        <v>109</v>
      </c>
      <c r="AX1470" t="s">
        <v>844</v>
      </c>
      <c r="AY1470" t="s">
        <v>89</v>
      </c>
      <c r="AZ1470" t="s">
        <v>83</v>
      </c>
      <c r="BA1470" t="s">
        <v>90</v>
      </c>
      <c r="BB1470" t="s">
        <v>2529</v>
      </c>
      <c r="BC1470">
        <v>1918.536237152299</v>
      </c>
      <c r="BD1470">
        <v>1308.4586905814101</v>
      </c>
      <c r="BE1470">
        <v>1786.394851890193</v>
      </c>
      <c r="BF1470">
        <v>1765.87683920872</v>
      </c>
      <c r="BG1470" t="s">
        <v>182</v>
      </c>
      <c r="BH1470" t="s">
        <v>210</v>
      </c>
    </row>
    <row r="1471" spans="1:60" x14ac:dyDescent="0.2">
      <c r="A1471" t="s">
        <v>6207</v>
      </c>
      <c r="B1471">
        <v>2148000</v>
      </c>
      <c r="C1471" s="2">
        <v>43767</v>
      </c>
      <c r="D1471">
        <v>2</v>
      </c>
      <c r="E1471">
        <v>48</v>
      </c>
      <c r="G1471">
        <v>44750</v>
      </c>
      <c r="H1471" t="s">
        <v>6208</v>
      </c>
      <c r="I1471">
        <v>1466</v>
      </c>
      <c r="J1471" t="s">
        <v>6209</v>
      </c>
      <c r="K1471" t="s">
        <v>1108</v>
      </c>
      <c r="L1471" t="s">
        <v>6210</v>
      </c>
      <c r="M1471" t="s">
        <v>163</v>
      </c>
      <c r="O1471">
        <v>8000</v>
      </c>
      <c r="P1471" t="s">
        <v>67</v>
      </c>
      <c r="Q1471" t="s">
        <v>3838</v>
      </c>
      <c r="R1471">
        <v>988066</v>
      </c>
      <c r="S1471">
        <v>574342.54</v>
      </c>
      <c r="T1471">
        <v>6223145.0099999998</v>
      </c>
      <c r="U1471">
        <v>56.147537149999998</v>
      </c>
      <c r="V1471">
        <v>10.196597049999999</v>
      </c>
      <c r="W1471" t="s">
        <v>149</v>
      </c>
      <c r="X1471" t="s">
        <v>150</v>
      </c>
      <c r="Y1471" t="s">
        <v>123</v>
      </c>
      <c r="Z1471" t="s">
        <v>72</v>
      </c>
      <c r="AA1471">
        <v>14.7</v>
      </c>
      <c r="AB1471" t="s">
        <v>241</v>
      </c>
      <c r="AC1471" t="s">
        <v>74</v>
      </c>
      <c r="AD1471" t="s">
        <v>74</v>
      </c>
      <c r="AE1471" t="s">
        <v>75</v>
      </c>
      <c r="AF1471" t="s">
        <v>76</v>
      </c>
      <c r="AG1471" t="s">
        <v>1111</v>
      </c>
      <c r="AH1471" t="s">
        <v>78</v>
      </c>
      <c r="AI1471" t="s">
        <v>79</v>
      </c>
      <c r="AJ1471" t="s">
        <v>12478</v>
      </c>
      <c r="AK1471" t="s">
        <v>12477</v>
      </c>
      <c r="AL1471" t="s">
        <v>80</v>
      </c>
      <c r="AM1471" t="s">
        <v>81</v>
      </c>
      <c r="AN1471" t="s">
        <v>199</v>
      </c>
      <c r="AO1471" t="s">
        <v>83</v>
      </c>
      <c r="AP1471" t="s">
        <v>83</v>
      </c>
      <c r="AQ1471" t="s">
        <v>107</v>
      </c>
      <c r="AR1471" t="s">
        <v>85</v>
      </c>
      <c r="AS1471" t="s">
        <v>66</v>
      </c>
      <c r="AT1471" t="s">
        <v>74</v>
      </c>
      <c r="AU1471" t="s">
        <v>74</v>
      </c>
      <c r="AV1471" t="s">
        <v>66</v>
      </c>
      <c r="AW1471" t="s">
        <v>109</v>
      </c>
      <c r="AX1471" t="s">
        <v>223</v>
      </c>
      <c r="AY1471" t="s">
        <v>89</v>
      </c>
      <c r="AZ1471" t="s">
        <v>83</v>
      </c>
      <c r="BA1471" t="s">
        <v>90</v>
      </c>
      <c r="BB1471" t="s">
        <v>3839</v>
      </c>
      <c r="BC1471">
        <v>1207.101384319448</v>
      </c>
      <c r="BD1471">
        <v>587.74139242245815</v>
      </c>
      <c r="BE1471">
        <v>1203.004252638272</v>
      </c>
      <c r="BF1471">
        <v>1054.5271028789009</v>
      </c>
      <c r="BG1471" t="s">
        <v>1493</v>
      </c>
      <c r="BH1471" t="s">
        <v>157</v>
      </c>
    </row>
    <row r="1472" spans="1:60" x14ac:dyDescent="0.2">
      <c r="A1472" t="s">
        <v>6211</v>
      </c>
      <c r="B1472">
        <v>2300000</v>
      </c>
      <c r="C1472" s="2">
        <v>43767</v>
      </c>
      <c r="D1472">
        <v>2</v>
      </c>
      <c r="E1472">
        <v>67</v>
      </c>
      <c r="F1472">
        <v>-4</v>
      </c>
      <c r="G1472">
        <v>34328.358208955222</v>
      </c>
      <c r="H1472" t="s">
        <v>6212</v>
      </c>
      <c r="I1472">
        <v>1467</v>
      </c>
      <c r="J1472" t="s">
        <v>6213</v>
      </c>
      <c r="K1472" t="s">
        <v>458</v>
      </c>
      <c r="L1472" t="s">
        <v>374</v>
      </c>
      <c r="M1472" t="s">
        <v>98</v>
      </c>
      <c r="N1472" t="s">
        <v>207</v>
      </c>
      <c r="O1472">
        <v>8000</v>
      </c>
      <c r="P1472" t="s">
        <v>67</v>
      </c>
      <c r="Q1472" t="s">
        <v>1508</v>
      </c>
      <c r="R1472">
        <v>816790</v>
      </c>
      <c r="S1472">
        <v>574196.75</v>
      </c>
      <c r="T1472">
        <v>6224957</v>
      </c>
      <c r="U1472">
        <v>56.163836519999997</v>
      </c>
      <c r="V1472">
        <v>10.194756099999999</v>
      </c>
      <c r="W1472" t="s">
        <v>69</v>
      </c>
      <c r="X1472" t="s">
        <v>462</v>
      </c>
      <c r="Y1472" t="s">
        <v>71</v>
      </c>
      <c r="Z1472" t="s">
        <v>72</v>
      </c>
      <c r="AA1472">
        <v>38.9</v>
      </c>
      <c r="AB1472" t="s">
        <v>463</v>
      </c>
      <c r="AC1472" t="s">
        <v>103</v>
      </c>
      <c r="AD1472" t="s">
        <v>66</v>
      </c>
      <c r="AE1472" t="s">
        <v>75</v>
      </c>
      <c r="AF1472" t="s">
        <v>76</v>
      </c>
      <c r="AG1472" t="s">
        <v>2609</v>
      </c>
      <c r="AH1472" t="s">
        <v>78</v>
      </c>
      <c r="AI1472" t="s">
        <v>105</v>
      </c>
      <c r="AJ1472" t="s">
        <v>12478</v>
      </c>
      <c r="AK1472" t="s">
        <v>12477</v>
      </c>
      <c r="AL1472" t="s">
        <v>80</v>
      </c>
      <c r="AM1472" t="s">
        <v>81</v>
      </c>
      <c r="AN1472" t="s">
        <v>577</v>
      </c>
      <c r="AO1472" t="s">
        <v>83</v>
      </c>
      <c r="AP1472" t="s">
        <v>83</v>
      </c>
      <c r="AQ1472" t="s">
        <v>107</v>
      </c>
      <c r="AR1472" t="s">
        <v>85</v>
      </c>
      <c r="AS1472" t="s">
        <v>97</v>
      </c>
      <c r="AT1472" t="s">
        <v>74</v>
      </c>
      <c r="AU1472" t="s">
        <v>74</v>
      </c>
      <c r="AV1472" t="s">
        <v>66</v>
      </c>
      <c r="AW1472" t="s">
        <v>87</v>
      </c>
      <c r="AX1472" t="s">
        <v>88</v>
      </c>
      <c r="AY1472" t="s">
        <v>89</v>
      </c>
      <c r="AZ1472" t="s">
        <v>83</v>
      </c>
      <c r="BA1472" t="s">
        <v>90</v>
      </c>
      <c r="BB1472" t="s">
        <v>1510</v>
      </c>
      <c r="BC1472">
        <v>1636.7561239576271</v>
      </c>
      <c r="BD1472">
        <v>1626.2085536098191</v>
      </c>
      <c r="BE1472">
        <v>1072.3895550904031</v>
      </c>
      <c r="BF1472">
        <v>1316.337696541286</v>
      </c>
      <c r="BG1472" t="s">
        <v>112</v>
      </c>
      <c r="BH1472" t="s">
        <v>113</v>
      </c>
    </row>
    <row r="1473" spans="1:60" x14ac:dyDescent="0.2">
      <c r="A1473" t="s">
        <v>6214</v>
      </c>
      <c r="B1473">
        <v>2498000</v>
      </c>
      <c r="C1473" s="2">
        <v>43767</v>
      </c>
      <c r="D1473">
        <v>2</v>
      </c>
      <c r="E1473">
        <v>54</v>
      </c>
      <c r="G1473">
        <v>46259.259259259263</v>
      </c>
      <c r="H1473" t="s">
        <v>6215</v>
      </c>
      <c r="I1473">
        <v>1468</v>
      </c>
      <c r="J1473" t="s">
        <v>6216</v>
      </c>
      <c r="K1473" t="s">
        <v>680</v>
      </c>
      <c r="L1473" t="s">
        <v>1674</v>
      </c>
      <c r="M1473" t="s">
        <v>66</v>
      </c>
      <c r="O1473">
        <v>8000</v>
      </c>
      <c r="P1473" t="s">
        <v>67</v>
      </c>
      <c r="Q1473" t="s">
        <v>4879</v>
      </c>
      <c r="R1473">
        <v>480326</v>
      </c>
      <c r="S1473">
        <v>574835.25</v>
      </c>
      <c r="T1473">
        <v>6224757</v>
      </c>
      <c r="U1473">
        <v>56.161940190000003</v>
      </c>
      <c r="V1473">
        <v>10.204978759999999</v>
      </c>
      <c r="W1473" t="s">
        <v>69</v>
      </c>
      <c r="X1473" t="s">
        <v>122</v>
      </c>
      <c r="Y1473" t="s">
        <v>123</v>
      </c>
      <c r="Z1473" t="s">
        <v>72</v>
      </c>
      <c r="AA1473">
        <v>17.899999999999999</v>
      </c>
      <c r="AB1473" t="s">
        <v>196</v>
      </c>
      <c r="AC1473" t="s">
        <v>74</v>
      </c>
      <c r="AD1473" t="s">
        <v>66</v>
      </c>
      <c r="AE1473" t="s">
        <v>75</v>
      </c>
      <c r="AF1473" t="s">
        <v>76</v>
      </c>
      <c r="AG1473" t="s">
        <v>682</v>
      </c>
      <c r="AH1473" t="s">
        <v>126</v>
      </c>
      <c r="AI1473" t="s">
        <v>79</v>
      </c>
      <c r="AJ1473" t="s">
        <v>12476</v>
      </c>
      <c r="AK1473" t="s">
        <v>12477</v>
      </c>
      <c r="AL1473" t="s">
        <v>80</v>
      </c>
      <c r="AM1473" t="s">
        <v>81</v>
      </c>
      <c r="AN1473" t="s">
        <v>500</v>
      </c>
      <c r="AO1473" t="s">
        <v>127</v>
      </c>
      <c r="AP1473" t="s">
        <v>83</v>
      </c>
      <c r="AQ1473" t="s">
        <v>84</v>
      </c>
      <c r="AR1473" t="s">
        <v>85</v>
      </c>
      <c r="AS1473" t="s">
        <v>119</v>
      </c>
      <c r="AT1473" t="s">
        <v>74</v>
      </c>
      <c r="AU1473" t="s">
        <v>74</v>
      </c>
      <c r="AV1473" t="s">
        <v>66</v>
      </c>
      <c r="AW1473" t="s">
        <v>109</v>
      </c>
      <c r="AX1473" t="s">
        <v>110</v>
      </c>
      <c r="AY1473" t="s">
        <v>89</v>
      </c>
      <c r="AZ1473" t="s">
        <v>83</v>
      </c>
      <c r="BA1473" t="s">
        <v>90</v>
      </c>
      <c r="BB1473" t="s">
        <v>3608</v>
      </c>
      <c r="BC1473">
        <v>1088.936140780143</v>
      </c>
      <c r="BD1473">
        <v>1294.8148238924209</v>
      </c>
      <c r="BE1473">
        <v>580.3002372403871</v>
      </c>
      <c r="BF1473">
        <v>648.67813718703928</v>
      </c>
      <c r="BG1473" t="s">
        <v>156</v>
      </c>
      <c r="BH1473" t="s">
        <v>201</v>
      </c>
    </row>
    <row r="1474" spans="1:60" x14ac:dyDescent="0.2">
      <c r="A1474" t="s">
        <v>6217</v>
      </c>
      <c r="B1474">
        <v>1885000</v>
      </c>
      <c r="C1474" s="2">
        <v>43766</v>
      </c>
      <c r="D1474">
        <v>2</v>
      </c>
      <c r="E1474">
        <v>54</v>
      </c>
      <c r="F1474">
        <v>-1</v>
      </c>
      <c r="G1474">
        <v>34907.407407407409</v>
      </c>
      <c r="H1474" t="s">
        <v>6218</v>
      </c>
      <c r="I1474">
        <v>1469</v>
      </c>
      <c r="J1474" t="s">
        <v>6219</v>
      </c>
      <c r="K1474" t="s">
        <v>382</v>
      </c>
      <c r="L1474" t="s">
        <v>944</v>
      </c>
      <c r="M1474" t="s">
        <v>119</v>
      </c>
      <c r="N1474" t="s">
        <v>5870</v>
      </c>
      <c r="O1474">
        <v>8000</v>
      </c>
      <c r="P1474" t="s">
        <v>67</v>
      </c>
      <c r="Q1474" t="s">
        <v>3478</v>
      </c>
      <c r="R1474">
        <v>23413</v>
      </c>
      <c r="S1474">
        <v>574599.93999999994</v>
      </c>
      <c r="T1474">
        <v>6223460</v>
      </c>
      <c r="U1474">
        <v>56.150326450000001</v>
      </c>
      <c r="V1474">
        <v>10.200827309999999</v>
      </c>
      <c r="W1474" t="s">
        <v>149</v>
      </c>
      <c r="X1474" t="s">
        <v>70</v>
      </c>
      <c r="Y1474" t="s">
        <v>123</v>
      </c>
      <c r="Z1474" t="s">
        <v>72</v>
      </c>
      <c r="AA1474">
        <v>15.4</v>
      </c>
      <c r="AB1474" t="s">
        <v>241</v>
      </c>
      <c r="AC1474" t="s">
        <v>103</v>
      </c>
      <c r="AD1474" t="s">
        <v>74</v>
      </c>
      <c r="AE1474" t="s">
        <v>75</v>
      </c>
      <c r="AF1474" t="s">
        <v>76</v>
      </c>
      <c r="AG1474" t="s">
        <v>3479</v>
      </c>
      <c r="AH1474" t="s">
        <v>78</v>
      </c>
      <c r="AI1474" t="s">
        <v>79</v>
      </c>
      <c r="AJ1474" t="s">
        <v>12476</v>
      </c>
      <c r="AK1474" t="s">
        <v>12477</v>
      </c>
      <c r="AL1474" t="s">
        <v>80</v>
      </c>
      <c r="AM1474" t="s">
        <v>81</v>
      </c>
      <c r="AN1474" t="s">
        <v>3108</v>
      </c>
      <c r="AO1474" t="s">
        <v>222</v>
      </c>
      <c r="AP1474" t="s">
        <v>83</v>
      </c>
      <c r="AQ1474" t="s">
        <v>107</v>
      </c>
      <c r="AR1474" t="s">
        <v>85</v>
      </c>
      <c r="AS1474" t="s">
        <v>108</v>
      </c>
      <c r="AT1474" t="s">
        <v>74</v>
      </c>
      <c r="AU1474" t="s">
        <v>74</v>
      </c>
      <c r="AV1474" t="s">
        <v>66</v>
      </c>
      <c r="AW1474" t="s">
        <v>109</v>
      </c>
      <c r="AX1474" t="s">
        <v>88</v>
      </c>
      <c r="AY1474" t="s">
        <v>89</v>
      </c>
      <c r="AZ1474" t="s">
        <v>83</v>
      </c>
      <c r="BA1474" t="s">
        <v>90</v>
      </c>
      <c r="BB1474" t="s">
        <v>3480</v>
      </c>
      <c r="BC1474">
        <v>829.68133113190504</v>
      </c>
      <c r="BD1474">
        <v>237.84565595859149</v>
      </c>
      <c r="BE1474">
        <v>804.44139285014091</v>
      </c>
      <c r="BF1474">
        <v>822.64741301982508</v>
      </c>
      <c r="BG1474" t="s">
        <v>112</v>
      </c>
      <c r="BH1474" t="s">
        <v>245</v>
      </c>
    </row>
    <row r="1475" spans="1:60" x14ac:dyDescent="0.2">
      <c r="A1475" t="s">
        <v>6220</v>
      </c>
      <c r="B1475">
        <v>2218000</v>
      </c>
      <c r="C1475" s="2">
        <v>43766</v>
      </c>
      <c r="D1475">
        <v>2</v>
      </c>
      <c r="E1475">
        <v>57</v>
      </c>
      <c r="F1475">
        <v>-3</v>
      </c>
      <c r="G1475">
        <v>38912.280701754389</v>
      </c>
      <c r="H1475" t="s">
        <v>6221</v>
      </c>
      <c r="I1475">
        <v>1470</v>
      </c>
      <c r="J1475" t="s">
        <v>6222</v>
      </c>
      <c r="K1475" t="s">
        <v>4744</v>
      </c>
      <c r="L1475" t="s">
        <v>313</v>
      </c>
      <c r="M1475" t="s">
        <v>119</v>
      </c>
      <c r="N1475" t="s">
        <v>147</v>
      </c>
      <c r="O1475">
        <v>8000</v>
      </c>
      <c r="P1475" t="s">
        <v>67</v>
      </c>
      <c r="Q1475" t="s">
        <v>4784</v>
      </c>
      <c r="R1475">
        <v>492790</v>
      </c>
      <c r="S1475">
        <v>574526.63</v>
      </c>
      <c r="T1475">
        <v>6224478.5</v>
      </c>
      <c r="U1475">
        <v>56.159486829999999</v>
      </c>
      <c r="V1475">
        <v>10.199932670000001</v>
      </c>
      <c r="W1475" t="s">
        <v>69</v>
      </c>
      <c r="X1475" t="s">
        <v>70</v>
      </c>
      <c r="Y1475" t="s">
        <v>123</v>
      </c>
      <c r="Z1475" t="s">
        <v>72</v>
      </c>
      <c r="AA1475">
        <v>9.5</v>
      </c>
      <c r="AB1475" t="s">
        <v>241</v>
      </c>
      <c r="AC1475" t="s">
        <v>103</v>
      </c>
      <c r="AD1475" t="s">
        <v>66</v>
      </c>
      <c r="AE1475" t="s">
        <v>75</v>
      </c>
      <c r="AF1475" t="s">
        <v>76</v>
      </c>
      <c r="AG1475" t="s">
        <v>358</v>
      </c>
      <c r="AH1475" t="s">
        <v>126</v>
      </c>
      <c r="AI1475" t="s">
        <v>79</v>
      </c>
      <c r="AJ1475" t="s">
        <v>12478</v>
      </c>
      <c r="AK1475" t="s">
        <v>12477</v>
      </c>
      <c r="AL1475" t="s">
        <v>80</v>
      </c>
      <c r="AM1475" t="s">
        <v>81</v>
      </c>
      <c r="AN1475" t="s">
        <v>252</v>
      </c>
      <c r="AO1475" t="s">
        <v>83</v>
      </c>
      <c r="AP1475" t="s">
        <v>83</v>
      </c>
      <c r="AQ1475" t="s">
        <v>107</v>
      </c>
      <c r="AR1475" t="s">
        <v>85</v>
      </c>
      <c r="AS1475" t="s">
        <v>98</v>
      </c>
      <c r="AT1475" t="s">
        <v>74</v>
      </c>
      <c r="AU1475" t="s">
        <v>74</v>
      </c>
      <c r="AV1475" t="s">
        <v>66</v>
      </c>
      <c r="AW1475" t="s">
        <v>109</v>
      </c>
      <c r="AX1475" t="s">
        <v>110</v>
      </c>
      <c r="AY1475" t="s">
        <v>89</v>
      </c>
      <c r="AZ1475" t="s">
        <v>83</v>
      </c>
      <c r="BA1475" t="s">
        <v>90</v>
      </c>
      <c r="BB1475" t="s">
        <v>4785</v>
      </c>
      <c r="BC1475">
        <v>1070.960985503536</v>
      </c>
      <c r="BD1475">
        <v>1062.824784906127</v>
      </c>
      <c r="BE1475">
        <v>508.88504843777179</v>
      </c>
      <c r="BF1475">
        <v>876.19919494550084</v>
      </c>
      <c r="BG1475" t="s">
        <v>182</v>
      </c>
      <c r="BH1475" t="s">
        <v>201</v>
      </c>
    </row>
    <row r="1476" spans="1:60" x14ac:dyDescent="0.2">
      <c r="A1476" t="s">
        <v>6223</v>
      </c>
      <c r="B1476">
        <v>2400000</v>
      </c>
      <c r="C1476" s="2">
        <v>43766</v>
      </c>
      <c r="D1476">
        <v>2</v>
      </c>
      <c r="E1476">
        <v>61</v>
      </c>
      <c r="F1476">
        <v>-3</v>
      </c>
      <c r="G1476">
        <v>39344.262295081957</v>
      </c>
      <c r="H1476" t="s">
        <v>6224</v>
      </c>
      <c r="I1476">
        <v>1471</v>
      </c>
      <c r="J1476" t="s">
        <v>6225</v>
      </c>
      <c r="K1476" t="s">
        <v>1293</v>
      </c>
      <c r="L1476" t="s">
        <v>229</v>
      </c>
      <c r="M1476" t="s">
        <v>163</v>
      </c>
      <c r="O1476">
        <v>8000</v>
      </c>
      <c r="P1476" t="s">
        <v>67</v>
      </c>
      <c r="Q1476" t="s">
        <v>6226</v>
      </c>
      <c r="R1476">
        <v>260318</v>
      </c>
      <c r="S1476">
        <v>574325.81000000006</v>
      </c>
      <c r="T1476">
        <v>6222917</v>
      </c>
      <c r="U1476">
        <v>56.145491589999999</v>
      </c>
      <c r="V1476">
        <v>10.196264210000001</v>
      </c>
      <c r="W1476" t="s">
        <v>315</v>
      </c>
      <c r="X1476" t="s">
        <v>150</v>
      </c>
      <c r="Y1476" t="s">
        <v>151</v>
      </c>
      <c r="Z1476" t="s">
        <v>72</v>
      </c>
      <c r="AA1476">
        <v>16.2</v>
      </c>
      <c r="AB1476" t="s">
        <v>316</v>
      </c>
      <c r="AC1476" t="s">
        <v>103</v>
      </c>
      <c r="AD1476" t="s">
        <v>74</v>
      </c>
      <c r="AE1476" t="s">
        <v>75</v>
      </c>
      <c r="AF1476" t="s">
        <v>76</v>
      </c>
      <c r="AG1476" t="s">
        <v>1111</v>
      </c>
      <c r="AH1476" t="s">
        <v>78</v>
      </c>
      <c r="AI1476" t="s">
        <v>79</v>
      </c>
      <c r="AJ1476" t="s">
        <v>12476</v>
      </c>
      <c r="AK1476" t="s">
        <v>12477</v>
      </c>
      <c r="AL1476" t="s">
        <v>80</v>
      </c>
      <c r="AM1476" t="s">
        <v>81</v>
      </c>
      <c r="AN1476" t="s">
        <v>950</v>
      </c>
      <c r="AO1476" t="s">
        <v>83</v>
      </c>
      <c r="AP1476" t="s">
        <v>83</v>
      </c>
      <c r="AQ1476" t="s">
        <v>107</v>
      </c>
      <c r="AR1476" t="s">
        <v>85</v>
      </c>
      <c r="AS1476" t="s">
        <v>66</v>
      </c>
      <c r="AT1476" t="s">
        <v>74</v>
      </c>
      <c r="AU1476" t="s">
        <v>74</v>
      </c>
      <c r="AV1476" t="s">
        <v>66</v>
      </c>
      <c r="AW1476" t="s">
        <v>109</v>
      </c>
      <c r="AX1476" t="s">
        <v>169</v>
      </c>
      <c r="AY1476" t="s">
        <v>89</v>
      </c>
      <c r="AZ1476" t="s">
        <v>83</v>
      </c>
      <c r="BA1476" t="s">
        <v>90</v>
      </c>
      <c r="BB1476" t="s">
        <v>6227</v>
      </c>
      <c r="BC1476">
        <v>1357.3716703059861</v>
      </c>
      <c r="BD1476">
        <v>747.63239048507467</v>
      </c>
      <c r="BE1476">
        <v>1412.3982332602729</v>
      </c>
      <c r="BF1476">
        <v>1055.570987391081</v>
      </c>
      <c r="BG1476" t="s">
        <v>112</v>
      </c>
      <c r="BH1476" t="s">
        <v>157</v>
      </c>
    </row>
    <row r="1477" spans="1:60" x14ac:dyDescent="0.2">
      <c r="A1477" t="s">
        <v>6228</v>
      </c>
      <c r="B1477">
        <v>2360000</v>
      </c>
      <c r="C1477" s="2">
        <v>43766</v>
      </c>
      <c r="D1477">
        <v>2</v>
      </c>
      <c r="E1477">
        <v>73</v>
      </c>
      <c r="F1477">
        <v>-1</v>
      </c>
      <c r="G1477">
        <v>32328.767123287671</v>
      </c>
      <c r="H1477" t="s">
        <v>6229</v>
      </c>
      <c r="I1477">
        <v>1472</v>
      </c>
      <c r="J1477" t="s">
        <v>6230</v>
      </c>
      <c r="K1477" t="s">
        <v>458</v>
      </c>
      <c r="L1477" t="s">
        <v>6231</v>
      </c>
      <c r="M1477" t="s">
        <v>163</v>
      </c>
      <c r="N1477" t="s">
        <v>147</v>
      </c>
      <c r="O1477">
        <v>8000</v>
      </c>
      <c r="P1477" t="s">
        <v>67</v>
      </c>
      <c r="Q1477" t="s">
        <v>506</v>
      </c>
      <c r="R1477">
        <v>529228</v>
      </c>
      <c r="S1477">
        <v>574026.43999999994</v>
      </c>
      <c r="T1477">
        <v>6224986</v>
      </c>
      <c r="U1477">
        <v>56.164123490000001</v>
      </c>
      <c r="V1477">
        <v>10.19202241</v>
      </c>
      <c r="W1477" t="s">
        <v>69</v>
      </c>
      <c r="X1477" t="s">
        <v>462</v>
      </c>
      <c r="Y1477" t="s">
        <v>71</v>
      </c>
      <c r="Z1477" t="s">
        <v>72</v>
      </c>
      <c r="AA1477">
        <v>40.299999999999997</v>
      </c>
      <c r="AB1477" t="s">
        <v>463</v>
      </c>
      <c r="AC1477" t="s">
        <v>103</v>
      </c>
      <c r="AD1477" t="s">
        <v>74</v>
      </c>
      <c r="AE1477" t="s">
        <v>75</v>
      </c>
      <c r="AF1477" t="s">
        <v>76</v>
      </c>
      <c r="AG1477" t="s">
        <v>2485</v>
      </c>
      <c r="AH1477" t="s">
        <v>78</v>
      </c>
      <c r="AI1477" t="s">
        <v>79</v>
      </c>
      <c r="AJ1477" t="s">
        <v>12478</v>
      </c>
      <c r="AK1477" t="s">
        <v>12477</v>
      </c>
      <c r="AL1477" t="s">
        <v>80</v>
      </c>
      <c r="AM1477" t="s">
        <v>81</v>
      </c>
      <c r="AN1477" t="s">
        <v>278</v>
      </c>
      <c r="AO1477" t="s">
        <v>83</v>
      </c>
      <c r="AP1477" t="s">
        <v>83</v>
      </c>
      <c r="AQ1477" t="s">
        <v>107</v>
      </c>
      <c r="AR1477" t="s">
        <v>85</v>
      </c>
      <c r="AS1477" t="s">
        <v>65</v>
      </c>
      <c r="AT1477" t="s">
        <v>74</v>
      </c>
      <c r="AU1477" t="s">
        <v>74</v>
      </c>
      <c r="AV1477" t="s">
        <v>66</v>
      </c>
      <c r="AW1477" t="s">
        <v>87</v>
      </c>
      <c r="AX1477" t="s">
        <v>223</v>
      </c>
      <c r="AY1477" t="s">
        <v>89</v>
      </c>
      <c r="AZ1477" t="s">
        <v>83</v>
      </c>
      <c r="BA1477" t="s">
        <v>90</v>
      </c>
      <c r="BB1477" t="s">
        <v>509</v>
      </c>
      <c r="BC1477">
        <v>1780.359735759215</v>
      </c>
      <c r="BD1477">
        <v>1725.884880539033</v>
      </c>
      <c r="BE1477">
        <v>1215.800409285386</v>
      </c>
      <c r="BF1477">
        <v>1487.7633793290679</v>
      </c>
      <c r="BG1477" t="s">
        <v>112</v>
      </c>
      <c r="BH1477" t="s">
        <v>113</v>
      </c>
    </row>
    <row r="1478" spans="1:60" x14ac:dyDescent="0.2">
      <c r="A1478" t="s">
        <v>6232</v>
      </c>
      <c r="B1478">
        <v>3245000</v>
      </c>
      <c r="C1478" s="2">
        <v>43766</v>
      </c>
      <c r="D1478">
        <v>2</v>
      </c>
      <c r="E1478">
        <v>73</v>
      </c>
      <c r="F1478">
        <v>-2</v>
      </c>
      <c r="G1478">
        <v>44452.054794520547</v>
      </c>
      <c r="H1478" t="s">
        <v>6233</v>
      </c>
      <c r="I1478">
        <v>1473</v>
      </c>
      <c r="J1478" t="s">
        <v>6234</v>
      </c>
      <c r="K1478" t="s">
        <v>426</v>
      </c>
      <c r="L1478" t="s">
        <v>944</v>
      </c>
      <c r="M1478" t="s">
        <v>65</v>
      </c>
      <c r="N1478" t="s">
        <v>74</v>
      </c>
      <c r="O1478">
        <v>8000</v>
      </c>
      <c r="P1478" t="s">
        <v>67</v>
      </c>
      <c r="Q1478" t="s">
        <v>1305</v>
      </c>
      <c r="R1478">
        <v>990070</v>
      </c>
      <c r="S1478">
        <v>575070.36</v>
      </c>
      <c r="T1478">
        <v>6223311.9699999997</v>
      </c>
      <c r="U1478">
        <v>56.148922939999999</v>
      </c>
      <c r="V1478">
        <v>10.20835598</v>
      </c>
      <c r="W1478" t="s">
        <v>429</v>
      </c>
      <c r="X1478" t="s">
        <v>275</v>
      </c>
      <c r="Y1478" t="s">
        <v>123</v>
      </c>
      <c r="Z1478" t="s">
        <v>72</v>
      </c>
      <c r="AA1478">
        <v>5.5</v>
      </c>
      <c r="AB1478" t="s">
        <v>241</v>
      </c>
      <c r="AC1478" t="s">
        <v>74</v>
      </c>
      <c r="AD1478" t="s">
        <v>74</v>
      </c>
      <c r="AE1478" t="s">
        <v>75</v>
      </c>
      <c r="AF1478" t="s">
        <v>76</v>
      </c>
      <c r="AG1478" t="s">
        <v>1306</v>
      </c>
      <c r="AH1478" t="s">
        <v>78</v>
      </c>
      <c r="AI1478" t="s">
        <v>79</v>
      </c>
      <c r="AJ1478" t="s">
        <v>12478</v>
      </c>
      <c r="AK1478" t="s">
        <v>12477</v>
      </c>
      <c r="AL1478" t="s">
        <v>80</v>
      </c>
      <c r="AM1478" t="s">
        <v>81</v>
      </c>
      <c r="AN1478" t="s">
        <v>82</v>
      </c>
      <c r="AO1478" t="s">
        <v>83</v>
      </c>
      <c r="AP1478" t="s">
        <v>83</v>
      </c>
      <c r="AQ1478" t="s">
        <v>107</v>
      </c>
      <c r="AR1478" t="s">
        <v>85</v>
      </c>
      <c r="AS1478" t="s">
        <v>86</v>
      </c>
      <c r="AT1478" t="s">
        <v>74</v>
      </c>
      <c r="AU1478" t="s">
        <v>74</v>
      </c>
      <c r="AV1478" t="s">
        <v>66</v>
      </c>
      <c r="AW1478" t="s">
        <v>109</v>
      </c>
      <c r="AX1478" t="s">
        <v>223</v>
      </c>
      <c r="AY1478" t="s">
        <v>89</v>
      </c>
      <c r="AZ1478" t="s">
        <v>83</v>
      </c>
      <c r="BA1478" t="s">
        <v>90</v>
      </c>
      <c r="BB1478" t="s">
        <v>1307</v>
      </c>
      <c r="BC1478">
        <v>567.10546525706059</v>
      </c>
      <c r="BD1478">
        <v>276.18766739967981</v>
      </c>
      <c r="BE1478">
        <v>884.20682130796331</v>
      </c>
      <c r="BF1478">
        <v>338.49528558065998</v>
      </c>
      <c r="BG1478" t="s">
        <v>130</v>
      </c>
      <c r="BH1478" t="s">
        <v>157</v>
      </c>
    </row>
    <row r="1479" spans="1:60" x14ac:dyDescent="0.2">
      <c r="A1479" t="s">
        <v>6235</v>
      </c>
      <c r="B1479">
        <v>3250000</v>
      </c>
      <c r="C1479" s="2">
        <v>43766</v>
      </c>
      <c r="D1479">
        <v>3</v>
      </c>
      <c r="E1479">
        <v>87</v>
      </c>
      <c r="G1479">
        <v>37356.321839080461</v>
      </c>
      <c r="H1479" t="s">
        <v>6236</v>
      </c>
      <c r="I1479">
        <v>1474</v>
      </c>
      <c r="J1479" t="s">
        <v>6237</v>
      </c>
      <c r="K1479" t="s">
        <v>1185</v>
      </c>
      <c r="L1479" t="s">
        <v>65</v>
      </c>
      <c r="M1479" t="s">
        <v>65</v>
      </c>
      <c r="N1479" t="s">
        <v>74</v>
      </c>
      <c r="O1479">
        <v>8000</v>
      </c>
      <c r="P1479" t="s">
        <v>67</v>
      </c>
      <c r="Q1479" t="s">
        <v>1186</v>
      </c>
      <c r="R1479">
        <v>119542</v>
      </c>
      <c r="S1479">
        <v>574505.64</v>
      </c>
      <c r="T1479">
        <v>6223541.4199999999</v>
      </c>
      <c r="U1479">
        <v>56.151072560000003</v>
      </c>
      <c r="V1479">
        <v>10.19933253</v>
      </c>
      <c r="W1479" t="s">
        <v>149</v>
      </c>
      <c r="X1479" t="s">
        <v>70</v>
      </c>
      <c r="Y1479" t="s">
        <v>123</v>
      </c>
      <c r="Z1479" t="s">
        <v>72</v>
      </c>
      <c r="AA1479">
        <v>16.3</v>
      </c>
      <c r="AB1479" t="s">
        <v>241</v>
      </c>
      <c r="AC1479" t="s">
        <v>74</v>
      </c>
      <c r="AD1479" t="s">
        <v>74</v>
      </c>
      <c r="AE1479" t="s">
        <v>75</v>
      </c>
      <c r="AF1479" t="s">
        <v>76</v>
      </c>
      <c r="AG1479" t="s">
        <v>1111</v>
      </c>
      <c r="AH1479" t="s">
        <v>78</v>
      </c>
      <c r="AI1479" t="s">
        <v>79</v>
      </c>
      <c r="AJ1479" t="s">
        <v>12478</v>
      </c>
      <c r="AK1479" t="s">
        <v>12477</v>
      </c>
      <c r="AL1479" t="s">
        <v>80</v>
      </c>
      <c r="AM1479" t="s">
        <v>81</v>
      </c>
      <c r="AN1479" t="s">
        <v>701</v>
      </c>
      <c r="AO1479" t="s">
        <v>830</v>
      </c>
      <c r="AP1479" t="s">
        <v>83</v>
      </c>
      <c r="AQ1479" t="s">
        <v>84</v>
      </c>
      <c r="AR1479" t="s">
        <v>85</v>
      </c>
      <c r="AS1479" t="s">
        <v>108</v>
      </c>
      <c r="AT1479" t="s">
        <v>74</v>
      </c>
      <c r="AU1479" t="s">
        <v>74</v>
      </c>
      <c r="AV1479" t="s">
        <v>65</v>
      </c>
      <c r="AW1479" t="s">
        <v>87</v>
      </c>
      <c r="AX1479" t="s">
        <v>88</v>
      </c>
      <c r="AY1479" t="s">
        <v>89</v>
      </c>
      <c r="AZ1479" t="s">
        <v>83</v>
      </c>
      <c r="BA1479" t="s">
        <v>90</v>
      </c>
      <c r="BB1479" t="s">
        <v>1187</v>
      </c>
      <c r="BC1479">
        <v>889.18596357089291</v>
      </c>
      <c r="BD1479">
        <v>341.24860752683088</v>
      </c>
      <c r="BE1479">
        <v>780.33974811038502</v>
      </c>
      <c r="BF1479">
        <v>932.29165561598222</v>
      </c>
      <c r="BG1479" t="s">
        <v>130</v>
      </c>
      <c r="BH1479" t="s">
        <v>245</v>
      </c>
    </row>
    <row r="1480" spans="1:60" x14ac:dyDescent="0.2">
      <c r="A1480" t="s">
        <v>6238</v>
      </c>
      <c r="B1480">
        <v>7100000</v>
      </c>
      <c r="C1480" s="2">
        <v>43765</v>
      </c>
      <c r="D1480">
        <v>4</v>
      </c>
      <c r="E1480">
        <v>161</v>
      </c>
      <c r="F1480">
        <v>1</v>
      </c>
      <c r="G1480">
        <v>44099.378881987577</v>
      </c>
      <c r="H1480" t="s">
        <v>6239</v>
      </c>
      <c r="I1480">
        <v>1475</v>
      </c>
      <c r="J1480" t="s">
        <v>6240</v>
      </c>
      <c r="K1480" t="s">
        <v>849</v>
      </c>
      <c r="L1480" t="s">
        <v>136</v>
      </c>
      <c r="M1480" t="s">
        <v>66</v>
      </c>
      <c r="N1480" t="s">
        <v>147</v>
      </c>
      <c r="O1480">
        <v>8000</v>
      </c>
      <c r="P1480" t="s">
        <v>67</v>
      </c>
      <c r="Q1480" t="s">
        <v>2598</v>
      </c>
      <c r="R1480">
        <v>993830</v>
      </c>
      <c r="S1480">
        <v>575671.44999999995</v>
      </c>
      <c r="T1480">
        <v>6225168.6299999999</v>
      </c>
      <c r="U1480">
        <v>56.165505760000002</v>
      </c>
      <c r="V1480">
        <v>10.21855671</v>
      </c>
      <c r="W1480" t="s">
        <v>165</v>
      </c>
      <c r="X1480" t="s">
        <v>166</v>
      </c>
      <c r="Y1480" t="s">
        <v>123</v>
      </c>
      <c r="Z1480" t="s">
        <v>72</v>
      </c>
      <c r="AA1480">
        <v>3.1</v>
      </c>
      <c r="AB1480" t="s">
        <v>124</v>
      </c>
      <c r="AC1480" t="s">
        <v>103</v>
      </c>
      <c r="AD1480" t="s">
        <v>65</v>
      </c>
      <c r="AE1480" t="s">
        <v>75</v>
      </c>
      <c r="AF1480" t="s">
        <v>76</v>
      </c>
      <c r="AG1480" t="s">
        <v>1393</v>
      </c>
      <c r="AH1480" t="s">
        <v>126</v>
      </c>
      <c r="AI1480" t="s">
        <v>79</v>
      </c>
      <c r="AJ1480" t="s">
        <v>12476</v>
      </c>
      <c r="AK1480" t="s">
        <v>12477</v>
      </c>
      <c r="AL1480" t="s">
        <v>80</v>
      </c>
      <c r="AM1480" t="s">
        <v>81</v>
      </c>
      <c r="AN1480" t="s">
        <v>127</v>
      </c>
      <c r="AO1480" t="s">
        <v>83</v>
      </c>
      <c r="AP1480" t="s">
        <v>83</v>
      </c>
      <c r="AQ1480" t="s">
        <v>84</v>
      </c>
      <c r="AR1480" t="s">
        <v>85</v>
      </c>
      <c r="AS1480" t="s">
        <v>119</v>
      </c>
      <c r="AT1480" t="s">
        <v>74</v>
      </c>
      <c r="AU1480" t="s">
        <v>74</v>
      </c>
      <c r="AV1480" t="s">
        <v>119</v>
      </c>
      <c r="AW1480" t="s">
        <v>87</v>
      </c>
      <c r="AX1480" t="s">
        <v>88</v>
      </c>
      <c r="AY1480" t="s">
        <v>89</v>
      </c>
      <c r="AZ1480" t="s">
        <v>83</v>
      </c>
      <c r="BA1480" t="s">
        <v>90</v>
      </c>
      <c r="BB1480" t="s">
        <v>2599</v>
      </c>
      <c r="BC1480">
        <v>1402.955682805758</v>
      </c>
      <c r="BD1480">
        <v>1898.2498621511711</v>
      </c>
      <c r="BE1480">
        <v>1220.5008953166521</v>
      </c>
      <c r="BF1480">
        <v>71.563690620211901</v>
      </c>
      <c r="BG1480" t="s">
        <v>130</v>
      </c>
      <c r="BH1480" t="s">
        <v>171</v>
      </c>
    </row>
    <row r="1481" spans="1:60" x14ac:dyDescent="0.2">
      <c r="A1481" t="s">
        <v>6241</v>
      </c>
      <c r="B1481">
        <v>1860000</v>
      </c>
      <c r="C1481" s="2">
        <v>43765</v>
      </c>
      <c r="D1481">
        <v>2</v>
      </c>
      <c r="E1481">
        <v>57</v>
      </c>
      <c r="F1481">
        <v>-5</v>
      </c>
      <c r="G1481">
        <v>32631.57894736842</v>
      </c>
      <c r="H1481" t="s">
        <v>6242</v>
      </c>
      <c r="I1481">
        <v>1476</v>
      </c>
      <c r="J1481" t="s">
        <v>6243</v>
      </c>
      <c r="K1481" t="s">
        <v>1185</v>
      </c>
      <c r="L1481" t="s">
        <v>65</v>
      </c>
      <c r="M1481" t="s">
        <v>74</v>
      </c>
      <c r="N1481" t="s">
        <v>265</v>
      </c>
      <c r="O1481">
        <v>8000</v>
      </c>
      <c r="P1481" t="s">
        <v>67</v>
      </c>
      <c r="Q1481" t="s">
        <v>1186</v>
      </c>
      <c r="R1481">
        <v>119542</v>
      </c>
      <c r="S1481">
        <v>574505.64</v>
      </c>
      <c r="T1481">
        <v>6223541.4199999999</v>
      </c>
      <c r="U1481">
        <v>56.151072560000003</v>
      </c>
      <c r="V1481">
        <v>10.19933253</v>
      </c>
      <c r="W1481" t="s">
        <v>149</v>
      </c>
      <c r="X1481" t="s">
        <v>70</v>
      </c>
      <c r="Y1481" t="s">
        <v>123</v>
      </c>
      <c r="Z1481" t="s">
        <v>72</v>
      </c>
      <c r="AA1481">
        <v>16.3</v>
      </c>
      <c r="AB1481" t="s">
        <v>241</v>
      </c>
      <c r="AC1481" t="s">
        <v>74</v>
      </c>
      <c r="AD1481" t="s">
        <v>74</v>
      </c>
      <c r="AE1481" t="s">
        <v>75</v>
      </c>
      <c r="AF1481" t="s">
        <v>76</v>
      </c>
      <c r="AG1481" t="s">
        <v>1111</v>
      </c>
      <c r="AH1481" t="s">
        <v>78</v>
      </c>
      <c r="AI1481" t="s">
        <v>105</v>
      </c>
      <c r="AJ1481" t="s">
        <v>12478</v>
      </c>
      <c r="AK1481" t="s">
        <v>12477</v>
      </c>
      <c r="AL1481" t="s">
        <v>80</v>
      </c>
      <c r="AM1481" t="s">
        <v>81</v>
      </c>
      <c r="AN1481" t="s">
        <v>701</v>
      </c>
      <c r="AO1481" t="s">
        <v>830</v>
      </c>
      <c r="AP1481" t="s">
        <v>83</v>
      </c>
      <c r="AQ1481" t="s">
        <v>107</v>
      </c>
      <c r="AR1481" t="s">
        <v>85</v>
      </c>
      <c r="AS1481" t="s">
        <v>108</v>
      </c>
      <c r="AT1481" t="s">
        <v>74</v>
      </c>
      <c r="AU1481" t="s">
        <v>74</v>
      </c>
      <c r="AV1481" t="s">
        <v>66</v>
      </c>
      <c r="AW1481" t="s">
        <v>87</v>
      </c>
      <c r="AX1481" t="s">
        <v>88</v>
      </c>
      <c r="AY1481" t="s">
        <v>89</v>
      </c>
      <c r="AZ1481" t="s">
        <v>83</v>
      </c>
      <c r="BA1481" t="s">
        <v>90</v>
      </c>
      <c r="BB1481" t="s">
        <v>1187</v>
      </c>
      <c r="BC1481">
        <v>889.18596357089291</v>
      </c>
      <c r="BD1481">
        <v>341.24860752683088</v>
      </c>
      <c r="BE1481">
        <v>780.33974811038502</v>
      </c>
      <c r="BF1481">
        <v>932.29165561598222</v>
      </c>
      <c r="BG1481" t="s">
        <v>130</v>
      </c>
      <c r="BH1481" t="s">
        <v>245</v>
      </c>
    </row>
    <row r="1482" spans="1:60" x14ac:dyDescent="0.2">
      <c r="A1482" t="s">
        <v>6244</v>
      </c>
      <c r="B1482">
        <v>3625000</v>
      </c>
      <c r="C1482" s="2">
        <v>43765</v>
      </c>
      <c r="D1482">
        <v>4</v>
      </c>
      <c r="E1482">
        <v>102</v>
      </c>
      <c r="F1482">
        <v>-4</v>
      </c>
      <c r="G1482">
        <v>35539.215686274511</v>
      </c>
      <c r="H1482" t="s">
        <v>6245</v>
      </c>
      <c r="I1482">
        <v>1477</v>
      </c>
      <c r="J1482" t="s">
        <v>6246</v>
      </c>
      <c r="K1482" t="s">
        <v>6247</v>
      </c>
      <c r="L1482" t="s">
        <v>374</v>
      </c>
      <c r="M1482" t="s">
        <v>163</v>
      </c>
      <c r="N1482" t="s">
        <v>99</v>
      </c>
      <c r="O1482">
        <v>8000</v>
      </c>
      <c r="P1482" t="s">
        <v>67</v>
      </c>
      <c r="Q1482" t="s">
        <v>6248</v>
      </c>
      <c r="R1482">
        <v>316771</v>
      </c>
      <c r="S1482">
        <v>574386.56000000006</v>
      </c>
      <c r="T1482">
        <v>6224116</v>
      </c>
      <c r="U1482">
        <v>56.156252459999997</v>
      </c>
      <c r="V1482">
        <v>10.19757669</v>
      </c>
      <c r="W1482" t="s">
        <v>69</v>
      </c>
      <c r="X1482" t="s">
        <v>70</v>
      </c>
      <c r="Y1482" t="s">
        <v>123</v>
      </c>
      <c r="Z1482" t="s">
        <v>72</v>
      </c>
      <c r="AA1482">
        <v>2</v>
      </c>
      <c r="AB1482" t="s">
        <v>241</v>
      </c>
      <c r="AC1482" t="s">
        <v>103</v>
      </c>
      <c r="AD1482" t="s">
        <v>65</v>
      </c>
      <c r="AE1482" t="s">
        <v>75</v>
      </c>
      <c r="AF1482" t="s">
        <v>76</v>
      </c>
      <c r="AG1482" t="s">
        <v>1039</v>
      </c>
      <c r="AH1482" t="s">
        <v>126</v>
      </c>
      <c r="AI1482" t="s">
        <v>79</v>
      </c>
      <c r="AJ1482" t="s">
        <v>12478</v>
      </c>
      <c r="AK1482" t="s">
        <v>12477</v>
      </c>
      <c r="AL1482" t="s">
        <v>80</v>
      </c>
      <c r="AM1482" t="s">
        <v>81</v>
      </c>
      <c r="AN1482" t="s">
        <v>3371</v>
      </c>
      <c r="AO1482" t="s">
        <v>1032</v>
      </c>
      <c r="AP1482" t="s">
        <v>83</v>
      </c>
      <c r="AQ1482" t="s">
        <v>107</v>
      </c>
      <c r="AR1482" t="s">
        <v>85</v>
      </c>
      <c r="AS1482" t="s">
        <v>98</v>
      </c>
      <c r="AT1482" t="s">
        <v>74</v>
      </c>
      <c r="AU1482" t="s">
        <v>74</v>
      </c>
      <c r="AV1482" t="s">
        <v>119</v>
      </c>
      <c r="AW1482" t="s">
        <v>109</v>
      </c>
      <c r="AX1482" t="s">
        <v>110</v>
      </c>
      <c r="AY1482" t="s">
        <v>89</v>
      </c>
      <c r="AZ1482" t="s">
        <v>83</v>
      </c>
      <c r="BA1482" t="s">
        <v>90</v>
      </c>
      <c r="BB1482" t="s">
        <v>6249</v>
      </c>
      <c r="BC1482">
        <v>1019.135292745498</v>
      </c>
      <c r="BD1482">
        <v>794.12799569752383</v>
      </c>
      <c r="BE1482">
        <v>561.48056828678148</v>
      </c>
      <c r="BF1482">
        <v>985.00697362155609</v>
      </c>
      <c r="BG1482" t="s">
        <v>182</v>
      </c>
      <c r="BH1482" t="s">
        <v>245</v>
      </c>
    </row>
    <row r="1483" spans="1:60" x14ac:dyDescent="0.2">
      <c r="A1483" t="s">
        <v>6250</v>
      </c>
      <c r="B1483">
        <v>4599000</v>
      </c>
      <c r="C1483" s="2">
        <v>43764</v>
      </c>
      <c r="D1483">
        <v>5</v>
      </c>
      <c r="E1483">
        <v>133</v>
      </c>
      <c r="G1483">
        <v>34578.947368421053</v>
      </c>
      <c r="H1483" t="s">
        <v>6251</v>
      </c>
      <c r="I1483">
        <v>1478</v>
      </c>
      <c r="J1483" t="s">
        <v>6252</v>
      </c>
      <c r="K1483" t="s">
        <v>647</v>
      </c>
      <c r="L1483" t="s">
        <v>229</v>
      </c>
      <c r="M1483" t="s">
        <v>74</v>
      </c>
      <c r="N1483" t="s">
        <v>147</v>
      </c>
      <c r="O1483">
        <v>8000</v>
      </c>
      <c r="P1483" t="s">
        <v>67</v>
      </c>
      <c r="Q1483" t="s">
        <v>2857</v>
      </c>
      <c r="R1483">
        <v>128002</v>
      </c>
      <c r="S1483">
        <v>574752.75</v>
      </c>
      <c r="T1483">
        <v>6222725</v>
      </c>
      <c r="U1483">
        <v>56.143700209999999</v>
      </c>
      <c r="V1483">
        <v>10.20308017</v>
      </c>
      <c r="W1483" t="s">
        <v>315</v>
      </c>
      <c r="X1483" t="s">
        <v>275</v>
      </c>
      <c r="Y1483" t="s">
        <v>151</v>
      </c>
      <c r="Z1483" t="s">
        <v>72</v>
      </c>
      <c r="AA1483">
        <v>16.100000000000001</v>
      </c>
      <c r="AB1483" t="s">
        <v>316</v>
      </c>
      <c r="AC1483" t="s">
        <v>74</v>
      </c>
      <c r="AD1483" t="s">
        <v>74</v>
      </c>
      <c r="AE1483" t="s">
        <v>75</v>
      </c>
      <c r="AF1483" t="s">
        <v>76</v>
      </c>
      <c r="AG1483" t="s">
        <v>957</v>
      </c>
      <c r="AH1483" t="s">
        <v>78</v>
      </c>
      <c r="AI1483" t="s">
        <v>105</v>
      </c>
      <c r="AJ1483" t="s">
        <v>12478</v>
      </c>
      <c r="AK1483" t="s">
        <v>12477</v>
      </c>
      <c r="AL1483" t="s">
        <v>80</v>
      </c>
      <c r="AM1483" t="s">
        <v>81</v>
      </c>
      <c r="AN1483" t="s">
        <v>650</v>
      </c>
      <c r="AO1483" t="s">
        <v>1467</v>
      </c>
      <c r="AP1483" t="s">
        <v>83</v>
      </c>
      <c r="AQ1483" t="s">
        <v>107</v>
      </c>
      <c r="AR1483" t="s">
        <v>85</v>
      </c>
      <c r="AS1483" t="s">
        <v>98</v>
      </c>
      <c r="AT1483" t="s">
        <v>74</v>
      </c>
      <c r="AU1483" t="s">
        <v>74</v>
      </c>
      <c r="AV1483" t="s">
        <v>98</v>
      </c>
      <c r="AW1483" t="s">
        <v>109</v>
      </c>
      <c r="AX1483" t="s">
        <v>110</v>
      </c>
      <c r="AY1483" t="s">
        <v>89</v>
      </c>
      <c r="AZ1483" t="s">
        <v>83</v>
      </c>
      <c r="BA1483" t="s">
        <v>90</v>
      </c>
      <c r="BB1483" t="s">
        <v>2858</v>
      </c>
      <c r="BC1483">
        <v>1234.0419238408431</v>
      </c>
      <c r="BD1483">
        <v>742.31643570609356</v>
      </c>
      <c r="BE1483">
        <v>1474.7524159612231</v>
      </c>
      <c r="BF1483">
        <v>669.90660386449224</v>
      </c>
      <c r="BG1483" t="s">
        <v>156</v>
      </c>
      <c r="BH1483" t="s">
        <v>157</v>
      </c>
    </row>
    <row r="1484" spans="1:60" x14ac:dyDescent="0.2">
      <c r="A1484" t="s">
        <v>6253</v>
      </c>
      <c r="B1484">
        <v>3300000</v>
      </c>
      <c r="C1484" s="2">
        <v>43763</v>
      </c>
      <c r="D1484">
        <v>3</v>
      </c>
      <c r="E1484">
        <v>96</v>
      </c>
      <c r="F1484">
        <v>-6</v>
      </c>
      <c r="G1484">
        <v>34375</v>
      </c>
      <c r="H1484" t="s">
        <v>6254</v>
      </c>
      <c r="I1484">
        <v>1479</v>
      </c>
      <c r="J1484" t="s">
        <v>6255</v>
      </c>
      <c r="K1484" t="s">
        <v>337</v>
      </c>
      <c r="L1484" t="s">
        <v>1878</v>
      </c>
      <c r="M1484" t="s">
        <v>98</v>
      </c>
      <c r="N1484" t="s">
        <v>99</v>
      </c>
      <c r="O1484">
        <v>8000</v>
      </c>
      <c r="P1484" t="s">
        <v>67</v>
      </c>
      <c r="Q1484" t="s">
        <v>609</v>
      </c>
      <c r="R1484">
        <v>983765</v>
      </c>
      <c r="S1484">
        <v>576122.22</v>
      </c>
      <c r="T1484">
        <v>6225206.9100000001</v>
      </c>
      <c r="U1484">
        <v>56.165777859999999</v>
      </c>
      <c r="V1484">
        <v>10.225824660000001</v>
      </c>
      <c r="W1484" t="s">
        <v>340</v>
      </c>
      <c r="X1484" t="s">
        <v>122</v>
      </c>
      <c r="Y1484" t="s">
        <v>123</v>
      </c>
      <c r="Z1484" t="s">
        <v>72</v>
      </c>
      <c r="AA1484">
        <v>1.9</v>
      </c>
      <c r="AB1484" t="s">
        <v>124</v>
      </c>
      <c r="AC1484" t="s">
        <v>74</v>
      </c>
      <c r="AD1484" t="s">
        <v>74</v>
      </c>
      <c r="AE1484" t="s">
        <v>75</v>
      </c>
      <c r="AF1484" t="s">
        <v>76</v>
      </c>
      <c r="AG1484" t="s">
        <v>1082</v>
      </c>
      <c r="AH1484" t="s">
        <v>126</v>
      </c>
      <c r="AI1484" t="s">
        <v>79</v>
      </c>
      <c r="AJ1484" t="s">
        <v>12478</v>
      </c>
      <c r="AK1484" t="s">
        <v>12477</v>
      </c>
      <c r="AL1484" t="s">
        <v>80</v>
      </c>
      <c r="AM1484" t="s">
        <v>81</v>
      </c>
      <c r="AN1484" t="s">
        <v>139</v>
      </c>
      <c r="AO1484" t="s">
        <v>83</v>
      </c>
      <c r="AP1484" t="s">
        <v>83</v>
      </c>
      <c r="AQ1484" t="s">
        <v>107</v>
      </c>
      <c r="AR1484" t="s">
        <v>85</v>
      </c>
      <c r="AS1484" t="s">
        <v>136</v>
      </c>
      <c r="AT1484" t="s">
        <v>74</v>
      </c>
      <c r="AU1484" t="s">
        <v>74</v>
      </c>
      <c r="AV1484" t="s">
        <v>65</v>
      </c>
      <c r="AW1484" t="s">
        <v>109</v>
      </c>
      <c r="AX1484" t="s">
        <v>88</v>
      </c>
      <c r="AY1484" t="s">
        <v>89</v>
      </c>
      <c r="AZ1484" t="s">
        <v>83</v>
      </c>
      <c r="BA1484" t="s">
        <v>90</v>
      </c>
      <c r="BB1484" t="s">
        <v>611</v>
      </c>
      <c r="BC1484">
        <v>1599.518454226014</v>
      </c>
      <c r="BD1484">
        <v>2164.7024729857981</v>
      </c>
      <c r="BE1484">
        <v>1556.0296187362369</v>
      </c>
      <c r="BF1484">
        <v>242.55307490502511</v>
      </c>
      <c r="BG1484" t="s">
        <v>92</v>
      </c>
      <c r="BH1484" t="s">
        <v>131</v>
      </c>
    </row>
    <row r="1485" spans="1:60" x14ac:dyDescent="0.2">
      <c r="A1485" t="s">
        <v>6256</v>
      </c>
      <c r="B1485">
        <v>2350000</v>
      </c>
      <c r="C1485" s="2">
        <v>43762</v>
      </c>
      <c r="D1485">
        <v>2</v>
      </c>
      <c r="E1485">
        <v>56</v>
      </c>
      <c r="F1485">
        <v>-2</v>
      </c>
      <c r="G1485">
        <v>41964.285714285717</v>
      </c>
      <c r="H1485" t="s">
        <v>6257</v>
      </c>
      <c r="I1485">
        <v>1480</v>
      </c>
      <c r="J1485" t="s">
        <v>6258</v>
      </c>
      <c r="K1485" t="s">
        <v>1406</v>
      </c>
      <c r="L1485" t="s">
        <v>1407</v>
      </c>
      <c r="M1485" t="s">
        <v>65</v>
      </c>
      <c r="O1485">
        <v>8000</v>
      </c>
      <c r="P1485" t="s">
        <v>67</v>
      </c>
      <c r="Q1485" t="s">
        <v>1408</v>
      </c>
      <c r="R1485">
        <v>400977</v>
      </c>
      <c r="S1485">
        <v>574567.18999999994</v>
      </c>
      <c r="T1485">
        <v>6224768</v>
      </c>
      <c r="U1485">
        <v>56.16208099</v>
      </c>
      <c r="V1485">
        <v>10.200666679999999</v>
      </c>
      <c r="W1485" t="s">
        <v>69</v>
      </c>
      <c r="X1485" t="s">
        <v>462</v>
      </c>
      <c r="Y1485" t="s">
        <v>123</v>
      </c>
      <c r="Z1485" t="s">
        <v>72</v>
      </c>
      <c r="AA1485">
        <v>18.7</v>
      </c>
      <c r="AB1485" t="s">
        <v>196</v>
      </c>
      <c r="AC1485" t="s">
        <v>74</v>
      </c>
      <c r="AD1485" t="s">
        <v>119</v>
      </c>
      <c r="AE1485" t="s">
        <v>75</v>
      </c>
      <c r="AF1485" t="s">
        <v>76</v>
      </c>
      <c r="AG1485" t="s">
        <v>859</v>
      </c>
      <c r="AH1485" t="s">
        <v>126</v>
      </c>
      <c r="AI1485" t="s">
        <v>105</v>
      </c>
      <c r="AJ1485" t="s">
        <v>12478</v>
      </c>
      <c r="AK1485" t="s">
        <v>12477</v>
      </c>
      <c r="AL1485" t="s">
        <v>80</v>
      </c>
      <c r="AM1485" t="s">
        <v>81</v>
      </c>
      <c r="AN1485" t="s">
        <v>500</v>
      </c>
      <c r="AO1485" t="s">
        <v>83</v>
      </c>
      <c r="AP1485" t="s">
        <v>83</v>
      </c>
      <c r="AQ1485" t="s">
        <v>107</v>
      </c>
      <c r="AR1485" t="s">
        <v>85</v>
      </c>
      <c r="AS1485" t="s">
        <v>119</v>
      </c>
      <c r="AT1485" t="s">
        <v>74</v>
      </c>
      <c r="AU1485" t="s">
        <v>74</v>
      </c>
      <c r="AV1485" t="s">
        <v>66</v>
      </c>
      <c r="AW1485" t="s">
        <v>109</v>
      </c>
      <c r="AX1485" t="s">
        <v>169</v>
      </c>
      <c r="AY1485" t="s">
        <v>89</v>
      </c>
      <c r="AZ1485" t="s">
        <v>83</v>
      </c>
      <c r="BA1485" t="s">
        <v>90</v>
      </c>
      <c r="BB1485" t="s">
        <v>1409</v>
      </c>
      <c r="BC1485">
        <v>1248.0197487317021</v>
      </c>
      <c r="BD1485">
        <v>1333.558381939938</v>
      </c>
      <c r="BE1485">
        <v>692.39481718107174</v>
      </c>
      <c r="BF1485">
        <v>908.73329720563686</v>
      </c>
      <c r="BG1485" t="s">
        <v>112</v>
      </c>
      <c r="BH1485" t="s">
        <v>201</v>
      </c>
    </row>
    <row r="1486" spans="1:60" x14ac:dyDescent="0.2">
      <c r="A1486" t="s">
        <v>6259</v>
      </c>
      <c r="B1486">
        <v>3550000</v>
      </c>
      <c r="C1486" s="2">
        <v>43762</v>
      </c>
      <c r="D1486">
        <v>4</v>
      </c>
      <c r="E1486">
        <v>127</v>
      </c>
      <c r="F1486">
        <v>-4</v>
      </c>
      <c r="G1486">
        <v>27952.755905511811</v>
      </c>
      <c r="H1486" t="s">
        <v>6260</v>
      </c>
      <c r="I1486">
        <v>1481</v>
      </c>
      <c r="J1486" t="s">
        <v>6261</v>
      </c>
      <c r="K1486" t="s">
        <v>4712</v>
      </c>
      <c r="L1486" t="s">
        <v>118</v>
      </c>
      <c r="M1486" t="s">
        <v>163</v>
      </c>
      <c r="N1486" t="s">
        <v>147</v>
      </c>
      <c r="O1486">
        <v>8000</v>
      </c>
      <c r="P1486" t="s">
        <v>67</v>
      </c>
      <c r="Q1486" t="s">
        <v>6262</v>
      </c>
      <c r="R1486">
        <v>284802</v>
      </c>
      <c r="S1486">
        <v>574272.93000000005</v>
      </c>
      <c r="T1486">
        <v>6222998</v>
      </c>
      <c r="U1486">
        <v>56.146227430000003</v>
      </c>
      <c r="V1486">
        <v>10.19543591</v>
      </c>
      <c r="W1486" t="s">
        <v>315</v>
      </c>
      <c r="X1486" t="s">
        <v>150</v>
      </c>
      <c r="Y1486" t="s">
        <v>151</v>
      </c>
      <c r="Z1486" t="s">
        <v>72</v>
      </c>
      <c r="AA1486">
        <v>14.8</v>
      </c>
      <c r="AB1486" t="s">
        <v>316</v>
      </c>
      <c r="AC1486" t="s">
        <v>103</v>
      </c>
      <c r="AD1486" t="s">
        <v>74</v>
      </c>
      <c r="AE1486" t="s">
        <v>75</v>
      </c>
      <c r="AF1486" t="s">
        <v>76</v>
      </c>
      <c r="AG1486" t="s">
        <v>220</v>
      </c>
      <c r="AH1486" t="s">
        <v>78</v>
      </c>
      <c r="AI1486" t="s">
        <v>79</v>
      </c>
      <c r="AJ1486" t="s">
        <v>12478</v>
      </c>
      <c r="AK1486" t="s">
        <v>12477</v>
      </c>
      <c r="AL1486" t="s">
        <v>80</v>
      </c>
      <c r="AM1486" t="s">
        <v>81</v>
      </c>
      <c r="AN1486" t="s">
        <v>267</v>
      </c>
      <c r="AO1486" t="s">
        <v>83</v>
      </c>
      <c r="AP1486" t="s">
        <v>83</v>
      </c>
      <c r="AQ1486" t="s">
        <v>107</v>
      </c>
      <c r="AR1486" t="s">
        <v>85</v>
      </c>
      <c r="AS1486" t="s">
        <v>98</v>
      </c>
      <c r="AT1486" t="s">
        <v>74</v>
      </c>
      <c r="AU1486" t="s">
        <v>74</v>
      </c>
      <c r="AV1486" t="s">
        <v>119</v>
      </c>
      <c r="AW1486" t="s">
        <v>109</v>
      </c>
      <c r="AX1486" t="s">
        <v>110</v>
      </c>
      <c r="AY1486" t="s">
        <v>89</v>
      </c>
      <c r="AZ1486" t="s">
        <v>83</v>
      </c>
      <c r="BA1486" t="s">
        <v>90</v>
      </c>
      <c r="BB1486" t="s">
        <v>6263</v>
      </c>
      <c r="BC1486">
        <v>1348.054095722473</v>
      </c>
      <c r="BD1486">
        <v>730.70081406268275</v>
      </c>
      <c r="BE1486">
        <v>1365.136373022852</v>
      </c>
      <c r="BF1486">
        <v>1108.312654804773</v>
      </c>
      <c r="BG1486" t="s">
        <v>182</v>
      </c>
      <c r="BH1486" t="s">
        <v>157</v>
      </c>
    </row>
    <row r="1487" spans="1:60" x14ac:dyDescent="0.2">
      <c r="A1487" t="s">
        <v>6264</v>
      </c>
      <c r="B1487">
        <v>4300000</v>
      </c>
      <c r="C1487" s="2">
        <v>43762</v>
      </c>
      <c r="D1487">
        <v>3</v>
      </c>
      <c r="E1487">
        <v>114</v>
      </c>
      <c r="F1487">
        <v>-4</v>
      </c>
      <c r="G1487">
        <v>37719.298245614038</v>
      </c>
      <c r="H1487" t="s">
        <v>6265</v>
      </c>
      <c r="I1487">
        <v>1482</v>
      </c>
      <c r="J1487" t="s">
        <v>6266</v>
      </c>
      <c r="K1487" t="s">
        <v>458</v>
      </c>
      <c r="L1487" t="s">
        <v>65</v>
      </c>
      <c r="M1487" t="s">
        <v>163</v>
      </c>
      <c r="N1487" t="s">
        <v>6267</v>
      </c>
      <c r="O1487">
        <v>8000</v>
      </c>
      <c r="P1487" t="s">
        <v>67</v>
      </c>
      <c r="Q1487" t="s">
        <v>461</v>
      </c>
      <c r="R1487">
        <v>529252</v>
      </c>
      <c r="S1487">
        <v>574161.38</v>
      </c>
      <c r="T1487">
        <v>6224737</v>
      </c>
      <c r="U1487">
        <v>56.161865820000003</v>
      </c>
      <c r="V1487">
        <v>10.19412537</v>
      </c>
      <c r="W1487" t="s">
        <v>69</v>
      </c>
      <c r="X1487" t="s">
        <v>462</v>
      </c>
      <c r="Y1487" t="s">
        <v>71</v>
      </c>
      <c r="Z1487" t="s">
        <v>72</v>
      </c>
      <c r="AA1487">
        <v>30.4</v>
      </c>
      <c r="AB1487" t="s">
        <v>463</v>
      </c>
      <c r="AC1487" t="s">
        <v>103</v>
      </c>
      <c r="AD1487" t="s">
        <v>74</v>
      </c>
      <c r="AE1487" t="s">
        <v>75</v>
      </c>
      <c r="AF1487" t="s">
        <v>76</v>
      </c>
      <c r="AG1487" t="s">
        <v>1868</v>
      </c>
      <c r="AH1487" t="s">
        <v>126</v>
      </c>
      <c r="AI1487" t="s">
        <v>105</v>
      </c>
      <c r="AJ1487" t="s">
        <v>12478</v>
      </c>
      <c r="AK1487" t="s">
        <v>12477</v>
      </c>
      <c r="AL1487" t="s">
        <v>80</v>
      </c>
      <c r="AM1487" t="s">
        <v>81</v>
      </c>
      <c r="AN1487" t="s">
        <v>465</v>
      </c>
      <c r="AO1487" t="s">
        <v>83</v>
      </c>
      <c r="AP1487" t="s">
        <v>83</v>
      </c>
      <c r="AQ1487" t="s">
        <v>107</v>
      </c>
      <c r="AR1487" t="s">
        <v>85</v>
      </c>
      <c r="AS1487" t="s">
        <v>65</v>
      </c>
      <c r="AT1487" t="s">
        <v>66</v>
      </c>
      <c r="AU1487" t="s">
        <v>74</v>
      </c>
      <c r="AV1487" t="s">
        <v>65</v>
      </c>
      <c r="AW1487" t="s">
        <v>87</v>
      </c>
      <c r="AX1487" t="s">
        <v>88</v>
      </c>
      <c r="AY1487" t="s">
        <v>89</v>
      </c>
      <c r="AZ1487" t="s">
        <v>83</v>
      </c>
      <c r="BA1487" t="s">
        <v>90</v>
      </c>
      <c r="BB1487" t="s">
        <v>466</v>
      </c>
      <c r="BC1487">
        <v>1517.1450787228739</v>
      </c>
      <c r="BD1487">
        <v>1442.7760310497649</v>
      </c>
      <c r="BE1487">
        <v>955.79057540650149</v>
      </c>
      <c r="BF1487">
        <v>1288.921360948528</v>
      </c>
      <c r="BG1487" t="s">
        <v>112</v>
      </c>
      <c r="BH1487" t="s">
        <v>113</v>
      </c>
    </row>
    <row r="1488" spans="1:60" x14ac:dyDescent="0.2">
      <c r="A1488" t="s">
        <v>6268</v>
      </c>
      <c r="B1488">
        <v>1915000</v>
      </c>
      <c r="C1488" s="2">
        <v>43762</v>
      </c>
      <c r="D1488">
        <v>2</v>
      </c>
      <c r="E1488">
        <v>49</v>
      </c>
      <c r="F1488">
        <v>-2</v>
      </c>
      <c r="G1488">
        <v>39081.632653061228</v>
      </c>
      <c r="H1488" t="s">
        <v>6269</v>
      </c>
      <c r="I1488">
        <v>1483</v>
      </c>
      <c r="J1488" t="s">
        <v>6270</v>
      </c>
      <c r="K1488" t="s">
        <v>6271</v>
      </c>
      <c r="L1488" t="s">
        <v>128</v>
      </c>
      <c r="M1488" t="s">
        <v>163</v>
      </c>
      <c r="O1488">
        <v>8000</v>
      </c>
      <c r="P1488" t="s">
        <v>67</v>
      </c>
      <c r="Q1488" t="s">
        <v>720</v>
      </c>
      <c r="R1488">
        <v>182066</v>
      </c>
      <c r="S1488">
        <v>574350.31000000006</v>
      </c>
      <c r="T1488">
        <v>6224407</v>
      </c>
      <c r="U1488">
        <v>56.158872090000003</v>
      </c>
      <c r="V1488">
        <v>10.197074519999999</v>
      </c>
      <c r="W1488" t="s">
        <v>69</v>
      </c>
      <c r="X1488" t="s">
        <v>462</v>
      </c>
      <c r="Y1488" t="s">
        <v>123</v>
      </c>
      <c r="Z1488" t="s">
        <v>72</v>
      </c>
      <c r="AA1488">
        <v>10.4</v>
      </c>
      <c r="AB1488" t="s">
        <v>241</v>
      </c>
      <c r="AC1488" t="s">
        <v>74</v>
      </c>
      <c r="AD1488" t="s">
        <v>108</v>
      </c>
      <c r="AE1488" t="s">
        <v>75</v>
      </c>
      <c r="AF1488" t="s">
        <v>76</v>
      </c>
      <c r="AG1488" t="s">
        <v>891</v>
      </c>
      <c r="AH1488" t="s">
        <v>126</v>
      </c>
      <c r="AI1488" t="s">
        <v>79</v>
      </c>
      <c r="AJ1488" t="s">
        <v>12476</v>
      </c>
      <c r="AK1488" t="s">
        <v>12477</v>
      </c>
      <c r="AL1488" t="s">
        <v>80</v>
      </c>
      <c r="AM1488" t="s">
        <v>81</v>
      </c>
      <c r="AN1488" t="s">
        <v>683</v>
      </c>
      <c r="AO1488" t="s">
        <v>319</v>
      </c>
      <c r="AP1488" t="s">
        <v>83</v>
      </c>
      <c r="AQ1488" t="s">
        <v>107</v>
      </c>
      <c r="AR1488" t="s">
        <v>85</v>
      </c>
      <c r="AS1488" t="s">
        <v>66</v>
      </c>
      <c r="AT1488" t="s">
        <v>74</v>
      </c>
      <c r="AU1488" t="s">
        <v>74</v>
      </c>
      <c r="AV1488" t="s">
        <v>66</v>
      </c>
      <c r="AW1488" t="s">
        <v>109</v>
      </c>
      <c r="AX1488" t="s">
        <v>844</v>
      </c>
      <c r="AY1488" t="s">
        <v>89</v>
      </c>
      <c r="AZ1488" t="s">
        <v>83</v>
      </c>
      <c r="BA1488" t="s">
        <v>90</v>
      </c>
      <c r="BB1488" t="s">
        <v>6227</v>
      </c>
      <c r="BC1488">
        <v>1173.9199606653269</v>
      </c>
      <c r="BD1488">
        <v>1062.9241380298879</v>
      </c>
      <c r="BE1488">
        <v>632.60449022846262</v>
      </c>
      <c r="BF1488">
        <v>1043.053926114188</v>
      </c>
      <c r="BG1488" t="s">
        <v>182</v>
      </c>
      <c r="BH1488" t="s">
        <v>201</v>
      </c>
    </row>
    <row r="1489" spans="1:60" x14ac:dyDescent="0.2">
      <c r="A1489" t="s">
        <v>6272</v>
      </c>
      <c r="B1489">
        <v>2930000</v>
      </c>
      <c r="C1489" s="2">
        <v>43761</v>
      </c>
      <c r="D1489">
        <v>2</v>
      </c>
      <c r="E1489">
        <v>72</v>
      </c>
      <c r="F1489">
        <v>-2</v>
      </c>
      <c r="G1489">
        <v>40694.444444444453</v>
      </c>
      <c r="H1489" t="s">
        <v>6273</v>
      </c>
      <c r="I1489">
        <v>1484</v>
      </c>
      <c r="J1489" t="s">
        <v>6274</v>
      </c>
      <c r="K1489" t="s">
        <v>480</v>
      </c>
      <c r="L1489" t="s">
        <v>86</v>
      </c>
      <c r="M1489" t="s">
        <v>74</v>
      </c>
      <c r="N1489" t="s">
        <v>147</v>
      </c>
      <c r="O1489">
        <v>8000</v>
      </c>
      <c r="P1489" t="s">
        <v>67</v>
      </c>
      <c r="Q1489" t="s">
        <v>481</v>
      </c>
      <c r="R1489">
        <v>470622</v>
      </c>
      <c r="S1489">
        <v>574938.5</v>
      </c>
      <c r="T1489">
        <v>6222699</v>
      </c>
      <c r="U1489">
        <v>56.143437519999999</v>
      </c>
      <c r="V1489">
        <v>10.206061589999999</v>
      </c>
      <c r="W1489" t="s">
        <v>315</v>
      </c>
      <c r="X1489" t="s">
        <v>275</v>
      </c>
      <c r="Y1489" t="s">
        <v>151</v>
      </c>
      <c r="Z1489" t="s">
        <v>72</v>
      </c>
      <c r="AA1489">
        <v>13.7</v>
      </c>
      <c r="AB1489" t="s">
        <v>316</v>
      </c>
      <c r="AC1489" t="s">
        <v>103</v>
      </c>
      <c r="AD1489" t="s">
        <v>66</v>
      </c>
      <c r="AE1489" t="s">
        <v>75</v>
      </c>
      <c r="AF1489" t="s">
        <v>76</v>
      </c>
      <c r="AG1489" t="s">
        <v>6275</v>
      </c>
      <c r="AH1489" t="s">
        <v>78</v>
      </c>
      <c r="AI1489" t="s">
        <v>79</v>
      </c>
      <c r="AJ1489" t="s">
        <v>12476</v>
      </c>
      <c r="AK1489" t="s">
        <v>12479</v>
      </c>
      <c r="AL1489" t="s">
        <v>80</v>
      </c>
      <c r="AM1489" t="s">
        <v>81</v>
      </c>
      <c r="AN1489" t="s">
        <v>445</v>
      </c>
      <c r="AO1489" t="s">
        <v>83</v>
      </c>
      <c r="AP1489" t="s">
        <v>83</v>
      </c>
      <c r="AQ1489" t="s">
        <v>107</v>
      </c>
      <c r="AR1489" t="s">
        <v>85</v>
      </c>
      <c r="AS1489" t="s">
        <v>65</v>
      </c>
      <c r="AT1489" t="s">
        <v>74</v>
      </c>
      <c r="AU1489" t="s">
        <v>74</v>
      </c>
      <c r="AV1489" t="s">
        <v>66</v>
      </c>
      <c r="AW1489" t="s">
        <v>109</v>
      </c>
      <c r="AX1489" t="s">
        <v>223</v>
      </c>
      <c r="AY1489" t="s">
        <v>89</v>
      </c>
      <c r="AZ1489" t="s">
        <v>83</v>
      </c>
      <c r="BA1489" t="s">
        <v>90</v>
      </c>
      <c r="BB1489" t="s">
        <v>483</v>
      </c>
      <c r="BC1489">
        <v>1178.999250100012</v>
      </c>
      <c r="BD1489">
        <v>769.94139061381475</v>
      </c>
      <c r="BE1489">
        <v>1488.295593538767</v>
      </c>
      <c r="BF1489">
        <v>512.74643754113015</v>
      </c>
      <c r="BG1489" t="s">
        <v>182</v>
      </c>
      <c r="BH1489" t="s">
        <v>157</v>
      </c>
    </row>
    <row r="1490" spans="1:60" x14ac:dyDescent="0.2">
      <c r="A1490" t="s">
        <v>6276</v>
      </c>
      <c r="B1490">
        <v>1975000</v>
      </c>
      <c r="C1490" s="2">
        <v>43761</v>
      </c>
      <c r="D1490">
        <v>2</v>
      </c>
      <c r="E1490">
        <v>70</v>
      </c>
      <c r="F1490">
        <v>-1</v>
      </c>
      <c r="G1490">
        <v>28214.28571428571</v>
      </c>
      <c r="H1490" t="s">
        <v>6277</v>
      </c>
      <c r="I1490">
        <v>1485</v>
      </c>
      <c r="J1490" t="s">
        <v>6278</v>
      </c>
      <c r="K1490" t="s">
        <v>442</v>
      </c>
      <c r="L1490" t="s">
        <v>427</v>
      </c>
      <c r="M1490" t="s">
        <v>163</v>
      </c>
      <c r="N1490" t="s">
        <v>147</v>
      </c>
      <c r="O1490">
        <v>8000</v>
      </c>
      <c r="P1490" t="s">
        <v>67</v>
      </c>
      <c r="Q1490" t="s">
        <v>443</v>
      </c>
      <c r="R1490">
        <v>159005</v>
      </c>
      <c r="S1490">
        <v>574040.81000000006</v>
      </c>
      <c r="T1490">
        <v>6222481</v>
      </c>
      <c r="U1490">
        <v>56.141619409999997</v>
      </c>
      <c r="V1490">
        <v>10.19155711</v>
      </c>
      <c r="W1490" t="s">
        <v>315</v>
      </c>
      <c r="X1490" t="s">
        <v>150</v>
      </c>
      <c r="Y1490" t="s">
        <v>151</v>
      </c>
      <c r="Z1490" t="s">
        <v>72</v>
      </c>
      <c r="AA1490">
        <v>18.7</v>
      </c>
      <c r="AB1490" t="s">
        <v>316</v>
      </c>
      <c r="AC1490" t="s">
        <v>103</v>
      </c>
      <c r="AD1490" t="s">
        <v>74</v>
      </c>
      <c r="AE1490" t="s">
        <v>75</v>
      </c>
      <c r="AF1490" t="s">
        <v>76</v>
      </c>
      <c r="AG1490" t="s">
        <v>444</v>
      </c>
      <c r="AH1490" t="s">
        <v>212</v>
      </c>
      <c r="AI1490" t="s">
        <v>79</v>
      </c>
      <c r="AJ1490" t="s">
        <v>12476</v>
      </c>
      <c r="AK1490" t="s">
        <v>12477</v>
      </c>
      <c r="AL1490" t="s">
        <v>80</v>
      </c>
      <c r="AM1490" t="s">
        <v>81</v>
      </c>
      <c r="AN1490" t="s">
        <v>445</v>
      </c>
      <c r="AO1490" t="s">
        <v>83</v>
      </c>
      <c r="AP1490" t="s">
        <v>83</v>
      </c>
      <c r="AQ1490" t="s">
        <v>107</v>
      </c>
      <c r="AR1490" t="s">
        <v>85</v>
      </c>
      <c r="AS1490" t="s">
        <v>98</v>
      </c>
      <c r="AT1490" t="s">
        <v>74</v>
      </c>
      <c r="AU1490" t="s">
        <v>74</v>
      </c>
      <c r="AV1490" t="s">
        <v>66</v>
      </c>
      <c r="AW1490" t="s">
        <v>109</v>
      </c>
      <c r="AX1490" t="s">
        <v>110</v>
      </c>
      <c r="AY1490" t="s">
        <v>89</v>
      </c>
      <c r="AZ1490" t="s">
        <v>83</v>
      </c>
      <c r="BA1490" t="s">
        <v>90</v>
      </c>
      <c r="BB1490" t="s">
        <v>446</v>
      </c>
      <c r="BC1490">
        <v>1862.9047420330539</v>
      </c>
      <c r="BD1490">
        <v>1263.5188935646979</v>
      </c>
      <c r="BE1490">
        <v>1930.004312416055</v>
      </c>
      <c r="BF1490">
        <v>1272.831856275727</v>
      </c>
      <c r="BG1490" t="s">
        <v>112</v>
      </c>
      <c r="BH1490" t="s">
        <v>210</v>
      </c>
    </row>
    <row r="1491" spans="1:60" x14ac:dyDescent="0.2">
      <c r="A1491" t="s">
        <v>6279</v>
      </c>
      <c r="B1491">
        <v>2115000</v>
      </c>
      <c r="C1491" s="2">
        <v>43761</v>
      </c>
      <c r="D1491">
        <v>3</v>
      </c>
      <c r="E1491">
        <v>83</v>
      </c>
      <c r="F1491">
        <v>-4</v>
      </c>
      <c r="G1491">
        <v>25481.927710843371</v>
      </c>
      <c r="H1491" t="s">
        <v>6280</v>
      </c>
      <c r="I1491">
        <v>1486</v>
      </c>
      <c r="J1491" t="s">
        <v>6281</v>
      </c>
      <c r="K1491" t="s">
        <v>3106</v>
      </c>
      <c r="L1491" t="s">
        <v>97</v>
      </c>
      <c r="M1491" t="s">
        <v>66</v>
      </c>
      <c r="N1491" t="s">
        <v>99</v>
      </c>
      <c r="O1491">
        <v>8000</v>
      </c>
      <c r="P1491" t="s">
        <v>67</v>
      </c>
      <c r="Q1491" t="s">
        <v>3107</v>
      </c>
      <c r="R1491">
        <v>243146</v>
      </c>
      <c r="S1491">
        <v>573292.56000000006</v>
      </c>
      <c r="T1491">
        <v>6222363</v>
      </c>
      <c r="U1491">
        <v>56.140674939999997</v>
      </c>
      <c r="V1491">
        <v>10.179485769999999</v>
      </c>
      <c r="W1491" t="s">
        <v>209</v>
      </c>
      <c r="X1491" t="s">
        <v>210</v>
      </c>
      <c r="Y1491" t="s">
        <v>151</v>
      </c>
      <c r="Z1491" t="s">
        <v>72</v>
      </c>
      <c r="AA1491">
        <v>17</v>
      </c>
      <c r="AB1491" t="s">
        <v>152</v>
      </c>
      <c r="AC1491" t="s">
        <v>103</v>
      </c>
      <c r="AD1491" t="s">
        <v>74</v>
      </c>
      <c r="AE1491" t="s">
        <v>75</v>
      </c>
      <c r="AF1491" t="s">
        <v>76</v>
      </c>
      <c r="AG1491" t="s">
        <v>1509</v>
      </c>
      <c r="AH1491" t="s">
        <v>2621</v>
      </c>
      <c r="AI1491" t="s">
        <v>79</v>
      </c>
      <c r="AJ1491" t="s">
        <v>12478</v>
      </c>
      <c r="AK1491" t="s">
        <v>12477</v>
      </c>
      <c r="AL1491" t="s">
        <v>80</v>
      </c>
      <c r="AM1491" t="s">
        <v>81</v>
      </c>
      <c r="AN1491" t="s">
        <v>3108</v>
      </c>
      <c r="AO1491" t="s">
        <v>83</v>
      </c>
      <c r="AP1491" t="s">
        <v>83</v>
      </c>
      <c r="AQ1491" t="s">
        <v>84</v>
      </c>
      <c r="AR1491" t="s">
        <v>85</v>
      </c>
      <c r="AS1491" t="s">
        <v>65</v>
      </c>
      <c r="AT1491" t="s">
        <v>74</v>
      </c>
      <c r="AU1491" t="s">
        <v>74</v>
      </c>
      <c r="AV1491" t="s">
        <v>65</v>
      </c>
      <c r="AW1491" t="s">
        <v>109</v>
      </c>
      <c r="AX1491" t="s">
        <v>110</v>
      </c>
      <c r="AY1491" t="s">
        <v>89</v>
      </c>
      <c r="AZ1491" t="s">
        <v>83</v>
      </c>
      <c r="BA1491" t="s">
        <v>90</v>
      </c>
      <c r="BB1491" t="s">
        <v>3109</v>
      </c>
      <c r="BC1491">
        <v>2513.255319803066</v>
      </c>
      <c r="BD1491">
        <v>1894.262929592076</v>
      </c>
      <c r="BE1491">
        <v>2458.9124160167989</v>
      </c>
      <c r="BF1491">
        <v>1940.8074983015499</v>
      </c>
      <c r="BG1491" t="s">
        <v>182</v>
      </c>
      <c r="BH1491" t="s">
        <v>210</v>
      </c>
    </row>
    <row r="1492" spans="1:60" x14ac:dyDescent="0.2">
      <c r="A1492" t="s">
        <v>6282</v>
      </c>
      <c r="B1492">
        <v>16000000</v>
      </c>
      <c r="C1492" s="2">
        <v>43761</v>
      </c>
      <c r="D1492">
        <v>7</v>
      </c>
      <c r="E1492">
        <v>278</v>
      </c>
      <c r="F1492">
        <v>-9</v>
      </c>
      <c r="G1492">
        <v>57553.956834532371</v>
      </c>
      <c r="H1492" t="s">
        <v>6283</v>
      </c>
      <c r="I1492">
        <v>1487</v>
      </c>
      <c r="J1492" t="s">
        <v>6284</v>
      </c>
      <c r="K1492" t="s">
        <v>117</v>
      </c>
      <c r="L1492" t="s">
        <v>2395</v>
      </c>
      <c r="M1492" t="s">
        <v>86</v>
      </c>
      <c r="N1492" t="s">
        <v>74</v>
      </c>
      <c r="O1492">
        <v>8000</v>
      </c>
      <c r="P1492" t="s">
        <v>67</v>
      </c>
      <c r="Q1492" t="s">
        <v>120</v>
      </c>
      <c r="R1492">
        <v>992149</v>
      </c>
      <c r="S1492">
        <v>576307.00739839801</v>
      </c>
      <c r="T1492">
        <v>6224875.2197485501</v>
      </c>
      <c r="U1492">
        <v>56.162768870000001</v>
      </c>
      <c r="V1492">
        <v>10.228704459999999</v>
      </c>
      <c r="W1492" t="s">
        <v>121</v>
      </c>
      <c r="X1492" t="s">
        <v>122</v>
      </c>
      <c r="Y1492" t="s">
        <v>123</v>
      </c>
      <c r="Z1492" t="s">
        <v>72</v>
      </c>
      <c r="AA1492">
        <v>1.8</v>
      </c>
      <c r="AB1492" t="s">
        <v>124</v>
      </c>
      <c r="AC1492" t="s">
        <v>74</v>
      </c>
      <c r="AD1492" t="s">
        <v>74</v>
      </c>
      <c r="AE1492" t="s">
        <v>75</v>
      </c>
      <c r="AF1492" t="s">
        <v>76</v>
      </c>
      <c r="AG1492" t="s">
        <v>2396</v>
      </c>
      <c r="AH1492" t="s">
        <v>1622</v>
      </c>
      <c r="AI1492" t="s">
        <v>79</v>
      </c>
      <c r="AJ1492" t="s">
        <v>12476</v>
      </c>
      <c r="AK1492" t="s">
        <v>12479</v>
      </c>
      <c r="AL1492" t="s">
        <v>80</v>
      </c>
      <c r="AM1492" t="s">
        <v>81</v>
      </c>
      <c r="AN1492" t="s">
        <v>127</v>
      </c>
      <c r="AO1492" t="s">
        <v>83</v>
      </c>
      <c r="AP1492" t="s">
        <v>83</v>
      </c>
      <c r="AQ1492" t="s">
        <v>107</v>
      </c>
      <c r="AR1492" t="s">
        <v>85</v>
      </c>
      <c r="AS1492" t="s">
        <v>128</v>
      </c>
      <c r="AT1492" t="s">
        <v>66</v>
      </c>
      <c r="AU1492" t="s">
        <v>66</v>
      </c>
      <c r="AV1492" t="s">
        <v>97</v>
      </c>
      <c r="AW1492" t="s">
        <v>87</v>
      </c>
      <c r="AX1492" t="s">
        <v>88</v>
      </c>
      <c r="AY1492" t="s">
        <v>89</v>
      </c>
      <c r="AZ1492" t="s">
        <v>83</v>
      </c>
      <c r="BA1492" t="s">
        <v>83</v>
      </c>
      <c r="BB1492" t="s">
        <v>129</v>
      </c>
      <c r="BC1492">
        <v>1432.2028682466359</v>
      </c>
      <c r="BD1492">
        <v>2035.9510986706971</v>
      </c>
      <c r="BE1492">
        <v>1523.864150306018</v>
      </c>
      <c r="BF1492">
        <v>245.49184608975719</v>
      </c>
      <c r="BG1492" t="s">
        <v>130</v>
      </c>
      <c r="BH1492" t="s">
        <v>131</v>
      </c>
    </row>
    <row r="1493" spans="1:60" x14ac:dyDescent="0.2">
      <c r="A1493" t="s">
        <v>6285</v>
      </c>
      <c r="B1493">
        <v>1900000</v>
      </c>
      <c r="C1493" s="2">
        <v>43761</v>
      </c>
      <c r="D1493">
        <v>2</v>
      </c>
      <c r="E1493">
        <v>58</v>
      </c>
      <c r="F1493">
        <v>-2</v>
      </c>
      <c r="G1493">
        <v>32758.62068965517</v>
      </c>
      <c r="H1493" t="s">
        <v>6286</v>
      </c>
      <c r="I1493">
        <v>1488</v>
      </c>
      <c r="J1493" t="s">
        <v>6287</v>
      </c>
      <c r="K1493" t="s">
        <v>6288</v>
      </c>
      <c r="L1493" t="s">
        <v>146</v>
      </c>
      <c r="M1493" t="s">
        <v>66</v>
      </c>
      <c r="N1493" t="s">
        <v>136</v>
      </c>
      <c r="O1493">
        <v>8000</v>
      </c>
      <c r="P1493" t="s">
        <v>67</v>
      </c>
      <c r="Q1493" t="s">
        <v>6289</v>
      </c>
      <c r="R1493">
        <v>533314</v>
      </c>
      <c r="S1493">
        <v>573490.18999999994</v>
      </c>
      <c r="T1493">
        <v>6223994</v>
      </c>
      <c r="U1493">
        <v>56.155295510000002</v>
      </c>
      <c r="V1493">
        <v>10.1831155</v>
      </c>
      <c r="W1493" t="s">
        <v>138</v>
      </c>
      <c r="X1493" t="s">
        <v>70</v>
      </c>
      <c r="Y1493" t="s">
        <v>71</v>
      </c>
      <c r="Z1493" t="s">
        <v>72</v>
      </c>
      <c r="AA1493">
        <v>9.9</v>
      </c>
      <c r="AB1493" t="s">
        <v>73</v>
      </c>
      <c r="AC1493" t="s">
        <v>74</v>
      </c>
      <c r="AD1493" t="s">
        <v>108</v>
      </c>
      <c r="AE1493" t="s">
        <v>75</v>
      </c>
      <c r="AF1493" t="s">
        <v>76</v>
      </c>
      <c r="AG1493" t="s">
        <v>6290</v>
      </c>
      <c r="AH1493" t="s">
        <v>78</v>
      </c>
      <c r="AI1493" t="s">
        <v>105</v>
      </c>
      <c r="AJ1493" t="s">
        <v>12478</v>
      </c>
      <c r="AK1493" t="s">
        <v>12477</v>
      </c>
      <c r="AL1493" t="s">
        <v>80</v>
      </c>
      <c r="AM1493" t="s">
        <v>81</v>
      </c>
      <c r="AN1493" t="s">
        <v>319</v>
      </c>
      <c r="AO1493" t="s">
        <v>83</v>
      </c>
      <c r="AP1493" t="s">
        <v>83</v>
      </c>
      <c r="AQ1493" t="s">
        <v>107</v>
      </c>
      <c r="AR1493" t="s">
        <v>85</v>
      </c>
      <c r="AS1493" t="s">
        <v>119</v>
      </c>
      <c r="AT1493" t="s">
        <v>74</v>
      </c>
      <c r="AU1493" t="s">
        <v>74</v>
      </c>
      <c r="AV1493" t="s">
        <v>66</v>
      </c>
      <c r="AW1493" t="s">
        <v>87</v>
      </c>
      <c r="AX1493" t="s">
        <v>223</v>
      </c>
      <c r="AY1493" t="s">
        <v>89</v>
      </c>
      <c r="AZ1493" t="s">
        <v>83</v>
      </c>
      <c r="BA1493" t="s">
        <v>90</v>
      </c>
      <c r="BB1493" t="s">
        <v>6291</v>
      </c>
      <c r="BC1493">
        <v>1873.8155907892381</v>
      </c>
      <c r="BD1493">
        <v>1446.690562673009</v>
      </c>
      <c r="BE1493">
        <v>1464.338277554968</v>
      </c>
      <c r="BF1493">
        <v>1885.1507717919039</v>
      </c>
      <c r="BG1493" t="s">
        <v>300</v>
      </c>
      <c r="BH1493" t="s">
        <v>63</v>
      </c>
    </row>
    <row r="1494" spans="1:60" x14ac:dyDescent="0.2">
      <c r="A1494" t="s">
        <v>6292</v>
      </c>
      <c r="B1494">
        <v>2380000</v>
      </c>
      <c r="C1494" s="2">
        <v>43761</v>
      </c>
      <c r="D1494">
        <v>3</v>
      </c>
      <c r="E1494">
        <v>94</v>
      </c>
      <c r="G1494">
        <v>25319.148936170212</v>
      </c>
      <c r="H1494" t="s">
        <v>6293</v>
      </c>
      <c r="I1494">
        <v>1489</v>
      </c>
      <c r="J1494" t="s">
        <v>6294</v>
      </c>
      <c r="K1494" t="s">
        <v>337</v>
      </c>
      <c r="L1494" t="s">
        <v>1143</v>
      </c>
      <c r="M1494" t="s">
        <v>66</v>
      </c>
      <c r="N1494" t="s">
        <v>147</v>
      </c>
      <c r="O1494">
        <v>8000</v>
      </c>
      <c r="P1494" t="s">
        <v>67</v>
      </c>
      <c r="Q1494" t="s">
        <v>609</v>
      </c>
      <c r="R1494">
        <v>983765</v>
      </c>
      <c r="S1494">
        <v>576110.85</v>
      </c>
      <c r="T1494">
        <v>6225195.5199999996</v>
      </c>
      <c r="U1494">
        <v>56.165677369999997</v>
      </c>
      <c r="V1494">
        <v>10.22563836</v>
      </c>
      <c r="W1494" t="s">
        <v>340</v>
      </c>
      <c r="X1494" t="s">
        <v>122</v>
      </c>
      <c r="Y1494" t="s">
        <v>123</v>
      </c>
      <c r="Z1494" t="s">
        <v>72</v>
      </c>
      <c r="AA1494">
        <v>0.2</v>
      </c>
      <c r="AB1494" t="s">
        <v>124</v>
      </c>
      <c r="AC1494" t="s">
        <v>74</v>
      </c>
      <c r="AD1494" t="s">
        <v>74</v>
      </c>
      <c r="AE1494" t="s">
        <v>75</v>
      </c>
      <c r="AF1494" t="s">
        <v>76</v>
      </c>
      <c r="AG1494" t="s">
        <v>259</v>
      </c>
      <c r="AH1494" t="s">
        <v>126</v>
      </c>
      <c r="AI1494" t="s">
        <v>79</v>
      </c>
      <c r="AJ1494" t="s">
        <v>12476</v>
      </c>
      <c r="AK1494" t="s">
        <v>12477</v>
      </c>
      <c r="AL1494" t="s">
        <v>80</v>
      </c>
      <c r="AM1494" t="s">
        <v>81</v>
      </c>
      <c r="AN1494" t="s">
        <v>139</v>
      </c>
      <c r="AO1494" t="s">
        <v>83</v>
      </c>
      <c r="AP1494" t="s">
        <v>83</v>
      </c>
      <c r="AQ1494" t="s">
        <v>107</v>
      </c>
      <c r="AR1494" t="s">
        <v>85</v>
      </c>
      <c r="AS1494" t="s">
        <v>136</v>
      </c>
      <c r="AT1494" t="s">
        <v>74</v>
      </c>
      <c r="AU1494" t="s">
        <v>74</v>
      </c>
      <c r="AV1494" t="s">
        <v>65</v>
      </c>
      <c r="AW1494" t="s">
        <v>109</v>
      </c>
      <c r="AX1494" t="s">
        <v>88</v>
      </c>
      <c r="AY1494" t="s">
        <v>89</v>
      </c>
      <c r="AZ1494" t="s">
        <v>83</v>
      </c>
      <c r="BA1494" t="s">
        <v>90</v>
      </c>
      <c r="BB1494" t="s">
        <v>611</v>
      </c>
      <c r="BC1494">
        <v>1584.10217104051</v>
      </c>
      <c r="BD1494">
        <v>2148.807244658527</v>
      </c>
      <c r="BE1494">
        <v>1539.995187515198</v>
      </c>
      <c r="BF1494">
        <v>240.80024995881371</v>
      </c>
      <c r="BG1494" t="s">
        <v>92</v>
      </c>
      <c r="BH1494" t="s">
        <v>131</v>
      </c>
    </row>
    <row r="1495" spans="1:60" x14ac:dyDescent="0.2">
      <c r="A1495" t="s">
        <v>6295</v>
      </c>
      <c r="B1495">
        <v>2750000</v>
      </c>
      <c r="C1495" s="2">
        <v>43761</v>
      </c>
      <c r="D1495">
        <v>3</v>
      </c>
      <c r="E1495">
        <v>88</v>
      </c>
      <c r="F1495">
        <v>-3</v>
      </c>
      <c r="G1495">
        <v>31250</v>
      </c>
      <c r="H1495" t="s">
        <v>6296</v>
      </c>
      <c r="I1495">
        <v>1490</v>
      </c>
      <c r="J1495" t="s">
        <v>6297</v>
      </c>
      <c r="K1495" t="s">
        <v>450</v>
      </c>
      <c r="L1495" t="s">
        <v>229</v>
      </c>
      <c r="M1495" t="s">
        <v>74</v>
      </c>
      <c r="N1495" t="s">
        <v>99</v>
      </c>
      <c r="O1495">
        <v>8000</v>
      </c>
      <c r="P1495" t="s">
        <v>67</v>
      </c>
      <c r="Q1495" t="s">
        <v>1283</v>
      </c>
      <c r="R1495">
        <v>483732</v>
      </c>
      <c r="S1495">
        <v>574093.43999999994</v>
      </c>
      <c r="T1495">
        <v>6222560.5</v>
      </c>
      <c r="U1495">
        <v>56.142325370000002</v>
      </c>
      <c r="V1495">
        <v>10.192425999999999</v>
      </c>
      <c r="W1495" t="s">
        <v>315</v>
      </c>
      <c r="X1495" t="s">
        <v>150</v>
      </c>
      <c r="Y1495" t="s">
        <v>151</v>
      </c>
      <c r="Z1495" t="s">
        <v>72</v>
      </c>
      <c r="AA1495">
        <v>18.600000000000001</v>
      </c>
      <c r="AB1495" t="s">
        <v>316</v>
      </c>
      <c r="AC1495" t="s">
        <v>103</v>
      </c>
      <c r="AD1495" t="s">
        <v>119</v>
      </c>
      <c r="AE1495" t="s">
        <v>75</v>
      </c>
      <c r="AF1495" t="s">
        <v>76</v>
      </c>
      <c r="AG1495" t="s">
        <v>167</v>
      </c>
      <c r="AH1495" t="s">
        <v>212</v>
      </c>
      <c r="AI1495" t="s">
        <v>79</v>
      </c>
      <c r="AJ1495" t="s">
        <v>12478</v>
      </c>
      <c r="AK1495" t="s">
        <v>12477</v>
      </c>
      <c r="AL1495" t="s">
        <v>80</v>
      </c>
      <c r="AM1495" t="s">
        <v>81</v>
      </c>
      <c r="AN1495" t="s">
        <v>318</v>
      </c>
      <c r="AO1495" t="s">
        <v>83</v>
      </c>
      <c r="AP1495" t="s">
        <v>83</v>
      </c>
      <c r="AQ1495" t="s">
        <v>107</v>
      </c>
      <c r="AR1495" t="s">
        <v>85</v>
      </c>
      <c r="AS1495" t="s">
        <v>98</v>
      </c>
      <c r="AT1495" t="s">
        <v>74</v>
      </c>
      <c r="AU1495" t="s">
        <v>74</v>
      </c>
      <c r="AV1495" t="s">
        <v>65</v>
      </c>
      <c r="AW1495" t="s">
        <v>109</v>
      </c>
      <c r="AX1495" t="s">
        <v>110</v>
      </c>
      <c r="AY1495" t="s">
        <v>89</v>
      </c>
      <c r="AZ1495" t="s">
        <v>83</v>
      </c>
      <c r="BA1495" t="s">
        <v>90</v>
      </c>
      <c r="BB1495" t="s">
        <v>1284</v>
      </c>
      <c r="BC1495">
        <v>1769.6033345694871</v>
      </c>
      <c r="BD1495">
        <v>1168.7201647539309</v>
      </c>
      <c r="BE1495">
        <v>1835.191856512751</v>
      </c>
      <c r="BF1495">
        <v>1261.2018728540161</v>
      </c>
      <c r="BG1495" t="s">
        <v>182</v>
      </c>
      <c r="BH1495" t="s">
        <v>157</v>
      </c>
    </row>
    <row r="1496" spans="1:60" x14ac:dyDescent="0.2">
      <c r="A1496" t="s">
        <v>6298</v>
      </c>
      <c r="B1496">
        <v>3075000</v>
      </c>
      <c r="C1496" s="2">
        <v>43760</v>
      </c>
      <c r="D1496">
        <v>2</v>
      </c>
      <c r="E1496">
        <v>132</v>
      </c>
      <c r="G1496">
        <v>23295.45454545454</v>
      </c>
      <c r="H1496" t="s">
        <v>6299</v>
      </c>
      <c r="I1496">
        <v>1491</v>
      </c>
      <c r="J1496" t="s">
        <v>6300</v>
      </c>
      <c r="K1496" t="s">
        <v>1088</v>
      </c>
      <c r="L1496" t="s">
        <v>828</v>
      </c>
      <c r="M1496" t="s">
        <v>459</v>
      </c>
      <c r="O1496">
        <v>8000</v>
      </c>
      <c r="P1496" t="s">
        <v>67</v>
      </c>
      <c r="Q1496" t="s">
        <v>1090</v>
      </c>
      <c r="R1496">
        <v>67186</v>
      </c>
      <c r="S1496">
        <v>574719.5</v>
      </c>
      <c r="T1496">
        <v>6224013</v>
      </c>
      <c r="U1496">
        <v>56.155275189999998</v>
      </c>
      <c r="V1496">
        <v>10.20290657</v>
      </c>
      <c r="W1496" t="s">
        <v>69</v>
      </c>
      <c r="X1496" t="s">
        <v>70</v>
      </c>
      <c r="Y1496" t="s">
        <v>123</v>
      </c>
      <c r="Z1496" t="s">
        <v>72</v>
      </c>
      <c r="AA1496">
        <v>6.6</v>
      </c>
      <c r="AB1496" t="s">
        <v>241</v>
      </c>
      <c r="AC1496" t="s">
        <v>74</v>
      </c>
      <c r="AD1496" t="s">
        <v>119</v>
      </c>
      <c r="AE1496" t="s">
        <v>75</v>
      </c>
      <c r="AF1496" t="s">
        <v>76</v>
      </c>
      <c r="AG1496" t="s">
        <v>603</v>
      </c>
      <c r="AH1496" t="s">
        <v>126</v>
      </c>
      <c r="AI1496" t="s">
        <v>79</v>
      </c>
      <c r="AJ1496" t="s">
        <v>12476</v>
      </c>
      <c r="AK1496" t="s">
        <v>12477</v>
      </c>
      <c r="AL1496" t="s">
        <v>80</v>
      </c>
      <c r="AM1496" t="s">
        <v>81</v>
      </c>
      <c r="AN1496" t="s">
        <v>666</v>
      </c>
      <c r="AO1496" t="s">
        <v>222</v>
      </c>
      <c r="AP1496" t="s">
        <v>83</v>
      </c>
      <c r="AQ1496" t="s">
        <v>107</v>
      </c>
      <c r="AR1496" t="s">
        <v>85</v>
      </c>
      <c r="AS1496" t="s">
        <v>98</v>
      </c>
      <c r="AT1496" t="s">
        <v>66</v>
      </c>
      <c r="AU1496" t="s">
        <v>74</v>
      </c>
      <c r="AV1496" t="s">
        <v>66</v>
      </c>
      <c r="AW1496" t="s">
        <v>109</v>
      </c>
      <c r="AX1496" t="s">
        <v>223</v>
      </c>
      <c r="AY1496" t="s">
        <v>89</v>
      </c>
      <c r="AZ1496" t="s">
        <v>83</v>
      </c>
      <c r="BA1496" t="s">
        <v>90</v>
      </c>
      <c r="BB1496" t="s">
        <v>1091</v>
      </c>
      <c r="BC1496">
        <v>671.29426085171076</v>
      </c>
      <c r="BD1496">
        <v>563.34895299230766</v>
      </c>
      <c r="BE1496">
        <v>284.25736848036229</v>
      </c>
      <c r="BF1496">
        <v>660.06846618164582</v>
      </c>
      <c r="BG1496" t="s">
        <v>112</v>
      </c>
      <c r="BH1496" t="s">
        <v>245</v>
      </c>
    </row>
    <row r="1497" spans="1:60" x14ac:dyDescent="0.2">
      <c r="A1497" t="s">
        <v>6301</v>
      </c>
      <c r="B1497">
        <v>2400000</v>
      </c>
      <c r="C1497" s="2">
        <v>43760</v>
      </c>
      <c r="D1497">
        <v>3</v>
      </c>
      <c r="E1497">
        <v>76</v>
      </c>
      <c r="F1497">
        <v>-2</v>
      </c>
      <c r="G1497">
        <v>31578.94736842105</v>
      </c>
      <c r="H1497" t="s">
        <v>6302</v>
      </c>
      <c r="I1497">
        <v>1492</v>
      </c>
      <c r="J1497" t="s">
        <v>6303</v>
      </c>
      <c r="K1497" t="s">
        <v>2469</v>
      </c>
      <c r="L1497" t="s">
        <v>526</v>
      </c>
      <c r="M1497" t="s">
        <v>74</v>
      </c>
      <c r="N1497" t="s">
        <v>147</v>
      </c>
      <c r="O1497">
        <v>8000</v>
      </c>
      <c r="P1497" t="s">
        <v>67</v>
      </c>
      <c r="Q1497" t="s">
        <v>1812</v>
      </c>
      <c r="R1497">
        <v>674074</v>
      </c>
      <c r="S1497">
        <v>573693</v>
      </c>
      <c r="T1497">
        <v>6222274.5</v>
      </c>
      <c r="U1497">
        <v>56.139818290000001</v>
      </c>
      <c r="V1497">
        <v>10.185903959999999</v>
      </c>
      <c r="W1497" t="s">
        <v>209</v>
      </c>
      <c r="X1497" t="s">
        <v>210</v>
      </c>
      <c r="Y1497" t="s">
        <v>151</v>
      </c>
      <c r="Z1497" t="s">
        <v>72</v>
      </c>
      <c r="AA1497">
        <v>16</v>
      </c>
      <c r="AB1497" t="s">
        <v>316</v>
      </c>
      <c r="AC1497" t="s">
        <v>103</v>
      </c>
      <c r="AD1497" t="s">
        <v>65</v>
      </c>
      <c r="AE1497" t="s">
        <v>75</v>
      </c>
      <c r="AF1497" t="s">
        <v>76</v>
      </c>
      <c r="AG1497" t="s">
        <v>514</v>
      </c>
      <c r="AH1497" t="s">
        <v>212</v>
      </c>
      <c r="AI1497" t="s">
        <v>79</v>
      </c>
      <c r="AJ1497" t="s">
        <v>12476</v>
      </c>
      <c r="AK1497" t="s">
        <v>12477</v>
      </c>
      <c r="AL1497" t="s">
        <v>80</v>
      </c>
      <c r="AM1497" t="s">
        <v>81</v>
      </c>
      <c r="AN1497" t="s">
        <v>1025</v>
      </c>
      <c r="AO1497" t="s">
        <v>83</v>
      </c>
      <c r="AP1497" t="s">
        <v>83</v>
      </c>
      <c r="AQ1497" t="s">
        <v>107</v>
      </c>
      <c r="AR1497" t="s">
        <v>85</v>
      </c>
      <c r="AS1497" t="s">
        <v>119</v>
      </c>
      <c r="AT1497" t="s">
        <v>74</v>
      </c>
      <c r="AU1497" t="s">
        <v>74</v>
      </c>
      <c r="AV1497" t="s">
        <v>65</v>
      </c>
      <c r="AW1497" t="s">
        <v>109</v>
      </c>
      <c r="AX1497" t="s">
        <v>169</v>
      </c>
      <c r="AY1497" t="s">
        <v>89</v>
      </c>
      <c r="AZ1497" t="s">
        <v>83</v>
      </c>
      <c r="BA1497" t="s">
        <v>90</v>
      </c>
      <c r="BB1497" t="s">
        <v>2470</v>
      </c>
      <c r="BC1497">
        <v>2256.380801145664</v>
      </c>
      <c r="BD1497">
        <v>1648.4654026981509</v>
      </c>
      <c r="BE1497">
        <v>2284.5026586330291</v>
      </c>
      <c r="BF1497">
        <v>1527.9768979593109</v>
      </c>
      <c r="BG1497" t="s">
        <v>182</v>
      </c>
      <c r="BH1497" t="s">
        <v>959</v>
      </c>
    </row>
    <row r="1498" spans="1:60" x14ac:dyDescent="0.2">
      <c r="A1498" t="s">
        <v>6304</v>
      </c>
      <c r="B1498">
        <v>3200000</v>
      </c>
      <c r="C1498" s="2">
        <v>43760</v>
      </c>
      <c r="D1498">
        <v>3</v>
      </c>
      <c r="E1498">
        <v>75</v>
      </c>
      <c r="G1498">
        <v>42666.666666666657</v>
      </c>
      <c r="H1498" t="s">
        <v>6305</v>
      </c>
      <c r="I1498">
        <v>1493</v>
      </c>
      <c r="J1498" t="s">
        <v>6306</v>
      </c>
      <c r="K1498" t="s">
        <v>1375</v>
      </c>
      <c r="L1498" t="s">
        <v>1571</v>
      </c>
      <c r="M1498" t="s">
        <v>66</v>
      </c>
      <c r="N1498" t="s">
        <v>207</v>
      </c>
      <c r="O1498">
        <v>8000</v>
      </c>
      <c r="P1498" t="s">
        <v>67</v>
      </c>
      <c r="Q1498" t="s">
        <v>527</v>
      </c>
      <c r="R1498">
        <v>729685</v>
      </c>
      <c r="S1498">
        <v>574074.07495029899</v>
      </c>
      <c r="T1498">
        <v>6223831.3745838599</v>
      </c>
      <c r="U1498">
        <v>56.153744369999998</v>
      </c>
      <c r="V1498">
        <v>10.1924679</v>
      </c>
      <c r="W1498" t="s">
        <v>149</v>
      </c>
      <c r="X1498" t="s">
        <v>70</v>
      </c>
      <c r="Y1498" t="s">
        <v>123</v>
      </c>
      <c r="Z1498" t="s">
        <v>72</v>
      </c>
      <c r="AA1498">
        <v>3.2</v>
      </c>
      <c r="AB1498" t="s">
        <v>241</v>
      </c>
      <c r="AC1498" t="s">
        <v>74</v>
      </c>
      <c r="AD1498" t="s">
        <v>98</v>
      </c>
      <c r="AE1498" t="s">
        <v>75</v>
      </c>
      <c r="AF1498" t="s">
        <v>76</v>
      </c>
      <c r="AG1498" t="s">
        <v>358</v>
      </c>
      <c r="AH1498" t="s">
        <v>78</v>
      </c>
      <c r="AI1498" t="s">
        <v>105</v>
      </c>
      <c r="AJ1498" t="s">
        <v>12478</v>
      </c>
      <c r="AK1498" t="s">
        <v>12477</v>
      </c>
      <c r="AL1498" t="s">
        <v>80</v>
      </c>
      <c r="AM1498" t="s">
        <v>81</v>
      </c>
      <c r="AN1498" t="s">
        <v>103</v>
      </c>
      <c r="AO1498" t="s">
        <v>83</v>
      </c>
      <c r="AP1498" t="s">
        <v>83</v>
      </c>
      <c r="AQ1498" t="s">
        <v>107</v>
      </c>
      <c r="AR1498" t="s">
        <v>85</v>
      </c>
      <c r="AS1498" t="s">
        <v>413</v>
      </c>
      <c r="AT1498" t="s">
        <v>74</v>
      </c>
      <c r="AU1498" t="s">
        <v>74</v>
      </c>
      <c r="AV1498" t="s">
        <v>65</v>
      </c>
      <c r="AW1498" t="s">
        <v>87</v>
      </c>
      <c r="AX1498" t="s">
        <v>88</v>
      </c>
      <c r="AY1498" t="s">
        <v>89</v>
      </c>
      <c r="AZ1498" t="s">
        <v>83</v>
      </c>
      <c r="BA1498" t="s">
        <v>90</v>
      </c>
      <c r="BB1498" t="s">
        <v>1572</v>
      </c>
      <c r="BC1498">
        <v>1281.4802599955401</v>
      </c>
      <c r="BD1498">
        <v>847.30011761751996</v>
      </c>
      <c r="BE1498">
        <v>938.83124014296857</v>
      </c>
      <c r="BF1498">
        <v>1303.172070778571</v>
      </c>
      <c r="BG1498" t="s">
        <v>130</v>
      </c>
      <c r="BH1498" t="s">
        <v>245</v>
      </c>
    </row>
    <row r="1499" spans="1:60" x14ac:dyDescent="0.2">
      <c r="A1499" t="s">
        <v>6307</v>
      </c>
      <c r="B1499">
        <v>2140000</v>
      </c>
      <c r="C1499" s="2">
        <v>43760</v>
      </c>
      <c r="D1499">
        <v>2</v>
      </c>
      <c r="E1499">
        <v>51</v>
      </c>
      <c r="G1499">
        <v>41960.784313725489</v>
      </c>
      <c r="H1499" t="s">
        <v>6308</v>
      </c>
      <c r="I1499">
        <v>1494</v>
      </c>
      <c r="J1499" t="s">
        <v>6309</v>
      </c>
      <c r="K1499" t="s">
        <v>1185</v>
      </c>
      <c r="L1499" t="s">
        <v>65</v>
      </c>
      <c r="M1499" t="s">
        <v>65</v>
      </c>
      <c r="N1499" t="s">
        <v>413</v>
      </c>
      <c r="O1499">
        <v>8000</v>
      </c>
      <c r="P1499" t="s">
        <v>67</v>
      </c>
      <c r="Q1499" t="s">
        <v>1186</v>
      </c>
      <c r="R1499">
        <v>119542</v>
      </c>
      <c r="S1499">
        <v>574505.64</v>
      </c>
      <c r="T1499">
        <v>6223541.4199999999</v>
      </c>
      <c r="U1499">
        <v>56.151072560000003</v>
      </c>
      <c r="V1499">
        <v>10.19933253</v>
      </c>
      <c r="W1499" t="s">
        <v>149</v>
      </c>
      <c r="X1499" t="s">
        <v>70</v>
      </c>
      <c r="Y1499" t="s">
        <v>123</v>
      </c>
      <c r="Z1499" t="s">
        <v>72</v>
      </c>
      <c r="AA1499">
        <v>16.3</v>
      </c>
      <c r="AB1499" t="s">
        <v>241</v>
      </c>
      <c r="AC1499" t="s">
        <v>74</v>
      </c>
      <c r="AD1499" t="s">
        <v>74</v>
      </c>
      <c r="AE1499" t="s">
        <v>75</v>
      </c>
      <c r="AF1499" t="s">
        <v>76</v>
      </c>
      <c r="AG1499" t="s">
        <v>1111</v>
      </c>
      <c r="AH1499" t="s">
        <v>78</v>
      </c>
      <c r="AI1499" t="s">
        <v>105</v>
      </c>
      <c r="AJ1499" t="s">
        <v>12476</v>
      </c>
      <c r="AK1499" t="s">
        <v>12477</v>
      </c>
      <c r="AL1499" t="s">
        <v>80</v>
      </c>
      <c r="AM1499" t="s">
        <v>81</v>
      </c>
      <c r="AN1499" t="s">
        <v>701</v>
      </c>
      <c r="AO1499" t="s">
        <v>830</v>
      </c>
      <c r="AP1499" t="s">
        <v>83</v>
      </c>
      <c r="AQ1499" t="s">
        <v>107</v>
      </c>
      <c r="AR1499" t="s">
        <v>85</v>
      </c>
      <c r="AS1499" t="s">
        <v>108</v>
      </c>
      <c r="AT1499" t="s">
        <v>74</v>
      </c>
      <c r="AU1499" t="s">
        <v>74</v>
      </c>
      <c r="AV1499" t="s">
        <v>66</v>
      </c>
      <c r="AW1499" t="s">
        <v>87</v>
      </c>
      <c r="AX1499" t="s">
        <v>88</v>
      </c>
      <c r="AY1499" t="s">
        <v>89</v>
      </c>
      <c r="AZ1499" t="s">
        <v>83</v>
      </c>
      <c r="BA1499" t="s">
        <v>90</v>
      </c>
      <c r="BB1499" t="s">
        <v>1187</v>
      </c>
      <c r="BC1499">
        <v>889.18596357089291</v>
      </c>
      <c r="BD1499">
        <v>341.24860752683088</v>
      </c>
      <c r="BE1499">
        <v>780.33974811038502</v>
      </c>
      <c r="BF1499">
        <v>932.29165561598222</v>
      </c>
      <c r="BG1499" t="s">
        <v>130</v>
      </c>
      <c r="BH1499" t="s">
        <v>245</v>
      </c>
    </row>
    <row r="1500" spans="1:60" x14ac:dyDescent="0.2">
      <c r="A1500" t="s">
        <v>6310</v>
      </c>
      <c r="B1500">
        <v>3400000</v>
      </c>
      <c r="C1500" s="2">
        <v>43760</v>
      </c>
      <c r="D1500">
        <v>4</v>
      </c>
      <c r="E1500">
        <v>109</v>
      </c>
      <c r="F1500">
        <v>-3</v>
      </c>
      <c r="G1500">
        <v>31192.660550458721</v>
      </c>
      <c r="H1500" t="s">
        <v>6311</v>
      </c>
      <c r="I1500">
        <v>1495</v>
      </c>
      <c r="J1500" t="s">
        <v>6312</v>
      </c>
      <c r="K1500" t="s">
        <v>337</v>
      </c>
      <c r="L1500" t="s">
        <v>5005</v>
      </c>
      <c r="M1500" t="s">
        <v>163</v>
      </c>
      <c r="O1500">
        <v>8000</v>
      </c>
      <c r="P1500" t="s">
        <v>67</v>
      </c>
      <c r="Q1500" t="s">
        <v>339</v>
      </c>
      <c r="R1500">
        <v>989931</v>
      </c>
      <c r="S1500">
        <v>576165.49844088696</v>
      </c>
      <c r="T1500">
        <v>6225327.2102886802</v>
      </c>
      <c r="U1500">
        <v>56.166851569999999</v>
      </c>
      <c r="V1500">
        <v>10.226555859999999</v>
      </c>
      <c r="W1500" t="s">
        <v>340</v>
      </c>
      <c r="X1500" t="s">
        <v>122</v>
      </c>
      <c r="Y1500" t="s">
        <v>123</v>
      </c>
      <c r="Z1500" t="s">
        <v>72</v>
      </c>
      <c r="AA1500">
        <v>-3.7</v>
      </c>
      <c r="AB1500" t="s">
        <v>124</v>
      </c>
      <c r="AC1500" t="s">
        <v>74</v>
      </c>
      <c r="AD1500" t="s">
        <v>74</v>
      </c>
      <c r="AE1500" t="s">
        <v>75</v>
      </c>
      <c r="AF1500" t="s">
        <v>76</v>
      </c>
      <c r="AG1500" t="s">
        <v>1486</v>
      </c>
      <c r="AH1500" t="s">
        <v>126</v>
      </c>
      <c r="AI1500" t="s">
        <v>79</v>
      </c>
      <c r="AJ1500" t="s">
        <v>12476</v>
      </c>
      <c r="AK1500" t="s">
        <v>12477</v>
      </c>
      <c r="AL1500" t="s">
        <v>80</v>
      </c>
      <c r="AM1500" t="s">
        <v>81</v>
      </c>
      <c r="AN1500" t="s">
        <v>82</v>
      </c>
      <c r="AO1500" t="s">
        <v>83</v>
      </c>
      <c r="AP1500" t="s">
        <v>83</v>
      </c>
      <c r="AQ1500" t="s">
        <v>103</v>
      </c>
      <c r="AR1500" t="s">
        <v>85</v>
      </c>
      <c r="AS1500" t="s">
        <v>229</v>
      </c>
      <c r="AT1500" t="s">
        <v>74</v>
      </c>
      <c r="AU1500" t="s">
        <v>74</v>
      </c>
      <c r="AV1500" t="s">
        <v>119</v>
      </c>
      <c r="AW1500" t="s">
        <v>87</v>
      </c>
      <c r="AX1500" t="s">
        <v>88</v>
      </c>
      <c r="AY1500" t="s">
        <v>89</v>
      </c>
      <c r="AZ1500" t="s">
        <v>83</v>
      </c>
      <c r="BA1500" t="s">
        <v>90</v>
      </c>
      <c r="BB1500" t="s">
        <v>342</v>
      </c>
      <c r="BC1500">
        <v>1725.9717661590089</v>
      </c>
      <c r="BD1500">
        <v>2287.5264785773679</v>
      </c>
      <c r="BE1500">
        <v>1668.6757934898039</v>
      </c>
      <c r="BF1500">
        <v>238.06981469042529</v>
      </c>
      <c r="BG1500" t="s">
        <v>343</v>
      </c>
      <c r="BH1500" t="s">
        <v>131</v>
      </c>
    </row>
    <row r="1501" spans="1:60" x14ac:dyDescent="0.2">
      <c r="A1501" t="s">
        <v>6313</v>
      </c>
      <c r="B1501">
        <v>2975000</v>
      </c>
      <c r="C1501" s="2">
        <v>43760</v>
      </c>
      <c r="D1501">
        <v>2</v>
      </c>
      <c r="E1501">
        <v>58</v>
      </c>
      <c r="F1501">
        <v>-1</v>
      </c>
      <c r="G1501">
        <v>51293.103448275862</v>
      </c>
      <c r="H1501" t="s">
        <v>6314</v>
      </c>
      <c r="I1501">
        <v>1496</v>
      </c>
      <c r="J1501" t="s">
        <v>6315</v>
      </c>
      <c r="K1501" t="s">
        <v>117</v>
      </c>
      <c r="L1501" t="s">
        <v>2395</v>
      </c>
      <c r="M1501" t="s">
        <v>86</v>
      </c>
      <c r="N1501" t="s">
        <v>65</v>
      </c>
      <c r="O1501">
        <v>8000</v>
      </c>
      <c r="P1501" t="s">
        <v>67</v>
      </c>
      <c r="Q1501" t="s">
        <v>120</v>
      </c>
      <c r="R1501">
        <v>992149</v>
      </c>
      <c r="S1501">
        <v>576307.00739839801</v>
      </c>
      <c r="T1501">
        <v>6224875.2197485501</v>
      </c>
      <c r="U1501">
        <v>56.162768870000001</v>
      </c>
      <c r="V1501">
        <v>10.228704459999999</v>
      </c>
      <c r="W1501" t="s">
        <v>121</v>
      </c>
      <c r="X1501" t="s">
        <v>122</v>
      </c>
      <c r="Y1501" t="s">
        <v>123</v>
      </c>
      <c r="Z1501" t="s">
        <v>72</v>
      </c>
      <c r="AA1501">
        <v>1.8</v>
      </c>
      <c r="AB1501" t="s">
        <v>124</v>
      </c>
      <c r="AC1501" t="s">
        <v>74</v>
      </c>
      <c r="AD1501" t="s">
        <v>74</v>
      </c>
      <c r="AE1501" t="s">
        <v>75</v>
      </c>
      <c r="AF1501" t="s">
        <v>76</v>
      </c>
      <c r="AG1501" t="s">
        <v>2396</v>
      </c>
      <c r="AH1501" t="s">
        <v>1622</v>
      </c>
      <c r="AI1501" t="s">
        <v>79</v>
      </c>
      <c r="AJ1501" t="s">
        <v>12476</v>
      </c>
      <c r="AK1501" t="s">
        <v>12477</v>
      </c>
      <c r="AL1501" t="s">
        <v>80</v>
      </c>
      <c r="AM1501" t="s">
        <v>81</v>
      </c>
      <c r="AN1501" t="s">
        <v>127</v>
      </c>
      <c r="AO1501" t="s">
        <v>83</v>
      </c>
      <c r="AP1501" t="s">
        <v>83</v>
      </c>
      <c r="AQ1501" t="s">
        <v>84</v>
      </c>
      <c r="AR1501" t="s">
        <v>85</v>
      </c>
      <c r="AS1501" t="s">
        <v>128</v>
      </c>
      <c r="AT1501" t="s">
        <v>74</v>
      </c>
      <c r="AU1501" t="s">
        <v>74</v>
      </c>
      <c r="AV1501" t="s">
        <v>66</v>
      </c>
      <c r="AW1501" t="s">
        <v>87</v>
      </c>
      <c r="AX1501" t="s">
        <v>88</v>
      </c>
      <c r="AY1501" t="s">
        <v>89</v>
      </c>
      <c r="AZ1501" t="s">
        <v>83</v>
      </c>
      <c r="BA1501" t="s">
        <v>83</v>
      </c>
      <c r="BB1501" t="s">
        <v>129</v>
      </c>
      <c r="BC1501">
        <v>1432.2028682466359</v>
      </c>
      <c r="BD1501">
        <v>2035.9510986706971</v>
      </c>
      <c r="BE1501">
        <v>1523.864150306018</v>
      </c>
      <c r="BF1501">
        <v>245.49184608975719</v>
      </c>
      <c r="BG1501" t="s">
        <v>130</v>
      </c>
      <c r="BH1501" t="s">
        <v>131</v>
      </c>
    </row>
    <row r="1502" spans="1:60" x14ac:dyDescent="0.2">
      <c r="A1502" t="s">
        <v>6316</v>
      </c>
      <c r="B1502">
        <v>1975000</v>
      </c>
      <c r="C1502" s="2">
        <v>43759</v>
      </c>
      <c r="D1502">
        <v>3</v>
      </c>
      <c r="E1502">
        <v>74</v>
      </c>
      <c r="F1502">
        <v>-1</v>
      </c>
      <c r="G1502">
        <v>26689.18918918919</v>
      </c>
      <c r="H1502" t="s">
        <v>6317</v>
      </c>
      <c r="I1502">
        <v>1497</v>
      </c>
      <c r="J1502" t="s">
        <v>6318</v>
      </c>
      <c r="K1502" t="s">
        <v>487</v>
      </c>
      <c r="L1502" t="s">
        <v>5480</v>
      </c>
      <c r="M1502" t="s">
        <v>119</v>
      </c>
      <c r="N1502" t="s">
        <v>147</v>
      </c>
      <c r="O1502">
        <v>8000</v>
      </c>
      <c r="P1502" t="s">
        <v>67</v>
      </c>
      <c r="Q1502" t="s">
        <v>3515</v>
      </c>
      <c r="R1502">
        <v>535406</v>
      </c>
      <c r="S1502">
        <v>574179.13</v>
      </c>
      <c r="T1502">
        <v>6225542.5</v>
      </c>
      <c r="U1502">
        <v>56.169098660000003</v>
      </c>
      <c r="V1502">
        <v>10.19463571</v>
      </c>
      <c r="W1502" t="s">
        <v>490</v>
      </c>
      <c r="X1502" t="s">
        <v>462</v>
      </c>
      <c r="Y1502" t="s">
        <v>71</v>
      </c>
      <c r="Z1502" t="s">
        <v>72</v>
      </c>
      <c r="AA1502">
        <v>51.9</v>
      </c>
      <c r="AB1502" t="s">
        <v>463</v>
      </c>
      <c r="AC1502" t="s">
        <v>74</v>
      </c>
      <c r="AD1502" t="s">
        <v>98</v>
      </c>
      <c r="AE1502" t="s">
        <v>75</v>
      </c>
      <c r="AF1502" t="s">
        <v>76</v>
      </c>
      <c r="AG1502" t="s">
        <v>3516</v>
      </c>
      <c r="AH1502" t="s">
        <v>78</v>
      </c>
      <c r="AI1502" t="s">
        <v>79</v>
      </c>
      <c r="AJ1502" t="s">
        <v>12476</v>
      </c>
      <c r="AK1502" t="s">
        <v>12477</v>
      </c>
      <c r="AL1502" t="s">
        <v>80</v>
      </c>
      <c r="AM1502" t="s">
        <v>81</v>
      </c>
      <c r="AN1502" t="s">
        <v>1231</v>
      </c>
      <c r="AO1502" t="s">
        <v>83</v>
      </c>
      <c r="AP1502" t="s">
        <v>83</v>
      </c>
      <c r="AQ1502" t="s">
        <v>107</v>
      </c>
      <c r="AR1502" t="s">
        <v>85</v>
      </c>
      <c r="AS1502" t="s">
        <v>98</v>
      </c>
      <c r="AT1502" t="s">
        <v>74</v>
      </c>
      <c r="AU1502" t="s">
        <v>74</v>
      </c>
      <c r="AV1502" t="s">
        <v>65</v>
      </c>
      <c r="AW1502" t="s">
        <v>109</v>
      </c>
      <c r="AX1502" t="s">
        <v>110</v>
      </c>
      <c r="AY1502" t="s">
        <v>89</v>
      </c>
      <c r="AZ1502" t="s">
        <v>83</v>
      </c>
      <c r="BA1502" t="s">
        <v>90</v>
      </c>
      <c r="BB1502" t="s">
        <v>3517</v>
      </c>
      <c r="BC1502">
        <v>2101.6113945912139</v>
      </c>
      <c r="BD1502">
        <v>2181.9607192160138</v>
      </c>
      <c r="BE1502">
        <v>1556.032649974368</v>
      </c>
      <c r="BF1502">
        <v>1533.577353587953</v>
      </c>
      <c r="BG1502" t="s">
        <v>112</v>
      </c>
      <c r="BH1502" t="s">
        <v>113</v>
      </c>
    </row>
    <row r="1503" spans="1:60" x14ac:dyDescent="0.2">
      <c r="A1503" t="s">
        <v>6319</v>
      </c>
      <c r="B1503">
        <v>4200000</v>
      </c>
      <c r="C1503" s="2">
        <v>43759</v>
      </c>
      <c r="D1503">
        <v>4</v>
      </c>
      <c r="E1503">
        <v>120</v>
      </c>
      <c r="F1503">
        <v>-2</v>
      </c>
      <c r="G1503">
        <v>35000</v>
      </c>
      <c r="H1503" t="s">
        <v>6320</v>
      </c>
      <c r="I1503">
        <v>1498</v>
      </c>
      <c r="J1503" t="s">
        <v>6321</v>
      </c>
      <c r="K1503" t="s">
        <v>725</v>
      </c>
      <c r="L1503" t="s">
        <v>6322</v>
      </c>
      <c r="M1503" t="s">
        <v>74</v>
      </c>
      <c r="O1503">
        <v>8000</v>
      </c>
      <c r="P1503" t="s">
        <v>67</v>
      </c>
      <c r="Q1503" t="s">
        <v>6323</v>
      </c>
      <c r="R1503">
        <v>497814</v>
      </c>
      <c r="S1503">
        <v>574932.31000000006</v>
      </c>
      <c r="T1503">
        <v>6224701.5</v>
      </c>
      <c r="U1503">
        <v>56.161426409999997</v>
      </c>
      <c r="V1503">
        <v>10.206525579999999</v>
      </c>
      <c r="W1503" t="s">
        <v>69</v>
      </c>
      <c r="X1503" t="s">
        <v>122</v>
      </c>
      <c r="Y1503" t="s">
        <v>123</v>
      </c>
      <c r="Z1503" t="s">
        <v>72</v>
      </c>
      <c r="AA1503">
        <v>12.6</v>
      </c>
      <c r="AB1503" t="s">
        <v>196</v>
      </c>
      <c r="AC1503" t="s">
        <v>74</v>
      </c>
      <c r="AD1503" t="s">
        <v>66</v>
      </c>
      <c r="AE1503" t="s">
        <v>75</v>
      </c>
      <c r="AF1503" t="s">
        <v>76</v>
      </c>
      <c r="AG1503" t="s">
        <v>1018</v>
      </c>
      <c r="AH1503" t="s">
        <v>126</v>
      </c>
      <c r="AI1503" t="s">
        <v>79</v>
      </c>
      <c r="AJ1503" t="s">
        <v>12476</v>
      </c>
      <c r="AK1503" t="s">
        <v>12477</v>
      </c>
      <c r="AL1503" t="s">
        <v>80</v>
      </c>
      <c r="AM1503" t="s">
        <v>81</v>
      </c>
      <c r="AN1503" t="s">
        <v>728</v>
      </c>
      <c r="AO1503" t="s">
        <v>377</v>
      </c>
      <c r="AP1503" t="s">
        <v>83</v>
      </c>
      <c r="AQ1503" t="s">
        <v>107</v>
      </c>
      <c r="AR1503" t="s">
        <v>85</v>
      </c>
      <c r="AS1503" t="s">
        <v>66</v>
      </c>
      <c r="AT1503" t="s">
        <v>74</v>
      </c>
      <c r="AU1503" t="s">
        <v>74</v>
      </c>
      <c r="AV1503" t="s">
        <v>119</v>
      </c>
      <c r="AW1503" t="s">
        <v>109</v>
      </c>
      <c r="AX1503" t="s">
        <v>169</v>
      </c>
      <c r="AY1503" t="s">
        <v>89</v>
      </c>
      <c r="AZ1503" t="s">
        <v>83</v>
      </c>
      <c r="BA1503" t="s">
        <v>90</v>
      </c>
      <c r="BB1503" t="s">
        <v>549</v>
      </c>
      <c r="BC1503">
        <v>995.53334092420414</v>
      </c>
      <c r="BD1503">
        <v>1242.849282761578</v>
      </c>
      <c r="BE1503">
        <v>514.5749838846184</v>
      </c>
      <c r="BF1503">
        <v>540.32125692608406</v>
      </c>
      <c r="BG1503" t="s">
        <v>156</v>
      </c>
      <c r="BH1503" t="s">
        <v>201</v>
      </c>
    </row>
    <row r="1504" spans="1:60" x14ac:dyDescent="0.2">
      <c r="A1504" t="s">
        <v>6324</v>
      </c>
      <c r="B1504">
        <v>3500000</v>
      </c>
      <c r="C1504" s="2">
        <v>43759</v>
      </c>
      <c r="D1504">
        <v>3</v>
      </c>
      <c r="E1504">
        <v>78</v>
      </c>
      <c r="G1504">
        <v>44871.794871794868</v>
      </c>
      <c r="H1504" t="s">
        <v>6325</v>
      </c>
      <c r="I1504">
        <v>1499</v>
      </c>
      <c r="J1504" t="s">
        <v>6326</v>
      </c>
      <c r="K1504" t="s">
        <v>525</v>
      </c>
      <c r="L1504" t="s">
        <v>944</v>
      </c>
      <c r="M1504" t="s">
        <v>98</v>
      </c>
      <c r="N1504" t="s">
        <v>99</v>
      </c>
      <c r="O1504">
        <v>8000</v>
      </c>
      <c r="P1504" t="s">
        <v>67</v>
      </c>
      <c r="Q1504" t="s">
        <v>527</v>
      </c>
      <c r="R1504">
        <v>729685</v>
      </c>
      <c r="S1504">
        <v>574148.84829769703</v>
      </c>
      <c r="T1504">
        <v>6223893.1177862398</v>
      </c>
      <c r="U1504">
        <v>56.154287369999999</v>
      </c>
      <c r="V1504">
        <v>10.193688529999999</v>
      </c>
      <c r="W1504" t="s">
        <v>149</v>
      </c>
      <c r="X1504" t="s">
        <v>70</v>
      </c>
      <c r="Y1504" t="s">
        <v>123</v>
      </c>
      <c r="Z1504" t="s">
        <v>72</v>
      </c>
      <c r="AA1504">
        <v>2.9</v>
      </c>
      <c r="AB1504" t="s">
        <v>241</v>
      </c>
      <c r="AC1504" t="s">
        <v>74</v>
      </c>
      <c r="AD1504" t="s">
        <v>65</v>
      </c>
      <c r="AE1504" t="s">
        <v>75</v>
      </c>
      <c r="AF1504" t="s">
        <v>76</v>
      </c>
      <c r="AG1504" t="s">
        <v>1117</v>
      </c>
      <c r="AH1504" t="s">
        <v>78</v>
      </c>
      <c r="AI1504" t="s">
        <v>79</v>
      </c>
      <c r="AJ1504" t="s">
        <v>12478</v>
      </c>
      <c r="AK1504" t="s">
        <v>12477</v>
      </c>
      <c r="AL1504" t="s">
        <v>80</v>
      </c>
      <c r="AM1504" t="s">
        <v>81</v>
      </c>
      <c r="AN1504" t="s">
        <v>529</v>
      </c>
      <c r="AO1504" t="s">
        <v>83</v>
      </c>
      <c r="AP1504" t="s">
        <v>83</v>
      </c>
      <c r="AQ1504" t="s">
        <v>107</v>
      </c>
      <c r="AR1504" t="s">
        <v>85</v>
      </c>
      <c r="AS1504" t="s">
        <v>108</v>
      </c>
      <c r="AT1504" t="s">
        <v>74</v>
      </c>
      <c r="AU1504" t="s">
        <v>74</v>
      </c>
      <c r="AV1504" t="s">
        <v>65</v>
      </c>
      <c r="AW1504" t="s">
        <v>87</v>
      </c>
      <c r="AX1504" t="s">
        <v>88</v>
      </c>
      <c r="AY1504" t="s">
        <v>89</v>
      </c>
      <c r="AZ1504" t="s">
        <v>83</v>
      </c>
      <c r="BA1504" t="s">
        <v>90</v>
      </c>
      <c r="BB1504" t="s">
        <v>530</v>
      </c>
      <c r="BC1504">
        <v>1210.002287516957</v>
      </c>
      <c r="BD1504">
        <v>811.82243913887066</v>
      </c>
      <c r="BE1504">
        <v>846.86727748901274</v>
      </c>
      <c r="BF1504">
        <v>1225.421172186572</v>
      </c>
      <c r="BG1504" t="s">
        <v>130</v>
      </c>
      <c r="BH1504" t="s">
        <v>245</v>
      </c>
    </row>
    <row r="1505" spans="1:60" x14ac:dyDescent="0.2">
      <c r="A1505" t="s">
        <v>6327</v>
      </c>
      <c r="B1505">
        <v>2200000</v>
      </c>
      <c r="C1505" s="2">
        <v>43758</v>
      </c>
      <c r="D1505">
        <v>2</v>
      </c>
      <c r="E1505">
        <v>63</v>
      </c>
      <c r="G1505">
        <v>34920.634920634919</v>
      </c>
      <c r="H1505" t="s">
        <v>6328</v>
      </c>
      <c r="I1505">
        <v>1500</v>
      </c>
      <c r="J1505" t="s">
        <v>6329</v>
      </c>
      <c r="K1505" t="s">
        <v>1433</v>
      </c>
      <c r="L1505" t="s">
        <v>427</v>
      </c>
      <c r="M1505" t="s">
        <v>65</v>
      </c>
      <c r="N1505" t="s">
        <v>119</v>
      </c>
      <c r="O1505">
        <v>8000</v>
      </c>
      <c r="P1505" t="s">
        <v>67</v>
      </c>
      <c r="Q1505" t="s">
        <v>1434</v>
      </c>
      <c r="R1505">
        <v>130546</v>
      </c>
      <c r="S1505">
        <v>574251.56000000006</v>
      </c>
      <c r="T1505">
        <v>6223576.5</v>
      </c>
      <c r="U1505">
        <v>56.151427290000001</v>
      </c>
      <c r="V1505">
        <v>10.19525333</v>
      </c>
      <c r="W1505" t="s">
        <v>149</v>
      </c>
      <c r="X1505" t="s">
        <v>70</v>
      </c>
      <c r="Y1505" t="s">
        <v>123</v>
      </c>
      <c r="Z1505" t="s">
        <v>72</v>
      </c>
      <c r="AA1505">
        <v>4.5</v>
      </c>
      <c r="AB1505" t="s">
        <v>241</v>
      </c>
      <c r="AC1505" t="s">
        <v>103</v>
      </c>
      <c r="AD1505" t="s">
        <v>74</v>
      </c>
      <c r="AE1505" t="s">
        <v>75</v>
      </c>
      <c r="AF1505" t="s">
        <v>76</v>
      </c>
      <c r="AG1505" t="s">
        <v>1636</v>
      </c>
      <c r="AH1505" t="s">
        <v>78</v>
      </c>
      <c r="AI1505" t="s">
        <v>79</v>
      </c>
      <c r="AJ1505" t="s">
        <v>12476</v>
      </c>
      <c r="AK1505" t="s">
        <v>12477</v>
      </c>
      <c r="AL1505" t="s">
        <v>80</v>
      </c>
      <c r="AM1505" t="s">
        <v>81</v>
      </c>
      <c r="AN1505" t="s">
        <v>222</v>
      </c>
      <c r="AO1505" t="s">
        <v>1435</v>
      </c>
      <c r="AP1505" t="s">
        <v>83</v>
      </c>
      <c r="AQ1505" t="s">
        <v>107</v>
      </c>
      <c r="AR1505" t="s">
        <v>85</v>
      </c>
      <c r="AS1505" t="s">
        <v>65</v>
      </c>
      <c r="AT1505" t="s">
        <v>74</v>
      </c>
      <c r="AU1505" t="s">
        <v>74</v>
      </c>
      <c r="AV1505" t="s">
        <v>66</v>
      </c>
      <c r="AW1505" t="s">
        <v>109</v>
      </c>
      <c r="AX1505" t="s">
        <v>110</v>
      </c>
      <c r="AY1505" t="s">
        <v>89</v>
      </c>
      <c r="AZ1505" t="s">
        <v>83</v>
      </c>
      <c r="BA1505" t="s">
        <v>90</v>
      </c>
      <c r="BB1505" t="s">
        <v>2737</v>
      </c>
      <c r="BC1505">
        <v>1126.6066353046861</v>
      </c>
      <c r="BD1505">
        <v>596.56401794545877</v>
      </c>
      <c r="BE1505">
        <v>922.6721437195547</v>
      </c>
      <c r="BF1505">
        <v>1175.1473306282021</v>
      </c>
      <c r="BG1505" t="s">
        <v>112</v>
      </c>
      <c r="BH1505" t="s">
        <v>245</v>
      </c>
    </row>
    <row r="1506" spans="1:60" x14ac:dyDescent="0.2">
      <c r="A1506" t="s">
        <v>6330</v>
      </c>
      <c r="B1506">
        <v>4550000</v>
      </c>
      <c r="C1506" s="2">
        <v>43758</v>
      </c>
      <c r="D1506">
        <v>3</v>
      </c>
      <c r="E1506">
        <v>96</v>
      </c>
      <c r="G1506">
        <v>47395.833333333343</v>
      </c>
      <c r="H1506" t="s">
        <v>6331</v>
      </c>
      <c r="I1506">
        <v>1501</v>
      </c>
      <c r="J1506" t="s">
        <v>6332</v>
      </c>
      <c r="K1506" t="s">
        <v>63</v>
      </c>
      <c r="L1506" t="s">
        <v>948</v>
      </c>
      <c r="M1506" t="s">
        <v>66</v>
      </c>
      <c r="N1506" t="s">
        <v>65</v>
      </c>
      <c r="O1506">
        <v>8000</v>
      </c>
      <c r="P1506" t="s">
        <v>67</v>
      </c>
      <c r="Q1506" t="s">
        <v>2329</v>
      </c>
      <c r="R1506">
        <v>991758</v>
      </c>
      <c r="S1506">
        <v>574114.68822937703</v>
      </c>
      <c r="T1506">
        <v>6224111.0982221998</v>
      </c>
      <c r="U1506">
        <v>56.156250749999998</v>
      </c>
      <c r="V1506">
        <v>10.19319943</v>
      </c>
      <c r="W1506" t="s">
        <v>69</v>
      </c>
      <c r="X1506" t="s">
        <v>70</v>
      </c>
      <c r="Y1506" t="s">
        <v>71</v>
      </c>
      <c r="Z1506" t="s">
        <v>72</v>
      </c>
      <c r="AA1506">
        <v>5.9</v>
      </c>
      <c r="AB1506" t="s">
        <v>73</v>
      </c>
      <c r="AC1506" t="s">
        <v>74</v>
      </c>
      <c r="AD1506" t="s">
        <v>66</v>
      </c>
      <c r="AE1506" t="s">
        <v>75</v>
      </c>
      <c r="AF1506" t="s">
        <v>76</v>
      </c>
      <c r="AG1506" t="s">
        <v>891</v>
      </c>
      <c r="AH1506" t="s">
        <v>78</v>
      </c>
      <c r="AI1506" t="s">
        <v>105</v>
      </c>
      <c r="AJ1506" t="s">
        <v>12478</v>
      </c>
      <c r="AK1506" t="s">
        <v>12477</v>
      </c>
      <c r="AL1506" t="s">
        <v>80</v>
      </c>
      <c r="AM1506" t="s">
        <v>81</v>
      </c>
      <c r="AN1506" t="s">
        <v>242</v>
      </c>
      <c r="AO1506" t="s">
        <v>83</v>
      </c>
      <c r="AP1506" t="s">
        <v>83</v>
      </c>
      <c r="AQ1506" t="s">
        <v>107</v>
      </c>
      <c r="AR1506" t="s">
        <v>85</v>
      </c>
      <c r="AS1506" t="s">
        <v>119</v>
      </c>
      <c r="AT1506" t="s">
        <v>74</v>
      </c>
      <c r="AU1506" t="s">
        <v>74</v>
      </c>
      <c r="AV1506" t="s">
        <v>65</v>
      </c>
      <c r="AW1506" t="s">
        <v>109</v>
      </c>
      <c r="AX1506" t="s">
        <v>223</v>
      </c>
      <c r="AY1506" t="s">
        <v>89</v>
      </c>
      <c r="AZ1506" t="s">
        <v>83</v>
      </c>
      <c r="BA1506" t="s">
        <v>83</v>
      </c>
      <c r="BB1506" t="s">
        <v>2431</v>
      </c>
      <c r="BC1506">
        <v>1278.7456127760549</v>
      </c>
      <c r="BD1506">
        <v>970.8403041897609</v>
      </c>
      <c r="BE1506">
        <v>831.77258917256449</v>
      </c>
      <c r="BF1506">
        <v>1257.0135038613309</v>
      </c>
      <c r="BG1506" t="s">
        <v>130</v>
      </c>
      <c r="BH1506" t="s">
        <v>63</v>
      </c>
    </row>
    <row r="1507" spans="1:60" x14ac:dyDescent="0.2">
      <c r="A1507" t="s">
        <v>6333</v>
      </c>
      <c r="B1507">
        <v>2735000</v>
      </c>
      <c r="C1507" s="2">
        <v>43758</v>
      </c>
      <c r="D1507">
        <v>2</v>
      </c>
      <c r="E1507">
        <v>67</v>
      </c>
      <c r="F1507">
        <v>-1</v>
      </c>
      <c r="G1507">
        <v>40820.895522388062</v>
      </c>
      <c r="H1507" t="s">
        <v>6334</v>
      </c>
      <c r="I1507">
        <v>1502</v>
      </c>
      <c r="J1507" t="s">
        <v>6335</v>
      </c>
      <c r="K1507" t="s">
        <v>774</v>
      </c>
      <c r="L1507" t="s">
        <v>108</v>
      </c>
      <c r="M1507" t="s">
        <v>65</v>
      </c>
      <c r="N1507" t="s">
        <v>65</v>
      </c>
      <c r="O1507">
        <v>8000</v>
      </c>
      <c r="P1507" t="s">
        <v>67</v>
      </c>
      <c r="Q1507" t="s">
        <v>1779</v>
      </c>
      <c r="R1507">
        <v>984885</v>
      </c>
      <c r="S1507">
        <v>576331.18999999994</v>
      </c>
      <c r="T1507">
        <v>6225174.5199999996</v>
      </c>
      <c r="U1507">
        <v>56.165453509999999</v>
      </c>
      <c r="V1507">
        <v>10.22917962</v>
      </c>
      <c r="W1507" t="s">
        <v>340</v>
      </c>
      <c r="X1507" t="s">
        <v>122</v>
      </c>
      <c r="Y1507" t="s">
        <v>123</v>
      </c>
      <c r="Z1507" t="s">
        <v>72</v>
      </c>
      <c r="AA1507">
        <v>1.6</v>
      </c>
      <c r="AB1507" t="s">
        <v>124</v>
      </c>
      <c r="AC1507" t="s">
        <v>74</v>
      </c>
      <c r="AD1507" t="s">
        <v>74</v>
      </c>
      <c r="AE1507" t="s">
        <v>75</v>
      </c>
      <c r="AF1507" t="s">
        <v>76</v>
      </c>
      <c r="AG1507" t="s">
        <v>610</v>
      </c>
      <c r="AH1507" t="s">
        <v>126</v>
      </c>
      <c r="AI1507" t="s">
        <v>79</v>
      </c>
      <c r="AJ1507" t="s">
        <v>12478</v>
      </c>
      <c r="AK1507" t="s">
        <v>12477</v>
      </c>
      <c r="AL1507" t="s">
        <v>80</v>
      </c>
      <c r="AM1507" t="s">
        <v>81</v>
      </c>
      <c r="AN1507" t="s">
        <v>139</v>
      </c>
      <c r="AO1507" t="s">
        <v>83</v>
      </c>
      <c r="AP1507" t="s">
        <v>83</v>
      </c>
      <c r="AQ1507" t="s">
        <v>84</v>
      </c>
      <c r="AR1507" t="s">
        <v>85</v>
      </c>
      <c r="AS1507" t="s">
        <v>206</v>
      </c>
      <c r="AT1507" t="s">
        <v>74</v>
      </c>
      <c r="AU1507" t="s">
        <v>74</v>
      </c>
      <c r="AV1507" t="s">
        <v>66</v>
      </c>
      <c r="AW1507" t="s">
        <v>109</v>
      </c>
      <c r="AX1507" t="s">
        <v>88</v>
      </c>
      <c r="AY1507" t="s">
        <v>89</v>
      </c>
      <c r="AZ1507" t="s">
        <v>83</v>
      </c>
      <c r="BA1507" t="s">
        <v>83</v>
      </c>
      <c r="BB1507" t="s">
        <v>1780</v>
      </c>
      <c r="BC1507">
        <v>1682.29798198917</v>
      </c>
      <c r="BD1507">
        <v>2269.7792328837031</v>
      </c>
      <c r="BE1507">
        <v>1699.967142319467</v>
      </c>
      <c r="BF1507">
        <v>440.66785846604989</v>
      </c>
      <c r="BG1507" t="s">
        <v>244</v>
      </c>
      <c r="BH1507" t="s">
        <v>131</v>
      </c>
    </row>
    <row r="1508" spans="1:60" x14ac:dyDescent="0.2">
      <c r="A1508" t="s">
        <v>6336</v>
      </c>
      <c r="B1508">
        <v>2051100</v>
      </c>
      <c r="C1508" s="2">
        <v>43758</v>
      </c>
      <c r="D1508">
        <v>2</v>
      </c>
      <c r="E1508">
        <v>51</v>
      </c>
      <c r="F1508">
        <v>3</v>
      </c>
      <c r="G1508">
        <v>40217.647058823532</v>
      </c>
      <c r="H1508" t="s">
        <v>6337</v>
      </c>
      <c r="I1508">
        <v>1503</v>
      </c>
      <c r="J1508" t="s">
        <v>6338</v>
      </c>
      <c r="K1508" t="s">
        <v>1185</v>
      </c>
      <c r="L1508" t="s">
        <v>65</v>
      </c>
      <c r="M1508" t="s">
        <v>74</v>
      </c>
      <c r="N1508" t="s">
        <v>944</v>
      </c>
      <c r="O1508">
        <v>8000</v>
      </c>
      <c r="P1508" t="s">
        <v>67</v>
      </c>
      <c r="Q1508" t="s">
        <v>1186</v>
      </c>
      <c r="R1508">
        <v>119542</v>
      </c>
      <c r="S1508">
        <v>574505.64</v>
      </c>
      <c r="T1508">
        <v>6223541.4199999999</v>
      </c>
      <c r="U1508">
        <v>56.151072560000003</v>
      </c>
      <c r="V1508">
        <v>10.19933253</v>
      </c>
      <c r="W1508" t="s">
        <v>149</v>
      </c>
      <c r="X1508" t="s">
        <v>70</v>
      </c>
      <c r="Y1508" t="s">
        <v>123</v>
      </c>
      <c r="Z1508" t="s">
        <v>72</v>
      </c>
      <c r="AA1508">
        <v>16.3</v>
      </c>
      <c r="AB1508" t="s">
        <v>241</v>
      </c>
      <c r="AC1508" t="s">
        <v>74</v>
      </c>
      <c r="AD1508" t="s">
        <v>74</v>
      </c>
      <c r="AE1508" t="s">
        <v>75</v>
      </c>
      <c r="AF1508" t="s">
        <v>76</v>
      </c>
      <c r="AG1508" t="s">
        <v>1111</v>
      </c>
      <c r="AH1508" t="s">
        <v>78</v>
      </c>
      <c r="AI1508" t="s">
        <v>79</v>
      </c>
      <c r="AJ1508" t="s">
        <v>12476</v>
      </c>
      <c r="AK1508" t="s">
        <v>12477</v>
      </c>
      <c r="AL1508" t="s">
        <v>80</v>
      </c>
      <c r="AM1508" t="s">
        <v>81</v>
      </c>
      <c r="AN1508" t="s">
        <v>701</v>
      </c>
      <c r="AO1508" t="s">
        <v>830</v>
      </c>
      <c r="AP1508" t="s">
        <v>83</v>
      </c>
      <c r="AQ1508" t="s">
        <v>107</v>
      </c>
      <c r="AR1508" t="s">
        <v>85</v>
      </c>
      <c r="AS1508" t="s">
        <v>108</v>
      </c>
      <c r="AT1508" t="s">
        <v>74</v>
      </c>
      <c r="AU1508" t="s">
        <v>74</v>
      </c>
      <c r="AV1508" t="s">
        <v>66</v>
      </c>
      <c r="AW1508" t="s">
        <v>87</v>
      </c>
      <c r="AX1508" t="s">
        <v>88</v>
      </c>
      <c r="AY1508" t="s">
        <v>89</v>
      </c>
      <c r="AZ1508" t="s">
        <v>83</v>
      </c>
      <c r="BA1508" t="s">
        <v>90</v>
      </c>
      <c r="BB1508" t="s">
        <v>1187</v>
      </c>
      <c r="BC1508">
        <v>889.18596357089291</v>
      </c>
      <c r="BD1508">
        <v>341.24860752683088</v>
      </c>
      <c r="BE1508">
        <v>780.33974811038502</v>
      </c>
      <c r="BF1508">
        <v>932.29165561598222</v>
      </c>
      <c r="BG1508" t="s">
        <v>130</v>
      </c>
      <c r="BH1508" t="s">
        <v>245</v>
      </c>
    </row>
    <row r="1509" spans="1:60" x14ac:dyDescent="0.2">
      <c r="A1509" t="s">
        <v>6339</v>
      </c>
      <c r="B1509">
        <v>4700000</v>
      </c>
      <c r="C1509" s="2">
        <v>43758</v>
      </c>
      <c r="D1509">
        <v>4</v>
      </c>
      <c r="E1509">
        <v>125</v>
      </c>
      <c r="G1509">
        <v>37600</v>
      </c>
      <c r="H1509" t="s">
        <v>6340</v>
      </c>
      <c r="I1509">
        <v>1504</v>
      </c>
      <c r="J1509" t="s">
        <v>6341</v>
      </c>
      <c r="K1509" t="s">
        <v>329</v>
      </c>
      <c r="L1509" t="s">
        <v>146</v>
      </c>
      <c r="M1509" t="s">
        <v>66</v>
      </c>
      <c r="N1509" t="s">
        <v>99</v>
      </c>
      <c r="O1509">
        <v>8000</v>
      </c>
      <c r="P1509" t="s">
        <v>67</v>
      </c>
      <c r="Q1509" t="s">
        <v>330</v>
      </c>
      <c r="R1509">
        <v>996487</v>
      </c>
      <c r="S1509">
        <v>574358.70871741802</v>
      </c>
      <c r="T1509">
        <v>6223593.8671877403</v>
      </c>
      <c r="U1509">
        <v>56.151566610000003</v>
      </c>
      <c r="V1509">
        <v>10.196982569999999</v>
      </c>
      <c r="W1509" t="s">
        <v>149</v>
      </c>
      <c r="X1509" t="s">
        <v>70</v>
      </c>
      <c r="Y1509" t="s">
        <v>123</v>
      </c>
      <c r="Z1509" t="s">
        <v>72</v>
      </c>
      <c r="AA1509">
        <v>13.6</v>
      </c>
      <c r="AB1509" t="s">
        <v>241</v>
      </c>
      <c r="AC1509" t="s">
        <v>74</v>
      </c>
      <c r="AD1509" t="s">
        <v>74</v>
      </c>
      <c r="AE1509" t="s">
        <v>75</v>
      </c>
      <c r="AF1509" t="s">
        <v>76</v>
      </c>
      <c r="AG1509" t="s">
        <v>1393</v>
      </c>
      <c r="AH1509" t="s">
        <v>78</v>
      </c>
      <c r="AI1509" t="s">
        <v>79</v>
      </c>
      <c r="AJ1509" t="s">
        <v>12476</v>
      </c>
      <c r="AK1509" t="s">
        <v>12477</v>
      </c>
      <c r="AL1509" t="s">
        <v>80</v>
      </c>
      <c r="AM1509" t="s">
        <v>81</v>
      </c>
      <c r="AN1509" t="s">
        <v>127</v>
      </c>
      <c r="AO1509" t="s">
        <v>83</v>
      </c>
      <c r="AP1509" t="s">
        <v>83</v>
      </c>
      <c r="AQ1509" t="s">
        <v>107</v>
      </c>
      <c r="AR1509" t="s">
        <v>85</v>
      </c>
      <c r="AS1509" t="s">
        <v>108</v>
      </c>
      <c r="AT1509" t="s">
        <v>66</v>
      </c>
      <c r="AU1509" t="s">
        <v>66</v>
      </c>
      <c r="AV1509" t="s">
        <v>119</v>
      </c>
      <c r="AW1509" t="s">
        <v>109</v>
      </c>
      <c r="AX1509" t="s">
        <v>332</v>
      </c>
      <c r="AY1509" t="s">
        <v>89</v>
      </c>
      <c r="AZ1509" t="s">
        <v>83</v>
      </c>
      <c r="BA1509" t="s">
        <v>83</v>
      </c>
      <c r="BB1509" t="s">
        <v>5472</v>
      </c>
      <c r="BC1509">
        <v>1018.364317740712</v>
      </c>
      <c r="BD1509">
        <v>496.35021331447263</v>
      </c>
      <c r="BE1509">
        <v>833.01965167178673</v>
      </c>
      <c r="BF1509">
        <v>1067.7414134775161</v>
      </c>
      <c r="BG1509" t="s">
        <v>130</v>
      </c>
      <c r="BH1509" t="s">
        <v>245</v>
      </c>
    </row>
    <row r="1510" spans="1:60" x14ac:dyDescent="0.2">
      <c r="A1510" t="s">
        <v>6342</v>
      </c>
      <c r="B1510">
        <v>2970000</v>
      </c>
      <c r="C1510" s="2">
        <v>43756</v>
      </c>
      <c r="D1510">
        <v>4</v>
      </c>
      <c r="E1510">
        <v>98</v>
      </c>
      <c r="G1510">
        <v>30306.12244897959</v>
      </c>
      <c r="H1510" t="s">
        <v>6343</v>
      </c>
      <c r="I1510">
        <v>1505</v>
      </c>
      <c r="J1510" t="s">
        <v>6344</v>
      </c>
      <c r="K1510" t="s">
        <v>487</v>
      </c>
      <c r="L1510" t="s">
        <v>4891</v>
      </c>
      <c r="M1510" t="s">
        <v>66</v>
      </c>
      <c r="N1510" t="s">
        <v>99</v>
      </c>
      <c r="O1510">
        <v>8000</v>
      </c>
      <c r="P1510" t="s">
        <v>67</v>
      </c>
      <c r="Q1510" t="s">
        <v>6345</v>
      </c>
      <c r="R1510">
        <v>534914</v>
      </c>
      <c r="S1510">
        <v>573954.63</v>
      </c>
      <c r="T1510">
        <v>6225344</v>
      </c>
      <c r="U1510">
        <v>56.167350460000002</v>
      </c>
      <c r="V1510">
        <v>10.190965889999999</v>
      </c>
      <c r="W1510" t="s">
        <v>507</v>
      </c>
      <c r="X1510" t="s">
        <v>462</v>
      </c>
      <c r="Y1510" t="s">
        <v>71</v>
      </c>
      <c r="Z1510" t="s">
        <v>72</v>
      </c>
      <c r="AA1510">
        <v>51.3</v>
      </c>
      <c r="AB1510" t="s">
        <v>463</v>
      </c>
      <c r="AC1510" t="s">
        <v>74</v>
      </c>
      <c r="AD1510" t="s">
        <v>98</v>
      </c>
      <c r="AE1510" t="s">
        <v>75</v>
      </c>
      <c r="AF1510" t="s">
        <v>76</v>
      </c>
      <c r="AG1510" t="s">
        <v>1356</v>
      </c>
      <c r="AH1510" t="s">
        <v>78</v>
      </c>
      <c r="AI1510" t="s">
        <v>105</v>
      </c>
      <c r="AJ1510" t="s">
        <v>12476</v>
      </c>
      <c r="AK1510" t="s">
        <v>12477</v>
      </c>
      <c r="AL1510" t="s">
        <v>80</v>
      </c>
      <c r="AM1510" t="s">
        <v>81</v>
      </c>
      <c r="AN1510" t="s">
        <v>492</v>
      </c>
      <c r="AO1510" t="s">
        <v>83</v>
      </c>
      <c r="AP1510" t="s">
        <v>83</v>
      </c>
      <c r="AQ1510" t="s">
        <v>107</v>
      </c>
      <c r="AR1510" t="s">
        <v>85</v>
      </c>
      <c r="AS1510" t="s">
        <v>65</v>
      </c>
      <c r="AT1510" t="s">
        <v>74</v>
      </c>
      <c r="AU1510" t="s">
        <v>74</v>
      </c>
      <c r="AV1510" t="s">
        <v>119</v>
      </c>
      <c r="AW1510" t="s">
        <v>109</v>
      </c>
      <c r="AX1510" t="s">
        <v>110</v>
      </c>
      <c r="AY1510" t="s">
        <v>89</v>
      </c>
      <c r="AZ1510" t="s">
        <v>83</v>
      </c>
      <c r="BA1510" t="s">
        <v>90</v>
      </c>
      <c r="BB1510" t="s">
        <v>6346</v>
      </c>
      <c r="BC1510">
        <v>2083.7583117400482</v>
      </c>
      <c r="BD1510">
        <v>2078.3110247839131</v>
      </c>
      <c r="BE1510">
        <v>1521.518038277273</v>
      </c>
      <c r="BF1510">
        <v>1669.494633310582</v>
      </c>
      <c r="BG1510" t="s">
        <v>156</v>
      </c>
      <c r="BH1510" t="s">
        <v>113</v>
      </c>
    </row>
    <row r="1511" spans="1:60" x14ac:dyDescent="0.2">
      <c r="A1511" t="s">
        <v>6347</v>
      </c>
      <c r="B1511">
        <v>4700000</v>
      </c>
      <c r="C1511" s="2">
        <v>43755</v>
      </c>
      <c r="D1511">
        <v>4</v>
      </c>
      <c r="E1511">
        <v>112</v>
      </c>
      <c r="F1511">
        <v>-2</v>
      </c>
      <c r="G1511">
        <v>41964.285714285717</v>
      </c>
      <c r="H1511" t="s">
        <v>6348</v>
      </c>
      <c r="I1511">
        <v>1506</v>
      </c>
      <c r="J1511" t="s">
        <v>6349</v>
      </c>
      <c r="K1511" t="s">
        <v>1490</v>
      </c>
      <c r="L1511" t="s">
        <v>86</v>
      </c>
      <c r="M1511" t="s">
        <v>74</v>
      </c>
      <c r="N1511" t="s">
        <v>147</v>
      </c>
      <c r="O1511">
        <v>8000</v>
      </c>
      <c r="P1511" t="s">
        <v>67</v>
      </c>
      <c r="Q1511" t="s">
        <v>1491</v>
      </c>
      <c r="R1511">
        <v>399944</v>
      </c>
      <c r="S1511">
        <v>574288.51</v>
      </c>
      <c r="T1511">
        <v>6224360.2199999997</v>
      </c>
      <c r="U1511">
        <v>56.158461510000002</v>
      </c>
      <c r="V1511">
        <v>10.196066699999999</v>
      </c>
      <c r="W1511" t="s">
        <v>69</v>
      </c>
      <c r="X1511" t="s">
        <v>462</v>
      </c>
      <c r="Y1511" t="s">
        <v>123</v>
      </c>
      <c r="Z1511" t="s">
        <v>72</v>
      </c>
      <c r="AA1511">
        <v>14.5</v>
      </c>
      <c r="AB1511" t="s">
        <v>241</v>
      </c>
      <c r="AC1511" t="s">
        <v>103</v>
      </c>
      <c r="AD1511" t="s">
        <v>74</v>
      </c>
      <c r="AE1511" t="s">
        <v>75</v>
      </c>
      <c r="AF1511" t="s">
        <v>76</v>
      </c>
      <c r="AG1511" t="s">
        <v>306</v>
      </c>
      <c r="AH1511" t="s">
        <v>126</v>
      </c>
      <c r="AI1511" t="s">
        <v>79</v>
      </c>
      <c r="AJ1511" t="s">
        <v>12478</v>
      </c>
      <c r="AK1511" t="s">
        <v>12477</v>
      </c>
      <c r="AL1511" t="s">
        <v>80</v>
      </c>
      <c r="AM1511" t="s">
        <v>81</v>
      </c>
      <c r="AN1511" t="s">
        <v>790</v>
      </c>
      <c r="AO1511" t="s">
        <v>199</v>
      </c>
      <c r="AP1511" t="s">
        <v>83</v>
      </c>
      <c r="AQ1511" t="s">
        <v>107</v>
      </c>
      <c r="AR1511" t="s">
        <v>85</v>
      </c>
      <c r="AS1511" t="s">
        <v>66</v>
      </c>
      <c r="AT1511" t="s">
        <v>66</v>
      </c>
      <c r="AU1511" t="s">
        <v>66</v>
      </c>
      <c r="AV1511" t="s">
        <v>119</v>
      </c>
      <c r="AW1511" t="s">
        <v>109</v>
      </c>
      <c r="AX1511" t="s">
        <v>223</v>
      </c>
      <c r="AY1511" t="s">
        <v>89</v>
      </c>
      <c r="AZ1511" t="s">
        <v>83</v>
      </c>
      <c r="BA1511" t="s">
        <v>90</v>
      </c>
      <c r="BB1511" t="s">
        <v>1492</v>
      </c>
      <c r="BC1511">
        <v>1204.7455188723441</v>
      </c>
      <c r="BD1511">
        <v>1052.365807996943</v>
      </c>
      <c r="BE1511">
        <v>677.32571634893247</v>
      </c>
      <c r="BF1511">
        <v>1102.589973103617</v>
      </c>
      <c r="BG1511" t="s">
        <v>1493</v>
      </c>
      <c r="BH1511" t="s">
        <v>201</v>
      </c>
    </row>
    <row r="1512" spans="1:60" x14ac:dyDescent="0.2">
      <c r="A1512" t="s">
        <v>6350</v>
      </c>
      <c r="B1512">
        <v>3750000</v>
      </c>
      <c r="C1512" s="2">
        <v>43755</v>
      </c>
      <c r="D1512">
        <v>3</v>
      </c>
      <c r="E1512">
        <v>96</v>
      </c>
      <c r="F1512">
        <v>-1</v>
      </c>
      <c r="G1512">
        <v>39062.5</v>
      </c>
      <c r="H1512" t="s">
        <v>6351</v>
      </c>
      <c r="I1512">
        <v>1507</v>
      </c>
      <c r="J1512" t="s">
        <v>6352</v>
      </c>
      <c r="K1512" t="s">
        <v>337</v>
      </c>
      <c r="L1512" t="s">
        <v>1143</v>
      </c>
      <c r="M1512" t="s">
        <v>427</v>
      </c>
      <c r="N1512" t="s">
        <v>147</v>
      </c>
      <c r="O1512">
        <v>8000</v>
      </c>
      <c r="P1512" t="s">
        <v>67</v>
      </c>
      <c r="Q1512" t="s">
        <v>609</v>
      </c>
      <c r="R1512">
        <v>983765</v>
      </c>
      <c r="S1512">
        <v>576110.85</v>
      </c>
      <c r="T1512">
        <v>6225195.5199999996</v>
      </c>
      <c r="U1512">
        <v>56.165677369999997</v>
      </c>
      <c r="V1512">
        <v>10.22563836</v>
      </c>
      <c r="W1512" t="s">
        <v>340</v>
      </c>
      <c r="X1512" t="s">
        <v>122</v>
      </c>
      <c r="Y1512" t="s">
        <v>123</v>
      </c>
      <c r="Z1512" t="s">
        <v>72</v>
      </c>
      <c r="AA1512">
        <v>0.2</v>
      </c>
      <c r="AB1512" t="s">
        <v>124</v>
      </c>
      <c r="AC1512" t="s">
        <v>74</v>
      </c>
      <c r="AD1512" t="s">
        <v>74</v>
      </c>
      <c r="AE1512" t="s">
        <v>75</v>
      </c>
      <c r="AF1512" t="s">
        <v>76</v>
      </c>
      <c r="AG1512" t="s">
        <v>259</v>
      </c>
      <c r="AH1512" t="s">
        <v>126</v>
      </c>
      <c r="AI1512" t="s">
        <v>79</v>
      </c>
      <c r="AJ1512" t="s">
        <v>12476</v>
      </c>
      <c r="AK1512" t="s">
        <v>12477</v>
      </c>
      <c r="AL1512" t="s">
        <v>80</v>
      </c>
      <c r="AM1512" t="s">
        <v>81</v>
      </c>
      <c r="AN1512" t="s">
        <v>139</v>
      </c>
      <c r="AO1512" t="s">
        <v>83</v>
      </c>
      <c r="AP1512" t="s">
        <v>83</v>
      </c>
      <c r="AQ1512" t="s">
        <v>107</v>
      </c>
      <c r="AR1512" t="s">
        <v>85</v>
      </c>
      <c r="AS1512" t="s">
        <v>136</v>
      </c>
      <c r="AT1512" t="s">
        <v>74</v>
      </c>
      <c r="AU1512" t="s">
        <v>74</v>
      </c>
      <c r="AV1512" t="s">
        <v>65</v>
      </c>
      <c r="AW1512" t="s">
        <v>109</v>
      </c>
      <c r="AX1512" t="s">
        <v>88</v>
      </c>
      <c r="AY1512" t="s">
        <v>89</v>
      </c>
      <c r="AZ1512" t="s">
        <v>83</v>
      </c>
      <c r="BA1512" t="s">
        <v>90</v>
      </c>
      <c r="BB1512" t="s">
        <v>611</v>
      </c>
      <c r="BC1512">
        <v>1584.10217104051</v>
      </c>
      <c r="BD1512">
        <v>2148.807244658527</v>
      </c>
      <c r="BE1512">
        <v>1539.995187515198</v>
      </c>
      <c r="BF1512">
        <v>240.80024995881371</v>
      </c>
      <c r="BG1512" t="s">
        <v>92</v>
      </c>
      <c r="BH1512" t="s">
        <v>131</v>
      </c>
    </row>
    <row r="1513" spans="1:60" x14ac:dyDescent="0.2">
      <c r="A1513" t="s">
        <v>6353</v>
      </c>
      <c r="B1513">
        <v>1525000</v>
      </c>
      <c r="C1513" s="2">
        <v>43755</v>
      </c>
      <c r="D1513">
        <v>2</v>
      </c>
      <c r="E1513">
        <v>43</v>
      </c>
      <c r="F1513">
        <v>-8</v>
      </c>
      <c r="G1513">
        <v>35465.116279069771</v>
      </c>
      <c r="H1513" t="s">
        <v>6354</v>
      </c>
      <c r="I1513">
        <v>1508</v>
      </c>
      <c r="J1513" t="s">
        <v>6355</v>
      </c>
      <c r="K1513" t="s">
        <v>2184</v>
      </c>
      <c r="L1513" t="s">
        <v>4222</v>
      </c>
      <c r="M1513" t="s">
        <v>74</v>
      </c>
      <c r="N1513" t="s">
        <v>147</v>
      </c>
      <c r="O1513">
        <v>8000</v>
      </c>
      <c r="P1513" t="s">
        <v>67</v>
      </c>
      <c r="Q1513" t="s">
        <v>6356</v>
      </c>
      <c r="R1513">
        <v>529139</v>
      </c>
      <c r="S1513">
        <v>574527.25</v>
      </c>
      <c r="T1513">
        <v>6224341.5</v>
      </c>
      <c r="U1513">
        <v>56.158256100000003</v>
      </c>
      <c r="V1513">
        <v>10.199904289999999</v>
      </c>
      <c r="W1513" t="s">
        <v>69</v>
      </c>
      <c r="X1513" t="s">
        <v>70</v>
      </c>
      <c r="Y1513" t="s">
        <v>123</v>
      </c>
      <c r="Z1513" t="s">
        <v>72</v>
      </c>
      <c r="AA1513">
        <v>4.8</v>
      </c>
      <c r="AB1513" t="s">
        <v>241</v>
      </c>
      <c r="AC1513" t="s">
        <v>74</v>
      </c>
      <c r="AD1513" t="s">
        <v>98</v>
      </c>
      <c r="AE1513" t="s">
        <v>75</v>
      </c>
      <c r="AF1513" t="s">
        <v>76</v>
      </c>
      <c r="AG1513" t="s">
        <v>1039</v>
      </c>
      <c r="AH1513" t="s">
        <v>126</v>
      </c>
      <c r="AI1513" t="s">
        <v>79</v>
      </c>
      <c r="AJ1513" t="s">
        <v>12478</v>
      </c>
      <c r="AK1513" t="s">
        <v>12477</v>
      </c>
      <c r="AL1513" t="s">
        <v>80</v>
      </c>
      <c r="AM1513" t="s">
        <v>81</v>
      </c>
      <c r="AN1513" t="s">
        <v>604</v>
      </c>
      <c r="AO1513" t="s">
        <v>83</v>
      </c>
      <c r="AP1513" t="s">
        <v>83</v>
      </c>
      <c r="AQ1513" t="s">
        <v>107</v>
      </c>
      <c r="AR1513" t="s">
        <v>85</v>
      </c>
      <c r="AS1513" t="s">
        <v>66</v>
      </c>
      <c r="AT1513" t="s">
        <v>74</v>
      </c>
      <c r="AU1513" t="s">
        <v>74</v>
      </c>
      <c r="AV1513" t="s">
        <v>66</v>
      </c>
      <c r="AW1513" t="s">
        <v>109</v>
      </c>
      <c r="AX1513" t="s">
        <v>169</v>
      </c>
      <c r="AY1513" t="s">
        <v>89</v>
      </c>
      <c r="AZ1513" t="s">
        <v>83</v>
      </c>
      <c r="BA1513" t="s">
        <v>90</v>
      </c>
      <c r="BB1513" t="s">
        <v>6357</v>
      </c>
      <c r="BC1513">
        <v>989.47522638763553</v>
      </c>
      <c r="BD1513">
        <v>932.46368724337174</v>
      </c>
      <c r="BE1513">
        <v>444.25174453878111</v>
      </c>
      <c r="BF1513">
        <v>863.47945326845274</v>
      </c>
      <c r="BG1513" t="s">
        <v>112</v>
      </c>
      <c r="BH1513" t="s">
        <v>245</v>
      </c>
    </row>
    <row r="1514" spans="1:60" x14ac:dyDescent="0.2">
      <c r="A1514" t="s">
        <v>6358</v>
      </c>
      <c r="B1514">
        <v>1925000</v>
      </c>
      <c r="C1514" s="2">
        <v>43755</v>
      </c>
      <c r="D1514">
        <v>2</v>
      </c>
      <c r="E1514">
        <v>59</v>
      </c>
      <c r="F1514">
        <v>-4</v>
      </c>
      <c r="G1514">
        <v>32627.118644067799</v>
      </c>
      <c r="H1514" t="s">
        <v>6359</v>
      </c>
      <c r="I1514">
        <v>1509</v>
      </c>
      <c r="J1514" t="s">
        <v>6360</v>
      </c>
      <c r="K1514" t="s">
        <v>2758</v>
      </c>
      <c r="L1514" t="s">
        <v>955</v>
      </c>
      <c r="M1514" t="s">
        <v>74</v>
      </c>
      <c r="N1514" t="s">
        <v>99</v>
      </c>
      <c r="O1514">
        <v>8000</v>
      </c>
      <c r="P1514" t="s">
        <v>67</v>
      </c>
      <c r="Q1514" t="s">
        <v>5241</v>
      </c>
      <c r="R1514">
        <v>120915</v>
      </c>
      <c r="S1514">
        <v>574897.31000000006</v>
      </c>
      <c r="T1514">
        <v>6224058.5</v>
      </c>
      <c r="U1514">
        <v>56.155656020000002</v>
      </c>
      <c r="V1514">
        <v>10.20578122</v>
      </c>
      <c r="W1514" t="s">
        <v>69</v>
      </c>
      <c r="X1514" t="s">
        <v>70</v>
      </c>
      <c r="Y1514" t="s">
        <v>123</v>
      </c>
      <c r="Z1514" t="s">
        <v>72</v>
      </c>
      <c r="AA1514">
        <v>8.4</v>
      </c>
      <c r="AB1514" t="s">
        <v>241</v>
      </c>
      <c r="AC1514" t="s">
        <v>103</v>
      </c>
      <c r="AD1514" t="s">
        <v>74</v>
      </c>
      <c r="AE1514" t="s">
        <v>75</v>
      </c>
      <c r="AF1514" t="s">
        <v>76</v>
      </c>
      <c r="AG1514" t="s">
        <v>2382</v>
      </c>
      <c r="AH1514" t="s">
        <v>126</v>
      </c>
      <c r="AI1514" t="s">
        <v>105</v>
      </c>
      <c r="AJ1514" t="s">
        <v>12478</v>
      </c>
      <c r="AK1514" t="s">
        <v>12477</v>
      </c>
      <c r="AL1514" t="s">
        <v>80</v>
      </c>
      <c r="AM1514" t="s">
        <v>81</v>
      </c>
      <c r="AN1514" t="s">
        <v>2028</v>
      </c>
      <c r="AO1514" t="s">
        <v>278</v>
      </c>
      <c r="AP1514" t="s">
        <v>83</v>
      </c>
      <c r="AQ1514" t="s">
        <v>107</v>
      </c>
      <c r="AR1514" t="s">
        <v>85</v>
      </c>
      <c r="AS1514" t="s">
        <v>119</v>
      </c>
      <c r="AT1514" t="s">
        <v>74</v>
      </c>
      <c r="AU1514" t="s">
        <v>74</v>
      </c>
      <c r="AV1514" t="s">
        <v>66</v>
      </c>
      <c r="AW1514" t="s">
        <v>109</v>
      </c>
      <c r="AX1514" t="s">
        <v>169</v>
      </c>
      <c r="AY1514" t="s">
        <v>89</v>
      </c>
      <c r="AZ1514" t="s">
        <v>83</v>
      </c>
      <c r="BA1514" t="s">
        <v>90</v>
      </c>
      <c r="BB1514" t="s">
        <v>5242</v>
      </c>
      <c r="BC1514">
        <v>526.6911566738778</v>
      </c>
      <c r="BD1514">
        <v>599.14129929884939</v>
      </c>
      <c r="BE1514">
        <v>137.0300667151327</v>
      </c>
      <c r="BF1514">
        <v>479.83361541071798</v>
      </c>
      <c r="BG1514" t="s">
        <v>112</v>
      </c>
      <c r="BH1514" t="s">
        <v>245</v>
      </c>
    </row>
    <row r="1515" spans="1:60" x14ac:dyDescent="0.2">
      <c r="A1515" t="s">
        <v>6361</v>
      </c>
      <c r="B1515">
        <v>2225000</v>
      </c>
      <c r="C1515" s="2">
        <v>43754</v>
      </c>
      <c r="D1515">
        <v>2</v>
      </c>
      <c r="E1515">
        <v>65</v>
      </c>
      <c r="F1515">
        <v>-3</v>
      </c>
      <c r="G1515">
        <v>34230.769230769227</v>
      </c>
      <c r="H1515" t="s">
        <v>6362</v>
      </c>
      <c r="I1515">
        <v>1510</v>
      </c>
      <c r="J1515" t="s">
        <v>6363</v>
      </c>
      <c r="K1515" t="s">
        <v>1576</v>
      </c>
      <c r="L1515" t="s">
        <v>1060</v>
      </c>
      <c r="M1515" t="s">
        <v>74</v>
      </c>
      <c r="N1515" t="s">
        <v>99</v>
      </c>
      <c r="O1515">
        <v>8000</v>
      </c>
      <c r="P1515" t="s">
        <v>67</v>
      </c>
      <c r="Q1515" t="s">
        <v>6364</v>
      </c>
      <c r="R1515">
        <v>567480</v>
      </c>
      <c r="S1515">
        <v>574071.12</v>
      </c>
      <c r="T1515">
        <v>6222634</v>
      </c>
      <c r="U1515">
        <v>56.142989069999999</v>
      </c>
      <c r="V1515">
        <v>10.192087320000001</v>
      </c>
      <c r="W1515" t="s">
        <v>315</v>
      </c>
      <c r="X1515" t="s">
        <v>150</v>
      </c>
      <c r="Y1515" t="s">
        <v>151</v>
      </c>
      <c r="Z1515" t="s">
        <v>72</v>
      </c>
      <c r="AA1515">
        <v>19.2</v>
      </c>
      <c r="AB1515" t="s">
        <v>316</v>
      </c>
      <c r="AC1515" t="s">
        <v>103</v>
      </c>
      <c r="AD1515" t="s">
        <v>74</v>
      </c>
      <c r="AE1515" t="s">
        <v>75</v>
      </c>
      <c r="AF1515" t="s">
        <v>76</v>
      </c>
      <c r="AG1515" t="s">
        <v>153</v>
      </c>
      <c r="AH1515" t="s">
        <v>212</v>
      </c>
      <c r="AI1515" t="s">
        <v>79</v>
      </c>
      <c r="AJ1515" t="s">
        <v>12476</v>
      </c>
      <c r="AK1515" t="s">
        <v>12477</v>
      </c>
      <c r="AL1515" t="s">
        <v>80</v>
      </c>
      <c r="AM1515" t="s">
        <v>81</v>
      </c>
      <c r="AN1515" t="s">
        <v>318</v>
      </c>
      <c r="AO1515" t="s">
        <v>83</v>
      </c>
      <c r="AP1515" t="s">
        <v>83</v>
      </c>
      <c r="AQ1515" t="s">
        <v>107</v>
      </c>
      <c r="AR1515" t="s">
        <v>85</v>
      </c>
      <c r="AS1515" t="s">
        <v>98</v>
      </c>
      <c r="AT1515" t="s">
        <v>74</v>
      </c>
      <c r="AU1515" t="s">
        <v>74</v>
      </c>
      <c r="AV1515" t="s">
        <v>66</v>
      </c>
      <c r="AW1515" t="s">
        <v>109</v>
      </c>
      <c r="AX1515" t="s">
        <v>110</v>
      </c>
      <c r="AY1515" t="s">
        <v>89</v>
      </c>
      <c r="AZ1515" t="s">
        <v>83</v>
      </c>
      <c r="BA1515" t="s">
        <v>90</v>
      </c>
      <c r="BB1515" t="s">
        <v>837</v>
      </c>
      <c r="BC1515">
        <v>1735.2814952672841</v>
      </c>
      <c r="BD1515">
        <v>1127.9766815071939</v>
      </c>
      <c r="BE1515">
        <v>1781.15522994252</v>
      </c>
      <c r="BF1515">
        <v>1315.3619899971379</v>
      </c>
      <c r="BG1515" t="s">
        <v>234</v>
      </c>
      <c r="BH1515" t="s">
        <v>157</v>
      </c>
    </row>
    <row r="1516" spans="1:60" x14ac:dyDescent="0.2">
      <c r="A1516" t="s">
        <v>6365</v>
      </c>
      <c r="B1516">
        <v>2175000</v>
      </c>
      <c r="C1516" s="2">
        <v>43754</v>
      </c>
      <c r="D1516">
        <v>4</v>
      </c>
      <c r="E1516">
        <v>75</v>
      </c>
      <c r="F1516">
        <v>-5</v>
      </c>
      <c r="G1516">
        <v>29000</v>
      </c>
      <c r="H1516" t="s">
        <v>6366</v>
      </c>
      <c r="I1516">
        <v>1511</v>
      </c>
      <c r="J1516" t="s">
        <v>6367</v>
      </c>
      <c r="K1516" t="s">
        <v>4712</v>
      </c>
      <c r="L1516" t="s">
        <v>65</v>
      </c>
      <c r="M1516" t="s">
        <v>74</v>
      </c>
      <c r="O1516">
        <v>8000</v>
      </c>
      <c r="P1516" t="s">
        <v>67</v>
      </c>
      <c r="Q1516" t="s">
        <v>4713</v>
      </c>
      <c r="R1516">
        <v>284705</v>
      </c>
      <c r="S1516">
        <v>574273.18999999994</v>
      </c>
      <c r="T1516">
        <v>6223066</v>
      </c>
      <c r="U1516">
        <v>56.146838219999999</v>
      </c>
      <c r="V1516">
        <v>10.19545905</v>
      </c>
      <c r="W1516" t="s">
        <v>149</v>
      </c>
      <c r="X1516" t="s">
        <v>150</v>
      </c>
      <c r="Y1516" t="s">
        <v>151</v>
      </c>
      <c r="Z1516" t="s">
        <v>72</v>
      </c>
      <c r="AA1516">
        <v>14.2</v>
      </c>
      <c r="AB1516" t="s">
        <v>316</v>
      </c>
      <c r="AC1516" t="s">
        <v>74</v>
      </c>
      <c r="AD1516" t="s">
        <v>74</v>
      </c>
      <c r="AE1516" t="s">
        <v>75</v>
      </c>
      <c r="AF1516" t="s">
        <v>76</v>
      </c>
      <c r="AG1516" t="s">
        <v>610</v>
      </c>
      <c r="AH1516" t="s">
        <v>78</v>
      </c>
      <c r="AI1516" t="s">
        <v>79</v>
      </c>
      <c r="AJ1516" t="s">
        <v>12476</v>
      </c>
      <c r="AK1516" t="s">
        <v>12477</v>
      </c>
      <c r="AL1516" t="s">
        <v>80</v>
      </c>
      <c r="AM1516" t="s">
        <v>81</v>
      </c>
      <c r="AN1516" t="s">
        <v>666</v>
      </c>
      <c r="AO1516" t="s">
        <v>1260</v>
      </c>
      <c r="AP1516" t="s">
        <v>83</v>
      </c>
      <c r="AQ1516" t="s">
        <v>107</v>
      </c>
      <c r="AR1516" t="s">
        <v>85</v>
      </c>
      <c r="AS1516" t="s">
        <v>119</v>
      </c>
      <c r="AT1516" t="s">
        <v>74</v>
      </c>
      <c r="AU1516" t="s">
        <v>74</v>
      </c>
      <c r="AV1516" t="s">
        <v>119</v>
      </c>
      <c r="AW1516" t="s">
        <v>109</v>
      </c>
      <c r="AX1516" t="s">
        <v>110</v>
      </c>
      <c r="AY1516" t="s">
        <v>89</v>
      </c>
      <c r="AZ1516" t="s">
        <v>83</v>
      </c>
      <c r="BA1516" t="s">
        <v>90</v>
      </c>
      <c r="BB1516" t="s">
        <v>4714</v>
      </c>
      <c r="BC1516">
        <v>1308.4607713563421</v>
      </c>
      <c r="BD1516">
        <v>689.27512734744516</v>
      </c>
      <c r="BE1516">
        <v>1306.1874283739339</v>
      </c>
      <c r="BF1516">
        <v>1112.5219360188851</v>
      </c>
      <c r="BG1516" t="s">
        <v>234</v>
      </c>
      <c r="BH1516" t="s">
        <v>157</v>
      </c>
    </row>
    <row r="1517" spans="1:60" x14ac:dyDescent="0.2">
      <c r="A1517" t="s">
        <v>6368</v>
      </c>
      <c r="B1517">
        <v>3465000</v>
      </c>
      <c r="C1517" s="2">
        <v>43754</v>
      </c>
      <c r="D1517">
        <v>4</v>
      </c>
      <c r="E1517">
        <v>90</v>
      </c>
      <c r="F1517">
        <v>-2</v>
      </c>
      <c r="G1517">
        <v>38500</v>
      </c>
      <c r="H1517" t="s">
        <v>6369</v>
      </c>
      <c r="I1517">
        <v>1512</v>
      </c>
      <c r="J1517" t="s">
        <v>6370</v>
      </c>
      <c r="K1517" t="s">
        <v>194</v>
      </c>
      <c r="L1517" t="s">
        <v>2947</v>
      </c>
      <c r="M1517" t="s">
        <v>74</v>
      </c>
      <c r="O1517">
        <v>8000</v>
      </c>
      <c r="P1517" t="s">
        <v>67</v>
      </c>
      <c r="Q1517" t="s">
        <v>1518</v>
      </c>
      <c r="R1517">
        <v>416210</v>
      </c>
      <c r="S1517">
        <v>574875.31000000006</v>
      </c>
      <c r="T1517">
        <v>6224868.5</v>
      </c>
      <c r="U1517">
        <v>56.162935480000002</v>
      </c>
      <c r="V1517">
        <v>10.20565502</v>
      </c>
      <c r="W1517" t="s">
        <v>69</v>
      </c>
      <c r="X1517" t="s">
        <v>122</v>
      </c>
      <c r="Y1517" t="s">
        <v>123</v>
      </c>
      <c r="Z1517" t="s">
        <v>72</v>
      </c>
      <c r="AA1517">
        <v>18.5</v>
      </c>
      <c r="AB1517" t="s">
        <v>196</v>
      </c>
      <c r="AC1517" t="s">
        <v>103</v>
      </c>
      <c r="AD1517" t="s">
        <v>74</v>
      </c>
      <c r="AE1517" t="s">
        <v>75</v>
      </c>
      <c r="AF1517" t="s">
        <v>76</v>
      </c>
      <c r="AG1517" t="s">
        <v>699</v>
      </c>
      <c r="AH1517" t="s">
        <v>126</v>
      </c>
      <c r="AI1517" t="s">
        <v>79</v>
      </c>
      <c r="AJ1517" t="s">
        <v>12478</v>
      </c>
      <c r="AK1517" t="s">
        <v>12477</v>
      </c>
      <c r="AL1517" t="s">
        <v>80</v>
      </c>
      <c r="AM1517" t="s">
        <v>81</v>
      </c>
      <c r="AN1517" t="s">
        <v>1519</v>
      </c>
      <c r="AO1517" t="s">
        <v>83</v>
      </c>
      <c r="AP1517" t="s">
        <v>83</v>
      </c>
      <c r="AQ1517" t="s">
        <v>107</v>
      </c>
      <c r="AR1517" t="s">
        <v>85</v>
      </c>
      <c r="AS1517" t="s">
        <v>65</v>
      </c>
      <c r="AT1517" t="s">
        <v>74</v>
      </c>
      <c r="AU1517" t="s">
        <v>74</v>
      </c>
      <c r="AV1517" t="s">
        <v>119</v>
      </c>
      <c r="AW1517" t="s">
        <v>109</v>
      </c>
      <c r="AX1517" t="s">
        <v>110</v>
      </c>
      <c r="AY1517" t="s">
        <v>89</v>
      </c>
      <c r="AZ1517" t="s">
        <v>83</v>
      </c>
      <c r="BA1517" t="s">
        <v>90</v>
      </c>
      <c r="BB1517" t="s">
        <v>6371</v>
      </c>
      <c r="BC1517">
        <v>1171.031909585314</v>
      </c>
      <c r="BD1517">
        <v>1406.8069949712381</v>
      </c>
      <c r="BE1517">
        <v>684.9523835645748</v>
      </c>
      <c r="BF1517">
        <v>646.04260286043507</v>
      </c>
      <c r="BG1517" t="s">
        <v>300</v>
      </c>
      <c r="BH1517" t="s">
        <v>201</v>
      </c>
    </row>
    <row r="1518" spans="1:60" x14ac:dyDescent="0.2">
      <c r="A1518" t="s">
        <v>6372</v>
      </c>
      <c r="B1518">
        <v>3125000</v>
      </c>
      <c r="C1518" s="2">
        <v>43754</v>
      </c>
      <c r="D1518">
        <v>3</v>
      </c>
      <c r="E1518">
        <v>79</v>
      </c>
      <c r="F1518">
        <v>-4</v>
      </c>
      <c r="G1518">
        <v>39556.962025316447</v>
      </c>
      <c r="H1518" t="s">
        <v>6373</v>
      </c>
      <c r="I1518">
        <v>1513</v>
      </c>
      <c r="J1518" t="s">
        <v>6374</v>
      </c>
      <c r="K1518" t="s">
        <v>592</v>
      </c>
      <c r="L1518" t="s">
        <v>3819</v>
      </c>
      <c r="M1518" t="s">
        <v>119</v>
      </c>
      <c r="N1518" t="s">
        <v>99</v>
      </c>
      <c r="O1518">
        <v>8000</v>
      </c>
      <c r="P1518" t="s">
        <v>67</v>
      </c>
      <c r="Q1518" t="s">
        <v>3820</v>
      </c>
      <c r="R1518">
        <v>439482</v>
      </c>
      <c r="S1518">
        <v>574861.75</v>
      </c>
      <c r="T1518">
        <v>6223024.5</v>
      </c>
      <c r="U1518">
        <v>56.146373449999999</v>
      </c>
      <c r="V1518">
        <v>10.204918169999999</v>
      </c>
      <c r="W1518" t="s">
        <v>149</v>
      </c>
      <c r="X1518" t="s">
        <v>275</v>
      </c>
      <c r="Y1518" t="s">
        <v>151</v>
      </c>
      <c r="Z1518" t="s">
        <v>72</v>
      </c>
      <c r="AA1518">
        <v>20.9</v>
      </c>
      <c r="AB1518" t="s">
        <v>316</v>
      </c>
      <c r="AC1518" t="s">
        <v>103</v>
      </c>
      <c r="AD1518" t="s">
        <v>74</v>
      </c>
      <c r="AE1518" t="s">
        <v>75</v>
      </c>
      <c r="AF1518" t="s">
        <v>76</v>
      </c>
      <c r="AG1518" t="s">
        <v>3821</v>
      </c>
      <c r="AH1518" t="s">
        <v>78</v>
      </c>
      <c r="AI1518" t="s">
        <v>79</v>
      </c>
      <c r="AJ1518" t="s">
        <v>12476</v>
      </c>
      <c r="AK1518" t="s">
        <v>12477</v>
      </c>
      <c r="AL1518" t="s">
        <v>80</v>
      </c>
      <c r="AM1518" t="s">
        <v>81</v>
      </c>
      <c r="AN1518" t="s">
        <v>267</v>
      </c>
      <c r="AO1518" t="s">
        <v>966</v>
      </c>
      <c r="AP1518" t="s">
        <v>83</v>
      </c>
      <c r="AQ1518" t="s">
        <v>107</v>
      </c>
      <c r="AR1518" t="s">
        <v>85</v>
      </c>
      <c r="AS1518" t="s">
        <v>98</v>
      </c>
      <c r="AT1518" t="s">
        <v>74</v>
      </c>
      <c r="AU1518" t="s">
        <v>74</v>
      </c>
      <c r="AV1518" t="s">
        <v>65</v>
      </c>
      <c r="AW1518" t="s">
        <v>109</v>
      </c>
      <c r="AX1518" t="s">
        <v>169</v>
      </c>
      <c r="AY1518" t="s">
        <v>89</v>
      </c>
      <c r="AZ1518" t="s">
        <v>83</v>
      </c>
      <c r="BA1518" t="s">
        <v>90</v>
      </c>
      <c r="BB1518" t="s">
        <v>3822</v>
      </c>
      <c r="BC1518">
        <v>921.04411995063901</v>
      </c>
      <c r="BD1518">
        <v>438.50031842159922</v>
      </c>
      <c r="BE1518">
        <v>1165.6811483394049</v>
      </c>
      <c r="BF1518">
        <v>522.72539903094503</v>
      </c>
      <c r="BG1518" t="s">
        <v>112</v>
      </c>
      <c r="BH1518" t="s">
        <v>157</v>
      </c>
    </row>
    <row r="1519" spans="1:60" x14ac:dyDescent="0.2">
      <c r="A1519" t="s">
        <v>6375</v>
      </c>
      <c r="B1519">
        <v>3200000</v>
      </c>
      <c r="C1519" s="2">
        <v>43754</v>
      </c>
      <c r="D1519">
        <v>3</v>
      </c>
      <c r="E1519">
        <v>88</v>
      </c>
      <c r="F1519">
        <v>-3</v>
      </c>
      <c r="G1519">
        <v>36363.63636363636</v>
      </c>
      <c r="H1519" t="s">
        <v>6376</v>
      </c>
      <c r="I1519">
        <v>1514</v>
      </c>
      <c r="J1519" t="s">
        <v>6377</v>
      </c>
      <c r="K1519" t="s">
        <v>774</v>
      </c>
      <c r="L1519" t="s">
        <v>1343</v>
      </c>
      <c r="M1519" t="s">
        <v>74</v>
      </c>
      <c r="N1519" t="s">
        <v>65</v>
      </c>
      <c r="O1519">
        <v>8000</v>
      </c>
      <c r="P1519" t="s">
        <v>67</v>
      </c>
      <c r="Q1519" t="s">
        <v>775</v>
      </c>
      <c r="R1519">
        <v>984888</v>
      </c>
      <c r="S1519">
        <v>576338.71</v>
      </c>
      <c r="T1519">
        <v>6225116.5099999998</v>
      </c>
      <c r="U1519">
        <v>56.16493122</v>
      </c>
      <c r="V1519">
        <v>10.22928404</v>
      </c>
      <c r="W1519" t="s">
        <v>340</v>
      </c>
      <c r="X1519" t="s">
        <v>122</v>
      </c>
      <c r="Y1519" t="s">
        <v>123</v>
      </c>
      <c r="Z1519" t="s">
        <v>72</v>
      </c>
      <c r="AA1519">
        <v>5.4</v>
      </c>
      <c r="AB1519" t="s">
        <v>124</v>
      </c>
      <c r="AC1519" t="s">
        <v>74</v>
      </c>
      <c r="AD1519" t="s">
        <v>74</v>
      </c>
      <c r="AE1519" t="s">
        <v>75</v>
      </c>
      <c r="AF1519" t="s">
        <v>76</v>
      </c>
      <c r="AG1519" t="s">
        <v>231</v>
      </c>
      <c r="AH1519" t="s">
        <v>126</v>
      </c>
      <c r="AI1519" t="s">
        <v>79</v>
      </c>
      <c r="AJ1519" t="s">
        <v>12478</v>
      </c>
      <c r="AK1519" t="s">
        <v>12477</v>
      </c>
      <c r="AL1519" t="s">
        <v>80</v>
      </c>
      <c r="AM1519" t="s">
        <v>81</v>
      </c>
      <c r="AN1519" t="s">
        <v>199</v>
      </c>
      <c r="AO1519" t="s">
        <v>83</v>
      </c>
      <c r="AP1519" t="s">
        <v>83</v>
      </c>
      <c r="AQ1519" t="s">
        <v>107</v>
      </c>
      <c r="AR1519" t="s">
        <v>85</v>
      </c>
      <c r="AS1519" t="s">
        <v>229</v>
      </c>
      <c r="AT1519" t="s">
        <v>74</v>
      </c>
      <c r="AU1519" t="s">
        <v>74</v>
      </c>
      <c r="AV1519" t="s">
        <v>65</v>
      </c>
      <c r="AW1519" t="s">
        <v>421</v>
      </c>
      <c r="AX1519" t="s">
        <v>421</v>
      </c>
      <c r="AY1519" t="s">
        <v>89</v>
      </c>
      <c r="AZ1519" t="s">
        <v>83</v>
      </c>
      <c r="BA1519" t="s">
        <v>90</v>
      </c>
      <c r="BB1519" t="s">
        <v>2192</v>
      </c>
      <c r="BC1519">
        <v>1639.7466855531529</v>
      </c>
      <c r="BD1519">
        <v>2231.3684345712691</v>
      </c>
      <c r="BE1519">
        <v>1673.17401888935</v>
      </c>
      <c r="BF1519">
        <v>443.18069170709612</v>
      </c>
      <c r="BG1519" t="s">
        <v>777</v>
      </c>
      <c r="BH1519" t="s">
        <v>131</v>
      </c>
    </row>
    <row r="1520" spans="1:60" x14ac:dyDescent="0.2">
      <c r="A1520" t="s">
        <v>6378</v>
      </c>
      <c r="B1520">
        <v>5200000</v>
      </c>
      <c r="C1520" s="2">
        <v>43754</v>
      </c>
      <c r="D1520">
        <v>4</v>
      </c>
      <c r="E1520">
        <v>98</v>
      </c>
      <c r="G1520">
        <v>53061.224489795917</v>
      </c>
      <c r="H1520" t="s">
        <v>6379</v>
      </c>
      <c r="I1520">
        <v>1515</v>
      </c>
      <c r="J1520" t="s">
        <v>6380</v>
      </c>
      <c r="K1520" t="s">
        <v>592</v>
      </c>
      <c r="L1520" t="s">
        <v>6381</v>
      </c>
      <c r="O1520">
        <v>8000</v>
      </c>
      <c r="P1520" t="s">
        <v>67</v>
      </c>
      <c r="Q1520" t="s">
        <v>6382</v>
      </c>
      <c r="R1520">
        <v>439148</v>
      </c>
      <c r="S1520">
        <v>574927.69514373399</v>
      </c>
      <c r="T1520">
        <v>6223080.61433159</v>
      </c>
      <c r="U1520">
        <v>56.146867159999999</v>
      </c>
      <c r="V1520">
        <v>10.20599509</v>
      </c>
      <c r="W1520" t="s">
        <v>149</v>
      </c>
      <c r="X1520" t="s">
        <v>275</v>
      </c>
      <c r="Y1520" t="s">
        <v>151</v>
      </c>
      <c r="Z1520" t="s">
        <v>72</v>
      </c>
      <c r="AA1520">
        <v>18.2</v>
      </c>
      <c r="AB1520" t="s">
        <v>316</v>
      </c>
      <c r="AC1520" t="s">
        <v>343</v>
      </c>
      <c r="AD1520" t="s">
        <v>74</v>
      </c>
      <c r="AE1520" t="s">
        <v>75</v>
      </c>
      <c r="AF1520" t="s">
        <v>76</v>
      </c>
      <c r="AG1520" t="s">
        <v>6383</v>
      </c>
      <c r="AH1520" t="s">
        <v>78</v>
      </c>
      <c r="AI1520" t="s">
        <v>79</v>
      </c>
      <c r="AJ1520" t="s">
        <v>12478</v>
      </c>
      <c r="AK1520" t="s">
        <v>12477</v>
      </c>
      <c r="AL1520" t="s">
        <v>80</v>
      </c>
      <c r="AM1520" t="s">
        <v>81</v>
      </c>
      <c r="AN1520" t="s">
        <v>529</v>
      </c>
      <c r="AO1520" t="s">
        <v>83</v>
      </c>
      <c r="AP1520" t="s">
        <v>83</v>
      </c>
      <c r="AQ1520" t="s">
        <v>107</v>
      </c>
      <c r="AR1520" t="s">
        <v>85</v>
      </c>
      <c r="AS1520" t="s">
        <v>66</v>
      </c>
      <c r="AT1520" t="s">
        <v>74</v>
      </c>
      <c r="AU1520" t="s">
        <v>74</v>
      </c>
      <c r="AV1520" t="s">
        <v>119</v>
      </c>
      <c r="AW1520" t="s">
        <v>109</v>
      </c>
      <c r="AX1520" t="s">
        <v>3798</v>
      </c>
      <c r="AY1520" t="s">
        <v>89</v>
      </c>
      <c r="AZ1520" t="s">
        <v>83</v>
      </c>
      <c r="BA1520" t="s">
        <v>90</v>
      </c>
      <c r="BB1520" t="s">
        <v>6384</v>
      </c>
      <c r="BC1520">
        <v>838.73343105350818</v>
      </c>
      <c r="BD1520">
        <v>392.055709700178</v>
      </c>
      <c r="BE1520">
        <v>1106.756306703754</v>
      </c>
      <c r="BF1520">
        <v>468.68807124178988</v>
      </c>
      <c r="BG1520" t="s">
        <v>130</v>
      </c>
      <c r="BH1520" t="s">
        <v>157</v>
      </c>
    </row>
    <row r="1521" spans="1:60" x14ac:dyDescent="0.2">
      <c r="A1521" t="s">
        <v>6385</v>
      </c>
      <c r="B1521">
        <v>1350000</v>
      </c>
      <c r="C1521" s="2">
        <v>43753</v>
      </c>
      <c r="D1521">
        <v>2</v>
      </c>
      <c r="E1521">
        <v>65</v>
      </c>
      <c r="G1521">
        <v>20769.23076923077</v>
      </c>
      <c r="H1521" t="s">
        <v>6386</v>
      </c>
      <c r="I1521">
        <v>1516</v>
      </c>
      <c r="J1521" t="s">
        <v>6387</v>
      </c>
      <c r="K1521" t="s">
        <v>518</v>
      </c>
      <c r="L1521" t="s">
        <v>97</v>
      </c>
      <c r="M1521" t="s">
        <v>163</v>
      </c>
      <c r="N1521" t="s">
        <v>99</v>
      </c>
      <c r="O1521">
        <v>8000</v>
      </c>
      <c r="P1521" t="s">
        <v>67</v>
      </c>
      <c r="Q1521" t="s">
        <v>519</v>
      </c>
      <c r="R1521">
        <v>358709</v>
      </c>
      <c r="S1521">
        <v>573780.56999999995</v>
      </c>
      <c r="T1521">
        <v>6222587.5</v>
      </c>
      <c r="U1521">
        <v>56.14261638</v>
      </c>
      <c r="V1521">
        <v>10.187399510000001</v>
      </c>
      <c r="W1521" t="s">
        <v>209</v>
      </c>
      <c r="X1521" t="s">
        <v>210</v>
      </c>
      <c r="Y1521" t="s">
        <v>151</v>
      </c>
      <c r="Z1521" t="s">
        <v>72</v>
      </c>
      <c r="AA1521">
        <v>21.8</v>
      </c>
      <c r="AB1521" t="s">
        <v>316</v>
      </c>
      <c r="AC1521" t="s">
        <v>74</v>
      </c>
      <c r="AD1521" t="s">
        <v>98</v>
      </c>
      <c r="AE1521" t="s">
        <v>75</v>
      </c>
      <c r="AF1521" t="s">
        <v>76</v>
      </c>
      <c r="AG1521" t="s">
        <v>453</v>
      </c>
      <c r="AH1521" t="s">
        <v>212</v>
      </c>
      <c r="AI1521" t="s">
        <v>79</v>
      </c>
      <c r="AJ1521" t="s">
        <v>12478</v>
      </c>
      <c r="AK1521" t="s">
        <v>12477</v>
      </c>
      <c r="AL1521" t="s">
        <v>80</v>
      </c>
      <c r="AM1521" t="s">
        <v>81</v>
      </c>
      <c r="AN1521" t="s">
        <v>520</v>
      </c>
      <c r="AO1521" t="s">
        <v>83</v>
      </c>
      <c r="AP1521" t="s">
        <v>83</v>
      </c>
      <c r="AQ1521" t="s">
        <v>107</v>
      </c>
      <c r="AR1521" t="s">
        <v>85</v>
      </c>
      <c r="AS1521" t="s">
        <v>98</v>
      </c>
      <c r="AT1521" t="s">
        <v>74</v>
      </c>
      <c r="AU1521" t="s">
        <v>74</v>
      </c>
      <c r="AV1521" t="s">
        <v>66</v>
      </c>
      <c r="AW1521" t="s">
        <v>109</v>
      </c>
      <c r="AX1521" t="s">
        <v>110</v>
      </c>
      <c r="AY1521" t="s">
        <v>89</v>
      </c>
      <c r="AZ1521" t="s">
        <v>83</v>
      </c>
      <c r="BA1521" t="s">
        <v>90</v>
      </c>
      <c r="BB1521" t="s">
        <v>521</v>
      </c>
      <c r="BC1521">
        <v>1987.626996690163</v>
      </c>
      <c r="BD1521">
        <v>1370.986893712136</v>
      </c>
      <c r="BE1521">
        <v>1977.0563561627609</v>
      </c>
      <c r="BF1521">
        <v>1553.6205870370541</v>
      </c>
      <c r="BG1521" t="s">
        <v>112</v>
      </c>
      <c r="BH1521" t="s">
        <v>210</v>
      </c>
    </row>
    <row r="1522" spans="1:60" x14ac:dyDescent="0.2">
      <c r="A1522" t="s">
        <v>6388</v>
      </c>
      <c r="B1522">
        <v>3480000</v>
      </c>
      <c r="C1522" s="2">
        <v>43753</v>
      </c>
      <c r="D1522">
        <v>2</v>
      </c>
      <c r="E1522">
        <v>97</v>
      </c>
      <c r="F1522">
        <v>-1</v>
      </c>
      <c r="G1522">
        <v>35876.288659793812</v>
      </c>
      <c r="H1522" t="s">
        <v>6389</v>
      </c>
      <c r="I1522">
        <v>1517</v>
      </c>
      <c r="J1522" t="s">
        <v>6390</v>
      </c>
      <c r="K1522" t="s">
        <v>135</v>
      </c>
      <c r="L1522" t="s">
        <v>97</v>
      </c>
      <c r="M1522" t="s">
        <v>98</v>
      </c>
      <c r="N1522" t="s">
        <v>98</v>
      </c>
      <c r="O1522">
        <v>8000</v>
      </c>
      <c r="P1522" t="s">
        <v>67</v>
      </c>
      <c r="Q1522" t="s">
        <v>137</v>
      </c>
      <c r="R1522">
        <v>72961</v>
      </c>
      <c r="S1522">
        <v>573994.80000000005</v>
      </c>
      <c r="T1522">
        <v>6223924.3099999996</v>
      </c>
      <c r="U1522">
        <v>56.154591490000001</v>
      </c>
      <c r="V1522">
        <v>10.191217849999999</v>
      </c>
      <c r="W1522" t="s">
        <v>138</v>
      </c>
      <c r="X1522" t="s">
        <v>70</v>
      </c>
      <c r="Y1522" t="s">
        <v>71</v>
      </c>
      <c r="Z1522" t="s">
        <v>72</v>
      </c>
      <c r="AA1522">
        <v>4.2</v>
      </c>
      <c r="AB1522" t="s">
        <v>73</v>
      </c>
      <c r="AC1522" t="s">
        <v>74</v>
      </c>
      <c r="AD1522" t="s">
        <v>74</v>
      </c>
      <c r="AE1522" t="s">
        <v>75</v>
      </c>
      <c r="AF1522" t="s">
        <v>76</v>
      </c>
      <c r="AG1522" t="s">
        <v>77</v>
      </c>
      <c r="AH1522" t="s">
        <v>78</v>
      </c>
      <c r="AI1522" t="s">
        <v>79</v>
      </c>
      <c r="AJ1522" t="s">
        <v>12478</v>
      </c>
      <c r="AK1522" t="s">
        <v>12477</v>
      </c>
      <c r="AL1522" t="s">
        <v>80</v>
      </c>
      <c r="AM1522" t="s">
        <v>81</v>
      </c>
      <c r="AN1522" t="s">
        <v>139</v>
      </c>
      <c r="AO1522" t="s">
        <v>83</v>
      </c>
      <c r="AP1522" t="s">
        <v>83</v>
      </c>
      <c r="AQ1522" t="s">
        <v>107</v>
      </c>
      <c r="AR1522" t="s">
        <v>85</v>
      </c>
      <c r="AS1522" t="s">
        <v>140</v>
      </c>
      <c r="AT1522" t="s">
        <v>74</v>
      </c>
      <c r="AU1522" t="s">
        <v>74</v>
      </c>
      <c r="AV1522" t="s">
        <v>66</v>
      </c>
      <c r="AW1522" t="s">
        <v>87</v>
      </c>
      <c r="AX1522" t="s">
        <v>88</v>
      </c>
      <c r="AY1522" t="s">
        <v>89</v>
      </c>
      <c r="AZ1522" t="s">
        <v>83</v>
      </c>
      <c r="BA1522" t="s">
        <v>90</v>
      </c>
      <c r="BB1522" t="s">
        <v>141</v>
      </c>
      <c r="BC1522">
        <v>1365.8123278830799</v>
      </c>
      <c r="BD1522">
        <v>960.27173872019432</v>
      </c>
      <c r="BE1522">
        <v>983.69389220622338</v>
      </c>
      <c r="BF1522">
        <v>1379.1070986228519</v>
      </c>
      <c r="BG1522" t="s">
        <v>130</v>
      </c>
      <c r="BH1522" t="s">
        <v>63</v>
      </c>
    </row>
    <row r="1523" spans="1:60" x14ac:dyDescent="0.2">
      <c r="A1523" t="s">
        <v>6391</v>
      </c>
      <c r="B1523">
        <v>1900000</v>
      </c>
      <c r="C1523" s="2">
        <v>43753</v>
      </c>
      <c r="D1523">
        <v>2</v>
      </c>
      <c r="E1523">
        <v>51</v>
      </c>
      <c r="F1523">
        <v>-5</v>
      </c>
      <c r="G1523">
        <v>37254.901960784307</v>
      </c>
      <c r="H1523" t="s">
        <v>6392</v>
      </c>
      <c r="I1523">
        <v>1518</v>
      </c>
      <c r="J1523" t="s">
        <v>6393</v>
      </c>
      <c r="K1523" t="s">
        <v>1185</v>
      </c>
      <c r="L1523" t="s">
        <v>65</v>
      </c>
      <c r="M1523" t="s">
        <v>66</v>
      </c>
      <c r="N1523" t="s">
        <v>944</v>
      </c>
      <c r="O1523">
        <v>8000</v>
      </c>
      <c r="P1523" t="s">
        <v>67</v>
      </c>
      <c r="Q1523" t="s">
        <v>1186</v>
      </c>
      <c r="R1523">
        <v>119542</v>
      </c>
      <c r="S1523">
        <v>574505.64</v>
      </c>
      <c r="T1523">
        <v>6223541.4199999999</v>
      </c>
      <c r="U1523">
        <v>56.151072560000003</v>
      </c>
      <c r="V1523">
        <v>10.19933253</v>
      </c>
      <c r="W1523" t="s">
        <v>149</v>
      </c>
      <c r="X1523" t="s">
        <v>70</v>
      </c>
      <c r="Y1523" t="s">
        <v>123</v>
      </c>
      <c r="Z1523" t="s">
        <v>72</v>
      </c>
      <c r="AA1523">
        <v>16.3</v>
      </c>
      <c r="AB1523" t="s">
        <v>241</v>
      </c>
      <c r="AC1523" t="s">
        <v>74</v>
      </c>
      <c r="AD1523" t="s">
        <v>74</v>
      </c>
      <c r="AE1523" t="s">
        <v>75</v>
      </c>
      <c r="AF1523" t="s">
        <v>76</v>
      </c>
      <c r="AG1523" t="s">
        <v>1111</v>
      </c>
      <c r="AH1523" t="s">
        <v>78</v>
      </c>
      <c r="AI1523" t="s">
        <v>79</v>
      </c>
      <c r="AJ1523" t="s">
        <v>12476</v>
      </c>
      <c r="AK1523" t="s">
        <v>12477</v>
      </c>
      <c r="AL1523" t="s">
        <v>80</v>
      </c>
      <c r="AM1523" t="s">
        <v>81</v>
      </c>
      <c r="AN1523" t="s">
        <v>701</v>
      </c>
      <c r="AO1523" t="s">
        <v>830</v>
      </c>
      <c r="AP1523" t="s">
        <v>83</v>
      </c>
      <c r="AQ1523" t="s">
        <v>107</v>
      </c>
      <c r="AR1523" t="s">
        <v>85</v>
      </c>
      <c r="AS1523" t="s">
        <v>108</v>
      </c>
      <c r="AT1523" t="s">
        <v>74</v>
      </c>
      <c r="AU1523" t="s">
        <v>74</v>
      </c>
      <c r="AV1523" t="s">
        <v>66</v>
      </c>
      <c r="AW1523" t="s">
        <v>87</v>
      </c>
      <c r="AX1523" t="s">
        <v>88</v>
      </c>
      <c r="AY1523" t="s">
        <v>89</v>
      </c>
      <c r="AZ1523" t="s">
        <v>83</v>
      </c>
      <c r="BA1523" t="s">
        <v>90</v>
      </c>
      <c r="BB1523" t="s">
        <v>1187</v>
      </c>
      <c r="BC1523">
        <v>889.18596357089291</v>
      </c>
      <c r="BD1523">
        <v>341.24860752683088</v>
      </c>
      <c r="BE1523">
        <v>780.33974811038502</v>
      </c>
      <c r="BF1523">
        <v>932.29165561598222</v>
      </c>
      <c r="BG1523" t="s">
        <v>130</v>
      </c>
      <c r="BH1523" t="s">
        <v>245</v>
      </c>
    </row>
    <row r="1524" spans="1:60" x14ac:dyDescent="0.2">
      <c r="A1524" t="s">
        <v>6394</v>
      </c>
      <c r="B1524">
        <v>1755000</v>
      </c>
      <c r="C1524" s="2">
        <v>43753</v>
      </c>
      <c r="D1524">
        <v>2</v>
      </c>
      <c r="E1524">
        <v>64</v>
      </c>
      <c r="F1524">
        <v>-4</v>
      </c>
      <c r="G1524">
        <v>27421.875</v>
      </c>
      <c r="H1524" t="s">
        <v>6395</v>
      </c>
      <c r="I1524">
        <v>1519</v>
      </c>
      <c r="J1524" t="s">
        <v>6396</v>
      </c>
      <c r="K1524" t="s">
        <v>450</v>
      </c>
      <c r="L1524" t="s">
        <v>1548</v>
      </c>
      <c r="M1524" t="s">
        <v>163</v>
      </c>
      <c r="N1524" t="s">
        <v>99</v>
      </c>
      <c r="O1524">
        <v>8000</v>
      </c>
      <c r="P1524" t="s">
        <v>67</v>
      </c>
      <c r="Q1524" t="s">
        <v>6397</v>
      </c>
      <c r="R1524">
        <v>484534</v>
      </c>
      <c r="S1524">
        <v>573690.81000000006</v>
      </c>
      <c r="T1524">
        <v>6222962</v>
      </c>
      <c r="U1524">
        <v>56.145994309999999</v>
      </c>
      <c r="V1524">
        <v>10.18605889</v>
      </c>
      <c r="W1524" t="s">
        <v>209</v>
      </c>
      <c r="X1524" t="s">
        <v>210</v>
      </c>
      <c r="Y1524" t="s">
        <v>151</v>
      </c>
      <c r="Z1524" t="s">
        <v>72</v>
      </c>
      <c r="AA1524">
        <v>17.2</v>
      </c>
      <c r="AB1524" t="s">
        <v>152</v>
      </c>
      <c r="AC1524" t="s">
        <v>103</v>
      </c>
      <c r="AD1524" t="s">
        <v>74</v>
      </c>
      <c r="AE1524" t="s">
        <v>75</v>
      </c>
      <c r="AF1524" t="s">
        <v>76</v>
      </c>
      <c r="AG1524" t="s">
        <v>77</v>
      </c>
      <c r="AH1524" t="s">
        <v>212</v>
      </c>
      <c r="AI1524" t="s">
        <v>79</v>
      </c>
      <c r="AJ1524" t="s">
        <v>12476</v>
      </c>
      <c r="AK1524" t="s">
        <v>12477</v>
      </c>
      <c r="AL1524" t="s">
        <v>80</v>
      </c>
      <c r="AM1524" t="s">
        <v>81</v>
      </c>
      <c r="AN1524" t="s">
        <v>307</v>
      </c>
      <c r="AO1524" t="s">
        <v>83</v>
      </c>
      <c r="AP1524" t="s">
        <v>83</v>
      </c>
      <c r="AQ1524" t="s">
        <v>107</v>
      </c>
      <c r="AR1524" t="s">
        <v>85</v>
      </c>
      <c r="AS1524" t="s">
        <v>98</v>
      </c>
      <c r="AT1524" t="s">
        <v>74</v>
      </c>
      <c r="AU1524" t="s">
        <v>74</v>
      </c>
      <c r="AV1524" t="s">
        <v>66</v>
      </c>
      <c r="AW1524" t="s">
        <v>109</v>
      </c>
      <c r="AX1524" t="s">
        <v>110</v>
      </c>
      <c r="AY1524" t="s">
        <v>89</v>
      </c>
      <c r="AZ1524" t="s">
        <v>83</v>
      </c>
      <c r="BA1524" t="s">
        <v>90</v>
      </c>
      <c r="BB1524" t="s">
        <v>2072</v>
      </c>
      <c r="BC1524">
        <v>1863.2820479590021</v>
      </c>
      <c r="BD1524">
        <v>1249.680277625898</v>
      </c>
      <c r="BE1524">
        <v>1751.2491422105211</v>
      </c>
      <c r="BF1524">
        <v>1689.9455112372989</v>
      </c>
      <c r="BG1524" t="s">
        <v>156</v>
      </c>
      <c r="BH1524" t="s">
        <v>210</v>
      </c>
    </row>
    <row r="1525" spans="1:60" x14ac:dyDescent="0.2">
      <c r="A1525" t="s">
        <v>6398</v>
      </c>
      <c r="B1525">
        <v>1700000</v>
      </c>
      <c r="C1525" s="2">
        <v>43753</v>
      </c>
      <c r="D1525">
        <v>2</v>
      </c>
      <c r="E1525">
        <v>45</v>
      </c>
      <c r="G1525">
        <v>37777.777777777781</v>
      </c>
      <c r="H1525" t="s">
        <v>6399</v>
      </c>
      <c r="I1525">
        <v>1520</v>
      </c>
      <c r="J1525" t="s">
        <v>6400</v>
      </c>
      <c r="K1525" t="s">
        <v>672</v>
      </c>
      <c r="L1525" t="s">
        <v>857</v>
      </c>
      <c r="M1525" t="s">
        <v>163</v>
      </c>
      <c r="N1525" t="s">
        <v>99</v>
      </c>
      <c r="O1525">
        <v>8000</v>
      </c>
      <c r="P1525" t="s">
        <v>67</v>
      </c>
      <c r="Q1525" t="s">
        <v>858</v>
      </c>
      <c r="R1525">
        <v>339097</v>
      </c>
      <c r="S1525">
        <v>574678.43999999994</v>
      </c>
      <c r="T1525">
        <v>6224924.5</v>
      </c>
      <c r="U1525">
        <v>56.163469380000002</v>
      </c>
      <c r="V1525">
        <v>10.20250149</v>
      </c>
      <c r="W1525" t="s">
        <v>69</v>
      </c>
      <c r="X1525" t="s">
        <v>122</v>
      </c>
      <c r="Y1525" t="s">
        <v>123</v>
      </c>
      <c r="Z1525" t="s">
        <v>72</v>
      </c>
      <c r="AA1525">
        <v>27.2</v>
      </c>
      <c r="AB1525" t="s">
        <v>196</v>
      </c>
      <c r="AC1525" t="s">
        <v>74</v>
      </c>
      <c r="AD1525" t="s">
        <v>74</v>
      </c>
      <c r="AE1525" t="s">
        <v>75</v>
      </c>
      <c r="AF1525" t="s">
        <v>76</v>
      </c>
      <c r="AG1525" t="s">
        <v>859</v>
      </c>
      <c r="AH1525" t="s">
        <v>126</v>
      </c>
      <c r="AI1525" t="s">
        <v>79</v>
      </c>
      <c r="AJ1525" t="s">
        <v>12476</v>
      </c>
      <c r="AK1525" t="s">
        <v>12477</v>
      </c>
      <c r="AL1525" t="s">
        <v>80</v>
      </c>
      <c r="AM1525" t="s">
        <v>81</v>
      </c>
      <c r="AN1525" t="s">
        <v>650</v>
      </c>
      <c r="AO1525" t="s">
        <v>83</v>
      </c>
      <c r="AP1525" t="s">
        <v>83</v>
      </c>
      <c r="AQ1525" t="s">
        <v>84</v>
      </c>
      <c r="AR1525" t="s">
        <v>85</v>
      </c>
      <c r="AS1525" t="s">
        <v>65</v>
      </c>
      <c r="AT1525" t="s">
        <v>74</v>
      </c>
      <c r="AU1525" t="s">
        <v>74</v>
      </c>
      <c r="AV1525" t="s">
        <v>66</v>
      </c>
      <c r="AW1525" t="s">
        <v>109</v>
      </c>
      <c r="AX1525" t="s">
        <v>110</v>
      </c>
      <c r="AY1525" t="s">
        <v>89</v>
      </c>
      <c r="AZ1525" t="s">
        <v>83</v>
      </c>
      <c r="BA1525" t="s">
        <v>90</v>
      </c>
      <c r="BB1525" t="s">
        <v>860</v>
      </c>
      <c r="BC1525">
        <v>1312.195447600606</v>
      </c>
      <c r="BD1525">
        <v>1471.011956735179</v>
      </c>
      <c r="BE1525">
        <v>783.85979225469146</v>
      </c>
      <c r="BF1525">
        <v>849.89308537585021</v>
      </c>
      <c r="BG1525" t="s">
        <v>182</v>
      </c>
      <c r="BH1525" t="s">
        <v>201</v>
      </c>
    </row>
    <row r="1526" spans="1:60" x14ac:dyDescent="0.2">
      <c r="A1526" t="s">
        <v>6401</v>
      </c>
      <c r="B1526">
        <v>2620000</v>
      </c>
      <c r="C1526" s="2">
        <v>43752</v>
      </c>
      <c r="D1526">
        <v>2</v>
      </c>
      <c r="E1526">
        <v>71</v>
      </c>
      <c r="F1526">
        <v>-2</v>
      </c>
      <c r="G1526">
        <v>36901.408450704228</v>
      </c>
      <c r="H1526" t="s">
        <v>6402</v>
      </c>
      <c r="I1526">
        <v>1521</v>
      </c>
      <c r="J1526" t="s">
        <v>6403</v>
      </c>
      <c r="K1526" t="s">
        <v>740</v>
      </c>
      <c r="L1526" t="s">
        <v>6404</v>
      </c>
      <c r="M1526" t="s">
        <v>65</v>
      </c>
      <c r="N1526" t="s">
        <v>147</v>
      </c>
      <c r="O1526">
        <v>8000</v>
      </c>
      <c r="P1526" t="s">
        <v>67</v>
      </c>
      <c r="Q1526" t="s">
        <v>6405</v>
      </c>
      <c r="R1526">
        <v>173601</v>
      </c>
      <c r="S1526">
        <v>575042</v>
      </c>
      <c r="T1526">
        <v>6223115</v>
      </c>
      <c r="U1526">
        <v>56.147158070000003</v>
      </c>
      <c r="V1526">
        <v>10.20784411</v>
      </c>
      <c r="W1526" t="s">
        <v>429</v>
      </c>
      <c r="X1526" t="s">
        <v>275</v>
      </c>
      <c r="Y1526" t="s">
        <v>151</v>
      </c>
      <c r="Z1526" t="s">
        <v>72</v>
      </c>
      <c r="AA1526">
        <v>14.4</v>
      </c>
      <c r="AB1526" t="s">
        <v>316</v>
      </c>
      <c r="AC1526" t="s">
        <v>103</v>
      </c>
      <c r="AD1526" t="s">
        <v>74</v>
      </c>
      <c r="AE1526" t="s">
        <v>75</v>
      </c>
      <c r="AF1526" t="s">
        <v>76</v>
      </c>
      <c r="AG1526" t="s">
        <v>6406</v>
      </c>
      <c r="AH1526" t="s">
        <v>78</v>
      </c>
      <c r="AI1526" t="s">
        <v>79</v>
      </c>
      <c r="AJ1526" t="s">
        <v>12476</v>
      </c>
      <c r="AK1526" t="s">
        <v>12477</v>
      </c>
      <c r="AL1526" t="s">
        <v>80</v>
      </c>
      <c r="AM1526" t="s">
        <v>81</v>
      </c>
      <c r="AN1526" t="s">
        <v>520</v>
      </c>
      <c r="AO1526" t="s">
        <v>830</v>
      </c>
      <c r="AP1526" t="s">
        <v>83</v>
      </c>
      <c r="AQ1526" t="s">
        <v>107</v>
      </c>
      <c r="AR1526" t="s">
        <v>85</v>
      </c>
      <c r="AS1526" t="s">
        <v>98</v>
      </c>
      <c r="AT1526" t="s">
        <v>74</v>
      </c>
      <c r="AU1526" t="s">
        <v>74</v>
      </c>
      <c r="AV1526" t="s">
        <v>66</v>
      </c>
      <c r="AW1526" t="s">
        <v>109</v>
      </c>
      <c r="AX1526" t="s">
        <v>110</v>
      </c>
      <c r="AY1526" t="s">
        <v>89</v>
      </c>
      <c r="AZ1526" t="s">
        <v>83</v>
      </c>
      <c r="BA1526" t="s">
        <v>90</v>
      </c>
      <c r="BB1526" t="s">
        <v>6407</v>
      </c>
      <c r="BC1526">
        <v>755.11378502342927</v>
      </c>
      <c r="BD1526">
        <v>402.51893569072269</v>
      </c>
      <c r="BE1526">
        <v>1076.641379863175</v>
      </c>
      <c r="BF1526">
        <v>372.52576681873251</v>
      </c>
      <c r="BG1526" t="s">
        <v>234</v>
      </c>
      <c r="BH1526" t="s">
        <v>157</v>
      </c>
    </row>
    <row r="1527" spans="1:60" x14ac:dyDescent="0.2">
      <c r="A1527" t="s">
        <v>6408</v>
      </c>
      <c r="B1527">
        <v>2325000</v>
      </c>
      <c r="C1527" s="2">
        <v>43752</v>
      </c>
      <c r="D1527">
        <v>2</v>
      </c>
      <c r="E1527">
        <v>55</v>
      </c>
      <c r="F1527">
        <v>-2</v>
      </c>
      <c r="G1527">
        <v>42272.727272727272</v>
      </c>
      <c r="H1527" t="s">
        <v>6409</v>
      </c>
      <c r="I1527">
        <v>1522</v>
      </c>
      <c r="J1527" t="s">
        <v>6410</v>
      </c>
      <c r="K1527" t="s">
        <v>294</v>
      </c>
      <c r="L1527" t="s">
        <v>295</v>
      </c>
      <c r="M1527" t="s">
        <v>98</v>
      </c>
      <c r="N1527" t="s">
        <v>119</v>
      </c>
      <c r="O1527">
        <v>8000</v>
      </c>
      <c r="P1527" t="s">
        <v>67</v>
      </c>
      <c r="Q1527" t="s">
        <v>296</v>
      </c>
      <c r="R1527">
        <v>986230</v>
      </c>
      <c r="S1527">
        <v>573713.38</v>
      </c>
      <c r="T1527">
        <v>6223732.5</v>
      </c>
      <c r="U1527">
        <v>56.152912069999999</v>
      </c>
      <c r="V1527">
        <v>10.18663535</v>
      </c>
      <c r="W1527" t="s">
        <v>138</v>
      </c>
      <c r="X1527" t="s">
        <v>70</v>
      </c>
      <c r="Y1527" t="s">
        <v>123</v>
      </c>
      <c r="Z1527" t="s">
        <v>72</v>
      </c>
      <c r="AA1527">
        <v>3</v>
      </c>
      <c r="AB1527" t="s">
        <v>241</v>
      </c>
      <c r="AC1527" t="s">
        <v>74</v>
      </c>
      <c r="AD1527" t="s">
        <v>65</v>
      </c>
      <c r="AE1527" t="s">
        <v>75</v>
      </c>
      <c r="AF1527" t="s">
        <v>76</v>
      </c>
      <c r="AG1527" t="s">
        <v>297</v>
      </c>
      <c r="AH1527" t="s">
        <v>78</v>
      </c>
      <c r="AI1527" t="s">
        <v>79</v>
      </c>
      <c r="AJ1527" t="s">
        <v>12478</v>
      </c>
      <c r="AK1527" t="s">
        <v>12477</v>
      </c>
      <c r="AL1527" t="s">
        <v>80</v>
      </c>
      <c r="AM1527" t="s">
        <v>81</v>
      </c>
      <c r="AN1527" t="s">
        <v>298</v>
      </c>
      <c r="AO1527" t="s">
        <v>83</v>
      </c>
      <c r="AP1527" t="s">
        <v>83</v>
      </c>
      <c r="AQ1527" t="s">
        <v>107</v>
      </c>
      <c r="AR1527" t="s">
        <v>85</v>
      </c>
      <c r="AS1527" t="s">
        <v>229</v>
      </c>
      <c r="AT1527" t="s">
        <v>74</v>
      </c>
      <c r="AU1527" t="s">
        <v>74</v>
      </c>
      <c r="AV1527" t="s">
        <v>66</v>
      </c>
      <c r="AW1527" t="s">
        <v>109</v>
      </c>
      <c r="AX1527" t="s">
        <v>223</v>
      </c>
      <c r="AY1527" t="s">
        <v>89</v>
      </c>
      <c r="AZ1527" t="s">
        <v>83</v>
      </c>
      <c r="BA1527" t="s">
        <v>90</v>
      </c>
      <c r="BB1527" t="s">
        <v>299</v>
      </c>
      <c r="BC1527">
        <v>1642.5348372031369</v>
      </c>
      <c r="BD1527">
        <v>1154.719052415039</v>
      </c>
      <c r="BE1527">
        <v>1310.1992756983141</v>
      </c>
      <c r="BF1527">
        <v>1671.7428386231741</v>
      </c>
      <c r="BG1527" t="s">
        <v>300</v>
      </c>
      <c r="BH1527" t="s">
        <v>63</v>
      </c>
    </row>
    <row r="1528" spans="1:60" x14ac:dyDescent="0.2">
      <c r="A1528" t="s">
        <v>6411</v>
      </c>
      <c r="B1528">
        <v>2850000</v>
      </c>
      <c r="C1528" s="2">
        <v>43752</v>
      </c>
      <c r="D1528">
        <v>3</v>
      </c>
      <c r="E1528">
        <v>68</v>
      </c>
      <c r="G1528">
        <v>41911.76470588235</v>
      </c>
      <c r="H1528" t="s">
        <v>6412</v>
      </c>
      <c r="I1528">
        <v>1523</v>
      </c>
      <c r="J1528" t="s">
        <v>6413</v>
      </c>
      <c r="K1528" t="s">
        <v>294</v>
      </c>
      <c r="L1528" t="s">
        <v>97</v>
      </c>
      <c r="M1528" t="s">
        <v>74</v>
      </c>
      <c r="N1528" t="s">
        <v>66</v>
      </c>
      <c r="O1528">
        <v>8000</v>
      </c>
      <c r="P1528" t="s">
        <v>67</v>
      </c>
      <c r="Q1528" t="s">
        <v>324</v>
      </c>
      <c r="R1528">
        <v>986227</v>
      </c>
      <c r="S1528">
        <v>573786.43999999994</v>
      </c>
      <c r="T1528">
        <v>6223713.5</v>
      </c>
      <c r="U1528">
        <v>56.152730099999999</v>
      </c>
      <c r="V1528">
        <v>10.187805920000001</v>
      </c>
      <c r="W1528" t="s">
        <v>138</v>
      </c>
      <c r="X1528" t="s">
        <v>70</v>
      </c>
      <c r="Y1528" t="s">
        <v>123</v>
      </c>
      <c r="Z1528" t="s">
        <v>72</v>
      </c>
      <c r="AA1528">
        <v>2.9</v>
      </c>
      <c r="AB1528" t="s">
        <v>241</v>
      </c>
      <c r="AC1528" t="s">
        <v>74</v>
      </c>
      <c r="AD1528" t="s">
        <v>65</v>
      </c>
      <c r="AE1528" t="s">
        <v>75</v>
      </c>
      <c r="AF1528" t="s">
        <v>76</v>
      </c>
      <c r="AG1528" t="s">
        <v>325</v>
      </c>
      <c r="AH1528" t="s">
        <v>78</v>
      </c>
      <c r="AI1528" t="s">
        <v>79</v>
      </c>
      <c r="AJ1528" t="s">
        <v>12476</v>
      </c>
      <c r="AK1528" t="s">
        <v>12479</v>
      </c>
      <c r="AL1528" t="s">
        <v>80</v>
      </c>
      <c r="AM1528" t="s">
        <v>81</v>
      </c>
      <c r="AN1528" t="s">
        <v>199</v>
      </c>
      <c r="AO1528" t="s">
        <v>83</v>
      </c>
      <c r="AP1528" t="s">
        <v>83</v>
      </c>
      <c r="AQ1528" t="s">
        <v>107</v>
      </c>
      <c r="AR1528" t="s">
        <v>85</v>
      </c>
      <c r="AS1528" t="s">
        <v>229</v>
      </c>
      <c r="AT1528" t="s">
        <v>74</v>
      </c>
      <c r="AU1528" t="s">
        <v>74</v>
      </c>
      <c r="AV1528" t="s">
        <v>65</v>
      </c>
      <c r="AW1528" t="s">
        <v>109</v>
      </c>
      <c r="AX1528" t="s">
        <v>223</v>
      </c>
      <c r="AY1528" t="s">
        <v>89</v>
      </c>
      <c r="AZ1528" t="s">
        <v>83</v>
      </c>
      <c r="BA1528" t="s">
        <v>90</v>
      </c>
      <c r="BB1528" t="s">
        <v>299</v>
      </c>
      <c r="BC1528">
        <v>1570.630684939619</v>
      </c>
      <c r="BD1528">
        <v>1079.3808607052761</v>
      </c>
      <c r="BE1528">
        <v>1249.1525553090109</v>
      </c>
      <c r="BF1528">
        <v>1601.565921086441</v>
      </c>
      <c r="BG1528" t="s">
        <v>300</v>
      </c>
      <c r="BH1528" t="s">
        <v>63</v>
      </c>
    </row>
    <row r="1529" spans="1:60" x14ac:dyDescent="0.2">
      <c r="A1529" t="s">
        <v>6414</v>
      </c>
      <c r="B1529">
        <v>2250000</v>
      </c>
      <c r="C1529" s="2">
        <v>43752</v>
      </c>
      <c r="D1529">
        <v>2</v>
      </c>
      <c r="E1529">
        <v>55</v>
      </c>
      <c r="F1529">
        <v>-2</v>
      </c>
      <c r="G1529">
        <v>40909.090909090912</v>
      </c>
      <c r="H1529" t="s">
        <v>6415</v>
      </c>
      <c r="I1529">
        <v>1524</v>
      </c>
      <c r="J1529" t="s">
        <v>6416</v>
      </c>
      <c r="K1529" t="s">
        <v>294</v>
      </c>
      <c r="L1529" t="s">
        <v>295</v>
      </c>
      <c r="M1529" t="s">
        <v>65</v>
      </c>
      <c r="N1529" t="s">
        <v>119</v>
      </c>
      <c r="O1529">
        <v>8000</v>
      </c>
      <c r="P1529" t="s">
        <v>67</v>
      </c>
      <c r="Q1529" t="s">
        <v>296</v>
      </c>
      <c r="R1529">
        <v>986230</v>
      </c>
      <c r="S1529">
        <v>573713.38</v>
      </c>
      <c r="T1529">
        <v>6223732.5</v>
      </c>
      <c r="U1529">
        <v>56.152912069999999</v>
      </c>
      <c r="V1529">
        <v>10.18663535</v>
      </c>
      <c r="W1529" t="s">
        <v>138</v>
      </c>
      <c r="X1529" t="s">
        <v>70</v>
      </c>
      <c r="Y1529" t="s">
        <v>123</v>
      </c>
      <c r="Z1529" t="s">
        <v>72</v>
      </c>
      <c r="AA1529">
        <v>3</v>
      </c>
      <c r="AB1529" t="s">
        <v>241</v>
      </c>
      <c r="AC1529" t="s">
        <v>74</v>
      </c>
      <c r="AD1529" t="s">
        <v>65</v>
      </c>
      <c r="AE1529" t="s">
        <v>75</v>
      </c>
      <c r="AF1529" t="s">
        <v>76</v>
      </c>
      <c r="AG1529" t="s">
        <v>297</v>
      </c>
      <c r="AH1529" t="s">
        <v>78</v>
      </c>
      <c r="AI1529" t="s">
        <v>105</v>
      </c>
      <c r="AJ1529" t="s">
        <v>12478</v>
      </c>
      <c r="AK1529" t="s">
        <v>12477</v>
      </c>
      <c r="AL1529" t="s">
        <v>80</v>
      </c>
      <c r="AM1529" t="s">
        <v>81</v>
      </c>
      <c r="AN1529" t="s">
        <v>298</v>
      </c>
      <c r="AO1529" t="s">
        <v>83</v>
      </c>
      <c r="AP1529" t="s">
        <v>83</v>
      </c>
      <c r="AQ1529" t="s">
        <v>107</v>
      </c>
      <c r="AR1529" t="s">
        <v>85</v>
      </c>
      <c r="AS1529" t="s">
        <v>229</v>
      </c>
      <c r="AT1529" t="s">
        <v>74</v>
      </c>
      <c r="AU1529" t="s">
        <v>74</v>
      </c>
      <c r="AV1529" t="s">
        <v>66</v>
      </c>
      <c r="AW1529" t="s">
        <v>109</v>
      </c>
      <c r="AX1529" t="s">
        <v>223</v>
      </c>
      <c r="AY1529" t="s">
        <v>89</v>
      </c>
      <c r="AZ1529" t="s">
        <v>83</v>
      </c>
      <c r="BA1529" t="s">
        <v>90</v>
      </c>
      <c r="BB1529" t="s">
        <v>299</v>
      </c>
      <c r="BC1529">
        <v>1642.5348372031369</v>
      </c>
      <c r="BD1529">
        <v>1154.719052415039</v>
      </c>
      <c r="BE1529">
        <v>1310.1992756983141</v>
      </c>
      <c r="BF1529">
        <v>1671.7428386231741</v>
      </c>
      <c r="BG1529" t="s">
        <v>300</v>
      </c>
      <c r="BH1529" t="s">
        <v>63</v>
      </c>
    </row>
    <row r="1530" spans="1:60" x14ac:dyDescent="0.2">
      <c r="A1530" t="s">
        <v>6417</v>
      </c>
      <c r="B1530">
        <v>2300000</v>
      </c>
      <c r="C1530" s="2">
        <v>43752</v>
      </c>
      <c r="D1530">
        <v>2</v>
      </c>
      <c r="E1530">
        <v>50</v>
      </c>
      <c r="G1530">
        <v>46000</v>
      </c>
      <c r="H1530" t="s">
        <v>6418</v>
      </c>
      <c r="I1530">
        <v>1525</v>
      </c>
      <c r="J1530" t="s">
        <v>6419</v>
      </c>
      <c r="K1530" t="s">
        <v>788</v>
      </c>
      <c r="L1530" t="s">
        <v>1548</v>
      </c>
      <c r="M1530" t="s">
        <v>74</v>
      </c>
      <c r="O1530">
        <v>8000</v>
      </c>
      <c r="P1530" t="s">
        <v>67</v>
      </c>
      <c r="Q1530" t="s">
        <v>628</v>
      </c>
      <c r="R1530">
        <v>281919</v>
      </c>
      <c r="S1530">
        <v>574557.5</v>
      </c>
      <c r="T1530">
        <v>6224699.5</v>
      </c>
      <c r="U1530">
        <v>56.161467190000003</v>
      </c>
      <c r="V1530">
        <v>10.2004915</v>
      </c>
      <c r="W1530" t="s">
        <v>69</v>
      </c>
      <c r="X1530" t="s">
        <v>462</v>
      </c>
      <c r="Y1530" t="s">
        <v>123</v>
      </c>
      <c r="Z1530" t="s">
        <v>72</v>
      </c>
      <c r="AA1530">
        <v>14.6</v>
      </c>
      <c r="AB1530" t="s">
        <v>196</v>
      </c>
      <c r="AC1530" t="s">
        <v>103</v>
      </c>
      <c r="AD1530" t="s">
        <v>74</v>
      </c>
      <c r="AE1530" t="s">
        <v>75</v>
      </c>
      <c r="AF1530" t="s">
        <v>76</v>
      </c>
      <c r="AG1530" t="s">
        <v>376</v>
      </c>
      <c r="AH1530" t="s">
        <v>126</v>
      </c>
      <c r="AI1530" t="s">
        <v>79</v>
      </c>
      <c r="AJ1530" t="s">
        <v>12476</v>
      </c>
      <c r="AK1530" t="s">
        <v>12477</v>
      </c>
      <c r="AL1530" t="s">
        <v>80</v>
      </c>
      <c r="AM1530" t="s">
        <v>81</v>
      </c>
      <c r="AN1530" t="s">
        <v>232</v>
      </c>
      <c r="AO1530" t="s">
        <v>3426</v>
      </c>
      <c r="AP1530" t="s">
        <v>83</v>
      </c>
      <c r="AQ1530" t="s">
        <v>107</v>
      </c>
      <c r="AR1530" t="s">
        <v>85</v>
      </c>
      <c r="AS1530" t="s">
        <v>65</v>
      </c>
      <c r="AT1530" t="s">
        <v>74</v>
      </c>
      <c r="AU1530" t="s">
        <v>74</v>
      </c>
      <c r="AV1530" t="s">
        <v>66</v>
      </c>
      <c r="AW1530" t="s">
        <v>109</v>
      </c>
      <c r="AX1530" t="s">
        <v>110</v>
      </c>
      <c r="AY1530" t="s">
        <v>89</v>
      </c>
      <c r="AZ1530" t="s">
        <v>83</v>
      </c>
      <c r="BA1530" t="s">
        <v>90</v>
      </c>
      <c r="BB1530" t="s">
        <v>170</v>
      </c>
      <c r="BC1530">
        <v>1202.1277690724351</v>
      </c>
      <c r="BD1530">
        <v>1268.653511112987</v>
      </c>
      <c r="BE1530">
        <v>641.78196297623276</v>
      </c>
      <c r="BF1530">
        <v>898.75218361020814</v>
      </c>
      <c r="BG1530" t="s">
        <v>112</v>
      </c>
      <c r="BH1530" t="s">
        <v>201</v>
      </c>
    </row>
    <row r="1531" spans="1:60" x14ac:dyDescent="0.2">
      <c r="A1531" t="s">
        <v>6420</v>
      </c>
      <c r="B1531">
        <v>2995000</v>
      </c>
      <c r="C1531" s="2">
        <v>43751</v>
      </c>
      <c r="D1531">
        <v>3</v>
      </c>
      <c r="E1531">
        <v>79</v>
      </c>
      <c r="F1531">
        <v>-30</v>
      </c>
      <c r="G1531">
        <v>37911.392405063292</v>
      </c>
      <c r="H1531" t="s">
        <v>6421</v>
      </c>
      <c r="I1531">
        <v>1526</v>
      </c>
      <c r="J1531" t="s">
        <v>6422</v>
      </c>
      <c r="K1531" t="s">
        <v>161</v>
      </c>
      <c r="L1531" t="s">
        <v>5459</v>
      </c>
      <c r="M1531" t="s">
        <v>163</v>
      </c>
      <c r="O1531">
        <v>8000</v>
      </c>
      <c r="P1531" t="s">
        <v>67</v>
      </c>
      <c r="Q1531" t="s">
        <v>3045</v>
      </c>
      <c r="R1531">
        <v>3344</v>
      </c>
      <c r="S1531">
        <v>575579.48049809504</v>
      </c>
      <c r="T1531">
        <v>6225074.3186973901</v>
      </c>
      <c r="U1531">
        <v>56.164673180000001</v>
      </c>
      <c r="V1531">
        <v>10.21704929</v>
      </c>
      <c r="W1531" t="s">
        <v>165</v>
      </c>
      <c r="X1531" t="s">
        <v>166</v>
      </c>
      <c r="Y1531" t="s">
        <v>123</v>
      </c>
      <c r="Z1531" t="s">
        <v>72</v>
      </c>
      <c r="AA1531">
        <v>3.8</v>
      </c>
      <c r="AB1531" t="s">
        <v>124</v>
      </c>
      <c r="AC1531" t="s">
        <v>103</v>
      </c>
      <c r="AD1531" t="s">
        <v>74</v>
      </c>
      <c r="AE1531" t="s">
        <v>75</v>
      </c>
      <c r="AF1531" t="s">
        <v>76</v>
      </c>
      <c r="AG1531" t="s">
        <v>472</v>
      </c>
      <c r="AH1531" t="s">
        <v>126</v>
      </c>
      <c r="AI1531" t="s">
        <v>105</v>
      </c>
      <c r="AJ1531" t="s">
        <v>12478</v>
      </c>
      <c r="AK1531" t="s">
        <v>12477</v>
      </c>
      <c r="AL1531" t="s">
        <v>80</v>
      </c>
      <c r="AM1531" t="s">
        <v>81</v>
      </c>
      <c r="AN1531" t="s">
        <v>657</v>
      </c>
      <c r="AO1531" t="s">
        <v>127</v>
      </c>
      <c r="AP1531" t="s">
        <v>83</v>
      </c>
      <c r="AQ1531" t="s">
        <v>107</v>
      </c>
      <c r="AR1531" t="s">
        <v>85</v>
      </c>
      <c r="AS1531" t="s">
        <v>98</v>
      </c>
      <c r="AT1531" t="s">
        <v>74</v>
      </c>
      <c r="AU1531" t="s">
        <v>74</v>
      </c>
      <c r="AV1531" t="s">
        <v>65</v>
      </c>
      <c r="AW1531" t="s">
        <v>109</v>
      </c>
      <c r="AX1531" t="s">
        <v>110</v>
      </c>
      <c r="AY1531" t="s">
        <v>89</v>
      </c>
      <c r="AZ1531" t="s">
        <v>83</v>
      </c>
      <c r="BA1531" t="s">
        <v>90</v>
      </c>
      <c r="BB1531" t="s">
        <v>3046</v>
      </c>
      <c r="BC1531">
        <v>1292.3492600595539</v>
      </c>
      <c r="BD1531">
        <v>1773.736809323872</v>
      </c>
      <c r="BE1531">
        <v>1090.2444532922209</v>
      </c>
      <c r="BF1531">
        <v>114.3437005640813</v>
      </c>
      <c r="BG1531" t="s">
        <v>343</v>
      </c>
      <c r="BH1531" t="s">
        <v>171</v>
      </c>
    </row>
    <row r="1532" spans="1:60" x14ac:dyDescent="0.2">
      <c r="A1532" t="s">
        <v>6423</v>
      </c>
      <c r="B1532">
        <v>5200000</v>
      </c>
      <c r="C1532" s="2">
        <v>43751</v>
      </c>
      <c r="D1532">
        <v>5</v>
      </c>
      <c r="E1532">
        <v>133</v>
      </c>
      <c r="F1532">
        <v>-5</v>
      </c>
      <c r="G1532">
        <v>39097.744360902252</v>
      </c>
      <c r="H1532" t="s">
        <v>6424</v>
      </c>
      <c r="I1532">
        <v>1527</v>
      </c>
      <c r="J1532" t="s">
        <v>6425</v>
      </c>
      <c r="K1532" t="s">
        <v>875</v>
      </c>
      <c r="L1532" t="s">
        <v>86</v>
      </c>
      <c r="M1532" t="s">
        <v>119</v>
      </c>
      <c r="N1532" t="s">
        <v>65</v>
      </c>
      <c r="O1532">
        <v>8000</v>
      </c>
      <c r="P1532" t="s">
        <v>67</v>
      </c>
      <c r="Q1532" t="s">
        <v>2285</v>
      </c>
      <c r="R1532">
        <v>986513</v>
      </c>
      <c r="S1532">
        <v>576389.18999999994</v>
      </c>
      <c r="T1532">
        <v>6225297.3700000001</v>
      </c>
      <c r="U1532">
        <v>56.166547729999998</v>
      </c>
      <c r="V1532">
        <v>10.230148639999999</v>
      </c>
      <c r="W1532" t="s">
        <v>340</v>
      </c>
      <c r="X1532" t="s">
        <v>122</v>
      </c>
      <c r="Y1532" t="s">
        <v>123</v>
      </c>
      <c r="Z1532" t="s">
        <v>72</v>
      </c>
      <c r="AA1532">
        <v>2.8</v>
      </c>
      <c r="AB1532" t="s">
        <v>124</v>
      </c>
      <c r="AC1532" t="s">
        <v>74</v>
      </c>
      <c r="AD1532" t="s">
        <v>74</v>
      </c>
      <c r="AE1532" t="s">
        <v>75</v>
      </c>
      <c r="AF1532" t="s">
        <v>76</v>
      </c>
      <c r="AG1532" t="s">
        <v>341</v>
      </c>
      <c r="AH1532" t="s">
        <v>126</v>
      </c>
      <c r="AI1532" t="s">
        <v>79</v>
      </c>
      <c r="AJ1532" t="s">
        <v>12476</v>
      </c>
      <c r="AK1532" t="s">
        <v>12477</v>
      </c>
      <c r="AL1532" t="s">
        <v>80</v>
      </c>
      <c r="AM1532" t="s">
        <v>81</v>
      </c>
      <c r="AN1532" t="s">
        <v>2286</v>
      </c>
      <c r="AO1532" t="s">
        <v>83</v>
      </c>
      <c r="AP1532" t="s">
        <v>83</v>
      </c>
      <c r="AQ1532" t="s">
        <v>107</v>
      </c>
      <c r="AR1532" t="s">
        <v>85</v>
      </c>
      <c r="AS1532" t="s">
        <v>86</v>
      </c>
      <c r="AT1532" t="s">
        <v>66</v>
      </c>
      <c r="AU1532" t="s">
        <v>66</v>
      </c>
      <c r="AV1532" t="s">
        <v>98</v>
      </c>
      <c r="AW1532" t="s">
        <v>87</v>
      </c>
      <c r="AX1532" t="s">
        <v>223</v>
      </c>
      <c r="AY1532" t="s">
        <v>89</v>
      </c>
      <c r="AZ1532" t="s">
        <v>83</v>
      </c>
      <c r="BA1532" t="s">
        <v>90</v>
      </c>
      <c r="BB1532" t="s">
        <v>2287</v>
      </c>
      <c r="BC1532">
        <v>1816.180598803031</v>
      </c>
      <c r="BD1532">
        <v>2400.7426091658372</v>
      </c>
      <c r="BE1532">
        <v>1819.6574748710809</v>
      </c>
      <c r="BF1532">
        <v>459.50768335080289</v>
      </c>
      <c r="BG1532" t="s">
        <v>343</v>
      </c>
      <c r="BH1532" t="s">
        <v>131</v>
      </c>
    </row>
    <row r="1533" spans="1:60" x14ac:dyDescent="0.2">
      <c r="A1533" t="s">
        <v>6426</v>
      </c>
      <c r="B1533">
        <v>3400000</v>
      </c>
      <c r="C1533" s="2">
        <v>43750</v>
      </c>
      <c r="D1533">
        <v>4</v>
      </c>
      <c r="E1533">
        <v>99</v>
      </c>
      <c r="F1533">
        <v>-3</v>
      </c>
      <c r="G1533">
        <v>34343.434343434346</v>
      </c>
      <c r="H1533" t="s">
        <v>6427</v>
      </c>
      <c r="I1533">
        <v>1528</v>
      </c>
      <c r="J1533" t="s">
        <v>6428</v>
      </c>
      <c r="K1533" t="s">
        <v>1933</v>
      </c>
      <c r="L1533" t="s">
        <v>140</v>
      </c>
      <c r="M1533" t="s">
        <v>74</v>
      </c>
      <c r="N1533" t="s">
        <v>99</v>
      </c>
      <c r="O1533">
        <v>8000</v>
      </c>
      <c r="P1533" t="s">
        <v>67</v>
      </c>
      <c r="Q1533" t="s">
        <v>1934</v>
      </c>
      <c r="R1533">
        <v>15712</v>
      </c>
      <c r="S1533">
        <v>574746.62</v>
      </c>
      <c r="T1533">
        <v>6222601</v>
      </c>
      <c r="U1533">
        <v>56.142587310000003</v>
      </c>
      <c r="V1533">
        <v>10.202946750000001</v>
      </c>
      <c r="W1533" t="s">
        <v>315</v>
      </c>
      <c r="X1533" t="s">
        <v>275</v>
      </c>
      <c r="Y1533" t="s">
        <v>151</v>
      </c>
      <c r="Z1533" t="s">
        <v>72</v>
      </c>
      <c r="AA1533">
        <v>14.5</v>
      </c>
      <c r="AB1533" t="s">
        <v>316</v>
      </c>
      <c r="AC1533" t="s">
        <v>74</v>
      </c>
      <c r="AD1533" t="s">
        <v>66</v>
      </c>
      <c r="AE1533" t="s">
        <v>75</v>
      </c>
      <c r="AF1533" t="s">
        <v>76</v>
      </c>
      <c r="AG1533" t="s">
        <v>734</v>
      </c>
      <c r="AH1533" t="s">
        <v>78</v>
      </c>
      <c r="AI1533" t="s">
        <v>79</v>
      </c>
      <c r="AJ1533" t="s">
        <v>12478</v>
      </c>
      <c r="AK1533" t="s">
        <v>12477</v>
      </c>
      <c r="AL1533" t="s">
        <v>80</v>
      </c>
      <c r="AM1533" t="s">
        <v>81</v>
      </c>
      <c r="AN1533" t="s">
        <v>1231</v>
      </c>
      <c r="AO1533" t="s">
        <v>83</v>
      </c>
      <c r="AP1533" t="s">
        <v>83</v>
      </c>
      <c r="AQ1533" t="s">
        <v>107</v>
      </c>
      <c r="AR1533" t="s">
        <v>85</v>
      </c>
      <c r="AS1533" t="s">
        <v>108</v>
      </c>
      <c r="AT1533" t="s">
        <v>74</v>
      </c>
      <c r="AU1533" t="s">
        <v>74</v>
      </c>
      <c r="AV1533" t="s">
        <v>119</v>
      </c>
      <c r="AW1533" t="s">
        <v>109</v>
      </c>
      <c r="AX1533" t="s">
        <v>110</v>
      </c>
      <c r="AY1533" t="s">
        <v>89</v>
      </c>
      <c r="AZ1533" t="s">
        <v>83</v>
      </c>
      <c r="BA1533" t="s">
        <v>90</v>
      </c>
      <c r="BB1533" t="s">
        <v>1935</v>
      </c>
      <c r="BC1533">
        <v>1346.3278709965721</v>
      </c>
      <c r="BD1533">
        <v>866.2489101719575</v>
      </c>
      <c r="BE1533">
        <v>1598.5410317107451</v>
      </c>
      <c r="BF1533">
        <v>728.00181660427199</v>
      </c>
      <c r="BG1533" t="s">
        <v>588</v>
      </c>
      <c r="BH1533" t="s">
        <v>157</v>
      </c>
    </row>
    <row r="1534" spans="1:60" x14ac:dyDescent="0.2">
      <c r="A1534" t="s">
        <v>6429</v>
      </c>
      <c r="B1534">
        <v>2700000</v>
      </c>
      <c r="C1534" s="2">
        <v>43750</v>
      </c>
      <c r="D1534">
        <v>3</v>
      </c>
      <c r="E1534">
        <v>88</v>
      </c>
      <c r="F1534">
        <v>-4</v>
      </c>
      <c r="G1534">
        <v>30681.81818181818</v>
      </c>
      <c r="H1534" t="s">
        <v>6430</v>
      </c>
      <c r="I1534">
        <v>1529</v>
      </c>
      <c r="J1534" t="s">
        <v>6431</v>
      </c>
      <c r="K1534" t="s">
        <v>3409</v>
      </c>
      <c r="L1534" t="s">
        <v>108</v>
      </c>
      <c r="M1534" t="s">
        <v>163</v>
      </c>
      <c r="N1534" t="s">
        <v>99</v>
      </c>
      <c r="O1534">
        <v>8000</v>
      </c>
      <c r="P1534" t="s">
        <v>67</v>
      </c>
      <c r="Q1534" t="s">
        <v>609</v>
      </c>
      <c r="R1534">
        <v>983765</v>
      </c>
      <c r="S1534">
        <v>576053.73</v>
      </c>
      <c r="T1534">
        <v>6225199.8899999997</v>
      </c>
      <c r="U1534">
        <v>56.165725739999999</v>
      </c>
      <c r="V1534">
        <v>10.224720019999999</v>
      </c>
      <c r="W1534" t="s">
        <v>340</v>
      </c>
      <c r="X1534" t="s">
        <v>122</v>
      </c>
      <c r="Y1534" t="s">
        <v>123</v>
      </c>
      <c r="Z1534" t="s">
        <v>72</v>
      </c>
      <c r="AA1534">
        <v>0.2</v>
      </c>
      <c r="AB1534" t="s">
        <v>124</v>
      </c>
      <c r="AC1534" t="s">
        <v>74</v>
      </c>
      <c r="AD1534" t="s">
        <v>74</v>
      </c>
      <c r="AE1534" t="s">
        <v>75</v>
      </c>
      <c r="AF1534" t="s">
        <v>76</v>
      </c>
      <c r="AG1534" t="s">
        <v>259</v>
      </c>
      <c r="AH1534" t="s">
        <v>126</v>
      </c>
      <c r="AI1534" t="s">
        <v>79</v>
      </c>
      <c r="AJ1534" t="s">
        <v>12478</v>
      </c>
      <c r="AK1534" t="s">
        <v>12477</v>
      </c>
      <c r="AL1534" t="s">
        <v>80</v>
      </c>
      <c r="AM1534" t="s">
        <v>81</v>
      </c>
      <c r="AN1534" t="s">
        <v>139</v>
      </c>
      <c r="AO1534" t="s">
        <v>83</v>
      </c>
      <c r="AP1534" t="s">
        <v>83</v>
      </c>
      <c r="AQ1534" t="s">
        <v>107</v>
      </c>
      <c r="AR1534" t="s">
        <v>85</v>
      </c>
      <c r="AS1534" t="s">
        <v>136</v>
      </c>
      <c r="AT1534" t="s">
        <v>74</v>
      </c>
      <c r="AU1534" t="s">
        <v>74</v>
      </c>
      <c r="AV1534" t="s">
        <v>65</v>
      </c>
      <c r="AW1534" t="s">
        <v>109</v>
      </c>
      <c r="AX1534" t="s">
        <v>88</v>
      </c>
      <c r="AY1534" t="s">
        <v>89</v>
      </c>
      <c r="AZ1534" t="s">
        <v>83</v>
      </c>
      <c r="BA1534" t="s">
        <v>90</v>
      </c>
      <c r="BB1534" t="s">
        <v>611</v>
      </c>
      <c r="BC1534">
        <v>1561.7792452425431</v>
      </c>
      <c r="BD1534">
        <v>2119.1979980595979</v>
      </c>
      <c r="BE1534">
        <v>1500.325009767959</v>
      </c>
      <c r="BF1534">
        <v>197.4967796320195</v>
      </c>
      <c r="BG1534" t="s">
        <v>92</v>
      </c>
      <c r="BH1534" t="s">
        <v>131</v>
      </c>
    </row>
    <row r="1535" spans="1:60" x14ac:dyDescent="0.2">
      <c r="A1535" t="s">
        <v>6432</v>
      </c>
      <c r="B1535">
        <v>2180000</v>
      </c>
      <c r="C1535" s="2">
        <v>43749</v>
      </c>
      <c r="D1535">
        <v>3</v>
      </c>
      <c r="E1535">
        <v>66</v>
      </c>
      <c r="F1535">
        <v>-7</v>
      </c>
      <c r="G1535">
        <v>33030.303030303032</v>
      </c>
      <c r="H1535" t="s">
        <v>6433</v>
      </c>
      <c r="I1535">
        <v>1530</v>
      </c>
      <c r="J1535" t="s">
        <v>6434</v>
      </c>
      <c r="K1535" t="s">
        <v>1457</v>
      </c>
      <c r="L1535" t="s">
        <v>944</v>
      </c>
      <c r="M1535" t="s">
        <v>66</v>
      </c>
      <c r="N1535" t="s">
        <v>147</v>
      </c>
      <c r="O1535">
        <v>8000</v>
      </c>
      <c r="P1535" t="s">
        <v>67</v>
      </c>
      <c r="Q1535" t="s">
        <v>1609</v>
      </c>
      <c r="R1535">
        <v>534663</v>
      </c>
      <c r="S1535">
        <v>573913</v>
      </c>
      <c r="T1535">
        <v>6225233</v>
      </c>
      <c r="U1535">
        <v>56.166359829999998</v>
      </c>
      <c r="V1535">
        <v>10.1902648</v>
      </c>
      <c r="W1535" t="s">
        <v>507</v>
      </c>
      <c r="X1535" t="s">
        <v>462</v>
      </c>
      <c r="Y1535" t="s">
        <v>71</v>
      </c>
      <c r="Z1535" t="s">
        <v>72</v>
      </c>
      <c r="AA1535">
        <v>47.7</v>
      </c>
      <c r="AB1535" t="s">
        <v>463</v>
      </c>
      <c r="AC1535" t="s">
        <v>74</v>
      </c>
      <c r="AD1535" t="s">
        <v>66</v>
      </c>
      <c r="AE1535" t="s">
        <v>75</v>
      </c>
      <c r="AF1535" t="s">
        <v>76</v>
      </c>
      <c r="AG1535" t="s">
        <v>1610</v>
      </c>
      <c r="AH1535" t="s">
        <v>78</v>
      </c>
      <c r="AI1535" t="s">
        <v>79</v>
      </c>
      <c r="AJ1535" t="s">
        <v>12476</v>
      </c>
      <c r="AK1535" t="s">
        <v>12477</v>
      </c>
      <c r="AL1535" t="s">
        <v>80</v>
      </c>
      <c r="AM1535" t="s">
        <v>81</v>
      </c>
      <c r="AN1535" t="s">
        <v>1231</v>
      </c>
      <c r="AO1535" t="s">
        <v>83</v>
      </c>
      <c r="AP1535" t="s">
        <v>83</v>
      </c>
      <c r="AQ1535" t="s">
        <v>107</v>
      </c>
      <c r="AR1535" t="s">
        <v>85</v>
      </c>
      <c r="AS1535" t="s">
        <v>65</v>
      </c>
      <c r="AT1535" t="s">
        <v>74</v>
      </c>
      <c r="AU1535" t="s">
        <v>74</v>
      </c>
      <c r="AV1535" t="s">
        <v>65</v>
      </c>
      <c r="AW1535" t="s">
        <v>109</v>
      </c>
      <c r="AX1535" t="s">
        <v>110</v>
      </c>
      <c r="AY1535" t="s">
        <v>89</v>
      </c>
      <c r="AZ1535" t="s">
        <v>83</v>
      </c>
      <c r="BA1535" t="s">
        <v>90</v>
      </c>
      <c r="BB1535" t="s">
        <v>1611</v>
      </c>
      <c r="BC1535">
        <v>2032.207391821172</v>
      </c>
      <c r="BD1535">
        <v>1997.218847901486</v>
      </c>
      <c r="BE1535">
        <v>1467.746334935201</v>
      </c>
      <c r="BF1535">
        <v>1673.161664747237</v>
      </c>
      <c r="BG1535" t="s">
        <v>182</v>
      </c>
      <c r="BH1535" t="s">
        <v>113</v>
      </c>
    </row>
    <row r="1536" spans="1:60" x14ac:dyDescent="0.2">
      <c r="A1536" t="s">
        <v>6435</v>
      </c>
      <c r="B1536">
        <v>13600000</v>
      </c>
      <c r="C1536" s="2">
        <v>43749</v>
      </c>
      <c r="D1536">
        <v>3</v>
      </c>
      <c r="E1536">
        <v>184</v>
      </c>
      <c r="G1536">
        <v>73913.043478260865</v>
      </c>
      <c r="H1536" t="s">
        <v>6436</v>
      </c>
      <c r="I1536">
        <v>1531</v>
      </c>
      <c r="J1536" t="s">
        <v>6437</v>
      </c>
      <c r="K1536" t="s">
        <v>849</v>
      </c>
      <c r="L1536" t="s">
        <v>206</v>
      </c>
      <c r="M1536" t="s">
        <v>65</v>
      </c>
      <c r="N1536" t="s">
        <v>99</v>
      </c>
      <c r="O1536">
        <v>8000</v>
      </c>
      <c r="P1536" t="s">
        <v>67</v>
      </c>
      <c r="Q1536" t="s">
        <v>2777</v>
      </c>
      <c r="R1536">
        <v>434952</v>
      </c>
      <c r="S1536">
        <v>575826.68999999994</v>
      </c>
      <c r="T1536">
        <v>6225574</v>
      </c>
      <c r="U1536">
        <v>56.169122399999999</v>
      </c>
      <c r="V1536">
        <v>10.221171500000001</v>
      </c>
      <c r="W1536" t="s">
        <v>165</v>
      </c>
      <c r="X1536" t="s">
        <v>166</v>
      </c>
      <c r="Y1536" t="s">
        <v>71</v>
      </c>
      <c r="Z1536" t="s">
        <v>72</v>
      </c>
      <c r="AA1536">
        <v>4</v>
      </c>
      <c r="AB1536" t="s">
        <v>2778</v>
      </c>
      <c r="AC1536" t="s">
        <v>103</v>
      </c>
      <c r="AD1536" t="s">
        <v>74</v>
      </c>
      <c r="AE1536" t="s">
        <v>75</v>
      </c>
      <c r="AF1536" t="s">
        <v>76</v>
      </c>
      <c r="AG1536" t="s">
        <v>2186</v>
      </c>
      <c r="AH1536" t="s">
        <v>78</v>
      </c>
      <c r="AI1536" t="s">
        <v>79</v>
      </c>
      <c r="AJ1536" t="s">
        <v>12476</v>
      </c>
      <c r="AK1536" t="s">
        <v>12477</v>
      </c>
      <c r="AL1536" t="s">
        <v>80</v>
      </c>
      <c r="AM1536" t="s">
        <v>81</v>
      </c>
      <c r="AN1536" t="s">
        <v>2779</v>
      </c>
      <c r="AO1536" t="s">
        <v>83</v>
      </c>
      <c r="AP1536" t="s">
        <v>83</v>
      </c>
      <c r="AQ1536" t="s">
        <v>84</v>
      </c>
      <c r="AR1536" t="s">
        <v>85</v>
      </c>
      <c r="AS1536" t="s">
        <v>97</v>
      </c>
      <c r="AT1536" t="s">
        <v>66</v>
      </c>
      <c r="AU1536" t="s">
        <v>66</v>
      </c>
      <c r="AV1536" t="s">
        <v>65</v>
      </c>
      <c r="AW1536" t="s">
        <v>87</v>
      </c>
      <c r="AX1536" t="s">
        <v>88</v>
      </c>
      <c r="AY1536" t="s">
        <v>89</v>
      </c>
      <c r="AZ1536" t="s">
        <v>83</v>
      </c>
      <c r="BA1536" t="s">
        <v>90</v>
      </c>
      <c r="BB1536" t="s">
        <v>6438</v>
      </c>
      <c r="BC1536">
        <v>1833.7072237177849</v>
      </c>
      <c r="BD1536">
        <v>2330.866967411398</v>
      </c>
      <c r="BE1536">
        <v>1642.737905382586</v>
      </c>
      <c r="BF1536">
        <v>86.805707248829648</v>
      </c>
      <c r="BG1536" t="s">
        <v>112</v>
      </c>
      <c r="BH1536" t="s">
        <v>171</v>
      </c>
    </row>
    <row r="1537" spans="1:60" x14ac:dyDescent="0.2">
      <c r="A1537" t="s">
        <v>6439</v>
      </c>
      <c r="B1537">
        <v>2125000</v>
      </c>
      <c r="C1537" s="2">
        <v>43748</v>
      </c>
      <c r="D1537">
        <v>2</v>
      </c>
      <c r="E1537">
        <v>69</v>
      </c>
      <c r="G1537">
        <v>30797.10144927536</v>
      </c>
      <c r="H1537" t="s">
        <v>6440</v>
      </c>
      <c r="I1537">
        <v>1532</v>
      </c>
      <c r="J1537" t="s">
        <v>6441</v>
      </c>
      <c r="K1537" t="s">
        <v>618</v>
      </c>
      <c r="L1537" t="s">
        <v>4341</v>
      </c>
      <c r="M1537" t="s">
        <v>163</v>
      </c>
      <c r="N1537" t="s">
        <v>147</v>
      </c>
      <c r="O1537">
        <v>8000</v>
      </c>
      <c r="P1537" t="s">
        <v>67</v>
      </c>
      <c r="Q1537" t="s">
        <v>4477</v>
      </c>
      <c r="R1537">
        <v>409524</v>
      </c>
      <c r="S1537">
        <v>573219.93999999994</v>
      </c>
      <c r="T1537">
        <v>6224100</v>
      </c>
      <c r="U1537">
        <v>56.156289260000001</v>
      </c>
      <c r="V1537">
        <v>10.17879495</v>
      </c>
      <c r="W1537" t="s">
        <v>101</v>
      </c>
      <c r="X1537" t="s">
        <v>102</v>
      </c>
      <c r="Y1537" t="s">
        <v>71</v>
      </c>
      <c r="Z1537" t="s">
        <v>72</v>
      </c>
      <c r="AA1537">
        <v>13.6</v>
      </c>
      <c r="AB1537" t="s">
        <v>73</v>
      </c>
      <c r="AC1537" t="s">
        <v>74</v>
      </c>
      <c r="AD1537" t="s">
        <v>119</v>
      </c>
      <c r="AE1537" t="s">
        <v>75</v>
      </c>
      <c r="AF1537" t="s">
        <v>76</v>
      </c>
      <c r="AG1537" t="s">
        <v>1656</v>
      </c>
      <c r="AH1537" t="s">
        <v>78</v>
      </c>
      <c r="AI1537" t="s">
        <v>79</v>
      </c>
      <c r="AJ1537" t="s">
        <v>12478</v>
      </c>
      <c r="AK1537" t="s">
        <v>12477</v>
      </c>
      <c r="AL1537" t="s">
        <v>80</v>
      </c>
      <c r="AM1537" t="s">
        <v>81</v>
      </c>
      <c r="AN1537" t="s">
        <v>307</v>
      </c>
      <c r="AO1537" t="s">
        <v>83</v>
      </c>
      <c r="AP1537" t="s">
        <v>83</v>
      </c>
      <c r="AQ1537" t="s">
        <v>107</v>
      </c>
      <c r="AR1537" t="s">
        <v>85</v>
      </c>
      <c r="AS1537" t="s">
        <v>119</v>
      </c>
      <c r="AT1537" t="s">
        <v>74</v>
      </c>
      <c r="AU1537" t="s">
        <v>74</v>
      </c>
      <c r="AV1537" t="s">
        <v>66</v>
      </c>
      <c r="AW1537" t="s">
        <v>109</v>
      </c>
      <c r="AX1537" t="s">
        <v>110</v>
      </c>
      <c r="AY1537" t="s">
        <v>89</v>
      </c>
      <c r="AZ1537" t="s">
        <v>83</v>
      </c>
      <c r="BA1537" t="s">
        <v>90</v>
      </c>
      <c r="BB1537" t="s">
        <v>2865</v>
      </c>
      <c r="BC1537">
        <v>2154.4183945243508</v>
      </c>
      <c r="BD1537">
        <v>1736.499185190793</v>
      </c>
      <c r="BE1537">
        <v>1723.4717298304399</v>
      </c>
      <c r="BF1537">
        <v>2152.121663784174</v>
      </c>
      <c r="BG1537" t="s">
        <v>182</v>
      </c>
      <c r="BH1537" t="s">
        <v>113</v>
      </c>
    </row>
    <row r="1538" spans="1:60" x14ac:dyDescent="0.2">
      <c r="A1538" t="s">
        <v>6442</v>
      </c>
      <c r="B1538">
        <v>3375000</v>
      </c>
      <c r="C1538" s="2">
        <v>43748</v>
      </c>
      <c r="D1538">
        <v>4</v>
      </c>
      <c r="E1538">
        <v>102</v>
      </c>
      <c r="F1538">
        <v>-4</v>
      </c>
      <c r="G1538">
        <v>33088.23529411765</v>
      </c>
      <c r="H1538" t="s">
        <v>6443</v>
      </c>
      <c r="I1538">
        <v>1533</v>
      </c>
      <c r="J1538" t="s">
        <v>6444</v>
      </c>
      <c r="K1538" t="s">
        <v>2009</v>
      </c>
      <c r="L1538" t="s">
        <v>265</v>
      </c>
      <c r="M1538" t="s">
        <v>66</v>
      </c>
      <c r="O1538">
        <v>8000</v>
      </c>
      <c r="P1538" t="s">
        <v>67</v>
      </c>
      <c r="Q1538" t="s">
        <v>3119</v>
      </c>
      <c r="R1538">
        <v>304021</v>
      </c>
      <c r="S1538">
        <v>574359.81000000006</v>
      </c>
      <c r="T1538">
        <v>6223901</v>
      </c>
      <c r="U1538">
        <v>56.154325329999999</v>
      </c>
      <c r="V1538">
        <v>10.19708608</v>
      </c>
      <c r="W1538" t="s">
        <v>149</v>
      </c>
      <c r="X1538" t="s">
        <v>70</v>
      </c>
      <c r="Y1538" t="s">
        <v>123</v>
      </c>
      <c r="Z1538" t="s">
        <v>72</v>
      </c>
      <c r="AA1538">
        <v>2.7</v>
      </c>
      <c r="AB1538" t="s">
        <v>241</v>
      </c>
      <c r="AC1538" t="s">
        <v>103</v>
      </c>
      <c r="AD1538" t="s">
        <v>74</v>
      </c>
      <c r="AE1538" t="s">
        <v>75</v>
      </c>
      <c r="AF1538" t="s">
        <v>76</v>
      </c>
      <c r="AG1538" t="s">
        <v>634</v>
      </c>
      <c r="AH1538" t="s">
        <v>78</v>
      </c>
      <c r="AI1538" t="s">
        <v>105</v>
      </c>
      <c r="AJ1538" t="s">
        <v>12478</v>
      </c>
      <c r="AK1538" t="s">
        <v>12477</v>
      </c>
      <c r="AL1538" t="s">
        <v>80</v>
      </c>
      <c r="AM1538" t="s">
        <v>81</v>
      </c>
      <c r="AN1538" t="s">
        <v>760</v>
      </c>
      <c r="AO1538" t="s">
        <v>2779</v>
      </c>
      <c r="AP1538" t="s">
        <v>83</v>
      </c>
      <c r="AQ1538" t="s">
        <v>107</v>
      </c>
      <c r="AR1538" t="s">
        <v>85</v>
      </c>
      <c r="AS1538" t="s">
        <v>98</v>
      </c>
      <c r="AT1538" t="s">
        <v>74</v>
      </c>
      <c r="AU1538" t="s">
        <v>74</v>
      </c>
      <c r="AV1538" t="s">
        <v>119</v>
      </c>
      <c r="AW1538" t="s">
        <v>109</v>
      </c>
      <c r="AX1538" t="s">
        <v>110</v>
      </c>
      <c r="AY1538" t="s">
        <v>89</v>
      </c>
      <c r="AZ1538" t="s">
        <v>83</v>
      </c>
      <c r="BA1538" t="s">
        <v>90</v>
      </c>
      <c r="BB1538" t="s">
        <v>3120</v>
      </c>
      <c r="BC1538">
        <v>1000.950648488354</v>
      </c>
      <c r="BD1538">
        <v>648.46206602620521</v>
      </c>
      <c r="BE1538">
        <v>650.01457397886531</v>
      </c>
      <c r="BF1538">
        <v>1014.258148212877</v>
      </c>
      <c r="BG1538" t="s">
        <v>182</v>
      </c>
      <c r="BH1538" t="s">
        <v>245</v>
      </c>
    </row>
    <row r="1539" spans="1:60" x14ac:dyDescent="0.2">
      <c r="A1539" t="s">
        <v>6445</v>
      </c>
      <c r="B1539">
        <v>3400000</v>
      </c>
      <c r="C1539" s="2">
        <v>43748</v>
      </c>
      <c r="D1539">
        <v>3</v>
      </c>
      <c r="E1539">
        <v>90</v>
      </c>
      <c r="F1539">
        <v>-3</v>
      </c>
      <c r="G1539">
        <v>37777.777777777781</v>
      </c>
      <c r="H1539" t="s">
        <v>6446</v>
      </c>
      <c r="I1539">
        <v>1534</v>
      </c>
      <c r="J1539" t="s">
        <v>6447</v>
      </c>
      <c r="K1539" t="s">
        <v>2758</v>
      </c>
      <c r="L1539" t="s">
        <v>295</v>
      </c>
      <c r="M1539" t="s">
        <v>66</v>
      </c>
      <c r="N1539" t="s">
        <v>99</v>
      </c>
      <c r="O1539">
        <v>8000</v>
      </c>
      <c r="P1539" t="s">
        <v>67</v>
      </c>
      <c r="Q1539" t="s">
        <v>690</v>
      </c>
      <c r="R1539">
        <v>959990</v>
      </c>
      <c r="S1539">
        <v>574946.25</v>
      </c>
      <c r="T1539">
        <v>6224095.5</v>
      </c>
      <c r="U1539">
        <v>56.15598069</v>
      </c>
      <c r="V1539">
        <v>10.20657933</v>
      </c>
      <c r="W1539" t="s">
        <v>69</v>
      </c>
      <c r="X1539" t="s">
        <v>70</v>
      </c>
      <c r="Y1539" t="s">
        <v>123</v>
      </c>
      <c r="Z1539" t="s">
        <v>72</v>
      </c>
      <c r="AA1539">
        <v>6.1</v>
      </c>
      <c r="AB1539" t="s">
        <v>241</v>
      </c>
      <c r="AC1539" t="s">
        <v>74</v>
      </c>
      <c r="AD1539" t="s">
        <v>74</v>
      </c>
      <c r="AE1539" t="s">
        <v>691</v>
      </c>
      <c r="AF1539" t="s">
        <v>76</v>
      </c>
      <c r="AG1539" t="s">
        <v>1111</v>
      </c>
      <c r="AH1539" t="s">
        <v>126</v>
      </c>
      <c r="AI1539" t="s">
        <v>79</v>
      </c>
      <c r="AJ1539" t="s">
        <v>12478</v>
      </c>
      <c r="AK1539" t="s">
        <v>12477</v>
      </c>
      <c r="AL1539" t="s">
        <v>80</v>
      </c>
      <c r="AM1539" t="s">
        <v>81</v>
      </c>
      <c r="AN1539" t="s">
        <v>692</v>
      </c>
      <c r="AO1539" t="s">
        <v>127</v>
      </c>
      <c r="AP1539" t="s">
        <v>83</v>
      </c>
      <c r="AQ1539" t="s">
        <v>107</v>
      </c>
      <c r="AR1539" t="s">
        <v>85</v>
      </c>
      <c r="AS1539" t="s">
        <v>98</v>
      </c>
      <c r="AT1539" t="s">
        <v>74</v>
      </c>
      <c r="AU1539" t="s">
        <v>74</v>
      </c>
      <c r="AV1539" t="s">
        <v>65</v>
      </c>
      <c r="AW1539" t="s">
        <v>87</v>
      </c>
      <c r="AX1539" t="s">
        <v>88</v>
      </c>
      <c r="AY1539" t="s">
        <v>89</v>
      </c>
      <c r="AZ1539" t="s">
        <v>83</v>
      </c>
      <c r="BA1539" t="s">
        <v>90</v>
      </c>
      <c r="BB1539" t="s">
        <v>693</v>
      </c>
      <c r="BC1539">
        <v>505.28864585292399</v>
      </c>
      <c r="BD1539">
        <v>642.34294580149503</v>
      </c>
      <c r="BE1539">
        <v>91.6504522483268</v>
      </c>
      <c r="BF1539">
        <v>426.67254484110248</v>
      </c>
      <c r="BG1539" t="s">
        <v>112</v>
      </c>
      <c r="BH1539" t="s">
        <v>245</v>
      </c>
    </row>
    <row r="1540" spans="1:60" x14ac:dyDescent="0.2">
      <c r="A1540" t="s">
        <v>6448</v>
      </c>
      <c r="B1540">
        <v>3310000</v>
      </c>
      <c r="C1540" s="2">
        <v>43748</v>
      </c>
      <c r="D1540">
        <v>2</v>
      </c>
      <c r="E1540">
        <v>99</v>
      </c>
      <c r="F1540">
        <v>-3</v>
      </c>
      <c r="G1540">
        <v>33434.343434343427</v>
      </c>
      <c r="H1540" t="s">
        <v>6449</v>
      </c>
      <c r="I1540">
        <v>1535</v>
      </c>
      <c r="J1540" t="s">
        <v>6450</v>
      </c>
      <c r="K1540" t="s">
        <v>337</v>
      </c>
      <c r="L1540" t="s">
        <v>1567</v>
      </c>
      <c r="M1540" t="s">
        <v>98</v>
      </c>
      <c r="N1540" t="s">
        <v>119</v>
      </c>
      <c r="O1540">
        <v>8000</v>
      </c>
      <c r="P1540" t="s">
        <v>67</v>
      </c>
      <c r="Q1540" t="s">
        <v>339</v>
      </c>
      <c r="R1540">
        <v>989931</v>
      </c>
      <c r="S1540">
        <v>576226.36495273001</v>
      </c>
      <c r="T1540">
        <v>6225311.8975769198</v>
      </c>
      <c r="U1540">
        <v>56.166704289999998</v>
      </c>
      <c r="V1540">
        <v>10.2275314</v>
      </c>
      <c r="W1540" t="s">
        <v>340</v>
      </c>
      <c r="X1540" t="s">
        <v>122</v>
      </c>
      <c r="Y1540" t="s">
        <v>123</v>
      </c>
      <c r="Z1540" t="s">
        <v>72</v>
      </c>
      <c r="AA1540">
        <v>-4</v>
      </c>
      <c r="AB1540" t="s">
        <v>124</v>
      </c>
      <c r="AC1540" t="s">
        <v>74</v>
      </c>
      <c r="AD1540" t="s">
        <v>74</v>
      </c>
      <c r="AE1540" t="s">
        <v>75</v>
      </c>
      <c r="AF1540" t="s">
        <v>76</v>
      </c>
      <c r="AG1540" t="s">
        <v>603</v>
      </c>
      <c r="AH1540" t="s">
        <v>126</v>
      </c>
      <c r="AI1540" t="s">
        <v>105</v>
      </c>
      <c r="AJ1540" t="s">
        <v>12478</v>
      </c>
      <c r="AK1540" t="s">
        <v>12477</v>
      </c>
      <c r="AL1540" t="s">
        <v>80</v>
      </c>
      <c r="AM1540" t="s">
        <v>81</v>
      </c>
      <c r="AN1540" t="s">
        <v>82</v>
      </c>
      <c r="AO1540" t="s">
        <v>83</v>
      </c>
      <c r="AP1540" t="s">
        <v>83</v>
      </c>
      <c r="AQ1540" t="s">
        <v>103</v>
      </c>
      <c r="AR1540" t="s">
        <v>85</v>
      </c>
      <c r="AS1540" t="s">
        <v>229</v>
      </c>
      <c r="AT1540" t="s">
        <v>74</v>
      </c>
      <c r="AU1540" t="s">
        <v>74</v>
      </c>
      <c r="AV1540" t="s">
        <v>66</v>
      </c>
      <c r="AW1540" t="s">
        <v>87</v>
      </c>
      <c r="AX1540" t="s">
        <v>88</v>
      </c>
      <c r="AY1540" t="s">
        <v>89</v>
      </c>
      <c r="AZ1540" t="s">
        <v>83</v>
      </c>
      <c r="BA1540" t="s">
        <v>90</v>
      </c>
      <c r="BB1540" t="s">
        <v>342</v>
      </c>
      <c r="BC1540">
        <v>1741.862815783621</v>
      </c>
      <c r="BD1540">
        <v>2310.9504146916688</v>
      </c>
      <c r="BE1540">
        <v>1703.380077098074</v>
      </c>
      <c r="BF1540">
        <v>300.44614073224028</v>
      </c>
      <c r="BG1540" t="s">
        <v>343</v>
      </c>
      <c r="BH1540" t="s">
        <v>131</v>
      </c>
    </row>
    <row r="1541" spans="1:60" x14ac:dyDescent="0.2">
      <c r="A1541" t="s">
        <v>6451</v>
      </c>
      <c r="B1541">
        <v>2325000</v>
      </c>
      <c r="C1541" s="2">
        <v>43747</v>
      </c>
      <c r="D1541">
        <v>2</v>
      </c>
      <c r="E1541">
        <v>61</v>
      </c>
      <c r="F1541">
        <v>-3</v>
      </c>
      <c r="G1541">
        <v>38114.754098360652</v>
      </c>
      <c r="H1541" t="s">
        <v>6452</v>
      </c>
      <c r="I1541">
        <v>1536</v>
      </c>
      <c r="J1541" t="s">
        <v>6453</v>
      </c>
      <c r="K1541" t="s">
        <v>6454</v>
      </c>
      <c r="L1541" t="s">
        <v>6455</v>
      </c>
      <c r="O1541">
        <v>8000</v>
      </c>
      <c r="P1541" t="s">
        <v>67</v>
      </c>
      <c r="Q1541" t="s">
        <v>6456</v>
      </c>
      <c r="R1541">
        <v>121075</v>
      </c>
      <c r="S1541">
        <v>574801</v>
      </c>
      <c r="T1541">
        <v>6224053</v>
      </c>
      <c r="U1541">
        <v>56.15562173</v>
      </c>
      <c r="V1541">
        <v>10.204229550000001</v>
      </c>
      <c r="W1541" t="s">
        <v>69</v>
      </c>
      <c r="X1541" t="s">
        <v>70</v>
      </c>
      <c r="Y1541" t="s">
        <v>123</v>
      </c>
      <c r="Z1541" t="s">
        <v>72</v>
      </c>
      <c r="AA1541">
        <v>7.7</v>
      </c>
      <c r="AB1541" t="s">
        <v>241</v>
      </c>
      <c r="AC1541" t="s">
        <v>74</v>
      </c>
      <c r="AD1541" t="s">
        <v>74</v>
      </c>
      <c r="AE1541" t="s">
        <v>75</v>
      </c>
      <c r="AF1541" t="s">
        <v>76</v>
      </c>
      <c r="AG1541" t="s">
        <v>331</v>
      </c>
      <c r="AH1541" t="s">
        <v>126</v>
      </c>
      <c r="AI1541" t="s">
        <v>79</v>
      </c>
      <c r="AJ1541" t="s">
        <v>12478</v>
      </c>
      <c r="AK1541" t="s">
        <v>12477</v>
      </c>
      <c r="AL1541" t="s">
        <v>80</v>
      </c>
      <c r="AM1541" t="s">
        <v>81</v>
      </c>
      <c r="AN1541" t="s">
        <v>700</v>
      </c>
      <c r="AO1541" t="s">
        <v>692</v>
      </c>
      <c r="AP1541" t="s">
        <v>83</v>
      </c>
      <c r="AQ1541" t="s">
        <v>107</v>
      </c>
      <c r="AR1541" t="s">
        <v>85</v>
      </c>
      <c r="AS1541" t="s">
        <v>66</v>
      </c>
      <c r="AT1541" t="s">
        <v>74</v>
      </c>
      <c r="AU1541" t="s">
        <v>74</v>
      </c>
      <c r="AV1541" t="s">
        <v>66</v>
      </c>
      <c r="AW1541" t="s">
        <v>109</v>
      </c>
      <c r="AX1541" t="s">
        <v>223</v>
      </c>
      <c r="AY1541" t="s">
        <v>89</v>
      </c>
      <c r="AZ1541" t="s">
        <v>83</v>
      </c>
      <c r="BA1541" t="s">
        <v>90</v>
      </c>
      <c r="BB1541" t="s">
        <v>1026</v>
      </c>
      <c r="BC1541">
        <v>610.06700912259487</v>
      </c>
      <c r="BD1541">
        <v>591.90950698486552</v>
      </c>
      <c r="BE1541">
        <v>196.31037740522851</v>
      </c>
      <c r="BF1541">
        <v>575.93155650520998</v>
      </c>
      <c r="BG1541" t="s">
        <v>112</v>
      </c>
      <c r="BH1541" t="s">
        <v>245</v>
      </c>
    </row>
    <row r="1542" spans="1:60" x14ac:dyDescent="0.2">
      <c r="A1542" t="s">
        <v>6457</v>
      </c>
      <c r="B1542">
        <v>1998000</v>
      </c>
      <c r="C1542" s="2">
        <v>43747</v>
      </c>
      <c r="D1542">
        <v>2</v>
      </c>
      <c r="E1542">
        <v>66</v>
      </c>
      <c r="G1542">
        <v>30272.727272727268</v>
      </c>
      <c r="H1542" t="s">
        <v>6458</v>
      </c>
      <c r="I1542">
        <v>1537</v>
      </c>
      <c r="J1542" t="s">
        <v>6459</v>
      </c>
      <c r="K1542" t="s">
        <v>187</v>
      </c>
      <c r="L1542" t="s">
        <v>427</v>
      </c>
      <c r="M1542" t="s">
        <v>74</v>
      </c>
      <c r="N1542" t="s">
        <v>99</v>
      </c>
      <c r="O1542">
        <v>8000</v>
      </c>
      <c r="P1542" t="s">
        <v>67</v>
      </c>
      <c r="Q1542" t="s">
        <v>6460</v>
      </c>
      <c r="R1542">
        <v>375913</v>
      </c>
      <c r="S1542">
        <v>573524.68999999994</v>
      </c>
      <c r="T1542">
        <v>6224207.5</v>
      </c>
      <c r="U1542">
        <v>56.157208019999999</v>
      </c>
      <c r="V1542">
        <v>10.18372976</v>
      </c>
      <c r="W1542" t="s">
        <v>101</v>
      </c>
      <c r="X1542" t="s">
        <v>102</v>
      </c>
      <c r="Y1542" t="s">
        <v>71</v>
      </c>
      <c r="Z1542" t="s">
        <v>72</v>
      </c>
      <c r="AA1542">
        <v>17.3</v>
      </c>
      <c r="AB1542" t="s">
        <v>73</v>
      </c>
      <c r="AC1542" t="s">
        <v>103</v>
      </c>
      <c r="AD1542" t="s">
        <v>74</v>
      </c>
      <c r="AE1542" t="s">
        <v>75</v>
      </c>
      <c r="AF1542" t="s">
        <v>76</v>
      </c>
      <c r="AG1542" t="s">
        <v>104</v>
      </c>
      <c r="AH1542" t="s">
        <v>78</v>
      </c>
      <c r="AI1542" t="s">
        <v>79</v>
      </c>
      <c r="AJ1542" t="s">
        <v>12478</v>
      </c>
      <c r="AK1542" t="s">
        <v>12477</v>
      </c>
      <c r="AL1542" t="s">
        <v>80</v>
      </c>
      <c r="AM1542" t="s">
        <v>81</v>
      </c>
      <c r="AN1542" t="s">
        <v>106</v>
      </c>
      <c r="AO1542" t="s">
        <v>83</v>
      </c>
      <c r="AP1542" t="s">
        <v>83</v>
      </c>
      <c r="AQ1542" t="s">
        <v>107</v>
      </c>
      <c r="AR1542" t="s">
        <v>85</v>
      </c>
      <c r="AS1542" t="s">
        <v>108</v>
      </c>
      <c r="AT1542" t="s">
        <v>74</v>
      </c>
      <c r="AU1542" t="s">
        <v>74</v>
      </c>
      <c r="AV1542" t="s">
        <v>66</v>
      </c>
      <c r="AW1542" t="s">
        <v>109</v>
      </c>
      <c r="AX1542" t="s">
        <v>110</v>
      </c>
      <c r="AY1542" t="s">
        <v>89</v>
      </c>
      <c r="AZ1542" t="s">
        <v>83</v>
      </c>
      <c r="BA1542" t="s">
        <v>90</v>
      </c>
      <c r="BB1542" t="s">
        <v>2099</v>
      </c>
      <c r="BC1542">
        <v>1874.038200112903</v>
      </c>
      <c r="BD1542">
        <v>1508.0294978391889</v>
      </c>
      <c r="BE1542">
        <v>1417.273936447443</v>
      </c>
      <c r="BF1542">
        <v>1848.491009455817</v>
      </c>
      <c r="BG1542" t="s">
        <v>112</v>
      </c>
      <c r="BH1542" t="s">
        <v>113</v>
      </c>
    </row>
    <row r="1543" spans="1:60" x14ac:dyDescent="0.2">
      <c r="A1543" t="s">
        <v>6461</v>
      </c>
      <c r="B1543">
        <v>2160000</v>
      </c>
      <c r="C1543" s="2">
        <v>43747</v>
      </c>
      <c r="D1543">
        <v>2</v>
      </c>
      <c r="E1543">
        <v>60</v>
      </c>
      <c r="F1543">
        <v>-4</v>
      </c>
      <c r="G1543">
        <v>36000</v>
      </c>
      <c r="H1543" t="s">
        <v>6462</v>
      </c>
      <c r="I1543">
        <v>1538</v>
      </c>
      <c r="J1543" t="s">
        <v>6463</v>
      </c>
      <c r="K1543" t="s">
        <v>2244</v>
      </c>
      <c r="L1543" t="s">
        <v>714</v>
      </c>
      <c r="M1543" t="s">
        <v>74</v>
      </c>
      <c r="N1543" t="s">
        <v>147</v>
      </c>
      <c r="O1543">
        <v>8000</v>
      </c>
      <c r="P1543" t="s">
        <v>67</v>
      </c>
      <c r="Q1543" t="s">
        <v>6464</v>
      </c>
      <c r="R1543">
        <v>295251</v>
      </c>
      <c r="S1543">
        <v>574762.91</v>
      </c>
      <c r="T1543">
        <v>6223122.5700000003</v>
      </c>
      <c r="U1543">
        <v>56.147269889999997</v>
      </c>
      <c r="V1543">
        <v>10.20335524</v>
      </c>
      <c r="W1543" t="s">
        <v>149</v>
      </c>
      <c r="X1543" t="s">
        <v>275</v>
      </c>
      <c r="Y1543" t="s">
        <v>123</v>
      </c>
      <c r="Z1543" t="s">
        <v>72</v>
      </c>
      <c r="AA1543">
        <v>19.100000000000001</v>
      </c>
      <c r="AB1543" t="s">
        <v>241</v>
      </c>
      <c r="AC1543" t="s">
        <v>74</v>
      </c>
      <c r="AD1543" t="s">
        <v>74</v>
      </c>
      <c r="AE1543" t="s">
        <v>75</v>
      </c>
      <c r="AF1543" t="s">
        <v>76</v>
      </c>
      <c r="AG1543" t="s">
        <v>6465</v>
      </c>
      <c r="AH1543" t="s">
        <v>78</v>
      </c>
      <c r="AI1543" t="s">
        <v>79</v>
      </c>
      <c r="AJ1543" t="s">
        <v>12478</v>
      </c>
      <c r="AK1543" t="s">
        <v>12477</v>
      </c>
      <c r="AL1543" t="s">
        <v>80</v>
      </c>
      <c r="AM1543" t="s">
        <v>81</v>
      </c>
      <c r="AN1543" t="s">
        <v>992</v>
      </c>
      <c r="AO1543" t="s">
        <v>83</v>
      </c>
      <c r="AP1543" t="s">
        <v>83</v>
      </c>
      <c r="AQ1543" t="s">
        <v>107</v>
      </c>
      <c r="AR1543" t="s">
        <v>85</v>
      </c>
      <c r="AS1543" t="s">
        <v>119</v>
      </c>
      <c r="AT1543" t="s">
        <v>74</v>
      </c>
      <c r="AU1543" t="s">
        <v>74</v>
      </c>
      <c r="AV1543" t="s">
        <v>66</v>
      </c>
      <c r="AW1543" t="s">
        <v>109</v>
      </c>
      <c r="AX1543" t="s">
        <v>110</v>
      </c>
      <c r="AY1543" t="s">
        <v>89</v>
      </c>
      <c r="AZ1543" t="s">
        <v>83</v>
      </c>
      <c r="BA1543" t="s">
        <v>90</v>
      </c>
      <c r="BB1543" t="s">
        <v>6466</v>
      </c>
      <c r="BC1543">
        <v>901.64281346373639</v>
      </c>
      <c r="BD1543">
        <v>348.00368165520058</v>
      </c>
      <c r="BE1543">
        <v>1079.990997529678</v>
      </c>
      <c r="BF1543">
        <v>638.77600749248097</v>
      </c>
      <c r="BG1543" t="s">
        <v>2005</v>
      </c>
      <c r="BH1543" t="s">
        <v>157</v>
      </c>
    </row>
    <row r="1544" spans="1:60" x14ac:dyDescent="0.2">
      <c r="A1544" t="s">
        <v>6467</v>
      </c>
      <c r="B1544">
        <v>2127000</v>
      </c>
      <c r="C1544" s="2">
        <v>43747</v>
      </c>
      <c r="D1544">
        <v>3</v>
      </c>
      <c r="E1544">
        <v>86</v>
      </c>
      <c r="F1544">
        <v>-7</v>
      </c>
      <c r="G1544">
        <v>24732.558139534889</v>
      </c>
      <c r="H1544" t="s">
        <v>6468</v>
      </c>
      <c r="I1544">
        <v>1539</v>
      </c>
      <c r="J1544" t="s">
        <v>6469</v>
      </c>
      <c r="K1544" t="s">
        <v>487</v>
      </c>
      <c r="L1544" t="s">
        <v>3136</v>
      </c>
      <c r="M1544" t="s">
        <v>119</v>
      </c>
      <c r="N1544" t="s">
        <v>99</v>
      </c>
      <c r="O1544">
        <v>8000</v>
      </c>
      <c r="P1544" t="s">
        <v>67</v>
      </c>
      <c r="Q1544" t="s">
        <v>6470</v>
      </c>
      <c r="R1544">
        <v>535260</v>
      </c>
      <c r="S1544">
        <v>574159.06000000006</v>
      </c>
      <c r="T1544">
        <v>6225527</v>
      </c>
      <c r="U1544">
        <v>56.168962550000003</v>
      </c>
      <c r="V1544">
        <v>10.194308250000001</v>
      </c>
      <c r="W1544" t="s">
        <v>490</v>
      </c>
      <c r="X1544" t="s">
        <v>462</v>
      </c>
      <c r="Y1544" t="s">
        <v>71</v>
      </c>
      <c r="Z1544" t="s">
        <v>72</v>
      </c>
      <c r="AA1544">
        <v>52.6</v>
      </c>
      <c r="AB1544" t="s">
        <v>463</v>
      </c>
      <c r="AC1544" t="s">
        <v>74</v>
      </c>
      <c r="AD1544" t="s">
        <v>98</v>
      </c>
      <c r="AE1544" t="s">
        <v>75</v>
      </c>
      <c r="AF1544" t="s">
        <v>76</v>
      </c>
      <c r="AG1544" t="s">
        <v>491</v>
      </c>
      <c r="AH1544" t="s">
        <v>78</v>
      </c>
      <c r="AI1544" t="s">
        <v>79</v>
      </c>
      <c r="AJ1544" t="s">
        <v>12476</v>
      </c>
      <c r="AK1544" t="s">
        <v>12477</v>
      </c>
      <c r="AL1544" t="s">
        <v>80</v>
      </c>
      <c r="AM1544" t="s">
        <v>81</v>
      </c>
      <c r="AN1544" t="s">
        <v>1231</v>
      </c>
      <c r="AO1544" t="s">
        <v>83</v>
      </c>
      <c r="AP1544" t="s">
        <v>83</v>
      </c>
      <c r="AQ1544" t="s">
        <v>107</v>
      </c>
      <c r="AR1544" t="s">
        <v>85</v>
      </c>
      <c r="AS1544" t="s">
        <v>98</v>
      </c>
      <c r="AT1544" t="s">
        <v>74</v>
      </c>
      <c r="AU1544" t="s">
        <v>74</v>
      </c>
      <c r="AV1544" t="s">
        <v>65</v>
      </c>
      <c r="AW1544" t="s">
        <v>109</v>
      </c>
      <c r="AX1544" t="s">
        <v>110</v>
      </c>
      <c r="AY1544" t="s">
        <v>89</v>
      </c>
      <c r="AZ1544" t="s">
        <v>83</v>
      </c>
      <c r="BA1544" t="s">
        <v>90</v>
      </c>
      <c r="BB1544" t="s">
        <v>4638</v>
      </c>
      <c r="BC1544">
        <v>2100.129424502702</v>
      </c>
      <c r="BD1544">
        <v>2173.3503609298732</v>
      </c>
      <c r="BE1544">
        <v>1552.565970121319</v>
      </c>
      <c r="BF1544">
        <v>1542.7660889386609</v>
      </c>
      <c r="BG1544" t="s">
        <v>156</v>
      </c>
      <c r="BH1544" t="s">
        <v>113</v>
      </c>
    </row>
    <row r="1545" spans="1:60" x14ac:dyDescent="0.2">
      <c r="A1545" t="s">
        <v>6471</v>
      </c>
      <c r="B1545">
        <v>27687445</v>
      </c>
      <c r="C1545" s="2">
        <v>43746</v>
      </c>
      <c r="D1545">
        <v>2</v>
      </c>
      <c r="E1545">
        <v>69</v>
      </c>
      <c r="G1545">
        <v>401267.31884057971</v>
      </c>
      <c r="H1545" t="s">
        <v>6472</v>
      </c>
      <c r="I1545">
        <v>1540</v>
      </c>
      <c r="J1545" t="s">
        <v>6473</v>
      </c>
      <c r="K1545" t="s">
        <v>2097</v>
      </c>
      <c r="L1545" t="s">
        <v>1542</v>
      </c>
      <c r="M1545" t="s">
        <v>163</v>
      </c>
      <c r="N1545" t="s">
        <v>99</v>
      </c>
      <c r="O1545">
        <v>8000</v>
      </c>
      <c r="P1545" t="s">
        <v>67</v>
      </c>
      <c r="Q1545" t="s">
        <v>6474</v>
      </c>
      <c r="R1545">
        <v>65590</v>
      </c>
      <c r="S1545">
        <v>574150.06000000006</v>
      </c>
      <c r="T1545">
        <v>6222531.5</v>
      </c>
      <c r="U1545">
        <v>56.142056070000002</v>
      </c>
      <c r="V1545">
        <v>10.193328920000001</v>
      </c>
      <c r="W1545" t="s">
        <v>315</v>
      </c>
      <c r="X1545" t="s">
        <v>150</v>
      </c>
      <c r="Y1545" t="s">
        <v>151</v>
      </c>
      <c r="Z1545" t="s">
        <v>72</v>
      </c>
      <c r="AA1545">
        <v>17.8</v>
      </c>
      <c r="AB1545" t="s">
        <v>316</v>
      </c>
      <c r="AC1545" t="s">
        <v>103</v>
      </c>
      <c r="AD1545" t="s">
        <v>74</v>
      </c>
      <c r="AE1545" t="s">
        <v>75</v>
      </c>
      <c r="AF1545" t="s">
        <v>76</v>
      </c>
      <c r="AG1545" t="s">
        <v>1636</v>
      </c>
      <c r="AH1545" t="s">
        <v>212</v>
      </c>
      <c r="AI1545" t="s">
        <v>79</v>
      </c>
      <c r="AJ1545" t="s">
        <v>12478</v>
      </c>
      <c r="AK1545" t="s">
        <v>12477</v>
      </c>
      <c r="AL1545" t="s">
        <v>80</v>
      </c>
      <c r="AM1545" t="s">
        <v>81</v>
      </c>
      <c r="AN1545" t="s">
        <v>318</v>
      </c>
      <c r="AO1545" t="s">
        <v>83</v>
      </c>
      <c r="AP1545" t="s">
        <v>83</v>
      </c>
      <c r="AQ1545" t="s">
        <v>84</v>
      </c>
      <c r="AR1545" t="s">
        <v>85</v>
      </c>
      <c r="AS1545" t="s">
        <v>98</v>
      </c>
      <c r="AT1545" t="s">
        <v>74</v>
      </c>
      <c r="AU1545" t="s">
        <v>74</v>
      </c>
      <c r="AV1545" t="s">
        <v>66</v>
      </c>
      <c r="AW1545" t="s">
        <v>109</v>
      </c>
      <c r="AX1545" t="s">
        <v>110</v>
      </c>
      <c r="AY1545" t="s">
        <v>89</v>
      </c>
      <c r="AZ1545" t="s">
        <v>83</v>
      </c>
      <c r="BA1545" t="s">
        <v>90</v>
      </c>
      <c r="BB1545" t="s">
        <v>6009</v>
      </c>
      <c r="BC1545">
        <v>1750.687924642546</v>
      </c>
      <c r="BD1545">
        <v>1156.8298435489471</v>
      </c>
      <c r="BE1545">
        <v>1835.8464838203181</v>
      </c>
      <c r="BF1545">
        <v>1197.5677640381391</v>
      </c>
      <c r="BG1545" t="s">
        <v>112</v>
      </c>
      <c r="BH1545" t="s">
        <v>157</v>
      </c>
    </row>
    <row r="1546" spans="1:60" x14ac:dyDescent="0.2">
      <c r="A1546" t="s">
        <v>6475</v>
      </c>
      <c r="B1546">
        <v>3998000</v>
      </c>
      <c r="C1546" s="2">
        <v>43746</v>
      </c>
      <c r="D1546">
        <v>4</v>
      </c>
      <c r="E1546">
        <v>113</v>
      </c>
      <c r="G1546">
        <v>35380.530973451328</v>
      </c>
      <c r="H1546" t="s">
        <v>6476</v>
      </c>
      <c r="I1546">
        <v>1541</v>
      </c>
      <c r="J1546" t="s">
        <v>6477</v>
      </c>
      <c r="K1546" t="s">
        <v>1108</v>
      </c>
      <c r="L1546" t="s">
        <v>2438</v>
      </c>
      <c r="M1546" t="s">
        <v>66</v>
      </c>
      <c r="N1546" t="s">
        <v>147</v>
      </c>
      <c r="O1546">
        <v>8000</v>
      </c>
      <c r="P1546" t="s">
        <v>67</v>
      </c>
      <c r="Q1546" t="s">
        <v>1266</v>
      </c>
      <c r="R1546">
        <v>954859</v>
      </c>
      <c r="S1546">
        <v>574417.68999999994</v>
      </c>
      <c r="T1546">
        <v>6223280</v>
      </c>
      <c r="U1546">
        <v>56.148738020000003</v>
      </c>
      <c r="V1546">
        <v>10.19784407</v>
      </c>
      <c r="W1546" t="s">
        <v>149</v>
      </c>
      <c r="X1546" t="s">
        <v>275</v>
      </c>
      <c r="Y1546" t="s">
        <v>123</v>
      </c>
      <c r="Z1546" t="s">
        <v>72</v>
      </c>
      <c r="AA1546">
        <v>16.2</v>
      </c>
      <c r="AB1546" t="s">
        <v>241</v>
      </c>
      <c r="AC1546" t="s">
        <v>74</v>
      </c>
      <c r="AD1546" t="s">
        <v>74</v>
      </c>
      <c r="AE1546" t="s">
        <v>75</v>
      </c>
      <c r="AF1546" t="s">
        <v>76</v>
      </c>
      <c r="AG1546" t="s">
        <v>2439</v>
      </c>
      <c r="AH1546" t="s">
        <v>78</v>
      </c>
      <c r="AI1546" t="s">
        <v>79</v>
      </c>
      <c r="AJ1546" t="s">
        <v>12476</v>
      </c>
      <c r="AK1546" t="s">
        <v>12479</v>
      </c>
      <c r="AL1546" t="s">
        <v>80</v>
      </c>
      <c r="AM1546" t="s">
        <v>81</v>
      </c>
      <c r="AN1546" t="s">
        <v>2440</v>
      </c>
      <c r="AO1546" t="s">
        <v>474</v>
      </c>
      <c r="AP1546" t="s">
        <v>83</v>
      </c>
      <c r="AQ1546" t="s">
        <v>84</v>
      </c>
      <c r="AR1546" t="s">
        <v>85</v>
      </c>
      <c r="AS1546" t="s">
        <v>98</v>
      </c>
      <c r="AT1546" t="s">
        <v>74</v>
      </c>
      <c r="AU1546" t="s">
        <v>74</v>
      </c>
      <c r="AV1546" t="s">
        <v>119</v>
      </c>
      <c r="AW1546" t="s">
        <v>109</v>
      </c>
      <c r="AX1546" t="s">
        <v>110</v>
      </c>
      <c r="AY1546" t="s">
        <v>89</v>
      </c>
      <c r="AZ1546" t="s">
        <v>83</v>
      </c>
      <c r="BA1546" t="s">
        <v>90</v>
      </c>
      <c r="BB1546" t="s">
        <v>2441</v>
      </c>
      <c r="BC1546">
        <v>1073.219853010286</v>
      </c>
      <c r="BD1546">
        <v>457.60898789377939</v>
      </c>
      <c r="BE1546">
        <v>1048.592123299971</v>
      </c>
      <c r="BF1546">
        <v>991.87178291081204</v>
      </c>
      <c r="BG1546" t="s">
        <v>156</v>
      </c>
      <c r="BH1546" t="s">
        <v>157</v>
      </c>
    </row>
    <row r="1547" spans="1:60" x14ac:dyDescent="0.2">
      <c r="A1547" t="s">
        <v>6478</v>
      </c>
      <c r="B1547">
        <v>2999999</v>
      </c>
      <c r="C1547" s="2">
        <v>43746</v>
      </c>
      <c r="D1547">
        <v>2</v>
      </c>
      <c r="E1547">
        <v>67</v>
      </c>
      <c r="G1547">
        <v>44776.104477611938</v>
      </c>
      <c r="H1547" t="s">
        <v>6479</v>
      </c>
      <c r="I1547">
        <v>1542</v>
      </c>
      <c r="J1547" t="s">
        <v>6480</v>
      </c>
      <c r="K1547" t="s">
        <v>1088</v>
      </c>
      <c r="L1547" t="s">
        <v>1037</v>
      </c>
      <c r="M1547" t="s">
        <v>98</v>
      </c>
      <c r="N1547" t="s">
        <v>147</v>
      </c>
      <c r="O1547">
        <v>8000</v>
      </c>
      <c r="P1547" t="s">
        <v>67</v>
      </c>
      <c r="Q1547" t="s">
        <v>3969</v>
      </c>
      <c r="R1547">
        <v>67526</v>
      </c>
      <c r="S1547">
        <v>574781.06000000006</v>
      </c>
      <c r="T1547">
        <v>6224070.5</v>
      </c>
      <c r="U1547">
        <v>56.155782049999999</v>
      </c>
      <c r="V1547">
        <v>10.203913529999999</v>
      </c>
      <c r="W1547" t="s">
        <v>69</v>
      </c>
      <c r="X1547" t="s">
        <v>70</v>
      </c>
      <c r="Y1547" t="s">
        <v>123</v>
      </c>
      <c r="Z1547" t="s">
        <v>72</v>
      </c>
      <c r="AA1547">
        <v>3.7</v>
      </c>
      <c r="AB1547" t="s">
        <v>241</v>
      </c>
      <c r="AC1547" t="s">
        <v>74</v>
      </c>
      <c r="AD1547" t="s">
        <v>119</v>
      </c>
      <c r="AE1547" t="s">
        <v>75</v>
      </c>
      <c r="AF1547" t="s">
        <v>76</v>
      </c>
      <c r="AG1547" t="s">
        <v>197</v>
      </c>
      <c r="AH1547" t="s">
        <v>126</v>
      </c>
      <c r="AI1547" t="s">
        <v>79</v>
      </c>
      <c r="AJ1547" t="s">
        <v>12478</v>
      </c>
      <c r="AK1547" t="s">
        <v>12477</v>
      </c>
      <c r="AL1547" t="s">
        <v>80</v>
      </c>
      <c r="AM1547" t="s">
        <v>81</v>
      </c>
      <c r="AN1547" t="s">
        <v>402</v>
      </c>
      <c r="AO1547" t="s">
        <v>127</v>
      </c>
      <c r="AP1547" t="s">
        <v>83</v>
      </c>
      <c r="AQ1547" t="s">
        <v>107</v>
      </c>
      <c r="AR1547" t="s">
        <v>85</v>
      </c>
      <c r="AS1547" t="s">
        <v>108</v>
      </c>
      <c r="AT1547" t="s">
        <v>74</v>
      </c>
      <c r="AU1547" t="s">
        <v>74</v>
      </c>
      <c r="AV1547" t="s">
        <v>66</v>
      </c>
      <c r="AW1547" t="s">
        <v>109</v>
      </c>
      <c r="AX1547" t="s">
        <v>110</v>
      </c>
      <c r="AY1547" t="s">
        <v>89</v>
      </c>
      <c r="AZ1547" t="s">
        <v>83</v>
      </c>
      <c r="BA1547" t="s">
        <v>90</v>
      </c>
      <c r="BB1547" t="s">
        <v>3970</v>
      </c>
      <c r="BC1547">
        <v>635.46572401077913</v>
      </c>
      <c r="BD1547">
        <v>610.91569551190776</v>
      </c>
      <c r="BE1547">
        <v>200.62410421752381</v>
      </c>
      <c r="BF1547">
        <v>593.57576578090072</v>
      </c>
      <c r="BG1547" t="s">
        <v>112</v>
      </c>
      <c r="BH1547" t="s">
        <v>245</v>
      </c>
    </row>
    <row r="1548" spans="1:60" x14ac:dyDescent="0.2">
      <c r="A1548" t="s">
        <v>6481</v>
      </c>
      <c r="B1548">
        <v>2450000</v>
      </c>
      <c r="C1548" s="2">
        <v>43746</v>
      </c>
      <c r="D1548">
        <v>2</v>
      </c>
      <c r="E1548">
        <v>55</v>
      </c>
      <c r="F1548">
        <v>-2</v>
      </c>
      <c r="G1548">
        <v>44545.454545454537</v>
      </c>
      <c r="H1548" t="s">
        <v>6482</v>
      </c>
      <c r="I1548">
        <v>1543</v>
      </c>
      <c r="J1548" t="s">
        <v>6483</v>
      </c>
      <c r="K1548" t="s">
        <v>294</v>
      </c>
      <c r="L1548" t="s">
        <v>108</v>
      </c>
      <c r="M1548" t="s">
        <v>427</v>
      </c>
      <c r="N1548" t="s">
        <v>119</v>
      </c>
      <c r="O1548">
        <v>8000</v>
      </c>
      <c r="P1548" t="s">
        <v>67</v>
      </c>
      <c r="Q1548" t="s">
        <v>1775</v>
      </c>
      <c r="R1548">
        <v>986226</v>
      </c>
      <c r="S1548">
        <v>573795.5</v>
      </c>
      <c r="T1548">
        <v>6223747</v>
      </c>
      <c r="U1548">
        <v>56.153029629999999</v>
      </c>
      <c r="V1548">
        <v>10.187961019999999</v>
      </c>
      <c r="W1548" t="s">
        <v>138</v>
      </c>
      <c r="X1548" t="s">
        <v>70</v>
      </c>
      <c r="Y1548" t="s">
        <v>123</v>
      </c>
      <c r="Z1548" t="s">
        <v>72</v>
      </c>
      <c r="AA1548">
        <v>3.1</v>
      </c>
      <c r="AB1548" t="s">
        <v>241</v>
      </c>
      <c r="AC1548" t="s">
        <v>74</v>
      </c>
      <c r="AD1548" t="s">
        <v>66</v>
      </c>
      <c r="AE1548" t="s">
        <v>75</v>
      </c>
      <c r="AF1548" t="s">
        <v>76</v>
      </c>
      <c r="AG1548" t="s">
        <v>325</v>
      </c>
      <c r="AH1548" t="s">
        <v>78</v>
      </c>
      <c r="AI1548" t="s">
        <v>105</v>
      </c>
      <c r="AJ1548" t="s">
        <v>12478</v>
      </c>
      <c r="AK1548" t="s">
        <v>12477</v>
      </c>
      <c r="AL1548" t="s">
        <v>80</v>
      </c>
      <c r="AM1548" t="s">
        <v>81</v>
      </c>
      <c r="AN1548" t="s">
        <v>199</v>
      </c>
      <c r="AO1548" t="s">
        <v>83</v>
      </c>
      <c r="AP1548" t="s">
        <v>83</v>
      </c>
      <c r="AQ1548" t="s">
        <v>107</v>
      </c>
      <c r="AR1548" t="s">
        <v>85</v>
      </c>
      <c r="AS1548" t="s">
        <v>229</v>
      </c>
      <c r="AT1548" t="s">
        <v>74</v>
      </c>
      <c r="AU1548" t="s">
        <v>74</v>
      </c>
      <c r="AV1548" t="s">
        <v>66</v>
      </c>
      <c r="AW1548" t="s">
        <v>109</v>
      </c>
      <c r="AX1548" t="s">
        <v>223</v>
      </c>
      <c r="AY1548" t="s">
        <v>89</v>
      </c>
      <c r="AZ1548" t="s">
        <v>83</v>
      </c>
      <c r="BA1548" t="s">
        <v>90</v>
      </c>
      <c r="BB1548" t="s">
        <v>299</v>
      </c>
      <c r="BC1548">
        <v>1560.0824782932179</v>
      </c>
      <c r="BD1548">
        <v>1078.9444373949821</v>
      </c>
      <c r="BE1548">
        <v>1228.3925428378079</v>
      </c>
      <c r="BF1548">
        <v>1588.478872573327</v>
      </c>
      <c r="BG1548" t="s">
        <v>300</v>
      </c>
      <c r="BH1548" t="s">
        <v>63</v>
      </c>
    </row>
    <row r="1549" spans="1:60" x14ac:dyDescent="0.2">
      <c r="A1549" t="s">
        <v>6484</v>
      </c>
      <c r="B1549">
        <v>3312555</v>
      </c>
      <c r="C1549" s="2">
        <v>43746</v>
      </c>
      <c r="D1549">
        <v>4</v>
      </c>
      <c r="E1549">
        <v>110</v>
      </c>
      <c r="G1549">
        <v>30114.13636363636</v>
      </c>
      <c r="H1549" t="s">
        <v>6485</v>
      </c>
      <c r="I1549">
        <v>1544</v>
      </c>
      <c r="J1549" t="s">
        <v>6486</v>
      </c>
      <c r="K1549" t="s">
        <v>2097</v>
      </c>
      <c r="L1549" t="s">
        <v>1542</v>
      </c>
      <c r="M1549" t="s">
        <v>65</v>
      </c>
      <c r="N1549" t="s">
        <v>147</v>
      </c>
      <c r="O1549">
        <v>8000</v>
      </c>
      <c r="P1549" t="s">
        <v>67</v>
      </c>
      <c r="Q1549" t="s">
        <v>6474</v>
      </c>
      <c r="R1549">
        <v>65590</v>
      </c>
      <c r="S1549">
        <v>574150.06000000006</v>
      </c>
      <c r="T1549">
        <v>6222531.5</v>
      </c>
      <c r="U1549">
        <v>56.142056070000002</v>
      </c>
      <c r="V1549">
        <v>10.193328920000001</v>
      </c>
      <c r="W1549" t="s">
        <v>315</v>
      </c>
      <c r="X1549" t="s">
        <v>150</v>
      </c>
      <c r="Y1549" t="s">
        <v>151</v>
      </c>
      <c r="Z1549" t="s">
        <v>72</v>
      </c>
      <c r="AA1549">
        <v>17.8</v>
      </c>
      <c r="AB1549" t="s">
        <v>316</v>
      </c>
      <c r="AC1549" t="s">
        <v>103</v>
      </c>
      <c r="AD1549" t="s">
        <v>74</v>
      </c>
      <c r="AE1549" t="s">
        <v>75</v>
      </c>
      <c r="AF1549" t="s">
        <v>76</v>
      </c>
      <c r="AG1549" t="s">
        <v>1636</v>
      </c>
      <c r="AH1549" t="s">
        <v>212</v>
      </c>
      <c r="AI1549" t="s">
        <v>79</v>
      </c>
      <c r="AJ1549" t="s">
        <v>12478</v>
      </c>
      <c r="AK1549" t="s">
        <v>12477</v>
      </c>
      <c r="AL1549" t="s">
        <v>80</v>
      </c>
      <c r="AM1549" t="s">
        <v>81</v>
      </c>
      <c r="AN1549" t="s">
        <v>318</v>
      </c>
      <c r="AO1549" t="s">
        <v>83</v>
      </c>
      <c r="AP1549" t="s">
        <v>83</v>
      </c>
      <c r="AQ1549" t="s">
        <v>84</v>
      </c>
      <c r="AR1549" t="s">
        <v>85</v>
      </c>
      <c r="AS1549" t="s">
        <v>98</v>
      </c>
      <c r="AT1549" t="s">
        <v>74</v>
      </c>
      <c r="AU1549" t="s">
        <v>74</v>
      </c>
      <c r="AV1549" t="s">
        <v>119</v>
      </c>
      <c r="AW1549" t="s">
        <v>109</v>
      </c>
      <c r="AX1549" t="s">
        <v>110</v>
      </c>
      <c r="AY1549" t="s">
        <v>89</v>
      </c>
      <c r="AZ1549" t="s">
        <v>83</v>
      </c>
      <c r="BA1549" t="s">
        <v>90</v>
      </c>
      <c r="BB1549" t="s">
        <v>6009</v>
      </c>
      <c r="BC1549">
        <v>1750.687924642546</v>
      </c>
      <c r="BD1549">
        <v>1156.8298435489471</v>
      </c>
      <c r="BE1549">
        <v>1835.8464838203181</v>
      </c>
      <c r="BF1549">
        <v>1197.5677640381391</v>
      </c>
      <c r="BG1549" t="s">
        <v>112</v>
      </c>
      <c r="BH1549" t="s">
        <v>157</v>
      </c>
    </row>
    <row r="1550" spans="1:60" x14ac:dyDescent="0.2">
      <c r="A1550" t="s">
        <v>6487</v>
      </c>
      <c r="B1550">
        <v>1950500</v>
      </c>
      <c r="C1550" s="2">
        <v>43745</v>
      </c>
      <c r="D1550">
        <v>2</v>
      </c>
      <c r="E1550">
        <v>46</v>
      </c>
      <c r="F1550">
        <v>-6</v>
      </c>
      <c r="G1550">
        <v>42402.17391304348</v>
      </c>
      <c r="H1550" t="s">
        <v>6488</v>
      </c>
      <c r="I1550">
        <v>1545</v>
      </c>
      <c r="J1550" t="s">
        <v>6489</v>
      </c>
      <c r="K1550" t="s">
        <v>788</v>
      </c>
      <c r="L1550" t="s">
        <v>146</v>
      </c>
      <c r="M1550" t="s">
        <v>74</v>
      </c>
      <c r="N1550" t="s">
        <v>207</v>
      </c>
      <c r="O1550">
        <v>8000</v>
      </c>
      <c r="P1550" t="s">
        <v>67</v>
      </c>
      <c r="Q1550" t="s">
        <v>6490</v>
      </c>
      <c r="R1550">
        <v>281404</v>
      </c>
      <c r="S1550">
        <v>574662.93999999994</v>
      </c>
      <c r="T1550">
        <v>6224595</v>
      </c>
      <c r="U1550">
        <v>56.160511999999997</v>
      </c>
      <c r="V1550">
        <v>10.2021595</v>
      </c>
      <c r="W1550" t="s">
        <v>69</v>
      </c>
      <c r="X1550" t="s">
        <v>70</v>
      </c>
      <c r="Y1550" t="s">
        <v>123</v>
      </c>
      <c r="Z1550" t="s">
        <v>72</v>
      </c>
      <c r="AA1550">
        <v>8.8000000000000007</v>
      </c>
      <c r="AB1550" t="s">
        <v>196</v>
      </c>
      <c r="AC1550" t="s">
        <v>103</v>
      </c>
      <c r="AD1550" t="s">
        <v>74</v>
      </c>
      <c r="AE1550" t="s">
        <v>75</v>
      </c>
      <c r="AF1550" t="s">
        <v>76</v>
      </c>
      <c r="AG1550" t="s">
        <v>1254</v>
      </c>
      <c r="AH1550" t="s">
        <v>126</v>
      </c>
      <c r="AI1550" t="s">
        <v>79</v>
      </c>
      <c r="AJ1550" t="s">
        <v>12476</v>
      </c>
      <c r="AK1550" t="s">
        <v>12477</v>
      </c>
      <c r="AL1550" t="s">
        <v>80</v>
      </c>
      <c r="AM1550" t="s">
        <v>81</v>
      </c>
      <c r="AN1550" t="s">
        <v>179</v>
      </c>
      <c r="AO1550" t="s">
        <v>377</v>
      </c>
      <c r="AP1550" t="s">
        <v>83</v>
      </c>
      <c r="AQ1550" t="s">
        <v>107</v>
      </c>
      <c r="AR1550" t="s">
        <v>85</v>
      </c>
      <c r="AS1550" t="s">
        <v>66</v>
      </c>
      <c r="AT1550" t="s">
        <v>74</v>
      </c>
      <c r="AU1550" t="s">
        <v>74</v>
      </c>
      <c r="AV1550" t="s">
        <v>66</v>
      </c>
      <c r="AW1550" t="s">
        <v>109</v>
      </c>
      <c r="AX1550" t="s">
        <v>223</v>
      </c>
      <c r="AY1550" t="s">
        <v>89</v>
      </c>
      <c r="AZ1550" t="s">
        <v>83</v>
      </c>
      <c r="BA1550" t="s">
        <v>90</v>
      </c>
      <c r="BB1550" t="s">
        <v>6491</v>
      </c>
      <c r="BC1550">
        <v>1054.138516936752</v>
      </c>
      <c r="BD1550">
        <v>1146.238852729055</v>
      </c>
      <c r="BE1550">
        <v>495.42499469746832</v>
      </c>
      <c r="BF1550">
        <v>768.5968607671922</v>
      </c>
      <c r="BG1550" t="s">
        <v>112</v>
      </c>
      <c r="BH1550" t="s">
        <v>201</v>
      </c>
    </row>
    <row r="1551" spans="1:60" x14ac:dyDescent="0.2">
      <c r="A1551" t="s">
        <v>6492</v>
      </c>
      <c r="B1551">
        <v>4351000</v>
      </c>
      <c r="C1551" s="2">
        <v>43745</v>
      </c>
      <c r="D1551">
        <v>3</v>
      </c>
      <c r="E1551">
        <v>100</v>
      </c>
      <c r="G1551">
        <v>43510</v>
      </c>
      <c r="H1551" t="s">
        <v>6493</v>
      </c>
      <c r="I1551">
        <v>1546</v>
      </c>
      <c r="J1551" t="s">
        <v>6494</v>
      </c>
      <c r="K1551" t="s">
        <v>680</v>
      </c>
      <c r="L1551" t="s">
        <v>140</v>
      </c>
      <c r="M1551" t="s">
        <v>163</v>
      </c>
      <c r="O1551">
        <v>8000</v>
      </c>
      <c r="P1551" t="s">
        <v>67</v>
      </c>
      <c r="Q1551" t="s">
        <v>6495</v>
      </c>
      <c r="R1551">
        <v>480067</v>
      </c>
      <c r="S1551">
        <v>574915.5</v>
      </c>
      <c r="T1551">
        <v>6224840.5</v>
      </c>
      <c r="U1551">
        <v>56.162677649999999</v>
      </c>
      <c r="V1551">
        <v>10.206294120000001</v>
      </c>
      <c r="W1551" t="s">
        <v>69</v>
      </c>
      <c r="X1551" t="s">
        <v>122</v>
      </c>
      <c r="Y1551" t="s">
        <v>123</v>
      </c>
      <c r="Z1551" t="s">
        <v>72</v>
      </c>
      <c r="AA1551">
        <v>17.399999999999999</v>
      </c>
      <c r="AB1551" t="s">
        <v>196</v>
      </c>
      <c r="AC1551" t="s">
        <v>74</v>
      </c>
      <c r="AD1551" t="s">
        <v>66</v>
      </c>
      <c r="AE1551" t="s">
        <v>75</v>
      </c>
      <c r="AF1551" t="s">
        <v>76</v>
      </c>
      <c r="AG1551" t="s">
        <v>1179</v>
      </c>
      <c r="AH1551" t="s">
        <v>126</v>
      </c>
      <c r="AI1551" t="s">
        <v>79</v>
      </c>
      <c r="AJ1551" t="s">
        <v>12478</v>
      </c>
      <c r="AK1551" t="s">
        <v>12477</v>
      </c>
      <c r="AL1551" t="s">
        <v>80</v>
      </c>
      <c r="AM1551" t="s">
        <v>81</v>
      </c>
      <c r="AN1551" t="s">
        <v>927</v>
      </c>
      <c r="AO1551" t="s">
        <v>1083</v>
      </c>
      <c r="AP1551" t="s">
        <v>83</v>
      </c>
      <c r="AQ1551" t="s">
        <v>107</v>
      </c>
      <c r="AR1551" t="s">
        <v>85</v>
      </c>
      <c r="AS1551" t="s">
        <v>65</v>
      </c>
      <c r="AT1551" t="s">
        <v>74</v>
      </c>
      <c r="AU1551" t="s">
        <v>74</v>
      </c>
      <c r="AV1551" t="s">
        <v>65</v>
      </c>
      <c r="AW1551" t="s">
        <v>109</v>
      </c>
      <c r="AX1551" t="s">
        <v>110</v>
      </c>
      <c r="AY1551" t="s">
        <v>89</v>
      </c>
      <c r="AZ1551" t="s">
        <v>83</v>
      </c>
      <c r="BA1551" t="s">
        <v>90</v>
      </c>
      <c r="BB1551" t="s">
        <v>6496</v>
      </c>
      <c r="BC1551">
        <v>1129.2889425679809</v>
      </c>
      <c r="BD1551">
        <v>1380.4693304548621</v>
      </c>
      <c r="BE1551">
        <v>654.09017864790644</v>
      </c>
      <c r="BF1551">
        <v>598.82630812800551</v>
      </c>
      <c r="BG1551" t="s">
        <v>156</v>
      </c>
      <c r="BH1551" t="s">
        <v>201</v>
      </c>
    </row>
    <row r="1552" spans="1:60" x14ac:dyDescent="0.2">
      <c r="A1552" t="s">
        <v>6497</v>
      </c>
      <c r="B1552">
        <v>2437500</v>
      </c>
      <c r="C1552" s="2">
        <v>43745</v>
      </c>
      <c r="D1552">
        <v>3</v>
      </c>
      <c r="E1552">
        <v>82</v>
      </c>
      <c r="F1552">
        <v>-2</v>
      </c>
      <c r="G1552">
        <v>29725.609756097561</v>
      </c>
      <c r="H1552" t="s">
        <v>6498</v>
      </c>
      <c r="I1552">
        <v>1547</v>
      </c>
      <c r="J1552" t="s">
        <v>6499</v>
      </c>
      <c r="K1552" t="s">
        <v>487</v>
      </c>
      <c r="L1552" t="s">
        <v>1009</v>
      </c>
      <c r="M1552" t="s">
        <v>66</v>
      </c>
      <c r="N1552" t="s">
        <v>99</v>
      </c>
      <c r="O1552">
        <v>8000</v>
      </c>
      <c r="P1552" t="s">
        <v>67</v>
      </c>
      <c r="Q1552" t="s">
        <v>1010</v>
      </c>
      <c r="R1552">
        <v>534361</v>
      </c>
      <c r="S1552">
        <v>573859.63</v>
      </c>
      <c r="T1552">
        <v>6225228.5</v>
      </c>
      <c r="U1552">
        <v>56.166327680000002</v>
      </c>
      <c r="V1552">
        <v>10.18940431</v>
      </c>
      <c r="W1552" t="s">
        <v>507</v>
      </c>
      <c r="X1552" t="s">
        <v>462</v>
      </c>
      <c r="Y1552" t="s">
        <v>71</v>
      </c>
      <c r="Z1552" t="s">
        <v>72</v>
      </c>
      <c r="AA1552">
        <v>46.7</v>
      </c>
      <c r="AB1552" t="s">
        <v>463</v>
      </c>
      <c r="AC1552" t="s">
        <v>74</v>
      </c>
      <c r="AD1552" t="s">
        <v>98</v>
      </c>
      <c r="AE1552" t="s">
        <v>75</v>
      </c>
      <c r="AF1552" t="s">
        <v>76</v>
      </c>
      <c r="AG1552" t="s">
        <v>1011</v>
      </c>
      <c r="AH1552" t="s">
        <v>78</v>
      </c>
      <c r="AI1552" t="s">
        <v>79</v>
      </c>
      <c r="AJ1552" t="s">
        <v>12476</v>
      </c>
      <c r="AK1552" t="s">
        <v>12477</v>
      </c>
      <c r="AL1552" t="s">
        <v>80</v>
      </c>
      <c r="AM1552" t="s">
        <v>81</v>
      </c>
      <c r="AN1552" t="s">
        <v>492</v>
      </c>
      <c r="AO1552" t="s">
        <v>83</v>
      </c>
      <c r="AP1552" t="s">
        <v>83</v>
      </c>
      <c r="AQ1552" t="s">
        <v>107</v>
      </c>
      <c r="AR1552" t="s">
        <v>85</v>
      </c>
      <c r="AS1552" t="s">
        <v>65</v>
      </c>
      <c r="AT1552" t="s">
        <v>74</v>
      </c>
      <c r="AU1552" t="s">
        <v>74</v>
      </c>
      <c r="AV1552" t="s">
        <v>65</v>
      </c>
      <c r="AW1552" t="s">
        <v>109</v>
      </c>
      <c r="AX1552" t="s">
        <v>110</v>
      </c>
      <c r="AY1552" t="s">
        <v>89</v>
      </c>
      <c r="AZ1552" t="s">
        <v>83</v>
      </c>
      <c r="BA1552" t="s">
        <v>90</v>
      </c>
      <c r="BB1552" t="s">
        <v>1012</v>
      </c>
      <c r="BC1552">
        <v>2067.2318042771299</v>
      </c>
      <c r="BD1552">
        <v>2018.461101983105</v>
      </c>
      <c r="BE1552">
        <v>1502.4679721301229</v>
      </c>
      <c r="BF1552">
        <v>1721.770448003932</v>
      </c>
      <c r="BG1552" t="s">
        <v>182</v>
      </c>
      <c r="BH1552" t="s">
        <v>113</v>
      </c>
    </row>
    <row r="1553" spans="1:60" x14ac:dyDescent="0.2">
      <c r="A1553" t="s">
        <v>6500</v>
      </c>
      <c r="B1553">
        <v>2194000</v>
      </c>
      <c r="C1553" s="2">
        <v>43745</v>
      </c>
      <c r="D1553">
        <v>2</v>
      </c>
      <c r="E1553">
        <v>56</v>
      </c>
      <c r="G1553">
        <v>39178.571428571428</v>
      </c>
      <c r="H1553" t="s">
        <v>6501</v>
      </c>
      <c r="I1553">
        <v>1548</v>
      </c>
      <c r="J1553" t="s">
        <v>6502</v>
      </c>
      <c r="K1553" t="s">
        <v>1756</v>
      </c>
      <c r="L1553" t="s">
        <v>1674</v>
      </c>
      <c r="M1553" t="s">
        <v>163</v>
      </c>
      <c r="N1553" t="s">
        <v>147</v>
      </c>
      <c r="O1553">
        <v>8000</v>
      </c>
      <c r="P1553" t="s">
        <v>67</v>
      </c>
      <c r="Q1553" t="s">
        <v>1757</v>
      </c>
      <c r="R1553">
        <v>438583</v>
      </c>
      <c r="S1553">
        <v>574476.88</v>
      </c>
      <c r="T1553">
        <v>6223021</v>
      </c>
      <c r="U1553">
        <v>56.14640224</v>
      </c>
      <c r="V1553">
        <v>10.198724139999999</v>
      </c>
      <c r="W1553" t="s">
        <v>149</v>
      </c>
      <c r="X1553" t="s">
        <v>275</v>
      </c>
      <c r="Y1553" t="s">
        <v>151</v>
      </c>
      <c r="Z1553" t="s">
        <v>72</v>
      </c>
      <c r="AA1553">
        <v>18.7</v>
      </c>
      <c r="AB1553" t="s">
        <v>316</v>
      </c>
      <c r="AC1553" t="s">
        <v>74</v>
      </c>
      <c r="AD1553" t="s">
        <v>74</v>
      </c>
      <c r="AE1553" t="s">
        <v>75</v>
      </c>
      <c r="AF1553" t="s">
        <v>76</v>
      </c>
      <c r="AG1553" t="s">
        <v>1758</v>
      </c>
      <c r="AH1553" t="s">
        <v>78</v>
      </c>
      <c r="AI1553" t="s">
        <v>79</v>
      </c>
      <c r="AJ1553" t="s">
        <v>12478</v>
      </c>
      <c r="AK1553" t="s">
        <v>12477</v>
      </c>
      <c r="AL1553" t="s">
        <v>80</v>
      </c>
      <c r="AM1553" t="s">
        <v>81</v>
      </c>
      <c r="AN1553" t="s">
        <v>657</v>
      </c>
      <c r="AO1553" t="s">
        <v>83</v>
      </c>
      <c r="AP1553" t="s">
        <v>83</v>
      </c>
      <c r="AQ1553" t="s">
        <v>107</v>
      </c>
      <c r="AR1553" t="s">
        <v>85</v>
      </c>
      <c r="AS1553" t="s">
        <v>98</v>
      </c>
      <c r="AT1553" t="s">
        <v>74</v>
      </c>
      <c r="AU1553" t="s">
        <v>74</v>
      </c>
      <c r="AV1553" t="s">
        <v>66</v>
      </c>
      <c r="AW1553" t="s">
        <v>109</v>
      </c>
      <c r="AX1553" t="s">
        <v>110</v>
      </c>
      <c r="AY1553" t="s">
        <v>89</v>
      </c>
      <c r="AZ1553" t="s">
        <v>83</v>
      </c>
      <c r="BA1553" t="s">
        <v>90</v>
      </c>
      <c r="BB1553" t="s">
        <v>1104</v>
      </c>
      <c r="BC1553">
        <v>1175.3894466751101</v>
      </c>
      <c r="BD1553">
        <v>569.96050105867062</v>
      </c>
      <c r="BE1553">
        <v>1256.1773278421711</v>
      </c>
      <c r="BF1553">
        <v>905.73145273605166</v>
      </c>
      <c r="BG1553" t="s">
        <v>156</v>
      </c>
      <c r="BH1553" t="s">
        <v>157</v>
      </c>
    </row>
    <row r="1554" spans="1:60" x14ac:dyDescent="0.2">
      <c r="A1554" t="s">
        <v>6503</v>
      </c>
      <c r="B1554">
        <v>2500000</v>
      </c>
      <c r="C1554" s="2">
        <v>43745</v>
      </c>
      <c r="D1554">
        <v>2</v>
      </c>
      <c r="E1554">
        <v>76</v>
      </c>
      <c r="G1554">
        <v>32894.73684210526</v>
      </c>
      <c r="H1554" t="s">
        <v>6504</v>
      </c>
      <c r="I1554">
        <v>1549</v>
      </c>
      <c r="J1554" t="s">
        <v>6505</v>
      </c>
      <c r="K1554" t="s">
        <v>774</v>
      </c>
      <c r="L1554" t="s">
        <v>65</v>
      </c>
      <c r="M1554" t="s">
        <v>163</v>
      </c>
      <c r="N1554" t="s">
        <v>74</v>
      </c>
      <c r="O1554">
        <v>8000</v>
      </c>
      <c r="P1554" t="s">
        <v>67</v>
      </c>
      <c r="Q1554" t="s">
        <v>1779</v>
      </c>
      <c r="R1554">
        <v>984885</v>
      </c>
      <c r="S1554">
        <v>576350.13</v>
      </c>
      <c r="T1554">
        <v>6225197.3799999999</v>
      </c>
      <c r="U1554">
        <v>56.165655819999998</v>
      </c>
      <c r="V1554">
        <v>10.229491100000001</v>
      </c>
      <c r="W1554" t="s">
        <v>340</v>
      </c>
      <c r="X1554" t="s">
        <v>122</v>
      </c>
      <c r="Y1554" t="s">
        <v>123</v>
      </c>
      <c r="Z1554" t="s">
        <v>72</v>
      </c>
      <c r="AA1554">
        <v>1.6</v>
      </c>
      <c r="AB1554" t="s">
        <v>124</v>
      </c>
      <c r="AC1554" t="s">
        <v>74</v>
      </c>
      <c r="AD1554" t="s">
        <v>74</v>
      </c>
      <c r="AE1554" t="s">
        <v>75</v>
      </c>
      <c r="AF1554" t="s">
        <v>76</v>
      </c>
      <c r="AG1554" t="s">
        <v>1082</v>
      </c>
      <c r="AH1554" t="s">
        <v>126</v>
      </c>
      <c r="AI1554" t="s">
        <v>105</v>
      </c>
      <c r="AJ1554" t="s">
        <v>12478</v>
      </c>
      <c r="AK1554" t="s">
        <v>12477</v>
      </c>
      <c r="AL1554" t="s">
        <v>80</v>
      </c>
      <c r="AM1554" t="s">
        <v>81</v>
      </c>
      <c r="AN1554" t="s">
        <v>82</v>
      </c>
      <c r="AO1554" t="s">
        <v>83</v>
      </c>
      <c r="AP1554" t="s">
        <v>83</v>
      </c>
      <c r="AQ1554" t="s">
        <v>107</v>
      </c>
      <c r="AR1554" t="s">
        <v>85</v>
      </c>
      <c r="AS1554" t="s">
        <v>86</v>
      </c>
      <c r="AT1554" t="s">
        <v>74</v>
      </c>
      <c r="AU1554" t="s">
        <v>74</v>
      </c>
      <c r="AV1554" t="s">
        <v>66</v>
      </c>
      <c r="AW1554" t="s">
        <v>109</v>
      </c>
      <c r="AX1554" t="s">
        <v>88</v>
      </c>
      <c r="AY1554" t="s">
        <v>89</v>
      </c>
      <c r="AZ1554" t="s">
        <v>83</v>
      </c>
      <c r="BA1554" t="s">
        <v>83</v>
      </c>
      <c r="BB1554" t="s">
        <v>3732</v>
      </c>
      <c r="BC1554">
        <v>1711.879060866765</v>
      </c>
      <c r="BD1554">
        <v>2299.4335026008871</v>
      </c>
      <c r="BE1554">
        <v>1728.6494492378461</v>
      </c>
      <c r="BF1554">
        <v>449.69135939373263</v>
      </c>
      <c r="BG1554" t="s">
        <v>244</v>
      </c>
      <c r="BH1554" t="s">
        <v>131</v>
      </c>
    </row>
    <row r="1555" spans="1:60" x14ac:dyDescent="0.2">
      <c r="A1555" t="s">
        <v>6506</v>
      </c>
      <c r="B1555">
        <v>1270000</v>
      </c>
      <c r="C1555" s="2">
        <v>43744</v>
      </c>
      <c r="D1555">
        <v>3</v>
      </c>
      <c r="E1555">
        <v>80</v>
      </c>
      <c r="G1555">
        <v>15875</v>
      </c>
      <c r="H1555" t="s">
        <v>6507</v>
      </c>
      <c r="I1555">
        <v>1550</v>
      </c>
      <c r="J1555" t="s">
        <v>6508</v>
      </c>
      <c r="K1555" t="s">
        <v>2579</v>
      </c>
      <c r="L1555" t="s">
        <v>1343</v>
      </c>
      <c r="M1555" t="s">
        <v>98</v>
      </c>
      <c r="N1555" t="s">
        <v>147</v>
      </c>
      <c r="O1555">
        <v>8000</v>
      </c>
      <c r="P1555" t="s">
        <v>67</v>
      </c>
      <c r="Q1555" t="s">
        <v>2580</v>
      </c>
      <c r="R1555">
        <v>107129</v>
      </c>
      <c r="S1555">
        <v>574277.43999999994</v>
      </c>
      <c r="T1555">
        <v>6222528</v>
      </c>
      <c r="U1555">
        <v>56.142004829999998</v>
      </c>
      <c r="V1555">
        <v>10.195377430000001</v>
      </c>
      <c r="W1555" t="s">
        <v>315</v>
      </c>
      <c r="X1555" t="s">
        <v>150</v>
      </c>
      <c r="Y1555" t="s">
        <v>151</v>
      </c>
      <c r="Z1555" t="s">
        <v>72</v>
      </c>
      <c r="AA1555">
        <v>17.7</v>
      </c>
      <c r="AB1555" t="s">
        <v>316</v>
      </c>
      <c r="AC1555" t="s">
        <v>103</v>
      </c>
      <c r="AD1555" t="s">
        <v>74</v>
      </c>
      <c r="AE1555" t="s">
        <v>75</v>
      </c>
      <c r="AF1555" t="s">
        <v>76</v>
      </c>
      <c r="AG1555" t="s">
        <v>2581</v>
      </c>
      <c r="AH1555" t="s">
        <v>212</v>
      </c>
      <c r="AI1555" t="s">
        <v>79</v>
      </c>
      <c r="AJ1555" t="s">
        <v>12476</v>
      </c>
      <c r="AK1555" t="s">
        <v>12477</v>
      </c>
      <c r="AL1555" t="s">
        <v>80</v>
      </c>
      <c r="AM1555" t="s">
        <v>81</v>
      </c>
      <c r="AN1555" t="s">
        <v>402</v>
      </c>
      <c r="AO1555" t="s">
        <v>83</v>
      </c>
      <c r="AP1555" t="s">
        <v>83</v>
      </c>
      <c r="AQ1555" t="s">
        <v>107</v>
      </c>
      <c r="AR1555" t="s">
        <v>85</v>
      </c>
      <c r="AS1555" t="s">
        <v>98</v>
      </c>
      <c r="AT1555" t="s">
        <v>74</v>
      </c>
      <c r="AU1555" t="s">
        <v>74</v>
      </c>
      <c r="AV1555" t="s">
        <v>65</v>
      </c>
      <c r="AW1555" t="s">
        <v>109</v>
      </c>
      <c r="AX1555" t="s">
        <v>110</v>
      </c>
      <c r="AY1555" t="s">
        <v>89</v>
      </c>
      <c r="AZ1555" t="s">
        <v>83</v>
      </c>
      <c r="BA1555" t="s">
        <v>90</v>
      </c>
      <c r="BB1555" t="s">
        <v>958</v>
      </c>
      <c r="BC1555">
        <v>1668.3941078578339</v>
      </c>
      <c r="BD1555">
        <v>1089.1882922018101</v>
      </c>
      <c r="BE1555">
        <v>1787.8757913287659</v>
      </c>
      <c r="BF1555">
        <v>1083.4885891801921</v>
      </c>
      <c r="BG1555" t="s">
        <v>112</v>
      </c>
      <c r="BH1555" t="s">
        <v>157</v>
      </c>
    </row>
    <row r="1556" spans="1:60" x14ac:dyDescent="0.2">
      <c r="A1556" t="s">
        <v>6509</v>
      </c>
      <c r="B1556">
        <v>2198000</v>
      </c>
      <c r="C1556" s="2">
        <v>43744</v>
      </c>
      <c r="D1556">
        <v>2</v>
      </c>
      <c r="E1556">
        <v>57</v>
      </c>
      <c r="G1556">
        <v>38561.403508771931</v>
      </c>
      <c r="H1556" t="s">
        <v>6510</v>
      </c>
      <c r="I1556">
        <v>1551</v>
      </c>
      <c r="J1556" t="s">
        <v>6511</v>
      </c>
      <c r="K1556" t="s">
        <v>592</v>
      </c>
      <c r="L1556" t="s">
        <v>146</v>
      </c>
      <c r="M1556" t="s">
        <v>65</v>
      </c>
      <c r="O1556">
        <v>8000</v>
      </c>
      <c r="P1556" t="s">
        <v>67</v>
      </c>
      <c r="Q1556" t="s">
        <v>1413</v>
      </c>
      <c r="R1556">
        <v>440154</v>
      </c>
      <c r="S1556">
        <v>574834.31000000006</v>
      </c>
      <c r="T1556">
        <v>6223050</v>
      </c>
      <c r="U1556">
        <v>56.146606820000002</v>
      </c>
      <c r="V1556">
        <v>10.204483789999999</v>
      </c>
      <c r="W1556" t="s">
        <v>149</v>
      </c>
      <c r="X1556" t="s">
        <v>275</v>
      </c>
      <c r="Y1556" t="s">
        <v>151</v>
      </c>
      <c r="Z1556" t="s">
        <v>72</v>
      </c>
      <c r="AA1556">
        <v>20.3</v>
      </c>
      <c r="AB1556" t="s">
        <v>316</v>
      </c>
      <c r="AC1556" t="s">
        <v>103</v>
      </c>
      <c r="AD1556" t="s">
        <v>74</v>
      </c>
      <c r="AE1556" t="s">
        <v>75</v>
      </c>
      <c r="AF1556" t="s">
        <v>76</v>
      </c>
      <c r="AG1556" t="s">
        <v>1414</v>
      </c>
      <c r="AH1556" t="s">
        <v>78</v>
      </c>
      <c r="AI1556" t="s">
        <v>79</v>
      </c>
      <c r="AJ1556" t="s">
        <v>12478</v>
      </c>
      <c r="AK1556" t="s">
        <v>12477</v>
      </c>
      <c r="AL1556" t="s">
        <v>80</v>
      </c>
      <c r="AM1556" t="s">
        <v>81</v>
      </c>
      <c r="AN1556" t="s">
        <v>666</v>
      </c>
      <c r="AO1556" t="s">
        <v>168</v>
      </c>
      <c r="AP1556" t="s">
        <v>83</v>
      </c>
      <c r="AQ1556" t="s">
        <v>84</v>
      </c>
      <c r="AR1556" t="s">
        <v>85</v>
      </c>
      <c r="AS1556" t="s">
        <v>119</v>
      </c>
      <c r="AT1556" t="s">
        <v>74</v>
      </c>
      <c r="AU1556" t="s">
        <v>74</v>
      </c>
      <c r="AV1556" t="s">
        <v>66</v>
      </c>
      <c r="AW1556" t="s">
        <v>109</v>
      </c>
      <c r="AX1556" t="s">
        <v>110</v>
      </c>
      <c r="AY1556" t="s">
        <v>89</v>
      </c>
      <c r="AZ1556" t="s">
        <v>83</v>
      </c>
      <c r="BA1556" t="s">
        <v>90</v>
      </c>
      <c r="BB1556" t="s">
        <v>1415</v>
      </c>
      <c r="BC1556">
        <v>914.99405677667028</v>
      </c>
      <c r="BD1556">
        <v>412.38586966607028</v>
      </c>
      <c r="BE1556">
        <v>1142.554660117584</v>
      </c>
      <c r="BF1556">
        <v>553.58430191174239</v>
      </c>
      <c r="BG1556" t="s">
        <v>112</v>
      </c>
      <c r="BH1556" t="s">
        <v>157</v>
      </c>
    </row>
    <row r="1557" spans="1:60" x14ac:dyDescent="0.2">
      <c r="A1557" t="s">
        <v>6512</v>
      </c>
      <c r="B1557">
        <v>5398000</v>
      </c>
      <c r="C1557" s="2">
        <v>43744</v>
      </c>
      <c r="D1557">
        <v>5</v>
      </c>
      <c r="E1557">
        <v>126</v>
      </c>
      <c r="G1557">
        <v>42841.269841269837</v>
      </c>
      <c r="H1557" t="s">
        <v>6513</v>
      </c>
      <c r="I1557">
        <v>1552</v>
      </c>
      <c r="J1557" t="s">
        <v>6514</v>
      </c>
      <c r="K1557" t="s">
        <v>312</v>
      </c>
      <c r="L1557" t="s">
        <v>108</v>
      </c>
      <c r="M1557" t="s">
        <v>119</v>
      </c>
      <c r="N1557" t="s">
        <v>147</v>
      </c>
      <c r="O1557">
        <v>8000</v>
      </c>
      <c r="P1557" t="s">
        <v>67</v>
      </c>
      <c r="Q1557" t="s">
        <v>3617</v>
      </c>
      <c r="R1557">
        <v>224591</v>
      </c>
      <c r="S1557">
        <v>574262.93999999994</v>
      </c>
      <c r="T1557">
        <v>6222480</v>
      </c>
      <c r="U1557">
        <v>56.14157591</v>
      </c>
      <c r="V1557">
        <v>10.195130750000001</v>
      </c>
      <c r="W1557" t="s">
        <v>315</v>
      </c>
      <c r="X1557" t="s">
        <v>150</v>
      </c>
      <c r="Y1557" t="s">
        <v>151</v>
      </c>
      <c r="Z1557" t="s">
        <v>72</v>
      </c>
      <c r="AA1557">
        <v>17.3</v>
      </c>
      <c r="AB1557" t="s">
        <v>316</v>
      </c>
      <c r="AC1557" t="s">
        <v>74</v>
      </c>
      <c r="AD1557" t="s">
        <v>74</v>
      </c>
      <c r="AE1557" t="s">
        <v>75</v>
      </c>
      <c r="AF1557" t="s">
        <v>76</v>
      </c>
      <c r="AG1557" t="s">
        <v>401</v>
      </c>
      <c r="AH1557" t="s">
        <v>212</v>
      </c>
      <c r="AI1557" t="s">
        <v>79</v>
      </c>
      <c r="AJ1557" t="s">
        <v>12478</v>
      </c>
      <c r="AK1557" t="s">
        <v>12477</v>
      </c>
      <c r="AL1557" t="s">
        <v>80</v>
      </c>
      <c r="AM1557" t="s">
        <v>81</v>
      </c>
      <c r="AN1557" t="s">
        <v>402</v>
      </c>
      <c r="AO1557" t="s">
        <v>83</v>
      </c>
      <c r="AP1557" t="s">
        <v>83</v>
      </c>
      <c r="AQ1557" t="s">
        <v>107</v>
      </c>
      <c r="AR1557" t="s">
        <v>85</v>
      </c>
      <c r="AS1557" t="s">
        <v>98</v>
      </c>
      <c r="AT1557" t="s">
        <v>74</v>
      </c>
      <c r="AU1557" t="s">
        <v>74</v>
      </c>
      <c r="AV1557" t="s">
        <v>98</v>
      </c>
      <c r="AW1557" t="s">
        <v>109</v>
      </c>
      <c r="AX1557" t="s">
        <v>110</v>
      </c>
      <c r="AY1557" t="s">
        <v>89</v>
      </c>
      <c r="AZ1557" t="s">
        <v>83</v>
      </c>
      <c r="BA1557" t="s">
        <v>90</v>
      </c>
      <c r="BB1557" t="s">
        <v>3618</v>
      </c>
      <c r="BC1557">
        <v>1714.496808743678</v>
      </c>
      <c r="BD1557">
        <v>1137.872328067057</v>
      </c>
      <c r="BE1557">
        <v>1837.821845925338</v>
      </c>
      <c r="BF1557">
        <v>1073.5512801846251</v>
      </c>
      <c r="BG1557" t="s">
        <v>112</v>
      </c>
      <c r="BH1557" t="s">
        <v>157</v>
      </c>
    </row>
    <row r="1558" spans="1:60" x14ac:dyDescent="0.2">
      <c r="A1558" t="s">
        <v>6515</v>
      </c>
      <c r="B1558">
        <v>2435000</v>
      </c>
      <c r="C1558" s="2">
        <v>43744</v>
      </c>
      <c r="D1558">
        <v>2</v>
      </c>
      <c r="E1558">
        <v>72</v>
      </c>
      <c r="F1558">
        <v>-5</v>
      </c>
      <c r="G1558">
        <v>33819.444444444453</v>
      </c>
      <c r="H1558" t="s">
        <v>6516</v>
      </c>
      <c r="I1558">
        <v>1553</v>
      </c>
      <c r="J1558" t="s">
        <v>6517</v>
      </c>
      <c r="K1558" t="s">
        <v>480</v>
      </c>
      <c r="L1558" t="s">
        <v>97</v>
      </c>
      <c r="M1558" t="s">
        <v>163</v>
      </c>
      <c r="N1558" t="s">
        <v>99</v>
      </c>
      <c r="O1558">
        <v>8000</v>
      </c>
      <c r="P1558" t="s">
        <v>67</v>
      </c>
      <c r="Q1558" t="s">
        <v>481</v>
      </c>
      <c r="R1558">
        <v>470622</v>
      </c>
      <c r="S1558">
        <v>574924.75</v>
      </c>
      <c r="T1558">
        <v>6222721.5</v>
      </c>
      <c r="U1558">
        <v>56.143641789999997</v>
      </c>
      <c r="V1558">
        <v>10.20584669</v>
      </c>
      <c r="W1558" t="s">
        <v>315</v>
      </c>
      <c r="X1558" t="s">
        <v>275</v>
      </c>
      <c r="Y1558" t="s">
        <v>151</v>
      </c>
      <c r="Z1558" t="s">
        <v>72</v>
      </c>
      <c r="AA1558">
        <v>13.7</v>
      </c>
      <c r="AB1558" t="s">
        <v>316</v>
      </c>
      <c r="AC1558" t="s">
        <v>103</v>
      </c>
      <c r="AD1558" t="s">
        <v>74</v>
      </c>
      <c r="AE1558" t="s">
        <v>75</v>
      </c>
      <c r="AF1558" t="s">
        <v>76</v>
      </c>
      <c r="AG1558" t="s">
        <v>6518</v>
      </c>
      <c r="AH1558" t="s">
        <v>78</v>
      </c>
      <c r="AI1558" t="s">
        <v>79</v>
      </c>
      <c r="AJ1558" t="s">
        <v>12478</v>
      </c>
      <c r="AK1558" t="s">
        <v>12477</v>
      </c>
      <c r="AL1558" t="s">
        <v>80</v>
      </c>
      <c r="AM1558" t="s">
        <v>81</v>
      </c>
      <c r="AN1558" t="s">
        <v>445</v>
      </c>
      <c r="AO1558" t="s">
        <v>83</v>
      </c>
      <c r="AP1558" t="s">
        <v>83</v>
      </c>
      <c r="AQ1558" t="s">
        <v>84</v>
      </c>
      <c r="AR1558" t="s">
        <v>85</v>
      </c>
      <c r="AS1558" t="s">
        <v>65</v>
      </c>
      <c r="AT1558" t="s">
        <v>74</v>
      </c>
      <c r="AU1558" t="s">
        <v>74</v>
      </c>
      <c r="AV1558" t="s">
        <v>66</v>
      </c>
      <c r="AW1558" t="s">
        <v>109</v>
      </c>
      <c r="AX1558" t="s">
        <v>223</v>
      </c>
      <c r="AY1558" t="s">
        <v>89</v>
      </c>
      <c r="AZ1558" t="s">
        <v>83</v>
      </c>
      <c r="BA1558" t="s">
        <v>90</v>
      </c>
      <c r="BB1558" t="s">
        <v>483</v>
      </c>
      <c r="BC1558">
        <v>1163.0167708777331</v>
      </c>
      <c r="BD1558">
        <v>745.92217805996802</v>
      </c>
      <c r="BE1558">
        <v>1465.913968599976</v>
      </c>
      <c r="BF1558">
        <v>513.85533316668159</v>
      </c>
      <c r="BG1558" t="s">
        <v>182</v>
      </c>
      <c r="BH1558" t="s">
        <v>157</v>
      </c>
    </row>
    <row r="1559" spans="1:60" x14ac:dyDescent="0.2">
      <c r="A1559" t="s">
        <v>6519</v>
      </c>
      <c r="B1559">
        <v>2970000</v>
      </c>
      <c r="C1559" s="2">
        <v>43744</v>
      </c>
      <c r="D1559">
        <v>3</v>
      </c>
      <c r="E1559">
        <v>69</v>
      </c>
      <c r="F1559">
        <v>-1</v>
      </c>
      <c r="G1559">
        <v>43043.478260869568</v>
      </c>
      <c r="H1559" t="s">
        <v>6520</v>
      </c>
      <c r="I1559">
        <v>1554</v>
      </c>
      <c r="J1559" t="s">
        <v>6521</v>
      </c>
      <c r="K1559" t="s">
        <v>294</v>
      </c>
      <c r="L1559" t="s">
        <v>98</v>
      </c>
      <c r="M1559" t="s">
        <v>108</v>
      </c>
      <c r="N1559" t="s">
        <v>74</v>
      </c>
      <c r="O1559">
        <v>8000</v>
      </c>
      <c r="P1559" t="s">
        <v>67</v>
      </c>
      <c r="Q1559" t="s">
        <v>1121</v>
      </c>
      <c r="R1559">
        <v>986225</v>
      </c>
      <c r="S1559">
        <v>573828.68999999994</v>
      </c>
      <c r="T1559">
        <v>6223703.5</v>
      </c>
      <c r="U1559">
        <v>56.152633739999999</v>
      </c>
      <c r="V1559">
        <v>10.188483120000001</v>
      </c>
      <c r="W1559" t="s">
        <v>138</v>
      </c>
      <c r="X1559" t="s">
        <v>70</v>
      </c>
      <c r="Y1559" t="s">
        <v>123</v>
      </c>
      <c r="Z1559" t="s">
        <v>72</v>
      </c>
      <c r="AA1559">
        <v>2.8</v>
      </c>
      <c r="AB1559" t="s">
        <v>241</v>
      </c>
      <c r="AC1559" t="s">
        <v>74</v>
      </c>
      <c r="AD1559" t="s">
        <v>65</v>
      </c>
      <c r="AE1559" t="s">
        <v>75</v>
      </c>
      <c r="AF1559" t="s">
        <v>76</v>
      </c>
      <c r="AG1559" t="s">
        <v>1122</v>
      </c>
      <c r="AH1559" t="s">
        <v>78</v>
      </c>
      <c r="AI1559" t="s">
        <v>79</v>
      </c>
      <c r="AJ1559" t="s">
        <v>12478</v>
      </c>
      <c r="AK1559" t="s">
        <v>12477</v>
      </c>
      <c r="AL1559" t="s">
        <v>80</v>
      </c>
      <c r="AM1559" t="s">
        <v>81</v>
      </c>
      <c r="AN1559" t="s">
        <v>199</v>
      </c>
      <c r="AO1559" t="s">
        <v>83</v>
      </c>
      <c r="AP1559" t="s">
        <v>83</v>
      </c>
      <c r="AQ1559" t="s">
        <v>107</v>
      </c>
      <c r="AR1559" t="s">
        <v>85</v>
      </c>
      <c r="AS1559" t="s">
        <v>229</v>
      </c>
      <c r="AT1559" t="s">
        <v>74</v>
      </c>
      <c r="AU1559" t="s">
        <v>74</v>
      </c>
      <c r="AV1559" t="s">
        <v>65</v>
      </c>
      <c r="AW1559" t="s">
        <v>109</v>
      </c>
      <c r="AX1559" t="s">
        <v>223</v>
      </c>
      <c r="AY1559" t="s">
        <v>89</v>
      </c>
      <c r="AZ1559" t="s">
        <v>83</v>
      </c>
      <c r="BA1559" t="s">
        <v>90</v>
      </c>
      <c r="BB1559" t="s">
        <v>299</v>
      </c>
      <c r="BC1559">
        <v>1529.1372624846081</v>
      </c>
      <c r="BD1559">
        <v>1036.0440532708219</v>
      </c>
      <c r="BE1559">
        <v>1214.1891440920781</v>
      </c>
      <c r="BF1559">
        <v>1561.069974027931</v>
      </c>
      <c r="BG1559" t="s">
        <v>300</v>
      </c>
      <c r="BH1559" t="s">
        <v>63</v>
      </c>
    </row>
    <row r="1560" spans="1:60" x14ac:dyDescent="0.2">
      <c r="A1560" t="s">
        <v>6522</v>
      </c>
      <c r="B1560">
        <v>2400000</v>
      </c>
      <c r="C1560" s="2">
        <v>43743</v>
      </c>
      <c r="D1560">
        <v>3</v>
      </c>
      <c r="E1560">
        <v>65</v>
      </c>
      <c r="F1560">
        <v>-1</v>
      </c>
      <c r="G1560">
        <v>36923.076923076922</v>
      </c>
      <c r="H1560" t="s">
        <v>6523</v>
      </c>
      <c r="I1560">
        <v>1555</v>
      </c>
      <c r="J1560" t="s">
        <v>6524</v>
      </c>
      <c r="K1560" t="s">
        <v>407</v>
      </c>
      <c r="L1560" t="s">
        <v>789</v>
      </c>
      <c r="M1560" t="s">
        <v>74</v>
      </c>
      <c r="N1560" t="s">
        <v>99</v>
      </c>
      <c r="O1560">
        <v>8000</v>
      </c>
      <c r="P1560" t="s">
        <v>67</v>
      </c>
      <c r="Q1560" t="s">
        <v>3005</v>
      </c>
      <c r="R1560">
        <v>301103</v>
      </c>
      <c r="S1560">
        <v>574164.93999999994</v>
      </c>
      <c r="T1560">
        <v>6222267</v>
      </c>
      <c r="U1560">
        <v>56.139677820000003</v>
      </c>
      <c r="V1560">
        <v>10.19349471</v>
      </c>
      <c r="W1560" t="s">
        <v>315</v>
      </c>
      <c r="X1560" t="s">
        <v>150</v>
      </c>
      <c r="Y1560" t="s">
        <v>151</v>
      </c>
      <c r="Z1560" t="s">
        <v>72</v>
      </c>
      <c r="AA1560">
        <v>16.3</v>
      </c>
      <c r="AB1560" t="s">
        <v>316</v>
      </c>
      <c r="AC1560" t="s">
        <v>103</v>
      </c>
      <c r="AD1560" t="s">
        <v>66</v>
      </c>
      <c r="AE1560" t="s">
        <v>75</v>
      </c>
      <c r="AF1560" t="s">
        <v>76</v>
      </c>
      <c r="AG1560" t="s">
        <v>926</v>
      </c>
      <c r="AH1560" t="s">
        <v>212</v>
      </c>
      <c r="AI1560" t="s">
        <v>79</v>
      </c>
      <c r="AJ1560" t="s">
        <v>12478</v>
      </c>
      <c r="AK1560" t="s">
        <v>12477</v>
      </c>
      <c r="AL1560" t="s">
        <v>80</v>
      </c>
      <c r="AM1560" t="s">
        <v>81</v>
      </c>
      <c r="AN1560" t="s">
        <v>318</v>
      </c>
      <c r="AO1560" t="s">
        <v>127</v>
      </c>
      <c r="AP1560" t="s">
        <v>83</v>
      </c>
      <c r="AQ1560" t="s">
        <v>107</v>
      </c>
      <c r="AR1560" t="s">
        <v>85</v>
      </c>
      <c r="AS1560" t="s">
        <v>65</v>
      </c>
      <c r="AT1560" t="s">
        <v>74</v>
      </c>
      <c r="AU1560" t="s">
        <v>74</v>
      </c>
      <c r="AV1560" t="s">
        <v>65</v>
      </c>
      <c r="AW1560" t="s">
        <v>109</v>
      </c>
      <c r="AX1560" t="s">
        <v>110</v>
      </c>
      <c r="AY1560" t="s">
        <v>89</v>
      </c>
      <c r="AZ1560" t="s">
        <v>83</v>
      </c>
      <c r="BA1560" t="s">
        <v>90</v>
      </c>
      <c r="BB1560" t="s">
        <v>3006</v>
      </c>
      <c r="BC1560">
        <v>1941.921605244999</v>
      </c>
      <c r="BD1560">
        <v>1371.326766894329</v>
      </c>
      <c r="BE1560">
        <v>2071.9456172133191</v>
      </c>
      <c r="BF1560">
        <v>1076.245449895694</v>
      </c>
      <c r="BG1560" t="s">
        <v>182</v>
      </c>
      <c r="BH1560" t="s">
        <v>959</v>
      </c>
    </row>
    <row r="1561" spans="1:60" x14ac:dyDescent="0.2">
      <c r="A1561" t="s">
        <v>6525</v>
      </c>
      <c r="B1561">
        <v>2995000</v>
      </c>
      <c r="C1561" s="2">
        <v>43743</v>
      </c>
      <c r="D1561">
        <v>3</v>
      </c>
      <c r="E1561">
        <v>71</v>
      </c>
      <c r="F1561">
        <v>-2</v>
      </c>
      <c r="G1561">
        <v>42183.098591549293</v>
      </c>
      <c r="H1561" t="s">
        <v>6526</v>
      </c>
      <c r="I1561">
        <v>1556</v>
      </c>
      <c r="J1561" t="s">
        <v>6527</v>
      </c>
      <c r="K1561" t="s">
        <v>697</v>
      </c>
      <c r="L1561" t="s">
        <v>86</v>
      </c>
      <c r="M1561" t="s">
        <v>119</v>
      </c>
      <c r="N1561" t="s">
        <v>99</v>
      </c>
      <c r="O1561">
        <v>8000</v>
      </c>
      <c r="P1561" t="s">
        <v>67</v>
      </c>
      <c r="Q1561" t="s">
        <v>2141</v>
      </c>
      <c r="R1561">
        <v>223870</v>
      </c>
      <c r="S1561">
        <v>574296.93999999994</v>
      </c>
      <c r="T1561">
        <v>6223918</v>
      </c>
      <c r="U1561">
        <v>56.154487840000002</v>
      </c>
      <c r="V1561">
        <v>10.19607895</v>
      </c>
      <c r="W1561" t="s">
        <v>149</v>
      </c>
      <c r="X1561" t="s">
        <v>70</v>
      </c>
      <c r="Y1561" t="s">
        <v>123</v>
      </c>
      <c r="Z1561" t="s">
        <v>72</v>
      </c>
      <c r="AA1561">
        <v>2.7</v>
      </c>
      <c r="AB1561" t="s">
        <v>241</v>
      </c>
      <c r="AC1561" t="s">
        <v>74</v>
      </c>
      <c r="AD1561" t="s">
        <v>74</v>
      </c>
      <c r="AE1561" t="s">
        <v>75</v>
      </c>
      <c r="AF1561" t="s">
        <v>76</v>
      </c>
      <c r="AG1561" t="s">
        <v>1179</v>
      </c>
      <c r="AH1561" t="s">
        <v>78</v>
      </c>
      <c r="AI1561" t="s">
        <v>79</v>
      </c>
      <c r="AJ1561" t="s">
        <v>12478</v>
      </c>
      <c r="AK1561" t="s">
        <v>12477</v>
      </c>
      <c r="AL1561" t="s">
        <v>80</v>
      </c>
      <c r="AM1561" t="s">
        <v>81</v>
      </c>
      <c r="AN1561" t="s">
        <v>628</v>
      </c>
      <c r="AO1561" t="s">
        <v>377</v>
      </c>
      <c r="AP1561" t="s">
        <v>83</v>
      </c>
      <c r="AQ1561" t="s">
        <v>107</v>
      </c>
      <c r="AR1561" t="s">
        <v>85</v>
      </c>
      <c r="AS1561" t="s">
        <v>119</v>
      </c>
      <c r="AT1561" t="s">
        <v>74</v>
      </c>
      <c r="AU1561" t="s">
        <v>74</v>
      </c>
      <c r="AV1561" t="s">
        <v>65</v>
      </c>
      <c r="AW1561" t="s">
        <v>109</v>
      </c>
      <c r="AX1561" t="s">
        <v>110</v>
      </c>
      <c r="AY1561" t="s">
        <v>89</v>
      </c>
      <c r="AZ1561" t="s">
        <v>83</v>
      </c>
      <c r="BA1561" t="s">
        <v>90</v>
      </c>
      <c r="BB1561" t="s">
        <v>2142</v>
      </c>
      <c r="BC1561">
        <v>1065.134152844108</v>
      </c>
      <c r="BD1561">
        <v>706.80568409019168</v>
      </c>
      <c r="BE1561">
        <v>700.18411879103826</v>
      </c>
      <c r="BF1561">
        <v>1076.888834892331</v>
      </c>
      <c r="BG1561" t="s">
        <v>182</v>
      </c>
      <c r="BH1561" t="s">
        <v>245</v>
      </c>
    </row>
    <row r="1562" spans="1:60" x14ac:dyDescent="0.2">
      <c r="A1562" t="s">
        <v>6528</v>
      </c>
      <c r="B1562">
        <v>2980000</v>
      </c>
      <c r="C1562" s="2">
        <v>43741</v>
      </c>
      <c r="D1562">
        <v>3</v>
      </c>
      <c r="E1562">
        <v>68</v>
      </c>
      <c r="F1562">
        <v>-2</v>
      </c>
      <c r="G1562">
        <v>43823.529411764714</v>
      </c>
      <c r="H1562" t="s">
        <v>6529</v>
      </c>
      <c r="I1562">
        <v>1557</v>
      </c>
      <c r="J1562" t="s">
        <v>6530</v>
      </c>
      <c r="K1562" t="s">
        <v>697</v>
      </c>
      <c r="L1562" t="s">
        <v>118</v>
      </c>
      <c r="M1562" t="s">
        <v>65</v>
      </c>
      <c r="N1562" t="s">
        <v>147</v>
      </c>
      <c r="O1562">
        <v>8000</v>
      </c>
      <c r="P1562" t="s">
        <v>67</v>
      </c>
      <c r="Q1562" t="s">
        <v>2679</v>
      </c>
      <c r="R1562">
        <v>224184</v>
      </c>
      <c r="S1562">
        <v>574270.12</v>
      </c>
      <c r="T1562">
        <v>6223938</v>
      </c>
      <c r="U1562">
        <v>56.154671669999999</v>
      </c>
      <c r="V1562">
        <v>10.19565287</v>
      </c>
      <c r="W1562" t="s">
        <v>149</v>
      </c>
      <c r="X1562" t="s">
        <v>70</v>
      </c>
      <c r="Y1562" t="s">
        <v>123</v>
      </c>
      <c r="Z1562" t="s">
        <v>72</v>
      </c>
      <c r="AA1562">
        <v>2.5</v>
      </c>
      <c r="AB1562" t="s">
        <v>241</v>
      </c>
      <c r="AC1562" t="s">
        <v>103</v>
      </c>
      <c r="AD1562" t="s">
        <v>74</v>
      </c>
      <c r="AE1562" t="s">
        <v>75</v>
      </c>
      <c r="AF1562" t="s">
        <v>76</v>
      </c>
      <c r="AG1562" t="s">
        <v>1829</v>
      </c>
      <c r="AH1562" t="s">
        <v>78</v>
      </c>
      <c r="AI1562" t="s">
        <v>79</v>
      </c>
      <c r="AJ1562" t="s">
        <v>12478</v>
      </c>
      <c r="AK1562" t="s">
        <v>12477</v>
      </c>
      <c r="AL1562" t="s">
        <v>80</v>
      </c>
      <c r="AM1562" t="s">
        <v>81</v>
      </c>
      <c r="AN1562" t="s">
        <v>1981</v>
      </c>
      <c r="AO1562" t="s">
        <v>127</v>
      </c>
      <c r="AP1562" t="s">
        <v>83</v>
      </c>
      <c r="AQ1562" t="s">
        <v>107</v>
      </c>
      <c r="AR1562" t="s">
        <v>85</v>
      </c>
      <c r="AS1562" t="s">
        <v>98</v>
      </c>
      <c r="AT1562" t="s">
        <v>74</v>
      </c>
      <c r="AU1562" t="s">
        <v>74</v>
      </c>
      <c r="AV1562" t="s">
        <v>65</v>
      </c>
      <c r="AW1562" t="s">
        <v>109</v>
      </c>
      <c r="AX1562" t="s">
        <v>110</v>
      </c>
      <c r="AY1562" t="s">
        <v>89</v>
      </c>
      <c r="AZ1562" t="s">
        <v>83</v>
      </c>
      <c r="BA1562" t="s">
        <v>90</v>
      </c>
      <c r="BB1562" t="s">
        <v>2680</v>
      </c>
      <c r="BC1562">
        <v>1094.066337469035</v>
      </c>
      <c r="BD1562">
        <v>740.16606652309031</v>
      </c>
      <c r="BE1562">
        <v>717.78312695208626</v>
      </c>
      <c r="BF1562">
        <v>1103.7724776694661</v>
      </c>
      <c r="BG1562" t="s">
        <v>156</v>
      </c>
      <c r="BH1562" t="s">
        <v>245</v>
      </c>
    </row>
    <row r="1563" spans="1:60" x14ac:dyDescent="0.2">
      <c r="A1563" t="s">
        <v>6531</v>
      </c>
      <c r="B1563">
        <v>2275000</v>
      </c>
      <c r="C1563" s="2">
        <v>43741</v>
      </c>
      <c r="D1563">
        <v>3</v>
      </c>
      <c r="E1563">
        <v>61</v>
      </c>
      <c r="F1563">
        <v>-4</v>
      </c>
      <c r="G1563">
        <v>37295.081967213118</v>
      </c>
      <c r="H1563" t="s">
        <v>6532</v>
      </c>
      <c r="I1563">
        <v>1558</v>
      </c>
      <c r="J1563" t="s">
        <v>6533</v>
      </c>
      <c r="K1563" t="s">
        <v>672</v>
      </c>
      <c r="L1563" t="s">
        <v>5315</v>
      </c>
      <c r="M1563" t="s">
        <v>66</v>
      </c>
      <c r="N1563" t="s">
        <v>147</v>
      </c>
      <c r="O1563">
        <v>8000</v>
      </c>
      <c r="P1563" t="s">
        <v>67</v>
      </c>
      <c r="Q1563" t="s">
        <v>674</v>
      </c>
      <c r="R1563">
        <v>338791</v>
      </c>
      <c r="S1563">
        <v>574673.25</v>
      </c>
      <c r="T1563">
        <v>6224888.5</v>
      </c>
      <c r="U1563">
        <v>56.163146820000001</v>
      </c>
      <c r="V1563">
        <v>10.20240783</v>
      </c>
      <c r="W1563" t="s">
        <v>69</v>
      </c>
      <c r="X1563" t="s">
        <v>122</v>
      </c>
      <c r="Y1563" t="s">
        <v>123</v>
      </c>
      <c r="Z1563" t="s">
        <v>72</v>
      </c>
      <c r="AA1563">
        <v>27.1</v>
      </c>
      <c r="AB1563" t="s">
        <v>196</v>
      </c>
      <c r="AC1563" t="s">
        <v>74</v>
      </c>
      <c r="AD1563" t="s">
        <v>74</v>
      </c>
      <c r="AE1563" t="s">
        <v>75</v>
      </c>
      <c r="AF1563" t="s">
        <v>76</v>
      </c>
      <c r="AG1563" t="s">
        <v>575</v>
      </c>
      <c r="AH1563" t="s">
        <v>126</v>
      </c>
      <c r="AI1563" t="s">
        <v>79</v>
      </c>
      <c r="AJ1563" t="s">
        <v>12476</v>
      </c>
      <c r="AK1563" t="s">
        <v>12477</v>
      </c>
      <c r="AL1563" t="s">
        <v>80</v>
      </c>
      <c r="AM1563" t="s">
        <v>81</v>
      </c>
      <c r="AN1563" t="s">
        <v>675</v>
      </c>
      <c r="AO1563" t="s">
        <v>222</v>
      </c>
      <c r="AP1563" t="s">
        <v>83</v>
      </c>
      <c r="AQ1563" t="s">
        <v>107</v>
      </c>
      <c r="AR1563" t="s">
        <v>85</v>
      </c>
      <c r="AS1563" t="s">
        <v>119</v>
      </c>
      <c r="AT1563" t="s">
        <v>74</v>
      </c>
      <c r="AU1563" t="s">
        <v>74</v>
      </c>
      <c r="AV1563" t="s">
        <v>65</v>
      </c>
      <c r="AW1563" t="s">
        <v>109</v>
      </c>
      <c r="AX1563" t="s">
        <v>110</v>
      </c>
      <c r="AY1563" t="s">
        <v>89</v>
      </c>
      <c r="AZ1563" t="s">
        <v>83</v>
      </c>
      <c r="BA1563" t="s">
        <v>90</v>
      </c>
      <c r="BB1563" t="s">
        <v>6534</v>
      </c>
      <c r="BC1563">
        <v>1284.253065086717</v>
      </c>
      <c r="BD1563">
        <v>1435.8116066332111</v>
      </c>
      <c r="BE1563">
        <v>751.93723320868912</v>
      </c>
      <c r="BF1563">
        <v>842.59770605258564</v>
      </c>
      <c r="BG1563" t="s">
        <v>182</v>
      </c>
      <c r="BH1563" t="s">
        <v>201</v>
      </c>
    </row>
    <row r="1564" spans="1:60" x14ac:dyDescent="0.2">
      <c r="A1564" t="s">
        <v>6535</v>
      </c>
      <c r="B1564">
        <v>2148000</v>
      </c>
      <c r="C1564" s="2">
        <v>43741</v>
      </c>
      <c r="D1564">
        <v>2</v>
      </c>
      <c r="E1564">
        <v>50</v>
      </c>
      <c r="G1564">
        <v>42960</v>
      </c>
      <c r="H1564" t="s">
        <v>6536</v>
      </c>
      <c r="I1564">
        <v>1559</v>
      </c>
      <c r="J1564" t="s">
        <v>6537</v>
      </c>
      <c r="K1564" t="s">
        <v>1059</v>
      </c>
      <c r="L1564" t="s">
        <v>1060</v>
      </c>
      <c r="M1564" t="s">
        <v>65</v>
      </c>
      <c r="O1564">
        <v>8000</v>
      </c>
      <c r="P1564" t="s">
        <v>67</v>
      </c>
      <c r="Q1564" t="s">
        <v>1061</v>
      </c>
      <c r="R1564">
        <v>455100</v>
      </c>
      <c r="S1564">
        <v>574960.43999999994</v>
      </c>
      <c r="T1564">
        <v>6223174.5</v>
      </c>
      <c r="U1564">
        <v>56.147705369999997</v>
      </c>
      <c r="V1564">
        <v>10.20654843</v>
      </c>
      <c r="W1564" t="s">
        <v>149</v>
      </c>
      <c r="X1564" t="s">
        <v>275</v>
      </c>
      <c r="Y1564" t="s">
        <v>123</v>
      </c>
      <c r="Z1564" t="s">
        <v>72</v>
      </c>
      <c r="AA1564">
        <v>14.1</v>
      </c>
      <c r="AB1564" t="s">
        <v>241</v>
      </c>
      <c r="AC1564" t="s">
        <v>103</v>
      </c>
      <c r="AD1564" t="s">
        <v>65</v>
      </c>
      <c r="AE1564" t="s">
        <v>75</v>
      </c>
      <c r="AF1564" t="s">
        <v>76</v>
      </c>
      <c r="AG1564" t="s">
        <v>1062</v>
      </c>
      <c r="AH1564" t="s">
        <v>78</v>
      </c>
      <c r="AI1564" t="s">
        <v>79</v>
      </c>
      <c r="AJ1564" t="s">
        <v>12478</v>
      </c>
      <c r="AK1564" t="s">
        <v>12477</v>
      </c>
      <c r="AL1564" t="s">
        <v>80</v>
      </c>
      <c r="AM1564" t="s">
        <v>81</v>
      </c>
      <c r="AN1564" t="s">
        <v>911</v>
      </c>
      <c r="AO1564" t="s">
        <v>83</v>
      </c>
      <c r="AP1564" t="s">
        <v>83</v>
      </c>
      <c r="AQ1564" t="s">
        <v>107</v>
      </c>
      <c r="AR1564" t="s">
        <v>85</v>
      </c>
      <c r="AS1564" t="s">
        <v>65</v>
      </c>
      <c r="AT1564" t="s">
        <v>74</v>
      </c>
      <c r="AU1564" t="s">
        <v>74</v>
      </c>
      <c r="AV1564" t="s">
        <v>66</v>
      </c>
      <c r="AW1564" t="s">
        <v>109</v>
      </c>
      <c r="AX1564" t="s">
        <v>110</v>
      </c>
      <c r="AY1564" t="s">
        <v>89</v>
      </c>
      <c r="AZ1564" t="s">
        <v>83</v>
      </c>
      <c r="BA1564" t="s">
        <v>90</v>
      </c>
      <c r="BB1564" t="s">
        <v>1063</v>
      </c>
      <c r="BC1564">
        <v>741.61015664780564</v>
      </c>
      <c r="BD1564">
        <v>312.62991204532813</v>
      </c>
      <c r="BE1564">
        <v>1012.856632082309</v>
      </c>
      <c r="BF1564">
        <v>463.06254499873029</v>
      </c>
      <c r="BG1564" t="s">
        <v>182</v>
      </c>
      <c r="BH1564" t="s">
        <v>157</v>
      </c>
    </row>
    <row r="1565" spans="1:60" x14ac:dyDescent="0.2">
      <c r="A1565" t="s">
        <v>6538</v>
      </c>
      <c r="B1565">
        <v>2175000</v>
      </c>
      <c r="C1565" s="2">
        <v>43741</v>
      </c>
      <c r="D1565">
        <v>2</v>
      </c>
      <c r="E1565">
        <v>59</v>
      </c>
      <c r="F1565">
        <v>-3</v>
      </c>
      <c r="G1565">
        <v>36864.406779661018</v>
      </c>
      <c r="H1565" t="s">
        <v>6539</v>
      </c>
      <c r="I1565">
        <v>1560</v>
      </c>
      <c r="J1565" t="s">
        <v>6540</v>
      </c>
      <c r="K1565" t="s">
        <v>2216</v>
      </c>
      <c r="L1565" t="s">
        <v>206</v>
      </c>
      <c r="M1565" t="s">
        <v>163</v>
      </c>
      <c r="N1565" t="s">
        <v>147</v>
      </c>
      <c r="O1565">
        <v>8000</v>
      </c>
      <c r="P1565" t="s">
        <v>67</v>
      </c>
      <c r="Q1565" t="s">
        <v>5930</v>
      </c>
      <c r="R1565">
        <v>31246</v>
      </c>
      <c r="S1565">
        <v>574323.93000000005</v>
      </c>
      <c r="T1565">
        <v>6223985.5</v>
      </c>
      <c r="U1565">
        <v>56.155089969999999</v>
      </c>
      <c r="V1565">
        <v>10.196532189999999</v>
      </c>
      <c r="W1565" t="s">
        <v>149</v>
      </c>
      <c r="X1565" t="s">
        <v>70</v>
      </c>
      <c r="Y1565" t="s">
        <v>123</v>
      </c>
      <c r="Z1565" t="s">
        <v>72</v>
      </c>
      <c r="AA1565">
        <v>2.4</v>
      </c>
      <c r="AB1565" t="s">
        <v>241</v>
      </c>
      <c r="AC1565" t="s">
        <v>74</v>
      </c>
      <c r="AD1565" t="s">
        <v>74</v>
      </c>
      <c r="AE1565" t="s">
        <v>75</v>
      </c>
      <c r="AF1565" t="s">
        <v>76</v>
      </c>
      <c r="AG1565" t="s">
        <v>1829</v>
      </c>
      <c r="AH1565" t="s">
        <v>78</v>
      </c>
      <c r="AI1565" t="s">
        <v>105</v>
      </c>
      <c r="AJ1565" t="s">
        <v>12478</v>
      </c>
      <c r="AK1565" t="s">
        <v>12477</v>
      </c>
      <c r="AL1565" t="s">
        <v>80</v>
      </c>
      <c r="AM1565" t="s">
        <v>81</v>
      </c>
      <c r="AN1565" t="s">
        <v>1981</v>
      </c>
      <c r="AO1565" t="s">
        <v>830</v>
      </c>
      <c r="AP1565" t="s">
        <v>83</v>
      </c>
      <c r="AQ1565" t="s">
        <v>107</v>
      </c>
      <c r="AR1565" t="s">
        <v>85</v>
      </c>
      <c r="AS1565" t="s">
        <v>98</v>
      </c>
      <c r="AT1565" t="s">
        <v>74</v>
      </c>
      <c r="AU1565" t="s">
        <v>74</v>
      </c>
      <c r="AV1565" t="s">
        <v>66</v>
      </c>
      <c r="AW1565" t="s">
        <v>109</v>
      </c>
      <c r="AX1565" t="s">
        <v>110</v>
      </c>
      <c r="AY1565" t="s">
        <v>89</v>
      </c>
      <c r="AZ1565" t="s">
        <v>83</v>
      </c>
      <c r="BA1565" t="s">
        <v>90</v>
      </c>
      <c r="BB1565" t="s">
        <v>5931</v>
      </c>
      <c r="BC1565">
        <v>1048.113968407572</v>
      </c>
      <c r="BD1565">
        <v>732.99746687697359</v>
      </c>
      <c r="BE1565">
        <v>651.44784577816722</v>
      </c>
      <c r="BF1565">
        <v>1051.613064442932</v>
      </c>
      <c r="BG1565" t="s">
        <v>182</v>
      </c>
      <c r="BH1565" t="s">
        <v>245</v>
      </c>
    </row>
    <row r="1566" spans="1:60" x14ac:dyDescent="0.2">
      <c r="A1566" t="s">
        <v>6541</v>
      </c>
      <c r="B1566">
        <v>6200000</v>
      </c>
      <c r="C1566" s="2">
        <v>43741</v>
      </c>
      <c r="D1566">
        <v>7</v>
      </c>
      <c r="E1566">
        <v>184</v>
      </c>
      <c r="G1566">
        <v>33695.65217391304</v>
      </c>
      <c r="H1566" t="s">
        <v>6542</v>
      </c>
      <c r="I1566">
        <v>1561</v>
      </c>
      <c r="J1566" t="s">
        <v>6543</v>
      </c>
      <c r="K1566" t="s">
        <v>3069</v>
      </c>
      <c r="L1566" t="s">
        <v>97</v>
      </c>
      <c r="M1566" t="s">
        <v>119</v>
      </c>
      <c r="O1566">
        <v>8000</v>
      </c>
      <c r="P1566" t="s">
        <v>67</v>
      </c>
      <c r="Q1566" t="s">
        <v>6544</v>
      </c>
      <c r="R1566">
        <v>68468</v>
      </c>
      <c r="S1566">
        <v>574592.12</v>
      </c>
      <c r="T1566">
        <v>6222779.5</v>
      </c>
      <c r="U1566">
        <v>56.144214910000002</v>
      </c>
      <c r="V1566">
        <v>10.20051087</v>
      </c>
      <c r="W1566" t="s">
        <v>315</v>
      </c>
      <c r="X1566" t="s">
        <v>275</v>
      </c>
      <c r="Y1566" t="s">
        <v>151</v>
      </c>
      <c r="Z1566" t="s">
        <v>72</v>
      </c>
      <c r="AA1566">
        <v>19</v>
      </c>
      <c r="AB1566" t="s">
        <v>316</v>
      </c>
      <c r="AC1566" t="s">
        <v>74</v>
      </c>
      <c r="AD1566" t="s">
        <v>74</v>
      </c>
      <c r="AE1566" t="s">
        <v>75</v>
      </c>
      <c r="AF1566" t="s">
        <v>76</v>
      </c>
      <c r="AG1566" t="s">
        <v>4834</v>
      </c>
      <c r="AH1566" t="s">
        <v>78</v>
      </c>
      <c r="AI1566" t="s">
        <v>79</v>
      </c>
      <c r="AJ1566" t="s">
        <v>12476</v>
      </c>
      <c r="AK1566" t="s">
        <v>12477</v>
      </c>
      <c r="AL1566" t="s">
        <v>80</v>
      </c>
      <c r="AM1566" t="s">
        <v>81</v>
      </c>
      <c r="AN1566" t="s">
        <v>650</v>
      </c>
      <c r="AO1566" t="s">
        <v>1032</v>
      </c>
      <c r="AP1566" t="s">
        <v>83</v>
      </c>
      <c r="AQ1566" t="s">
        <v>107</v>
      </c>
      <c r="AR1566" t="s">
        <v>85</v>
      </c>
      <c r="AS1566" t="s">
        <v>98</v>
      </c>
      <c r="AT1566" t="s">
        <v>66</v>
      </c>
      <c r="AU1566" t="s">
        <v>66</v>
      </c>
      <c r="AV1566" t="s">
        <v>97</v>
      </c>
      <c r="AW1566" t="s">
        <v>109</v>
      </c>
      <c r="AX1566" t="s">
        <v>110</v>
      </c>
      <c r="AY1566" t="s">
        <v>89</v>
      </c>
      <c r="AZ1566" t="s">
        <v>83</v>
      </c>
      <c r="BA1566" t="s">
        <v>90</v>
      </c>
      <c r="BB1566" t="s">
        <v>6545</v>
      </c>
      <c r="BC1566">
        <v>1275.8421088842611</v>
      </c>
      <c r="BD1566">
        <v>725.71454014221422</v>
      </c>
      <c r="BE1566">
        <v>1451.043387911144</v>
      </c>
      <c r="BF1566">
        <v>808.54186740442697</v>
      </c>
      <c r="BG1566" t="s">
        <v>182</v>
      </c>
      <c r="BH1566" t="s">
        <v>157</v>
      </c>
    </row>
    <row r="1567" spans="1:60" x14ac:dyDescent="0.2">
      <c r="A1567" t="s">
        <v>6546</v>
      </c>
      <c r="B1567">
        <v>2770000</v>
      </c>
      <c r="C1567" s="2">
        <v>43741</v>
      </c>
      <c r="D1567">
        <v>3</v>
      </c>
      <c r="E1567">
        <v>77</v>
      </c>
      <c r="F1567">
        <v>-1</v>
      </c>
      <c r="G1567">
        <v>35974.025974025972</v>
      </c>
      <c r="H1567" t="s">
        <v>6547</v>
      </c>
      <c r="I1567">
        <v>1562</v>
      </c>
      <c r="J1567" t="s">
        <v>6548</v>
      </c>
      <c r="K1567" t="s">
        <v>2107</v>
      </c>
      <c r="L1567" t="s">
        <v>6549</v>
      </c>
      <c r="M1567" t="s">
        <v>163</v>
      </c>
      <c r="O1567">
        <v>8000</v>
      </c>
      <c r="P1567" t="s">
        <v>67</v>
      </c>
      <c r="Q1567" t="s">
        <v>339</v>
      </c>
      <c r="R1567">
        <v>989931</v>
      </c>
      <c r="S1567">
        <v>576218.37320698996</v>
      </c>
      <c r="T1567">
        <v>6225329.34167514</v>
      </c>
      <c r="U1567">
        <v>56.166862260000002</v>
      </c>
      <c r="V1567">
        <v>10.22740774</v>
      </c>
      <c r="W1567" t="s">
        <v>340</v>
      </c>
      <c r="X1567" t="s">
        <v>122</v>
      </c>
      <c r="Y1567" t="s">
        <v>123</v>
      </c>
      <c r="Z1567" t="s">
        <v>72</v>
      </c>
      <c r="AA1567">
        <v>-4.7</v>
      </c>
      <c r="AB1567" t="s">
        <v>124</v>
      </c>
      <c r="AC1567" t="s">
        <v>74</v>
      </c>
      <c r="AD1567" t="s">
        <v>74</v>
      </c>
      <c r="AE1567" t="s">
        <v>75</v>
      </c>
      <c r="AF1567" t="s">
        <v>76</v>
      </c>
      <c r="AG1567" t="s">
        <v>1486</v>
      </c>
      <c r="AH1567" t="s">
        <v>126</v>
      </c>
      <c r="AI1567" t="s">
        <v>79</v>
      </c>
      <c r="AJ1567" t="s">
        <v>12476</v>
      </c>
      <c r="AK1567" t="s">
        <v>12479</v>
      </c>
      <c r="AL1567" t="s">
        <v>80</v>
      </c>
      <c r="AM1567" t="s">
        <v>81</v>
      </c>
      <c r="AN1567" t="s">
        <v>82</v>
      </c>
      <c r="AO1567" t="s">
        <v>83</v>
      </c>
      <c r="AP1567" t="s">
        <v>83</v>
      </c>
      <c r="AQ1567" t="s">
        <v>107</v>
      </c>
      <c r="AR1567" t="s">
        <v>85</v>
      </c>
      <c r="AS1567" t="s">
        <v>229</v>
      </c>
      <c r="AT1567" t="s">
        <v>74</v>
      </c>
      <c r="AU1567" t="s">
        <v>74</v>
      </c>
      <c r="AV1567" t="s">
        <v>65</v>
      </c>
      <c r="AW1567" t="s">
        <v>87</v>
      </c>
      <c r="AX1567" t="s">
        <v>88</v>
      </c>
      <c r="AY1567" t="s">
        <v>89</v>
      </c>
      <c r="AZ1567" t="s">
        <v>83</v>
      </c>
      <c r="BA1567" t="s">
        <v>90</v>
      </c>
      <c r="BB1567" t="s">
        <v>342</v>
      </c>
      <c r="BC1567">
        <v>1753.0950311750321</v>
      </c>
      <c r="BD1567">
        <v>2320.1942058197042</v>
      </c>
      <c r="BE1567">
        <v>1709.0096400509251</v>
      </c>
      <c r="BF1567">
        <v>287.99118300265422</v>
      </c>
      <c r="BG1567" t="s">
        <v>343</v>
      </c>
      <c r="BH1567" t="s">
        <v>131</v>
      </c>
    </row>
    <row r="1568" spans="1:60" x14ac:dyDescent="0.2">
      <c r="A1568" t="s">
        <v>6550</v>
      </c>
      <c r="B1568">
        <v>3275000</v>
      </c>
      <c r="C1568" s="2">
        <v>43741</v>
      </c>
      <c r="D1568">
        <v>3</v>
      </c>
      <c r="E1568">
        <v>73</v>
      </c>
      <c r="F1568">
        <v>-2</v>
      </c>
      <c r="G1568">
        <v>44863.013698630137</v>
      </c>
      <c r="H1568" t="s">
        <v>6551</v>
      </c>
      <c r="I1568">
        <v>1563</v>
      </c>
      <c r="J1568" t="s">
        <v>6552</v>
      </c>
      <c r="K1568" t="s">
        <v>161</v>
      </c>
      <c r="L1568" t="s">
        <v>6553</v>
      </c>
      <c r="M1568" t="s">
        <v>66</v>
      </c>
      <c r="N1568" t="s">
        <v>147</v>
      </c>
      <c r="O1568">
        <v>8000</v>
      </c>
      <c r="P1568" t="s">
        <v>67</v>
      </c>
      <c r="Q1568" t="s">
        <v>419</v>
      </c>
      <c r="R1568">
        <v>436211</v>
      </c>
      <c r="S1568">
        <v>575728.25</v>
      </c>
      <c r="T1568">
        <v>6225444</v>
      </c>
      <c r="U1568">
        <v>56.1679703</v>
      </c>
      <c r="V1568">
        <v>10.219549539999999</v>
      </c>
      <c r="W1568" t="s">
        <v>165</v>
      </c>
      <c r="X1568" t="s">
        <v>166</v>
      </c>
      <c r="Y1568" t="s">
        <v>123</v>
      </c>
      <c r="Z1568" t="s">
        <v>72</v>
      </c>
      <c r="AA1568">
        <v>16.7</v>
      </c>
      <c r="AB1568" t="s">
        <v>124</v>
      </c>
      <c r="AC1568" t="s">
        <v>103</v>
      </c>
      <c r="AD1568" t="s">
        <v>74</v>
      </c>
      <c r="AE1568" t="s">
        <v>75</v>
      </c>
      <c r="AF1568" t="s">
        <v>76</v>
      </c>
      <c r="AG1568" t="s">
        <v>2058</v>
      </c>
      <c r="AH1568" t="s">
        <v>126</v>
      </c>
      <c r="AI1568" t="s">
        <v>79</v>
      </c>
      <c r="AJ1568" t="s">
        <v>12478</v>
      </c>
      <c r="AK1568" t="s">
        <v>12477</v>
      </c>
      <c r="AL1568" t="s">
        <v>80</v>
      </c>
      <c r="AM1568" t="s">
        <v>81</v>
      </c>
      <c r="AN1568" t="s">
        <v>912</v>
      </c>
      <c r="AO1568" t="s">
        <v>1083</v>
      </c>
      <c r="AP1568" t="s">
        <v>83</v>
      </c>
      <c r="AQ1568" t="s">
        <v>107</v>
      </c>
      <c r="AR1568" t="s">
        <v>85</v>
      </c>
      <c r="AS1568" t="s">
        <v>98</v>
      </c>
      <c r="AT1568" t="s">
        <v>74</v>
      </c>
      <c r="AU1568" t="s">
        <v>74</v>
      </c>
      <c r="AV1568" t="s">
        <v>65</v>
      </c>
      <c r="AW1568" t="s">
        <v>421</v>
      </c>
      <c r="AX1568" t="s">
        <v>88</v>
      </c>
      <c r="AY1568" t="s">
        <v>89</v>
      </c>
      <c r="AZ1568" t="s">
        <v>83</v>
      </c>
      <c r="BA1568" t="s">
        <v>90</v>
      </c>
      <c r="BB1568" t="s">
        <v>745</v>
      </c>
      <c r="BC1568">
        <v>1684.06650683834</v>
      </c>
      <c r="BD1568">
        <v>2171.7646902250399</v>
      </c>
      <c r="BE1568">
        <v>1480.386732463895</v>
      </c>
      <c r="BF1568">
        <v>139.37735215187291</v>
      </c>
      <c r="BG1568" t="s">
        <v>182</v>
      </c>
      <c r="BH1568" t="s">
        <v>171</v>
      </c>
    </row>
    <row r="1569" spans="1:60" x14ac:dyDescent="0.2">
      <c r="A1569" t="s">
        <v>6554</v>
      </c>
      <c r="B1569">
        <v>1900000</v>
      </c>
      <c r="C1569" s="2">
        <v>43741</v>
      </c>
      <c r="D1569">
        <v>2</v>
      </c>
      <c r="E1569">
        <v>65</v>
      </c>
      <c r="F1569">
        <v>-2</v>
      </c>
      <c r="G1569">
        <v>29230.76923076923</v>
      </c>
      <c r="H1569" t="s">
        <v>6555</v>
      </c>
      <c r="I1569">
        <v>1564</v>
      </c>
      <c r="J1569" t="s">
        <v>6556</v>
      </c>
      <c r="K1569" t="s">
        <v>487</v>
      </c>
      <c r="L1569" t="s">
        <v>4891</v>
      </c>
      <c r="M1569" t="s">
        <v>74</v>
      </c>
      <c r="N1569" t="s">
        <v>147</v>
      </c>
      <c r="O1569">
        <v>8000</v>
      </c>
      <c r="P1569" t="s">
        <v>67</v>
      </c>
      <c r="Q1569" t="s">
        <v>6345</v>
      </c>
      <c r="R1569">
        <v>534914</v>
      </c>
      <c r="S1569">
        <v>573954.63</v>
      </c>
      <c r="T1569">
        <v>6225344</v>
      </c>
      <c r="U1569">
        <v>56.167350460000002</v>
      </c>
      <c r="V1569">
        <v>10.190965889999999</v>
      </c>
      <c r="W1569" t="s">
        <v>507</v>
      </c>
      <c r="X1569" t="s">
        <v>462</v>
      </c>
      <c r="Y1569" t="s">
        <v>71</v>
      </c>
      <c r="Z1569" t="s">
        <v>72</v>
      </c>
      <c r="AA1569">
        <v>51.3</v>
      </c>
      <c r="AB1569" t="s">
        <v>463</v>
      </c>
      <c r="AC1569" t="s">
        <v>74</v>
      </c>
      <c r="AD1569" t="s">
        <v>98</v>
      </c>
      <c r="AE1569" t="s">
        <v>75</v>
      </c>
      <c r="AF1569" t="s">
        <v>76</v>
      </c>
      <c r="AG1569" t="s">
        <v>1356</v>
      </c>
      <c r="AH1569" t="s">
        <v>78</v>
      </c>
      <c r="AI1569" t="s">
        <v>105</v>
      </c>
      <c r="AJ1569" t="s">
        <v>12478</v>
      </c>
      <c r="AK1569" t="s">
        <v>12477</v>
      </c>
      <c r="AL1569" t="s">
        <v>80</v>
      </c>
      <c r="AM1569" t="s">
        <v>81</v>
      </c>
      <c r="AN1569" t="s">
        <v>492</v>
      </c>
      <c r="AO1569" t="s">
        <v>83</v>
      </c>
      <c r="AP1569" t="s">
        <v>83</v>
      </c>
      <c r="AQ1569" t="s">
        <v>107</v>
      </c>
      <c r="AR1569" t="s">
        <v>85</v>
      </c>
      <c r="AS1569" t="s">
        <v>65</v>
      </c>
      <c r="AT1569" t="s">
        <v>74</v>
      </c>
      <c r="AU1569" t="s">
        <v>74</v>
      </c>
      <c r="AV1569" t="s">
        <v>66</v>
      </c>
      <c r="AW1569" t="s">
        <v>109</v>
      </c>
      <c r="AX1569" t="s">
        <v>110</v>
      </c>
      <c r="AY1569" t="s">
        <v>89</v>
      </c>
      <c r="AZ1569" t="s">
        <v>83</v>
      </c>
      <c r="BA1569" t="s">
        <v>90</v>
      </c>
      <c r="BB1569" t="s">
        <v>6346</v>
      </c>
      <c r="BC1569">
        <v>2083.7583117400482</v>
      </c>
      <c r="BD1569">
        <v>2078.3110247839131</v>
      </c>
      <c r="BE1569">
        <v>1521.518038277273</v>
      </c>
      <c r="BF1569">
        <v>1669.494633310582</v>
      </c>
      <c r="BG1569" t="s">
        <v>156</v>
      </c>
      <c r="BH1569" t="s">
        <v>113</v>
      </c>
    </row>
    <row r="1570" spans="1:60" x14ac:dyDescent="0.2">
      <c r="A1570" t="s">
        <v>6557</v>
      </c>
      <c r="B1570">
        <v>2623000</v>
      </c>
      <c r="C1570" s="2">
        <v>43740</v>
      </c>
      <c r="D1570">
        <v>3</v>
      </c>
      <c r="E1570">
        <v>67</v>
      </c>
      <c r="F1570">
        <v>-3</v>
      </c>
      <c r="G1570">
        <v>39149.253731343277</v>
      </c>
      <c r="H1570" t="s">
        <v>6558</v>
      </c>
      <c r="I1570">
        <v>1565</v>
      </c>
      <c r="J1570" t="s">
        <v>6559</v>
      </c>
      <c r="K1570" t="s">
        <v>740</v>
      </c>
      <c r="L1570" t="s">
        <v>229</v>
      </c>
      <c r="M1570" t="s">
        <v>65</v>
      </c>
      <c r="N1570" t="s">
        <v>99</v>
      </c>
      <c r="O1570">
        <v>8000</v>
      </c>
      <c r="P1570" t="s">
        <v>67</v>
      </c>
      <c r="Q1570" t="s">
        <v>2627</v>
      </c>
      <c r="R1570">
        <v>173946</v>
      </c>
      <c r="S1570">
        <v>575033.81000000006</v>
      </c>
      <c r="T1570">
        <v>6223091.5</v>
      </c>
      <c r="U1570">
        <v>56.146948270000003</v>
      </c>
      <c r="V1570">
        <v>10.2077057</v>
      </c>
      <c r="W1570" t="s">
        <v>429</v>
      </c>
      <c r="X1570" t="s">
        <v>275</v>
      </c>
      <c r="Y1570" t="s">
        <v>151</v>
      </c>
      <c r="Z1570" t="s">
        <v>72</v>
      </c>
      <c r="AA1570">
        <v>15.2</v>
      </c>
      <c r="AB1570" t="s">
        <v>316</v>
      </c>
      <c r="AC1570" t="s">
        <v>103</v>
      </c>
      <c r="AD1570" t="s">
        <v>74</v>
      </c>
      <c r="AE1570" t="s">
        <v>75</v>
      </c>
      <c r="AF1570" t="s">
        <v>76</v>
      </c>
      <c r="AG1570" t="s">
        <v>5880</v>
      </c>
      <c r="AH1570" t="s">
        <v>78</v>
      </c>
      <c r="AI1570" t="s">
        <v>79</v>
      </c>
      <c r="AJ1570" t="s">
        <v>12478</v>
      </c>
      <c r="AK1570" t="s">
        <v>12477</v>
      </c>
      <c r="AL1570" t="s">
        <v>80</v>
      </c>
      <c r="AM1570" t="s">
        <v>81</v>
      </c>
      <c r="AN1570" t="s">
        <v>728</v>
      </c>
      <c r="AO1570" t="s">
        <v>222</v>
      </c>
      <c r="AP1570" t="s">
        <v>83</v>
      </c>
      <c r="AQ1570" t="s">
        <v>107</v>
      </c>
      <c r="AR1570" t="s">
        <v>85</v>
      </c>
      <c r="AS1570" t="s">
        <v>65</v>
      </c>
      <c r="AT1570" t="s">
        <v>74</v>
      </c>
      <c r="AU1570" t="s">
        <v>74</v>
      </c>
      <c r="AV1570" t="s">
        <v>65</v>
      </c>
      <c r="AW1570" t="s">
        <v>109</v>
      </c>
      <c r="AX1570" t="s">
        <v>110</v>
      </c>
      <c r="AY1570" t="s">
        <v>89</v>
      </c>
      <c r="AZ1570" t="s">
        <v>83</v>
      </c>
      <c r="BA1570" t="s">
        <v>90</v>
      </c>
      <c r="BB1570" t="s">
        <v>2806</v>
      </c>
      <c r="BC1570">
        <v>779.88547958534696</v>
      </c>
      <c r="BD1570">
        <v>419.0988589484374</v>
      </c>
      <c r="BE1570">
        <v>1099.3567706285801</v>
      </c>
      <c r="BF1570">
        <v>370.95236611755251</v>
      </c>
      <c r="BG1570" t="s">
        <v>182</v>
      </c>
      <c r="BH1570" t="s">
        <v>157</v>
      </c>
    </row>
    <row r="1571" spans="1:60" x14ac:dyDescent="0.2">
      <c r="A1571" t="s">
        <v>6560</v>
      </c>
      <c r="B1571">
        <v>2395000</v>
      </c>
      <c r="C1571" s="2">
        <v>43740</v>
      </c>
      <c r="D1571">
        <v>2</v>
      </c>
      <c r="E1571">
        <v>71</v>
      </c>
      <c r="F1571">
        <v>-4</v>
      </c>
      <c r="G1571">
        <v>33732.394366197193</v>
      </c>
      <c r="H1571" t="s">
        <v>6561</v>
      </c>
      <c r="I1571">
        <v>1566</v>
      </c>
      <c r="J1571" t="s">
        <v>6562</v>
      </c>
      <c r="K1571" t="s">
        <v>2890</v>
      </c>
      <c r="L1571" t="s">
        <v>229</v>
      </c>
      <c r="M1571" t="s">
        <v>74</v>
      </c>
      <c r="N1571" t="s">
        <v>147</v>
      </c>
      <c r="O1571">
        <v>8000</v>
      </c>
      <c r="P1571" t="s">
        <v>67</v>
      </c>
      <c r="Q1571" t="s">
        <v>6356</v>
      </c>
      <c r="R1571">
        <v>529139</v>
      </c>
      <c r="S1571">
        <v>574527.13</v>
      </c>
      <c r="T1571">
        <v>6224335</v>
      </c>
      <c r="U1571">
        <v>56.158197729999998</v>
      </c>
      <c r="V1571">
        <v>10.19990054</v>
      </c>
      <c r="W1571" t="s">
        <v>69</v>
      </c>
      <c r="X1571" t="s">
        <v>70</v>
      </c>
      <c r="Y1571" t="s">
        <v>123</v>
      </c>
      <c r="Z1571" t="s">
        <v>72</v>
      </c>
      <c r="AA1571">
        <v>4.2</v>
      </c>
      <c r="AB1571" t="s">
        <v>241</v>
      </c>
      <c r="AC1571" t="s">
        <v>74</v>
      </c>
      <c r="AD1571" t="s">
        <v>98</v>
      </c>
      <c r="AE1571" t="s">
        <v>75</v>
      </c>
      <c r="AF1571" t="s">
        <v>76</v>
      </c>
      <c r="AG1571" t="s">
        <v>1039</v>
      </c>
      <c r="AH1571" t="s">
        <v>126</v>
      </c>
      <c r="AI1571" t="s">
        <v>105</v>
      </c>
      <c r="AJ1571" t="s">
        <v>12478</v>
      </c>
      <c r="AK1571" t="s">
        <v>12477</v>
      </c>
      <c r="AL1571" t="s">
        <v>80</v>
      </c>
      <c r="AM1571" t="s">
        <v>81</v>
      </c>
      <c r="AN1571" t="s">
        <v>154</v>
      </c>
      <c r="AO1571" t="s">
        <v>278</v>
      </c>
      <c r="AP1571" t="s">
        <v>83</v>
      </c>
      <c r="AQ1571" t="s">
        <v>107</v>
      </c>
      <c r="AR1571" t="s">
        <v>85</v>
      </c>
      <c r="AS1571" t="s">
        <v>66</v>
      </c>
      <c r="AT1571" t="s">
        <v>74</v>
      </c>
      <c r="AU1571" t="s">
        <v>74</v>
      </c>
      <c r="AV1571" t="s">
        <v>66</v>
      </c>
      <c r="AW1571" t="s">
        <v>109</v>
      </c>
      <c r="AX1571" t="s">
        <v>223</v>
      </c>
      <c r="AY1571" t="s">
        <v>89</v>
      </c>
      <c r="AZ1571" t="s">
        <v>83</v>
      </c>
      <c r="BA1571" t="s">
        <v>90</v>
      </c>
      <c r="BB1571" t="s">
        <v>6563</v>
      </c>
      <c r="BC1571">
        <v>986.04018559552208</v>
      </c>
      <c r="BD1571">
        <v>926.37624129182814</v>
      </c>
      <c r="BE1571">
        <v>442.14689294412142</v>
      </c>
      <c r="BF1571">
        <v>863.56136421083625</v>
      </c>
      <c r="BG1571" t="s">
        <v>112</v>
      </c>
      <c r="BH1571" t="s">
        <v>245</v>
      </c>
    </row>
    <row r="1572" spans="1:60" x14ac:dyDescent="0.2">
      <c r="A1572" t="s">
        <v>6564</v>
      </c>
      <c r="B1572">
        <v>1620000</v>
      </c>
      <c r="C1572" s="2">
        <v>43739</v>
      </c>
      <c r="D1572">
        <v>2</v>
      </c>
      <c r="E1572">
        <v>45</v>
      </c>
      <c r="F1572">
        <v>-3</v>
      </c>
      <c r="G1572">
        <v>36000</v>
      </c>
      <c r="H1572" t="s">
        <v>6565</v>
      </c>
      <c r="I1572">
        <v>1567</v>
      </c>
      <c r="J1572" t="s">
        <v>6566</v>
      </c>
      <c r="K1572" t="s">
        <v>518</v>
      </c>
      <c r="L1572" t="s">
        <v>97</v>
      </c>
      <c r="M1572" t="s">
        <v>66</v>
      </c>
      <c r="N1572" t="s">
        <v>147</v>
      </c>
      <c r="O1572">
        <v>8000</v>
      </c>
      <c r="P1572" t="s">
        <v>67</v>
      </c>
      <c r="Q1572" t="s">
        <v>519</v>
      </c>
      <c r="R1572">
        <v>358709</v>
      </c>
      <c r="S1572">
        <v>573780.56999999995</v>
      </c>
      <c r="T1572">
        <v>6222587.5</v>
      </c>
      <c r="U1572">
        <v>56.14261638</v>
      </c>
      <c r="V1572">
        <v>10.187399510000001</v>
      </c>
      <c r="W1572" t="s">
        <v>209</v>
      </c>
      <c r="X1572" t="s">
        <v>210</v>
      </c>
      <c r="Y1572" t="s">
        <v>151</v>
      </c>
      <c r="Z1572" t="s">
        <v>72</v>
      </c>
      <c r="AA1572">
        <v>21.8</v>
      </c>
      <c r="AB1572" t="s">
        <v>316</v>
      </c>
      <c r="AC1572" t="s">
        <v>74</v>
      </c>
      <c r="AD1572" t="s">
        <v>98</v>
      </c>
      <c r="AE1572" t="s">
        <v>75</v>
      </c>
      <c r="AF1572" t="s">
        <v>76</v>
      </c>
      <c r="AG1572" t="s">
        <v>453</v>
      </c>
      <c r="AH1572" t="s">
        <v>212</v>
      </c>
      <c r="AI1572" t="s">
        <v>79</v>
      </c>
      <c r="AJ1572" t="s">
        <v>12476</v>
      </c>
      <c r="AK1572" t="s">
        <v>12477</v>
      </c>
      <c r="AL1572" t="s">
        <v>80</v>
      </c>
      <c r="AM1572" t="s">
        <v>81</v>
      </c>
      <c r="AN1572" t="s">
        <v>520</v>
      </c>
      <c r="AO1572" t="s">
        <v>83</v>
      </c>
      <c r="AP1572" t="s">
        <v>83</v>
      </c>
      <c r="AQ1572" t="s">
        <v>107</v>
      </c>
      <c r="AR1572" t="s">
        <v>85</v>
      </c>
      <c r="AS1572" t="s">
        <v>98</v>
      </c>
      <c r="AT1572" t="s">
        <v>74</v>
      </c>
      <c r="AU1572" t="s">
        <v>74</v>
      </c>
      <c r="AV1572" t="s">
        <v>66</v>
      </c>
      <c r="AW1572" t="s">
        <v>109</v>
      </c>
      <c r="AX1572" t="s">
        <v>110</v>
      </c>
      <c r="AY1572" t="s">
        <v>89</v>
      </c>
      <c r="AZ1572" t="s">
        <v>83</v>
      </c>
      <c r="BA1572" t="s">
        <v>90</v>
      </c>
      <c r="BB1572" t="s">
        <v>521</v>
      </c>
      <c r="BC1572">
        <v>1987.626996690163</v>
      </c>
      <c r="BD1572">
        <v>1370.986893712136</v>
      </c>
      <c r="BE1572">
        <v>1977.0563561627609</v>
      </c>
      <c r="BF1572">
        <v>1553.6205870370541</v>
      </c>
      <c r="BG1572" t="s">
        <v>112</v>
      </c>
      <c r="BH1572" t="s">
        <v>210</v>
      </c>
    </row>
    <row r="1573" spans="1:60" x14ac:dyDescent="0.2">
      <c r="A1573" t="s">
        <v>6567</v>
      </c>
      <c r="B1573">
        <v>920000</v>
      </c>
      <c r="C1573" s="2">
        <v>43739</v>
      </c>
      <c r="D1573">
        <v>1</v>
      </c>
      <c r="E1573">
        <v>30</v>
      </c>
      <c r="F1573">
        <v>-8</v>
      </c>
      <c r="G1573">
        <v>30666.666666666672</v>
      </c>
      <c r="H1573" t="s">
        <v>6568</v>
      </c>
      <c r="I1573">
        <v>1568</v>
      </c>
      <c r="J1573" t="s">
        <v>6569</v>
      </c>
      <c r="K1573" t="s">
        <v>161</v>
      </c>
      <c r="L1573" t="s">
        <v>418</v>
      </c>
      <c r="M1573" t="s">
        <v>65</v>
      </c>
      <c r="N1573" t="s">
        <v>6570</v>
      </c>
      <c r="O1573">
        <v>8000</v>
      </c>
      <c r="P1573" t="s">
        <v>67</v>
      </c>
      <c r="Q1573" t="s">
        <v>419</v>
      </c>
      <c r="R1573">
        <v>436211</v>
      </c>
      <c r="S1573">
        <v>575703.13</v>
      </c>
      <c r="T1573">
        <v>6225481</v>
      </c>
      <c r="U1573">
        <v>56.168306649999998</v>
      </c>
      <c r="V1573">
        <v>10.219155629999999</v>
      </c>
      <c r="W1573" t="s">
        <v>165</v>
      </c>
      <c r="X1573" t="s">
        <v>166</v>
      </c>
      <c r="Y1573" t="s">
        <v>123</v>
      </c>
      <c r="Z1573" t="s">
        <v>72</v>
      </c>
      <c r="AA1573">
        <v>18.8</v>
      </c>
      <c r="AB1573" t="s">
        <v>124</v>
      </c>
      <c r="AC1573" t="s">
        <v>103</v>
      </c>
      <c r="AD1573" t="s">
        <v>74</v>
      </c>
      <c r="AE1573" t="s">
        <v>75</v>
      </c>
      <c r="AF1573" t="s">
        <v>76</v>
      </c>
      <c r="AG1573" t="s">
        <v>420</v>
      </c>
      <c r="AH1573" t="s">
        <v>126</v>
      </c>
      <c r="AI1573" t="s">
        <v>79</v>
      </c>
      <c r="AJ1573" t="s">
        <v>12478</v>
      </c>
      <c r="AK1573" t="s">
        <v>12477</v>
      </c>
      <c r="AL1573" t="s">
        <v>80</v>
      </c>
      <c r="AM1573" t="s">
        <v>81</v>
      </c>
      <c r="AN1573" t="s">
        <v>307</v>
      </c>
      <c r="AO1573" t="s">
        <v>83</v>
      </c>
      <c r="AP1573" t="s">
        <v>83</v>
      </c>
      <c r="AQ1573" t="s">
        <v>107</v>
      </c>
      <c r="AR1573" t="s">
        <v>85</v>
      </c>
      <c r="AS1573" t="s">
        <v>98</v>
      </c>
      <c r="AT1573" t="s">
        <v>74</v>
      </c>
      <c r="AU1573" t="s">
        <v>74</v>
      </c>
      <c r="AV1573" t="s">
        <v>74</v>
      </c>
      <c r="AW1573" t="s">
        <v>421</v>
      </c>
      <c r="AX1573" t="s">
        <v>88</v>
      </c>
      <c r="AY1573" t="s">
        <v>89</v>
      </c>
      <c r="AZ1573" t="s">
        <v>83</v>
      </c>
      <c r="BA1573" t="s">
        <v>90</v>
      </c>
      <c r="BB1573" t="s">
        <v>422</v>
      </c>
      <c r="BC1573">
        <v>1714.974000244579</v>
      </c>
      <c r="BD1573">
        <v>2195.609298658796</v>
      </c>
      <c r="BE1573">
        <v>1499.1189761383689</v>
      </c>
      <c r="BF1573">
        <v>172.787783024991</v>
      </c>
      <c r="BG1573" t="s">
        <v>182</v>
      </c>
      <c r="BH1573" t="s">
        <v>171</v>
      </c>
    </row>
    <row r="1574" spans="1:60" x14ac:dyDescent="0.2">
      <c r="A1574" t="s">
        <v>6571</v>
      </c>
      <c r="B1574">
        <v>2185000</v>
      </c>
      <c r="C1574" s="2">
        <v>43739</v>
      </c>
      <c r="D1574">
        <v>2</v>
      </c>
      <c r="E1574">
        <v>64</v>
      </c>
      <c r="F1574">
        <v>-3</v>
      </c>
      <c r="G1574">
        <v>34140.625</v>
      </c>
      <c r="H1574" t="s">
        <v>6572</v>
      </c>
      <c r="I1574">
        <v>1569</v>
      </c>
      <c r="J1574" t="s">
        <v>6573</v>
      </c>
      <c r="K1574" t="s">
        <v>450</v>
      </c>
      <c r="L1574" t="s">
        <v>1548</v>
      </c>
      <c r="M1574" t="s">
        <v>119</v>
      </c>
      <c r="N1574" t="s">
        <v>99</v>
      </c>
      <c r="O1574">
        <v>8000</v>
      </c>
      <c r="P1574" t="s">
        <v>67</v>
      </c>
      <c r="Q1574" t="s">
        <v>6397</v>
      </c>
      <c r="R1574">
        <v>484534</v>
      </c>
      <c r="S1574">
        <v>573690.81000000006</v>
      </c>
      <c r="T1574">
        <v>6222962</v>
      </c>
      <c r="U1574">
        <v>56.145994309999999</v>
      </c>
      <c r="V1574">
        <v>10.18605889</v>
      </c>
      <c r="W1574" t="s">
        <v>209</v>
      </c>
      <c r="X1574" t="s">
        <v>210</v>
      </c>
      <c r="Y1574" t="s">
        <v>151</v>
      </c>
      <c r="Z1574" t="s">
        <v>72</v>
      </c>
      <c r="AA1574">
        <v>17.2</v>
      </c>
      <c r="AB1574" t="s">
        <v>152</v>
      </c>
      <c r="AC1574" t="s">
        <v>103</v>
      </c>
      <c r="AD1574" t="s">
        <v>74</v>
      </c>
      <c r="AE1574" t="s">
        <v>75</v>
      </c>
      <c r="AF1574" t="s">
        <v>76</v>
      </c>
      <c r="AG1574" t="s">
        <v>77</v>
      </c>
      <c r="AH1574" t="s">
        <v>212</v>
      </c>
      <c r="AI1574" t="s">
        <v>79</v>
      </c>
      <c r="AJ1574" t="s">
        <v>12478</v>
      </c>
      <c r="AK1574" t="s">
        <v>12477</v>
      </c>
      <c r="AL1574" t="s">
        <v>80</v>
      </c>
      <c r="AM1574" t="s">
        <v>81</v>
      </c>
      <c r="AN1574" t="s">
        <v>307</v>
      </c>
      <c r="AO1574" t="s">
        <v>83</v>
      </c>
      <c r="AP1574" t="s">
        <v>83</v>
      </c>
      <c r="AQ1574" t="s">
        <v>107</v>
      </c>
      <c r="AR1574" t="s">
        <v>85</v>
      </c>
      <c r="AS1574" t="s">
        <v>98</v>
      </c>
      <c r="AT1574" t="s">
        <v>74</v>
      </c>
      <c r="AU1574" t="s">
        <v>74</v>
      </c>
      <c r="AV1574" t="s">
        <v>66</v>
      </c>
      <c r="AW1574" t="s">
        <v>109</v>
      </c>
      <c r="AX1574" t="s">
        <v>110</v>
      </c>
      <c r="AY1574" t="s">
        <v>89</v>
      </c>
      <c r="AZ1574" t="s">
        <v>83</v>
      </c>
      <c r="BA1574" t="s">
        <v>90</v>
      </c>
      <c r="BB1574" t="s">
        <v>2072</v>
      </c>
      <c r="BC1574">
        <v>1863.2820479590021</v>
      </c>
      <c r="BD1574">
        <v>1249.680277625898</v>
      </c>
      <c r="BE1574">
        <v>1751.2491422105211</v>
      </c>
      <c r="BF1574">
        <v>1689.9455112372989</v>
      </c>
      <c r="BG1574" t="s">
        <v>156</v>
      </c>
      <c r="BH1574" t="s">
        <v>210</v>
      </c>
    </row>
    <row r="1575" spans="1:60" x14ac:dyDescent="0.2">
      <c r="A1575" t="s">
        <v>6574</v>
      </c>
      <c r="B1575">
        <v>1082424</v>
      </c>
      <c r="C1575" s="2">
        <v>43738</v>
      </c>
      <c r="D1575">
        <v>2</v>
      </c>
      <c r="E1575">
        <v>66</v>
      </c>
      <c r="G1575">
        <v>16400.36363636364</v>
      </c>
      <c r="H1575" t="s">
        <v>6575</v>
      </c>
      <c r="I1575">
        <v>1570</v>
      </c>
      <c r="J1575" t="s">
        <v>6576</v>
      </c>
      <c r="K1575" t="s">
        <v>1044</v>
      </c>
      <c r="L1575" t="s">
        <v>413</v>
      </c>
      <c r="M1575" t="s">
        <v>66</v>
      </c>
      <c r="N1575" t="s">
        <v>99</v>
      </c>
      <c r="O1575">
        <v>8000</v>
      </c>
      <c r="P1575" t="s">
        <v>67</v>
      </c>
      <c r="Q1575" t="s">
        <v>6577</v>
      </c>
      <c r="R1575">
        <v>388128</v>
      </c>
      <c r="S1575">
        <v>573619.68999999994</v>
      </c>
      <c r="T1575">
        <v>6222344</v>
      </c>
      <c r="U1575">
        <v>56.140453909999998</v>
      </c>
      <c r="V1575">
        <v>10.184743709999999</v>
      </c>
      <c r="W1575" t="s">
        <v>209</v>
      </c>
      <c r="X1575" t="s">
        <v>210</v>
      </c>
      <c r="Y1575" t="s">
        <v>151</v>
      </c>
      <c r="Z1575" t="s">
        <v>72</v>
      </c>
      <c r="AA1575">
        <v>16.399999999999999</v>
      </c>
      <c r="AB1575" t="s">
        <v>316</v>
      </c>
      <c r="AC1575" t="s">
        <v>103</v>
      </c>
      <c r="AD1575" t="s">
        <v>74</v>
      </c>
      <c r="AE1575" t="s">
        <v>75</v>
      </c>
      <c r="AF1575" t="s">
        <v>76</v>
      </c>
      <c r="AG1575" t="s">
        <v>4626</v>
      </c>
      <c r="AH1575" t="s">
        <v>212</v>
      </c>
      <c r="AI1575" t="s">
        <v>79</v>
      </c>
      <c r="AJ1575" t="s">
        <v>12476</v>
      </c>
      <c r="AK1575" t="s">
        <v>12477</v>
      </c>
      <c r="AL1575" t="s">
        <v>80</v>
      </c>
      <c r="AM1575" t="s">
        <v>81</v>
      </c>
      <c r="AN1575" t="s">
        <v>106</v>
      </c>
      <c r="AO1575" t="s">
        <v>83</v>
      </c>
      <c r="AP1575" t="s">
        <v>83</v>
      </c>
      <c r="AQ1575" t="s">
        <v>107</v>
      </c>
      <c r="AR1575" t="s">
        <v>85</v>
      </c>
      <c r="AS1575" t="s">
        <v>98</v>
      </c>
      <c r="AT1575" t="s">
        <v>74</v>
      </c>
      <c r="AU1575" t="s">
        <v>74</v>
      </c>
      <c r="AV1575" t="s">
        <v>66</v>
      </c>
      <c r="AW1575" t="s">
        <v>109</v>
      </c>
      <c r="AX1575" t="s">
        <v>110</v>
      </c>
      <c r="AY1575" t="s">
        <v>89</v>
      </c>
      <c r="AZ1575" t="s">
        <v>83</v>
      </c>
      <c r="BA1575" t="s">
        <v>90</v>
      </c>
      <c r="BB1575" t="s">
        <v>556</v>
      </c>
      <c r="BC1575">
        <v>2265.4592388852811</v>
      </c>
      <c r="BD1575">
        <v>1652.1897809203331</v>
      </c>
      <c r="BE1575">
        <v>2268.4809228125491</v>
      </c>
      <c r="BF1575">
        <v>1617.2608875729829</v>
      </c>
      <c r="BG1575" t="s">
        <v>112</v>
      </c>
      <c r="BH1575" t="s">
        <v>210</v>
      </c>
    </row>
    <row r="1576" spans="1:60" x14ac:dyDescent="0.2">
      <c r="A1576" t="s">
        <v>6578</v>
      </c>
      <c r="B1576">
        <v>4350000</v>
      </c>
      <c r="C1576" s="2">
        <v>43738</v>
      </c>
      <c r="D1576">
        <v>3</v>
      </c>
      <c r="E1576">
        <v>101</v>
      </c>
      <c r="F1576">
        <v>-5</v>
      </c>
      <c r="G1576">
        <v>43069.30693069307</v>
      </c>
      <c r="H1576" t="s">
        <v>6579</v>
      </c>
      <c r="I1576">
        <v>1571</v>
      </c>
      <c r="J1576" t="s">
        <v>6580</v>
      </c>
      <c r="K1576" t="s">
        <v>337</v>
      </c>
      <c r="L1576" t="s">
        <v>1143</v>
      </c>
      <c r="M1576" t="s">
        <v>229</v>
      </c>
      <c r="N1576" t="s">
        <v>147</v>
      </c>
      <c r="O1576">
        <v>8000</v>
      </c>
      <c r="P1576" t="s">
        <v>67</v>
      </c>
      <c r="Q1576" t="s">
        <v>609</v>
      </c>
      <c r="R1576">
        <v>983765</v>
      </c>
      <c r="S1576">
        <v>576110.85</v>
      </c>
      <c r="T1576">
        <v>6225195.5199999996</v>
      </c>
      <c r="U1576">
        <v>56.165677369999997</v>
      </c>
      <c r="V1576">
        <v>10.22563836</v>
      </c>
      <c r="W1576" t="s">
        <v>340</v>
      </c>
      <c r="X1576" t="s">
        <v>122</v>
      </c>
      <c r="Y1576" t="s">
        <v>123</v>
      </c>
      <c r="Z1576" t="s">
        <v>72</v>
      </c>
      <c r="AA1576">
        <v>0.2</v>
      </c>
      <c r="AB1576" t="s">
        <v>124</v>
      </c>
      <c r="AC1576" t="s">
        <v>74</v>
      </c>
      <c r="AD1576" t="s">
        <v>74</v>
      </c>
      <c r="AE1576" t="s">
        <v>75</v>
      </c>
      <c r="AF1576" t="s">
        <v>76</v>
      </c>
      <c r="AG1576" t="s">
        <v>259</v>
      </c>
      <c r="AH1576" t="s">
        <v>126</v>
      </c>
      <c r="AI1576" t="s">
        <v>105</v>
      </c>
      <c r="AJ1576" t="s">
        <v>12478</v>
      </c>
      <c r="AK1576" t="s">
        <v>12477</v>
      </c>
      <c r="AL1576" t="s">
        <v>80</v>
      </c>
      <c r="AM1576" t="s">
        <v>81</v>
      </c>
      <c r="AN1576" t="s">
        <v>139</v>
      </c>
      <c r="AO1576" t="s">
        <v>83</v>
      </c>
      <c r="AP1576" t="s">
        <v>83</v>
      </c>
      <c r="AQ1576" t="s">
        <v>107</v>
      </c>
      <c r="AR1576" t="s">
        <v>85</v>
      </c>
      <c r="AS1576" t="s">
        <v>136</v>
      </c>
      <c r="AT1576" t="s">
        <v>74</v>
      </c>
      <c r="AU1576" t="s">
        <v>74</v>
      </c>
      <c r="AV1576" t="s">
        <v>65</v>
      </c>
      <c r="AW1576" t="s">
        <v>109</v>
      </c>
      <c r="AX1576" t="s">
        <v>88</v>
      </c>
      <c r="AY1576" t="s">
        <v>89</v>
      </c>
      <c r="AZ1576" t="s">
        <v>83</v>
      </c>
      <c r="BA1576" t="s">
        <v>90</v>
      </c>
      <c r="BB1576" t="s">
        <v>611</v>
      </c>
      <c r="BC1576">
        <v>1584.10217104051</v>
      </c>
      <c r="BD1576">
        <v>2148.807244658527</v>
      </c>
      <c r="BE1576">
        <v>1539.995187515198</v>
      </c>
      <c r="BF1576">
        <v>240.80024995881371</v>
      </c>
      <c r="BG1576" t="s">
        <v>92</v>
      </c>
      <c r="BH1576" t="s">
        <v>131</v>
      </c>
    </row>
    <row r="1577" spans="1:60" x14ac:dyDescent="0.2">
      <c r="A1577" t="s">
        <v>6581</v>
      </c>
      <c r="B1577">
        <v>3030000</v>
      </c>
      <c r="C1577" s="2">
        <v>43738</v>
      </c>
      <c r="D1577">
        <v>3</v>
      </c>
      <c r="E1577">
        <v>62</v>
      </c>
      <c r="F1577">
        <v>-2</v>
      </c>
      <c r="G1577">
        <v>48870.967741935478</v>
      </c>
      <c r="H1577" t="s">
        <v>6582</v>
      </c>
      <c r="I1577">
        <v>1572</v>
      </c>
      <c r="J1577" t="s">
        <v>6583</v>
      </c>
      <c r="K1577" t="s">
        <v>827</v>
      </c>
      <c r="L1577" t="s">
        <v>3703</v>
      </c>
      <c r="M1577" t="s">
        <v>74</v>
      </c>
      <c r="N1577" t="s">
        <v>207</v>
      </c>
      <c r="O1577">
        <v>8000</v>
      </c>
      <c r="P1577" t="s">
        <v>67</v>
      </c>
      <c r="Q1577" t="s">
        <v>3704</v>
      </c>
      <c r="R1577">
        <v>149719</v>
      </c>
      <c r="S1577">
        <v>575022.37</v>
      </c>
      <c r="T1577">
        <v>6224376.5</v>
      </c>
      <c r="U1577">
        <v>56.158492870000003</v>
      </c>
      <c r="V1577">
        <v>10.2078837</v>
      </c>
      <c r="W1577" t="s">
        <v>177</v>
      </c>
      <c r="X1577" t="s">
        <v>70</v>
      </c>
      <c r="Y1577" t="s">
        <v>123</v>
      </c>
      <c r="Z1577" t="s">
        <v>72</v>
      </c>
      <c r="AA1577">
        <v>3.3</v>
      </c>
      <c r="AB1577" t="s">
        <v>124</v>
      </c>
      <c r="AC1577" t="s">
        <v>74</v>
      </c>
      <c r="AD1577" t="s">
        <v>74</v>
      </c>
      <c r="AE1577" t="s">
        <v>75</v>
      </c>
      <c r="AF1577" t="s">
        <v>76</v>
      </c>
      <c r="AG1577" t="s">
        <v>2382</v>
      </c>
      <c r="AH1577" t="s">
        <v>126</v>
      </c>
      <c r="AI1577" t="s">
        <v>79</v>
      </c>
      <c r="AJ1577" t="s">
        <v>12476</v>
      </c>
      <c r="AK1577" t="s">
        <v>12479</v>
      </c>
      <c r="AL1577" t="s">
        <v>80</v>
      </c>
      <c r="AM1577" t="s">
        <v>81</v>
      </c>
      <c r="AN1577" t="s">
        <v>3705</v>
      </c>
      <c r="AO1577" t="s">
        <v>474</v>
      </c>
      <c r="AP1577" t="s">
        <v>83</v>
      </c>
      <c r="AQ1577" t="s">
        <v>107</v>
      </c>
      <c r="AR1577" t="s">
        <v>85</v>
      </c>
      <c r="AS1577" t="s">
        <v>66</v>
      </c>
      <c r="AT1577" t="s">
        <v>74</v>
      </c>
      <c r="AU1577" t="s">
        <v>74</v>
      </c>
      <c r="AV1577" t="s">
        <v>65</v>
      </c>
      <c r="AW1577" t="s">
        <v>109</v>
      </c>
      <c r="AX1577" t="s">
        <v>110</v>
      </c>
      <c r="AY1577" t="s">
        <v>89</v>
      </c>
      <c r="AZ1577" t="s">
        <v>83</v>
      </c>
      <c r="BA1577" t="s">
        <v>90</v>
      </c>
      <c r="BB1577" t="s">
        <v>3706</v>
      </c>
      <c r="BC1577">
        <v>665.67683991619799</v>
      </c>
      <c r="BD1577">
        <v>932.54275845852897</v>
      </c>
      <c r="BE1577">
        <v>204.6653438800767</v>
      </c>
      <c r="BF1577">
        <v>370.69454259289199</v>
      </c>
      <c r="BG1577" t="s">
        <v>112</v>
      </c>
      <c r="BH1577" t="s">
        <v>183</v>
      </c>
    </row>
    <row r="1578" spans="1:60" x14ac:dyDescent="0.2">
      <c r="A1578" t="s">
        <v>6584</v>
      </c>
      <c r="B1578">
        <v>1775000</v>
      </c>
      <c r="C1578" s="2">
        <v>43738</v>
      </c>
      <c r="D1578">
        <v>2</v>
      </c>
      <c r="E1578">
        <v>71</v>
      </c>
      <c r="F1578">
        <v>-5</v>
      </c>
      <c r="G1578">
        <v>25000</v>
      </c>
      <c r="H1578" t="s">
        <v>6585</v>
      </c>
      <c r="I1578">
        <v>1573</v>
      </c>
      <c r="J1578" t="s">
        <v>6586</v>
      </c>
      <c r="K1578" t="s">
        <v>518</v>
      </c>
      <c r="L1578" t="s">
        <v>1555</v>
      </c>
      <c r="M1578" t="s">
        <v>74</v>
      </c>
      <c r="N1578" t="s">
        <v>99</v>
      </c>
      <c r="O1578">
        <v>8000</v>
      </c>
      <c r="P1578" t="s">
        <v>67</v>
      </c>
      <c r="Q1578" t="s">
        <v>6159</v>
      </c>
      <c r="R1578">
        <v>674082</v>
      </c>
      <c r="S1578">
        <v>573538.81000000006</v>
      </c>
      <c r="T1578">
        <v>6222331</v>
      </c>
      <c r="U1578">
        <v>56.140349610000001</v>
      </c>
      <c r="V1578">
        <v>10.18343885</v>
      </c>
      <c r="W1578" t="s">
        <v>209</v>
      </c>
      <c r="X1578" t="s">
        <v>210</v>
      </c>
      <c r="Y1578" t="s">
        <v>151</v>
      </c>
      <c r="Z1578" t="s">
        <v>72</v>
      </c>
      <c r="AA1578">
        <v>15.5</v>
      </c>
      <c r="AB1578" t="s">
        <v>316</v>
      </c>
      <c r="AC1578" t="s">
        <v>74</v>
      </c>
      <c r="AD1578" t="s">
        <v>98</v>
      </c>
      <c r="AE1578" t="s">
        <v>75</v>
      </c>
      <c r="AF1578" t="s">
        <v>76</v>
      </c>
      <c r="AG1578" t="s">
        <v>6160</v>
      </c>
      <c r="AH1578" t="s">
        <v>212</v>
      </c>
      <c r="AI1578" t="s">
        <v>79</v>
      </c>
      <c r="AJ1578" t="s">
        <v>12476</v>
      </c>
      <c r="AK1578" t="s">
        <v>12477</v>
      </c>
      <c r="AL1578" t="s">
        <v>80</v>
      </c>
      <c r="AM1578" t="s">
        <v>81</v>
      </c>
      <c r="AN1578" t="s">
        <v>307</v>
      </c>
      <c r="AO1578" t="s">
        <v>1435</v>
      </c>
      <c r="AP1578" t="s">
        <v>83</v>
      </c>
      <c r="AQ1578" t="s">
        <v>107</v>
      </c>
      <c r="AR1578" t="s">
        <v>85</v>
      </c>
      <c r="AS1578" t="s">
        <v>98</v>
      </c>
      <c r="AT1578" t="s">
        <v>74</v>
      </c>
      <c r="AU1578" t="s">
        <v>74</v>
      </c>
      <c r="AV1578" t="s">
        <v>66</v>
      </c>
      <c r="AW1578" t="s">
        <v>109</v>
      </c>
      <c r="AX1578" t="s">
        <v>110</v>
      </c>
      <c r="AY1578" t="s">
        <v>89</v>
      </c>
      <c r="AZ1578" t="s">
        <v>83</v>
      </c>
      <c r="BA1578" t="s">
        <v>90</v>
      </c>
      <c r="BB1578" t="s">
        <v>446</v>
      </c>
      <c r="BC1578">
        <v>2336.0006148446082</v>
      </c>
      <c r="BD1578">
        <v>1720.9929785848001</v>
      </c>
      <c r="BE1578">
        <v>2326.8156389270989</v>
      </c>
      <c r="BF1578">
        <v>1691.4249901180449</v>
      </c>
      <c r="BG1578" t="s">
        <v>112</v>
      </c>
      <c r="BH1578" t="s">
        <v>210</v>
      </c>
    </row>
    <row r="1579" spans="1:60" x14ac:dyDescent="0.2">
      <c r="A1579" t="s">
        <v>6587</v>
      </c>
      <c r="B1579">
        <v>2335000</v>
      </c>
      <c r="C1579" s="2">
        <v>43738</v>
      </c>
      <c r="D1579">
        <v>2</v>
      </c>
      <c r="E1579">
        <v>59</v>
      </c>
      <c r="G1579">
        <v>39576.271186440681</v>
      </c>
      <c r="H1579" t="s">
        <v>6588</v>
      </c>
      <c r="I1579">
        <v>1574</v>
      </c>
      <c r="J1579" t="s">
        <v>6589</v>
      </c>
      <c r="K1579" t="s">
        <v>6590</v>
      </c>
      <c r="L1579" t="s">
        <v>6591</v>
      </c>
      <c r="M1579" t="s">
        <v>74</v>
      </c>
      <c r="O1579">
        <v>8000</v>
      </c>
      <c r="P1579" t="s">
        <v>67</v>
      </c>
      <c r="Q1579" t="s">
        <v>6592</v>
      </c>
      <c r="R1579">
        <v>485069</v>
      </c>
      <c r="S1579">
        <v>573672.85</v>
      </c>
      <c r="T1579">
        <v>6223758.8300000001</v>
      </c>
      <c r="U1579">
        <v>56.15315485</v>
      </c>
      <c r="V1579">
        <v>10.185990350000001</v>
      </c>
      <c r="W1579" t="s">
        <v>138</v>
      </c>
      <c r="X1579" t="s">
        <v>70</v>
      </c>
      <c r="Y1579" t="s">
        <v>123</v>
      </c>
      <c r="Z1579" t="s">
        <v>72</v>
      </c>
      <c r="AA1579">
        <v>2.2999999999999998</v>
      </c>
      <c r="AB1579" t="s">
        <v>241</v>
      </c>
      <c r="AC1579" t="s">
        <v>74</v>
      </c>
      <c r="AD1579" t="s">
        <v>66</v>
      </c>
      <c r="AE1579" t="s">
        <v>75</v>
      </c>
      <c r="AF1579" t="s">
        <v>76</v>
      </c>
      <c r="AG1579" t="s">
        <v>6593</v>
      </c>
      <c r="AH1579" t="s">
        <v>78</v>
      </c>
      <c r="AI1579" t="s">
        <v>79</v>
      </c>
      <c r="AJ1579" t="s">
        <v>12476</v>
      </c>
      <c r="AK1579" t="s">
        <v>12477</v>
      </c>
      <c r="AL1579" t="s">
        <v>80</v>
      </c>
      <c r="AM1579" t="s">
        <v>81</v>
      </c>
      <c r="AN1579" t="s">
        <v>278</v>
      </c>
      <c r="AO1579" t="s">
        <v>139</v>
      </c>
      <c r="AP1579" t="s">
        <v>83</v>
      </c>
      <c r="AQ1579" t="s">
        <v>84</v>
      </c>
      <c r="AR1579" t="s">
        <v>85</v>
      </c>
      <c r="AS1579" t="s">
        <v>66</v>
      </c>
      <c r="AT1579" t="s">
        <v>74</v>
      </c>
      <c r="AU1579" t="s">
        <v>74</v>
      </c>
      <c r="AV1579" t="s">
        <v>66</v>
      </c>
      <c r="AW1579" t="s">
        <v>109</v>
      </c>
      <c r="AX1579" t="s">
        <v>88</v>
      </c>
      <c r="AY1579" t="s">
        <v>89</v>
      </c>
      <c r="AZ1579" t="s">
        <v>83</v>
      </c>
      <c r="BA1579" t="s">
        <v>83</v>
      </c>
      <c r="BB1579" t="s">
        <v>6594</v>
      </c>
      <c r="BC1579">
        <v>1682.0827693894059</v>
      </c>
      <c r="BD1579">
        <v>1200.3176702934791</v>
      </c>
      <c r="BE1579">
        <v>1339.5586146252519</v>
      </c>
      <c r="BF1579">
        <v>1709.261126272866</v>
      </c>
      <c r="BG1579" t="s">
        <v>182</v>
      </c>
      <c r="BH1579" t="s">
        <v>63</v>
      </c>
    </row>
    <row r="1580" spans="1:60" x14ac:dyDescent="0.2">
      <c r="A1580" t="s">
        <v>6595</v>
      </c>
      <c r="B1580">
        <v>2060000</v>
      </c>
      <c r="C1580" s="2">
        <v>43737</v>
      </c>
      <c r="D1580">
        <v>3</v>
      </c>
      <c r="E1580">
        <v>67</v>
      </c>
      <c r="F1580">
        <v>-2</v>
      </c>
      <c r="G1580">
        <v>30746.26865671642</v>
      </c>
      <c r="H1580" t="s">
        <v>6596</v>
      </c>
      <c r="I1580">
        <v>1575</v>
      </c>
      <c r="J1580" t="s">
        <v>6597</v>
      </c>
      <c r="K1580" t="s">
        <v>96</v>
      </c>
      <c r="L1580" t="s">
        <v>128</v>
      </c>
      <c r="M1580" t="s">
        <v>98</v>
      </c>
      <c r="N1580" t="s">
        <v>99</v>
      </c>
      <c r="O1580">
        <v>8000</v>
      </c>
      <c r="P1580" t="s">
        <v>67</v>
      </c>
      <c r="Q1580" t="s">
        <v>6598</v>
      </c>
      <c r="R1580">
        <v>489498</v>
      </c>
      <c r="S1580">
        <v>573552.68000000005</v>
      </c>
      <c r="T1580">
        <v>6224325</v>
      </c>
      <c r="U1580">
        <v>56.158259190000003</v>
      </c>
      <c r="V1580">
        <v>10.18421275</v>
      </c>
      <c r="W1580" t="s">
        <v>101</v>
      </c>
      <c r="X1580" t="s">
        <v>102</v>
      </c>
      <c r="Y1580" t="s">
        <v>71</v>
      </c>
      <c r="Z1580" t="s">
        <v>72</v>
      </c>
      <c r="AA1580">
        <v>23.8</v>
      </c>
      <c r="AB1580" t="s">
        <v>73</v>
      </c>
      <c r="AC1580" t="s">
        <v>103</v>
      </c>
      <c r="AD1580" t="s">
        <v>74</v>
      </c>
      <c r="AE1580" t="s">
        <v>75</v>
      </c>
      <c r="AF1580" t="s">
        <v>76</v>
      </c>
      <c r="AG1580" t="s">
        <v>2070</v>
      </c>
      <c r="AH1580" t="s">
        <v>78</v>
      </c>
      <c r="AI1580" t="s">
        <v>79</v>
      </c>
      <c r="AJ1580" t="s">
        <v>12476</v>
      </c>
      <c r="AK1580" t="s">
        <v>12477</v>
      </c>
      <c r="AL1580" t="s">
        <v>80</v>
      </c>
      <c r="AM1580" t="s">
        <v>81</v>
      </c>
      <c r="AN1580" t="s">
        <v>106</v>
      </c>
      <c r="AO1580" t="s">
        <v>83</v>
      </c>
      <c r="AP1580" t="s">
        <v>83</v>
      </c>
      <c r="AQ1580" t="s">
        <v>107</v>
      </c>
      <c r="AR1580" t="s">
        <v>85</v>
      </c>
      <c r="AS1580" t="s">
        <v>108</v>
      </c>
      <c r="AT1580" t="s">
        <v>74</v>
      </c>
      <c r="AU1580" t="s">
        <v>74</v>
      </c>
      <c r="AV1580" t="s">
        <v>65</v>
      </c>
      <c r="AW1580" t="s">
        <v>109</v>
      </c>
      <c r="AX1580" t="s">
        <v>110</v>
      </c>
      <c r="AY1580" t="s">
        <v>89</v>
      </c>
      <c r="AZ1580" t="s">
        <v>83</v>
      </c>
      <c r="BA1580" t="s">
        <v>90</v>
      </c>
      <c r="BB1580" t="s">
        <v>6599</v>
      </c>
      <c r="BC1580">
        <v>1876.149836617557</v>
      </c>
      <c r="BD1580">
        <v>1546.180642813549</v>
      </c>
      <c r="BE1580">
        <v>1396.0280843337021</v>
      </c>
      <c r="BF1580">
        <v>1828.783044895468</v>
      </c>
      <c r="BG1580" t="s">
        <v>588</v>
      </c>
      <c r="BH1580" t="s">
        <v>113</v>
      </c>
    </row>
    <row r="1581" spans="1:60" x14ac:dyDescent="0.2">
      <c r="A1581" t="s">
        <v>6600</v>
      </c>
      <c r="B1581">
        <v>1900000</v>
      </c>
      <c r="C1581" s="2">
        <v>43737</v>
      </c>
      <c r="D1581">
        <v>2</v>
      </c>
      <c r="E1581">
        <v>70</v>
      </c>
      <c r="F1581">
        <v>-5</v>
      </c>
      <c r="G1581">
        <v>27142.857142857141</v>
      </c>
      <c r="H1581" t="s">
        <v>6601</v>
      </c>
      <c r="I1581">
        <v>1576</v>
      </c>
      <c r="J1581" t="s">
        <v>6602</v>
      </c>
      <c r="K1581" t="s">
        <v>6288</v>
      </c>
      <c r="L1581" t="s">
        <v>526</v>
      </c>
      <c r="M1581" t="s">
        <v>163</v>
      </c>
      <c r="N1581" t="s">
        <v>108</v>
      </c>
      <c r="O1581">
        <v>8000</v>
      </c>
      <c r="P1581" t="s">
        <v>67</v>
      </c>
      <c r="Q1581" t="s">
        <v>6289</v>
      </c>
      <c r="R1581">
        <v>533314</v>
      </c>
      <c r="S1581">
        <v>573569.13</v>
      </c>
      <c r="T1581">
        <v>6224000.5</v>
      </c>
      <c r="U1581">
        <v>56.155341730000004</v>
      </c>
      <c r="V1581">
        <v>10.184387839999999</v>
      </c>
      <c r="W1581" t="s">
        <v>101</v>
      </c>
      <c r="X1581" t="s">
        <v>70</v>
      </c>
      <c r="Y1581" t="s">
        <v>71</v>
      </c>
      <c r="Z1581" t="s">
        <v>72</v>
      </c>
      <c r="AA1581">
        <v>8.6</v>
      </c>
      <c r="AB1581" t="s">
        <v>73</v>
      </c>
      <c r="AC1581" t="s">
        <v>74</v>
      </c>
      <c r="AD1581" t="s">
        <v>66</v>
      </c>
      <c r="AE1581" t="s">
        <v>75</v>
      </c>
      <c r="AF1581" t="s">
        <v>76</v>
      </c>
      <c r="AG1581" t="s">
        <v>2609</v>
      </c>
      <c r="AH1581" t="s">
        <v>78</v>
      </c>
      <c r="AI1581" t="s">
        <v>79</v>
      </c>
      <c r="AJ1581" t="s">
        <v>12476</v>
      </c>
      <c r="AK1581" t="s">
        <v>12477</v>
      </c>
      <c r="AL1581" t="s">
        <v>80</v>
      </c>
      <c r="AM1581" t="s">
        <v>81</v>
      </c>
      <c r="AN1581" t="s">
        <v>319</v>
      </c>
      <c r="AO1581" t="s">
        <v>83</v>
      </c>
      <c r="AP1581" t="s">
        <v>83</v>
      </c>
      <c r="AQ1581" t="s">
        <v>107</v>
      </c>
      <c r="AR1581" t="s">
        <v>85</v>
      </c>
      <c r="AS1581" t="s">
        <v>119</v>
      </c>
      <c r="AT1581" t="s">
        <v>74</v>
      </c>
      <c r="AU1581" t="s">
        <v>74</v>
      </c>
      <c r="AV1581" t="s">
        <v>66</v>
      </c>
      <c r="AW1581" t="s">
        <v>87</v>
      </c>
      <c r="AX1581" t="s">
        <v>223</v>
      </c>
      <c r="AY1581" t="s">
        <v>89</v>
      </c>
      <c r="AZ1581" t="s">
        <v>83</v>
      </c>
      <c r="BA1581" t="s">
        <v>90</v>
      </c>
      <c r="BB1581" t="s">
        <v>6603</v>
      </c>
      <c r="BC1581">
        <v>1796.1788679933311</v>
      </c>
      <c r="BD1581">
        <v>1376.2564373092459</v>
      </c>
      <c r="BE1581">
        <v>1385.3915226782151</v>
      </c>
      <c r="BF1581">
        <v>1806.5002353311829</v>
      </c>
      <c r="BG1581" t="s">
        <v>300</v>
      </c>
      <c r="BH1581" t="s">
        <v>63</v>
      </c>
    </row>
    <row r="1582" spans="1:60" x14ac:dyDescent="0.2">
      <c r="A1582" t="s">
        <v>6604</v>
      </c>
      <c r="B1582">
        <v>2850000</v>
      </c>
      <c r="C1582" s="2">
        <v>43737</v>
      </c>
      <c r="D1582">
        <v>2</v>
      </c>
      <c r="E1582">
        <v>70</v>
      </c>
      <c r="G1582">
        <v>40714.285714285717</v>
      </c>
      <c r="H1582" t="s">
        <v>6605</v>
      </c>
      <c r="I1582">
        <v>1577</v>
      </c>
      <c r="J1582" t="s">
        <v>6606</v>
      </c>
      <c r="K1582" t="s">
        <v>329</v>
      </c>
      <c r="L1582" t="s">
        <v>146</v>
      </c>
      <c r="M1582" t="s">
        <v>163</v>
      </c>
      <c r="N1582" t="s">
        <v>119</v>
      </c>
      <c r="O1582">
        <v>8000</v>
      </c>
      <c r="P1582" t="s">
        <v>67</v>
      </c>
      <c r="Q1582" t="s">
        <v>330</v>
      </c>
      <c r="R1582">
        <v>996487</v>
      </c>
      <c r="S1582">
        <v>574358.70871741802</v>
      </c>
      <c r="T1582">
        <v>6223593.8671877403</v>
      </c>
      <c r="U1582">
        <v>56.151566610000003</v>
      </c>
      <c r="V1582">
        <v>10.196982569999999</v>
      </c>
      <c r="W1582" t="s">
        <v>149</v>
      </c>
      <c r="X1582" t="s">
        <v>70</v>
      </c>
      <c r="Y1582" t="s">
        <v>123</v>
      </c>
      <c r="Z1582" t="s">
        <v>72</v>
      </c>
      <c r="AA1582">
        <v>13.6</v>
      </c>
      <c r="AB1582" t="s">
        <v>241</v>
      </c>
      <c r="AC1582" t="s">
        <v>74</v>
      </c>
      <c r="AD1582" t="s">
        <v>74</v>
      </c>
      <c r="AE1582" t="s">
        <v>75</v>
      </c>
      <c r="AF1582" t="s">
        <v>76</v>
      </c>
      <c r="AG1582" t="s">
        <v>1393</v>
      </c>
      <c r="AH1582" t="s">
        <v>78</v>
      </c>
      <c r="AI1582" t="s">
        <v>105</v>
      </c>
      <c r="AJ1582" t="s">
        <v>12478</v>
      </c>
      <c r="AK1582" t="s">
        <v>12477</v>
      </c>
      <c r="AL1582" t="s">
        <v>80</v>
      </c>
      <c r="AM1582" t="s">
        <v>81</v>
      </c>
      <c r="AN1582" t="s">
        <v>127</v>
      </c>
      <c r="AO1582" t="s">
        <v>83</v>
      </c>
      <c r="AP1582" t="s">
        <v>83</v>
      </c>
      <c r="AQ1582" t="s">
        <v>6607</v>
      </c>
      <c r="AR1582" t="s">
        <v>85</v>
      </c>
      <c r="AS1582" t="s">
        <v>108</v>
      </c>
      <c r="AT1582" t="s">
        <v>74</v>
      </c>
      <c r="AU1582" t="s">
        <v>74</v>
      </c>
      <c r="AV1582" t="s">
        <v>66</v>
      </c>
      <c r="AW1582" t="s">
        <v>109</v>
      </c>
      <c r="AX1582" t="s">
        <v>332</v>
      </c>
      <c r="AY1582" t="s">
        <v>89</v>
      </c>
      <c r="AZ1582" t="s">
        <v>83</v>
      </c>
      <c r="BA1582" t="s">
        <v>83</v>
      </c>
      <c r="BB1582" t="s">
        <v>5472</v>
      </c>
      <c r="BC1582">
        <v>1018.364317740712</v>
      </c>
      <c r="BD1582">
        <v>496.35021331447263</v>
      </c>
      <c r="BE1582">
        <v>833.01965167178673</v>
      </c>
      <c r="BF1582">
        <v>1067.7414134775161</v>
      </c>
      <c r="BG1582" t="s">
        <v>130</v>
      </c>
      <c r="BH1582" t="s">
        <v>245</v>
      </c>
    </row>
    <row r="1583" spans="1:60" x14ac:dyDescent="0.2">
      <c r="A1583" t="s">
        <v>6608</v>
      </c>
      <c r="B1583">
        <v>5400000</v>
      </c>
      <c r="C1583" s="2">
        <v>43737</v>
      </c>
      <c r="D1583">
        <v>1</v>
      </c>
      <c r="E1583">
        <v>36</v>
      </c>
      <c r="G1583">
        <v>150000</v>
      </c>
      <c r="H1583" t="s">
        <v>6609</v>
      </c>
      <c r="I1583">
        <v>1578</v>
      </c>
      <c r="J1583" t="s">
        <v>6610</v>
      </c>
      <c r="K1583" t="s">
        <v>1108</v>
      </c>
      <c r="L1583" t="s">
        <v>6611</v>
      </c>
      <c r="M1583" t="s">
        <v>98</v>
      </c>
      <c r="N1583" t="s">
        <v>99</v>
      </c>
      <c r="O1583">
        <v>8000</v>
      </c>
      <c r="P1583" t="s">
        <v>67</v>
      </c>
      <c r="Q1583" t="s">
        <v>6612</v>
      </c>
      <c r="R1583">
        <v>120214</v>
      </c>
      <c r="S1583">
        <v>574236.06999999995</v>
      </c>
      <c r="T1583">
        <v>6223051</v>
      </c>
      <c r="U1583">
        <v>56.146709260000002</v>
      </c>
      <c r="V1583">
        <v>10.194857560000001</v>
      </c>
      <c r="W1583" t="s">
        <v>149</v>
      </c>
      <c r="X1583" t="s">
        <v>150</v>
      </c>
      <c r="Y1583" t="s">
        <v>151</v>
      </c>
      <c r="Z1583" t="s">
        <v>72</v>
      </c>
      <c r="AA1583">
        <v>13.1</v>
      </c>
      <c r="AB1583" t="s">
        <v>316</v>
      </c>
      <c r="AC1583" t="s">
        <v>103</v>
      </c>
      <c r="AD1583" t="s">
        <v>74</v>
      </c>
      <c r="AE1583" t="s">
        <v>75</v>
      </c>
      <c r="AF1583" t="s">
        <v>76</v>
      </c>
      <c r="AG1583" t="s">
        <v>1082</v>
      </c>
      <c r="AH1583" t="s">
        <v>78</v>
      </c>
      <c r="AI1583" t="s">
        <v>79</v>
      </c>
      <c r="AJ1583" t="s">
        <v>12478</v>
      </c>
      <c r="AK1583" t="s">
        <v>12477</v>
      </c>
      <c r="AL1583" t="s">
        <v>80</v>
      </c>
      <c r="AM1583" t="s">
        <v>81</v>
      </c>
      <c r="AN1583" t="s">
        <v>1421</v>
      </c>
      <c r="AO1583" t="s">
        <v>6613</v>
      </c>
      <c r="AP1583" t="s">
        <v>83</v>
      </c>
      <c r="AQ1583" t="s">
        <v>84</v>
      </c>
      <c r="AR1583" t="s">
        <v>85</v>
      </c>
      <c r="AS1583" t="s">
        <v>98</v>
      </c>
      <c r="AT1583" t="s">
        <v>74</v>
      </c>
      <c r="AU1583" t="s">
        <v>74</v>
      </c>
      <c r="AV1583" t="s">
        <v>74</v>
      </c>
      <c r="AW1583" t="s">
        <v>109</v>
      </c>
      <c r="AX1583" t="s">
        <v>110</v>
      </c>
      <c r="AY1583" t="s">
        <v>89</v>
      </c>
      <c r="AZ1583" t="s">
        <v>83</v>
      </c>
      <c r="BA1583" t="s">
        <v>90</v>
      </c>
      <c r="BB1583" t="s">
        <v>6614</v>
      </c>
      <c r="BC1583">
        <v>1347.5597695289839</v>
      </c>
      <c r="BD1583">
        <v>728.26474473266273</v>
      </c>
      <c r="BE1583">
        <v>1338.284406669193</v>
      </c>
      <c r="BF1583">
        <v>1148.188539002306</v>
      </c>
      <c r="BG1583" t="s">
        <v>112</v>
      </c>
      <c r="BH1583" t="s">
        <v>157</v>
      </c>
    </row>
    <row r="1584" spans="1:60" x14ac:dyDescent="0.2">
      <c r="A1584" t="s">
        <v>6615</v>
      </c>
      <c r="B1584">
        <v>5800000</v>
      </c>
      <c r="C1584" s="2">
        <v>43737</v>
      </c>
      <c r="D1584">
        <v>3</v>
      </c>
      <c r="E1584">
        <v>181</v>
      </c>
      <c r="F1584">
        <v>-9</v>
      </c>
      <c r="G1584">
        <v>32044.198895027621</v>
      </c>
      <c r="H1584" t="s">
        <v>6616</v>
      </c>
      <c r="I1584">
        <v>1579</v>
      </c>
      <c r="J1584" t="s">
        <v>6617</v>
      </c>
      <c r="K1584" t="s">
        <v>337</v>
      </c>
      <c r="L1584" t="s">
        <v>338</v>
      </c>
      <c r="M1584" t="s">
        <v>74</v>
      </c>
      <c r="N1584" t="s">
        <v>98</v>
      </c>
      <c r="O1584">
        <v>8000</v>
      </c>
      <c r="P1584" t="s">
        <v>67</v>
      </c>
      <c r="Q1584" t="s">
        <v>339</v>
      </c>
      <c r="R1584">
        <v>989931</v>
      </c>
      <c r="S1584">
        <v>576178.62498395599</v>
      </c>
      <c r="T1584">
        <v>6225320.5549153704</v>
      </c>
      <c r="U1584">
        <v>56.166789690000002</v>
      </c>
      <c r="V1584">
        <v>10.226765289999999</v>
      </c>
      <c r="W1584" t="s">
        <v>340</v>
      </c>
      <c r="X1584" t="s">
        <v>122</v>
      </c>
      <c r="Y1584" t="s">
        <v>123</v>
      </c>
      <c r="Z1584" t="s">
        <v>72</v>
      </c>
      <c r="AA1584">
        <v>-4</v>
      </c>
      <c r="AB1584" t="s">
        <v>124</v>
      </c>
      <c r="AC1584" t="s">
        <v>74</v>
      </c>
      <c r="AD1584" t="s">
        <v>74</v>
      </c>
      <c r="AE1584" t="s">
        <v>75</v>
      </c>
      <c r="AF1584" t="s">
        <v>76</v>
      </c>
      <c r="AG1584" t="s">
        <v>341</v>
      </c>
      <c r="AH1584" t="s">
        <v>126</v>
      </c>
      <c r="AI1584" t="s">
        <v>105</v>
      </c>
      <c r="AJ1584" t="s">
        <v>12476</v>
      </c>
      <c r="AK1584" t="s">
        <v>12477</v>
      </c>
      <c r="AL1584" t="s">
        <v>80</v>
      </c>
      <c r="AM1584" t="s">
        <v>81</v>
      </c>
      <c r="AN1584" t="s">
        <v>82</v>
      </c>
      <c r="AO1584" t="s">
        <v>83</v>
      </c>
      <c r="AP1584" t="s">
        <v>83</v>
      </c>
      <c r="AQ1584" t="s">
        <v>107</v>
      </c>
      <c r="AR1584" t="s">
        <v>85</v>
      </c>
      <c r="AS1584" t="s">
        <v>229</v>
      </c>
      <c r="AT1584" t="s">
        <v>66</v>
      </c>
      <c r="AU1584" t="s">
        <v>66</v>
      </c>
      <c r="AV1584" t="s">
        <v>65</v>
      </c>
      <c r="AW1584" t="s">
        <v>87</v>
      </c>
      <c r="AX1584" t="s">
        <v>88</v>
      </c>
      <c r="AY1584" t="s">
        <v>89</v>
      </c>
      <c r="AZ1584" t="s">
        <v>83</v>
      </c>
      <c r="BA1584" t="s">
        <v>90</v>
      </c>
      <c r="BB1584" t="s">
        <v>342</v>
      </c>
      <c r="BC1584">
        <v>1726.2670537542469</v>
      </c>
      <c r="BD1584">
        <v>2289.7313814409508</v>
      </c>
      <c r="BE1584">
        <v>1673.750429096996</v>
      </c>
      <c r="BF1584">
        <v>251.94595718653699</v>
      </c>
      <c r="BG1584" t="s">
        <v>343</v>
      </c>
      <c r="BH1584" t="s">
        <v>131</v>
      </c>
    </row>
    <row r="1585" spans="1:60" x14ac:dyDescent="0.2">
      <c r="A1585" t="s">
        <v>6618</v>
      </c>
      <c r="B1585">
        <v>2488000</v>
      </c>
      <c r="C1585" s="2">
        <v>43737</v>
      </c>
      <c r="D1585">
        <v>2</v>
      </c>
      <c r="E1585">
        <v>65</v>
      </c>
      <c r="F1585">
        <v>0</v>
      </c>
      <c r="G1585">
        <v>38276.923076923078</v>
      </c>
      <c r="H1585" t="s">
        <v>6619</v>
      </c>
      <c r="I1585">
        <v>1580</v>
      </c>
      <c r="J1585" t="s">
        <v>6620</v>
      </c>
      <c r="K1585" t="s">
        <v>329</v>
      </c>
      <c r="L1585" t="s">
        <v>1343</v>
      </c>
      <c r="M1585" t="s">
        <v>163</v>
      </c>
      <c r="N1585" t="s">
        <v>147</v>
      </c>
      <c r="O1585">
        <v>8000</v>
      </c>
      <c r="P1585" t="s">
        <v>67</v>
      </c>
      <c r="Q1585" t="s">
        <v>330</v>
      </c>
      <c r="R1585">
        <v>996487</v>
      </c>
      <c r="S1585">
        <v>574338.54867709801</v>
      </c>
      <c r="T1585">
        <v>6223602.1272042599</v>
      </c>
      <c r="U1585">
        <v>56.15164395</v>
      </c>
      <c r="V1585">
        <v>10.19666043</v>
      </c>
      <c r="W1585" t="s">
        <v>149</v>
      </c>
      <c r="X1585" t="s">
        <v>70</v>
      </c>
      <c r="Y1585" t="s">
        <v>123</v>
      </c>
      <c r="Z1585" t="s">
        <v>72</v>
      </c>
      <c r="AA1585">
        <v>8.4</v>
      </c>
      <c r="AB1585" t="s">
        <v>241</v>
      </c>
      <c r="AC1585" t="s">
        <v>74</v>
      </c>
      <c r="AD1585" t="s">
        <v>74</v>
      </c>
      <c r="AE1585" t="s">
        <v>75</v>
      </c>
      <c r="AF1585" t="s">
        <v>76</v>
      </c>
      <c r="AG1585" t="s">
        <v>813</v>
      </c>
      <c r="AH1585" t="s">
        <v>78</v>
      </c>
      <c r="AI1585" t="s">
        <v>79</v>
      </c>
      <c r="AJ1585" t="s">
        <v>12478</v>
      </c>
      <c r="AK1585" t="s">
        <v>12477</v>
      </c>
      <c r="AL1585" t="s">
        <v>80</v>
      </c>
      <c r="AM1585" t="s">
        <v>81</v>
      </c>
      <c r="AN1585" t="s">
        <v>127</v>
      </c>
      <c r="AO1585" t="s">
        <v>83</v>
      </c>
      <c r="AP1585" t="s">
        <v>83</v>
      </c>
      <c r="AQ1585" t="s">
        <v>107</v>
      </c>
      <c r="AR1585" t="s">
        <v>85</v>
      </c>
      <c r="AS1585" t="s">
        <v>108</v>
      </c>
      <c r="AT1585" t="s">
        <v>74</v>
      </c>
      <c r="AU1585" t="s">
        <v>74</v>
      </c>
      <c r="AV1585" t="s">
        <v>66</v>
      </c>
      <c r="AW1585" t="s">
        <v>109</v>
      </c>
      <c r="AX1585" t="s">
        <v>332</v>
      </c>
      <c r="AY1585" t="s">
        <v>89</v>
      </c>
      <c r="AZ1585" t="s">
        <v>83</v>
      </c>
      <c r="BA1585" t="s">
        <v>83</v>
      </c>
      <c r="BB1585" t="s">
        <v>1344</v>
      </c>
      <c r="BC1585">
        <v>1036.4535502792</v>
      </c>
      <c r="BD1585">
        <v>517.94765865162924</v>
      </c>
      <c r="BE1585">
        <v>841.49985524074987</v>
      </c>
      <c r="BF1585">
        <v>1084.442392143349</v>
      </c>
      <c r="BG1585" t="s">
        <v>130</v>
      </c>
      <c r="BH1585" t="s">
        <v>245</v>
      </c>
    </row>
    <row r="1586" spans="1:60" x14ac:dyDescent="0.2">
      <c r="A1586" t="s">
        <v>6621</v>
      </c>
      <c r="B1586">
        <v>1975000</v>
      </c>
      <c r="C1586" s="2">
        <v>43736</v>
      </c>
      <c r="D1586">
        <v>3</v>
      </c>
      <c r="E1586">
        <v>86</v>
      </c>
      <c r="F1586">
        <v>-4</v>
      </c>
      <c r="G1586">
        <v>22965.116279069771</v>
      </c>
      <c r="H1586" t="s">
        <v>6622</v>
      </c>
      <c r="I1586">
        <v>1581</v>
      </c>
      <c r="J1586" t="s">
        <v>6623</v>
      </c>
      <c r="K1586" t="s">
        <v>1129</v>
      </c>
      <c r="L1586" t="s">
        <v>2222</v>
      </c>
      <c r="M1586" t="s">
        <v>163</v>
      </c>
      <c r="N1586" t="s">
        <v>99</v>
      </c>
      <c r="O1586">
        <v>8000</v>
      </c>
      <c r="P1586" t="s">
        <v>67</v>
      </c>
      <c r="Q1586" t="s">
        <v>6624</v>
      </c>
      <c r="R1586">
        <v>329784</v>
      </c>
      <c r="S1586">
        <v>573544.12</v>
      </c>
      <c r="T1586">
        <v>6222899.5</v>
      </c>
      <c r="U1586">
        <v>56.145455519999999</v>
      </c>
      <c r="V1586">
        <v>10.18368122</v>
      </c>
      <c r="W1586" t="s">
        <v>209</v>
      </c>
      <c r="X1586" t="s">
        <v>210</v>
      </c>
      <c r="Y1586" t="s">
        <v>151</v>
      </c>
      <c r="Z1586" t="s">
        <v>72</v>
      </c>
      <c r="AA1586">
        <v>18.7</v>
      </c>
      <c r="AB1586" t="s">
        <v>152</v>
      </c>
      <c r="AC1586" t="s">
        <v>74</v>
      </c>
      <c r="AD1586" t="s">
        <v>74</v>
      </c>
      <c r="AE1586" t="s">
        <v>75</v>
      </c>
      <c r="AF1586" t="s">
        <v>76</v>
      </c>
      <c r="AG1586" t="s">
        <v>297</v>
      </c>
      <c r="AH1586" t="s">
        <v>212</v>
      </c>
      <c r="AI1586" t="s">
        <v>79</v>
      </c>
      <c r="AJ1586" t="s">
        <v>12478</v>
      </c>
      <c r="AK1586" t="s">
        <v>12477</v>
      </c>
      <c r="AL1586" t="s">
        <v>80</v>
      </c>
      <c r="AM1586" t="s">
        <v>81</v>
      </c>
      <c r="AN1586" t="s">
        <v>1912</v>
      </c>
      <c r="AO1586" t="s">
        <v>83</v>
      </c>
      <c r="AP1586" t="s">
        <v>83</v>
      </c>
      <c r="AQ1586" t="s">
        <v>107</v>
      </c>
      <c r="AR1586" t="s">
        <v>85</v>
      </c>
      <c r="AS1586" t="s">
        <v>98</v>
      </c>
      <c r="AT1586" t="s">
        <v>74</v>
      </c>
      <c r="AU1586" t="s">
        <v>74</v>
      </c>
      <c r="AV1586" t="s">
        <v>65</v>
      </c>
      <c r="AW1586" t="s">
        <v>109</v>
      </c>
      <c r="AX1586" t="s">
        <v>169</v>
      </c>
      <c r="AY1586" t="s">
        <v>89</v>
      </c>
      <c r="AZ1586" t="s">
        <v>83</v>
      </c>
      <c r="BA1586" t="s">
        <v>90</v>
      </c>
      <c r="BB1586" t="s">
        <v>6625</v>
      </c>
      <c r="BC1586">
        <v>2022.16564015529</v>
      </c>
      <c r="BD1586">
        <v>1408.8562966770851</v>
      </c>
      <c r="BE1586">
        <v>1900.457417791592</v>
      </c>
      <c r="BF1586">
        <v>1837.6484849172191</v>
      </c>
      <c r="BG1586" t="s">
        <v>182</v>
      </c>
      <c r="BH1586" t="s">
        <v>210</v>
      </c>
    </row>
    <row r="1587" spans="1:60" x14ac:dyDescent="0.2">
      <c r="A1587" t="s">
        <v>6626</v>
      </c>
      <c r="B1587">
        <v>3250000</v>
      </c>
      <c r="C1587" s="2">
        <v>43736</v>
      </c>
      <c r="D1587">
        <v>3</v>
      </c>
      <c r="E1587">
        <v>85</v>
      </c>
      <c r="F1587">
        <v>-2</v>
      </c>
      <c r="G1587">
        <v>38235.294117647063</v>
      </c>
      <c r="H1587" t="s">
        <v>6627</v>
      </c>
      <c r="I1587">
        <v>1582</v>
      </c>
      <c r="J1587" t="s">
        <v>6628</v>
      </c>
      <c r="K1587" t="s">
        <v>238</v>
      </c>
      <c r="L1587" t="s">
        <v>3710</v>
      </c>
      <c r="M1587" t="s">
        <v>163</v>
      </c>
      <c r="N1587" t="s">
        <v>147</v>
      </c>
      <c r="O1587">
        <v>8000</v>
      </c>
      <c r="P1587" t="s">
        <v>67</v>
      </c>
      <c r="Q1587" t="s">
        <v>6629</v>
      </c>
      <c r="R1587">
        <v>528698</v>
      </c>
      <c r="S1587">
        <v>574437.37</v>
      </c>
      <c r="T1587">
        <v>6224211.5</v>
      </c>
      <c r="U1587">
        <v>56.157102379999998</v>
      </c>
      <c r="V1587">
        <v>10.1984212</v>
      </c>
      <c r="W1587" t="s">
        <v>69</v>
      </c>
      <c r="X1587" t="s">
        <v>70</v>
      </c>
      <c r="Y1587" t="s">
        <v>123</v>
      </c>
      <c r="Z1587" t="s">
        <v>72</v>
      </c>
      <c r="AA1587">
        <v>2.9</v>
      </c>
      <c r="AB1587" t="s">
        <v>241</v>
      </c>
      <c r="AC1587" t="s">
        <v>103</v>
      </c>
      <c r="AD1587" t="s">
        <v>65</v>
      </c>
      <c r="AE1587" t="s">
        <v>75</v>
      </c>
      <c r="AF1587" t="s">
        <v>76</v>
      </c>
      <c r="AG1587" t="s">
        <v>1005</v>
      </c>
      <c r="AH1587" t="s">
        <v>126</v>
      </c>
      <c r="AI1587" t="s">
        <v>79</v>
      </c>
      <c r="AJ1587" t="s">
        <v>12476</v>
      </c>
      <c r="AK1587" t="s">
        <v>12477</v>
      </c>
      <c r="AL1587" t="s">
        <v>80</v>
      </c>
      <c r="AM1587" t="s">
        <v>81</v>
      </c>
      <c r="AN1587" t="s">
        <v>1180</v>
      </c>
      <c r="AO1587" t="s">
        <v>83</v>
      </c>
      <c r="AP1587" t="s">
        <v>83</v>
      </c>
      <c r="AQ1587" t="s">
        <v>107</v>
      </c>
      <c r="AR1587" t="s">
        <v>85</v>
      </c>
      <c r="AS1587" t="s">
        <v>98</v>
      </c>
      <c r="AT1587" t="s">
        <v>74</v>
      </c>
      <c r="AU1587" t="s">
        <v>74</v>
      </c>
      <c r="AV1587" t="s">
        <v>65</v>
      </c>
      <c r="AW1587" t="s">
        <v>109</v>
      </c>
      <c r="AX1587" t="s">
        <v>110</v>
      </c>
      <c r="AY1587" t="s">
        <v>89</v>
      </c>
      <c r="AZ1587" t="s">
        <v>83</v>
      </c>
      <c r="BA1587" t="s">
        <v>90</v>
      </c>
      <c r="BB1587" t="s">
        <v>6630</v>
      </c>
      <c r="BC1587">
        <v>1006.073932016734</v>
      </c>
      <c r="BD1587">
        <v>849.40717335724435</v>
      </c>
      <c r="BE1587">
        <v>506.84073757979439</v>
      </c>
      <c r="BF1587">
        <v>935.12516687221535</v>
      </c>
      <c r="BG1587" t="s">
        <v>112</v>
      </c>
      <c r="BH1587" t="s">
        <v>245</v>
      </c>
    </row>
    <row r="1588" spans="1:60" x14ac:dyDescent="0.2">
      <c r="A1588" t="s">
        <v>6631</v>
      </c>
      <c r="B1588">
        <v>2790000</v>
      </c>
      <c r="C1588" s="2">
        <v>43736</v>
      </c>
      <c r="D1588">
        <v>3</v>
      </c>
      <c r="E1588">
        <v>76</v>
      </c>
      <c r="F1588">
        <v>0</v>
      </c>
      <c r="G1588">
        <v>36710.526315789473</v>
      </c>
      <c r="H1588" t="s">
        <v>6632</v>
      </c>
      <c r="I1588">
        <v>1583</v>
      </c>
      <c r="J1588" t="s">
        <v>6633</v>
      </c>
      <c r="K1588" t="s">
        <v>161</v>
      </c>
      <c r="L1588" t="s">
        <v>3501</v>
      </c>
      <c r="M1588" t="s">
        <v>74</v>
      </c>
      <c r="O1588">
        <v>8000</v>
      </c>
      <c r="P1588" t="s">
        <v>67</v>
      </c>
      <c r="Q1588" t="s">
        <v>5725</v>
      </c>
      <c r="R1588">
        <v>436041</v>
      </c>
      <c r="S1588">
        <v>575642.18999999994</v>
      </c>
      <c r="T1588">
        <v>6225379</v>
      </c>
      <c r="U1588">
        <v>56.167400090000001</v>
      </c>
      <c r="V1588">
        <v>10.21814547</v>
      </c>
      <c r="W1588" t="s">
        <v>165</v>
      </c>
      <c r="X1588" t="s">
        <v>166</v>
      </c>
      <c r="Y1588" t="s">
        <v>123</v>
      </c>
      <c r="Z1588" t="s">
        <v>72</v>
      </c>
      <c r="AA1588">
        <v>13.2</v>
      </c>
      <c r="AB1588" t="s">
        <v>124</v>
      </c>
      <c r="AC1588" t="s">
        <v>103</v>
      </c>
      <c r="AD1588" t="s">
        <v>74</v>
      </c>
      <c r="AE1588" t="s">
        <v>75</v>
      </c>
      <c r="AF1588" t="s">
        <v>76</v>
      </c>
      <c r="AG1588" t="s">
        <v>444</v>
      </c>
      <c r="AH1588" t="s">
        <v>126</v>
      </c>
      <c r="AI1588" t="s">
        <v>105</v>
      </c>
      <c r="AJ1588" t="s">
        <v>12476</v>
      </c>
      <c r="AK1588" t="s">
        <v>12477</v>
      </c>
      <c r="AL1588" t="s">
        <v>80</v>
      </c>
      <c r="AM1588" t="s">
        <v>81</v>
      </c>
      <c r="AN1588" t="s">
        <v>500</v>
      </c>
      <c r="AO1588" t="s">
        <v>377</v>
      </c>
      <c r="AP1588" t="s">
        <v>83</v>
      </c>
      <c r="AQ1588" t="s">
        <v>107</v>
      </c>
      <c r="AR1588" t="s">
        <v>85</v>
      </c>
      <c r="AS1588" t="s">
        <v>65</v>
      </c>
      <c r="AT1588" t="s">
        <v>74</v>
      </c>
      <c r="AU1588" t="s">
        <v>74</v>
      </c>
      <c r="AV1588" t="s">
        <v>65</v>
      </c>
      <c r="AW1588" t="s">
        <v>109</v>
      </c>
      <c r="AX1588" t="s">
        <v>169</v>
      </c>
      <c r="AY1588" t="s">
        <v>89</v>
      </c>
      <c r="AZ1588" t="s">
        <v>83</v>
      </c>
      <c r="BA1588" t="s">
        <v>90</v>
      </c>
      <c r="BB1588" t="s">
        <v>5726</v>
      </c>
      <c r="BC1588">
        <v>1603.301567011011</v>
      </c>
      <c r="BD1588">
        <v>2077.966916002872</v>
      </c>
      <c r="BE1588">
        <v>1380.362400967505</v>
      </c>
      <c r="BF1588">
        <v>188.6252016016399</v>
      </c>
      <c r="BG1588" t="s">
        <v>182</v>
      </c>
      <c r="BH1588" t="s">
        <v>171</v>
      </c>
    </row>
    <row r="1589" spans="1:60" x14ac:dyDescent="0.2">
      <c r="A1589" t="s">
        <v>6634</v>
      </c>
      <c r="B1589">
        <v>2000000</v>
      </c>
      <c r="C1589" s="2">
        <v>43734</v>
      </c>
      <c r="D1589">
        <v>2</v>
      </c>
      <c r="E1589">
        <v>65</v>
      </c>
      <c r="F1589">
        <v>-5</v>
      </c>
      <c r="G1589">
        <v>30769.23076923077</v>
      </c>
      <c r="H1589" t="s">
        <v>6635</v>
      </c>
      <c r="I1589">
        <v>1584</v>
      </c>
      <c r="J1589" t="s">
        <v>6636</v>
      </c>
      <c r="K1589" t="s">
        <v>518</v>
      </c>
      <c r="L1589" t="s">
        <v>97</v>
      </c>
      <c r="M1589" t="s">
        <v>74</v>
      </c>
      <c r="N1589" t="s">
        <v>99</v>
      </c>
      <c r="O1589">
        <v>8000</v>
      </c>
      <c r="P1589" t="s">
        <v>67</v>
      </c>
      <c r="Q1589" t="s">
        <v>519</v>
      </c>
      <c r="R1589">
        <v>358709</v>
      </c>
      <c r="S1589">
        <v>573780.56999999995</v>
      </c>
      <c r="T1589">
        <v>6222587.5</v>
      </c>
      <c r="U1589">
        <v>56.14261638</v>
      </c>
      <c r="V1589">
        <v>10.187399510000001</v>
      </c>
      <c r="W1589" t="s">
        <v>209</v>
      </c>
      <c r="X1589" t="s">
        <v>210</v>
      </c>
      <c r="Y1589" t="s">
        <v>151</v>
      </c>
      <c r="Z1589" t="s">
        <v>72</v>
      </c>
      <c r="AA1589">
        <v>21.8</v>
      </c>
      <c r="AB1589" t="s">
        <v>316</v>
      </c>
      <c r="AC1589" t="s">
        <v>74</v>
      </c>
      <c r="AD1589" t="s">
        <v>98</v>
      </c>
      <c r="AE1589" t="s">
        <v>75</v>
      </c>
      <c r="AF1589" t="s">
        <v>76</v>
      </c>
      <c r="AG1589" t="s">
        <v>453</v>
      </c>
      <c r="AH1589" t="s">
        <v>212</v>
      </c>
      <c r="AI1589" t="s">
        <v>79</v>
      </c>
      <c r="AJ1589" t="s">
        <v>12476</v>
      </c>
      <c r="AK1589" t="s">
        <v>12479</v>
      </c>
      <c r="AL1589" t="s">
        <v>80</v>
      </c>
      <c r="AM1589" t="s">
        <v>81</v>
      </c>
      <c r="AN1589" t="s">
        <v>520</v>
      </c>
      <c r="AO1589" t="s">
        <v>83</v>
      </c>
      <c r="AP1589" t="s">
        <v>83</v>
      </c>
      <c r="AQ1589" t="s">
        <v>107</v>
      </c>
      <c r="AR1589" t="s">
        <v>85</v>
      </c>
      <c r="AS1589" t="s">
        <v>98</v>
      </c>
      <c r="AT1589" t="s">
        <v>74</v>
      </c>
      <c r="AU1589" t="s">
        <v>74</v>
      </c>
      <c r="AV1589" t="s">
        <v>66</v>
      </c>
      <c r="AW1589" t="s">
        <v>109</v>
      </c>
      <c r="AX1589" t="s">
        <v>110</v>
      </c>
      <c r="AY1589" t="s">
        <v>89</v>
      </c>
      <c r="AZ1589" t="s">
        <v>83</v>
      </c>
      <c r="BA1589" t="s">
        <v>90</v>
      </c>
      <c r="BB1589" t="s">
        <v>521</v>
      </c>
      <c r="BC1589">
        <v>1987.626996690163</v>
      </c>
      <c r="BD1589">
        <v>1370.986893712136</v>
      </c>
      <c r="BE1589">
        <v>1977.0563561627609</v>
      </c>
      <c r="BF1589">
        <v>1553.6205870370541</v>
      </c>
      <c r="BG1589" t="s">
        <v>112</v>
      </c>
      <c r="BH1589" t="s">
        <v>210</v>
      </c>
    </row>
    <row r="1590" spans="1:60" x14ac:dyDescent="0.2">
      <c r="A1590" t="s">
        <v>6637</v>
      </c>
      <c r="B1590">
        <v>2100000</v>
      </c>
      <c r="C1590" s="2">
        <v>43734</v>
      </c>
      <c r="D1590">
        <v>3</v>
      </c>
      <c r="E1590">
        <v>65</v>
      </c>
      <c r="G1590">
        <v>32307.692307692309</v>
      </c>
      <c r="H1590" t="s">
        <v>6638</v>
      </c>
      <c r="I1590">
        <v>1585</v>
      </c>
      <c r="J1590" t="s">
        <v>6639</v>
      </c>
      <c r="K1590" t="s">
        <v>827</v>
      </c>
      <c r="L1590" t="s">
        <v>427</v>
      </c>
      <c r="M1590" t="s">
        <v>65</v>
      </c>
      <c r="O1590">
        <v>8000</v>
      </c>
      <c r="P1590" t="s">
        <v>67</v>
      </c>
      <c r="Q1590" t="s">
        <v>901</v>
      </c>
      <c r="R1590">
        <v>149638</v>
      </c>
      <c r="S1590">
        <v>574986.5</v>
      </c>
      <c r="T1590">
        <v>6224348.5</v>
      </c>
      <c r="U1590">
        <v>56.158246990000002</v>
      </c>
      <c r="V1590">
        <v>10.207298440000001</v>
      </c>
      <c r="W1590" t="s">
        <v>69</v>
      </c>
      <c r="X1590" t="s">
        <v>70</v>
      </c>
      <c r="Y1590" t="s">
        <v>123</v>
      </c>
      <c r="Z1590" t="s">
        <v>72</v>
      </c>
      <c r="AA1590">
        <v>2.8</v>
      </c>
      <c r="AB1590" t="s">
        <v>124</v>
      </c>
      <c r="AC1590" t="s">
        <v>103</v>
      </c>
      <c r="AD1590" t="s">
        <v>74</v>
      </c>
      <c r="AE1590" t="s">
        <v>75</v>
      </c>
      <c r="AF1590" t="s">
        <v>76</v>
      </c>
      <c r="AG1590" t="s">
        <v>220</v>
      </c>
      <c r="AH1590" t="s">
        <v>126</v>
      </c>
      <c r="AI1590" t="s">
        <v>79</v>
      </c>
      <c r="AJ1590" t="s">
        <v>12478</v>
      </c>
      <c r="AK1590" t="s">
        <v>12477</v>
      </c>
      <c r="AL1590" t="s">
        <v>80</v>
      </c>
      <c r="AM1590" t="s">
        <v>81</v>
      </c>
      <c r="AN1590" t="s">
        <v>902</v>
      </c>
      <c r="AO1590" t="s">
        <v>474</v>
      </c>
      <c r="AP1590" t="s">
        <v>83</v>
      </c>
      <c r="AQ1590" t="s">
        <v>107</v>
      </c>
      <c r="AR1590" t="s">
        <v>85</v>
      </c>
      <c r="AS1590" t="s">
        <v>65</v>
      </c>
      <c r="AT1590" t="s">
        <v>74</v>
      </c>
      <c r="AU1590" t="s">
        <v>74</v>
      </c>
      <c r="AV1590" t="s">
        <v>65</v>
      </c>
      <c r="AW1590" t="s">
        <v>109</v>
      </c>
      <c r="AX1590" t="s">
        <v>110</v>
      </c>
      <c r="AY1590" t="s">
        <v>89</v>
      </c>
      <c r="AZ1590" t="s">
        <v>83</v>
      </c>
      <c r="BA1590" t="s">
        <v>83</v>
      </c>
      <c r="BB1590" t="s">
        <v>903</v>
      </c>
      <c r="BC1590">
        <v>661.00771118214095</v>
      </c>
      <c r="BD1590">
        <v>898.52372012390845</v>
      </c>
      <c r="BE1590">
        <v>166.71007515545099</v>
      </c>
      <c r="BF1590">
        <v>404.32689661270717</v>
      </c>
      <c r="BG1590" t="s">
        <v>343</v>
      </c>
      <c r="BH1590" t="s">
        <v>183</v>
      </c>
    </row>
    <row r="1591" spans="1:60" x14ac:dyDescent="0.2">
      <c r="A1591" t="s">
        <v>6640</v>
      </c>
      <c r="B1591">
        <v>4495000</v>
      </c>
      <c r="C1591" s="2">
        <v>43734</v>
      </c>
      <c r="D1591">
        <v>4</v>
      </c>
      <c r="E1591">
        <v>107</v>
      </c>
      <c r="G1591">
        <v>42009.345794392517</v>
      </c>
      <c r="H1591" t="s">
        <v>6641</v>
      </c>
      <c r="I1591">
        <v>1586</v>
      </c>
      <c r="J1591" t="s">
        <v>6642</v>
      </c>
      <c r="K1591" t="s">
        <v>117</v>
      </c>
      <c r="L1591" t="s">
        <v>1542</v>
      </c>
      <c r="M1591" t="s">
        <v>66</v>
      </c>
      <c r="N1591" t="s">
        <v>74</v>
      </c>
      <c r="O1591">
        <v>8000</v>
      </c>
      <c r="P1591" t="s">
        <v>67</v>
      </c>
      <c r="Q1591" t="s">
        <v>120</v>
      </c>
      <c r="R1591">
        <v>992149</v>
      </c>
      <c r="S1591">
        <v>576262.992525985</v>
      </c>
      <c r="T1591">
        <v>6224937.0998742003</v>
      </c>
      <c r="U1591">
        <v>56.163331759999998</v>
      </c>
      <c r="V1591">
        <v>10.228013649999999</v>
      </c>
      <c r="W1591" t="s">
        <v>121</v>
      </c>
      <c r="X1591" t="s">
        <v>122</v>
      </c>
      <c r="Y1591" t="s">
        <v>123</v>
      </c>
      <c r="Z1591" t="s">
        <v>72</v>
      </c>
      <c r="AA1591">
        <v>1.9</v>
      </c>
      <c r="AB1591" t="s">
        <v>124</v>
      </c>
      <c r="AC1591" t="s">
        <v>74</v>
      </c>
      <c r="AD1591" t="s">
        <v>74</v>
      </c>
      <c r="AE1591" t="s">
        <v>75</v>
      </c>
      <c r="AF1591" t="s">
        <v>76</v>
      </c>
      <c r="AG1591" t="s">
        <v>2371</v>
      </c>
      <c r="AH1591" t="s">
        <v>126</v>
      </c>
      <c r="AI1591" t="s">
        <v>79</v>
      </c>
      <c r="AJ1591" t="s">
        <v>12476</v>
      </c>
      <c r="AK1591" t="s">
        <v>12477</v>
      </c>
      <c r="AL1591" t="s">
        <v>80</v>
      </c>
      <c r="AM1591" t="s">
        <v>81</v>
      </c>
      <c r="AN1591" t="s">
        <v>127</v>
      </c>
      <c r="AO1591" t="s">
        <v>83</v>
      </c>
      <c r="AP1591" t="s">
        <v>83</v>
      </c>
      <c r="AQ1591" t="s">
        <v>107</v>
      </c>
      <c r="AR1591" t="s">
        <v>85</v>
      </c>
      <c r="AS1591" t="s">
        <v>128</v>
      </c>
      <c r="AT1591" t="s">
        <v>74</v>
      </c>
      <c r="AU1591" t="s">
        <v>74</v>
      </c>
      <c r="AV1591" t="s">
        <v>119</v>
      </c>
      <c r="AW1591" t="s">
        <v>87</v>
      </c>
      <c r="AX1591" t="s">
        <v>88</v>
      </c>
      <c r="AY1591" t="s">
        <v>89</v>
      </c>
      <c r="AZ1591" t="s">
        <v>83</v>
      </c>
      <c r="BA1591" t="s">
        <v>83</v>
      </c>
      <c r="BB1591" t="s">
        <v>129</v>
      </c>
      <c r="BC1591">
        <v>1451.441568960078</v>
      </c>
      <c r="BD1591">
        <v>2048.6501370931128</v>
      </c>
      <c r="BE1591">
        <v>1514.475385678898</v>
      </c>
      <c r="BF1591">
        <v>321.02757797067022</v>
      </c>
      <c r="BG1591" t="s">
        <v>130</v>
      </c>
      <c r="BH1591" t="s">
        <v>131</v>
      </c>
    </row>
    <row r="1592" spans="1:60" x14ac:dyDescent="0.2">
      <c r="A1592" t="s">
        <v>6643</v>
      </c>
      <c r="B1592">
        <v>5990000</v>
      </c>
      <c r="C1592" s="2">
        <v>43734</v>
      </c>
      <c r="D1592">
        <v>5</v>
      </c>
      <c r="E1592">
        <v>139</v>
      </c>
      <c r="F1592">
        <v>-3</v>
      </c>
      <c r="G1592">
        <v>43093.525179856108</v>
      </c>
      <c r="H1592" t="s">
        <v>6644</v>
      </c>
      <c r="I1592">
        <v>1587</v>
      </c>
      <c r="J1592" t="s">
        <v>6645</v>
      </c>
      <c r="K1592" t="s">
        <v>1108</v>
      </c>
      <c r="L1592" t="s">
        <v>146</v>
      </c>
      <c r="M1592" t="s">
        <v>119</v>
      </c>
      <c r="N1592" t="s">
        <v>6646</v>
      </c>
      <c r="O1592">
        <v>8000</v>
      </c>
      <c r="P1592" t="s">
        <v>67</v>
      </c>
      <c r="Q1592" t="s">
        <v>1328</v>
      </c>
      <c r="R1592">
        <v>119577</v>
      </c>
      <c r="S1592">
        <v>574487.31000000006</v>
      </c>
      <c r="T1592">
        <v>6223492</v>
      </c>
      <c r="U1592">
        <v>56.150631500000003</v>
      </c>
      <c r="V1592">
        <v>10.199023710000001</v>
      </c>
      <c r="W1592" t="s">
        <v>149</v>
      </c>
      <c r="X1592" t="s">
        <v>70</v>
      </c>
      <c r="Y1592" t="s">
        <v>123</v>
      </c>
      <c r="Z1592" t="s">
        <v>72</v>
      </c>
      <c r="AA1592">
        <v>16.5</v>
      </c>
      <c r="AB1592" t="s">
        <v>241</v>
      </c>
      <c r="AC1592" t="s">
        <v>74</v>
      </c>
      <c r="AD1592" t="s">
        <v>74</v>
      </c>
      <c r="AE1592" t="s">
        <v>75</v>
      </c>
      <c r="AF1592" t="s">
        <v>76</v>
      </c>
      <c r="AG1592" t="s">
        <v>991</v>
      </c>
      <c r="AH1592" t="s">
        <v>78</v>
      </c>
      <c r="AI1592" t="s">
        <v>79</v>
      </c>
      <c r="AJ1592" t="s">
        <v>12476</v>
      </c>
      <c r="AK1592" t="s">
        <v>12479</v>
      </c>
      <c r="AL1592" t="s">
        <v>80</v>
      </c>
      <c r="AM1592" t="s">
        <v>81</v>
      </c>
      <c r="AN1592" t="s">
        <v>577</v>
      </c>
      <c r="AO1592" t="s">
        <v>319</v>
      </c>
      <c r="AP1592" t="s">
        <v>83</v>
      </c>
      <c r="AQ1592" t="s">
        <v>107</v>
      </c>
      <c r="AR1592" t="s">
        <v>85</v>
      </c>
      <c r="AS1592" t="s">
        <v>98</v>
      </c>
      <c r="AT1592" t="s">
        <v>66</v>
      </c>
      <c r="AU1592" t="s">
        <v>66</v>
      </c>
      <c r="AV1592" t="s">
        <v>98</v>
      </c>
      <c r="AW1592" t="s">
        <v>109</v>
      </c>
      <c r="AX1592" t="s">
        <v>169</v>
      </c>
      <c r="AY1592" t="s">
        <v>89</v>
      </c>
      <c r="AZ1592" t="s">
        <v>83</v>
      </c>
      <c r="BA1592" t="s">
        <v>90</v>
      </c>
      <c r="BB1592" t="s">
        <v>2252</v>
      </c>
      <c r="BC1592">
        <v>922.07174537248397</v>
      </c>
      <c r="BD1592">
        <v>351.49931581947158</v>
      </c>
      <c r="BE1592">
        <v>831.60500709629639</v>
      </c>
      <c r="BF1592">
        <v>939.31303549052052</v>
      </c>
      <c r="BG1592" t="s">
        <v>112</v>
      </c>
      <c r="BH1592" t="s">
        <v>245</v>
      </c>
    </row>
    <row r="1593" spans="1:60" x14ac:dyDescent="0.2">
      <c r="A1593" t="s">
        <v>6647</v>
      </c>
      <c r="B1593">
        <v>2499000</v>
      </c>
      <c r="C1593" s="2">
        <v>43733</v>
      </c>
      <c r="D1593">
        <v>2</v>
      </c>
      <c r="E1593">
        <v>64</v>
      </c>
      <c r="G1593">
        <v>39046.875</v>
      </c>
      <c r="H1593" t="s">
        <v>6648</v>
      </c>
      <c r="I1593">
        <v>1588</v>
      </c>
      <c r="J1593" t="s">
        <v>6649</v>
      </c>
      <c r="K1593" t="s">
        <v>4193</v>
      </c>
      <c r="L1593" t="s">
        <v>2891</v>
      </c>
      <c r="M1593" t="s">
        <v>65</v>
      </c>
      <c r="N1593" t="s">
        <v>99</v>
      </c>
      <c r="O1593">
        <v>8000</v>
      </c>
      <c r="P1593" t="s">
        <v>67</v>
      </c>
      <c r="Q1593" t="s">
        <v>4314</v>
      </c>
      <c r="R1593">
        <v>323611</v>
      </c>
      <c r="S1593">
        <v>574238.68999999994</v>
      </c>
      <c r="T1593">
        <v>6224332.5</v>
      </c>
      <c r="U1593">
        <v>56.15822026</v>
      </c>
      <c r="V1593">
        <v>10.19525704</v>
      </c>
      <c r="W1593" t="s">
        <v>69</v>
      </c>
      <c r="X1593" t="s">
        <v>462</v>
      </c>
      <c r="Y1593" t="s">
        <v>123</v>
      </c>
      <c r="Z1593" t="s">
        <v>72</v>
      </c>
      <c r="AA1593">
        <v>10.3</v>
      </c>
      <c r="AB1593" t="s">
        <v>241</v>
      </c>
      <c r="AC1593" t="s">
        <v>103</v>
      </c>
      <c r="AD1593" t="s">
        <v>74</v>
      </c>
      <c r="AE1593" t="s">
        <v>75</v>
      </c>
      <c r="AF1593" t="s">
        <v>76</v>
      </c>
      <c r="AG1593" t="s">
        <v>1629</v>
      </c>
      <c r="AH1593" t="s">
        <v>126</v>
      </c>
      <c r="AI1593" t="s">
        <v>105</v>
      </c>
      <c r="AJ1593" t="s">
        <v>12478</v>
      </c>
      <c r="AK1593" t="s">
        <v>12477</v>
      </c>
      <c r="AL1593" t="s">
        <v>80</v>
      </c>
      <c r="AM1593" t="s">
        <v>81</v>
      </c>
      <c r="AN1593" t="s">
        <v>359</v>
      </c>
      <c r="AO1593" t="s">
        <v>474</v>
      </c>
      <c r="AP1593" t="s">
        <v>83</v>
      </c>
      <c r="AQ1593" t="s">
        <v>107</v>
      </c>
      <c r="AR1593" t="s">
        <v>85</v>
      </c>
      <c r="AS1593" t="s">
        <v>119</v>
      </c>
      <c r="AT1593" t="s">
        <v>74</v>
      </c>
      <c r="AU1593" t="s">
        <v>74</v>
      </c>
      <c r="AV1593" t="s">
        <v>66</v>
      </c>
      <c r="AW1593" t="s">
        <v>109</v>
      </c>
      <c r="AX1593" t="s">
        <v>223</v>
      </c>
      <c r="AY1593" t="s">
        <v>89</v>
      </c>
      <c r="AZ1593" t="s">
        <v>83</v>
      </c>
      <c r="BA1593" t="s">
        <v>90</v>
      </c>
      <c r="BB1593" t="s">
        <v>4315</v>
      </c>
      <c r="BC1593">
        <v>1236.8382447593251</v>
      </c>
      <c r="BD1593">
        <v>1056.1663533043161</v>
      </c>
      <c r="BE1593">
        <v>719.39441414179953</v>
      </c>
      <c r="BF1593">
        <v>1148.938507368958</v>
      </c>
      <c r="BG1593" t="s">
        <v>300</v>
      </c>
      <c r="BH1593" t="s">
        <v>201</v>
      </c>
    </row>
    <row r="1594" spans="1:60" x14ac:dyDescent="0.2">
      <c r="A1594" t="s">
        <v>6650</v>
      </c>
      <c r="B1594">
        <v>2840000</v>
      </c>
      <c r="C1594" s="2">
        <v>43733</v>
      </c>
      <c r="D1594">
        <v>2</v>
      </c>
      <c r="E1594">
        <v>75</v>
      </c>
      <c r="F1594">
        <v>-2</v>
      </c>
      <c r="G1594">
        <v>37866.666666666657</v>
      </c>
      <c r="H1594" t="s">
        <v>6651</v>
      </c>
      <c r="I1594">
        <v>1589</v>
      </c>
      <c r="J1594" t="s">
        <v>6652</v>
      </c>
      <c r="K1594" t="s">
        <v>1576</v>
      </c>
      <c r="L1594" t="s">
        <v>74</v>
      </c>
      <c r="M1594" t="s">
        <v>65</v>
      </c>
      <c r="N1594" t="s">
        <v>147</v>
      </c>
      <c r="O1594">
        <v>8000</v>
      </c>
      <c r="P1594" t="s">
        <v>67</v>
      </c>
      <c r="Q1594" t="s">
        <v>5250</v>
      </c>
      <c r="R1594">
        <v>567103</v>
      </c>
      <c r="S1594">
        <v>574260.25</v>
      </c>
      <c r="T1594">
        <v>6222666.5</v>
      </c>
      <c r="U1594">
        <v>56.143251620000001</v>
      </c>
      <c r="V1594">
        <v>10.19513946</v>
      </c>
      <c r="W1594" t="s">
        <v>315</v>
      </c>
      <c r="X1594" t="s">
        <v>150</v>
      </c>
      <c r="Y1594" t="s">
        <v>151</v>
      </c>
      <c r="Z1594" t="s">
        <v>72</v>
      </c>
      <c r="AA1594">
        <v>18.2</v>
      </c>
      <c r="AB1594" t="s">
        <v>316</v>
      </c>
      <c r="AC1594" t="s">
        <v>74</v>
      </c>
      <c r="AD1594" t="s">
        <v>65</v>
      </c>
      <c r="AE1594" t="s">
        <v>75</v>
      </c>
      <c r="AF1594" t="s">
        <v>76</v>
      </c>
      <c r="AG1594" t="s">
        <v>1082</v>
      </c>
      <c r="AH1594" t="s">
        <v>212</v>
      </c>
      <c r="AI1594" t="s">
        <v>79</v>
      </c>
      <c r="AJ1594" t="s">
        <v>12478</v>
      </c>
      <c r="AK1594" t="s">
        <v>12477</v>
      </c>
      <c r="AL1594" t="s">
        <v>80</v>
      </c>
      <c r="AM1594" t="s">
        <v>81</v>
      </c>
      <c r="AN1594" t="s">
        <v>700</v>
      </c>
      <c r="AO1594" t="s">
        <v>83</v>
      </c>
      <c r="AP1594" t="s">
        <v>83</v>
      </c>
      <c r="AQ1594" t="s">
        <v>107</v>
      </c>
      <c r="AR1594" t="s">
        <v>85</v>
      </c>
      <c r="AS1594" t="s">
        <v>98</v>
      </c>
      <c r="AT1594" t="s">
        <v>74</v>
      </c>
      <c r="AU1594" t="s">
        <v>74</v>
      </c>
      <c r="AV1594" t="s">
        <v>66</v>
      </c>
      <c r="AW1594" t="s">
        <v>109</v>
      </c>
      <c r="AX1594" t="s">
        <v>110</v>
      </c>
      <c r="AY1594" t="s">
        <v>89</v>
      </c>
      <c r="AZ1594" t="s">
        <v>83</v>
      </c>
      <c r="BA1594" t="s">
        <v>90</v>
      </c>
      <c r="BB1594" t="s">
        <v>5251</v>
      </c>
      <c r="BC1594">
        <v>1577.1138895816921</v>
      </c>
      <c r="BD1594">
        <v>982.93551974917875</v>
      </c>
      <c r="BE1594">
        <v>1667.0816881652979</v>
      </c>
      <c r="BF1594">
        <v>1157.912718904566</v>
      </c>
      <c r="BG1594" t="s">
        <v>182</v>
      </c>
      <c r="BH1594" t="s">
        <v>157</v>
      </c>
    </row>
    <row r="1595" spans="1:60" x14ac:dyDescent="0.2">
      <c r="A1595" t="s">
        <v>6653</v>
      </c>
      <c r="B1595">
        <v>2920000</v>
      </c>
      <c r="C1595" s="2">
        <v>43733</v>
      </c>
      <c r="D1595">
        <v>3</v>
      </c>
      <c r="E1595">
        <v>77</v>
      </c>
      <c r="F1595">
        <v>-3</v>
      </c>
      <c r="G1595">
        <v>37922.077922077922</v>
      </c>
      <c r="H1595" t="s">
        <v>6654</v>
      </c>
      <c r="I1595">
        <v>1590</v>
      </c>
      <c r="J1595" t="s">
        <v>6655</v>
      </c>
      <c r="K1595" t="s">
        <v>2184</v>
      </c>
      <c r="L1595" t="s">
        <v>805</v>
      </c>
      <c r="M1595" t="s">
        <v>65</v>
      </c>
      <c r="N1595" t="s">
        <v>147</v>
      </c>
      <c r="O1595">
        <v>8000</v>
      </c>
      <c r="P1595" t="s">
        <v>67</v>
      </c>
      <c r="Q1595" t="s">
        <v>3651</v>
      </c>
      <c r="R1595">
        <v>342071</v>
      </c>
      <c r="S1595">
        <v>574740.25</v>
      </c>
      <c r="T1595">
        <v>6224503.5</v>
      </c>
      <c r="U1595">
        <v>56.159677969999997</v>
      </c>
      <c r="V1595">
        <v>10.203378280000001</v>
      </c>
      <c r="W1595" t="s">
        <v>69</v>
      </c>
      <c r="X1595" t="s">
        <v>70</v>
      </c>
      <c r="Y1595" t="s">
        <v>123</v>
      </c>
      <c r="Z1595" t="s">
        <v>72</v>
      </c>
      <c r="AA1595">
        <v>4.3</v>
      </c>
      <c r="AB1595" t="s">
        <v>241</v>
      </c>
      <c r="AC1595" t="s">
        <v>103</v>
      </c>
      <c r="AD1595" t="s">
        <v>98</v>
      </c>
      <c r="AE1595" t="s">
        <v>75</v>
      </c>
      <c r="AF1595" t="s">
        <v>76</v>
      </c>
      <c r="AG1595" t="s">
        <v>2154</v>
      </c>
      <c r="AH1595" t="s">
        <v>126</v>
      </c>
      <c r="AI1595" t="s">
        <v>79</v>
      </c>
      <c r="AJ1595" t="s">
        <v>12478</v>
      </c>
      <c r="AK1595" t="s">
        <v>12477</v>
      </c>
      <c r="AL1595" t="s">
        <v>80</v>
      </c>
      <c r="AM1595" t="s">
        <v>81</v>
      </c>
      <c r="AN1595" t="s">
        <v>657</v>
      </c>
      <c r="AO1595" t="s">
        <v>3652</v>
      </c>
      <c r="AP1595" t="s">
        <v>83</v>
      </c>
      <c r="AQ1595" t="s">
        <v>107</v>
      </c>
      <c r="AR1595" t="s">
        <v>85</v>
      </c>
      <c r="AS1595" t="s">
        <v>98</v>
      </c>
      <c r="AT1595" t="s">
        <v>74</v>
      </c>
      <c r="AU1595" t="s">
        <v>74</v>
      </c>
      <c r="AV1595" t="s">
        <v>65</v>
      </c>
      <c r="AW1595" t="s">
        <v>109</v>
      </c>
      <c r="AX1595" t="s">
        <v>110</v>
      </c>
      <c r="AY1595" t="s">
        <v>89</v>
      </c>
      <c r="AZ1595" t="s">
        <v>83</v>
      </c>
      <c r="BA1595" t="s">
        <v>90</v>
      </c>
      <c r="BB1595" t="s">
        <v>3653</v>
      </c>
      <c r="BC1595">
        <v>934.45823941651008</v>
      </c>
      <c r="BD1595">
        <v>1045.8751079537069</v>
      </c>
      <c r="BE1595">
        <v>376.46656498110212</v>
      </c>
      <c r="BF1595">
        <v>670.54823825941196</v>
      </c>
      <c r="BG1595" t="s">
        <v>182</v>
      </c>
      <c r="BH1595" t="s">
        <v>245</v>
      </c>
    </row>
    <row r="1596" spans="1:60" x14ac:dyDescent="0.2">
      <c r="A1596" t="s">
        <v>6656</v>
      </c>
      <c r="B1596">
        <v>2000000</v>
      </c>
      <c r="C1596" s="2">
        <v>43733</v>
      </c>
      <c r="D1596">
        <v>2</v>
      </c>
      <c r="E1596">
        <v>51</v>
      </c>
      <c r="F1596">
        <v>-2</v>
      </c>
      <c r="G1596">
        <v>39215.686274509797</v>
      </c>
      <c r="H1596" t="s">
        <v>6657</v>
      </c>
      <c r="I1596">
        <v>1591</v>
      </c>
      <c r="J1596" t="s">
        <v>6658</v>
      </c>
      <c r="K1596" t="s">
        <v>6288</v>
      </c>
      <c r="L1596" t="s">
        <v>146</v>
      </c>
      <c r="M1596" t="s">
        <v>65</v>
      </c>
      <c r="N1596" t="s">
        <v>97</v>
      </c>
      <c r="O1596">
        <v>8000</v>
      </c>
      <c r="P1596" t="s">
        <v>67</v>
      </c>
      <c r="Q1596" t="s">
        <v>6289</v>
      </c>
      <c r="R1596">
        <v>533314</v>
      </c>
      <c r="S1596">
        <v>573490.18999999994</v>
      </c>
      <c r="T1596">
        <v>6223994</v>
      </c>
      <c r="U1596">
        <v>56.155295510000002</v>
      </c>
      <c r="V1596">
        <v>10.1831155</v>
      </c>
      <c r="W1596" t="s">
        <v>138</v>
      </c>
      <c r="X1596" t="s">
        <v>70</v>
      </c>
      <c r="Y1596" t="s">
        <v>71</v>
      </c>
      <c r="Z1596" t="s">
        <v>72</v>
      </c>
      <c r="AA1596">
        <v>9.9</v>
      </c>
      <c r="AB1596" t="s">
        <v>73</v>
      </c>
      <c r="AC1596" t="s">
        <v>74</v>
      </c>
      <c r="AD1596" t="s">
        <v>108</v>
      </c>
      <c r="AE1596" t="s">
        <v>75</v>
      </c>
      <c r="AF1596" t="s">
        <v>76</v>
      </c>
      <c r="AG1596" t="s">
        <v>6290</v>
      </c>
      <c r="AH1596" t="s">
        <v>78</v>
      </c>
      <c r="AI1596" t="s">
        <v>79</v>
      </c>
      <c r="AJ1596" t="s">
        <v>12476</v>
      </c>
      <c r="AK1596" t="s">
        <v>12477</v>
      </c>
      <c r="AL1596" t="s">
        <v>80</v>
      </c>
      <c r="AM1596" t="s">
        <v>81</v>
      </c>
      <c r="AN1596" t="s">
        <v>319</v>
      </c>
      <c r="AO1596" t="s">
        <v>83</v>
      </c>
      <c r="AP1596" t="s">
        <v>83</v>
      </c>
      <c r="AQ1596" t="s">
        <v>107</v>
      </c>
      <c r="AR1596" t="s">
        <v>85</v>
      </c>
      <c r="AS1596" t="s">
        <v>119</v>
      </c>
      <c r="AT1596" t="s">
        <v>74</v>
      </c>
      <c r="AU1596" t="s">
        <v>74</v>
      </c>
      <c r="AV1596" t="s">
        <v>66</v>
      </c>
      <c r="AW1596" t="s">
        <v>87</v>
      </c>
      <c r="AX1596" t="s">
        <v>223</v>
      </c>
      <c r="AY1596" t="s">
        <v>89</v>
      </c>
      <c r="AZ1596" t="s">
        <v>83</v>
      </c>
      <c r="BA1596" t="s">
        <v>90</v>
      </c>
      <c r="BB1596" t="s">
        <v>6291</v>
      </c>
      <c r="BC1596">
        <v>1873.8155907892381</v>
      </c>
      <c r="BD1596">
        <v>1446.690562673009</v>
      </c>
      <c r="BE1596">
        <v>1464.338277554968</v>
      </c>
      <c r="BF1596">
        <v>1885.1507717919039</v>
      </c>
      <c r="BG1596" t="s">
        <v>300</v>
      </c>
      <c r="BH1596" t="s">
        <v>63</v>
      </c>
    </row>
    <row r="1597" spans="1:60" x14ac:dyDescent="0.2">
      <c r="A1597" t="s">
        <v>6659</v>
      </c>
      <c r="B1597">
        <v>3030000</v>
      </c>
      <c r="C1597" s="2">
        <v>43733</v>
      </c>
      <c r="D1597">
        <v>4</v>
      </c>
      <c r="E1597">
        <v>109</v>
      </c>
      <c r="F1597">
        <v>-5</v>
      </c>
      <c r="G1597">
        <v>27798.16513761468</v>
      </c>
      <c r="H1597" t="s">
        <v>6660</v>
      </c>
      <c r="I1597">
        <v>1592</v>
      </c>
      <c r="J1597" t="s">
        <v>6661</v>
      </c>
      <c r="K1597" t="s">
        <v>3985</v>
      </c>
      <c r="L1597" t="s">
        <v>828</v>
      </c>
      <c r="M1597" t="s">
        <v>163</v>
      </c>
      <c r="N1597" t="s">
        <v>99</v>
      </c>
      <c r="O1597">
        <v>8000</v>
      </c>
      <c r="P1597" t="s">
        <v>67</v>
      </c>
      <c r="Q1597" t="s">
        <v>3986</v>
      </c>
      <c r="R1597">
        <v>150822</v>
      </c>
      <c r="S1597">
        <v>574270.62</v>
      </c>
      <c r="T1597">
        <v>6225539</v>
      </c>
      <c r="U1597">
        <v>56.169052970000003</v>
      </c>
      <c r="V1597">
        <v>10.1961078</v>
      </c>
      <c r="W1597" t="s">
        <v>490</v>
      </c>
      <c r="X1597" t="s">
        <v>462</v>
      </c>
      <c r="Y1597" t="s">
        <v>71</v>
      </c>
      <c r="Z1597" t="s">
        <v>72</v>
      </c>
      <c r="AA1597">
        <v>49.3</v>
      </c>
      <c r="AB1597" t="s">
        <v>463</v>
      </c>
      <c r="AC1597" t="s">
        <v>74</v>
      </c>
      <c r="AD1597" t="s">
        <v>66</v>
      </c>
      <c r="AE1597" t="s">
        <v>75</v>
      </c>
      <c r="AF1597" t="s">
        <v>76</v>
      </c>
      <c r="AG1597" t="s">
        <v>6165</v>
      </c>
      <c r="AH1597" t="s">
        <v>78</v>
      </c>
      <c r="AI1597" t="s">
        <v>79</v>
      </c>
      <c r="AJ1597" t="s">
        <v>12476</v>
      </c>
      <c r="AK1597" t="s">
        <v>12477</v>
      </c>
      <c r="AL1597" t="s">
        <v>80</v>
      </c>
      <c r="AM1597" t="s">
        <v>81</v>
      </c>
      <c r="AN1597" t="s">
        <v>3987</v>
      </c>
      <c r="AO1597" t="s">
        <v>83</v>
      </c>
      <c r="AP1597" t="s">
        <v>83</v>
      </c>
      <c r="AQ1597" t="s">
        <v>107</v>
      </c>
      <c r="AR1597" t="s">
        <v>85</v>
      </c>
      <c r="AS1597" t="s">
        <v>65</v>
      </c>
      <c r="AT1597" t="s">
        <v>74</v>
      </c>
      <c r="AU1597" t="s">
        <v>74</v>
      </c>
      <c r="AV1597" t="s">
        <v>119</v>
      </c>
      <c r="AW1597" t="s">
        <v>109</v>
      </c>
      <c r="AX1597" t="s">
        <v>110</v>
      </c>
      <c r="AY1597" t="s">
        <v>89</v>
      </c>
      <c r="AZ1597" t="s">
        <v>83</v>
      </c>
      <c r="BA1597" t="s">
        <v>90</v>
      </c>
      <c r="BB1597" t="s">
        <v>3988</v>
      </c>
      <c r="BC1597">
        <v>2048.9247492985328</v>
      </c>
      <c r="BD1597">
        <v>2152.8070884244162</v>
      </c>
      <c r="BE1597">
        <v>1510.152435361108</v>
      </c>
      <c r="BF1597">
        <v>1448.7725146332091</v>
      </c>
      <c r="BG1597" t="s">
        <v>182</v>
      </c>
      <c r="BH1597" t="s">
        <v>113</v>
      </c>
    </row>
    <row r="1598" spans="1:60" x14ac:dyDescent="0.2">
      <c r="A1598" t="s">
        <v>6662</v>
      </c>
      <c r="B1598">
        <v>3675000</v>
      </c>
      <c r="C1598" s="2">
        <v>43732</v>
      </c>
      <c r="D1598">
        <v>3</v>
      </c>
      <c r="E1598">
        <v>94</v>
      </c>
      <c r="F1598">
        <v>-2</v>
      </c>
      <c r="G1598">
        <v>39095.744680851058</v>
      </c>
      <c r="H1598" t="s">
        <v>6663</v>
      </c>
      <c r="I1598">
        <v>1593</v>
      </c>
      <c r="J1598" t="s">
        <v>6664</v>
      </c>
      <c r="K1598" t="s">
        <v>480</v>
      </c>
      <c r="L1598" t="s">
        <v>819</v>
      </c>
      <c r="M1598" t="s">
        <v>74</v>
      </c>
      <c r="N1598" t="s">
        <v>147</v>
      </c>
      <c r="O1598">
        <v>8000</v>
      </c>
      <c r="P1598" t="s">
        <v>67</v>
      </c>
      <c r="Q1598" t="s">
        <v>6665</v>
      </c>
      <c r="R1598">
        <v>470681</v>
      </c>
      <c r="S1598">
        <v>575050</v>
      </c>
      <c r="T1598">
        <v>6222844</v>
      </c>
      <c r="U1598">
        <v>56.144722489999999</v>
      </c>
      <c r="V1598">
        <v>10.20789648</v>
      </c>
      <c r="W1598" t="s">
        <v>742</v>
      </c>
      <c r="X1598" t="s">
        <v>275</v>
      </c>
      <c r="Y1598" t="s">
        <v>151</v>
      </c>
      <c r="Z1598" t="s">
        <v>72</v>
      </c>
      <c r="AA1598">
        <v>12.3</v>
      </c>
      <c r="AB1598" t="s">
        <v>316</v>
      </c>
      <c r="AC1598" t="s">
        <v>103</v>
      </c>
      <c r="AD1598" t="s">
        <v>66</v>
      </c>
      <c r="AE1598" t="s">
        <v>75</v>
      </c>
      <c r="AF1598" t="s">
        <v>76</v>
      </c>
      <c r="AG1598" t="s">
        <v>6666</v>
      </c>
      <c r="AH1598" t="s">
        <v>78</v>
      </c>
      <c r="AI1598" t="s">
        <v>105</v>
      </c>
      <c r="AJ1598" t="s">
        <v>12476</v>
      </c>
      <c r="AK1598" t="s">
        <v>12477</v>
      </c>
      <c r="AL1598" t="s">
        <v>80</v>
      </c>
      <c r="AM1598" t="s">
        <v>81</v>
      </c>
      <c r="AN1598" t="s">
        <v>307</v>
      </c>
      <c r="AO1598" t="s">
        <v>127</v>
      </c>
      <c r="AP1598" t="s">
        <v>83</v>
      </c>
      <c r="AQ1598" t="s">
        <v>107</v>
      </c>
      <c r="AR1598" t="s">
        <v>85</v>
      </c>
      <c r="AS1598" t="s">
        <v>65</v>
      </c>
      <c r="AT1598" t="s">
        <v>74</v>
      </c>
      <c r="AU1598" t="s">
        <v>74</v>
      </c>
      <c r="AV1598" t="s">
        <v>65</v>
      </c>
      <c r="AW1598" t="s">
        <v>109</v>
      </c>
      <c r="AX1598" t="s">
        <v>223</v>
      </c>
      <c r="AY1598" t="s">
        <v>89</v>
      </c>
      <c r="AZ1598" t="s">
        <v>83</v>
      </c>
      <c r="BA1598" t="s">
        <v>90</v>
      </c>
      <c r="BB1598" t="s">
        <v>6667</v>
      </c>
      <c r="BC1598">
        <v>1005.31510433193</v>
      </c>
      <c r="BD1598">
        <v>653.51938741450272</v>
      </c>
      <c r="BE1598">
        <v>1347.3862941243881</v>
      </c>
      <c r="BF1598">
        <v>349.78806806553791</v>
      </c>
      <c r="BG1598" t="s">
        <v>182</v>
      </c>
      <c r="BH1598" t="s">
        <v>157</v>
      </c>
    </row>
    <row r="1599" spans="1:60" x14ac:dyDescent="0.2">
      <c r="A1599" t="s">
        <v>6668</v>
      </c>
      <c r="B1599">
        <v>3898000</v>
      </c>
      <c r="C1599" s="2">
        <v>43732</v>
      </c>
      <c r="D1599">
        <v>4</v>
      </c>
      <c r="E1599">
        <v>99</v>
      </c>
      <c r="G1599">
        <v>39373.737373737371</v>
      </c>
      <c r="H1599" t="s">
        <v>6669</v>
      </c>
      <c r="I1599">
        <v>1594</v>
      </c>
      <c r="J1599" t="s">
        <v>6670</v>
      </c>
      <c r="K1599" t="s">
        <v>1406</v>
      </c>
      <c r="L1599" t="s">
        <v>805</v>
      </c>
      <c r="M1599" t="s">
        <v>66</v>
      </c>
      <c r="N1599" t="s">
        <v>99</v>
      </c>
      <c r="O1599">
        <v>8000</v>
      </c>
      <c r="P1599" t="s">
        <v>67</v>
      </c>
      <c r="Q1599" t="s">
        <v>2313</v>
      </c>
      <c r="R1599">
        <v>400683</v>
      </c>
      <c r="S1599">
        <v>574703.13</v>
      </c>
      <c r="T1599">
        <v>6224845.5</v>
      </c>
      <c r="U1599">
        <v>56.162755879999999</v>
      </c>
      <c r="V1599">
        <v>10.20287678</v>
      </c>
      <c r="W1599" t="s">
        <v>69</v>
      </c>
      <c r="X1599" t="s">
        <v>122</v>
      </c>
      <c r="Y1599" t="s">
        <v>123</v>
      </c>
      <c r="Z1599" t="s">
        <v>72</v>
      </c>
      <c r="AA1599">
        <v>25.1</v>
      </c>
      <c r="AB1599" t="s">
        <v>196</v>
      </c>
      <c r="AC1599" t="s">
        <v>103</v>
      </c>
      <c r="AD1599" t="s">
        <v>65</v>
      </c>
      <c r="AE1599" t="s">
        <v>75</v>
      </c>
      <c r="AF1599" t="s">
        <v>76</v>
      </c>
      <c r="AG1599" t="s">
        <v>1702</v>
      </c>
      <c r="AH1599" t="s">
        <v>126</v>
      </c>
      <c r="AI1599" t="s">
        <v>79</v>
      </c>
      <c r="AJ1599" t="s">
        <v>12478</v>
      </c>
      <c r="AK1599" t="s">
        <v>12477</v>
      </c>
      <c r="AL1599" t="s">
        <v>80</v>
      </c>
      <c r="AM1599" t="s">
        <v>81</v>
      </c>
      <c r="AN1599" t="s">
        <v>232</v>
      </c>
      <c r="AO1599" t="s">
        <v>83</v>
      </c>
      <c r="AP1599" t="s">
        <v>83</v>
      </c>
      <c r="AQ1599" t="s">
        <v>107</v>
      </c>
      <c r="AR1599" t="s">
        <v>85</v>
      </c>
      <c r="AS1599" t="s">
        <v>119</v>
      </c>
      <c r="AT1599" t="s">
        <v>74</v>
      </c>
      <c r="AU1599" t="s">
        <v>74</v>
      </c>
      <c r="AV1599" t="s">
        <v>119</v>
      </c>
      <c r="AW1599" t="s">
        <v>109</v>
      </c>
      <c r="AX1599" t="s">
        <v>110</v>
      </c>
      <c r="AY1599" t="s">
        <v>89</v>
      </c>
      <c r="AZ1599" t="s">
        <v>83</v>
      </c>
      <c r="BA1599" t="s">
        <v>90</v>
      </c>
      <c r="BB1599" t="s">
        <v>2314</v>
      </c>
      <c r="BC1599">
        <v>1231.97477993136</v>
      </c>
      <c r="BD1599">
        <v>1389.887660741952</v>
      </c>
      <c r="BE1599">
        <v>701.18407645312413</v>
      </c>
      <c r="BF1599">
        <v>802.00293824335859</v>
      </c>
      <c r="BG1599" t="s">
        <v>182</v>
      </c>
      <c r="BH1599" t="s">
        <v>201</v>
      </c>
    </row>
    <row r="1600" spans="1:60" x14ac:dyDescent="0.2">
      <c r="A1600" t="s">
        <v>6671</v>
      </c>
      <c r="B1600">
        <v>1975000</v>
      </c>
      <c r="C1600" s="2">
        <v>43732</v>
      </c>
      <c r="D1600">
        <v>2</v>
      </c>
      <c r="E1600">
        <v>56</v>
      </c>
      <c r="F1600">
        <v>-4</v>
      </c>
      <c r="G1600">
        <v>35267.857142857138</v>
      </c>
      <c r="H1600" t="s">
        <v>6672</v>
      </c>
      <c r="I1600">
        <v>1595</v>
      </c>
      <c r="J1600" t="s">
        <v>6673</v>
      </c>
      <c r="K1600" t="s">
        <v>1490</v>
      </c>
      <c r="L1600" t="s">
        <v>97</v>
      </c>
      <c r="M1600" t="s">
        <v>74</v>
      </c>
      <c r="N1600" t="s">
        <v>147</v>
      </c>
      <c r="O1600">
        <v>8000</v>
      </c>
      <c r="P1600" t="s">
        <v>67</v>
      </c>
      <c r="Q1600" t="s">
        <v>6674</v>
      </c>
      <c r="R1600">
        <v>399936</v>
      </c>
      <c r="S1600">
        <v>574303.93999999994</v>
      </c>
      <c r="T1600">
        <v>6224402</v>
      </c>
      <c r="U1600">
        <v>56.158834400000003</v>
      </c>
      <c r="V1600">
        <v>10.196326729999999</v>
      </c>
      <c r="W1600" t="s">
        <v>69</v>
      </c>
      <c r="X1600" t="s">
        <v>462</v>
      </c>
      <c r="Y1600" t="s">
        <v>123</v>
      </c>
      <c r="Z1600" t="s">
        <v>72</v>
      </c>
      <c r="AA1600">
        <v>13.5</v>
      </c>
      <c r="AB1600" t="s">
        <v>241</v>
      </c>
      <c r="AC1600" t="s">
        <v>74</v>
      </c>
      <c r="AD1600" t="s">
        <v>74</v>
      </c>
      <c r="AE1600" t="s">
        <v>75</v>
      </c>
      <c r="AF1600" t="s">
        <v>76</v>
      </c>
      <c r="AG1600" t="s">
        <v>306</v>
      </c>
      <c r="AH1600" t="s">
        <v>126</v>
      </c>
      <c r="AI1600" t="s">
        <v>79</v>
      </c>
      <c r="AJ1600" t="s">
        <v>12476</v>
      </c>
      <c r="AK1600" t="s">
        <v>12477</v>
      </c>
      <c r="AL1600" t="s">
        <v>80</v>
      </c>
      <c r="AM1600" t="s">
        <v>81</v>
      </c>
      <c r="AN1600" t="s">
        <v>474</v>
      </c>
      <c r="AO1600" t="s">
        <v>83</v>
      </c>
      <c r="AP1600" t="s">
        <v>83</v>
      </c>
      <c r="AQ1600" t="s">
        <v>107</v>
      </c>
      <c r="AR1600" t="s">
        <v>85</v>
      </c>
      <c r="AS1600" t="s">
        <v>65</v>
      </c>
      <c r="AT1600" t="s">
        <v>74</v>
      </c>
      <c r="AU1600" t="s">
        <v>74</v>
      </c>
      <c r="AV1600" t="s">
        <v>66</v>
      </c>
      <c r="AW1600" t="s">
        <v>109</v>
      </c>
      <c r="AX1600" t="s">
        <v>110</v>
      </c>
      <c r="AY1600" t="s">
        <v>89</v>
      </c>
      <c r="AZ1600" t="s">
        <v>83</v>
      </c>
      <c r="BA1600" t="s">
        <v>90</v>
      </c>
      <c r="BB1600" t="s">
        <v>4005</v>
      </c>
      <c r="BC1600">
        <v>1211.3039497968889</v>
      </c>
      <c r="BD1600">
        <v>1080.5568820633739</v>
      </c>
      <c r="BE1600">
        <v>674.57808462834885</v>
      </c>
      <c r="BF1600">
        <v>1089.00034894492</v>
      </c>
      <c r="BG1600" t="s">
        <v>112</v>
      </c>
      <c r="BH1600" t="s">
        <v>201</v>
      </c>
    </row>
    <row r="1601" spans="1:60" x14ac:dyDescent="0.2">
      <c r="A1601" t="s">
        <v>6675</v>
      </c>
      <c r="B1601">
        <v>4000000</v>
      </c>
      <c r="C1601" s="2">
        <v>43732</v>
      </c>
      <c r="D1601">
        <v>3</v>
      </c>
      <c r="E1601">
        <v>101</v>
      </c>
      <c r="G1601">
        <v>39603.960396039613</v>
      </c>
      <c r="H1601" t="s">
        <v>6676</v>
      </c>
      <c r="I1601">
        <v>1596</v>
      </c>
      <c r="J1601" t="s">
        <v>6677</v>
      </c>
      <c r="K1601" t="s">
        <v>272</v>
      </c>
      <c r="L1601" t="s">
        <v>6678</v>
      </c>
      <c r="M1601" t="s">
        <v>65</v>
      </c>
      <c r="N1601" t="s">
        <v>99</v>
      </c>
      <c r="O1601">
        <v>8000</v>
      </c>
      <c r="P1601" t="s">
        <v>67</v>
      </c>
      <c r="Q1601" t="s">
        <v>6679</v>
      </c>
      <c r="R1601">
        <v>230044</v>
      </c>
      <c r="S1601">
        <v>574805.68999999994</v>
      </c>
      <c r="T1601">
        <v>6223232</v>
      </c>
      <c r="U1601">
        <v>56.148246159999999</v>
      </c>
      <c r="V1601">
        <v>10.204074370000001</v>
      </c>
      <c r="W1601" t="s">
        <v>149</v>
      </c>
      <c r="X1601" t="s">
        <v>275</v>
      </c>
      <c r="Y1601" t="s">
        <v>123</v>
      </c>
      <c r="Z1601" t="s">
        <v>72</v>
      </c>
      <c r="AA1601">
        <v>15.4</v>
      </c>
      <c r="AB1601" t="s">
        <v>241</v>
      </c>
      <c r="AC1601" t="s">
        <v>74</v>
      </c>
      <c r="AD1601" t="s">
        <v>74</v>
      </c>
      <c r="AE1601" t="s">
        <v>75</v>
      </c>
      <c r="AF1601" t="s">
        <v>76</v>
      </c>
      <c r="AG1601" t="s">
        <v>6465</v>
      </c>
      <c r="AH1601" t="s">
        <v>78</v>
      </c>
      <c r="AI1601" t="s">
        <v>79</v>
      </c>
      <c r="AJ1601" t="s">
        <v>12476</v>
      </c>
      <c r="AK1601" t="s">
        <v>12477</v>
      </c>
      <c r="AL1601" t="s">
        <v>80</v>
      </c>
      <c r="AM1601" t="s">
        <v>81</v>
      </c>
      <c r="AN1601" t="s">
        <v>667</v>
      </c>
      <c r="AO1601" t="s">
        <v>83</v>
      </c>
      <c r="AP1601" t="s">
        <v>83</v>
      </c>
      <c r="AQ1601" t="s">
        <v>107</v>
      </c>
      <c r="AR1601" t="s">
        <v>85</v>
      </c>
      <c r="AS1601" t="s">
        <v>98</v>
      </c>
      <c r="AT1601" t="s">
        <v>66</v>
      </c>
      <c r="AU1601" t="s">
        <v>74</v>
      </c>
      <c r="AV1601" t="s">
        <v>65</v>
      </c>
      <c r="AW1601" t="s">
        <v>421</v>
      </c>
      <c r="AX1601" t="s">
        <v>223</v>
      </c>
      <c r="AY1601" t="s">
        <v>89</v>
      </c>
      <c r="AZ1601" t="s">
        <v>83</v>
      </c>
      <c r="BA1601" t="s">
        <v>90</v>
      </c>
      <c r="BB1601" t="s">
        <v>6680</v>
      </c>
      <c r="BC1601">
        <v>792.16909923716742</v>
      </c>
      <c r="BD1601">
        <v>232.62695406549781</v>
      </c>
      <c r="BE1601">
        <v>965.22895065815976</v>
      </c>
      <c r="BF1601">
        <v>607.42406655423633</v>
      </c>
      <c r="BG1601" t="s">
        <v>300</v>
      </c>
      <c r="BH1601" t="s">
        <v>157</v>
      </c>
    </row>
    <row r="1602" spans="1:60" x14ac:dyDescent="0.2">
      <c r="A1602" t="s">
        <v>6681</v>
      </c>
      <c r="B1602">
        <v>1860000</v>
      </c>
      <c r="C1602" s="2">
        <v>43732</v>
      </c>
      <c r="D1602">
        <v>2</v>
      </c>
      <c r="E1602">
        <v>52</v>
      </c>
      <c r="F1602">
        <v>-2</v>
      </c>
      <c r="G1602">
        <v>35769.230769230773</v>
      </c>
      <c r="H1602" t="s">
        <v>6682</v>
      </c>
      <c r="I1602">
        <v>1597</v>
      </c>
      <c r="J1602" t="s">
        <v>6683</v>
      </c>
      <c r="K1602" t="s">
        <v>583</v>
      </c>
      <c r="L1602" t="s">
        <v>108</v>
      </c>
      <c r="M1602" t="s">
        <v>65</v>
      </c>
      <c r="N1602" t="s">
        <v>147</v>
      </c>
      <c r="O1602">
        <v>8000</v>
      </c>
      <c r="P1602" t="s">
        <v>67</v>
      </c>
      <c r="Q1602" t="s">
        <v>5757</v>
      </c>
      <c r="R1602">
        <v>108117</v>
      </c>
      <c r="S1602">
        <v>574599.31000000006</v>
      </c>
      <c r="T1602">
        <v>6224880</v>
      </c>
      <c r="U1602">
        <v>56.163082039999999</v>
      </c>
      <c r="V1602">
        <v>10.20121514</v>
      </c>
      <c r="W1602" t="s">
        <v>69</v>
      </c>
      <c r="X1602" t="s">
        <v>462</v>
      </c>
      <c r="Y1602" t="s">
        <v>123</v>
      </c>
      <c r="Z1602" t="s">
        <v>72</v>
      </c>
      <c r="AA1602">
        <v>28.7</v>
      </c>
      <c r="AB1602" t="s">
        <v>196</v>
      </c>
      <c r="AC1602" t="s">
        <v>74</v>
      </c>
      <c r="AD1602" t="s">
        <v>74</v>
      </c>
      <c r="AE1602" t="s">
        <v>75</v>
      </c>
      <c r="AF1602" t="s">
        <v>76</v>
      </c>
      <c r="AG1602" t="s">
        <v>1122</v>
      </c>
      <c r="AH1602" t="s">
        <v>126</v>
      </c>
      <c r="AI1602" t="s">
        <v>79</v>
      </c>
      <c r="AJ1602" t="s">
        <v>12476</v>
      </c>
      <c r="AK1602" t="s">
        <v>12477</v>
      </c>
      <c r="AL1602" t="s">
        <v>80</v>
      </c>
      <c r="AM1602" t="s">
        <v>81</v>
      </c>
      <c r="AN1602" t="s">
        <v>154</v>
      </c>
      <c r="AO1602" t="s">
        <v>385</v>
      </c>
      <c r="AP1602" t="s">
        <v>83</v>
      </c>
      <c r="AQ1602" t="s">
        <v>107</v>
      </c>
      <c r="AR1602" t="s">
        <v>85</v>
      </c>
      <c r="AS1602" t="s">
        <v>119</v>
      </c>
      <c r="AT1602" t="s">
        <v>74</v>
      </c>
      <c r="AU1602" t="s">
        <v>74</v>
      </c>
      <c r="AV1602" t="s">
        <v>66</v>
      </c>
      <c r="AW1602" t="s">
        <v>109</v>
      </c>
      <c r="AX1602" t="s">
        <v>169</v>
      </c>
      <c r="AY1602" t="s">
        <v>89</v>
      </c>
      <c r="AZ1602" t="s">
        <v>83</v>
      </c>
      <c r="BA1602" t="s">
        <v>90</v>
      </c>
      <c r="BB1602" t="s">
        <v>5758</v>
      </c>
      <c r="BC1602">
        <v>1318.0166110328551</v>
      </c>
      <c r="BD1602">
        <v>1437.755552133161</v>
      </c>
      <c r="BE1602">
        <v>773.93869151656349</v>
      </c>
      <c r="BF1602">
        <v>911.44050275503332</v>
      </c>
      <c r="BG1602" t="s">
        <v>182</v>
      </c>
      <c r="BH1602" t="s">
        <v>201</v>
      </c>
    </row>
    <row r="1603" spans="1:60" x14ac:dyDescent="0.2">
      <c r="A1603" t="s">
        <v>6684</v>
      </c>
      <c r="B1603">
        <v>1950000</v>
      </c>
      <c r="C1603" s="2">
        <v>43731</v>
      </c>
      <c r="D1603">
        <v>2</v>
      </c>
      <c r="E1603">
        <v>55</v>
      </c>
      <c r="F1603">
        <v>-2</v>
      </c>
      <c r="G1603">
        <v>35454.545454545463</v>
      </c>
      <c r="H1603" t="s">
        <v>6685</v>
      </c>
      <c r="I1603">
        <v>1598</v>
      </c>
      <c r="J1603" t="s">
        <v>6686</v>
      </c>
      <c r="K1603" t="s">
        <v>6687</v>
      </c>
      <c r="L1603" t="s">
        <v>427</v>
      </c>
      <c r="M1603" t="s">
        <v>65</v>
      </c>
      <c r="N1603" t="s">
        <v>99</v>
      </c>
      <c r="O1603">
        <v>8000</v>
      </c>
      <c r="P1603" t="s">
        <v>67</v>
      </c>
      <c r="Q1603" t="s">
        <v>6688</v>
      </c>
      <c r="R1603">
        <v>33958</v>
      </c>
      <c r="S1603">
        <v>574688.13</v>
      </c>
      <c r="T1603">
        <v>6224137</v>
      </c>
      <c r="U1603">
        <v>56.156393960000003</v>
      </c>
      <c r="V1603">
        <v>10.202436459999999</v>
      </c>
      <c r="W1603" t="s">
        <v>69</v>
      </c>
      <c r="X1603" t="s">
        <v>70</v>
      </c>
      <c r="Y1603" t="s">
        <v>123</v>
      </c>
      <c r="Z1603" t="s">
        <v>72</v>
      </c>
      <c r="AA1603">
        <v>2.2999999999999998</v>
      </c>
      <c r="AB1603" t="s">
        <v>241</v>
      </c>
      <c r="AC1603" t="s">
        <v>103</v>
      </c>
      <c r="AD1603" t="s">
        <v>74</v>
      </c>
      <c r="AE1603" t="s">
        <v>75</v>
      </c>
      <c r="AF1603" t="s">
        <v>76</v>
      </c>
      <c r="AG1603" t="s">
        <v>317</v>
      </c>
      <c r="AH1603" t="s">
        <v>126</v>
      </c>
      <c r="AI1603" t="s">
        <v>79</v>
      </c>
      <c r="AJ1603" t="s">
        <v>12478</v>
      </c>
      <c r="AK1603" t="s">
        <v>12477</v>
      </c>
      <c r="AL1603" t="s">
        <v>80</v>
      </c>
      <c r="AM1603" t="s">
        <v>81</v>
      </c>
      <c r="AN1603" t="s">
        <v>596</v>
      </c>
      <c r="AO1603" t="s">
        <v>83</v>
      </c>
      <c r="AP1603" t="s">
        <v>83</v>
      </c>
      <c r="AQ1603" t="s">
        <v>107</v>
      </c>
      <c r="AR1603" t="s">
        <v>85</v>
      </c>
      <c r="AS1603" t="s">
        <v>119</v>
      </c>
      <c r="AT1603" t="s">
        <v>74</v>
      </c>
      <c r="AU1603" t="s">
        <v>74</v>
      </c>
      <c r="AV1603" t="s">
        <v>66</v>
      </c>
      <c r="AW1603" t="s">
        <v>109</v>
      </c>
      <c r="AX1603" t="s">
        <v>110</v>
      </c>
      <c r="AY1603" t="s">
        <v>89</v>
      </c>
      <c r="AZ1603" t="s">
        <v>83</v>
      </c>
      <c r="BA1603" t="s">
        <v>90</v>
      </c>
      <c r="BB1603" t="s">
        <v>2035</v>
      </c>
      <c r="BC1603">
        <v>747.95535153261039</v>
      </c>
      <c r="BD1603">
        <v>691.18977231108965</v>
      </c>
      <c r="BE1603">
        <v>260.84815408072512</v>
      </c>
      <c r="BF1603">
        <v>683.19063690855307</v>
      </c>
      <c r="BG1603" t="s">
        <v>182</v>
      </c>
      <c r="BH1603" t="s">
        <v>245</v>
      </c>
    </row>
    <row r="1604" spans="1:60" x14ac:dyDescent="0.2">
      <c r="A1604" t="s">
        <v>6689</v>
      </c>
      <c r="B1604">
        <v>2495000</v>
      </c>
      <c r="C1604" s="2">
        <v>43731</v>
      </c>
      <c r="D1604">
        <v>3</v>
      </c>
      <c r="E1604">
        <v>80</v>
      </c>
      <c r="G1604">
        <v>31187.5</v>
      </c>
      <c r="H1604" t="s">
        <v>6690</v>
      </c>
      <c r="I1604">
        <v>1599</v>
      </c>
      <c r="J1604" t="s">
        <v>6691</v>
      </c>
      <c r="K1604" t="s">
        <v>1917</v>
      </c>
      <c r="L1604" t="s">
        <v>74</v>
      </c>
      <c r="M1604" t="s">
        <v>119</v>
      </c>
      <c r="N1604" t="s">
        <v>147</v>
      </c>
      <c r="O1604">
        <v>8000</v>
      </c>
      <c r="P1604" t="s">
        <v>67</v>
      </c>
      <c r="Q1604" t="s">
        <v>6692</v>
      </c>
      <c r="R1604">
        <v>303793</v>
      </c>
      <c r="S1604">
        <v>574450.31000000006</v>
      </c>
      <c r="T1604">
        <v>6224013.5</v>
      </c>
      <c r="U1604">
        <v>56.155321780000001</v>
      </c>
      <c r="V1604">
        <v>10.1985741</v>
      </c>
      <c r="W1604" t="s">
        <v>69</v>
      </c>
      <c r="X1604" t="s">
        <v>70</v>
      </c>
      <c r="Y1604" t="s">
        <v>123</v>
      </c>
      <c r="Z1604" t="s">
        <v>72</v>
      </c>
      <c r="AA1604">
        <v>2.7</v>
      </c>
      <c r="AB1604" t="s">
        <v>241</v>
      </c>
      <c r="AC1604" t="s">
        <v>74</v>
      </c>
      <c r="AD1604" t="s">
        <v>108</v>
      </c>
      <c r="AE1604" t="s">
        <v>75</v>
      </c>
      <c r="AF1604" t="s">
        <v>76</v>
      </c>
      <c r="AG1604" t="s">
        <v>444</v>
      </c>
      <c r="AH1604" t="s">
        <v>126</v>
      </c>
      <c r="AI1604" t="s">
        <v>79</v>
      </c>
      <c r="AJ1604" t="s">
        <v>12476</v>
      </c>
      <c r="AK1604" t="s">
        <v>12477</v>
      </c>
      <c r="AL1604" t="s">
        <v>80</v>
      </c>
      <c r="AM1604" t="s">
        <v>81</v>
      </c>
      <c r="AN1604" t="s">
        <v>586</v>
      </c>
      <c r="AO1604" t="s">
        <v>168</v>
      </c>
      <c r="AP1604" t="s">
        <v>83</v>
      </c>
      <c r="AQ1604" t="s">
        <v>107</v>
      </c>
      <c r="AR1604" t="s">
        <v>85</v>
      </c>
      <c r="AS1604" t="s">
        <v>119</v>
      </c>
      <c r="AT1604" t="s">
        <v>74</v>
      </c>
      <c r="AU1604" t="s">
        <v>74</v>
      </c>
      <c r="AV1604" t="s">
        <v>65</v>
      </c>
      <c r="AW1604" t="s">
        <v>109</v>
      </c>
      <c r="AX1604" t="s">
        <v>844</v>
      </c>
      <c r="AY1604" t="s">
        <v>89</v>
      </c>
      <c r="AZ1604" t="s">
        <v>83</v>
      </c>
      <c r="BA1604" t="s">
        <v>90</v>
      </c>
      <c r="BB1604" t="s">
        <v>1686</v>
      </c>
      <c r="BC1604">
        <v>930.2088793390468</v>
      </c>
      <c r="BD1604">
        <v>673.63922939276256</v>
      </c>
      <c r="BE1604">
        <v>522.99359386717572</v>
      </c>
      <c r="BF1604">
        <v>927.68364404917725</v>
      </c>
      <c r="BG1604" t="s">
        <v>112</v>
      </c>
      <c r="BH1604" t="s">
        <v>245</v>
      </c>
    </row>
    <row r="1605" spans="1:60" x14ac:dyDescent="0.2">
      <c r="A1605" t="s">
        <v>6693</v>
      </c>
      <c r="B1605">
        <v>3925000</v>
      </c>
      <c r="C1605" s="2">
        <v>43731</v>
      </c>
      <c r="D1605">
        <v>3</v>
      </c>
      <c r="E1605">
        <v>103</v>
      </c>
      <c r="F1605">
        <v>-2</v>
      </c>
      <c r="G1605">
        <v>38106.796116504847</v>
      </c>
      <c r="H1605" t="s">
        <v>6694</v>
      </c>
      <c r="I1605">
        <v>1600</v>
      </c>
      <c r="J1605" t="s">
        <v>6695</v>
      </c>
      <c r="K1605" t="s">
        <v>135</v>
      </c>
      <c r="L1605" t="s">
        <v>97</v>
      </c>
      <c r="M1605" t="s">
        <v>65</v>
      </c>
      <c r="N1605" t="s">
        <v>66</v>
      </c>
      <c r="O1605">
        <v>8000</v>
      </c>
      <c r="P1605" t="s">
        <v>67</v>
      </c>
      <c r="Q1605" t="s">
        <v>137</v>
      </c>
      <c r="R1605">
        <v>72961</v>
      </c>
      <c r="S1605">
        <v>573994.80000000005</v>
      </c>
      <c r="T1605">
        <v>6223924.3099999996</v>
      </c>
      <c r="U1605">
        <v>56.154591490000001</v>
      </c>
      <c r="V1605">
        <v>10.191217849999999</v>
      </c>
      <c r="W1605" t="s">
        <v>138</v>
      </c>
      <c r="X1605" t="s">
        <v>70</v>
      </c>
      <c r="Y1605" t="s">
        <v>71</v>
      </c>
      <c r="Z1605" t="s">
        <v>72</v>
      </c>
      <c r="AA1605">
        <v>4.2</v>
      </c>
      <c r="AB1605" t="s">
        <v>73</v>
      </c>
      <c r="AC1605" t="s">
        <v>74</v>
      </c>
      <c r="AD1605" t="s">
        <v>74</v>
      </c>
      <c r="AE1605" t="s">
        <v>75</v>
      </c>
      <c r="AF1605" t="s">
        <v>76</v>
      </c>
      <c r="AG1605" t="s">
        <v>77</v>
      </c>
      <c r="AH1605" t="s">
        <v>78</v>
      </c>
      <c r="AI1605" t="s">
        <v>79</v>
      </c>
      <c r="AJ1605" t="s">
        <v>12478</v>
      </c>
      <c r="AK1605" t="s">
        <v>12477</v>
      </c>
      <c r="AL1605" t="s">
        <v>80</v>
      </c>
      <c r="AM1605" t="s">
        <v>81</v>
      </c>
      <c r="AN1605" t="s">
        <v>139</v>
      </c>
      <c r="AO1605" t="s">
        <v>83</v>
      </c>
      <c r="AP1605" t="s">
        <v>83</v>
      </c>
      <c r="AQ1605" t="s">
        <v>107</v>
      </c>
      <c r="AR1605" t="s">
        <v>85</v>
      </c>
      <c r="AS1605" t="s">
        <v>140</v>
      </c>
      <c r="AT1605" t="s">
        <v>74</v>
      </c>
      <c r="AU1605" t="s">
        <v>74</v>
      </c>
      <c r="AV1605" t="s">
        <v>65</v>
      </c>
      <c r="AW1605" t="s">
        <v>87</v>
      </c>
      <c r="AX1605" t="s">
        <v>88</v>
      </c>
      <c r="AY1605" t="s">
        <v>89</v>
      </c>
      <c r="AZ1605" t="s">
        <v>83</v>
      </c>
      <c r="BA1605" t="s">
        <v>90</v>
      </c>
      <c r="BB1605" t="s">
        <v>141</v>
      </c>
      <c r="BC1605">
        <v>1365.8123278830799</v>
      </c>
      <c r="BD1605">
        <v>960.27173872019432</v>
      </c>
      <c r="BE1605">
        <v>983.69389220622338</v>
      </c>
      <c r="BF1605">
        <v>1379.1070986228519</v>
      </c>
      <c r="BG1605" t="s">
        <v>130</v>
      </c>
      <c r="BH1605" t="s">
        <v>63</v>
      </c>
    </row>
    <row r="1606" spans="1:60" x14ac:dyDescent="0.2">
      <c r="A1606" t="s">
        <v>6696</v>
      </c>
      <c r="B1606">
        <v>2830000</v>
      </c>
      <c r="C1606" s="2">
        <v>43731</v>
      </c>
      <c r="D1606">
        <v>2</v>
      </c>
      <c r="E1606">
        <v>73</v>
      </c>
      <c r="F1606">
        <v>-6</v>
      </c>
      <c r="G1606">
        <v>38767.123287671231</v>
      </c>
      <c r="H1606" t="s">
        <v>6697</v>
      </c>
      <c r="I1606">
        <v>1601</v>
      </c>
      <c r="J1606" t="s">
        <v>6698</v>
      </c>
      <c r="K1606" t="s">
        <v>426</v>
      </c>
      <c r="L1606" t="s">
        <v>427</v>
      </c>
      <c r="M1606" t="s">
        <v>74</v>
      </c>
      <c r="N1606" t="s">
        <v>74</v>
      </c>
      <c r="O1606">
        <v>8000</v>
      </c>
      <c r="P1606" t="s">
        <v>67</v>
      </c>
      <c r="Q1606" t="s">
        <v>428</v>
      </c>
      <c r="R1606">
        <v>990071</v>
      </c>
      <c r="S1606">
        <v>575084.44999999995</v>
      </c>
      <c r="T1606">
        <v>6223348.0599999996</v>
      </c>
      <c r="U1606">
        <v>56.14924491</v>
      </c>
      <c r="V1606">
        <v>10.208592899999999</v>
      </c>
      <c r="W1606" t="s">
        <v>429</v>
      </c>
      <c r="X1606" t="s">
        <v>275</v>
      </c>
      <c r="Y1606" t="s">
        <v>123</v>
      </c>
      <c r="Z1606" t="s">
        <v>72</v>
      </c>
      <c r="AA1606">
        <v>3.9</v>
      </c>
      <c r="AB1606" t="s">
        <v>241</v>
      </c>
      <c r="AC1606" t="s">
        <v>74</v>
      </c>
      <c r="AD1606" t="s">
        <v>74</v>
      </c>
      <c r="AE1606" t="s">
        <v>75</v>
      </c>
      <c r="AF1606" t="s">
        <v>76</v>
      </c>
      <c r="AG1606" t="s">
        <v>430</v>
      </c>
      <c r="AH1606" t="s">
        <v>78</v>
      </c>
      <c r="AI1606" t="s">
        <v>79</v>
      </c>
      <c r="AJ1606" t="s">
        <v>12476</v>
      </c>
      <c r="AK1606" t="s">
        <v>12477</v>
      </c>
      <c r="AL1606" t="s">
        <v>80</v>
      </c>
      <c r="AM1606" t="s">
        <v>81</v>
      </c>
      <c r="AN1606" t="s">
        <v>82</v>
      </c>
      <c r="AO1606" t="s">
        <v>83</v>
      </c>
      <c r="AP1606" t="s">
        <v>83</v>
      </c>
      <c r="AQ1606" t="s">
        <v>107</v>
      </c>
      <c r="AR1606" t="s">
        <v>85</v>
      </c>
      <c r="AS1606" t="s">
        <v>86</v>
      </c>
      <c r="AT1606" t="s">
        <v>74</v>
      </c>
      <c r="AU1606" t="s">
        <v>74</v>
      </c>
      <c r="AV1606" t="s">
        <v>66</v>
      </c>
      <c r="AW1606" t="s">
        <v>109</v>
      </c>
      <c r="AX1606" t="s">
        <v>223</v>
      </c>
      <c r="AY1606" t="s">
        <v>89</v>
      </c>
      <c r="AZ1606" t="s">
        <v>83</v>
      </c>
      <c r="BA1606" t="s">
        <v>90</v>
      </c>
      <c r="BB1606" t="s">
        <v>431</v>
      </c>
      <c r="BC1606">
        <v>528.8922229809034</v>
      </c>
      <c r="BD1606">
        <v>270.99716883256281</v>
      </c>
      <c r="BE1606">
        <v>850.68809520732725</v>
      </c>
      <c r="BF1606">
        <v>326.4877473725204</v>
      </c>
      <c r="BG1606" t="s">
        <v>130</v>
      </c>
      <c r="BH1606" t="s">
        <v>157</v>
      </c>
    </row>
    <row r="1607" spans="1:60" x14ac:dyDescent="0.2">
      <c r="A1607" t="s">
        <v>6699</v>
      </c>
      <c r="B1607">
        <v>1748000</v>
      </c>
      <c r="C1607" s="2">
        <v>43731</v>
      </c>
      <c r="D1607">
        <v>2</v>
      </c>
      <c r="E1607">
        <v>62</v>
      </c>
      <c r="G1607">
        <v>28193.548387096769</v>
      </c>
      <c r="H1607" t="s">
        <v>6700</v>
      </c>
      <c r="I1607">
        <v>1602</v>
      </c>
      <c r="J1607" t="s">
        <v>6701</v>
      </c>
      <c r="K1607" t="s">
        <v>4768</v>
      </c>
      <c r="L1607" t="s">
        <v>413</v>
      </c>
      <c r="M1607" t="s">
        <v>459</v>
      </c>
      <c r="O1607">
        <v>8000</v>
      </c>
      <c r="P1607" t="s">
        <v>67</v>
      </c>
      <c r="Q1607" t="s">
        <v>6702</v>
      </c>
      <c r="R1607">
        <v>106602</v>
      </c>
      <c r="S1607">
        <v>574286.62</v>
      </c>
      <c r="T1607">
        <v>6223284</v>
      </c>
      <c r="U1607">
        <v>56.148794369999997</v>
      </c>
      <c r="V1607">
        <v>10.195735969999999</v>
      </c>
      <c r="W1607" t="s">
        <v>149</v>
      </c>
      <c r="X1607" t="s">
        <v>150</v>
      </c>
      <c r="Y1607" t="s">
        <v>123</v>
      </c>
      <c r="Z1607" t="s">
        <v>72</v>
      </c>
      <c r="AA1607">
        <v>13.3</v>
      </c>
      <c r="AB1607" t="s">
        <v>241</v>
      </c>
      <c r="AC1607" t="s">
        <v>103</v>
      </c>
      <c r="AD1607" t="s">
        <v>65</v>
      </c>
      <c r="AE1607" t="s">
        <v>75</v>
      </c>
      <c r="AF1607" t="s">
        <v>76</v>
      </c>
      <c r="AG1607" t="s">
        <v>1082</v>
      </c>
      <c r="AH1607" t="s">
        <v>78</v>
      </c>
      <c r="AI1607" t="s">
        <v>79</v>
      </c>
      <c r="AJ1607" t="s">
        <v>12476</v>
      </c>
      <c r="AK1607" t="s">
        <v>12477</v>
      </c>
      <c r="AL1607" t="s">
        <v>80</v>
      </c>
      <c r="AM1607" t="s">
        <v>81</v>
      </c>
      <c r="AN1607" t="s">
        <v>596</v>
      </c>
      <c r="AO1607" t="s">
        <v>2699</v>
      </c>
      <c r="AP1607" t="s">
        <v>83</v>
      </c>
      <c r="AQ1607" t="s">
        <v>107</v>
      </c>
      <c r="AR1607" t="s">
        <v>85</v>
      </c>
      <c r="AS1607" t="s">
        <v>98</v>
      </c>
      <c r="AT1607" t="s">
        <v>74</v>
      </c>
      <c r="AU1607" t="s">
        <v>74</v>
      </c>
      <c r="AV1607" t="s">
        <v>66</v>
      </c>
      <c r="AW1607" t="s">
        <v>109</v>
      </c>
      <c r="AX1607" t="s">
        <v>110</v>
      </c>
      <c r="AY1607" t="s">
        <v>89</v>
      </c>
      <c r="AZ1607" t="s">
        <v>83</v>
      </c>
      <c r="BA1607" t="s">
        <v>90</v>
      </c>
      <c r="BB1607" t="s">
        <v>6703</v>
      </c>
      <c r="BC1607">
        <v>1187.518173133878</v>
      </c>
      <c r="BD1607">
        <v>578.68854983188021</v>
      </c>
      <c r="BE1607">
        <v>1116.684485564381</v>
      </c>
      <c r="BF1607">
        <v>1122.823969949</v>
      </c>
      <c r="BG1607" t="s">
        <v>182</v>
      </c>
      <c r="BH1607" t="s">
        <v>157</v>
      </c>
    </row>
    <row r="1608" spans="1:60" x14ac:dyDescent="0.2">
      <c r="A1608" t="s">
        <v>6704</v>
      </c>
      <c r="B1608">
        <v>4000000</v>
      </c>
      <c r="C1608" s="2">
        <v>43731</v>
      </c>
      <c r="D1608">
        <v>3</v>
      </c>
      <c r="E1608">
        <v>95</v>
      </c>
      <c r="F1608">
        <v>0</v>
      </c>
      <c r="G1608">
        <v>42105.26315789474</v>
      </c>
      <c r="H1608" t="s">
        <v>6705</v>
      </c>
      <c r="I1608">
        <v>1603</v>
      </c>
      <c r="J1608" t="s">
        <v>6706</v>
      </c>
      <c r="K1608" t="s">
        <v>63</v>
      </c>
      <c r="L1608" t="s">
        <v>1561</v>
      </c>
      <c r="M1608" t="s">
        <v>163</v>
      </c>
      <c r="N1608" t="s">
        <v>66</v>
      </c>
      <c r="O1608">
        <v>8000</v>
      </c>
      <c r="P1608" t="s">
        <v>67</v>
      </c>
      <c r="Q1608" t="s">
        <v>918</v>
      </c>
      <c r="R1608">
        <v>990779</v>
      </c>
      <c r="S1608">
        <v>574050.37</v>
      </c>
      <c r="T1608">
        <v>6224096.1200000001</v>
      </c>
      <c r="U1608">
        <v>56.156126190000002</v>
      </c>
      <c r="V1608">
        <v>10.19216003</v>
      </c>
      <c r="W1608" t="s">
        <v>69</v>
      </c>
      <c r="X1608" t="s">
        <v>70</v>
      </c>
      <c r="Y1608" t="s">
        <v>71</v>
      </c>
      <c r="Z1608" t="s">
        <v>72</v>
      </c>
      <c r="AA1608">
        <v>8.3000000000000007</v>
      </c>
      <c r="AB1608" t="s">
        <v>73</v>
      </c>
      <c r="AC1608" t="s">
        <v>74</v>
      </c>
      <c r="AD1608" t="s">
        <v>74</v>
      </c>
      <c r="AE1608" t="s">
        <v>75</v>
      </c>
      <c r="AF1608" t="s">
        <v>76</v>
      </c>
      <c r="AG1608" t="s">
        <v>1604</v>
      </c>
      <c r="AH1608" t="s">
        <v>78</v>
      </c>
      <c r="AI1608" t="s">
        <v>105</v>
      </c>
      <c r="AJ1608" t="s">
        <v>12478</v>
      </c>
      <c r="AK1608" t="s">
        <v>12477</v>
      </c>
      <c r="AL1608" t="s">
        <v>80</v>
      </c>
      <c r="AM1608" t="s">
        <v>81</v>
      </c>
      <c r="AN1608" t="s">
        <v>82</v>
      </c>
      <c r="AO1608" t="s">
        <v>83</v>
      </c>
      <c r="AP1608" t="s">
        <v>83</v>
      </c>
      <c r="AQ1608" t="s">
        <v>107</v>
      </c>
      <c r="AR1608" t="s">
        <v>85</v>
      </c>
      <c r="AS1608" t="s">
        <v>108</v>
      </c>
      <c r="AT1608" t="s">
        <v>74</v>
      </c>
      <c r="AU1608" t="s">
        <v>74</v>
      </c>
      <c r="AV1608" t="s">
        <v>65</v>
      </c>
      <c r="AW1608" t="s">
        <v>109</v>
      </c>
      <c r="AX1608" t="s">
        <v>88</v>
      </c>
      <c r="AY1608" t="s">
        <v>89</v>
      </c>
      <c r="AZ1608" t="s">
        <v>83</v>
      </c>
      <c r="BA1608" t="s">
        <v>83</v>
      </c>
      <c r="BB1608" t="s">
        <v>920</v>
      </c>
      <c r="BC1608">
        <v>1337.728815473107</v>
      </c>
      <c r="BD1608">
        <v>1010.0240779844549</v>
      </c>
      <c r="BE1608">
        <v>897.10893305604452</v>
      </c>
      <c r="BF1608">
        <v>1321.6826420211139</v>
      </c>
      <c r="BG1608" t="s">
        <v>130</v>
      </c>
      <c r="BH1608" t="s">
        <v>63</v>
      </c>
    </row>
    <row r="1609" spans="1:60" x14ac:dyDescent="0.2">
      <c r="A1609" t="s">
        <v>6707</v>
      </c>
      <c r="B1609">
        <v>2850000</v>
      </c>
      <c r="C1609" s="2">
        <v>43730</v>
      </c>
      <c r="D1609">
        <v>2</v>
      </c>
      <c r="E1609">
        <v>72</v>
      </c>
      <c r="F1609">
        <v>-5</v>
      </c>
      <c r="G1609">
        <v>39583.333333333343</v>
      </c>
      <c r="H1609" t="s">
        <v>6708</v>
      </c>
      <c r="I1609">
        <v>1604</v>
      </c>
      <c r="J1609" t="s">
        <v>6709</v>
      </c>
      <c r="K1609" t="s">
        <v>1576</v>
      </c>
      <c r="L1609" t="s">
        <v>74</v>
      </c>
      <c r="M1609" t="s">
        <v>163</v>
      </c>
      <c r="N1609" t="s">
        <v>147</v>
      </c>
      <c r="O1609">
        <v>8000</v>
      </c>
      <c r="P1609" t="s">
        <v>67</v>
      </c>
      <c r="Q1609" t="s">
        <v>5250</v>
      </c>
      <c r="R1609">
        <v>567103</v>
      </c>
      <c r="S1609">
        <v>574260.25</v>
      </c>
      <c r="T1609">
        <v>6222666.5</v>
      </c>
      <c r="U1609">
        <v>56.143251620000001</v>
      </c>
      <c r="V1609">
        <v>10.19513946</v>
      </c>
      <c r="W1609" t="s">
        <v>315</v>
      </c>
      <c r="X1609" t="s">
        <v>150</v>
      </c>
      <c r="Y1609" t="s">
        <v>151</v>
      </c>
      <c r="Z1609" t="s">
        <v>72</v>
      </c>
      <c r="AA1609">
        <v>18.2</v>
      </c>
      <c r="AB1609" t="s">
        <v>316</v>
      </c>
      <c r="AC1609" t="s">
        <v>74</v>
      </c>
      <c r="AD1609" t="s">
        <v>65</v>
      </c>
      <c r="AE1609" t="s">
        <v>75</v>
      </c>
      <c r="AF1609" t="s">
        <v>76</v>
      </c>
      <c r="AG1609" t="s">
        <v>1082</v>
      </c>
      <c r="AH1609" t="s">
        <v>212</v>
      </c>
      <c r="AI1609" t="s">
        <v>79</v>
      </c>
      <c r="AJ1609" t="s">
        <v>12478</v>
      </c>
      <c r="AK1609" t="s">
        <v>12477</v>
      </c>
      <c r="AL1609" t="s">
        <v>80</v>
      </c>
      <c r="AM1609" t="s">
        <v>81</v>
      </c>
      <c r="AN1609" t="s">
        <v>700</v>
      </c>
      <c r="AO1609" t="s">
        <v>83</v>
      </c>
      <c r="AP1609" t="s">
        <v>83</v>
      </c>
      <c r="AQ1609" t="s">
        <v>107</v>
      </c>
      <c r="AR1609" t="s">
        <v>85</v>
      </c>
      <c r="AS1609" t="s">
        <v>98</v>
      </c>
      <c r="AT1609" t="s">
        <v>74</v>
      </c>
      <c r="AU1609" t="s">
        <v>74</v>
      </c>
      <c r="AV1609" t="s">
        <v>66</v>
      </c>
      <c r="AW1609" t="s">
        <v>109</v>
      </c>
      <c r="AX1609" t="s">
        <v>110</v>
      </c>
      <c r="AY1609" t="s">
        <v>89</v>
      </c>
      <c r="AZ1609" t="s">
        <v>83</v>
      </c>
      <c r="BA1609" t="s">
        <v>90</v>
      </c>
      <c r="BB1609" t="s">
        <v>5251</v>
      </c>
      <c r="BC1609">
        <v>1577.1138895816921</v>
      </c>
      <c r="BD1609">
        <v>982.93551974917875</v>
      </c>
      <c r="BE1609">
        <v>1667.0816881652979</v>
      </c>
      <c r="BF1609">
        <v>1157.912718904566</v>
      </c>
      <c r="BG1609" t="s">
        <v>182</v>
      </c>
      <c r="BH1609" t="s">
        <v>157</v>
      </c>
    </row>
    <row r="1610" spans="1:60" x14ac:dyDescent="0.2">
      <c r="A1610" t="s">
        <v>6710</v>
      </c>
      <c r="B1610">
        <v>2525000</v>
      </c>
      <c r="C1610" s="2">
        <v>43730</v>
      </c>
      <c r="D1610">
        <v>3</v>
      </c>
      <c r="E1610">
        <v>78</v>
      </c>
      <c r="F1610">
        <v>-2</v>
      </c>
      <c r="G1610">
        <v>32371.794871794871</v>
      </c>
      <c r="H1610" t="s">
        <v>6711</v>
      </c>
      <c r="I1610">
        <v>1605</v>
      </c>
      <c r="J1610" t="s">
        <v>6712</v>
      </c>
      <c r="K1610" t="s">
        <v>835</v>
      </c>
      <c r="L1610" t="s">
        <v>128</v>
      </c>
      <c r="M1610" t="s">
        <v>163</v>
      </c>
      <c r="N1610" t="s">
        <v>147</v>
      </c>
      <c r="O1610">
        <v>8000</v>
      </c>
      <c r="P1610" t="s">
        <v>67</v>
      </c>
      <c r="Q1610" t="s">
        <v>6713</v>
      </c>
      <c r="R1610">
        <v>792182</v>
      </c>
      <c r="S1610">
        <v>574295.31000000006</v>
      </c>
      <c r="T1610">
        <v>6224278.5</v>
      </c>
      <c r="U1610">
        <v>56.15772638</v>
      </c>
      <c r="V1610">
        <v>10.19615334</v>
      </c>
      <c r="W1610" t="s">
        <v>69</v>
      </c>
      <c r="X1610" t="s">
        <v>70</v>
      </c>
      <c r="Y1610" t="s">
        <v>123</v>
      </c>
      <c r="Z1610" t="s">
        <v>72</v>
      </c>
      <c r="AA1610">
        <v>4.9000000000000004</v>
      </c>
      <c r="AB1610" t="s">
        <v>241</v>
      </c>
      <c r="AC1610" t="s">
        <v>103</v>
      </c>
      <c r="AD1610" t="s">
        <v>98</v>
      </c>
      <c r="AE1610" t="s">
        <v>75</v>
      </c>
      <c r="AF1610" t="s">
        <v>76</v>
      </c>
      <c r="AG1610" t="s">
        <v>1918</v>
      </c>
      <c r="AH1610" t="s">
        <v>126</v>
      </c>
      <c r="AI1610" t="s">
        <v>79</v>
      </c>
      <c r="AJ1610" t="s">
        <v>12478</v>
      </c>
      <c r="AK1610" t="s">
        <v>12477</v>
      </c>
      <c r="AL1610" t="s">
        <v>80</v>
      </c>
      <c r="AM1610" t="s">
        <v>81</v>
      </c>
      <c r="AN1610" t="s">
        <v>735</v>
      </c>
      <c r="AO1610" t="s">
        <v>474</v>
      </c>
      <c r="AP1610" t="s">
        <v>83</v>
      </c>
      <c r="AQ1610" t="s">
        <v>107</v>
      </c>
      <c r="AR1610" t="s">
        <v>85</v>
      </c>
      <c r="AS1610" t="s">
        <v>66</v>
      </c>
      <c r="AT1610" t="s">
        <v>74</v>
      </c>
      <c r="AU1610" t="s">
        <v>74</v>
      </c>
      <c r="AV1610" t="s">
        <v>65</v>
      </c>
      <c r="AW1610" t="s">
        <v>109</v>
      </c>
      <c r="AX1610" t="s">
        <v>110</v>
      </c>
      <c r="AY1610" t="s">
        <v>89</v>
      </c>
      <c r="AZ1610" t="s">
        <v>83</v>
      </c>
      <c r="BA1610" t="s">
        <v>90</v>
      </c>
      <c r="BB1610" t="s">
        <v>6714</v>
      </c>
      <c r="BC1610">
        <v>1162.8631971331929</v>
      </c>
      <c r="BD1610">
        <v>979.77672324123296</v>
      </c>
      <c r="BE1610">
        <v>654.44926179111337</v>
      </c>
      <c r="BF1610">
        <v>1085.21824570329</v>
      </c>
      <c r="BG1610" t="s">
        <v>182</v>
      </c>
      <c r="BH1610" t="s">
        <v>245</v>
      </c>
    </row>
    <row r="1611" spans="1:60" x14ac:dyDescent="0.2">
      <c r="A1611" t="s">
        <v>6715</v>
      </c>
      <c r="B1611">
        <v>9500000</v>
      </c>
      <c r="C1611" s="2">
        <v>43730</v>
      </c>
      <c r="D1611">
        <v>4</v>
      </c>
      <c r="E1611">
        <v>202</v>
      </c>
      <c r="F1611">
        <v>-3</v>
      </c>
      <c r="G1611">
        <v>47029.702970297032</v>
      </c>
      <c r="H1611" t="s">
        <v>6716</v>
      </c>
      <c r="I1611">
        <v>1606</v>
      </c>
      <c r="J1611" t="s">
        <v>6717</v>
      </c>
      <c r="K1611" t="s">
        <v>2131</v>
      </c>
      <c r="L1611" t="s">
        <v>119</v>
      </c>
      <c r="M1611" t="s">
        <v>97</v>
      </c>
      <c r="N1611" t="s">
        <v>119</v>
      </c>
      <c r="O1611">
        <v>8000</v>
      </c>
      <c r="P1611" t="s">
        <v>67</v>
      </c>
      <c r="Q1611" t="s">
        <v>2132</v>
      </c>
      <c r="R1611">
        <v>989932</v>
      </c>
      <c r="S1611">
        <v>576170.40975730203</v>
      </c>
      <c r="T1611">
        <v>6225271.4162153499</v>
      </c>
      <c r="U1611">
        <v>56.166349599999997</v>
      </c>
      <c r="V1611">
        <v>10.226618950000001</v>
      </c>
      <c r="W1611" t="s">
        <v>340</v>
      </c>
      <c r="X1611" t="s">
        <v>122</v>
      </c>
      <c r="Y1611" t="s">
        <v>123</v>
      </c>
      <c r="Z1611" t="s">
        <v>72</v>
      </c>
      <c r="AA1611">
        <v>-4</v>
      </c>
      <c r="AB1611" t="s">
        <v>124</v>
      </c>
      <c r="AC1611" t="s">
        <v>74</v>
      </c>
      <c r="AD1611" t="s">
        <v>66</v>
      </c>
      <c r="AE1611" t="s">
        <v>75</v>
      </c>
      <c r="AF1611" t="s">
        <v>76</v>
      </c>
      <c r="AG1611" t="s">
        <v>197</v>
      </c>
      <c r="AH1611" t="s">
        <v>126</v>
      </c>
      <c r="AI1611" t="s">
        <v>105</v>
      </c>
      <c r="AJ1611" t="s">
        <v>12478</v>
      </c>
      <c r="AK1611" t="s">
        <v>12477</v>
      </c>
      <c r="AL1611" t="s">
        <v>80</v>
      </c>
      <c r="AM1611" t="s">
        <v>81</v>
      </c>
      <c r="AN1611" t="s">
        <v>82</v>
      </c>
      <c r="AO1611" t="s">
        <v>529</v>
      </c>
      <c r="AP1611" t="s">
        <v>83</v>
      </c>
      <c r="AQ1611" t="s">
        <v>107</v>
      </c>
      <c r="AR1611" t="s">
        <v>85</v>
      </c>
      <c r="AS1611" t="s">
        <v>229</v>
      </c>
      <c r="AT1611" t="s">
        <v>66</v>
      </c>
      <c r="AU1611" t="s">
        <v>66</v>
      </c>
      <c r="AV1611" t="s">
        <v>119</v>
      </c>
      <c r="AW1611" t="s">
        <v>87</v>
      </c>
      <c r="AX1611" t="s">
        <v>88</v>
      </c>
      <c r="AY1611" t="s">
        <v>89</v>
      </c>
      <c r="AZ1611" t="s">
        <v>83</v>
      </c>
      <c r="BA1611" t="s">
        <v>83</v>
      </c>
      <c r="BB1611" t="s">
        <v>2133</v>
      </c>
      <c r="BC1611">
        <v>1679.196082041959</v>
      </c>
      <c r="BD1611">
        <v>2245.1647333942128</v>
      </c>
      <c r="BE1611">
        <v>1634.7239160792419</v>
      </c>
      <c r="BF1611">
        <v>255.4941395894796</v>
      </c>
      <c r="BG1611" t="s">
        <v>244</v>
      </c>
      <c r="BH1611" t="s">
        <v>131</v>
      </c>
    </row>
    <row r="1612" spans="1:60" x14ac:dyDescent="0.2">
      <c r="A1612" t="s">
        <v>6718</v>
      </c>
      <c r="B1612">
        <v>3800000</v>
      </c>
      <c r="C1612" s="2">
        <v>43729</v>
      </c>
      <c r="D1612">
        <v>4</v>
      </c>
      <c r="E1612">
        <v>88</v>
      </c>
      <c r="F1612">
        <v>-4</v>
      </c>
      <c r="G1612">
        <v>43181.818181818177</v>
      </c>
      <c r="H1612" t="s">
        <v>6719</v>
      </c>
      <c r="I1612">
        <v>1607</v>
      </c>
      <c r="J1612" t="s">
        <v>6720</v>
      </c>
      <c r="K1612" t="s">
        <v>1271</v>
      </c>
      <c r="L1612" t="s">
        <v>108</v>
      </c>
      <c r="M1612" t="s">
        <v>119</v>
      </c>
      <c r="O1612">
        <v>8000</v>
      </c>
      <c r="P1612" t="s">
        <v>67</v>
      </c>
      <c r="Q1612" t="s">
        <v>6721</v>
      </c>
      <c r="R1612">
        <v>72538</v>
      </c>
      <c r="S1612">
        <v>574204</v>
      </c>
      <c r="T1612">
        <v>6222966</v>
      </c>
      <c r="U1612">
        <v>56.145950710000001</v>
      </c>
      <c r="V1612">
        <v>10.19431782</v>
      </c>
      <c r="W1612" t="s">
        <v>315</v>
      </c>
      <c r="X1612" t="s">
        <v>150</v>
      </c>
      <c r="Y1612" t="s">
        <v>151</v>
      </c>
      <c r="Z1612" t="s">
        <v>72</v>
      </c>
      <c r="AA1612">
        <v>13.7</v>
      </c>
      <c r="AB1612" t="s">
        <v>316</v>
      </c>
      <c r="AC1612" t="s">
        <v>103</v>
      </c>
      <c r="AD1612" t="s">
        <v>66</v>
      </c>
      <c r="AE1612" t="s">
        <v>75</v>
      </c>
      <c r="AF1612" t="s">
        <v>76</v>
      </c>
      <c r="AG1612" t="s">
        <v>472</v>
      </c>
      <c r="AH1612" t="s">
        <v>78</v>
      </c>
      <c r="AI1612" t="s">
        <v>105</v>
      </c>
      <c r="AJ1612" t="s">
        <v>12478</v>
      </c>
      <c r="AK1612" t="s">
        <v>12477</v>
      </c>
      <c r="AL1612" t="s">
        <v>80</v>
      </c>
      <c r="AM1612" t="s">
        <v>81</v>
      </c>
      <c r="AN1612" t="s">
        <v>666</v>
      </c>
      <c r="AO1612" t="s">
        <v>1467</v>
      </c>
      <c r="AP1612" t="s">
        <v>83</v>
      </c>
      <c r="AQ1612" t="s">
        <v>107</v>
      </c>
      <c r="AR1612" t="s">
        <v>85</v>
      </c>
      <c r="AS1612" t="s">
        <v>119</v>
      </c>
      <c r="AT1612" t="s">
        <v>74</v>
      </c>
      <c r="AU1612" t="s">
        <v>74</v>
      </c>
      <c r="AV1612" t="s">
        <v>119</v>
      </c>
      <c r="AW1612" t="s">
        <v>109</v>
      </c>
      <c r="AX1612" t="s">
        <v>169</v>
      </c>
      <c r="AY1612" t="s">
        <v>89</v>
      </c>
      <c r="AZ1612" t="s">
        <v>83</v>
      </c>
      <c r="BA1612" t="s">
        <v>90</v>
      </c>
      <c r="BB1612" t="s">
        <v>6722</v>
      </c>
      <c r="BC1612">
        <v>1422.451316577849</v>
      </c>
      <c r="BD1612">
        <v>804.37706419717369</v>
      </c>
      <c r="BE1612">
        <v>1427.4777635785799</v>
      </c>
      <c r="BF1612">
        <v>1176.602391241099</v>
      </c>
      <c r="BG1612" t="s">
        <v>182</v>
      </c>
      <c r="BH1612" t="s">
        <v>157</v>
      </c>
    </row>
    <row r="1613" spans="1:60" x14ac:dyDescent="0.2">
      <c r="A1613" t="s">
        <v>6723</v>
      </c>
      <c r="B1613">
        <v>2350000</v>
      </c>
      <c r="C1613" s="2">
        <v>43727</v>
      </c>
      <c r="D1613">
        <v>3</v>
      </c>
      <c r="E1613">
        <v>81</v>
      </c>
      <c r="F1613">
        <v>-6</v>
      </c>
      <c r="G1613">
        <v>29012.345679012349</v>
      </c>
      <c r="H1613" t="s">
        <v>6724</v>
      </c>
      <c r="I1613">
        <v>1608</v>
      </c>
      <c r="J1613" t="s">
        <v>6725</v>
      </c>
      <c r="K1613" t="s">
        <v>187</v>
      </c>
      <c r="L1613" t="s">
        <v>136</v>
      </c>
      <c r="M1613" t="s">
        <v>98</v>
      </c>
      <c r="O1613">
        <v>8000</v>
      </c>
      <c r="P1613" t="s">
        <v>67</v>
      </c>
      <c r="Q1613" t="s">
        <v>5793</v>
      </c>
      <c r="R1613">
        <v>376081</v>
      </c>
      <c r="S1613">
        <v>573495.13</v>
      </c>
      <c r="T1613">
        <v>6224207.5</v>
      </c>
      <c r="U1613">
        <v>56.157212579999999</v>
      </c>
      <c r="V1613">
        <v>10.18325396</v>
      </c>
      <c r="W1613" t="s">
        <v>101</v>
      </c>
      <c r="X1613" t="s">
        <v>102</v>
      </c>
      <c r="Y1613" t="s">
        <v>71</v>
      </c>
      <c r="Z1613" t="s">
        <v>72</v>
      </c>
      <c r="AA1613">
        <v>16.8</v>
      </c>
      <c r="AB1613" t="s">
        <v>73</v>
      </c>
      <c r="AC1613" t="s">
        <v>103</v>
      </c>
      <c r="AD1613" t="s">
        <v>98</v>
      </c>
      <c r="AE1613" t="s">
        <v>75</v>
      </c>
      <c r="AF1613" t="s">
        <v>76</v>
      </c>
      <c r="AG1613" t="s">
        <v>2375</v>
      </c>
      <c r="AH1613" t="s">
        <v>78</v>
      </c>
      <c r="AI1613" t="s">
        <v>79</v>
      </c>
      <c r="AJ1613" t="s">
        <v>12476</v>
      </c>
      <c r="AK1613" t="s">
        <v>12477</v>
      </c>
      <c r="AL1613" t="s">
        <v>80</v>
      </c>
      <c r="AM1613" t="s">
        <v>81</v>
      </c>
      <c r="AN1613" t="s">
        <v>307</v>
      </c>
      <c r="AO1613" t="s">
        <v>83</v>
      </c>
      <c r="AP1613" t="s">
        <v>83</v>
      </c>
      <c r="AQ1613" t="s">
        <v>107</v>
      </c>
      <c r="AR1613" t="s">
        <v>85</v>
      </c>
      <c r="AS1613" t="s">
        <v>98</v>
      </c>
      <c r="AT1613" t="s">
        <v>74</v>
      </c>
      <c r="AU1613" t="s">
        <v>66</v>
      </c>
      <c r="AV1613" t="s">
        <v>65</v>
      </c>
      <c r="AW1613" t="s">
        <v>109</v>
      </c>
      <c r="AX1613" t="s">
        <v>110</v>
      </c>
      <c r="AY1613" t="s">
        <v>89</v>
      </c>
      <c r="AZ1613" t="s">
        <v>83</v>
      </c>
      <c r="BA1613" t="s">
        <v>90</v>
      </c>
      <c r="BB1613" t="s">
        <v>5794</v>
      </c>
      <c r="BC1613">
        <v>1902.8489788309289</v>
      </c>
      <c r="BD1613">
        <v>1533.746564964749</v>
      </c>
      <c r="BE1613">
        <v>1446.7728351151609</v>
      </c>
      <c r="BF1613">
        <v>1878.037899932589</v>
      </c>
      <c r="BG1613" t="s">
        <v>182</v>
      </c>
      <c r="BH1613" t="s">
        <v>113</v>
      </c>
    </row>
    <row r="1614" spans="1:60" x14ac:dyDescent="0.2">
      <c r="A1614" t="s">
        <v>6726</v>
      </c>
      <c r="B1614">
        <v>8595000</v>
      </c>
      <c r="C1614" s="2">
        <v>43727</v>
      </c>
      <c r="D1614">
        <v>4</v>
      </c>
      <c r="E1614">
        <v>118</v>
      </c>
      <c r="G1614">
        <v>72838.983050847455</v>
      </c>
      <c r="H1614" t="s">
        <v>6727</v>
      </c>
      <c r="I1614">
        <v>1609</v>
      </c>
      <c r="J1614" t="s">
        <v>6728</v>
      </c>
      <c r="K1614" t="s">
        <v>161</v>
      </c>
      <c r="L1614" t="s">
        <v>3044</v>
      </c>
      <c r="M1614" t="s">
        <v>65</v>
      </c>
      <c r="O1614">
        <v>8000</v>
      </c>
      <c r="P1614" t="s">
        <v>67</v>
      </c>
      <c r="Q1614" t="s">
        <v>3045</v>
      </c>
      <c r="R1614">
        <v>3344</v>
      </c>
      <c r="S1614">
        <v>575578.39115678298</v>
      </c>
      <c r="T1614">
        <v>6225068.3851367701</v>
      </c>
      <c r="U1614">
        <v>56.164620059999997</v>
      </c>
      <c r="V1614">
        <v>10.21703007</v>
      </c>
      <c r="W1614" t="s">
        <v>165</v>
      </c>
      <c r="X1614" t="s">
        <v>166</v>
      </c>
      <c r="Y1614" t="s">
        <v>123</v>
      </c>
      <c r="Z1614" t="s">
        <v>72</v>
      </c>
      <c r="AA1614">
        <v>3.8</v>
      </c>
      <c r="AB1614" t="s">
        <v>124</v>
      </c>
      <c r="AC1614" t="s">
        <v>103</v>
      </c>
      <c r="AD1614" t="s">
        <v>74</v>
      </c>
      <c r="AE1614" t="s">
        <v>75</v>
      </c>
      <c r="AF1614" t="s">
        <v>76</v>
      </c>
      <c r="AG1614" t="s">
        <v>2581</v>
      </c>
      <c r="AH1614" t="s">
        <v>126</v>
      </c>
      <c r="AI1614" t="s">
        <v>79</v>
      </c>
      <c r="AJ1614" t="s">
        <v>12476</v>
      </c>
      <c r="AK1614" t="s">
        <v>12479</v>
      </c>
      <c r="AL1614" t="s">
        <v>80</v>
      </c>
      <c r="AM1614" t="s">
        <v>81</v>
      </c>
      <c r="AN1614" t="s">
        <v>657</v>
      </c>
      <c r="AO1614" t="s">
        <v>127</v>
      </c>
      <c r="AP1614" t="s">
        <v>83</v>
      </c>
      <c r="AQ1614" t="s">
        <v>107</v>
      </c>
      <c r="AR1614" t="s">
        <v>85</v>
      </c>
      <c r="AS1614" t="s">
        <v>98</v>
      </c>
      <c r="AT1614" t="s">
        <v>74</v>
      </c>
      <c r="AU1614" t="s">
        <v>74</v>
      </c>
      <c r="AV1614" t="s">
        <v>119</v>
      </c>
      <c r="AW1614" t="s">
        <v>109</v>
      </c>
      <c r="AX1614" t="s">
        <v>110</v>
      </c>
      <c r="AY1614" t="s">
        <v>89</v>
      </c>
      <c r="AZ1614" t="s">
        <v>83</v>
      </c>
      <c r="BA1614" t="s">
        <v>90</v>
      </c>
      <c r="BB1614" t="s">
        <v>3046</v>
      </c>
      <c r="BC1614">
        <v>1286.317408194094</v>
      </c>
      <c r="BD1614">
        <v>1767.891390686116</v>
      </c>
      <c r="BE1614">
        <v>1084.7872178095579</v>
      </c>
      <c r="BF1614">
        <v>112.7131552524348</v>
      </c>
      <c r="BG1614" t="s">
        <v>343</v>
      </c>
      <c r="BH1614" t="s">
        <v>171</v>
      </c>
    </row>
    <row r="1615" spans="1:60" x14ac:dyDescent="0.2">
      <c r="A1615" t="s">
        <v>6729</v>
      </c>
      <c r="B1615">
        <v>2225000</v>
      </c>
      <c r="C1615" s="2">
        <v>43727</v>
      </c>
      <c r="D1615">
        <v>3</v>
      </c>
      <c r="E1615">
        <v>58</v>
      </c>
      <c r="F1615">
        <v>-3</v>
      </c>
      <c r="G1615">
        <v>38362.068965517239</v>
      </c>
      <c r="H1615" t="s">
        <v>6730</v>
      </c>
      <c r="I1615">
        <v>1610</v>
      </c>
      <c r="J1615" t="s">
        <v>6731</v>
      </c>
      <c r="K1615" t="s">
        <v>355</v>
      </c>
      <c r="L1615" t="s">
        <v>1878</v>
      </c>
      <c r="M1615" t="s">
        <v>66</v>
      </c>
      <c r="N1615" t="s">
        <v>65</v>
      </c>
      <c r="O1615">
        <v>8000</v>
      </c>
      <c r="P1615" t="s">
        <v>67</v>
      </c>
      <c r="Q1615" t="s">
        <v>6732</v>
      </c>
      <c r="R1615">
        <v>148755</v>
      </c>
      <c r="S1615">
        <v>574518.63</v>
      </c>
      <c r="T1615">
        <v>6224600</v>
      </c>
      <c r="U1615">
        <v>56.160579490000003</v>
      </c>
      <c r="V1615">
        <v>10.19983792</v>
      </c>
      <c r="W1615" t="s">
        <v>69</v>
      </c>
      <c r="X1615" t="s">
        <v>462</v>
      </c>
      <c r="Y1615" t="s">
        <v>123</v>
      </c>
      <c r="Z1615" t="s">
        <v>72</v>
      </c>
      <c r="AA1615">
        <v>13.2</v>
      </c>
      <c r="AB1615" t="s">
        <v>196</v>
      </c>
      <c r="AC1615" t="s">
        <v>74</v>
      </c>
      <c r="AD1615" t="s">
        <v>74</v>
      </c>
      <c r="AE1615" t="s">
        <v>75</v>
      </c>
      <c r="AF1615" t="s">
        <v>76</v>
      </c>
      <c r="AG1615" t="s">
        <v>453</v>
      </c>
      <c r="AH1615" t="s">
        <v>126</v>
      </c>
      <c r="AI1615" t="s">
        <v>79</v>
      </c>
      <c r="AJ1615" t="s">
        <v>12478</v>
      </c>
      <c r="AK1615" t="s">
        <v>12477</v>
      </c>
      <c r="AL1615" t="s">
        <v>80</v>
      </c>
      <c r="AM1615" t="s">
        <v>81</v>
      </c>
      <c r="AN1615" t="s">
        <v>1837</v>
      </c>
      <c r="AO1615" t="s">
        <v>83</v>
      </c>
      <c r="AP1615" t="s">
        <v>83</v>
      </c>
      <c r="AQ1615" t="s">
        <v>107</v>
      </c>
      <c r="AR1615" t="s">
        <v>85</v>
      </c>
      <c r="AS1615" t="s">
        <v>65</v>
      </c>
      <c r="AT1615" t="s">
        <v>74</v>
      </c>
      <c r="AU1615" t="s">
        <v>74</v>
      </c>
      <c r="AV1615" t="s">
        <v>65</v>
      </c>
      <c r="AW1615" t="s">
        <v>109</v>
      </c>
      <c r="AX1615" t="s">
        <v>88</v>
      </c>
      <c r="AY1615" t="s">
        <v>89</v>
      </c>
      <c r="AZ1615" t="s">
        <v>83</v>
      </c>
      <c r="BA1615" t="s">
        <v>90</v>
      </c>
      <c r="BB1615" t="s">
        <v>6733</v>
      </c>
      <c r="BC1615">
        <v>1157.442464571664</v>
      </c>
      <c r="BD1615">
        <v>1181.686369422438</v>
      </c>
      <c r="BE1615">
        <v>592.69003008013181</v>
      </c>
      <c r="BF1615">
        <v>910.40717890491521</v>
      </c>
      <c r="BG1615" t="s">
        <v>182</v>
      </c>
      <c r="BH1615" t="s">
        <v>201</v>
      </c>
    </row>
    <row r="1616" spans="1:60" x14ac:dyDescent="0.2">
      <c r="A1616" t="s">
        <v>6734</v>
      </c>
      <c r="B1616">
        <v>2685000</v>
      </c>
      <c r="C1616" s="2">
        <v>43727</v>
      </c>
      <c r="D1616">
        <v>5</v>
      </c>
      <c r="E1616">
        <v>113</v>
      </c>
      <c r="F1616">
        <v>-6</v>
      </c>
      <c r="G1616">
        <v>23761.06194690265</v>
      </c>
      <c r="H1616" t="s">
        <v>6735</v>
      </c>
      <c r="I1616">
        <v>1611</v>
      </c>
      <c r="J1616" t="s">
        <v>6736</v>
      </c>
      <c r="K1616" t="s">
        <v>518</v>
      </c>
      <c r="L1616" t="s">
        <v>917</v>
      </c>
      <c r="M1616" t="s">
        <v>98</v>
      </c>
      <c r="N1616" t="s">
        <v>74</v>
      </c>
      <c r="O1616">
        <v>8000</v>
      </c>
      <c r="P1616" t="s">
        <v>67</v>
      </c>
      <c r="Q1616" t="s">
        <v>2741</v>
      </c>
      <c r="R1616">
        <v>418426</v>
      </c>
      <c r="S1616">
        <v>573549.56000000006</v>
      </c>
      <c r="T1616">
        <v>6222423</v>
      </c>
      <c r="U1616">
        <v>56.141174370000002</v>
      </c>
      <c r="V1616">
        <v>10.1836372</v>
      </c>
      <c r="W1616" t="s">
        <v>209</v>
      </c>
      <c r="X1616" t="s">
        <v>210</v>
      </c>
      <c r="Y1616" t="s">
        <v>151</v>
      </c>
      <c r="Z1616" t="s">
        <v>72</v>
      </c>
      <c r="AA1616">
        <v>17.600000000000001</v>
      </c>
      <c r="AB1616" t="s">
        <v>152</v>
      </c>
      <c r="AC1616" t="s">
        <v>74</v>
      </c>
      <c r="AD1616" t="s">
        <v>119</v>
      </c>
      <c r="AE1616" t="s">
        <v>75</v>
      </c>
      <c r="AF1616" t="s">
        <v>76</v>
      </c>
      <c r="AG1616" t="s">
        <v>555</v>
      </c>
      <c r="AH1616" t="s">
        <v>212</v>
      </c>
      <c r="AI1616" t="s">
        <v>105</v>
      </c>
      <c r="AJ1616" t="s">
        <v>12478</v>
      </c>
      <c r="AK1616" t="s">
        <v>12477</v>
      </c>
      <c r="AL1616" t="s">
        <v>80</v>
      </c>
      <c r="AM1616" t="s">
        <v>81</v>
      </c>
      <c r="AN1616" t="s">
        <v>213</v>
      </c>
      <c r="AO1616" t="s">
        <v>83</v>
      </c>
      <c r="AP1616" t="s">
        <v>83</v>
      </c>
      <c r="AQ1616" t="s">
        <v>107</v>
      </c>
      <c r="AR1616" t="s">
        <v>85</v>
      </c>
      <c r="AS1616" t="s">
        <v>97</v>
      </c>
      <c r="AT1616" t="s">
        <v>74</v>
      </c>
      <c r="AU1616" t="s">
        <v>74</v>
      </c>
      <c r="AV1616" t="s">
        <v>98</v>
      </c>
      <c r="AW1616" t="s">
        <v>109</v>
      </c>
      <c r="AX1616" t="s">
        <v>169</v>
      </c>
      <c r="AY1616" t="s">
        <v>89</v>
      </c>
      <c r="AZ1616" t="s">
        <v>83</v>
      </c>
      <c r="BA1616" t="s">
        <v>90</v>
      </c>
      <c r="BB1616" t="s">
        <v>2742</v>
      </c>
      <c r="BC1616">
        <v>2270.6793698424221</v>
      </c>
      <c r="BD1616">
        <v>1653.59647159622</v>
      </c>
      <c r="BE1616">
        <v>2247.435903164645</v>
      </c>
      <c r="BF1616">
        <v>1710.1148705475639</v>
      </c>
      <c r="BG1616" t="s">
        <v>112</v>
      </c>
      <c r="BH1616" t="s">
        <v>210</v>
      </c>
    </row>
    <row r="1617" spans="1:60" x14ac:dyDescent="0.2">
      <c r="A1617" t="s">
        <v>6737</v>
      </c>
      <c r="B1617">
        <v>3485000</v>
      </c>
      <c r="C1617" s="2">
        <v>43726</v>
      </c>
      <c r="D1617">
        <v>2</v>
      </c>
      <c r="E1617">
        <v>98</v>
      </c>
      <c r="F1617">
        <v>-3</v>
      </c>
      <c r="G1617">
        <v>35561.224489795917</v>
      </c>
      <c r="H1617" t="s">
        <v>6738</v>
      </c>
      <c r="I1617">
        <v>1612</v>
      </c>
      <c r="J1617" t="s">
        <v>6739</v>
      </c>
      <c r="K1617" t="s">
        <v>2131</v>
      </c>
      <c r="L1617" t="s">
        <v>119</v>
      </c>
      <c r="M1617" t="s">
        <v>65</v>
      </c>
      <c r="N1617" t="s">
        <v>65</v>
      </c>
      <c r="O1617">
        <v>8000</v>
      </c>
      <c r="P1617" t="s">
        <v>67</v>
      </c>
      <c r="Q1617" t="s">
        <v>2132</v>
      </c>
      <c r="R1617">
        <v>989932</v>
      </c>
      <c r="S1617">
        <v>576170.40975730203</v>
      </c>
      <c r="T1617">
        <v>6225271.4162153499</v>
      </c>
      <c r="U1617">
        <v>56.166349599999997</v>
      </c>
      <c r="V1617">
        <v>10.226618950000001</v>
      </c>
      <c r="W1617" t="s">
        <v>340</v>
      </c>
      <c r="X1617" t="s">
        <v>122</v>
      </c>
      <c r="Y1617" t="s">
        <v>123</v>
      </c>
      <c r="Z1617" t="s">
        <v>72</v>
      </c>
      <c r="AA1617">
        <v>-4</v>
      </c>
      <c r="AB1617" t="s">
        <v>124</v>
      </c>
      <c r="AC1617" t="s">
        <v>74</v>
      </c>
      <c r="AD1617" t="s">
        <v>66</v>
      </c>
      <c r="AE1617" t="s">
        <v>75</v>
      </c>
      <c r="AF1617" t="s">
        <v>76</v>
      </c>
      <c r="AG1617" t="s">
        <v>197</v>
      </c>
      <c r="AH1617" t="s">
        <v>126</v>
      </c>
      <c r="AI1617" t="s">
        <v>79</v>
      </c>
      <c r="AJ1617" t="s">
        <v>12478</v>
      </c>
      <c r="AK1617" t="s">
        <v>12477</v>
      </c>
      <c r="AL1617" t="s">
        <v>80</v>
      </c>
      <c r="AM1617" t="s">
        <v>81</v>
      </c>
      <c r="AN1617" t="s">
        <v>82</v>
      </c>
      <c r="AO1617" t="s">
        <v>529</v>
      </c>
      <c r="AP1617" t="s">
        <v>83</v>
      </c>
      <c r="AQ1617" t="s">
        <v>107</v>
      </c>
      <c r="AR1617" t="s">
        <v>85</v>
      </c>
      <c r="AS1617" t="s">
        <v>229</v>
      </c>
      <c r="AT1617" t="s">
        <v>74</v>
      </c>
      <c r="AU1617" t="s">
        <v>74</v>
      </c>
      <c r="AV1617" t="s">
        <v>66</v>
      </c>
      <c r="AW1617" t="s">
        <v>87</v>
      </c>
      <c r="AX1617" t="s">
        <v>88</v>
      </c>
      <c r="AY1617" t="s">
        <v>89</v>
      </c>
      <c r="AZ1617" t="s">
        <v>83</v>
      </c>
      <c r="BA1617" t="s">
        <v>83</v>
      </c>
      <c r="BB1617" t="s">
        <v>2133</v>
      </c>
      <c r="BC1617">
        <v>1679.196082041959</v>
      </c>
      <c r="BD1617">
        <v>2245.1647333942128</v>
      </c>
      <c r="BE1617">
        <v>1634.7239160792419</v>
      </c>
      <c r="BF1617">
        <v>255.4941395894796</v>
      </c>
      <c r="BG1617" t="s">
        <v>244</v>
      </c>
      <c r="BH1617" t="s">
        <v>131</v>
      </c>
    </row>
    <row r="1618" spans="1:60" x14ac:dyDescent="0.2">
      <c r="A1618" t="s">
        <v>6740</v>
      </c>
      <c r="B1618">
        <v>1268000</v>
      </c>
      <c r="C1618" s="2">
        <v>43726</v>
      </c>
      <c r="D1618">
        <v>1</v>
      </c>
      <c r="E1618">
        <v>32</v>
      </c>
      <c r="F1618">
        <v>6</v>
      </c>
      <c r="G1618">
        <v>39625</v>
      </c>
      <c r="H1618" t="s">
        <v>6741</v>
      </c>
      <c r="I1618">
        <v>1613</v>
      </c>
      <c r="J1618" t="s">
        <v>6742</v>
      </c>
      <c r="K1618" t="s">
        <v>1153</v>
      </c>
      <c r="L1618" t="s">
        <v>66</v>
      </c>
      <c r="M1618" t="s">
        <v>163</v>
      </c>
      <c r="N1618" t="s">
        <v>65</v>
      </c>
      <c r="O1618">
        <v>8000</v>
      </c>
      <c r="P1618" t="s">
        <v>67</v>
      </c>
      <c r="Q1618" t="s">
        <v>1154</v>
      </c>
      <c r="R1618">
        <v>910223</v>
      </c>
      <c r="S1618">
        <v>573674</v>
      </c>
      <c r="T1618">
        <v>6223864.5</v>
      </c>
      <c r="U1618">
        <v>56.154103890000002</v>
      </c>
      <c r="V1618">
        <v>10.186038099999999</v>
      </c>
      <c r="W1618" t="s">
        <v>138</v>
      </c>
      <c r="X1618" t="s">
        <v>70</v>
      </c>
      <c r="Y1618" t="s">
        <v>71</v>
      </c>
      <c r="Z1618" t="s">
        <v>72</v>
      </c>
      <c r="AA1618">
        <v>4.9000000000000004</v>
      </c>
      <c r="AB1618" t="s">
        <v>73</v>
      </c>
      <c r="AC1618" t="s">
        <v>74</v>
      </c>
      <c r="AD1618" t="s">
        <v>66</v>
      </c>
      <c r="AE1618" t="s">
        <v>75</v>
      </c>
      <c r="AF1618" t="s">
        <v>76</v>
      </c>
      <c r="AG1618" t="s">
        <v>585</v>
      </c>
      <c r="AH1618" t="s">
        <v>78</v>
      </c>
      <c r="AI1618" t="s">
        <v>79</v>
      </c>
      <c r="AJ1618" t="s">
        <v>12476</v>
      </c>
      <c r="AK1618" t="s">
        <v>12479</v>
      </c>
      <c r="AL1618" t="s">
        <v>80</v>
      </c>
      <c r="AM1618" t="s">
        <v>81</v>
      </c>
      <c r="AN1618" t="s">
        <v>1155</v>
      </c>
      <c r="AO1618" t="s">
        <v>83</v>
      </c>
      <c r="AP1618" t="s">
        <v>83</v>
      </c>
      <c r="AQ1618" t="s">
        <v>107</v>
      </c>
      <c r="AR1618" t="s">
        <v>85</v>
      </c>
      <c r="AS1618" t="s">
        <v>108</v>
      </c>
      <c r="AT1618" t="s">
        <v>74</v>
      </c>
      <c r="AU1618" t="s">
        <v>74</v>
      </c>
      <c r="AV1618" t="s">
        <v>74</v>
      </c>
      <c r="AW1618" t="s">
        <v>87</v>
      </c>
      <c r="AX1618" t="s">
        <v>223</v>
      </c>
      <c r="AY1618" t="s">
        <v>89</v>
      </c>
      <c r="AZ1618" t="s">
        <v>83</v>
      </c>
      <c r="BA1618" t="s">
        <v>90</v>
      </c>
      <c r="BB1618" t="s">
        <v>1156</v>
      </c>
      <c r="BC1618">
        <v>1681.6027035464449</v>
      </c>
      <c r="BD1618">
        <v>1229.6168891438731</v>
      </c>
      <c r="BE1618">
        <v>1308.494315811964</v>
      </c>
      <c r="BF1618">
        <v>1701.08871855131</v>
      </c>
      <c r="BG1618" t="s">
        <v>156</v>
      </c>
      <c r="BH1618" t="s">
        <v>63</v>
      </c>
    </row>
    <row r="1619" spans="1:60" x14ac:dyDescent="0.2">
      <c r="A1619" t="s">
        <v>6743</v>
      </c>
      <c r="B1619">
        <v>2387500</v>
      </c>
      <c r="C1619" s="2">
        <v>43726</v>
      </c>
      <c r="D1619">
        <v>2</v>
      </c>
      <c r="E1619">
        <v>54</v>
      </c>
      <c r="F1619">
        <v>-4</v>
      </c>
      <c r="G1619">
        <v>44212.962962962964</v>
      </c>
      <c r="H1619" t="s">
        <v>6744</v>
      </c>
      <c r="I1619">
        <v>1614</v>
      </c>
      <c r="J1619" t="s">
        <v>6745</v>
      </c>
      <c r="K1619" t="s">
        <v>680</v>
      </c>
      <c r="L1619" t="s">
        <v>1674</v>
      </c>
      <c r="M1619" t="s">
        <v>74</v>
      </c>
      <c r="O1619">
        <v>8000</v>
      </c>
      <c r="P1619" t="s">
        <v>67</v>
      </c>
      <c r="Q1619" t="s">
        <v>4879</v>
      </c>
      <c r="R1619">
        <v>480326</v>
      </c>
      <c r="S1619">
        <v>574835.25</v>
      </c>
      <c r="T1619">
        <v>6224757</v>
      </c>
      <c r="U1619">
        <v>56.161940190000003</v>
      </c>
      <c r="V1619">
        <v>10.204978759999999</v>
      </c>
      <c r="W1619" t="s">
        <v>69</v>
      </c>
      <c r="X1619" t="s">
        <v>122</v>
      </c>
      <c r="Y1619" t="s">
        <v>123</v>
      </c>
      <c r="Z1619" t="s">
        <v>72</v>
      </c>
      <c r="AA1619">
        <v>17.899999999999999</v>
      </c>
      <c r="AB1619" t="s">
        <v>196</v>
      </c>
      <c r="AC1619" t="s">
        <v>74</v>
      </c>
      <c r="AD1619" t="s">
        <v>66</v>
      </c>
      <c r="AE1619" t="s">
        <v>75</v>
      </c>
      <c r="AF1619" t="s">
        <v>76</v>
      </c>
      <c r="AG1619" t="s">
        <v>682</v>
      </c>
      <c r="AH1619" t="s">
        <v>126</v>
      </c>
      <c r="AI1619" t="s">
        <v>79</v>
      </c>
      <c r="AJ1619" t="s">
        <v>12478</v>
      </c>
      <c r="AK1619" t="s">
        <v>12477</v>
      </c>
      <c r="AL1619" t="s">
        <v>80</v>
      </c>
      <c r="AM1619" t="s">
        <v>81</v>
      </c>
      <c r="AN1619" t="s">
        <v>500</v>
      </c>
      <c r="AO1619" t="s">
        <v>127</v>
      </c>
      <c r="AP1619" t="s">
        <v>83</v>
      </c>
      <c r="AQ1619" t="s">
        <v>107</v>
      </c>
      <c r="AR1619" t="s">
        <v>85</v>
      </c>
      <c r="AS1619" t="s">
        <v>119</v>
      </c>
      <c r="AT1619" t="s">
        <v>74</v>
      </c>
      <c r="AU1619" t="s">
        <v>74</v>
      </c>
      <c r="AV1619" t="s">
        <v>66</v>
      </c>
      <c r="AW1619" t="s">
        <v>109</v>
      </c>
      <c r="AX1619" t="s">
        <v>110</v>
      </c>
      <c r="AY1619" t="s">
        <v>89</v>
      </c>
      <c r="AZ1619" t="s">
        <v>83</v>
      </c>
      <c r="BA1619" t="s">
        <v>90</v>
      </c>
      <c r="BB1619" t="s">
        <v>3608</v>
      </c>
      <c r="BC1619">
        <v>1088.936140780143</v>
      </c>
      <c r="BD1619">
        <v>1294.8148238924209</v>
      </c>
      <c r="BE1619">
        <v>580.3002372403871</v>
      </c>
      <c r="BF1619">
        <v>648.67813718703928</v>
      </c>
      <c r="BG1619" t="s">
        <v>156</v>
      </c>
      <c r="BH1619" t="s">
        <v>201</v>
      </c>
    </row>
    <row r="1620" spans="1:60" x14ac:dyDescent="0.2">
      <c r="A1620" t="s">
        <v>6746</v>
      </c>
      <c r="B1620">
        <v>2155000</v>
      </c>
      <c r="C1620" s="2">
        <v>43725</v>
      </c>
      <c r="D1620">
        <v>2</v>
      </c>
      <c r="E1620">
        <v>61</v>
      </c>
      <c r="F1620">
        <v>-2</v>
      </c>
      <c r="G1620">
        <v>35327.868852459018</v>
      </c>
      <c r="H1620" t="s">
        <v>6747</v>
      </c>
      <c r="I1620">
        <v>1615</v>
      </c>
      <c r="J1620" t="s">
        <v>6748</v>
      </c>
      <c r="K1620" t="s">
        <v>161</v>
      </c>
      <c r="L1620" t="s">
        <v>5465</v>
      </c>
      <c r="M1620" t="s">
        <v>66</v>
      </c>
      <c r="N1620" t="s">
        <v>99</v>
      </c>
      <c r="O1620">
        <v>8000</v>
      </c>
      <c r="P1620" t="s">
        <v>67</v>
      </c>
      <c r="Q1620" t="s">
        <v>419</v>
      </c>
      <c r="R1620">
        <v>436211</v>
      </c>
      <c r="S1620">
        <v>575690.31000000006</v>
      </c>
      <c r="T1620">
        <v>6225472.5</v>
      </c>
      <c r="U1620">
        <v>56.168232330000002</v>
      </c>
      <c r="V1620">
        <v>10.21894681</v>
      </c>
      <c r="W1620" t="s">
        <v>165</v>
      </c>
      <c r="X1620" t="s">
        <v>166</v>
      </c>
      <c r="Y1620" t="s">
        <v>123</v>
      </c>
      <c r="Z1620" t="s">
        <v>72</v>
      </c>
      <c r="AA1620">
        <v>17.899999999999999</v>
      </c>
      <c r="AB1620" t="s">
        <v>124</v>
      </c>
      <c r="AC1620" t="s">
        <v>103</v>
      </c>
      <c r="AD1620" t="s">
        <v>98</v>
      </c>
      <c r="AE1620" t="s">
        <v>75</v>
      </c>
      <c r="AF1620" t="s">
        <v>76</v>
      </c>
      <c r="AG1620" t="s">
        <v>1829</v>
      </c>
      <c r="AH1620" t="s">
        <v>126</v>
      </c>
      <c r="AI1620" t="s">
        <v>105</v>
      </c>
      <c r="AJ1620" t="s">
        <v>12478</v>
      </c>
      <c r="AK1620" t="s">
        <v>12477</v>
      </c>
      <c r="AL1620" t="s">
        <v>80</v>
      </c>
      <c r="AM1620" t="s">
        <v>81</v>
      </c>
      <c r="AN1620" t="s">
        <v>307</v>
      </c>
      <c r="AO1620" t="s">
        <v>83</v>
      </c>
      <c r="AP1620" t="s">
        <v>83</v>
      </c>
      <c r="AQ1620" t="s">
        <v>107</v>
      </c>
      <c r="AR1620" t="s">
        <v>85</v>
      </c>
      <c r="AS1620" t="s">
        <v>98</v>
      </c>
      <c r="AT1620" t="s">
        <v>74</v>
      </c>
      <c r="AU1620" t="s">
        <v>74</v>
      </c>
      <c r="AV1620" t="s">
        <v>66</v>
      </c>
      <c r="AW1620" t="s">
        <v>421</v>
      </c>
      <c r="AX1620" t="s">
        <v>88</v>
      </c>
      <c r="AY1620" t="s">
        <v>89</v>
      </c>
      <c r="AZ1620" t="s">
        <v>83</v>
      </c>
      <c r="BA1620" t="s">
        <v>90</v>
      </c>
      <c r="BB1620" t="s">
        <v>422</v>
      </c>
      <c r="BC1620">
        <v>1704.110007503338</v>
      </c>
      <c r="BD1620">
        <v>2182.7798866423218</v>
      </c>
      <c r="BE1620">
        <v>1485.336786921162</v>
      </c>
      <c r="BF1620">
        <v>185.509695018012</v>
      </c>
      <c r="BG1620" t="s">
        <v>182</v>
      </c>
      <c r="BH1620" t="s">
        <v>171</v>
      </c>
    </row>
    <row r="1621" spans="1:60" x14ac:dyDescent="0.2">
      <c r="A1621" t="s">
        <v>6749</v>
      </c>
      <c r="B1621">
        <v>3600000</v>
      </c>
      <c r="C1621" s="2">
        <v>43725</v>
      </c>
      <c r="D1621">
        <v>5</v>
      </c>
      <c r="E1621">
        <v>116</v>
      </c>
      <c r="F1621">
        <v>-14</v>
      </c>
      <c r="G1621">
        <v>31034.482758620688</v>
      </c>
      <c r="H1621" t="s">
        <v>6750</v>
      </c>
      <c r="I1621">
        <v>1616</v>
      </c>
      <c r="J1621" t="s">
        <v>6751</v>
      </c>
      <c r="K1621" t="s">
        <v>442</v>
      </c>
      <c r="L1621" t="s">
        <v>427</v>
      </c>
      <c r="M1621" t="s">
        <v>119</v>
      </c>
      <c r="N1621" t="s">
        <v>147</v>
      </c>
      <c r="O1621">
        <v>8000</v>
      </c>
      <c r="P1621" t="s">
        <v>67</v>
      </c>
      <c r="Q1621" t="s">
        <v>443</v>
      </c>
      <c r="R1621">
        <v>159005</v>
      </c>
      <c r="S1621">
        <v>574040.81000000006</v>
      </c>
      <c r="T1621">
        <v>6222481</v>
      </c>
      <c r="U1621">
        <v>56.141619409999997</v>
      </c>
      <c r="V1621">
        <v>10.19155711</v>
      </c>
      <c r="W1621" t="s">
        <v>315</v>
      </c>
      <c r="X1621" t="s">
        <v>150</v>
      </c>
      <c r="Y1621" t="s">
        <v>151</v>
      </c>
      <c r="Z1621" t="s">
        <v>72</v>
      </c>
      <c r="AA1621">
        <v>18.7</v>
      </c>
      <c r="AB1621" t="s">
        <v>316</v>
      </c>
      <c r="AC1621" t="s">
        <v>103</v>
      </c>
      <c r="AD1621" t="s">
        <v>74</v>
      </c>
      <c r="AE1621" t="s">
        <v>75</v>
      </c>
      <c r="AF1621" t="s">
        <v>76</v>
      </c>
      <c r="AG1621" t="s">
        <v>444</v>
      </c>
      <c r="AH1621" t="s">
        <v>212</v>
      </c>
      <c r="AI1621" t="s">
        <v>79</v>
      </c>
      <c r="AJ1621" t="s">
        <v>12478</v>
      </c>
      <c r="AK1621" t="s">
        <v>12477</v>
      </c>
      <c r="AL1621" t="s">
        <v>80</v>
      </c>
      <c r="AM1621" t="s">
        <v>81</v>
      </c>
      <c r="AN1621" t="s">
        <v>445</v>
      </c>
      <c r="AO1621" t="s">
        <v>83</v>
      </c>
      <c r="AP1621" t="s">
        <v>83</v>
      </c>
      <c r="AQ1621" t="s">
        <v>84</v>
      </c>
      <c r="AR1621" t="s">
        <v>85</v>
      </c>
      <c r="AS1621" t="s">
        <v>98</v>
      </c>
      <c r="AT1621" t="s">
        <v>74</v>
      </c>
      <c r="AU1621" t="s">
        <v>74</v>
      </c>
      <c r="AV1621" t="s">
        <v>98</v>
      </c>
      <c r="AW1621" t="s">
        <v>109</v>
      </c>
      <c r="AX1621" t="s">
        <v>110</v>
      </c>
      <c r="AY1621" t="s">
        <v>89</v>
      </c>
      <c r="AZ1621" t="s">
        <v>83</v>
      </c>
      <c r="BA1621" t="s">
        <v>90</v>
      </c>
      <c r="BB1621" t="s">
        <v>446</v>
      </c>
      <c r="BC1621">
        <v>1862.9047420330539</v>
      </c>
      <c r="BD1621">
        <v>1263.5188935646979</v>
      </c>
      <c r="BE1621">
        <v>1930.004312416055</v>
      </c>
      <c r="BF1621">
        <v>1272.831856275727</v>
      </c>
      <c r="BG1621" t="s">
        <v>112</v>
      </c>
      <c r="BH1621" t="s">
        <v>210</v>
      </c>
    </row>
    <row r="1622" spans="1:60" x14ac:dyDescent="0.2">
      <c r="A1622" t="s">
        <v>6752</v>
      </c>
      <c r="B1622">
        <v>2180000</v>
      </c>
      <c r="C1622" s="2">
        <v>43725</v>
      </c>
      <c r="D1622">
        <v>2</v>
      </c>
      <c r="E1622">
        <v>70</v>
      </c>
      <c r="F1622">
        <v>-5</v>
      </c>
      <c r="G1622">
        <v>31142.857142857141</v>
      </c>
      <c r="H1622" t="s">
        <v>6753</v>
      </c>
      <c r="I1622">
        <v>1617</v>
      </c>
      <c r="J1622" t="s">
        <v>6754</v>
      </c>
      <c r="K1622" t="s">
        <v>6288</v>
      </c>
      <c r="L1622" t="s">
        <v>146</v>
      </c>
      <c r="M1622" t="s">
        <v>66</v>
      </c>
      <c r="N1622" t="s">
        <v>944</v>
      </c>
      <c r="O1622">
        <v>8000</v>
      </c>
      <c r="P1622" t="s">
        <v>67</v>
      </c>
      <c r="Q1622" t="s">
        <v>6289</v>
      </c>
      <c r="R1622">
        <v>533314</v>
      </c>
      <c r="S1622">
        <v>573490.18999999994</v>
      </c>
      <c r="T1622">
        <v>6223994</v>
      </c>
      <c r="U1622">
        <v>56.155295510000002</v>
      </c>
      <c r="V1622">
        <v>10.1831155</v>
      </c>
      <c r="W1622" t="s">
        <v>138</v>
      </c>
      <c r="X1622" t="s">
        <v>70</v>
      </c>
      <c r="Y1622" t="s">
        <v>71</v>
      </c>
      <c r="Z1622" t="s">
        <v>72</v>
      </c>
      <c r="AA1622">
        <v>9.9</v>
      </c>
      <c r="AB1622" t="s">
        <v>73</v>
      </c>
      <c r="AC1622" t="s">
        <v>74</v>
      </c>
      <c r="AD1622" t="s">
        <v>108</v>
      </c>
      <c r="AE1622" t="s">
        <v>75</v>
      </c>
      <c r="AF1622" t="s">
        <v>76</v>
      </c>
      <c r="AG1622" t="s">
        <v>6290</v>
      </c>
      <c r="AH1622" t="s">
        <v>78</v>
      </c>
      <c r="AI1622" t="s">
        <v>79</v>
      </c>
      <c r="AJ1622" t="s">
        <v>12478</v>
      </c>
      <c r="AK1622" t="s">
        <v>12477</v>
      </c>
      <c r="AL1622" t="s">
        <v>80</v>
      </c>
      <c r="AM1622" t="s">
        <v>81</v>
      </c>
      <c r="AN1622" t="s">
        <v>319</v>
      </c>
      <c r="AO1622" t="s">
        <v>83</v>
      </c>
      <c r="AP1622" t="s">
        <v>83</v>
      </c>
      <c r="AQ1622" t="s">
        <v>107</v>
      </c>
      <c r="AR1622" t="s">
        <v>85</v>
      </c>
      <c r="AS1622" t="s">
        <v>119</v>
      </c>
      <c r="AT1622" t="s">
        <v>74</v>
      </c>
      <c r="AU1622" t="s">
        <v>74</v>
      </c>
      <c r="AV1622" t="s">
        <v>66</v>
      </c>
      <c r="AW1622" t="s">
        <v>87</v>
      </c>
      <c r="AX1622" t="s">
        <v>223</v>
      </c>
      <c r="AY1622" t="s">
        <v>89</v>
      </c>
      <c r="AZ1622" t="s">
        <v>83</v>
      </c>
      <c r="BA1622" t="s">
        <v>90</v>
      </c>
      <c r="BB1622" t="s">
        <v>6291</v>
      </c>
      <c r="BC1622">
        <v>1873.8155907892381</v>
      </c>
      <c r="BD1622">
        <v>1446.690562673009</v>
      </c>
      <c r="BE1622">
        <v>1464.338277554968</v>
      </c>
      <c r="BF1622">
        <v>1885.1507717919039</v>
      </c>
      <c r="BG1622" t="s">
        <v>300</v>
      </c>
      <c r="BH1622" t="s">
        <v>63</v>
      </c>
    </row>
    <row r="1623" spans="1:60" x14ac:dyDescent="0.2">
      <c r="A1623" t="s">
        <v>6755</v>
      </c>
      <c r="B1623">
        <v>1885000</v>
      </c>
      <c r="C1623" s="2">
        <v>43725</v>
      </c>
      <c r="D1623">
        <v>2</v>
      </c>
      <c r="E1623">
        <v>47</v>
      </c>
      <c r="F1623">
        <v>-2</v>
      </c>
      <c r="G1623">
        <v>40106.382978723414</v>
      </c>
      <c r="H1623" t="s">
        <v>6756</v>
      </c>
      <c r="I1623">
        <v>1618</v>
      </c>
      <c r="J1623" t="s">
        <v>6757</v>
      </c>
      <c r="K1623" t="s">
        <v>2307</v>
      </c>
      <c r="L1623" t="s">
        <v>118</v>
      </c>
      <c r="M1623" t="s">
        <v>98</v>
      </c>
      <c r="N1623" t="s">
        <v>99</v>
      </c>
      <c r="O1623">
        <v>8000</v>
      </c>
      <c r="P1623" t="s">
        <v>67</v>
      </c>
      <c r="Q1623" t="s">
        <v>2989</v>
      </c>
      <c r="R1623">
        <v>178700</v>
      </c>
      <c r="S1623">
        <v>573955</v>
      </c>
      <c r="T1623">
        <v>6224322</v>
      </c>
      <c r="U1623">
        <v>56.15817002</v>
      </c>
      <c r="V1623">
        <v>10.190687779999999</v>
      </c>
      <c r="W1623" t="s">
        <v>101</v>
      </c>
      <c r="X1623" t="s">
        <v>462</v>
      </c>
      <c r="Y1623" t="s">
        <v>71</v>
      </c>
      <c r="Z1623" t="s">
        <v>72</v>
      </c>
      <c r="AA1623">
        <v>13.8</v>
      </c>
      <c r="AB1623" t="s">
        <v>73</v>
      </c>
      <c r="AC1623" t="s">
        <v>103</v>
      </c>
      <c r="AD1623" t="s">
        <v>74</v>
      </c>
      <c r="AE1623" t="s">
        <v>75</v>
      </c>
      <c r="AF1623" t="s">
        <v>76</v>
      </c>
      <c r="AG1623" t="s">
        <v>1940</v>
      </c>
      <c r="AH1623" t="s">
        <v>78</v>
      </c>
      <c r="AI1623" t="s">
        <v>79</v>
      </c>
      <c r="AJ1623" t="s">
        <v>12478</v>
      </c>
      <c r="AK1623" t="s">
        <v>12477</v>
      </c>
      <c r="AL1623" t="s">
        <v>80</v>
      </c>
      <c r="AM1623" t="s">
        <v>81</v>
      </c>
      <c r="AN1623" t="s">
        <v>760</v>
      </c>
      <c r="AO1623" t="s">
        <v>83</v>
      </c>
      <c r="AP1623" t="s">
        <v>83</v>
      </c>
      <c r="AQ1623" t="s">
        <v>107</v>
      </c>
      <c r="AR1623" t="s">
        <v>85</v>
      </c>
      <c r="AS1623" t="s">
        <v>108</v>
      </c>
      <c r="AT1623" t="s">
        <v>74</v>
      </c>
      <c r="AU1623" t="s">
        <v>74</v>
      </c>
      <c r="AV1623" t="s">
        <v>66</v>
      </c>
      <c r="AW1623" t="s">
        <v>109</v>
      </c>
      <c r="AX1623" t="s">
        <v>110</v>
      </c>
      <c r="AY1623" t="s">
        <v>89</v>
      </c>
      <c r="AZ1623" t="s">
        <v>83</v>
      </c>
      <c r="BA1623" t="s">
        <v>90</v>
      </c>
      <c r="BB1623" t="s">
        <v>2990</v>
      </c>
      <c r="BC1623">
        <v>1493.758336605147</v>
      </c>
      <c r="BD1623">
        <v>1231.400636838315</v>
      </c>
      <c r="BE1623">
        <v>996.84549673426977</v>
      </c>
      <c r="BF1623">
        <v>1428.4069967507951</v>
      </c>
      <c r="BG1623" t="s">
        <v>156</v>
      </c>
      <c r="BH1623" t="s">
        <v>113</v>
      </c>
    </row>
    <row r="1624" spans="1:60" x14ac:dyDescent="0.2">
      <c r="A1624" t="s">
        <v>6758</v>
      </c>
      <c r="B1624">
        <v>1980000</v>
      </c>
      <c r="C1624" s="2">
        <v>43724</v>
      </c>
      <c r="D1624">
        <v>2</v>
      </c>
      <c r="E1624">
        <v>63</v>
      </c>
      <c r="F1624">
        <v>-1</v>
      </c>
      <c r="G1624">
        <v>31428.571428571431</v>
      </c>
      <c r="H1624" t="s">
        <v>6759</v>
      </c>
      <c r="I1624">
        <v>1619</v>
      </c>
      <c r="J1624" t="s">
        <v>6760</v>
      </c>
      <c r="K1624" t="s">
        <v>487</v>
      </c>
      <c r="L1624" t="s">
        <v>6761</v>
      </c>
      <c r="M1624" t="s">
        <v>66</v>
      </c>
      <c r="N1624" t="s">
        <v>99</v>
      </c>
      <c r="O1624">
        <v>8000</v>
      </c>
      <c r="P1624" t="s">
        <v>67</v>
      </c>
      <c r="Q1624" t="s">
        <v>6762</v>
      </c>
      <c r="R1624">
        <v>534671</v>
      </c>
      <c r="S1624">
        <v>573915.18999999994</v>
      </c>
      <c r="T1624">
        <v>6225298</v>
      </c>
      <c r="U1624">
        <v>56.166943369999998</v>
      </c>
      <c r="V1624">
        <v>10.190318120000001</v>
      </c>
      <c r="W1624" t="s">
        <v>507</v>
      </c>
      <c r="X1624" t="s">
        <v>462</v>
      </c>
      <c r="Y1624" t="s">
        <v>71</v>
      </c>
      <c r="Z1624" t="s">
        <v>72</v>
      </c>
      <c r="AA1624">
        <v>49.6</v>
      </c>
      <c r="AB1624" t="s">
        <v>463</v>
      </c>
      <c r="AC1624" t="s">
        <v>74</v>
      </c>
      <c r="AD1624" t="s">
        <v>98</v>
      </c>
      <c r="AE1624" t="s">
        <v>75</v>
      </c>
      <c r="AF1624" t="s">
        <v>76</v>
      </c>
      <c r="AG1624" t="s">
        <v>6763</v>
      </c>
      <c r="AH1624" t="s">
        <v>78</v>
      </c>
      <c r="AI1624" t="s">
        <v>79</v>
      </c>
      <c r="AJ1624" t="s">
        <v>12476</v>
      </c>
      <c r="AK1624" t="s">
        <v>12479</v>
      </c>
      <c r="AL1624" t="s">
        <v>80</v>
      </c>
      <c r="AM1624" t="s">
        <v>81</v>
      </c>
      <c r="AN1624" t="s">
        <v>1460</v>
      </c>
      <c r="AO1624" t="s">
        <v>1032</v>
      </c>
      <c r="AP1624" t="s">
        <v>83</v>
      </c>
      <c r="AQ1624" t="s">
        <v>107</v>
      </c>
      <c r="AR1624" t="s">
        <v>85</v>
      </c>
      <c r="AS1624" t="s">
        <v>65</v>
      </c>
      <c r="AT1624" t="s">
        <v>74</v>
      </c>
      <c r="AU1624" t="s">
        <v>74</v>
      </c>
      <c r="AV1624" t="s">
        <v>66</v>
      </c>
      <c r="AW1624" t="s">
        <v>109</v>
      </c>
      <c r="AX1624" t="s">
        <v>110</v>
      </c>
      <c r="AY1624" t="s">
        <v>89</v>
      </c>
      <c r="AZ1624" t="s">
        <v>83</v>
      </c>
      <c r="BA1624" t="s">
        <v>90</v>
      </c>
      <c r="BB1624" t="s">
        <v>6764</v>
      </c>
      <c r="BC1624">
        <v>2077.0132121580991</v>
      </c>
      <c r="BD1624">
        <v>2054.09864966244</v>
      </c>
      <c r="BE1624">
        <v>1513.2780588736789</v>
      </c>
      <c r="BF1624">
        <v>1693.079664310573</v>
      </c>
      <c r="BG1624" t="s">
        <v>112</v>
      </c>
      <c r="BH1624" t="s">
        <v>113</v>
      </c>
    </row>
    <row r="1625" spans="1:60" x14ac:dyDescent="0.2">
      <c r="A1625" t="s">
        <v>6765</v>
      </c>
      <c r="B1625">
        <v>6500000</v>
      </c>
      <c r="C1625" s="2">
        <v>43724</v>
      </c>
      <c r="D1625">
        <v>5</v>
      </c>
      <c r="E1625">
        <v>141</v>
      </c>
      <c r="F1625">
        <v>0</v>
      </c>
      <c r="G1625">
        <v>46099.290780141841</v>
      </c>
      <c r="H1625" t="s">
        <v>6766</v>
      </c>
      <c r="I1625">
        <v>1620</v>
      </c>
      <c r="J1625" t="s">
        <v>6767</v>
      </c>
      <c r="K1625" t="s">
        <v>399</v>
      </c>
      <c r="L1625" t="s">
        <v>136</v>
      </c>
      <c r="M1625" t="s">
        <v>98</v>
      </c>
      <c r="O1625">
        <v>8000</v>
      </c>
      <c r="P1625" t="s">
        <v>67</v>
      </c>
      <c r="Q1625" t="s">
        <v>6768</v>
      </c>
      <c r="R1625">
        <v>455526</v>
      </c>
      <c r="S1625">
        <v>574176.25</v>
      </c>
      <c r="T1625">
        <v>6222684.5</v>
      </c>
      <c r="U1625">
        <v>56.14342637</v>
      </c>
      <c r="V1625">
        <v>10.193792910000001</v>
      </c>
      <c r="W1625" t="s">
        <v>315</v>
      </c>
      <c r="X1625" t="s">
        <v>150</v>
      </c>
      <c r="Y1625" t="s">
        <v>151</v>
      </c>
      <c r="Z1625" t="s">
        <v>72</v>
      </c>
      <c r="AA1625">
        <v>17.7</v>
      </c>
      <c r="AB1625" t="s">
        <v>316</v>
      </c>
      <c r="AC1625" t="s">
        <v>103</v>
      </c>
      <c r="AD1625" t="s">
        <v>119</v>
      </c>
      <c r="AE1625" t="s">
        <v>75</v>
      </c>
      <c r="AF1625" t="s">
        <v>76</v>
      </c>
      <c r="AG1625" t="s">
        <v>866</v>
      </c>
      <c r="AH1625" t="s">
        <v>212</v>
      </c>
      <c r="AI1625" t="s">
        <v>79</v>
      </c>
      <c r="AJ1625" t="s">
        <v>12476</v>
      </c>
      <c r="AK1625" t="s">
        <v>12477</v>
      </c>
      <c r="AL1625" t="s">
        <v>80</v>
      </c>
      <c r="AM1625" t="s">
        <v>81</v>
      </c>
      <c r="AN1625" t="s">
        <v>252</v>
      </c>
      <c r="AO1625" t="s">
        <v>242</v>
      </c>
      <c r="AP1625" t="s">
        <v>83</v>
      </c>
      <c r="AQ1625" t="s">
        <v>84</v>
      </c>
      <c r="AR1625" t="s">
        <v>85</v>
      </c>
      <c r="AS1625" t="s">
        <v>98</v>
      </c>
      <c r="AT1625" t="s">
        <v>66</v>
      </c>
      <c r="AU1625" t="s">
        <v>74</v>
      </c>
      <c r="AV1625" t="s">
        <v>98</v>
      </c>
      <c r="AW1625" t="s">
        <v>109</v>
      </c>
      <c r="AX1625" t="s">
        <v>110</v>
      </c>
      <c r="AY1625" t="s">
        <v>89</v>
      </c>
      <c r="AZ1625" t="s">
        <v>83</v>
      </c>
      <c r="BA1625" t="s">
        <v>90</v>
      </c>
      <c r="BB1625" t="s">
        <v>1181</v>
      </c>
      <c r="BC1625">
        <v>1624.014597047702</v>
      </c>
      <c r="BD1625">
        <v>1020.573986879307</v>
      </c>
      <c r="BE1625">
        <v>1687.08793692313</v>
      </c>
      <c r="BF1625">
        <v>1235.26622140379</v>
      </c>
      <c r="BG1625" t="s">
        <v>156</v>
      </c>
      <c r="BH1625" t="s">
        <v>157</v>
      </c>
    </row>
    <row r="1626" spans="1:60" x14ac:dyDescent="0.2">
      <c r="A1626" t="s">
        <v>6769</v>
      </c>
      <c r="B1626">
        <v>2500000</v>
      </c>
      <c r="C1626" s="2">
        <v>43724</v>
      </c>
      <c r="D1626">
        <v>2</v>
      </c>
      <c r="E1626">
        <v>58</v>
      </c>
      <c r="G1626">
        <v>43103.448275862072</v>
      </c>
      <c r="H1626" t="s">
        <v>6770</v>
      </c>
      <c r="I1626">
        <v>1621</v>
      </c>
      <c r="J1626" t="s">
        <v>6771</v>
      </c>
      <c r="K1626" t="s">
        <v>2033</v>
      </c>
      <c r="L1626" t="s">
        <v>6772</v>
      </c>
      <c r="O1626">
        <v>8000</v>
      </c>
      <c r="P1626" t="s">
        <v>67</v>
      </c>
      <c r="Q1626" t="s">
        <v>6773</v>
      </c>
      <c r="R1626">
        <v>989473</v>
      </c>
      <c r="S1626">
        <v>574232.01</v>
      </c>
      <c r="T1626">
        <v>6223533.25</v>
      </c>
      <c r="U1626">
        <v>56.151041829999997</v>
      </c>
      <c r="V1626">
        <v>10.194926649999999</v>
      </c>
      <c r="W1626" t="s">
        <v>149</v>
      </c>
      <c r="X1626" t="s">
        <v>70</v>
      </c>
      <c r="Y1626" t="s">
        <v>123</v>
      </c>
      <c r="Z1626" t="s">
        <v>72</v>
      </c>
      <c r="AA1626">
        <v>3.9</v>
      </c>
      <c r="AB1626" t="s">
        <v>241</v>
      </c>
      <c r="AC1626" t="s">
        <v>103</v>
      </c>
      <c r="AD1626" t="s">
        <v>74</v>
      </c>
      <c r="AE1626" t="s">
        <v>75</v>
      </c>
      <c r="AF1626" t="s">
        <v>76</v>
      </c>
      <c r="AG1626" t="s">
        <v>1636</v>
      </c>
      <c r="AH1626" t="s">
        <v>78</v>
      </c>
      <c r="AI1626" t="s">
        <v>79</v>
      </c>
      <c r="AJ1626" t="s">
        <v>12478</v>
      </c>
      <c r="AK1626" t="s">
        <v>12477</v>
      </c>
      <c r="AL1626" t="s">
        <v>80</v>
      </c>
      <c r="AM1626" t="s">
        <v>81</v>
      </c>
      <c r="AN1626" t="s">
        <v>1180</v>
      </c>
      <c r="AO1626" t="s">
        <v>127</v>
      </c>
      <c r="AP1626" t="s">
        <v>83</v>
      </c>
      <c r="AQ1626" t="s">
        <v>107</v>
      </c>
      <c r="AR1626" t="s">
        <v>85</v>
      </c>
      <c r="AS1626" t="s">
        <v>65</v>
      </c>
      <c r="AT1626" t="s">
        <v>74</v>
      </c>
      <c r="AU1626" t="s">
        <v>74</v>
      </c>
      <c r="AV1626" t="s">
        <v>66</v>
      </c>
      <c r="AW1626" t="s">
        <v>109</v>
      </c>
      <c r="AX1626" t="s">
        <v>223</v>
      </c>
      <c r="AY1626" t="s">
        <v>89</v>
      </c>
      <c r="AZ1626" t="s">
        <v>83</v>
      </c>
      <c r="BA1626" t="s">
        <v>90</v>
      </c>
      <c r="BB1626" t="s">
        <v>967</v>
      </c>
      <c r="BC1626">
        <v>1154.9911969102691</v>
      </c>
      <c r="BD1626">
        <v>609.18553683020355</v>
      </c>
      <c r="BE1626">
        <v>966.12154502072156</v>
      </c>
      <c r="BF1626">
        <v>1197.895631614922</v>
      </c>
      <c r="BG1626" t="s">
        <v>112</v>
      </c>
      <c r="BH1626" t="s">
        <v>245</v>
      </c>
    </row>
    <row r="1627" spans="1:60" x14ac:dyDescent="0.2">
      <c r="A1627" t="s">
        <v>6774</v>
      </c>
      <c r="B1627">
        <v>1740000</v>
      </c>
      <c r="C1627" s="2">
        <v>43723</v>
      </c>
      <c r="D1627">
        <v>2</v>
      </c>
      <c r="E1627">
        <v>44</v>
      </c>
      <c r="F1627">
        <v>-3</v>
      </c>
      <c r="G1627">
        <v>39545.454545454537</v>
      </c>
      <c r="H1627" t="s">
        <v>6775</v>
      </c>
      <c r="I1627">
        <v>1622</v>
      </c>
      <c r="J1627" t="s">
        <v>6776</v>
      </c>
      <c r="K1627" t="s">
        <v>672</v>
      </c>
      <c r="L1627" t="s">
        <v>5315</v>
      </c>
      <c r="M1627" t="s">
        <v>119</v>
      </c>
      <c r="N1627" t="s">
        <v>99</v>
      </c>
      <c r="O1627">
        <v>8000</v>
      </c>
      <c r="P1627" t="s">
        <v>67</v>
      </c>
      <c r="Q1627" t="s">
        <v>674</v>
      </c>
      <c r="R1627">
        <v>338791</v>
      </c>
      <c r="S1627">
        <v>574673.25</v>
      </c>
      <c r="T1627">
        <v>6224888.5</v>
      </c>
      <c r="U1627">
        <v>56.163146820000001</v>
      </c>
      <c r="V1627">
        <v>10.20240783</v>
      </c>
      <c r="W1627" t="s">
        <v>69</v>
      </c>
      <c r="X1627" t="s">
        <v>122</v>
      </c>
      <c r="Y1627" t="s">
        <v>123</v>
      </c>
      <c r="Z1627" t="s">
        <v>72</v>
      </c>
      <c r="AA1627">
        <v>27.1</v>
      </c>
      <c r="AB1627" t="s">
        <v>196</v>
      </c>
      <c r="AC1627" t="s">
        <v>74</v>
      </c>
      <c r="AD1627" t="s">
        <v>74</v>
      </c>
      <c r="AE1627" t="s">
        <v>75</v>
      </c>
      <c r="AF1627" t="s">
        <v>76</v>
      </c>
      <c r="AG1627" t="s">
        <v>575</v>
      </c>
      <c r="AH1627" t="s">
        <v>126</v>
      </c>
      <c r="AI1627" t="s">
        <v>105</v>
      </c>
      <c r="AJ1627" t="s">
        <v>12476</v>
      </c>
      <c r="AK1627" t="s">
        <v>12477</v>
      </c>
      <c r="AL1627" t="s">
        <v>80</v>
      </c>
      <c r="AM1627" t="s">
        <v>81</v>
      </c>
      <c r="AN1627" t="s">
        <v>675</v>
      </c>
      <c r="AO1627" t="s">
        <v>222</v>
      </c>
      <c r="AP1627" t="s">
        <v>83</v>
      </c>
      <c r="AQ1627" t="s">
        <v>107</v>
      </c>
      <c r="AR1627" t="s">
        <v>85</v>
      </c>
      <c r="AS1627" t="s">
        <v>119</v>
      </c>
      <c r="AT1627" t="s">
        <v>74</v>
      </c>
      <c r="AU1627" t="s">
        <v>74</v>
      </c>
      <c r="AV1627" t="s">
        <v>66</v>
      </c>
      <c r="AW1627" t="s">
        <v>109</v>
      </c>
      <c r="AX1627" t="s">
        <v>110</v>
      </c>
      <c r="AY1627" t="s">
        <v>89</v>
      </c>
      <c r="AZ1627" t="s">
        <v>83</v>
      </c>
      <c r="BA1627" t="s">
        <v>90</v>
      </c>
      <c r="BB1627" t="s">
        <v>6534</v>
      </c>
      <c r="BC1627">
        <v>1284.253065086717</v>
      </c>
      <c r="BD1627">
        <v>1435.8116066332111</v>
      </c>
      <c r="BE1627">
        <v>751.93723320868912</v>
      </c>
      <c r="BF1627">
        <v>842.59770605258564</v>
      </c>
      <c r="BG1627" t="s">
        <v>182</v>
      </c>
      <c r="BH1627" t="s">
        <v>201</v>
      </c>
    </row>
    <row r="1628" spans="1:60" x14ac:dyDescent="0.2">
      <c r="A1628" t="s">
        <v>6777</v>
      </c>
      <c r="B1628">
        <v>3105000</v>
      </c>
      <c r="C1628" s="2">
        <v>43723</v>
      </c>
      <c r="D1628">
        <v>3</v>
      </c>
      <c r="E1628">
        <v>87</v>
      </c>
      <c r="F1628">
        <v>-1</v>
      </c>
      <c r="G1628">
        <v>35689.65517241379</v>
      </c>
      <c r="H1628" t="s">
        <v>6778</v>
      </c>
      <c r="I1628">
        <v>1623</v>
      </c>
      <c r="J1628" t="s">
        <v>6779</v>
      </c>
      <c r="K1628" t="s">
        <v>875</v>
      </c>
      <c r="L1628" t="s">
        <v>86</v>
      </c>
      <c r="M1628" t="s">
        <v>108</v>
      </c>
      <c r="N1628" t="s">
        <v>119</v>
      </c>
      <c r="O1628">
        <v>8000</v>
      </c>
      <c r="P1628" t="s">
        <v>67</v>
      </c>
      <c r="Q1628" t="s">
        <v>2285</v>
      </c>
      <c r="R1628">
        <v>986513</v>
      </c>
      <c r="S1628">
        <v>576389.18999999994</v>
      </c>
      <c r="T1628">
        <v>6225297.3700000001</v>
      </c>
      <c r="U1628">
        <v>56.166547729999998</v>
      </c>
      <c r="V1628">
        <v>10.230148639999999</v>
      </c>
      <c r="W1628" t="s">
        <v>340</v>
      </c>
      <c r="X1628" t="s">
        <v>122</v>
      </c>
      <c r="Y1628" t="s">
        <v>123</v>
      </c>
      <c r="Z1628" t="s">
        <v>72</v>
      </c>
      <c r="AA1628">
        <v>2.8</v>
      </c>
      <c r="AB1628" t="s">
        <v>124</v>
      </c>
      <c r="AC1628" t="s">
        <v>74</v>
      </c>
      <c r="AD1628" t="s">
        <v>74</v>
      </c>
      <c r="AE1628" t="s">
        <v>75</v>
      </c>
      <c r="AF1628" t="s">
        <v>76</v>
      </c>
      <c r="AG1628" t="s">
        <v>341</v>
      </c>
      <c r="AH1628" t="s">
        <v>126</v>
      </c>
      <c r="AI1628" t="s">
        <v>79</v>
      </c>
      <c r="AJ1628" t="s">
        <v>12478</v>
      </c>
      <c r="AK1628" t="s">
        <v>12477</v>
      </c>
      <c r="AL1628" t="s">
        <v>80</v>
      </c>
      <c r="AM1628" t="s">
        <v>81</v>
      </c>
      <c r="AN1628" t="s">
        <v>2286</v>
      </c>
      <c r="AO1628" t="s">
        <v>83</v>
      </c>
      <c r="AP1628" t="s">
        <v>83</v>
      </c>
      <c r="AQ1628" t="s">
        <v>107</v>
      </c>
      <c r="AR1628" t="s">
        <v>85</v>
      </c>
      <c r="AS1628" t="s">
        <v>86</v>
      </c>
      <c r="AT1628" t="s">
        <v>74</v>
      </c>
      <c r="AU1628" t="s">
        <v>74</v>
      </c>
      <c r="AV1628" t="s">
        <v>65</v>
      </c>
      <c r="AW1628" t="s">
        <v>87</v>
      </c>
      <c r="AX1628" t="s">
        <v>223</v>
      </c>
      <c r="AY1628" t="s">
        <v>89</v>
      </c>
      <c r="AZ1628" t="s">
        <v>83</v>
      </c>
      <c r="BA1628" t="s">
        <v>90</v>
      </c>
      <c r="BB1628" t="s">
        <v>2287</v>
      </c>
      <c r="BC1628">
        <v>1816.180598803031</v>
      </c>
      <c r="BD1628">
        <v>2400.7426091658372</v>
      </c>
      <c r="BE1628">
        <v>1819.6574748710809</v>
      </c>
      <c r="BF1628">
        <v>459.50768335080289</v>
      </c>
      <c r="BG1628" t="s">
        <v>343</v>
      </c>
      <c r="BH1628" t="s">
        <v>131</v>
      </c>
    </row>
    <row r="1629" spans="1:60" x14ac:dyDescent="0.2">
      <c r="A1629" t="s">
        <v>6780</v>
      </c>
      <c r="B1629">
        <v>2200000</v>
      </c>
      <c r="C1629" s="2">
        <v>43723</v>
      </c>
      <c r="D1629">
        <v>2</v>
      </c>
      <c r="E1629">
        <v>47</v>
      </c>
      <c r="G1629">
        <v>46808.51063829787</v>
      </c>
      <c r="H1629" t="s">
        <v>6781</v>
      </c>
      <c r="I1629">
        <v>1624</v>
      </c>
      <c r="J1629" t="s">
        <v>6782</v>
      </c>
      <c r="K1629" t="s">
        <v>525</v>
      </c>
      <c r="L1629" t="s">
        <v>944</v>
      </c>
      <c r="M1629" t="s">
        <v>98</v>
      </c>
      <c r="N1629" t="s">
        <v>207</v>
      </c>
      <c r="O1629">
        <v>8000</v>
      </c>
      <c r="P1629" t="s">
        <v>67</v>
      </c>
      <c r="Q1629" t="s">
        <v>527</v>
      </c>
      <c r="R1629">
        <v>729685</v>
      </c>
      <c r="S1629">
        <v>574148.84829769703</v>
      </c>
      <c r="T1629">
        <v>6223893.1177862398</v>
      </c>
      <c r="U1629">
        <v>56.154287369999999</v>
      </c>
      <c r="V1629">
        <v>10.193688529999999</v>
      </c>
      <c r="W1629" t="s">
        <v>149</v>
      </c>
      <c r="X1629" t="s">
        <v>70</v>
      </c>
      <c r="Y1629" t="s">
        <v>123</v>
      </c>
      <c r="Z1629" t="s">
        <v>72</v>
      </c>
      <c r="AA1629">
        <v>2.9</v>
      </c>
      <c r="AB1629" t="s">
        <v>241</v>
      </c>
      <c r="AC1629" t="s">
        <v>74</v>
      </c>
      <c r="AD1629" t="s">
        <v>65</v>
      </c>
      <c r="AE1629" t="s">
        <v>75</v>
      </c>
      <c r="AF1629" t="s">
        <v>76</v>
      </c>
      <c r="AG1629" t="s">
        <v>1117</v>
      </c>
      <c r="AH1629" t="s">
        <v>78</v>
      </c>
      <c r="AI1629" t="s">
        <v>79</v>
      </c>
      <c r="AJ1629" t="s">
        <v>12478</v>
      </c>
      <c r="AK1629" t="s">
        <v>12477</v>
      </c>
      <c r="AL1629" t="s">
        <v>80</v>
      </c>
      <c r="AM1629" t="s">
        <v>81</v>
      </c>
      <c r="AN1629" t="s">
        <v>529</v>
      </c>
      <c r="AO1629" t="s">
        <v>83</v>
      </c>
      <c r="AP1629" t="s">
        <v>83</v>
      </c>
      <c r="AQ1629" t="s">
        <v>107</v>
      </c>
      <c r="AR1629" t="s">
        <v>85</v>
      </c>
      <c r="AS1629" t="s">
        <v>108</v>
      </c>
      <c r="AT1629" t="s">
        <v>74</v>
      </c>
      <c r="AU1629" t="s">
        <v>74</v>
      </c>
      <c r="AV1629" t="s">
        <v>66</v>
      </c>
      <c r="AW1629" t="s">
        <v>87</v>
      </c>
      <c r="AX1629" t="s">
        <v>88</v>
      </c>
      <c r="AY1629" t="s">
        <v>89</v>
      </c>
      <c r="AZ1629" t="s">
        <v>83</v>
      </c>
      <c r="BA1629" t="s">
        <v>90</v>
      </c>
      <c r="BB1629" t="s">
        <v>530</v>
      </c>
      <c r="BC1629">
        <v>1210.002287516957</v>
      </c>
      <c r="BD1629">
        <v>811.82243913887066</v>
      </c>
      <c r="BE1629">
        <v>846.86727748901274</v>
      </c>
      <c r="BF1629">
        <v>1225.421172186572</v>
      </c>
      <c r="BG1629" t="s">
        <v>130</v>
      </c>
      <c r="BH1629" t="s">
        <v>245</v>
      </c>
    </row>
    <row r="1630" spans="1:60" x14ac:dyDescent="0.2">
      <c r="A1630" t="s">
        <v>6783</v>
      </c>
      <c r="B1630">
        <v>2975000</v>
      </c>
      <c r="C1630" s="2">
        <v>43723</v>
      </c>
      <c r="D1630">
        <v>3</v>
      </c>
      <c r="E1630">
        <v>81</v>
      </c>
      <c r="F1630">
        <v>-2</v>
      </c>
      <c r="G1630">
        <v>36728.395061728392</v>
      </c>
      <c r="H1630" t="s">
        <v>6784</v>
      </c>
      <c r="I1630">
        <v>1625</v>
      </c>
      <c r="J1630" t="s">
        <v>6785</v>
      </c>
      <c r="K1630" t="s">
        <v>3591</v>
      </c>
      <c r="L1630" t="s">
        <v>1582</v>
      </c>
      <c r="M1630" t="s">
        <v>65</v>
      </c>
      <c r="N1630" t="s">
        <v>99</v>
      </c>
      <c r="O1630">
        <v>8000</v>
      </c>
      <c r="P1630" t="s">
        <v>67</v>
      </c>
      <c r="Q1630" t="s">
        <v>4542</v>
      </c>
      <c r="R1630">
        <v>472358</v>
      </c>
      <c r="S1630">
        <v>575110.31999999995</v>
      </c>
      <c r="T1630">
        <v>6223193</v>
      </c>
      <c r="U1630">
        <v>56.147847980000002</v>
      </c>
      <c r="V1630">
        <v>10.20896548</v>
      </c>
      <c r="W1630" t="s">
        <v>429</v>
      </c>
      <c r="X1630" t="s">
        <v>275</v>
      </c>
      <c r="Y1630" t="s">
        <v>151</v>
      </c>
      <c r="Z1630" t="s">
        <v>72</v>
      </c>
      <c r="AA1630">
        <v>5.5</v>
      </c>
      <c r="AB1630" t="s">
        <v>316</v>
      </c>
      <c r="AC1630" t="s">
        <v>74</v>
      </c>
      <c r="AD1630" t="s">
        <v>74</v>
      </c>
      <c r="AE1630" t="s">
        <v>75</v>
      </c>
      <c r="AF1630" t="s">
        <v>76</v>
      </c>
      <c r="AG1630" t="s">
        <v>4543</v>
      </c>
      <c r="AH1630" t="s">
        <v>78</v>
      </c>
      <c r="AI1630" t="s">
        <v>79</v>
      </c>
      <c r="AJ1630" t="s">
        <v>12478</v>
      </c>
      <c r="AK1630" t="s">
        <v>12477</v>
      </c>
      <c r="AL1630" t="s">
        <v>80</v>
      </c>
      <c r="AM1630" t="s">
        <v>81</v>
      </c>
      <c r="AN1630" t="s">
        <v>1103</v>
      </c>
      <c r="AO1630" t="s">
        <v>83</v>
      </c>
      <c r="AP1630" t="s">
        <v>83</v>
      </c>
      <c r="AQ1630" t="s">
        <v>84</v>
      </c>
      <c r="AR1630" t="s">
        <v>85</v>
      </c>
      <c r="AS1630" t="s">
        <v>98</v>
      </c>
      <c r="AT1630" t="s">
        <v>74</v>
      </c>
      <c r="AU1630" t="s">
        <v>74</v>
      </c>
      <c r="AV1630" t="s">
        <v>65</v>
      </c>
      <c r="AW1630" t="s">
        <v>109</v>
      </c>
      <c r="AX1630" t="s">
        <v>110</v>
      </c>
      <c r="AY1630" t="s">
        <v>89</v>
      </c>
      <c r="AZ1630" t="s">
        <v>83</v>
      </c>
      <c r="BA1630" t="s">
        <v>90</v>
      </c>
      <c r="BB1630" t="s">
        <v>4544</v>
      </c>
      <c r="BC1630">
        <v>656.43173319359926</v>
      </c>
      <c r="BD1630">
        <v>382.48192831287872</v>
      </c>
      <c r="BE1630">
        <v>1007.900512988382</v>
      </c>
      <c r="BF1630">
        <v>313.33090726868579</v>
      </c>
      <c r="BG1630" t="s">
        <v>182</v>
      </c>
      <c r="BH1630" t="s">
        <v>157</v>
      </c>
    </row>
    <row r="1631" spans="1:60" x14ac:dyDescent="0.2">
      <c r="A1631" t="s">
        <v>6786</v>
      </c>
      <c r="B1631">
        <v>2090000</v>
      </c>
      <c r="C1631" s="2">
        <v>43723</v>
      </c>
      <c r="D1631">
        <v>2</v>
      </c>
      <c r="E1631">
        <v>67</v>
      </c>
      <c r="F1631">
        <v>-2</v>
      </c>
      <c r="G1631">
        <v>31194.029850746268</v>
      </c>
      <c r="H1631" t="s">
        <v>6787</v>
      </c>
      <c r="I1631">
        <v>1626</v>
      </c>
      <c r="J1631" t="s">
        <v>6788</v>
      </c>
      <c r="K1631" t="s">
        <v>1108</v>
      </c>
      <c r="L1631" t="s">
        <v>146</v>
      </c>
      <c r="M1631" t="s">
        <v>65</v>
      </c>
      <c r="N1631" t="s">
        <v>5870</v>
      </c>
      <c r="O1631">
        <v>8000</v>
      </c>
      <c r="P1631" t="s">
        <v>67</v>
      </c>
      <c r="Q1631" t="s">
        <v>1328</v>
      </c>
      <c r="R1631">
        <v>119577</v>
      </c>
      <c r="S1631">
        <v>574487.31000000006</v>
      </c>
      <c r="T1631">
        <v>6223492</v>
      </c>
      <c r="U1631">
        <v>56.150631500000003</v>
      </c>
      <c r="V1631">
        <v>10.199023710000001</v>
      </c>
      <c r="W1631" t="s">
        <v>149</v>
      </c>
      <c r="X1631" t="s">
        <v>70</v>
      </c>
      <c r="Y1631" t="s">
        <v>123</v>
      </c>
      <c r="Z1631" t="s">
        <v>72</v>
      </c>
      <c r="AA1631">
        <v>16.5</v>
      </c>
      <c r="AB1631" t="s">
        <v>241</v>
      </c>
      <c r="AC1631" t="s">
        <v>74</v>
      </c>
      <c r="AD1631" t="s">
        <v>74</v>
      </c>
      <c r="AE1631" t="s">
        <v>75</v>
      </c>
      <c r="AF1631" t="s">
        <v>76</v>
      </c>
      <c r="AG1631" t="s">
        <v>991</v>
      </c>
      <c r="AH1631" t="s">
        <v>78</v>
      </c>
      <c r="AI1631" t="s">
        <v>79</v>
      </c>
      <c r="AJ1631" t="s">
        <v>12478</v>
      </c>
      <c r="AK1631" t="s">
        <v>12477</v>
      </c>
      <c r="AL1631" t="s">
        <v>80</v>
      </c>
      <c r="AM1631" t="s">
        <v>81</v>
      </c>
      <c r="AN1631" t="s">
        <v>577</v>
      </c>
      <c r="AO1631" t="s">
        <v>319</v>
      </c>
      <c r="AP1631" t="s">
        <v>83</v>
      </c>
      <c r="AQ1631" t="s">
        <v>107</v>
      </c>
      <c r="AR1631" t="s">
        <v>85</v>
      </c>
      <c r="AS1631" t="s">
        <v>98</v>
      </c>
      <c r="AT1631" t="s">
        <v>74</v>
      </c>
      <c r="AU1631" t="s">
        <v>74</v>
      </c>
      <c r="AV1631" t="s">
        <v>66</v>
      </c>
      <c r="AW1631" t="s">
        <v>109</v>
      </c>
      <c r="AX1631" t="s">
        <v>169</v>
      </c>
      <c r="AY1631" t="s">
        <v>89</v>
      </c>
      <c r="AZ1631" t="s">
        <v>83</v>
      </c>
      <c r="BA1631" t="s">
        <v>90</v>
      </c>
      <c r="BB1631" t="s">
        <v>2252</v>
      </c>
      <c r="BC1631">
        <v>922.07174537248397</v>
      </c>
      <c r="BD1631">
        <v>351.49931581947158</v>
      </c>
      <c r="BE1631">
        <v>831.60500709629639</v>
      </c>
      <c r="BF1631">
        <v>939.31303549052052</v>
      </c>
      <c r="BG1631" t="s">
        <v>112</v>
      </c>
      <c r="BH1631" t="s">
        <v>245</v>
      </c>
    </row>
    <row r="1632" spans="1:60" x14ac:dyDescent="0.2">
      <c r="A1632" t="s">
        <v>6789</v>
      </c>
      <c r="B1632">
        <v>1825000</v>
      </c>
      <c r="C1632" s="2">
        <v>43722</v>
      </c>
      <c r="D1632">
        <v>3</v>
      </c>
      <c r="E1632">
        <v>71</v>
      </c>
      <c r="G1632">
        <v>25704.22535211268</v>
      </c>
      <c r="H1632" t="s">
        <v>6790</v>
      </c>
      <c r="I1632">
        <v>1627</v>
      </c>
      <c r="J1632" t="s">
        <v>6791</v>
      </c>
      <c r="K1632" t="s">
        <v>2365</v>
      </c>
      <c r="L1632" t="s">
        <v>374</v>
      </c>
      <c r="M1632" t="s">
        <v>98</v>
      </c>
      <c r="N1632" t="s">
        <v>147</v>
      </c>
      <c r="O1632">
        <v>8000</v>
      </c>
      <c r="P1632" t="s">
        <v>67</v>
      </c>
      <c r="Q1632" t="s">
        <v>2366</v>
      </c>
      <c r="R1632">
        <v>73283</v>
      </c>
      <c r="S1632">
        <v>573966.93999999994</v>
      </c>
      <c r="T1632">
        <v>6222829.5</v>
      </c>
      <c r="U1632">
        <v>56.144761369999998</v>
      </c>
      <c r="V1632">
        <v>10.19046535</v>
      </c>
      <c r="W1632" t="s">
        <v>209</v>
      </c>
      <c r="X1632" t="s">
        <v>150</v>
      </c>
      <c r="Y1632" t="s">
        <v>151</v>
      </c>
      <c r="Z1632" t="s">
        <v>72</v>
      </c>
      <c r="AA1632">
        <v>18.899999999999999</v>
      </c>
      <c r="AB1632" t="s">
        <v>152</v>
      </c>
      <c r="AC1632" t="s">
        <v>103</v>
      </c>
      <c r="AD1632" t="s">
        <v>108</v>
      </c>
      <c r="AE1632" t="s">
        <v>75</v>
      </c>
      <c r="AF1632" t="s">
        <v>76</v>
      </c>
      <c r="AG1632" t="s">
        <v>871</v>
      </c>
      <c r="AH1632" t="s">
        <v>212</v>
      </c>
      <c r="AI1632" t="s">
        <v>105</v>
      </c>
      <c r="AJ1632" t="s">
        <v>12478</v>
      </c>
      <c r="AK1632" t="s">
        <v>12477</v>
      </c>
      <c r="AL1632" t="s">
        <v>80</v>
      </c>
      <c r="AM1632" t="s">
        <v>81</v>
      </c>
      <c r="AN1632" t="s">
        <v>252</v>
      </c>
      <c r="AO1632" t="s">
        <v>1435</v>
      </c>
      <c r="AP1632" t="s">
        <v>83</v>
      </c>
      <c r="AQ1632" t="s">
        <v>107</v>
      </c>
      <c r="AR1632" t="s">
        <v>85</v>
      </c>
      <c r="AS1632" t="s">
        <v>98</v>
      </c>
      <c r="AT1632" t="s">
        <v>74</v>
      </c>
      <c r="AU1632" t="s">
        <v>74</v>
      </c>
      <c r="AV1632" t="s">
        <v>65</v>
      </c>
      <c r="AW1632" t="s">
        <v>109</v>
      </c>
      <c r="AX1632" t="s">
        <v>110</v>
      </c>
      <c r="AY1632" t="s">
        <v>89</v>
      </c>
      <c r="AZ1632" t="s">
        <v>83</v>
      </c>
      <c r="BA1632" t="s">
        <v>90</v>
      </c>
      <c r="BB1632" t="s">
        <v>2367</v>
      </c>
      <c r="BC1632">
        <v>1694.3497557997709</v>
      </c>
      <c r="BD1632">
        <v>1075.474417146821</v>
      </c>
      <c r="BE1632">
        <v>1671.956750780186</v>
      </c>
      <c r="BF1632">
        <v>1419.651225591133</v>
      </c>
      <c r="BG1632" t="s">
        <v>182</v>
      </c>
      <c r="BH1632" t="s">
        <v>157</v>
      </c>
    </row>
    <row r="1633" spans="1:60" x14ac:dyDescent="0.2">
      <c r="A1633" t="s">
        <v>6792</v>
      </c>
      <c r="B1633">
        <v>2098000</v>
      </c>
      <c r="C1633" s="2">
        <v>43720</v>
      </c>
      <c r="D1633">
        <v>2</v>
      </c>
      <c r="E1633">
        <v>59</v>
      </c>
      <c r="G1633">
        <v>35559.322033898308</v>
      </c>
      <c r="H1633" t="s">
        <v>6793</v>
      </c>
      <c r="I1633">
        <v>1628</v>
      </c>
      <c r="J1633" t="s">
        <v>6794</v>
      </c>
      <c r="K1633" t="s">
        <v>2410</v>
      </c>
      <c r="L1633" t="s">
        <v>819</v>
      </c>
      <c r="M1633" t="s">
        <v>66</v>
      </c>
      <c r="N1633" t="s">
        <v>99</v>
      </c>
      <c r="O1633">
        <v>8000</v>
      </c>
      <c r="P1633" t="s">
        <v>67</v>
      </c>
      <c r="Q1633" t="s">
        <v>2411</v>
      </c>
      <c r="R1633">
        <v>323573</v>
      </c>
      <c r="S1633">
        <v>574178.12</v>
      </c>
      <c r="T1633">
        <v>6224452.5</v>
      </c>
      <c r="U1633">
        <v>56.15930762</v>
      </c>
      <c r="V1633">
        <v>10.19431554</v>
      </c>
      <c r="W1633" t="s">
        <v>69</v>
      </c>
      <c r="X1633" t="s">
        <v>462</v>
      </c>
      <c r="Y1633" t="s">
        <v>123</v>
      </c>
      <c r="Z1633" t="s">
        <v>72</v>
      </c>
      <c r="AA1633">
        <v>19.899999999999999</v>
      </c>
      <c r="AB1633" t="s">
        <v>241</v>
      </c>
      <c r="AC1633" t="s">
        <v>103</v>
      </c>
      <c r="AD1633" t="s">
        <v>74</v>
      </c>
      <c r="AE1633" t="s">
        <v>75</v>
      </c>
      <c r="AF1633" t="s">
        <v>76</v>
      </c>
      <c r="AG1633" t="s">
        <v>555</v>
      </c>
      <c r="AH1633" t="s">
        <v>126</v>
      </c>
      <c r="AI1633" t="s">
        <v>79</v>
      </c>
      <c r="AJ1633" t="s">
        <v>12476</v>
      </c>
      <c r="AK1633" t="s">
        <v>12477</v>
      </c>
      <c r="AL1633" t="s">
        <v>80</v>
      </c>
      <c r="AM1633" t="s">
        <v>81</v>
      </c>
      <c r="AN1633" t="s">
        <v>701</v>
      </c>
      <c r="AO1633" t="s">
        <v>1820</v>
      </c>
      <c r="AP1633" t="s">
        <v>83</v>
      </c>
      <c r="AQ1633" t="s">
        <v>107</v>
      </c>
      <c r="AR1633" t="s">
        <v>85</v>
      </c>
      <c r="AS1633" t="s">
        <v>119</v>
      </c>
      <c r="AT1633" t="s">
        <v>74</v>
      </c>
      <c r="AU1633" t="s">
        <v>74</v>
      </c>
      <c r="AV1633" t="s">
        <v>66</v>
      </c>
      <c r="AW1633" t="s">
        <v>109</v>
      </c>
      <c r="AX1633" t="s">
        <v>88</v>
      </c>
      <c r="AY1633" t="s">
        <v>89</v>
      </c>
      <c r="AZ1633" t="s">
        <v>83</v>
      </c>
      <c r="BA1633" t="s">
        <v>90</v>
      </c>
      <c r="BB1633" t="s">
        <v>2413</v>
      </c>
      <c r="BC1633">
        <v>1345.519168848291</v>
      </c>
      <c r="BD1633">
        <v>1189.450938749153</v>
      </c>
      <c r="BE1633">
        <v>809.73819705731194</v>
      </c>
      <c r="BF1633">
        <v>1218.543368650026</v>
      </c>
      <c r="BG1633" t="s">
        <v>112</v>
      </c>
      <c r="BH1633" t="s">
        <v>113</v>
      </c>
    </row>
    <row r="1634" spans="1:60" x14ac:dyDescent="0.2">
      <c r="A1634" t="s">
        <v>6795</v>
      </c>
      <c r="B1634">
        <v>3850000</v>
      </c>
      <c r="C1634" s="2">
        <v>43720</v>
      </c>
      <c r="D1634">
        <v>4</v>
      </c>
      <c r="E1634">
        <v>103</v>
      </c>
      <c r="F1634">
        <v>-4</v>
      </c>
      <c r="G1634">
        <v>37378.640776699031</v>
      </c>
      <c r="H1634" t="s">
        <v>6796</v>
      </c>
      <c r="I1634">
        <v>1629</v>
      </c>
      <c r="J1634" t="s">
        <v>6797</v>
      </c>
      <c r="K1634" t="s">
        <v>1336</v>
      </c>
      <c r="L1634" t="s">
        <v>819</v>
      </c>
      <c r="M1634" t="s">
        <v>65</v>
      </c>
      <c r="O1634">
        <v>8000</v>
      </c>
      <c r="P1634" t="s">
        <v>67</v>
      </c>
      <c r="Q1634" t="s">
        <v>6798</v>
      </c>
      <c r="R1634">
        <v>157304</v>
      </c>
      <c r="S1634">
        <v>574847.63</v>
      </c>
      <c r="T1634">
        <v>6222761.5</v>
      </c>
      <c r="U1634">
        <v>56.144013209999997</v>
      </c>
      <c r="V1634">
        <v>10.20461706</v>
      </c>
      <c r="W1634" t="s">
        <v>315</v>
      </c>
      <c r="X1634" t="s">
        <v>275</v>
      </c>
      <c r="Y1634" t="s">
        <v>151</v>
      </c>
      <c r="Z1634" t="s">
        <v>72</v>
      </c>
      <c r="AA1634">
        <v>16.2</v>
      </c>
      <c r="AB1634" t="s">
        <v>316</v>
      </c>
      <c r="AC1634" t="s">
        <v>103</v>
      </c>
      <c r="AD1634" t="s">
        <v>74</v>
      </c>
      <c r="AE1634" t="s">
        <v>75</v>
      </c>
      <c r="AF1634" t="s">
        <v>76</v>
      </c>
      <c r="AG1634" t="s">
        <v>6799</v>
      </c>
      <c r="AH1634" t="s">
        <v>78</v>
      </c>
      <c r="AI1634" t="s">
        <v>79</v>
      </c>
      <c r="AJ1634" t="s">
        <v>12476</v>
      </c>
      <c r="AK1634" t="s">
        <v>12477</v>
      </c>
      <c r="AL1634" t="s">
        <v>80</v>
      </c>
      <c r="AM1634" t="s">
        <v>81</v>
      </c>
      <c r="AN1634" t="s">
        <v>4840</v>
      </c>
      <c r="AO1634" t="s">
        <v>83</v>
      </c>
      <c r="AP1634" t="s">
        <v>83</v>
      </c>
      <c r="AQ1634" t="s">
        <v>107</v>
      </c>
      <c r="AR1634" t="s">
        <v>85</v>
      </c>
      <c r="AS1634" t="s">
        <v>119</v>
      </c>
      <c r="AT1634" t="s">
        <v>74</v>
      </c>
      <c r="AU1634" t="s">
        <v>74</v>
      </c>
      <c r="AV1634" t="s">
        <v>119</v>
      </c>
      <c r="AW1634" t="s">
        <v>109</v>
      </c>
      <c r="AX1634" t="s">
        <v>110</v>
      </c>
      <c r="AY1634" t="s">
        <v>89</v>
      </c>
      <c r="AZ1634" t="s">
        <v>83</v>
      </c>
      <c r="BA1634" t="s">
        <v>90</v>
      </c>
      <c r="BB1634" t="s">
        <v>6800</v>
      </c>
      <c r="BC1634">
        <v>1157.691429641616</v>
      </c>
      <c r="BD1634">
        <v>700.96124550213904</v>
      </c>
      <c r="BE1634">
        <v>1429.0517296594071</v>
      </c>
      <c r="BF1634">
        <v>568.22018709158249</v>
      </c>
      <c r="BG1634" t="s">
        <v>588</v>
      </c>
      <c r="BH1634" t="s">
        <v>157</v>
      </c>
    </row>
    <row r="1635" spans="1:60" x14ac:dyDescent="0.2">
      <c r="A1635" t="s">
        <v>6801</v>
      </c>
      <c r="B1635">
        <v>3900000</v>
      </c>
      <c r="C1635" s="2">
        <v>43720</v>
      </c>
      <c r="D1635">
        <v>3</v>
      </c>
      <c r="E1635">
        <v>93</v>
      </c>
      <c r="F1635">
        <v>-2</v>
      </c>
      <c r="G1635">
        <v>41935.483870967742</v>
      </c>
      <c r="H1635" t="s">
        <v>6802</v>
      </c>
      <c r="I1635">
        <v>1630</v>
      </c>
      <c r="J1635" t="s">
        <v>6803</v>
      </c>
      <c r="K1635" t="s">
        <v>2033</v>
      </c>
      <c r="L1635" t="s">
        <v>6804</v>
      </c>
      <c r="M1635" t="s">
        <v>74</v>
      </c>
      <c r="N1635" t="s">
        <v>99</v>
      </c>
      <c r="O1635">
        <v>8000</v>
      </c>
      <c r="P1635" t="s">
        <v>67</v>
      </c>
      <c r="Q1635" t="s">
        <v>6773</v>
      </c>
      <c r="R1635">
        <v>989473</v>
      </c>
      <c r="S1635">
        <v>574236.22</v>
      </c>
      <c r="T1635">
        <v>6223526.1799999997</v>
      </c>
      <c r="U1635">
        <v>56.150977670000003</v>
      </c>
      <c r="V1635">
        <v>10.194992429999999</v>
      </c>
      <c r="W1635" t="s">
        <v>149</v>
      </c>
      <c r="X1635" t="s">
        <v>70</v>
      </c>
      <c r="Y1635" t="s">
        <v>123</v>
      </c>
      <c r="Z1635" t="s">
        <v>72</v>
      </c>
      <c r="AA1635">
        <v>4.4000000000000004</v>
      </c>
      <c r="AB1635" t="s">
        <v>241</v>
      </c>
      <c r="AC1635" t="s">
        <v>103</v>
      </c>
      <c r="AD1635" t="s">
        <v>74</v>
      </c>
      <c r="AE1635" t="s">
        <v>75</v>
      </c>
      <c r="AF1635" t="s">
        <v>76</v>
      </c>
      <c r="AG1635" t="s">
        <v>1162</v>
      </c>
      <c r="AH1635" t="s">
        <v>78</v>
      </c>
      <c r="AI1635" t="s">
        <v>105</v>
      </c>
      <c r="AJ1635" t="s">
        <v>12476</v>
      </c>
      <c r="AK1635" t="s">
        <v>12477</v>
      </c>
      <c r="AL1635" t="s">
        <v>80</v>
      </c>
      <c r="AM1635" t="s">
        <v>81</v>
      </c>
      <c r="AN1635" t="s">
        <v>1180</v>
      </c>
      <c r="AO1635" t="s">
        <v>127</v>
      </c>
      <c r="AP1635" t="s">
        <v>83</v>
      </c>
      <c r="AQ1635" t="s">
        <v>107</v>
      </c>
      <c r="AR1635" t="s">
        <v>85</v>
      </c>
      <c r="AS1635" t="s">
        <v>65</v>
      </c>
      <c r="AT1635" t="s">
        <v>74</v>
      </c>
      <c r="AU1635" t="s">
        <v>74</v>
      </c>
      <c r="AV1635" t="s">
        <v>65</v>
      </c>
      <c r="AW1635" t="s">
        <v>109</v>
      </c>
      <c r="AX1635" t="s">
        <v>223</v>
      </c>
      <c r="AY1635" t="s">
        <v>89</v>
      </c>
      <c r="AZ1635" t="s">
        <v>83</v>
      </c>
      <c r="BA1635" t="s">
        <v>90</v>
      </c>
      <c r="BB1635" t="s">
        <v>967</v>
      </c>
      <c r="BC1635">
        <v>1152.57078879353</v>
      </c>
      <c r="BD1635">
        <v>604.22407999234565</v>
      </c>
      <c r="BE1635">
        <v>967.84764921324108</v>
      </c>
      <c r="BF1635">
        <v>1192.4619952146959</v>
      </c>
      <c r="BG1635" t="s">
        <v>112</v>
      </c>
      <c r="BH1635" t="s">
        <v>245</v>
      </c>
    </row>
    <row r="1636" spans="1:60" x14ac:dyDescent="0.2">
      <c r="A1636" t="s">
        <v>6805</v>
      </c>
      <c r="B1636">
        <v>1350000</v>
      </c>
      <c r="C1636" s="2">
        <v>43719</v>
      </c>
      <c r="D1636">
        <v>2</v>
      </c>
      <c r="E1636">
        <v>52</v>
      </c>
      <c r="F1636">
        <v>-10</v>
      </c>
      <c r="G1636">
        <v>25961.538461538461</v>
      </c>
      <c r="H1636" t="s">
        <v>6806</v>
      </c>
      <c r="I1636">
        <v>1631</v>
      </c>
      <c r="J1636" t="s">
        <v>6807</v>
      </c>
      <c r="K1636" t="s">
        <v>407</v>
      </c>
      <c r="L1636" t="s">
        <v>4303</v>
      </c>
      <c r="M1636" t="s">
        <v>66</v>
      </c>
      <c r="N1636" t="s">
        <v>119</v>
      </c>
      <c r="O1636">
        <v>8000</v>
      </c>
      <c r="P1636" t="s">
        <v>67</v>
      </c>
      <c r="Q1636" t="s">
        <v>4304</v>
      </c>
      <c r="R1636">
        <v>301677</v>
      </c>
      <c r="S1636">
        <v>573361.75</v>
      </c>
      <c r="T1636">
        <v>6222253</v>
      </c>
      <c r="U1636">
        <v>56.139676199999997</v>
      </c>
      <c r="V1636">
        <v>10.18056868</v>
      </c>
      <c r="W1636" t="s">
        <v>209</v>
      </c>
      <c r="X1636" t="s">
        <v>210</v>
      </c>
      <c r="Y1636" t="s">
        <v>151</v>
      </c>
      <c r="Z1636" t="s">
        <v>72</v>
      </c>
      <c r="AA1636">
        <v>12.8</v>
      </c>
      <c r="AB1636" t="s">
        <v>152</v>
      </c>
      <c r="AC1636" t="s">
        <v>74</v>
      </c>
      <c r="AD1636" t="s">
        <v>119</v>
      </c>
      <c r="AE1636" t="s">
        <v>75</v>
      </c>
      <c r="AF1636" t="s">
        <v>76</v>
      </c>
      <c r="AG1636" t="s">
        <v>4305</v>
      </c>
      <c r="AH1636" t="s">
        <v>2621</v>
      </c>
      <c r="AI1636" t="s">
        <v>79</v>
      </c>
      <c r="AJ1636" t="s">
        <v>12478</v>
      </c>
      <c r="AK1636" t="s">
        <v>12477</v>
      </c>
      <c r="AL1636" t="s">
        <v>80</v>
      </c>
      <c r="AM1636" t="s">
        <v>81</v>
      </c>
      <c r="AN1636" t="s">
        <v>3054</v>
      </c>
      <c r="AO1636" t="s">
        <v>83</v>
      </c>
      <c r="AP1636" t="s">
        <v>83</v>
      </c>
      <c r="AQ1636" t="s">
        <v>107</v>
      </c>
      <c r="AR1636" t="s">
        <v>85</v>
      </c>
      <c r="AS1636" t="s">
        <v>65</v>
      </c>
      <c r="AT1636" t="s">
        <v>74</v>
      </c>
      <c r="AU1636" t="s">
        <v>74</v>
      </c>
      <c r="AV1636" t="s">
        <v>66</v>
      </c>
      <c r="AW1636" t="s">
        <v>109</v>
      </c>
      <c r="AX1636" t="s">
        <v>110</v>
      </c>
      <c r="AY1636" t="s">
        <v>89</v>
      </c>
      <c r="AZ1636" t="s">
        <v>83</v>
      </c>
      <c r="BA1636" t="s">
        <v>90</v>
      </c>
      <c r="BB1636" t="s">
        <v>4306</v>
      </c>
      <c r="BC1636">
        <v>2522.9192241371452</v>
      </c>
      <c r="BD1636">
        <v>1906.2913810684011</v>
      </c>
      <c r="BE1636">
        <v>2497.358189577551</v>
      </c>
      <c r="BF1636">
        <v>1846.535712297768</v>
      </c>
      <c r="BG1636" t="s">
        <v>156</v>
      </c>
      <c r="BH1636" t="s">
        <v>959</v>
      </c>
    </row>
    <row r="1637" spans="1:60" x14ac:dyDescent="0.2">
      <c r="A1637" t="s">
        <v>6808</v>
      </c>
      <c r="B1637">
        <v>4800000</v>
      </c>
      <c r="C1637" s="2">
        <v>43719</v>
      </c>
      <c r="D1637">
        <v>3</v>
      </c>
      <c r="E1637">
        <v>124</v>
      </c>
      <c r="G1637">
        <v>38709.677419354841</v>
      </c>
      <c r="H1637" t="s">
        <v>6809</v>
      </c>
      <c r="I1637">
        <v>1632</v>
      </c>
      <c r="J1637" t="s">
        <v>6810</v>
      </c>
      <c r="K1637" t="s">
        <v>329</v>
      </c>
      <c r="L1637" t="s">
        <v>98</v>
      </c>
      <c r="M1637" t="s">
        <v>66</v>
      </c>
      <c r="N1637" t="s">
        <v>99</v>
      </c>
      <c r="O1637">
        <v>8000</v>
      </c>
      <c r="P1637" t="s">
        <v>67</v>
      </c>
      <c r="Q1637" t="s">
        <v>330</v>
      </c>
      <c r="R1637">
        <v>996487</v>
      </c>
      <c r="S1637">
        <v>574374.38874877803</v>
      </c>
      <c r="T1637">
        <v>6223547.3870947799</v>
      </c>
      <c r="U1637">
        <v>56.15114664</v>
      </c>
      <c r="V1637">
        <v>10.19722193</v>
      </c>
      <c r="W1637" t="s">
        <v>149</v>
      </c>
      <c r="X1637" t="s">
        <v>70</v>
      </c>
      <c r="Y1637" t="s">
        <v>123</v>
      </c>
      <c r="Z1637" t="s">
        <v>72</v>
      </c>
      <c r="AA1637">
        <v>13.7</v>
      </c>
      <c r="AB1637" t="s">
        <v>241</v>
      </c>
      <c r="AC1637" t="s">
        <v>74</v>
      </c>
      <c r="AD1637" t="s">
        <v>74</v>
      </c>
      <c r="AE1637" t="s">
        <v>691</v>
      </c>
      <c r="AF1637" t="s">
        <v>76</v>
      </c>
      <c r="AG1637" t="s">
        <v>472</v>
      </c>
      <c r="AH1637" t="s">
        <v>78</v>
      </c>
      <c r="AI1637" t="s">
        <v>79</v>
      </c>
      <c r="AJ1637" t="s">
        <v>12478</v>
      </c>
      <c r="AK1637" t="s">
        <v>12477</v>
      </c>
      <c r="AL1637" t="s">
        <v>80</v>
      </c>
      <c r="AM1637" t="s">
        <v>81</v>
      </c>
      <c r="AN1637" t="s">
        <v>127</v>
      </c>
      <c r="AO1637" t="s">
        <v>83</v>
      </c>
      <c r="AP1637" t="s">
        <v>83</v>
      </c>
      <c r="AQ1637" t="s">
        <v>107</v>
      </c>
      <c r="AR1637" t="s">
        <v>85</v>
      </c>
      <c r="AS1637" t="s">
        <v>108</v>
      </c>
      <c r="AT1637" t="s">
        <v>74</v>
      </c>
      <c r="AU1637" t="s">
        <v>74</v>
      </c>
      <c r="AV1637" t="s">
        <v>65</v>
      </c>
      <c r="AW1637" t="s">
        <v>109</v>
      </c>
      <c r="AX1637" t="s">
        <v>332</v>
      </c>
      <c r="AY1637" t="s">
        <v>89</v>
      </c>
      <c r="AZ1637" t="s">
        <v>83</v>
      </c>
      <c r="BA1637" t="s">
        <v>83</v>
      </c>
      <c r="BB1637" t="s">
        <v>3946</v>
      </c>
      <c r="BC1637">
        <v>1013.674308063636</v>
      </c>
      <c r="BD1637">
        <v>470.6975017011697</v>
      </c>
      <c r="BE1637">
        <v>856.26243823182574</v>
      </c>
      <c r="BF1637">
        <v>1061.3273650337021</v>
      </c>
      <c r="BG1637" t="s">
        <v>130</v>
      </c>
      <c r="BH1637" t="s">
        <v>245</v>
      </c>
    </row>
    <row r="1638" spans="1:60" x14ac:dyDescent="0.2">
      <c r="A1638" t="s">
        <v>6811</v>
      </c>
      <c r="B1638">
        <v>4000000</v>
      </c>
      <c r="C1638" s="2">
        <v>43719</v>
      </c>
      <c r="D1638">
        <v>3</v>
      </c>
      <c r="E1638">
        <v>131</v>
      </c>
      <c r="F1638">
        <v>-7</v>
      </c>
      <c r="G1638">
        <v>30534.35114503817</v>
      </c>
      <c r="H1638" t="s">
        <v>6812</v>
      </c>
      <c r="I1638">
        <v>1633</v>
      </c>
      <c r="J1638" t="s">
        <v>6813</v>
      </c>
      <c r="K1638" t="s">
        <v>337</v>
      </c>
      <c r="L1638" t="s">
        <v>1620</v>
      </c>
      <c r="M1638" t="s">
        <v>163</v>
      </c>
      <c r="O1638">
        <v>8000</v>
      </c>
      <c r="P1638" t="s">
        <v>67</v>
      </c>
      <c r="Q1638" t="s">
        <v>339</v>
      </c>
      <c r="R1638">
        <v>989931</v>
      </c>
      <c r="S1638">
        <v>576189.88283488702</v>
      </c>
      <c r="T1638">
        <v>6225320.3764656298</v>
      </c>
      <c r="U1638">
        <v>56.166786279999997</v>
      </c>
      <c r="V1638">
        <v>10.226946480000001</v>
      </c>
      <c r="W1638" t="s">
        <v>340</v>
      </c>
      <c r="X1638" t="s">
        <v>122</v>
      </c>
      <c r="Y1638" t="s">
        <v>123</v>
      </c>
      <c r="Z1638" t="s">
        <v>72</v>
      </c>
      <c r="AA1638">
        <v>-4</v>
      </c>
      <c r="AB1638" t="s">
        <v>124</v>
      </c>
      <c r="AC1638" t="s">
        <v>74</v>
      </c>
      <c r="AD1638" t="s">
        <v>74</v>
      </c>
      <c r="AE1638" t="s">
        <v>75</v>
      </c>
      <c r="AF1638" t="s">
        <v>76</v>
      </c>
      <c r="AG1638" t="s">
        <v>341</v>
      </c>
      <c r="AH1638" t="s">
        <v>126</v>
      </c>
      <c r="AI1638" t="s">
        <v>79</v>
      </c>
      <c r="AJ1638" t="s">
        <v>12478</v>
      </c>
      <c r="AK1638" t="s">
        <v>12477</v>
      </c>
      <c r="AL1638" t="s">
        <v>80</v>
      </c>
      <c r="AM1638" t="s">
        <v>81</v>
      </c>
      <c r="AN1638" t="s">
        <v>82</v>
      </c>
      <c r="AO1638" t="s">
        <v>83</v>
      </c>
      <c r="AP1638" t="s">
        <v>83</v>
      </c>
      <c r="AQ1638" t="s">
        <v>107</v>
      </c>
      <c r="AR1638" t="s">
        <v>85</v>
      </c>
      <c r="AS1638" t="s">
        <v>229</v>
      </c>
      <c r="AT1638" t="s">
        <v>74</v>
      </c>
      <c r="AU1638" t="s">
        <v>74</v>
      </c>
      <c r="AV1638" t="s">
        <v>65</v>
      </c>
      <c r="AW1638" t="s">
        <v>87</v>
      </c>
      <c r="AX1638" t="s">
        <v>88</v>
      </c>
      <c r="AY1638" t="s">
        <v>89</v>
      </c>
      <c r="AZ1638" t="s">
        <v>83</v>
      </c>
      <c r="BA1638" t="s">
        <v>90</v>
      </c>
      <c r="BB1638" t="s">
        <v>342</v>
      </c>
      <c r="BC1638">
        <v>1731.469182021156</v>
      </c>
      <c r="BD1638">
        <v>2296.1675154691602</v>
      </c>
      <c r="BE1638">
        <v>1681.913073741563</v>
      </c>
      <c r="BF1638">
        <v>263.12775248887698</v>
      </c>
      <c r="BG1638" t="s">
        <v>343</v>
      </c>
      <c r="BH1638" t="s">
        <v>131</v>
      </c>
    </row>
    <row r="1639" spans="1:60" x14ac:dyDescent="0.2">
      <c r="A1639" t="s">
        <v>6814</v>
      </c>
      <c r="B1639">
        <v>800000</v>
      </c>
      <c r="C1639" s="2">
        <v>43719</v>
      </c>
      <c r="D1639">
        <v>3</v>
      </c>
      <c r="E1639">
        <v>81</v>
      </c>
      <c r="G1639">
        <v>9876.5432098765432</v>
      </c>
      <c r="H1639" t="s">
        <v>6815</v>
      </c>
      <c r="I1639">
        <v>1634</v>
      </c>
      <c r="J1639" t="s">
        <v>6816</v>
      </c>
      <c r="K1639" t="s">
        <v>1108</v>
      </c>
      <c r="L1639" t="s">
        <v>146</v>
      </c>
      <c r="M1639" t="s">
        <v>66</v>
      </c>
      <c r="N1639" t="s">
        <v>6817</v>
      </c>
      <c r="O1639">
        <v>8000</v>
      </c>
      <c r="P1639" t="s">
        <v>67</v>
      </c>
      <c r="Q1639" t="s">
        <v>1328</v>
      </c>
      <c r="R1639">
        <v>119577</v>
      </c>
      <c r="S1639">
        <v>574487.31000000006</v>
      </c>
      <c r="T1639">
        <v>6223492</v>
      </c>
      <c r="U1639">
        <v>56.150631500000003</v>
      </c>
      <c r="V1639">
        <v>10.199023710000001</v>
      </c>
      <c r="W1639" t="s">
        <v>149</v>
      </c>
      <c r="X1639" t="s">
        <v>70</v>
      </c>
      <c r="Y1639" t="s">
        <v>123</v>
      </c>
      <c r="Z1639" t="s">
        <v>72</v>
      </c>
      <c r="AA1639">
        <v>16.5</v>
      </c>
      <c r="AB1639" t="s">
        <v>241</v>
      </c>
      <c r="AC1639" t="s">
        <v>74</v>
      </c>
      <c r="AD1639" t="s">
        <v>74</v>
      </c>
      <c r="AE1639" t="s">
        <v>75</v>
      </c>
      <c r="AF1639" t="s">
        <v>76</v>
      </c>
      <c r="AG1639" t="s">
        <v>991</v>
      </c>
      <c r="AH1639" t="s">
        <v>78</v>
      </c>
      <c r="AI1639" t="s">
        <v>79</v>
      </c>
      <c r="AJ1639" t="s">
        <v>12478</v>
      </c>
      <c r="AK1639" t="s">
        <v>12477</v>
      </c>
      <c r="AL1639" t="s">
        <v>80</v>
      </c>
      <c r="AM1639" t="s">
        <v>81</v>
      </c>
      <c r="AN1639" t="s">
        <v>577</v>
      </c>
      <c r="AO1639" t="s">
        <v>319</v>
      </c>
      <c r="AP1639" t="s">
        <v>83</v>
      </c>
      <c r="AQ1639" t="s">
        <v>107</v>
      </c>
      <c r="AR1639" t="s">
        <v>85</v>
      </c>
      <c r="AS1639" t="s">
        <v>98</v>
      </c>
      <c r="AT1639" t="s">
        <v>74</v>
      </c>
      <c r="AU1639" t="s">
        <v>74</v>
      </c>
      <c r="AV1639" t="s">
        <v>65</v>
      </c>
      <c r="AW1639" t="s">
        <v>109</v>
      </c>
      <c r="AX1639" t="s">
        <v>169</v>
      </c>
      <c r="AY1639" t="s">
        <v>89</v>
      </c>
      <c r="AZ1639" t="s">
        <v>83</v>
      </c>
      <c r="BA1639" t="s">
        <v>90</v>
      </c>
      <c r="BB1639" t="s">
        <v>2252</v>
      </c>
      <c r="BC1639">
        <v>922.07174537248397</v>
      </c>
      <c r="BD1639">
        <v>351.49931581947158</v>
      </c>
      <c r="BE1639">
        <v>831.60500709629639</v>
      </c>
      <c r="BF1639">
        <v>939.31303549052052</v>
      </c>
      <c r="BG1639" t="s">
        <v>112</v>
      </c>
      <c r="BH1639" t="s">
        <v>245</v>
      </c>
    </row>
    <row r="1640" spans="1:60" x14ac:dyDescent="0.2">
      <c r="A1640" t="s">
        <v>6818</v>
      </c>
      <c r="B1640">
        <v>1650000</v>
      </c>
      <c r="C1640" s="2">
        <v>43719</v>
      </c>
      <c r="D1640">
        <v>2</v>
      </c>
      <c r="E1640">
        <v>44</v>
      </c>
      <c r="F1640">
        <v>-8</v>
      </c>
      <c r="G1640">
        <v>37500</v>
      </c>
      <c r="H1640" t="s">
        <v>6819</v>
      </c>
      <c r="I1640">
        <v>1635</v>
      </c>
      <c r="J1640" t="s">
        <v>6820</v>
      </c>
      <c r="K1640" t="s">
        <v>2216</v>
      </c>
      <c r="L1640" t="s">
        <v>128</v>
      </c>
      <c r="M1640" t="s">
        <v>98</v>
      </c>
      <c r="N1640" t="s">
        <v>147</v>
      </c>
      <c r="O1640">
        <v>8000</v>
      </c>
      <c r="P1640" t="s">
        <v>67</v>
      </c>
      <c r="Q1640" t="s">
        <v>6821</v>
      </c>
      <c r="R1640">
        <v>31289</v>
      </c>
      <c r="S1640">
        <v>574302.63</v>
      </c>
      <c r="T1640">
        <v>6224004</v>
      </c>
      <c r="U1640">
        <v>56.155259469999997</v>
      </c>
      <c r="V1640">
        <v>10.19619454</v>
      </c>
      <c r="W1640" t="s">
        <v>69</v>
      </c>
      <c r="X1640" t="s">
        <v>70</v>
      </c>
      <c r="Y1640" t="s">
        <v>123</v>
      </c>
      <c r="Z1640" t="s">
        <v>72</v>
      </c>
      <c r="AA1640">
        <v>2.4</v>
      </c>
      <c r="AB1640" t="s">
        <v>241</v>
      </c>
      <c r="AC1640" t="s">
        <v>103</v>
      </c>
      <c r="AD1640" t="s">
        <v>74</v>
      </c>
      <c r="AE1640" t="s">
        <v>75</v>
      </c>
      <c r="AF1640" t="s">
        <v>76</v>
      </c>
      <c r="AG1640" t="s">
        <v>699</v>
      </c>
      <c r="AH1640" t="s">
        <v>78</v>
      </c>
      <c r="AI1640" t="s">
        <v>79</v>
      </c>
      <c r="AJ1640" t="s">
        <v>12476</v>
      </c>
      <c r="AK1640" t="s">
        <v>12477</v>
      </c>
      <c r="AL1640" t="s">
        <v>80</v>
      </c>
      <c r="AM1640" t="s">
        <v>81</v>
      </c>
      <c r="AN1640" t="s">
        <v>628</v>
      </c>
      <c r="AO1640" t="s">
        <v>83</v>
      </c>
      <c r="AP1640" t="s">
        <v>83</v>
      </c>
      <c r="AQ1640" t="s">
        <v>107</v>
      </c>
      <c r="AR1640" t="s">
        <v>85</v>
      </c>
      <c r="AS1640" t="s">
        <v>98</v>
      </c>
      <c r="AT1640" t="s">
        <v>74</v>
      </c>
      <c r="AU1640" t="s">
        <v>74</v>
      </c>
      <c r="AV1640" t="s">
        <v>66</v>
      </c>
      <c r="AW1640" t="s">
        <v>109</v>
      </c>
      <c r="AX1640" t="s">
        <v>110</v>
      </c>
      <c r="AY1640" t="s">
        <v>89</v>
      </c>
      <c r="AZ1640" t="s">
        <v>83</v>
      </c>
      <c r="BA1640" t="s">
        <v>90</v>
      </c>
      <c r="BB1640" t="s">
        <v>1084</v>
      </c>
      <c r="BC1640">
        <v>1072.3931348676051</v>
      </c>
      <c r="BD1640">
        <v>761.09585759141942</v>
      </c>
      <c r="BE1640">
        <v>666.373999511173</v>
      </c>
      <c r="BF1640">
        <v>1074.08861953885</v>
      </c>
      <c r="BG1640" t="s">
        <v>112</v>
      </c>
      <c r="BH1640" t="s">
        <v>245</v>
      </c>
    </row>
    <row r="1641" spans="1:60" x14ac:dyDescent="0.2">
      <c r="A1641" t="s">
        <v>6822</v>
      </c>
      <c r="B1641">
        <v>3600000</v>
      </c>
      <c r="C1641" s="2">
        <v>43718</v>
      </c>
      <c r="D1641">
        <v>3</v>
      </c>
      <c r="E1641">
        <v>76</v>
      </c>
      <c r="F1641">
        <v>-1</v>
      </c>
      <c r="G1641">
        <v>47368.42105263158</v>
      </c>
      <c r="H1641" t="s">
        <v>6823</v>
      </c>
      <c r="I1641">
        <v>1636</v>
      </c>
      <c r="J1641" t="s">
        <v>6824</v>
      </c>
      <c r="K1641" t="s">
        <v>2097</v>
      </c>
      <c r="L1641" t="s">
        <v>427</v>
      </c>
      <c r="M1641" t="s">
        <v>98</v>
      </c>
      <c r="N1641" t="s">
        <v>147</v>
      </c>
      <c r="O1641">
        <v>8000</v>
      </c>
      <c r="P1641" t="s">
        <v>67</v>
      </c>
      <c r="Q1641" t="s">
        <v>5307</v>
      </c>
      <c r="R1641">
        <v>65248</v>
      </c>
      <c r="S1641">
        <v>574093.37</v>
      </c>
      <c r="T1641">
        <v>6222706</v>
      </c>
      <c r="U1641">
        <v>56.14363238</v>
      </c>
      <c r="V1641">
        <v>10.19246534</v>
      </c>
      <c r="W1641" t="s">
        <v>315</v>
      </c>
      <c r="X1641" t="s">
        <v>150</v>
      </c>
      <c r="Y1641" t="s">
        <v>151</v>
      </c>
      <c r="Z1641" t="s">
        <v>72</v>
      </c>
      <c r="AA1641">
        <v>18.600000000000001</v>
      </c>
      <c r="AB1641" t="s">
        <v>316</v>
      </c>
      <c r="AC1641" t="s">
        <v>103</v>
      </c>
      <c r="AD1641" t="s">
        <v>74</v>
      </c>
      <c r="AE1641" t="s">
        <v>75</v>
      </c>
      <c r="AF1641" t="s">
        <v>76</v>
      </c>
      <c r="AG1641" t="s">
        <v>1946</v>
      </c>
      <c r="AH1641" t="s">
        <v>212</v>
      </c>
      <c r="AI1641" t="s">
        <v>79</v>
      </c>
      <c r="AJ1641" t="s">
        <v>12476</v>
      </c>
      <c r="AK1641" t="s">
        <v>12477</v>
      </c>
      <c r="AL1641" t="s">
        <v>80</v>
      </c>
      <c r="AM1641" t="s">
        <v>81</v>
      </c>
      <c r="AN1641" t="s">
        <v>760</v>
      </c>
      <c r="AO1641" t="s">
        <v>83</v>
      </c>
      <c r="AP1641" t="s">
        <v>83</v>
      </c>
      <c r="AQ1641" t="s">
        <v>107</v>
      </c>
      <c r="AR1641" t="s">
        <v>85</v>
      </c>
      <c r="AS1641" t="s">
        <v>98</v>
      </c>
      <c r="AT1641" t="s">
        <v>74</v>
      </c>
      <c r="AU1641" t="s">
        <v>74</v>
      </c>
      <c r="AV1641" t="s">
        <v>65</v>
      </c>
      <c r="AW1641" t="s">
        <v>109</v>
      </c>
      <c r="AX1641" t="s">
        <v>110</v>
      </c>
      <c r="AY1641" t="s">
        <v>89</v>
      </c>
      <c r="AZ1641" t="s">
        <v>83</v>
      </c>
      <c r="BA1641" t="s">
        <v>90</v>
      </c>
      <c r="BB1641" t="s">
        <v>5308</v>
      </c>
      <c r="BC1641">
        <v>1670.856105280983</v>
      </c>
      <c r="BD1641">
        <v>1060.5251041508391</v>
      </c>
      <c r="BE1641">
        <v>1707.5684485642739</v>
      </c>
      <c r="BF1641">
        <v>1311.9079501375111</v>
      </c>
      <c r="BG1641" t="s">
        <v>156</v>
      </c>
      <c r="BH1641" t="s">
        <v>157</v>
      </c>
    </row>
    <row r="1642" spans="1:60" x14ac:dyDescent="0.2">
      <c r="A1642" t="s">
        <v>6825</v>
      </c>
      <c r="B1642">
        <v>2550000</v>
      </c>
      <c r="C1642" s="2">
        <v>43718</v>
      </c>
      <c r="D1642">
        <v>3</v>
      </c>
      <c r="E1642">
        <v>72</v>
      </c>
      <c r="F1642">
        <v>-2</v>
      </c>
      <c r="G1642">
        <v>35416.666666666657</v>
      </c>
      <c r="H1642" t="s">
        <v>6826</v>
      </c>
      <c r="I1642">
        <v>1637</v>
      </c>
      <c r="J1642" t="s">
        <v>6827</v>
      </c>
      <c r="K1642" t="s">
        <v>935</v>
      </c>
      <c r="L1642" t="s">
        <v>128</v>
      </c>
      <c r="M1642" t="s">
        <v>163</v>
      </c>
      <c r="N1642" t="s">
        <v>99</v>
      </c>
      <c r="O1642">
        <v>8000</v>
      </c>
      <c r="P1642" t="s">
        <v>67</v>
      </c>
      <c r="Q1642" t="s">
        <v>6828</v>
      </c>
      <c r="R1642">
        <v>127049</v>
      </c>
      <c r="S1642">
        <v>574639.5</v>
      </c>
      <c r="T1642">
        <v>6225000.5</v>
      </c>
      <c r="U1642">
        <v>56.16415817</v>
      </c>
      <c r="V1642">
        <v>10.20189594</v>
      </c>
      <c r="W1642" t="s">
        <v>490</v>
      </c>
      <c r="X1642" t="s">
        <v>122</v>
      </c>
      <c r="Y1642" t="s">
        <v>123</v>
      </c>
      <c r="Z1642" t="s">
        <v>72</v>
      </c>
      <c r="AA1642">
        <v>29.2</v>
      </c>
      <c r="AB1642" t="s">
        <v>196</v>
      </c>
      <c r="AC1642" t="s">
        <v>74</v>
      </c>
      <c r="AD1642" t="s">
        <v>74</v>
      </c>
      <c r="AE1642" t="s">
        <v>75</v>
      </c>
      <c r="AF1642" t="s">
        <v>76</v>
      </c>
      <c r="AG1642" t="s">
        <v>306</v>
      </c>
      <c r="AH1642" t="s">
        <v>126</v>
      </c>
      <c r="AI1642" t="s">
        <v>79</v>
      </c>
      <c r="AJ1642" t="s">
        <v>12478</v>
      </c>
      <c r="AK1642" t="s">
        <v>12477</v>
      </c>
      <c r="AL1642" t="s">
        <v>80</v>
      </c>
      <c r="AM1642" t="s">
        <v>81</v>
      </c>
      <c r="AN1642" t="s">
        <v>992</v>
      </c>
      <c r="AO1642" t="s">
        <v>83</v>
      </c>
      <c r="AP1642" t="s">
        <v>83</v>
      </c>
      <c r="AQ1642" t="s">
        <v>107</v>
      </c>
      <c r="AR1642" t="s">
        <v>85</v>
      </c>
      <c r="AS1642" t="s">
        <v>65</v>
      </c>
      <c r="AT1642" t="s">
        <v>74</v>
      </c>
      <c r="AU1642" t="s">
        <v>74</v>
      </c>
      <c r="AV1642" t="s">
        <v>65</v>
      </c>
      <c r="AW1642" t="s">
        <v>109</v>
      </c>
      <c r="AX1642" t="s">
        <v>110</v>
      </c>
      <c r="AY1642" t="s">
        <v>89</v>
      </c>
      <c r="AZ1642" t="s">
        <v>83</v>
      </c>
      <c r="BA1642" t="s">
        <v>90</v>
      </c>
      <c r="BB1642" t="s">
        <v>801</v>
      </c>
      <c r="BC1642">
        <v>1397.3674342976531</v>
      </c>
      <c r="BD1642">
        <v>1551.086623496215</v>
      </c>
      <c r="BE1642">
        <v>868.6109006891985</v>
      </c>
      <c r="BF1642">
        <v>912.16323257136378</v>
      </c>
      <c r="BG1642" t="s">
        <v>182</v>
      </c>
      <c r="BH1642" t="s">
        <v>201</v>
      </c>
    </row>
    <row r="1643" spans="1:60" x14ac:dyDescent="0.2">
      <c r="A1643" t="s">
        <v>6829</v>
      </c>
      <c r="B1643">
        <v>1787500</v>
      </c>
      <c r="C1643" s="2">
        <v>43718</v>
      </c>
      <c r="D1643">
        <v>2</v>
      </c>
      <c r="E1643">
        <v>63</v>
      </c>
      <c r="F1643">
        <v>-3</v>
      </c>
      <c r="G1643">
        <v>28373.015873015869</v>
      </c>
      <c r="H1643" t="s">
        <v>6830</v>
      </c>
      <c r="I1643">
        <v>1638</v>
      </c>
      <c r="J1643" t="s">
        <v>6831</v>
      </c>
      <c r="K1643" t="s">
        <v>618</v>
      </c>
      <c r="L1643" t="s">
        <v>6832</v>
      </c>
      <c r="M1643" t="s">
        <v>163</v>
      </c>
      <c r="N1643" t="s">
        <v>99</v>
      </c>
      <c r="O1643">
        <v>8000</v>
      </c>
      <c r="P1643" t="s">
        <v>67</v>
      </c>
      <c r="Q1643" t="s">
        <v>6833</v>
      </c>
      <c r="R1643">
        <v>409400</v>
      </c>
      <c r="S1643">
        <v>573247.93000000005</v>
      </c>
      <c r="T1643">
        <v>6224127</v>
      </c>
      <c r="U1643">
        <v>56.156527490000002</v>
      </c>
      <c r="V1643">
        <v>10.1792529</v>
      </c>
      <c r="W1643" t="s">
        <v>101</v>
      </c>
      <c r="X1643" t="s">
        <v>102</v>
      </c>
      <c r="Y1643" t="s">
        <v>71</v>
      </c>
      <c r="Z1643" t="s">
        <v>72</v>
      </c>
      <c r="AA1643">
        <v>13.9</v>
      </c>
      <c r="AB1643" t="s">
        <v>73</v>
      </c>
      <c r="AC1643" t="s">
        <v>103</v>
      </c>
      <c r="AD1643" t="s">
        <v>65</v>
      </c>
      <c r="AE1643" t="s">
        <v>75</v>
      </c>
      <c r="AF1643" t="s">
        <v>76</v>
      </c>
      <c r="AG1643" t="s">
        <v>1024</v>
      </c>
      <c r="AH1643" t="s">
        <v>78</v>
      </c>
      <c r="AI1643" t="s">
        <v>105</v>
      </c>
      <c r="AJ1643" t="s">
        <v>12478</v>
      </c>
      <c r="AK1643" t="s">
        <v>12477</v>
      </c>
      <c r="AL1643" t="s">
        <v>80</v>
      </c>
      <c r="AM1643" t="s">
        <v>81</v>
      </c>
      <c r="AN1643" t="s">
        <v>912</v>
      </c>
      <c r="AO1643" t="s">
        <v>83</v>
      </c>
      <c r="AP1643" t="s">
        <v>83</v>
      </c>
      <c r="AQ1643" t="s">
        <v>107</v>
      </c>
      <c r="AR1643" t="s">
        <v>85</v>
      </c>
      <c r="AS1643" t="s">
        <v>119</v>
      </c>
      <c r="AT1643" t="s">
        <v>74</v>
      </c>
      <c r="AU1643" t="s">
        <v>74</v>
      </c>
      <c r="AV1643" t="s">
        <v>66</v>
      </c>
      <c r="AW1643" t="s">
        <v>109</v>
      </c>
      <c r="AX1643" t="s">
        <v>110</v>
      </c>
      <c r="AY1643" t="s">
        <v>89</v>
      </c>
      <c r="AZ1643" t="s">
        <v>83</v>
      </c>
      <c r="BA1643" t="s">
        <v>90</v>
      </c>
      <c r="BB1643" t="s">
        <v>6166</v>
      </c>
      <c r="BC1643">
        <v>2130.7210085438301</v>
      </c>
      <c r="BD1643">
        <v>1720.7983941868031</v>
      </c>
      <c r="BE1643">
        <v>1694.401902253883</v>
      </c>
      <c r="BF1643">
        <v>2123.8709290918082</v>
      </c>
      <c r="BG1643" t="s">
        <v>112</v>
      </c>
      <c r="BH1643" t="s">
        <v>113</v>
      </c>
    </row>
    <row r="1644" spans="1:60" x14ac:dyDescent="0.2">
      <c r="A1644" t="s">
        <v>6834</v>
      </c>
      <c r="B1644">
        <v>2225000</v>
      </c>
      <c r="C1644" s="2">
        <v>43718</v>
      </c>
      <c r="D1644">
        <v>2</v>
      </c>
      <c r="E1644">
        <v>58</v>
      </c>
      <c r="F1644">
        <v>-5</v>
      </c>
      <c r="G1644">
        <v>38362.068965517239</v>
      </c>
      <c r="H1644" t="s">
        <v>6835</v>
      </c>
      <c r="I1644">
        <v>1639</v>
      </c>
      <c r="J1644" t="s">
        <v>6836</v>
      </c>
      <c r="K1644" t="s">
        <v>294</v>
      </c>
      <c r="L1644" t="s">
        <v>98</v>
      </c>
      <c r="M1644" t="s">
        <v>74</v>
      </c>
      <c r="N1644" t="s">
        <v>98</v>
      </c>
      <c r="O1644">
        <v>8000</v>
      </c>
      <c r="P1644" t="s">
        <v>67</v>
      </c>
      <c r="Q1644" t="s">
        <v>1121</v>
      </c>
      <c r="R1644">
        <v>986225</v>
      </c>
      <c r="S1644">
        <v>573828.68999999994</v>
      </c>
      <c r="T1644">
        <v>6223703.5</v>
      </c>
      <c r="U1644">
        <v>56.152633739999999</v>
      </c>
      <c r="V1644">
        <v>10.188483120000001</v>
      </c>
      <c r="W1644" t="s">
        <v>138</v>
      </c>
      <c r="X1644" t="s">
        <v>70</v>
      </c>
      <c r="Y1644" t="s">
        <v>123</v>
      </c>
      <c r="Z1644" t="s">
        <v>72</v>
      </c>
      <c r="AA1644">
        <v>2.8</v>
      </c>
      <c r="AB1644" t="s">
        <v>241</v>
      </c>
      <c r="AC1644" t="s">
        <v>74</v>
      </c>
      <c r="AD1644" t="s">
        <v>65</v>
      </c>
      <c r="AE1644" t="s">
        <v>75</v>
      </c>
      <c r="AF1644" t="s">
        <v>76</v>
      </c>
      <c r="AG1644" t="s">
        <v>1122</v>
      </c>
      <c r="AH1644" t="s">
        <v>78</v>
      </c>
      <c r="AI1644" t="s">
        <v>79</v>
      </c>
      <c r="AJ1644" t="s">
        <v>12478</v>
      </c>
      <c r="AK1644" t="s">
        <v>12477</v>
      </c>
      <c r="AL1644" t="s">
        <v>80</v>
      </c>
      <c r="AM1644" t="s">
        <v>81</v>
      </c>
      <c r="AN1644" t="s">
        <v>199</v>
      </c>
      <c r="AO1644" t="s">
        <v>83</v>
      </c>
      <c r="AP1644" t="s">
        <v>83</v>
      </c>
      <c r="AQ1644" t="s">
        <v>107</v>
      </c>
      <c r="AR1644" t="s">
        <v>85</v>
      </c>
      <c r="AS1644" t="s">
        <v>229</v>
      </c>
      <c r="AT1644" t="s">
        <v>74</v>
      </c>
      <c r="AU1644" t="s">
        <v>74</v>
      </c>
      <c r="AV1644" t="s">
        <v>66</v>
      </c>
      <c r="AW1644" t="s">
        <v>109</v>
      </c>
      <c r="AX1644" t="s">
        <v>223</v>
      </c>
      <c r="AY1644" t="s">
        <v>89</v>
      </c>
      <c r="AZ1644" t="s">
        <v>83</v>
      </c>
      <c r="BA1644" t="s">
        <v>90</v>
      </c>
      <c r="BB1644" t="s">
        <v>299</v>
      </c>
      <c r="BC1644">
        <v>1529.1372624846081</v>
      </c>
      <c r="BD1644">
        <v>1036.0440532708219</v>
      </c>
      <c r="BE1644">
        <v>1214.1891440920781</v>
      </c>
      <c r="BF1644">
        <v>1561.069974027931</v>
      </c>
      <c r="BG1644" t="s">
        <v>300</v>
      </c>
      <c r="BH1644" t="s">
        <v>63</v>
      </c>
    </row>
    <row r="1645" spans="1:60" x14ac:dyDescent="0.2">
      <c r="A1645" t="s">
        <v>6837</v>
      </c>
      <c r="B1645">
        <v>1725000</v>
      </c>
      <c r="C1645" s="2">
        <v>43717</v>
      </c>
      <c r="D1645">
        <v>2</v>
      </c>
      <c r="E1645">
        <v>42</v>
      </c>
      <c r="F1645">
        <v>-3</v>
      </c>
      <c r="G1645">
        <v>41071.428571428572</v>
      </c>
      <c r="H1645" t="s">
        <v>6838</v>
      </c>
      <c r="I1645">
        <v>1640</v>
      </c>
      <c r="J1645" t="s">
        <v>6839</v>
      </c>
      <c r="K1645" t="s">
        <v>888</v>
      </c>
      <c r="L1645" t="s">
        <v>97</v>
      </c>
      <c r="M1645" t="s">
        <v>74</v>
      </c>
      <c r="N1645" t="s">
        <v>66</v>
      </c>
      <c r="O1645">
        <v>8000</v>
      </c>
      <c r="P1645" t="s">
        <v>67</v>
      </c>
      <c r="Q1645" t="s">
        <v>1701</v>
      </c>
      <c r="R1645">
        <v>269927</v>
      </c>
      <c r="S1645">
        <v>574451.25</v>
      </c>
      <c r="T1645">
        <v>6224393.5</v>
      </c>
      <c r="U1645">
        <v>56.158735069999999</v>
      </c>
      <c r="V1645">
        <v>10.198695519999999</v>
      </c>
      <c r="W1645" t="s">
        <v>69</v>
      </c>
      <c r="X1645" t="s">
        <v>462</v>
      </c>
      <c r="Y1645" t="s">
        <v>123</v>
      </c>
      <c r="Z1645" t="s">
        <v>72</v>
      </c>
      <c r="AA1645">
        <v>8.6999999999999993</v>
      </c>
      <c r="AB1645" t="s">
        <v>241</v>
      </c>
      <c r="AC1645" t="s">
        <v>74</v>
      </c>
      <c r="AD1645" t="s">
        <v>119</v>
      </c>
      <c r="AE1645" t="s">
        <v>75</v>
      </c>
      <c r="AF1645" t="s">
        <v>76</v>
      </c>
      <c r="AG1645" t="s">
        <v>1702</v>
      </c>
      <c r="AH1645" t="s">
        <v>126</v>
      </c>
      <c r="AI1645" t="s">
        <v>105</v>
      </c>
      <c r="AJ1645" t="s">
        <v>12478</v>
      </c>
      <c r="AK1645" t="s">
        <v>12477</v>
      </c>
      <c r="AL1645" t="s">
        <v>80</v>
      </c>
      <c r="AM1645" t="s">
        <v>81</v>
      </c>
      <c r="AN1645" t="s">
        <v>1201</v>
      </c>
      <c r="AO1645" t="s">
        <v>83</v>
      </c>
      <c r="AP1645" t="s">
        <v>83</v>
      </c>
      <c r="AQ1645" t="s">
        <v>107</v>
      </c>
      <c r="AR1645" t="s">
        <v>85</v>
      </c>
      <c r="AS1645" t="s">
        <v>108</v>
      </c>
      <c r="AT1645" t="s">
        <v>74</v>
      </c>
      <c r="AU1645" t="s">
        <v>74</v>
      </c>
      <c r="AV1645" t="s">
        <v>66</v>
      </c>
      <c r="AW1645" t="s">
        <v>109</v>
      </c>
      <c r="AX1645" t="s">
        <v>110</v>
      </c>
      <c r="AY1645" t="s">
        <v>89</v>
      </c>
      <c r="AZ1645" t="s">
        <v>83</v>
      </c>
      <c r="BA1645" t="s">
        <v>90</v>
      </c>
      <c r="BB1645" t="s">
        <v>1703</v>
      </c>
      <c r="BC1645">
        <v>1081.421360754947</v>
      </c>
      <c r="BD1645">
        <v>1008.214430517172</v>
      </c>
      <c r="BE1645">
        <v>533.92062879730986</v>
      </c>
      <c r="BF1645">
        <v>941.39924860280917</v>
      </c>
      <c r="BH1645" t="s">
        <v>201</v>
      </c>
    </row>
    <row r="1646" spans="1:60" x14ac:dyDescent="0.2">
      <c r="A1646" t="s">
        <v>6840</v>
      </c>
      <c r="B1646">
        <v>2598000</v>
      </c>
      <c r="C1646" s="2">
        <v>43717</v>
      </c>
      <c r="D1646">
        <v>2</v>
      </c>
      <c r="E1646">
        <v>54</v>
      </c>
      <c r="G1646">
        <v>48111.111111111109</v>
      </c>
      <c r="H1646" t="s">
        <v>6841</v>
      </c>
      <c r="I1646">
        <v>1641</v>
      </c>
      <c r="J1646" t="s">
        <v>6842</v>
      </c>
      <c r="K1646" t="s">
        <v>680</v>
      </c>
      <c r="L1646" t="s">
        <v>1674</v>
      </c>
      <c r="M1646" t="s">
        <v>65</v>
      </c>
      <c r="O1646">
        <v>8000</v>
      </c>
      <c r="P1646" t="s">
        <v>67</v>
      </c>
      <c r="Q1646" t="s">
        <v>4879</v>
      </c>
      <c r="R1646">
        <v>480326</v>
      </c>
      <c r="S1646">
        <v>574835.25</v>
      </c>
      <c r="T1646">
        <v>6224757</v>
      </c>
      <c r="U1646">
        <v>56.161940190000003</v>
      </c>
      <c r="V1646">
        <v>10.204978759999999</v>
      </c>
      <c r="W1646" t="s">
        <v>69</v>
      </c>
      <c r="X1646" t="s">
        <v>122</v>
      </c>
      <c r="Y1646" t="s">
        <v>123</v>
      </c>
      <c r="Z1646" t="s">
        <v>72</v>
      </c>
      <c r="AA1646">
        <v>17.899999999999999</v>
      </c>
      <c r="AB1646" t="s">
        <v>196</v>
      </c>
      <c r="AC1646" t="s">
        <v>74</v>
      </c>
      <c r="AD1646" t="s">
        <v>66</v>
      </c>
      <c r="AE1646" t="s">
        <v>75</v>
      </c>
      <c r="AF1646" t="s">
        <v>76</v>
      </c>
      <c r="AG1646" t="s">
        <v>682</v>
      </c>
      <c r="AH1646" t="s">
        <v>126</v>
      </c>
      <c r="AI1646" t="s">
        <v>79</v>
      </c>
      <c r="AJ1646" t="s">
        <v>12478</v>
      </c>
      <c r="AK1646" t="s">
        <v>12477</v>
      </c>
      <c r="AL1646" t="s">
        <v>80</v>
      </c>
      <c r="AM1646" t="s">
        <v>81</v>
      </c>
      <c r="AN1646" t="s">
        <v>500</v>
      </c>
      <c r="AO1646" t="s">
        <v>127</v>
      </c>
      <c r="AP1646" t="s">
        <v>83</v>
      </c>
      <c r="AQ1646" t="s">
        <v>107</v>
      </c>
      <c r="AR1646" t="s">
        <v>85</v>
      </c>
      <c r="AS1646" t="s">
        <v>119</v>
      </c>
      <c r="AT1646" t="s">
        <v>74</v>
      </c>
      <c r="AU1646" t="s">
        <v>74</v>
      </c>
      <c r="AV1646" t="s">
        <v>66</v>
      </c>
      <c r="AW1646" t="s">
        <v>109</v>
      </c>
      <c r="AX1646" t="s">
        <v>110</v>
      </c>
      <c r="AY1646" t="s">
        <v>89</v>
      </c>
      <c r="AZ1646" t="s">
        <v>83</v>
      </c>
      <c r="BA1646" t="s">
        <v>90</v>
      </c>
      <c r="BB1646" t="s">
        <v>3608</v>
      </c>
      <c r="BC1646">
        <v>1088.936140780143</v>
      </c>
      <c r="BD1646">
        <v>1294.8148238924209</v>
      </c>
      <c r="BE1646">
        <v>580.3002372403871</v>
      </c>
      <c r="BF1646">
        <v>648.67813718703928</v>
      </c>
      <c r="BG1646" t="s">
        <v>156</v>
      </c>
      <c r="BH1646" t="s">
        <v>201</v>
      </c>
    </row>
    <row r="1647" spans="1:60" x14ac:dyDescent="0.2">
      <c r="A1647" t="s">
        <v>6843</v>
      </c>
      <c r="B1647">
        <v>2298000</v>
      </c>
      <c r="C1647" s="2">
        <v>43716</v>
      </c>
      <c r="D1647">
        <v>2</v>
      </c>
      <c r="E1647">
        <v>70</v>
      </c>
      <c r="F1647">
        <v>-8</v>
      </c>
      <c r="G1647">
        <v>32828.571428571428</v>
      </c>
      <c r="H1647" t="s">
        <v>6844</v>
      </c>
      <c r="I1647">
        <v>1642</v>
      </c>
      <c r="J1647" t="s">
        <v>6845</v>
      </c>
      <c r="K1647" t="s">
        <v>480</v>
      </c>
      <c r="L1647" t="s">
        <v>413</v>
      </c>
      <c r="M1647" t="s">
        <v>163</v>
      </c>
      <c r="N1647" t="s">
        <v>99</v>
      </c>
      <c r="O1647">
        <v>8000</v>
      </c>
      <c r="P1647" t="s">
        <v>67</v>
      </c>
      <c r="Q1647" t="s">
        <v>1366</v>
      </c>
      <c r="R1647">
        <v>470649</v>
      </c>
      <c r="S1647">
        <v>574949.25</v>
      </c>
      <c r="T1647">
        <v>6222789</v>
      </c>
      <c r="U1647">
        <v>56.144244280000002</v>
      </c>
      <c r="V1647">
        <v>10.206259879999999</v>
      </c>
      <c r="W1647" t="s">
        <v>315</v>
      </c>
      <c r="X1647" t="s">
        <v>275</v>
      </c>
      <c r="Y1647" t="s">
        <v>151</v>
      </c>
      <c r="Z1647" t="s">
        <v>72</v>
      </c>
      <c r="AA1647">
        <v>15.1</v>
      </c>
      <c r="AB1647" t="s">
        <v>316</v>
      </c>
      <c r="AC1647" t="s">
        <v>103</v>
      </c>
      <c r="AD1647" t="s">
        <v>74</v>
      </c>
      <c r="AE1647" t="s">
        <v>75</v>
      </c>
      <c r="AF1647" t="s">
        <v>76</v>
      </c>
      <c r="AG1647" t="s">
        <v>3633</v>
      </c>
      <c r="AH1647" t="s">
        <v>78</v>
      </c>
      <c r="AI1647" t="s">
        <v>79</v>
      </c>
      <c r="AJ1647" t="s">
        <v>12478</v>
      </c>
      <c r="AK1647" t="s">
        <v>12477</v>
      </c>
      <c r="AL1647" t="s">
        <v>80</v>
      </c>
      <c r="AM1647" t="s">
        <v>81</v>
      </c>
      <c r="AN1647" t="s">
        <v>445</v>
      </c>
      <c r="AO1647" t="s">
        <v>83</v>
      </c>
      <c r="AP1647" t="s">
        <v>83</v>
      </c>
      <c r="AQ1647" t="s">
        <v>107</v>
      </c>
      <c r="AR1647" t="s">
        <v>85</v>
      </c>
      <c r="AS1647" t="s">
        <v>65</v>
      </c>
      <c r="AT1647" t="s">
        <v>74</v>
      </c>
      <c r="AU1647" t="s">
        <v>74</v>
      </c>
      <c r="AV1647" t="s">
        <v>66</v>
      </c>
      <c r="AW1647" t="s">
        <v>109</v>
      </c>
      <c r="AX1647" t="s">
        <v>223</v>
      </c>
      <c r="AY1647" t="s">
        <v>89</v>
      </c>
      <c r="AZ1647" t="s">
        <v>83</v>
      </c>
      <c r="BA1647" t="s">
        <v>90</v>
      </c>
      <c r="BB1647" t="s">
        <v>1368</v>
      </c>
      <c r="BC1647">
        <v>1091.261500391354</v>
      </c>
      <c r="BD1647">
        <v>682.45541785624903</v>
      </c>
      <c r="BE1647">
        <v>1398.2816510687221</v>
      </c>
      <c r="BF1647">
        <v>463.44497168035451</v>
      </c>
      <c r="BG1647" t="s">
        <v>182</v>
      </c>
      <c r="BH1647" t="s">
        <v>157</v>
      </c>
    </row>
    <row r="1648" spans="1:60" x14ac:dyDescent="0.2">
      <c r="A1648" t="s">
        <v>6846</v>
      </c>
      <c r="B1648">
        <v>1950000</v>
      </c>
      <c r="C1648" s="2">
        <v>43716</v>
      </c>
      <c r="D1648">
        <v>2</v>
      </c>
      <c r="E1648">
        <v>47</v>
      </c>
      <c r="F1648">
        <v>-2</v>
      </c>
      <c r="G1648">
        <v>41489.361702127659</v>
      </c>
      <c r="H1648" t="s">
        <v>6847</v>
      </c>
      <c r="I1648">
        <v>1643</v>
      </c>
      <c r="J1648" t="s">
        <v>6848</v>
      </c>
      <c r="K1648" t="s">
        <v>6849</v>
      </c>
      <c r="L1648" t="s">
        <v>1074</v>
      </c>
      <c r="M1648" t="s">
        <v>119</v>
      </c>
      <c r="O1648">
        <v>8000</v>
      </c>
      <c r="P1648" t="s">
        <v>67</v>
      </c>
      <c r="Q1648" t="s">
        <v>6850</v>
      </c>
      <c r="R1648">
        <v>172540</v>
      </c>
      <c r="S1648">
        <v>574006.75</v>
      </c>
      <c r="T1648">
        <v>6223117</v>
      </c>
      <c r="U1648">
        <v>56.147337749999998</v>
      </c>
      <c r="V1648">
        <v>10.1911858</v>
      </c>
      <c r="W1648" t="s">
        <v>149</v>
      </c>
      <c r="X1648" t="s">
        <v>150</v>
      </c>
      <c r="Y1648" t="s">
        <v>151</v>
      </c>
      <c r="Z1648" t="s">
        <v>72</v>
      </c>
      <c r="AA1648">
        <v>12.7</v>
      </c>
      <c r="AB1648" t="s">
        <v>152</v>
      </c>
      <c r="AC1648" t="s">
        <v>103</v>
      </c>
      <c r="AD1648" t="s">
        <v>66</v>
      </c>
      <c r="AE1648" t="s">
        <v>75</v>
      </c>
      <c r="AF1648" t="s">
        <v>76</v>
      </c>
      <c r="AG1648" t="s">
        <v>634</v>
      </c>
      <c r="AH1648" t="s">
        <v>78</v>
      </c>
      <c r="AI1648" t="s">
        <v>79</v>
      </c>
      <c r="AJ1648" t="s">
        <v>12478</v>
      </c>
      <c r="AK1648" t="s">
        <v>12477</v>
      </c>
      <c r="AL1648" t="s">
        <v>80</v>
      </c>
      <c r="AM1648" t="s">
        <v>81</v>
      </c>
      <c r="AN1648" t="s">
        <v>596</v>
      </c>
      <c r="AO1648" t="s">
        <v>222</v>
      </c>
      <c r="AP1648" t="s">
        <v>83</v>
      </c>
      <c r="AQ1648" t="s">
        <v>107</v>
      </c>
      <c r="AR1648" t="s">
        <v>85</v>
      </c>
      <c r="AS1648" t="s">
        <v>119</v>
      </c>
      <c r="AT1648" t="s">
        <v>74</v>
      </c>
      <c r="AU1648" t="s">
        <v>74</v>
      </c>
      <c r="AV1648" t="s">
        <v>66</v>
      </c>
      <c r="AW1648" t="s">
        <v>109</v>
      </c>
      <c r="AX1648" t="s">
        <v>110</v>
      </c>
      <c r="AY1648" t="s">
        <v>89</v>
      </c>
      <c r="AZ1648" t="s">
        <v>83</v>
      </c>
      <c r="BA1648" t="s">
        <v>90</v>
      </c>
      <c r="BB1648" t="s">
        <v>3970</v>
      </c>
      <c r="BC1648">
        <v>1511.9547291351889</v>
      </c>
      <c r="BD1648">
        <v>898.82430569943301</v>
      </c>
      <c r="BE1648">
        <v>1421.759895984095</v>
      </c>
      <c r="BF1648">
        <v>1382.9495936439321</v>
      </c>
      <c r="BG1648" t="s">
        <v>182</v>
      </c>
      <c r="BH1648" t="s">
        <v>157</v>
      </c>
    </row>
    <row r="1649" spans="1:60" x14ac:dyDescent="0.2">
      <c r="A1649" t="s">
        <v>6851</v>
      </c>
      <c r="B1649">
        <v>2075000</v>
      </c>
      <c r="C1649" s="2">
        <v>43716</v>
      </c>
      <c r="D1649">
        <v>3</v>
      </c>
      <c r="E1649">
        <v>80</v>
      </c>
      <c r="F1649">
        <v>-6</v>
      </c>
      <c r="G1649">
        <v>25937.5</v>
      </c>
      <c r="H1649" t="s">
        <v>6852</v>
      </c>
      <c r="I1649">
        <v>1644</v>
      </c>
      <c r="J1649" t="s">
        <v>6853</v>
      </c>
      <c r="K1649" t="s">
        <v>285</v>
      </c>
      <c r="L1649" t="s">
        <v>286</v>
      </c>
      <c r="M1649" t="s">
        <v>66</v>
      </c>
      <c r="N1649" t="s">
        <v>99</v>
      </c>
      <c r="O1649">
        <v>8000</v>
      </c>
      <c r="P1649" t="s">
        <v>67</v>
      </c>
      <c r="Q1649" t="s">
        <v>287</v>
      </c>
      <c r="R1649">
        <v>518412</v>
      </c>
      <c r="S1649">
        <v>573395.75</v>
      </c>
      <c r="T1649">
        <v>6222352.5</v>
      </c>
      <c r="U1649">
        <v>56.140564759999997</v>
      </c>
      <c r="V1649">
        <v>10.1811431</v>
      </c>
      <c r="W1649" t="s">
        <v>209</v>
      </c>
      <c r="X1649" t="s">
        <v>210</v>
      </c>
      <c r="Y1649" t="s">
        <v>151</v>
      </c>
      <c r="Z1649" t="s">
        <v>72</v>
      </c>
      <c r="AA1649">
        <v>15.2</v>
      </c>
      <c r="AB1649" t="s">
        <v>152</v>
      </c>
      <c r="AC1649" t="s">
        <v>103</v>
      </c>
      <c r="AD1649" t="s">
        <v>65</v>
      </c>
      <c r="AE1649" t="s">
        <v>75</v>
      </c>
      <c r="AF1649" t="s">
        <v>76</v>
      </c>
      <c r="AG1649" t="s">
        <v>288</v>
      </c>
      <c r="AH1649" t="s">
        <v>212</v>
      </c>
      <c r="AI1649" t="s">
        <v>105</v>
      </c>
      <c r="AJ1649" t="s">
        <v>12478</v>
      </c>
      <c r="AK1649" t="s">
        <v>12477</v>
      </c>
      <c r="AL1649" t="s">
        <v>80</v>
      </c>
      <c r="AM1649" t="s">
        <v>81</v>
      </c>
      <c r="AN1649" t="s">
        <v>289</v>
      </c>
      <c r="AO1649" t="s">
        <v>83</v>
      </c>
      <c r="AP1649" t="s">
        <v>83</v>
      </c>
      <c r="AQ1649" t="s">
        <v>107</v>
      </c>
      <c r="AR1649" t="s">
        <v>85</v>
      </c>
      <c r="AS1649" t="s">
        <v>65</v>
      </c>
      <c r="AT1649" t="s">
        <v>74</v>
      </c>
      <c r="AU1649" t="s">
        <v>74</v>
      </c>
      <c r="AV1649" t="s">
        <v>65</v>
      </c>
      <c r="AW1649" t="s">
        <v>109</v>
      </c>
      <c r="AX1649" t="s">
        <v>110</v>
      </c>
      <c r="AY1649" t="s">
        <v>89</v>
      </c>
      <c r="AZ1649" t="s">
        <v>83</v>
      </c>
      <c r="BA1649" t="s">
        <v>90</v>
      </c>
      <c r="BB1649" t="s">
        <v>290</v>
      </c>
      <c r="BC1649">
        <v>2435.7479852265692</v>
      </c>
      <c r="BD1649">
        <v>1817.7775615807491</v>
      </c>
      <c r="BE1649">
        <v>2399.1040126582789</v>
      </c>
      <c r="BF1649">
        <v>1834.681867669105</v>
      </c>
      <c r="BG1649" t="s">
        <v>182</v>
      </c>
      <c r="BH1649" t="s">
        <v>210</v>
      </c>
    </row>
    <row r="1650" spans="1:60" x14ac:dyDescent="0.2">
      <c r="A1650" t="s">
        <v>6854</v>
      </c>
      <c r="B1650">
        <v>1725000</v>
      </c>
      <c r="C1650" s="2">
        <v>43716</v>
      </c>
      <c r="D1650">
        <v>2</v>
      </c>
      <c r="E1650">
        <v>65</v>
      </c>
      <c r="F1650">
        <v>-4</v>
      </c>
      <c r="G1650">
        <v>26538.461538461539</v>
      </c>
      <c r="H1650" t="s">
        <v>6855</v>
      </c>
      <c r="I1650">
        <v>1645</v>
      </c>
      <c r="J1650" t="s">
        <v>6856</v>
      </c>
      <c r="K1650" t="s">
        <v>618</v>
      </c>
      <c r="L1650" t="s">
        <v>619</v>
      </c>
      <c r="M1650" t="s">
        <v>74</v>
      </c>
      <c r="N1650" t="s">
        <v>99</v>
      </c>
      <c r="O1650">
        <v>8000</v>
      </c>
      <c r="P1650" t="s">
        <v>67</v>
      </c>
      <c r="Q1650" t="s">
        <v>620</v>
      </c>
      <c r="R1650">
        <v>408285</v>
      </c>
      <c r="S1650">
        <v>573377.75</v>
      </c>
      <c r="T1650">
        <v>6224146.5</v>
      </c>
      <c r="U1650">
        <v>56.156682699999998</v>
      </c>
      <c r="V1650">
        <v>10.18134781</v>
      </c>
      <c r="W1650" t="s">
        <v>101</v>
      </c>
      <c r="X1650" t="s">
        <v>102</v>
      </c>
      <c r="Y1650" t="s">
        <v>71</v>
      </c>
      <c r="Z1650" t="s">
        <v>72</v>
      </c>
      <c r="AA1650">
        <v>14.1</v>
      </c>
      <c r="AB1650" t="s">
        <v>73</v>
      </c>
      <c r="AC1650" t="s">
        <v>74</v>
      </c>
      <c r="AD1650" t="s">
        <v>66</v>
      </c>
      <c r="AE1650" t="s">
        <v>75</v>
      </c>
      <c r="AF1650" t="s">
        <v>76</v>
      </c>
      <c r="AG1650" t="s">
        <v>508</v>
      </c>
      <c r="AH1650" t="s">
        <v>78</v>
      </c>
      <c r="AI1650" t="s">
        <v>79</v>
      </c>
      <c r="AJ1650" t="s">
        <v>12478</v>
      </c>
      <c r="AK1650" t="s">
        <v>12477</v>
      </c>
      <c r="AL1650" t="s">
        <v>80</v>
      </c>
      <c r="AM1650" t="s">
        <v>81</v>
      </c>
      <c r="AN1650" t="s">
        <v>445</v>
      </c>
      <c r="AO1650" t="s">
        <v>83</v>
      </c>
      <c r="AP1650" t="s">
        <v>83</v>
      </c>
      <c r="AQ1650" t="s">
        <v>107</v>
      </c>
      <c r="AR1650" t="s">
        <v>85</v>
      </c>
      <c r="AS1650" t="s">
        <v>119</v>
      </c>
      <c r="AT1650" t="s">
        <v>74</v>
      </c>
      <c r="AU1650" t="s">
        <v>74</v>
      </c>
      <c r="AV1650" t="s">
        <v>66</v>
      </c>
      <c r="AW1650" t="s">
        <v>109</v>
      </c>
      <c r="AX1650" t="s">
        <v>110</v>
      </c>
      <c r="AY1650" t="s">
        <v>89</v>
      </c>
      <c r="AZ1650" t="s">
        <v>83</v>
      </c>
      <c r="BA1650" t="s">
        <v>90</v>
      </c>
      <c r="BB1650" t="s">
        <v>621</v>
      </c>
      <c r="BC1650">
        <v>2006.0465932696241</v>
      </c>
      <c r="BD1650">
        <v>1610.265711716175</v>
      </c>
      <c r="BE1650">
        <v>1564.30034649718</v>
      </c>
      <c r="BF1650">
        <v>1994.0399008093491</v>
      </c>
      <c r="BG1650" t="s">
        <v>234</v>
      </c>
      <c r="BH1650" t="s">
        <v>113</v>
      </c>
    </row>
    <row r="1651" spans="1:60" x14ac:dyDescent="0.2">
      <c r="A1651" t="s">
        <v>6857</v>
      </c>
      <c r="B1651">
        <v>2275000</v>
      </c>
      <c r="C1651" s="2">
        <v>43716</v>
      </c>
      <c r="D1651">
        <v>2</v>
      </c>
      <c r="E1651">
        <v>57</v>
      </c>
      <c r="G1651">
        <v>39912.280701754389</v>
      </c>
      <c r="H1651" t="s">
        <v>6858</v>
      </c>
      <c r="I1651">
        <v>1646</v>
      </c>
      <c r="J1651" t="s">
        <v>6859</v>
      </c>
      <c r="K1651" t="s">
        <v>1406</v>
      </c>
      <c r="L1651" t="s">
        <v>805</v>
      </c>
      <c r="M1651" t="s">
        <v>66</v>
      </c>
      <c r="N1651" t="s">
        <v>147</v>
      </c>
      <c r="O1651">
        <v>8000</v>
      </c>
      <c r="P1651" t="s">
        <v>67</v>
      </c>
      <c r="Q1651" t="s">
        <v>2313</v>
      </c>
      <c r="R1651">
        <v>400683</v>
      </c>
      <c r="S1651">
        <v>574703.13</v>
      </c>
      <c r="T1651">
        <v>6224845.5</v>
      </c>
      <c r="U1651">
        <v>56.162755879999999</v>
      </c>
      <c r="V1651">
        <v>10.20287678</v>
      </c>
      <c r="W1651" t="s">
        <v>69</v>
      </c>
      <c r="X1651" t="s">
        <v>122</v>
      </c>
      <c r="Y1651" t="s">
        <v>123</v>
      </c>
      <c r="Z1651" t="s">
        <v>72</v>
      </c>
      <c r="AA1651">
        <v>25.1</v>
      </c>
      <c r="AB1651" t="s">
        <v>196</v>
      </c>
      <c r="AC1651" t="s">
        <v>103</v>
      </c>
      <c r="AD1651" t="s">
        <v>65</v>
      </c>
      <c r="AE1651" t="s">
        <v>75</v>
      </c>
      <c r="AF1651" t="s">
        <v>76</v>
      </c>
      <c r="AG1651" t="s">
        <v>1702</v>
      </c>
      <c r="AH1651" t="s">
        <v>126</v>
      </c>
      <c r="AI1651" t="s">
        <v>79</v>
      </c>
      <c r="AJ1651" t="s">
        <v>12476</v>
      </c>
      <c r="AK1651" t="s">
        <v>12477</v>
      </c>
      <c r="AL1651" t="s">
        <v>80</v>
      </c>
      <c r="AM1651" t="s">
        <v>81</v>
      </c>
      <c r="AN1651" t="s">
        <v>232</v>
      </c>
      <c r="AO1651" t="s">
        <v>83</v>
      </c>
      <c r="AP1651" t="s">
        <v>83</v>
      </c>
      <c r="AQ1651" t="s">
        <v>107</v>
      </c>
      <c r="AR1651" t="s">
        <v>85</v>
      </c>
      <c r="AS1651" t="s">
        <v>119</v>
      </c>
      <c r="AT1651" t="s">
        <v>74</v>
      </c>
      <c r="AU1651" t="s">
        <v>74</v>
      </c>
      <c r="AV1651" t="s">
        <v>66</v>
      </c>
      <c r="AW1651" t="s">
        <v>109</v>
      </c>
      <c r="AX1651" t="s">
        <v>110</v>
      </c>
      <c r="AY1651" t="s">
        <v>89</v>
      </c>
      <c r="AZ1651" t="s">
        <v>83</v>
      </c>
      <c r="BA1651" t="s">
        <v>90</v>
      </c>
      <c r="BB1651" t="s">
        <v>2314</v>
      </c>
      <c r="BC1651">
        <v>1231.97477993136</v>
      </c>
      <c r="BD1651">
        <v>1389.887660741952</v>
      </c>
      <c r="BE1651">
        <v>701.18407645312413</v>
      </c>
      <c r="BF1651">
        <v>802.00293824335859</v>
      </c>
      <c r="BG1651" t="s">
        <v>182</v>
      </c>
      <c r="BH1651" t="s">
        <v>201</v>
      </c>
    </row>
    <row r="1652" spans="1:60" x14ac:dyDescent="0.2">
      <c r="A1652" t="s">
        <v>6860</v>
      </c>
      <c r="B1652">
        <v>2950000</v>
      </c>
      <c r="C1652" s="2">
        <v>43716</v>
      </c>
      <c r="D1652">
        <v>2</v>
      </c>
      <c r="E1652">
        <v>67</v>
      </c>
      <c r="F1652">
        <v>-5</v>
      </c>
      <c r="G1652">
        <v>44029.850746268647</v>
      </c>
      <c r="H1652" t="s">
        <v>6861</v>
      </c>
      <c r="I1652">
        <v>1647</v>
      </c>
      <c r="J1652" t="s">
        <v>6862</v>
      </c>
      <c r="K1652" t="s">
        <v>2882</v>
      </c>
      <c r="L1652" t="s">
        <v>944</v>
      </c>
      <c r="M1652" t="s">
        <v>98</v>
      </c>
      <c r="N1652" t="s">
        <v>147</v>
      </c>
      <c r="O1652">
        <v>8000</v>
      </c>
      <c r="P1652" t="s">
        <v>67</v>
      </c>
      <c r="Q1652" t="s">
        <v>2883</v>
      </c>
      <c r="R1652">
        <v>168926</v>
      </c>
      <c r="S1652">
        <v>575300.43999999994</v>
      </c>
      <c r="T1652">
        <v>6224035.5</v>
      </c>
      <c r="U1652">
        <v>56.155385940000002</v>
      </c>
      <c r="V1652">
        <v>10.212263119999999</v>
      </c>
      <c r="W1652" t="s">
        <v>177</v>
      </c>
      <c r="X1652" t="s">
        <v>122</v>
      </c>
      <c r="Y1652" t="s">
        <v>123</v>
      </c>
      <c r="Z1652" t="s">
        <v>72</v>
      </c>
      <c r="AA1652">
        <v>3</v>
      </c>
      <c r="AB1652" t="s">
        <v>124</v>
      </c>
      <c r="AC1652" t="s">
        <v>74</v>
      </c>
      <c r="AD1652" t="s">
        <v>108</v>
      </c>
      <c r="AE1652" t="s">
        <v>75</v>
      </c>
      <c r="AF1652" t="s">
        <v>76</v>
      </c>
      <c r="AG1652" t="s">
        <v>2884</v>
      </c>
      <c r="AH1652" t="s">
        <v>126</v>
      </c>
      <c r="AI1652" t="s">
        <v>105</v>
      </c>
      <c r="AJ1652" t="s">
        <v>12476</v>
      </c>
      <c r="AK1652" t="s">
        <v>12477</v>
      </c>
      <c r="AL1652" t="s">
        <v>80</v>
      </c>
      <c r="AM1652" t="s">
        <v>81</v>
      </c>
      <c r="AN1652" t="s">
        <v>2885</v>
      </c>
      <c r="AO1652" t="s">
        <v>830</v>
      </c>
      <c r="AP1652" t="s">
        <v>83</v>
      </c>
      <c r="AQ1652" t="s">
        <v>107</v>
      </c>
      <c r="AR1652" t="s">
        <v>85</v>
      </c>
      <c r="AS1652" t="s">
        <v>98</v>
      </c>
      <c r="AT1652" t="s">
        <v>74</v>
      </c>
      <c r="AU1652" t="s">
        <v>74</v>
      </c>
      <c r="AV1652" t="s">
        <v>66</v>
      </c>
      <c r="AW1652" t="s">
        <v>87</v>
      </c>
      <c r="AX1652" t="s">
        <v>88</v>
      </c>
      <c r="AY1652" t="s">
        <v>89</v>
      </c>
      <c r="AZ1652" t="s">
        <v>83</v>
      </c>
      <c r="BA1652" t="s">
        <v>90</v>
      </c>
      <c r="BB1652" t="s">
        <v>2886</v>
      </c>
      <c r="BC1652">
        <v>241.23153996905711</v>
      </c>
      <c r="BD1652">
        <v>735.75684562142192</v>
      </c>
      <c r="BE1652">
        <v>386.14159533448827</v>
      </c>
      <c r="BF1652">
        <v>110.9297005078199</v>
      </c>
      <c r="BG1652" t="s">
        <v>182</v>
      </c>
      <c r="BH1652" t="s">
        <v>245</v>
      </c>
    </row>
    <row r="1653" spans="1:60" x14ac:dyDescent="0.2">
      <c r="A1653" t="s">
        <v>6863</v>
      </c>
      <c r="B1653">
        <v>1300000</v>
      </c>
      <c r="C1653" s="2">
        <v>43716</v>
      </c>
      <c r="D1653">
        <v>2</v>
      </c>
      <c r="E1653">
        <v>47</v>
      </c>
      <c r="F1653">
        <v>-13</v>
      </c>
      <c r="G1653">
        <v>27659.574468085109</v>
      </c>
      <c r="H1653" t="s">
        <v>6864</v>
      </c>
      <c r="I1653">
        <v>1648</v>
      </c>
      <c r="J1653" t="s">
        <v>6865</v>
      </c>
      <c r="K1653" t="s">
        <v>618</v>
      </c>
      <c r="L1653" t="s">
        <v>6866</v>
      </c>
      <c r="M1653" t="s">
        <v>74</v>
      </c>
      <c r="N1653" t="s">
        <v>207</v>
      </c>
      <c r="O1653">
        <v>8000</v>
      </c>
      <c r="P1653" t="s">
        <v>67</v>
      </c>
      <c r="Q1653" t="s">
        <v>1355</v>
      </c>
      <c r="R1653">
        <v>409931</v>
      </c>
      <c r="S1653">
        <v>573158.18999999994</v>
      </c>
      <c r="T1653">
        <v>6224091.5</v>
      </c>
      <c r="U1653">
        <v>56.156222380000003</v>
      </c>
      <c r="V1653">
        <v>10.17779872</v>
      </c>
      <c r="W1653" t="s">
        <v>101</v>
      </c>
      <c r="X1653" t="s">
        <v>102</v>
      </c>
      <c r="Y1653" t="s">
        <v>71</v>
      </c>
      <c r="Z1653" t="s">
        <v>72</v>
      </c>
      <c r="AA1653">
        <v>14.2</v>
      </c>
      <c r="AB1653" t="s">
        <v>73</v>
      </c>
      <c r="AC1653" t="s">
        <v>74</v>
      </c>
      <c r="AD1653" t="s">
        <v>119</v>
      </c>
      <c r="AE1653" t="s">
        <v>75</v>
      </c>
      <c r="AF1653" t="s">
        <v>76</v>
      </c>
      <c r="AG1653" t="s">
        <v>1459</v>
      </c>
      <c r="AH1653" t="s">
        <v>78</v>
      </c>
      <c r="AI1653" t="s">
        <v>79</v>
      </c>
      <c r="AJ1653" t="s">
        <v>12478</v>
      </c>
      <c r="AK1653" t="s">
        <v>12477</v>
      </c>
      <c r="AL1653" t="s">
        <v>80</v>
      </c>
      <c r="AM1653" t="s">
        <v>81</v>
      </c>
      <c r="AN1653" t="s">
        <v>1025</v>
      </c>
      <c r="AO1653" t="s">
        <v>83</v>
      </c>
      <c r="AP1653" t="s">
        <v>83</v>
      </c>
      <c r="AQ1653" t="s">
        <v>107</v>
      </c>
      <c r="AR1653" t="s">
        <v>85</v>
      </c>
      <c r="AS1653" t="s">
        <v>65</v>
      </c>
      <c r="AT1653" t="s">
        <v>74</v>
      </c>
      <c r="AU1653" t="s">
        <v>74</v>
      </c>
      <c r="AV1653" t="s">
        <v>66</v>
      </c>
      <c r="AW1653" t="s">
        <v>109</v>
      </c>
      <c r="AX1653" t="s">
        <v>110</v>
      </c>
      <c r="AY1653" t="s">
        <v>89</v>
      </c>
      <c r="AZ1653" t="s">
        <v>83</v>
      </c>
      <c r="BA1653" t="s">
        <v>90</v>
      </c>
      <c r="BB1653" t="s">
        <v>1357</v>
      </c>
      <c r="BC1653">
        <v>2214.335251603025</v>
      </c>
      <c r="BD1653">
        <v>1790.9578755361599</v>
      </c>
      <c r="BE1653">
        <v>1785.457745938066</v>
      </c>
      <c r="BF1653">
        <v>2214.0297246675</v>
      </c>
      <c r="BG1653" t="s">
        <v>182</v>
      </c>
      <c r="BH1653" t="s">
        <v>113</v>
      </c>
    </row>
    <row r="1654" spans="1:60" x14ac:dyDescent="0.2">
      <c r="A1654" t="s">
        <v>6867</v>
      </c>
      <c r="B1654">
        <v>1725000</v>
      </c>
      <c r="C1654" s="2">
        <v>43716</v>
      </c>
      <c r="D1654">
        <v>2</v>
      </c>
      <c r="E1654">
        <v>67</v>
      </c>
      <c r="F1654">
        <v>-4</v>
      </c>
      <c r="G1654">
        <v>25746.26865671642</v>
      </c>
      <c r="H1654" t="s">
        <v>6868</v>
      </c>
      <c r="I1654">
        <v>1649</v>
      </c>
      <c r="J1654" t="s">
        <v>6869</v>
      </c>
      <c r="K1654" t="s">
        <v>618</v>
      </c>
      <c r="L1654" t="s">
        <v>4226</v>
      </c>
      <c r="M1654" t="s">
        <v>66</v>
      </c>
      <c r="N1654" t="s">
        <v>147</v>
      </c>
      <c r="O1654">
        <v>8000</v>
      </c>
      <c r="P1654" t="s">
        <v>67</v>
      </c>
      <c r="Q1654" t="s">
        <v>4932</v>
      </c>
      <c r="R1654">
        <v>408544</v>
      </c>
      <c r="S1654">
        <v>573315.18999999994</v>
      </c>
      <c r="T1654">
        <v>6224110.5</v>
      </c>
      <c r="U1654">
        <v>56.15636894</v>
      </c>
      <c r="V1654">
        <v>10.18033095</v>
      </c>
      <c r="W1654" t="s">
        <v>101</v>
      </c>
      <c r="X1654" t="s">
        <v>102</v>
      </c>
      <c r="Y1654" t="s">
        <v>71</v>
      </c>
      <c r="Z1654" t="s">
        <v>72</v>
      </c>
      <c r="AA1654">
        <v>13.6</v>
      </c>
      <c r="AB1654" t="s">
        <v>73</v>
      </c>
      <c r="AC1654" t="s">
        <v>74</v>
      </c>
      <c r="AD1654" t="s">
        <v>119</v>
      </c>
      <c r="AE1654" t="s">
        <v>75</v>
      </c>
      <c r="AF1654" t="s">
        <v>76</v>
      </c>
      <c r="AG1654" t="s">
        <v>4933</v>
      </c>
      <c r="AH1654" t="s">
        <v>78</v>
      </c>
      <c r="AI1654" t="s">
        <v>105</v>
      </c>
      <c r="AJ1654" t="s">
        <v>12476</v>
      </c>
      <c r="AK1654" t="s">
        <v>12477</v>
      </c>
      <c r="AL1654" t="s">
        <v>80</v>
      </c>
      <c r="AM1654" t="s">
        <v>81</v>
      </c>
      <c r="AN1654" t="s">
        <v>445</v>
      </c>
      <c r="AO1654" t="s">
        <v>83</v>
      </c>
      <c r="AP1654" t="s">
        <v>83</v>
      </c>
      <c r="AQ1654" t="s">
        <v>107</v>
      </c>
      <c r="AR1654" t="s">
        <v>85</v>
      </c>
      <c r="AS1654" t="s">
        <v>65</v>
      </c>
      <c r="AT1654" t="s">
        <v>74</v>
      </c>
      <c r="AU1654" t="s">
        <v>74</v>
      </c>
      <c r="AV1654" t="s">
        <v>66</v>
      </c>
      <c r="AW1654" t="s">
        <v>109</v>
      </c>
      <c r="AX1654" t="s">
        <v>110</v>
      </c>
      <c r="AY1654" t="s">
        <v>89</v>
      </c>
      <c r="AZ1654" t="s">
        <v>83</v>
      </c>
      <c r="BA1654" t="s">
        <v>90</v>
      </c>
      <c r="BB1654" t="s">
        <v>1611</v>
      </c>
      <c r="BC1654">
        <v>2061.8674961206239</v>
      </c>
      <c r="BD1654">
        <v>1652.541116389026</v>
      </c>
      <c r="BE1654">
        <v>1628.010859868506</v>
      </c>
      <c r="BF1654">
        <v>2056.7070080003682</v>
      </c>
      <c r="BG1654" t="s">
        <v>112</v>
      </c>
      <c r="BH1654" t="s">
        <v>113</v>
      </c>
    </row>
    <row r="1655" spans="1:60" x14ac:dyDescent="0.2">
      <c r="A1655" t="s">
        <v>6870</v>
      </c>
      <c r="B1655">
        <v>2160000</v>
      </c>
      <c r="C1655" s="2">
        <v>43715</v>
      </c>
      <c r="D1655">
        <v>2</v>
      </c>
      <c r="E1655">
        <v>54</v>
      </c>
      <c r="F1655">
        <v>-6</v>
      </c>
      <c r="G1655">
        <v>40000</v>
      </c>
      <c r="H1655" t="s">
        <v>6871</v>
      </c>
      <c r="I1655">
        <v>1650</v>
      </c>
      <c r="J1655" t="s">
        <v>6872</v>
      </c>
      <c r="K1655" t="s">
        <v>1336</v>
      </c>
      <c r="L1655" t="s">
        <v>140</v>
      </c>
      <c r="M1655" t="s">
        <v>65</v>
      </c>
      <c r="N1655" t="s">
        <v>147</v>
      </c>
      <c r="O1655">
        <v>8000</v>
      </c>
      <c r="P1655" t="s">
        <v>67</v>
      </c>
      <c r="Q1655" t="s">
        <v>6873</v>
      </c>
      <c r="R1655">
        <v>157169</v>
      </c>
      <c r="S1655">
        <v>574847.43999999994</v>
      </c>
      <c r="T1655">
        <v>6222774.5</v>
      </c>
      <c r="U1655">
        <v>56.144130009999998</v>
      </c>
      <c r="V1655">
        <v>10.204617649999999</v>
      </c>
      <c r="W1655" t="s">
        <v>315</v>
      </c>
      <c r="X1655" t="s">
        <v>275</v>
      </c>
      <c r="Y1655" t="s">
        <v>151</v>
      </c>
      <c r="Z1655" t="s">
        <v>72</v>
      </c>
      <c r="AA1655">
        <v>16.2</v>
      </c>
      <c r="AB1655" t="s">
        <v>316</v>
      </c>
      <c r="AC1655" t="s">
        <v>103</v>
      </c>
      <c r="AD1655" t="s">
        <v>74</v>
      </c>
      <c r="AE1655" t="s">
        <v>75</v>
      </c>
      <c r="AF1655" t="s">
        <v>76</v>
      </c>
      <c r="AG1655" t="s">
        <v>6874</v>
      </c>
      <c r="AH1655" t="s">
        <v>78</v>
      </c>
      <c r="AI1655" t="s">
        <v>79</v>
      </c>
      <c r="AJ1655" t="s">
        <v>12476</v>
      </c>
      <c r="AK1655" t="s">
        <v>12477</v>
      </c>
      <c r="AL1655" t="s">
        <v>80</v>
      </c>
      <c r="AM1655" t="s">
        <v>81</v>
      </c>
      <c r="AN1655" t="s">
        <v>368</v>
      </c>
      <c r="AO1655" t="s">
        <v>222</v>
      </c>
      <c r="AP1655" t="s">
        <v>83</v>
      </c>
      <c r="AQ1655" t="s">
        <v>107</v>
      </c>
      <c r="AR1655" t="s">
        <v>85</v>
      </c>
      <c r="AS1655" t="s">
        <v>98</v>
      </c>
      <c r="AT1655" t="s">
        <v>74</v>
      </c>
      <c r="AU1655" t="s">
        <v>74</v>
      </c>
      <c r="AV1655" t="s">
        <v>66</v>
      </c>
      <c r="AW1655" t="s">
        <v>109</v>
      </c>
      <c r="AX1655" t="s">
        <v>110</v>
      </c>
      <c r="AY1655" t="s">
        <v>89</v>
      </c>
      <c r="AZ1655" t="s">
        <v>83</v>
      </c>
      <c r="BA1655" t="s">
        <v>90</v>
      </c>
      <c r="BB1655" t="s">
        <v>6875</v>
      </c>
      <c r="BC1655">
        <v>1146.113842887027</v>
      </c>
      <c r="BD1655">
        <v>687.95908783828065</v>
      </c>
      <c r="BE1655">
        <v>1416.094085545732</v>
      </c>
      <c r="BF1655">
        <v>564.00876098330332</v>
      </c>
      <c r="BG1655" t="s">
        <v>156</v>
      </c>
      <c r="BH1655" t="s">
        <v>157</v>
      </c>
    </row>
    <row r="1656" spans="1:60" x14ac:dyDescent="0.2">
      <c r="A1656" t="s">
        <v>6876</v>
      </c>
      <c r="B1656">
        <v>2180000</v>
      </c>
      <c r="C1656" s="2">
        <v>43713</v>
      </c>
      <c r="D1656">
        <v>2</v>
      </c>
      <c r="E1656">
        <v>73</v>
      </c>
      <c r="F1656">
        <v>-2</v>
      </c>
      <c r="G1656">
        <v>29863.01369863014</v>
      </c>
      <c r="H1656" t="s">
        <v>6877</v>
      </c>
      <c r="I1656">
        <v>1651</v>
      </c>
      <c r="J1656" t="s">
        <v>6878</v>
      </c>
      <c r="K1656" t="s">
        <v>1108</v>
      </c>
      <c r="L1656" t="s">
        <v>146</v>
      </c>
      <c r="M1656" t="s">
        <v>65</v>
      </c>
      <c r="N1656" t="s">
        <v>6879</v>
      </c>
      <c r="O1656">
        <v>8000</v>
      </c>
      <c r="P1656" t="s">
        <v>67</v>
      </c>
      <c r="Q1656" t="s">
        <v>1328</v>
      </c>
      <c r="R1656">
        <v>119577</v>
      </c>
      <c r="S1656">
        <v>574487.31000000006</v>
      </c>
      <c r="T1656">
        <v>6223492</v>
      </c>
      <c r="U1656">
        <v>56.150631500000003</v>
      </c>
      <c r="V1656">
        <v>10.199023710000001</v>
      </c>
      <c r="W1656" t="s">
        <v>149</v>
      </c>
      <c r="X1656" t="s">
        <v>70</v>
      </c>
      <c r="Y1656" t="s">
        <v>123</v>
      </c>
      <c r="Z1656" t="s">
        <v>72</v>
      </c>
      <c r="AA1656">
        <v>16.5</v>
      </c>
      <c r="AB1656" t="s">
        <v>241</v>
      </c>
      <c r="AC1656" t="s">
        <v>74</v>
      </c>
      <c r="AD1656" t="s">
        <v>74</v>
      </c>
      <c r="AE1656" t="s">
        <v>75</v>
      </c>
      <c r="AF1656" t="s">
        <v>76</v>
      </c>
      <c r="AG1656" t="s">
        <v>991</v>
      </c>
      <c r="AH1656" t="s">
        <v>78</v>
      </c>
      <c r="AI1656" t="s">
        <v>79</v>
      </c>
      <c r="AJ1656" t="s">
        <v>12476</v>
      </c>
      <c r="AK1656" t="s">
        <v>12477</v>
      </c>
      <c r="AL1656" t="s">
        <v>80</v>
      </c>
      <c r="AM1656" t="s">
        <v>81</v>
      </c>
      <c r="AN1656" t="s">
        <v>577</v>
      </c>
      <c r="AO1656" t="s">
        <v>319</v>
      </c>
      <c r="AP1656" t="s">
        <v>83</v>
      </c>
      <c r="AQ1656" t="s">
        <v>107</v>
      </c>
      <c r="AR1656" t="s">
        <v>85</v>
      </c>
      <c r="AS1656" t="s">
        <v>98</v>
      </c>
      <c r="AT1656" t="s">
        <v>74</v>
      </c>
      <c r="AU1656" t="s">
        <v>74</v>
      </c>
      <c r="AV1656" t="s">
        <v>66</v>
      </c>
      <c r="AW1656" t="s">
        <v>109</v>
      </c>
      <c r="AX1656" t="s">
        <v>169</v>
      </c>
      <c r="AY1656" t="s">
        <v>89</v>
      </c>
      <c r="AZ1656" t="s">
        <v>83</v>
      </c>
      <c r="BA1656" t="s">
        <v>90</v>
      </c>
      <c r="BB1656" t="s">
        <v>2252</v>
      </c>
      <c r="BC1656">
        <v>922.07174537248397</v>
      </c>
      <c r="BD1656">
        <v>351.49931581947158</v>
      </c>
      <c r="BE1656">
        <v>831.60500709629639</v>
      </c>
      <c r="BF1656">
        <v>939.31303549052052</v>
      </c>
      <c r="BG1656" t="s">
        <v>112</v>
      </c>
      <c r="BH1656" t="s">
        <v>245</v>
      </c>
    </row>
    <row r="1657" spans="1:60" x14ac:dyDescent="0.2">
      <c r="A1657" t="s">
        <v>6880</v>
      </c>
      <c r="B1657">
        <v>2400000</v>
      </c>
      <c r="C1657" s="2">
        <v>43713</v>
      </c>
      <c r="D1657">
        <v>2</v>
      </c>
      <c r="E1657">
        <v>58</v>
      </c>
      <c r="G1657">
        <v>41379.310344827587</v>
      </c>
      <c r="H1657" t="s">
        <v>6881</v>
      </c>
      <c r="I1657">
        <v>1652</v>
      </c>
      <c r="J1657" t="s">
        <v>6882</v>
      </c>
      <c r="K1657" t="s">
        <v>907</v>
      </c>
      <c r="L1657" t="s">
        <v>6883</v>
      </c>
      <c r="M1657" t="s">
        <v>163</v>
      </c>
      <c r="O1657">
        <v>8000</v>
      </c>
      <c r="P1657" t="s">
        <v>67</v>
      </c>
      <c r="Q1657" t="s">
        <v>6884</v>
      </c>
      <c r="R1657">
        <v>39581</v>
      </c>
      <c r="S1657">
        <v>574940.31000000006</v>
      </c>
      <c r="T1657">
        <v>6223117.5</v>
      </c>
      <c r="U1657">
        <v>56.147196510000001</v>
      </c>
      <c r="V1657">
        <v>10.206208459999999</v>
      </c>
      <c r="W1657" t="s">
        <v>149</v>
      </c>
      <c r="X1657" t="s">
        <v>275</v>
      </c>
      <c r="Y1657" t="s">
        <v>151</v>
      </c>
      <c r="Z1657" t="s">
        <v>72</v>
      </c>
      <c r="AA1657">
        <v>16.5</v>
      </c>
      <c r="AB1657" t="s">
        <v>316</v>
      </c>
      <c r="AC1657" t="s">
        <v>103</v>
      </c>
      <c r="AD1657" t="s">
        <v>74</v>
      </c>
      <c r="AE1657" t="s">
        <v>75</v>
      </c>
      <c r="AF1657" t="s">
        <v>76</v>
      </c>
      <c r="AG1657" t="s">
        <v>6885</v>
      </c>
      <c r="AH1657" t="s">
        <v>78</v>
      </c>
      <c r="AI1657" t="s">
        <v>105</v>
      </c>
      <c r="AJ1657" t="s">
        <v>12478</v>
      </c>
      <c r="AK1657" t="s">
        <v>12477</v>
      </c>
      <c r="AL1657" t="s">
        <v>80</v>
      </c>
      <c r="AM1657" t="s">
        <v>81</v>
      </c>
      <c r="AN1657" t="s">
        <v>911</v>
      </c>
      <c r="AO1657" t="s">
        <v>83</v>
      </c>
      <c r="AP1657" t="s">
        <v>83</v>
      </c>
      <c r="AQ1657" t="s">
        <v>107</v>
      </c>
      <c r="AR1657" t="s">
        <v>85</v>
      </c>
      <c r="AS1657" t="s">
        <v>65</v>
      </c>
      <c r="AT1657" t="s">
        <v>74</v>
      </c>
      <c r="AU1657" t="s">
        <v>74</v>
      </c>
      <c r="AV1657" t="s">
        <v>66</v>
      </c>
      <c r="AW1657" t="s">
        <v>109</v>
      </c>
      <c r="AX1657" t="s">
        <v>110</v>
      </c>
      <c r="AY1657" t="s">
        <v>89</v>
      </c>
      <c r="AZ1657" t="s">
        <v>83</v>
      </c>
      <c r="BA1657" t="s">
        <v>90</v>
      </c>
      <c r="BB1657" t="s">
        <v>6886</v>
      </c>
      <c r="BC1657">
        <v>800.63875435795728</v>
      </c>
      <c r="BD1657">
        <v>359.5970378139761</v>
      </c>
      <c r="BE1657">
        <v>1069.747639752062</v>
      </c>
      <c r="BF1657">
        <v>467.69288827725791</v>
      </c>
      <c r="BG1657" t="s">
        <v>182</v>
      </c>
      <c r="BH1657" t="s">
        <v>157</v>
      </c>
    </row>
    <row r="1658" spans="1:60" x14ac:dyDescent="0.2">
      <c r="A1658" t="s">
        <v>6887</v>
      </c>
      <c r="B1658">
        <v>2550000</v>
      </c>
      <c r="C1658" s="2">
        <v>43713</v>
      </c>
      <c r="D1658">
        <v>3</v>
      </c>
      <c r="E1658">
        <v>76</v>
      </c>
      <c r="F1658">
        <v>-5</v>
      </c>
      <c r="G1658">
        <v>33552.631578947367</v>
      </c>
      <c r="H1658" t="s">
        <v>6888</v>
      </c>
      <c r="I1658">
        <v>1653</v>
      </c>
      <c r="J1658" t="s">
        <v>6889</v>
      </c>
      <c r="K1658" t="s">
        <v>988</v>
      </c>
      <c r="L1658" t="s">
        <v>796</v>
      </c>
      <c r="M1658" t="s">
        <v>66</v>
      </c>
      <c r="O1658">
        <v>8000</v>
      </c>
      <c r="P1658" t="s">
        <v>67</v>
      </c>
      <c r="Q1658" t="s">
        <v>3832</v>
      </c>
      <c r="R1658">
        <v>307977</v>
      </c>
      <c r="S1658">
        <v>575450.18000000005</v>
      </c>
      <c r="T1658">
        <v>6224770.5</v>
      </c>
      <c r="U1658">
        <v>56.161964560000001</v>
      </c>
      <c r="V1658">
        <v>10.21488154</v>
      </c>
      <c r="W1658" t="s">
        <v>177</v>
      </c>
      <c r="X1658" t="s">
        <v>122</v>
      </c>
      <c r="Y1658" t="s">
        <v>123</v>
      </c>
      <c r="Z1658" t="s">
        <v>72</v>
      </c>
      <c r="AA1658">
        <v>3.8</v>
      </c>
      <c r="AB1658" t="s">
        <v>124</v>
      </c>
      <c r="AC1658" t="s">
        <v>103</v>
      </c>
      <c r="AD1658" t="s">
        <v>65</v>
      </c>
      <c r="AE1658" t="s">
        <v>75</v>
      </c>
      <c r="AF1658" t="s">
        <v>76</v>
      </c>
      <c r="AG1658" t="s">
        <v>2439</v>
      </c>
      <c r="AH1658" t="s">
        <v>126</v>
      </c>
      <c r="AI1658" t="s">
        <v>79</v>
      </c>
      <c r="AJ1658" t="s">
        <v>12478</v>
      </c>
      <c r="AK1658" t="s">
        <v>12477</v>
      </c>
      <c r="AL1658" t="s">
        <v>80</v>
      </c>
      <c r="AM1658" t="s">
        <v>81</v>
      </c>
      <c r="AN1658" t="s">
        <v>666</v>
      </c>
      <c r="AO1658" t="s">
        <v>474</v>
      </c>
      <c r="AP1658" t="s">
        <v>83</v>
      </c>
      <c r="AQ1658" t="s">
        <v>107</v>
      </c>
      <c r="AR1658" t="s">
        <v>85</v>
      </c>
      <c r="AS1658" t="s">
        <v>119</v>
      </c>
      <c r="AT1658" t="s">
        <v>74</v>
      </c>
      <c r="AU1658" t="s">
        <v>74</v>
      </c>
      <c r="AV1658" t="s">
        <v>65</v>
      </c>
      <c r="AW1658" t="s">
        <v>109</v>
      </c>
      <c r="AX1658" t="s">
        <v>169</v>
      </c>
      <c r="AY1658" t="s">
        <v>89</v>
      </c>
      <c r="AZ1658" t="s">
        <v>83</v>
      </c>
      <c r="BA1658" t="s">
        <v>90</v>
      </c>
      <c r="BB1658" t="s">
        <v>3833</v>
      </c>
      <c r="BC1658">
        <v>973.80119343008096</v>
      </c>
      <c r="BD1658">
        <v>1443.7952008080399</v>
      </c>
      <c r="BE1658">
        <v>771.3135545239162</v>
      </c>
      <c r="BF1658">
        <v>72.941532512502036</v>
      </c>
      <c r="BG1658" t="s">
        <v>112</v>
      </c>
      <c r="BH1658" t="s">
        <v>171</v>
      </c>
    </row>
    <row r="1659" spans="1:60" x14ac:dyDescent="0.2">
      <c r="A1659" t="s">
        <v>6890</v>
      </c>
      <c r="B1659">
        <v>3500000</v>
      </c>
      <c r="C1659" s="2">
        <v>43713</v>
      </c>
      <c r="D1659">
        <v>3</v>
      </c>
      <c r="E1659">
        <v>75</v>
      </c>
      <c r="G1659">
        <v>46666.666666666657</v>
      </c>
      <c r="H1659" t="s">
        <v>6891</v>
      </c>
      <c r="I1659">
        <v>1654</v>
      </c>
      <c r="J1659" t="s">
        <v>6892</v>
      </c>
      <c r="K1659" t="s">
        <v>1375</v>
      </c>
      <c r="L1659" t="s">
        <v>1571</v>
      </c>
      <c r="M1659" t="s">
        <v>427</v>
      </c>
      <c r="N1659" t="s">
        <v>207</v>
      </c>
      <c r="O1659">
        <v>8000</v>
      </c>
      <c r="P1659" t="s">
        <v>67</v>
      </c>
      <c r="Q1659" t="s">
        <v>527</v>
      </c>
      <c r="R1659">
        <v>729685</v>
      </c>
      <c r="S1659">
        <v>574074.07495029899</v>
      </c>
      <c r="T1659">
        <v>6223831.3745838599</v>
      </c>
      <c r="U1659">
        <v>56.153744369999998</v>
      </c>
      <c r="V1659">
        <v>10.1924679</v>
      </c>
      <c r="W1659" t="s">
        <v>149</v>
      </c>
      <c r="X1659" t="s">
        <v>70</v>
      </c>
      <c r="Y1659" t="s">
        <v>123</v>
      </c>
      <c r="Z1659" t="s">
        <v>72</v>
      </c>
      <c r="AA1659">
        <v>3.2</v>
      </c>
      <c r="AB1659" t="s">
        <v>241</v>
      </c>
      <c r="AC1659" t="s">
        <v>74</v>
      </c>
      <c r="AD1659" t="s">
        <v>98</v>
      </c>
      <c r="AE1659" t="s">
        <v>75</v>
      </c>
      <c r="AF1659" t="s">
        <v>76</v>
      </c>
      <c r="AG1659" t="s">
        <v>358</v>
      </c>
      <c r="AH1659" t="s">
        <v>78</v>
      </c>
      <c r="AI1659" t="s">
        <v>79</v>
      </c>
      <c r="AJ1659" t="s">
        <v>12478</v>
      </c>
      <c r="AK1659" t="s">
        <v>12477</v>
      </c>
      <c r="AL1659" t="s">
        <v>80</v>
      </c>
      <c r="AM1659" t="s">
        <v>81</v>
      </c>
      <c r="AN1659" t="s">
        <v>103</v>
      </c>
      <c r="AO1659" t="s">
        <v>83</v>
      </c>
      <c r="AP1659" t="s">
        <v>83</v>
      </c>
      <c r="AQ1659" t="s">
        <v>84</v>
      </c>
      <c r="AR1659" t="s">
        <v>85</v>
      </c>
      <c r="AS1659" t="s">
        <v>413</v>
      </c>
      <c r="AT1659" t="s">
        <v>74</v>
      </c>
      <c r="AU1659" t="s">
        <v>74</v>
      </c>
      <c r="AV1659" t="s">
        <v>65</v>
      </c>
      <c r="AW1659" t="s">
        <v>87</v>
      </c>
      <c r="AX1659" t="s">
        <v>88</v>
      </c>
      <c r="AY1659" t="s">
        <v>89</v>
      </c>
      <c r="AZ1659" t="s">
        <v>83</v>
      </c>
      <c r="BA1659" t="s">
        <v>90</v>
      </c>
      <c r="BB1659" t="s">
        <v>1572</v>
      </c>
      <c r="BC1659">
        <v>1281.4802599955401</v>
      </c>
      <c r="BD1659">
        <v>847.30011761751996</v>
      </c>
      <c r="BE1659">
        <v>938.83124014296857</v>
      </c>
      <c r="BF1659">
        <v>1303.172070778571</v>
      </c>
      <c r="BG1659" t="s">
        <v>130</v>
      </c>
      <c r="BH1659" t="s">
        <v>245</v>
      </c>
    </row>
    <row r="1660" spans="1:60" x14ac:dyDescent="0.2">
      <c r="A1660" t="s">
        <v>6893</v>
      </c>
      <c r="B1660">
        <v>6800000</v>
      </c>
      <c r="C1660" s="2">
        <v>43713</v>
      </c>
      <c r="D1660">
        <v>4</v>
      </c>
      <c r="E1660">
        <v>155</v>
      </c>
      <c r="G1660">
        <v>43870.967741935478</v>
      </c>
      <c r="H1660" t="s">
        <v>6894</v>
      </c>
      <c r="I1660">
        <v>1655</v>
      </c>
      <c r="J1660" t="s">
        <v>6895</v>
      </c>
      <c r="K1660" t="s">
        <v>2107</v>
      </c>
      <c r="L1660" t="s">
        <v>2994</v>
      </c>
      <c r="M1660" t="s">
        <v>65</v>
      </c>
      <c r="N1660" t="s">
        <v>147</v>
      </c>
      <c r="O1660">
        <v>8000</v>
      </c>
      <c r="P1660" t="s">
        <v>67</v>
      </c>
      <c r="Q1660" t="s">
        <v>609</v>
      </c>
      <c r="R1660">
        <v>983765</v>
      </c>
      <c r="S1660">
        <v>576050.72</v>
      </c>
      <c r="T1660">
        <v>6225223.21</v>
      </c>
      <c r="U1660">
        <v>56.165935689999998</v>
      </c>
      <c r="V1660">
        <v>10.22467823</v>
      </c>
      <c r="W1660" t="s">
        <v>340</v>
      </c>
      <c r="X1660" t="s">
        <v>122</v>
      </c>
      <c r="Y1660" t="s">
        <v>123</v>
      </c>
      <c r="Z1660" t="s">
        <v>72</v>
      </c>
      <c r="AA1660">
        <v>1</v>
      </c>
      <c r="AB1660" t="s">
        <v>124</v>
      </c>
      <c r="AC1660" t="s">
        <v>74</v>
      </c>
      <c r="AD1660" t="s">
        <v>119</v>
      </c>
      <c r="AE1660" t="s">
        <v>75</v>
      </c>
      <c r="AF1660" t="s">
        <v>76</v>
      </c>
      <c r="AG1660" t="s">
        <v>2581</v>
      </c>
      <c r="AH1660" t="s">
        <v>126</v>
      </c>
      <c r="AI1660" t="s">
        <v>105</v>
      </c>
      <c r="AJ1660" t="s">
        <v>12478</v>
      </c>
      <c r="AK1660" t="s">
        <v>12477</v>
      </c>
      <c r="AL1660" t="s">
        <v>80</v>
      </c>
      <c r="AM1660" t="s">
        <v>81</v>
      </c>
      <c r="AN1660" t="s">
        <v>139</v>
      </c>
      <c r="AO1660" t="s">
        <v>83</v>
      </c>
      <c r="AP1660" t="s">
        <v>83</v>
      </c>
      <c r="AQ1660" t="s">
        <v>107</v>
      </c>
      <c r="AR1660" t="s">
        <v>85</v>
      </c>
      <c r="AS1660" t="s">
        <v>136</v>
      </c>
      <c r="AT1660" t="s">
        <v>74</v>
      </c>
      <c r="AU1660" t="s">
        <v>74</v>
      </c>
      <c r="AV1660" t="s">
        <v>119</v>
      </c>
      <c r="AW1660" t="s">
        <v>109</v>
      </c>
      <c r="AX1660" t="s">
        <v>88</v>
      </c>
      <c r="AY1660" t="s">
        <v>89</v>
      </c>
      <c r="AZ1660" t="s">
        <v>83</v>
      </c>
      <c r="BA1660" t="s">
        <v>90</v>
      </c>
      <c r="BB1660" t="s">
        <v>611</v>
      </c>
      <c r="BC1660">
        <v>1581.385555303501</v>
      </c>
      <c r="BD1660">
        <v>2136.6600979668192</v>
      </c>
      <c r="BE1660">
        <v>1513.9743628847141</v>
      </c>
      <c r="BF1660">
        <v>178.02862512873449</v>
      </c>
      <c r="BG1660" t="s">
        <v>92</v>
      </c>
      <c r="BH1660" t="s">
        <v>131</v>
      </c>
    </row>
    <row r="1661" spans="1:60" x14ac:dyDescent="0.2">
      <c r="A1661" t="s">
        <v>6896</v>
      </c>
      <c r="B1661">
        <v>2111000</v>
      </c>
      <c r="C1661" s="2">
        <v>43713</v>
      </c>
      <c r="D1661">
        <v>2</v>
      </c>
      <c r="E1661">
        <v>49</v>
      </c>
      <c r="F1661">
        <v>3</v>
      </c>
      <c r="G1661">
        <v>43081.632653061228</v>
      </c>
      <c r="H1661" t="s">
        <v>6897</v>
      </c>
      <c r="I1661">
        <v>1656</v>
      </c>
      <c r="J1661" t="s">
        <v>6898</v>
      </c>
      <c r="K1661" t="s">
        <v>3037</v>
      </c>
      <c r="L1661" t="s">
        <v>86</v>
      </c>
      <c r="M1661" t="s">
        <v>66</v>
      </c>
      <c r="O1661">
        <v>8000</v>
      </c>
      <c r="P1661" t="s">
        <v>67</v>
      </c>
      <c r="Q1661" t="s">
        <v>5708</v>
      </c>
      <c r="R1661">
        <v>479581</v>
      </c>
      <c r="S1661">
        <v>574412.93999999994</v>
      </c>
      <c r="T1661">
        <v>6223455.5</v>
      </c>
      <c r="U1661">
        <v>56.150315229999997</v>
      </c>
      <c r="V1661">
        <v>10.19781667</v>
      </c>
      <c r="W1661" t="s">
        <v>149</v>
      </c>
      <c r="X1661" t="s">
        <v>70</v>
      </c>
      <c r="Y1661" t="s">
        <v>123</v>
      </c>
      <c r="Z1661" t="s">
        <v>72</v>
      </c>
      <c r="AA1661">
        <v>15.2</v>
      </c>
      <c r="AB1661" t="s">
        <v>241</v>
      </c>
      <c r="AC1661" t="s">
        <v>103</v>
      </c>
      <c r="AD1661" t="s">
        <v>74</v>
      </c>
      <c r="AE1661" t="s">
        <v>75</v>
      </c>
      <c r="AF1661" t="s">
        <v>76</v>
      </c>
      <c r="AG1661" t="s">
        <v>2382</v>
      </c>
      <c r="AH1661" t="s">
        <v>78</v>
      </c>
      <c r="AI1661" t="s">
        <v>79</v>
      </c>
      <c r="AJ1661" t="s">
        <v>12476</v>
      </c>
      <c r="AK1661" t="s">
        <v>12477</v>
      </c>
      <c r="AL1661" t="s">
        <v>80</v>
      </c>
      <c r="AM1661" t="s">
        <v>81</v>
      </c>
      <c r="AN1661" t="s">
        <v>4186</v>
      </c>
      <c r="AO1661" t="s">
        <v>692</v>
      </c>
      <c r="AP1661" t="s">
        <v>83</v>
      </c>
      <c r="AQ1661" t="s">
        <v>107</v>
      </c>
      <c r="AR1661" t="s">
        <v>85</v>
      </c>
      <c r="AS1661" t="s">
        <v>65</v>
      </c>
      <c r="AT1661" t="s">
        <v>74</v>
      </c>
      <c r="AU1661" t="s">
        <v>74</v>
      </c>
      <c r="AV1661" t="s">
        <v>66</v>
      </c>
      <c r="AW1661" t="s">
        <v>109</v>
      </c>
      <c r="AX1661" t="s">
        <v>169</v>
      </c>
      <c r="AY1661" t="s">
        <v>89</v>
      </c>
      <c r="AZ1661" t="s">
        <v>83</v>
      </c>
      <c r="BA1661" t="s">
        <v>90</v>
      </c>
      <c r="BB1661" t="s">
        <v>928</v>
      </c>
      <c r="BC1661">
        <v>1004.280640810577</v>
      </c>
      <c r="BD1661">
        <v>424.5190188562359</v>
      </c>
      <c r="BE1661">
        <v>903.82866528895693</v>
      </c>
      <c r="BF1661">
        <v>1006.53582131078</v>
      </c>
      <c r="BG1661" t="s">
        <v>182</v>
      </c>
      <c r="BH1661" t="s">
        <v>245</v>
      </c>
    </row>
    <row r="1662" spans="1:60" x14ac:dyDescent="0.2">
      <c r="A1662" t="s">
        <v>6899</v>
      </c>
      <c r="B1662">
        <v>2950000</v>
      </c>
      <c r="C1662" s="2">
        <v>43712</v>
      </c>
      <c r="D1662">
        <v>2</v>
      </c>
      <c r="E1662">
        <v>62</v>
      </c>
      <c r="F1662">
        <v>-1</v>
      </c>
      <c r="G1662">
        <v>47580.645161290333</v>
      </c>
      <c r="H1662" t="s">
        <v>6900</v>
      </c>
      <c r="I1662">
        <v>1657</v>
      </c>
      <c r="J1662" t="s">
        <v>6901</v>
      </c>
      <c r="K1662" t="s">
        <v>1576</v>
      </c>
      <c r="L1662" t="s">
        <v>413</v>
      </c>
      <c r="M1662" t="s">
        <v>65</v>
      </c>
      <c r="N1662" t="s">
        <v>147</v>
      </c>
      <c r="O1662">
        <v>8000</v>
      </c>
      <c r="P1662" t="s">
        <v>67</v>
      </c>
      <c r="Q1662" t="s">
        <v>1577</v>
      </c>
      <c r="R1662">
        <v>567243</v>
      </c>
      <c r="S1662">
        <v>574160.56000000006</v>
      </c>
      <c r="T1662">
        <v>6222678</v>
      </c>
      <c r="U1662">
        <v>56.143370419999997</v>
      </c>
      <c r="V1662">
        <v>10.19353864</v>
      </c>
      <c r="W1662" t="s">
        <v>315</v>
      </c>
      <c r="X1662" t="s">
        <v>150</v>
      </c>
      <c r="Y1662" t="s">
        <v>151</v>
      </c>
      <c r="Z1662" t="s">
        <v>72</v>
      </c>
      <c r="AA1662">
        <v>17.899999999999999</v>
      </c>
      <c r="AB1662" t="s">
        <v>316</v>
      </c>
      <c r="AC1662" t="s">
        <v>74</v>
      </c>
      <c r="AD1662" t="s">
        <v>74</v>
      </c>
      <c r="AE1662" t="s">
        <v>75</v>
      </c>
      <c r="AF1662" t="s">
        <v>76</v>
      </c>
      <c r="AG1662" t="s">
        <v>603</v>
      </c>
      <c r="AH1662" t="s">
        <v>212</v>
      </c>
      <c r="AI1662" t="s">
        <v>79</v>
      </c>
      <c r="AJ1662" t="s">
        <v>12476</v>
      </c>
      <c r="AK1662" t="s">
        <v>12477</v>
      </c>
      <c r="AL1662" t="s">
        <v>80</v>
      </c>
      <c r="AM1662" t="s">
        <v>81</v>
      </c>
      <c r="AN1662" t="s">
        <v>402</v>
      </c>
      <c r="AO1662" t="s">
        <v>830</v>
      </c>
      <c r="AP1662" t="s">
        <v>83</v>
      </c>
      <c r="AQ1662" t="s">
        <v>107</v>
      </c>
      <c r="AR1662" t="s">
        <v>85</v>
      </c>
      <c r="AS1662" t="s">
        <v>98</v>
      </c>
      <c r="AT1662" t="s">
        <v>74</v>
      </c>
      <c r="AU1662" t="s">
        <v>74</v>
      </c>
      <c r="AV1662" t="s">
        <v>66</v>
      </c>
      <c r="AW1662" t="s">
        <v>109</v>
      </c>
      <c r="AX1662" t="s">
        <v>110</v>
      </c>
      <c r="AY1662" t="s">
        <v>89</v>
      </c>
      <c r="AZ1662" t="s">
        <v>83</v>
      </c>
      <c r="BA1662" t="s">
        <v>90</v>
      </c>
      <c r="BB1662" t="s">
        <v>1578</v>
      </c>
      <c r="BC1662">
        <v>1639.8648819340981</v>
      </c>
      <c r="BD1662">
        <v>1035.694099734322</v>
      </c>
      <c r="BE1662">
        <v>1700.0307827759659</v>
      </c>
      <c r="BF1662">
        <v>1252.018027534642</v>
      </c>
      <c r="BG1662" t="s">
        <v>182</v>
      </c>
      <c r="BH1662" t="s">
        <v>157</v>
      </c>
    </row>
    <row r="1663" spans="1:60" x14ac:dyDescent="0.2">
      <c r="A1663" t="s">
        <v>6902</v>
      </c>
      <c r="B1663">
        <v>1915000</v>
      </c>
      <c r="C1663" s="2">
        <v>43712</v>
      </c>
      <c r="D1663">
        <v>2</v>
      </c>
      <c r="E1663">
        <v>66</v>
      </c>
      <c r="F1663">
        <v>-4</v>
      </c>
      <c r="G1663">
        <v>29015.15151515152</v>
      </c>
      <c r="H1663" t="s">
        <v>6903</v>
      </c>
      <c r="I1663">
        <v>1658</v>
      </c>
      <c r="J1663" t="s">
        <v>6904</v>
      </c>
      <c r="K1663" t="s">
        <v>518</v>
      </c>
      <c r="L1663" t="s">
        <v>128</v>
      </c>
      <c r="M1663" t="s">
        <v>119</v>
      </c>
      <c r="N1663" t="s">
        <v>99</v>
      </c>
      <c r="O1663">
        <v>8000</v>
      </c>
      <c r="P1663" t="s">
        <v>67</v>
      </c>
      <c r="Q1663" t="s">
        <v>2590</v>
      </c>
      <c r="R1663">
        <v>418124</v>
      </c>
      <c r="S1663">
        <v>573622.75</v>
      </c>
      <c r="T1663">
        <v>6222419.5</v>
      </c>
      <c r="U1663">
        <v>56.141131639999998</v>
      </c>
      <c r="V1663">
        <v>10.184813800000001</v>
      </c>
      <c r="W1663" t="s">
        <v>209</v>
      </c>
      <c r="X1663" t="s">
        <v>210</v>
      </c>
      <c r="Y1663" t="s">
        <v>151</v>
      </c>
      <c r="Z1663" t="s">
        <v>72</v>
      </c>
      <c r="AA1663">
        <v>18.3</v>
      </c>
      <c r="AB1663" t="s">
        <v>316</v>
      </c>
      <c r="AC1663" t="s">
        <v>103</v>
      </c>
      <c r="AD1663" t="s">
        <v>98</v>
      </c>
      <c r="AE1663" t="s">
        <v>75</v>
      </c>
      <c r="AF1663" t="s">
        <v>76</v>
      </c>
      <c r="AG1663" t="s">
        <v>2591</v>
      </c>
      <c r="AH1663" t="s">
        <v>212</v>
      </c>
      <c r="AI1663" t="s">
        <v>79</v>
      </c>
      <c r="AJ1663" t="s">
        <v>12478</v>
      </c>
      <c r="AK1663" t="s">
        <v>12477</v>
      </c>
      <c r="AL1663" t="s">
        <v>80</v>
      </c>
      <c r="AM1663" t="s">
        <v>81</v>
      </c>
      <c r="AN1663" t="s">
        <v>307</v>
      </c>
      <c r="AO1663" t="s">
        <v>83</v>
      </c>
      <c r="AP1663" t="s">
        <v>83</v>
      </c>
      <c r="AQ1663" t="s">
        <v>107</v>
      </c>
      <c r="AR1663" t="s">
        <v>85</v>
      </c>
      <c r="AS1663" t="s">
        <v>98</v>
      </c>
      <c r="AT1663" t="s">
        <v>74</v>
      </c>
      <c r="AU1663" t="s">
        <v>74</v>
      </c>
      <c r="AV1663" t="s">
        <v>66</v>
      </c>
      <c r="AW1663" t="s">
        <v>109</v>
      </c>
      <c r="AX1663" t="s">
        <v>110</v>
      </c>
      <c r="AY1663" t="s">
        <v>89</v>
      </c>
      <c r="AZ1663" t="s">
        <v>83</v>
      </c>
      <c r="BA1663" t="s">
        <v>90</v>
      </c>
      <c r="BB1663" t="s">
        <v>1339</v>
      </c>
      <c r="BC1663">
        <v>2215.2565753626759</v>
      </c>
      <c r="BD1663">
        <v>1599.7264581025649</v>
      </c>
      <c r="BE1663">
        <v>2205.7388680415488</v>
      </c>
      <c r="BF1663">
        <v>1639.1764263730811</v>
      </c>
      <c r="BG1663" t="s">
        <v>112</v>
      </c>
      <c r="BH1663" t="s">
        <v>210</v>
      </c>
    </row>
    <row r="1664" spans="1:60" x14ac:dyDescent="0.2">
      <c r="A1664" t="s">
        <v>6905</v>
      </c>
      <c r="B1664">
        <v>2050000</v>
      </c>
      <c r="C1664" s="2">
        <v>43712</v>
      </c>
      <c r="D1664">
        <v>3</v>
      </c>
      <c r="E1664">
        <v>83</v>
      </c>
      <c r="F1664">
        <v>-7</v>
      </c>
      <c r="G1664">
        <v>24698.795180722889</v>
      </c>
      <c r="H1664" t="s">
        <v>6906</v>
      </c>
      <c r="I1664">
        <v>1659</v>
      </c>
      <c r="J1664" t="s">
        <v>6907</v>
      </c>
      <c r="K1664" t="s">
        <v>1129</v>
      </c>
      <c r="L1664" t="s">
        <v>74</v>
      </c>
      <c r="M1664" t="s">
        <v>66</v>
      </c>
      <c r="N1664" t="s">
        <v>99</v>
      </c>
      <c r="O1664">
        <v>8000</v>
      </c>
      <c r="P1664" t="s">
        <v>67</v>
      </c>
      <c r="Q1664" t="s">
        <v>5160</v>
      </c>
      <c r="R1664">
        <v>329040</v>
      </c>
      <c r="S1664">
        <v>573744.5</v>
      </c>
      <c r="T1664">
        <v>6222730</v>
      </c>
      <c r="U1664">
        <v>56.143902009999998</v>
      </c>
      <c r="V1664">
        <v>10.186858600000001</v>
      </c>
      <c r="W1664" t="s">
        <v>209</v>
      </c>
      <c r="X1664" t="s">
        <v>210</v>
      </c>
      <c r="Y1664" t="s">
        <v>151</v>
      </c>
      <c r="Z1664" t="s">
        <v>72</v>
      </c>
      <c r="AA1664">
        <v>21.2</v>
      </c>
      <c r="AB1664" t="s">
        <v>152</v>
      </c>
      <c r="AC1664" t="s">
        <v>74</v>
      </c>
      <c r="AD1664" t="s">
        <v>119</v>
      </c>
      <c r="AE1664" t="s">
        <v>75</v>
      </c>
      <c r="AF1664" t="s">
        <v>76</v>
      </c>
      <c r="AG1664" t="s">
        <v>791</v>
      </c>
      <c r="AH1664" t="s">
        <v>212</v>
      </c>
      <c r="AI1664" t="s">
        <v>79</v>
      </c>
      <c r="AJ1664" t="s">
        <v>12478</v>
      </c>
      <c r="AK1664" t="s">
        <v>12477</v>
      </c>
      <c r="AL1664" t="s">
        <v>80</v>
      </c>
      <c r="AM1664" t="s">
        <v>81</v>
      </c>
      <c r="AN1664" t="s">
        <v>2084</v>
      </c>
      <c r="AO1664" t="s">
        <v>83</v>
      </c>
      <c r="AP1664" t="s">
        <v>83</v>
      </c>
      <c r="AQ1664" t="s">
        <v>107</v>
      </c>
      <c r="AR1664" t="s">
        <v>85</v>
      </c>
      <c r="AS1664" t="s">
        <v>119</v>
      </c>
      <c r="AT1664" t="s">
        <v>74</v>
      </c>
      <c r="AU1664" t="s">
        <v>74</v>
      </c>
      <c r="AV1664" t="s">
        <v>65</v>
      </c>
      <c r="AW1664" t="s">
        <v>109</v>
      </c>
      <c r="AX1664" t="s">
        <v>169</v>
      </c>
      <c r="AY1664" t="s">
        <v>89</v>
      </c>
      <c r="AZ1664" t="s">
        <v>83</v>
      </c>
      <c r="BA1664" t="s">
        <v>90</v>
      </c>
      <c r="BB1664" t="s">
        <v>5161</v>
      </c>
      <c r="BC1664">
        <v>1933.817344926279</v>
      </c>
      <c r="BD1664">
        <v>1314.4767951532631</v>
      </c>
      <c r="BE1664">
        <v>1886.2727778111559</v>
      </c>
      <c r="BF1664">
        <v>1646.1547651655201</v>
      </c>
      <c r="BG1664" t="s">
        <v>182</v>
      </c>
      <c r="BH1664" t="s">
        <v>210</v>
      </c>
    </row>
    <row r="1665" spans="1:60" x14ac:dyDescent="0.2">
      <c r="A1665" t="s">
        <v>6908</v>
      </c>
      <c r="B1665">
        <v>2400000</v>
      </c>
      <c r="C1665" s="2">
        <v>43712</v>
      </c>
      <c r="D1665">
        <v>2</v>
      </c>
      <c r="E1665">
        <v>55</v>
      </c>
      <c r="F1665">
        <v>-3</v>
      </c>
      <c r="G1665">
        <v>43636.36363636364</v>
      </c>
      <c r="H1665" t="s">
        <v>6909</v>
      </c>
      <c r="I1665">
        <v>1660</v>
      </c>
      <c r="J1665" t="s">
        <v>6910</v>
      </c>
      <c r="K1665" t="s">
        <v>294</v>
      </c>
      <c r="L1665" t="s">
        <v>86</v>
      </c>
      <c r="M1665" t="s">
        <v>97</v>
      </c>
      <c r="N1665" t="s">
        <v>119</v>
      </c>
      <c r="O1665">
        <v>8000</v>
      </c>
      <c r="P1665" t="s">
        <v>67</v>
      </c>
      <c r="Q1665" t="s">
        <v>513</v>
      </c>
      <c r="R1665">
        <v>986229</v>
      </c>
      <c r="S1665">
        <v>573751.68999999994</v>
      </c>
      <c r="T1665">
        <v>6223723</v>
      </c>
      <c r="U1665">
        <v>56.152820810000001</v>
      </c>
      <c r="V1665">
        <v>10.18724929</v>
      </c>
      <c r="W1665" t="s">
        <v>138</v>
      </c>
      <c r="X1665" t="s">
        <v>70</v>
      </c>
      <c r="Y1665" t="s">
        <v>123</v>
      </c>
      <c r="Z1665" t="s">
        <v>72</v>
      </c>
      <c r="AA1665">
        <v>3</v>
      </c>
      <c r="AB1665" t="s">
        <v>241</v>
      </c>
      <c r="AC1665" t="s">
        <v>74</v>
      </c>
      <c r="AD1665" t="s">
        <v>65</v>
      </c>
      <c r="AE1665" t="s">
        <v>75</v>
      </c>
      <c r="AF1665" t="s">
        <v>76</v>
      </c>
      <c r="AG1665" t="s">
        <v>514</v>
      </c>
      <c r="AH1665" t="s">
        <v>78</v>
      </c>
      <c r="AI1665" t="s">
        <v>79</v>
      </c>
      <c r="AJ1665" t="s">
        <v>12478</v>
      </c>
      <c r="AK1665" t="s">
        <v>12477</v>
      </c>
      <c r="AL1665" t="s">
        <v>80</v>
      </c>
      <c r="AM1665" t="s">
        <v>81</v>
      </c>
      <c r="AN1665" t="s">
        <v>298</v>
      </c>
      <c r="AO1665" t="s">
        <v>83</v>
      </c>
      <c r="AP1665" t="s">
        <v>83</v>
      </c>
      <c r="AQ1665" t="s">
        <v>107</v>
      </c>
      <c r="AR1665" t="s">
        <v>85</v>
      </c>
      <c r="AS1665" t="s">
        <v>229</v>
      </c>
      <c r="AT1665" t="s">
        <v>74</v>
      </c>
      <c r="AU1665" t="s">
        <v>74</v>
      </c>
      <c r="AV1665" t="s">
        <v>66</v>
      </c>
      <c r="AW1665" t="s">
        <v>109</v>
      </c>
      <c r="AX1665" t="s">
        <v>223</v>
      </c>
      <c r="AY1665" t="s">
        <v>89</v>
      </c>
      <c r="AZ1665" t="s">
        <v>83</v>
      </c>
      <c r="BA1665" t="s">
        <v>90</v>
      </c>
      <c r="BB1665" t="s">
        <v>299</v>
      </c>
      <c r="BC1665">
        <v>1604.768499597265</v>
      </c>
      <c r="BD1665">
        <v>1115.321967748712</v>
      </c>
      <c r="BE1665">
        <v>1277.8296902058639</v>
      </c>
      <c r="BF1665">
        <v>1634.8276416813951</v>
      </c>
      <c r="BG1665" t="s">
        <v>300</v>
      </c>
      <c r="BH1665" t="s">
        <v>63</v>
      </c>
    </row>
    <row r="1666" spans="1:60" x14ac:dyDescent="0.2">
      <c r="A1666" t="s">
        <v>6911</v>
      </c>
      <c r="B1666">
        <v>2975000</v>
      </c>
      <c r="C1666" s="2">
        <v>43712</v>
      </c>
      <c r="D1666">
        <v>3</v>
      </c>
      <c r="E1666">
        <v>68</v>
      </c>
      <c r="F1666">
        <v>6</v>
      </c>
      <c r="G1666">
        <v>43750</v>
      </c>
      <c r="H1666" t="s">
        <v>6912</v>
      </c>
      <c r="I1666">
        <v>1661</v>
      </c>
      <c r="J1666" t="s">
        <v>6913</v>
      </c>
      <c r="K1666" t="s">
        <v>294</v>
      </c>
      <c r="L1666" t="s">
        <v>119</v>
      </c>
      <c r="M1666" t="s">
        <v>163</v>
      </c>
      <c r="N1666" t="s">
        <v>66</v>
      </c>
      <c r="O1666">
        <v>8000</v>
      </c>
      <c r="P1666" t="s">
        <v>67</v>
      </c>
      <c r="Q1666" t="s">
        <v>4276</v>
      </c>
      <c r="R1666">
        <v>986224</v>
      </c>
      <c r="S1666">
        <v>573838.62</v>
      </c>
      <c r="T1666">
        <v>6223747</v>
      </c>
      <c r="U1666">
        <v>56.15302295</v>
      </c>
      <c r="V1666">
        <v>10.188655000000001</v>
      </c>
      <c r="W1666" t="s">
        <v>138</v>
      </c>
      <c r="X1666" t="s">
        <v>70</v>
      </c>
      <c r="Y1666" t="s">
        <v>123</v>
      </c>
      <c r="Z1666" t="s">
        <v>72</v>
      </c>
      <c r="AA1666">
        <v>3.4</v>
      </c>
      <c r="AB1666" t="s">
        <v>241</v>
      </c>
      <c r="AC1666" t="s">
        <v>74</v>
      </c>
      <c r="AD1666" t="s">
        <v>74</v>
      </c>
      <c r="AE1666" t="s">
        <v>75</v>
      </c>
      <c r="AF1666" t="s">
        <v>76</v>
      </c>
      <c r="AG1666" t="s">
        <v>1168</v>
      </c>
      <c r="AH1666" t="s">
        <v>78</v>
      </c>
      <c r="AI1666" t="s">
        <v>79</v>
      </c>
      <c r="AJ1666" t="s">
        <v>12476</v>
      </c>
      <c r="AK1666" t="s">
        <v>12477</v>
      </c>
      <c r="AL1666" t="s">
        <v>80</v>
      </c>
      <c r="AM1666" t="s">
        <v>81</v>
      </c>
      <c r="AN1666" t="s">
        <v>1201</v>
      </c>
      <c r="AO1666" t="s">
        <v>83</v>
      </c>
      <c r="AP1666" t="s">
        <v>83</v>
      </c>
      <c r="AQ1666" t="s">
        <v>107</v>
      </c>
      <c r="AR1666" t="s">
        <v>85</v>
      </c>
      <c r="AS1666" t="s">
        <v>229</v>
      </c>
      <c r="AT1666" t="s">
        <v>74</v>
      </c>
      <c r="AU1666" t="s">
        <v>74</v>
      </c>
      <c r="AV1666" t="s">
        <v>65</v>
      </c>
      <c r="AW1666" t="s">
        <v>109</v>
      </c>
      <c r="AX1666" t="s">
        <v>223</v>
      </c>
      <c r="AY1666" t="s">
        <v>89</v>
      </c>
      <c r="AZ1666" t="s">
        <v>83</v>
      </c>
      <c r="BA1666" t="s">
        <v>90</v>
      </c>
      <c r="BB1666" t="s">
        <v>299</v>
      </c>
      <c r="BC1666">
        <v>1517.074374908625</v>
      </c>
      <c r="BD1666">
        <v>1037.4968328564651</v>
      </c>
      <c r="BE1666">
        <v>1188.3158242781219</v>
      </c>
      <c r="BF1666">
        <v>1545.6237246171661</v>
      </c>
      <c r="BG1666" t="s">
        <v>300</v>
      </c>
      <c r="BH1666" t="s">
        <v>63</v>
      </c>
    </row>
    <row r="1667" spans="1:60" x14ac:dyDescent="0.2">
      <c r="A1667" t="s">
        <v>6914</v>
      </c>
      <c r="B1667">
        <v>1550000</v>
      </c>
      <c r="C1667" s="2">
        <v>43711</v>
      </c>
      <c r="D1667">
        <v>2</v>
      </c>
      <c r="E1667">
        <v>58</v>
      </c>
      <c r="F1667">
        <v>-3</v>
      </c>
      <c r="G1667">
        <v>26724.137931034478</v>
      </c>
      <c r="H1667" t="s">
        <v>6915</v>
      </c>
      <c r="I1667">
        <v>1662</v>
      </c>
      <c r="J1667" t="s">
        <v>6916</v>
      </c>
      <c r="K1667" t="s">
        <v>618</v>
      </c>
      <c r="L1667" t="s">
        <v>6917</v>
      </c>
      <c r="M1667" t="s">
        <v>66</v>
      </c>
      <c r="N1667" t="s">
        <v>147</v>
      </c>
      <c r="O1667">
        <v>8000</v>
      </c>
      <c r="P1667" t="s">
        <v>67</v>
      </c>
      <c r="Q1667" t="s">
        <v>6918</v>
      </c>
      <c r="R1667">
        <v>410778</v>
      </c>
      <c r="S1667">
        <v>573091.75</v>
      </c>
      <c r="T1667">
        <v>6224106.5</v>
      </c>
      <c r="U1667">
        <v>56.15636731</v>
      </c>
      <c r="V1667">
        <v>10.17673345</v>
      </c>
      <c r="W1667" t="s">
        <v>101</v>
      </c>
      <c r="X1667" t="s">
        <v>102</v>
      </c>
      <c r="Y1667" t="s">
        <v>71</v>
      </c>
      <c r="Z1667" t="s">
        <v>72</v>
      </c>
      <c r="AA1667">
        <v>14.7</v>
      </c>
      <c r="AB1667" t="s">
        <v>73</v>
      </c>
      <c r="AC1667" t="s">
        <v>103</v>
      </c>
      <c r="AD1667" t="s">
        <v>65</v>
      </c>
      <c r="AE1667" t="s">
        <v>75</v>
      </c>
      <c r="AF1667" t="s">
        <v>76</v>
      </c>
      <c r="AG1667" t="s">
        <v>6919</v>
      </c>
      <c r="AH1667" t="s">
        <v>78</v>
      </c>
      <c r="AI1667" t="s">
        <v>105</v>
      </c>
      <c r="AJ1667" t="s">
        <v>12478</v>
      </c>
      <c r="AK1667" t="s">
        <v>12477</v>
      </c>
      <c r="AL1667" t="s">
        <v>80</v>
      </c>
      <c r="AM1667" t="s">
        <v>81</v>
      </c>
      <c r="AN1667" t="s">
        <v>307</v>
      </c>
      <c r="AO1667" t="s">
        <v>83</v>
      </c>
      <c r="AP1667" t="s">
        <v>83</v>
      </c>
      <c r="AQ1667" t="s">
        <v>107</v>
      </c>
      <c r="AR1667" t="s">
        <v>85</v>
      </c>
      <c r="AS1667" t="s">
        <v>119</v>
      </c>
      <c r="AT1667" t="s">
        <v>74</v>
      </c>
      <c r="AU1667" t="s">
        <v>74</v>
      </c>
      <c r="AV1667" t="s">
        <v>66</v>
      </c>
      <c r="AW1667" t="s">
        <v>109</v>
      </c>
      <c r="AX1667" t="s">
        <v>110</v>
      </c>
      <c r="AY1667" t="s">
        <v>89</v>
      </c>
      <c r="AZ1667" t="s">
        <v>83</v>
      </c>
      <c r="BA1667" t="s">
        <v>90</v>
      </c>
      <c r="BB1667" t="s">
        <v>4916</v>
      </c>
      <c r="BC1667">
        <v>2282.0480822498221</v>
      </c>
      <c r="BD1667">
        <v>1858.334071456087</v>
      </c>
      <c r="BE1667">
        <v>1850.961667935022</v>
      </c>
      <c r="BF1667">
        <v>2280.253421918489</v>
      </c>
      <c r="BG1667" t="s">
        <v>182</v>
      </c>
      <c r="BH1667" t="s">
        <v>113</v>
      </c>
    </row>
    <row r="1668" spans="1:60" x14ac:dyDescent="0.2">
      <c r="A1668" t="s">
        <v>6920</v>
      </c>
      <c r="B1668">
        <v>3325000</v>
      </c>
      <c r="C1668" s="2">
        <v>43711</v>
      </c>
      <c r="D1668">
        <v>5</v>
      </c>
      <c r="E1668">
        <v>100</v>
      </c>
      <c r="F1668">
        <v>-5</v>
      </c>
      <c r="G1668">
        <v>33250</v>
      </c>
      <c r="H1668" t="s">
        <v>6921</v>
      </c>
      <c r="I1668">
        <v>1663</v>
      </c>
      <c r="J1668" t="s">
        <v>6922</v>
      </c>
      <c r="K1668" t="s">
        <v>497</v>
      </c>
      <c r="L1668" t="s">
        <v>811</v>
      </c>
      <c r="M1668" t="s">
        <v>66</v>
      </c>
      <c r="O1668">
        <v>8000</v>
      </c>
      <c r="P1668" t="s">
        <v>67</v>
      </c>
      <c r="Q1668" t="s">
        <v>812</v>
      </c>
      <c r="R1668">
        <v>1401</v>
      </c>
      <c r="S1668">
        <v>574155.94999999995</v>
      </c>
      <c r="T1668">
        <v>6223110.6200000001</v>
      </c>
      <c r="U1668">
        <v>56.147257269999997</v>
      </c>
      <c r="V1668">
        <v>10.19358491</v>
      </c>
      <c r="W1668" t="s">
        <v>149</v>
      </c>
      <c r="X1668" t="s">
        <v>150</v>
      </c>
      <c r="Y1668" t="s">
        <v>151</v>
      </c>
      <c r="Z1668" t="s">
        <v>72</v>
      </c>
      <c r="AA1668">
        <v>11.2</v>
      </c>
      <c r="AB1668" t="s">
        <v>152</v>
      </c>
      <c r="AC1668" t="s">
        <v>103</v>
      </c>
      <c r="AD1668" t="s">
        <v>74</v>
      </c>
      <c r="AE1668" t="s">
        <v>75</v>
      </c>
      <c r="AF1668" t="s">
        <v>76</v>
      </c>
      <c r="AG1668" t="s">
        <v>813</v>
      </c>
      <c r="AH1668" t="s">
        <v>78</v>
      </c>
      <c r="AI1668" t="s">
        <v>105</v>
      </c>
      <c r="AJ1668" t="s">
        <v>12478</v>
      </c>
      <c r="AK1668" t="s">
        <v>12477</v>
      </c>
      <c r="AL1668" t="s">
        <v>80</v>
      </c>
      <c r="AM1668" t="s">
        <v>81</v>
      </c>
      <c r="AN1668" t="s">
        <v>154</v>
      </c>
      <c r="AO1668" t="s">
        <v>139</v>
      </c>
      <c r="AP1668" t="s">
        <v>83</v>
      </c>
      <c r="AQ1668" t="s">
        <v>107</v>
      </c>
      <c r="AR1668" t="s">
        <v>85</v>
      </c>
      <c r="AS1668" t="s">
        <v>65</v>
      </c>
      <c r="AT1668" t="s">
        <v>74</v>
      </c>
      <c r="AU1668" t="s">
        <v>74</v>
      </c>
      <c r="AV1668" t="s">
        <v>98</v>
      </c>
      <c r="AW1668" t="s">
        <v>109</v>
      </c>
      <c r="AX1668" t="s">
        <v>110</v>
      </c>
      <c r="AY1668" t="s">
        <v>89</v>
      </c>
      <c r="AZ1668" t="s">
        <v>83</v>
      </c>
      <c r="BA1668" t="s">
        <v>90</v>
      </c>
      <c r="BB1668" t="s">
        <v>814</v>
      </c>
      <c r="BC1668">
        <v>1383.988775457464</v>
      </c>
      <c r="BD1668">
        <v>766.4038215386845</v>
      </c>
      <c r="BE1668">
        <v>1333.618673829747</v>
      </c>
      <c r="BF1668">
        <v>1233.993983837885</v>
      </c>
      <c r="BG1668" t="s">
        <v>234</v>
      </c>
      <c r="BH1668" t="s">
        <v>157</v>
      </c>
    </row>
    <row r="1669" spans="1:60" x14ac:dyDescent="0.2">
      <c r="A1669" t="s">
        <v>6923</v>
      </c>
      <c r="B1669">
        <v>1550000</v>
      </c>
      <c r="C1669" s="2">
        <v>43711</v>
      </c>
      <c r="D1669">
        <v>1</v>
      </c>
      <c r="E1669">
        <v>37</v>
      </c>
      <c r="F1669">
        <v>-1</v>
      </c>
      <c r="G1669">
        <v>41891.891891891893</v>
      </c>
      <c r="H1669" t="s">
        <v>6924</v>
      </c>
      <c r="I1669">
        <v>1664</v>
      </c>
      <c r="J1669" t="s">
        <v>6925</v>
      </c>
      <c r="K1669" t="s">
        <v>2768</v>
      </c>
      <c r="L1669" t="s">
        <v>374</v>
      </c>
      <c r="M1669" t="s">
        <v>119</v>
      </c>
      <c r="N1669" t="s">
        <v>147</v>
      </c>
      <c r="O1669">
        <v>8000</v>
      </c>
      <c r="P1669" t="s">
        <v>67</v>
      </c>
      <c r="Q1669" t="s">
        <v>6850</v>
      </c>
      <c r="R1669">
        <v>172540</v>
      </c>
      <c r="S1669">
        <v>574003.5</v>
      </c>
      <c r="T1669">
        <v>6223102</v>
      </c>
      <c r="U1669">
        <v>56.147203509999997</v>
      </c>
      <c r="V1669">
        <v>10.19112934</v>
      </c>
      <c r="W1669" t="s">
        <v>149</v>
      </c>
      <c r="X1669" t="s">
        <v>150</v>
      </c>
      <c r="Y1669" t="s">
        <v>151</v>
      </c>
      <c r="Z1669" t="s">
        <v>72</v>
      </c>
      <c r="AA1669">
        <v>12.9</v>
      </c>
      <c r="AB1669" t="s">
        <v>152</v>
      </c>
      <c r="AC1669" t="s">
        <v>103</v>
      </c>
      <c r="AD1669" t="s">
        <v>74</v>
      </c>
      <c r="AE1669" t="s">
        <v>75</v>
      </c>
      <c r="AF1669" t="s">
        <v>76</v>
      </c>
      <c r="AG1669" t="s">
        <v>634</v>
      </c>
      <c r="AH1669" t="s">
        <v>78</v>
      </c>
      <c r="AI1669" t="s">
        <v>105</v>
      </c>
      <c r="AJ1669" t="s">
        <v>12478</v>
      </c>
      <c r="AK1669" t="s">
        <v>12477</v>
      </c>
      <c r="AL1669" t="s">
        <v>80</v>
      </c>
      <c r="AM1669" t="s">
        <v>81</v>
      </c>
      <c r="AN1669" t="s">
        <v>596</v>
      </c>
      <c r="AO1669" t="s">
        <v>222</v>
      </c>
      <c r="AP1669" t="s">
        <v>83</v>
      </c>
      <c r="AQ1669" t="s">
        <v>107</v>
      </c>
      <c r="AR1669" t="s">
        <v>85</v>
      </c>
      <c r="AS1669" t="s">
        <v>119</v>
      </c>
      <c r="AT1669" t="s">
        <v>74</v>
      </c>
      <c r="AU1669" t="s">
        <v>74</v>
      </c>
      <c r="AV1669" t="s">
        <v>74</v>
      </c>
      <c r="AW1669" t="s">
        <v>109</v>
      </c>
      <c r="AX1669" t="s">
        <v>110</v>
      </c>
      <c r="AY1669" t="s">
        <v>89</v>
      </c>
      <c r="AZ1669" t="s">
        <v>83</v>
      </c>
      <c r="BA1669" t="s">
        <v>90</v>
      </c>
      <c r="BB1669" t="s">
        <v>3970</v>
      </c>
      <c r="BC1669">
        <v>1521.6816290972361</v>
      </c>
      <c r="BD1669">
        <v>907.66930629672197</v>
      </c>
      <c r="BE1669">
        <v>1435.206180737167</v>
      </c>
      <c r="BF1669">
        <v>1384.549318662235</v>
      </c>
      <c r="BG1669" t="s">
        <v>182</v>
      </c>
      <c r="BH1669" t="s">
        <v>157</v>
      </c>
    </row>
    <row r="1670" spans="1:60" x14ac:dyDescent="0.2">
      <c r="A1670" t="s">
        <v>6926</v>
      </c>
      <c r="B1670">
        <v>2635000</v>
      </c>
      <c r="C1670" s="2">
        <v>43711</v>
      </c>
      <c r="D1670">
        <v>2</v>
      </c>
      <c r="E1670">
        <v>78</v>
      </c>
      <c r="F1670">
        <v>-4</v>
      </c>
      <c r="G1670">
        <v>33782.051282051281</v>
      </c>
      <c r="H1670" t="s">
        <v>6927</v>
      </c>
      <c r="I1670">
        <v>1665</v>
      </c>
      <c r="J1670" t="s">
        <v>6928</v>
      </c>
      <c r="K1670" t="s">
        <v>774</v>
      </c>
      <c r="L1670" t="s">
        <v>1674</v>
      </c>
      <c r="M1670" t="s">
        <v>65</v>
      </c>
      <c r="N1670" t="s">
        <v>66</v>
      </c>
      <c r="O1670">
        <v>8000</v>
      </c>
      <c r="P1670" t="s">
        <v>67</v>
      </c>
      <c r="Q1670" t="s">
        <v>775</v>
      </c>
      <c r="R1670">
        <v>984888</v>
      </c>
      <c r="S1670">
        <v>576420.99</v>
      </c>
      <c r="T1670">
        <v>6225140.7800000003</v>
      </c>
      <c r="U1670">
        <v>56.165136050000001</v>
      </c>
      <c r="V1670">
        <v>10.23061562</v>
      </c>
      <c r="W1670" t="s">
        <v>340</v>
      </c>
      <c r="X1670" t="s">
        <v>122</v>
      </c>
      <c r="Y1670" t="s">
        <v>123</v>
      </c>
      <c r="Z1670" t="s">
        <v>72</v>
      </c>
      <c r="AA1670">
        <v>1.7</v>
      </c>
      <c r="AB1670" t="s">
        <v>124</v>
      </c>
      <c r="AC1670" t="s">
        <v>74</v>
      </c>
      <c r="AD1670" t="s">
        <v>74</v>
      </c>
      <c r="AE1670" t="s">
        <v>75</v>
      </c>
      <c r="AF1670" t="s">
        <v>76</v>
      </c>
      <c r="AG1670" t="s">
        <v>220</v>
      </c>
      <c r="AH1670" t="s">
        <v>126</v>
      </c>
      <c r="AI1670" t="s">
        <v>79</v>
      </c>
      <c r="AJ1670" t="s">
        <v>12478</v>
      </c>
      <c r="AK1670" t="s">
        <v>12477</v>
      </c>
      <c r="AL1670" t="s">
        <v>80</v>
      </c>
      <c r="AM1670" t="s">
        <v>81</v>
      </c>
      <c r="AN1670" t="s">
        <v>199</v>
      </c>
      <c r="AO1670" t="s">
        <v>83</v>
      </c>
      <c r="AP1670" t="s">
        <v>83</v>
      </c>
      <c r="AQ1670" t="s">
        <v>107</v>
      </c>
      <c r="AR1670" t="s">
        <v>85</v>
      </c>
      <c r="AS1670" t="s">
        <v>229</v>
      </c>
      <c r="AT1670" t="s">
        <v>74</v>
      </c>
      <c r="AU1670" t="s">
        <v>74</v>
      </c>
      <c r="AV1670" t="s">
        <v>66</v>
      </c>
      <c r="AW1670" t="s">
        <v>421</v>
      </c>
      <c r="AX1670" t="s">
        <v>421</v>
      </c>
      <c r="AY1670" t="s">
        <v>89</v>
      </c>
      <c r="AZ1670" t="s">
        <v>83</v>
      </c>
      <c r="BA1670" t="s">
        <v>90</v>
      </c>
      <c r="BB1670" t="s">
        <v>2192</v>
      </c>
      <c r="BC1670">
        <v>1709.01435794182</v>
      </c>
      <c r="BD1670">
        <v>2304.8991115576819</v>
      </c>
      <c r="BE1670">
        <v>1755.1209340175469</v>
      </c>
      <c r="BF1670">
        <v>448.63625233826298</v>
      </c>
      <c r="BG1670" t="s">
        <v>777</v>
      </c>
      <c r="BH1670" t="s">
        <v>131</v>
      </c>
    </row>
    <row r="1671" spans="1:60" x14ac:dyDescent="0.2">
      <c r="A1671" t="s">
        <v>6929</v>
      </c>
      <c r="B1671">
        <v>2957500</v>
      </c>
      <c r="C1671" s="2">
        <v>43711</v>
      </c>
      <c r="D1671">
        <v>4</v>
      </c>
      <c r="E1671">
        <v>103</v>
      </c>
      <c r="F1671">
        <v>-1</v>
      </c>
      <c r="G1671">
        <v>28713.592233009709</v>
      </c>
      <c r="H1671" t="s">
        <v>6930</v>
      </c>
      <c r="I1671">
        <v>1666</v>
      </c>
      <c r="J1671" t="s">
        <v>6931</v>
      </c>
      <c r="K1671" t="s">
        <v>1044</v>
      </c>
      <c r="L1671" t="s">
        <v>74</v>
      </c>
      <c r="M1671" t="s">
        <v>163</v>
      </c>
      <c r="N1671" t="s">
        <v>99</v>
      </c>
      <c r="O1671">
        <v>8000</v>
      </c>
      <c r="P1671" t="s">
        <v>67</v>
      </c>
      <c r="Q1671" t="s">
        <v>6932</v>
      </c>
      <c r="R1671">
        <v>387989</v>
      </c>
      <c r="S1671">
        <v>573678.13</v>
      </c>
      <c r="T1671">
        <v>6222355</v>
      </c>
      <c r="U1671">
        <v>56.140543710000003</v>
      </c>
      <c r="V1671">
        <v>10.18568698</v>
      </c>
      <c r="W1671" t="s">
        <v>209</v>
      </c>
      <c r="X1671" t="s">
        <v>210</v>
      </c>
      <c r="Y1671" t="s">
        <v>151</v>
      </c>
      <c r="Z1671" t="s">
        <v>72</v>
      </c>
      <c r="AA1671">
        <v>16.899999999999999</v>
      </c>
      <c r="AB1671" t="s">
        <v>316</v>
      </c>
      <c r="AC1671" t="s">
        <v>103</v>
      </c>
      <c r="AD1671" t="s">
        <v>66</v>
      </c>
      <c r="AE1671" t="s">
        <v>75</v>
      </c>
      <c r="AF1671" t="s">
        <v>76</v>
      </c>
      <c r="AG1671" t="s">
        <v>919</v>
      </c>
      <c r="AH1671" t="s">
        <v>212</v>
      </c>
      <c r="AI1671" t="s">
        <v>105</v>
      </c>
      <c r="AJ1671" t="s">
        <v>12478</v>
      </c>
      <c r="AK1671" t="s">
        <v>12477</v>
      </c>
      <c r="AL1671" t="s">
        <v>80</v>
      </c>
      <c r="AM1671" t="s">
        <v>81</v>
      </c>
      <c r="AN1671" t="s">
        <v>1047</v>
      </c>
      <c r="AO1671" t="s">
        <v>83</v>
      </c>
      <c r="AP1671" t="s">
        <v>83</v>
      </c>
      <c r="AQ1671" t="s">
        <v>107</v>
      </c>
      <c r="AR1671" t="s">
        <v>85</v>
      </c>
      <c r="AS1671" t="s">
        <v>119</v>
      </c>
      <c r="AT1671" t="s">
        <v>74</v>
      </c>
      <c r="AU1671" t="s">
        <v>74</v>
      </c>
      <c r="AV1671" t="s">
        <v>119</v>
      </c>
      <c r="AW1671" t="s">
        <v>109</v>
      </c>
      <c r="AX1671" t="s">
        <v>169</v>
      </c>
      <c r="AY1671" t="s">
        <v>89</v>
      </c>
      <c r="AZ1671" t="s">
        <v>83</v>
      </c>
      <c r="BA1671" t="s">
        <v>90</v>
      </c>
      <c r="BB1671" t="s">
        <v>5857</v>
      </c>
      <c r="BC1671">
        <v>2213.9189125146959</v>
      </c>
      <c r="BD1671">
        <v>1602.1215411630551</v>
      </c>
      <c r="BE1671">
        <v>2225.9243727059629</v>
      </c>
      <c r="BF1671">
        <v>1567.472516545864</v>
      </c>
      <c r="BG1671" t="s">
        <v>182</v>
      </c>
      <c r="BH1671" t="s">
        <v>210</v>
      </c>
    </row>
    <row r="1672" spans="1:60" x14ac:dyDescent="0.2">
      <c r="A1672" t="s">
        <v>6933</v>
      </c>
      <c r="B1672">
        <v>2045000</v>
      </c>
      <c r="C1672" s="2">
        <v>43710</v>
      </c>
      <c r="D1672">
        <v>2</v>
      </c>
      <c r="E1672">
        <v>57</v>
      </c>
      <c r="G1672">
        <v>35877.192982456138</v>
      </c>
      <c r="H1672" t="s">
        <v>6934</v>
      </c>
      <c r="I1672">
        <v>1667</v>
      </c>
      <c r="J1672" t="s">
        <v>6935</v>
      </c>
      <c r="K1672" t="s">
        <v>1406</v>
      </c>
      <c r="L1672" t="s">
        <v>1343</v>
      </c>
      <c r="M1672" t="s">
        <v>74</v>
      </c>
      <c r="O1672">
        <v>8000</v>
      </c>
      <c r="P1672" t="s">
        <v>67</v>
      </c>
      <c r="Q1672" t="s">
        <v>6936</v>
      </c>
      <c r="R1672">
        <v>400616</v>
      </c>
      <c r="S1672">
        <v>574717.93999999994</v>
      </c>
      <c r="T1672">
        <v>6224880</v>
      </c>
      <c r="U1672">
        <v>56.163063459999996</v>
      </c>
      <c r="V1672">
        <v>10.203124880000001</v>
      </c>
      <c r="W1672" t="s">
        <v>69</v>
      </c>
      <c r="X1672" t="s">
        <v>122</v>
      </c>
      <c r="Y1672" t="s">
        <v>123</v>
      </c>
      <c r="Z1672" t="s">
        <v>72</v>
      </c>
      <c r="AA1672">
        <v>24.7</v>
      </c>
      <c r="AB1672" t="s">
        <v>196</v>
      </c>
      <c r="AC1672" t="s">
        <v>74</v>
      </c>
      <c r="AD1672" t="s">
        <v>74</v>
      </c>
      <c r="AE1672" t="s">
        <v>75</v>
      </c>
      <c r="AF1672" t="s">
        <v>76</v>
      </c>
      <c r="AG1672" t="s">
        <v>3846</v>
      </c>
      <c r="AH1672" t="s">
        <v>126</v>
      </c>
      <c r="AI1672" t="s">
        <v>79</v>
      </c>
      <c r="AJ1672" t="s">
        <v>12476</v>
      </c>
      <c r="AK1672" t="s">
        <v>12477</v>
      </c>
      <c r="AL1672" t="s">
        <v>80</v>
      </c>
      <c r="AM1672" t="s">
        <v>81</v>
      </c>
      <c r="AN1672" t="s">
        <v>992</v>
      </c>
      <c r="AO1672" t="s">
        <v>2354</v>
      </c>
      <c r="AP1672" t="s">
        <v>83</v>
      </c>
      <c r="AQ1672" t="s">
        <v>107</v>
      </c>
      <c r="AR1672" t="s">
        <v>85</v>
      </c>
      <c r="AS1672" t="s">
        <v>119</v>
      </c>
      <c r="AT1672" t="s">
        <v>74</v>
      </c>
      <c r="AU1672" t="s">
        <v>74</v>
      </c>
      <c r="AV1672" t="s">
        <v>66</v>
      </c>
      <c r="AW1672" t="s">
        <v>109</v>
      </c>
      <c r="AX1672" t="s">
        <v>844</v>
      </c>
      <c r="AY1672" t="s">
        <v>89</v>
      </c>
      <c r="AZ1672" t="s">
        <v>83</v>
      </c>
      <c r="BA1672" t="s">
        <v>90</v>
      </c>
      <c r="BB1672" t="s">
        <v>1415</v>
      </c>
      <c r="BC1672">
        <v>1253.76701756837</v>
      </c>
      <c r="BD1672">
        <v>1422.9075382209539</v>
      </c>
      <c r="BE1672">
        <v>728.95792716210735</v>
      </c>
      <c r="BF1672">
        <v>797.74653404271169</v>
      </c>
      <c r="BG1672" t="s">
        <v>112</v>
      </c>
      <c r="BH1672" t="s">
        <v>201</v>
      </c>
    </row>
    <row r="1673" spans="1:60" x14ac:dyDescent="0.2">
      <c r="A1673" t="s">
        <v>6937</v>
      </c>
      <c r="B1673">
        <v>1300000</v>
      </c>
      <c r="C1673" s="2">
        <v>43710</v>
      </c>
      <c r="D1673">
        <v>1</v>
      </c>
      <c r="E1673">
        <v>42</v>
      </c>
      <c r="F1673">
        <v>0</v>
      </c>
      <c r="G1673">
        <v>30952.38095238095</v>
      </c>
      <c r="H1673" t="s">
        <v>6938</v>
      </c>
      <c r="I1673">
        <v>1668</v>
      </c>
      <c r="J1673" t="s">
        <v>6939</v>
      </c>
      <c r="K1673" t="s">
        <v>592</v>
      </c>
      <c r="L1673" t="s">
        <v>1243</v>
      </c>
      <c r="M1673" t="s">
        <v>163</v>
      </c>
      <c r="N1673" t="s">
        <v>147</v>
      </c>
      <c r="O1673">
        <v>8000</v>
      </c>
      <c r="P1673" t="s">
        <v>67</v>
      </c>
      <c r="Q1673" t="s">
        <v>6940</v>
      </c>
      <c r="R1673">
        <v>440235</v>
      </c>
      <c r="S1673">
        <v>574704.25</v>
      </c>
      <c r="T1673">
        <v>6223025</v>
      </c>
      <c r="U1673">
        <v>56.146402629999997</v>
      </c>
      <c r="V1673">
        <v>10.20238393</v>
      </c>
      <c r="W1673" t="s">
        <v>149</v>
      </c>
      <c r="X1673" t="s">
        <v>275</v>
      </c>
      <c r="Y1673" t="s">
        <v>151</v>
      </c>
      <c r="Z1673" t="s">
        <v>72</v>
      </c>
      <c r="AA1673">
        <v>21.8</v>
      </c>
      <c r="AB1673" t="s">
        <v>316</v>
      </c>
      <c r="AC1673" t="s">
        <v>74</v>
      </c>
      <c r="AD1673" t="s">
        <v>74</v>
      </c>
      <c r="AE1673" t="s">
        <v>75</v>
      </c>
      <c r="AF1673" t="s">
        <v>76</v>
      </c>
      <c r="AG1673" t="s">
        <v>2697</v>
      </c>
      <c r="AH1673" t="s">
        <v>78</v>
      </c>
      <c r="AI1673" t="s">
        <v>79</v>
      </c>
      <c r="AJ1673" t="s">
        <v>12476</v>
      </c>
      <c r="AK1673" t="s">
        <v>12477</v>
      </c>
      <c r="AL1673" t="s">
        <v>80</v>
      </c>
      <c r="AM1673" t="s">
        <v>81</v>
      </c>
      <c r="AN1673" t="s">
        <v>1519</v>
      </c>
      <c r="AO1673" t="s">
        <v>1032</v>
      </c>
      <c r="AP1673" t="s">
        <v>83</v>
      </c>
      <c r="AQ1673" t="s">
        <v>107</v>
      </c>
      <c r="AR1673" t="s">
        <v>85</v>
      </c>
      <c r="AS1673" t="s">
        <v>65</v>
      </c>
      <c r="AT1673" t="s">
        <v>74</v>
      </c>
      <c r="AU1673" t="s">
        <v>74</v>
      </c>
      <c r="AV1673" t="s">
        <v>74</v>
      </c>
      <c r="AW1673" t="s">
        <v>109</v>
      </c>
      <c r="AX1673" t="s">
        <v>169</v>
      </c>
      <c r="AY1673" t="s">
        <v>89</v>
      </c>
      <c r="AZ1673" t="s">
        <v>83</v>
      </c>
      <c r="BA1673" t="s">
        <v>90</v>
      </c>
      <c r="BB1673" t="s">
        <v>4295</v>
      </c>
      <c r="BC1673">
        <v>1013.8316437452301</v>
      </c>
      <c r="BD1673">
        <v>457.34946178090229</v>
      </c>
      <c r="BE1673">
        <v>1186.7325896882751</v>
      </c>
      <c r="BF1673">
        <v>679.37349577850887</v>
      </c>
      <c r="BG1673" t="s">
        <v>182</v>
      </c>
      <c r="BH1673" t="s">
        <v>157</v>
      </c>
    </row>
    <row r="1674" spans="1:60" x14ac:dyDescent="0.2">
      <c r="A1674" t="s">
        <v>6941</v>
      </c>
      <c r="B1674">
        <v>3200000</v>
      </c>
      <c r="C1674" s="2">
        <v>43710</v>
      </c>
      <c r="D1674">
        <v>3</v>
      </c>
      <c r="E1674">
        <v>99</v>
      </c>
      <c r="F1674">
        <v>-3</v>
      </c>
      <c r="G1674">
        <v>32323.232323232322</v>
      </c>
      <c r="H1674" t="s">
        <v>6942</v>
      </c>
      <c r="I1674">
        <v>1669</v>
      </c>
      <c r="J1674" t="s">
        <v>6943</v>
      </c>
      <c r="K1674" t="s">
        <v>625</v>
      </c>
      <c r="L1674" t="s">
        <v>86</v>
      </c>
      <c r="M1674" t="s">
        <v>74</v>
      </c>
      <c r="N1674" t="s">
        <v>99</v>
      </c>
      <c r="O1674">
        <v>8000</v>
      </c>
      <c r="P1674" t="s">
        <v>67</v>
      </c>
      <c r="Q1674" t="s">
        <v>626</v>
      </c>
      <c r="R1674">
        <v>283369</v>
      </c>
      <c r="S1674">
        <v>574284.12</v>
      </c>
      <c r="T1674">
        <v>6224009.5</v>
      </c>
      <c r="U1674">
        <v>56.155311759999996</v>
      </c>
      <c r="V1674">
        <v>10.19589815</v>
      </c>
      <c r="W1674" t="s">
        <v>69</v>
      </c>
      <c r="X1674" t="s">
        <v>70</v>
      </c>
      <c r="Y1674" t="s">
        <v>123</v>
      </c>
      <c r="Z1674" t="s">
        <v>72</v>
      </c>
      <c r="AA1674">
        <v>2.2999999999999998</v>
      </c>
      <c r="AB1674" t="s">
        <v>241</v>
      </c>
      <c r="AC1674" t="s">
        <v>74</v>
      </c>
      <c r="AD1674" t="s">
        <v>74</v>
      </c>
      <c r="AE1674" t="s">
        <v>75</v>
      </c>
      <c r="AF1674" t="s">
        <v>76</v>
      </c>
      <c r="AG1674" t="s">
        <v>627</v>
      </c>
      <c r="AH1674" t="s">
        <v>78</v>
      </c>
      <c r="AI1674" t="s">
        <v>79</v>
      </c>
      <c r="AJ1674" t="s">
        <v>12478</v>
      </c>
      <c r="AK1674" t="s">
        <v>12477</v>
      </c>
      <c r="AL1674" t="s">
        <v>80</v>
      </c>
      <c r="AM1674" t="s">
        <v>81</v>
      </c>
      <c r="AN1674" t="s">
        <v>628</v>
      </c>
      <c r="AO1674" t="s">
        <v>83</v>
      </c>
      <c r="AP1674" t="s">
        <v>83</v>
      </c>
      <c r="AQ1674" t="s">
        <v>107</v>
      </c>
      <c r="AR1674" t="s">
        <v>85</v>
      </c>
      <c r="AS1674" t="s">
        <v>98</v>
      </c>
      <c r="AT1674" t="s">
        <v>74</v>
      </c>
      <c r="AU1674" t="s">
        <v>74</v>
      </c>
      <c r="AV1674" t="s">
        <v>65</v>
      </c>
      <c r="AW1674" t="s">
        <v>109</v>
      </c>
      <c r="AX1674" t="s">
        <v>110</v>
      </c>
      <c r="AY1674" t="s">
        <v>89</v>
      </c>
      <c r="AZ1674" t="s">
        <v>83</v>
      </c>
      <c r="BA1674" t="s">
        <v>90</v>
      </c>
      <c r="BB1674" t="s">
        <v>629</v>
      </c>
      <c r="BC1674">
        <v>1091.575944993743</v>
      </c>
      <c r="BD1674">
        <v>778.04289436057729</v>
      </c>
      <c r="BE1674">
        <v>682.70360866150668</v>
      </c>
      <c r="BF1674">
        <v>1092.967755311995</v>
      </c>
      <c r="BG1674" t="s">
        <v>112</v>
      </c>
      <c r="BH1674" t="s">
        <v>245</v>
      </c>
    </row>
    <row r="1675" spans="1:60" x14ac:dyDescent="0.2">
      <c r="A1675" t="s">
        <v>6944</v>
      </c>
      <c r="B1675">
        <v>4782116</v>
      </c>
      <c r="C1675" s="2">
        <v>43710</v>
      </c>
      <c r="D1675">
        <v>5</v>
      </c>
      <c r="E1675">
        <v>132</v>
      </c>
      <c r="F1675">
        <v>13</v>
      </c>
      <c r="G1675">
        <v>36228.151515151512</v>
      </c>
      <c r="H1675" t="s">
        <v>6945</v>
      </c>
      <c r="I1675">
        <v>1670</v>
      </c>
      <c r="J1675" t="s">
        <v>6946</v>
      </c>
      <c r="K1675" t="s">
        <v>480</v>
      </c>
      <c r="L1675" t="s">
        <v>374</v>
      </c>
      <c r="M1675" t="s">
        <v>66</v>
      </c>
      <c r="N1675" t="s">
        <v>99</v>
      </c>
      <c r="O1675">
        <v>8000</v>
      </c>
      <c r="P1675" t="s">
        <v>67</v>
      </c>
      <c r="Q1675" t="s">
        <v>1299</v>
      </c>
      <c r="R1675">
        <v>470673</v>
      </c>
      <c r="S1675">
        <v>575072.18999999994</v>
      </c>
      <c r="T1675">
        <v>6222861.5</v>
      </c>
      <c r="U1675">
        <v>56.144876199999999</v>
      </c>
      <c r="V1675">
        <v>10.20825846</v>
      </c>
      <c r="W1675" t="s">
        <v>742</v>
      </c>
      <c r="X1675" t="s">
        <v>275</v>
      </c>
      <c r="Y1675" t="s">
        <v>151</v>
      </c>
      <c r="Z1675" t="s">
        <v>72</v>
      </c>
      <c r="AA1675">
        <v>11.3</v>
      </c>
      <c r="AB1675" t="s">
        <v>316</v>
      </c>
      <c r="AC1675" t="s">
        <v>103</v>
      </c>
      <c r="AD1675" t="s">
        <v>65</v>
      </c>
      <c r="AE1675" t="s">
        <v>75</v>
      </c>
      <c r="AF1675" t="s">
        <v>76</v>
      </c>
      <c r="AG1675" t="s">
        <v>1300</v>
      </c>
      <c r="AH1675" t="s">
        <v>78</v>
      </c>
      <c r="AI1675" t="s">
        <v>79</v>
      </c>
      <c r="AJ1675" t="s">
        <v>12478</v>
      </c>
      <c r="AK1675" t="s">
        <v>12477</v>
      </c>
      <c r="AL1675" t="s">
        <v>80</v>
      </c>
      <c r="AM1675" t="s">
        <v>81</v>
      </c>
      <c r="AN1675" t="s">
        <v>307</v>
      </c>
      <c r="AO1675" t="s">
        <v>83</v>
      </c>
      <c r="AP1675" t="s">
        <v>83</v>
      </c>
      <c r="AQ1675" t="s">
        <v>84</v>
      </c>
      <c r="AR1675" t="s">
        <v>85</v>
      </c>
      <c r="AS1675" t="s">
        <v>65</v>
      </c>
      <c r="AT1675" t="s">
        <v>74</v>
      </c>
      <c r="AU1675" t="s">
        <v>74</v>
      </c>
      <c r="AV1675" t="s">
        <v>98</v>
      </c>
      <c r="AW1675" t="s">
        <v>109</v>
      </c>
      <c r="AX1675" t="s">
        <v>223</v>
      </c>
      <c r="AY1675" t="s">
        <v>89</v>
      </c>
      <c r="AZ1675" t="s">
        <v>83</v>
      </c>
      <c r="BA1675" t="s">
        <v>90</v>
      </c>
      <c r="BB1675" t="s">
        <v>1301</v>
      </c>
      <c r="BC1675">
        <v>982.01167586786278</v>
      </c>
      <c r="BD1675">
        <v>644.67031856259882</v>
      </c>
      <c r="BE1675">
        <v>1331.8739664666859</v>
      </c>
      <c r="BF1675">
        <v>323.19753736437099</v>
      </c>
      <c r="BG1675" t="s">
        <v>182</v>
      </c>
      <c r="BH1675" t="s">
        <v>157</v>
      </c>
    </row>
    <row r="1676" spans="1:60" x14ac:dyDescent="0.2">
      <c r="A1676" t="s">
        <v>6947</v>
      </c>
      <c r="B1676">
        <v>2640000</v>
      </c>
      <c r="C1676" s="2">
        <v>43710</v>
      </c>
      <c r="D1676">
        <v>2</v>
      </c>
      <c r="E1676">
        <v>59</v>
      </c>
      <c r="F1676">
        <v>-2</v>
      </c>
      <c r="G1676">
        <v>44745.762711864409</v>
      </c>
      <c r="H1676" t="s">
        <v>6948</v>
      </c>
      <c r="I1676">
        <v>1671</v>
      </c>
      <c r="J1676" t="s">
        <v>6949</v>
      </c>
      <c r="K1676" t="s">
        <v>117</v>
      </c>
      <c r="L1676" t="s">
        <v>1542</v>
      </c>
      <c r="M1676" t="s">
        <v>98</v>
      </c>
      <c r="N1676" t="s">
        <v>207</v>
      </c>
      <c r="O1676">
        <v>8000</v>
      </c>
      <c r="P1676" t="s">
        <v>67</v>
      </c>
      <c r="Q1676" t="s">
        <v>120</v>
      </c>
      <c r="R1676">
        <v>992149</v>
      </c>
      <c r="S1676">
        <v>576262.992525985</v>
      </c>
      <c r="T1676">
        <v>6224937.0998742003</v>
      </c>
      <c r="U1676">
        <v>56.163331759999998</v>
      </c>
      <c r="V1676">
        <v>10.228013649999999</v>
      </c>
      <c r="W1676" t="s">
        <v>121</v>
      </c>
      <c r="X1676" t="s">
        <v>122</v>
      </c>
      <c r="Y1676" t="s">
        <v>123</v>
      </c>
      <c r="Z1676" t="s">
        <v>72</v>
      </c>
      <c r="AA1676">
        <v>1.9</v>
      </c>
      <c r="AB1676" t="s">
        <v>124</v>
      </c>
      <c r="AC1676" t="s">
        <v>74</v>
      </c>
      <c r="AD1676" t="s">
        <v>74</v>
      </c>
      <c r="AE1676" t="s">
        <v>75</v>
      </c>
      <c r="AF1676" t="s">
        <v>76</v>
      </c>
      <c r="AG1676" t="s">
        <v>2371</v>
      </c>
      <c r="AH1676" t="s">
        <v>126</v>
      </c>
      <c r="AI1676" t="s">
        <v>79</v>
      </c>
      <c r="AJ1676" t="s">
        <v>12478</v>
      </c>
      <c r="AK1676" t="s">
        <v>12477</v>
      </c>
      <c r="AL1676" t="s">
        <v>80</v>
      </c>
      <c r="AM1676" t="s">
        <v>81</v>
      </c>
      <c r="AN1676" t="s">
        <v>127</v>
      </c>
      <c r="AO1676" t="s">
        <v>83</v>
      </c>
      <c r="AP1676" t="s">
        <v>83</v>
      </c>
      <c r="AQ1676" t="s">
        <v>107</v>
      </c>
      <c r="AR1676" t="s">
        <v>85</v>
      </c>
      <c r="AS1676" t="s">
        <v>128</v>
      </c>
      <c r="AT1676" t="s">
        <v>74</v>
      </c>
      <c r="AU1676" t="s">
        <v>74</v>
      </c>
      <c r="AV1676" t="s">
        <v>66</v>
      </c>
      <c r="AW1676" t="s">
        <v>87</v>
      </c>
      <c r="AX1676" t="s">
        <v>88</v>
      </c>
      <c r="AY1676" t="s">
        <v>89</v>
      </c>
      <c r="AZ1676" t="s">
        <v>83</v>
      </c>
      <c r="BA1676" t="s">
        <v>83</v>
      </c>
      <c r="BB1676" t="s">
        <v>129</v>
      </c>
      <c r="BC1676">
        <v>1451.441568960078</v>
      </c>
      <c r="BD1676">
        <v>2048.6501370931128</v>
      </c>
      <c r="BE1676">
        <v>1514.475385678898</v>
      </c>
      <c r="BF1676">
        <v>321.02757797067022</v>
      </c>
      <c r="BG1676" t="s">
        <v>130</v>
      </c>
      <c r="BH1676" t="s">
        <v>131</v>
      </c>
    </row>
    <row r="1677" spans="1:60" x14ac:dyDescent="0.2">
      <c r="A1677" t="s">
        <v>6950</v>
      </c>
      <c r="B1677">
        <v>2475000</v>
      </c>
      <c r="C1677" s="2">
        <v>43710</v>
      </c>
      <c r="D1677">
        <v>2</v>
      </c>
      <c r="E1677">
        <v>67</v>
      </c>
      <c r="F1677">
        <v>-5</v>
      </c>
      <c r="G1677">
        <v>36940.298507462678</v>
      </c>
      <c r="H1677" t="s">
        <v>6951</v>
      </c>
      <c r="I1677">
        <v>1672</v>
      </c>
      <c r="J1677" t="s">
        <v>6952</v>
      </c>
      <c r="K1677" t="s">
        <v>2131</v>
      </c>
      <c r="L1677" t="s">
        <v>944</v>
      </c>
      <c r="M1677" t="s">
        <v>74</v>
      </c>
      <c r="N1677" t="s">
        <v>66</v>
      </c>
      <c r="O1677">
        <v>8000</v>
      </c>
      <c r="P1677" t="s">
        <v>67</v>
      </c>
      <c r="Q1677" t="s">
        <v>2132</v>
      </c>
      <c r="R1677">
        <v>989932</v>
      </c>
      <c r="S1677">
        <v>576145.43107950804</v>
      </c>
      <c r="T1677">
        <v>6225306.2675670497</v>
      </c>
      <c r="U1677">
        <v>56.166666650000003</v>
      </c>
      <c r="V1677">
        <v>10.22622679</v>
      </c>
      <c r="W1677" t="s">
        <v>340</v>
      </c>
      <c r="X1677" t="s">
        <v>122</v>
      </c>
      <c r="Y1677" t="s">
        <v>123</v>
      </c>
      <c r="Z1677" t="s">
        <v>72</v>
      </c>
      <c r="AA1677">
        <v>-0.7</v>
      </c>
      <c r="AB1677" t="s">
        <v>124</v>
      </c>
      <c r="AC1677" t="s">
        <v>74</v>
      </c>
      <c r="AD1677" t="s">
        <v>66</v>
      </c>
      <c r="AE1677" t="s">
        <v>75</v>
      </c>
      <c r="AF1677" t="s">
        <v>76</v>
      </c>
      <c r="AG1677" t="s">
        <v>813</v>
      </c>
      <c r="AH1677" t="s">
        <v>126</v>
      </c>
      <c r="AI1677" t="s">
        <v>79</v>
      </c>
      <c r="AJ1677" t="s">
        <v>12478</v>
      </c>
      <c r="AK1677" t="s">
        <v>12477</v>
      </c>
      <c r="AL1677" t="s">
        <v>80</v>
      </c>
      <c r="AM1677" t="s">
        <v>81</v>
      </c>
      <c r="AN1677" t="s">
        <v>82</v>
      </c>
      <c r="AO1677" t="s">
        <v>529</v>
      </c>
      <c r="AP1677" t="s">
        <v>83</v>
      </c>
      <c r="AQ1677" t="s">
        <v>107</v>
      </c>
      <c r="AR1677" t="s">
        <v>85</v>
      </c>
      <c r="AS1677" t="s">
        <v>229</v>
      </c>
      <c r="AT1677" t="s">
        <v>74</v>
      </c>
      <c r="AU1677" t="s">
        <v>74</v>
      </c>
      <c r="AV1677" t="s">
        <v>66</v>
      </c>
      <c r="AW1677" t="s">
        <v>87</v>
      </c>
      <c r="AX1677" t="s">
        <v>88</v>
      </c>
      <c r="AY1677" t="s">
        <v>89</v>
      </c>
      <c r="AZ1677" t="s">
        <v>83</v>
      </c>
      <c r="BA1677" t="s">
        <v>83</v>
      </c>
      <c r="BB1677" t="s">
        <v>2133</v>
      </c>
      <c r="BC1677">
        <v>1698.117071212763</v>
      </c>
      <c r="BD1677">
        <v>2258.8581263544479</v>
      </c>
      <c r="BE1677">
        <v>1639.7430398062049</v>
      </c>
      <c r="BF1677">
        <v>221.82409862720169</v>
      </c>
      <c r="BG1677" t="s">
        <v>244</v>
      </c>
      <c r="BH1677" t="s">
        <v>131</v>
      </c>
    </row>
    <row r="1678" spans="1:60" x14ac:dyDescent="0.2">
      <c r="A1678" t="s">
        <v>6953</v>
      </c>
      <c r="B1678">
        <v>2483000</v>
      </c>
      <c r="C1678" s="2">
        <v>43710</v>
      </c>
      <c r="D1678">
        <v>3</v>
      </c>
      <c r="E1678">
        <v>80</v>
      </c>
      <c r="F1678">
        <v>-1</v>
      </c>
      <c r="G1678">
        <v>31037.5</v>
      </c>
      <c r="H1678" t="s">
        <v>6954</v>
      </c>
      <c r="I1678">
        <v>1673</v>
      </c>
      <c r="J1678" t="s">
        <v>6955</v>
      </c>
      <c r="K1678" t="s">
        <v>1044</v>
      </c>
      <c r="L1678" t="s">
        <v>118</v>
      </c>
      <c r="M1678" t="s">
        <v>65</v>
      </c>
      <c r="N1678" t="s">
        <v>99</v>
      </c>
      <c r="O1678">
        <v>8000</v>
      </c>
      <c r="P1678" t="s">
        <v>67</v>
      </c>
      <c r="Q1678" t="s">
        <v>1045</v>
      </c>
      <c r="R1678">
        <v>388136</v>
      </c>
      <c r="S1678">
        <v>573594.88</v>
      </c>
      <c r="T1678">
        <v>6222276</v>
      </c>
      <c r="U1678">
        <v>56.139846910000003</v>
      </c>
      <c r="V1678">
        <v>10.18432576</v>
      </c>
      <c r="W1678" t="s">
        <v>209</v>
      </c>
      <c r="X1678" t="s">
        <v>210</v>
      </c>
      <c r="Y1678" t="s">
        <v>151</v>
      </c>
      <c r="Z1678" t="s">
        <v>72</v>
      </c>
      <c r="AA1678">
        <v>15</v>
      </c>
      <c r="AB1678" t="s">
        <v>316</v>
      </c>
      <c r="AC1678" t="s">
        <v>103</v>
      </c>
      <c r="AD1678" t="s">
        <v>65</v>
      </c>
      <c r="AE1678" t="s">
        <v>75</v>
      </c>
      <c r="AF1678" t="s">
        <v>76</v>
      </c>
      <c r="AG1678" t="s">
        <v>555</v>
      </c>
      <c r="AH1678" t="s">
        <v>212</v>
      </c>
      <c r="AI1678" t="s">
        <v>79</v>
      </c>
      <c r="AJ1678" t="s">
        <v>12478</v>
      </c>
      <c r="AK1678" t="s">
        <v>12477</v>
      </c>
      <c r="AL1678" t="s">
        <v>80</v>
      </c>
      <c r="AM1678" t="s">
        <v>81</v>
      </c>
      <c r="AN1678" t="s">
        <v>1047</v>
      </c>
      <c r="AO1678" t="s">
        <v>604</v>
      </c>
      <c r="AP1678" t="s">
        <v>83</v>
      </c>
      <c r="AQ1678" t="s">
        <v>107</v>
      </c>
      <c r="AR1678" t="s">
        <v>85</v>
      </c>
      <c r="AS1678" t="s">
        <v>119</v>
      </c>
      <c r="AT1678" t="s">
        <v>74</v>
      </c>
      <c r="AU1678" t="s">
        <v>74</v>
      </c>
      <c r="AV1678" t="s">
        <v>65</v>
      </c>
      <c r="AW1678" t="s">
        <v>109</v>
      </c>
      <c r="AX1678" t="s">
        <v>110</v>
      </c>
      <c r="AY1678" t="s">
        <v>89</v>
      </c>
      <c r="AZ1678" t="s">
        <v>83</v>
      </c>
      <c r="BA1678" t="s">
        <v>90</v>
      </c>
      <c r="BB1678" t="s">
        <v>1048</v>
      </c>
      <c r="BC1678">
        <v>2328.4414342604618</v>
      </c>
      <c r="BD1678">
        <v>1716.771120641218</v>
      </c>
      <c r="BE1678">
        <v>2338.2526228351362</v>
      </c>
      <c r="BF1678">
        <v>1626.122480675338</v>
      </c>
      <c r="BG1678" t="s">
        <v>156</v>
      </c>
      <c r="BH1678" t="s">
        <v>959</v>
      </c>
    </row>
    <row r="1679" spans="1:60" x14ac:dyDescent="0.2">
      <c r="A1679" t="s">
        <v>6956</v>
      </c>
      <c r="B1679">
        <v>2800000</v>
      </c>
      <c r="C1679" s="2">
        <v>43710</v>
      </c>
      <c r="D1679">
        <v>3</v>
      </c>
      <c r="E1679">
        <v>94</v>
      </c>
      <c r="F1679">
        <v>-7</v>
      </c>
      <c r="G1679">
        <v>29787.234042553191</v>
      </c>
      <c r="H1679" t="s">
        <v>6957</v>
      </c>
      <c r="I1679">
        <v>1674</v>
      </c>
      <c r="J1679" t="s">
        <v>6958</v>
      </c>
      <c r="K1679" t="s">
        <v>4768</v>
      </c>
      <c r="L1679" t="s">
        <v>413</v>
      </c>
      <c r="M1679" t="s">
        <v>163</v>
      </c>
      <c r="N1679" t="s">
        <v>99</v>
      </c>
      <c r="O1679">
        <v>8000</v>
      </c>
      <c r="P1679" t="s">
        <v>67</v>
      </c>
      <c r="Q1679" t="s">
        <v>6702</v>
      </c>
      <c r="R1679">
        <v>106602</v>
      </c>
      <c r="S1679">
        <v>574286.62</v>
      </c>
      <c r="T1679">
        <v>6223284</v>
      </c>
      <c r="U1679">
        <v>56.148794369999997</v>
      </c>
      <c r="V1679">
        <v>10.195735969999999</v>
      </c>
      <c r="W1679" t="s">
        <v>149</v>
      </c>
      <c r="X1679" t="s">
        <v>150</v>
      </c>
      <c r="Y1679" t="s">
        <v>123</v>
      </c>
      <c r="Z1679" t="s">
        <v>72</v>
      </c>
      <c r="AA1679">
        <v>13.3</v>
      </c>
      <c r="AB1679" t="s">
        <v>241</v>
      </c>
      <c r="AC1679" t="s">
        <v>103</v>
      </c>
      <c r="AD1679" t="s">
        <v>65</v>
      </c>
      <c r="AE1679" t="s">
        <v>75</v>
      </c>
      <c r="AF1679" t="s">
        <v>76</v>
      </c>
      <c r="AG1679" t="s">
        <v>1082</v>
      </c>
      <c r="AH1679" t="s">
        <v>78</v>
      </c>
      <c r="AI1679" t="s">
        <v>79</v>
      </c>
      <c r="AJ1679" t="s">
        <v>12478</v>
      </c>
      <c r="AK1679" t="s">
        <v>12477</v>
      </c>
      <c r="AL1679" t="s">
        <v>80</v>
      </c>
      <c r="AM1679" t="s">
        <v>81</v>
      </c>
      <c r="AN1679" t="s">
        <v>596</v>
      </c>
      <c r="AO1679" t="s">
        <v>2699</v>
      </c>
      <c r="AP1679" t="s">
        <v>83</v>
      </c>
      <c r="AQ1679" t="s">
        <v>107</v>
      </c>
      <c r="AR1679" t="s">
        <v>85</v>
      </c>
      <c r="AS1679" t="s">
        <v>98</v>
      </c>
      <c r="AT1679" t="s">
        <v>74</v>
      </c>
      <c r="AU1679" t="s">
        <v>74</v>
      </c>
      <c r="AV1679" t="s">
        <v>65</v>
      </c>
      <c r="AW1679" t="s">
        <v>109</v>
      </c>
      <c r="AX1679" t="s">
        <v>110</v>
      </c>
      <c r="AY1679" t="s">
        <v>89</v>
      </c>
      <c r="AZ1679" t="s">
        <v>83</v>
      </c>
      <c r="BA1679" t="s">
        <v>90</v>
      </c>
      <c r="BB1679" t="s">
        <v>6703</v>
      </c>
      <c r="BC1679">
        <v>1187.518173133878</v>
      </c>
      <c r="BD1679">
        <v>578.68854983188021</v>
      </c>
      <c r="BE1679">
        <v>1116.684485564381</v>
      </c>
      <c r="BF1679">
        <v>1122.823969949</v>
      </c>
      <c r="BG1679" t="s">
        <v>182</v>
      </c>
      <c r="BH1679" t="s">
        <v>157</v>
      </c>
    </row>
    <row r="1680" spans="1:60" x14ac:dyDescent="0.2">
      <c r="A1680" t="s">
        <v>6959</v>
      </c>
      <c r="B1680">
        <v>3100000</v>
      </c>
      <c r="C1680" s="2">
        <v>43710</v>
      </c>
      <c r="D1680">
        <v>2</v>
      </c>
      <c r="E1680">
        <v>77</v>
      </c>
      <c r="G1680">
        <v>40259.740259740262</v>
      </c>
      <c r="H1680" t="s">
        <v>6960</v>
      </c>
      <c r="I1680">
        <v>1675</v>
      </c>
      <c r="J1680" t="s">
        <v>6961</v>
      </c>
      <c r="K1680" t="s">
        <v>697</v>
      </c>
      <c r="L1680" t="s">
        <v>295</v>
      </c>
      <c r="M1680" t="s">
        <v>66</v>
      </c>
      <c r="N1680" t="s">
        <v>99</v>
      </c>
      <c r="O1680">
        <v>8000</v>
      </c>
      <c r="P1680" t="s">
        <v>67</v>
      </c>
      <c r="Q1680" t="s">
        <v>6962</v>
      </c>
      <c r="R1680">
        <v>224044</v>
      </c>
      <c r="S1680">
        <v>574283.63</v>
      </c>
      <c r="T1680">
        <v>6223927.5</v>
      </c>
      <c r="U1680">
        <v>56.154575250000001</v>
      </c>
      <c r="V1680">
        <v>10.195867379999999</v>
      </c>
      <c r="W1680" t="s">
        <v>149</v>
      </c>
      <c r="X1680" t="s">
        <v>70</v>
      </c>
      <c r="Y1680" t="s">
        <v>123</v>
      </c>
      <c r="Z1680" t="s">
        <v>72</v>
      </c>
      <c r="AA1680">
        <v>2.6</v>
      </c>
      <c r="AB1680" t="s">
        <v>241</v>
      </c>
      <c r="AC1680" t="s">
        <v>74</v>
      </c>
      <c r="AD1680" t="s">
        <v>74</v>
      </c>
      <c r="AE1680" t="s">
        <v>75</v>
      </c>
      <c r="AF1680" t="s">
        <v>76</v>
      </c>
      <c r="AG1680" t="s">
        <v>2981</v>
      </c>
      <c r="AH1680" t="s">
        <v>78</v>
      </c>
      <c r="AI1680" t="s">
        <v>79</v>
      </c>
      <c r="AJ1680" t="s">
        <v>12476</v>
      </c>
      <c r="AK1680" t="s">
        <v>12477</v>
      </c>
      <c r="AL1680" t="s">
        <v>80</v>
      </c>
      <c r="AM1680" t="s">
        <v>81</v>
      </c>
      <c r="AN1680" t="s">
        <v>2440</v>
      </c>
      <c r="AO1680" t="s">
        <v>139</v>
      </c>
      <c r="AP1680" t="s">
        <v>83</v>
      </c>
      <c r="AQ1680" t="s">
        <v>107</v>
      </c>
      <c r="AR1680" t="s">
        <v>85</v>
      </c>
      <c r="AS1680" t="s">
        <v>98</v>
      </c>
      <c r="AT1680" t="s">
        <v>74</v>
      </c>
      <c r="AU1680" t="s">
        <v>74</v>
      </c>
      <c r="AV1680" t="s">
        <v>66</v>
      </c>
      <c r="AW1680" t="s">
        <v>109</v>
      </c>
      <c r="AX1680" t="s">
        <v>110</v>
      </c>
      <c r="AY1680" t="s">
        <v>89</v>
      </c>
      <c r="AZ1680" t="s">
        <v>83</v>
      </c>
      <c r="BA1680" t="s">
        <v>83</v>
      </c>
      <c r="BB1680" t="s">
        <v>6963</v>
      </c>
      <c r="BC1680">
        <v>1079.4101418936521</v>
      </c>
      <c r="BD1680">
        <v>723.08715769889352</v>
      </c>
      <c r="BE1680">
        <v>708.93137446480057</v>
      </c>
      <c r="BF1680">
        <v>1090.1838210804499</v>
      </c>
      <c r="BG1680" t="s">
        <v>112</v>
      </c>
      <c r="BH1680" t="s">
        <v>245</v>
      </c>
    </row>
    <row r="1681" spans="1:60" x14ac:dyDescent="0.2">
      <c r="A1681" t="s">
        <v>6964</v>
      </c>
      <c r="B1681">
        <v>2400000</v>
      </c>
      <c r="C1681" s="2">
        <v>43709</v>
      </c>
      <c r="D1681">
        <v>2</v>
      </c>
      <c r="E1681">
        <v>67</v>
      </c>
      <c r="F1681">
        <v>-4</v>
      </c>
      <c r="G1681">
        <v>35820.895522388062</v>
      </c>
      <c r="H1681" t="s">
        <v>6965</v>
      </c>
      <c r="I1681">
        <v>1676</v>
      </c>
      <c r="J1681" t="s">
        <v>6966</v>
      </c>
      <c r="K1681" t="s">
        <v>145</v>
      </c>
      <c r="L1681" t="s">
        <v>146</v>
      </c>
      <c r="M1681" t="s">
        <v>65</v>
      </c>
      <c r="N1681" t="s">
        <v>99</v>
      </c>
      <c r="O1681">
        <v>8000</v>
      </c>
      <c r="P1681" t="s">
        <v>67</v>
      </c>
      <c r="Q1681" t="s">
        <v>148</v>
      </c>
      <c r="R1681">
        <v>405065</v>
      </c>
      <c r="S1681">
        <v>574063.68999999994</v>
      </c>
      <c r="T1681">
        <v>6223184</v>
      </c>
      <c r="U1681">
        <v>56.147930760000001</v>
      </c>
      <c r="V1681">
        <v>10.1921207</v>
      </c>
      <c r="W1681" t="s">
        <v>149</v>
      </c>
      <c r="X1681" t="s">
        <v>150</v>
      </c>
      <c r="Y1681" t="s">
        <v>151</v>
      </c>
      <c r="Z1681" t="s">
        <v>72</v>
      </c>
      <c r="AA1681">
        <v>11.4</v>
      </c>
      <c r="AB1681" t="s">
        <v>152</v>
      </c>
      <c r="AC1681" t="s">
        <v>74</v>
      </c>
      <c r="AD1681" t="s">
        <v>66</v>
      </c>
      <c r="AE1681" t="s">
        <v>75</v>
      </c>
      <c r="AF1681" t="s">
        <v>76</v>
      </c>
      <c r="AG1681" t="s">
        <v>153</v>
      </c>
      <c r="AH1681" t="s">
        <v>78</v>
      </c>
      <c r="AI1681" t="s">
        <v>79</v>
      </c>
      <c r="AJ1681" t="s">
        <v>12476</v>
      </c>
      <c r="AK1681" t="s">
        <v>12477</v>
      </c>
      <c r="AL1681" t="s">
        <v>80</v>
      </c>
      <c r="AM1681" t="s">
        <v>81</v>
      </c>
      <c r="AN1681" t="s">
        <v>154</v>
      </c>
      <c r="AO1681" t="s">
        <v>83</v>
      </c>
      <c r="AP1681" t="s">
        <v>83</v>
      </c>
      <c r="AQ1681" t="s">
        <v>107</v>
      </c>
      <c r="AR1681" t="s">
        <v>85</v>
      </c>
      <c r="AS1681" t="s">
        <v>98</v>
      </c>
      <c r="AT1681" t="s">
        <v>74</v>
      </c>
      <c r="AU1681" t="s">
        <v>74</v>
      </c>
      <c r="AV1681" t="s">
        <v>66</v>
      </c>
      <c r="AW1681" t="s">
        <v>109</v>
      </c>
      <c r="AX1681" t="s">
        <v>110</v>
      </c>
      <c r="AY1681" t="s">
        <v>89</v>
      </c>
      <c r="AZ1681" t="s">
        <v>83</v>
      </c>
      <c r="BA1681" t="s">
        <v>90</v>
      </c>
      <c r="BB1681" t="s">
        <v>155</v>
      </c>
      <c r="BC1681">
        <v>1431.3640262238</v>
      </c>
      <c r="BD1681">
        <v>821.59268915942664</v>
      </c>
      <c r="BE1681">
        <v>1333.914078946327</v>
      </c>
      <c r="BF1681">
        <v>1336.019609241318</v>
      </c>
      <c r="BG1681" t="s">
        <v>156</v>
      </c>
      <c r="BH1681" t="s">
        <v>157</v>
      </c>
    </row>
    <row r="1682" spans="1:60" x14ac:dyDescent="0.2">
      <c r="A1682" t="s">
        <v>6967</v>
      </c>
      <c r="B1682">
        <v>1560000</v>
      </c>
      <c r="C1682" s="2">
        <v>43709</v>
      </c>
      <c r="D1682">
        <v>2</v>
      </c>
      <c r="E1682">
        <v>42</v>
      </c>
      <c r="F1682">
        <v>-1</v>
      </c>
      <c r="G1682">
        <v>37142.857142857138</v>
      </c>
      <c r="H1682" t="s">
        <v>6968</v>
      </c>
      <c r="I1682">
        <v>1677</v>
      </c>
      <c r="J1682" t="s">
        <v>6969</v>
      </c>
      <c r="K1682" t="s">
        <v>2003</v>
      </c>
      <c r="L1682" t="s">
        <v>805</v>
      </c>
      <c r="M1682" t="s">
        <v>98</v>
      </c>
      <c r="N1682" t="s">
        <v>99</v>
      </c>
      <c r="O1682">
        <v>8000</v>
      </c>
      <c r="P1682" t="s">
        <v>67</v>
      </c>
      <c r="Q1682" t="s">
        <v>6970</v>
      </c>
      <c r="R1682">
        <v>155514</v>
      </c>
      <c r="S1682">
        <v>574239.13</v>
      </c>
      <c r="T1682">
        <v>6223281.5</v>
      </c>
      <c r="U1682">
        <v>56.148779310000002</v>
      </c>
      <c r="V1682">
        <v>10.194971049999999</v>
      </c>
      <c r="W1682" t="s">
        <v>149</v>
      </c>
      <c r="X1682" t="s">
        <v>150</v>
      </c>
      <c r="Y1682" t="s">
        <v>123</v>
      </c>
      <c r="Z1682" t="s">
        <v>72</v>
      </c>
      <c r="AA1682">
        <v>12.5</v>
      </c>
      <c r="AB1682" t="s">
        <v>241</v>
      </c>
      <c r="AC1682" t="s">
        <v>103</v>
      </c>
      <c r="AD1682" t="s">
        <v>74</v>
      </c>
      <c r="AE1682" t="s">
        <v>75</v>
      </c>
      <c r="AF1682" t="s">
        <v>76</v>
      </c>
      <c r="AG1682" t="s">
        <v>401</v>
      </c>
      <c r="AH1682" t="s">
        <v>78</v>
      </c>
      <c r="AI1682" t="s">
        <v>79</v>
      </c>
      <c r="AJ1682" t="s">
        <v>12478</v>
      </c>
      <c r="AK1682" t="s">
        <v>12477</v>
      </c>
      <c r="AL1682" t="s">
        <v>80</v>
      </c>
      <c r="AM1682" t="s">
        <v>81</v>
      </c>
      <c r="AN1682" t="s">
        <v>760</v>
      </c>
      <c r="AO1682" t="s">
        <v>83</v>
      </c>
      <c r="AP1682" t="s">
        <v>83</v>
      </c>
      <c r="AQ1682" t="s">
        <v>107</v>
      </c>
      <c r="AR1682" t="s">
        <v>85</v>
      </c>
      <c r="AS1682" t="s">
        <v>98</v>
      </c>
      <c r="AT1682" t="s">
        <v>74</v>
      </c>
      <c r="AU1682" t="s">
        <v>74</v>
      </c>
      <c r="AV1682" t="s">
        <v>66</v>
      </c>
      <c r="AW1682" t="s">
        <v>109</v>
      </c>
      <c r="AX1682" t="s">
        <v>110</v>
      </c>
      <c r="AY1682" t="s">
        <v>89</v>
      </c>
      <c r="AZ1682" t="s">
        <v>83</v>
      </c>
      <c r="BA1682" t="s">
        <v>90</v>
      </c>
      <c r="BB1682" t="s">
        <v>6971</v>
      </c>
      <c r="BC1682">
        <v>1231.4082964662321</v>
      </c>
      <c r="BD1682">
        <v>624.66753885719493</v>
      </c>
      <c r="BE1682">
        <v>1147.1688797370009</v>
      </c>
      <c r="BF1682">
        <v>1170.377163797433</v>
      </c>
      <c r="BG1682" t="s">
        <v>112</v>
      </c>
      <c r="BH1682" t="s">
        <v>157</v>
      </c>
    </row>
    <row r="1683" spans="1:60" x14ac:dyDescent="0.2">
      <c r="A1683" t="s">
        <v>6972</v>
      </c>
      <c r="B1683">
        <v>2975000</v>
      </c>
      <c r="C1683" s="2">
        <v>43709</v>
      </c>
      <c r="D1683">
        <v>1</v>
      </c>
      <c r="E1683">
        <v>83</v>
      </c>
      <c r="F1683">
        <v>-1</v>
      </c>
      <c r="G1683">
        <v>35843.373493975902</v>
      </c>
      <c r="H1683" t="s">
        <v>6973</v>
      </c>
      <c r="I1683">
        <v>1678</v>
      </c>
      <c r="J1683" t="s">
        <v>6974</v>
      </c>
      <c r="K1683" t="s">
        <v>1108</v>
      </c>
      <c r="L1683" t="s">
        <v>3251</v>
      </c>
      <c r="M1683" t="s">
        <v>98</v>
      </c>
      <c r="N1683" t="s">
        <v>99</v>
      </c>
      <c r="O1683">
        <v>8000</v>
      </c>
      <c r="P1683" t="s">
        <v>67</v>
      </c>
      <c r="Q1683" t="s">
        <v>1266</v>
      </c>
      <c r="R1683">
        <v>954859</v>
      </c>
      <c r="S1683">
        <v>574440.43999999994</v>
      </c>
      <c r="T1683">
        <v>6223278</v>
      </c>
      <c r="U1683">
        <v>56.148716499999999</v>
      </c>
      <c r="V1683">
        <v>10.198209609999999</v>
      </c>
      <c r="W1683" t="s">
        <v>149</v>
      </c>
      <c r="X1683" t="s">
        <v>275</v>
      </c>
      <c r="Y1683" t="s">
        <v>123</v>
      </c>
      <c r="Z1683" t="s">
        <v>72</v>
      </c>
      <c r="AA1683">
        <v>16.3</v>
      </c>
      <c r="AB1683" t="s">
        <v>241</v>
      </c>
      <c r="AC1683" t="s">
        <v>74</v>
      </c>
      <c r="AD1683" t="s">
        <v>119</v>
      </c>
      <c r="AE1683" t="s">
        <v>75</v>
      </c>
      <c r="AF1683" t="s">
        <v>76</v>
      </c>
      <c r="AG1683" t="s">
        <v>709</v>
      </c>
      <c r="AH1683" t="s">
        <v>78</v>
      </c>
      <c r="AI1683" t="s">
        <v>105</v>
      </c>
      <c r="AJ1683" t="s">
        <v>12478</v>
      </c>
      <c r="AK1683" t="s">
        <v>12477</v>
      </c>
      <c r="AL1683" t="s">
        <v>80</v>
      </c>
      <c r="AM1683" t="s">
        <v>81</v>
      </c>
      <c r="AN1683" t="s">
        <v>2440</v>
      </c>
      <c r="AO1683" t="s">
        <v>529</v>
      </c>
      <c r="AP1683" t="s">
        <v>83</v>
      </c>
      <c r="AQ1683" t="s">
        <v>107</v>
      </c>
      <c r="AR1683" t="s">
        <v>85</v>
      </c>
      <c r="AS1683" t="s">
        <v>98</v>
      </c>
      <c r="AT1683" t="s">
        <v>74</v>
      </c>
      <c r="AU1683" t="s">
        <v>74</v>
      </c>
      <c r="AV1683" t="s">
        <v>74</v>
      </c>
      <c r="AW1683" t="s">
        <v>109</v>
      </c>
      <c r="AX1683" t="s">
        <v>110</v>
      </c>
      <c r="AY1683" t="s">
        <v>89</v>
      </c>
      <c r="AZ1683" t="s">
        <v>83</v>
      </c>
      <c r="BA1683" t="s">
        <v>90</v>
      </c>
      <c r="BB1683" t="s">
        <v>3252</v>
      </c>
      <c r="BC1683">
        <v>1054.4214141604559</v>
      </c>
      <c r="BD1683">
        <v>437.71680473162058</v>
      </c>
      <c r="BE1683">
        <v>1039.1425800539839</v>
      </c>
      <c r="BF1683">
        <v>969.19226881959025</v>
      </c>
      <c r="BG1683" t="s">
        <v>156</v>
      </c>
      <c r="BH1683" t="s">
        <v>157</v>
      </c>
    </row>
    <row r="1684" spans="1:60" x14ac:dyDescent="0.2">
      <c r="A1684" t="s">
        <v>6975</v>
      </c>
      <c r="B1684">
        <v>5450000</v>
      </c>
      <c r="C1684" s="2">
        <v>43709</v>
      </c>
      <c r="D1684">
        <v>4</v>
      </c>
      <c r="E1684">
        <v>118</v>
      </c>
      <c r="F1684">
        <v>-1</v>
      </c>
      <c r="G1684">
        <v>46186.4406779661</v>
      </c>
      <c r="H1684" t="s">
        <v>6976</v>
      </c>
      <c r="I1684">
        <v>1679</v>
      </c>
      <c r="J1684" t="s">
        <v>6977</v>
      </c>
      <c r="K1684" t="s">
        <v>135</v>
      </c>
      <c r="L1684" t="s">
        <v>97</v>
      </c>
      <c r="M1684" t="s">
        <v>136</v>
      </c>
      <c r="N1684" t="s">
        <v>66</v>
      </c>
      <c r="O1684">
        <v>8000</v>
      </c>
      <c r="P1684" t="s">
        <v>67</v>
      </c>
      <c r="Q1684" t="s">
        <v>137</v>
      </c>
      <c r="R1684">
        <v>72961</v>
      </c>
      <c r="S1684">
        <v>573994.80000000005</v>
      </c>
      <c r="T1684">
        <v>6223924.3099999996</v>
      </c>
      <c r="U1684">
        <v>56.154591490000001</v>
      </c>
      <c r="V1684">
        <v>10.191217849999999</v>
      </c>
      <c r="W1684" t="s">
        <v>138</v>
      </c>
      <c r="X1684" t="s">
        <v>70</v>
      </c>
      <c r="Y1684" t="s">
        <v>71</v>
      </c>
      <c r="Z1684" t="s">
        <v>72</v>
      </c>
      <c r="AA1684">
        <v>4.2</v>
      </c>
      <c r="AB1684" t="s">
        <v>73</v>
      </c>
      <c r="AC1684" t="s">
        <v>74</v>
      </c>
      <c r="AD1684" t="s">
        <v>74</v>
      </c>
      <c r="AE1684" t="s">
        <v>75</v>
      </c>
      <c r="AF1684" t="s">
        <v>76</v>
      </c>
      <c r="AG1684" t="s">
        <v>77</v>
      </c>
      <c r="AH1684" t="s">
        <v>78</v>
      </c>
      <c r="AI1684" t="s">
        <v>79</v>
      </c>
      <c r="AJ1684" t="s">
        <v>12478</v>
      </c>
      <c r="AK1684" t="s">
        <v>12477</v>
      </c>
      <c r="AL1684" t="s">
        <v>80</v>
      </c>
      <c r="AM1684" t="s">
        <v>81</v>
      </c>
      <c r="AN1684" t="s">
        <v>139</v>
      </c>
      <c r="AO1684" t="s">
        <v>83</v>
      </c>
      <c r="AP1684" t="s">
        <v>83</v>
      </c>
      <c r="AQ1684" t="s">
        <v>107</v>
      </c>
      <c r="AR1684" t="s">
        <v>85</v>
      </c>
      <c r="AS1684" t="s">
        <v>140</v>
      </c>
      <c r="AT1684" t="s">
        <v>74</v>
      </c>
      <c r="AU1684" t="s">
        <v>74</v>
      </c>
      <c r="AV1684" t="s">
        <v>119</v>
      </c>
      <c r="AW1684" t="s">
        <v>87</v>
      </c>
      <c r="AX1684" t="s">
        <v>88</v>
      </c>
      <c r="AY1684" t="s">
        <v>89</v>
      </c>
      <c r="AZ1684" t="s">
        <v>83</v>
      </c>
      <c r="BA1684" t="s">
        <v>90</v>
      </c>
      <c r="BB1684" t="s">
        <v>141</v>
      </c>
      <c r="BC1684">
        <v>1365.8123278830799</v>
      </c>
      <c r="BD1684">
        <v>960.27173872019432</v>
      </c>
      <c r="BE1684">
        <v>983.69389220622338</v>
      </c>
      <c r="BF1684">
        <v>1379.1070986228519</v>
      </c>
      <c r="BG1684" t="s">
        <v>130</v>
      </c>
      <c r="BH1684" t="s">
        <v>63</v>
      </c>
    </row>
    <row r="1685" spans="1:60" x14ac:dyDescent="0.2">
      <c r="A1685" t="s">
        <v>6978</v>
      </c>
      <c r="B1685">
        <v>1200000</v>
      </c>
      <c r="C1685" s="2">
        <v>43709</v>
      </c>
      <c r="D1685">
        <v>1</v>
      </c>
      <c r="E1685">
        <v>37</v>
      </c>
      <c r="G1685">
        <v>32432.43243243243</v>
      </c>
      <c r="H1685" t="s">
        <v>6979</v>
      </c>
      <c r="I1685">
        <v>1680</v>
      </c>
      <c r="J1685" t="s">
        <v>6980</v>
      </c>
      <c r="K1685" t="s">
        <v>888</v>
      </c>
      <c r="L1685" t="s">
        <v>97</v>
      </c>
      <c r="M1685" t="s">
        <v>459</v>
      </c>
      <c r="O1685">
        <v>8000</v>
      </c>
      <c r="P1685" t="s">
        <v>67</v>
      </c>
      <c r="Q1685" t="s">
        <v>1701</v>
      </c>
      <c r="R1685">
        <v>269927</v>
      </c>
      <c r="S1685">
        <v>574451.25</v>
      </c>
      <c r="T1685">
        <v>6224393.5</v>
      </c>
      <c r="U1685">
        <v>56.158735069999999</v>
      </c>
      <c r="V1685">
        <v>10.198695519999999</v>
      </c>
      <c r="W1685" t="s">
        <v>69</v>
      </c>
      <c r="X1685" t="s">
        <v>462</v>
      </c>
      <c r="Y1685" t="s">
        <v>123</v>
      </c>
      <c r="Z1685" t="s">
        <v>72</v>
      </c>
      <c r="AA1685">
        <v>8.6999999999999993</v>
      </c>
      <c r="AB1685" t="s">
        <v>241</v>
      </c>
      <c r="AC1685" t="s">
        <v>74</v>
      </c>
      <c r="AD1685" t="s">
        <v>119</v>
      </c>
      <c r="AE1685" t="s">
        <v>75</v>
      </c>
      <c r="AF1685" t="s">
        <v>76</v>
      </c>
      <c r="AG1685" t="s">
        <v>1702</v>
      </c>
      <c r="AH1685" t="s">
        <v>126</v>
      </c>
      <c r="AI1685" t="s">
        <v>79</v>
      </c>
      <c r="AJ1685" t="s">
        <v>12478</v>
      </c>
      <c r="AK1685" t="s">
        <v>12477</v>
      </c>
      <c r="AL1685" t="s">
        <v>80</v>
      </c>
      <c r="AM1685" t="s">
        <v>81</v>
      </c>
      <c r="AN1685" t="s">
        <v>1201</v>
      </c>
      <c r="AO1685" t="s">
        <v>83</v>
      </c>
      <c r="AP1685" t="s">
        <v>83</v>
      </c>
      <c r="AQ1685" t="s">
        <v>107</v>
      </c>
      <c r="AR1685" t="s">
        <v>85</v>
      </c>
      <c r="AS1685" t="s">
        <v>108</v>
      </c>
      <c r="AT1685" t="s">
        <v>74</v>
      </c>
      <c r="AU1685" t="s">
        <v>74</v>
      </c>
      <c r="AV1685" t="s">
        <v>74</v>
      </c>
      <c r="AW1685" t="s">
        <v>109</v>
      </c>
      <c r="AX1685" t="s">
        <v>110</v>
      </c>
      <c r="AY1685" t="s">
        <v>89</v>
      </c>
      <c r="AZ1685" t="s">
        <v>83</v>
      </c>
      <c r="BA1685" t="s">
        <v>90</v>
      </c>
      <c r="BB1685" t="s">
        <v>1703</v>
      </c>
      <c r="BC1685">
        <v>1081.421360754947</v>
      </c>
      <c r="BD1685">
        <v>1008.214430517172</v>
      </c>
      <c r="BE1685">
        <v>533.92062879730986</v>
      </c>
      <c r="BF1685">
        <v>941.39924860280917</v>
      </c>
      <c r="BH1685" t="s">
        <v>201</v>
      </c>
    </row>
    <row r="1686" spans="1:60" x14ac:dyDescent="0.2">
      <c r="A1686" t="s">
        <v>6981</v>
      </c>
      <c r="B1686">
        <v>2030000</v>
      </c>
      <c r="C1686" s="2">
        <v>43708</v>
      </c>
      <c r="D1686">
        <v>2</v>
      </c>
      <c r="E1686">
        <v>66</v>
      </c>
      <c r="F1686">
        <v>-5</v>
      </c>
      <c r="G1686">
        <v>30757.57575757576</v>
      </c>
      <c r="H1686" t="s">
        <v>6982</v>
      </c>
      <c r="I1686">
        <v>1681</v>
      </c>
      <c r="J1686" t="s">
        <v>6983</v>
      </c>
      <c r="K1686" t="s">
        <v>553</v>
      </c>
      <c r="L1686" t="s">
        <v>86</v>
      </c>
      <c r="M1686" t="s">
        <v>119</v>
      </c>
      <c r="N1686" t="s">
        <v>99</v>
      </c>
      <c r="O1686">
        <v>8000</v>
      </c>
      <c r="P1686" t="s">
        <v>67</v>
      </c>
      <c r="Q1686" t="s">
        <v>4625</v>
      </c>
      <c r="R1686">
        <v>238991</v>
      </c>
      <c r="S1686">
        <v>574583.81000000006</v>
      </c>
      <c r="T1686">
        <v>6225076.5</v>
      </c>
      <c r="U1686">
        <v>56.164849570000001</v>
      </c>
      <c r="V1686">
        <v>10.20102071</v>
      </c>
      <c r="W1686" t="s">
        <v>490</v>
      </c>
      <c r="X1686" t="s">
        <v>122</v>
      </c>
      <c r="Y1686" t="s">
        <v>123</v>
      </c>
      <c r="Z1686" t="s">
        <v>72</v>
      </c>
      <c r="AA1686">
        <v>34.1</v>
      </c>
      <c r="AB1686" t="s">
        <v>196</v>
      </c>
      <c r="AC1686" t="s">
        <v>103</v>
      </c>
      <c r="AD1686" t="s">
        <v>119</v>
      </c>
      <c r="AE1686" t="s">
        <v>75</v>
      </c>
      <c r="AF1686" t="s">
        <v>76</v>
      </c>
      <c r="AG1686" t="s">
        <v>4626</v>
      </c>
      <c r="AH1686" t="s">
        <v>78</v>
      </c>
      <c r="AI1686" t="s">
        <v>79</v>
      </c>
      <c r="AJ1686" t="s">
        <v>12476</v>
      </c>
      <c r="AK1686" t="s">
        <v>12477</v>
      </c>
      <c r="AL1686" t="s">
        <v>80</v>
      </c>
      <c r="AM1686" t="s">
        <v>81</v>
      </c>
      <c r="AN1686" t="s">
        <v>307</v>
      </c>
      <c r="AO1686" t="s">
        <v>83</v>
      </c>
      <c r="AP1686" t="s">
        <v>83</v>
      </c>
      <c r="AQ1686" t="s">
        <v>107</v>
      </c>
      <c r="AR1686" t="s">
        <v>85</v>
      </c>
      <c r="AS1686" t="s">
        <v>98</v>
      </c>
      <c r="AT1686" t="s">
        <v>74</v>
      </c>
      <c r="AU1686" t="s">
        <v>74</v>
      </c>
      <c r="AV1686" t="s">
        <v>66</v>
      </c>
      <c r="AW1686" t="s">
        <v>109</v>
      </c>
      <c r="AX1686" t="s">
        <v>110</v>
      </c>
      <c r="AY1686" t="s">
        <v>89</v>
      </c>
      <c r="AZ1686" t="s">
        <v>83</v>
      </c>
      <c r="BA1686" t="s">
        <v>90</v>
      </c>
      <c r="BB1686" t="s">
        <v>2237</v>
      </c>
      <c r="BC1686">
        <v>1491.152666884419</v>
      </c>
      <c r="BD1686">
        <v>1634.212684292919</v>
      </c>
      <c r="BE1686">
        <v>959.61997506683952</v>
      </c>
      <c r="BF1686">
        <v>990.16624293188227</v>
      </c>
      <c r="BG1686" t="s">
        <v>112</v>
      </c>
      <c r="BH1686" t="s">
        <v>201</v>
      </c>
    </row>
    <row r="1687" spans="1:60" x14ac:dyDescent="0.2">
      <c r="A1687" t="s">
        <v>6984</v>
      </c>
      <c r="B1687">
        <v>1845000</v>
      </c>
      <c r="C1687" s="2">
        <v>43707</v>
      </c>
      <c r="D1687">
        <v>2</v>
      </c>
      <c r="E1687">
        <v>63</v>
      </c>
      <c r="F1687">
        <v>-5</v>
      </c>
      <c r="G1687">
        <v>29285.71428571429</v>
      </c>
      <c r="H1687" t="s">
        <v>6985</v>
      </c>
      <c r="I1687">
        <v>1682</v>
      </c>
      <c r="J1687" t="s">
        <v>6986</v>
      </c>
      <c r="K1687" t="s">
        <v>2469</v>
      </c>
      <c r="L1687" t="s">
        <v>374</v>
      </c>
      <c r="M1687" t="s">
        <v>66</v>
      </c>
      <c r="N1687" t="s">
        <v>147</v>
      </c>
      <c r="O1687">
        <v>8000</v>
      </c>
      <c r="P1687" t="s">
        <v>67</v>
      </c>
      <c r="Q1687" t="s">
        <v>6987</v>
      </c>
      <c r="R1687">
        <v>674066</v>
      </c>
      <c r="S1687">
        <v>573693.18000000005</v>
      </c>
      <c r="T1687">
        <v>6222287.5</v>
      </c>
      <c r="U1687">
        <v>56.139935039999997</v>
      </c>
      <c r="V1687">
        <v>10.18591045</v>
      </c>
      <c r="W1687" t="s">
        <v>209</v>
      </c>
      <c r="X1687" t="s">
        <v>210</v>
      </c>
      <c r="Y1687" t="s">
        <v>151</v>
      </c>
      <c r="Z1687" t="s">
        <v>72</v>
      </c>
      <c r="AA1687">
        <v>16.2</v>
      </c>
      <c r="AB1687" t="s">
        <v>316</v>
      </c>
      <c r="AC1687" t="s">
        <v>103</v>
      </c>
      <c r="AD1687" t="s">
        <v>65</v>
      </c>
      <c r="AE1687" t="s">
        <v>75</v>
      </c>
      <c r="AF1687" t="s">
        <v>76</v>
      </c>
      <c r="AG1687" t="s">
        <v>514</v>
      </c>
      <c r="AH1687" t="s">
        <v>212</v>
      </c>
      <c r="AI1687" t="s">
        <v>79</v>
      </c>
      <c r="AJ1687" t="s">
        <v>12478</v>
      </c>
      <c r="AK1687" t="s">
        <v>12477</v>
      </c>
      <c r="AL1687" t="s">
        <v>80</v>
      </c>
      <c r="AM1687" t="s">
        <v>81</v>
      </c>
      <c r="AN1687" t="s">
        <v>1025</v>
      </c>
      <c r="AO1687" t="s">
        <v>83</v>
      </c>
      <c r="AP1687" t="s">
        <v>83</v>
      </c>
      <c r="AQ1687" t="s">
        <v>107</v>
      </c>
      <c r="AR1687" t="s">
        <v>85</v>
      </c>
      <c r="AS1687" t="s">
        <v>119</v>
      </c>
      <c r="AT1687" t="s">
        <v>74</v>
      </c>
      <c r="AU1687" t="s">
        <v>74</v>
      </c>
      <c r="AV1687" t="s">
        <v>66</v>
      </c>
      <c r="AW1687" t="s">
        <v>109</v>
      </c>
      <c r="AX1687" t="s">
        <v>169</v>
      </c>
      <c r="AY1687" t="s">
        <v>89</v>
      </c>
      <c r="AZ1687" t="s">
        <v>83</v>
      </c>
      <c r="BA1687" t="s">
        <v>90</v>
      </c>
      <c r="BB1687" t="s">
        <v>3687</v>
      </c>
      <c r="BC1687">
        <v>2247.471346842724</v>
      </c>
      <c r="BD1687">
        <v>1638.9961974340649</v>
      </c>
      <c r="BE1687">
        <v>2273.5293608647189</v>
      </c>
      <c r="BF1687">
        <v>1531.332567343404</v>
      </c>
      <c r="BG1687" t="s">
        <v>182</v>
      </c>
      <c r="BH1687" t="s">
        <v>959</v>
      </c>
    </row>
    <row r="1688" spans="1:60" x14ac:dyDescent="0.2">
      <c r="A1688" t="s">
        <v>6988</v>
      </c>
      <c r="B1688">
        <v>2998000</v>
      </c>
      <c r="C1688" s="2">
        <v>43706</v>
      </c>
      <c r="D1688">
        <v>4</v>
      </c>
      <c r="E1688">
        <v>100</v>
      </c>
      <c r="G1688">
        <v>29980</v>
      </c>
      <c r="H1688" t="s">
        <v>6989</v>
      </c>
      <c r="I1688">
        <v>1683</v>
      </c>
      <c r="J1688" t="s">
        <v>6990</v>
      </c>
      <c r="K1688" t="s">
        <v>2656</v>
      </c>
      <c r="L1688" t="s">
        <v>74</v>
      </c>
      <c r="M1688" t="s">
        <v>119</v>
      </c>
      <c r="N1688" t="s">
        <v>99</v>
      </c>
      <c r="O1688">
        <v>8000</v>
      </c>
      <c r="P1688" t="s">
        <v>67</v>
      </c>
      <c r="Q1688" t="s">
        <v>5383</v>
      </c>
      <c r="R1688">
        <v>674090</v>
      </c>
      <c r="S1688">
        <v>573524.68999999994</v>
      </c>
      <c r="T1688">
        <v>6222317.5</v>
      </c>
      <c r="U1688">
        <v>56.140230520000003</v>
      </c>
      <c r="V1688">
        <v>10.18320795</v>
      </c>
      <c r="W1688" t="s">
        <v>209</v>
      </c>
      <c r="X1688" t="s">
        <v>210</v>
      </c>
      <c r="Y1688" t="s">
        <v>151</v>
      </c>
      <c r="Z1688" t="s">
        <v>72</v>
      </c>
      <c r="AA1688">
        <v>15.1</v>
      </c>
      <c r="AB1688" t="s">
        <v>316</v>
      </c>
      <c r="AC1688" t="s">
        <v>74</v>
      </c>
      <c r="AD1688" t="s">
        <v>98</v>
      </c>
      <c r="AE1688" t="s">
        <v>75</v>
      </c>
      <c r="AF1688" t="s">
        <v>76</v>
      </c>
      <c r="AG1688" t="s">
        <v>2658</v>
      </c>
      <c r="AH1688" t="s">
        <v>212</v>
      </c>
      <c r="AI1688" t="s">
        <v>79</v>
      </c>
      <c r="AJ1688" t="s">
        <v>12476</v>
      </c>
      <c r="AK1688" t="s">
        <v>12477</v>
      </c>
      <c r="AL1688" t="s">
        <v>80</v>
      </c>
      <c r="AM1688" t="s">
        <v>81</v>
      </c>
      <c r="AN1688" t="s">
        <v>307</v>
      </c>
      <c r="AO1688" t="s">
        <v>1435</v>
      </c>
      <c r="AP1688" t="s">
        <v>83</v>
      </c>
      <c r="AQ1688" t="s">
        <v>107</v>
      </c>
      <c r="AR1688" t="s">
        <v>85</v>
      </c>
      <c r="AS1688" t="s">
        <v>98</v>
      </c>
      <c r="AT1688" t="s">
        <v>74</v>
      </c>
      <c r="AU1688" t="s">
        <v>74</v>
      </c>
      <c r="AV1688" t="s">
        <v>119</v>
      </c>
      <c r="AW1688" t="s">
        <v>109</v>
      </c>
      <c r="AX1688" t="s">
        <v>110</v>
      </c>
      <c r="AY1688" t="s">
        <v>89</v>
      </c>
      <c r="AZ1688" t="s">
        <v>83</v>
      </c>
      <c r="BA1688" t="s">
        <v>90</v>
      </c>
      <c r="BB1688" t="s">
        <v>1195</v>
      </c>
      <c r="BC1688">
        <v>2355.4488369104179</v>
      </c>
      <c r="BD1688">
        <v>1740.487213915201</v>
      </c>
      <c r="BE1688">
        <v>2346.084835423912</v>
      </c>
      <c r="BF1688">
        <v>1701.3243978335779</v>
      </c>
      <c r="BG1688" t="s">
        <v>112</v>
      </c>
      <c r="BH1688" t="s">
        <v>210</v>
      </c>
    </row>
    <row r="1689" spans="1:60" x14ac:dyDescent="0.2">
      <c r="A1689" t="s">
        <v>6991</v>
      </c>
      <c r="B1689">
        <v>1600000</v>
      </c>
      <c r="C1689" s="2">
        <v>43706</v>
      </c>
      <c r="D1689">
        <v>1</v>
      </c>
      <c r="E1689">
        <v>37</v>
      </c>
      <c r="F1689">
        <v>-3</v>
      </c>
      <c r="G1689">
        <v>43243.24324324324</v>
      </c>
      <c r="H1689" t="s">
        <v>6992</v>
      </c>
      <c r="I1689">
        <v>1684</v>
      </c>
      <c r="J1689" t="s">
        <v>6993</v>
      </c>
      <c r="K1689" t="s">
        <v>647</v>
      </c>
      <c r="L1689" t="s">
        <v>118</v>
      </c>
      <c r="M1689" t="s">
        <v>98</v>
      </c>
      <c r="N1689" t="s">
        <v>147</v>
      </c>
      <c r="O1689">
        <v>8000</v>
      </c>
      <c r="P1689" t="s">
        <v>67</v>
      </c>
      <c r="Q1689" t="s">
        <v>5649</v>
      </c>
      <c r="R1689">
        <v>128169</v>
      </c>
      <c r="S1689">
        <v>574731.56000000006</v>
      </c>
      <c r="T1689">
        <v>6222675.5</v>
      </c>
      <c r="U1689">
        <v>56.143258879999998</v>
      </c>
      <c r="V1689">
        <v>10.20272533</v>
      </c>
      <c r="W1689" t="s">
        <v>315</v>
      </c>
      <c r="X1689" t="s">
        <v>275</v>
      </c>
      <c r="Y1689" t="s">
        <v>151</v>
      </c>
      <c r="Z1689" t="s">
        <v>72</v>
      </c>
      <c r="AA1689">
        <v>15.8</v>
      </c>
      <c r="AB1689" t="s">
        <v>316</v>
      </c>
      <c r="AC1689" t="s">
        <v>103</v>
      </c>
      <c r="AD1689" t="s">
        <v>74</v>
      </c>
      <c r="AE1689" t="s">
        <v>75</v>
      </c>
      <c r="AF1689" t="s">
        <v>76</v>
      </c>
      <c r="AG1689" t="s">
        <v>5650</v>
      </c>
      <c r="AH1689" t="s">
        <v>78</v>
      </c>
      <c r="AI1689" t="s">
        <v>79</v>
      </c>
      <c r="AJ1689" t="s">
        <v>12476</v>
      </c>
      <c r="AK1689" t="s">
        <v>12479</v>
      </c>
      <c r="AL1689" t="s">
        <v>80</v>
      </c>
      <c r="AM1689" t="s">
        <v>81</v>
      </c>
      <c r="AN1689" t="s">
        <v>753</v>
      </c>
      <c r="AO1689" t="s">
        <v>242</v>
      </c>
      <c r="AP1689" t="s">
        <v>83</v>
      </c>
      <c r="AQ1689" t="s">
        <v>107</v>
      </c>
      <c r="AR1689" t="s">
        <v>85</v>
      </c>
      <c r="AS1689" t="s">
        <v>98</v>
      </c>
      <c r="AT1689" t="s">
        <v>74</v>
      </c>
      <c r="AU1689" t="s">
        <v>74</v>
      </c>
      <c r="AV1689" t="s">
        <v>74</v>
      </c>
      <c r="AW1689" t="s">
        <v>109</v>
      </c>
      <c r="AX1689" t="s">
        <v>110</v>
      </c>
      <c r="AY1689" t="s">
        <v>89</v>
      </c>
      <c r="AZ1689" t="s">
        <v>83</v>
      </c>
      <c r="BA1689" t="s">
        <v>90</v>
      </c>
      <c r="BB1689" t="s">
        <v>5651</v>
      </c>
      <c r="BC1689">
        <v>1287.576152647531</v>
      </c>
      <c r="BD1689">
        <v>794.07107436171862</v>
      </c>
      <c r="BE1689">
        <v>1526.652744912303</v>
      </c>
      <c r="BF1689">
        <v>708.14875782988599</v>
      </c>
      <c r="BG1689" t="s">
        <v>112</v>
      </c>
      <c r="BH1689" t="s">
        <v>157</v>
      </c>
    </row>
    <row r="1690" spans="1:60" x14ac:dyDescent="0.2">
      <c r="A1690" t="s">
        <v>6994</v>
      </c>
      <c r="B1690">
        <v>2750000</v>
      </c>
      <c r="C1690" s="2">
        <v>43706</v>
      </c>
      <c r="D1690">
        <v>3</v>
      </c>
      <c r="E1690">
        <v>68</v>
      </c>
      <c r="F1690">
        <v>-2</v>
      </c>
      <c r="G1690">
        <v>40441.176470588238</v>
      </c>
      <c r="H1690" t="s">
        <v>6995</v>
      </c>
      <c r="I1690">
        <v>1685</v>
      </c>
      <c r="J1690" t="s">
        <v>6996</v>
      </c>
      <c r="K1690" t="s">
        <v>294</v>
      </c>
      <c r="L1690" t="s">
        <v>295</v>
      </c>
      <c r="M1690" t="s">
        <v>163</v>
      </c>
      <c r="N1690" t="s">
        <v>66</v>
      </c>
      <c r="O1690">
        <v>8000</v>
      </c>
      <c r="P1690" t="s">
        <v>67</v>
      </c>
      <c r="Q1690" t="s">
        <v>296</v>
      </c>
      <c r="R1690">
        <v>986230</v>
      </c>
      <c r="S1690">
        <v>573713.38</v>
      </c>
      <c r="T1690">
        <v>6223732.5</v>
      </c>
      <c r="U1690">
        <v>56.152912069999999</v>
      </c>
      <c r="V1690">
        <v>10.18663535</v>
      </c>
      <c r="W1690" t="s">
        <v>138</v>
      </c>
      <c r="X1690" t="s">
        <v>70</v>
      </c>
      <c r="Y1690" t="s">
        <v>123</v>
      </c>
      <c r="Z1690" t="s">
        <v>72</v>
      </c>
      <c r="AA1690">
        <v>3</v>
      </c>
      <c r="AB1690" t="s">
        <v>241</v>
      </c>
      <c r="AC1690" t="s">
        <v>74</v>
      </c>
      <c r="AD1690" t="s">
        <v>65</v>
      </c>
      <c r="AE1690" t="s">
        <v>75</v>
      </c>
      <c r="AF1690" t="s">
        <v>76</v>
      </c>
      <c r="AG1690" t="s">
        <v>297</v>
      </c>
      <c r="AH1690" t="s">
        <v>78</v>
      </c>
      <c r="AI1690" t="s">
        <v>79</v>
      </c>
      <c r="AJ1690" t="s">
        <v>12478</v>
      </c>
      <c r="AK1690" t="s">
        <v>12477</v>
      </c>
      <c r="AL1690" t="s">
        <v>80</v>
      </c>
      <c r="AM1690" t="s">
        <v>81</v>
      </c>
      <c r="AN1690" t="s">
        <v>298</v>
      </c>
      <c r="AO1690" t="s">
        <v>83</v>
      </c>
      <c r="AP1690" t="s">
        <v>83</v>
      </c>
      <c r="AQ1690" t="s">
        <v>107</v>
      </c>
      <c r="AR1690" t="s">
        <v>85</v>
      </c>
      <c r="AS1690" t="s">
        <v>229</v>
      </c>
      <c r="AT1690" t="s">
        <v>74</v>
      </c>
      <c r="AU1690" t="s">
        <v>74</v>
      </c>
      <c r="AV1690" t="s">
        <v>65</v>
      </c>
      <c r="AW1690" t="s">
        <v>109</v>
      </c>
      <c r="AX1690" t="s">
        <v>223</v>
      </c>
      <c r="AY1690" t="s">
        <v>89</v>
      </c>
      <c r="AZ1690" t="s">
        <v>83</v>
      </c>
      <c r="BA1690" t="s">
        <v>90</v>
      </c>
      <c r="BB1690" t="s">
        <v>299</v>
      </c>
      <c r="BC1690">
        <v>1642.5348372031369</v>
      </c>
      <c r="BD1690">
        <v>1154.719052415039</v>
      </c>
      <c r="BE1690">
        <v>1310.1992756983141</v>
      </c>
      <c r="BF1690">
        <v>1671.7428386231741</v>
      </c>
      <c r="BG1690" t="s">
        <v>300</v>
      </c>
      <c r="BH1690" t="s">
        <v>63</v>
      </c>
    </row>
    <row r="1691" spans="1:60" x14ac:dyDescent="0.2">
      <c r="A1691" t="s">
        <v>6997</v>
      </c>
      <c r="B1691">
        <v>1600000</v>
      </c>
      <c r="C1691" s="2">
        <v>43705</v>
      </c>
      <c r="D1691">
        <v>2</v>
      </c>
      <c r="E1691">
        <v>53</v>
      </c>
      <c r="F1691">
        <v>-14</v>
      </c>
      <c r="G1691">
        <v>30188.67924528302</v>
      </c>
      <c r="H1691" t="s">
        <v>6998</v>
      </c>
      <c r="I1691">
        <v>1686</v>
      </c>
      <c r="J1691" t="s">
        <v>6999</v>
      </c>
      <c r="K1691" t="s">
        <v>1209</v>
      </c>
      <c r="L1691" t="s">
        <v>1674</v>
      </c>
      <c r="M1691" t="s">
        <v>163</v>
      </c>
      <c r="N1691" t="s">
        <v>147</v>
      </c>
      <c r="O1691">
        <v>8000</v>
      </c>
      <c r="P1691" t="s">
        <v>67</v>
      </c>
      <c r="Q1691" t="s">
        <v>1210</v>
      </c>
      <c r="R1691">
        <v>273223</v>
      </c>
      <c r="S1691">
        <v>573463</v>
      </c>
      <c r="T1691">
        <v>6222452.5</v>
      </c>
      <c r="U1691">
        <v>56.141452700000002</v>
      </c>
      <c r="V1691">
        <v>10.182252650000001</v>
      </c>
      <c r="W1691" t="s">
        <v>209</v>
      </c>
      <c r="X1691" t="s">
        <v>210</v>
      </c>
      <c r="Y1691" t="s">
        <v>151</v>
      </c>
      <c r="Z1691" t="s">
        <v>72</v>
      </c>
      <c r="AA1691">
        <v>17.7</v>
      </c>
      <c r="AB1691" t="s">
        <v>152</v>
      </c>
      <c r="AC1691" t="s">
        <v>103</v>
      </c>
      <c r="AD1691" t="s">
        <v>74</v>
      </c>
      <c r="AE1691" t="s">
        <v>75</v>
      </c>
      <c r="AF1691" t="s">
        <v>76</v>
      </c>
      <c r="AG1691" t="s">
        <v>464</v>
      </c>
      <c r="AH1691" t="s">
        <v>212</v>
      </c>
      <c r="AI1691" t="s">
        <v>105</v>
      </c>
      <c r="AJ1691" t="s">
        <v>12478</v>
      </c>
      <c r="AK1691" t="s">
        <v>12477</v>
      </c>
      <c r="AL1691" t="s">
        <v>80</v>
      </c>
      <c r="AM1691" t="s">
        <v>81</v>
      </c>
      <c r="AN1691" t="s">
        <v>720</v>
      </c>
      <c r="AO1691" t="s">
        <v>319</v>
      </c>
      <c r="AP1691" t="s">
        <v>83</v>
      </c>
      <c r="AQ1691" t="s">
        <v>84</v>
      </c>
      <c r="AR1691" t="s">
        <v>85</v>
      </c>
      <c r="AS1691" t="s">
        <v>65</v>
      </c>
      <c r="AT1691" t="s">
        <v>74</v>
      </c>
      <c r="AU1691" t="s">
        <v>74</v>
      </c>
      <c r="AV1691" t="s">
        <v>66</v>
      </c>
      <c r="AW1691" t="s">
        <v>109</v>
      </c>
      <c r="AX1691" t="s">
        <v>110</v>
      </c>
      <c r="AY1691" t="s">
        <v>89</v>
      </c>
      <c r="AZ1691" t="s">
        <v>83</v>
      </c>
      <c r="BA1691" t="s">
        <v>90</v>
      </c>
      <c r="BB1691" t="s">
        <v>1211</v>
      </c>
      <c r="BC1691">
        <v>2322.6652922842541</v>
      </c>
      <c r="BD1691">
        <v>1703.9923613034441</v>
      </c>
      <c r="BE1691">
        <v>2279.4164215367032</v>
      </c>
      <c r="BF1691">
        <v>1801.550930503616</v>
      </c>
      <c r="BG1691" t="s">
        <v>112</v>
      </c>
      <c r="BH1691" t="s">
        <v>210</v>
      </c>
    </row>
    <row r="1692" spans="1:60" x14ac:dyDescent="0.2">
      <c r="A1692" t="s">
        <v>7000</v>
      </c>
      <c r="B1692">
        <v>4700000</v>
      </c>
      <c r="C1692" s="2">
        <v>43705</v>
      </c>
      <c r="D1692">
        <v>7</v>
      </c>
      <c r="E1692">
        <v>170</v>
      </c>
      <c r="F1692">
        <v>-10</v>
      </c>
      <c r="G1692">
        <v>27647.058823529409</v>
      </c>
      <c r="H1692" t="s">
        <v>7001</v>
      </c>
      <c r="I1692">
        <v>1687</v>
      </c>
      <c r="J1692" t="s">
        <v>7002</v>
      </c>
      <c r="K1692" t="s">
        <v>662</v>
      </c>
      <c r="L1692" t="s">
        <v>1909</v>
      </c>
      <c r="M1692" t="s">
        <v>119</v>
      </c>
      <c r="O1692">
        <v>8000</v>
      </c>
      <c r="P1692" t="s">
        <v>67</v>
      </c>
      <c r="Q1692" t="s">
        <v>7003</v>
      </c>
      <c r="R1692">
        <v>262531</v>
      </c>
      <c r="S1692">
        <v>575450.13</v>
      </c>
      <c r="T1692">
        <v>6224687</v>
      </c>
      <c r="U1692">
        <v>56.161214510000001</v>
      </c>
      <c r="V1692">
        <v>10.21485706</v>
      </c>
      <c r="W1692" t="s">
        <v>177</v>
      </c>
      <c r="X1692" t="s">
        <v>122</v>
      </c>
      <c r="Y1692" t="s">
        <v>123</v>
      </c>
      <c r="Z1692" t="s">
        <v>72</v>
      </c>
      <c r="AA1692">
        <v>2.4</v>
      </c>
      <c r="AB1692" t="s">
        <v>124</v>
      </c>
      <c r="AC1692" t="s">
        <v>103</v>
      </c>
      <c r="AD1692" t="s">
        <v>98</v>
      </c>
      <c r="AE1692" t="s">
        <v>75</v>
      </c>
      <c r="AF1692" t="s">
        <v>76</v>
      </c>
      <c r="AG1692" t="s">
        <v>7004</v>
      </c>
      <c r="AH1692" t="s">
        <v>126</v>
      </c>
      <c r="AI1692" t="s">
        <v>79</v>
      </c>
      <c r="AJ1692" t="s">
        <v>12476</v>
      </c>
      <c r="AK1692" t="s">
        <v>12477</v>
      </c>
      <c r="AL1692" t="s">
        <v>80</v>
      </c>
      <c r="AM1692" t="s">
        <v>81</v>
      </c>
      <c r="AN1692" t="s">
        <v>657</v>
      </c>
      <c r="AO1692" t="s">
        <v>460</v>
      </c>
      <c r="AP1692" t="s">
        <v>83</v>
      </c>
      <c r="AQ1692" t="s">
        <v>107</v>
      </c>
      <c r="AR1692" t="s">
        <v>85</v>
      </c>
      <c r="AS1692" t="s">
        <v>98</v>
      </c>
      <c r="AT1692" t="s">
        <v>74</v>
      </c>
      <c r="AU1692" t="s">
        <v>74</v>
      </c>
      <c r="AV1692" t="s">
        <v>97</v>
      </c>
      <c r="AW1692" t="s">
        <v>109</v>
      </c>
      <c r="AX1692" t="s">
        <v>110</v>
      </c>
      <c r="AY1692" t="s">
        <v>89</v>
      </c>
      <c r="AZ1692" t="s">
        <v>83</v>
      </c>
      <c r="BA1692" t="s">
        <v>90</v>
      </c>
      <c r="BB1692" t="s">
        <v>3464</v>
      </c>
      <c r="BC1692">
        <v>890.69783001258008</v>
      </c>
      <c r="BD1692">
        <v>1368.5588156321539</v>
      </c>
      <c r="BE1692">
        <v>710.21843314895546</v>
      </c>
      <c r="BF1692">
        <v>44.758729071613438</v>
      </c>
      <c r="BG1692" t="s">
        <v>182</v>
      </c>
      <c r="BH1692" t="s">
        <v>171</v>
      </c>
    </row>
    <row r="1693" spans="1:60" x14ac:dyDescent="0.2">
      <c r="A1693" t="s">
        <v>7005</v>
      </c>
      <c r="B1693">
        <v>1925000</v>
      </c>
      <c r="C1693" s="2">
        <v>43704</v>
      </c>
      <c r="D1693">
        <v>3</v>
      </c>
      <c r="E1693">
        <v>74</v>
      </c>
      <c r="F1693">
        <v>-4</v>
      </c>
      <c r="G1693">
        <v>26013.51351351351</v>
      </c>
      <c r="H1693" t="s">
        <v>7006</v>
      </c>
      <c r="I1693">
        <v>1688</v>
      </c>
      <c r="J1693" t="s">
        <v>7007</v>
      </c>
      <c r="K1693" t="s">
        <v>1419</v>
      </c>
      <c r="L1693" t="s">
        <v>1561</v>
      </c>
      <c r="M1693" t="s">
        <v>65</v>
      </c>
      <c r="O1693">
        <v>8000</v>
      </c>
      <c r="P1693" t="s">
        <v>67</v>
      </c>
      <c r="Q1693" t="s">
        <v>7008</v>
      </c>
      <c r="R1693">
        <v>343361</v>
      </c>
      <c r="S1693">
        <v>575032.13</v>
      </c>
      <c r="T1693">
        <v>6224593.5</v>
      </c>
      <c r="U1693">
        <v>56.160440579999999</v>
      </c>
      <c r="V1693">
        <v>10.20810198</v>
      </c>
      <c r="W1693" t="s">
        <v>177</v>
      </c>
      <c r="X1693" t="s">
        <v>122</v>
      </c>
      <c r="Y1693" t="s">
        <v>123</v>
      </c>
      <c r="Z1693" t="s">
        <v>72</v>
      </c>
      <c r="AA1693">
        <v>4.4000000000000004</v>
      </c>
      <c r="AB1693" t="s">
        <v>196</v>
      </c>
      <c r="AC1693" t="s">
        <v>74</v>
      </c>
      <c r="AD1693" t="s">
        <v>108</v>
      </c>
      <c r="AE1693" t="s">
        <v>75</v>
      </c>
      <c r="AF1693" t="s">
        <v>76</v>
      </c>
      <c r="AG1693" t="s">
        <v>197</v>
      </c>
      <c r="AH1693" t="s">
        <v>126</v>
      </c>
      <c r="AI1693" t="s">
        <v>79</v>
      </c>
      <c r="AJ1693" t="s">
        <v>12476</v>
      </c>
      <c r="AK1693" t="s">
        <v>12477</v>
      </c>
      <c r="AL1693" t="s">
        <v>80</v>
      </c>
      <c r="AM1693" t="s">
        <v>81</v>
      </c>
      <c r="AN1693" t="s">
        <v>586</v>
      </c>
      <c r="AO1693" t="s">
        <v>577</v>
      </c>
      <c r="AP1693" t="s">
        <v>83</v>
      </c>
      <c r="AQ1693" t="s">
        <v>107</v>
      </c>
      <c r="AR1693" t="s">
        <v>85</v>
      </c>
      <c r="AS1693" t="s">
        <v>65</v>
      </c>
      <c r="AT1693" t="s">
        <v>74</v>
      </c>
      <c r="AU1693" t="s">
        <v>74</v>
      </c>
      <c r="AV1693" t="s">
        <v>65</v>
      </c>
      <c r="AW1693" t="s">
        <v>109</v>
      </c>
      <c r="AX1693" t="s">
        <v>223</v>
      </c>
      <c r="AY1693" t="s">
        <v>89</v>
      </c>
      <c r="AZ1693" t="s">
        <v>83</v>
      </c>
      <c r="BA1693" t="s">
        <v>90</v>
      </c>
      <c r="BB1693" t="s">
        <v>587</v>
      </c>
      <c r="BC1693">
        <v>856.47633860034762</v>
      </c>
      <c r="BD1693">
        <v>1147.709247778002</v>
      </c>
      <c r="BE1693">
        <v>415.68637090542791</v>
      </c>
      <c r="BF1693">
        <v>414.32078725163848</v>
      </c>
      <c r="BG1693" t="s">
        <v>156</v>
      </c>
      <c r="BH1693" t="s">
        <v>201</v>
      </c>
    </row>
    <row r="1694" spans="1:60" x14ac:dyDescent="0.2">
      <c r="A1694" t="s">
        <v>7009</v>
      </c>
      <c r="B1694">
        <v>1750000</v>
      </c>
      <c r="C1694" s="2">
        <v>43704</v>
      </c>
      <c r="D1694">
        <v>3</v>
      </c>
      <c r="E1694">
        <v>82</v>
      </c>
      <c r="F1694">
        <v>-3</v>
      </c>
      <c r="G1694">
        <v>21341.463414634149</v>
      </c>
      <c r="H1694" t="s">
        <v>7010</v>
      </c>
      <c r="I1694">
        <v>1689</v>
      </c>
      <c r="J1694" t="s">
        <v>7011</v>
      </c>
      <c r="K1694" t="s">
        <v>1209</v>
      </c>
      <c r="L1694" t="s">
        <v>2957</v>
      </c>
      <c r="M1694" t="s">
        <v>163</v>
      </c>
      <c r="N1694" t="s">
        <v>147</v>
      </c>
      <c r="O1694">
        <v>8000</v>
      </c>
      <c r="P1694" t="s">
        <v>67</v>
      </c>
      <c r="Q1694" t="s">
        <v>208</v>
      </c>
      <c r="R1694">
        <v>481217</v>
      </c>
      <c r="S1694">
        <v>573394.06000000006</v>
      </c>
      <c r="T1694">
        <v>6222426.5</v>
      </c>
      <c r="U1694">
        <v>56.141229750000001</v>
      </c>
      <c r="V1694">
        <v>10.18113629</v>
      </c>
      <c r="W1694" t="s">
        <v>209</v>
      </c>
      <c r="X1694" t="s">
        <v>210</v>
      </c>
      <c r="Y1694" t="s">
        <v>151</v>
      </c>
      <c r="Z1694" t="s">
        <v>72</v>
      </c>
      <c r="AA1694">
        <v>16.600000000000001</v>
      </c>
      <c r="AB1694" t="s">
        <v>152</v>
      </c>
      <c r="AC1694" t="s">
        <v>103</v>
      </c>
      <c r="AD1694" t="s">
        <v>65</v>
      </c>
      <c r="AE1694" t="s">
        <v>75</v>
      </c>
      <c r="AF1694" t="s">
        <v>76</v>
      </c>
      <c r="AG1694" t="s">
        <v>211</v>
      </c>
      <c r="AH1694" t="s">
        <v>212</v>
      </c>
      <c r="AI1694" t="s">
        <v>79</v>
      </c>
      <c r="AJ1694" t="s">
        <v>12476</v>
      </c>
      <c r="AK1694" t="s">
        <v>12477</v>
      </c>
      <c r="AL1694" t="s">
        <v>80</v>
      </c>
      <c r="AM1694" t="s">
        <v>81</v>
      </c>
      <c r="AN1694" t="s">
        <v>213</v>
      </c>
      <c r="AO1694" t="s">
        <v>83</v>
      </c>
      <c r="AP1694" t="s">
        <v>83</v>
      </c>
      <c r="AQ1694" t="s">
        <v>84</v>
      </c>
      <c r="AR1694" t="s">
        <v>85</v>
      </c>
      <c r="AS1694" t="s">
        <v>65</v>
      </c>
      <c r="AT1694" t="s">
        <v>74</v>
      </c>
      <c r="AU1694" t="s">
        <v>74</v>
      </c>
      <c r="AV1694" t="s">
        <v>65</v>
      </c>
      <c r="AW1694" t="s">
        <v>109</v>
      </c>
      <c r="AX1694" t="s">
        <v>110</v>
      </c>
      <c r="AY1694" t="s">
        <v>89</v>
      </c>
      <c r="AZ1694" t="s">
        <v>83</v>
      </c>
      <c r="BA1694" t="s">
        <v>90</v>
      </c>
      <c r="BB1694" t="s">
        <v>214</v>
      </c>
      <c r="BC1694">
        <v>2393.8515215291</v>
      </c>
      <c r="BD1694">
        <v>1774.9303420880169</v>
      </c>
      <c r="BE1694">
        <v>2344.104909172991</v>
      </c>
      <c r="BF1694">
        <v>1856.3905719242071</v>
      </c>
      <c r="BG1694" t="s">
        <v>182</v>
      </c>
      <c r="BH1694" t="s">
        <v>210</v>
      </c>
    </row>
    <row r="1695" spans="1:60" x14ac:dyDescent="0.2">
      <c r="A1695" t="s">
        <v>7012</v>
      </c>
      <c r="B1695">
        <v>2050000</v>
      </c>
      <c r="C1695" s="2">
        <v>43704</v>
      </c>
      <c r="D1695">
        <v>1</v>
      </c>
      <c r="E1695">
        <v>58</v>
      </c>
      <c r="F1695">
        <v>-4</v>
      </c>
      <c r="G1695">
        <v>35344.827586206899</v>
      </c>
      <c r="H1695" t="s">
        <v>7013</v>
      </c>
      <c r="I1695">
        <v>1690</v>
      </c>
      <c r="J1695" t="s">
        <v>7014</v>
      </c>
      <c r="K1695" t="s">
        <v>3069</v>
      </c>
      <c r="L1695" t="s">
        <v>128</v>
      </c>
      <c r="M1695" t="s">
        <v>163</v>
      </c>
      <c r="N1695" t="s">
        <v>147</v>
      </c>
      <c r="O1695">
        <v>8000</v>
      </c>
      <c r="P1695" t="s">
        <v>67</v>
      </c>
      <c r="Q1695" t="s">
        <v>3070</v>
      </c>
      <c r="R1695">
        <v>68530</v>
      </c>
      <c r="S1695">
        <v>574642.68999999994</v>
      </c>
      <c r="T1695">
        <v>6222710</v>
      </c>
      <c r="U1695">
        <v>56.143582700000003</v>
      </c>
      <c r="V1695">
        <v>10.20130509</v>
      </c>
      <c r="W1695" t="s">
        <v>315</v>
      </c>
      <c r="X1695" t="s">
        <v>275</v>
      </c>
      <c r="Y1695" t="s">
        <v>151</v>
      </c>
      <c r="Z1695" t="s">
        <v>72</v>
      </c>
      <c r="AA1695">
        <v>16.899999999999999</v>
      </c>
      <c r="AB1695" t="s">
        <v>316</v>
      </c>
      <c r="AC1695" t="s">
        <v>74</v>
      </c>
      <c r="AD1695" t="s">
        <v>74</v>
      </c>
      <c r="AE1695" t="s">
        <v>75</v>
      </c>
      <c r="AF1695" t="s">
        <v>76</v>
      </c>
      <c r="AG1695" t="s">
        <v>3071</v>
      </c>
      <c r="AH1695" t="s">
        <v>78</v>
      </c>
      <c r="AI1695" t="s">
        <v>79</v>
      </c>
      <c r="AJ1695" t="s">
        <v>12476</v>
      </c>
      <c r="AK1695" t="s">
        <v>12477</v>
      </c>
      <c r="AL1695" t="s">
        <v>80</v>
      </c>
      <c r="AM1695" t="s">
        <v>81</v>
      </c>
      <c r="AN1695" t="s">
        <v>650</v>
      </c>
      <c r="AO1695" t="s">
        <v>1083</v>
      </c>
      <c r="AP1695" t="s">
        <v>83</v>
      </c>
      <c r="AQ1695" t="s">
        <v>107</v>
      </c>
      <c r="AR1695" t="s">
        <v>85</v>
      </c>
      <c r="AS1695" t="s">
        <v>119</v>
      </c>
      <c r="AT1695" t="s">
        <v>74</v>
      </c>
      <c r="AU1695" t="s">
        <v>74</v>
      </c>
      <c r="AV1695" t="s">
        <v>74</v>
      </c>
      <c r="AW1695" t="s">
        <v>109</v>
      </c>
      <c r="AX1695" t="s">
        <v>169</v>
      </c>
      <c r="AY1695" t="s">
        <v>89</v>
      </c>
      <c r="AZ1695" t="s">
        <v>83</v>
      </c>
      <c r="BA1695" t="s">
        <v>90</v>
      </c>
      <c r="BB1695" t="s">
        <v>3072</v>
      </c>
      <c r="BC1695">
        <v>1303.86564602364</v>
      </c>
      <c r="BD1695">
        <v>777.29077204358794</v>
      </c>
      <c r="BE1695">
        <v>1507.681154720244</v>
      </c>
      <c r="BF1695">
        <v>778.68607243282997</v>
      </c>
      <c r="BG1695" t="s">
        <v>182</v>
      </c>
      <c r="BH1695" t="s">
        <v>157</v>
      </c>
    </row>
    <row r="1696" spans="1:60" x14ac:dyDescent="0.2">
      <c r="A1696" t="s">
        <v>7015</v>
      </c>
      <c r="B1696">
        <v>4400000</v>
      </c>
      <c r="C1696" s="2">
        <v>43704</v>
      </c>
      <c r="D1696">
        <v>3</v>
      </c>
      <c r="E1696">
        <v>96</v>
      </c>
      <c r="G1696">
        <v>45833.333333333343</v>
      </c>
      <c r="H1696" t="s">
        <v>7016</v>
      </c>
      <c r="I1696">
        <v>1691</v>
      </c>
      <c r="J1696" t="s">
        <v>7017</v>
      </c>
      <c r="K1696" t="s">
        <v>63</v>
      </c>
      <c r="L1696" t="s">
        <v>948</v>
      </c>
      <c r="M1696" t="s">
        <v>74</v>
      </c>
      <c r="N1696" t="s">
        <v>65</v>
      </c>
      <c r="O1696">
        <v>8000</v>
      </c>
      <c r="P1696" t="s">
        <v>67</v>
      </c>
      <c r="Q1696" t="s">
        <v>2329</v>
      </c>
      <c r="R1696">
        <v>991758</v>
      </c>
      <c r="S1696">
        <v>574114.68822937703</v>
      </c>
      <c r="T1696">
        <v>6224111.0982221998</v>
      </c>
      <c r="U1696">
        <v>56.156250749999998</v>
      </c>
      <c r="V1696">
        <v>10.19319943</v>
      </c>
      <c r="W1696" t="s">
        <v>69</v>
      </c>
      <c r="X1696" t="s">
        <v>70</v>
      </c>
      <c r="Y1696" t="s">
        <v>71</v>
      </c>
      <c r="Z1696" t="s">
        <v>72</v>
      </c>
      <c r="AA1696">
        <v>5.9</v>
      </c>
      <c r="AB1696" t="s">
        <v>73</v>
      </c>
      <c r="AC1696" t="s">
        <v>74</v>
      </c>
      <c r="AD1696" t="s">
        <v>66</v>
      </c>
      <c r="AE1696" t="s">
        <v>75</v>
      </c>
      <c r="AF1696" t="s">
        <v>76</v>
      </c>
      <c r="AG1696" t="s">
        <v>891</v>
      </c>
      <c r="AH1696" t="s">
        <v>78</v>
      </c>
      <c r="AI1696" t="s">
        <v>79</v>
      </c>
      <c r="AJ1696" t="s">
        <v>12476</v>
      </c>
      <c r="AK1696" t="s">
        <v>12477</v>
      </c>
      <c r="AL1696" t="s">
        <v>80</v>
      </c>
      <c r="AM1696" t="s">
        <v>81</v>
      </c>
      <c r="AN1696" t="s">
        <v>242</v>
      </c>
      <c r="AO1696" t="s">
        <v>83</v>
      </c>
      <c r="AP1696" t="s">
        <v>83</v>
      </c>
      <c r="AQ1696" t="s">
        <v>107</v>
      </c>
      <c r="AR1696" t="s">
        <v>85</v>
      </c>
      <c r="AS1696" t="s">
        <v>119</v>
      </c>
      <c r="AT1696" t="s">
        <v>74</v>
      </c>
      <c r="AU1696" t="s">
        <v>74</v>
      </c>
      <c r="AV1696" t="s">
        <v>65</v>
      </c>
      <c r="AW1696" t="s">
        <v>109</v>
      </c>
      <c r="AX1696" t="s">
        <v>223</v>
      </c>
      <c r="AY1696" t="s">
        <v>89</v>
      </c>
      <c r="AZ1696" t="s">
        <v>83</v>
      </c>
      <c r="BA1696" t="s">
        <v>83</v>
      </c>
      <c r="BB1696" t="s">
        <v>2431</v>
      </c>
      <c r="BC1696">
        <v>1278.7456127760549</v>
      </c>
      <c r="BD1696">
        <v>970.8403041897609</v>
      </c>
      <c r="BE1696">
        <v>831.77258917256449</v>
      </c>
      <c r="BF1696">
        <v>1257.0135038613309</v>
      </c>
      <c r="BG1696" t="s">
        <v>130</v>
      </c>
      <c r="BH1696" t="s">
        <v>63</v>
      </c>
    </row>
    <row r="1697" spans="1:60" x14ac:dyDescent="0.2">
      <c r="A1697" t="s">
        <v>7018</v>
      </c>
      <c r="B1697">
        <v>2100000</v>
      </c>
      <c r="C1697" s="2">
        <v>43703</v>
      </c>
      <c r="D1697">
        <v>2</v>
      </c>
      <c r="E1697">
        <v>65</v>
      </c>
      <c r="F1697">
        <v>-1</v>
      </c>
      <c r="G1697">
        <v>32307.692307692309</v>
      </c>
      <c r="H1697" t="s">
        <v>7019</v>
      </c>
      <c r="I1697">
        <v>1692</v>
      </c>
      <c r="J1697" t="s">
        <v>7020</v>
      </c>
      <c r="K1697" t="s">
        <v>1433</v>
      </c>
      <c r="L1697" t="s">
        <v>119</v>
      </c>
      <c r="M1697" t="s">
        <v>66</v>
      </c>
      <c r="N1697" t="s">
        <v>66</v>
      </c>
      <c r="O1697">
        <v>8000</v>
      </c>
      <c r="P1697" t="s">
        <v>67</v>
      </c>
      <c r="Q1697" t="s">
        <v>1434</v>
      </c>
      <c r="R1697">
        <v>130546</v>
      </c>
      <c r="S1697">
        <v>574257.06000000006</v>
      </c>
      <c r="T1697">
        <v>6223612</v>
      </c>
      <c r="U1697">
        <v>56.151745320000003</v>
      </c>
      <c r="V1697">
        <v>10.19535175</v>
      </c>
      <c r="W1697" t="s">
        <v>149</v>
      </c>
      <c r="X1697" t="s">
        <v>70</v>
      </c>
      <c r="Y1697" t="s">
        <v>123</v>
      </c>
      <c r="Z1697" t="s">
        <v>72</v>
      </c>
      <c r="AA1697">
        <v>4.2</v>
      </c>
      <c r="AB1697" t="s">
        <v>241</v>
      </c>
      <c r="AC1697" t="s">
        <v>103</v>
      </c>
      <c r="AD1697" t="s">
        <v>74</v>
      </c>
      <c r="AE1697" t="s">
        <v>75</v>
      </c>
      <c r="AF1697" t="s">
        <v>76</v>
      </c>
      <c r="AG1697" t="s">
        <v>1946</v>
      </c>
      <c r="AH1697" t="s">
        <v>78</v>
      </c>
      <c r="AI1697" t="s">
        <v>79</v>
      </c>
      <c r="AJ1697" t="s">
        <v>12476</v>
      </c>
      <c r="AK1697" t="s">
        <v>12477</v>
      </c>
      <c r="AL1697" t="s">
        <v>80</v>
      </c>
      <c r="AM1697" t="s">
        <v>81</v>
      </c>
      <c r="AN1697" t="s">
        <v>222</v>
      </c>
      <c r="AO1697" t="s">
        <v>1435</v>
      </c>
      <c r="AP1697" t="s">
        <v>83</v>
      </c>
      <c r="AQ1697" t="s">
        <v>107</v>
      </c>
      <c r="AR1697" t="s">
        <v>85</v>
      </c>
      <c r="AS1697" t="s">
        <v>65</v>
      </c>
      <c r="AT1697" t="s">
        <v>74</v>
      </c>
      <c r="AU1697" t="s">
        <v>74</v>
      </c>
      <c r="AV1697" t="s">
        <v>66</v>
      </c>
      <c r="AW1697" t="s">
        <v>109</v>
      </c>
      <c r="AX1697" t="s">
        <v>110</v>
      </c>
      <c r="AY1697" t="s">
        <v>89</v>
      </c>
      <c r="AZ1697" t="s">
        <v>83</v>
      </c>
      <c r="BA1697" t="s">
        <v>90</v>
      </c>
      <c r="BB1697" t="s">
        <v>2737</v>
      </c>
      <c r="BC1697">
        <v>1114.658384522168</v>
      </c>
      <c r="BD1697">
        <v>599.05078576915025</v>
      </c>
      <c r="BE1697">
        <v>895.35528308475511</v>
      </c>
      <c r="BF1697">
        <v>1159.8087620738611</v>
      </c>
      <c r="BG1697" t="s">
        <v>112</v>
      </c>
      <c r="BH1697" t="s">
        <v>245</v>
      </c>
    </row>
    <row r="1698" spans="1:60" x14ac:dyDescent="0.2">
      <c r="A1698" t="s">
        <v>7021</v>
      </c>
      <c r="B1698">
        <v>3650000</v>
      </c>
      <c r="C1698" s="2">
        <v>43703</v>
      </c>
      <c r="D1698">
        <v>3</v>
      </c>
      <c r="E1698">
        <v>75</v>
      </c>
      <c r="G1698">
        <v>48666.666666666657</v>
      </c>
      <c r="H1698" t="s">
        <v>7022</v>
      </c>
      <c r="I1698">
        <v>1693</v>
      </c>
      <c r="J1698" t="s">
        <v>7023</v>
      </c>
      <c r="K1698" t="s">
        <v>1375</v>
      </c>
      <c r="L1698" t="s">
        <v>1571</v>
      </c>
      <c r="M1698" t="s">
        <v>295</v>
      </c>
      <c r="N1698" t="s">
        <v>207</v>
      </c>
      <c r="O1698">
        <v>8000</v>
      </c>
      <c r="P1698" t="s">
        <v>67</v>
      </c>
      <c r="Q1698" t="s">
        <v>527</v>
      </c>
      <c r="R1698">
        <v>729685</v>
      </c>
      <c r="S1698">
        <v>574074.07495029899</v>
      </c>
      <c r="T1698">
        <v>6223831.3745838599</v>
      </c>
      <c r="U1698">
        <v>56.153744369999998</v>
      </c>
      <c r="V1698">
        <v>10.1924679</v>
      </c>
      <c r="W1698" t="s">
        <v>149</v>
      </c>
      <c r="X1698" t="s">
        <v>70</v>
      </c>
      <c r="Y1698" t="s">
        <v>123</v>
      </c>
      <c r="Z1698" t="s">
        <v>72</v>
      </c>
      <c r="AA1698">
        <v>3.2</v>
      </c>
      <c r="AB1698" t="s">
        <v>241</v>
      </c>
      <c r="AC1698" t="s">
        <v>74</v>
      </c>
      <c r="AD1698" t="s">
        <v>98</v>
      </c>
      <c r="AE1698" t="s">
        <v>75</v>
      </c>
      <c r="AF1698" t="s">
        <v>76</v>
      </c>
      <c r="AG1698" t="s">
        <v>358</v>
      </c>
      <c r="AH1698" t="s">
        <v>78</v>
      </c>
      <c r="AI1698" t="s">
        <v>79</v>
      </c>
      <c r="AJ1698" t="s">
        <v>12478</v>
      </c>
      <c r="AK1698" t="s">
        <v>12477</v>
      </c>
      <c r="AL1698" t="s">
        <v>80</v>
      </c>
      <c r="AM1698" t="s">
        <v>81</v>
      </c>
      <c r="AN1698" t="s">
        <v>103</v>
      </c>
      <c r="AO1698" t="s">
        <v>83</v>
      </c>
      <c r="AP1698" t="s">
        <v>83</v>
      </c>
      <c r="AQ1698" t="s">
        <v>84</v>
      </c>
      <c r="AR1698" t="s">
        <v>85</v>
      </c>
      <c r="AS1698" t="s">
        <v>413</v>
      </c>
      <c r="AT1698" t="s">
        <v>74</v>
      </c>
      <c r="AU1698" t="s">
        <v>74</v>
      </c>
      <c r="AV1698" t="s">
        <v>65</v>
      </c>
      <c r="AW1698" t="s">
        <v>87</v>
      </c>
      <c r="AX1698" t="s">
        <v>88</v>
      </c>
      <c r="AY1698" t="s">
        <v>89</v>
      </c>
      <c r="AZ1698" t="s">
        <v>83</v>
      </c>
      <c r="BA1698" t="s">
        <v>90</v>
      </c>
      <c r="BB1698" t="s">
        <v>1572</v>
      </c>
      <c r="BC1698">
        <v>1281.4802599955401</v>
      </c>
      <c r="BD1698">
        <v>847.30011761751996</v>
      </c>
      <c r="BE1698">
        <v>938.83124014296857</v>
      </c>
      <c r="BF1698">
        <v>1303.172070778571</v>
      </c>
      <c r="BG1698" t="s">
        <v>130</v>
      </c>
      <c r="BH1698" t="s">
        <v>245</v>
      </c>
    </row>
    <row r="1699" spans="1:60" x14ac:dyDescent="0.2">
      <c r="A1699" t="s">
        <v>7024</v>
      </c>
      <c r="B1699">
        <v>3175000</v>
      </c>
      <c r="C1699" s="2">
        <v>43703</v>
      </c>
      <c r="D1699">
        <v>2</v>
      </c>
      <c r="E1699">
        <v>73</v>
      </c>
      <c r="F1699">
        <v>-4</v>
      </c>
      <c r="G1699">
        <v>43493.150684931497</v>
      </c>
      <c r="H1699" t="s">
        <v>7025</v>
      </c>
      <c r="I1699">
        <v>1694</v>
      </c>
      <c r="J1699" t="s">
        <v>7026</v>
      </c>
      <c r="K1699" t="s">
        <v>426</v>
      </c>
      <c r="L1699" t="s">
        <v>427</v>
      </c>
      <c r="M1699" t="s">
        <v>119</v>
      </c>
      <c r="N1699" t="s">
        <v>74</v>
      </c>
      <c r="O1699">
        <v>8000</v>
      </c>
      <c r="P1699" t="s">
        <v>67</v>
      </c>
      <c r="Q1699" t="s">
        <v>428</v>
      </c>
      <c r="R1699">
        <v>990071</v>
      </c>
      <c r="S1699">
        <v>575084.44999999995</v>
      </c>
      <c r="T1699">
        <v>6223348.0599999996</v>
      </c>
      <c r="U1699">
        <v>56.14924491</v>
      </c>
      <c r="V1699">
        <v>10.208592899999999</v>
      </c>
      <c r="W1699" t="s">
        <v>429</v>
      </c>
      <c r="X1699" t="s">
        <v>275</v>
      </c>
      <c r="Y1699" t="s">
        <v>123</v>
      </c>
      <c r="Z1699" t="s">
        <v>72</v>
      </c>
      <c r="AA1699">
        <v>3.9</v>
      </c>
      <c r="AB1699" t="s">
        <v>241</v>
      </c>
      <c r="AC1699" t="s">
        <v>74</v>
      </c>
      <c r="AD1699" t="s">
        <v>74</v>
      </c>
      <c r="AE1699" t="s">
        <v>75</v>
      </c>
      <c r="AF1699" t="s">
        <v>76</v>
      </c>
      <c r="AG1699" t="s">
        <v>430</v>
      </c>
      <c r="AH1699" t="s">
        <v>78</v>
      </c>
      <c r="AI1699" t="s">
        <v>79</v>
      </c>
      <c r="AJ1699" t="s">
        <v>12478</v>
      </c>
      <c r="AK1699" t="s">
        <v>12477</v>
      </c>
      <c r="AL1699" t="s">
        <v>80</v>
      </c>
      <c r="AM1699" t="s">
        <v>81</v>
      </c>
      <c r="AN1699" t="s">
        <v>82</v>
      </c>
      <c r="AO1699" t="s">
        <v>83</v>
      </c>
      <c r="AP1699" t="s">
        <v>83</v>
      </c>
      <c r="AQ1699" t="s">
        <v>107</v>
      </c>
      <c r="AR1699" t="s">
        <v>85</v>
      </c>
      <c r="AS1699" t="s">
        <v>86</v>
      </c>
      <c r="AT1699" t="s">
        <v>74</v>
      </c>
      <c r="AU1699" t="s">
        <v>74</v>
      </c>
      <c r="AV1699" t="s">
        <v>66</v>
      </c>
      <c r="AW1699" t="s">
        <v>109</v>
      </c>
      <c r="AX1699" t="s">
        <v>223</v>
      </c>
      <c r="AY1699" t="s">
        <v>89</v>
      </c>
      <c r="AZ1699" t="s">
        <v>83</v>
      </c>
      <c r="BA1699" t="s">
        <v>90</v>
      </c>
      <c r="BB1699" t="s">
        <v>431</v>
      </c>
      <c r="BC1699">
        <v>528.8922229809034</v>
      </c>
      <c r="BD1699">
        <v>270.99716883256281</v>
      </c>
      <c r="BE1699">
        <v>850.68809520732725</v>
      </c>
      <c r="BF1699">
        <v>326.4877473725204</v>
      </c>
      <c r="BG1699" t="s">
        <v>130</v>
      </c>
      <c r="BH1699" t="s">
        <v>157</v>
      </c>
    </row>
    <row r="1700" spans="1:60" x14ac:dyDescent="0.2">
      <c r="A1700" t="s">
        <v>7027</v>
      </c>
      <c r="B1700">
        <v>3600000</v>
      </c>
      <c r="C1700" s="2">
        <v>43703</v>
      </c>
      <c r="D1700">
        <v>4</v>
      </c>
      <c r="E1700">
        <v>89</v>
      </c>
      <c r="G1700">
        <v>40449.438202247191</v>
      </c>
      <c r="H1700" t="s">
        <v>7028</v>
      </c>
      <c r="I1700">
        <v>1695</v>
      </c>
      <c r="J1700" t="s">
        <v>7029</v>
      </c>
      <c r="K1700" t="s">
        <v>1375</v>
      </c>
      <c r="L1700" t="s">
        <v>1376</v>
      </c>
      <c r="M1700" t="s">
        <v>66</v>
      </c>
      <c r="N1700" t="s">
        <v>119</v>
      </c>
      <c r="O1700">
        <v>8000</v>
      </c>
      <c r="P1700" t="s">
        <v>67</v>
      </c>
      <c r="Q1700" t="s">
        <v>527</v>
      </c>
      <c r="R1700">
        <v>729685</v>
      </c>
      <c r="S1700">
        <v>574119.06323865196</v>
      </c>
      <c r="T1700">
        <v>6223887.2727733701</v>
      </c>
      <c r="U1700">
        <v>56.154239500000003</v>
      </c>
      <c r="V1700">
        <v>10.19320753</v>
      </c>
      <c r="W1700" t="s">
        <v>149</v>
      </c>
      <c r="X1700" t="s">
        <v>70</v>
      </c>
      <c r="Y1700" t="s">
        <v>123</v>
      </c>
      <c r="Z1700" t="s">
        <v>72</v>
      </c>
      <c r="AA1700">
        <v>2.9</v>
      </c>
      <c r="AB1700" t="s">
        <v>241</v>
      </c>
      <c r="AC1700" t="s">
        <v>74</v>
      </c>
      <c r="AD1700" t="s">
        <v>119</v>
      </c>
      <c r="AE1700" t="s">
        <v>75</v>
      </c>
      <c r="AF1700" t="s">
        <v>76</v>
      </c>
      <c r="AG1700" t="s">
        <v>1005</v>
      </c>
      <c r="AH1700" t="s">
        <v>78</v>
      </c>
      <c r="AI1700" t="s">
        <v>79</v>
      </c>
      <c r="AJ1700" t="s">
        <v>12478</v>
      </c>
      <c r="AK1700" t="s">
        <v>12477</v>
      </c>
      <c r="AL1700" t="s">
        <v>80</v>
      </c>
      <c r="AM1700" t="s">
        <v>81</v>
      </c>
      <c r="AN1700" t="s">
        <v>529</v>
      </c>
      <c r="AO1700" t="s">
        <v>83</v>
      </c>
      <c r="AP1700" t="s">
        <v>83</v>
      </c>
      <c r="AQ1700" t="s">
        <v>107</v>
      </c>
      <c r="AR1700" t="s">
        <v>85</v>
      </c>
      <c r="AS1700" t="s">
        <v>97</v>
      </c>
      <c r="AT1700" t="s">
        <v>74</v>
      </c>
      <c r="AU1700" t="s">
        <v>74</v>
      </c>
      <c r="AV1700" t="s">
        <v>119</v>
      </c>
      <c r="AW1700" t="s">
        <v>109</v>
      </c>
      <c r="AX1700" t="s">
        <v>88</v>
      </c>
      <c r="AY1700" t="s">
        <v>89</v>
      </c>
      <c r="AZ1700" t="s">
        <v>83</v>
      </c>
      <c r="BA1700" t="s">
        <v>90</v>
      </c>
      <c r="BB1700" t="s">
        <v>1377</v>
      </c>
      <c r="BC1700">
        <v>1239.2238322557539</v>
      </c>
      <c r="BD1700">
        <v>834.17191219676999</v>
      </c>
      <c r="BE1700">
        <v>876.78612920715739</v>
      </c>
      <c r="BF1700">
        <v>1255.3678730708079</v>
      </c>
      <c r="BG1700" t="s">
        <v>130</v>
      </c>
      <c r="BH1700" t="s">
        <v>245</v>
      </c>
    </row>
    <row r="1701" spans="1:60" x14ac:dyDescent="0.2">
      <c r="A1701" t="s">
        <v>7030</v>
      </c>
      <c r="B1701">
        <v>1420000</v>
      </c>
      <c r="C1701" s="2">
        <v>43700</v>
      </c>
      <c r="D1701">
        <v>1</v>
      </c>
      <c r="E1701">
        <v>34</v>
      </c>
      <c r="F1701">
        <v>-5</v>
      </c>
      <c r="G1701">
        <v>41764.705882352937</v>
      </c>
      <c r="H1701" t="s">
        <v>7031</v>
      </c>
      <c r="I1701">
        <v>1696</v>
      </c>
      <c r="J1701" t="s">
        <v>7032</v>
      </c>
      <c r="K1701" t="s">
        <v>228</v>
      </c>
      <c r="L1701" t="s">
        <v>140</v>
      </c>
      <c r="M1701" t="s">
        <v>74</v>
      </c>
      <c r="N1701" t="s">
        <v>229</v>
      </c>
      <c r="O1701">
        <v>8000</v>
      </c>
      <c r="P1701" t="s">
        <v>67</v>
      </c>
      <c r="Q1701" t="s">
        <v>2828</v>
      </c>
      <c r="R1701">
        <v>891768</v>
      </c>
      <c r="S1701">
        <v>575048.13</v>
      </c>
      <c r="T1701">
        <v>6224423</v>
      </c>
      <c r="U1701">
        <v>56.158906510000001</v>
      </c>
      <c r="V1701">
        <v>10.20831145</v>
      </c>
      <c r="W1701" t="s">
        <v>177</v>
      </c>
      <c r="X1701" t="s">
        <v>70</v>
      </c>
      <c r="Y1701" t="s">
        <v>123</v>
      </c>
      <c r="Z1701" t="s">
        <v>72</v>
      </c>
      <c r="AA1701">
        <v>3.4</v>
      </c>
      <c r="AB1701" t="s">
        <v>124</v>
      </c>
      <c r="AC1701" t="s">
        <v>103</v>
      </c>
      <c r="AD1701" t="s">
        <v>74</v>
      </c>
      <c r="AE1701" t="s">
        <v>75</v>
      </c>
      <c r="AF1701" t="s">
        <v>76</v>
      </c>
      <c r="AG1701" t="s">
        <v>2382</v>
      </c>
      <c r="AH1701" t="s">
        <v>126</v>
      </c>
      <c r="AL1701" t="s">
        <v>80</v>
      </c>
      <c r="AM1701" t="s">
        <v>81</v>
      </c>
      <c r="AN1701" t="s">
        <v>1155</v>
      </c>
      <c r="AO1701" t="s">
        <v>83</v>
      </c>
      <c r="AP1701" t="s">
        <v>83</v>
      </c>
      <c r="AQ1701" t="s">
        <v>107</v>
      </c>
      <c r="AR1701" t="s">
        <v>85</v>
      </c>
      <c r="AS1701" t="s">
        <v>119</v>
      </c>
      <c r="AT1701" t="s">
        <v>74</v>
      </c>
      <c r="AU1701" t="s">
        <v>74</v>
      </c>
      <c r="AV1701" t="s">
        <v>74</v>
      </c>
      <c r="AW1701" t="s">
        <v>109</v>
      </c>
      <c r="AX1701" t="s">
        <v>223</v>
      </c>
      <c r="AY1701" t="s">
        <v>89</v>
      </c>
      <c r="AZ1701" t="s">
        <v>83</v>
      </c>
      <c r="BA1701" t="s">
        <v>90</v>
      </c>
      <c r="BB1701" t="s">
        <v>2829</v>
      </c>
      <c r="BC1701">
        <v>694.44629507671698</v>
      </c>
      <c r="BD1701">
        <v>983.33038221171705</v>
      </c>
      <c r="BE1701">
        <v>257.51671543801751</v>
      </c>
      <c r="BF1701">
        <v>353.0430487646355</v>
      </c>
      <c r="BG1701" t="s">
        <v>300</v>
      </c>
      <c r="BH1701" t="s">
        <v>183</v>
      </c>
    </row>
    <row r="1702" spans="1:60" x14ac:dyDescent="0.2">
      <c r="A1702" t="s">
        <v>7033</v>
      </c>
      <c r="B1702">
        <v>2960000</v>
      </c>
      <c r="C1702" s="2">
        <v>43699</v>
      </c>
      <c r="D1702">
        <v>3</v>
      </c>
      <c r="E1702">
        <v>71</v>
      </c>
      <c r="F1702">
        <v>-4</v>
      </c>
      <c r="G1702">
        <v>41690.140845070433</v>
      </c>
      <c r="H1702" t="s">
        <v>7034</v>
      </c>
      <c r="I1702">
        <v>1697</v>
      </c>
      <c r="J1702" t="s">
        <v>7035</v>
      </c>
      <c r="K1702" t="s">
        <v>988</v>
      </c>
      <c r="L1702" t="s">
        <v>4222</v>
      </c>
      <c r="M1702" t="s">
        <v>74</v>
      </c>
      <c r="N1702" t="s">
        <v>147</v>
      </c>
      <c r="O1702">
        <v>8000</v>
      </c>
      <c r="P1702" t="s">
        <v>67</v>
      </c>
      <c r="Q1702" t="s">
        <v>7036</v>
      </c>
      <c r="R1702">
        <v>307985</v>
      </c>
      <c r="S1702">
        <v>575432.25</v>
      </c>
      <c r="T1702">
        <v>6224772</v>
      </c>
      <c r="U1702">
        <v>56.161980870000001</v>
      </c>
      <c r="V1702">
        <v>10.21459334</v>
      </c>
      <c r="W1702" t="s">
        <v>177</v>
      </c>
      <c r="X1702" t="s">
        <v>122</v>
      </c>
      <c r="Y1702" t="s">
        <v>123</v>
      </c>
      <c r="Z1702" t="s">
        <v>72</v>
      </c>
      <c r="AA1702">
        <v>3.6</v>
      </c>
      <c r="AB1702" t="s">
        <v>124</v>
      </c>
      <c r="AC1702" t="s">
        <v>103</v>
      </c>
      <c r="AD1702" t="s">
        <v>74</v>
      </c>
      <c r="AE1702" t="s">
        <v>75</v>
      </c>
      <c r="AF1702" t="s">
        <v>76</v>
      </c>
      <c r="AG1702" t="s">
        <v>178</v>
      </c>
      <c r="AH1702" t="s">
        <v>126</v>
      </c>
      <c r="AL1702" t="s">
        <v>80</v>
      </c>
      <c r="AM1702" t="s">
        <v>81</v>
      </c>
      <c r="AN1702" t="s">
        <v>154</v>
      </c>
      <c r="AO1702" t="s">
        <v>830</v>
      </c>
      <c r="AP1702" t="s">
        <v>83</v>
      </c>
      <c r="AQ1702" t="s">
        <v>107</v>
      </c>
      <c r="AR1702" t="s">
        <v>85</v>
      </c>
      <c r="AS1702" t="s">
        <v>98</v>
      </c>
      <c r="AT1702" t="s">
        <v>74</v>
      </c>
      <c r="AU1702" t="s">
        <v>74</v>
      </c>
      <c r="AV1702" t="s">
        <v>65</v>
      </c>
      <c r="AW1702" t="s">
        <v>109</v>
      </c>
      <c r="AX1702" t="s">
        <v>110</v>
      </c>
      <c r="AY1702" t="s">
        <v>89</v>
      </c>
      <c r="AZ1702" t="s">
        <v>83</v>
      </c>
      <c r="BA1702" t="s">
        <v>90</v>
      </c>
      <c r="BB1702" t="s">
        <v>7037</v>
      </c>
      <c r="BC1702">
        <v>973.76612661530783</v>
      </c>
      <c r="BD1702">
        <v>1437.685285077928</v>
      </c>
      <c r="BE1702">
        <v>760.88233830220906</v>
      </c>
      <c r="BF1702">
        <v>90.289733631890599</v>
      </c>
      <c r="BG1702" t="s">
        <v>182</v>
      </c>
      <c r="BH1702" t="s">
        <v>171</v>
      </c>
    </row>
    <row r="1703" spans="1:60" x14ac:dyDescent="0.2">
      <c r="A1703" t="s">
        <v>7038</v>
      </c>
      <c r="B1703">
        <v>3470000</v>
      </c>
      <c r="C1703" s="2">
        <v>43699</v>
      </c>
      <c r="D1703">
        <v>3</v>
      </c>
      <c r="E1703">
        <v>82</v>
      </c>
      <c r="F1703">
        <v>-1</v>
      </c>
      <c r="G1703">
        <v>42317.07317073171</v>
      </c>
      <c r="H1703" t="s">
        <v>7039</v>
      </c>
      <c r="I1703">
        <v>1698</v>
      </c>
      <c r="J1703" t="s">
        <v>7040</v>
      </c>
      <c r="K1703" t="s">
        <v>625</v>
      </c>
      <c r="L1703" t="s">
        <v>955</v>
      </c>
      <c r="M1703" t="s">
        <v>98</v>
      </c>
      <c r="O1703">
        <v>8000</v>
      </c>
      <c r="P1703" t="s">
        <v>67</v>
      </c>
      <c r="Q1703" t="s">
        <v>4557</v>
      </c>
      <c r="R1703">
        <v>283954</v>
      </c>
      <c r="S1703">
        <v>574221.25</v>
      </c>
      <c r="T1703">
        <v>6223956</v>
      </c>
      <c r="U1703">
        <v>56.154840970000002</v>
      </c>
      <c r="V1703">
        <v>10.194871340000001</v>
      </c>
      <c r="W1703" t="s">
        <v>149</v>
      </c>
      <c r="X1703" t="s">
        <v>70</v>
      </c>
      <c r="Y1703" t="s">
        <v>123</v>
      </c>
      <c r="Z1703" t="s">
        <v>72</v>
      </c>
      <c r="AA1703">
        <v>2.5</v>
      </c>
      <c r="AB1703" t="s">
        <v>241</v>
      </c>
      <c r="AC1703" t="s">
        <v>103</v>
      </c>
      <c r="AD1703" t="s">
        <v>74</v>
      </c>
      <c r="AE1703" t="s">
        <v>75</v>
      </c>
      <c r="AF1703" t="s">
        <v>76</v>
      </c>
      <c r="AG1703" t="s">
        <v>1039</v>
      </c>
      <c r="AH1703" t="s">
        <v>78</v>
      </c>
      <c r="AI1703" t="s">
        <v>105</v>
      </c>
      <c r="AJ1703" t="s">
        <v>12478</v>
      </c>
      <c r="AK1703" t="s">
        <v>12477</v>
      </c>
      <c r="AL1703" t="s">
        <v>80</v>
      </c>
      <c r="AM1703" t="s">
        <v>81</v>
      </c>
      <c r="AN1703" t="s">
        <v>1981</v>
      </c>
      <c r="AO1703" t="s">
        <v>83</v>
      </c>
      <c r="AP1703" t="s">
        <v>83</v>
      </c>
      <c r="AQ1703" t="s">
        <v>107</v>
      </c>
      <c r="AR1703" t="s">
        <v>85</v>
      </c>
      <c r="AS1703" t="s">
        <v>98</v>
      </c>
      <c r="AT1703" t="s">
        <v>74</v>
      </c>
      <c r="AU1703" t="s">
        <v>74</v>
      </c>
      <c r="AV1703" t="s">
        <v>65</v>
      </c>
      <c r="AW1703" t="s">
        <v>109</v>
      </c>
      <c r="AX1703" t="s">
        <v>110</v>
      </c>
      <c r="AY1703" t="s">
        <v>89</v>
      </c>
      <c r="AZ1703" t="s">
        <v>83</v>
      </c>
      <c r="BA1703" t="s">
        <v>90</v>
      </c>
      <c r="BB1703" t="s">
        <v>4352</v>
      </c>
      <c r="BC1703">
        <v>1144.769821001737</v>
      </c>
      <c r="BD1703">
        <v>789.29773933269064</v>
      </c>
      <c r="BE1703">
        <v>758.03060594942121</v>
      </c>
      <c r="BF1703">
        <v>1152.9997850804359</v>
      </c>
      <c r="BG1703" t="s">
        <v>182</v>
      </c>
      <c r="BH1703" t="s">
        <v>245</v>
      </c>
    </row>
    <row r="1704" spans="1:60" x14ac:dyDescent="0.2">
      <c r="A1704" t="s">
        <v>7041</v>
      </c>
      <c r="B1704">
        <v>862500</v>
      </c>
      <c r="C1704" s="2">
        <v>43699</v>
      </c>
      <c r="D1704">
        <v>2</v>
      </c>
      <c r="E1704">
        <v>57</v>
      </c>
      <c r="G1704">
        <v>15131.57894736842</v>
      </c>
      <c r="H1704" t="s">
        <v>7042</v>
      </c>
      <c r="I1704">
        <v>1699</v>
      </c>
      <c r="J1704" t="s">
        <v>7043</v>
      </c>
      <c r="K1704" t="s">
        <v>355</v>
      </c>
      <c r="L1704" t="s">
        <v>1328</v>
      </c>
      <c r="M1704" t="s">
        <v>119</v>
      </c>
      <c r="N1704" t="s">
        <v>147</v>
      </c>
      <c r="O1704">
        <v>8000</v>
      </c>
      <c r="P1704" t="s">
        <v>67</v>
      </c>
      <c r="Q1704" t="s">
        <v>5255</v>
      </c>
      <c r="R1704">
        <v>148631</v>
      </c>
      <c r="S1704">
        <v>574570.81000000006</v>
      </c>
      <c r="T1704">
        <v>6224529.5</v>
      </c>
      <c r="U1704">
        <v>56.159938050000001</v>
      </c>
      <c r="V1704">
        <v>10.20065812</v>
      </c>
      <c r="W1704" t="s">
        <v>69</v>
      </c>
      <c r="X1704" t="s">
        <v>70</v>
      </c>
      <c r="Y1704" t="s">
        <v>123</v>
      </c>
      <c r="Z1704" t="s">
        <v>72</v>
      </c>
      <c r="AA1704">
        <v>8.9</v>
      </c>
      <c r="AB1704" t="s">
        <v>241</v>
      </c>
      <c r="AC1704" t="s">
        <v>74</v>
      </c>
      <c r="AD1704" t="s">
        <v>119</v>
      </c>
      <c r="AE1704" t="s">
        <v>75</v>
      </c>
      <c r="AF1704" t="s">
        <v>76</v>
      </c>
      <c r="AG1704" t="s">
        <v>528</v>
      </c>
      <c r="AH1704" t="s">
        <v>126</v>
      </c>
      <c r="AI1704" t="s">
        <v>79</v>
      </c>
      <c r="AJ1704" t="s">
        <v>12476</v>
      </c>
      <c r="AK1704" t="s">
        <v>12477</v>
      </c>
      <c r="AL1704" t="s">
        <v>80</v>
      </c>
      <c r="AM1704" t="s">
        <v>81</v>
      </c>
      <c r="AN1704" t="s">
        <v>359</v>
      </c>
      <c r="AO1704" t="s">
        <v>1260</v>
      </c>
      <c r="AP1704" t="s">
        <v>83</v>
      </c>
      <c r="AQ1704" t="s">
        <v>107</v>
      </c>
      <c r="AR1704" t="s">
        <v>85</v>
      </c>
      <c r="AS1704" t="s">
        <v>98</v>
      </c>
      <c r="AT1704" t="s">
        <v>74</v>
      </c>
      <c r="AU1704" t="s">
        <v>74</v>
      </c>
      <c r="AV1704" t="s">
        <v>66</v>
      </c>
      <c r="AW1704" t="s">
        <v>109</v>
      </c>
      <c r="AX1704" t="s">
        <v>110</v>
      </c>
      <c r="AY1704" t="s">
        <v>89</v>
      </c>
      <c r="AZ1704" t="s">
        <v>83</v>
      </c>
      <c r="BA1704" t="s">
        <v>83</v>
      </c>
      <c r="BB1704" t="s">
        <v>3389</v>
      </c>
      <c r="BC1704">
        <v>1071.1959315959541</v>
      </c>
      <c r="BD1704">
        <v>1100.175042995621</v>
      </c>
      <c r="BE1704">
        <v>506.40798464472999</v>
      </c>
      <c r="BF1704">
        <v>841.17729140935489</v>
      </c>
      <c r="BG1704" t="s">
        <v>182</v>
      </c>
      <c r="BH1704" t="s">
        <v>201</v>
      </c>
    </row>
    <row r="1705" spans="1:60" x14ac:dyDescent="0.2">
      <c r="A1705" t="s">
        <v>7044</v>
      </c>
      <c r="B1705">
        <v>3558000</v>
      </c>
      <c r="C1705" s="2">
        <v>43698</v>
      </c>
      <c r="D1705">
        <v>3</v>
      </c>
      <c r="E1705">
        <v>94</v>
      </c>
      <c r="F1705">
        <v>2</v>
      </c>
      <c r="G1705">
        <v>37851.063829787243</v>
      </c>
      <c r="H1705" t="s">
        <v>7045</v>
      </c>
      <c r="I1705">
        <v>1700</v>
      </c>
      <c r="J1705" t="s">
        <v>7046</v>
      </c>
      <c r="K1705" t="s">
        <v>458</v>
      </c>
      <c r="L1705" t="s">
        <v>864</v>
      </c>
      <c r="M1705" t="s">
        <v>108</v>
      </c>
      <c r="N1705" t="s">
        <v>99</v>
      </c>
      <c r="O1705">
        <v>8000</v>
      </c>
      <c r="P1705" t="s">
        <v>67</v>
      </c>
      <c r="Q1705" t="s">
        <v>506</v>
      </c>
      <c r="R1705">
        <v>529228</v>
      </c>
      <c r="S1705">
        <v>573996.43000000005</v>
      </c>
      <c r="T1705">
        <v>6225028</v>
      </c>
      <c r="U1705">
        <v>56.164505419999998</v>
      </c>
      <c r="V1705">
        <v>10.19155097</v>
      </c>
      <c r="W1705" t="s">
        <v>507</v>
      </c>
      <c r="X1705" t="s">
        <v>462</v>
      </c>
      <c r="Y1705" t="s">
        <v>71</v>
      </c>
      <c r="Z1705" t="s">
        <v>72</v>
      </c>
      <c r="AA1705">
        <v>41.7</v>
      </c>
      <c r="AB1705" t="s">
        <v>463</v>
      </c>
      <c r="AC1705" t="s">
        <v>103</v>
      </c>
      <c r="AD1705" t="s">
        <v>74</v>
      </c>
      <c r="AE1705" t="s">
        <v>75</v>
      </c>
      <c r="AF1705" t="s">
        <v>76</v>
      </c>
      <c r="AG1705" t="s">
        <v>3638</v>
      </c>
      <c r="AH1705" t="s">
        <v>78</v>
      </c>
      <c r="AI1705" t="s">
        <v>105</v>
      </c>
      <c r="AJ1705" t="s">
        <v>12476</v>
      </c>
      <c r="AK1705" t="s">
        <v>12477</v>
      </c>
      <c r="AL1705" t="s">
        <v>80</v>
      </c>
      <c r="AM1705" t="s">
        <v>81</v>
      </c>
      <c r="AN1705" t="s">
        <v>1260</v>
      </c>
      <c r="AO1705" t="s">
        <v>83</v>
      </c>
      <c r="AP1705" t="s">
        <v>83</v>
      </c>
      <c r="AQ1705" t="s">
        <v>107</v>
      </c>
      <c r="AR1705" t="s">
        <v>85</v>
      </c>
      <c r="AS1705" t="s">
        <v>97</v>
      </c>
      <c r="AT1705" t="s">
        <v>74</v>
      </c>
      <c r="AU1705" t="s">
        <v>74</v>
      </c>
      <c r="AV1705" t="s">
        <v>65</v>
      </c>
      <c r="AW1705" t="s">
        <v>87</v>
      </c>
      <c r="AX1705" t="s">
        <v>88</v>
      </c>
      <c r="AY1705" t="s">
        <v>89</v>
      </c>
      <c r="AZ1705" t="s">
        <v>83</v>
      </c>
      <c r="BA1705" t="s">
        <v>90</v>
      </c>
      <c r="BB1705" t="s">
        <v>1261</v>
      </c>
      <c r="BC1705">
        <v>1830.707228431897</v>
      </c>
      <c r="BD1705">
        <v>1777.0474795259349</v>
      </c>
      <c r="BE1705">
        <v>1266.037645058301</v>
      </c>
      <c r="BF1705">
        <v>1531.3820272350349</v>
      </c>
      <c r="BG1705" t="s">
        <v>112</v>
      </c>
      <c r="BH1705" t="s">
        <v>113</v>
      </c>
    </row>
    <row r="1706" spans="1:60" x14ac:dyDescent="0.2">
      <c r="A1706" t="s">
        <v>7047</v>
      </c>
      <c r="B1706">
        <v>1765000</v>
      </c>
      <c r="C1706" s="2">
        <v>43698</v>
      </c>
      <c r="D1706">
        <v>2</v>
      </c>
      <c r="E1706">
        <v>50</v>
      </c>
      <c r="F1706">
        <v>-2</v>
      </c>
      <c r="G1706">
        <v>35300</v>
      </c>
      <c r="H1706" t="s">
        <v>7048</v>
      </c>
      <c r="I1706">
        <v>1701</v>
      </c>
      <c r="J1706" t="s">
        <v>7049</v>
      </c>
      <c r="K1706" t="s">
        <v>1129</v>
      </c>
      <c r="L1706" t="s">
        <v>413</v>
      </c>
      <c r="M1706" t="s">
        <v>98</v>
      </c>
      <c r="N1706" t="s">
        <v>147</v>
      </c>
      <c r="O1706">
        <v>8000</v>
      </c>
      <c r="P1706" t="s">
        <v>67</v>
      </c>
      <c r="Q1706" t="s">
        <v>1784</v>
      </c>
      <c r="R1706">
        <v>329520</v>
      </c>
      <c r="S1706">
        <v>573719.18000000005</v>
      </c>
      <c r="T1706">
        <v>6222821</v>
      </c>
      <c r="U1706">
        <v>56.14472336</v>
      </c>
      <c r="V1706">
        <v>10.18647638</v>
      </c>
      <c r="W1706" t="s">
        <v>209</v>
      </c>
      <c r="X1706" t="s">
        <v>210</v>
      </c>
      <c r="Y1706" t="s">
        <v>151</v>
      </c>
      <c r="Z1706" t="s">
        <v>72</v>
      </c>
      <c r="AA1706">
        <v>19.3</v>
      </c>
      <c r="AB1706" t="s">
        <v>152</v>
      </c>
      <c r="AC1706" t="s">
        <v>74</v>
      </c>
      <c r="AD1706" t="s">
        <v>74</v>
      </c>
      <c r="AE1706" t="s">
        <v>75</v>
      </c>
      <c r="AF1706" t="s">
        <v>76</v>
      </c>
      <c r="AG1706" t="s">
        <v>575</v>
      </c>
      <c r="AH1706" t="s">
        <v>212</v>
      </c>
      <c r="AI1706" t="s">
        <v>79</v>
      </c>
      <c r="AJ1706" t="s">
        <v>12476</v>
      </c>
      <c r="AK1706" t="s">
        <v>12477</v>
      </c>
      <c r="AL1706" t="s">
        <v>80</v>
      </c>
      <c r="AM1706" t="s">
        <v>81</v>
      </c>
      <c r="AN1706" t="s">
        <v>1785</v>
      </c>
      <c r="AO1706" t="s">
        <v>83</v>
      </c>
      <c r="AP1706" t="s">
        <v>83</v>
      </c>
      <c r="AQ1706" t="s">
        <v>107</v>
      </c>
      <c r="AR1706" t="s">
        <v>85</v>
      </c>
      <c r="AS1706" t="s">
        <v>98</v>
      </c>
      <c r="AT1706" t="s">
        <v>74</v>
      </c>
      <c r="AU1706" t="s">
        <v>74</v>
      </c>
      <c r="AV1706" t="s">
        <v>66</v>
      </c>
      <c r="AW1706" t="s">
        <v>109</v>
      </c>
      <c r="AX1706" t="s">
        <v>110</v>
      </c>
      <c r="AY1706" t="s">
        <v>89</v>
      </c>
      <c r="AZ1706" t="s">
        <v>83</v>
      </c>
      <c r="BA1706" t="s">
        <v>90</v>
      </c>
      <c r="BB1706" t="s">
        <v>1786</v>
      </c>
      <c r="BC1706">
        <v>1906.5580936593481</v>
      </c>
      <c r="BD1706">
        <v>1287.8814667154959</v>
      </c>
      <c r="BE1706">
        <v>1833.6402257421801</v>
      </c>
      <c r="BF1706">
        <v>1667.294658328374</v>
      </c>
      <c r="BG1706" t="s">
        <v>182</v>
      </c>
      <c r="BH1706" t="s">
        <v>210</v>
      </c>
    </row>
    <row r="1707" spans="1:60" x14ac:dyDescent="0.2">
      <c r="A1707" t="s">
        <v>7050</v>
      </c>
      <c r="B1707">
        <v>1450000</v>
      </c>
      <c r="C1707" s="2">
        <v>43698</v>
      </c>
      <c r="D1707">
        <v>2</v>
      </c>
      <c r="E1707">
        <v>57</v>
      </c>
      <c r="G1707">
        <v>25438.596491228069</v>
      </c>
      <c r="H1707" t="s">
        <v>7051</v>
      </c>
      <c r="I1707">
        <v>1702</v>
      </c>
      <c r="J1707" t="s">
        <v>7052</v>
      </c>
      <c r="K1707" t="s">
        <v>487</v>
      </c>
      <c r="L1707" t="s">
        <v>1228</v>
      </c>
      <c r="M1707" t="s">
        <v>98</v>
      </c>
      <c r="N1707" t="s">
        <v>99</v>
      </c>
      <c r="O1707">
        <v>8000</v>
      </c>
      <c r="P1707" t="s">
        <v>67</v>
      </c>
      <c r="Q1707" t="s">
        <v>1229</v>
      </c>
      <c r="R1707">
        <v>536127</v>
      </c>
      <c r="S1707">
        <v>574305.93999999994</v>
      </c>
      <c r="T1707">
        <v>6225622.5</v>
      </c>
      <c r="U1707">
        <v>56.169797529999997</v>
      </c>
      <c r="V1707">
        <v>10.196699799999999</v>
      </c>
      <c r="W1707" t="s">
        <v>490</v>
      </c>
      <c r="X1707" t="s">
        <v>462</v>
      </c>
      <c r="Y1707" t="s">
        <v>71</v>
      </c>
      <c r="Z1707" t="s">
        <v>72</v>
      </c>
      <c r="AA1707">
        <v>50.1</v>
      </c>
      <c r="AB1707" t="s">
        <v>463</v>
      </c>
      <c r="AC1707" t="s">
        <v>74</v>
      </c>
      <c r="AD1707" t="s">
        <v>98</v>
      </c>
      <c r="AE1707" t="s">
        <v>75</v>
      </c>
      <c r="AF1707" t="s">
        <v>76</v>
      </c>
      <c r="AG1707" t="s">
        <v>1230</v>
      </c>
      <c r="AH1707" t="s">
        <v>78</v>
      </c>
      <c r="AI1707" t="s">
        <v>105</v>
      </c>
      <c r="AJ1707" t="s">
        <v>12478</v>
      </c>
      <c r="AK1707" t="s">
        <v>12477</v>
      </c>
      <c r="AL1707" t="s">
        <v>80</v>
      </c>
      <c r="AM1707" t="s">
        <v>81</v>
      </c>
      <c r="AN1707" t="s">
        <v>1231</v>
      </c>
      <c r="AO1707" t="s">
        <v>83</v>
      </c>
      <c r="AP1707" t="s">
        <v>83</v>
      </c>
      <c r="AQ1707" t="s">
        <v>84</v>
      </c>
      <c r="AR1707" t="s">
        <v>85</v>
      </c>
      <c r="AS1707" t="s">
        <v>108</v>
      </c>
      <c r="AT1707" t="s">
        <v>74</v>
      </c>
      <c r="AU1707" t="s">
        <v>74</v>
      </c>
      <c r="AV1707" t="s">
        <v>66</v>
      </c>
      <c r="AW1707" t="s">
        <v>109</v>
      </c>
      <c r="AX1707" t="s">
        <v>110</v>
      </c>
      <c r="AY1707" t="s">
        <v>89</v>
      </c>
      <c r="AZ1707" t="s">
        <v>83</v>
      </c>
      <c r="BA1707" t="s">
        <v>90</v>
      </c>
      <c r="BB1707" t="s">
        <v>1232</v>
      </c>
      <c r="BC1707">
        <v>2102.4040027829042</v>
      </c>
      <c r="BD1707">
        <v>2224.7992292413342</v>
      </c>
      <c r="BE1707">
        <v>1570.7214206250219</v>
      </c>
      <c r="BF1707">
        <v>1454.964387003806</v>
      </c>
      <c r="BG1707" t="s">
        <v>182</v>
      </c>
      <c r="BH1707" t="s">
        <v>201</v>
      </c>
    </row>
    <row r="1708" spans="1:60" x14ac:dyDescent="0.2">
      <c r="A1708" t="s">
        <v>7053</v>
      </c>
      <c r="B1708">
        <v>1535000</v>
      </c>
      <c r="C1708" s="2">
        <v>43698</v>
      </c>
      <c r="D1708">
        <v>1</v>
      </c>
      <c r="E1708">
        <v>51</v>
      </c>
      <c r="F1708">
        <v>-4</v>
      </c>
      <c r="G1708">
        <v>30098.03921568628</v>
      </c>
      <c r="H1708" t="s">
        <v>7054</v>
      </c>
      <c r="I1708">
        <v>1703</v>
      </c>
      <c r="J1708" t="s">
        <v>7055</v>
      </c>
      <c r="K1708" t="s">
        <v>1433</v>
      </c>
      <c r="L1708" t="s">
        <v>427</v>
      </c>
      <c r="M1708" t="s">
        <v>163</v>
      </c>
      <c r="N1708" t="s">
        <v>119</v>
      </c>
      <c r="O1708">
        <v>8000</v>
      </c>
      <c r="P1708" t="s">
        <v>67</v>
      </c>
      <c r="Q1708" t="s">
        <v>1434</v>
      </c>
      <c r="R1708">
        <v>130546</v>
      </c>
      <c r="S1708">
        <v>574251.56000000006</v>
      </c>
      <c r="T1708">
        <v>6223576.5</v>
      </c>
      <c r="U1708">
        <v>56.151427290000001</v>
      </c>
      <c r="V1708">
        <v>10.19525333</v>
      </c>
      <c r="W1708" t="s">
        <v>149</v>
      </c>
      <c r="X1708" t="s">
        <v>70</v>
      </c>
      <c r="Y1708" t="s">
        <v>123</v>
      </c>
      <c r="Z1708" t="s">
        <v>72</v>
      </c>
      <c r="AA1708">
        <v>4.5</v>
      </c>
      <c r="AB1708" t="s">
        <v>241</v>
      </c>
      <c r="AC1708" t="s">
        <v>103</v>
      </c>
      <c r="AD1708" t="s">
        <v>74</v>
      </c>
      <c r="AE1708" t="s">
        <v>75</v>
      </c>
      <c r="AF1708" t="s">
        <v>76</v>
      </c>
      <c r="AG1708" t="s">
        <v>1636</v>
      </c>
      <c r="AH1708" t="s">
        <v>78</v>
      </c>
      <c r="AI1708" t="s">
        <v>79</v>
      </c>
      <c r="AJ1708" t="s">
        <v>12478</v>
      </c>
      <c r="AK1708" t="s">
        <v>12477</v>
      </c>
      <c r="AL1708" t="s">
        <v>80</v>
      </c>
      <c r="AM1708" t="s">
        <v>81</v>
      </c>
      <c r="AN1708" t="s">
        <v>222</v>
      </c>
      <c r="AO1708" t="s">
        <v>1435</v>
      </c>
      <c r="AP1708" t="s">
        <v>83</v>
      </c>
      <c r="AQ1708" t="s">
        <v>107</v>
      </c>
      <c r="AR1708" t="s">
        <v>85</v>
      </c>
      <c r="AS1708" t="s">
        <v>65</v>
      </c>
      <c r="AT1708" t="s">
        <v>74</v>
      </c>
      <c r="AU1708" t="s">
        <v>74</v>
      </c>
      <c r="AV1708" t="s">
        <v>74</v>
      </c>
      <c r="AW1708" t="s">
        <v>109</v>
      </c>
      <c r="AX1708" t="s">
        <v>110</v>
      </c>
      <c r="AY1708" t="s">
        <v>89</v>
      </c>
      <c r="AZ1708" t="s">
        <v>83</v>
      </c>
      <c r="BA1708" t="s">
        <v>90</v>
      </c>
      <c r="BB1708" t="s">
        <v>2737</v>
      </c>
      <c r="BC1708">
        <v>1126.6066353046861</v>
      </c>
      <c r="BD1708">
        <v>596.56401794545877</v>
      </c>
      <c r="BE1708">
        <v>922.6721437195547</v>
      </c>
      <c r="BF1708">
        <v>1175.1473306282021</v>
      </c>
      <c r="BG1708" t="s">
        <v>112</v>
      </c>
      <c r="BH1708" t="s">
        <v>245</v>
      </c>
    </row>
    <row r="1709" spans="1:60" x14ac:dyDescent="0.2">
      <c r="A1709" t="s">
        <v>7056</v>
      </c>
      <c r="B1709">
        <v>2145000</v>
      </c>
      <c r="C1709" s="2">
        <v>43698</v>
      </c>
      <c r="D1709">
        <v>2</v>
      </c>
      <c r="E1709">
        <v>54</v>
      </c>
      <c r="F1709">
        <v>-2</v>
      </c>
      <c r="G1709">
        <v>39722.222222222219</v>
      </c>
      <c r="H1709" t="s">
        <v>7057</v>
      </c>
      <c r="I1709">
        <v>1704</v>
      </c>
      <c r="J1709" t="s">
        <v>7058</v>
      </c>
      <c r="K1709" t="s">
        <v>1406</v>
      </c>
      <c r="L1709" t="s">
        <v>2462</v>
      </c>
      <c r="M1709" t="s">
        <v>163</v>
      </c>
      <c r="O1709">
        <v>8000</v>
      </c>
      <c r="P1709" t="s">
        <v>67</v>
      </c>
      <c r="Q1709" t="s">
        <v>1928</v>
      </c>
      <c r="R1709">
        <v>401272</v>
      </c>
      <c r="S1709">
        <v>574520.13</v>
      </c>
      <c r="T1709">
        <v>6224733.5</v>
      </c>
      <c r="U1709">
        <v>56.16177845</v>
      </c>
      <c r="V1709">
        <v>10.19989945</v>
      </c>
      <c r="W1709" t="s">
        <v>69</v>
      </c>
      <c r="X1709" t="s">
        <v>462</v>
      </c>
      <c r="Y1709" t="s">
        <v>123</v>
      </c>
      <c r="Z1709" t="s">
        <v>72</v>
      </c>
      <c r="AA1709">
        <v>16.8</v>
      </c>
      <c r="AB1709" t="s">
        <v>196</v>
      </c>
      <c r="AC1709" t="s">
        <v>74</v>
      </c>
      <c r="AD1709" t="s">
        <v>65</v>
      </c>
      <c r="AE1709" t="s">
        <v>75</v>
      </c>
      <c r="AF1709" t="s">
        <v>76</v>
      </c>
      <c r="AG1709" t="s">
        <v>1918</v>
      </c>
      <c r="AH1709" t="s">
        <v>126</v>
      </c>
      <c r="AI1709" t="s">
        <v>79</v>
      </c>
      <c r="AJ1709" t="s">
        <v>12476</v>
      </c>
      <c r="AK1709" t="s">
        <v>12477</v>
      </c>
      <c r="AL1709" t="s">
        <v>80</v>
      </c>
      <c r="AM1709" t="s">
        <v>81</v>
      </c>
      <c r="AN1709" t="s">
        <v>500</v>
      </c>
      <c r="AO1709" t="s">
        <v>394</v>
      </c>
      <c r="AP1709" t="s">
        <v>83</v>
      </c>
      <c r="AQ1709" t="s">
        <v>107</v>
      </c>
      <c r="AR1709" t="s">
        <v>85</v>
      </c>
      <c r="AS1709" t="s">
        <v>65</v>
      </c>
      <c r="AT1709" t="s">
        <v>74</v>
      </c>
      <c r="AU1709" t="s">
        <v>74</v>
      </c>
      <c r="AV1709" t="s">
        <v>66</v>
      </c>
      <c r="AW1709" t="s">
        <v>109</v>
      </c>
      <c r="AX1709" t="s">
        <v>169</v>
      </c>
      <c r="AY1709" t="s">
        <v>89</v>
      </c>
      <c r="AZ1709" t="s">
        <v>83</v>
      </c>
      <c r="BA1709" t="s">
        <v>90</v>
      </c>
      <c r="BB1709" t="s">
        <v>1063</v>
      </c>
      <c r="BC1709">
        <v>1252.334333982079</v>
      </c>
      <c r="BD1709">
        <v>1310.375754738747</v>
      </c>
      <c r="BE1709">
        <v>691.45151298212545</v>
      </c>
      <c r="BF1709">
        <v>944.06229030323505</v>
      </c>
      <c r="BG1709" t="s">
        <v>182</v>
      </c>
      <c r="BH1709" t="s">
        <v>201</v>
      </c>
    </row>
    <row r="1710" spans="1:60" x14ac:dyDescent="0.2">
      <c r="A1710" t="s">
        <v>7059</v>
      </c>
      <c r="B1710">
        <v>2900000</v>
      </c>
      <c r="C1710" s="2">
        <v>43698</v>
      </c>
      <c r="D1710">
        <v>2</v>
      </c>
      <c r="E1710">
        <v>58</v>
      </c>
      <c r="F1710">
        <v>-3</v>
      </c>
      <c r="G1710">
        <v>50000</v>
      </c>
      <c r="H1710" t="s">
        <v>7060</v>
      </c>
      <c r="I1710">
        <v>1705</v>
      </c>
      <c r="J1710" t="s">
        <v>7061</v>
      </c>
      <c r="K1710" t="s">
        <v>117</v>
      </c>
      <c r="L1710" t="s">
        <v>2395</v>
      </c>
      <c r="M1710" t="s">
        <v>97</v>
      </c>
      <c r="N1710" t="s">
        <v>207</v>
      </c>
      <c r="O1710">
        <v>8000</v>
      </c>
      <c r="P1710" t="s">
        <v>67</v>
      </c>
      <c r="Q1710" t="s">
        <v>120</v>
      </c>
      <c r="R1710">
        <v>992149</v>
      </c>
      <c r="S1710">
        <v>576307.00739839801</v>
      </c>
      <c r="T1710">
        <v>6224875.2197485501</v>
      </c>
      <c r="U1710">
        <v>56.162768870000001</v>
      </c>
      <c r="V1710">
        <v>10.228704459999999</v>
      </c>
      <c r="W1710" t="s">
        <v>121</v>
      </c>
      <c r="X1710" t="s">
        <v>122</v>
      </c>
      <c r="Y1710" t="s">
        <v>123</v>
      </c>
      <c r="Z1710" t="s">
        <v>72</v>
      </c>
      <c r="AA1710">
        <v>1.8</v>
      </c>
      <c r="AB1710" t="s">
        <v>124</v>
      </c>
      <c r="AC1710" t="s">
        <v>74</v>
      </c>
      <c r="AD1710" t="s">
        <v>74</v>
      </c>
      <c r="AE1710" t="s">
        <v>75</v>
      </c>
      <c r="AF1710" t="s">
        <v>76</v>
      </c>
      <c r="AG1710" t="s">
        <v>2396</v>
      </c>
      <c r="AH1710" t="s">
        <v>1622</v>
      </c>
      <c r="AI1710" t="s">
        <v>79</v>
      </c>
      <c r="AJ1710" t="s">
        <v>12478</v>
      </c>
      <c r="AK1710" t="s">
        <v>12477</v>
      </c>
      <c r="AL1710" t="s">
        <v>80</v>
      </c>
      <c r="AM1710" t="s">
        <v>81</v>
      </c>
      <c r="AN1710" t="s">
        <v>127</v>
      </c>
      <c r="AO1710" t="s">
        <v>83</v>
      </c>
      <c r="AP1710" t="s">
        <v>83</v>
      </c>
      <c r="AQ1710" t="s">
        <v>84</v>
      </c>
      <c r="AR1710" t="s">
        <v>85</v>
      </c>
      <c r="AS1710" t="s">
        <v>128</v>
      </c>
      <c r="AT1710" t="s">
        <v>74</v>
      </c>
      <c r="AU1710" t="s">
        <v>74</v>
      </c>
      <c r="AV1710" t="s">
        <v>66</v>
      </c>
      <c r="AW1710" t="s">
        <v>87</v>
      </c>
      <c r="AX1710" t="s">
        <v>88</v>
      </c>
      <c r="AY1710" t="s">
        <v>89</v>
      </c>
      <c r="AZ1710" t="s">
        <v>83</v>
      </c>
      <c r="BA1710" t="s">
        <v>83</v>
      </c>
      <c r="BB1710" t="s">
        <v>129</v>
      </c>
      <c r="BC1710">
        <v>1432.2028682466359</v>
      </c>
      <c r="BD1710">
        <v>2035.9510986706971</v>
      </c>
      <c r="BE1710">
        <v>1523.864150306018</v>
      </c>
      <c r="BF1710">
        <v>245.49184608975719</v>
      </c>
      <c r="BG1710" t="s">
        <v>130</v>
      </c>
      <c r="BH1710" t="s">
        <v>131</v>
      </c>
    </row>
    <row r="1711" spans="1:60" x14ac:dyDescent="0.2">
      <c r="A1711" t="s">
        <v>7062</v>
      </c>
      <c r="B1711">
        <v>2338000</v>
      </c>
      <c r="C1711" s="2">
        <v>43698</v>
      </c>
      <c r="D1711">
        <v>2</v>
      </c>
      <c r="E1711">
        <v>73</v>
      </c>
      <c r="F1711">
        <v>-4</v>
      </c>
      <c r="G1711">
        <v>32027.39726027397</v>
      </c>
      <c r="H1711" t="s">
        <v>7063</v>
      </c>
      <c r="I1711">
        <v>1706</v>
      </c>
      <c r="J1711" t="s">
        <v>7064</v>
      </c>
      <c r="K1711" t="s">
        <v>487</v>
      </c>
      <c r="L1711" t="s">
        <v>1654</v>
      </c>
      <c r="M1711" t="s">
        <v>74</v>
      </c>
      <c r="N1711" t="s">
        <v>99</v>
      </c>
      <c r="O1711">
        <v>8000</v>
      </c>
      <c r="P1711" t="s">
        <v>67</v>
      </c>
      <c r="Q1711" t="s">
        <v>1655</v>
      </c>
      <c r="R1711">
        <v>535805</v>
      </c>
      <c r="S1711">
        <v>574230.56999999995</v>
      </c>
      <c r="T1711">
        <v>6225577</v>
      </c>
      <c r="U1711">
        <v>56.16940056</v>
      </c>
      <c r="V1711">
        <v>10.195473570000001</v>
      </c>
      <c r="W1711" t="s">
        <v>490</v>
      </c>
      <c r="X1711" t="s">
        <v>462</v>
      </c>
      <c r="Y1711" t="s">
        <v>71</v>
      </c>
      <c r="Z1711" t="s">
        <v>72</v>
      </c>
      <c r="AA1711">
        <v>51.4</v>
      </c>
      <c r="AB1711" t="s">
        <v>463</v>
      </c>
      <c r="AC1711" t="s">
        <v>74</v>
      </c>
      <c r="AD1711" t="s">
        <v>98</v>
      </c>
      <c r="AE1711" t="s">
        <v>75</v>
      </c>
      <c r="AF1711" t="s">
        <v>76</v>
      </c>
      <c r="AG1711" t="s">
        <v>1656</v>
      </c>
      <c r="AH1711" t="s">
        <v>78</v>
      </c>
      <c r="AI1711" t="s">
        <v>79</v>
      </c>
      <c r="AJ1711" t="s">
        <v>12478</v>
      </c>
      <c r="AK1711" t="s">
        <v>12477</v>
      </c>
      <c r="AL1711" t="s">
        <v>80</v>
      </c>
      <c r="AM1711" t="s">
        <v>81</v>
      </c>
      <c r="AN1711" t="s">
        <v>1231</v>
      </c>
      <c r="AO1711" t="s">
        <v>83</v>
      </c>
      <c r="AP1711" t="s">
        <v>83</v>
      </c>
      <c r="AQ1711" t="s">
        <v>107</v>
      </c>
      <c r="AR1711" t="s">
        <v>85</v>
      </c>
      <c r="AS1711" t="s">
        <v>98</v>
      </c>
      <c r="AT1711" t="s">
        <v>74</v>
      </c>
      <c r="AU1711" t="s">
        <v>74</v>
      </c>
      <c r="AV1711" t="s">
        <v>66</v>
      </c>
      <c r="AW1711" t="s">
        <v>109</v>
      </c>
      <c r="AX1711" t="s">
        <v>110</v>
      </c>
      <c r="AY1711" t="s">
        <v>89</v>
      </c>
      <c r="AZ1711" t="s">
        <v>83</v>
      </c>
      <c r="BA1711" t="s">
        <v>90</v>
      </c>
      <c r="BB1711" t="s">
        <v>1657</v>
      </c>
      <c r="BC1711">
        <v>2102.3772246836711</v>
      </c>
      <c r="BD1711">
        <v>2200.178826180922</v>
      </c>
      <c r="BE1711">
        <v>1562.0994394559759</v>
      </c>
      <c r="BF1711">
        <v>1501.265833801539</v>
      </c>
      <c r="BG1711" t="s">
        <v>112</v>
      </c>
      <c r="BH1711" t="s">
        <v>113</v>
      </c>
    </row>
    <row r="1712" spans="1:60" x14ac:dyDescent="0.2">
      <c r="A1712" t="s">
        <v>7065</v>
      </c>
      <c r="B1712">
        <v>2525000</v>
      </c>
      <c r="C1712" s="2">
        <v>43697</v>
      </c>
      <c r="D1712">
        <v>2</v>
      </c>
      <c r="E1712">
        <v>70</v>
      </c>
      <c r="F1712">
        <v>1</v>
      </c>
      <c r="G1712">
        <v>36071.428571428572</v>
      </c>
      <c r="H1712" t="s">
        <v>7066</v>
      </c>
      <c r="I1712">
        <v>1707</v>
      </c>
      <c r="J1712" t="s">
        <v>7067</v>
      </c>
      <c r="K1712" t="s">
        <v>540</v>
      </c>
      <c r="L1712" t="s">
        <v>136</v>
      </c>
      <c r="M1712" t="s">
        <v>66</v>
      </c>
      <c r="N1712" t="s">
        <v>99</v>
      </c>
      <c r="O1712">
        <v>8000</v>
      </c>
      <c r="P1712" t="s">
        <v>67</v>
      </c>
      <c r="Q1712" t="s">
        <v>633</v>
      </c>
      <c r="R1712">
        <v>358245</v>
      </c>
      <c r="S1712">
        <v>574081.5</v>
      </c>
      <c r="T1712">
        <v>6222411</v>
      </c>
      <c r="U1712">
        <v>56.1409843</v>
      </c>
      <c r="V1712">
        <v>10.19219232</v>
      </c>
      <c r="W1712" t="s">
        <v>315</v>
      </c>
      <c r="X1712" t="s">
        <v>150</v>
      </c>
      <c r="Y1712" t="s">
        <v>151</v>
      </c>
      <c r="Z1712" t="s">
        <v>72</v>
      </c>
      <c r="AA1712">
        <v>17.899999999999999</v>
      </c>
      <c r="AB1712" t="s">
        <v>316</v>
      </c>
      <c r="AC1712" t="s">
        <v>74</v>
      </c>
      <c r="AD1712" t="s">
        <v>65</v>
      </c>
      <c r="AE1712" t="s">
        <v>75</v>
      </c>
      <c r="AF1712" t="s">
        <v>76</v>
      </c>
      <c r="AG1712" t="s">
        <v>634</v>
      </c>
      <c r="AH1712" t="s">
        <v>212</v>
      </c>
      <c r="AI1712" t="s">
        <v>105</v>
      </c>
      <c r="AJ1712" t="s">
        <v>12478</v>
      </c>
      <c r="AK1712" t="s">
        <v>12477</v>
      </c>
      <c r="AL1712" t="s">
        <v>80</v>
      </c>
      <c r="AM1712" t="s">
        <v>81</v>
      </c>
      <c r="AN1712" t="s">
        <v>445</v>
      </c>
      <c r="AO1712" t="s">
        <v>385</v>
      </c>
      <c r="AP1712" t="s">
        <v>83</v>
      </c>
      <c r="AQ1712" t="s">
        <v>107</v>
      </c>
      <c r="AR1712" t="s">
        <v>85</v>
      </c>
      <c r="AS1712" t="s">
        <v>98</v>
      </c>
      <c r="AT1712" t="s">
        <v>74</v>
      </c>
      <c r="AU1712" t="s">
        <v>74</v>
      </c>
      <c r="AV1712" t="s">
        <v>66</v>
      </c>
      <c r="AW1712" t="s">
        <v>109</v>
      </c>
      <c r="AX1712" t="s">
        <v>110</v>
      </c>
      <c r="AY1712" t="s">
        <v>89</v>
      </c>
      <c r="AZ1712" t="s">
        <v>83</v>
      </c>
      <c r="BA1712" t="s">
        <v>90</v>
      </c>
      <c r="BB1712" t="s">
        <v>635</v>
      </c>
      <c r="BC1712">
        <v>1885.4906020787701</v>
      </c>
      <c r="BD1712">
        <v>1294.528591535387</v>
      </c>
      <c r="BE1712">
        <v>1974.1111626222601</v>
      </c>
      <c r="BF1712">
        <v>1206.3889240663921</v>
      </c>
      <c r="BG1712" t="s">
        <v>182</v>
      </c>
      <c r="BH1712" t="s">
        <v>210</v>
      </c>
    </row>
    <row r="1713" spans="1:60" x14ac:dyDescent="0.2">
      <c r="A1713" t="s">
        <v>7068</v>
      </c>
      <c r="B1713">
        <v>3750000</v>
      </c>
      <c r="C1713" s="2">
        <v>43697</v>
      </c>
      <c r="D1713">
        <v>3</v>
      </c>
      <c r="E1713">
        <v>97</v>
      </c>
      <c r="G1713">
        <v>38659.793814432989</v>
      </c>
      <c r="H1713" t="s">
        <v>7069</v>
      </c>
      <c r="I1713">
        <v>1708</v>
      </c>
      <c r="J1713" t="s">
        <v>7070</v>
      </c>
      <c r="K1713" t="s">
        <v>63</v>
      </c>
      <c r="L1713" t="s">
        <v>714</v>
      </c>
      <c r="M1713" t="s">
        <v>163</v>
      </c>
      <c r="N1713" t="s">
        <v>74</v>
      </c>
      <c r="O1713">
        <v>8000</v>
      </c>
      <c r="P1713" t="s">
        <v>67</v>
      </c>
      <c r="Q1713" t="s">
        <v>2329</v>
      </c>
      <c r="R1713">
        <v>991758</v>
      </c>
      <c r="S1713">
        <v>574107.56999999995</v>
      </c>
      <c r="T1713">
        <v>6224132.1600000001</v>
      </c>
      <c r="U1713">
        <v>56.156441049999998</v>
      </c>
      <c r="V1713">
        <v>10.193090720000001</v>
      </c>
      <c r="W1713" t="s">
        <v>69</v>
      </c>
      <c r="X1713" t="s">
        <v>70</v>
      </c>
      <c r="Y1713" t="s">
        <v>71</v>
      </c>
      <c r="Z1713" t="s">
        <v>72</v>
      </c>
      <c r="AA1713">
        <v>9.6</v>
      </c>
      <c r="AB1713" t="s">
        <v>73</v>
      </c>
      <c r="AC1713" t="s">
        <v>74</v>
      </c>
      <c r="AD1713" t="s">
        <v>74</v>
      </c>
      <c r="AE1713" t="s">
        <v>75</v>
      </c>
      <c r="AF1713" t="s">
        <v>76</v>
      </c>
      <c r="AG1713" t="s">
        <v>1168</v>
      </c>
      <c r="AH1713" t="s">
        <v>78</v>
      </c>
      <c r="AI1713" t="s">
        <v>79</v>
      </c>
      <c r="AJ1713" t="s">
        <v>12476</v>
      </c>
      <c r="AK1713" t="s">
        <v>12477</v>
      </c>
      <c r="AL1713" t="s">
        <v>80</v>
      </c>
      <c r="AM1713" t="s">
        <v>81</v>
      </c>
      <c r="AN1713" t="s">
        <v>242</v>
      </c>
      <c r="AO1713" t="s">
        <v>83</v>
      </c>
      <c r="AP1713" t="s">
        <v>83</v>
      </c>
      <c r="AQ1713" t="s">
        <v>107</v>
      </c>
      <c r="AR1713" t="s">
        <v>85</v>
      </c>
      <c r="AS1713" t="s">
        <v>119</v>
      </c>
      <c r="AT1713" t="s">
        <v>74</v>
      </c>
      <c r="AU1713" t="s">
        <v>74</v>
      </c>
      <c r="AV1713" t="s">
        <v>65</v>
      </c>
      <c r="AW1713" t="s">
        <v>109</v>
      </c>
      <c r="AX1713" t="s">
        <v>223</v>
      </c>
      <c r="AY1713" t="s">
        <v>89</v>
      </c>
      <c r="AZ1713" t="s">
        <v>83</v>
      </c>
      <c r="BA1713" t="s">
        <v>83</v>
      </c>
      <c r="BB1713" t="s">
        <v>2431</v>
      </c>
      <c r="BC1713">
        <v>1290.8809735307041</v>
      </c>
      <c r="BD1713">
        <v>990.26408541859905</v>
      </c>
      <c r="BE1713">
        <v>837.20246714769576</v>
      </c>
      <c r="BF1713">
        <v>1263.9352061534969</v>
      </c>
      <c r="BG1713" t="s">
        <v>130</v>
      </c>
      <c r="BH1713" t="s">
        <v>63</v>
      </c>
    </row>
    <row r="1714" spans="1:60" x14ac:dyDescent="0.2">
      <c r="A1714" t="s">
        <v>7071</v>
      </c>
      <c r="B1714">
        <v>1500000</v>
      </c>
      <c r="C1714" s="2">
        <v>43697</v>
      </c>
      <c r="D1714">
        <v>2</v>
      </c>
      <c r="E1714">
        <v>60</v>
      </c>
      <c r="F1714">
        <v>-6</v>
      </c>
      <c r="G1714">
        <v>25000</v>
      </c>
      <c r="H1714" t="s">
        <v>7072</v>
      </c>
      <c r="I1714">
        <v>1709</v>
      </c>
      <c r="J1714" t="s">
        <v>7073</v>
      </c>
      <c r="K1714" t="s">
        <v>1044</v>
      </c>
      <c r="L1714" t="s">
        <v>128</v>
      </c>
      <c r="M1714" t="s">
        <v>459</v>
      </c>
      <c r="N1714" t="s">
        <v>147</v>
      </c>
      <c r="O1714">
        <v>8000</v>
      </c>
      <c r="P1714" t="s">
        <v>67</v>
      </c>
      <c r="Q1714" t="s">
        <v>1045</v>
      </c>
      <c r="R1714">
        <v>388136</v>
      </c>
      <c r="S1714">
        <v>573586.68999999994</v>
      </c>
      <c r="T1714">
        <v>6222267</v>
      </c>
      <c r="U1714">
        <v>56.139767329999998</v>
      </c>
      <c r="V1714">
        <v>10.18419151</v>
      </c>
      <c r="W1714" t="s">
        <v>209</v>
      </c>
      <c r="X1714" t="s">
        <v>210</v>
      </c>
      <c r="Y1714" t="s">
        <v>151</v>
      </c>
      <c r="Z1714" t="s">
        <v>72</v>
      </c>
      <c r="AA1714">
        <v>14.9</v>
      </c>
      <c r="AB1714" t="s">
        <v>316</v>
      </c>
      <c r="AC1714" t="s">
        <v>343</v>
      </c>
      <c r="AD1714" t="s">
        <v>65</v>
      </c>
      <c r="AE1714" t="s">
        <v>75</v>
      </c>
      <c r="AF1714" t="s">
        <v>76</v>
      </c>
      <c r="AG1714" t="s">
        <v>1046</v>
      </c>
      <c r="AH1714" t="s">
        <v>212</v>
      </c>
      <c r="AI1714" t="s">
        <v>79</v>
      </c>
      <c r="AJ1714" t="s">
        <v>12476</v>
      </c>
      <c r="AK1714" t="s">
        <v>12477</v>
      </c>
      <c r="AL1714" t="s">
        <v>80</v>
      </c>
      <c r="AM1714" t="s">
        <v>81</v>
      </c>
      <c r="AN1714" t="s">
        <v>1047</v>
      </c>
      <c r="AO1714" t="s">
        <v>604</v>
      </c>
      <c r="AP1714" t="s">
        <v>83</v>
      </c>
      <c r="AQ1714" t="s">
        <v>107</v>
      </c>
      <c r="AR1714" t="s">
        <v>85</v>
      </c>
      <c r="AS1714" t="s">
        <v>119</v>
      </c>
      <c r="AT1714" t="s">
        <v>74</v>
      </c>
      <c r="AU1714" t="s">
        <v>74</v>
      </c>
      <c r="AV1714" t="s">
        <v>66</v>
      </c>
      <c r="AW1714" t="s">
        <v>109</v>
      </c>
      <c r="AX1714" t="s">
        <v>110</v>
      </c>
      <c r="AY1714" t="s">
        <v>89</v>
      </c>
      <c r="AZ1714" t="s">
        <v>83</v>
      </c>
      <c r="BA1714" t="s">
        <v>90</v>
      </c>
      <c r="BB1714" t="s">
        <v>1048</v>
      </c>
      <c r="BC1714">
        <v>2340.5133299102108</v>
      </c>
      <c r="BD1714">
        <v>1728.8988858518551</v>
      </c>
      <c r="BE1714">
        <v>2350.3185057348078</v>
      </c>
      <c r="BF1714">
        <v>1631.6331504392349</v>
      </c>
      <c r="BG1714" t="s">
        <v>156</v>
      </c>
      <c r="BH1714" t="s">
        <v>959</v>
      </c>
    </row>
    <row r="1715" spans="1:60" x14ac:dyDescent="0.2">
      <c r="A1715" t="s">
        <v>7074</v>
      </c>
      <c r="B1715">
        <v>2030000</v>
      </c>
      <c r="C1715" s="2">
        <v>43697</v>
      </c>
      <c r="D1715">
        <v>2</v>
      </c>
      <c r="E1715">
        <v>53</v>
      </c>
      <c r="F1715">
        <v>-3</v>
      </c>
      <c r="G1715">
        <v>38301.886792452831</v>
      </c>
      <c r="H1715" t="s">
        <v>7075</v>
      </c>
      <c r="I1715">
        <v>1710</v>
      </c>
      <c r="J1715" t="s">
        <v>7076</v>
      </c>
      <c r="K1715" t="s">
        <v>6247</v>
      </c>
      <c r="L1715" t="s">
        <v>374</v>
      </c>
      <c r="M1715" t="s">
        <v>119</v>
      </c>
      <c r="N1715" t="s">
        <v>147</v>
      </c>
      <c r="O1715">
        <v>8000</v>
      </c>
      <c r="P1715" t="s">
        <v>67</v>
      </c>
      <c r="Q1715" t="s">
        <v>6248</v>
      </c>
      <c r="R1715">
        <v>316771</v>
      </c>
      <c r="S1715">
        <v>574386.56000000006</v>
      </c>
      <c r="T1715">
        <v>6224116</v>
      </c>
      <c r="U1715">
        <v>56.156252459999997</v>
      </c>
      <c r="V1715">
        <v>10.19757669</v>
      </c>
      <c r="W1715" t="s">
        <v>69</v>
      </c>
      <c r="X1715" t="s">
        <v>70</v>
      </c>
      <c r="Y1715" t="s">
        <v>123</v>
      </c>
      <c r="Z1715" t="s">
        <v>72</v>
      </c>
      <c r="AA1715">
        <v>2</v>
      </c>
      <c r="AB1715" t="s">
        <v>241</v>
      </c>
      <c r="AC1715" t="s">
        <v>103</v>
      </c>
      <c r="AD1715" t="s">
        <v>65</v>
      </c>
      <c r="AE1715" t="s">
        <v>75</v>
      </c>
      <c r="AF1715" t="s">
        <v>76</v>
      </c>
      <c r="AG1715" t="s">
        <v>1039</v>
      </c>
      <c r="AH1715" t="s">
        <v>126</v>
      </c>
      <c r="AI1715" t="s">
        <v>105</v>
      </c>
      <c r="AJ1715" t="s">
        <v>12478</v>
      </c>
      <c r="AK1715" t="s">
        <v>12477</v>
      </c>
      <c r="AL1715" t="s">
        <v>80</v>
      </c>
      <c r="AM1715" t="s">
        <v>81</v>
      </c>
      <c r="AN1715" t="s">
        <v>3371</v>
      </c>
      <c r="AO1715" t="s">
        <v>1032</v>
      </c>
      <c r="AP1715" t="s">
        <v>83</v>
      </c>
      <c r="AQ1715" t="s">
        <v>107</v>
      </c>
      <c r="AR1715" t="s">
        <v>85</v>
      </c>
      <c r="AS1715" t="s">
        <v>98</v>
      </c>
      <c r="AT1715" t="s">
        <v>74</v>
      </c>
      <c r="AU1715" t="s">
        <v>74</v>
      </c>
      <c r="AV1715" t="s">
        <v>66</v>
      </c>
      <c r="AW1715" t="s">
        <v>109</v>
      </c>
      <c r="AX1715" t="s">
        <v>110</v>
      </c>
      <c r="AY1715" t="s">
        <v>89</v>
      </c>
      <c r="AZ1715" t="s">
        <v>83</v>
      </c>
      <c r="BA1715" t="s">
        <v>90</v>
      </c>
      <c r="BB1715" t="s">
        <v>6249</v>
      </c>
      <c r="BC1715">
        <v>1019.135292745498</v>
      </c>
      <c r="BD1715">
        <v>794.12799569752383</v>
      </c>
      <c r="BE1715">
        <v>561.48056828678148</v>
      </c>
      <c r="BF1715">
        <v>985.00697362155609</v>
      </c>
      <c r="BG1715" t="s">
        <v>182</v>
      </c>
      <c r="BH1715" t="s">
        <v>245</v>
      </c>
    </row>
    <row r="1716" spans="1:60" x14ac:dyDescent="0.2">
      <c r="A1716" t="s">
        <v>7077</v>
      </c>
      <c r="B1716">
        <v>1750000</v>
      </c>
      <c r="C1716" s="2">
        <v>43696</v>
      </c>
      <c r="D1716">
        <v>2</v>
      </c>
      <c r="E1716">
        <v>57</v>
      </c>
      <c r="F1716">
        <v>-3</v>
      </c>
      <c r="G1716">
        <v>30701.754385964909</v>
      </c>
      <c r="H1716" t="s">
        <v>7078</v>
      </c>
      <c r="I1716">
        <v>1711</v>
      </c>
      <c r="J1716" t="s">
        <v>7079</v>
      </c>
      <c r="K1716" t="s">
        <v>96</v>
      </c>
      <c r="L1716" t="s">
        <v>118</v>
      </c>
      <c r="M1716" t="s">
        <v>119</v>
      </c>
      <c r="N1716" t="s">
        <v>207</v>
      </c>
      <c r="O1716">
        <v>8000</v>
      </c>
      <c r="P1716" t="s">
        <v>67</v>
      </c>
      <c r="Q1716" t="s">
        <v>7080</v>
      </c>
      <c r="R1716">
        <v>489269</v>
      </c>
      <c r="S1716">
        <v>573553.25</v>
      </c>
      <c r="T1716">
        <v>6224310</v>
      </c>
      <c r="U1716">
        <v>56.158124360000002</v>
      </c>
      <c r="V1716">
        <v>10.184217780000001</v>
      </c>
      <c r="W1716" t="s">
        <v>101</v>
      </c>
      <c r="X1716" t="s">
        <v>102</v>
      </c>
      <c r="Y1716" t="s">
        <v>71</v>
      </c>
      <c r="Z1716" t="s">
        <v>72</v>
      </c>
      <c r="AA1716">
        <v>22.9</v>
      </c>
      <c r="AB1716" t="s">
        <v>73</v>
      </c>
      <c r="AC1716" t="s">
        <v>103</v>
      </c>
      <c r="AD1716" t="s">
        <v>74</v>
      </c>
      <c r="AE1716" t="s">
        <v>75</v>
      </c>
      <c r="AF1716" t="s">
        <v>76</v>
      </c>
      <c r="AG1716" t="s">
        <v>1259</v>
      </c>
      <c r="AH1716" t="s">
        <v>78</v>
      </c>
      <c r="AI1716" t="s">
        <v>79</v>
      </c>
      <c r="AJ1716" t="s">
        <v>12478</v>
      </c>
      <c r="AK1716" t="s">
        <v>12477</v>
      </c>
      <c r="AL1716" t="s">
        <v>80</v>
      </c>
      <c r="AM1716" t="s">
        <v>81</v>
      </c>
      <c r="AN1716" t="s">
        <v>106</v>
      </c>
      <c r="AO1716" t="s">
        <v>83</v>
      </c>
      <c r="AP1716" t="s">
        <v>83</v>
      </c>
      <c r="AQ1716" t="s">
        <v>107</v>
      </c>
      <c r="AR1716" t="s">
        <v>85</v>
      </c>
      <c r="AS1716" t="s">
        <v>108</v>
      </c>
      <c r="AT1716" t="s">
        <v>74</v>
      </c>
      <c r="AU1716" t="s">
        <v>74</v>
      </c>
      <c r="AV1716" t="s">
        <v>66</v>
      </c>
      <c r="AW1716" t="s">
        <v>109</v>
      </c>
      <c r="AX1716" t="s">
        <v>110</v>
      </c>
      <c r="AY1716" t="s">
        <v>89</v>
      </c>
      <c r="AZ1716" t="s">
        <v>83</v>
      </c>
      <c r="BA1716" t="s">
        <v>90</v>
      </c>
      <c r="BB1716" t="s">
        <v>7081</v>
      </c>
      <c r="BC1716">
        <v>1871.4678024353891</v>
      </c>
      <c r="BD1716">
        <v>1537.3846208388979</v>
      </c>
      <c r="BE1716">
        <v>1394.0584769375539</v>
      </c>
      <c r="BF1716">
        <v>1826.8152634561679</v>
      </c>
      <c r="BG1716" t="s">
        <v>182</v>
      </c>
      <c r="BH1716" t="s">
        <v>113</v>
      </c>
    </row>
    <row r="1717" spans="1:60" x14ac:dyDescent="0.2">
      <c r="A1717" t="s">
        <v>7082</v>
      </c>
      <c r="B1717">
        <v>5675000</v>
      </c>
      <c r="C1717" s="2">
        <v>43696</v>
      </c>
      <c r="D1717">
        <v>2</v>
      </c>
      <c r="E1717">
        <v>138</v>
      </c>
      <c r="F1717">
        <v>0</v>
      </c>
      <c r="G1717">
        <v>41123.188405797096</v>
      </c>
      <c r="H1717" t="s">
        <v>7083</v>
      </c>
      <c r="I1717">
        <v>1712</v>
      </c>
      <c r="J1717" t="s">
        <v>7084</v>
      </c>
      <c r="K1717" t="s">
        <v>1961</v>
      </c>
      <c r="L1717" t="s">
        <v>828</v>
      </c>
      <c r="M1717" t="s">
        <v>944</v>
      </c>
      <c r="N1717" t="s">
        <v>65</v>
      </c>
      <c r="O1717">
        <v>8000</v>
      </c>
      <c r="P1717" t="s">
        <v>67</v>
      </c>
      <c r="Q1717" t="s">
        <v>1962</v>
      </c>
      <c r="R1717">
        <v>944136</v>
      </c>
      <c r="S1717">
        <v>574930.75</v>
      </c>
      <c r="T1717">
        <v>6223367.5</v>
      </c>
      <c r="U1717">
        <v>56.149443699999999</v>
      </c>
      <c r="V1717">
        <v>10.20612496</v>
      </c>
      <c r="W1717" t="s">
        <v>149</v>
      </c>
      <c r="X1717" t="s">
        <v>275</v>
      </c>
      <c r="Y1717" t="s">
        <v>123</v>
      </c>
      <c r="Z1717" t="s">
        <v>72</v>
      </c>
      <c r="AA1717">
        <v>6.3</v>
      </c>
      <c r="AB1717" t="s">
        <v>241</v>
      </c>
      <c r="AC1717" t="s">
        <v>74</v>
      </c>
      <c r="AD1717" t="s">
        <v>74</v>
      </c>
      <c r="AE1717" t="s">
        <v>1963</v>
      </c>
      <c r="AF1717" t="s">
        <v>76</v>
      </c>
      <c r="AG1717" t="s">
        <v>1964</v>
      </c>
      <c r="AH1717" t="s">
        <v>78</v>
      </c>
      <c r="AI1717" t="s">
        <v>79</v>
      </c>
      <c r="AJ1717" t="s">
        <v>12478</v>
      </c>
      <c r="AK1717" t="s">
        <v>12477</v>
      </c>
      <c r="AL1717" t="s">
        <v>80</v>
      </c>
      <c r="AM1717" t="s">
        <v>81</v>
      </c>
      <c r="AN1717" t="s">
        <v>1435</v>
      </c>
      <c r="AO1717" t="s">
        <v>298</v>
      </c>
      <c r="AP1717" t="s">
        <v>83</v>
      </c>
      <c r="AQ1717" t="s">
        <v>107</v>
      </c>
      <c r="AR1717" t="s">
        <v>85</v>
      </c>
      <c r="AS1717" t="s">
        <v>413</v>
      </c>
      <c r="AT1717" t="s">
        <v>66</v>
      </c>
      <c r="AU1717" t="s">
        <v>74</v>
      </c>
      <c r="AV1717" t="s">
        <v>66</v>
      </c>
      <c r="AW1717" t="s">
        <v>421</v>
      </c>
      <c r="AX1717" t="s">
        <v>421</v>
      </c>
      <c r="AY1717" t="s">
        <v>89</v>
      </c>
      <c r="AZ1717" t="s">
        <v>83</v>
      </c>
      <c r="BA1717" t="s">
        <v>90</v>
      </c>
      <c r="BB1717" t="s">
        <v>1965</v>
      </c>
      <c r="BC1717">
        <v>608.01493510249054</v>
      </c>
      <c r="BD1717">
        <v>132.3547318667562</v>
      </c>
      <c r="BE1717">
        <v>819.82832714816641</v>
      </c>
      <c r="BF1717">
        <v>481.45541899082889</v>
      </c>
      <c r="BG1717" t="s">
        <v>300</v>
      </c>
      <c r="BH1717" t="s">
        <v>157</v>
      </c>
    </row>
    <row r="1718" spans="1:60" x14ac:dyDescent="0.2">
      <c r="A1718" t="s">
        <v>7085</v>
      </c>
      <c r="B1718">
        <v>2800000</v>
      </c>
      <c r="C1718" s="2">
        <v>43696</v>
      </c>
      <c r="D1718">
        <v>3</v>
      </c>
      <c r="E1718">
        <v>89</v>
      </c>
      <c r="F1718">
        <v>-7</v>
      </c>
      <c r="G1718">
        <v>31460.674157303369</v>
      </c>
      <c r="H1718" t="s">
        <v>7086</v>
      </c>
      <c r="I1718">
        <v>1713</v>
      </c>
      <c r="J1718" t="s">
        <v>7087</v>
      </c>
      <c r="K1718" t="s">
        <v>706</v>
      </c>
      <c r="L1718" t="s">
        <v>5459</v>
      </c>
      <c r="M1718" t="s">
        <v>65</v>
      </c>
      <c r="N1718" t="s">
        <v>147</v>
      </c>
      <c r="O1718">
        <v>8000</v>
      </c>
      <c r="P1718" t="s">
        <v>67</v>
      </c>
      <c r="Q1718" t="s">
        <v>5460</v>
      </c>
      <c r="R1718">
        <v>114192</v>
      </c>
      <c r="S1718">
        <v>575165.25</v>
      </c>
      <c r="T1718">
        <v>6223964.5</v>
      </c>
      <c r="U1718">
        <v>56.15476949</v>
      </c>
      <c r="V1718">
        <v>10.21006719</v>
      </c>
      <c r="W1718" t="s">
        <v>429</v>
      </c>
      <c r="X1718" t="s">
        <v>122</v>
      </c>
      <c r="Y1718" t="s">
        <v>123</v>
      </c>
      <c r="Z1718" t="s">
        <v>72</v>
      </c>
      <c r="AA1718">
        <v>2.1</v>
      </c>
      <c r="AB1718" t="s">
        <v>124</v>
      </c>
      <c r="AC1718" t="s">
        <v>74</v>
      </c>
      <c r="AD1718" t="s">
        <v>65</v>
      </c>
      <c r="AE1718" t="s">
        <v>75</v>
      </c>
      <c r="AF1718" t="s">
        <v>76</v>
      </c>
      <c r="AG1718" t="s">
        <v>367</v>
      </c>
      <c r="AH1718" t="s">
        <v>126</v>
      </c>
      <c r="AI1718" t="s">
        <v>79</v>
      </c>
      <c r="AJ1718" t="s">
        <v>12478</v>
      </c>
      <c r="AK1718" t="s">
        <v>12477</v>
      </c>
      <c r="AL1718" t="s">
        <v>80</v>
      </c>
      <c r="AM1718" t="s">
        <v>81</v>
      </c>
      <c r="AN1718" t="s">
        <v>667</v>
      </c>
      <c r="AO1718" t="s">
        <v>83</v>
      </c>
      <c r="AP1718" t="s">
        <v>83</v>
      </c>
      <c r="AQ1718" t="s">
        <v>107</v>
      </c>
      <c r="AR1718" t="s">
        <v>85</v>
      </c>
      <c r="AS1718" t="s">
        <v>98</v>
      </c>
      <c r="AT1718" t="s">
        <v>74</v>
      </c>
      <c r="AU1718" t="s">
        <v>74</v>
      </c>
      <c r="AV1718" t="s">
        <v>65</v>
      </c>
      <c r="AW1718" t="s">
        <v>421</v>
      </c>
      <c r="AX1718" t="s">
        <v>88</v>
      </c>
      <c r="AY1718" t="s">
        <v>89</v>
      </c>
      <c r="AZ1718" t="s">
        <v>83</v>
      </c>
      <c r="BA1718" t="s">
        <v>90</v>
      </c>
      <c r="BB1718" t="s">
        <v>5461</v>
      </c>
      <c r="BC1718">
        <v>252.17250426743001</v>
      </c>
      <c r="BD1718">
        <v>598.93018999044898</v>
      </c>
      <c r="BE1718">
        <v>313.14863550396802</v>
      </c>
      <c r="BF1718">
        <v>211.99209940068641</v>
      </c>
      <c r="BG1718" t="s">
        <v>112</v>
      </c>
      <c r="BH1718" t="s">
        <v>245</v>
      </c>
    </row>
    <row r="1719" spans="1:60" x14ac:dyDescent="0.2">
      <c r="A1719" t="s">
        <v>7088</v>
      </c>
      <c r="B1719">
        <v>4700000</v>
      </c>
      <c r="C1719" s="2">
        <v>43695</v>
      </c>
      <c r="D1719">
        <v>4</v>
      </c>
      <c r="E1719">
        <v>101</v>
      </c>
      <c r="G1719">
        <v>46534.653465346542</v>
      </c>
      <c r="H1719" t="s">
        <v>7089</v>
      </c>
      <c r="I1719">
        <v>1714</v>
      </c>
      <c r="J1719" t="s">
        <v>7090</v>
      </c>
      <c r="K1719" t="s">
        <v>1398</v>
      </c>
      <c r="L1719" t="s">
        <v>7091</v>
      </c>
      <c r="O1719">
        <v>8000</v>
      </c>
      <c r="P1719" t="s">
        <v>67</v>
      </c>
      <c r="Q1719" t="s">
        <v>7092</v>
      </c>
      <c r="R1719">
        <v>302320</v>
      </c>
      <c r="S1719">
        <v>575074.5</v>
      </c>
      <c r="T1719">
        <v>6223151.5</v>
      </c>
      <c r="U1719">
        <v>56.147480829999999</v>
      </c>
      <c r="V1719">
        <v>10.208377369999999</v>
      </c>
      <c r="W1719" t="s">
        <v>429</v>
      </c>
      <c r="X1719" t="s">
        <v>275</v>
      </c>
      <c r="Y1719" t="s">
        <v>151</v>
      </c>
      <c r="Z1719" t="s">
        <v>72</v>
      </c>
      <c r="AA1719">
        <v>11.8</v>
      </c>
      <c r="AB1719" t="s">
        <v>316</v>
      </c>
      <c r="AC1719" t="s">
        <v>103</v>
      </c>
      <c r="AD1719" t="s">
        <v>74</v>
      </c>
      <c r="AE1719" t="s">
        <v>75</v>
      </c>
      <c r="AF1719" t="s">
        <v>76</v>
      </c>
      <c r="AG1719" t="s">
        <v>7093</v>
      </c>
      <c r="AH1719" t="s">
        <v>78</v>
      </c>
      <c r="AI1719" t="s">
        <v>79</v>
      </c>
      <c r="AJ1719" t="s">
        <v>12476</v>
      </c>
      <c r="AK1719" t="s">
        <v>12477</v>
      </c>
      <c r="AL1719" t="s">
        <v>80</v>
      </c>
      <c r="AM1719" t="s">
        <v>81</v>
      </c>
      <c r="AN1719" t="s">
        <v>728</v>
      </c>
      <c r="AO1719" t="s">
        <v>242</v>
      </c>
      <c r="AP1719" t="s">
        <v>83</v>
      </c>
      <c r="AQ1719" t="s">
        <v>107</v>
      </c>
      <c r="AR1719" t="s">
        <v>85</v>
      </c>
      <c r="AS1719" t="s">
        <v>66</v>
      </c>
      <c r="AT1719" t="s">
        <v>74</v>
      </c>
      <c r="AU1719" t="s">
        <v>74</v>
      </c>
      <c r="AV1719" t="s">
        <v>119</v>
      </c>
      <c r="AW1719" t="s">
        <v>109</v>
      </c>
      <c r="AX1719" t="s">
        <v>169</v>
      </c>
      <c r="AY1719" t="s">
        <v>89</v>
      </c>
      <c r="AZ1719" t="s">
        <v>83</v>
      </c>
      <c r="BA1719" t="s">
        <v>90</v>
      </c>
      <c r="BB1719" t="s">
        <v>7094</v>
      </c>
      <c r="BC1719">
        <v>708.54986121175023</v>
      </c>
      <c r="BD1719">
        <v>390.17647188401912</v>
      </c>
      <c r="BE1719">
        <v>1043.823390409214</v>
      </c>
      <c r="BF1719">
        <v>360.61396642657093</v>
      </c>
      <c r="BG1719" t="s">
        <v>112</v>
      </c>
      <c r="BH1719" t="s">
        <v>157</v>
      </c>
    </row>
    <row r="1720" spans="1:60" x14ac:dyDescent="0.2">
      <c r="A1720" t="s">
        <v>7095</v>
      </c>
      <c r="B1720">
        <v>1560000</v>
      </c>
      <c r="C1720" s="2">
        <v>43695</v>
      </c>
      <c r="D1720">
        <v>2</v>
      </c>
      <c r="E1720">
        <v>51</v>
      </c>
      <c r="F1720">
        <v>-2</v>
      </c>
      <c r="G1720">
        <v>30588.23529411765</v>
      </c>
      <c r="H1720" t="s">
        <v>7096</v>
      </c>
      <c r="I1720">
        <v>1715</v>
      </c>
      <c r="J1720" t="s">
        <v>7097</v>
      </c>
      <c r="K1720" t="s">
        <v>1406</v>
      </c>
      <c r="L1720" t="s">
        <v>1979</v>
      </c>
      <c r="M1720" t="s">
        <v>66</v>
      </c>
      <c r="N1720" t="s">
        <v>99</v>
      </c>
      <c r="O1720">
        <v>8000</v>
      </c>
      <c r="P1720" t="s">
        <v>67</v>
      </c>
      <c r="Q1720" t="s">
        <v>7098</v>
      </c>
      <c r="R1720">
        <v>401094</v>
      </c>
      <c r="S1720">
        <v>574545.75</v>
      </c>
      <c r="T1720">
        <v>6224753</v>
      </c>
      <c r="U1720">
        <v>56.161949610000001</v>
      </c>
      <c r="V1720">
        <v>10.20031734</v>
      </c>
      <c r="W1720" t="s">
        <v>69</v>
      </c>
      <c r="X1720" t="s">
        <v>462</v>
      </c>
      <c r="Y1720" t="s">
        <v>123</v>
      </c>
      <c r="Z1720" t="s">
        <v>72</v>
      </c>
      <c r="AA1720">
        <v>17.600000000000001</v>
      </c>
      <c r="AB1720" t="s">
        <v>196</v>
      </c>
      <c r="AC1720" t="s">
        <v>74</v>
      </c>
      <c r="AD1720" t="s">
        <v>74</v>
      </c>
      <c r="AE1720" t="s">
        <v>75</v>
      </c>
      <c r="AF1720" t="s">
        <v>76</v>
      </c>
      <c r="AG1720" t="s">
        <v>77</v>
      </c>
      <c r="AH1720" t="s">
        <v>126</v>
      </c>
      <c r="AI1720" t="s">
        <v>105</v>
      </c>
      <c r="AJ1720" t="s">
        <v>12476</v>
      </c>
      <c r="AK1720" t="s">
        <v>12477</v>
      </c>
      <c r="AL1720" t="s">
        <v>80</v>
      </c>
      <c r="AM1720" t="s">
        <v>81</v>
      </c>
      <c r="AN1720" t="s">
        <v>154</v>
      </c>
      <c r="AO1720" t="s">
        <v>83</v>
      </c>
      <c r="AP1720" t="s">
        <v>83</v>
      </c>
      <c r="AQ1720" t="s">
        <v>107</v>
      </c>
      <c r="AR1720" t="s">
        <v>85</v>
      </c>
      <c r="AS1720" t="s">
        <v>119</v>
      </c>
      <c r="AT1720" t="s">
        <v>74</v>
      </c>
      <c r="AU1720" t="s">
        <v>74</v>
      </c>
      <c r="AV1720" t="s">
        <v>66</v>
      </c>
      <c r="AW1720" t="s">
        <v>109</v>
      </c>
      <c r="AX1720" t="s">
        <v>110</v>
      </c>
      <c r="AY1720" t="s">
        <v>89</v>
      </c>
      <c r="AZ1720" t="s">
        <v>83</v>
      </c>
      <c r="BA1720" t="s">
        <v>90</v>
      </c>
      <c r="BB1720" t="s">
        <v>845</v>
      </c>
      <c r="BC1720">
        <v>1250.1972406390671</v>
      </c>
      <c r="BD1720">
        <v>1323.4293992675441</v>
      </c>
      <c r="BE1720">
        <v>691.94378643675839</v>
      </c>
      <c r="BF1720">
        <v>925.03135155587984</v>
      </c>
      <c r="BG1720" t="s">
        <v>182</v>
      </c>
      <c r="BH1720" t="s">
        <v>201</v>
      </c>
    </row>
    <row r="1721" spans="1:60" x14ac:dyDescent="0.2">
      <c r="A1721" t="s">
        <v>7099</v>
      </c>
      <c r="B1721">
        <v>2200000</v>
      </c>
      <c r="C1721" s="2">
        <v>43695</v>
      </c>
      <c r="D1721">
        <v>2</v>
      </c>
      <c r="E1721">
        <v>53</v>
      </c>
      <c r="F1721">
        <v>-2</v>
      </c>
      <c r="G1721">
        <v>41509.433962264149</v>
      </c>
      <c r="H1721" t="s">
        <v>7100</v>
      </c>
      <c r="I1721">
        <v>1716</v>
      </c>
      <c r="J1721" t="s">
        <v>7101</v>
      </c>
      <c r="K1721" t="s">
        <v>2164</v>
      </c>
      <c r="L1721" t="s">
        <v>2153</v>
      </c>
      <c r="M1721" t="s">
        <v>163</v>
      </c>
      <c r="N1721" t="s">
        <v>99</v>
      </c>
      <c r="O1721">
        <v>8000</v>
      </c>
      <c r="P1721" t="s">
        <v>67</v>
      </c>
      <c r="Q1721" t="s">
        <v>2165</v>
      </c>
      <c r="R1721">
        <v>553331</v>
      </c>
      <c r="S1721">
        <v>574177.75</v>
      </c>
      <c r="T1721">
        <v>6223148.5</v>
      </c>
      <c r="U1721">
        <v>56.147594150000003</v>
      </c>
      <c r="V1721">
        <v>10.193946260000001</v>
      </c>
      <c r="W1721" t="s">
        <v>149</v>
      </c>
      <c r="X1721" t="s">
        <v>150</v>
      </c>
      <c r="Y1721" t="s">
        <v>123</v>
      </c>
      <c r="Z1721" t="s">
        <v>72</v>
      </c>
      <c r="AA1721">
        <v>11.6</v>
      </c>
      <c r="AB1721" t="s">
        <v>241</v>
      </c>
      <c r="AC1721" t="s">
        <v>103</v>
      </c>
      <c r="AD1721" t="s">
        <v>74</v>
      </c>
      <c r="AE1721" t="s">
        <v>75</v>
      </c>
      <c r="AF1721" t="s">
        <v>76</v>
      </c>
      <c r="AG1721" t="s">
        <v>866</v>
      </c>
      <c r="AH1721" t="s">
        <v>78</v>
      </c>
      <c r="AI1721" t="s">
        <v>79</v>
      </c>
      <c r="AJ1721" t="s">
        <v>12478</v>
      </c>
      <c r="AK1721" t="s">
        <v>12477</v>
      </c>
      <c r="AL1721" t="s">
        <v>80</v>
      </c>
      <c r="AM1721" t="s">
        <v>81</v>
      </c>
      <c r="AN1721" t="s">
        <v>500</v>
      </c>
      <c r="AO1721" t="s">
        <v>83</v>
      </c>
      <c r="AP1721" t="s">
        <v>83</v>
      </c>
      <c r="AQ1721" t="s">
        <v>107</v>
      </c>
      <c r="AR1721" t="s">
        <v>85</v>
      </c>
      <c r="AS1721" t="s">
        <v>65</v>
      </c>
      <c r="AT1721" t="s">
        <v>74</v>
      </c>
      <c r="AU1721" t="s">
        <v>74</v>
      </c>
      <c r="AV1721" t="s">
        <v>66</v>
      </c>
      <c r="AW1721" t="s">
        <v>109</v>
      </c>
      <c r="AX1721" t="s">
        <v>110</v>
      </c>
      <c r="AY1721" t="s">
        <v>89</v>
      </c>
      <c r="AZ1721" t="s">
        <v>83</v>
      </c>
      <c r="BA1721" t="s">
        <v>90</v>
      </c>
      <c r="BB1721" t="s">
        <v>2166</v>
      </c>
      <c r="BC1721">
        <v>1346.411390469138</v>
      </c>
      <c r="BD1721">
        <v>730.07302694318412</v>
      </c>
      <c r="BE1721">
        <v>1290.205677539491</v>
      </c>
      <c r="BF1721">
        <v>1217.673230055917</v>
      </c>
      <c r="BG1721" t="s">
        <v>182</v>
      </c>
      <c r="BH1721" t="s">
        <v>157</v>
      </c>
    </row>
    <row r="1722" spans="1:60" x14ac:dyDescent="0.2">
      <c r="A1722" t="s">
        <v>7102</v>
      </c>
      <c r="B1722">
        <v>2600000</v>
      </c>
      <c r="C1722" s="2">
        <v>43695</v>
      </c>
      <c r="D1722">
        <v>2</v>
      </c>
      <c r="E1722">
        <v>63</v>
      </c>
      <c r="F1722">
        <v>-4</v>
      </c>
      <c r="G1722">
        <v>41269.841269841272</v>
      </c>
      <c r="H1722" t="s">
        <v>7103</v>
      </c>
      <c r="I1722">
        <v>1717</v>
      </c>
      <c r="J1722" t="s">
        <v>7104</v>
      </c>
      <c r="K1722" t="s">
        <v>592</v>
      </c>
      <c r="L1722" t="s">
        <v>4572</v>
      </c>
      <c r="M1722" t="s">
        <v>74</v>
      </c>
      <c r="N1722" t="s">
        <v>99</v>
      </c>
      <c r="O1722">
        <v>8000</v>
      </c>
      <c r="P1722" t="s">
        <v>67</v>
      </c>
      <c r="Q1722" t="s">
        <v>594</v>
      </c>
      <c r="R1722">
        <v>440138</v>
      </c>
      <c r="S1722">
        <v>574630.46</v>
      </c>
      <c r="T1722">
        <v>6222993.8700000001</v>
      </c>
      <c r="U1722">
        <v>56.146134539999998</v>
      </c>
      <c r="V1722">
        <v>10.201187839999999</v>
      </c>
      <c r="W1722" t="s">
        <v>315</v>
      </c>
      <c r="X1722" t="s">
        <v>275</v>
      </c>
      <c r="Y1722" t="s">
        <v>151</v>
      </c>
      <c r="Z1722" t="s">
        <v>72</v>
      </c>
      <c r="AA1722">
        <v>21.6</v>
      </c>
      <c r="AB1722" t="s">
        <v>316</v>
      </c>
      <c r="AC1722" t="s">
        <v>74</v>
      </c>
      <c r="AD1722" t="s">
        <v>74</v>
      </c>
      <c r="AE1722" t="s">
        <v>75</v>
      </c>
      <c r="AF1722" t="s">
        <v>76</v>
      </c>
      <c r="AG1722" t="s">
        <v>4573</v>
      </c>
      <c r="AH1722" t="s">
        <v>78</v>
      </c>
      <c r="AI1722" t="s">
        <v>105</v>
      </c>
      <c r="AJ1722" t="s">
        <v>12478</v>
      </c>
      <c r="AK1722" t="s">
        <v>12477</v>
      </c>
      <c r="AL1722" t="s">
        <v>80</v>
      </c>
      <c r="AM1722" t="s">
        <v>81</v>
      </c>
      <c r="AN1722" t="s">
        <v>596</v>
      </c>
      <c r="AO1722" t="s">
        <v>82</v>
      </c>
      <c r="AP1722" t="s">
        <v>83</v>
      </c>
      <c r="AQ1722" t="s">
        <v>84</v>
      </c>
      <c r="AR1722" t="s">
        <v>85</v>
      </c>
      <c r="AS1722" t="s">
        <v>65</v>
      </c>
      <c r="AT1722" t="s">
        <v>74</v>
      </c>
      <c r="AU1722" t="s">
        <v>74</v>
      </c>
      <c r="AV1722" t="s">
        <v>66</v>
      </c>
      <c r="AW1722" t="s">
        <v>109</v>
      </c>
      <c r="AX1722" t="s">
        <v>110</v>
      </c>
      <c r="AY1722" t="s">
        <v>89</v>
      </c>
      <c r="AZ1722" t="s">
        <v>83</v>
      </c>
      <c r="BA1722" t="s">
        <v>83</v>
      </c>
      <c r="BB1722" t="s">
        <v>597</v>
      </c>
      <c r="BC1722">
        <v>1085.6477203521999</v>
      </c>
      <c r="BD1722">
        <v>512.33439980385742</v>
      </c>
      <c r="BE1722">
        <v>1233.863036857515</v>
      </c>
      <c r="BF1722">
        <v>750.78682959610558</v>
      </c>
      <c r="BG1722" t="s">
        <v>112</v>
      </c>
      <c r="BH1722" t="s">
        <v>157</v>
      </c>
    </row>
    <row r="1723" spans="1:60" x14ac:dyDescent="0.2">
      <c r="A1723" t="s">
        <v>7105</v>
      </c>
      <c r="B1723">
        <v>3850000</v>
      </c>
      <c r="C1723" s="2">
        <v>43695</v>
      </c>
      <c r="D1723">
        <v>3</v>
      </c>
      <c r="E1723">
        <v>97</v>
      </c>
      <c r="F1723">
        <v>-1</v>
      </c>
      <c r="G1723">
        <v>39690.721649484527</v>
      </c>
      <c r="H1723" t="s">
        <v>7106</v>
      </c>
      <c r="I1723">
        <v>1718</v>
      </c>
      <c r="J1723" t="s">
        <v>7107</v>
      </c>
      <c r="K1723" t="s">
        <v>63</v>
      </c>
      <c r="L1723" t="s">
        <v>714</v>
      </c>
      <c r="M1723" t="s">
        <v>74</v>
      </c>
      <c r="N1723" t="s">
        <v>74</v>
      </c>
      <c r="O1723">
        <v>8000</v>
      </c>
      <c r="P1723" t="s">
        <v>67</v>
      </c>
      <c r="Q1723" t="s">
        <v>2329</v>
      </c>
      <c r="R1723">
        <v>991758</v>
      </c>
      <c r="S1723">
        <v>574107.56999999995</v>
      </c>
      <c r="T1723">
        <v>6224132.1600000001</v>
      </c>
      <c r="U1723">
        <v>56.156441049999998</v>
      </c>
      <c r="V1723">
        <v>10.193090720000001</v>
      </c>
      <c r="W1723" t="s">
        <v>69</v>
      </c>
      <c r="X1723" t="s">
        <v>70</v>
      </c>
      <c r="Y1723" t="s">
        <v>71</v>
      </c>
      <c r="Z1723" t="s">
        <v>72</v>
      </c>
      <c r="AA1723">
        <v>9.6</v>
      </c>
      <c r="AB1723" t="s">
        <v>73</v>
      </c>
      <c r="AC1723" t="s">
        <v>74</v>
      </c>
      <c r="AD1723" t="s">
        <v>74</v>
      </c>
      <c r="AE1723" t="s">
        <v>75</v>
      </c>
      <c r="AF1723" t="s">
        <v>76</v>
      </c>
      <c r="AG1723" t="s">
        <v>1168</v>
      </c>
      <c r="AH1723" t="s">
        <v>78</v>
      </c>
      <c r="AI1723" t="s">
        <v>79</v>
      </c>
      <c r="AJ1723" t="s">
        <v>12478</v>
      </c>
      <c r="AK1723" t="s">
        <v>12477</v>
      </c>
      <c r="AL1723" t="s">
        <v>80</v>
      </c>
      <c r="AM1723" t="s">
        <v>81</v>
      </c>
      <c r="AN1723" t="s">
        <v>242</v>
      </c>
      <c r="AO1723" t="s">
        <v>83</v>
      </c>
      <c r="AP1723" t="s">
        <v>83</v>
      </c>
      <c r="AQ1723" t="s">
        <v>107</v>
      </c>
      <c r="AR1723" t="s">
        <v>85</v>
      </c>
      <c r="AS1723" t="s">
        <v>119</v>
      </c>
      <c r="AT1723" t="s">
        <v>74</v>
      </c>
      <c r="AU1723" t="s">
        <v>74</v>
      </c>
      <c r="AV1723" t="s">
        <v>65</v>
      </c>
      <c r="AW1723" t="s">
        <v>109</v>
      </c>
      <c r="AX1723" t="s">
        <v>223</v>
      </c>
      <c r="AY1723" t="s">
        <v>89</v>
      </c>
      <c r="AZ1723" t="s">
        <v>83</v>
      </c>
      <c r="BA1723" t="s">
        <v>83</v>
      </c>
      <c r="BB1723" t="s">
        <v>2431</v>
      </c>
      <c r="BC1723">
        <v>1290.8809735307041</v>
      </c>
      <c r="BD1723">
        <v>990.26408541859905</v>
      </c>
      <c r="BE1723">
        <v>837.20246714769576</v>
      </c>
      <c r="BF1723">
        <v>1263.9352061534969</v>
      </c>
      <c r="BG1723" t="s">
        <v>130</v>
      </c>
      <c r="BH1723" t="s">
        <v>63</v>
      </c>
    </row>
    <row r="1724" spans="1:60" x14ac:dyDescent="0.2">
      <c r="A1724" t="s">
        <v>7108</v>
      </c>
      <c r="B1724">
        <v>8700000</v>
      </c>
      <c r="C1724" s="2">
        <v>43695</v>
      </c>
      <c r="D1724">
        <v>6</v>
      </c>
      <c r="E1724">
        <v>220</v>
      </c>
      <c r="G1724">
        <v>39545.454545454537</v>
      </c>
      <c r="H1724" t="s">
        <v>7109</v>
      </c>
      <c r="I1724">
        <v>1719</v>
      </c>
      <c r="J1724" t="s">
        <v>7110</v>
      </c>
      <c r="K1724" t="s">
        <v>1327</v>
      </c>
      <c r="L1724" t="s">
        <v>3489</v>
      </c>
      <c r="M1724" t="s">
        <v>74</v>
      </c>
      <c r="O1724">
        <v>8000</v>
      </c>
      <c r="P1724" t="s">
        <v>67</v>
      </c>
      <c r="Q1724" t="s">
        <v>7111</v>
      </c>
      <c r="R1724">
        <v>198345</v>
      </c>
      <c r="S1724">
        <v>575075.93999999994</v>
      </c>
      <c r="T1724">
        <v>6224880</v>
      </c>
      <c r="U1724">
        <v>56.163007229999998</v>
      </c>
      <c r="V1724">
        <v>10.208888030000001</v>
      </c>
      <c r="W1724" t="s">
        <v>177</v>
      </c>
      <c r="X1724" t="s">
        <v>122</v>
      </c>
      <c r="Y1724" t="s">
        <v>123</v>
      </c>
      <c r="Z1724" t="s">
        <v>72</v>
      </c>
      <c r="AA1724">
        <v>15.8</v>
      </c>
      <c r="AB1724" t="s">
        <v>196</v>
      </c>
      <c r="AC1724" t="s">
        <v>74</v>
      </c>
      <c r="AD1724" t="s">
        <v>65</v>
      </c>
      <c r="AE1724" t="s">
        <v>75</v>
      </c>
      <c r="AF1724" t="s">
        <v>76</v>
      </c>
      <c r="AG1724" t="s">
        <v>926</v>
      </c>
      <c r="AH1724" t="s">
        <v>126</v>
      </c>
      <c r="AI1724" t="s">
        <v>105</v>
      </c>
      <c r="AJ1724" t="s">
        <v>12478</v>
      </c>
      <c r="AK1724" t="s">
        <v>12477</v>
      </c>
      <c r="AL1724" t="s">
        <v>80</v>
      </c>
      <c r="AM1724" t="s">
        <v>81</v>
      </c>
      <c r="AN1724" t="s">
        <v>800</v>
      </c>
      <c r="AO1724" t="s">
        <v>377</v>
      </c>
      <c r="AP1724" t="s">
        <v>83</v>
      </c>
      <c r="AQ1724" t="s">
        <v>107</v>
      </c>
      <c r="AR1724" t="s">
        <v>85</v>
      </c>
      <c r="AS1724" t="s">
        <v>119</v>
      </c>
      <c r="AT1724" t="s">
        <v>74</v>
      </c>
      <c r="AU1724" t="s">
        <v>74</v>
      </c>
      <c r="AV1724" t="s">
        <v>108</v>
      </c>
      <c r="AW1724" t="s">
        <v>109</v>
      </c>
      <c r="AX1724" t="s">
        <v>169</v>
      </c>
      <c r="AY1724" t="s">
        <v>89</v>
      </c>
      <c r="AZ1724" t="s">
        <v>83</v>
      </c>
      <c r="BA1724" t="s">
        <v>2903</v>
      </c>
      <c r="BB1724" t="s">
        <v>7112</v>
      </c>
      <c r="BC1724">
        <v>1115.011057668821</v>
      </c>
      <c r="BD1724">
        <v>1437.5150821793341</v>
      </c>
      <c r="BE1724">
        <v>705.21983799723955</v>
      </c>
      <c r="BF1724">
        <v>461.48065870148992</v>
      </c>
      <c r="BG1724" t="s">
        <v>156</v>
      </c>
      <c r="BH1724" t="s">
        <v>201</v>
      </c>
    </row>
    <row r="1725" spans="1:60" x14ac:dyDescent="0.2">
      <c r="A1725" t="s">
        <v>7113</v>
      </c>
      <c r="B1725">
        <v>1900000</v>
      </c>
      <c r="C1725" s="2">
        <v>43694</v>
      </c>
      <c r="D1725">
        <v>2</v>
      </c>
      <c r="E1725">
        <v>49</v>
      </c>
      <c r="F1725">
        <v>-1</v>
      </c>
      <c r="G1725">
        <v>38775.510204081627</v>
      </c>
      <c r="H1725" t="s">
        <v>7114</v>
      </c>
      <c r="I1725">
        <v>1720</v>
      </c>
      <c r="J1725" t="s">
        <v>7115</v>
      </c>
      <c r="K1725" t="s">
        <v>145</v>
      </c>
      <c r="L1725" t="s">
        <v>498</v>
      </c>
      <c r="M1725" t="s">
        <v>163</v>
      </c>
      <c r="N1725" t="s">
        <v>99</v>
      </c>
      <c r="O1725">
        <v>8000</v>
      </c>
      <c r="P1725" t="s">
        <v>67</v>
      </c>
      <c r="Q1725" t="s">
        <v>7116</v>
      </c>
      <c r="R1725">
        <v>404964</v>
      </c>
      <c r="S1725">
        <v>574045.63</v>
      </c>
      <c r="T1725">
        <v>6223154</v>
      </c>
      <c r="U1725">
        <v>56.147664079999998</v>
      </c>
      <c r="V1725">
        <v>10.19182174</v>
      </c>
      <c r="W1725" t="s">
        <v>149</v>
      </c>
      <c r="X1725" t="s">
        <v>150</v>
      </c>
      <c r="Y1725" t="s">
        <v>151</v>
      </c>
      <c r="Z1725" t="s">
        <v>72</v>
      </c>
      <c r="AA1725">
        <v>12.4</v>
      </c>
      <c r="AB1725" t="s">
        <v>152</v>
      </c>
      <c r="AC1725" t="s">
        <v>74</v>
      </c>
      <c r="AD1725" t="s">
        <v>119</v>
      </c>
      <c r="AE1725" t="s">
        <v>75</v>
      </c>
      <c r="AF1725" t="s">
        <v>76</v>
      </c>
      <c r="AG1725" t="s">
        <v>1018</v>
      </c>
      <c r="AH1725" t="s">
        <v>78</v>
      </c>
      <c r="AI1725" t="s">
        <v>79</v>
      </c>
      <c r="AJ1725" t="s">
        <v>12478</v>
      </c>
      <c r="AK1725" t="s">
        <v>12477</v>
      </c>
      <c r="AL1725" t="s">
        <v>80</v>
      </c>
      <c r="AM1725" t="s">
        <v>81</v>
      </c>
      <c r="AN1725" t="s">
        <v>596</v>
      </c>
      <c r="AO1725" t="s">
        <v>83</v>
      </c>
      <c r="AP1725" t="s">
        <v>83</v>
      </c>
      <c r="AQ1725" t="s">
        <v>107</v>
      </c>
      <c r="AR1725" t="s">
        <v>85</v>
      </c>
      <c r="AS1725" t="s">
        <v>119</v>
      </c>
      <c r="AT1725" t="s">
        <v>74</v>
      </c>
      <c r="AU1725" t="s">
        <v>74</v>
      </c>
      <c r="AV1725" t="s">
        <v>66</v>
      </c>
      <c r="AW1725" t="s">
        <v>109</v>
      </c>
      <c r="AX1725" t="s">
        <v>110</v>
      </c>
      <c r="AY1725" t="s">
        <v>89</v>
      </c>
      <c r="AZ1725" t="s">
        <v>83</v>
      </c>
      <c r="BA1725" t="s">
        <v>90</v>
      </c>
      <c r="BB1725" t="s">
        <v>7117</v>
      </c>
      <c r="BC1725">
        <v>1460.6898464420919</v>
      </c>
      <c r="BD1725">
        <v>849.00213402833094</v>
      </c>
      <c r="BE1725">
        <v>1368.3709587635319</v>
      </c>
      <c r="BF1725">
        <v>1349.1681651427671</v>
      </c>
      <c r="BG1725" t="s">
        <v>182</v>
      </c>
      <c r="BH1725" t="s">
        <v>157</v>
      </c>
    </row>
    <row r="1726" spans="1:60" x14ac:dyDescent="0.2">
      <c r="A1726" t="s">
        <v>7118</v>
      </c>
      <c r="B1726">
        <v>1150000</v>
      </c>
      <c r="C1726" s="2">
        <v>43694</v>
      </c>
      <c r="D1726">
        <v>1</v>
      </c>
      <c r="E1726">
        <v>37</v>
      </c>
      <c r="F1726">
        <v>-11</v>
      </c>
      <c r="G1726">
        <v>31081.08108108108</v>
      </c>
      <c r="H1726" t="s">
        <v>7119</v>
      </c>
      <c r="I1726">
        <v>1721</v>
      </c>
      <c r="J1726" t="s">
        <v>7120</v>
      </c>
      <c r="K1726" t="s">
        <v>1129</v>
      </c>
      <c r="L1726" t="s">
        <v>128</v>
      </c>
      <c r="M1726" t="s">
        <v>65</v>
      </c>
      <c r="N1726" t="s">
        <v>74</v>
      </c>
      <c r="O1726">
        <v>8000</v>
      </c>
      <c r="P1726" t="s">
        <v>67</v>
      </c>
      <c r="Q1726" t="s">
        <v>1661</v>
      </c>
      <c r="R1726">
        <v>329539</v>
      </c>
      <c r="S1726">
        <v>573694.88</v>
      </c>
      <c r="T1726">
        <v>6222792.5</v>
      </c>
      <c r="U1726">
        <v>56.144471099999997</v>
      </c>
      <c r="V1726">
        <v>10.186077490000001</v>
      </c>
      <c r="W1726" t="s">
        <v>209</v>
      </c>
      <c r="X1726" t="s">
        <v>210</v>
      </c>
      <c r="Y1726" t="s">
        <v>151</v>
      </c>
      <c r="Z1726" t="s">
        <v>72</v>
      </c>
      <c r="AA1726">
        <v>19.7</v>
      </c>
      <c r="AB1726" t="s">
        <v>152</v>
      </c>
      <c r="AC1726" t="s">
        <v>74</v>
      </c>
      <c r="AD1726" t="s">
        <v>66</v>
      </c>
      <c r="AE1726" t="s">
        <v>75</v>
      </c>
      <c r="AF1726" t="s">
        <v>76</v>
      </c>
      <c r="AG1726" t="s">
        <v>77</v>
      </c>
      <c r="AH1726" t="s">
        <v>212</v>
      </c>
      <c r="AI1726" t="s">
        <v>79</v>
      </c>
      <c r="AJ1726" t="s">
        <v>12478</v>
      </c>
      <c r="AK1726" t="s">
        <v>12477</v>
      </c>
      <c r="AL1726" t="s">
        <v>80</v>
      </c>
      <c r="AM1726" t="s">
        <v>81</v>
      </c>
      <c r="AN1726" t="s">
        <v>437</v>
      </c>
      <c r="AO1726" t="s">
        <v>83</v>
      </c>
      <c r="AP1726" t="s">
        <v>83</v>
      </c>
      <c r="AQ1726" t="s">
        <v>107</v>
      </c>
      <c r="AR1726" t="s">
        <v>85</v>
      </c>
      <c r="AS1726" t="s">
        <v>119</v>
      </c>
      <c r="AT1726" t="s">
        <v>74</v>
      </c>
      <c r="AU1726" t="s">
        <v>74</v>
      </c>
      <c r="AV1726" t="s">
        <v>74</v>
      </c>
      <c r="AW1726" t="s">
        <v>109</v>
      </c>
      <c r="AX1726" t="s">
        <v>169</v>
      </c>
      <c r="AY1726" t="s">
        <v>89</v>
      </c>
      <c r="AZ1726" t="s">
        <v>83</v>
      </c>
      <c r="BA1726" t="s">
        <v>90</v>
      </c>
      <c r="BB1726" t="s">
        <v>1662</v>
      </c>
      <c r="BC1726">
        <v>1942.049510799269</v>
      </c>
      <c r="BD1726">
        <v>1323.1659665832551</v>
      </c>
      <c r="BE1726">
        <v>1871.05207552145</v>
      </c>
      <c r="BF1726">
        <v>1694.0869465542751</v>
      </c>
      <c r="BG1726" t="s">
        <v>182</v>
      </c>
      <c r="BH1726" t="s">
        <v>210</v>
      </c>
    </row>
    <row r="1727" spans="1:60" x14ac:dyDescent="0.2">
      <c r="A1727" t="s">
        <v>7121</v>
      </c>
      <c r="B1727">
        <v>2450000</v>
      </c>
      <c r="C1727" s="2">
        <v>43693</v>
      </c>
      <c r="D1727">
        <v>2</v>
      </c>
      <c r="E1727">
        <v>59</v>
      </c>
      <c r="F1727">
        <v>-2</v>
      </c>
      <c r="G1727">
        <v>41525.423728813563</v>
      </c>
      <c r="H1727" t="s">
        <v>7122</v>
      </c>
      <c r="I1727">
        <v>1722</v>
      </c>
      <c r="J1727" t="s">
        <v>7123</v>
      </c>
      <c r="K1727" t="s">
        <v>2882</v>
      </c>
      <c r="L1727" t="s">
        <v>944</v>
      </c>
      <c r="M1727" t="s">
        <v>66</v>
      </c>
      <c r="N1727" t="s">
        <v>147</v>
      </c>
      <c r="O1727">
        <v>8000</v>
      </c>
      <c r="P1727" t="s">
        <v>67</v>
      </c>
      <c r="Q1727" t="s">
        <v>2883</v>
      </c>
      <c r="R1727">
        <v>168926</v>
      </c>
      <c r="S1727">
        <v>575300.43999999994</v>
      </c>
      <c r="T1727">
        <v>6224035.5</v>
      </c>
      <c r="U1727">
        <v>56.155385940000002</v>
      </c>
      <c r="V1727">
        <v>10.212263119999999</v>
      </c>
      <c r="W1727" t="s">
        <v>177</v>
      </c>
      <c r="X1727" t="s">
        <v>122</v>
      </c>
      <c r="Y1727" t="s">
        <v>123</v>
      </c>
      <c r="Z1727" t="s">
        <v>72</v>
      </c>
      <c r="AA1727">
        <v>3</v>
      </c>
      <c r="AB1727" t="s">
        <v>124</v>
      </c>
      <c r="AC1727" t="s">
        <v>74</v>
      </c>
      <c r="AD1727" t="s">
        <v>108</v>
      </c>
      <c r="AE1727" t="s">
        <v>75</v>
      </c>
      <c r="AF1727" t="s">
        <v>76</v>
      </c>
      <c r="AG1727" t="s">
        <v>2884</v>
      </c>
      <c r="AH1727" t="s">
        <v>126</v>
      </c>
      <c r="AI1727" t="s">
        <v>79</v>
      </c>
      <c r="AJ1727" t="s">
        <v>12478</v>
      </c>
      <c r="AK1727" t="s">
        <v>12477</v>
      </c>
      <c r="AL1727" t="s">
        <v>80</v>
      </c>
      <c r="AM1727" t="s">
        <v>81</v>
      </c>
      <c r="AN1727" t="s">
        <v>2885</v>
      </c>
      <c r="AO1727" t="s">
        <v>830</v>
      </c>
      <c r="AP1727" t="s">
        <v>83</v>
      </c>
      <c r="AQ1727" t="s">
        <v>107</v>
      </c>
      <c r="AR1727" t="s">
        <v>85</v>
      </c>
      <c r="AS1727" t="s">
        <v>98</v>
      </c>
      <c r="AT1727" t="s">
        <v>74</v>
      </c>
      <c r="AU1727" t="s">
        <v>74</v>
      </c>
      <c r="AV1727" t="s">
        <v>66</v>
      </c>
      <c r="AW1727" t="s">
        <v>87</v>
      </c>
      <c r="AX1727" t="s">
        <v>88</v>
      </c>
      <c r="AY1727" t="s">
        <v>89</v>
      </c>
      <c r="AZ1727" t="s">
        <v>83</v>
      </c>
      <c r="BA1727" t="s">
        <v>90</v>
      </c>
      <c r="BB1727" t="s">
        <v>2886</v>
      </c>
      <c r="BC1727">
        <v>241.23153996905711</v>
      </c>
      <c r="BD1727">
        <v>735.75684562142192</v>
      </c>
      <c r="BE1727">
        <v>386.14159533448827</v>
      </c>
      <c r="BF1727">
        <v>110.9297005078199</v>
      </c>
      <c r="BG1727" t="s">
        <v>182</v>
      </c>
      <c r="BH1727" t="s">
        <v>245</v>
      </c>
    </row>
    <row r="1728" spans="1:60" x14ac:dyDescent="0.2">
      <c r="A1728" t="s">
        <v>7124</v>
      </c>
      <c r="B1728">
        <v>1375000</v>
      </c>
      <c r="C1728" s="2">
        <v>43692</v>
      </c>
      <c r="D1728">
        <v>2</v>
      </c>
      <c r="E1728">
        <v>47</v>
      </c>
      <c r="G1728">
        <v>29255.319148936171</v>
      </c>
      <c r="H1728" t="s">
        <v>7125</v>
      </c>
      <c r="I1728">
        <v>1723</v>
      </c>
      <c r="J1728" t="s">
        <v>7126</v>
      </c>
      <c r="K1728" t="s">
        <v>407</v>
      </c>
      <c r="L1728" t="s">
        <v>146</v>
      </c>
      <c r="M1728" t="s">
        <v>74</v>
      </c>
      <c r="N1728" t="s">
        <v>119</v>
      </c>
      <c r="O1728">
        <v>8000</v>
      </c>
      <c r="P1728" t="s">
        <v>67</v>
      </c>
      <c r="Q1728" t="s">
        <v>435</v>
      </c>
      <c r="R1728">
        <v>300743</v>
      </c>
      <c r="S1728">
        <v>574663.37</v>
      </c>
      <c r="T1728">
        <v>6222511.5</v>
      </c>
      <c r="U1728">
        <v>56.141796380000002</v>
      </c>
      <c r="V1728">
        <v>10.201582200000001</v>
      </c>
      <c r="W1728" t="s">
        <v>315</v>
      </c>
      <c r="X1728" t="s">
        <v>275</v>
      </c>
      <c r="Y1728" t="s">
        <v>151</v>
      </c>
      <c r="Z1728" t="s">
        <v>72</v>
      </c>
      <c r="AA1728">
        <v>13.6</v>
      </c>
      <c r="AB1728" t="s">
        <v>316</v>
      </c>
      <c r="AC1728" t="s">
        <v>74</v>
      </c>
      <c r="AD1728" t="s">
        <v>65</v>
      </c>
      <c r="AE1728" t="s">
        <v>75</v>
      </c>
      <c r="AF1728" t="s">
        <v>76</v>
      </c>
      <c r="AG1728" t="s">
        <v>436</v>
      </c>
      <c r="AH1728" t="s">
        <v>78</v>
      </c>
      <c r="AI1728" t="s">
        <v>105</v>
      </c>
      <c r="AJ1728" t="s">
        <v>12478</v>
      </c>
      <c r="AK1728" t="s">
        <v>12477</v>
      </c>
      <c r="AL1728" t="s">
        <v>80</v>
      </c>
      <c r="AM1728" t="s">
        <v>81</v>
      </c>
      <c r="AN1728" t="s">
        <v>437</v>
      </c>
      <c r="AO1728" t="s">
        <v>83</v>
      </c>
      <c r="AP1728" t="s">
        <v>83</v>
      </c>
      <c r="AQ1728" t="s">
        <v>107</v>
      </c>
      <c r="AR1728" t="s">
        <v>85</v>
      </c>
      <c r="AS1728" t="s">
        <v>413</v>
      </c>
      <c r="AT1728" t="s">
        <v>74</v>
      </c>
      <c r="AU1728" t="s">
        <v>74</v>
      </c>
      <c r="AV1728" t="s">
        <v>66</v>
      </c>
      <c r="AW1728" t="s">
        <v>87</v>
      </c>
      <c r="AX1728" t="s">
        <v>223</v>
      </c>
      <c r="AY1728" t="s">
        <v>89</v>
      </c>
      <c r="AZ1728" t="s">
        <v>83</v>
      </c>
      <c r="BA1728" t="s">
        <v>90</v>
      </c>
      <c r="BB1728" t="s">
        <v>438</v>
      </c>
      <c r="BC1728">
        <v>1464.143959305545</v>
      </c>
      <c r="BD1728">
        <v>966.7969481688051</v>
      </c>
      <c r="BE1728">
        <v>1699.130080395609</v>
      </c>
      <c r="BF1728">
        <v>760.12013359617868</v>
      </c>
      <c r="BG1728" t="s">
        <v>182</v>
      </c>
      <c r="BH1728" t="s">
        <v>157</v>
      </c>
    </row>
    <row r="1729" spans="1:60" x14ac:dyDescent="0.2">
      <c r="A1729" t="s">
        <v>7127</v>
      </c>
      <c r="B1729">
        <v>1480000</v>
      </c>
      <c r="C1729" s="2">
        <v>43692</v>
      </c>
      <c r="D1729">
        <v>1</v>
      </c>
      <c r="E1729">
        <v>49</v>
      </c>
      <c r="F1729">
        <v>-1</v>
      </c>
      <c r="G1729">
        <v>30204.081632653058</v>
      </c>
      <c r="H1729" t="s">
        <v>7128</v>
      </c>
      <c r="I1729">
        <v>1724</v>
      </c>
      <c r="J1729" t="s">
        <v>7129</v>
      </c>
      <c r="K1729" t="s">
        <v>187</v>
      </c>
      <c r="L1729" t="s">
        <v>136</v>
      </c>
      <c r="M1729" t="s">
        <v>74</v>
      </c>
      <c r="N1729" t="s">
        <v>99</v>
      </c>
      <c r="O1729">
        <v>8000</v>
      </c>
      <c r="P1729" t="s">
        <v>67</v>
      </c>
      <c r="Q1729" t="s">
        <v>5793</v>
      </c>
      <c r="R1729">
        <v>376081</v>
      </c>
      <c r="S1729">
        <v>573495.13</v>
      </c>
      <c r="T1729">
        <v>6224207.5</v>
      </c>
      <c r="U1729">
        <v>56.157212579999999</v>
      </c>
      <c r="V1729">
        <v>10.18325396</v>
      </c>
      <c r="W1729" t="s">
        <v>101</v>
      </c>
      <c r="X1729" t="s">
        <v>102</v>
      </c>
      <c r="Y1729" t="s">
        <v>71</v>
      </c>
      <c r="Z1729" t="s">
        <v>72</v>
      </c>
      <c r="AA1729">
        <v>16.8</v>
      </c>
      <c r="AB1729" t="s">
        <v>73</v>
      </c>
      <c r="AC1729" t="s">
        <v>103</v>
      </c>
      <c r="AD1729" t="s">
        <v>98</v>
      </c>
      <c r="AE1729" t="s">
        <v>75</v>
      </c>
      <c r="AF1729" t="s">
        <v>76</v>
      </c>
      <c r="AG1729" t="s">
        <v>2375</v>
      </c>
      <c r="AH1729" t="s">
        <v>78</v>
      </c>
      <c r="AI1729" t="s">
        <v>79</v>
      </c>
      <c r="AJ1729" t="s">
        <v>12478</v>
      </c>
      <c r="AK1729" t="s">
        <v>12477</v>
      </c>
      <c r="AL1729" t="s">
        <v>80</v>
      </c>
      <c r="AM1729" t="s">
        <v>81</v>
      </c>
      <c r="AN1729" t="s">
        <v>307</v>
      </c>
      <c r="AO1729" t="s">
        <v>83</v>
      </c>
      <c r="AP1729" t="s">
        <v>83</v>
      </c>
      <c r="AQ1729" t="s">
        <v>107</v>
      </c>
      <c r="AR1729" t="s">
        <v>85</v>
      </c>
      <c r="AS1729" t="s">
        <v>98</v>
      </c>
      <c r="AT1729" t="s">
        <v>74</v>
      </c>
      <c r="AU1729" t="s">
        <v>74</v>
      </c>
      <c r="AV1729" t="s">
        <v>74</v>
      </c>
      <c r="AW1729" t="s">
        <v>109</v>
      </c>
      <c r="AX1729" t="s">
        <v>110</v>
      </c>
      <c r="AY1729" t="s">
        <v>89</v>
      </c>
      <c r="AZ1729" t="s">
        <v>83</v>
      </c>
      <c r="BA1729" t="s">
        <v>90</v>
      </c>
      <c r="BB1729" t="s">
        <v>5794</v>
      </c>
      <c r="BC1729">
        <v>1902.8489788309289</v>
      </c>
      <c r="BD1729">
        <v>1533.746564964749</v>
      </c>
      <c r="BE1729">
        <v>1446.7728351151609</v>
      </c>
      <c r="BF1729">
        <v>1878.037899932589</v>
      </c>
      <c r="BG1729" t="s">
        <v>182</v>
      </c>
      <c r="BH1729" t="s">
        <v>113</v>
      </c>
    </row>
    <row r="1730" spans="1:60" x14ac:dyDescent="0.2">
      <c r="A1730" t="s">
        <v>7130</v>
      </c>
      <c r="B1730">
        <v>1930000</v>
      </c>
      <c r="C1730" s="2">
        <v>43691</v>
      </c>
      <c r="D1730">
        <v>2</v>
      </c>
      <c r="E1730">
        <v>63</v>
      </c>
      <c r="F1730">
        <v>-3</v>
      </c>
      <c r="G1730">
        <v>30634.92063492064</v>
      </c>
      <c r="H1730" t="s">
        <v>7131</v>
      </c>
      <c r="I1730">
        <v>1725</v>
      </c>
      <c r="J1730" t="s">
        <v>7132</v>
      </c>
      <c r="K1730" t="s">
        <v>518</v>
      </c>
      <c r="L1730" t="s">
        <v>864</v>
      </c>
      <c r="M1730" t="s">
        <v>65</v>
      </c>
      <c r="N1730" t="s">
        <v>99</v>
      </c>
      <c r="O1730">
        <v>8000</v>
      </c>
      <c r="P1730" t="s">
        <v>67</v>
      </c>
      <c r="Q1730" t="s">
        <v>3187</v>
      </c>
      <c r="R1730">
        <v>418361</v>
      </c>
      <c r="S1730">
        <v>573547.68999999994</v>
      </c>
      <c r="T1730">
        <v>6222339.5</v>
      </c>
      <c r="U1730">
        <v>56.140424590000002</v>
      </c>
      <c r="V1730">
        <v>10.183584059999999</v>
      </c>
      <c r="W1730" t="s">
        <v>209</v>
      </c>
      <c r="X1730" t="s">
        <v>210</v>
      </c>
      <c r="Y1730" t="s">
        <v>151</v>
      </c>
      <c r="Z1730" t="s">
        <v>72</v>
      </c>
      <c r="AA1730">
        <v>16</v>
      </c>
      <c r="AB1730" t="s">
        <v>316</v>
      </c>
      <c r="AC1730" t="s">
        <v>74</v>
      </c>
      <c r="AD1730" t="s">
        <v>74</v>
      </c>
      <c r="AE1730" t="s">
        <v>75</v>
      </c>
      <c r="AF1730" t="s">
        <v>76</v>
      </c>
      <c r="AG1730" t="s">
        <v>3114</v>
      </c>
      <c r="AH1730" t="s">
        <v>212</v>
      </c>
      <c r="AI1730" t="s">
        <v>105</v>
      </c>
      <c r="AJ1730" t="s">
        <v>12478</v>
      </c>
      <c r="AK1730" t="s">
        <v>12477</v>
      </c>
      <c r="AL1730" t="s">
        <v>80</v>
      </c>
      <c r="AM1730" t="s">
        <v>81</v>
      </c>
      <c r="AN1730" t="s">
        <v>307</v>
      </c>
      <c r="AO1730" t="s">
        <v>83</v>
      </c>
      <c r="AP1730" t="s">
        <v>83</v>
      </c>
      <c r="AQ1730" t="s">
        <v>107</v>
      </c>
      <c r="AR1730" t="s">
        <v>85</v>
      </c>
      <c r="AS1730" t="s">
        <v>98</v>
      </c>
      <c r="AT1730" t="s">
        <v>74</v>
      </c>
      <c r="AU1730" t="s">
        <v>74</v>
      </c>
      <c r="AV1730" t="s">
        <v>66</v>
      </c>
      <c r="AW1730" t="s">
        <v>109</v>
      </c>
      <c r="AX1730" t="s">
        <v>110</v>
      </c>
      <c r="AY1730" t="s">
        <v>89</v>
      </c>
      <c r="AZ1730" t="s">
        <v>83</v>
      </c>
      <c r="BA1730" t="s">
        <v>90</v>
      </c>
      <c r="BB1730" t="s">
        <v>3188</v>
      </c>
      <c r="BC1730">
        <v>2323.7645938873561</v>
      </c>
      <c r="BD1730">
        <v>1708.7274162003339</v>
      </c>
      <c r="BE1730">
        <v>2314.6920830022959</v>
      </c>
      <c r="BF1730">
        <v>1685.202188605226</v>
      </c>
      <c r="BG1730" t="s">
        <v>112</v>
      </c>
      <c r="BH1730" t="s">
        <v>210</v>
      </c>
    </row>
    <row r="1731" spans="1:60" x14ac:dyDescent="0.2">
      <c r="A1731" t="s">
        <v>7133</v>
      </c>
      <c r="B1731">
        <v>3500000</v>
      </c>
      <c r="C1731" s="2">
        <v>43691</v>
      </c>
      <c r="D1731">
        <v>3</v>
      </c>
      <c r="E1731">
        <v>80</v>
      </c>
      <c r="G1731">
        <v>43750</v>
      </c>
      <c r="H1731" t="s">
        <v>7134</v>
      </c>
      <c r="I1731">
        <v>1726</v>
      </c>
      <c r="J1731" t="s">
        <v>7135</v>
      </c>
      <c r="K1731" t="s">
        <v>1750</v>
      </c>
      <c r="L1731" t="s">
        <v>128</v>
      </c>
      <c r="M1731" t="s">
        <v>163</v>
      </c>
      <c r="O1731">
        <v>8000</v>
      </c>
      <c r="P1731" t="s">
        <v>67</v>
      </c>
      <c r="Q1731" t="s">
        <v>7136</v>
      </c>
      <c r="R1731">
        <v>176201</v>
      </c>
      <c r="S1731">
        <v>574628.63</v>
      </c>
      <c r="T1731">
        <v>6223272.5</v>
      </c>
      <c r="U1731">
        <v>56.148637690000001</v>
      </c>
      <c r="V1731">
        <v>10.201236460000001</v>
      </c>
      <c r="W1731" t="s">
        <v>149</v>
      </c>
      <c r="X1731" t="s">
        <v>275</v>
      </c>
      <c r="Y1731" t="s">
        <v>123</v>
      </c>
      <c r="Z1731" t="s">
        <v>72</v>
      </c>
      <c r="AA1731">
        <v>16.399999999999999</v>
      </c>
      <c r="AB1731" t="s">
        <v>241</v>
      </c>
      <c r="AC1731" t="s">
        <v>74</v>
      </c>
      <c r="AD1731" t="s">
        <v>74</v>
      </c>
      <c r="AE1731" t="s">
        <v>75</v>
      </c>
      <c r="AF1731" t="s">
        <v>76</v>
      </c>
      <c r="AG1731" t="s">
        <v>7137</v>
      </c>
      <c r="AH1731" t="s">
        <v>78</v>
      </c>
      <c r="AI1731" t="s">
        <v>79</v>
      </c>
      <c r="AJ1731" t="s">
        <v>12476</v>
      </c>
      <c r="AK1731" t="s">
        <v>12477</v>
      </c>
      <c r="AL1731" t="s">
        <v>80</v>
      </c>
      <c r="AM1731" t="s">
        <v>81</v>
      </c>
      <c r="AN1731" t="s">
        <v>1279</v>
      </c>
      <c r="AO1731" t="s">
        <v>385</v>
      </c>
      <c r="AP1731" t="s">
        <v>83</v>
      </c>
      <c r="AQ1731" t="s">
        <v>107</v>
      </c>
      <c r="AR1731" t="s">
        <v>85</v>
      </c>
      <c r="AS1731" t="s">
        <v>66</v>
      </c>
      <c r="AT1731" t="s">
        <v>74</v>
      </c>
      <c r="AU1731" t="s">
        <v>74</v>
      </c>
      <c r="AV1731" t="s">
        <v>65</v>
      </c>
      <c r="AW1731" t="s">
        <v>109</v>
      </c>
      <c r="AX1731" t="s">
        <v>110</v>
      </c>
      <c r="AY1731" t="s">
        <v>89</v>
      </c>
      <c r="AZ1731" t="s">
        <v>83</v>
      </c>
      <c r="BA1731" t="s">
        <v>90</v>
      </c>
      <c r="BB1731" t="s">
        <v>1676</v>
      </c>
      <c r="BC1731">
        <v>899.44095865430279</v>
      </c>
      <c r="BD1731">
        <v>282.49013187539668</v>
      </c>
      <c r="BE1731">
        <v>967.54104784057574</v>
      </c>
      <c r="BF1731">
        <v>781.33077467751684</v>
      </c>
      <c r="BG1731" t="s">
        <v>182</v>
      </c>
      <c r="BH1731" t="s">
        <v>157</v>
      </c>
    </row>
    <row r="1732" spans="1:60" x14ac:dyDescent="0.2">
      <c r="A1732" t="s">
        <v>7138</v>
      </c>
      <c r="B1732">
        <v>1685000</v>
      </c>
      <c r="C1732" s="2">
        <v>43691</v>
      </c>
      <c r="D1732">
        <v>2</v>
      </c>
      <c r="E1732">
        <v>54</v>
      </c>
      <c r="F1732">
        <v>-2</v>
      </c>
      <c r="G1732">
        <v>31203.703703703701</v>
      </c>
      <c r="H1732" t="s">
        <v>7139</v>
      </c>
      <c r="I1732">
        <v>1727</v>
      </c>
      <c r="J1732" t="s">
        <v>7140</v>
      </c>
      <c r="K1732" t="s">
        <v>618</v>
      </c>
      <c r="L1732" t="s">
        <v>4891</v>
      </c>
      <c r="M1732" t="s">
        <v>74</v>
      </c>
      <c r="N1732" t="s">
        <v>99</v>
      </c>
      <c r="O1732">
        <v>8000</v>
      </c>
      <c r="P1732" t="s">
        <v>67</v>
      </c>
      <c r="Q1732" t="s">
        <v>3098</v>
      </c>
      <c r="R1732">
        <v>410247</v>
      </c>
      <c r="S1732">
        <v>573120.56000000006</v>
      </c>
      <c r="T1732">
        <v>6224131</v>
      </c>
      <c r="U1732">
        <v>56.156582970000002</v>
      </c>
      <c r="V1732">
        <v>10.1772039</v>
      </c>
      <c r="W1732" t="s">
        <v>101</v>
      </c>
      <c r="X1732" t="s">
        <v>102</v>
      </c>
      <c r="Y1732" t="s">
        <v>71</v>
      </c>
      <c r="Z1732" t="s">
        <v>72</v>
      </c>
      <c r="AA1732">
        <v>14.6</v>
      </c>
      <c r="AB1732" t="s">
        <v>73</v>
      </c>
      <c r="AC1732" t="s">
        <v>103</v>
      </c>
      <c r="AD1732" t="s">
        <v>66</v>
      </c>
      <c r="AE1732" t="s">
        <v>75</v>
      </c>
      <c r="AF1732" t="s">
        <v>76</v>
      </c>
      <c r="AG1732" t="s">
        <v>2864</v>
      </c>
      <c r="AH1732" t="s">
        <v>78</v>
      </c>
      <c r="AI1732" t="s">
        <v>79</v>
      </c>
      <c r="AJ1732" t="s">
        <v>12478</v>
      </c>
      <c r="AK1732" t="s">
        <v>12477</v>
      </c>
      <c r="AL1732" t="s">
        <v>80</v>
      </c>
      <c r="AM1732" t="s">
        <v>81</v>
      </c>
      <c r="AN1732" t="s">
        <v>1025</v>
      </c>
      <c r="AO1732" t="s">
        <v>83</v>
      </c>
      <c r="AP1732" t="s">
        <v>83</v>
      </c>
      <c r="AQ1732" t="s">
        <v>107</v>
      </c>
      <c r="AR1732" t="s">
        <v>85</v>
      </c>
      <c r="AS1732" t="s">
        <v>65</v>
      </c>
      <c r="AT1732" t="s">
        <v>74</v>
      </c>
      <c r="AU1732" t="s">
        <v>74</v>
      </c>
      <c r="AV1732" t="s">
        <v>66</v>
      </c>
      <c r="AW1732" t="s">
        <v>109</v>
      </c>
      <c r="AX1732" t="s">
        <v>110</v>
      </c>
      <c r="AY1732" t="s">
        <v>89</v>
      </c>
      <c r="AZ1732" t="s">
        <v>83</v>
      </c>
      <c r="BA1732" t="s">
        <v>90</v>
      </c>
      <c r="BB1732" t="s">
        <v>4892</v>
      </c>
      <c r="BC1732">
        <v>2257.008909114918</v>
      </c>
      <c r="BD1732">
        <v>1840.1549147377279</v>
      </c>
      <c r="BE1732">
        <v>1821.3179902697079</v>
      </c>
      <c r="BF1732">
        <v>2251.274805957602</v>
      </c>
      <c r="BG1732" t="s">
        <v>156</v>
      </c>
      <c r="BH1732" t="s">
        <v>113</v>
      </c>
    </row>
    <row r="1733" spans="1:60" x14ac:dyDescent="0.2">
      <c r="A1733" t="s">
        <v>7141</v>
      </c>
      <c r="B1733">
        <v>3400000</v>
      </c>
      <c r="C1733" s="2">
        <v>43691</v>
      </c>
      <c r="D1733">
        <v>3</v>
      </c>
      <c r="E1733">
        <v>97</v>
      </c>
      <c r="F1733">
        <v>-1</v>
      </c>
      <c r="G1733">
        <v>35051.546391752578</v>
      </c>
      <c r="H1733" t="s">
        <v>7142</v>
      </c>
      <c r="I1733">
        <v>1728</v>
      </c>
      <c r="J1733" t="s">
        <v>7143</v>
      </c>
      <c r="K1733" t="s">
        <v>1199</v>
      </c>
      <c r="L1733" t="s">
        <v>313</v>
      </c>
      <c r="M1733" t="s">
        <v>119</v>
      </c>
      <c r="N1733" t="s">
        <v>99</v>
      </c>
      <c r="O1733">
        <v>8000</v>
      </c>
      <c r="P1733" t="s">
        <v>67</v>
      </c>
      <c r="Q1733" t="s">
        <v>3393</v>
      </c>
      <c r="R1733">
        <v>406541</v>
      </c>
      <c r="S1733">
        <v>574392.06000000006</v>
      </c>
      <c r="T1733">
        <v>6224523.5</v>
      </c>
      <c r="U1733">
        <v>56.159912069999997</v>
      </c>
      <c r="V1733">
        <v>10.197779110000001</v>
      </c>
      <c r="W1733" t="s">
        <v>69</v>
      </c>
      <c r="X1733" t="s">
        <v>462</v>
      </c>
      <c r="Y1733" t="s">
        <v>123</v>
      </c>
      <c r="Z1733" t="s">
        <v>72</v>
      </c>
      <c r="AA1733">
        <v>17.5</v>
      </c>
      <c r="AB1733" t="s">
        <v>196</v>
      </c>
      <c r="AC1733" t="s">
        <v>103</v>
      </c>
      <c r="AD1733" t="s">
        <v>74</v>
      </c>
      <c r="AE1733" t="s">
        <v>75</v>
      </c>
      <c r="AF1733" t="s">
        <v>76</v>
      </c>
      <c r="AG1733" t="s">
        <v>1122</v>
      </c>
      <c r="AH1733" t="s">
        <v>126</v>
      </c>
      <c r="AI1733" t="s">
        <v>79</v>
      </c>
      <c r="AJ1733" t="s">
        <v>12478</v>
      </c>
      <c r="AK1733" t="s">
        <v>12477</v>
      </c>
      <c r="AL1733" t="s">
        <v>80</v>
      </c>
      <c r="AM1733" t="s">
        <v>81</v>
      </c>
      <c r="AN1733" t="s">
        <v>700</v>
      </c>
      <c r="AO1733" t="s">
        <v>83</v>
      </c>
      <c r="AP1733" t="s">
        <v>83</v>
      </c>
      <c r="AQ1733" t="s">
        <v>107</v>
      </c>
      <c r="AR1733" t="s">
        <v>85</v>
      </c>
      <c r="AS1733" t="s">
        <v>98</v>
      </c>
      <c r="AT1733" t="s">
        <v>74</v>
      </c>
      <c r="AU1733" t="s">
        <v>74</v>
      </c>
      <c r="AV1733" t="s">
        <v>65</v>
      </c>
      <c r="AW1733" t="s">
        <v>109</v>
      </c>
      <c r="AX1733" t="s">
        <v>110</v>
      </c>
      <c r="AY1733" t="s">
        <v>89</v>
      </c>
      <c r="AZ1733" t="s">
        <v>83</v>
      </c>
      <c r="BA1733" t="s">
        <v>90</v>
      </c>
      <c r="BB1733" t="s">
        <v>3394</v>
      </c>
      <c r="BC1733">
        <v>1204.496732975678</v>
      </c>
      <c r="BD1733">
        <v>1150.954091978808</v>
      </c>
      <c r="BE1733">
        <v>646.00327261727773</v>
      </c>
      <c r="BF1733">
        <v>1016.65548652603</v>
      </c>
      <c r="BG1733" t="s">
        <v>182</v>
      </c>
      <c r="BH1733" t="s">
        <v>201</v>
      </c>
    </row>
    <row r="1734" spans="1:60" x14ac:dyDescent="0.2">
      <c r="A1734" t="s">
        <v>7144</v>
      </c>
      <c r="B1734">
        <v>1800000</v>
      </c>
      <c r="C1734" s="2">
        <v>43691</v>
      </c>
      <c r="D1734">
        <v>2</v>
      </c>
      <c r="E1734">
        <v>55</v>
      </c>
      <c r="F1734">
        <v>-3</v>
      </c>
      <c r="G1734">
        <v>32727.272727272732</v>
      </c>
      <c r="H1734" t="s">
        <v>7145</v>
      </c>
      <c r="I1734">
        <v>1729</v>
      </c>
      <c r="J1734" t="s">
        <v>7146</v>
      </c>
      <c r="K1734" t="s">
        <v>96</v>
      </c>
      <c r="L1734" t="s">
        <v>97</v>
      </c>
      <c r="M1734" t="s">
        <v>66</v>
      </c>
      <c r="N1734" t="s">
        <v>207</v>
      </c>
      <c r="O1734">
        <v>8000</v>
      </c>
      <c r="P1734" t="s">
        <v>67</v>
      </c>
      <c r="Q1734" t="s">
        <v>100</v>
      </c>
      <c r="R1734">
        <v>488521</v>
      </c>
      <c r="S1734">
        <v>573552.18999999994</v>
      </c>
      <c r="T1734">
        <v>6224251</v>
      </c>
      <c r="U1734">
        <v>56.157594539999998</v>
      </c>
      <c r="V1734">
        <v>10.18418441</v>
      </c>
      <c r="W1734" t="s">
        <v>101</v>
      </c>
      <c r="X1734" t="s">
        <v>102</v>
      </c>
      <c r="Y1734" t="s">
        <v>71</v>
      </c>
      <c r="Z1734" t="s">
        <v>72</v>
      </c>
      <c r="AA1734">
        <v>19.5</v>
      </c>
      <c r="AB1734" t="s">
        <v>73</v>
      </c>
      <c r="AC1734" t="s">
        <v>103</v>
      </c>
      <c r="AD1734" t="s">
        <v>74</v>
      </c>
      <c r="AE1734" t="s">
        <v>75</v>
      </c>
      <c r="AF1734" t="s">
        <v>76</v>
      </c>
      <c r="AG1734" t="s">
        <v>104</v>
      </c>
      <c r="AH1734" t="s">
        <v>78</v>
      </c>
      <c r="AI1734" t="s">
        <v>79</v>
      </c>
      <c r="AJ1734" t="s">
        <v>12478</v>
      </c>
      <c r="AK1734" t="s">
        <v>12477</v>
      </c>
      <c r="AL1734" t="s">
        <v>80</v>
      </c>
      <c r="AM1734" t="s">
        <v>81</v>
      </c>
      <c r="AN1734" t="s">
        <v>106</v>
      </c>
      <c r="AO1734" t="s">
        <v>83</v>
      </c>
      <c r="AP1734" t="s">
        <v>83</v>
      </c>
      <c r="AQ1734" t="s">
        <v>107</v>
      </c>
      <c r="AR1734" t="s">
        <v>85</v>
      </c>
      <c r="AS1734" t="s">
        <v>108</v>
      </c>
      <c r="AT1734" t="s">
        <v>74</v>
      </c>
      <c r="AU1734" t="s">
        <v>74</v>
      </c>
      <c r="AV1734" t="s">
        <v>66</v>
      </c>
      <c r="AW1734" t="s">
        <v>109</v>
      </c>
      <c r="AX1734" t="s">
        <v>110</v>
      </c>
      <c r="AY1734" t="s">
        <v>89</v>
      </c>
      <c r="AZ1734" t="s">
        <v>83</v>
      </c>
      <c r="BA1734" t="s">
        <v>90</v>
      </c>
      <c r="BB1734" t="s">
        <v>111</v>
      </c>
      <c r="BC1734">
        <v>1857.314264984037</v>
      </c>
      <c r="BD1734">
        <v>1506.549284562808</v>
      </c>
      <c r="BE1734">
        <v>1391.152954344602</v>
      </c>
      <c r="BF1734">
        <v>1823.292096221626</v>
      </c>
      <c r="BG1734" t="s">
        <v>112</v>
      </c>
      <c r="BH1734" t="s">
        <v>113</v>
      </c>
    </row>
    <row r="1735" spans="1:60" x14ac:dyDescent="0.2">
      <c r="A1735" t="s">
        <v>7147</v>
      </c>
      <c r="B1735">
        <v>2100000</v>
      </c>
      <c r="C1735" s="2">
        <v>43691</v>
      </c>
      <c r="D1735">
        <v>2</v>
      </c>
      <c r="E1735">
        <v>47</v>
      </c>
      <c r="F1735">
        <v>-2</v>
      </c>
      <c r="G1735">
        <v>44680.851063829788</v>
      </c>
      <c r="H1735" t="s">
        <v>7148</v>
      </c>
      <c r="I1735">
        <v>1730</v>
      </c>
      <c r="J1735" t="s">
        <v>7149</v>
      </c>
      <c r="K1735" t="s">
        <v>3181</v>
      </c>
      <c r="L1735" t="s">
        <v>295</v>
      </c>
      <c r="M1735" t="s">
        <v>119</v>
      </c>
      <c r="N1735" t="s">
        <v>66</v>
      </c>
      <c r="O1735">
        <v>8000</v>
      </c>
      <c r="P1735" t="s">
        <v>67</v>
      </c>
      <c r="Q1735" t="s">
        <v>3182</v>
      </c>
      <c r="R1735">
        <v>991815</v>
      </c>
      <c r="S1735">
        <v>574895.63</v>
      </c>
      <c r="T1735">
        <v>6224328.7699999996</v>
      </c>
      <c r="U1735">
        <v>56.158084039999999</v>
      </c>
      <c r="V1735">
        <v>10.205830219999999</v>
      </c>
      <c r="W1735" t="s">
        <v>69</v>
      </c>
      <c r="X1735" t="s">
        <v>70</v>
      </c>
      <c r="Y1735" t="s">
        <v>123</v>
      </c>
      <c r="Z1735" t="s">
        <v>72</v>
      </c>
      <c r="AA1735">
        <v>3.1</v>
      </c>
      <c r="AB1735" t="s">
        <v>241</v>
      </c>
      <c r="AC1735" t="s">
        <v>74</v>
      </c>
      <c r="AD1735" t="s">
        <v>66</v>
      </c>
      <c r="AE1735" t="s">
        <v>75</v>
      </c>
      <c r="AF1735" t="s">
        <v>76</v>
      </c>
      <c r="AG1735" t="s">
        <v>331</v>
      </c>
      <c r="AH1735" t="s">
        <v>126</v>
      </c>
      <c r="AI1735" t="s">
        <v>105</v>
      </c>
      <c r="AJ1735" t="s">
        <v>12478</v>
      </c>
      <c r="AK1735" t="s">
        <v>12477</v>
      </c>
      <c r="AL1735" t="s">
        <v>80</v>
      </c>
      <c r="AM1735" t="s">
        <v>81</v>
      </c>
      <c r="AN1735" t="s">
        <v>830</v>
      </c>
      <c r="AO1735" t="s">
        <v>83</v>
      </c>
      <c r="AP1735" t="s">
        <v>83</v>
      </c>
      <c r="AQ1735" t="s">
        <v>107</v>
      </c>
      <c r="AR1735" t="s">
        <v>85</v>
      </c>
      <c r="AS1735" t="s">
        <v>119</v>
      </c>
      <c r="AT1735" t="s">
        <v>74</v>
      </c>
      <c r="AU1735" t="s">
        <v>74</v>
      </c>
      <c r="AV1735" t="s">
        <v>66</v>
      </c>
      <c r="AW1735" t="s">
        <v>109</v>
      </c>
      <c r="AX1735" t="s">
        <v>169</v>
      </c>
      <c r="AY1735" t="s">
        <v>89</v>
      </c>
      <c r="AZ1735" t="s">
        <v>83</v>
      </c>
      <c r="BA1735" t="s">
        <v>83</v>
      </c>
      <c r="BB1735" t="s">
        <v>3183</v>
      </c>
      <c r="BC1735">
        <v>700.82194358964671</v>
      </c>
      <c r="BD1735">
        <v>868.42275333765758</v>
      </c>
      <c r="BE1735">
        <v>149.86413594835241</v>
      </c>
      <c r="BF1735">
        <v>494.95762111356322</v>
      </c>
      <c r="BG1735" t="s">
        <v>112</v>
      </c>
      <c r="BH1735" t="s">
        <v>245</v>
      </c>
    </row>
    <row r="1736" spans="1:60" x14ac:dyDescent="0.2">
      <c r="A1736" t="s">
        <v>7150</v>
      </c>
      <c r="B1736">
        <v>3450000</v>
      </c>
      <c r="C1736" s="2">
        <v>43691</v>
      </c>
      <c r="D1736">
        <v>3</v>
      </c>
      <c r="E1736">
        <v>84</v>
      </c>
      <c r="F1736">
        <v>-1</v>
      </c>
      <c r="G1736">
        <v>41071.428571428572</v>
      </c>
      <c r="H1736" t="s">
        <v>7151</v>
      </c>
      <c r="I1736">
        <v>1731</v>
      </c>
      <c r="J1736" t="s">
        <v>7152</v>
      </c>
      <c r="K1736" t="s">
        <v>7153</v>
      </c>
      <c r="L1736" t="s">
        <v>413</v>
      </c>
      <c r="M1736" t="s">
        <v>65</v>
      </c>
      <c r="N1736" t="s">
        <v>99</v>
      </c>
      <c r="O1736">
        <v>8000</v>
      </c>
      <c r="P1736" t="s">
        <v>67</v>
      </c>
      <c r="Q1736" t="s">
        <v>7154</v>
      </c>
      <c r="R1736">
        <v>481624</v>
      </c>
      <c r="S1736">
        <v>574938.81000000006</v>
      </c>
      <c r="T1736">
        <v>6223974.5</v>
      </c>
      <c r="U1736">
        <v>56.154894949999999</v>
      </c>
      <c r="V1736">
        <v>10.20642552</v>
      </c>
      <c r="W1736" t="s">
        <v>149</v>
      </c>
      <c r="X1736" t="s">
        <v>70</v>
      </c>
      <c r="Y1736" t="s">
        <v>123</v>
      </c>
      <c r="Z1736" t="s">
        <v>72</v>
      </c>
      <c r="AA1736">
        <v>11.6</v>
      </c>
      <c r="AB1736" t="s">
        <v>241</v>
      </c>
      <c r="AC1736" t="s">
        <v>103</v>
      </c>
      <c r="AD1736" t="s">
        <v>74</v>
      </c>
      <c r="AE1736" t="s">
        <v>691</v>
      </c>
      <c r="AF1736" t="s">
        <v>76</v>
      </c>
      <c r="AG1736" t="s">
        <v>997</v>
      </c>
      <c r="AH1736" t="s">
        <v>126</v>
      </c>
      <c r="AI1736" t="s">
        <v>79</v>
      </c>
      <c r="AJ1736" t="s">
        <v>12478</v>
      </c>
      <c r="AK1736" t="s">
        <v>12477</v>
      </c>
      <c r="AL1736" t="s">
        <v>80</v>
      </c>
      <c r="AM1736" t="s">
        <v>81</v>
      </c>
      <c r="AN1736" t="s">
        <v>790</v>
      </c>
      <c r="AO1736" t="s">
        <v>7155</v>
      </c>
      <c r="AP1736" t="s">
        <v>83</v>
      </c>
      <c r="AQ1736" t="s">
        <v>107</v>
      </c>
      <c r="AR1736" t="s">
        <v>85</v>
      </c>
      <c r="AS1736" t="s">
        <v>98</v>
      </c>
      <c r="AT1736" t="s">
        <v>74</v>
      </c>
      <c r="AU1736" t="s">
        <v>74</v>
      </c>
      <c r="AV1736" t="s">
        <v>65</v>
      </c>
      <c r="AW1736" t="s">
        <v>87</v>
      </c>
      <c r="AX1736" t="s">
        <v>88</v>
      </c>
      <c r="AY1736" t="s">
        <v>89</v>
      </c>
      <c r="AZ1736" t="s">
        <v>83</v>
      </c>
      <c r="BA1736" t="s">
        <v>90</v>
      </c>
      <c r="BB1736" t="s">
        <v>7156</v>
      </c>
      <c r="BC1736">
        <v>452.62050948986081</v>
      </c>
      <c r="BD1736">
        <v>521.96246151547416</v>
      </c>
      <c r="BE1736">
        <v>212.72739574837391</v>
      </c>
      <c r="BF1736">
        <v>437.59877867423302</v>
      </c>
      <c r="BG1736" t="s">
        <v>156</v>
      </c>
      <c r="BH1736" t="s">
        <v>245</v>
      </c>
    </row>
    <row r="1737" spans="1:60" x14ac:dyDescent="0.2">
      <c r="A1737" t="s">
        <v>7157</v>
      </c>
      <c r="B1737">
        <v>2650000</v>
      </c>
      <c r="C1737" s="2">
        <v>43690</v>
      </c>
      <c r="D1737">
        <v>3</v>
      </c>
      <c r="E1737">
        <v>74</v>
      </c>
      <c r="F1737">
        <v>-4</v>
      </c>
      <c r="G1737">
        <v>35810.810810810814</v>
      </c>
      <c r="H1737" t="s">
        <v>7158</v>
      </c>
      <c r="I1737">
        <v>1732</v>
      </c>
      <c r="J1737" t="s">
        <v>7159</v>
      </c>
      <c r="K1737" t="s">
        <v>2267</v>
      </c>
      <c r="L1737" t="s">
        <v>66</v>
      </c>
      <c r="M1737" t="s">
        <v>119</v>
      </c>
      <c r="O1737">
        <v>8000</v>
      </c>
      <c r="P1737" t="s">
        <v>67</v>
      </c>
      <c r="Q1737" t="s">
        <v>2268</v>
      </c>
      <c r="R1737">
        <v>35772</v>
      </c>
      <c r="S1737">
        <v>574711.37</v>
      </c>
      <c r="T1737">
        <v>6222771</v>
      </c>
      <c r="U1737">
        <v>56.1441199</v>
      </c>
      <c r="V1737">
        <v>10.20242726</v>
      </c>
      <c r="W1737" t="s">
        <v>315</v>
      </c>
      <c r="X1737" t="s">
        <v>275</v>
      </c>
      <c r="Y1737" t="s">
        <v>151</v>
      </c>
      <c r="Z1737" t="s">
        <v>72</v>
      </c>
      <c r="AA1737">
        <v>18.100000000000001</v>
      </c>
      <c r="AB1737" t="s">
        <v>316</v>
      </c>
      <c r="AC1737" t="s">
        <v>103</v>
      </c>
      <c r="AD1737" t="s">
        <v>74</v>
      </c>
      <c r="AE1737" t="s">
        <v>75</v>
      </c>
      <c r="AF1737" t="s">
        <v>76</v>
      </c>
      <c r="AG1737" t="s">
        <v>2269</v>
      </c>
      <c r="AH1737" t="s">
        <v>78</v>
      </c>
      <c r="AI1737" t="s">
        <v>79</v>
      </c>
      <c r="AJ1737" t="s">
        <v>12476</v>
      </c>
      <c r="AK1737" t="s">
        <v>12477</v>
      </c>
      <c r="AL1737" t="s">
        <v>80</v>
      </c>
      <c r="AM1737" t="s">
        <v>81</v>
      </c>
      <c r="AN1737" t="s">
        <v>650</v>
      </c>
      <c r="AO1737" t="s">
        <v>83</v>
      </c>
      <c r="AP1737" t="s">
        <v>83</v>
      </c>
      <c r="AQ1737" t="s">
        <v>107</v>
      </c>
      <c r="AR1737" t="s">
        <v>85</v>
      </c>
      <c r="AS1737" t="s">
        <v>98</v>
      </c>
      <c r="AT1737" t="s">
        <v>74</v>
      </c>
      <c r="AU1737" t="s">
        <v>74</v>
      </c>
      <c r="AV1737" t="s">
        <v>65</v>
      </c>
      <c r="AW1737" t="s">
        <v>109</v>
      </c>
      <c r="AX1737" t="s">
        <v>110</v>
      </c>
      <c r="AY1737" t="s">
        <v>89</v>
      </c>
      <c r="AZ1737" t="s">
        <v>83</v>
      </c>
      <c r="BA1737" t="s">
        <v>90</v>
      </c>
      <c r="BB1737" t="s">
        <v>2270</v>
      </c>
      <c r="BC1737">
        <v>1215.5331427797259</v>
      </c>
      <c r="BD1737">
        <v>702.88776109183902</v>
      </c>
      <c r="BE1737">
        <v>1435.263586035145</v>
      </c>
      <c r="BF1737">
        <v>694.99452139179493</v>
      </c>
      <c r="BG1737" t="s">
        <v>112</v>
      </c>
      <c r="BH1737" t="s">
        <v>157</v>
      </c>
    </row>
    <row r="1738" spans="1:60" x14ac:dyDescent="0.2">
      <c r="A1738" t="s">
        <v>7160</v>
      </c>
      <c r="B1738">
        <v>2025000</v>
      </c>
      <c r="C1738" s="2">
        <v>43690</v>
      </c>
      <c r="D1738">
        <v>2</v>
      </c>
      <c r="E1738">
        <v>60</v>
      </c>
      <c r="G1738">
        <v>33750</v>
      </c>
      <c r="H1738" t="s">
        <v>7161</v>
      </c>
      <c r="I1738">
        <v>1733</v>
      </c>
      <c r="J1738" t="s">
        <v>7162</v>
      </c>
      <c r="K1738" t="s">
        <v>888</v>
      </c>
      <c r="L1738" t="s">
        <v>526</v>
      </c>
      <c r="M1738" t="s">
        <v>65</v>
      </c>
      <c r="N1738" t="s">
        <v>99</v>
      </c>
      <c r="O1738">
        <v>8000</v>
      </c>
      <c r="P1738" t="s">
        <v>67</v>
      </c>
      <c r="Q1738" t="s">
        <v>3393</v>
      </c>
      <c r="R1738">
        <v>406541</v>
      </c>
      <c r="S1738">
        <v>574379.38</v>
      </c>
      <c r="T1738">
        <v>6224529</v>
      </c>
      <c r="U1738">
        <v>56.159963449999999</v>
      </c>
      <c r="V1738">
        <v>10.19757654</v>
      </c>
      <c r="W1738" t="s">
        <v>69</v>
      </c>
      <c r="X1738" t="s">
        <v>462</v>
      </c>
      <c r="Y1738" t="s">
        <v>123</v>
      </c>
      <c r="Z1738" t="s">
        <v>72</v>
      </c>
      <c r="AA1738">
        <v>18.7</v>
      </c>
      <c r="AB1738" t="s">
        <v>196</v>
      </c>
      <c r="AC1738" t="s">
        <v>103</v>
      </c>
      <c r="AD1738" t="s">
        <v>66</v>
      </c>
      <c r="AE1738" t="s">
        <v>75</v>
      </c>
      <c r="AF1738" t="s">
        <v>76</v>
      </c>
      <c r="AG1738" t="s">
        <v>1168</v>
      </c>
      <c r="AH1738" t="s">
        <v>126</v>
      </c>
      <c r="AI1738" t="s">
        <v>79</v>
      </c>
      <c r="AJ1738" t="s">
        <v>12476</v>
      </c>
      <c r="AK1738" t="s">
        <v>12477</v>
      </c>
      <c r="AL1738" t="s">
        <v>80</v>
      </c>
      <c r="AM1738" t="s">
        <v>81</v>
      </c>
      <c r="AN1738" t="s">
        <v>700</v>
      </c>
      <c r="AO1738" t="s">
        <v>83</v>
      </c>
      <c r="AP1738" t="s">
        <v>83</v>
      </c>
      <c r="AQ1738" t="s">
        <v>107</v>
      </c>
      <c r="AR1738" t="s">
        <v>85</v>
      </c>
      <c r="AS1738" t="s">
        <v>98</v>
      </c>
      <c r="AT1738" t="s">
        <v>74</v>
      </c>
      <c r="AU1738" t="s">
        <v>74</v>
      </c>
      <c r="AV1738" t="s">
        <v>66</v>
      </c>
      <c r="AW1738" t="s">
        <v>109</v>
      </c>
      <c r="AX1738" t="s">
        <v>110</v>
      </c>
      <c r="AY1738" t="s">
        <v>89</v>
      </c>
      <c r="AZ1738" t="s">
        <v>83</v>
      </c>
      <c r="BA1738" t="s">
        <v>90</v>
      </c>
      <c r="BB1738" t="s">
        <v>3394</v>
      </c>
      <c r="BC1738">
        <v>1217.926171366975</v>
      </c>
      <c r="BD1738">
        <v>1160.9621735535241</v>
      </c>
      <c r="BE1738">
        <v>659.67407416799165</v>
      </c>
      <c r="BF1738">
        <v>1030.1498069989241</v>
      </c>
      <c r="BG1738" t="s">
        <v>182</v>
      </c>
      <c r="BH1738" t="s">
        <v>201</v>
      </c>
    </row>
    <row r="1739" spans="1:60" x14ac:dyDescent="0.2">
      <c r="A1739" t="s">
        <v>7163</v>
      </c>
      <c r="B1739">
        <v>2850000</v>
      </c>
      <c r="C1739" s="2">
        <v>43690</v>
      </c>
      <c r="D1739">
        <v>3</v>
      </c>
      <c r="E1739">
        <v>87</v>
      </c>
      <c r="G1739">
        <v>32758.62068965517</v>
      </c>
      <c r="H1739" t="s">
        <v>7164</v>
      </c>
      <c r="I1739">
        <v>1734</v>
      </c>
      <c r="J1739" t="s">
        <v>7165</v>
      </c>
      <c r="K1739" t="s">
        <v>497</v>
      </c>
      <c r="L1739" t="s">
        <v>1060</v>
      </c>
      <c r="M1739" t="s">
        <v>66</v>
      </c>
      <c r="O1739">
        <v>8000</v>
      </c>
      <c r="P1739" t="s">
        <v>67</v>
      </c>
      <c r="Q1739" t="s">
        <v>7166</v>
      </c>
      <c r="R1739">
        <v>823851</v>
      </c>
      <c r="S1739">
        <v>574149.38</v>
      </c>
      <c r="T1739">
        <v>6223135</v>
      </c>
      <c r="U1739">
        <v>56.147477289999998</v>
      </c>
      <c r="V1739">
        <v>10.19348598</v>
      </c>
      <c r="W1739" t="s">
        <v>149</v>
      </c>
      <c r="X1739" t="s">
        <v>150</v>
      </c>
      <c r="Y1739" t="s">
        <v>151</v>
      </c>
      <c r="Z1739" t="s">
        <v>72</v>
      </c>
      <c r="AA1739">
        <v>11</v>
      </c>
      <c r="AB1739" t="s">
        <v>152</v>
      </c>
      <c r="AC1739" t="s">
        <v>103</v>
      </c>
      <c r="AD1739" t="s">
        <v>74</v>
      </c>
      <c r="AE1739" t="s">
        <v>75</v>
      </c>
      <c r="AF1739" t="s">
        <v>76</v>
      </c>
      <c r="AG1739" t="s">
        <v>603</v>
      </c>
      <c r="AH1739" t="s">
        <v>78</v>
      </c>
      <c r="AI1739" t="s">
        <v>79</v>
      </c>
      <c r="AJ1739" t="s">
        <v>12478</v>
      </c>
      <c r="AK1739" t="s">
        <v>12477</v>
      </c>
      <c r="AL1739" t="s">
        <v>80</v>
      </c>
      <c r="AM1739" t="s">
        <v>81</v>
      </c>
      <c r="AN1739" t="s">
        <v>992</v>
      </c>
      <c r="AO1739" t="s">
        <v>2052</v>
      </c>
      <c r="AP1739" t="s">
        <v>83</v>
      </c>
      <c r="AQ1739" t="s">
        <v>84</v>
      </c>
      <c r="AR1739" t="s">
        <v>85</v>
      </c>
      <c r="AS1739" t="s">
        <v>66</v>
      </c>
      <c r="AT1739" t="s">
        <v>74</v>
      </c>
      <c r="AU1739" t="s">
        <v>74</v>
      </c>
      <c r="AV1739" t="s">
        <v>65</v>
      </c>
      <c r="AW1739" t="s">
        <v>109</v>
      </c>
      <c r="AX1739" t="s">
        <v>169</v>
      </c>
      <c r="AY1739" t="s">
        <v>89</v>
      </c>
      <c r="AZ1739" t="s">
        <v>83</v>
      </c>
      <c r="BA1739" t="s">
        <v>90</v>
      </c>
      <c r="BB1739" t="s">
        <v>7167</v>
      </c>
      <c r="BC1739">
        <v>1377.7213405857119</v>
      </c>
      <c r="BD1739">
        <v>761.4402741600552</v>
      </c>
      <c r="BE1739">
        <v>1317.9523989536281</v>
      </c>
      <c r="BF1739">
        <v>1243.73206845495</v>
      </c>
      <c r="BG1739" t="s">
        <v>182</v>
      </c>
      <c r="BH1739" t="s">
        <v>157</v>
      </c>
    </row>
    <row r="1740" spans="1:60" x14ac:dyDescent="0.2">
      <c r="A1740" t="s">
        <v>7168</v>
      </c>
      <c r="B1740">
        <v>1498000</v>
      </c>
      <c r="C1740" s="2">
        <v>43690</v>
      </c>
      <c r="D1740">
        <v>2</v>
      </c>
      <c r="E1740">
        <v>51</v>
      </c>
      <c r="G1740">
        <v>29372.549019607839</v>
      </c>
      <c r="H1740" t="s">
        <v>7169</v>
      </c>
      <c r="I1740">
        <v>1735</v>
      </c>
      <c r="J1740" t="s">
        <v>7170</v>
      </c>
      <c r="K1740" t="s">
        <v>1406</v>
      </c>
      <c r="L1740" t="s">
        <v>1979</v>
      </c>
      <c r="M1740" t="s">
        <v>65</v>
      </c>
      <c r="N1740" t="s">
        <v>99</v>
      </c>
      <c r="O1740">
        <v>8000</v>
      </c>
      <c r="P1740" t="s">
        <v>67</v>
      </c>
      <c r="Q1740" t="s">
        <v>7098</v>
      </c>
      <c r="R1740">
        <v>401094</v>
      </c>
      <c r="S1740">
        <v>574545.75</v>
      </c>
      <c r="T1740">
        <v>6224753</v>
      </c>
      <c r="U1740">
        <v>56.161949610000001</v>
      </c>
      <c r="V1740">
        <v>10.20031734</v>
      </c>
      <c r="W1740" t="s">
        <v>69</v>
      </c>
      <c r="X1740" t="s">
        <v>462</v>
      </c>
      <c r="Y1740" t="s">
        <v>123</v>
      </c>
      <c r="Z1740" t="s">
        <v>72</v>
      </c>
      <c r="AA1740">
        <v>17.600000000000001</v>
      </c>
      <c r="AB1740" t="s">
        <v>196</v>
      </c>
      <c r="AC1740" t="s">
        <v>74</v>
      </c>
      <c r="AD1740" t="s">
        <v>74</v>
      </c>
      <c r="AE1740" t="s">
        <v>75</v>
      </c>
      <c r="AF1740" t="s">
        <v>76</v>
      </c>
      <c r="AG1740" t="s">
        <v>77</v>
      </c>
      <c r="AH1740" t="s">
        <v>126</v>
      </c>
      <c r="AI1740" t="s">
        <v>105</v>
      </c>
      <c r="AJ1740" t="s">
        <v>12478</v>
      </c>
      <c r="AK1740" t="s">
        <v>12477</v>
      </c>
      <c r="AL1740" t="s">
        <v>80</v>
      </c>
      <c r="AM1740" t="s">
        <v>81</v>
      </c>
      <c r="AN1740" t="s">
        <v>154</v>
      </c>
      <c r="AO1740" t="s">
        <v>83</v>
      </c>
      <c r="AP1740" t="s">
        <v>83</v>
      </c>
      <c r="AQ1740" t="s">
        <v>107</v>
      </c>
      <c r="AR1740" t="s">
        <v>85</v>
      </c>
      <c r="AS1740" t="s">
        <v>119</v>
      </c>
      <c r="AT1740" t="s">
        <v>74</v>
      </c>
      <c r="AU1740" t="s">
        <v>74</v>
      </c>
      <c r="AV1740" t="s">
        <v>66</v>
      </c>
      <c r="AW1740" t="s">
        <v>109</v>
      </c>
      <c r="AX1740" t="s">
        <v>110</v>
      </c>
      <c r="AY1740" t="s">
        <v>89</v>
      </c>
      <c r="AZ1740" t="s">
        <v>83</v>
      </c>
      <c r="BA1740" t="s">
        <v>90</v>
      </c>
      <c r="BB1740" t="s">
        <v>845</v>
      </c>
      <c r="BC1740">
        <v>1250.1972406390671</v>
      </c>
      <c r="BD1740">
        <v>1323.4293992675441</v>
      </c>
      <c r="BE1740">
        <v>691.94378643675839</v>
      </c>
      <c r="BF1740">
        <v>925.03135155587984</v>
      </c>
      <c r="BG1740" t="s">
        <v>182</v>
      </c>
      <c r="BH1740" t="s">
        <v>201</v>
      </c>
    </row>
    <row r="1741" spans="1:60" x14ac:dyDescent="0.2">
      <c r="A1741" t="s">
        <v>7171</v>
      </c>
      <c r="B1741">
        <v>3500000</v>
      </c>
      <c r="C1741" s="2">
        <v>43690</v>
      </c>
      <c r="D1741">
        <v>3</v>
      </c>
      <c r="E1741">
        <v>86</v>
      </c>
      <c r="G1741">
        <v>40697.674418604649</v>
      </c>
      <c r="H1741" t="s">
        <v>7172</v>
      </c>
      <c r="I1741">
        <v>1736</v>
      </c>
      <c r="J1741" t="s">
        <v>7173</v>
      </c>
      <c r="K1741" t="s">
        <v>135</v>
      </c>
      <c r="L1741" t="s">
        <v>97</v>
      </c>
      <c r="M1741" t="s">
        <v>944</v>
      </c>
      <c r="N1741" t="s">
        <v>119</v>
      </c>
      <c r="O1741">
        <v>8000</v>
      </c>
      <c r="P1741" t="s">
        <v>67</v>
      </c>
      <c r="Q1741" t="s">
        <v>137</v>
      </c>
      <c r="R1741">
        <v>72961</v>
      </c>
      <c r="S1741">
        <v>573994.80000000005</v>
      </c>
      <c r="T1741">
        <v>6223924.3099999996</v>
      </c>
      <c r="U1741">
        <v>56.154591490000001</v>
      </c>
      <c r="V1741">
        <v>10.191217849999999</v>
      </c>
      <c r="W1741" t="s">
        <v>138</v>
      </c>
      <c r="X1741" t="s">
        <v>70</v>
      </c>
      <c r="Y1741" t="s">
        <v>71</v>
      </c>
      <c r="Z1741" t="s">
        <v>72</v>
      </c>
      <c r="AA1741">
        <v>4.2</v>
      </c>
      <c r="AB1741" t="s">
        <v>73</v>
      </c>
      <c r="AC1741" t="s">
        <v>74</v>
      </c>
      <c r="AD1741" t="s">
        <v>74</v>
      </c>
      <c r="AE1741" t="s">
        <v>75</v>
      </c>
      <c r="AF1741" t="s">
        <v>76</v>
      </c>
      <c r="AG1741" t="s">
        <v>77</v>
      </c>
      <c r="AH1741" t="s">
        <v>78</v>
      </c>
      <c r="AI1741" t="s">
        <v>79</v>
      </c>
      <c r="AJ1741" t="s">
        <v>12478</v>
      </c>
      <c r="AK1741" t="s">
        <v>12477</v>
      </c>
      <c r="AL1741" t="s">
        <v>80</v>
      </c>
      <c r="AM1741" t="s">
        <v>81</v>
      </c>
      <c r="AN1741" t="s">
        <v>139</v>
      </c>
      <c r="AO1741" t="s">
        <v>83</v>
      </c>
      <c r="AP1741" t="s">
        <v>83</v>
      </c>
      <c r="AQ1741" t="s">
        <v>107</v>
      </c>
      <c r="AR1741" t="s">
        <v>85</v>
      </c>
      <c r="AS1741" t="s">
        <v>140</v>
      </c>
      <c r="AT1741" t="s">
        <v>74</v>
      </c>
      <c r="AU1741" t="s">
        <v>74</v>
      </c>
      <c r="AV1741" t="s">
        <v>65</v>
      </c>
      <c r="AW1741" t="s">
        <v>87</v>
      </c>
      <c r="AX1741" t="s">
        <v>88</v>
      </c>
      <c r="AY1741" t="s">
        <v>89</v>
      </c>
      <c r="AZ1741" t="s">
        <v>83</v>
      </c>
      <c r="BA1741" t="s">
        <v>90</v>
      </c>
      <c r="BB1741" t="s">
        <v>141</v>
      </c>
      <c r="BC1741">
        <v>1365.8123278830799</v>
      </c>
      <c r="BD1741">
        <v>960.27173872019432</v>
      </c>
      <c r="BE1741">
        <v>983.69389220622338</v>
      </c>
      <c r="BF1741">
        <v>1379.1070986228519</v>
      </c>
      <c r="BG1741" t="s">
        <v>130</v>
      </c>
      <c r="BH1741" t="s">
        <v>63</v>
      </c>
    </row>
    <row r="1742" spans="1:60" x14ac:dyDescent="0.2">
      <c r="A1742" t="s">
        <v>7174</v>
      </c>
      <c r="B1742">
        <v>3948000</v>
      </c>
      <c r="C1742" s="2">
        <v>43690</v>
      </c>
      <c r="D1742">
        <v>3</v>
      </c>
      <c r="E1742">
        <v>96</v>
      </c>
      <c r="G1742">
        <v>41125</v>
      </c>
      <c r="H1742" t="s">
        <v>7175</v>
      </c>
      <c r="I1742">
        <v>1737</v>
      </c>
      <c r="J1742" t="s">
        <v>7176</v>
      </c>
      <c r="K1742" t="s">
        <v>63</v>
      </c>
      <c r="L1742" t="s">
        <v>1561</v>
      </c>
      <c r="M1742" t="s">
        <v>459</v>
      </c>
      <c r="N1742" t="s">
        <v>66</v>
      </c>
      <c r="O1742">
        <v>8000</v>
      </c>
      <c r="P1742" t="s">
        <v>67</v>
      </c>
      <c r="Q1742" t="s">
        <v>918</v>
      </c>
      <c r="R1742">
        <v>990779</v>
      </c>
      <c r="S1742">
        <v>574050.37</v>
      </c>
      <c r="T1742">
        <v>6224096.1200000001</v>
      </c>
      <c r="U1742">
        <v>56.156126190000002</v>
      </c>
      <c r="V1742">
        <v>10.19216003</v>
      </c>
      <c r="W1742" t="s">
        <v>69</v>
      </c>
      <c r="X1742" t="s">
        <v>70</v>
      </c>
      <c r="Y1742" t="s">
        <v>71</v>
      </c>
      <c r="Z1742" t="s">
        <v>72</v>
      </c>
      <c r="AA1742">
        <v>8.3000000000000007</v>
      </c>
      <c r="AB1742" t="s">
        <v>73</v>
      </c>
      <c r="AC1742" t="s">
        <v>74</v>
      </c>
      <c r="AD1742" t="s">
        <v>74</v>
      </c>
      <c r="AE1742" t="s">
        <v>75</v>
      </c>
      <c r="AF1742" t="s">
        <v>76</v>
      </c>
      <c r="AG1742" t="s">
        <v>1604</v>
      </c>
      <c r="AH1742" t="s">
        <v>78</v>
      </c>
      <c r="AI1742" t="s">
        <v>79</v>
      </c>
      <c r="AJ1742" t="s">
        <v>12478</v>
      </c>
      <c r="AK1742" t="s">
        <v>12477</v>
      </c>
      <c r="AL1742" t="s">
        <v>80</v>
      </c>
      <c r="AM1742" t="s">
        <v>81</v>
      </c>
      <c r="AN1742" t="s">
        <v>82</v>
      </c>
      <c r="AO1742" t="s">
        <v>83</v>
      </c>
      <c r="AP1742" t="s">
        <v>83</v>
      </c>
      <c r="AQ1742" t="s">
        <v>107</v>
      </c>
      <c r="AR1742" t="s">
        <v>85</v>
      </c>
      <c r="AS1742" t="s">
        <v>108</v>
      </c>
      <c r="AT1742" t="s">
        <v>74</v>
      </c>
      <c r="AU1742" t="s">
        <v>74</v>
      </c>
      <c r="AV1742" t="s">
        <v>65</v>
      </c>
      <c r="AW1742" t="s">
        <v>109</v>
      </c>
      <c r="AX1742" t="s">
        <v>88</v>
      </c>
      <c r="AY1742" t="s">
        <v>89</v>
      </c>
      <c r="AZ1742" t="s">
        <v>83</v>
      </c>
      <c r="BA1742" t="s">
        <v>83</v>
      </c>
      <c r="BB1742" t="s">
        <v>920</v>
      </c>
      <c r="BC1742">
        <v>1337.728815473107</v>
      </c>
      <c r="BD1742">
        <v>1010.0240779844549</v>
      </c>
      <c r="BE1742">
        <v>897.10893305604452</v>
      </c>
      <c r="BF1742">
        <v>1321.6826420211139</v>
      </c>
      <c r="BG1742" t="s">
        <v>130</v>
      </c>
      <c r="BH1742" t="s">
        <v>63</v>
      </c>
    </row>
    <row r="1743" spans="1:60" x14ac:dyDescent="0.2">
      <c r="A1743" t="s">
        <v>7177</v>
      </c>
      <c r="B1743">
        <v>2260000</v>
      </c>
      <c r="C1743" s="2">
        <v>43690</v>
      </c>
      <c r="D1743">
        <v>2</v>
      </c>
      <c r="E1743">
        <v>58</v>
      </c>
      <c r="G1743">
        <v>38965.517241379312</v>
      </c>
      <c r="H1743" t="s">
        <v>7178</v>
      </c>
      <c r="I1743">
        <v>1738</v>
      </c>
      <c r="J1743" t="s">
        <v>7179</v>
      </c>
      <c r="K1743" t="s">
        <v>625</v>
      </c>
      <c r="L1743" t="s">
        <v>955</v>
      </c>
      <c r="M1743" t="s">
        <v>163</v>
      </c>
      <c r="N1743" t="s">
        <v>99</v>
      </c>
      <c r="O1743">
        <v>8000</v>
      </c>
      <c r="P1743" t="s">
        <v>67</v>
      </c>
      <c r="Q1743" t="s">
        <v>4557</v>
      </c>
      <c r="R1743">
        <v>283954</v>
      </c>
      <c r="S1743">
        <v>574221.25</v>
      </c>
      <c r="T1743">
        <v>6223956</v>
      </c>
      <c r="U1743">
        <v>56.154840970000002</v>
      </c>
      <c r="V1743">
        <v>10.194871340000001</v>
      </c>
      <c r="W1743" t="s">
        <v>149</v>
      </c>
      <c r="X1743" t="s">
        <v>70</v>
      </c>
      <c r="Y1743" t="s">
        <v>123</v>
      </c>
      <c r="Z1743" t="s">
        <v>72</v>
      </c>
      <c r="AA1743">
        <v>2.5</v>
      </c>
      <c r="AB1743" t="s">
        <v>241</v>
      </c>
      <c r="AC1743" t="s">
        <v>103</v>
      </c>
      <c r="AD1743" t="s">
        <v>74</v>
      </c>
      <c r="AE1743" t="s">
        <v>75</v>
      </c>
      <c r="AF1743" t="s">
        <v>76</v>
      </c>
      <c r="AG1743" t="s">
        <v>1039</v>
      </c>
      <c r="AH1743" t="s">
        <v>78</v>
      </c>
      <c r="AI1743" t="s">
        <v>79</v>
      </c>
      <c r="AJ1743" t="s">
        <v>12476</v>
      </c>
      <c r="AK1743" t="s">
        <v>12477</v>
      </c>
      <c r="AL1743" t="s">
        <v>80</v>
      </c>
      <c r="AM1743" t="s">
        <v>81</v>
      </c>
      <c r="AN1743" t="s">
        <v>1981</v>
      </c>
      <c r="AO1743" t="s">
        <v>83</v>
      </c>
      <c r="AP1743" t="s">
        <v>83</v>
      </c>
      <c r="AQ1743" t="s">
        <v>107</v>
      </c>
      <c r="AR1743" t="s">
        <v>85</v>
      </c>
      <c r="AS1743" t="s">
        <v>98</v>
      </c>
      <c r="AT1743" t="s">
        <v>74</v>
      </c>
      <c r="AU1743" t="s">
        <v>74</v>
      </c>
      <c r="AV1743" t="s">
        <v>66</v>
      </c>
      <c r="AW1743" t="s">
        <v>109</v>
      </c>
      <c r="AX1743" t="s">
        <v>110</v>
      </c>
      <c r="AY1743" t="s">
        <v>89</v>
      </c>
      <c r="AZ1743" t="s">
        <v>83</v>
      </c>
      <c r="BA1743" t="s">
        <v>90</v>
      </c>
      <c r="BB1743" t="s">
        <v>4352</v>
      </c>
      <c r="BC1743">
        <v>1144.769821001737</v>
      </c>
      <c r="BD1743">
        <v>789.29773933269064</v>
      </c>
      <c r="BE1743">
        <v>758.03060594942121</v>
      </c>
      <c r="BF1743">
        <v>1152.9997850804359</v>
      </c>
      <c r="BG1743" t="s">
        <v>182</v>
      </c>
      <c r="BH1743" t="s">
        <v>245</v>
      </c>
    </row>
    <row r="1744" spans="1:60" x14ac:dyDescent="0.2">
      <c r="A1744" t="s">
        <v>7180</v>
      </c>
      <c r="B1744">
        <v>1575000</v>
      </c>
      <c r="C1744" s="2">
        <v>43689</v>
      </c>
      <c r="D1744">
        <v>2</v>
      </c>
      <c r="E1744">
        <v>56</v>
      </c>
      <c r="F1744">
        <v>-5</v>
      </c>
      <c r="G1744">
        <v>28125</v>
      </c>
      <c r="H1744" t="s">
        <v>7181</v>
      </c>
      <c r="I1744">
        <v>1739</v>
      </c>
      <c r="J1744" t="s">
        <v>7182</v>
      </c>
      <c r="K1744" t="s">
        <v>2216</v>
      </c>
      <c r="L1744" t="s">
        <v>108</v>
      </c>
      <c r="M1744" t="s">
        <v>163</v>
      </c>
      <c r="N1744" t="s">
        <v>99</v>
      </c>
      <c r="O1744">
        <v>8000</v>
      </c>
      <c r="P1744" t="s">
        <v>67</v>
      </c>
      <c r="Q1744" t="s">
        <v>3850</v>
      </c>
      <c r="R1744">
        <v>31041</v>
      </c>
      <c r="S1744">
        <v>574373.62</v>
      </c>
      <c r="T1744">
        <v>6223971</v>
      </c>
      <c r="U1744">
        <v>56.154951969999999</v>
      </c>
      <c r="V1744">
        <v>10.197327899999999</v>
      </c>
      <c r="W1744" t="s">
        <v>149</v>
      </c>
      <c r="X1744" t="s">
        <v>70</v>
      </c>
      <c r="Y1744" t="s">
        <v>123</v>
      </c>
      <c r="Z1744" t="s">
        <v>72</v>
      </c>
      <c r="AA1744">
        <v>2.6</v>
      </c>
      <c r="AB1744" t="s">
        <v>241</v>
      </c>
      <c r="AC1744" t="s">
        <v>103</v>
      </c>
      <c r="AD1744" t="s">
        <v>74</v>
      </c>
      <c r="AE1744" t="s">
        <v>75</v>
      </c>
      <c r="AF1744" t="s">
        <v>76</v>
      </c>
      <c r="AG1744" t="s">
        <v>852</v>
      </c>
      <c r="AH1744" t="s">
        <v>78</v>
      </c>
      <c r="AI1744" t="s">
        <v>79</v>
      </c>
      <c r="AJ1744" t="s">
        <v>12478</v>
      </c>
      <c r="AK1744" t="s">
        <v>12477</v>
      </c>
      <c r="AL1744" t="s">
        <v>80</v>
      </c>
      <c r="AM1744" t="s">
        <v>81</v>
      </c>
      <c r="AN1744" t="s">
        <v>586</v>
      </c>
      <c r="AO1744" t="s">
        <v>3851</v>
      </c>
      <c r="AP1744" t="s">
        <v>83</v>
      </c>
      <c r="AQ1744" t="s">
        <v>107</v>
      </c>
      <c r="AR1744" t="s">
        <v>85</v>
      </c>
      <c r="AS1744" t="s">
        <v>98</v>
      </c>
      <c r="AT1744" t="s">
        <v>74</v>
      </c>
      <c r="AU1744" t="s">
        <v>74</v>
      </c>
      <c r="AV1744" t="s">
        <v>66</v>
      </c>
      <c r="AW1744" t="s">
        <v>109</v>
      </c>
      <c r="AX1744" t="s">
        <v>169</v>
      </c>
      <c r="AY1744" t="s">
        <v>89</v>
      </c>
      <c r="AZ1744" t="s">
        <v>83</v>
      </c>
      <c r="BA1744" t="s">
        <v>90</v>
      </c>
      <c r="BB1744" t="s">
        <v>155</v>
      </c>
      <c r="BC1744">
        <v>996.75889604542567</v>
      </c>
      <c r="BD1744">
        <v>688.37739500226644</v>
      </c>
      <c r="BE1744">
        <v>609.47647593155489</v>
      </c>
      <c r="BF1744">
        <v>1001.220768817239</v>
      </c>
      <c r="BG1744" t="s">
        <v>182</v>
      </c>
      <c r="BH1744" t="s">
        <v>245</v>
      </c>
    </row>
    <row r="1745" spans="1:60" x14ac:dyDescent="0.2">
      <c r="A1745" t="s">
        <v>7183</v>
      </c>
      <c r="B1745">
        <v>1925000</v>
      </c>
      <c r="C1745" s="2">
        <v>43689</v>
      </c>
      <c r="D1745">
        <v>2</v>
      </c>
      <c r="E1745">
        <v>52</v>
      </c>
      <c r="F1745">
        <v>-4</v>
      </c>
      <c r="G1745">
        <v>37019.230769230773</v>
      </c>
      <c r="H1745" t="s">
        <v>7184</v>
      </c>
      <c r="I1745">
        <v>1740</v>
      </c>
      <c r="J1745" t="s">
        <v>7185</v>
      </c>
      <c r="K1745" t="s">
        <v>194</v>
      </c>
      <c r="L1745" t="s">
        <v>1517</v>
      </c>
      <c r="M1745" t="s">
        <v>74</v>
      </c>
      <c r="N1745" t="s">
        <v>147</v>
      </c>
      <c r="O1745">
        <v>8000</v>
      </c>
      <c r="P1745" t="s">
        <v>67</v>
      </c>
      <c r="Q1745" t="s">
        <v>1518</v>
      </c>
      <c r="R1745">
        <v>416210</v>
      </c>
      <c r="S1745">
        <v>574895.18999999994</v>
      </c>
      <c r="T1745">
        <v>6224906</v>
      </c>
      <c r="U1745">
        <v>56.163269210000003</v>
      </c>
      <c r="V1745">
        <v>10.2059856</v>
      </c>
      <c r="W1745" t="s">
        <v>69</v>
      </c>
      <c r="X1745" t="s">
        <v>122</v>
      </c>
      <c r="Y1745" t="s">
        <v>123</v>
      </c>
      <c r="Z1745" t="s">
        <v>72</v>
      </c>
      <c r="AA1745">
        <v>19.399999999999999</v>
      </c>
      <c r="AB1745" t="s">
        <v>196</v>
      </c>
      <c r="AC1745" t="s">
        <v>103</v>
      </c>
      <c r="AD1745" t="s">
        <v>74</v>
      </c>
      <c r="AE1745" t="s">
        <v>75</v>
      </c>
      <c r="AF1745" t="s">
        <v>76</v>
      </c>
      <c r="AG1745" t="s">
        <v>627</v>
      </c>
      <c r="AH1745" t="s">
        <v>126</v>
      </c>
      <c r="AI1745" t="s">
        <v>79</v>
      </c>
      <c r="AJ1745" t="s">
        <v>12478</v>
      </c>
      <c r="AK1745" t="s">
        <v>12477</v>
      </c>
      <c r="AL1745" t="s">
        <v>80</v>
      </c>
      <c r="AM1745" t="s">
        <v>81</v>
      </c>
      <c r="AN1745" t="s">
        <v>1519</v>
      </c>
      <c r="AO1745" t="s">
        <v>83</v>
      </c>
      <c r="AP1745" t="s">
        <v>83</v>
      </c>
      <c r="AQ1745" t="s">
        <v>107</v>
      </c>
      <c r="AR1745" t="s">
        <v>85</v>
      </c>
      <c r="AS1745" t="s">
        <v>66</v>
      </c>
      <c r="AT1745" t="s">
        <v>74</v>
      </c>
      <c r="AU1745" t="s">
        <v>74</v>
      </c>
      <c r="AV1745" t="s">
        <v>66</v>
      </c>
      <c r="AW1745" t="s">
        <v>109</v>
      </c>
      <c r="AX1745" t="s">
        <v>110</v>
      </c>
      <c r="AY1745" t="s">
        <v>89</v>
      </c>
      <c r="AZ1745" t="s">
        <v>83</v>
      </c>
      <c r="BA1745" t="s">
        <v>90</v>
      </c>
      <c r="BB1745" t="s">
        <v>1520</v>
      </c>
      <c r="BC1745">
        <v>1197.529330930779</v>
      </c>
      <c r="BD1745">
        <v>1444.9410624232751</v>
      </c>
      <c r="BE1745">
        <v>720.64336146637572</v>
      </c>
      <c r="BF1745">
        <v>640.04788002787063</v>
      </c>
      <c r="BG1745" t="s">
        <v>300</v>
      </c>
      <c r="BH1745" t="s">
        <v>201</v>
      </c>
    </row>
    <row r="1746" spans="1:60" x14ac:dyDescent="0.2">
      <c r="A1746" t="s">
        <v>7186</v>
      </c>
      <c r="B1746">
        <v>3525000</v>
      </c>
      <c r="C1746" s="2">
        <v>43689</v>
      </c>
      <c r="D1746">
        <v>3</v>
      </c>
      <c r="E1746">
        <v>91</v>
      </c>
      <c r="F1746">
        <v>-2</v>
      </c>
      <c r="G1746">
        <v>38736.26373626374</v>
      </c>
      <c r="H1746" t="s">
        <v>7187</v>
      </c>
      <c r="I1746">
        <v>1741</v>
      </c>
      <c r="J1746" t="s">
        <v>7188</v>
      </c>
      <c r="K1746" t="s">
        <v>2097</v>
      </c>
      <c r="L1746" t="s">
        <v>108</v>
      </c>
      <c r="M1746" t="s">
        <v>66</v>
      </c>
      <c r="N1746" t="s">
        <v>147</v>
      </c>
      <c r="O1746">
        <v>8000</v>
      </c>
      <c r="P1746" t="s">
        <v>67</v>
      </c>
      <c r="Q1746" t="s">
        <v>2098</v>
      </c>
      <c r="R1746">
        <v>65213</v>
      </c>
      <c r="S1746">
        <v>574090.93999999994</v>
      </c>
      <c r="T1746">
        <v>6222719.5</v>
      </c>
      <c r="U1746">
        <v>56.143754020000003</v>
      </c>
      <c r="V1746">
        <v>10.19243</v>
      </c>
      <c r="W1746" t="s">
        <v>315</v>
      </c>
      <c r="X1746" t="s">
        <v>150</v>
      </c>
      <c r="Y1746" t="s">
        <v>151</v>
      </c>
      <c r="Z1746" t="s">
        <v>72</v>
      </c>
      <c r="AA1746">
        <v>18.8</v>
      </c>
      <c r="AB1746" t="s">
        <v>316</v>
      </c>
      <c r="AC1746" t="s">
        <v>103</v>
      </c>
      <c r="AD1746" t="s">
        <v>74</v>
      </c>
      <c r="AE1746" t="s">
        <v>75</v>
      </c>
      <c r="AF1746" t="s">
        <v>76</v>
      </c>
      <c r="AG1746" t="s">
        <v>1946</v>
      </c>
      <c r="AH1746" t="s">
        <v>212</v>
      </c>
      <c r="AI1746" t="s">
        <v>79</v>
      </c>
      <c r="AJ1746" t="s">
        <v>12478</v>
      </c>
      <c r="AK1746" t="s">
        <v>12477</v>
      </c>
      <c r="AL1746" t="s">
        <v>80</v>
      </c>
      <c r="AM1746" t="s">
        <v>81</v>
      </c>
      <c r="AN1746" t="s">
        <v>402</v>
      </c>
      <c r="AO1746" t="s">
        <v>83</v>
      </c>
      <c r="AP1746" t="s">
        <v>83</v>
      </c>
      <c r="AQ1746" t="s">
        <v>107</v>
      </c>
      <c r="AR1746" t="s">
        <v>85</v>
      </c>
      <c r="AS1746" t="s">
        <v>98</v>
      </c>
      <c r="AT1746" t="s">
        <v>74</v>
      </c>
      <c r="AU1746" t="s">
        <v>74</v>
      </c>
      <c r="AV1746" t="s">
        <v>65</v>
      </c>
      <c r="AW1746" t="s">
        <v>109</v>
      </c>
      <c r="AX1746" t="s">
        <v>110</v>
      </c>
      <c r="AY1746" t="s">
        <v>89</v>
      </c>
      <c r="AZ1746" t="s">
        <v>83</v>
      </c>
      <c r="BA1746" t="s">
        <v>90</v>
      </c>
      <c r="BB1746" t="s">
        <v>2099</v>
      </c>
      <c r="BC1746">
        <v>1663.8796329781701</v>
      </c>
      <c r="BD1746">
        <v>1052.655651787396</v>
      </c>
      <c r="BE1746">
        <v>1697.0864037281849</v>
      </c>
      <c r="BF1746">
        <v>1311.7586048960841</v>
      </c>
      <c r="BG1746" t="s">
        <v>112</v>
      </c>
      <c r="BH1746" t="s">
        <v>157</v>
      </c>
    </row>
    <row r="1747" spans="1:60" x14ac:dyDescent="0.2">
      <c r="A1747" t="s">
        <v>7189</v>
      </c>
      <c r="B1747">
        <v>8500000</v>
      </c>
      <c r="C1747" s="2">
        <v>43688</v>
      </c>
      <c r="D1747">
        <v>3</v>
      </c>
      <c r="E1747">
        <v>174</v>
      </c>
      <c r="F1747">
        <v>-3</v>
      </c>
      <c r="G1747">
        <v>48850.574712643684</v>
      </c>
      <c r="H1747" t="s">
        <v>7190</v>
      </c>
      <c r="I1747">
        <v>1742</v>
      </c>
      <c r="J1747" t="s">
        <v>7191</v>
      </c>
      <c r="K1747" t="s">
        <v>2131</v>
      </c>
      <c r="L1747" t="s">
        <v>229</v>
      </c>
      <c r="M1747" t="s">
        <v>108</v>
      </c>
      <c r="N1747" t="s">
        <v>119</v>
      </c>
      <c r="O1747">
        <v>8000</v>
      </c>
      <c r="P1747" t="s">
        <v>67</v>
      </c>
      <c r="Q1747" t="s">
        <v>2132</v>
      </c>
      <c r="R1747">
        <v>989932</v>
      </c>
      <c r="S1747">
        <v>576154.37934779399</v>
      </c>
      <c r="T1747">
        <v>6225293.7825489203</v>
      </c>
      <c r="U1747">
        <v>56.166553069999999</v>
      </c>
      <c r="V1747">
        <v>10.22636728</v>
      </c>
      <c r="W1747" t="s">
        <v>340</v>
      </c>
      <c r="X1747" t="s">
        <v>122</v>
      </c>
      <c r="Y1747" t="s">
        <v>123</v>
      </c>
      <c r="Z1747" t="s">
        <v>72</v>
      </c>
      <c r="AA1747">
        <v>-4</v>
      </c>
      <c r="AB1747" t="s">
        <v>124</v>
      </c>
      <c r="AC1747" t="s">
        <v>74</v>
      </c>
      <c r="AD1747" t="s">
        <v>66</v>
      </c>
      <c r="AE1747" t="s">
        <v>75</v>
      </c>
      <c r="AF1747" t="s">
        <v>76</v>
      </c>
      <c r="AG1747" t="s">
        <v>866</v>
      </c>
      <c r="AH1747" t="s">
        <v>126</v>
      </c>
      <c r="AI1747" t="s">
        <v>79</v>
      </c>
      <c r="AJ1747" t="s">
        <v>12478</v>
      </c>
      <c r="AK1747" t="s">
        <v>12477</v>
      </c>
      <c r="AL1747" t="s">
        <v>80</v>
      </c>
      <c r="AM1747" t="s">
        <v>81</v>
      </c>
      <c r="AN1747" t="s">
        <v>82</v>
      </c>
      <c r="AO1747" t="s">
        <v>529</v>
      </c>
      <c r="AP1747" t="s">
        <v>83</v>
      </c>
      <c r="AQ1747" t="s">
        <v>107</v>
      </c>
      <c r="AR1747" t="s">
        <v>85</v>
      </c>
      <c r="AS1747" t="s">
        <v>229</v>
      </c>
      <c r="AT1747" t="s">
        <v>74</v>
      </c>
      <c r="AU1747" t="s">
        <v>74</v>
      </c>
      <c r="AV1747" t="s">
        <v>65</v>
      </c>
      <c r="AW1747" t="s">
        <v>87</v>
      </c>
      <c r="AX1747" t="s">
        <v>88</v>
      </c>
      <c r="AY1747" t="s">
        <v>89</v>
      </c>
      <c r="AZ1747" t="s">
        <v>83</v>
      </c>
      <c r="BA1747" t="s">
        <v>83</v>
      </c>
      <c r="BB1747" t="s">
        <v>2133</v>
      </c>
      <c r="BC1747">
        <v>1691.2383713758891</v>
      </c>
      <c r="BD1747">
        <v>2253.8685625189901</v>
      </c>
      <c r="BE1747">
        <v>1637.817943636006</v>
      </c>
      <c r="BF1747">
        <v>233.5388775335432</v>
      </c>
      <c r="BG1747" t="s">
        <v>244</v>
      </c>
      <c r="BH1747" t="s">
        <v>131</v>
      </c>
    </row>
    <row r="1748" spans="1:60" x14ac:dyDescent="0.2">
      <c r="A1748" t="s">
        <v>7192</v>
      </c>
      <c r="B1748">
        <v>2340000</v>
      </c>
      <c r="C1748" s="2">
        <v>43687</v>
      </c>
      <c r="D1748">
        <v>2</v>
      </c>
      <c r="E1748">
        <v>63</v>
      </c>
      <c r="F1748">
        <v>-2</v>
      </c>
      <c r="G1748">
        <v>37142.857142857138</v>
      </c>
      <c r="H1748" t="s">
        <v>7193</v>
      </c>
      <c r="I1748">
        <v>1743</v>
      </c>
      <c r="J1748" t="s">
        <v>7194</v>
      </c>
      <c r="K1748" t="s">
        <v>3591</v>
      </c>
      <c r="L1748" t="s">
        <v>1582</v>
      </c>
      <c r="M1748" t="s">
        <v>65</v>
      </c>
      <c r="N1748" t="s">
        <v>147</v>
      </c>
      <c r="O1748">
        <v>8000</v>
      </c>
      <c r="P1748" t="s">
        <v>67</v>
      </c>
      <c r="Q1748" t="s">
        <v>4542</v>
      </c>
      <c r="R1748">
        <v>472358</v>
      </c>
      <c r="S1748">
        <v>575110.31999999995</v>
      </c>
      <c r="T1748">
        <v>6223193</v>
      </c>
      <c r="U1748">
        <v>56.147847980000002</v>
      </c>
      <c r="V1748">
        <v>10.20896548</v>
      </c>
      <c r="W1748" t="s">
        <v>429</v>
      </c>
      <c r="X1748" t="s">
        <v>275</v>
      </c>
      <c r="Y1748" t="s">
        <v>151</v>
      </c>
      <c r="Z1748" t="s">
        <v>72</v>
      </c>
      <c r="AA1748">
        <v>5.5</v>
      </c>
      <c r="AB1748" t="s">
        <v>316</v>
      </c>
      <c r="AC1748" t="s">
        <v>74</v>
      </c>
      <c r="AD1748" t="s">
        <v>74</v>
      </c>
      <c r="AE1748" t="s">
        <v>75</v>
      </c>
      <c r="AF1748" t="s">
        <v>76</v>
      </c>
      <c r="AG1748" t="s">
        <v>4543</v>
      </c>
      <c r="AH1748" t="s">
        <v>78</v>
      </c>
      <c r="AI1748" t="s">
        <v>79</v>
      </c>
      <c r="AJ1748" t="s">
        <v>12476</v>
      </c>
      <c r="AK1748" t="s">
        <v>12477</v>
      </c>
      <c r="AL1748" t="s">
        <v>80</v>
      </c>
      <c r="AM1748" t="s">
        <v>81</v>
      </c>
      <c r="AN1748" t="s">
        <v>1103</v>
      </c>
      <c r="AO1748" t="s">
        <v>83</v>
      </c>
      <c r="AP1748" t="s">
        <v>83</v>
      </c>
      <c r="AQ1748" t="s">
        <v>107</v>
      </c>
      <c r="AR1748" t="s">
        <v>85</v>
      </c>
      <c r="AS1748" t="s">
        <v>98</v>
      </c>
      <c r="AT1748" t="s">
        <v>74</v>
      </c>
      <c r="AU1748" t="s">
        <v>74</v>
      </c>
      <c r="AV1748" t="s">
        <v>66</v>
      </c>
      <c r="AW1748" t="s">
        <v>109</v>
      </c>
      <c r="AX1748" t="s">
        <v>110</v>
      </c>
      <c r="AY1748" t="s">
        <v>89</v>
      </c>
      <c r="AZ1748" t="s">
        <v>83</v>
      </c>
      <c r="BA1748" t="s">
        <v>90</v>
      </c>
      <c r="BB1748" t="s">
        <v>4544</v>
      </c>
      <c r="BC1748">
        <v>656.43173319359926</v>
      </c>
      <c r="BD1748">
        <v>382.48192831287872</v>
      </c>
      <c r="BE1748">
        <v>1007.900512988382</v>
      </c>
      <c r="BF1748">
        <v>313.33090726868579</v>
      </c>
      <c r="BG1748" t="s">
        <v>182</v>
      </c>
      <c r="BH1748" t="s">
        <v>157</v>
      </c>
    </row>
    <row r="1749" spans="1:60" x14ac:dyDescent="0.2">
      <c r="A1749" t="s">
        <v>7195</v>
      </c>
      <c r="B1749">
        <v>1655000</v>
      </c>
      <c r="C1749" s="2">
        <v>43687</v>
      </c>
      <c r="D1749">
        <v>2</v>
      </c>
      <c r="E1749">
        <v>67</v>
      </c>
      <c r="F1749">
        <v>-3</v>
      </c>
      <c r="G1749">
        <v>24701.492537313428</v>
      </c>
      <c r="H1749" t="s">
        <v>7196</v>
      </c>
      <c r="I1749">
        <v>1744</v>
      </c>
      <c r="J1749" t="s">
        <v>7197</v>
      </c>
      <c r="K1749" t="s">
        <v>618</v>
      </c>
      <c r="L1749" t="s">
        <v>4226</v>
      </c>
      <c r="M1749" t="s">
        <v>74</v>
      </c>
      <c r="N1749" t="s">
        <v>147</v>
      </c>
      <c r="O1749">
        <v>8000</v>
      </c>
      <c r="P1749" t="s">
        <v>67</v>
      </c>
      <c r="Q1749" t="s">
        <v>4932</v>
      </c>
      <c r="R1749">
        <v>408544</v>
      </c>
      <c r="S1749">
        <v>573315.18999999994</v>
      </c>
      <c r="T1749">
        <v>6224110.5</v>
      </c>
      <c r="U1749">
        <v>56.15636894</v>
      </c>
      <c r="V1749">
        <v>10.18033095</v>
      </c>
      <c r="W1749" t="s">
        <v>101</v>
      </c>
      <c r="X1749" t="s">
        <v>102</v>
      </c>
      <c r="Y1749" t="s">
        <v>71</v>
      </c>
      <c r="Z1749" t="s">
        <v>72</v>
      </c>
      <c r="AA1749">
        <v>13.6</v>
      </c>
      <c r="AB1749" t="s">
        <v>73</v>
      </c>
      <c r="AC1749" t="s">
        <v>74</v>
      </c>
      <c r="AD1749" t="s">
        <v>119</v>
      </c>
      <c r="AE1749" t="s">
        <v>75</v>
      </c>
      <c r="AF1749" t="s">
        <v>76</v>
      </c>
      <c r="AG1749" t="s">
        <v>4933</v>
      </c>
      <c r="AH1749" t="s">
        <v>78</v>
      </c>
      <c r="AI1749" t="s">
        <v>79</v>
      </c>
      <c r="AJ1749" t="s">
        <v>12478</v>
      </c>
      <c r="AK1749" t="s">
        <v>12477</v>
      </c>
      <c r="AL1749" t="s">
        <v>80</v>
      </c>
      <c r="AM1749" t="s">
        <v>81</v>
      </c>
      <c r="AN1749" t="s">
        <v>445</v>
      </c>
      <c r="AO1749" t="s">
        <v>83</v>
      </c>
      <c r="AP1749" t="s">
        <v>83</v>
      </c>
      <c r="AQ1749" t="s">
        <v>84</v>
      </c>
      <c r="AR1749" t="s">
        <v>85</v>
      </c>
      <c r="AS1749" t="s">
        <v>65</v>
      </c>
      <c r="AT1749" t="s">
        <v>74</v>
      </c>
      <c r="AU1749" t="s">
        <v>74</v>
      </c>
      <c r="AV1749" t="s">
        <v>66</v>
      </c>
      <c r="AW1749" t="s">
        <v>109</v>
      </c>
      <c r="AX1749" t="s">
        <v>110</v>
      </c>
      <c r="AY1749" t="s">
        <v>89</v>
      </c>
      <c r="AZ1749" t="s">
        <v>83</v>
      </c>
      <c r="BA1749" t="s">
        <v>90</v>
      </c>
      <c r="BB1749" t="s">
        <v>1611</v>
      </c>
      <c r="BC1749">
        <v>2061.8674961206239</v>
      </c>
      <c r="BD1749">
        <v>1652.541116389026</v>
      </c>
      <c r="BE1749">
        <v>1628.010859868506</v>
      </c>
      <c r="BF1749">
        <v>2056.7070080003682</v>
      </c>
      <c r="BG1749" t="s">
        <v>112</v>
      </c>
      <c r="BH1749" t="s">
        <v>113</v>
      </c>
    </row>
    <row r="1750" spans="1:60" x14ac:dyDescent="0.2">
      <c r="A1750" t="s">
        <v>7198</v>
      </c>
      <c r="B1750">
        <v>3150000</v>
      </c>
      <c r="C1750" s="2">
        <v>43686</v>
      </c>
      <c r="D1750">
        <v>3</v>
      </c>
      <c r="E1750">
        <v>77</v>
      </c>
      <c r="G1750">
        <v>40909.090909090912</v>
      </c>
      <c r="H1750" t="s">
        <v>7199</v>
      </c>
      <c r="I1750">
        <v>1745</v>
      </c>
      <c r="J1750" t="s">
        <v>7200</v>
      </c>
      <c r="K1750" t="s">
        <v>697</v>
      </c>
      <c r="L1750" t="s">
        <v>295</v>
      </c>
      <c r="M1750" t="s">
        <v>65</v>
      </c>
      <c r="N1750" t="s">
        <v>147</v>
      </c>
      <c r="O1750">
        <v>8000</v>
      </c>
      <c r="P1750" t="s">
        <v>67</v>
      </c>
      <c r="Q1750" t="s">
        <v>6962</v>
      </c>
      <c r="R1750">
        <v>224044</v>
      </c>
      <c r="S1750">
        <v>574283.63</v>
      </c>
      <c r="T1750">
        <v>6223927.5</v>
      </c>
      <c r="U1750">
        <v>56.154575250000001</v>
      </c>
      <c r="V1750">
        <v>10.195867379999999</v>
      </c>
      <c r="W1750" t="s">
        <v>149</v>
      </c>
      <c r="X1750" t="s">
        <v>70</v>
      </c>
      <c r="Y1750" t="s">
        <v>123</v>
      </c>
      <c r="Z1750" t="s">
        <v>72</v>
      </c>
      <c r="AA1750">
        <v>2.6</v>
      </c>
      <c r="AB1750" t="s">
        <v>241</v>
      </c>
      <c r="AC1750" t="s">
        <v>74</v>
      </c>
      <c r="AD1750" t="s">
        <v>74</v>
      </c>
      <c r="AE1750" t="s">
        <v>75</v>
      </c>
      <c r="AF1750" t="s">
        <v>76</v>
      </c>
      <c r="AG1750" t="s">
        <v>2981</v>
      </c>
      <c r="AH1750" t="s">
        <v>78</v>
      </c>
      <c r="AI1750" t="s">
        <v>79</v>
      </c>
      <c r="AJ1750" t="s">
        <v>12476</v>
      </c>
      <c r="AK1750" t="s">
        <v>12477</v>
      </c>
      <c r="AL1750" t="s">
        <v>80</v>
      </c>
      <c r="AM1750" t="s">
        <v>81</v>
      </c>
      <c r="AN1750" t="s">
        <v>2440</v>
      </c>
      <c r="AO1750" t="s">
        <v>139</v>
      </c>
      <c r="AP1750" t="s">
        <v>83</v>
      </c>
      <c r="AQ1750" t="s">
        <v>107</v>
      </c>
      <c r="AR1750" t="s">
        <v>85</v>
      </c>
      <c r="AS1750" t="s">
        <v>98</v>
      </c>
      <c r="AT1750" t="s">
        <v>74</v>
      </c>
      <c r="AU1750" t="s">
        <v>74</v>
      </c>
      <c r="AV1750" t="s">
        <v>65</v>
      </c>
      <c r="AW1750" t="s">
        <v>109</v>
      </c>
      <c r="AX1750" t="s">
        <v>110</v>
      </c>
      <c r="AY1750" t="s">
        <v>89</v>
      </c>
      <c r="AZ1750" t="s">
        <v>83</v>
      </c>
      <c r="BA1750" t="s">
        <v>83</v>
      </c>
      <c r="BB1750" t="s">
        <v>6963</v>
      </c>
      <c r="BC1750">
        <v>1079.4101418936521</v>
      </c>
      <c r="BD1750">
        <v>723.08715769889352</v>
      </c>
      <c r="BE1750">
        <v>708.93137446480057</v>
      </c>
      <c r="BF1750">
        <v>1090.1838210804499</v>
      </c>
      <c r="BG1750" t="s">
        <v>112</v>
      </c>
      <c r="BH1750" t="s">
        <v>245</v>
      </c>
    </row>
    <row r="1751" spans="1:60" x14ac:dyDescent="0.2">
      <c r="A1751" t="s">
        <v>7201</v>
      </c>
      <c r="B1751">
        <v>1525000</v>
      </c>
      <c r="C1751" s="2">
        <v>43685</v>
      </c>
      <c r="D1751">
        <v>2</v>
      </c>
      <c r="E1751">
        <v>44</v>
      </c>
      <c r="F1751">
        <v>-5</v>
      </c>
      <c r="G1751">
        <v>34659.090909090912</v>
      </c>
      <c r="H1751" t="s">
        <v>7202</v>
      </c>
      <c r="I1751">
        <v>1746</v>
      </c>
      <c r="J1751" t="s">
        <v>7203</v>
      </c>
      <c r="K1751" t="s">
        <v>145</v>
      </c>
      <c r="L1751" t="s">
        <v>146</v>
      </c>
      <c r="M1751" t="s">
        <v>65</v>
      </c>
      <c r="N1751" t="s">
        <v>147</v>
      </c>
      <c r="O1751">
        <v>8000</v>
      </c>
      <c r="P1751" t="s">
        <v>67</v>
      </c>
      <c r="Q1751" t="s">
        <v>148</v>
      </c>
      <c r="R1751">
        <v>405065</v>
      </c>
      <c r="S1751">
        <v>574063.68999999994</v>
      </c>
      <c r="T1751">
        <v>6223184</v>
      </c>
      <c r="U1751">
        <v>56.147930760000001</v>
      </c>
      <c r="V1751">
        <v>10.1921207</v>
      </c>
      <c r="W1751" t="s">
        <v>149</v>
      </c>
      <c r="X1751" t="s">
        <v>150</v>
      </c>
      <c r="Y1751" t="s">
        <v>151</v>
      </c>
      <c r="Z1751" t="s">
        <v>72</v>
      </c>
      <c r="AA1751">
        <v>11.4</v>
      </c>
      <c r="AB1751" t="s">
        <v>152</v>
      </c>
      <c r="AC1751" t="s">
        <v>74</v>
      </c>
      <c r="AD1751" t="s">
        <v>66</v>
      </c>
      <c r="AE1751" t="s">
        <v>75</v>
      </c>
      <c r="AF1751" t="s">
        <v>76</v>
      </c>
      <c r="AG1751" t="s">
        <v>153</v>
      </c>
      <c r="AH1751" t="s">
        <v>78</v>
      </c>
      <c r="AI1751" t="s">
        <v>79</v>
      </c>
      <c r="AJ1751" t="s">
        <v>12478</v>
      </c>
      <c r="AK1751" t="s">
        <v>12477</v>
      </c>
      <c r="AL1751" t="s">
        <v>80</v>
      </c>
      <c r="AM1751" t="s">
        <v>81</v>
      </c>
      <c r="AN1751" t="s">
        <v>154</v>
      </c>
      <c r="AO1751" t="s">
        <v>83</v>
      </c>
      <c r="AP1751" t="s">
        <v>83</v>
      </c>
      <c r="AQ1751" t="s">
        <v>107</v>
      </c>
      <c r="AR1751" t="s">
        <v>85</v>
      </c>
      <c r="AS1751" t="s">
        <v>98</v>
      </c>
      <c r="AT1751" t="s">
        <v>74</v>
      </c>
      <c r="AU1751" t="s">
        <v>74</v>
      </c>
      <c r="AV1751" t="s">
        <v>66</v>
      </c>
      <c r="AW1751" t="s">
        <v>109</v>
      </c>
      <c r="AX1751" t="s">
        <v>110</v>
      </c>
      <c r="AY1751" t="s">
        <v>89</v>
      </c>
      <c r="AZ1751" t="s">
        <v>83</v>
      </c>
      <c r="BA1751" t="s">
        <v>90</v>
      </c>
      <c r="BB1751" t="s">
        <v>155</v>
      </c>
      <c r="BC1751">
        <v>1431.3640262238</v>
      </c>
      <c r="BD1751">
        <v>821.59268915942664</v>
      </c>
      <c r="BE1751">
        <v>1333.914078946327</v>
      </c>
      <c r="BF1751">
        <v>1336.019609241318</v>
      </c>
      <c r="BG1751" t="s">
        <v>156</v>
      </c>
      <c r="BH1751" t="s">
        <v>157</v>
      </c>
    </row>
    <row r="1752" spans="1:60" x14ac:dyDescent="0.2">
      <c r="A1752" t="s">
        <v>7204</v>
      </c>
      <c r="B1752">
        <v>3498000</v>
      </c>
      <c r="C1752" s="2">
        <v>43685</v>
      </c>
      <c r="D1752">
        <v>3</v>
      </c>
      <c r="E1752">
        <v>135</v>
      </c>
      <c r="G1752">
        <v>25911.111111111109</v>
      </c>
      <c r="H1752" t="s">
        <v>7205</v>
      </c>
      <c r="I1752">
        <v>1747</v>
      </c>
      <c r="J1752" t="s">
        <v>7206</v>
      </c>
      <c r="K1752" t="s">
        <v>2131</v>
      </c>
      <c r="L1752" t="s">
        <v>108</v>
      </c>
      <c r="M1752" t="s">
        <v>163</v>
      </c>
      <c r="O1752">
        <v>8000</v>
      </c>
      <c r="P1752" t="s">
        <v>67</v>
      </c>
      <c r="Q1752" t="s">
        <v>2132</v>
      </c>
      <c r="R1752">
        <v>989932</v>
      </c>
      <c r="S1752">
        <v>576167.31249288004</v>
      </c>
      <c r="T1752">
        <v>6225275.73765512</v>
      </c>
      <c r="U1752">
        <v>56.166388920000003</v>
      </c>
      <c r="V1752">
        <v>10.226570329999999</v>
      </c>
      <c r="W1752" t="s">
        <v>340</v>
      </c>
      <c r="X1752" t="s">
        <v>122</v>
      </c>
      <c r="Y1752" t="s">
        <v>123</v>
      </c>
      <c r="Z1752" t="s">
        <v>72</v>
      </c>
      <c r="AA1752">
        <v>-4</v>
      </c>
      <c r="AB1752" t="s">
        <v>124</v>
      </c>
      <c r="AC1752" t="s">
        <v>74</v>
      </c>
      <c r="AD1752" t="s">
        <v>66</v>
      </c>
      <c r="AE1752" t="s">
        <v>75</v>
      </c>
      <c r="AF1752" t="s">
        <v>76</v>
      </c>
      <c r="AG1752" t="s">
        <v>197</v>
      </c>
      <c r="AH1752" t="s">
        <v>126</v>
      </c>
      <c r="AI1752" t="s">
        <v>79</v>
      </c>
      <c r="AJ1752" t="s">
        <v>12478</v>
      </c>
      <c r="AK1752" t="s">
        <v>12477</v>
      </c>
      <c r="AL1752" t="s">
        <v>80</v>
      </c>
      <c r="AM1752" t="s">
        <v>81</v>
      </c>
      <c r="AN1752" t="s">
        <v>82</v>
      </c>
      <c r="AO1752" t="s">
        <v>529</v>
      </c>
      <c r="AP1752" t="s">
        <v>83</v>
      </c>
      <c r="AQ1752" t="s">
        <v>107</v>
      </c>
      <c r="AR1752" t="s">
        <v>85</v>
      </c>
      <c r="AS1752" t="s">
        <v>229</v>
      </c>
      <c r="AT1752" t="s">
        <v>74</v>
      </c>
      <c r="AU1752" t="s">
        <v>74</v>
      </c>
      <c r="AV1752" t="s">
        <v>65</v>
      </c>
      <c r="AW1752" t="s">
        <v>87</v>
      </c>
      <c r="AX1752" t="s">
        <v>88</v>
      </c>
      <c r="AY1752" t="s">
        <v>89</v>
      </c>
      <c r="AZ1752" t="s">
        <v>83</v>
      </c>
      <c r="BA1752" t="s">
        <v>83</v>
      </c>
      <c r="BB1752" t="s">
        <v>2133</v>
      </c>
      <c r="BC1752">
        <v>1681.495316057561</v>
      </c>
      <c r="BD1752">
        <v>2246.823643816133</v>
      </c>
      <c r="BE1752">
        <v>1635.286900039001</v>
      </c>
      <c r="BF1752">
        <v>251.16664221807929</v>
      </c>
      <c r="BG1752" t="s">
        <v>244</v>
      </c>
      <c r="BH1752" t="s">
        <v>131</v>
      </c>
    </row>
    <row r="1753" spans="1:60" x14ac:dyDescent="0.2">
      <c r="A1753" t="s">
        <v>7207</v>
      </c>
      <c r="B1753">
        <v>1845000</v>
      </c>
      <c r="C1753" s="2">
        <v>43685</v>
      </c>
      <c r="D1753">
        <v>2</v>
      </c>
      <c r="E1753">
        <v>48</v>
      </c>
      <c r="F1753">
        <v>-3</v>
      </c>
      <c r="G1753">
        <v>38437.5</v>
      </c>
      <c r="H1753" t="s">
        <v>7208</v>
      </c>
      <c r="I1753">
        <v>1748</v>
      </c>
      <c r="J1753" t="s">
        <v>7209</v>
      </c>
      <c r="K1753" t="s">
        <v>2216</v>
      </c>
      <c r="L1753" t="s">
        <v>128</v>
      </c>
      <c r="M1753" t="s">
        <v>98</v>
      </c>
      <c r="N1753" t="s">
        <v>99</v>
      </c>
      <c r="O1753">
        <v>8000</v>
      </c>
      <c r="P1753" t="s">
        <v>67</v>
      </c>
      <c r="Q1753" t="s">
        <v>6821</v>
      </c>
      <c r="R1753">
        <v>31289</v>
      </c>
      <c r="S1753">
        <v>574302.63</v>
      </c>
      <c r="T1753">
        <v>6224004</v>
      </c>
      <c r="U1753">
        <v>56.155259469999997</v>
      </c>
      <c r="V1753">
        <v>10.19619454</v>
      </c>
      <c r="W1753" t="s">
        <v>69</v>
      </c>
      <c r="X1753" t="s">
        <v>70</v>
      </c>
      <c r="Y1753" t="s">
        <v>123</v>
      </c>
      <c r="Z1753" t="s">
        <v>72</v>
      </c>
      <c r="AA1753">
        <v>2.4</v>
      </c>
      <c r="AB1753" t="s">
        <v>241</v>
      </c>
      <c r="AC1753" t="s">
        <v>103</v>
      </c>
      <c r="AD1753" t="s">
        <v>74</v>
      </c>
      <c r="AE1753" t="s">
        <v>75</v>
      </c>
      <c r="AF1753" t="s">
        <v>76</v>
      </c>
      <c r="AG1753" t="s">
        <v>699</v>
      </c>
      <c r="AH1753" t="s">
        <v>78</v>
      </c>
      <c r="AI1753" t="s">
        <v>79</v>
      </c>
      <c r="AJ1753" t="s">
        <v>12478</v>
      </c>
      <c r="AK1753" t="s">
        <v>12477</v>
      </c>
      <c r="AL1753" t="s">
        <v>80</v>
      </c>
      <c r="AM1753" t="s">
        <v>81</v>
      </c>
      <c r="AN1753" t="s">
        <v>628</v>
      </c>
      <c r="AO1753" t="s">
        <v>83</v>
      </c>
      <c r="AP1753" t="s">
        <v>83</v>
      </c>
      <c r="AQ1753" t="s">
        <v>107</v>
      </c>
      <c r="AR1753" t="s">
        <v>85</v>
      </c>
      <c r="AS1753" t="s">
        <v>98</v>
      </c>
      <c r="AT1753" t="s">
        <v>74</v>
      </c>
      <c r="AU1753" t="s">
        <v>74</v>
      </c>
      <c r="AV1753" t="s">
        <v>66</v>
      </c>
      <c r="AW1753" t="s">
        <v>109</v>
      </c>
      <c r="AX1753" t="s">
        <v>110</v>
      </c>
      <c r="AY1753" t="s">
        <v>89</v>
      </c>
      <c r="AZ1753" t="s">
        <v>83</v>
      </c>
      <c r="BA1753" t="s">
        <v>90</v>
      </c>
      <c r="BB1753" t="s">
        <v>1084</v>
      </c>
      <c r="BC1753">
        <v>1072.3931348676051</v>
      </c>
      <c r="BD1753">
        <v>761.09585759141942</v>
      </c>
      <c r="BE1753">
        <v>666.373999511173</v>
      </c>
      <c r="BF1753">
        <v>1074.08861953885</v>
      </c>
      <c r="BG1753" t="s">
        <v>112</v>
      </c>
      <c r="BH1753" t="s">
        <v>245</v>
      </c>
    </row>
    <row r="1754" spans="1:60" x14ac:dyDescent="0.2">
      <c r="A1754" t="s">
        <v>7210</v>
      </c>
      <c r="B1754">
        <v>3100000</v>
      </c>
      <c r="C1754" s="2">
        <v>43684</v>
      </c>
      <c r="D1754">
        <v>3</v>
      </c>
      <c r="E1754">
        <v>80</v>
      </c>
      <c r="F1754">
        <v>-3</v>
      </c>
      <c r="G1754">
        <v>38750</v>
      </c>
      <c r="H1754" t="s">
        <v>7211</v>
      </c>
      <c r="I1754">
        <v>1749</v>
      </c>
      <c r="J1754" t="s">
        <v>7212</v>
      </c>
      <c r="K1754" t="s">
        <v>373</v>
      </c>
      <c r="L1754" t="s">
        <v>413</v>
      </c>
      <c r="M1754" t="s">
        <v>74</v>
      </c>
      <c r="N1754" t="s">
        <v>147</v>
      </c>
      <c r="O1754">
        <v>8000</v>
      </c>
      <c r="P1754" t="s">
        <v>67</v>
      </c>
      <c r="Q1754" t="s">
        <v>375</v>
      </c>
      <c r="R1754">
        <v>527489</v>
      </c>
      <c r="S1754">
        <v>574352.68999999994</v>
      </c>
      <c r="T1754">
        <v>6224217</v>
      </c>
      <c r="U1754">
        <v>56.157164999999999</v>
      </c>
      <c r="V1754">
        <v>10.197059749999999</v>
      </c>
      <c r="W1754" t="s">
        <v>69</v>
      </c>
      <c r="X1754" t="s">
        <v>70</v>
      </c>
      <c r="Y1754" t="s">
        <v>123</v>
      </c>
      <c r="Z1754" t="s">
        <v>72</v>
      </c>
      <c r="AA1754">
        <v>3.5</v>
      </c>
      <c r="AB1754" t="s">
        <v>241</v>
      </c>
      <c r="AC1754" t="s">
        <v>103</v>
      </c>
      <c r="AD1754" t="s">
        <v>74</v>
      </c>
      <c r="AE1754" t="s">
        <v>75</v>
      </c>
      <c r="AF1754" t="s">
        <v>76</v>
      </c>
      <c r="AG1754" t="s">
        <v>3846</v>
      </c>
      <c r="AH1754" t="s">
        <v>126</v>
      </c>
      <c r="AI1754" t="s">
        <v>79</v>
      </c>
      <c r="AJ1754" t="s">
        <v>12478</v>
      </c>
      <c r="AK1754" t="s">
        <v>12477</v>
      </c>
      <c r="AL1754" t="s">
        <v>80</v>
      </c>
      <c r="AM1754" t="s">
        <v>81</v>
      </c>
      <c r="AN1754" t="s">
        <v>377</v>
      </c>
      <c r="AO1754" t="s">
        <v>83</v>
      </c>
      <c r="AP1754" t="s">
        <v>83</v>
      </c>
      <c r="AQ1754" t="s">
        <v>107</v>
      </c>
      <c r="AR1754" t="s">
        <v>85</v>
      </c>
      <c r="AS1754" t="s">
        <v>119</v>
      </c>
      <c r="AT1754" t="s">
        <v>74</v>
      </c>
      <c r="AU1754" t="s">
        <v>74</v>
      </c>
      <c r="AV1754" t="s">
        <v>65</v>
      </c>
      <c r="AW1754" t="s">
        <v>109</v>
      </c>
      <c r="AX1754" t="s">
        <v>110</v>
      </c>
      <c r="AY1754" t="s">
        <v>89</v>
      </c>
      <c r="AZ1754" t="s">
        <v>83</v>
      </c>
      <c r="BA1754" t="s">
        <v>83</v>
      </c>
      <c r="BB1754" t="s">
        <v>378</v>
      </c>
      <c r="BC1754">
        <v>1085.879796527689</v>
      </c>
      <c r="BD1754">
        <v>896.96278276479131</v>
      </c>
      <c r="BE1754">
        <v>591.52184883973428</v>
      </c>
      <c r="BF1754">
        <v>1019.807180927532</v>
      </c>
      <c r="BG1754" t="s">
        <v>112</v>
      </c>
      <c r="BH1754" t="s">
        <v>245</v>
      </c>
    </row>
    <row r="1755" spans="1:60" x14ac:dyDescent="0.2">
      <c r="A1755" t="s">
        <v>7213</v>
      </c>
      <c r="B1755">
        <v>2100000</v>
      </c>
      <c r="C1755" s="2">
        <v>43684</v>
      </c>
      <c r="D1755">
        <v>2</v>
      </c>
      <c r="E1755">
        <v>57</v>
      </c>
      <c r="F1755">
        <v>-4</v>
      </c>
      <c r="G1755">
        <v>36842.105263157893</v>
      </c>
      <c r="H1755" t="s">
        <v>7214</v>
      </c>
      <c r="I1755">
        <v>1750</v>
      </c>
      <c r="J1755" t="s">
        <v>7215</v>
      </c>
      <c r="K1755" t="s">
        <v>355</v>
      </c>
      <c r="L1755" t="s">
        <v>64</v>
      </c>
      <c r="M1755" t="s">
        <v>74</v>
      </c>
      <c r="N1755" t="s">
        <v>99</v>
      </c>
      <c r="O1755">
        <v>8000</v>
      </c>
      <c r="P1755" t="s">
        <v>67</v>
      </c>
      <c r="Q1755" t="s">
        <v>1102</v>
      </c>
      <c r="R1755">
        <v>148461</v>
      </c>
      <c r="S1755">
        <v>574610.68999999994</v>
      </c>
      <c r="T1755">
        <v>6224514</v>
      </c>
      <c r="U1755">
        <v>56.159792580000001</v>
      </c>
      <c r="V1755">
        <v>10.201295719999999</v>
      </c>
      <c r="W1755" t="s">
        <v>69</v>
      </c>
      <c r="X1755" t="s">
        <v>70</v>
      </c>
      <c r="Y1755" t="s">
        <v>123</v>
      </c>
      <c r="Z1755" t="s">
        <v>72</v>
      </c>
      <c r="AA1755">
        <v>7.4</v>
      </c>
      <c r="AB1755" t="s">
        <v>196</v>
      </c>
      <c r="AC1755" t="s">
        <v>74</v>
      </c>
      <c r="AD1755" t="s">
        <v>74</v>
      </c>
      <c r="AE1755" t="s">
        <v>75</v>
      </c>
      <c r="AF1755" t="s">
        <v>76</v>
      </c>
      <c r="AG1755" t="s">
        <v>627</v>
      </c>
      <c r="AH1755" t="s">
        <v>126</v>
      </c>
      <c r="AI1755" t="s">
        <v>79</v>
      </c>
      <c r="AJ1755" t="s">
        <v>12478</v>
      </c>
      <c r="AK1755" t="s">
        <v>12477</v>
      </c>
      <c r="AL1755" t="s">
        <v>80</v>
      </c>
      <c r="AM1755" t="s">
        <v>81</v>
      </c>
      <c r="AN1755" t="s">
        <v>1103</v>
      </c>
      <c r="AO1755" t="s">
        <v>83</v>
      </c>
      <c r="AP1755" t="s">
        <v>83</v>
      </c>
      <c r="AQ1755" t="s">
        <v>107</v>
      </c>
      <c r="AR1755" t="s">
        <v>85</v>
      </c>
      <c r="AS1755" t="s">
        <v>98</v>
      </c>
      <c r="AT1755" t="s">
        <v>74</v>
      </c>
      <c r="AU1755" t="s">
        <v>103</v>
      </c>
      <c r="AV1755" t="s">
        <v>66</v>
      </c>
      <c r="AW1755" t="s">
        <v>109</v>
      </c>
      <c r="AX1755" t="s">
        <v>110</v>
      </c>
      <c r="AY1755" t="s">
        <v>89</v>
      </c>
      <c r="AZ1755" t="s">
        <v>83</v>
      </c>
      <c r="BA1755" t="s">
        <v>90</v>
      </c>
      <c r="BB1755" t="s">
        <v>1104</v>
      </c>
      <c r="BC1755">
        <v>1031.5906667332149</v>
      </c>
      <c r="BD1755">
        <v>1076.0423204727131</v>
      </c>
      <c r="BE1755">
        <v>466.85893598502372</v>
      </c>
      <c r="BF1755">
        <v>798.91174951024186</v>
      </c>
      <c r="BG1755" t="s">
        <v>182</v>
      </c>
      <c r="BH1755" t="s">
        <v>201</v>
      </c>
    </row>
    <row r="1756" spans="1:60" x14ac:dyDescent="0.2">
      <c r="A1756" t="s">
        <v>7216</v>
      </c>
      <c r="B1756">
        <v>2000000</v>
      </c>
      <c r="C1756" s="2">
        <v>43684</v>
      </c>
      <c r="D1756">
        <v>2</v>
      </c>
      <c r="E1756">
        <v>62</v>
      </c>
      <c r="G1756">
        <v>32258.06451612903</v>
      </c>
      <c r="H1756" t="s">
        <v>7217</v>
      </c>
      <c r="I1756">
        <v>1751</v>
      </c>
      <c r="J1756" t="s">
        <v>7218</v>
      </c>
      <c r="K1756" t="s">
        <v>2669</v>
      </c>
      <c r="L1756" t="s">
        <v>140</v>
      </c>
      <c r="M1756" t="s">
        <v>74</v>
      </c>
      <c r="N1756" t="s">
        <v>108</v>
      </c>
      <c r="O1756">
        <v>8000</v>
      </c>
      <c r="P1756" t="s">
        <v>67</v>
      </c>
      <c r="Q1756" t="s">
        <v>944</v>
      </c>
      <c r="R1756">
        <v>259654</v>
      </c>
      <c r="S1756">
        <v>574528.31999999995</v>
      </c>
      <c r="T1756">
        <v>6223434.5</v>
      </c>
      <c r="U1756">
        <v>56.150108580000001</v>
      </c>
      <c r="V1756">
        <v>10.199667590000001</v>
      </c>
      <c r="W1756" t="s">
        <v>149</v>
      </c>
      <c r="X1756" t="s">
        <v>70</v>
      </c>
      <c r="Y1756" t="s">
        <v>123</v>
      </c>
      <c r="Z1756" t="s">
        <v>72</v>
      </c>
      <c r="AA1756">
        <v>17</v>
      </c>
      <c r="AB1756" t="s">
        <v>241</v>
      </c>
      <c r="AC1756" t="s">
        <v>103</v>
      </c>
      <c r="AD1756" t="s">
        <v>74</v>
      </c>
      <c r="AE1756" t="s">
        <v>75</v>
      </c>
      <c r="AF1756" t="s">
        <v>76</v>
      </c>
      <c r="AG1756" t="s">
        <v>1728</v>
      </c>
      <c r="AH1756" t="s">
        <v>78</v>
      </c>
      <c r="AI1756" t="s">
        <v>79</v>
      </c>
      <c r="AJ1756" t="s">
        <v>12476</v>
      </c>
      <c r="AK1756" t="s">
        <v>12477</v>
      </c>
      <c r="AL1756" t="s">
        <v>80</v>
      </c>
      <c r="AM1756" t="s">
        <v>81</v>
      </c>
      <c r="AN1756" t="s">
        <v>277</v>
      </c>
      <c r="AO1756" t="s">
        <v>2670</v>
      </c>
      <c r="AP1756" t="s">
        <v>83</v>
      </c>
      <c r="AQ1756" t="s">
        <v>84</v>
      </c>
      <c r="AR1756" t="s">
        <v>85</v>
      </c>
      <c r="AS1756" t="s">
        <v>65</v>
      </c>
      <c r="AT1756" t="s">
        <v>74</v>
      </c>
      <c r="AU1756" t="s">
        <v>74</v>
      </c>
      <c r="AV1756" t="s">
        <v>66</v>
      </c>
      <c r="AW1756" t="s">
        <v>109</v>
      </c>
      <c r="AX1756" t="s">
        <v>110</v>
      </c>
      <c r="AY1756" t="s">
        <v>89</v>
      </c>
      <c r="AZ1756" t="s">
        <v>83</v>
      </c>
      <c r="BA1756" t="s">
        <v>90</v>
      </c>
      <c r="BB1756" t="s">
        <v>2671</v>
      </c>
      <c r="BC1756">
        <v>905.34316713265775</v>
      </c>
      <c r="BD1756">
        <v>310.56040624398582</v>
      </c>
      <c r="BE1756">
        <v>859.7362481332392</v>
      </c>
      <c r="BF1756">
        <v>889.30821120297833</v>
      </c>
      <c r="BG1756" t="s">
        <v>112</v>
      </c>
      <c r="BH1756" t="s">
        <v>245</v>
      </c>
    </row>
    <row r="1757" spans="1:60" x14ac:dyDescent="0.2">
      <c r="A1757" t="s">
        <v>7219</v>
      </c>
      <c r="B1757">
        <v>1920000</v>
      </c>
      <c r="C1757" s="2">
        <v>43684</v>
      </c>
      <c r="D1757">
        <v>2</v>
      </c>
      <c r="E1757">
        <v>54</v>
      </c>
      <c r="F1757">
        <v>-1</v>
      </c>
      <c r="G1757">
        <v>35555.555555555547</v>
      </c>
      <c r="H1757" t="s">
        <v>7220</v>
      </c>
      <c r="I1757">
        <v>1752</v>
      </c>
      <c r="J1757" t="s">
        <v>7221</v>
      </c>
      <c r="K1757" t="s">
        <v>382</v>
      </c>
      <c r="L1757" t="s">
        <v>944</v>
      </c>
      <c r="M1757" t="s">
        <v>98</v>
      </c>
      <c r="N1757" t="s">
        <v>5870</v>
      </c>
      <c r="O1757">
        <v>8000</v>
      </c>
      <c r="P1757" t="s">
        <v>67</v>
      </c>
      <c r="Q1757" t="s">
        <v>3478</v>
      </c>
      <c r="R1757">
        <v>23413</v>
      </c>
      <c r="S1757">
        <v>574599.93999999994</v>
      </c>
      <c r="T1757">
        <v>6223460</v>
      </c>
      <c r="U1757">
        <v>56.150326450000001</v>
      </c>
      <c r="V1757">
        <v>10.200827309999999</v>
      </c>
      <c r="W1757" t="s">
        <v>149</v>
      </c>
      <c r="X1757" t="s">
        <v>70</v>
      </c>
      <c r="Y1757" t="s">
        <v>123</v>
      </c>
      <c r="Z1757" t="s">
        <v>72</v>
      </c>
      <c r="AA1757">
        <v>15.4</v>
      </c>
      <c r="AB1757" t="s">
        <v>241</v>
      </c>
      <c r="AC1757" t="s">
        <v>103</v>
      </c>
      <c r="AD1757" t="s">
        <v>74</v>
      </c>
      <c r="AE1757" t="s">
        <v>75</v>
      </c>
      <c r="AF1757" t="s">
        <v>76</v>
      </c>
      <c r="AG1757" t="s">
        <v>3479</v>
      </c>
      <c r="AH1757" t="s">
        <v>78</v>
      </c>
      <c r="AI1757" t="s">
        <v>105</v>
      </c>
      <c r="AJ1757" t="s">
        <v>12478</v>
      </c>
      <c r="AK1757" t="s">
        <v>12477</v>
      </c>
      <c r="AL1757" t="s">
        <v>80</v>
      </c>
      <c r="AM1757" t="s">
        <v>81</v>
      </c>
      <c r="AN1757" t="s">
        <v>3108</v>
      </c>
      <c r="AO1757" t="s">
        <v>222</v>
      </c>
      <c r="AP1757" t="s">
        <v>83</v>
      </c>
      <c r="AQ1757" t="s">
        <v>107</v>
      </c>
      <c r="AR1757" t="s">
        <v>85</v>
      </c>
      <c r="AS1757" t="s">
        <v>108</v>
      </c>
      <c r="AT1757" t="s">
        <v>74</v>
      </c>
      <c r="AU1757" t="s">
        <v>74</v>
      </c>
      <c r="AV1757" t="s">
        <v>66</v>
      </c>
      <c r="AW1757" t="s">
        <v>109</v>
      </c>
      <c r="AX1757" t="s">
        <v>88</v>
      </c>
      <c r="AY1757" t="s">
        <v>89</v>
      </c>
      <c r="AZ1757" t="s">
        <v>83</v>
      </c>
      <c r="BA1757" t="s">
        <v>90</v>
      </c>
      <c r="BB1757" t="s">
        <v>3480</v>
      </c>
      <c r="BC1757">
        <v>829.68133113190504</v>
      </c>
      <c r="BD1757">
        <v>237.84565595859149</v>
      </c>
      <c r="BE1757">
        <v>804.44139285014091</v>
      </c>
      <c r="BF1757">
        <v>822.64741301982508</v>
      </c>
      <c r="BG1757" t="s">
        <v>112</v>
      </c>
      <c r="BH1757" t="s">
        <v>245</v>
      </c>
    </row>
    <row r="1758" spans="1:60" x14ac:dyDescent="0.2">
      <c r="A1758" t="s">
        <v>7222</v>
      </c>
      <c r="B1758">
        <v>2875000</v>
      </c>
      <c r="C1758" s="2">
        <v>43683</v>
      </c>
      <c r="D1758">
        <v>3</v>
      </c>
      <c r="E1758">
        <v>62</v>
      </c>
      <c r="F1758">
        <v>-1</v>
      </c>
      <c r="G1758">
        <v>46370.967741935478</v>
      </c>
      <c r="H1758" t="s">
        <v>7223</v>
      </c>
      <c r="I1758">
        <v>1753</v>
      </c>
      <c r="J1758" t="s">
        <v>7224</v>
      </c>
      <c r="K1758" t="s">
        <v>1185</v>
      </c>
      <c r="L1758" t="s">
        <v>65</v>
      </c>
      <c r="M1758" t="s">
        <v>119</v>
      </c>
      <c r="N1758" t="s">
        <v>119</v>
      </c>
      <c r="O1758">
        <v>8000</v>
      </c>
      <c r="P1758" t="s">
        <v>67</v>
      </c>
      <c r="Q1758" t="s">
        <v>1186</v>
      </c>
      <c r="R1758">
        <v>119542</v>
      </c>
      <c r="S1758">
        <v>574505.64</v>
      </c>
      <c r="T1758">
        <v>6223541.4199999999</v>
      </c>
      <c r="U1758">
        <v>56.151072560000003</v>
      </c>
      <c r="V1758">
        <v>10.19933253</v>
      </c>
      <c r="W1758" t="s">
        <v>149</v>
      </c>
      <c r="X1758" t="s">
        <v>70</v>
      </c>
      <c r="Y1758" t="s">
        <v>123</v>
      </c>
      <c r="Z1758" t="s">
        <v>72</v>
      </c>
      <c r="AA1758">
        <v>16.3</v>
      </c>
      <c r="AB1758" t="s">
        <v>241</v>
      </c>
      <c r="AC1758" t="s">
        <v>74</v>
      </c>
      <c r="AD1758" t="s">
        <v>74</v>
      </c>
      <c r="AE1758" t="s">
        <v>75</v>
      </c>
      <c r="AF1758" t="s">
        <v>76</v>
      </c>
      <c r="AG1758" t="s">
        <v>1111</v>
      </c>
      <c r="AH1758" t="s">
        <v>78</v>
      </c>
      <c r="AI1758" t="s">
        <v>79</v>
      </c>
      <c r="AJ1758" t="s">
        <v>12478</v>
      </c>
      <c r="AK1758" t="s">
        <v>12477</v>
      </c>
      <c r="AL1758" t="s">
        <v>80</v>
      </c>
      <c r="AM1758" t="s">
        <v>81</v>
      </c>
      <c r="AN1758" t="s">
        <v>701</v>
      </c>
      <c r="AO1758" t="s">
        <v>830</v>
      </c>
      <c r="AP1758" t="s">
        <v>83</v>
      </c>
      <c r="AQ1758" t="s">
        <v>107</v>
      </c>
      <c r="AR1758" t="s">
        <v>85</v>
      </c>
      <c r="AS1758" t="s">
        <v>108</v>
      </c>
      <c r="AT1758" t="s">
        <v>74</v>
      </c>
      <c r="AU1758" t="s">
        <v>74</v>
      </c>
      <c r="AV1758" t="s">
        <v>65</v>
      </c>
      <c r="AW1758" t="s">
        <v>87</v>
      </c>
      <c r="AX1758" t="s">
        <v>88</v>
      </c>
      <c r="AY1758" t="s">
        <v>89</v>
      </c>
      <c r="AZ1758" t="s">
        <v>83</v>
      </c>
      <c r="BA1758" t="s">
        <v>90</v>
      </c>
      <c r="BB1758" t="s">
        <v>1187</v>
      </c>
      <c r="BC1758">
        <v>889.18596357089291</v>
      </c>
      <c r="BD1758">
        <v>341.24860752683088</v>
      </c>
      <c r="BE1758">
        <v>780.33974811038502</v>
      </c>
      <c r="BF1758">
        <v>932.29165561598222</v>
      </c>
      <c r="BG1758" t="s">
        <v>130</v>
      </c>
      <c r="BH1758" t="s">
        <v>245</v>
      </c>
    </row>
    <row r="1759" spans="1:60" x14ac:dyDescent="0.2">
      <c r="A1759" t="s">
        <v>7225</v>
      </c>
      <c r="B1759">
        <v>2850000</v>
      </c>
      <c r="C1759" s="2">
        <v>43683</v>
      </c>
      <c r="D1759">
        <v>2</v>
      </c>
      <c r="E1759">
        <v>71</v>
      </c>
      <c r="F1759">
        <v>-5</v>
      </c>
      <c r="G1759">
        <v>40140.845070422532</v>
      </c>
      <c r="H1759" t="s">
        <v>7226</v>
      </c>
      <c r="I1759">
        <v>1754</v>
      </c>
      <c r="J1759" t="s">
        <v>7227</v>
      </c>
      <c r="K1759" t="s">
        <v>2033</v>
      </c>
      <c r="L1759" t="s">
        <v>6804</v>
      </c>
      <c r="M1759" t="s">
        <v>74</v>
      </c>
      <c r="N1759" t="s">
        <v>147</v>
      </c>
      <c r="O1759">
        <v>8000</v>
      </c>
      <c r="P1759" t="s">
        <v>67</v>
      </c>
      <c r="Q1759" t="s">
        <v>6773</v>
      </c>
      <c r="R1759">
        <v>989473</v>
      </c>
      <c r="S1759">
        <v>574236.22</v>
      </c>
      <c r="T1759">
        <v>6223526.1799999997</v>
      </c>
      <c r="U1759">
        <v>56.150977670000003</v>
      </c>
      <c r="V1759">
        <v>10.194992429999999</v>
      </c>
      <c r="W1759" t="s">
        <v>149</v>
      </c>
      <c r="X1759" t="s">
        <v>70</v>
      </c>
      <c r="Y1759" t="s">
        <v>123</v>
      </c>
      <c r="Z1759" t="s">
        <v>72</v>
      </c>
      <c r="AA1759">
        <v>4.4000000000000004</v>
      </c>
      <c r="AB1759" t="s">
        <v>241</v>
      </c>
      <c r="AC1759" t="s">
        <v>103</v>
      </c>
      <c r="AD1759" t="s">
        <v>74</v>
      </c>
      <c r="AE1759" t="s">
        <v>75</v>
      </c>
      <c r="AF1759" t="s">
        <v>76</v>
      </c>
      <c r="AG1759" t="s">
        <v>1162</v>
      </c>
      <c r="AH1759" t="s">
        <v>78</v>
      </c>
      <c r="AI1759" t="s">
        <v>79</v>
      </c>
      <c r="AJ1759" t="s">
        <v>12476</v>
      </c>
      <c r="AK1759" t="s">
        <v>12477</v>
      </c>
      <c r="AL1759" t="s">
        <v>80</v>
      </c>
      <c r="AM1759" t="s">
        <v>81</v>
      </c>
      <c r="AN1759" t="s">
        <v>1180</v>
      </c>
      <c r="AO1759" t="s">
        <v>127</v>
      </c>
      <c r="AP1759" t="s">
        <v>83</v>
      </c>
      <c r="AQ1759" t="s">
        <v>107</v>
      </c>
      <c r="AR1759" t="s">
        <v>85</v>
      </c>
      <c r="AS1759" t="s">
        <v>65</v>
      </c>
      <c r="AT1759" t="s">
        <v>74</v>
      </c>
      <c r="AU1759" t="s">
        <v>74</v>
      </c>
      <c r="AV1759" t="s">
        <v>66</v>
      </c>
      <c r="AW1759" t="s">
        <v>109</v>
      </c>
      <c r="AX1759" t="s">
        <v>223</v>
      </c>
      <c r="AY1759" t="s">
        <v>89</v>
      </c>
      <c r="AZ1759" t="s">
        <v>83</v>
      </c>
      <c r="BA1759" t="s">
        <v>90</v>
      </c>
      <c r="BB1759" t="s">
        <v>967</v>
      </c>
      <c r="BC1759">
        <v>1152.57078879353</v>
      </c>
      <c r="BD1759">
        <v>604.22407999234565</v>
      </c>
      <c r="BE1759">
        <v>967.84764921324108</v>
      </c>
      <c r="BF1759">
        <v>1192.4619952146959</v>
      </c>
      <c r="BG1759" t="s">
        <v>112</v>
      </c>
      <c r="BH1759" t="s">
        <v>245</v>
      </c>
    </row>
    <row r="1760" spans="1:60" x14ac:dyDescent="0.2">
      <c r="A1760" t="s">
        <v>7228</v>
      </c>
      <c r="B1760">
        <v>5200000</v>
      </c>
      <c r="C1760" s="2">
        <v>43683</v>
      </c>
      <c r="D1760">
        <v>5</v>
      </c>
      <c r="E1760">
        <v>121</v>
      </c>
      <c r="G1760">
        <v>42975.206611570247</v>
      </c>
      <c r="H1760" t="s">
        <v>7229</v>
      </c>
      <c r="I1760">
        <v>1755</v>
      </c>
      <c r="J1760" t="s">
        <v>7230</v>
      </c>
      <c r="K1760" t="s">
        <v>1375</v>
      </c>
      <c r="L1760" t="s">
        <v>1571</v>
      </c>
      <c r="M1760" t="s">
        <v>97</v>
      </c>
      <c r="N1760" t="s">
        <v>99</v>
      </c>
      <c r="O1760">
        <v>8000</v>
      </c>
      <c r="P1760" t="s">
        <v>67</v>
      </c>
      <c r="Q1760" t="s">
        <v>527</v>
      </c>
      <c r="R1760">
        <v>729685</v>
      </c>
      <c r="S1760">
        <v>574074.07495029899</v>
      </c>
      <c r="T1760">
        <v>6223831.3745838599</v>
      </c>
      <c r="U1760">
        <v>56.153744369999998</v>
      </c>
      <c r="V1760">
        <v>10.1924679</v>
      </c>
      <c r="W1760" t="s">
        <v>149</v>
      </c>
      <c r="X1760" t="s">
        <v>70</v>
      </c>
      <c r="Y1760" t="s">
        <v>123</v>
      </c>
      <c r="Z1760" t="s">
        <v>72</v>
      </c>
      <c r="AA1760">
        <v>3.2</v>
      </c>
      <c r="AB1760" t="s">
        <v>241</v>
      </c>
      <c r="AC1760" t="s">
        <v>74</v>
      </c>
      <c r="AD1760" t="s">
        <v>98</v>
      </c>
      <c r="AE1760" t="s">
        <v>75</v>
      </c>
      <c r="AF1760" t="s">
        <v>76</v>
      </c>
      <c r="AG1760" t="s">
        <v>358</v>
      </c>
      <c r="AH1760" t="s">
        <v>78</v>
      </c>
      <c r="AI1760" t="s">
        <v>79</v>
      </c>
      <c r="AJ1760" t="s">
        <v>12476</v>
      </c>
      <c r="AK1760" t="s">
        <v>12477</v>
      </c>
      <c r="AL1760" t="s">
        <v>80</v>
      </c>
      <c r="AM1760" t="s">
        <v>81</v>
      </c>
      <c r="AN1760" t="s">
        <v>103</v>
      </c>
      <c r="AO1760" t="s">
        <v>83</v>
      </c>
      <c r="AP1760" t="s">
        <v>83</v>
      </c>
      <c r="AQ1760" t="s">
        <v>107</v>
      </c>
      <c r="AR1760" t="s">
        <v>85</v>
      </c>
      <c r="AS1760" t="s">
        <v>413</v>
      </c>
      <c r="AT1760" t="s">
        <v>74</v>
      </c>
      <c r="AU1760" t="s">
        <v>74</v>
      </c>
      <c r="AV1760" t="s">
        <v>98</v>
      </c>
      <c r="AW1760" t="s">
        <v>87</v>
      </c>
      <c r="AX1760" t="s">
        <v>88</v>
      </c>
      <c r="AY1760" t="s">
        <v>89</v>
      </c>
      <c r="AZ1760" t="s">
        <v>83</v>
      </c>
      <c r="BA1760" t="s">
        <v>90</v>
      </c>
      <c r="BB1760" t="s">
        <v>1572</v>
      </c>
      <c r="BC1760">
        <v>1281.4802599955401</v>
      </c>
      <c r="BD1760">
        <v>847.30011761751996</v>
      </c>
      <c r="BE1760">
        <v>938.83124014296857</v>
      </c>
      <c r="BF1760">
        <v>1303.172070778571</v>
      </c>
      <c r="BG1760" t="s">
        <v>130</v>
      </c>
      <c r="BH1760" t="s">
        <v>245</v>
      </c>
    </row>
    <row r="1761" spans="1:60" x14ac:dyDescent="0.2">
      <c r="A1761" t="s">
        <v>7231</v>
      </c>
      <c r="B1761">
        <v>3298000</v>
      </c>
      <c r="C1761" s="2">
        <v>43683</v>
      </c>
      <c r="D1761">
        <v>3</v>
      </c>
      <c r="E1761">
        <v>80</v>
      </c>
      <c r="G1761">
        <v>41225</v>
      </c>
      <c r="H1761" t="s">
        <v>7232</v>
      </c>
      <c r="I1761">
        <v>1756</v>
      </c>
      <c r="J1761" t="s">
        <v>7233</v>
      </c>
      <c r="K1761" t="s">
        <v>672</v>
      </c>
      <c r="L1761" t="s">
        <v>2386</v>
      </c>
      <c r="M1761" t="s">
        <v>65</v>
      </c>
      <c r="O1761">
        <v>8000</v>
      </c>
      <c r="P1761" t="s">
        <v>67</v>
      </c>
      <c r="Q1761" t="s">
        <v>2725</v>
      </c>
      <c r="R1761">
        <v>339038</v>
      </c>
      <c r="S1761">
        <v>574657.18999999994</v>
      </c>
      <c r="T1761">
        <v>6224854</v>
      </c>
      <c r="U1761">
        <v>56.162839429999998</v>
      </c>
      <c r="V1761">
        <v>10.20213961</v>
      </c>
      <c r="W1761" t="s">
        <v>69</v>
      </c>
      <c r="X1761" t="s">
        <v>462</v>
      </c>
      <c r="Y1761" t="s">
        <v>123</v>
      </c>
      <c r="Z1761" t="s">
        <v>72</v>
      </c>
      <c r="AA1761">
        <v>26.3</v>
      </c>
      <c r="AB1761" t="s">
        <v>196</v>
      </c>
      <c r="AC1761" t="s">
        <v>74</v>
      </c>
      <c r="AD1761" t="s">
        <v>119</v>
      </c>
      <c r="AE1761" t="s">
        <v>75</v>
      </c>
      <c r="AF1761" t="s">
        <v>76</v>
      </c>
      <c r="AG1761" t="s">
        <v>376</v>
      </c>
      <c r="AH1761" t="s">
        <v>126</v>
      </c>
      <c r="AI1761" t="s">
        <v>79</v>
      </c>
      <c r="AJ1761" t="s">
        <v>12476</v>
      </c>
      <c r="AK1761" t="s">
        <v>12477</v>
      </c>
      <c r="AL1761" t="s">
        <v>80</v>
      </c>
      <c r="AM1761" t="s">
        <v>81</v>
      </c>
      <c r="AN1761" t="s">
        <v>586</v>
      </c>
      <c r="AO1761" t="s">
        <v>83</v>
      </c>
      <c r="AP1761" t="s">
        <v>83</v>
      </c>
      <c r="AQ1761" t="s">
        <v>107</v>
      </c>
      <c r="AR1761" t="s">
        <v>85</v>
      </c>
      <c r="AS1761" t="s">
        <v>119</v>
      </c>
      <c r="AT1761" t="s">
        <v>74</v>
      </c>
      <c r="AU1761" t="s">
        <v>74</v>
      </c>
      <c r="AV1761" t="s">
        <v>65</v>
      </c>
      <c r="AW1761" t="s">
        <v>109</v>
      </c>
      <c r="AX1761" t="s">
        <v>169</v>
      </c>
      <c r="AY1761" t="s">
        <v>89</v>
      </c>
      <c r="AZ1761" t="s">
        <v>83</v>
      </c>
      <c r="BA1761" t="s">
        <v>90</v>
      </c>
      <c r="BB1761" t="s">
        <v>1589</v>
      </c>
      <c r="BC1761">
        <v>1263.9659630129279</v>
      </c>
      <c r="BD1761">
        <v>1403.515838049696</v>
      </c>
      <c r="BE1761">
        <v>726.04024129395941</v>
      </c>
      <c r="BF1761">
        <v>848.35255749228145</v>
      </c>
      <c r="BG1761" t="s">
        <v>182</v>
      </c>
      <c r="BH1761" t="s">
        <v>201</v>
      </c>
    </row>
    <row r="1762" spans="1:60" x14ac:dyDescent="0.2">
      <c r="A1762" t="s">
        <v>7234</v>
      </c>
      <c r="B1762">
        <v>3017000</v>
      </c>
      <c r="C1762" s="2">
        <v>43682</v>
      </c>
      <c r="D1762">
        <v>3</v>
      </c>
      <c r="E1762">
        <v>77</v>
      </c>
      <c r="F1762">
        <v>-3</v>
      </c>
      <c r="G1762">
        <v>39181.818181818177</v>
      </c>
      <c r="H1762" t="s">
        <v>7235</v>
      </c>
      <c r="I1762">
        <v>1757</v>
      </c>
      <c r="J1762" t="s">
        <v>7236</v>
      </c>
      <c r="K1762" t="s">
        <v>1199</v>
      </c>
      <c r="L1762" t="s">
        <v>66</v>
      </c>
      <c r="M1762" t="s">
        <v>163</v>
      </c>
      <c r="N1762" t="s">
        <v>147</v>
      </c>
      <c r="O1762">
        <v>8000</v>
      </c>
      <c r="P1762" t="s">
        <v>67</v>
      </c>
      <c r="Q1762" t="s">
        <v>1200</v>
      </c>
      <c r="R1762">
        <v>406096</v>
      </c>
      <c r="S1762">
        <v>574495.13</v>
      </c>
      <c r="T1762">
        <v>6224560</v>
      </c>
      <c r="U1762">
        <v>56.160223850000001</v>
      </c>
      <c r="V1762">
        <v>10.199448439999999</v>
      </c>
      <c r="W1762" t="s">
        <v>69</v>
      </c>
      <c r="X1762" t="s">
        <v>462</v>
      </c>
      <c r="Y1762" t="s">
        <v>123</v>
      </c>
      <c r="Z1762" t="s">
        <v>72</v>
      </c>
      <c r="AA1762">
        <v>12.8</v>
      </c>
      <c r="AB1762" t="s">
        <v>196</v>
      </c>
      <c r="AC1762" t="s">
        <v>74</v>
      </c>
      <c r="AD1762" t="s">
        <v>74</v>
      </c>
      <c r="AE1762" t="s">
        <v>75</v>
      </c>
      <c r="AF1762" t="s">
        <v>76</v>
      </c>
      <c r="AG1762" t="s">
        <v>791</v>
      </c>
      <c r="AH1762" t="s">
        <v>126</v>
      </c>
      <c r="AI1762" t="s">
        <v>79</v>
      </c>
      <c r="AJ1762" t="s">
        <v>12476</v>
      </c>
      <c r="AK1762" t="s">
        <v>12477</v>
      </c>
      <c r="AL1762" t="s">
        <v>80</v>
      </c>
      <c r="AM1762" t="s">
        <v>81</v>
      </c>
      <c r="AN1762" t="s">
        <v>402</v>
      </c>
      <c r="AO1762" t="s">
        <v>1201</v>
      </c>
      <c r="AP1762" t="s">
        <v>83</v>
      </c>
      <c r="AQ1762" t="s">
        <v>107</v>
      </c>
      <c r="AR1762" t="s">
        <v>85</v>
      </c>
      <c r="AS1762" t="s">
        <v>98</v>
      </c>
      <c r="AT1762" t="s">
        <v>74</v>
      </c>
      <c r="AU1762" t="s">
        <v>74</v>
      </c>
      <c r="AV1762" t="s">
        <v>65</v>
      </c>
      <c r="AW1762" t="s">
        <v>109</v>
      </c>
      <c r="AX1762" t="s">
        <v>110</v>
      </c>
      <c r="AY1762" t="s">
        <v>89</v>
      </c>
      <c r="AZ1762" t="s">
        <v>83</v>
      </c>
      <c r="BA1762" t="s">
        <v>90</v>
      </c>
      <c r="BB1762" t="s">
        <v>1202</v>
      </c>
      <c r="BC1762">
        <v>1147.6860142002349</v>
      </c>
      <c r="BD1762">
        <v>1149.984275282088</v>
      </c>
      <c r="BE1762">
        <v>583.38343150085132</v>
      </c>
      <c r="BF1762">
        <v>921.6281064136972</v>
      </c>
      <c r="BG1762" t="s">
        <v>182</v>
      </c>
      <c r="BH1762" t="s">
        <v>201</v>
      </c>
    </row>
    <row r="1763" spans="1:60" x14ac:dyDescent="0.2">
      <c r="A1763" t="s">
        <v>7237</v>
      </c>
      <c r="B1763">
        <v>7250000</v>
      </c>
      <c r="C1763" s="2">
        <v>43682</v>
      </c>
      <c r="D1763">
        <v>3</v>
      </c>
      <c r="E1763">
        <v>167</v>
      </c>
      <c r="F1763">
        <v>-6</v>
      </c>
      <c r="G1763">
        <v>43413.173652694612</v>
      </c>
      <c r="H1763" t="s">
        <v>7238</v>
      </c>
      <c r="I1763">
        <v>1758</v>
      </c>
      <c r="J1763" t="s">
        <v>7239</v>
      </c>
      <c r="K1763" t="s">
        <v>2107</v>
      </c>
      <c r="L1763" t="s">
        <v>2108</v>
      </c>
      <c r="M1763" t="s">
        <v>74</v>
      </c>
      <c r="N1763" t="s">
        <v>65</v>
      </c>
      <c r="O1763">
        <v>8000</v>
      </c>
      <c r="P1763" t="s">
        <v>67</v>
      </c>
      <c r="Q1763" t="s">
        <v>2109</v>
      </c>
      <c r="R1763">
        <v>983761</v>
      </c>
      <c r="S1763">
        <v>576215.65340036398</v>
      </c>
      <c r="T1763">
        <v>6225361.6869547702</v>
      </c>
      <c r="U1763">
        <v>56.167153239999998</v>
      </c>
      <c r="V1763">
        <v>10.22737322</v>
      </c>
      <c r="W1763" t="s">
        <v>340</v>
      </c>
      <c r="X1763" t="s">
        <v>122</v>
      </c>
      <c r="Y1763" t="s">
        <v>123</v>
      </c>
      <c r="Z1763" t="s">
        <v>72</v>
      </c>
      <c r="AA1763">
        <v>-4</v>
      </c>
      <c r="AB1763" t="s">
        <v>124</v>
      </c>
      <c r="AC1763" t="s">
        <v>74</v>
      </c>
      <c r="AD1763" t="s">
        <v>74</v>
      </c>
      <c r="AE1763" t="s">
        <v>75</v>
      </c>
      <c r="AF1763" t="s">
        <v>76</v>
      </c>
      <c r="AG1763" t="s">
        <v>1636</v>
      </c>
      <c r="AH1763" t="s">
        <v>126</v>
      </c>
      <c r="AI1763" t="s">
        <v>79</v>
      </c>
      <c r="AJ1763" t="s">
        <v>12476</v>
      </c>
      <c r="AK1763" t="s">
        <v>12477</v>
      </c>
      <c r="AL1763" t="s">
        <v>80</v>
      </c>
      <c r="AM1763" t="s">
        <v>81</v>
      </c>
      <c r="AN1763" t="s">
        <v>82</v>
      </c>
      <c r="AO1763" t="s">
        <v>83</v>
      </c>
      <c r="AP1763" t="s">
        <v>83</v>
      </c>
      <c r="AQ1763" t="s">
        <v>107</v>
      </c>
      <c r="AR1763" t="s">
        <v>85</v>
      </c>
      <c r="AS1763" t="s">
        <v>229</v>
      </c>
      <c r="AT1763" t="s">
        <v>74</v>
      </c>
      <c r="AU1763" t="s">
        <v>74</v>
      </c>
      <c r="AV1763" t="s">
        <v>65</v>
      </c>
      <c r="AW1763" t="s">
        <v>87</v>
      </c>
      <c r="AX1763" t="s">
        <v>88</v>
      </c>
      <c r="AY1763" t="s">
        <v>89</v>
      </c>
      <c r="AZ1763" t="s">
        <v>83</v>
      </c>
      <c r="BA1763" t="s">
        <v>90</v>
      </c>
      <c r="BB1763" t="s">
        <v>2110</v>
      </c>
      <c r="BC1763">
        <v>1780.058284977672</v>
      </c>
      <c r="BD1763">
        <v>2344.7120002201091</v>
      </c>
      <c r="BE1763">
        <v>1728.8048899670071</v>
      </c>
      <c r="BF1763">
        <v>274.63138621691132</v>
      </c>
      <c r="BG1763" t="s">
        <v>343</v>
      </c>
      <c r="BH1763" t="s">
        <v>131</v>
      </c>
    </row>
    <row r="1764" spans="1:60" x14ac:dyDescent="0.2">
      <c r="A1764" t="s">
        <v>7240</v>
      </c>
      <c r="B1764">
        <v>3775000</v>
      </c>
      <c r="C1764" s="2">
        <v>43682</v>
      </c>
      <c r="D1764">
        <v>3</v>
      </c>
      <c r="E1764">
        <v>96</v>
      </c>
      <c r="G1764">
        <v>39322.916666666657</v>
      </c>
      <c r="H1764" t="s">
        <v>7241</v>
      </c>
      <c r="I1764">
        <v>1759</v>
      </c>
      <c r="J1764" t="s">
        <v>7242</v>
      </c>
      <c r="K1764" t="s">
        <v>63</v>
      </c>
      <c r="L1764" t="s">
        <v>1037</v>
      </c>
      <c r="M1764" t="s">
        <v>459</v>
      </c>
      <c r="N1764" t="s">
        <v>66</v>
      </c>
      <c r="O1764">
        <v>8000</v>
      </c>
      <c r="P1764" t="s">
        <v>67</v>
      </c>
      <c r="Q1764" t="s">
        <v>918</v>
      </c>
      <c r="R1764">
        <v>990779</v>
      </c>
      <c r="S1764">
        <v>574032.88</v>
      </c>
      <c r="T1764">
        <v>6224066.8799999999</v>
      </c>
      <c r="U1764">
        <v>56.155866250000003</v>
      </c>
      <c r="V1764">
        <v>10.19187039</v>
      </c>
      <c r="W1764" t="s">
        <v>69</v>
      </c>
      <c r="X1764" t="s">
        <v>70</v>
      </c>
      <c r="Y1764" t="s">
        <v>71</v>
      </c>
      <c r="Z1764" t="s">
        <v>72</v>
      </c>
      <c r="AA1764">
        <v>6.3</v>
      </c>
      <c r="AB1764" t="s">
        <v>73</v>
      </c>
      <c r="AC1764" t="s">
        <v>74</v>
      </c>
      <c r="AD1764" t="s">
        <v>66</v>
      </c>
      <c r="AE1764" t="s">
        <v>75</v>
      </c>
      <c r="AF1764" t="s">
        <v>76</v>
      </c>
      <c r="AG1764" t="s">
        <v>1765</v>
      </c>
      <c r="AH1764" t="s">
        <v>78</v>
      </c>
      <c r="AI1764" t="s">
        <v>79</v>
      </c>
      <c r="AJ1764" t="s">
        <v>12478</v>
      </c>
      <c r="AK1764" t="s">
        <v>12477</v>
      </c>
      <c r="AL1764" t="s">
        <v>80</v>
      </c>
      <c r="AM1764" t="s">
        <v>81</v>
      </c>
      <c r="AN1764" t="s">
        <v>82</v>
      </c>
      <c r="AO1764" t="s">
        <v>83</v>
      </c>
      <c r="AP1764" t="s">
        <v>83</v>
      </c>
      <c r="AQ1764" t="s">
        <v>84</v>
      </c>
      <c r="AR1764" t="s">
        <v>85</v>
      </c>
      <c r="AS1764" t="s">
        <v>98</v>
      </c>
      <c r="AT1764" t="s">
        <v>74</v>
      </c>
      <c r="AU1764" t="s">
        <v>74</v>
      </c>
      <c r="AV1764" t="s">
        <v>65</v>
      </c>
      <c r="AW1764" t="s">
        <v>109</v>
      </c>
      <c r="AX1764" t="s">
        <v>88</v>
      </c>
      <c r="AY1764" t="s">
        <v>89</v>
      </c>
      <c r="AZ1764" t="s">
        <v>83</v>
      </c>
      <c r="BA1764" t="s">
        <v>83</v>
      </c>
      <c r="BB1764" t="s">
        <v>1630</v>
      </c>
      <c r="BC1764">
        <v>1348.6927380267621</v>
      </c>
      <c r="BD1764">
        <v>1005.825796974361</v>
      </c>
      <c r="BE1764">
        <v>917.84568438801682</v>
      </c>
      <c r="BF1764">
        <v>1340.3072055206139</v>
      </c>
      <c r="BG1764" t="s">
        <v>130</v>
      </c>
      <c r="BH1764" t="s">
        <v>63</v>
      </c>
    </row>
    <row r="1765" spans="1:60" x14ac:dyDescent="0.2">
      <c r="A1765" t="s">
        <v>7243</v>
      </c>
      <c r="B1765">
        <v>3250000</v>
      </c>
      <c r="C1765" s="2">
        <v>43681</v>
      </c>
      <c r="D1765">
        <v>3</v>
      </c>
      <c r="E1765">
        <v>96</v>
      </c>
      <c r="F1765">
        <v>-1</v>
      </c>
      <c r="G1765">
        <v>33854.166666666657</v>
      </c>
      <c r="H1765" t="s">
        <v>7244</v>
      </c>
      <c r="I1765">
        <v>1760</v>
      </c>
      <c r="J1765" t="s">
        <v>7245</v>
      </c>
      <c r="K1765" t="s">
        <v>458</v>
      </c>
      <c r="L1765" t="s">
        <v>526</v>
      </c>
      <c r="M1765" t="s">
        <v>119</v>
      </c>
      <c r="N1765" t="s">
        <v>147</v>
      </c>
      <c r="O1765">
        <v>8000</v>
      </c>
      <c r="P1765" t="s">
        <v>67</v>
      </c>
      <c r="Q1765" t="s">
        <v>1508</v>
      </c>
      <c r="R1765">
        <v>816790</v>
      </c>
      <c r="S1765">
        <v>574158.43999999994</v>
      </c>
      <c r="T1765">
        <v>6224967</v>
      </c>
      <c r="U1765">
        <v>56.16393231</v>
      </c>
      <c r="V1765">
        <v>10.194142149999999</v>
      </c>
      <c r="W1765" t="s">
        <v>69</v>
      </c>
      <c r="X1765" t="s">
        <v>462</v>
      </c>
      <c r="Y1765" t="s">
        <v>71</v>
      </c>
      <c r="Z1765" t="s">
        <v>72</v>
      </c>
      <c r="AA1765">
        <v>38.9</v>
      </c>
      <c r="AB1765" t="s">
        <v>463</v>
      </c>
      <c r="AC1765" t="s">
        <v>103</v>
      </c>
      <c r="AD1765" t="s">
        <v>74</v>
      </c>
      <c r="AE1765" t="s">
        <v>75</v>
      </c>
      <c r="AF1765" t="s">
        <v>76</v>
      </c>
      <c r="AG1765" t="s">
        <v>7246</v>
      </c>
      <c r="AH1765" t="s">
        <v>78</v>
      </c>
      <c r="AI1765" t="s">
        <v>79</v>
      </c>
      <c r="AJ1765" t="s">
        <v>12476</v>
      </c>
      <c r="AK1765" t="s">
        <v>12477</v>
      </c>
      <c r="AL1765" t="s">
        <v>80</v>
      </c>
      <c r="AM1765" t="s">
        <v>81</v>
      </c>
      <c r="AN1765" t="s">
        <v>577</v>
      </c>
      <c r="AO1765" t="s">
        <v>83</v>
      </c>
      <c r="AP1765" t="s">
        <v>83</v>
      </c>
      <c r="AQ1765" t="s">
        <v>107</v>
      </c>
      <c r="AR1765" t="s">
        <v>85</v>
      </c>
      <c r="AS1765" t="s">
        <v>97</v>
      </c>
      <c r="AT1765" t="s">
        <v>74</v>
      </c>
      <c r="AU1765" t="s">
        <v>74</v>
      </c>
      <c r="AV1765" t="s">
        <v>65</v>
      </c>
      <c r="AW1765" t="s">
        <v>87</v>
      </c>
      <c r="AX1765" t="s">
        <v>88</v>
      </c>
      <c r="AY1765" t="s">
        <v>89</v>
      </c>
      <c r="AZ1765" t="s">
        <v>83</v>
      </c>
      <c r="BA1765" t="s">
        <v>90</v>
      </c>
      <c r="BB1765" t="s">
        <v>1510</v>
      </c>
      <c r="BC1765">
        <v>1671.0074139844739</v>
      </c>
      <c r="BD1765">
        <v>1650.752324112937</v>
      </c>
      <c r="BE1765">
        <v>1106.374012256038</v>
      </c>
      <c r="BF1765">
        <v>1355.8500036461801</v>
      </c>
      <c r="BG1765" t="s">
        <v>112</v>
      </c>
      <c r="BH1765" t="s">
        <v>113</v>
      </c>
    </row>
    <row r="1766" spans="1:60" x14ac:dyDescent="0.2">
      <c r="A1766" t="s">
        <v>7247</v>
      </c>
      <c r="B1766">
        <v>4575000</v>
      </c>
      <c r="C1766" s="2">
        <v>43681</v>
      </c>
      <c r="D1766">
        <v>3</v>
      </c>
      <c r="E1766">
        <v>124</v>
      </c>
      <c r="F1766">
        <v>-3</v>
      </c>
      <c r="G1766">
        <v>36895.161290322583</v>
      </c>
      <c r="H1766" t="s">
        <v>7248</v>
      </c>
      <c r="I1766">
        <v>1761</v>
      </c>
      <c r="J1766" t="s">
        <v>7249</v>
      </c>
      <c r="K1766" t="s">
        <v>329</v>
      </c>
      <c r="L1766" t="s">
        <v>98</v>
      </c>
      <c r="M1766" t="s">
        <v>74</v>
      </c>
      <c r="N1766" t="s">
        <v>99</v>
      </c>
      <c r="O1766">
        <v>8000</v>
      </c>
      <c r="P1766" t="s">
        <v>67</v>
      </c>
      <c r="Q1766" t="s">
        <v>330</v>
      </c>
      <c r="R1766">
        <v>996487</v>
      </c>
      <c r="S1766">
        <v>574374.38874877803</v>
      </c>
      <c r="T1766">
        <v>6223547.3870947799</v>
      </c>
      <c r="U1766">
        <v>56.15114664</v>
      </c>
      <c r="V1766">
        <v>10.19722193</v>
      </c>
      <c r="W1766" t="s">
        <v>149</v>
      </c>
      <c r="X1766" t="s">
        <v>70</v>
      </c>
      <c r="Y1766" t="s">
        <v>123</v>
      </c>
      <c r="Z1766" t="s">
        <v>72</v>
      </c>
      <c r="AA1766">
        <v>13.7</v>
      </c>
      <c r="AB1766" t="s">
        <v>241</v>
      </c>
      <c r="AC1766" t="s">
        <v>74</v>
      </c>
      <c r="AD1766" t="s">
        <v>74</v>
      </c>
      <c r="AE1766" t="s">
        <v>691</v>
      </c>
      <c r="AF1766" t="s">
        <v>76</v>
      </c>
      <c r="AG1766" t="s">
        <v>472</v>
      </c>
      <c r="AH1766" t="s">
        <v>78</v>
      </c>
      <c r="AI1766" t="s">
        <v>79</v>
      </c>
      <c r="AJ1766" t="s">
        <v>12478</v>
      </c>
      <c r="AK1766" t="s">
        <v>12477</v>
      </c>
      <c r="AL1766" t="s">
        <v>80</v>
      </c>
      <c r="AM1766" t="s">
        <v>81</v>
      </c>
      <c r="AN1766" t="s">
        <v>127</v>
      </c>
      <c r="AO1766" t="s">
        <v>83</v>
      </c>
      <c r="AP1766" t="s">
        <v>83</v>
      </c>
      <c r="AQ1766" t="s">
        <v>107</v>
      </c>
      <c r="AR1766" t="s">
        <v>85</v>
      </c>
      <c r="AS1766" t="s">
        <v>108</v>
      </c>
      <c r="AT1766" t="s">
        <v>74</v>
      </c>
      <c r="AU1766" t="s">
        <v>74</v>
      </c>
      <c r="AV1766" t="s">
        <v>65</v>
      </c>
      <c r="AW1766" t="s">
        <v>109</v>
      </c>
      <c r="AX1766" t="s">
        <v>332</v>
      </c>
      <c r="AY1766" t="s">
        <v>89</v>
      </c>
      <c r="AZ1766" t="s">
        <v>83</v>
      </c>
      <c r="BA1766" t="s">
        <v>83</v>
      </c>
      <c r="BB1766" t="s">
        <v>3946</v>
      </c>
      <c r="BC1766">
        <v>1013.674308063636</v>
      </c>
      <c r="BD1766">
        <v>470.6975017011697</v>
      </c>
      <c r="BE1766">
        <v>856.26243823182574</v>
      </c>
      <c r="BF1766">
        <v>1061.3273650337021</v>
      </c>
      <c r="BG1766" t="s">
        <v>130</v>
      </c>
      <c r="BH1766" t="s">
        <v>245</v>
      </c>
    </row>
    <row r="1767" spans="1:60" x14ac:dyDescent="0.2">
      <c r="A1767" t="s">
        <v>7250</v>
      </c>
      <c r="B1767">
        <v>3950000</v>
      </c>
      <c r="C1767" s="2">
        <v>43681</v>
      </c>
      <c r="D1767">
        <v>3</v>
      </c>
      <c r="E1767">
        <v>96</v>
      </c>
      <c r="G1767">
        <v>41145.833333333343</v>
      </c>
      <c r="H1767" t="s">
        <v>7251</v>
      </c>
      <c r="I1767">
        <v>1762</v>
      </c>
      <c r="J1767" t="s">
        <v>7252</v>
      </c>
      <c r="K1767" t="s">
        <v>63</v>
      </c>
      <c r="L1767" t="s">
        <v>1037</v>
      </c>
      <c r="M1767" t="s">
        <v>163</v>
      </c>
      <c r="N1767" t="s">
        <v>66</v>
      </c>
      <c r="O1767">
        <v>8000</v>
      </c>
      <c r="P1767" t="s">
        <v>67</v>
      </c>
      <c r="Q1767" t="s">
        <v>918</v>
      </c>
      <c r="R1767">
        <v>990779</v>
      </c>
      <c r="S1767">
        <v>574032.88</v>
      </c>
      <c r="T1767">
        <v>6224066.8799999999</v>
      </c>
      <c r="U1767">
        <v>56.155866250000003</v>
      </c>
      <c r="V1767">
        <v>10.19187039</v>
      </c>
      <c r="W1767" t="s">
        <v>69</v>
      </c>
      <c r="X1767" t="s">
        <v>70</v>
      </c>
      <c r="Y1767" t="s">
        <v>71</v>
      </c>
      <c r="Z1767" t="s">
        <v>72</v>
      </c>
      <c r="AA1767">
        <v>6.3</v>
      </c>
      <c r="AB1767" t="s">
        <v>73</v>
      </c>
      <c r="AC1767" t="s">
        <v>74</v>
      </c>
      <c r="AD1767" t="s">
        <v>66</v>
      </c>
      <c r="AE1767" t="s">
        <v>75</v>
      </c>
      <c r="AF1767" t="s">
        <v>76</v>
      </c>
      <c r="AG1767" t="s">
        <v>1765</v>
      </c>
      <c r="AH1767" t="s">
        <v>78</v>
      </c>
      <c r="AI1767" t="s">
        <v>79</v>
      </c>
      <c r="AJ1767" t="s">
        <v>12478</v>
      </c>
      <c r="AK1767" t="s">
        <v>12477</v>
      </c>
      <c r="AL1767" t="s">
        <v>80</v>
      </c>
      <c r="AM1767" t="s">
        <v>81</v>
      </c>
      <c r="AN1767" t="s">
        <v>82</v>
      </c>
      <c r="AO1767" t="s">
        <v>83</v>
      </c>
      <c r="AP1767" t="s">
        <v>83</v>
      </c>
      <c r="AQ1767" t="s">
        <v>107</v>
      </c>
      <c r="AR1767" t="s">
        <v>85</v>
      </c>
      <c r="AS1767" t="s">
        <v>98</v>
      </c>
      <c r="AT1767" t="s">
        <v>74</v>
      </c>
      <c r="AU1767" t="s">
        <v>74</v>
      </c>
      <c r="AV1767" t="s">
        <v>65</v>
      </c>
      <c r="AW1767" t="s">
        <v>109</v>
      </c>
      <c r="AX1767" t="s">
        <v>88</v>
      </c>
      <c r="AY1767" t="s">
        <v>89</v>
      </c>
      <c r="AZ1767" t="s">
        <v>83</v>
      </c>
      <c r="BA1767" t="s">
        <v>83</v>
      </c>
      <c r="BB1767" t="s">
        <v>1630</v>
      </c>
      <c r="BC1767">
        <v>1348.6927380267621</v>
      </c>
      <c r="BD1767">
        <v>1005.825796974361</v>
      </c>
      <c r="BE1767">
        <v>917.84568438801682</v>
      </c>
      <c r="BF1767">
        <v>1340.3072055206139</v>
      </c>
      <c r="BG1767" t="s">
        <v>130</v>
      </c>
      <c r="BH1767" t="s">
        <v>63</v>
      </c>
    </row>
    <row r="1768" spans="1:60" x14ac:dyDescent="0.2">
      <c r="A1768" t="s">
        <v>7253</v>
      </c>
      <c r="B1768">
        <v>3995000</v>
      </c>
      <c r="C1768" s="2">
        <v>43681</v>
      </c>
      <c r="D1768">
        <v>4</v>
      </c>
      <c r="E1768">
        <v>115</v>
      </c>
      <c r="F1768">
        <v>0</v>
      </c>
      <c r="G1768">
        <v>34739.130434782608</v>
      </c>
      <c r="H1768" t="s">
        <v>7254</v>
      </c>
      <c r="I1768">
        <v>1763</v>
      </c>
      <c r="J1768" t="s">
        <v>7255</v>
      </c>
      <c r="K1768" t="s">
        <v>257</v>
      </c>
      <c r="L1768" t="s">
        <v>97</v>
      </c>
      <c r="M1768" t="s">
        <v>98</v>
      </c>
      <c r="N1768" t="s">
        <v>147</v>
      </c>
      <c r="O1768">
        <v>8000</v>
      </c>
      <c r="P1768" t="s">
        <v>67</v>
      </c>
      <c r="Q1768" t="s">
        <v>258</v>
      </c>
      <c r="R1768">
        <v>36965</v>
      </c>
      <c r="S1768">
        <v>575066.43999999994</v>
      </c>
      <c r="T1768">
        <v>6224522</v>
      </c>
      <c r="U1768">
        <v>56.159792920000001</v>
      </c>
      <c r="V1768">
        <v>10.208634099999999</v>
      </c>
      <c r="W1768" t="s">
        <v>177</v>
      </c>
      <c r="X1768" t="s">
        <v>122</v>
      </c>
      <c r="Y1768" t="s">
        <v>123</v>
      </c>
      <c r="Z1768" t="s">
        <v>72</v>
      </c>
      <c r="AA1768">
        <v>3.8</v>
      </c>
      <c r="AB1768" t="s">
        <v>124</v>
      </c>
      <c r="AC1768" t="s">
        <v>103</v>
      </c>
      <c r="AD1768" t="s">
        <v>119</v>
      </c>
      <c r="AE1768" t="s">
        <v>75</v>
      </c>
      <c r="AF1768" t="s">
        <v>76</v>
      </c>
      <c r="AG1768" t="s">
        <v>259</v>
      </c>
      <c r="AH1768" t="s">
        <v>126</v>
      </c>
      <c r="AI1768" t="s">
        <v>105</v>
      </c>
      <c r="AJ1768" t="s">
        <v>12476</v>
      </c>
      <c r="AK1768" t="s">
        <v>12477</v>
      </c>
      <c r="AL1768" t="s">
        <v>80</v>
      </c>
      <c r="AM1768" t="s">
        <v>81</v>
      </c>
      <c r="AN1768" t="s">
        <v>260</v>
      </c>
      <c r="AO1768" t="s">
        <v>83</v>
      </c>
      <c r="AP1768" t="s">
        <v>83</v>
      </c>
      <c r="AQ1768" t="s">
        <v>107</v>
      </c>
      <c r="AR1768" t="s">
        <v>85</v>
      </c>
      <c r="AS1768" t="s">
        <v>98</v>
      </c>
      <c r="AT1768" t="s">
        <v>74</v>
      </c>
      <c r="AU1768" t="s">
        <v>74</v>
      </c>
      <c r="AV1768" t="s">
        <v>119</v>
      </c>
      <c r="AW1768" t="s">
        <v>109</v>
      </c>
      <c r="AX1768" t="s">
        <v>110</v>
      </c>
      <c r="AY1768" t="s">
        <v>89</v>
      </c>
      <c r="AZ1768" t="s">
        <v>83</v>
      </c>
      <c r="BA1768" t="s">
        <v>90</v>
      </c>
      <c r="BB1768" t="s">
        <v>261</v>
      </c>
      <c r="BC1768">
        <v>777.33522111175296</v>
      </c>
      <c r="BD1768">
        <v>1083.964705127664</v>
      </c>
      <c r="BE1768">
        <v>356.28307700974699</v>
      </c>
      <c r="BF1768">
        <v>361.47558983422232</v>
      </c>
      <c r="BG1768" t="s">
        <v>112</v>
      </c>
      <c r="BH1768" t="s">
        <v>183</v>
      </c>
    </row>
    <row r="1769" spans="1:60" x14ac:dyDescent="0.2">
      <c r="A1769" t="s">
        <v>7256</v>
      </c>
      <c r="B1769">
        <v>2350000</v>
      </c>
      <c r="C1769" s="2">
        <v>43680</v>
      </c>
      <c r="D1769">
        <v>2</v>
      </c>
      <c r="E1769">
        <v>70</v>
      </c>
      <c r="G1769">
        <v>33571.428571428572</v>
      </c>
      <c r="H1769" t="s">
        <v>7257</v>
      </c>
      <c r="I1769">
        <v>1764</v>
      </c>
      <c r="J1769" t="s">
        <v>7258</v>
      </c>
      <c r="K1769" t="s">
        <v>567</v>
      </c>
      <c r="L1769" t="s">
        <v>2484</v>
      </c>
      <c r="M1769" t="s">
        <v>163</v>
      </c>
      <c r="N1769" t="s">
        <v>98</v>
      </c>
      <c r="O1769">
        <v>8000</v>
      </c>
      <c r="P1769" t="s">
        <v>67</v>
      </c>
      <c r="Q1769" t="s">
        <v>2176</v>
      </c>
      <c r="R1769">
        <v>113110</v>
      </c>
      <c r="S1769">
        <v>573383.87</v>
      </c>
      <c r="T1769">
        <v>6223984.5</v>
      </c>
      <c r="U1769">
        <v>56.155226550000002</v>
      </c>
      <c r="V1769">
        <v>10.18140165</v>
      </c>
      <c r="W1769" t="s">
        <v>138</v>
      </c>
      <c r="X1769" t="s">
        <v>70</v>
      </c>
      <c r="Y1769" t="s">
        <v>71</v>
      </c>
      <c r="Z1769" t="s">
        <v>72</v>
      </c>
      <c r="AA1769">
        <v>9</v>
      </c>
      <c r="AB1769" t="s">
        <v>73</v>
      </c>
      <c r="AC1769" t="s">
        <v>103</v>
      </c>
      <c r="AD1769" t="s">
        <v>74</v>
      </c>
      <c r="AE1769" t="s">
        <v>75</v>
      </c>
      <c r="AF1769" t="s">
        <v>76</v>
      </c>
      <c r="AG1769" t="s">
        <v>2485</v>
      </c>
      <c r="AH1769" t="s">
        <v>78</v>
      </c>
      <c r="AI1769" t="s">
        <v>79</v>
      </c>
      <c r="AJ1769" t="s">
        <v>12476</v>
      </c>
      <c r="AK1769" t="s">
        <v>12477</v>
      </c>
      <c r="AL1769" t="s">
        <v>80</v>
      </c>
      <c r="AM1769" t="s">
        <v>81</v>
      </c>
      <c r="AN1769" t="s">
        <v>570</v>
      </c>
      <c r="AO1769" t="s">
        <v>83</v>
      </c>
      <c r="AP1769" t="s">
        <v>83</v>
      </c>
      <c r="AQ1769" t="s">
        <v>107</v>
      </c>
      <c r="AR1769" t="s">
        <v>85</v>
      </c>
      <c r="AS1769" t="s">
        <v>98</v>
      </c>
      <c r="AT1769" t="s">
        <v>74</v>
      </c>
      <c r="AU1769" t="s">
        <v>74</v>
      </c>
      <c r="AV1769" t="s">
        <v>66</v>
      </c>
      <c r="AW1769" t="s">
        <v>109</v>
      </c>
      <c r="AX1769" t="s">
        <v>88</v>
      </c>
      <c r="AY1769" t="s">
        <v>89</v>
      </c>
      <c r="AZ1769" t="s">
        <v>83</v>
      </c>
      <c r="BA1769" t="s">
        <v>90</v>
      </c>
      <c r="BB1769" t="s">
        <v>2177</v>
      </c>
      <c r="BC1769">
        <v>1978.4883382276851</v>
      </c>
      <c r="BD1769">
        <v>1542.6224016629919</v>
      </c>
      <c r="BE1769">
        <v>1570.780028034274</v>
      </c>
      <c r="BF1769">
        <v>1991.1317823096831</v>
      </c>
      <c r="BG1769" t="s">
        <v>300</v>
      </c>
      <c r="BH1769" t="s">
        <v>113</v>
      </c>
    </row>
    <row r="1770" spans="1:60" x14ac:dyDescent="0.2">
      <c r="A1770" t="s">
        <v>7259</v>
      </c>
      <c r="B1770">
        <v>2840000</v>
      </c>
      <c r="C1770" s="2">
        <v>43679</v>
      </c>
      <c r="D1770">
        <v>2</v>
      </c>
      <c r="E1770">
        <v>65</v>
      </c>
      <c r="F1770">
        <v>-3</v>
      </c>
      <c r="G1770">
        <v>43692.307692307702</v>
      </c>
      <c r="H1770" t="s">
        <v>7260</v>
      </c>
      <c r="I1770">
        <v>1765</v>
      </c>
      <c r="J1770" t="s">
        <v>7261</v>
      </c>
      <c r="K1770" t="s">
        <v>1576</v>
      </c>
      <c r="L1770" t="s">
        <v>65</v>
      </c>
      <c r="M1770" t="s">
        <v>119</v>
      </c>
      <c r="N1770" t="s">
        <v>147</v>
      </c>
      <c r="O1770">
        <v>8000</v>
      </c>
      <c r="P1770" t="s">
        <v>67</v>
      </c>
      <c r="Q1770" t="s">
        <v>4413</v>
      </c>
      <c r="R1770">
        <v>567111</v>
      </c>
      <c r="S1770">
        <v>574242</v>
      </c>
      <c r="T1770">
        <v>6222663</v>
      </c>
      <c r="U1770">
        <v>56.143223020000001</v>
      </c>
      <c r="V1770">
        <v>10.19484484</v>
      </c>
      <c r="W1770" t="s">
        <v>315</v>
      </c>
      <c r="X1770" t="s">
        <v>150</v>
      </c>
      <c r="Y1770" t="s">
        <v>151</v>
      </c>
      <c r="Z1770" t="s">
        <v>72</v>
      </c>
      <c r="AA1770">
        <v>18</v>
      </c>
      <c r="AB1770" t="s">
        <v>316</v>
      </c>
      <c r="AC1770" t="s">
        <v>103</v>
      </c>
      <c r="AD1770" t="s">
        <v>74</v>
      </c>
      <c r="AE1770" t="s">
        <v>75</v>
      </c>
      <c r="AF1770" t="s">
        <v>76</v>
      </c>
      <c r="AG1770" t="s">
        <v>2581</v>
      </c>
      <c r="AH1770" t="s">
        <v>212</v>
      </c>
      <c r="AI1770" t="s">
        <v>79</v>
      </c>
      <c r="AJ1770" t="s">
        <v>12476</v>
      </c>
      <c r="AK1770" t="s">
        <v>12477</v>
      </c>
      <c r="AL1770" t="s">
        <v>80</v>
      </c>
      <c r="AM1770" t="s">
        <v>81</v>
      </c>
      <c r="AN1770" t="s">
        <v>700</v>
      </c>
      <c r="AO1770" t="s">
        <v>278</v>
      </c>
      <c r="AP1770" t="s">
        <v>83</v>
      </c>
      <c r="AQ1770" t="s">
        <v>107</v>
      </c>
      <c r="AR1770" t="s">
        <v>85</v>
      </c>
      <c r="AS1770" t="s">
        <v>98</v>
      </c>
      <c r="AT1770" t="s">
        <v>74</v>
      </c>
      <c r="AU1770" t="s">
        <v>74</v>
      </c>
      <c r="AV1770" t="s">
        <v>66</v>
      </c>
      <c r="AW1770" t="s">
        <v>109</v>
      </c>
      <c r="AX1770" t="s">
        <v>110</v>
      </c>
      <c r="AY1770" t="s">
        <v>89</v>
      </c>
      <c r="AZ1770" t="s">
        <v>83</v>
      </c>
      <c r="BA1770" t="s">
        <v>90</v>
      </c>
      <c r="BB1770" t="s">
        <v>4414</v>
      </c>
      <c r="BC1770">
        <v>1592.3169676197219</v>
      </c>
      <c r="BD1770">
        <v>996.53872840839495</v>
      </c>
      <c r="BE1770">
        <v>1677.8047849952111</v>
      </c>
      <c r="BF1770">
        <v>1176.461723816012</v>
      </c>
      <c r="BG1770" t="s">
        <v>182</v>
      </c>
      <c r="BH1770" t="s">
        <v>157</v>
      </c>
    </row>
    <row r="1771" spans="1:60" x14ac:dyDescent="0.2">
      <c r="A1771" t="s">
        <v>7262</v>
      </c>
      <c r="B1771">
        <v>1650000</v>
      </c>
      <c r="C1771" s="2">
        <v>43679</v>
      </c>
      <c r="D1771">
        <v>2</v>
      </c>
      <c r="E1771">
        <v>59</v>
      </c>
      <c r="F1771">
        <v>-2</v>
      </c>
      <c r="G1771">
        <v>27966.101694915251</v>
      </c>
      <c r="H1771" t="s">
        <v>7263</v>
      </c>
      <c r="I1771">
        <v>1766</v>
      </c>
      <c r="J1771" t="s">
        <v>7264</v>
      </c>
      <c r="K1771" t="s">
        <v>618</v>
      </c>
      <c r="L1771" t="s">
        <v>5088</v>
      </c>
      <c r="M1771" t="s">
        <v>163</v>
      </c>
      <c r="N1771" t="s">
        <v>99</v>
      </c>
      <c r="O1771">
        <v>8000</v>
      </c>
      <c r="P1771" t="s">
        <v>67</v>
      </c>
      <c r="Q1771" t="s">
        <v>5089</v>
      </c>
      <c r="R1771">
        <v>410832</v>
      </c>
      <c r="S1771">
        <v>573056.56000000006</v>
      </c>
      <c r="T1771">
        <v>6224124.5</v>
      </c>
      <c r="U1771">
        <v>56.156534389999997</v>
      </c>
      <c r="V1771">
        <v>10.17617199</v>
      </c>
      <c r="W1771" t="s">
        <v>101</v>
      </c>
      <c r="X1771" t="s">
        <v>102</v>
      </c>
      <c r="Y1771" t="s">
        <v>71</v>
      </c>
      <c r="Z1771" t="s">
        <v>72</v>
      </c>
      <c r="AA1771">
        <v>14.1</v>
      </c>
      <c r="AB1771" t="s">
        <v>73</v>
      </c>
      <c r="AC1771" t="s">
        <v>103</v>
      </c>
      <c r="AD1771" t="s">
        <v>74</v>
      </c>
      <c r="AE1771" t="s">
        <v>75</v>
      </c>
      <c r="AF1771" t="s">
        <v>76</v>
      </c>
      <c r="AG1771" t="s">
        <v>5090</v>
      </c>
      <c r="AH1771" t="s">
        <v>78</v>
      </c>
      <c r="AI1771" t="s">
        <v>79</v>
      </c>
      <c r="AJ1771" t="s">
        <v>12478</v>
      </c>
      <c r="AK1771" t="s">
        <v>12477</v>
      </c>
      <c r="AL1771" t="s">
        <v>80</v>
      </c>
      <c r="AM1771" t="s">
        <v>81</v>
      </c>
      <c r="AN1771" t="s">
        <v>1449</v>
      </c>
      <c r="AO1771" t="s">
        <v>83</v>
      </c>
      <c r="AP1771" t="s">
        <v>83</v>
      </c>
      <c r="AQ1771" t="s">
        <v>107</v>
      </c>
      <c r="AR1771" t="s">
        <v>85</v>
      </c>
      <c r="AS1771" t="s">
        <v>65</v>
      </c>
      <c r="AT1771" t="s">
        <v>74</v>
      </c>
      <c r="AU1771" t="s">
        <v>74</v>
      </c>
      <c r="AV1771" t="s">
        <v>66</v>
      </c>
      <c r="AW1771" t="s">
        <v>109</v>
      </c>
      <c r="AX1771" t="s">
        <v>110</v>
      </c>
      <c r="AY1771" t="s">
        <v>89</v>
      </c>
      <c r="AZ1771" t="s">
        <v>83</v>
      </c>
      <c r="BA1771" t="s">
        <v>90</v>
      </c>
      <c r="BB1771" t="s">
        <v>1113</v>
      </c>
      <c r="BC1771">
        <v>2319.2997739789148</v>
      </c>
      <c r="BD1771">
        <v>1897.5241294526929</v>
      </c>
      <c r="BE1771">
        <v>1885.3666262142849</v>
      </c>
      <c r="BF1771">
        <v>2315.3125396586202</v>
      </c>
      <c r="BG1771" t="s">
        <v>182</v>
      </c>
      <c r="BH1771" t="s">
        <v>113</v>
      </c>
    </row>
    <row r="1772" spans="1:60" x14ac:dyDescent="0.2">
      <c r="A1772" t="s">
        <v>7265</v>
      </c>
      <c r="B1772">
        <v>2425000</v>
      </c>
      <c r="C1772" s="2">
        <v>43678</v>
      </c>
      <c r="D1772">
        <v>4</v>
      </c>
      <c r="E1772">
        <v>91</v>
      </c>
      <c r="F1772">
        <v>-10</v>
      </c>
      <c r="G1772">
        <v>26648.351648351651</v>
      </c>
      <c r="H1772" t="s">
        <v>7266</v>
      </c>
      <c r="I1772">
        <v>1767</v>
      </c>
      <c r="J1772" t="s">
        <v>7267</v>
      </c>
      <c r="K1772" t="s">
        <v>2758</v>
      </c>
      <c r="L1772" t="s">
        <v>955</v>
      </c>
      <c r="M1772" t="s">
        <v>65</v>
      </c>
      <c r="O1772">
        <v>8000</v>
      </c>
      <c r="P1772" t="s">
        <v>67</v>
      </c>
      <c r="Q1772" t="s">
        <v>5241</v>
      </c>
      <c r="R1772">
        <v>120915</v>
      </c>
      <c r="S1772">
        <v>574897.31000000006</v>
      </c>
      <c r="T1772">
        <v>6224058.5</v>
      </c>
      <c r="U1772">
        <v>56.155656020000002</v>
      </c>
      <c r="V1772">
        <v>10.20578122</v>
      </c>
      <c r="W1772" t="s">
        <v>69</v>
      </c>
      <c r="X1772" t="s">
        <v>70</v>
      </c>
      <c r="Y1772" t="s">
        <v>123</v>
      </c>
      <c r="Z1772" t="s">
        <v>72</v>
      </c>
      <c r="AA1772">
        <v>8.4</v>
      </c>
      <c r="AB1772" t="s">
        <v>241</v>
      </c>
      <c r="AC1772" t="s">
        <v>103</v>
      </c>
      <c r="AD1772" t="s">
        <v>74</v>
      </c>
      <c r="AE1772" t="s">
        <v>75</v>
      </c>
      <c r="AF1772" t="s">
        <v>76</v>
      </c>
      <c r="AG1772" t="s">
        <v>2382</v>
      </c>
      <c r="AH1772" t="s">
        <v>126</v>
      </c>
      <c r="AI1772" t="s">
        <v>105</v>
      </c>
      <c r="AJ1772" t="s">
        <v>12478</v>
      </c>
      <c r="AK1772" t="s">
        <v>12477</v>
      </c>
      <c r="AL1772" t="s">
        <v>80</v>
      </c>
      <c r="AM1772" t="s">
        <v>81</v>
      </c>
      <c r="AN1772" t="s">
        <v>2028</v>
      </c>
      <c r="AO1772" t="s">
        <v>278</v>
      </c>
      <c r="AP1772" t="s">
        <v>83</v>
      </c>
      <c r="AQ1772" t="s">
        <v>107</v>
      </c>
      <c r="AR1772" t="s">
        <v>85</v>
      </c>
      <c r="AS1772" t="s">
        <v>119</v>
      </c>
      <c r="AT1772" t="s">
        <v>74</v>
      </c>
      <c r="AU1772" t="s">
        <v>74</v>
      </c>
      <c r="AV1772" t="s">
        <v>119</v>
      </c>
      <c r="AW1772" t="s">
        <v>109</v>
      </c>
      <c r="AX1772" t="s">
        <v>169</v>
      </c>
      <c r="AY1772" t="s">
        <v>89</v>
      </c>
      <c r="AZ1772" t="s">
        <v>83</v>
      </c>
      <c r="BA1772" t="s">
        <v>90</v>
      </c>
      <c r="BB1772" t="s">
        <v>5242</v>
      </c>
      <c r="BC1772">
        <v>526.6911566738778</v>
      </c>
      <c r="BD1772">
        <v>599.14129929884939</v>
      </c>
      <c r="BE1772">
        <v>137.0300667151327</v>
      </c>
      <c r="BF1772">
        <v>479.83361541071798</v>
      </c>
      <c r="BG1772" t="s">
        <v>112</v>
      </c>
      <c r="BH1772" t="s">
        <v>245</v>
      </c>
    </row>
    <row r="1773" spans="1:60" x14ac:dyDescent="0.2">
      <c r="A1773" t="s">
        <v>7268</v>
      </c>
      <c r="B1773">
        <v>2050000</v>
      </c>
      <c r="C1773" s="2">
        <v>43678</v>
      </c>
      <c r="D1773">
        <v>2</v>
      </c>
      <c r="E1773">
        <v>52</v>
      </c>
      <c r="F1773">
        <v>-2</v>
      </c>
      <c r="G1773">
        <v>39423.076923076922</v>
      </c>
      <c r="H1773" t="s">
        <v>7269</v>
      </c>
      <c r="I1773">
        <v>1768</v>
      </c>
      <c r="J1773" t="s">
        <v>7270</v>
      </c>
      <c r="K1773" t="s">
        <v>2164</v>
      </c>
      <c r="L1773" t="s">
        <v>944</v>
      </c>
      <c r="M1773" t="s">
        <v>163</v>
      </c>
      <c r="O1773">
        <v>8000</v>
      </c>
      <c r="P1773" t="s">
        <v>67</v>
      </c>
      <c r="Q1773" t="s">
        <v>7271</v>
      </c>
      <c r="R1773">
        <v>981298</v>
      </c>
      <c r="S1773">
        <v>574238.18999999994</v>
      </c>
      <c r="T1773">
        <v>6223230</v>
      </c>
      <c r="U1773">
        <v>56.14831684</v>
      </c>
      <c r="V1773">
        <v>10.194941569999999</v>
      </c>
      <c r="W1773" t="s">
        <v>149</v>
      </c>
      <c r="X1773" t="s">
        <v>150</v>
      </c>
      <c r="Y1773" t="s">
        <v>123</v>
      </c>
      <c r="Z1773" t="s">
        <v>72</v>
      </c>
      <c r="AA1773">
        <v>12.6</v>
      </c>
      <c r="AB1773" t="s">
        <v>241</v>
      </c>
      <c r="AC1773" t="s">
        <v>74</v>
      </c>
      <c r="AD1773" t="s">
        <v>74</v>
      </c>
      <c r="AE1773" t="s">
        <v>75</v>
      </c>
      <c r="AF1773" t="s">
        <v>76</v>
      </c>
      <c r="AG1773" t="s">
        <v>472</v>
      </c>
      <c r="AH1773" t="s">
        <v>78</v>
      </c>
      <c r="AI1773" t="s">
        <v>79</v>
      </c>
      <c r="AJ1773" t="s">
        <v>12476</v>
      </c>
      <c r="AK1773" t="s">
        <v>12477</v>
      </c>
      <c r="AL1773" t="s">
        <v>80</v>
      </c>
      <c r="AM1773" t="s">
        <v>81</v>
      </c>
      <c r="AN1773" t="s">
        <v>500</v>
      </c>
      <c r="AO1773" t="s">
        <v>385</v>
      </c>
      <c r="AP1773" t="s">
        <v>83</v>
      </c>
      <c r="AQ1773" t="s">
        <v>84</v>
      </c>
      <c r="AR1773" t="s">
        <v>85</v>
      </c>
      <c r="AS1773" t="s">
        <v>66</v>
      </c>
      <c r="AT1773" t="s">
        <v>74</v>
      </c>
      <c r="AU1773" t="s">
        <v>74</v>
      </c>
      <c r="AV1773" t="s">
        <v>66</v>
      </c>
      <c r="AW1773" t="s">
        <v>109</v>
      </c>
      <c r="AX1773" t="s">
        <v>110</v>
      </c>
      <c r="AY1773" t="s">
        <v>89</v>
      </c>
      <c r="AZ1773" t="s">
        <v>83</v>
      </c>
      <c r="BA1773" t="s">
        <v>90</v>
      </c>
      <c r="BB1773" t="s">
        <v>3812</v>
      </c>
      <c r="BC1773">
        <v>1254.8481711954339</v>
      </c>
      <c r="BD1773">
        <v>642.34678963706472</v>
      </c>
      <c r="BE1773">
        <v>1188.808470178107</v>
      </c>
      <c r="BF1773">
        <v>1173.754286969204</v>
      </c>
      <c r="BG1773" t="s">
        <v>182</v>
      </c>
      <c r="BH1773" t="s">
        <v>157</v>
      </c>
    </row>
    <row r="1774" spans="1:60" x14ac:dyDescent="0.2">
      <c r="A1774" t="s">
        <v>7272</v>
      </c>
      <c r="B1774">
        <v>2150000</v>
      </c>
      <c r="C1774" s="2">
        <v>43678</v>
      </c>
      <c r="D1774">
        <v>2</v>
      </c>
      <c r="E1774">
        <v>67</v>
      </c>
      <c r="F1774">
        <v>-6</v>
      </c>
      <c r="G1774">
        <v>32089.552238805969</v>
      </c>
      <c r="H1774" t="s">
        <v>7273</v>
      </c>
      <c r="I1774">
        <v>1769</v>
      </c>
      <c r="J1774" t="s">
        <v>7274</v>
      </c>
      <c r="K1774" t="s">
        <v>458</v>
      </c>
      <c r="L1774" t="s">
        <v>374</v>
      </c>
      <c r="M1774" t="s">
        <v>108</v>
      </c>
      <c r="N1774" t="s">
        <v>207</v>
      </c>
      <c r="O1774">
        <v>8000</v>
      </c>
      <c r="P1774" t="s">
        <v>67</v>
      </c>
      <c r="Q1774" t="s">
        <v>1508</v>
      </c>
      <c r="R1774">
        <v>816790</v>
      </c>
      <c r="S1774">
        <v>574196.75</v>
      </c>
      <c r="T1774">
        <v>6224957</v>
      </c>
      <c r="U1774">
        <v>56.163836519999997</v>
      </c>
      <c r="V1774">
        <v>10.194756099999999</v>
      </c>
      <c r="W1774" t="s">
        <v>69</v>
      </c>
      <c r="X1774" t="s">
        <v>462</v>
      </c>
      <c r="Y1774" t="s">
        <v>71</v>
      </c>
      <c r="Z1774" t="s">
        <v>72</v>
      </c>
      <c r="AA1774">
        <v>38.9</v>
      </c>
      <c r="AB1774" t="s">
        <v>463</v>
      </c>
      <c r="AC1774" t="s">
        <v>103</v>
      </c>
      <c r="AD1774" t="s">
        <v>66</v>
      </c>
      <c r="AE1774" t="s">
        <v>75</v>
      </c>
      <c r="AF1774" t="s">
        <v>76</v>
      </c>
      <c r="AG1774" t="s">
        <v>2609</v>
      </c>
      <c r="AH1774" t="s">
        <v>78</v>
      </c>
      <c r="AI1774" t="s">
        <v>79</v>
      </c>
      <c r="AJ1774" t="s">
        <v>12476</v>
      </c>
      <c r="AK1774" t="s">
        <v>12477</v>
      </c>
      <c r="AL1774" t="s">
        <v>80</v>
      </c>
      <c r="AM1774" t="s">
        <v>81</v>
      </c>
      <c r="AN1774" t="s">
        <v>577</v>
      </c>
      <c r="AO1774" t="s">
        <v>83</v>
      </c>
      <c r="AP1774" t="s">
        <v>83</v>
      </c>
      <c r="AQ1774" t="s">
        <v>107</v>
      </c>
      <c r="AR1774" t="s">
        <v>85</v>
      </c>
      <c r="AS1774" t="s">
        <v>97</v>
      </c>
      <c r="AT1774" t="s">
        <v>74</v>
      </c>
      <c r="AU1774" t="s">
        <v>74</v>
      </c>
      <c r="AV1774" t="s">
        <v>66</v>
      </c>
      <c r="AW1774" t="s">
        <v>87</v>
      </c>
      <c r="AX1774" t="s">
        <v>88</v>
      </c>
      <c r="AY1774" t="s">
        <v>89</v>
      </c>
      <c r="AZ1774" t="s">
        <v>83</v>
      </c>
      <c r="BA1774" t="s">
        <v>90</v>
      </c>
      <c r="BB1774" t="s">
        <v>1510</v>
      </c>
      <c r="BC1774">
        <v>1636.7561239576271</v>
      </c>
      <c r="BD1774">
        <v>1626.2085536098191</v>
      </c>
      <c r="BE1774">
        <v>1072.3895550904031</v>
      </c>
      <c r="BF1774">
        <v>1316.337696541286</v>
      </c>
      <c r="BG1774" t="s">
        <v>112</v>
      </c>
      <c r="BH1774" t="s">
        <v>113</v>
      </c>
    </row>
    <row r="1775" spans="1:60" x14ac:dyDescent="0.2">
      <c r="A1775" t="s">
        <v>7275</v>
      </c>
      <c r="B1775">
        <v>1915000</v>
      </c>
      <c r="C1775" s="2">
        <v>43678</v>
      </c>
      <c r="D1775">
        <v>1</v>
      </c>
      <c r="E1775">
        <v>51</v>
      </c>
      <c r="F1775">
        <v>2</v>
      </c>
      <c r="G1775">
        <v>37549.01960784314</v>
      </c>
      <c r="H1775" t="s">
        <v>7276</v>
      </c>
      <c r="I1775">
        <v>1770</v>
      </c>
      <c r="J1775" t="s">
        <v>7277</v>
      </c>
      <c r="K1775" t="s">
        <v>1185</v>
      </c>
      <c r="L1775" t="s">
        <v>65</v>
      </c>
      <c r="M1775" t="s">
        <v>74</v>
      </c>
      <c r="N1775" t="s">
        <v>828</v>
      </c>
      <c r="O1775">
        <v>8000</v>
      </c>
      <c r="P1775" t="s">
        <v>67</v>
      </c>
      <c r="Q1775" t="s">
        <v>1186</v>
      </c>
      <c r="R1775">
        <v>119542</v>
      </c>
      <c r="S1775">
        <v>574505.64</v>
      </c>
      <c r="T1775">
        <v>6223541.4199999999</v>
      </c>
      <c r="U1775">
        <v>56.151072560000003</v>
      </c>
      <c r="V1775">
        <v>10.19933253</v>
      </c>
      <c r="W1775" t="s">
        <v>149</v>
      </c>
      <c r="X1775" t="s">
        <v>70</v>
      </c>
      <c r="Y1775" t="s">
        <v>123</v>
      </c>
      <c r="Z1775" t="s">
        <v>72</v>
      </c>
      <c r="AA1775">
        <v>16.3</v>
      </c>
      <c r="AB1775" t="s">
        <v>241</v>
      </c>
      <c r="AC1775" t="s">
        <v>74</v>
      </c>
      <c r="AD1775" t="s">
        <v>74</v>
      </c>
      <c r="AE1775" t="s">
        <v>75</v>
      </c>
      <c r="AF1775" t="s">
        <v>76</v>
      </c>
      <c r="AG1775" t="s">
        <v>1111</v>
      </c>
      <c r="AH1775" t="s">
        <v>78</v>
      </c>
      <c r="AI1775" t="s">
        <v>79</v>
      </c>
      <c r="AJ1775" t="s">
        <v>12476</v>
      </c>
      <c r="AK1775" t="s">
        <v>12477</v>
      </c>
      <c r="AL1775" t="s">
        <v>80</v>
      </c>
      <c r="AM1775" t="s">
        <v>81</v>
      </c>
      <c r="AN1775" t="s">
        <v>701</v>
      </c>
      <c r="AO1775" t="s">
        <v>830</v>
      </c>
      <c r="AP1775" t="s">
        <v>83</v>
      </c>
      <c r="AQ1775" t="s">
        <v>107</v>
      </c>
      <c r="AR1775" t="s">
        <v>85</v>
      </c>
      <c r="AS1775" t="s">
        <v>108</v>
      </c>
      <c r="AT1775" t="s">
        <v>74</v>
      </c>
      <c r="AU1775" t="s">
        <v>74</v>
      </c>
      <c r="AV1775" t="s">
        <v>74</v>
      </c>
      <c r="AW1775" t="s">
        <v>87</v>
      </c>
      <c r="AX1775" t="s">
        <v>88</v>
      </c>
      <c r="AY1775" t="s">
        <v>89</v>
      </c>
      <c r="AZ1775" t="s">
        <v>83</v>
      </c>
      <c r="BA1775" t="s">
        <v>90</v>
      </c>
      <c r="BB1775" t="s">
        <v>1187</v>
      </c>
      <c r="BC1775">
        <v>889.18596357089291</v>
      </c>
      <c r="BD1775">
        <v>341.24860752683088</v>
      </c>
      <c r="BE1775">
        <v>780.33974811038502</v>
      </c>
      <c r="BF1775">
        <v>932.29165561598222</v>
      </c>
      <c r="BG1775" t="s">
        <v>130</v>
      </c>
      <c r="BH1775" t="s">
        <v>245</v>
      </c>
    </row>
    <row r="1776" spans="1:60" x14ac:dyDescent="0.2">
      <c r="A1776" t="s">
        <v>7278</v>
      </c>
      <c r="B1776">
        <v>1050000</v>
      </c>
      <c r="C1776" s="2">
        <v>43677</v>
      </c>
      <c r="D1776">
        <v>1</v>
      </c>
      <c r="E1776">
        <v>27</v>
      </c>
      <c r="F1776">
        <v>-3</v>
      </c>
      <c r="G1776">
        <v>38888.888888888891</v>
      </c>
      <c r="H1776" t="s">
        <v>7279</v>
      </c>
      <c r="I1776">
        <v>1771</v>
      </c>
      <c r="J1776" t="s">
        <v>7280</v>
      </c>
      <c r="K1776" t="s">
        <v>161</v>
      </c>
      <c r="L1776" t="s">
        <v>418</v>
      </c>
      <c r="M1776" t="s">
        <v>66</v>
      </c>
      <c r="N1776" t="s">
        <v>5445</v>
      </c>
      <c r="O1776">
        <v>8000</v>
      </c>
      <c r="P1776" t="s">
        <v>67</v>
      </c>
      <c r="Q1776" t="s">
        <v>419</v>
      </c>
      <c r="R1776">
        <v>436211</v>
      </c>
      <c r="S1776">
        <v>575703.13</v>
      </c>
      <c r="T1776">
        <v>6225481</v>
      </c>
      <c r="U1776">
        <v>56.168306649999998</v>
      </c>
      <c r="V1776">
        <v>10.219155629999999</v>
      </c>
      <c r="W1776" t="s">
        <v>165</v>
      </c>
      <c r="X1776" t="s">
        <v>166</v>
      </c>
      <c r="Y1776" t="s">
        <v>123</v>
      </c>
      <c r="Z1776" t="s">
        <v>72</v>
      </c>
      <c r="AA1776">
        <v>18.8</v>
      </c>
      <c r="AB1776" t="s">
        <v>124</v>
      </c>
      <c r="AC1776" t="s">
        <v>103</v>
      </c>
      <c r="AD1776" t="s">
        <v>74</v>
      </c>
      <c r="AE1776" t="s">
        <v>75</v>
      </c>
      <c r="AF1776" t="s">
        <v>76</v>
      </c>
      <c r="AG1776" t="s">
        <v>420</v>
      </c>
      <c r="AH1776" t="s">
        <v>126</v>
      </c>
      <c r="AI1776" t="s">
        <v>79</v>
      </c>
      <c r="AJ1776" t="s">
        <v>12476</v>
      </c>
      <c r="AK1776" t="s">
        <v>12477</v>
      </c>
      <c r="AL1776" t="s">
        <v>80</v>
      </c>
      <c r="AM1776" t="s">
        <v>81</v>
      </c>
      <c r="AN1776" t="s">
        <v>307</v>
      </c>
      <c r="AO1776" t="s">
        <v>83</v>
      </c>
      <c r="AP1776" t="s">
        <v>83</v>
      </c>
      <c r="AQ1776" t="s">
        <v>107</v>
      </c>
      <c r="AR1776" t="s">
        <v>85</v>
      </c>
      <c r="AS1776" t="s">
        <v>98</v>
      </c>
      <c r="AT1776" t="s">
        <v>74</v>
      </c>
      <c r="AU1776" t="s">
        <v>74</v>
      </c>
      <c r="AV1776" t="s">
        <v>74</v>
      </c>
      <c r="AW1776" t="s">
        <v>421</v>
      </c>
      <c r="AX1776" t="s">
        <v>88</v>
      </c>
      <c r="AY1776" t="s">
        <v>89</v>
      </c>
      <c r="AZ1776" t="s">
        <v>83</v>
      </c>
      <c r="BA1776" t="s">
        <v>90</v>
      </c>
      <c r="BB1776" t="s">
        <v>422</v>
      </c>
      <c r="BC1776">
        <v>1714.974000244579</v>
      </c>
      <c r="BD1776">
        <v>2195.609298658796</v>
      </c>
      <c r="BE1776">
        <v>1499.1189761383689</v>
      </c>
      <c r="BF1776">
        <v>172.787783024991</v>
      </c>
      <c r="BG1776" t="s">
        <v>182</v>
      </c>
      <c r="BH1776" t="s">
        <v>171</v>
      </c>
    </row>
    <row r="1777" spans="1:60" x14ac:dyDescent="0.2">
      <c r="A1777" t="s">
        <v>7281</v>
      </c>
      <c r="B1777">
        <v>2900000</v>
      </c>
      <c r="C1777" s="2">
        <v>43677</v>
      </c>
      <c r="D1777">
        <v>2</v>
      </c>
      <c r="E1777">
        <v>58</v>
      </c>
      <c r="F1777">
        <v>-3</v>
      </c>
      <c r="G1777">
        <v>50000</v>
      </c>
      <c r="H1777" t="s">
        <v>7282</v>
      </c>
      <c r="I1777">
        <v>1772</v>
      </c>
      <c r="J1777" t="s">
        <v>7283</v>
      </c>
      <c r="K1777" t="s">
        <v>117</v>
      </c>
      <c r="L1777" t="s">
        <v>1620</v>
      </c>
      <c r="M1777" t="s">
        <v>97</v>
      </c>
      <c r="N1777" t="s">
        <v>65</v>
      </c>
      <c r="O1777">
        <v>8000</v>
      </c>
      <c r="P1777" t="s">
        <v>67</v>
      </c>
      <c r="Q1777" t="s">
        <v>120</v>
      </c>
      <c r="R1777">
        <v>992149</v>
      </c>
      <c r="S1777">
        <v>576311.39001593494</v>
      </c>
      <c r="T1777">
        <v>6224902.09980221</v>
      </c>
      <c r="U1777">
        <v>56.163009619999997</v>
      </c>
      <c r="V1777">
        <v>10.22878272</v>
      </c>
      <c r="W1777" t="s">
        <v>121</v>
      </c>
      <c r="X1777" t="s">
        <v>122</v>
      </c>
      <c r="Y1777" t="s">
        <v>123</v>
      </c>
      <c r="Z1777" t="s">
        <v>72</v>
      </c>
      <c r="AA1777">
        <v>1.8</v>
      </c>
      <c r="AB1777" t="s">
        <v>124</v>
      </c>
      <c r="AC1777" t="s">
        <v>74</v>
      </c>
      <c r="AD1777" t="s">
        <v>74</v>
      </c>
      <c r="AE1777" t="s">
        <v>75</v>
      </c>
      <c r="AF1777" t="s">
        <v>76</v>
      </c>
      <c r="AG1777" t="s">
        <v>1621</v>
      </c>
      <c r="AH1777" t="s">
        <v>1622</v>
      </c>
      <c r="AI1777" t="s">
        <v>79</v>
      </c>
      <c r="AJ1777" t="s">
        <v>12478</v>
      </c>
      <c r="AK1777" t="s">
        <v>12477</v>
      </c>
      <c r="AL1777" t="s">
        <v>80</v>
      </c>
      <c r="AM1777" t="s">
        <v>81</v>
      </c>
      <c r="AN1777" t="s">
        <v>127</v>
      </c>
      <c r="AO1777" t="s">
        <v>83</v>
      </c>
      <c r="AP1777" t="s">
        <v>83</v>
      </c>
      <c r="AQ1777" t="s">
        <v>107</v>
      </c>
      <c r="AR1777" t="s">
        <v>85</v>
      </c>
      <c r="AS1777" t="s">
        <v>128</v>
      </c>
      <c r="AT1777" t="s">
        <v>74</v>
      </c>
      <c r="AU1777" t="s">
        <v>74</v>
      </c>
      <c r="AV1777" t="s">
        <v>66</v>
      </c>
      <c r="AW1777" t="s">
        <v>87</v>
      </c>
      <c r="AX1777" t="s">
        <v>88</v>
      </c>
      <c r="AY1777" t="s">
        <v>89</v>
      </c>
      <c r="AZ1777" t="s">
        <v>83</v>
      </c>
      <c r="BA1777" t="s">
        <v>83</v>
      </c>
      <c r="BB1777" t="s">
        <v>129</v>
      </c>
      <c r="BC1777">
        <v>1455.328817133817</v>
      </c>
      <c r="BD1777">
        <v>2057.820952821683</v>
      </c>
      <c r="BE1777">
        <v>1540.0620822711301</v>
      </c>
      <c r="BF1777">
        <v>263.26968177540368</v>
      </c>
      <c r="BG1777" t="s">
        <v>130</v>
      </c>
      <c r="BH1777" t="s">
        <v>131</v>
      </c>
    </row>
    <row r="1778" spans="1:60" x14ac:dyDescent="0.2">
      <c r="A1778" t="s">
        <v>7284</v>
      </c>
      <c r="B1778">
        <v>6000000</v>
      </c>
      <c r="C1778" s="2">
        <v>43677</v>
      </c>
      <c r="D1778">
        <v>3</v>
      </c>
      <c r="E1778">
        <v>119</v>
      </c>
      <c r="G1778">
        <v>50420.168067226892</v>
      </c>
      <c r="H1778" t="s">
        <v>7285</v>
      </c>
      <c r="I1778">
        <v>1773</v>
      </c>
      <c r="J1778" t="s">
        <v>7286</v>
      </c>
      <c r="K1778" t="s">
        <v>875</v>
      </c>
      <c r="L1778" t="s">
        <v>65</v>
      </c>
      <c r="M1778" t="s">
        <v>119</v>
      </c>
      <c r="N1778" t="s">
        <v>66</v>
      </c>
      <c r="O1778">
        <v>8000</v>
      </c>
      <c r="P1778" t="s">
        <v>67</v>
      </c>
      <c r="Q1778" t="s">
        <v>876</v>
      </c>
      <c r="R1778">
        <v>985411</v>
      </c>
      <c r="S1778">
        <v>576326.84822254395</v>
      </c>
      <c r="T1778">
        <v>6225303.3133825101</v>
      </c>
      <c r="U1778">
        <v>56.166611109999998</v>
      </c>
      <c r="V1778">
        <v>10.229146679999999</v>
      </c>
      <c r="W1778" t="s">
        <v>340</v>
      </c>
      <c r="X1778" t="s">
        <v>122</v>
      </c>
      <c r="Y1778" t="s">
        <v>123</v>
      </c>
      <c r="Z1778" t="s">
        <v>72</v>
      </c>
      <c r="AA1778">
        <v>2.8</v>
      </c>
      <c r="AB1778" t="s">
        <v>124</v>
      </c>
      <c r="AC1778" t="s">
        <v>74</v>
      </c>
      <c r="AD1778" t="s">
        <v>74</v>
      </c>
      <c r="AE1778" t="s">
        <v>75</v>
      </c>
      <c r="AF1778" t="s">
        <v>76</v>
      </c>
      <c r="AG1778" t="s">
        <v>603</v>
      </c>
      <c r="AH1778" t="s">
        <v>126</v>
      </c>
      <c r="AI1778" t="s">
        <v>79</v>
      </c>
      <c r="AJ1778" t="s">
        <v>12478</v>
      </c>
      <c r="AK1778" t="s">
        <v>12477</v>
      </c>
      <c r="AL1778" t="s">
        <v>80</v>
      </c>
      <c r="AM1778" t="s">
        <v>81</v>
      </c>
      <c r="AN1778" t="s">
        <v>298</v>
      </c>
      <c r="AO1778" t="s">
        <v>83</v>
      </c>
      <c r="AP1778" t="s">
        <v>83</v>
      </c>
      <c r="AQ1778" t="s">
        <v>107</v>
      </c>
      <c r="AR1778" t="s">
        <v>85</v>
      </c>
      <c r="AS1778" t="s">
        <v>229</v>
      </c>
      <c r="AT1778" t="s">
        <v>66</v>
      </c>
      <c r="AU1778" t="s">
        <v>66</v>
      </c>
      <c r="AV1778" t="s">
        <v>65</v>
      </c>
      <c r="AW1778" t="s">
        <v>87</v>
      </c>
      <c r="AX1778" t="s">
        <v>88</v>
      </c>
      <c r="AY1778" t="s">
        <v>89</v>
      </c>
      <c r="AZ1778" t="s">
        <v>83</v>
      </c>
      <c r="BA1778" t="s">
        <v>83</v>
      </c>
      <c r="BB1778" t="s">
        <v>877</v>
      </c>
      <c r="BC1778">
        <v>1786.6528293720171</v>
      </c>
      <c r="BD1778">
        <v>2365.7342234678872</v>
      </c>
      <c r="BE1778">
        <v>1774.5062562665919</v>
      </c>
      <c r="BF1778">
        <v>398.59518699705302</v>
      </c>
      <c r="BG1778" t="s">
        <v>300</v>
      </c>
      <c r="BH1778" t="s">
        <v>131</v>
      </c>
    </row>
    <row r="1779" spans="1:60" x14ac:dyDescent="0.2">
      <c r="A1779" t="s">
        <v>7287</v>
      </c>
      <c r="B1779">
        <v>3700000</v>
      </c>
      <c r="C1779" s="2">
        <v>43677</v>
      </c>
      <c r="D1779">
        <v>2</v>
      </c>
      <c r="E1779">
        <v>82</v>
      </c>
      <c r="F1779">
        <v>-1</v>
      </c>
      <c r="G1779">
        <v>45121.951219512193</v>
      </c>
      <c r="H1779" t="s">
        <v>7288</v>
      </c>
      <c r="I1779">
        <v>1774</v>
      </c>
      <c r="J1779" t="s">
        <v>7289</v>
      </c>
      <c r="K1779" t="s">
        <v>117</v>
      </c>
      <c r="L1779" t="s">
        <v>118</v>
      </c>
      <c r="M1779" t="s">
        <v>119</v>
      </c>
      <c r="N1779" t="s">
        <v>119</v>
      </c>
      <c r="O1779">
        <v>8000</v>
      </c>
      <c r="P1779" t="s">
        <v>67</v>
      </c>
      <c r="Q1779" t="s">
        <v>120</v>
      </c>
      <c r="R1779">
        <v>992149</v>
      </c>
      <c r="S1779">
        <v>576266.63253326504</v>
      </c>
      <c r="T1779">
        <v>6224961.87992376</v>
      </c>
      <c r="U1779">
        <v>56.16355377</v>
      </c>
      <c r="V1779">
        <v>10.22807935</v>
      </c>
      <c r="W1779" t="s">
        <v>121</v>
      </c>
      <c r="X1779" t="s">
        <v>122</v>
      </c>
      <c r="Y1779" t="s">
        <v>123</v>
      </c>
      <c r="Z1779" t="s">
        <v>72</v>
      </c>
      <c r="AA1779">
        <v>1.9</v>
      </c>
      <c r="AB1779" t="s">
        <v>124</v>
      </c>
      <c r="AC1779" t="s">
        <v>74</v>
      </c>
      <c r="AD1779" t="s">
        <v>74</v>
      </c>
      <c r="AE1779" t="s">
        <v>75</v>
      </c>
      <c r="AF1779" t="s">
        <v>76</v>
      </c>
      <c r="AG1779" t="s">
        <v>125</v>
      </c>
      <c r="AH1779" t="s">
        <v>126</v>
      </c>
      <c r="AI1779" t="s">
        <v>105</v>
      </c>
      <c r="AJ1779" t="s">
        <v>12478</v>
      </c>
      <c r="AK1779" t="s">
        <v>12477</v>
      </c>
      <c r="AL1779" t="s">
        <v>80</v>
      </c>
      <c r="AM1779" t="s">
        <v>81</v>
      </c>
      <c r="AN1779" t="s">
        <v>127</v>
      </c>
      <c r="AO1779" t="s">
        <v>83</v>
      </c>
      <c r="AP1779" t="s">
        <v>83</v>
      </c>
      <c r="AQ1779" t="s">
        <v>84</v>
      </c>
      <c r="AR1779" t="s">
        <v>85</v>
      </c>
      <c r="AS1779" t="s">
        <v>128</v>
      </c>
      <c r="AT1779" t="s">
        <v>74</v>
      </c>
      <c r="AU1779" t="s">
        <v>74</v>
      </c>
      <c r="AV1779" t="s">
        <v>66</v>
      </c>
      <c r="AW1779" t="s">
        <v>87</v>
      </c>
      <c r="AX1779" t="s">
        <v>88</v>
      </c>
      <c r="AY1779" t="s">
        <v>89</v>
      </c>
      <c r="AZ1779" t="s">
        <v>83</v>
      </c>
      <c r="BA1779" t="s">
        <v>83</v>
      </c>
      <c r="BB1779" t="s">
        <v>129</v>
      </c>
      <c r="BC1779">
        <v>1473.1526580050941</v>
      </c>
      <c r="BD1779">
        <v>2069.0638803442698</v>
      </c>
      <c r="BE1779">
        <v>1530.0307452558991</v>
      </c>
      <c r="BF1779">
        <v>337.9661443316524</v>
      </c>
      <c r="BG1779" t="s">
        <v>130</v>
      </c>
      <c r="BH1779" t="s">
        <v>131</v>
      </c>
    </row>
    <row r="1780" spans="1:60" x14ac:dyDescent="0.2">
      <c r="A1780" t="s">
        <v>7290</v>
      </c>
      <c r="B1780">
        <v>2050000</v>
      </c>
      <c r="C1780" s="2">
        <v>43677</v>
      </c>
      <c r="D1780">
        <v>2</v>
      </c>
      <c r="E1780">
        <v>55</v>
      </c>
      <c r="F1780">
        <v>-2</v>
      </c>
      <c r="G1780">
        <v>37272.727272727272</v>
      </c>
      <c r="H1780" t="s">
        <v>7291</v>
      </c>
      <c r="I1780">
        <v>1775</v>
      </c>
      <c r="J1780" t="s">
        <v>7292</v>
      </c>
      <c r="K1780" t="s">
        <v>294</v>
      </c>
      <c r="L1780" t="s">
        <v>98</v>
      </c>
      <c r="M1780" t="s">
        <v>163</v>
      </c>
      <c r="N1780" t="s">
        <v>119</v>
      </c>
      <c r="O1780">
        <v>8000</v>
      </c>
      <c r="P1780" t="s">
        <v>67</v>
      </c>
      <c r="Q1780" t="s">
        <v>1121</v>
      </c>
      <c r="R1780">
        <v>986225</v>
      </c>
      <c r="S1780">
        <v>573828.68999999994</v>
      </c>
      <c r="T1780">
        <v>6223703.5</v>
      </c>
      <c r="U1780">
        <v>56.152633739999999</v>
      </c>
      <c r="V1780">
        <v>10.188483120000001</v>
      </c>
      <c r="W1780" t="s">
        <v>138</v>
      </c>
      <c r="X1780" t="s">
        <v>70</v>
      </c>
      <c r="Y1780" t="s">
        <v>123</v>
      </c>
      <c r="Z1780" t="s">
        <v>72</v>
      </c>
      <c r="AA1780">
        <v>2.8</v>
      </c>
      <c r="AB1780" t="s">
        <v>241</v>
      </c>
      <c r="AC1780" t="s">
        <v>74</v>
      </c>
      <c r="AD1780" t="s">
        <v>65</v>
      </c>
      <c r="AE1780" t="s">
        <v>75</v>
      </c>
      <c r="AF1780" t="s">
        <v>76</v>
      </c>
      <c r="AG1780" t="s">
        <v>1122</v>
      </c>
      <c r="AH1780" t="s">
        <v>78</v>
      </c>
      <c r="AI1780" t="s">
        <v>79</v>
      </c>
      <c r="AJ1780" t="s">
        <v>12476</v>
      </c>
      <c r="AK1780" t="s">
        <v>12477</v>
      </c>
      <c r="AL1780" t="s">
        <v>80</v>
      </c>
      <c r="AM1780" t="s">
        <v>81</v>
      </c>
      <c r="AN1780" t="s">
        <v>199</v>
      </c>
      <c r="AO1780" t="s">
        <v>83</v>
      </c>
      <c r="AP1780" t="s">
        <v>83</v>
      </c>
      <c r="AQ1780" t="s">
        <v>107</v>
      </c>
      <c r="AR1780" t="s">
        <v>85</v>
      </c>
      <c r="AS1780" t="s">
        <v>229</v>
      </c>
      <c r="AT1780" t="s">
        <v>74</v>
      </c>
      <c r="AU1780" t="s">
        <v>74</v>
      </c>
      <c r="AV1780" t="s">
        <v>66</v>
      </c>
      <c r="AW1780" t="s">
        <v>109</v>
      </c>
      <c r="AX1780" t="s">
        <v>223</v>
      </c>
      <c r="AY1780" t="s">
        <v>89</v>
      </c>
      <c r="AZ1780" t="s">
        <v>83</v>
      </c>
      <c r="BA1780" t="s">
        <v>90</v>
      </c>
      <c r="BB1780" t="s">
        <v>299</v>
      </c>
      <c r="BC1780">
        <v>1529.1372624846081</v>
      </c>
      <c r="BD1780">
        <v>1036.0440532708219</v>
      </c>
      <c r="BE1780">
        <v>1214.1891440920781</v>
      </c>
      <c r="BF1780">
        <v>1561.069974027931</v>
      </c>
      <c r="BG1780" t="s">
        <v>300</v>
      </c>
      <c r="BH1780" t="s">
        <v>63</v>
      </c>
    </row>
    <row r="1781" spans="1:60" x14ac:dyDescent="0.2">
      <c r="A1781" t="s">
        <v>7293</v>
      </c>
      <c r="B1781">
        <v>1700000</v>
      </c>
      <c r="C1781" s="2">
        <v>43676</v>
      </c>
      <c r="D1781">
        <v>2</v>
      </c>
      <c r="E1781">
        <v>61</v>
      </c>
      <c r="F1781">
        <v>-5</v>
      </c>
      <c r="G1781">
        <v>27868.852459016391</v>
      </c>
      <c r="H1781" t="s">
        <v>7294</v>
      </c>
      <c r="I1781">
        <v>1776</v>
      </c>
      <c r="J1781" t="s">
        <v>7295</v>
      </c>
      <c r="K1781" t="s">
        <v>618</v>
      </c>
      <c r="L1781" t="s">
        <v>3013</v>
      </c>
      <c r="M1781" t="s">
        <v>74</v>
      </c>
      <c r="N1781" t="s">
        <v>147</v>
      </c>
      <c r="O1781">
        <v>8000</v>
      </c>
      <c r="P1781" t="s">
        <v>67</v>
      </c>
      <c r="Q1781" t="s">
        <v>6164</v>
      </c>
      <c r="R1781">
        <v>409001</v>
      </c>
      <c r="S1781">
        <v>573284.75</v>
      </c>
      <c r="T1781">
        <v>6224108.5</v>
      </c>
      <c r="U1781">
        <v>56.156355660000003</v>
      </c>
      <c r="V1781">
        <v>10.17984045</v>
      </c>
      <c r="W1781" t="s">
        <v>101</v>
      </c>
      <c r="X1781" t="s">
        <v>102</v>
      </c>
      <c r="Y1781" t="s">
        <v>71</v>
      </c>
      <c r="Z1781" t="s">
        <v>72</v>
      </c>
      <c r="AA1781">
        <v>13.8</v>
      </c>
      <c r="AB1781" t="s">
        <v>73</v>
      </c>
      <c r="AC1781" t="s">
        <v>74</v>
      </c>
      <c r="AD1781" t="s">
        <v>119</v>
      </c>
      <c r="AE1781" t="s">
        <v>75</v>
      </c>
      <c r="AF1781" t="s">
        <v>76</v>
      </c>
      <c r="AG1781" t="s">
        <v>6165</v>
      </c>
      <c r="AH1781" t="s">
        <v>78</v>
      </c>
      <c r="AI1781" t="s">
        <v>105</v>
      </c>
      <c r="AJ1781" t="s">
        <v>12478</v>
      </c>
      <c r="AK1781" t="s">
        <v>12477</v>
      </c>
      <c r="AL1781" t="s">
        <v>80</v>
      </c>
      <c r="AM1781" t="s">
        <v>81</v>
      </c>
      <c r="AN1781" t="s">
        <v>307</v>
      </c>
      <c r="AO1781" t="s">
        <v>83</v>
      </c>
      <c r="AP1781" t="s">
        <v>83</v>
      </c>
      <c r="AQ1781" t="s">
        <v>107</v>
      </c>
      <c r="AR1781" t="s">
        <v>85</v>
      </c>
      <c r="AS1781" t="s">
        <v>119</v>
      </c>
      <c r="AT1781" t="s">
        <v>74</v>
      </c>
      <c r="AU1781" t="s">
        <v>74</v>
      </c>
      <c r="AV1781" t="s">
        <v>66</v>
      </c>
      <c r="AW1781" t="s">
        <v>109</v>
      </c>
      <c r="AX1781" t="s">
        <v>110</v>
      </c>
      <c r="AY1781" t="s">
        <v>89</v>
      </c>
      <c r="AZ1781" t="s">
        <v>83</v>
      </c>
      <c r="BA1781" t="s">
        <v>90</v>
      </c>
      <c r="BB1781" t="s">
        <v>6166</v>
      </c>
      <c r="BC1781">
        <v>2091.6135324544448</v>
      </c>
      <c r="BD1781">
        <v>1679.757904848474</v>
      </c>
      <c r="BE1781">
        <v>1658.4511051865029</v>
      </c>
      <c r="BF1781">
        <v>2087.178358739573</v>
      </c>
      <c r="BG1781" t="s">
        <v>182</v>
      </c>
      <c r="BH1781" t="s">
        <v>113</v>
      </c>
    </row>
    <row r="1782" spans="1:60" x14ac:dyDescent="0.2">
      <c r="A1782" t="s">
        <v>7296</v>
      </c>
      <c r="B1782">
        <v>2950000</v>
      </c>
      <c r="C1782" s="2">
        <v>43676</v>
      </c>
      <c r="D1782">
        <v>3</v>
      </c>
      <c r="E1782">
        <v>65</v>
      </c>
      <c r="F1782">
        <v>-6</v>
      </c>
      <c r="G1782">
        <v>45384.615384615383</v>
      </c>
      <c r="H1782" t="s">
        <v>7297</v>
      </c>
      <c r="I1782">
        <v>1777</v>
      </c>
      <c r="J1782" t="s">
        <v>7298</v>
      </c>
      <c r="K1782" t="s">
        <v>592</v>
      </c>
      <c r="L1782" t="s">
        <v>119</v>
      </c>
      <c r="M1782" t="s">
        <v>65</v>
      </c>
      <c r="N1782" t="s">
        <v>99</v>
      </c>
      <c r="O1782">
        <v>8000</v>
      </c>
      <c r="P1782" t="s">
        <v>67</v>
      </c>
      <c r="Q1782" t="s">
        <v>6382</v>
      </c>
      <c r="R1782">
        <v>439148</v>
      </c>
      <c r="S1782">
        <v>574939.75</v>
      </c>
      <c r="T1782">
        <v>6223063.5</v>
      </c>
      <c r="U1782">
        <v>56.146711529999997</v>
      </c>
      <c r="V1782">
        <v>10.20618425</v>
      </c>
      <c r="W1782" t="s">
        <v>149</v>
      </c>
      <c r="X1782" t="s">
        <v>275</v>
      </c>
      <c r="Y1782" t="s">
        <v>151</v>
      </c>
      <c r="Z1782" t="s">
        <v>72</v>
      </c>
      <c r="AA1782">
        <v>18.899999999999999</v>
      </c>
      <c r="AB1782" t="s">
        <v>316</v>
      </c>
      <c r="AC1782" t="s">
        <v>103</v>
      </c>
      <c r="AD1782" t="s">
        <v>74</v>
      </c>
      <c r="AE1782" t="s">
        <v>75</v>
      </c>
      <c r="AF1782" t="s">
        <v>76</v>
      </c>
      <c r="AG1782" t="s">
        <v>7299</v>
      </c>
      <c r="AH1782" t="s">
        <v>78</v>
      </c>
      <c r="AI1782" t="s">
        <v>79</v>
      </c>
      <c r="AJ1782" t="s">
        <v>12476</v>
      </c>
      <c r="AK1782" t="s">
        <v>12479</v>
      </c>
      <c r="AL1782" t="s">
        <v>80</v>
      </c>
      <c r="AM1782" t="s">
        <v>81</v>
      </c>
      <c r="AN1782" t="s">
        <v>992</v>
      </c>
      <c r="AO1782" t="s">
        <v>83</v>
      </c>
      <c r="AP1782" t="s">
        <v>83</v>
      </c>
      <c r="AQ1782" t="s">
        <v>107</v>
      </c>
      <c r="AR1782" t="s">
        <v>85</v>
      </c>
      <c r="AS1782" t="s">
        <v>119</v>
      </c>
      <c r="AT1782" t="s">
        <v>74</v>
      </c>
      <c r="AU1782" t="s">
        <v>74</v>
      </c>
      <c r="AV1782" t="s">
        <v>65</v>
      </c>
      <c r="AW1782" t="s">
        <v>109</v>
      </c>
      <c r="AX1782" t="s">
        <v>110</v>
      </c>
      <c r="AY1782" t="s">
        <v>89</v>
      </c>
      <c r="AZ1782" t="s">
        <v>83</v>
      </c>
      <c r="BA1782" t="s">
        <v>90</v>
      </c>
      <c r="BB1782" t="s">
        <v>1012</v>
      </c>
      <c r="BC1782">
        <v>847.49879260271257</v>
      </c>
      <c r="BD1782">
        <v>411.53708791131112</v>
      </c>
      <c r="BE1782">
        <v>1123.7552084120771</v>
      </c>
      <c r="BF1782">
        <v>452.79992914862538</v>
      </c>
      <c r="BG1782" t="s">
        <v>130</v>
      </c>
      <c r="BH1782" t="s">
        <v>157</v>
      </c>
    </row>
    <row r="1783" spans="1:60" x14ac:dyDescent="0.2">
      <c r="A1783" t="s">
        <v>7300</v>
      </c>
      <c r="B1783">
        <v>1230000</v>
      </c>
      <c r="C1783" s="2">
        <v>43675</v>
      </c>
      <c r="D1783">
        <v>2</v>
      </c>
      <c r="E1783">
        <v>59</v>
      </c>
      <c r="F1783">
        <v>-12</v>
      </c>
      <c r="G1783">
        <v>20847.457627118649</v>
      </c>
      <c r="H1783" t="s">
        <v>7301</v>
      </c>
      <c r="I1783">
        <v>1778</v>
      </c>
      <c r="J1783" t="s">
        <v>7302</v>
      </c>
      <c r="K1783" t="s">
        <v>518</v>
      </c>
      <c r="L1783" t="s">
        <v>917</v>
      </c>
      <c r="M1783" t="s">
        <v>163</v>
      </c>
      <c r="N1783" t="s">
        <v>119</v>
      </c>
      <c r="O1783">
        <v>8000</v>
      </c>
      <c r="P1783" t="s">
        <v>67</v>
      </c>
      <c r="Q1783" t="s">
        <v>2741</v>
      </c>
      <c r="R1783">
        <v>418426</v>
      </c>
      <c r="S1783">
        <v>573549.56000000006</v>
      </c>
      <c r="T1783">
        <v>6222423</v>
      </c>
      <c r="U1783">
        <v>56.141174370000002</v>
      </c>
      <c r="V1783">
        <v>10.1836372</v>
      </c>
      <c r="W1783" t="s">
        <v>209</v>
      </c>
      <c r="X1783" t="s">
        <v>210</v>
      </c>
      <c r="Y1783" t="s">
        <v>151</v>
      </c>
      <c r="Z1783" t="s">
        <v>72</v>
      </c>
      <c r="AA1783">
        <v>17.600000000000001</v>
      </c>
      <c r="AB1783" t="s">
        <v>152</v>
      </c>
      <c r="AC1783" t="s">
        <v>74</v>
      </c>
      <c r="AD1783" t="s">
        <v>119</v>
      </c>
      <c r="AE1783" t="s">
        <v>75</v>
      </c>
      <c r="AF1783" t="s">
        <v>76</v>
      </c>
      <c r="AG1783" t="s">
        <v>555</v>
      </c>
      <c r="AH1783" t="s">
        <v>212</v>
      </c>
      <c r="AI1783" t="s">
        <v>79</v>
      </c>
      <c r="AJ1783" t="s">
        <v>12478</v>
      </c>
      <c r="AK1783" t="s">
        <v>12477</v>
      </c>
      <c r="AL1783" t="s">
        <v>80</v>
      </c>
      <c r="AM1783" t="s">
        <v>81</v>
      </c>
      <c r="AN1783" t="s">
        <v>213</v>
      </c>
      <c r="AO1783" t="s">
        <v>83</v>
      </c>
      <c r="AP1783" t="s">
        <v>83</v>
      </c>
      <c r="AQ1783" t="s">
        <v>84</v>
      </c>
      <c r="AR1783" t="s">
        <v>85</v>
      </c>
      <c r="AS1783" t="s">
        <v>97</v>
      </c>
      <c r="AT1783" t="s">
        <v>74</v>
      </c>
      <c r="AU1783" t="s">
        <v>74</v>
      </c>
      <c r="AV1783" t="s">
        <v>66</v>
      </c>
      <c r="AW1783" t="s">
        <v>109</v>
      </c>
      <c r="AX1783" t="s">
        <v>169</v>
      </c>
      <c r="AY1783" t="s">
        <v>89</v>
      </c>
      <c r="AZ1783" t="s">
        <v>83</v>
      </c>
      <c r="BA1783" t="s">
        <v>90</v>
      </c>
      <c r="BB1783" t="s">
        <v>2742</v>
      </c>
      <c r="BC1783">
        <v>2270.6793698424221</v>
      </c>
      <c r="BD1783">
        <v>1653.59647159622</v>
      </c>
      <c r="BE1783">
        <v>2247.435903164645</v>
      </c>
      <c r="BF1783">
        <v>1710.1148705475639</v>
      </c>
      <c r="BG1783" t="s">
        <v>112</v>
      </c>
      <c r="BH1783" t="s">
        <v>210</v>
      </c>
    </row>
    <row r="1784" spans="1:60" x14ac:dyDescent="0.2">
      <c r="A1784" t="s">
        <v>7303</v>
      </c>
      <c r="B1784">
        <v>2350000</v>
      </c>
      <c r="C1784" s="2">
        <v>43675</v>
      </c>
      <c r="D1784">
        <v>2</v>
      </c>
      <c r="E1784">
        <v>53</v>
      </c>
      <c r="G1784">
        <v>44339.622641509442</v>
      </c>
      <c r="H1784" t="s">
        <v>7304</v>
      </c>
      <c r="I1784">
        <v>1779</v>
      </c>
      <c r="J1784" t="s">
        <v>7305</v>
      </c>
      <c r="K1784" t="s">
        <v>63</v>
      </c>
      <c r="L1784" t="s">
        <v>408</v>
      </c>
      <c r="M1784" t="s">
        <v>65</v>
      </c>
      <c r="N1784" t="s">
        <v>74</v>
      </c>
      <c r="O1784">
        <v>8000</v>
      </c>
      <c r="P1784" t="s">
        <v>67</v>
      </c>
      <c r="Q1784" t="s">
        <v>918</v>
      </c>
      <c r="R1784">
        <v>990779</v>
      </c>
      <c r="S1784">
        <v>573995.31999999995</v>
      </c>
      <c r="T1784">
        <v>6224100.6399999997</v>
      </c>
      <c r="U1784">
        <v>56.156175339999997</v>
      </c>
      <c r="V1784">
        <v>10.19127524</v>
      </c>
      <c r="W1784" t="s">
        <v>101</v>
      </c>
      <c r="X1784" t="s">
        <v>70</v>
      </c>
      <c r="Y1784" t="s">
        <v>71</v>
      </c>
      <c r="Z1784" t="s">
        <v>72</v>
      </c>
      <c r="AA1784">
        <v>6.1</v>
      </c>
      <c r="AB1784" t="s">
        <v>73</v>
      </c>
      <c r="AC1784" t="s">
        <v>74</v>
      </c>
      <c r="AD1784" t="s">
        <v>66</v>
      </c>
      <c r="AE1784" t="s">
        <v>75</v>
      </c>
      <c r="AF1784" t="s">
        <v>76</v>
      </c>
      <c r="AG1784" t="s">
        <v>919</v>
      </c>
      <c r="AH1784" t="s">
        <v>78</v>
      </c>
      <c r="AI1784" t="s">
        <v>105</v>
      </c>
      <c r="AJ1784" t="s">
        <v>12478</v>
      </c>
      <c r="AK1784" t="s">
        <v>12477</v>
      </c>
      <c r="AL1784" t="s">
        <v>80</v>
      </c>
      <c r="AM1784" t="s">
        <v>81</v>
      </c>
      <c r="AN1784" t="s">
        <v>82</v>
      </c>
      <c r="AO1784" t="s">
        <v>83</v>
      </c>
      <c r="AP1784" t="s">
        <v>83</v>
      </c>
      <c r="AQ1784" t="s">
        <v>107</v>
      </c>
      <c r="AR1784" t="s">
        <v>85</v>
      </c>
      <c r="AS1784" t="s">
        <v>98</v>
      </c>
      <c r="AT1784" t="s">
        <v>74</v>
      </c>
      <c r="AU1784" t="s">
        <v>74</v>
      </c>
      <c r="AV1784" t="s">
        <v>66</v>
      </c>
      <c r="AW1784" t="s">
        <v>109</v>
      </c>
      <c r="AX1784" t="s">
        <v>88</v>
      </c>
      <c r="AY1784" t="s">
        <v>89</v>
      </c>
      <c r="AZ1784" t="s">
        <v>83</v>
      </c>
      <c r="BA1784" t="s">
        <v>83</v>
      </c>
      <c r="BB1784" t="s">
        <v>1630</v>
      </c>
      <c r="BC1784">
        <v>1392.335790518656</v>
      </c>
      <c r="BD1784">
        <v>1056.0900761347</v>
      </c>
      <c r="BE1784">
        <v>951.36119262562704</v>
      </c>
      <c r="BF1784">
        <v>1376.6141198679391</v>
      </c>
      <c r="BG1784" t="s">
        <v>130</v>
      </c>
      <c r="BH1784" t="s">
        <v>63</v>
      </c>
    </row>
    <row r="1785" spans="1:60" x14ac:dyDescent="0.2">
      <c r="A1785" t="s">
        <v>7306</v>
      </c>
      <c r="B1785">
        <v>950000</v>
      </c>
      <c r="C1785" s="2">
        <v>43674</v>
      </c>
      <c r="D1785">
        <v>1</v>
      </c>
      <c r="E1785">
        <v>24</v>
      </c>
      <c r="G1785">
        <v>39583.333333333343</v>
      </c>
      <c r="H1785" t="s">
        <v>7307</v>
      </c>
      <c r="I1785">
        <v>1780</v>
      </c>
      <c r="J1785" t="s">
        <v>7308</v>
      </c>
      <c r="K1785" t="s">
        <v>161</v>
      </c>
      <c r="L1785" t="s">
        <v>418</v>
      </c>
      <c r="M1785" t="s">
        <v>66</v>
      </c>
      <c r="N1785" t="s">
        <v>7309</v>
      </c>
      <c r="O1785">
        <v>8000</v>
      </c>
      <c r="P1785" t="s">
        <v>67</v>
      </c>
      <c r="Q1785" t="s">
        <v>419</v>
      </c>
      <c r="R1785">
        <v>436211</v>
      </c>
      <c r="S1785">
        <v>575703.13</v>
      </c>
      <c r="T1785">
        <v>6225481</v>
      </c>
      <c r="U1785">
        <v>56.168306649999998</v>
      </c>
      <c r="V1785">
        <v>10.219155629999999</v>
      </c>
      <c r="W1785" t="s">
        <v>165</v>
      </c>
      <c r="X1785" t="s">
        <v>166</v>
      </c>
      <c r="Y1785" t="s">
        <v>123</v>
      </c>
      <c r="Z1785" t="s">
        <v>72</v>
      </c>
      <c r="AA1785">
        <v>18.8</v>
      </c>
      <c r="AB1785" t="s">
        <v>124</v>
      </c>
      <c r="AC1785" t="s">
        <v>103</v>
      </c>
      <c r="AD1785" t="s">
        <v>74</v>
      </c>
      <c r="AE1785" t="s">
        <v>75</v>
      </c>
      <c r="AF1785" t="s">
        <v>76</v>
      </c>
      <c r="AG1785" t="s">
        <v>420</v>
      </c>
      <c r="AH1785" t="s">
        <v>126</v>
      </c>
      <c r="AI1785" t="s">
        <v>105</v>
      </c>
      <c r="AJ1785" t="s">
        <v>12478</v>
      </c>
      <c r="AK1785" t="s">
        <v>12477</v>
      </c>
      <c r="AL1785" t="s">
        <v>80</v>
      </c>
      <c r="AM1785" t="s">
        <v>81</v>
      </c>
      <c r="AN1785" t="s">
        <v>307</v>
      </c>
      <c r="AO1785" t="s">
        <v>83</v>
      </c>
      <c r="AP1785" t="s">
        <v>83</v>
      </c>
      <c r="AQ1785" t="s">
        <v>107</v>
      </c>
      <c r="AR1785" t="s">
        <v>85</v>
      </c>
      <c r="AS1785" t="s">
        <v>98</v>
      </c>
      <c r="AT1785" t="s">
        <v>74</v>
      </c>
      <c r="AU1785" t="s">
        <v>74</v>
      </c>
      <c r="AV1785" t="s">
        <v>74</v>
      </c>
      <c r="AW1785" t="s">
        <v>421</v>
      </c>
      <c r="AX1785" t="s">
        <v>88</v>
      </c>
      <c r="AY1785" t="s">
        <v>89</v>
      </c>
      <c r="AZ1785" t="s">
        <v>83</v>
      </c>
      <c r="BA1785" t="s">
        <v>90</v>
      </c>
      <c r="BB1785" t="s">
        <v>422</v>
      </c>
      <c r="BC1785">
        <v>1714.974000244579</v>
      </c>
      <c r="BD1785">
        <v>2195.609298658796</v>
      </c>
      <c r="BE1785">
        <v>1499.1189761383689</v>
      </c>
      <c r="BF1785">
        <v>172.787783024991</v>
      </c>
      <c r="BG1785" t="s">
        <v>182</v>
      </c>
      <c r="BH1785" t="s">
        <v>171</v>
      </c>
    </row>
    <row r="1786" spans="1:60" x14ac:dyDescent="0.2">
      <c r="A1786" t="s">
        <v>7310</v>
      </c>
      <c r="B1786">
        <v>3600000</v>
      </c>
      <c r="C1786" s="2">
        <v>43674</v>
      </c>
      <c r="D1786">
        <v>3</v>
      </c>
      <c r="E1786">
        <v>101</v>
      </c>
      <c r="F1786">
        <v>0</v>
      </c>
      <c r="G1786">
        <v>35643.564356435643</v>
      </c>
      <c r="H1786" t="s">
        <v>7311</v>
      </c>
      <c r="I1786">
        <v>1781</v>
      </c>
      <c r="J1786" t="s">
        <v>7312</v>
      </c>
      <c r="K1786" t="s">
        <v>4193</v>
      </c>
      <c r="L1786" t="s">
        <v>2891</v>
      </c>
      <c r="M1786" t="s">
        <v>66</v>
      </c>
      <c r="N1786" t="s">
        <v>147</v>
      </c>
      <c r="O1786">
        <v>8000</v>
      </c>
      <c r="P1786" t="s">
        <v>67</v>
      </c>
      <c r="Q1786" t="s">
        <v>4314</v>
      </c>
      <c r="R1786">
        <v>323611</v>
      </c>
      <c r="S1786">
        <v>574238.68999999994</v>
      </c>
      <c r="T1786">
        <v>6224332.5</v>
      </c>
      <c r="U1786">
        <v>56.15822026</v>
      </c>
      <c r="V1786">
        <v>10.19525704</v>
      </c>
      <c r="W1786" t="s">
        <v>69</v>
      </c>
      <c r="X1786" t="s">
        <v>462</v>
      </c>
      <c r="Y1786" t="s">
        <v>123</v>
      </c>
      <c r="Z1786" t="s">
        <v>72</v>
      </c>
      <c r="AA1786">
        <v>10.3</v>
      </c>
      <c r="AB1786" t="s">
        <v>241</v>
      </c>
      <c r="AC1786" t="s">
        <v>103</v>
      </c>
      <c r="AD1786" t="s">
        <v>74</v>
      </c>
      <c r="AE1786" t="s">
        <v>75</v>
      </c>
      <c r="AF1786" t="s">
        <v>76</v>
      </c>
      <c r="AG1786" t="s">
        <v>1629</v>
      </c>
      <c r="AH1786" t="s">
        <v>126</v>
      </c>
      <c r="AI1786" t="s">
        <v>79</v>
      </c>
      <c r="AJ1786" t="s">
        <v>12478</v>
      </c>
      <c r="AK1786" t="s">
        <v>12477</v>
      </c>
      <c r="AL1786" t="s">
        <v>80</v>
      </c>
      <c r="AM1786" t="s">
        <v>81</v>
      </c>
      <c r="AN1786" t="s">
        <v>359</v>
      </c>
      <c r="AO1786" t="s">
        <v>474</v>
      </c>
      <c r="AP1786" t="s">
        <v>83</v>
      </c>
      <c r="AQ1786" t="s">
        <v>84</v>
      </c>
      <c r="AR1786" t="s">
        <v>85</v>
      </c>
      <c r="AS1786" t="s">
        <v>119</v>
      </c>
      <c r="AT1786" t="s">
        <v>74</v>
      </c>
      <c r="AU1786" t="s">
        <v>74</v>
      </c>
      <c r="AV1786" t="s">
        <v>65</v>
      </c>
      <c r="AW1786" t="s">
        <v>109</v>
      </c>
      <c r="AX1786" t="s">
        <v>223</v>
      </c>
      <c r="AY1786" t="s">
        <v>89</v>
      </c>
      <c r="AZ1786" t="s">
        <v>83</v>
      </c>
      <c r="BA1786" t="s">
        <v>90</v>
      </c>
      <c r="BB1786" t="s">
        <v>4315</v>
      </c>
      <c r="BC1786">
        <v>1236.8382447593251</v>
      </c>
      <c r="BD1786">
        <v>1056.1663533043161</v>
      </c>
      <c r="BE1786">
        <v>719.39441414179953</v>
      </c>
      <c r="BF1786">
        <v>1148.938507368958</v>
      </c>
      <c r="BG1786" t="s">
        <v>300</v>
      </c>
      <c r="BH1786" t="s">
        <v>201</v>
      </c>
    </row>
    <row r="1787" spans="1:60" x14ac:dyDescent="0.2">
      <c r="A1787" t="s">
        <v>7313</v>
      </c>
      <c r="B1787">
        <v>2000000</v>
      </c>
      <c r="C1787" s="2">
        <v>43674</v>
      </c>
      <c r="D1787">
        <v>3</v>
      </c>
      <c r="E1787">
        <v>60</v>
      </c>
      <c r="F1787">
        <v>-2</v>
      </c>
      <c r="G1787">
        <v>33333.333333333343</v>
      </c>
      <c r="H1787" t="s">
        <v>7314</v>
      </c>
      <c r="I1787">
        <v>1782</v>
      </c>
      <c r="J1787" t="s">
        <v>7315</v>
      </c>
      <c r="K1787" t="s">
        <v>835</v>
      </c>
      <c r="L1787" t="s">
        <v>7316</v>
      </c>
      <c r="M1787" t="s">
        <v>74</v>
      </c>
      <c r="O1787">
        <v>8000</v>
      </c>
      <c r="P1787" t="s">
        <v>67</v>
      </c>
      <c r="Q1787" t="s">
        <v>7317</v>
      </c>
      <c r="R1787">
        <v>527551</v>
      </c>
      <c r="S1787">
        <v>574291.81999999995</v>
      </c>
      <c r="T1787">
        <v>6224321.5</v>
      </c>
      <c r="U1787">
        <v>56.158113180000001</v>
      </c>
      <c r="V1787">
        <v>10.19610917</v>
      </c>
      <c r="W1787" t="s">
        <v>69</v>
      </c>
      <c r="X1787" t="s">
        <v>462</v>
      </c>
      <c r="Y1787" t="s">
        <v>123</v>
      </c>
      <c r="Z1787" t="s">
        <v>72</v>
      </c>
      <c r="AA1787">
        <v>6.6</v>
      </c>
      <c r="AB1787" t="s">
        <v>241</v>
      </c>
      <c r="AC1787" t="s">
        <v>103</v>
      </c>
      <c r="AD1787" t="s">
        <v>74</v>
      </c>
      <c r="AE1787" t="s">
        <v>75</v>
      </c>
      <c r="AF1787" t="s">
        <v>76</v>
      </c>
      <c r="AG1787" t="s">
        <v>1765</v>
      </c>
      <c r="AH1787" t="s">
        <v>126</v>
      </c>
      <c r="AI1787" t="s">
        <v>79</v>
      </c>
      <c r="AJ1787" t="s">
        <v>12478</v>
      </c>
      <c r="AK1787" t="s">
        <v>12477</v>
      </c>
      <c r="AL1787" t="s">
        <v>80</v>
      </c>
      <c r="AM1787" t="s">
        <v>81</v>
      </c>
      <c r="AN1787" t="s">
        <v>267</v>
      </c>
      <c r="AO1787" t="s">
        <v>83</v>
      </c>
      <c r="AP1787" t="s">
        <v>83</v>
      </c>
      <c r="AQ1787" t="s">
        <v>107</v>
      </c>
      <c r="AR1787" t="s">
        <v>85</v>
      </c>
      <c r="AS1787" t="s">
        <v>65</v>
      </c>
      <c r="AT1787" t="s">
        <v>74</v>
      </c>
      <c r="AU1787" t="s">
        <v>74</v>
      </c>
      <c r="AV1787" t="s">
        <v>65</v>
      </c>
      <c r="AW1787" t="s">
        <v>109</v>
      </c>
      <c r="AX1787" t="s">
        <v>110</v>
      </c>
      <c r="AY1787" t="s">
        <v>89</v>
      </c>
      <c r="AZ1787" t="s">
        <v>83</v>
      </c>
      <c r="BA1787" t="s">
        <v>90</v>
      </c>
      <c r="BB1787" t="s">
        <v>4157</v>
      </c>
      <c r="BC1787">
        <v>1184.298871265772</v>
      </c>
      <c r="BD1787">
        <v>1017.746443610772</v>
      </c>
      <c r="BE1787">
        <v>665.23928928966984</v>
      </c>
      <c r="BF1787">
        <v>1094.7134382067079</v>
      </c>
      <c r="BG1787" t="s">
        <v>182</v>
      </c>
      <c r="BH1787" t="s">
        <v>201</v>
      </c>
    </row>
    <row r="1788" spans="1:60" x14ac:dyDescent="0.2">
      <c r="A1788" t="s">
        <v>7318</v>
      </c>
      <c r="B1788">
        <v>2015000</v>
      </c>
      <c r="C1788" s="2">
        <v>43674</v>
      </c>
      <c r="D1788">
        <v>2</v>
      </c>
      <c r="E1788">
        <v>47</v>
      </c>
      <c r="F1788">
        <v>-4</v>
      </c>
      <c r="G1788">
        <v>42872.340425531918</v>
      </c>
      <c r="H1788" t="s">
        <v>7319</v>
      </c>
      <c r="I1788">
        <v>1783</v>
      </c>
      <c r="J1788" t="s">
        <v>7320</v>
      </c>
      <c r="K1788" t="s">
        <v>740</v>
      </c>
      <c r="L1788" t="s">
        <v>1060</v>
      </c>
      <c r="M1788" t="s">
        <v>74</v>
      </c>
      <c r="N1788" t="s">
        <v>99</v>
      </c>
      <c r="O1788">
        <v>8000</v>
      </c>
      <c r="P1788" t="s">
        <v>67</v>
      </c>
      <c r="Q1788" t="s">
        <v>3668</v>
      </c>
      <c r="R1788">
        <v>174187</v>
      </c>
      <c r="S1788">
        <v>575058.18999999994</v>
      </c>
      <c r="T1788">
        <v>6223013</v>
      </c>
      <c r="U1788">
        <v>56.146239289999997</v>
      </c>
      <c r="V1788">
        <v>10.208075880000001</v>
      </c>
      <c r="W1788" t="s">
        <v>429</v>
      </c>
      <c r="X1788" t="s">
        <v>275</v>
      </c>
      <c r="Y1788" t="s">
        <v>151</v>
      </c>
      <c r="Z1788" t="s">
        <v>72</v>
      </c>
      <c r="AA1788">
        <v>16.7</v>
      </c>
      <c r="AB1788" t="s">
        <v>316</v>
      </c>
      <c r="AC1788" t="s">
        <v>103</v>
      </c>
      <c r="AD1788" t="s">
        <v>74</v>
      </c>
      <c r="AE1788" t="s">
        <v>75</v>
      </c>
      <c r="AF1788" t="s">
        <v>76</v>
      </c>
      <c r="AG1788" t="s">
        <v>743</v>
      </c>
      <c r="AH1788" t="s">
        <v>78</v>
      </c>
      <c r="AI1788" t="s">
        <v>79</v>
      </c>
      <c r="AJ1788" t="s">
        <v>12478</v>
      </c>
      <c r="AK1788" t="s">
        <v>12477</v>
      </c>
      <c r="AL1788" t="s">
        <v>80</v>
      </c>
      <c r="AM1788" t="s">
        <v>81</v>
      </c>
      <c r="AN1788" t="s">
        <v>992</v>
      </c>
      <c r="AO1788" t="s">
        <v>298</v>
      </c>
      <c r="AP1788" t="s">
        <v>83</v>
      </c>
      <c r="AQ1788" t="s">
        <v>107</v>
      </c>
      <c r="AR1788" t="s">
        <v>85</v>
      </c>
      <c r="AS1788" t="s">
        <v>119</v>
      </c>
      <c r="AT1788" t="s">
        <v>74</v>
      </c>
      <c r="AU1788" t="s">
        <v>74</v>
      </c>
      <c r="AV1788" t="s">
        <v>66</v>
      </c>
      <c r="AW1788" t="s">
        <v>109</v>
      </c>
      <c r="AX1788" t="s">
        <v>169</v>
      </c>
      <c r="AY1788" t="s">
        <v>89</v>
      </c>
      <c r="AZ1788" t="s">
        <v>83</v>
      </c>
      <c r="BA1788" t="s">
        <v>90</v>
      </c>
      <c r="BB1788" t="s">
        <v>1012</v>
      </c>
      <c r="BC1788">
        <v>843.02210230858554</v>
      </c>
      <c r="BD1788">
        <v>500.13276788636722</v>
      </c>
      <c r="BE1788">
        <v>1179.7148518402089</v>
      </c>
      <c r="BF1788">
        <v>326.59299456163438</v>
      </c>
      <c r="BG1788" t="s">
        <v>182</v>
      </c>
      <c r="BH1788" t="s">
        <v>157</v>
      </c>
    </row>
    <row r="1789" spans="1:60" x14ac:dyDescent="0.2">
      <c r="A1789" t="s">
        <v>7321</v>
      </c>
      <c r="B1789">
        <v>2150000</v>
      </c>
      <c r="C1789" s="2">
        <v>43674</v>
      </c>
      <c r="D1789">
        <v>2</v>
      </c>
      <c r="E1789">
        <v>71</v>
      </c>
      <c r="F1789">
        <v>-2</v>
      </c>
      <c r="G1789">
        <v>30281.690140845069</v>
      </c>
      <c r="H1789" t="s">
        <v>7322</v>
      </c>
      <c r="I1789">
        <v>1784</v>
      </c>
      <c r="J1789" t="s">
        <v>7323</v>
      </c>
      <c r="K1789" t="s">
        <v>3985</v>
      </c>
      <c r="L1789" t="s">
        <v>498</v>
      </c>
      <c r="M1789" t="s">
        <v>74</v>
      </c>
      <c r="N1789" t="s">
        <v>147</v>
      </c>
      <c r="O1789">
        <v>8000</v>
      </c>
      <c r="P1789" t="s">
        <v>67</v>
      </c>
      <c r="Q1789" t="s">
        <v>3986</v>
      </c>
      <c r="R1789">
        <v>150822</v>
      </c>
      <c r="S1789">
        <v>574262.31000000006</v>
      </c>
      <c r="T1789">
        <v>6225551.5</v>
      </c>
      <c r="U1789">
        <v>56.16916655</v>
      </c>
      <c r="V1789">
        <v>10.195977490000001</v>
      </c>
      <c r="W1789" t="s">
        <v>490</v>
      </c>
      <c r="X1789" t="s">
        <v>462</v>
      </c>
      <c r="Y1789" t="s">
        <v>71</v>
      </c>
      <c r="Z1789" t="s">
        <v>72</v>
      </c>
      <c r="AA1789">
        <v>50.2</v>
      </c>
      <c r="AB1789" t="s">
        <v>463</v>
      </c>
      <c r="AC1789" t="s">
        <v>74</v>
      </c>
      <c r="AD1789" t="s">
        <v>74</v>
      </c>
      <c r="AE1789" t="s">
        <v>75</v>
      </c>
      <c r="AF1789" t="s">
        <v>76</v>
      </c>
      <c r="AG1789" t="s">
        <v>3306</v>
      </c>
      <c r="AH1789" t="s">
        <v>78</v>
      </c>
      <c r="AI1789" t="s">
        <v>79</v>
      </c>
      <c r="AJ1789" t="s">
        <v>12478</v>
      </c>
      <c r="AK1789" t="s">
        <v>12477</v>
      </c>
      <c r="AL1789" t="s">
        <v>80</v>
      </c>
      <c r="AM1789" t="s">
        <v>81</v>
      </c>
      <c r="AN1789" t="s">
        <v>3987</v>
      </c>
      <c r="AO1789" t="s">
        <v>83</v>
      </c>
      <c r="AP1789" t="s">
        <v>83</v>
      </c>
      <c r="AQ1789" t="s">
        <v>107</v>
      </c>
      <c r="AR1789" t="s">
        <v>85</v>
      </c>
      <c r="AS1789" t="s">
        <v>65</v>
      </c>
      <c r="AT1789" t="s">
        <v>74</v>
      </c>
      <c r="AU1789" t="s">
        <v>74</v>
      </c>
      <c r="AV1789" t="s">
        <v>66</v>
      </c>
      <c r="AW1789" t="s">
        <v>109</v>
      </c>
      <c r="AX1789" t="s">
        <v>110</v>
      </c>
      <c r="AY1789" t="s">
        <v>89</v>
      </c>
      <c r="AZ1789" t="s">
        <v>83</v>
      </c>
      <c r="BA1789" t="s">
        <v>90</v>
      </c>
      <c r="BB1789" t="s">
        <v>3988</v>
      </c>
      <c r="BC1789">
        <v>2063.921924142513</v>
      </c>
      <c r="BD1789">
        <v>2167.056082283425</v>
      </c>
      <c r="BE1789">
        <v>1525.0411195987169</v>
      </c>
      <c r="BF1789">
        <v>1461.61946874105</v>
      </c>
      <c r="BG1789" t="s">
        <v>182</v>
      </c>
      <c r="BH1789" t="s">
        <v>113</v>
      </c>
    </row>
    <row r="1790" spans="1:60" x14ac:dyDescent="0.2">
      <c r="A1790" t="s">
        <v>7324</v>
      </c>
      <c r="B1790">
        <v>3950000</v>
      </c>
      <c r="C1790" s="2">
        <v>43674</v>
      </c>
      <c r="D1790">
        <v>4</v>
      </c>
      <c r="E1790">
        <v>87</v>
      </c>
      <c r="F1790">
        <v>-1</v>
      </c>
      <c r="G1790">
        <v>45402.298850574713</v>
      </c>
      <c r="H1790" t="s">
        <v>7325</v>
      </c>
      <c r="I1790">
        <v>1785</v>
      </c>
      <c r="J1790" t="s">
        <v>7326</v>
      </c>
      <c r="K1790" t="s">
        <v>161</v>
      </c>
      <c r="L1790" t="s">
        <v>7327</v>
      </c>
      <c r="M1790" t="s">
        <v>163</v>
      </c>
      <c r="N1790" t="s">
        <v>99</v>
      </c>
      <c r="O1790">
        <v>8000</v>
      </c>
      <c r="P1790" t="s">
        <v>67</v>
      </c>
      <c r="Q1790" t="s">
        <v>419</v>
      </c>
      <c r="R1790">
        <v>436211</v>
      </c>
      <c r="S1790">
        <v>575716.62</v>
      </c>
      <c r="T1790">
        <v>6225434</v>
      </c>
      <c r="U1790">
        <v>56.167882319999997</v>
      </c>
      <c r="V1790">
        <v>10.219359450000001</v>
      </c>
      <c r="W1790" t="s">
        <v>165</v>
      </c>
      <c r="X1790" t="s">
        <v>166</v>
      </c>
      <c r="Y1790" t="s">
        <v>123</v>
      </c>
      <c r="Z1790" t="s">
        <v>72</v>
      </c>
      <c r="AA1790">
        <v>16.600000000000001</v>
      </c>
      <c r="AB1790" t="s">
        <v>124</v>
      </c>
      <c r="AC1790" t="s">
        <v>103</v>
      </c>
      <c r="AD1790" t="s">
        <v>74</v>
      </c>
      <c r="AE1790" t="s">
        <v>75</v>
      </c>
      <c r="AF1790" t="s">
        <v>76</v>
      </c>
      <c r="AG1790" t="s">
        <v>2058</v>
      </c>
      <c r="AH1790" t="s">
        <v>126</v>
      </c>
      <c r="AI1790" t="s">
        <v>79</v>
      </c>
      <c r="AJ1790" t="s">
        <v>12478</v>
      </c>
      <c r="AK1790" t="s">
        <v>12477</v>
      </c>
      <c r="AL1790" t="s">
        <v>80</v>
      </c>
      <c r="AM1790" t="s">
        <v>81</v>
      </c>
      <c r="AN1790" t="s">
        <v>912</v>
      </c>
      <c r="AO1790" t="s">
        <v>1083</v>
      </c>
      <c r="AP1790" t="s">
        <v>83</v>
      </c>
      <c r="AQ1790" t="s">
        <v>107</v>
      </c>
      <c r="AR1790" t="s">
        <v>85</v>
      </c>
      <c r="AS1790" t="s">
        <v>98</v>
      </c>
      <c r="AT1790" t="s">
        <v>74</v>
      </c>
      <c r="AU1790" t="s">
        <v>74</v>
      </c>
      <c r="AV1790" t="s">
        <v>119</v>
      </c>
      <c r="AW1790" t="s">
        <v>421</v>
      </c>
      <c r="AX1790" t="s">
        <v>88</v>
      </c>
      <c r="AY1790" t="s">
        <v>89</v>
      </c>
      <c r="AZ1790" t="s">
        <v>83</v>
      </c>
      <c r="BA1790" t="s">
        <v>90</v>
      </c>
      <c r="BB1790" t="s">
        <v>745</v>
      </c>
      <c r="BC1790">
        <v>1671.7867044548229</v>
      </c>
      <c r="BD1790">
        <v>2157.901792848927</v>
      </c>
      <c r="BE1790">
        <v>1465.771276441654</v>
      </c>
      <c r="BF1790">
        <v>145.29728208543071</v>
      </c>
      <c r="BG1790" t="s">
        <v>182</v>
      </c>
      <c r="BH1790" t="s">
        <v>171</v>
      </c>
    </row>
    <row r="1791" spans="1:60" x14ac:dyDescent="0.2">
      <c r="A1791" t="s">
        <v>7328</v>
      </c>
      <c r="B1791">
        <v>1898000</v>
      </c>
      <c r="C1791" s="2">
        <v>43673</v>
      </c>
      <c r="D1791">
        <v>3</v>
      </c>
      <c r="E1791">
        <v>75</v>
      </c>
      <c r="G1791">
        <v>25306.666666666672</v>
      </c>
      <c r="H1791" t="s">
        <v>7329</v>
      </c>
      <c r="I1791">
        <v>1786</v>
      </c>
      <c r="J1791" t="s">
        <v>7330</v>
      </c>
      <c r="K1791" t="s">
        <v>450</v>
      </c>
      <c r="L1791" t="s">
        <v>451</v>
      </c>
      <c r="M1791" t="s">
        <v>66</v>
      </c>
      <c r="N1791" t="s">
        <v>99</v>
      </c>
      <c r="O1791">
        <v>8000</v>
      </c>
      <c r="P1791" t="s">
        <v>67</v>
      </c>
      <c r="Q1791" t="s">
        <v>452</v>
      </c>
      <c r="R1791">
        <v>484305</v>
      </c>
      <c r="S1791">
        <v>573746.31000000006</v>
      </c>
      <c r="T1791">
        <v>6222881</v>
      </c>
      <c r="U1791">
        <v>56.145258130000002</v>
      </c>
      <c r="V1791">
        <v>10.18692953</v>
      </c>
      <c r="W1791" t="s">
        <v>209</v>
      </c>
      <c r="X1791" t="s">
        <v>210</v>
      </c>
      <c r="Y1791" t="s">
        <v>151</v>
      </c>
      <c r="Z1791" t="s">
        <v>72</v>
      </c>
      <c r="AA1791">
        <v>17.399999999999999</v>
      </c>
      <c r="AB1791" t="s">
        <v>152</v>
      </c>
      <c r="AC1791" t="s">
        <v>74</v>
      </c>
      <c r="AD1791" t="s">
        <v>98</v>
      </c>
      <c r="AE1791" t="s">
        <v>75</v>
      </c>
      <c r="AF1791" t="s">
        <v>76</v>
      </c>
      <c r="AG1791" t="s">
        <v>453</v>
      </c>
      <c r="AH1791" t="s">
        <v>212</v>
      </c>
      <c r="AI1791" t="s">
        <v>105</v>
      </c>
      <c r="AJ1791" t="s">
        <v>12478</v>
      </c>
      <c r="AK1791" t="s">
        <v>12477</v>
      </c>
      <c r="AL1791" t="s">
        <v>80</v>
      </c>
      <c r="AM1791" t="s">
        <v>81</v>
      </c>
      <c r="AN1791" t="s">
        <v>307</v>
      </c>
      <c r="AO1791" t="s">
        <v>83</v>
      </c>
      <c r="AP1791" t="s">
        <v>83</v>
      </c>
      <c r="AQ1791" t="s">
        <v>107</v>
      </c>
      <c r="AR1791" t="s">
        <v>85</v>
      </c>
      <c r="AS1791" t="s">
        <v>98</v>
      </c>
      <c r="AT1791" t="s">
        <v>74</v>
      </c>
      <c r="AU1791" t="s">
        <v>74</v>
      </c>
      <c r="AV1791" t="s">
        <v>65</v>
      </c>
      <c r="AW1791" t="s">
        <v>109</v>
      </c>
      <c r="AX1791" t="s">
        <v>110</v>
      </c>
      <c r="AY1791" t="s">
        <v>89</v>
      </c>
      <c r="AZ1791" t="s">
        <v>83</v>
      </c>
      <c r="BA1791" t="s">
        <v>90</v>
      </c>
      <c r="BB1791" t="s">
        <v>454</v>
      </c>
      <c r="BC1791">
        <v>1852.8664901382749</v>
      </c>
      <c r="BD1791">
        <v>1235.123245682983</v>
      </c>
      <c r="BE1791">
        <v>1770.984954752455</v>
      </c>
      <c r="BF1791">
        <v>1636.289477073919</v>
      </c>
      <c r="BG1791" t="s">
        <v>182</v>
      </c>
      <c r="BH1791" t="s">
        <v>210</v>
      </c>
    </row>
    <row r="1792" spans="1:60" x14ac:dyDescent="0.2">
      <c r="A1792" t="s">
        <v>7331</v>
      </c>
      <c r="B1792">
        <v>2450000</v>
      </c>
      <c r="C1792" s="2">
        <v>43673</v>
      </c>
      <c r="D1792">
        <v>2</v>
      </c>
      <c r="E1792">
        <v>62</v>
      </c>
      <c r="F1792">
        <v>-2</v>
      </c>
      <c r="G1792">
        <v>39516.129032258068</v>
      </c>
      <c r="H1792" t="s">
        <v>7332</v>
      </c>
      <c r="I1792">
        <v>1787</v>
      </c>
      <c r="J1792" t="s">
        <v>7333</v>
      </c>
      <c r="K1792" t="s">
        <v>6247</v>
      </c>
      <c r="L1792" t="s">
        <v>374</v>
      </c>
      <c r="M1792" t="s">
        <v>74</v>
      </c>
      <c r="N1792" t="s">
        <v>147</v>
      </c>
      <c r="O1792">
        <v>8000</v>
      </c>
      <c r="P1792" t="s">
        <v>67</v>
      </c>
      <c r="Q1792" t="s">
        <v>6248</v>
      </c>
      <c r="R1792">
        <v>316771</v>
      </c>
      <c r="S1792">
        <v>574386.56000000006</v>
      </c>
      <c r="T1792">
        <v>6224116</v>
      </c>
      <c r="U1792">
        <v>56.156252459999997</v>
      </c>
      <c r="V1792">
        <v>10.19757669</v>
      </c>
      <c r="W1792" t="s">
        <v>69</v>
      </c>
      <c r="X1792" t="s">
        <v>70</v>
      </c>
      <c r="Y1792" t="s">
        <v>123</v>
      </c>
      <c r="Z1792" t="s">
        <v>72</v>
      </c>
      <c r="AA1792">
        <v>2</v>
      </c>
      <c r="AB1792" t="s">
        <v>241</v>
      </c>
      <c r="AC1792" t="s">
        <v>103</v>
      </c>
      <c r="AD1792" t="s">
        <v>65</v>
      </c>
      <c r="AE1792" t="s">
        <v>75</v>
      </c>
      <c r="AF1792" t="s">
        <v>76</v>
      </c>
      <c r="AG1792" t="s">
        <v>1039</v>
      </c>
      <c r="AH1792" t="s">
        <v>126</v>
      </c>
      <c r="AI1792" t="s">
        <v>105</v>
      </c>
      <c r="AJ1792" t="s">
        <v>12478</v>
      </c>
      <c r="AK1792" t="s">
        <v>12477</v>
      </c>
      <c r="AL1792" t="s">
        <v>80</v>
      </c>
      <c r="AM1792" t="s">
        <v>81</v>
      </c>
      <c r="AN1792" t="s">
        <v>3371</v>
      </c>
      <c r="AO1792" t="s">
        <v>1032</v>
      </c>
      <c r="AP1792" t="s">
        <v>83</v>
      </c>
      <c r="AQ1792" t="s">
        <v>107</v>
      </c>
      <c r="AR1792" t="s">
        <v>85</v>
      </c>
      <c r="AS1792" t="s">
        <v>98</v>
      </c>
      <c r="AT1792" t="s">
        <v>74</v>
      </c>
      <c r="AU1792" t="s">
        <v>74</v>
      </c>
      <c r="AV1792" t="s">
        <v>66</v>
      </c>
      <c r="AW1792" t="s">
        <v>109</v>
      </c>
      <c r="AX1792" t="s">
        <v>110</v>
      </c>
      <c r="AY1792" t="s">
        <v>89</v>
      </c>
      <c r="AZ1792" t="s">
        <v>83</v>
      </c>
      <c r="BA1792" t="s">
        <v>90</v>
      </c>
      <c r="BB1792" t="s">
        <v>6249</v>
      </c>
      <c r="BC1792">
        <v>1019.135292745498</v>
      </c>
      <c r="BD1792">
        <v>794.12799569752383</v>
      </c>
      <c r="BE1792">
        <v>561.48056828678148</v>
      </c>
      <c r="BF1792">
        <v>985.00697362155609</v>
      </c>
      <c r="BG1792" t="s">
        <v>182</v>
      </c>
      <c r="BH1792" t="s">
        <v>245</v>
      </c>
    </row>
    <row r="1793" spans="1:60" x14ac:dyDescent="0.2">
      <c r="A1793" t="s">
        <v>7334</v>
      </c>
      <c r="B1793">
        <v>1600000</v>
      </c>
      <c r="C1793" s="2">
        <v>43672</v>
      </c>
      <c r="D1793">
        <v>2</v>
      </c>
      <c r="E1793">
        <v>63</v>
      </c>
      <c r="F1793">
        <v>-6</v>
      </c>
      <c r="G1793">
        <v>25396.825396825399</v>
      </c>
      <c r="H1793" t="s">
        <v>7335</v>
      </c>
      <c r="I1793">
        <v>1788</v>
      </c>
      <c r="J1793" t="s">
        <v>7336</v>
      </c>
      <c r="K1793" t="s">
        <v>450</v>
      </c>
      <c r="L1793" t="s">
        <v>1680</v>
      </c>
      <c r="M1793" t="s">
        <v>163</v>
      </c>
      <c r="N1793" t="s">
        <v>99</v>
      </c>
      <c r="O1793">
        <v>8000</v>
      </c>
      <c r="P1793" t="s">
        <v>67</v>
      </c>
      <c r="Q1793" t="s">
        <v>5097</v>
      </c>
      <c r="R1793">
        <v>484879</v>
      </c>
      <c r="S1793">
        <v>573650.68999999994</v>
      </c>
      <c r="T1793">
        <v>6223039</v>
      </c>
      <c r="U1793">
        <v>56.146692180000002</v>
      </c>
      <c r="V1793">
        <v>10.18543461</v>
      </c>
      <c r="W1793" t="s">
        <v>138</v>
      </c>
      <c r="X1793" t="s">
        <v>210</v>
      </c>
      <c r="Y1793" t="s">
        <v>151</v>
      </c>
      <c r="Z1793" t="s">
        <v>72</v>
      </c>
      <c r="AA1793">
        <v>16.600000000000001</v>
      </c>
      <c r="AB1793" t="s">
        <v>152</v>
      </c>
      <c r="AC1793" t="s">
        <v>103</v>
      </c>
      <c r="AD1793" t="s">
        <v>74</v>
      </c>
      <c r="AE1793" t="s">
        <v>75</v>
      </c>
      <c r="AF1793" t="s">
        <v>76</v>
      </c>
      <c r="AG1793" t="s">
        <v>1168</v>
      </c>
      <c r="AH1793" t="s">
        <v>212</v>
      </c>
      <c r="AI1793" t="s">
        <v>79</v>
      </c>
      <c r="AJ1793" t="s">
        <v>12476</v>
      </c>
      <c r="AK1793" t="s">
        <v>12477</v>
      </c>
      <c r="AL1793" t="s">
        <v>80</v>
      </c>
      <c r="AM1793" t="s">
        <v>81</v>
      </c>
      <c r="AN1793" t="s">
        <v>307</v>
      </c>
      <c r="AO1793" t="s">
        <v>83</v>
      </c>
      <c r="AP1793" t="s">
        <v>83</v>
      </c>
      <c r="AQ1793" t="s">
        <v>107</v>
      </c>
      <c r="AR1793" t="s">
        <v>85</v>
      </c>
      <c r="AS1793" t="s">
        <v>98</v>
      </c>
      <c r="AT1793" t="s">
        <v>74</v>
      </c>
      <c r="AU1793" t="s">
        <v>74</v>
      </c>
      <c r="AV1793" t="s">
        <v>66</v>
      </c>
      <c r="AW1793" t="s">
        <v>109</v>
      </c>
      <c r="AX1793" t="s">
        <v>110</v>
      </c>
      <c r="AY1793" t="s">
        <v>89</v>
      </c>
      <c r="AZ1793" t="s">
        <v>83</v>
      </c>
      <c r="BA1793" t="s">
        <v>90</v>
      </c>
      <c r="BB1793" t="s">
        <v>5098</v>
      </c>
      <c r="BC1793">
        <v>1866.36859854002</v>
      </c>
      <c r="BD1793">
        <v>1258.5243799437139</v>
      </c>
      <c r="BE1793">
        <v>1727.97926312649</v>
      </c>
      <c r="BF1793">
        <v>1731.921999023567</v>
      </c>
      <c r="BG1793" t="s">
        <v>112</v>
      </c>
      <c r="BH1793" t="s">
        <v>210</v>
      </c>
    </row>
    <row r="1794" spans="1:60" x14ac:dyDescent="0.2">
      <c r="A1794" t="s">
        <v>7337</v>
      </c>
      <c r="B1794">
        <v>2150000</v>
      </c>
      <c r="C1794" s="2">
        <v>43671</v>
      </c>
      <c r="D1794">
        <v>2</v>
      </c>
      <c r="E1794">
        <v>65</v>
      </c>
      <c r="F1794">
        <v>-2</v>
      </c>
      <c r="G1794">
        <v>33076.923076923078</v>
      </c>
      <c r="H1794" t="s">
        <v>7338</v>
      </c>
      <c r="I1794">
        <v>1789</v>
      </c>
      <c r="J1794" t="s">
        <v>7339</v>
      </c>
      <c r="K1794" t="s">
        <v>1576</v>
      </c>
      <c r="L1794" t="s">
        <v>1060</v>
      </c>
      <c r="M1794" t="s">
        <v>119</v>
      </c>
      <c r="N1794" t="s">
        <v>99</v>
      </c>
      <c r="O1794">
        <v>8000</v>
      </c>
      <c r="P1794" t="s">
        <v>67</v>
      </c>
      <c r="Q1794" t="s">
        <v>6364</v>
      </c>
      <c r="R1794">
        <v>567480</v>
      </c>
      <c r="S1794">
        <v>574071.12</v>
      </c>
      <c r="T1794">
        <v>6222634</v>
      </c>
      <c r="U1794">
        <v>56.142989069999999</v>
      </c>
      <c r="V1794">
        <v>10.192087320000001</v>
      </c>
      <c r="W1794" t="s">
        <v>315</v>
      </c>
      <c r="X1794" t="s">
        <v>150</v>
      </c>
      <c r="Y1794" t="s">
        <v>151</v>
      </c>
      <c r="Z1794" t="s">
        <v>72</v>
      </c>
      <c r="AA1794">
        <v>19.2</v>
      </c>
      <c r="AB1794" t="s">
        <v>316</v>
      </c>
      <c r="AC1794" t="s">
        <v>103</v>
      </c>
      <c r="AD1794" t="s">
        <v>74</v>
      </c>
      <c r="AE1794" t="s">
        <v>75</v>
      </c>
      <c r="AF1794" t="s">
        <v>76</v>
      </c>
      <c r="AG1794" t="s">
        <v>153</v>
      </c>
      <c r="AH1794" t="s">
        <v>212</v>
      </c>
      <c r="AI1794" t="s">
        <v>105</v>
      </c>
      <c r="AJ1794" t="s">
        <v>12478</v>
      </c>
      <c r="AK1794" t="s">
        <v>12477</v>
      </c>
      <c r="AL1794" t="s">
        <v>80</v>
      </c>
      <c r="AM1794" t="s">
        <v>81</v>
      </c>
      <c r="AN1794" t="s">
        <v>318</v>
      </c>
      <c r="AO1794" t="s">
        <v>83</v>
      </c>
      <c r="AP1794" t="s">
        <v>83</v>
      </c>
      <c r="AQ1794" t="s">
        <v>107</v>
      </c>
      <c r="AR1794" t="s">
        <v>85</v>
      </c>
      <c r="AS1794" t="s">
        <v>98</v>
      </c>
      <c r="AT1794" t="s">
        <v>74</v>
      </c>
      <c r="AU1794" t="s">
        <v>74</v>
      </c>
      <c r="AV1794" t="s">
        <v>66</v>
      </c>
      <c r="AW1794" t="s">
        <v>109</v>
      </c>
      <c r="AX1794" t="s">
        <v>110</v>
      </c>
      <c r="AY1794" t="s">
        <v>89</v>
      </c>
      <c r="AZ1794" t="s">
        <v>83</v>
      </c>
      <c r="BA1794" t="s">
        <v>90</v>
      </c>
      <c r="BB1794" t="s">
        <v>837</v>
      </c>
      <c r="BC1794">
        <v>1735.2814952672841</v>
      </c>
      <c r="BD1794">
        <v>1127.9766815071939</v>
      </c>
      <c r="BE1794">
        <v>1781.15522994252</v>
      </c>
      <c r="BF1794">
        <v>1315.3619899971379</v>
      </c>
      <c r="BG1794" t="s">
        <v>234</v>
      </c>
      <c r="BH1794" t="s">
        <v>157</v>
      </c>
    </row>
    <row r="1795" spans="1:60" x14ac:dyDescent="0.2">
      <c r="A1795" t="s">
        <v>7340</v>
      </c>
      <c r="B1795">
        <v>2620000</v>
      </c>
      <c r="C1795" s="2">
        <v>43671</v>
      </c>
      <c r="D1795">
        <v>3</v>
      </c>
      <c r="E1795">
        <v>91</v>
      </c>
      <c r="F1795">
        <v>-5</v>
      </c>
      <c r="G1795">
        <v>28791.208791208792</v>
      </c>
      <c r="H1795" t="s">
        <v>7341</v>
      </c>
      <c r="I1795">
        <v>1790</v>
      </c>
      <c r="J1795" t="s">
        <v>7342</v>
      </c>
      <c r="K1795" t="s">
        <v>1129</v>
      </c>
      <c r="L1795" t="s">
        <v>408</v>
      </c>
      <c r="M1795" t="s">
        <v>66</v>
      </c>
      <c r="N1795" t="s">
        <v>147</v>
      </c>
      <c r="O1795">
        <v>8000</v>
      </c>
      <c r="P1795" t="s">
        <v>67</v>
      </c>
      <c r="Q1795" t="s">
        <v>5517</v>
      </c>
      <c r="R1795">
        <v>329709</v>
      </c>
      <c r="S1795">
        <v>573615.18999999994</v>
      </c>
      <c r="T1795">
        <v>6222991</v>
      </c>
      <c r="U1795">
        <v>56.146266490000002</v>
      </c>
      <c r="V1795">
        <v>10.184850089999999</v>
      </c>
      <c r="W1795" t="s">
        <v>209</v>
      </c>
      <c r="X1795" t="s">
        <v>210</v>
      </c>
      <c r="Y1795" t="s">
        <v>151</v>
      </c>
      <c r="Z1795" t="s">
        <v>72</v>
      </c>
      <c r="AA1795">
        <v>16.7</v>
      </c>
      <c r="AB1795" t="s">
        <v>152</v>
      </c>
      <c r="AC1795" t="s">
        <v>103</v>
      </c>
      <c r="AD1795" t="s">
        <v>74</v>
      </c>
      <c r="AE1795" t="s">
        <v>75</v>
      </c>
      <c r="AF1795" t="s">
        <v>76</v>
      </c>
      <c r="AG1795" t="s">
        <v>325</v>
      </c>
      <c r="AH1795" t="s">
        <v>212</v>
      </c>
      <c r="AI1795" t="s">
        <v>79</v>
      </c>
      <c r="AJ1795" t="s">
        <v>12476</v>
      </c>
      <c r="AK1795" t="s">
        <v>12477</v>
      </c>
      <c r="AL1795" t="s">
        <v>80</v>
      </c>
      <c r="AM1795" t="s">
        <v>81</v>
      </c>
      <c r="AN1795" t="s">
        <v>3987</v>
      </c>
      <c r="AO1795" t="s">
        <v>83</v>
      </c>
      <c r="AP1795" t="s">
        <v>83</v>
      </c>
      <c r="AQ1795" t="s">
        <v>107</v>
      </c>
      <c r="AR1795" t="s">
        <v>85</v>
      </c>
      <c r="AS1795" t="s">
        <v>108</v>
      </c>
      <c r="AT1795" t="s">
        <v>74</v>
      </c>
      <c r="AU1795" t="s">
        <v>74</v>
      </c>
      <c r="AV1795" t="s">
        <v>65</v>
      </c>
      <c r="AW1795" t="s">
        <v>109</v>
      </c>
      <c r="AX1795" t="s">
        <v>844</v>
      </c>
      <c r="AY1795" t="s">
        <v>89</v>
      </c>
      <c r="AZ1795" t="s">
        <v>83</v>
      </c>
      <c r="BA1795" t="s">
        <v>90</v>
      </c>
      <c r="BB1795" t="s">
        <v>2529</v>
      </c>
      <c r="BC1795">
        <v>1918.536237152299</v>
      </c>
      <c r="BD1795">
        <v>1308.4586905814101</v>
      </c>
      <c r="BE1795">
        <v>1786.394851890193</v>
      </c>
      <c r="BF1795">
        <v>1765.87683920872</v>
      </c>
      <c r="BG1795" t="s">
        <v>182</v>
      </c>
      <c r="BH1795" t="s">
        <v>210</v>
      </c>
    </row>
    <row r="1796" spans="1:60" x14ac:dyDescent="0.2">
      <c r="A1796" t="s">
        <v>7343</v>
      </c>
      <c r="B1796">
        <v>6000000</v>
      </c>
      <c r="C1796" s="2">
        <v>43671</v>
      </c>
      <c r="D1796">
        <v>5</v>
      </c>
      <c r="E1796">
        <v>132</v>
      </c>
      <c r="G1796">
        <v>45454.545454545463</v>
      </c>
      <c r="H1796" t="s">
        <v>7344</v>
      </c>
      <c r="I1796">
        <v>1791</v>
      </c>
      <c r="J1796" t="s">
        <v>7345</v>
      </c>
      <c r="K1796" t="s">
        <v>480</v>
      </c>
      <c r="L1796" t="s">
        <v>374</v>
      </c>
      <c r="M1796" t="s">
        <v>74</v>
      </c>
      <c r="N1796" t="s">
        <v>99</v>
      </c>
      <c r="O1796">
        <v>8000</v>
      </c>
      <c r="P1796" t="s">
        <v>67</v>
      </c>
      <c r="Q1796" t="s">
        <v>1299</v>
      </c>
      <c r="R1796">
        <v>470673</v>
      </c>
      <c r="S1796">
        <v>575072.18999999994</v>
      </c>
      <c r="T1796">
        <v>6222861.5</v>
      </c>
      <c r="U1796">
        <v>56.144876199999999</v>
      </c>
      <c r="V1796">
        <v>10.20825846</v>
      </c>
      <c r="W1796" t="s">
        <v>742</v>
      </c>
      <c r="X1796" t="s">
        <v>275</v>
      </c>
      <c r="Y1796" t="s">
        <v>151</v>
      </c>
      <c r="Z1796" t="s">
        <v>72</v>
      </c>
      <c r="AA1796">
        <v>11.3</v>
      </c>
      <c r="AB1796" t="s">
        <v>316</v>
      </c>
      <c r="AC1796" t="s">
        <v>103</v>
      </c>
      <c r="AD1796" t="s">
        <v>65</v>
      </c>
      <c r="AE1796" t="s">
        <v>75</v>
      </c>
      <c r="AF1796" t="s">
        <v>76</v>
      </c>
      <c r="AG1796" t="s">
        <v>1300</v>
      </c>
      <c r="AH1796" t="s">
        <v>78</v>
      </c>
      <c r="AI1796" t="s">
        <v>79</v>
      </c>
      <c r="AJ1796" t="s">
        <v>12478</v>
      </c>
      <c r="AK1796" t="s">
        <v>12477</v>
      </c>
      <c r="AL1796" t="s">
        <v>80</v>
      </c>
      <c r="AM1796" t="s">
        <v>81</v>
      </c>
      <c r="AN1796" t="s">
        <v>307</v>
      </c>
      <c r="AO1796" t="s">
        <v>83</v>
      </c>
      <c r="AP1796" t="s">
        <v>83</v>
      </c>
      <c r="AQ1796" t="s">
        <v>107</v>
      </c>
      <c r="AR1796" t="s">
        <v>85</v>
      </c>
      <c r="AS1796" t="s">
        <v>65</v>
      </c>
      <c r="AT1796" t="s">
        <v>74</v>
      </c>
      <c r="AU1796" t="s">
        <v>74</v>
      </c>
      <c r="AV1796" t="s">
        <v>98</v>
      </c>
      <c r="AW1796" t="s">
        <v>109</v>
      </c>
      <c r="AX1796" t="s">
        <v>223</v>
      </c>
      <c r="AY1796" t="s">
        <v>89</v>
      </c>
      <c r="AZ1796" t="s">
        <v>83</v>
      </c>
      <c r="BA1796" t="s">
        <v>90</v>
      </c>
      <c r="BB1796" t="s">
        <v>1301</v>
      </c>
      <c r="BC1796">
        <v>982.01167586786278</v>
      </c>
      <c r="BD1796">
        <v>644.67031856259882</v>
      </c>
      <c r="BE1796">
        <v>1331.8739664666859</v>
      </c>
      <c r="BF1796">
        <v>323.19753736437099</v>
      </c>
      <c r="BG1796" t="s">
        <v>182</v>
      </c>
      <c r="BH1796" t="s">
        <v>157</v>
      </c>
    </row>
    <row r="1797" spans="1:60" x14ac:dyDescent="0.2">
      <c r="A1797" t="s">
        <v>7346</v>
      </c>
      <c r="B1797">
        <v>3800000</v>
      </c>
      <c r="C1797" s="2">
        <v>43671</v>
      </c>
      <c r="D1797">
        <v>3</v>
      </c>
      <c r="E1797">
        <v>75</v>
      </c>
      <c r="G1797">
        <v>50666.666666666657</v>
      </c>
      <c r="H1797" t="s">
        <v>7347</v>
      </c>
      <c r="I1797">
        <v>1792</v>
      </c>
      <c r="J1797" t="s">
        <v>7348</v>
      </c>
      <c r="K1797" t="s">
        <v>1375</v>
      </c>
      <c r="L1797" t="s">
        <v>1571</v>
      </c>
      <c r="M1797" t="s">
        <v>206</v>
      </c>
      <c r="N1797" t="s">
        <v>207</v>
      </c>
      <c r="O1797">
        <v>8000</v>
      </c>
      <c r="P1797" t="s">
        <v>67</v>
      </c>
      <c r="Q1797" t="s">
        <v>527</v>
      </c>
      <c r="R1797">
        <v>729685</v>
      </c>
      <c r="S1797">
        <v>574074.07495029899</v>
      </c>
      <c r="T1797">
        <v>6223831.3745838599</v>
      </c>
      <c r="U1797">
        <v>56.153744369999998</v>
      </c>
      <c r="V1797">
        <v>10.1924679</v>
      </c>
      <c r="W1797" t="s">
        <v>149</v>
      </c>
      <c r="X1797" t="s">
        <v>70</v>
      </c>
      <c r="Y1797" t="s">
        <v>123</v>
      </c>
      <c r="Z1797" t="s">
        <v>72</v>
      </c>
      <c r="AA1797">
        <v>3.2</v>
      </c>
      <c r="AB1797" t="s">
        <v>241</v>
      </c>
      <c r="AC1797" t="s">
        <v>74</v>
      </c>
      <c r="AD1797" t="s">
        <v>98</v>
      </c>
      <c r="AE1797" t="s">
        <v>75</v>
      </c>
      <c r="AF1797" t="s">
        <v>76</v>
      </c>
      <c r="AG1797" t="s">
        <v>358</v>
      </c>
      <c r="AH1797" t="s">
        <v>78</v>
      </c>
      <c r="AI1797" t="s">
        <v>105</v>
      </c>
      <c r="AJ1797" t="s">
        <v>12478</v>
      </c>
      <c r="AK1797" t="s">
        <v>12477</v>
      </c>
      <c r="AL1797" t="s">
        <v>80</v>
      </c>
      <c r="AM1797" t="s">
        <v>81</v>
      </c>
      <c r="AN1797" t="s">
        <v>103</v>
      </c>
      <c r="AO1797" t="s">
        <v>83</v>
      </c>
      <c r="AP1797" t="s">
        <v>83</v>
      </c>
      <c r="AQ1797" t="s">
        <v>107</v>
      </c>
      <c r="AR1797" t="s">
        <v>85</v>
      </c>
      <c r="AS1797" t="s">
        <v>413</v>
      </c>
      <c r="AT1797" t="s">
        <v>74</v>
      </c>
      <c r="AU1797" t="s">
        <v>74</v>
      </c>
      <c r="AV1797" t="s">
        <v>65</v>
      </c>
      <c r="AW1797" t="s">
        <v>87</v>
      </c>
      <c r="AX1797" t="s">
        <v>88</v>
      </c>
      <c r="AY1797" t="s">
        <v>89</v>
      </c>
      <c r="AZ1797" t="s">
        <v>83</v>
      </c>
      <c r="BA1797" t="s">
        <v>90</v>
      </c>
      <c r="BB1797" t="s">
        <v>1572</v>
      </c>
      <c r="BC1797">
        <v>1281.4802599955401</v>
      </c>
      <c r="BD1797">
        <v>847.30011761751996</v>
      </c>
      <c r="BE1797">
        <v>938.83124014296857</v>
      </c>
      <c r="BF1797">
        <v>1303.172070778571</v>
      </c>
      <c r="BG1797" t="s">
        <v>130</v>
      </c>
      <c r="BH1797" t="s">
        <v>245</v>
      </c>
    </row>
    <row r="1798" spans="1:60" x14ac:dyDescent="0.2">
      <c r="A1798" t="s">
        <v>7349</v>
      </c>
      <c r="B1798">
        <v>1895000</v>
      </c>
      <c r="C1798" s="2">
        <v>43671</v>
      </c>
      <c r="D1798">
        <v>2</v>
      </c>
      <c r="E1798">
        <v>71</v>
      </c>
      <c r="G1798">
        <v>26690.140845070418</v>
      </c>
      <c r="H1798" t="s">
        <v>7350</v>
      </c>
      <c r="I1798">
        <v>1793</v>
      </c>
      <c r="J1798" t="s">
        <v>7351</v>
      </c>
      <c r="K1798" t="s">
        <v>3985</v>
      </c>
      <c r="L1798" t="s">
        <v>498</v>
      </c>
      <c r="M1798" t="s">
        <v>163</v>
      </c>
      <c r="N1798" t="s">
        <v>147</v>
      </c>
      <c r="O1798">
        <v>8000</v>
      </c>
      <c r="P1798" t="s">
        <v>67</v>
      </c>
      <c r="Q1798" t="s">
        <v>3986</v>
      </c>
      <c r="R1798">
        <v>150822</v>
      </c>
      <c r="S1798">
        <v>574262.31000000006</v>
      </c>
      <c r="T1798">
        <v>6225551.5</v>
      </c>
      <c r="U1798">
        <v>56.16916655</v>
      </c>
      <c r="V1798">
        <v>10.195977490000001</v>
      </c>
      <c r="W1798" t="s">
        <v>490</v>
      </c>
      <c r="X1798" t="s">
        <v>462</v>
      </c>
      <c r="Y1798" t="s">
        <v>71</v>
      </c>
      <c r="Z1798" t="s">
        <v>72</v>
      </c>
      <c r="AA1798">
        <v>50.2</v>
      </c>
      <c r="AB1798" t="s">
        <v>463</v>
      </c>
      <c r="AC1798" t="s">
        <v>74</v>
      </c>
      <c r="AD1798" t="s">
        <v>74</v>
      </c>
      <c r="AE1798" t="s">
        <v>75</v>
      </c>
      <c r="AF1798" t="s">
        <v>76</v>
      </c>
      <c r="AG1798" t="s">
        <v>3306</v>
      </c>
      <c r="AH1798" t="s">
        <v>78</v>
      </c>
      <c r="AI1798" t="s">
        <v>79</v>
      </c>
      <c r="AJ1798" t="s">
        <v>12478</v>
      </c>
      <c r="AK1798" t="s">
        <v>12477</v>
      </c>
      <c r="AL1798" t="s">
        <v>80</v>
      </c>
      <c r="AM1798" t="s">
        <v>81</v>
      </c>
      <c r="AN1798" t="s">
        <v>3987</v>
      </c>
      <c r="AO1798" t="s">
        <v>83</v>
      </c>
      <c r="AP1798" t="s">
        <v>83</v>
      </c>
      <c r="AQ1798" t="s">
        <v>107</v>
      </c>
      <c r="AR1798" t="s">
        <v>85</v>
      </c>
      <c r="AS1798" t="s">
        <v>65</v>
      </c>
      <c r="AT1798" t="s">
        <v>74</v>
      </c>
      <c r="AU1798" t="s">
        <v>74</v>
      </c>
      <c r="AV1798" t="s">
        <v>66</v>
      </c>
      <c r="AW1798" t="s">
        <v>109</v>
      </c>
      <c r="AX1798" t="s">
        <v>110</v>
      </c>
      <c r="AY1798" t="s">
        <v>89</v>
      </c>
      <c r="AZ1798" t="s">
        <v>83</v>
      </c>
      <c r="BA1798" t="s">
        <v>90</v>
      </c>
      <c r="BB1798" t="s">
        <v>3988</v>
      </c>
      <c r="BC1798">
        <v>2063.921924142513</v>
      </c>
      <c r="BD1798">
        <v>2167.056082283425</v>
      </c>
      <c r="BE1798">
        <v>1525.0411195987169</v>
      </c>
      <c r="BF1798">
        <v>1461.61946874105</v>
      </c>
      <c r="BG1798" t="s">
        <v>182</v>
      </c>
      <c r="BH1798" t="s">
        <v>113</v>
      </c>
    </row>
    <row r="1799" spans="1:60" x14ac:dyDescent="0.2">
      <c r="A1799" t="s">
        <v>7352</v>
      </c>
      <c r="B1799">
        <v>3225000</v>
      </c>
      <c r="C1799" s="2">
        <v>43671</v>
      </c>
      <c r="D1799">
        <v>2</v>
      </c>
      <c r="E1799">
        <v>74</v>
      </c>
      <c r="F1799">
        <v>-2</v>
      </c>
      <c r="G1799">
        <v>43581.08108108108</v>
      </c>
      <c r="H1799" t="s">
        <v>7353</v>
      </c>
      <c r="I1799">
        <v>1794</v>
      </c>
      <c r="J1799" t="s">
        <v>7354</v>
      </c>
      <c r="K1799" t="s">
        <v>135</v>
      </c>
      <c r="L1799" t="s">
        <v>97</v>
      </c>
      <c r="M1799" t="s">
        <v>427</v>
      </c>
      <c r="N1799" t="s">
        <v>74</v>
      </c>
      <c r="O1799">
        <v>8000</v>
      </c>
      <c r="P1799" t="s">
        <v>67</v>
      </c>
      <c r="Q1799" t="s">
        <v>137</v>
      </c>
      <c r="R1799">
        <v>72961</v>
      </c>
      <c r="S1799">
        <v>573994.80000000005</v>
      </c>
      <c r="T1799">
        <v>6223924.3099999996</v>
      </c>
      <c r="U1799">
        <v>56.154591490000001</v>
      </c>
      <c r="V1799">
        <v>10.191217849999999</v>
      </c>
      <c r="W1799" t="s">
        <v>138</v>
      </c>
      <c r="X1799" t="s">
        <v>70</v>
      </c>
      <c r="Y1799" t="s">
        <v>71</v>
      </c>
      <c r="Z1799" t="s">
        <v>72</v>
      </c>
      <c r="AA1799">
        <v>4.2</v>
      </c>
      <c r="AB1799" t="s">
        <v>73</v>
      </c>
      <c r="AC1799" t="s">
        <v>74</v>
      </c>
      <c r="AD1799" t="s">
        <v>74</v>
      </c>
      <c r="AE1799" t="s">
        <v>75</v>
      </c>
      <c r="AF1799" t="s">
        <v>76</v>
      </c>
      <c r="AG1799" t="s">
        <v>77</v>
      </c>
      <c r="AH1799" t="s">
        <v>78</v>
      </c>
      <c r="AI1799" t="s">
        <v>79</v>
      </c>
      <c r="AJ1799" t="s">
        <v>12478</v>
      </c>
      <c r="AK1799" t="s">
        <v>12477</v>
      </c>
      <c r="AL1799" t="s">
        <v>80</v>
      </c>
      <c r="AM1799" t="s">
        <v>81</v>
      </c>
      <c r="AN1799" t="s">
        <v>139</v>
      </c>
      <c r="AO1799" t="s">
        <v>83</v>
      </c>
      <c r="AP1799" t="s">
        <v>83</v>
      </c>
      <c r="AQ1799" t="s">
        <v>107</v>
      </c>
      <c r="AR1799" t="s">
        <v>85</v>
      </c>
      <c r="AS1799" t="s">
        <v>140</v>
      </c>
      <c r="AT1799" t="s">
        <v>74</v>
      </c>
      <c r="AU1799" t="s">
        <v>74</v>
      </c>
      <c r="AV1799" t="s">
        <v>66</v>
      </c>
      <c r="AW1799" t="s">
        <v>87</v>
      </c>
      <c r="AX1799" t="s">
        <v>88</v>
      </c>
      <c r="AY1799" t="s">
        <v>89</v>
      </c>
      <c r="AZ1799" t="s">
        <v>83</v>
      </c>
      <c r="BA1799" t="s">
        <v>90</v>
      </c>
      <c r="BB1799" t="s">
        <v>141</v>
      </c>
      <c r="BC1799">
        <v>1365.8123278830799</v>
      </c>
      <c r="BD1799">
        <v>960.27173872019432</v>
      </c>
      <c r="BE1799">
        <v>983.69389220622338</v>
      </c>
      <c r="BF1799">
        <v>1379.1070986228519</v>
      </c>
      <c r="BG1799" t="s">
        <v>130</v>
      </c>
      <c r="BH1799" t="s">
        <v>63</v>
      </c>
    </row>
    <row r="1800" spans="1:60" x14ac:dyDescent="0.2">
      <c r="A1800" t="s">
        <v>7355</v>
      </c>
      <c r="B1800">
        <v>2900000</v>
      </c>
      <c r="C1800" s="2">
        <v>43670</v>
      </c>
      <c r="D1800">
        <v>3</v>
      </c>
      <c r="E1800">
        <v>98</v>
      </c>
      <c r="F1800">
        <v>-3</v>
      </c>
      <c r="G1800">
        <v>29591.836734693879</v>
      </c>
      <c r="H1800" t="s">
        <v>7356</v>
      </c>
      <c r="I1800">
        <v>1795</v>
      </c>
      <c r="J1800" t="s">
        <v>7357</v>
      </c>
      <c r="K1800" t="s">
        <v>971</v>
      </c>
      <c r="L1800" t="s">
        <v>140</v>
      </c>
      <c r="M1800" t="s">
        <v>163</v>
      </c>
      <c r="N1800" t="s">
        <v>147</v>
      </c>
      <c r="O1800">
        <v>8000</v>
      </c>
      <c r="P1800" t="s">
        <v>67</v>
      </c>
      <c r="Q1800" t="s">
        <v>4637</v>
      </c>
      <c r="R1800">
        <v>160240</v>
      </c>
      <c r="S1800">
        <v>573842.68999999994</v>
      </c>
      <c r="T1800">
        <v>6222632</v>
      </c>
      <c r="U1800">
        <v>56.143006509999999</v>
      </c>
      <c r="V1800">
        <v>10.18841134</v>
      </c>
      <c r="W1800" t="s">
        <v>209</v>
      </c>
      <c r="X1800" t="s">
        <v>210</v>
      </c>
      <c r="Y1800" t="s">
        <v>151</v>
      </c>
      <c r="Z1800" t="s">
        <v>72</v>
      </c>
      <c r="AA1800">
        <v>21.9</v>
      </c>
      <c r="AB1800" t="s">
        <v>316</v>
      </c>
      <c r="AC1800" t="s">
        <v>74</v>
      </c>
      <c r="AD1800" t="s">
        <v>74</v>
      </c>
      <c r="AE1800" t="s">
        <v>75</v>
      </c>
      <c r="AF1800" t="s">
        <v>76</v>
      </c>
      <c r="AG1800" t="s">
        <v>1005</v>
      </c>
      <c r="AH1800" t="s">
        <v>212</v>
      </c>
      <c r="AI1800" t="s">
        <v>79</v>
      </c>
      <c r="AJ1800" t="s">
        <v>12476</v>
      </c>
      <c r="AK1800" t="s">
        <v>12477</v>
      </c>
      <c r="AL1800" t="s">
        <v>80</v>
      </c>
      <c r="AM1800" t="s">
        <v>81</v>
      </c>
      <c r="AN1800" t="s">
        <v>445</v>
      </c>
      <c r="AO1800" t="s">
        <v>222</v>
      </c>
      <c r="AP1800" t="s">
        <v>83</v>
      </c>
      <c r="AQ1800" t="s">
        <v>107</v>
      </c>
      <c r="AR1800" t="s">
        <v>85</v>
      </c>
      <c r="AS1800" t="s">
        <v>98</v>
      </c>
      <c r="AT1800" t="s">
        <v>74</v>
      </c>
      <c r="AU1800" t="s">
        <v>74</v>
      </c>
      <c r="AV1800" t="s">
        <v>65</v>
      </c>
      <c r="AW1800" t="s">
        <v>109</v>
      </c>
      <c r="AX1800" t="s">
        <v>110</v>
      </c>
      <c r="AY1800" t="s">
        <v>89</v>
      </c>
      <c r="AZ1800" t="s">
        <v>83</v>
      </c>
      <c r="BA1800" t="s">
        <v>90</v>
      </c>
      <c r="BB1800" t="s">
        <v>4638</v>
      </c>
      <c r="BC1800">
        <v>1911.3587180970169</v>
      </c>
      <c r="BD1800">
        <v>1294.866941672487</v>
      </c>
      <c r="BE1800">
        <v>1904.7697879581669</v>
      </c>
      <c r="BF1800">
        <v>1514.733041895644</v>
      </c>
      <c r="BG1800" t="s">
        <v>234</v>
      </c>
      <c r="BH1800" t="s">
        <v>210</v>
      </c>
    </row>
    <row r="1801" spans="1:60" x14ac:dyDescent="0.2">
      <c r="A1801" t="s">
        <v>7358</v>
      </c>
      <c r="B1801">
        <v>1210000</v>
      </c>
      <c r="C1801" s="2">
        <v>43670</v>
      </c>
      <c r="D1801">
        <v>1</v>
      </c>
      <c r="E1801">
        <v>40</v>
      </c>
      <c r="F1801">
        <v>-1</v>
      </c>
      <c r="G1801">
        <v>30250</v>
      </c>
      <c r="H1801" t="s">
        <v>7359</v>
      </c>
      <c r="I1801">
        <v>1796</v>
      </c>
      <c r="J1801" t="s">
        <v>7360</v>
      </c>
      <c r="K1801" t="s">
        <v>1129</v>
      </c>
      <c r="L1801" t="s">
        <v>273</v>
      </c>
      <c r="M1801" t="s">
        <v>65</v>
      </c>
      <c r="N1801" t="s">
        <v>119</v>
      </c>
      <c r="O1801">
        <v>8000</v>
      </c>
      <c r="P1801" t="s">
        <v>67</v>
      </c>
      <c r="Q1801" t="s">
        <v>1543</v>
      </c>
      <c r="R1801">
        <v>329636</v>
      </c>
      <c r="S1801">
        <v>573660.81000000006</v>
      </c>
      <c r="T1801">
        <v>6222843</v>
      </c>
      <c r="U1801">
        <v>56.144929990000001</v>
      </c>
      <c r="V1801">
        <v>10.18554325</v>
      </c>
      <c r="W1801" t="s">
        <v>209</v>
      </c>
      <c r="X1801" t="s">
        <v>210</v>
      </c>
      <c r="Y1801" t="s">
        <v>151</v>
      </c>
      <c r="Z1801" t="s">
        <v>72</v>
      </c>
      <c r="AA1801">
        <v>18.7</v>
      </c>
      <c r="AB1801" t="s">
        <v>152</v>
      </c>
      <c r="AC1801" t="s">
        <v>74</v>
      </c>
      <c r="AD1801" t="s">
        <v>74</v>
      </c>
      <c r="AE1801" t="s">
        <v>75</v>
      </c>
      <c r="AF1801" t="s">
        <v>76</v>
      </c>
      <c r="AG1801" t="s">
        <v>1122</v>
      </c>
      <c r="AH1801" t="s">
        <v>212</v>
      </c>
      <c r="AI1801" t="s">
        <v>79</v>
      </c>
      <c r="AJ1801" t="s">
        <v>12478</v>
      </c>
      <c r="AK1801" t="s">
        <v>12477</v>
      </c>
      <c r="AL1801" t="s">
        <v>80</v>
      </c>
      <c r="AM1801" t="s">
        <v>81</v>
      </c>
      <c r="AN1801" t="s">
        <v>213</v>
      </c>
      <c r="AO1801" t="s">
        <v>83</v>
      </c>
      <c r="AP1801" t="s">
        <v>83</v>
      </c>
      <c r="AQ1801" t="s">
        <v>107</v>
      </c>
      <c r="AR1801" t="s">
        <v>85</v>
      </c>
      <c r="AS1801" t="s">
        <v>119</v>
      </c>
      <c r="AT1801" t="s">
        <v>74</v>
      </c>
      <c r="AU1801" t="s">
        <v>74</v>
      </c>
      <c r="AV1801" t="s">
        <v>74</v>
      </c>
      <c r="AW1801" t="s">
        <v>109</v>
      </c>
      <c r="AX1801" t="s">
        <v>169</v>
      </c>
      <c r="AY1801" t="s">
        <v>89</v>
      </c>
      <c r="AZ1801" t="s">
        <v>83</v>
      </c>
      <c r="BA1801" t="s">
        <v>90</v>
      </c>
      <c r="BB1801" t="s">
        <v>1544</v>
      </c>
      <c r="BC1801">
        <v>1945.8244316764119</v>
      </c>
      <c r="BD1801">
        <v>1328.3128484471731</v>
      </c>
      <c r="BE1801">
        <v>1857.008310314882</v>
      </c>
      <c r="BF1801">
        <v>1723.868210879569</v>
      </c>
      <c r="BG1801" t="s">
        <v>182</v>
      </c>
      <c r="BH1801" t="s">
        <v>210</v>
      </c>
    </row>
    <row r="1802" spans="1:60" x14ac:dyDescent="0.2">
      <c r="A1802" t="s">
        <v>7361</v>
      </c>
      <c r="B1802">
        <v>2225000</v>
      </c>
      <c r="C1802" s="2">
        <v>43670</v>
      </c>
      <c r="D1802">
        <v>2</v>
      </c>
      <c r="E1802">
        <v>68</v>
      </c>
      <c r="F1802">
        <v>-3</v>
      </c>
      <c r="G1802">
        <v>32720.588235294119</v>
      </c>
      <c r="H1802" t="s">
        <v>7362</v>
      </c>
      <c r="I1802">
        <v>1797</v>
      </c>
      <c r="J1802" t="s">
        <v>7363</v>
      </c>
      <c r="K1802" t="s">
        <v>2768</v>
      </c>
      <c r="L1802" t="s">
        <v>65</v>
      </c>
      <c r="M1802" t="s">
        <v>65</v>
      </c>
      <c r="N1802" t="s">
        <v>99</v>
      </c>
      <c r="O1802">
        <v>8000</v>
      </c>
      <c r="P1802" t="s">
        <v>67</v>
      </c>
      <c r="Q1802" t="s">
        <v>7364</v>
      </c>
      <c r="R1802">
        <v>172281</v>
      </c>
      <c r="S1802">
        <v>574020.68000000005</v>
      </c>
      <c r="T1802">
        <v>6223023</v>
      </c>
      <c r="U1802">
        <v>56.1464912</v>
      </c>
      <c r="V1802">
        <v>10.19138384</v>
      </c>
      <c r="W1802" t="s">
        <v>149</v>
      </c>
      <c r="X1802" t="s">
        <v>150</v>
      </c>
      <c r="Y1802" t="s">
        <v>151</v>
      </c>
      <c r="Z1802" t="s">
        <v>72</v>
      </c>
      <c r="AA1802">
        <v>14</v>
      </c>
      <c r="AB1802" t="s">
        <v>152</v>
      </c>
      <c r="AC1802" t="s">
        <v>103</v>
      </c>
      <c r="AD1802" t="s">
        <v>74</v>
      </c>
      <c r="AE1802" t="s">
        <v>75</v>
      </c>
      <c r="AF1802" t="s">
        <v>76</v>
      </c>
      <c r="AG1802" t="s">
        <v>1537</v>
      </c>
      <c r="AH1802" t="s">
        <v>212</v>
      </c>
      <c r="AI1802" t="s">
        <v>79</v>
      </c>
      <c r="AJ1802" t="s">
        <v>12478</v>
      </c>
      <c r="AK1802" t="s">
        <v>12477</v>
      </c>
      <c r="AL1802" t="s">
        <v>80</v>
      </c>
      <c r="AM1802" t="s">
        <v>81</v>
      </c>
      <c r="AN1802" t="s">
        <v>753</v>
      </c>
      <c r="AO1802" t="s">
        <v>377</v>
      </c>
      <c r="AP1802" t="s">
        <v>83</v>
      </c>
      <c r="AQ1802" t="s">
        <v>107</v>
      </c>
      <c r="AR1802" t="s">
        <v>85</v>
      </c>
      <c r="AS1802" t="s">
        <v>65</v>
      </c>
      <c r="AT1802" t="s">
        <v>74</v>
      </c>
      <c r="AU1802" t="s">
        <v>74</v>
      </c>
      <c r="AV1802" t="s">
        <v>66</v>
      </c>
      <c r="AW1802" t="s">
        <v>109</v>
      </c>
      <c r="AX1802" t="s">
        <v>110</v>
      </c>
      <c r="AY1802" t="s">
        <v>89</v>
      </c>
      <c r="AZ1802" t="s">
        <v>83</v>
      </c>
      <c r="BA1802" t="s">
        <v>90</v>
      </c>
      <c r="BB1802" t="s">
        <v>7365</v>
      </c>
      <c r="BC1802">
        <v>1544.7276525556299</v>
      </c>
      <c r="BD1802">
        <v>926.69664904482045</v>
      </c>
      <c r="BE1802">
        <v>1485.134177335131</v>
      </c>
      <c r="BF1802">
        <v>1361.4648502512091</v>
      </c>
      <c r="BG1802" t="s">
        <v>182</v>
      </c>
      <c r="BH1802" t="s">
        <v>157</v>
      </c>
    </row>
    <row r="1803" spans="1:60" x14ac:dyDescent="0.2">
      <c r="A1803" t="s">
        <v>7366</v>
      </c>
      <c r="B1803">
        <v>3500000</v>
      </c>
      <c r="C1803" s="2">
        <v>43670</v>
      </c>
      <c r="D1803">
        <v>3</v>
      </c>
      <c r="E1803">
        <v>92</v>
      </c>
      <c r="F1803">
        <v>-3</v>
      </c>
      <c r="G1803">
        <v>38043.478260869568</v>
      </c>
      <c r="H1803" t="s">
        <v>7367</v>
      </c>
      <c r="I1803">
        <v>1798</v>
      </c>
      <c r="J1803" t="s">
        <v>7368</v>
      </c>
      <c r="K1803" t="s">
        <v>1576</v>
      </c>
      <c r="L1803" t="s">
        <v>146</v>
      </c>
      <c r="M1803" t="s">
        <v>119</v>
      </c>
      <c r="N1803" t="s">
        <v>99</v>
      </c>
      <c r="O1803">
        <v>8000</v>
      </c>
      <c r="P1803" t="s">
        <v>67</v>
      </c>
      <c r="Q1803" t="s">
        <v>2170</v>
      </c>
      <c r="R1803">
        <v>567677</v>
      </c>
      <c r="S1803">
        <v>574028</v>
      </c>
      <c r="T1803">
        <v>6222657</v>
      </c>
      <c r="U1803">
        <v>56.143202369999997</v>
      </c>
      <c r="V1803">
        <v>10.191399909999999</v>
      </c>
      <c r="W1803" t="s">
        <v>315</v>
      </c>
      <c r="X1803" t="s">
        <v>150</v>
      </c>
      <c r="Y1803" t="s">
        <v>151</v>
      </c>
      <c r="Z1803" t="s">
        <v>72</v>
      </c>
      <c r="AA1803">
        <v>19.600000000000001</v>
      </c>
      <c r="AB1803" t="s">
        <v>316</v>
      </c>
      <c r="AC1803" t="s">
        <v>103</v>
      </c>
      <c r="AD1803" t="s">
        <v>74</v>
      </c>
      <c r="AE1803" t="s">
        <v>75</v>
      </c>
      <c r="AF1803" t="s">
        <v>76</v>
      </c>
      <c r="AG1803" t="s">
        <v>542</v>
      </c>
      <c r="AH1803" t="s">
        <v>212</v>
      </c>
      <c r="AI1803" t="s">
        <v>79</v>
      </c>
      <c r="AJ1803" t="s">
        <v>12476</v>
      </c>
      <c r="AK1803" t="s">
        <v>12477</v>
      </c>
      <c r="AL1803" t="s">
        <v>80</v>
      </c>
      <c r="AM1803" t="s">
        <v>81</v>
      </c>
      <c r="AN1803" t="s">
        <v>760</v>
      </c>
      <c r="AO1803" t="s">
        <v>83</v>
      </c>
      <c r="AP1803" t="s">
        <v>83</v>
      </c>
      <c r="AQ1803" t="s">
        <v>107</v>
      </c>
      <c r="AR1803" t="s">
        <v>85</v>
      </c>
      <c r="AS1803" t="s">
        <v>98</v>
      </c>
      <c r="AT1803" t="s">
        <v>74</v>
      </c>
      <c r="AU1803" t="s">
        <v>74</v>
      </c>
      <c r="AV1803" t="s">
        <v>65</v>
      </c>
      <c r="AW1803" t="s">
        <v>109</v>
      </c>
      <c r="AX1803" t="s">
        <v>110</v>
      </c>
      <c r="AY1803" t="s">
        <v>89</v>
      </c>
      <c r="AZ1803" t="s">
        <v>83</v>
      </c>
      <c r="BA1803" t="s">
        <v>90</v>
      </c>
      <c r="BB1803" t="s">
        <v>2171</v>
      </c>
      <c r="BC1803">
        <v>1752.255037995136</v>
      </c>
      <c r="BD1803">
        <v>1141.2686467624069</v>
      </c>
      <c r="BE1803">
        <v>1782.8241508850019</v>
      </c>
      <c r="BF1803">
        <v>1364.241440525846</v>
      </c>
      <c r="BG1803" t="s">
        <v>112</v>
      </c>
      <c r="BH1803" t="s">
        <v>157</v>
      </c>
    </row>
    <row r="1804" spans="1:60" x14ac:dyDescent="0.2">
      <c r="A1804" t="s">
        <v>7369</v>
      </c>
      <c r="B1804">
        <v>3650000</v>
      </c>
      <c r="C1804" s="2">
        <v>43670</v>
      </c>
      <c r="D1804">
        <v>3</v>
      </c>
      <c r="E1804">
        <v>97</v>
      </c>
      <c r="F1804">
        <v>-3</v>
      </c>
      <c r="G1804">
        <v>37628.865979381437</v>
      </c>
      <c r="H1804" t="s">
        <v>7370</v>
      </c>
      <c r="I1804">
        <v>1799</v>
      </c>
      <c r="J1804" t="s">
        <v>7371</v>
      </c>
      <c r="K1804" t="s">
        <v>135</v>
      </c>
      <c r="L1804" t="s">
        <v>97</v>
      </c>
      <c r="M1804" t="s">
        <v>108</v>
      </c>
      <c r="N1804" t="s">
        <v>108</v>
      </c>
      <c r="O1804">
        <v>8000</v>
      </c>
      <c r="P1804" t="s">
        <v>67</v>
      </c>
      <c r="Q1804" t="s">
        <v>137</v>
      </c>
      <c r="R1804">
        <v>72961</v>
      </c>
      <c r="S1804">
        <v>573994.80000000005</v>
      </c>
      <c r="T1804">
        <v>6223924.3099999996</v>
      </c>
      <c r="U1804">
        <v>56.154591490000001</v>
      </c>
      <c r="V1804">
        <v>10.191217849999999</v>
      </c>
      <c r="W1804" t="s">
        <v>138</v>
      </c>
      <c r="X1804" t="s">
        <v>70</v>
      </c>
      <c r="Y1804" t="s">
        <v>71</v>
      </c>
      <c r="Z1804" t="s">
        <v>72</v>
      </c>
      <c r="AA1804">
        <v>4.2</v>
      </c>
      <c r="AB1804" t="s">
        <v>73</v>
      </c>
      <c r="AC1804" t="s">
        <v>74</v>
      </c>
      <c r="AD1804" t="s">
        <v>74</v>
      </c>
      <c r="AE1804" t="s">
        <v>75</v>
      </c>
      <c r="AF1804" t="s">
        <v>76</v>
      </c>
      <c r="AG1804" t="s">
        <v>77</v>
      </c>
      <c r="AH1804" t="s">
        <v>78</v>
      </c>
      <c r="AI1804" t="s">
        <v>79</v>
      </c>
      <c r="AJ1804" t="s">
        <v>12478</v>
      </c>
      <c r="AK1804" t="s">
        <v>12477</v>
      </c>
      <c r="AL1804" t="s">
        <v>80</v>
      </c>
      <c r="AM1804" t="s">
        <v>81</v>
      </c>
      <c r="AN1804" t="s">
        <v>139</v>
      </c>
      <c r="AO1804" t="s">
        <v>83</v>
      </c>
      <c r="AP1804" t="s">
        <v>83</v>
      </c>
      <c r="AQ1804" t="s">
        <v>107</v>
      </c>
      <c r="AR1804" t="s">
        <v>85</v>
      </c>
      <c r="AS1804" t="s">
        <v>140</v>
      </c>
      <c r="AT1804" t="s">
        <v>74</v>
      </c>
      <c r="AU1804" t="s">
        <v>74</v>
      </c>
      <c r="AV1804" t="s">
        <v>65</v>
      </c>
      <c r="AW1804" t="s">
        <v>87</v>
      </c>
      <c r="AX1804" t="s">
        <v>88</v>
      </c>
      <c r="AY1804" t="s">
        <v>89</v>
      </c>
      <c r="AZ1804" t="s">
        <v>83</v>
      </c>
      <c r="BA1804" t="s">
        <v>90</v>
      </c>
      <c r="BB1804" t="s">
        <v>141</v>
      </c>
      <c r="BC1804">
        <v>1365.8123278830799</v>
      </c>
      <c r="BD1804">
        <v>960.27173872019432</v>
      </c>
      <c r="BE1804">
        <v>983.69389220622338</v>
      </c>
      <c r="BF1804">
        <v>1379.1070986228519</v>
      </c>
      <c r="BG1804" t="s">
        <v>130</v>
      </c>
      <c r="BH1804" t="s">
        <v>63</v>
      </c>
    </row>
    <row r="1805" spans="1:60" x14ac:dyDescent="0.2">
      <c r="A1805" t="s">
        <v>7372</v>
      </c>
      <c r="B1805">
        <v>1888000</v>
      </c>
      <c r="C1805" s="2">
        <v>43669</v>
      </c>
      <c r="D1805">
        <v>2</v>
      </c>
      <c r="E1805">
        <v>60</v>
      </c>
      <c r="F1805">
        <v>-1</v>
      </c>
      <c r="G1805">
        <v>31466.666666666672</v>
      </c>
      <c r="H1805" t="s">
        <v>7373</v>
      </c>
      <c r="I1805">
        <v>1800</v>
      </c>
      <c r="J1805" t="s">
        <v>7374</v>
      </c>
      <c r="K1805" t="s">
        <v>1426</v>
      </c>
      <c r="L1805" t="s">
        <v>65</v>
      </c>
      <c r="M1805" t="s">
        <v>163</v>
      </c>
      <c r="N1805" t="s">
        <v>147</v>
      </c>
      <c r="O1805">
        <v>8000</v>
      </c>
      <c r="P1805" t="s">
        <v>67</v>
      </c>
      <c r="Q1805" t="s">
        <v>2274</v>
      </c>
      <c r="R1805">
        <v>343108</v>
      </c>
      <c r="S1805">
        <v>575151.5</v>
      </c>
      <c r="T1805">
        <v>6224725.5</v>
      </c>
      <c r="U1805">
        <v>56.161607500000002</v>
      </c>
      <c r="V1805">
        <v>10.21006077</v>
      </c>
      <c r="W1805" t="s">
        <v>177</v>
      </c>
      <c r="X1805" t="s">
        <v>122</v>
      </c>
      <c r="Y1805" t="s">
        <v>123</v>
      </c>
      <c r="Z1805" t="s">
        <v>72</v>
      </c>
      <c r="AA1805">
        <v>5.9</v>
      </c>
      <c r="AB1805" t="s">
        <v>196</v>
      </c>
      <c r="AC1805" t="s">
        <v>74</v>
      </c>
      <c r="AD1805" t="s">
        <v>74</v>
      </c>
      <c r="AE1805" t="s">
        <v>75</v>
      </c>
      <c r="AF1805" t="s">
        <v>76</v>
      </c>
      <c r="AG1805" t="s">
        <v>197</v>
      </c>
      <c r="AH1805" t="s">
        <v>126</v>
      </c>
      <c r="AI1805" t="s">
        <v>105</v>
      </c>
      <c r="AJ1805" t="s">
        <v>12478</v>
      </c>
      <c r="AK1805" t="s">
        <v>12477</v>
      </c>
      <c r="AL1805" t="s">
        <v>80</v>
      </c>
      <c r="AM1805" t="s">
        <v>81</v>
      </c>
      <c r="AN1805" t="s">
        <v>675</v>
      </c>
      <c r="AO1805" t="s">
        <v>83</v>
      </c>
      <c r="AP1805" t="s">
        <v>83</v>
      </c>
      <c r="AQ1805" t="s">
        <v>107</v>
      </c>
      <c r="AR1805" t="s">
        <v>85</v>
      </c>
      <c r="AS1805" t="s">
        <v>119</v>
      </c>
      <c r="AT1805" t="s">
        <v>74</v>
      </c>
      <c r="AU1805" t="s">
        <v>74</v>
      </c>
      <c r="AV1805" t="s">
        <v>66</v>
      </c>
      <c r="AW1805" t="s">
        <v>109</v>
      </c>
      <c r="AX1805" t="s">
        <v>110</v>
      </c>
      <c r="AY1805" t="s">
        <v>89</v>
      </c>
      <c r="AZ1805" t="s">
        <v>83</v>
      </c>
      <c r="BA1805" t="s">
        <v>90</v>
      </c>
      <c r="BB1805" t="s">
        <v>2275</v>
      </c>
      <c r="BC1805">
        <v>947.07531463534053</v>
      </c>
      <c r="BD1805">
        <v>1301.394650071758</v>
      </c>
      <c r="BE1805">
        <v>576.64302750113973</v>
      </c>
      <c r="BF1805">
        <v>338.27473619993327</v>
      </c>
      <c r="BG1805" t="s">
        <v>182</v>
      </c>
      <c r="BH1805" t="s">
        <v>201</v>
      </c>
    </row>
    <row r="1806" spans="1:60" x14ac:dyDescent="0.2">
      <c r="A1806" t="s">
        <v>7375</v>
      </c>
      <c r="B1806">
        <v>2475000</v>
      </c>
      <c r="C1806" s="2">
        <v>43669</v>
      </c>
      <c r="D1806">
        <v>2</v>
      </c>
      <c r="E1806">
        <v>50</v>
      </c>
      <c r="G1806">
        <v>49500</v>
      </c>
      <c r="H1806" t="s">
        <v>7376</v>
      </c>
      <c r="I1806">
        <v>1801</v>
      </c>
      <c r="J1806" t="s">
        <v>7377</v>
      </c>
      <c r="K1806" t="s">
        <v>680</v>
      </c>
      <c r="L1806" t="s">
        <v>1674</v>
      </c>
      <c r="M1806" t="s">
        <v>119</v>
      </c>
      <c r="O1806">
        <v>8000</v>
      </c>
      <c r="P1806" t="s">
        <v>67</v>
      </c>
      <c r="Q1806" t="s">
        <v>4879</v>
      </c>
      <c r="R1806">
        <v>480326</v>
      </c>
      <c r="S1806">
        <v>574835.25</v>
      </c>
      <c r="T1806">
        <v>6224757</v>
      </c>
      <c r="U1806">
        <v>56.161940190000003</v>
      </c>
      <c r="V1806">
        <v>10.204978759999999</v>
      </c>
      <c r="W1806" t="s">
        <v>69</v>
      </c>
      <c r="X1806" t="s">
        <v>122</v>
      </c>
      <c r="Y1806" t="s">
        <v>123</v>
      </c>
      <c r="Z1806" t="s">
        <v>72</v>
      </c>
      <c r="AA1806">
        <v>17.899999999999999</v>
      </c>
      <c r="AB1806" t="s">
        <v>196</v>
      </c>
      <c r="AC1806" t="s">
        <v>74</v>
      </c>
      <c r="AD1806" t="s">
        <v>66</v>
      </c>
      <c r="AE1806" t="s">
        <v>75</v>
      </c>
      <c r="AF1806" t="s">
        <v>76</v>
      </c>
      <c r="AG1806" t="s">
        <v>682</v>
      </c>
      <c r="AH1806" t="s">
        <v>126</v>
      </c>
      <c r="AI1806" t="s">
        <v>79</v>
      </c>
      <c r="AJ1806" t="s">
        <v>12476</v>
      </c>
      <c r="AK1806" t="s">
        <v>12477</v>
      </c>
      <c r="AL1806" t="s">
        <v>80</v>
      </c>
      <c r="AM1806" t="s">
        <v>81</v>
      </c>
      <c r="AN1806" t="s">
        <v>500</v>
      </c>
      <c r="AO1806" t="s">
        <v>127</v>
      </c>
      <c r="AP1806" t="s">
        <v>83</v>
      </c>
      <c r="AQ1806" t="s">
        <v>107</v>
      </c>
      <c r="AR1806" t="s">
        <v>85</v>
      </c>
      <c r="AS1806" t="s">
        <v>119</v>
      </c>
      <c r="AT1806" t="s">
        <v>74</v>
      </c>
      <c r="AU1806" t="s">
        <v>74</v>
      </c>
      <c r="AV1806" t="s">
        <v>66</v>
      </c>
      <c r="AW1806" t="s">
        <v>109</v>
      </c>
      <c r="AX1806" t="s">
        <v>110</v>
      </c>
      <c r="AY1806" t="s">
        <v>89</v>
      </c>
      <c r="AZ1806" t="s">
        <v>83</v>
      </c>
      <c r="BA1806" t="s">
        <v>90</v>
      </c>
      <c r="BB1806" t="s">
        <v>3608</v>
      </c>
      <c r="BC1806">
        <v>1088.936140780143</v>
      </c>
      <c r="BD1806">
        <v>1294.8148238924209</v>
      </c>
      <c r="BE1806">
        <v>580.3002372403871</v>
      </c>
      <c r="BF1806">
        <v>648.67813718703928</v>
      </c>
      <c r="BG1806" t="s">
        <v>156</v>
      </c>
      <c r="BH1806" t="s">
        <v>201</v>
      </c>
    </row>
    <row r="1807" spans="1:60" x14ac:dyDescent="0.2">
      <c r="A1807" t="s">
        <v>7378</v>
      </c>
      <c r="B1807">
        <v>4150000</v>
      </c>
      <c r="C1807" s="2">
        <v>43669</v>
      </c>
      <c r="D1807">
        <v>4</v>
      </c>
      <c r="E1807">
        <v>119</v>
      </c>
      <c r="G1807">
        <v>34873.949579831933</v>
      </c>
      <c r="H1807" t="s">
        <v>7379</v>
      </c>
      <c r="I1807">
        <v>1802</v>
      </c>
      <c r="J1807" t="s">
        <v>7380</v>
      </c>
      <c r="K1807" t="s">
        <v>329</v>
      </c>
      <c r="L1807" t="s">
        <v>86</v>
      </c>
      <c r="M1807" t="s">
        <v>163</v>
      </c>
      <c r="N1807" t="s">
        <v>99</v>
      </c>
      <c r="O1807">
        <v>8000</v>
      </c>
      <c r="P1807" t="s">
        <v>67</v>
      </c>
      <c r="Q1807" t="s">
        <v>330</v>
      </c>
      <c r="R1807">
        <v>996487</v>
      </c>
      <c r="S1807">
        <v>574332.52866505703</v>
      </c>
      <c r="T1807">
        <v>6223566.8471336998</v>
      </c>
      <c r="U1807">
        <v>56.151327969999997</v>
      </c>
      <c r="V1807">
        <v>10.196553700000001</v>
      </c>
      <c r="W1807" t="s">
        <v>149</v>
      </c>
      <c r="X1807" t="s">
        <v>70</v>
      </c>
      <c r="Y1807" t="s">
        <v>123</v>
      </c>
      <c r="Z1807" t="s">
        <v>72</v>
      </c>
      <c r="AA1807">
        <v>9.6</v>
      </c>
      <c r="AB1807" t="s">
        <v>241</v>
      </c>
      <c r="AC1807" t="s">
        <v>74</v>
      </c>
      <c r="AD1807" t="s">
        <v>74</v>
      </c>
      <c r="AE1807" t="s">
        <v>75</v>
      </c>
      <c r="AF1807" t="s">
        <v>76</v>
      </c>
      <c r="AG1807" t="s">
        <v>1393</v>
      </c>
      <c r="AH1807" t="s">
        <v>78</v>
      </c>
      <c r="AI1807" t="s">
        <v>79</v>
      </c>
      <c r="AJ1807" t="s">
        <v>12476</v>
      </c>
      <c r="AK1807" t="s">
        <v>12477</v>
      </c>
      <c r="AL1807" t="s">
        <v>80</v>
      </c>
      <c r="AM1807" t="s">
        <v>81</v>
      </c>
      <c r="AN1807" t="s">
        <v>127</v>
      </c>
      <c r="AO1807" t="s">
        <v>83</v>
      </c>
      <c r="AP1807" t="s">
        <v>83</v>
      </c>
      <c r="AQ1807" t="s">
        <v>107</v>
      </c>
      <c r="AR1807" t="s">
        <v>85</v>
      </c>
      <c r="AS1807" t="s">
        <v>108</v>
      </c>
      <c r="AT1807" t="s">
        <v>74</v>
      </c>
      <c r="AU1807" t="s">
        <v>74</v>
      </c>
      <c r="AV1807" t="s">
        <v>119</v>
      </c>
      <c r="AW1807" t="s">
        <v>109</v>
      </c>
      <c r="AX1807" t="s">
        <v>332</v>
      </c>
      <c r="AY1807" t="s">
        <v>89</v>
      </c>
      <c r="AZ1807" t="s">
        <v>83</v>
      </c>
      <c r="BA1807" t="s">
        <v>83</v>
      </c>
      <c r="BB1807" t="s">
        <v>1394</v>
      </c>
      <c r="BC1807">
        <v>1049.6579123834799</v>
      </c>
      <c r="BD1807">
        <v>515.43576489891757</v>
      </c>
      <c r="BE1807">
        <v>870.60591566506707</v>
      </c>
      <c r="BF1807">
        <v>1100.663747471448</v>
      </c>
      <c r="BG1807" t="s">
        <v>130</v>
      </c>
      <c r="BH1807" t="s">
        <v>245</v>
      </c>
    </row>
    <row r="1808" spans="1:60" x14ac:dyDescent="0.2">
      <c r="A1808" t="s">
        <v>7381</v>
      </c>
      <c r="B1808">
        <v>2998000</v>
      </c>
      <c r="C1808" s="2">
        <v>43668</v>
      </c>
      <c r="D1808">
        <v>2</v>
      </c>
      <c r="E1808">
        <v>68</v>
      </c>
      <c r="G1808">
        <v>44088.23529411765</v>
      </c>
      <c r="H1808" t="s">
        <v>7382</v>
      </c>
      <c r="I1808">
        <v>1803</v>
      </c>
      <c r="J1808" t="s">
        <v>7383</v>
      </c>
      <c r="K1808" t="s">
        <v>680</v>
      </c>
      <c r="L1808" t="s">
        <v>229</v>
      </c>
      <c r="M1808" t="s">
        <v>65</v>
      </c>
      <c r="O1808">
        <v>8000</v>
      </c>
      <c r="P1808" t="s">
        <v>67</v>
      </c>
      <c r="Q1808" t="s">
        <v>7384</v>
      </c>
      <c r="R1808">
        <v>479980</v>
      </c>
      <c r="S1808">
        <v>574935</v>
      </c>
      <c r="T1808">
        <v>6224895.5</v>
      </c>
      <c r="U1808">
        <v>56.163168630000001</v>
      </c>
      <c r="V1808">
        <v>10.206623520000001</v>
      </c>
      <c r="W1808" t="s">
        <v>69</v>
      </c>
      <c r="X1808" t="s">
        <v>122</v>
      </c>
      <c r="Y1808" t="s">
        <v>123</v>
      </c>
      <c r="Z1808" t="s">
        <v>72</v>
      </c>
      <c r="AA1808">
        <v>19.5</v>
      </c>
      <c r="AB1808" t="s">
        <v>196</v>
      </c>
      <c r="AC1808" t="s">
        <v>103</v>
      </c>
      <c r="AD1808" t="s">
        <v>65</v>
      </c>
      <c r="AE1808" t="s">
        <v>75</v>
      </c>
      <c r="AF1808" t="s">
        <v>76</v>
      </c>
      <c r="AG1808" t="s">
        <v>1829</v>
      </c>
      <c r="AH1808" t="s">
        <v>126</v>
      </c>
      <c r="AI1808" t="s">
        <v>105</v>
      </c>
      <c r="AJ1808" t="s">
        <v>12476</v>
      </c>
      <c r="AK1808" t="s">
        <v>12477</v>
      </c>
      <c r="AL1808" t="s">
        <v>80</v>
      </c>
      <c r="AM1808" t="s">
        <v>81</v>
      </c>
      <c r="AN1808" t="s">
        <v>2247</v>
      </c>
      <c r="AO1808" t="s">
        <v>830</v>
      </c>
      <c r="AP1808" t="s">
        <v>83</v>
      </c>
      <c r="AQ1808" t="s">
        <v>107</v>
      </c>
      <c r="AR1808" t="s">
        <v>85</v>
      </c>
      <c r="AS1808" t="s">
        <v>98</v>
      </c>
      <c r="AT1808" t="s">
        <v>74</v>
      </c>
      <c r="AU1808" t="s">
        <v>74</v>
      </c>
      <c r="AV1808" t="s">
        <v>66</v>
      </c>
      <c r="AW1808" t="s">
        <v>109</v>
      </c>
      <c r="AX1808" t="s">
        <v>110</v>
      </c>
      <c r="AY1808" t="s">
        <v>89</v>
      </c>
      <c r="AZ1808" t="s">
        <v>83</v>
      </c>
      <c r="BA1808" t="s">
        <v>90</v>
      </c>
      <c r="BB1808" t="s">
        <v>7385</v>
      </c>
      <c r="BC1808">
        <v>1172.973893355108</v>
      </c>
      <c r="BD1808">
        <v>1436.5672258739869</v>
      </c>
      <c r="BE1808">
        <v>708.51274587293381</v>
      </c>
      <c r="BF1808">
        <v>599.10435330078838</v>
      </c>
      <c r="BG1808" t="s">
        <v>112</v>
      </c>
      <c r="BH1808" t="s">
        <v>201</v>
      </c>
    </row>
    <row r="1809" spans="1:60" x14ac:dyDescent="0.2">
      <c r="A1809" t="s">
        <v>7386</v>
      </c>
      <c r="B1809">
        <v>1525000</v>
      </c>
      <c r="C1809" s="2">
        <v>43668</v>
      </c>
      <c r="D1809">
        <v>2</v>
      </c>
      <c r="E1809">
        <v>56</v>
      </c>
      <c r="F1809">
        <v>-4</v>
      </c>
      <c r="G1809">
        <v>27232.142857142859</v>
      </c>
      <c r="H1809" t="s">
        <v>7387</v>
      </c>
      <c r="I1809">
        <v>1804</v>
      </c>
      <c r="J1809" t="s">
        <v>7388</v>
      </c>
      <c r="K1809" t="s">
        <v>1044</v>
      </c>
      <c r="L1809" t="s">
        <v>413</v>
      </c>
      <c r="M1809" t="s">
        <v>98</v>
      </c>
      <c r="N1809" t="s">
        <v>147</v>
      </c>
      <c r="O1809">
        <v>8000</v>
      </c>
      <c r="P1809" t="s">
        <v>67</v>
      </c>
      <c r="Q1809" t="s">
        <v>6577</v>
      </c>
      <c r="R1809">
        <v>388128</v>
      </c>
      <c r="S1809">
        <v>573619.68999999994</v>
      </c>
      <c r="T1809">
        <v>6222344</v>
      </c>
      <c r="U1809">
        <v>56.140453909999998</v>
      </c>
      <c r="V1809">
        <v>10.184743709999999</v>
      </c>
      <c r="W1809" t="s">
        <v>209</v>
      </c>
      <c r="X1809" t="s">
        <v>210</v>
      </c>
      <c r="Y1809" t="s">
        <v>151</v>
      </c>
      <c r="Z1809" t="s">
        <v>72</v>
      </c>
      <c r="AA1809">
        <v>16.399999999999999</v>
      </c>
      <c r="AB1809" t="s">
        <v>316</v>
      </c>
      <c r="AC1809" t="s">
        <v>103</v>
      </c>
      <c r="AD1809" t="s">
        <v>74</v>
      </c>
      <c r="AE1809" t="s">
        <v>75</v>
      </c>
      <c r="AF1809" t="s">
        <v>76</v>
      </c>
      <c r="AG1809" t="s">
        <v>4626</v>
      </c>
      <c r="AH1809" t="s">
        <v>212</v>
      </c>
      <c r="AI1809" t="s">
        <v>79</v>
      </c>
      <c r="AJ1809" t="s">
        <v>12478</v>
      </c>
      <c r="AK1809" t="s">
        <v>12477</v>
      </c>
      <c r="AL1809" t="s">
        <v>80</v>
      </c>
      <c r="AM1809" t="s">
        <v>81</v>
      </c>
      <c r="AN1809" t="s">
        <v>106</v>
      </c>
      <c r="AO1809" t="s">
        <v>83</v>
      </c>
      <c r="AP1809" t="s">
        <v>83</v>
      </c>
      <c r="AQ1809" t="s">
        <v>107</v>
      </c>
      <c r="AR1809" t="s">
        <v>85</v>
      </c>
      <c r="AS1809" t="s">
        <v>98</v>
      </c>
      <c r="AT1809" t="s">
        <v>74</v>
      </c>
      <c r="AU1809" t="s">
        <v>74</v>
      </c>
      <c r="AV1809" t="s">
        <v>66</v>
      </c>
      <c r="AW1809" t="s">
        <v>109</v>
      </c>
      <c r="AX1809" t="s">
        <v>110</v>
      </c>
      <c r="AY1809" t="s">
        <v>89</v>
      </c>
      <c r="AZ1809" t="s">
        <v>83</v>
      </c>
      <c r="BA1809" t="s">
        <v>90</v>
      </c>
      <c r="BB1809" t="s">
        <v>556</v>
      </c>
      <c r="BC1809">
        <v>2265.4592388852811</v>
      </c>
      <c r="BD1809">
        <v>1652.1897809203331</v>
      </c>
      <c r="BE1809">
        <v>2268.4809228125491</v>
      </c>
      <c r="BF1809">
        <v>1617.2608875729829</v>
      </c>
      <c r="BG1809" t="s">
        <v>112</v>
      </c>
      <c r="BH1809" t="s">
        <v>210</v>
      </c>
    </row>
    <row r="1810" spans="1:60" x14ac:dyDescent="0.2">
      <c r="A1810" t="s">
        <v>7389</v>
      </c>
      <c r="B1810">
        <v>1890000</v>
      </c>
      <c r="C1810" s="2">
        <v>43668</v>
      </c>
      <c r="D1810">
        <v>2</v>
      </c>
      <c r="E1810">
        <v>55</v>
      </c>
      <c r="F1810">
        <v>-5</v>
      </c>
      <c r="G1810">
        <v>34363.63636363636</v>
      </c>
      <c r="H1810" t="s">
        <v>7390</v>
      </c>
      <c r="I1810">
        <v>1805</v>
      </c>
      <c r="J1810" t="s">
        <v>7391</v>
      </c>
      <c r="K1810" t="s">
        <v>1433</v>
      </c>
      <c r="L1810" t="s">
        <v>66</v>
      </c>
      <c r="M1810" t="s">
        <v>65</v>
      </c>
      <c r="N1810" t="s">
        <v>427</v>
      </c>
      <c r="O1810">
        <v>8000</v>
      </c>
      <c r="P1810" t="s">
        <v>67</v>
      </c>
      <c r="Q1810" t="s">
        <v>1434</v>
      </c>
      <c r="R1810">
        <v>130546</v>
      </c>
      <c r="S1810">
        <v>574171</v>
      </c>
      <c r="T1810">
        <v>6223630</v>
      </c>
      <c r="U1810">
        <v>56.151920400000002</v>
      </c>
      <c r="V1810">
        <v>10.193971749999999</v>
      </c>
      <c r="W1810" t="s">
        <v>149</v>
      </c>
      <c r="X1810" t="s">
        <v>70</v>
      </c>
      <c r="Y1810" t="s">
        <v>123</v>
      </c>
      <c r="Z1810" t="s">
        <v>72</v>
      </c>
      <c r="AA1810">
        <v>3.1</v>
      </c>
      <c r="AB1810" t="s">
        <v>241</v>
      </c>
      <c r="AC1810" t="s">
        <v>103</v>
      </c>
      <c r="AD1810" t="s">
        <v>119</v>
      </c>
      <c r="AE1810" t="s">
        <v>75</v>
      </c>
      <c r="AF1810" t="s">
        <v>76</v>
      </c>
      <c r="AG1810" t="s">
        <v>634</v>
      </c>
      <c r="AH1810" t="s">
        <v>78</v>
      </c>
      <c r="AI1810" t="s">
        <v>105</v>
      </c>
      <c r="AJ1810" t="s">
        <v>12476</v>
      </c>
      <c r="AK1810" t="s">
        <v>12477</v>
      </c>
      <c r="AL1810" t="s">
        <v>80</v>
      </c>
      <c r="AM1810" t="s">
        <v>81</v>
      </c>
      <c r="AN1810" t="s">
        <v>1435</v>
      </c>
      <c r="AO1810" t="s">
        <v>83</v>
      </c>
      <c r="AP1810" t="s">
        <v>83</v>
      </c>
      <c r="AQ1810" t="s">
        <v>107</v>
      </c>
      <c r="AR1810" t="s">
        <v>85</v>
      </c>
      <c r="AS1810" t="s">
        <v>98</v>
      </c>
      <c r="AT1810" t="s">
        <v>74</v>
      </c>
      <c r="AU1810" t="s">
        <v>74</v>
      </c>
      <c r="AV1810" t="s">
        <v>66</v>
      </c>
      <c r="AW1810" t="s">
        <v>109</v>
      </c>
      <c r="AX1810" t="s">
        <v>88</v>
      </c>
      <c r="AY1810" t="s">
        <v>89</v>
      </c>
      <c r="AZ1810" t="s">
        <v>83</v>
      </c>
      <c r="BA1810" t="s">
        <v>90</v>
      </c>
      <c r="BB1810" t="s">
        <v>1436</v>
      </c>
      <c r="BC1810">
        <v>1196.684368055247</v>
      </c>
      <c r="BD1810">
        <v>686.72746820824341</v>
      </c>
      <c r="BE1810">
        <v>952.11571514771526</v>
      </c>
      <c r="BF1810">
        <v>1238.5068105820001</v>
      </c>
      <c r="BG1810" t="s">
        <v>112</v>
      </c>
      <c r="BH1810" t="s">
        <v>245</v>
      </c>
    </row>
    <row r="1811" spans="1:60" x14ac:dyDescent="0.2">
      <c r="A1811" t="s">
        <v>7392</v>
      </c>
      <c r="B1811">
        <v>4150000</v>
      </c>
      <c r="C1811" s="2">
        <v>43668</v>
      </c>
      <c r="D1811">
        <v>3</v>
      </c>
      <c r="E1811">
        <v>124</v>
      </c>
      <c r="F1811">
        <v>-2</v>
      </c>
      <c r="G1811">
        <v>33467.741935483871</v>
      </c>
      <c r="H1811" t="s">
        <v>7393</v>
      </c>
      <c r="I1811">
        <v>1806</v>
      </c>
      <c r="J1811" t="s">
        <v>7394</v>
      </c>
      <c r="K1811" t="s">
        <v>329</v>
      </c>
      <c r="L1811" t="s">
        <v>98</v>
      </c>
      <c r="M1811" t="s">
        <v>163</v>
      </c>
      <c r="N1811" t="s">
        <v>99</v>
      </c>
      <c r="O1811">
        <v>8000</v>
      </c>
      <c r="P1811" t="s">
        <v>67</v>
      </c>
      <c r="Q1811" t="s">
        <v>330</v>
      </c>
      <c r="R1811">
        <v>996487</v>
      </c>
      <c r="S1811">
        <v>574374.38874877803</v>
      </c>
      <c r="T1811">
        <v>6223547.3870947799</v>
      </c>
      <c r="U1811">
        <v>56.15114664</v>
      </c>
      <c r="V1811">
        <v>10.19722193</v>
      </c>
      <c r="W1811" t="s">
        <v>149</v>
      </c>
      <c r="X1811" t="s">
        <v>70</v>
      </c>
      <c r="Y1811" t="s">
        <v>123</v>
      </c>
      <c r="Z1811" t="s">
        <v>72</v>
      </c>
      <c r="AA1811">
        <v>13.7</v>
      </c>
      <c r="AB1811" t="s">
        <v>241</v>
      </c>
      <c r="AC1811" t="s">
        <v>74</v>
      </c>
      <c r="AD1811" t="s">
        <v>74</v>
      </c>
      <c r="AE1811" t="s">
        <v>691</v>
      </c>
      <c r="AF1811" t="s">
        <v>76</v>
      </c>
      <c r="AG1811" t="s">
        <v>472</v>
      </c>
      <c r="AH1811" t="s">
        <v>78</v>
      </c>
      <c r="AI1811" t="s">
        <v>105</v>
      </c>
      <c r="AJ1811" t="s">
        <v>12476</v>
      </c>
      <c r="AK1811" t="s">
        <v>12477</v>
      </c>
      <c r="AL1811" t="s">
        <v>80</v>
      </c>
      <c r="AM1811" t="s">
        <v>81</v>
      </c>
      <c r="AN1811" t="s">
        <v>127</v>
      </c>
      <c r="AO1811" t="s">
        <v>83</v>
      </c>
      <c r="AP1811" t="s">
        <v>83</v>
      </c>
      <c r="AQ1811" t="s">
        <v>107</v>
      </c>
      <c r="AR1811" t="s">
        <v>85</v>
      </c>
      <c r="AS1811" t="s">
        <v>108</v>
      </c>
      <c r="AT1811" t="s">
        <v>74</v>
      </c>
      <c r="AU1811" t="s">
        <v>74</v>
      </c>
      <c r="AV1811" t="s">
        <v>65</v>
      </c>
      <c r="AW1811" t="s">
        <v>109</v>
      </c>
      <c r="AX1811" t="s">
        <v>332</v>
      </c>
      <c r="AY1811" t="s">
        <v>89</v>
      </c>
      <c r="AZ1811" t="s">
        <v>83</v>
      </c>
      <c r="BA1811" t="s">
        <v>83</v>
      </c>
      <c r="BB1811" t="s">
        <v>3946</v>
      </c>
      <c r="BC1811">
        <v>1013.674308063636</v>
      </c>
      <c r="BD1811">
        <v>470.6975017011697</v>
      </c>
      <c r="BE1811">
        <v>856.26243823182574</v>
      </c>
      <c r="BF1811">
        <v>1061.3273650337021</v>
      </c>
      <c r="BG1811" t="s">
        <v>130</v>
      </c>
      <c r="BH1811" t="s">
        <v>245</v>
      </c>
    </row>
    <row r="1812" spans="1:60" x14ac:dyDescent="0.2">
      <c r="A1812" t="s">
        <v>7395</v>
      </c>
      <c r="B1812">
        <v>1870000</v>
      </c>
      <c r="C1812" s="2">
        <v>43667</v>
      </c>
      <c r="D1812">
        <v>2</v>
      </c>
      <c r="E1812">
        <v>66</v>
      </c>
      <c r="F1812">
        <v>-6</v>
      </c>
      <c r="G1812">
        <v>28333.333333333328</v>
      </c>
      <c r="H1812" t="s">
        <v>7396</v>
      </c>
      <c r="I1812">
        <v>1807</v>
      </c>
      <c r="J1812" t="s">
        <v>7397</v>
      </c>
      <c r="K1812" t="s">
        <v>458</v>
      </c>
      <c r="L1812" t="s">
        <v>498</v>
      </c>
      <c r="M1812" t="s">
        <v>65</v>
      </c>
      <c r="N1812" t="s">
        <v>207</v>
      </c>
      <c r="O1812">
        <v>8000</v>
      </c>
      <c r="P1812" t="s">
        <v>67</v>
      </c>
      <c r="Q1812" t="s">
        <v>506</v>
      </c>
      <c r="R1812">
        <v>529228</v>
      </c>
      <c r="S1812">
        <v>574093.37</v>
      </c>
      <c r="T1812">
        <v>6225001</v>
      </c>
      <c r="U1812">
        <v>56.164247840000002</v>
      </c>
      <c r="V1812">
        <v>10.193104079999999</v>
      </c>
      <c r="W1812" t="s">
        <v>490</v>
      </c>
      <c r="X1812" t="s">
        <v>462</v>
      </c>
      <c r="Y1812" t="s">
        <v>71</v>
      </c>
      <c r="Z1812" t="s">
        <v>72</v>
      </c>
      <c r="AA1812">
        <v>41.6</v>
      </c>
      <c r="AB1812" t="s">
        <v>463</v>
      </c>
      <c r="AC1812" t="s">
        <v>103</v>
      </c>
      <c r="AD1812" t="s">
        <v>74</v>
      </c>
      <c r="AE1812" t="s">
        <v>75</v>
      </c>
      <c r="AF1812" t="s">
        <v>76</v>
      </c>
      <c r="AG1812" t="s">
        <v>569</v>
      </c>
      <c r="AH1812" t="s">
        <v>78</v>
      </c>
      <c r="AI1812" t="s">
        <v>105</v>
      </c>
      <c r="AJ1812" t="s">
        <v>12476</v>
      </c>
      <c r="AK1812" t="s">
        <v>12477</v>
      </c>
      <c r="AL1812" t="s">
        <v>80</v>
      </c>
      <c r="AM1812" t="s">
        <v>81</v>
      </c>
      <c r="AN1812" t="s">
        <v>1260</v>
      </c>
      <c r="AO1812" t="s">
        <v>83</v>
      </c>
      <c r="AP1812" t="s">
        <v>83</v>
      </c>
      <c r="AQ1812" t="s">
        <v>84</v>
      </c>
      <c r="AR1812" t="s">
        <v>85</v>
      </c>
      <c r="AS1812" t="s">
        <v>97</v>
      </c>
      <c r="AT1812" t="s">
        <v>74</v>
      </c>
      <c r="AU1812" t="s">
        <v>74</v>
      </c>
      <c r="AV1812" t="s">
        <v>66</v>
      </c>
      <c r="AW1812" t="s">
        <v>87</v>
      </c>
      <c r="AX1812" t="s">
        <v>88</v>
      </c>
      <c r="AY1812" t="s">
        <v>89</v>
      </c>
      <c r="AZ1812" t="s">
        <v>83</v>
      </c>
      <c r="BA1812" t="s">
        <v>90</v>
      </c>
      <c r="BB1812" t="s">
        <v>1261</v>
      </c>
      <c r="BC1812">
        <v>1741.3813106461339</v>
      </c>
      <c r="BD1812">
        <v>1709.044914502751</v>
      </c>
      <c r="BE1812">
        <v>1176.605637885928</v>
      </c>
      <c r="BF1812">
        <v>1430.729076989235</v>
      </c>
      <c r="BG1812" t="s">
        <v>112</v>
      </c>
      <c r="BH1812" t="s">
        <v>113</v>
      </c>
    </row>
    <row r="1813" spans="1:60" x14ac:dyDescent="0.2">
      <c r="A1813" t="s">
        <v>7398</v>
      </c>
      <c r="B1813">
        <v>3150000</v>
      </c>
      <c r="C1813" s="2">
        <v>43667</v>
      </c>
      <c r="D1813">
        <v>3</v>
      </c>
      <c r="E1813">
        <v>83</v>
      </c>
      <c r="F1813">
        <v>-2</v>
      </c>
      <c r="G1813">
        <v>37951.807228915663</v>
      </c>
      <c r="H1813" t="s">
        <v>7399</v>
      </c>
      <c r="I1813">
        <v>1808</v>
      </c>
      <c r="J1813" t="s">
        <v>7400</v>
      </c>
      <c r="K1813" t="s">
        <v>725</v>
      </c>
      <c r="L1813" t="s">
        <v>955</v>
      </c>
      <c r="M1813" t="s">
        <v>74</v>
      </c>
      <c r="N1813" t="s">
        <v>147</v>
      </c>
      <c r="O1813">
        <v>8000</v>
      </c>
      <c r="P1813" t="s">
        <v>67</v>
      </c>
      <c r="Q1813" t="s">
        <v>3524</v>
      </c>
      <c r="R1813">
        <v>498098</v>
      </c>
      <c r="S1813">
        <v>574855.25</v>
      </c>
      <c r="T1813">
        <v>6224695.5</v>
      </c>
      <c r="U1813">
        <v>56.161384609999999</v>
      </c>
      <c r="V1813">
        <v>10.205283420000001</v>
      </c>
      <c r="W1813" t="s">
        <v>69</v>
      </c>
      <c r="X1813" t="s">
        <v>122</v>
      </c>
      <c r="Y1813" t="s">
        <v>123</v>
      </c>
      <c r="Z1813" t="s">
        <v>72</v>
      </c>
      <c r="AA1813">
        <v>14.8</v>
      </c>
      <c r="AB1813" t="s">
        <v>196</v>
      </c>
      <c r="AC1813" t="s">
        <v>74</v>
      </c>
      <c r="AD1813" t="s">
        <v>74</v>
      </c>
      <c r="AE1813" t="s">
        <v>75</v>
      </c>
      <c r="AF1813" t="s">
        <v>76</v>
      </c>
      <c r="AG1813" t="s">
        <v>444</v>
      </c>
      <c r="AH1813" t="s">
        <v>126</v>
      </c>
      <c r="AI1813" t="s">
        <v>79</v>
      </c>
      <c r="AJ1813" t="s">
        <v>12476</v>
      </c>
      <c r="AK1813" t="s">
        <v>12477</v>
      </c>
      <c r="AL1813" t="s">
        <v>80</v>
      </c>
      <c r="AM1813" t="s">
        <v>81</v>
      </c>
      <c r="AN1813" t="s">
        <v>657</v>
      </c>
      <c r="AO1813" t="s">
        <v>529</v>
      </c>
      <c r="AP1813" t="s">
        <v>83</v>
      </c>
      <c r="AQ1813" t="s">
        <v>84</v>
      </c>
      <c r="AR1813" t="s">
        <v>85</v>
      </c>
      <c r="AS1813" t="s">
        <v>98</v>
      </c>
      <c r="AT1813" t="s">
        <v>74</v>
      </c>
      <c r="AU1813" t="s">
        <v>74</v>
      </c>
      <c r="AV1813" t="s">
        <v>65</v>
      </c>
      <c r="AW1813" t="s">
        <v>109</v>
      </c>
      <c r="AX1813" t="s">
        <v>110</v>
      </c>
      <c r="AY1813" t="s">
        <v>89</v>
      </c>
      <c r="AZ1813" t="s">
        <v>83</v>
      </c>
      <c r="BA1813" t="s">
        <v>90</v>
      </c>
      <c r="BB1813" t="s">
        <v>3525</v>
      </c>
      <c r="BC1813">
        <v>1025.449674716685</v>
      </c>
      <c r="BD1813">
        <v>1233.4198599134149</v>
      </c>
      <c r="BE1813">
        <v>516.19775073223911</v>
      </c>
      <c r="BF1813">
        <v>612.45929930223417</v>
      </c>
      <c r="BG1813" t="s">
        <v>112</v>
      </c>
      <c r="BH1813" t="s">
        <v>201</v>
      </c>
    </row>
    <row r="1814" spans="1:60" x14ac:dyDescent="0.2">
      <c r="A1814" t="s">
        <v>7401</v>
      </c>
      <c r="B1814">
        <v>1770000</v>
      </c>
      <c r="C1814" s="2">
        <v>43667</v>
      </c>
      <c r="D1814">
        <v>2</v>
      </c>
      <c r="E1814">
        <v>66</v>
      </c>
      <c r="F1814">
        <v>-7</v>
      </c>
      <c r="G1814">
        <v>26818.18181818182</v>
      </c>
      <c r="H1814" t="s">
        <v>7402</v>
      </c>
      <c r="I1814">
        <v>1809</v>
      </c>
      <c r="J1814" t="s">
        <v>7403</v>
      </c>
      <c r="K1814" t="s">
        <v>458</v>
      </c>
      <c r="L1814" t="s">
        <v>1542</v>
      </c>
      <c r="M1814" t="s">
        <v>74</v>
      </c>
      <c r="N1814" t="s">
        <v>207</v>
      </c>
      <c r="O1814">
        <v>8000</v>
      </c>
      <c r="P1814" t="s">
        <v>67</v>
      </c>
      <c r="Q1814" t="s">
        <v>506</v>
      </c>
      <c r="R1814">
        <v>529228</v>
      </c>
      <c r="S1814">
        <v>574054.93999999994</v>
      </c>
      <c r="T1814">
        <v>6225011</v>
      </c>
      <c r="U1814">
        <v>56.164343629999998</v>
      </c>
      <c r="V1814">
        <v>10.19248818</v>
      </c>
      <c r="W1814" t="s">
        <v>490</v>
      </c>
      <c r="X1814" t="s">
        <v>462</v>
      </c>
      <c r="Y1814" t="s">
        <v>71</v>
      </c>
      <c r="Z1814" t="s">
        <v>72</v>
      </c>
      <c r="AA1814">
        <v>41.7</v>
      </c>
      <c r="AB1814" t="s">
        <v>463</v>
      </c>
      <c r="AC1814" t="s">
        <v>103</v>
      </c>
      <c r="AD1814" t="s">
        <v>74</v>
      </c>
      <c r="AE1814" t="s">
        <v>75</v>
      </c>
      <c r="AF1814" t="s">
        <v>76</v>
      </c>
      <c r="AG1814" t="s">
        <v>104</v>
      </c>
      <c r="AH1814" t="s">
        <v>78</v>
      </c>
      <c r="AI1814" t="s">
        <v>105</v>
      </c>
      <c r="AJ1814" t="s">
        <v>12476</v>
      </c>
      <c r="AK1814" t="s">
        <v>12477</v>
      </c>
      <c r="AL1814" t="s">
        <v>80</v>
      </c>
      <c r="AM1814" t="s">
        <v>81</v>
      </c>
      <c r="AN1814" t="s">
        <v>1260</v>
      </c>
      <c r="AO1814" t="s">
        <v>83</v>
      </c>
      <c r="AP1814" t="s">
        <v>83</v>
      </c>
      <c r="AQ1814" t="s">
        <v>84</v>
      </c>
      <c r="AR1814" t="s">
        <v>85</v>
      </c>
      <c r="AS1814" t="s">
        <v>97</v>
      </c>
      <c r="AT1814" t="s">
        <v>74</v>
      </c>
      <c r="AU1814" t="s">
        <v>74</v>
      </c>
      <c r="AV1814" t="s">
        <v>66</v>
      </c>
      <c r="AW1814" t="s">
        <v>87</v>
      </c>
      <c r="AX1814" t="s">
        <v>88</v>
      </c>
      <c r="AY1814" t="s">
        <v>89</v>
      </c>
      <c r="AZ1814" t="s">
        <v>83</v>
      </c>
      <c r="BA1814" t="s">
        <v>90</v>
      </c>
      <c r="BB1814" t="s">
        <v>1261</v>
      </c>
      <c r="BC1814">
        <v>1776.171177528206</v>
      </c>
      <c r="BD1814">
        <v>1734.998005730082</v>
      </c>
      <c r="BE1814">
        <v>1211.373896671691</v>
      </c>
      <c r="BF1814">
        <v>1470.43260056395</v>
      </c>
      <c r="BG1814" t="s">
        <v>112</v>
      </c>
      <c r="BH1814" t="s">
        <v>113</v>
      </c>
    </row>
    <row r="1815" spans="1:60" x14ac:dyDescent="0.2">
      <c r="A1815" t="s">
        <v>7404</v>
      </c>
      <c r="B1815">
        <v>1970000</v>
      </c>
      <c r="C1815" s="2">
        <v>43667</v>
      </c>
      <c r="D1815">
        <v>2</v>
      </c>
      <c r="E1815">
        <v>66</v>
      </c>
      <c r="F1815">
        <v>-6</v>
      </c>
      <c r="G1815">
        <v>29848.484848484852</v>
      </c>
      <c r="H1815" t="s">
        <v>7405</v>
      </c>
      <c r="I1815">
        <v>1810</v>
      </c>
      <c r="J1815" t="s">
        <v>7406</v>
      </c>
      <c r="K1815" t="s">
        <v>458</v>
      </c>
      <c r="L1815" t="s">
        <v>265</v>
      </c>
      <c r="M1815" t="s">
        <v>66</v>
      </c>
      <c r="N1815" t="s">
        <v>207</v>
      </c>
      <c r="O1815">
        <v>8000</v>
      </c>
      <c r="P1815" t="s">
        <v>67</v>
      </c>
      <c r="Q1815" t="s">
        <v>506</v>
      </c>
      <c r="R1815">
        <v>529228</v>
      </c>
      <c r="S1815">
        <v>574113.87</v>
      </c>
      <c r="T1815">
        <v>6224996</v>
      </c>
      <c r="U1815">
        <v>56.164199740000001</v>
      </c>
      <c r="V1815">
        <v>10.19343271</v>
      </c>
      <c r="W1815" t="s">
        <v>69</v>
      </c>
      <c r="X1815" t="s">
        <v>462</v>
      </c>
      <c r="Y1815" t="s">
        <v>71</v>
      </c>
      <c r="Z1815" t="s">
        <v>72</v>
      </c>
      <c r="AA1815">
        <v>41.6</v>
      </c>
      <c r="AB1815" t="s">
        <v>463</v>
      </c>
      <c r="AC1815" t="s">
        <v>103</v>
      </c>
      <c r="AD1815" t="s">
        <v>74</v>
      </c>
      <c r="AE1815" t="s">
        <v>75</v>
      </c>
      <c r="AF1815" t="s">
        <v>76</v>
      </c>
      <c r="AG1815" t="s">
        <v>1969</v>
      </c>
      <c r="AH1815" t="s">
        <v>78</v>
      </c>
      <c r="AI1815" t="s">
        <v>79</v>
      </c>
      <c r="AJ1815" t="s">
        <v>12478</v>
      </c>
      <c r="AK1815" t="s">
        <v>12477</v>
      </c>
      <c r="AL1815" t="s">
        <v>80</v>
      </c>
      <c r="AM1815" t="s">
        <v>81</v>
      </c>
      <c r="AN1815" t="s">
        <v>1260</v>
      </c>
      <c r="AO1815" t="s">
        <v>83</v>
      </c>
      <c r="AP1815" t="s">
        <v>83</v>
      </c>
      <c r="AQ1815" t="s">
        <v>84</v>
      </c>
      <c r="AR1815" t="s">
        <v>85</v>
      </c>
      <c r="AS1815" t="s">
        <v>97</v>
      </c>
      <c r="AT1815" t="s">
        <v>74</v>
      </c>
      <c r="AU1815" t="s">
        <v>74</v>
      </c>
      <c r="AV1815" t="s">
        <v>66</v>
      </c>
      <c r="AW1815" t="s">
        <v>87</v>
      </c>
      <c r="AX1815" t="s">
        <v>88</v>
      </c>
      <c r="AY1815" t="s">
        <v>89</v>
      </c>
      <c r="AZ1815" t="s">
        <v>83</v>
      </c>
      <c r="BA1815" t="s">
        <v>90</v>
      </c>
      <c r="BB1815" t="s">
        <v>1261</v>
      </c>
      <c r="BC1815">
        <v>1723.1405647155691</v>
      </c>
      <c r="BD1815">
        <v>1695.719298367208</v>
      </c>
      <c r="BE1815">
        <v>1158.420325739776</v>
      </c>
      <c r="BF1815">
        <v>1409.645091063461</v>
      </c>
      <c r="BG1815" t="s">
        <v>112</v>
      </c>
      <c r="BH1815" t="s">
        <v>113</v>
      </c>
    </row>
    <row r="1816" spans="1:60" x14ac:dyDescent="0.2">
      <c r="A1816" t="s">
        <v>7407</v>
      </c>
      <c r="B1816">
        <v>1770000</v>
      </c>
      <c r="C1816" s="2">
        <v>43667</v>
      </c>
      <c r="D1816">
        <v>2</v>
      </c>
      <c r="E1816">
        <v>66</v>
      </c>
      <c r="G1816">
        <v>26818.18181818182</v>
      </c>
      <c r="H1816" t="s">
        <v>7408</v>
      </c>
      <c r="I1816">
        <v>1811</v>
      </c>
      <c r="J1816" t="s">
        <v>7409</v>
      </c>
      <c r="K1816" t="s">
        <v>458</v>
      </c>
      <c r="L1816" t="s">
        <v>498</v>
      </c>
      <c r="M1816" t="s">
        <v>74</v>
      </c>
      <c r="N1816" t="s">
        <v>207</v>
      </c>
      <c r="O1816">
        <v>8000</v>
      </c>
      <c r="P1816" t="s">
        <v>67</v>
      </c>
      <c r="Q1816" t="s">
        <v>506</v>
      </c>
      <c r="R1816">
        <v>529228</v>
      </c>
      <c r="S1816">
        <v>574093.37</v>
      </c>
      <c r="T1816">
        <v>6225001</v>
      </c>
      <c r="U1816">
        <v>56.164247840000002</v>
      </c>
      <c r="V1816">
        <v>10.193104079999999</v>
      </c>
      <c r="W1816" t="s">
        <v>490</v>
      </c>
      <c r="X1816" t="s">
        <v>462</v>
      </c>
      <c r="Y1816" t="s">
        <v>71</v>
      </c>
      <c r="Z1816" t="s">
        <v>72</v>
      </c>
      <c r="AA1816">
        <v>41.6</v>
      </c>
      <c r="AB1816" t="s">
        <v>463</v>
      </c>
      <c r="AC1816" t="s">
        <v>103</v>
      </c>
      <c r="AD1816" t="s">
        <v>74</v>
      </c>
      <c r="AE1816" t="s">
        <v>75</v>
      </c>
      <c r="AF1816" t="s">
        <v>76</v>
      </c>
      <c r="AG1816" t="s">
        <v>569</v>
      </c>
      <c r="AH1816" t="s">
        <v>78</v>
      </c>
      <c r="AI1816" t="s">
        <v>79</v>
      </c>
      <c r="AJ1816" t="s">
        <v>12478</v>
      </c>
      <c r="AK1816" t="s">
        <v>12477</v>
      </c>
      <c r="AL1816" t="s">
        <v>80</v>
      </c>
      <c r="AM1816" t="s">
        <v>81</v>
      </c>
      <c r="AN1816" t="s">
        <v>1260</v>
      </c>
      <c r="AO1816" t="s">
        <v>83</v>
      </c>
      <c r="AP1816" t="s">
        <v>83</v>
      </c>
      <c r="AQ1816" t="s">
        <v>84</v>
      </c>
      <c r="AR1816" t="s">
        <v>85</v>
      </c>
      <c r="AS1816" t="s">
        <v>97</v>
      </c>
      <c r="AT1816" t="s">
        <v>74</v>
      </c>
      <c r="AU1816" t="s">
        <v>74</v>
      </c>
      <c r="AV1816" t="s">
        <v>66</v>
      </c>
      <c r="AW1816" t="s">
        <v>87</v>
      </c>
      <c r="AX1816" t="s">
        <v>88</v>
      </c>
      <c r="AY1816" t="s">
        <v>89</v>
      </c>
      <c r="AZ1816" t="s">
        <v>83</v>
      </c>
      <c r="BA1816" t="s">
        <v>90</v>
      </c>
      <c r="BB1816" t="s">
        <v>1261</v>
      </c>
      <c r="BC1816">
        <v>1741.3813106461339</v>
      </c>
      <c r="BD1816">
        <v>1709.044914502751</v>
      </c>
      <c r="BE1816">
        <v>1176.605637885928</v>
      </c>
      <c r="BF1816">
        <v>1430.729076989235</v>
      </c>
      <c r="BG1816" t="s">
        <v>112</v>
      </c>
      <c r="BH1816" t="s">
        <v>113</v>
      </c>
    </row>
    <row r="1817" spans="1:60" x14ac:dyDescent="0.2">
      <c r="A1817" t="s">
        <v>7410</v>
      </c>
      <c r="B1817">
        <v>3600000</v>
      </c>
      <c r="C1817" s="2">
        <v>43667</v>
      </c>
      <c r="D1817">
        <v>3</v>
      </c>
      <c r="E1817">
        <v>75</v>
      </c>
      <c r="G1817">
        <v>48000</v>
      </c>
      <c r="H1817" t="s">
        <v>7411</v>
      </c>
      <c r="I1817">
        <v>1812</v>
      </c>
      <c r="J1817" t="s">
        <v>7412</v>
      </c>
      <c r="K1817" t="s">
        <v>1375</v>
      </c>
      <c r="L1817" t="s">
        <v>1571</v>
      </c>
      <c r="M1817" t="s">
        <v>229</v>
      </c>
      <c r="N1817" t="s">
        <v>207</v>
      </c>
      <c r="O1817">
        <v>8000</v>
      </c>
      <c r="P1817" t="s">
        <v>67</v>
      </c>
      <c r="Q1817" t="s">
        <v>527</v>
      </c>
      <c r="R1817">
        <v>729685</v>
      </c>
      <c r="S1817">
        <v>574074.07495029899</v>
      </c>
      <c r="T1817">
        <v>6223831.3745838599</v>
      </c>
      <c r="U1817">
        <v>56.153744369999998</v>
      </c>
      <c r="V1817">
        <v>10.1924679</v>
      </c>
      <c r="W1817" t="s">
        <v>149</v>
      </c>
      <c r="X1817" t="s">
        <v>70</v>
      </c>
      <c r="Y1817" t="s">
        <v>123</v>
      </c>
      <c r="Z1817" t="s">
        <v>72</v>
      </c>
      <c r="AA1817">
        <v>3.2</v>
      </c>
      <c r="AB1817" t="s">
        <v>241</v>
      </c>
      <c r="AC1817" t="s">
        <v>74</v>
      </c>
      <c r="AD1817" t="s">
        <v>98</v>
      </c>
      <c r="AE1817" t="s">
        <v>75</v>
      </c>
      <c r="AF1817" t="s">
        <v>76</v>
      </c>
      <c r="AG1817" t="s">
        <v>358</v>
      </c>
      <c r="AH1817" t="s">
        <v>78</v>
      </c>
      <c r="AI1817" t="s">
        <v>79</v>
      </c>
      <c r="AJ1817" t="s">
        <v>12478</v>
      </c>
      <c r="AK1817" t="s">
        <v>12477</v>
      </c>
      <c r="AL1817" t="s">
        <v>80</v>
      </c>
      <c r="AM1817" t="s">
        <v>81</v>
      </c>
      <c r="AN1817" t="s">
        <v>103</v>
      </c>
      <c r="AO1817" t="s">
        <v>83</v>
      </c>
      <c r="AP1817" t="s">
        <v>83</v>
      </c>
      <c r="AQ1817" t="s">
        <v>107</v>
      </c>
      <c r="AR1817" t="s">
        <v>85</v>
      </c>
      <c r="AS1817" t="s">
        <v>413</v>
      </c>
      <c r="AT1817" t="s">
        <v>74</v>
      </c>
      <c r="AU1817" t="s">
        <v>74</v>
      </c>
      <c r="AV1817" t="s">
        <v>65</v>
      </c>
      <c r="AW1817" t="s">
        <v>87</v>
      </c>
      <c r="AX1817" t="s">
        <v>88</v>
      </c>
      <c r="AY1817" t="s">
        <v>89</v>
      </c>
      <c r="AZ1817" t="s">
        <v>83</v>
      </c>
      <c r="BA1817" t="s">
        <v>90</v>
      </c>
      <c r="BB1817" t="s">
        <v>1572</v>
      </c>
      <c r="BC1817">
        <v>1281.4802599955401</v>
      </c>
      <c r="BD1817">
        <v>847.30011761751996</v>
      </c>
      <c r="BE1817">
        <v>938.83124014296857</v>
      </c>
      <c r="BF1817">
        <v>1303.172070778571</v>
      </c>
      <c r="BG1817" t="s">
        <v>130</v>
      </c>
      <c r="BH1817" t="s">
        <v>245</v>
      </c>
    </row>
    <row r="1818" spans="1:60" x14ac:dyDescent="0.2">
      <c r="A1818" t="s">
        <v>7413</v>
      </c>
      <c r="B1818">
        <v>1720000</v>
      </c>
      <c r="C1818" s="2">
        <v>43667</v>
      </c>
      <c r="D1818">
        <v>2</v>
      </c>
      <c r="E1818">
        <v>68</v>
      </c>
      <c r="G1818">
        <v>25294.117647058829</v>
      </c>
      <c r="H1818" t="s">
        <v>7414</v>
      </c>
      <c r="I1818">
        <v>1813</v>
      </c>
      <c r="J1818" t="s">
        <v>7415</v>
      </c>
      <c r="K1818" t="s">
        <v>458</v>
      </c>
      <c r="L1818" t="s">
        <v>273</v>
      </c>
      <c r="M1818" t="s">
        <v>74</v>
      </c>
      <c r="N1818" t="s">
        <v>207</v>
      </c>
      <c r="O1818">
        <v>8000</v>
      </c>
      <c r="P1818" t="s">
        <v>67</v>
      </c>
      <c r="Q1818" t="s">
        <v>506</v>
      </c>
      <c r="R1818">
        <v>529228</v>
      </c>
      <c r="S1818">
        <v>574025.62</v>
      </c>
      <c r="T1818">
        <v>6225019.5</v>
      </c>
      <c r="U1818">
        <v>56.164424539999999</v>
      </c>
      <c r="V1818">
        <v>10.19201853</v>
      </c>
      <c r="W1818" t="s">
        <v>490</v>
      </c>
      <c r="X1818" t="s">
        <v>462</v>
      </c>
      <c r="Y1818" t="s">
        <v>71</v>
      </c>
      <c r="Z1818" t="s">
        <v>72</v>
      </c>
      <c r="AA1818">
        <v>41.7</v>
      </c>
      <c r="AB1818" t="s">
        <v>463</v>
      </c>
      <c r="AC1818" t="s">
        <v>103</v>
      </c>
      <c r="AD1818" t="s">
        <v>74</v>
      </c>
      <c r="AE1818" t="s">
        <v>75</v>
      </c>
      <c r="AF1818" t="s">
        <v>76</v>
      </c>
      <c r="AG1818" t="s">
        <v>1259</v>
      </c>
      <c r="AH1818" t="s">
        <v>78</v>
      </c>
      <c r="AI1818" t="s">
        <v>105</v>
      </c>
      <c r="AJ1818" t="s">
        <v>12478</v>
      </c>
      <c r="AK1818" t="s">
        <v>12477</v>
      </c>
      <c r="AL1818" t="s">
        <v>80</v>
      </c>
      <c r="AM1818" t="s">
        <v>81</v>
      </c>
      <c r="AN1818" t="s">
        <v>1260</v>
      </c>
      <c r="AO1818" t="s">
        <v>83</v>
      </c>
      <c r="AP1818" t="s">
        <v>83</v>
      </c>
      <c r="AQ1818" t="s">
        <v>84</v>
      </c>
      <c r="AR1818" t="s">
        <v>85</v>
      </c>
      <c r="AS1818" t="s">
        <v>97</v>
      </c>
      <c r="AT1818" t="s">
        <v>74</v>
      </c>
      <c r="AU1818" t="s">
        <v>74</v>
      </c>
      <c r="AV1818" t="s">
        <v>66</v>
      </c>
      <c r="AW1818" t="s">
        <v>87</v>
      </c>
      <c r="AX1818" t="s">
        <v>88</v>
      </c>
      <c r="AY1818" t="s">
        <v>89</v>
      </c>
      <c r="AZ1818" t="s">
        <v>83</v>
      </c>
      <c r="BA1818" t="s">
        <v>90</v>
      </c>
      <c r="BB1818" t="s">
        <v>1261</v>
      </c>
      <c r="BC1818">
        <v>1803.437073705639</v>
      </c>
      <c r="BD1818">
        <v>1755.9156435838761</v>
      </c>
      <c r="BE1818">
        <v>1238.6823512016799</v>
      </c>
      <c r="BF1818">
        <v>1500.969808167795</v>
      </c>
      <c r="BG1818" t="s">
        <v>112</v>
      </c>
      <c r="BH1818" t="s">
        <v>113</v>
      </c>
    </row>
    <row r="1819" spans="1:60" x14ac:dyDescent="0.2">
      <c r="A1819" t="s">
        <v>7416</v>
      </c>
      <c r="B1819">
        <v>2690000</v>
      </c>
      <c r="C1819" s="2">
        <v>43666</v>
      </c>
      <c r="D1819">
        <v>3</v>
      </c>
      <c r="E1819">
        <v>85</v>
      </c>
      <c r="F1819">
        <v>-4</v>
      </c>
      <c r="G1819">
        <v>31647.058823529409</v>
      </c>
      <c r="H1819" t="s">
        <v>7417</v>
      </c>
      <c r="I1819">
        <v>1814</v>
      </c>
      <c r="J1819" t="s">
        <v>7418</v>
      </c>
      <c r="K1819" t="s">
        <v>2352</v>
      </c>
      <c r="L1819" t="s">
        <v>74</v>
      </c>
      <c r="M1819" t="s">
        <v>163</v>
      </c>
      <c r="N1819" t="s">
        <v>147</v>
      </c>
      <c r="O1819">
        <v>8000</v>
      </c>
      <c r="P1819" t="s">
        <v>67</v>
      </c>
      <c r="Q1819" t="s">
        <v>2353</v>
      </c>
      <c r="R1819">
        <v>459211</v>
      </c>
      <c r="S1819">
        <v>573983.13</v>
      </c>
      <c r="T1819">
        <v>6222952.5</v>
      </c>
      <c r="U1819">
        <v>56.145863740000003</v>
      </c>
      <c r="V1819">
        <v>10.190760020000001</v>
      </c>
      <c r="W1819" t="s">
        <v>209</v>
      </c>
      <c r="X1819" t="s">
        <v>150</v>
      </c>
      <c r="Y1819" t="s">
        <v>151</v>
      </c>
      <c r="Z1819" t="s">
        <v>72</v>
      </c>
      <c r="AA1819">
        <v>15.7</v>
      </c>
      <c r="AB1819" t="s">
        <v>152</v>
      </c>
      <c r="AC1819" t="s">
        <v>103</v>
      </c>
      <c r="AD1819" t="s">
        <v>74</v>
      </c>
      <c r="AE1819" t="s">
        <v>75</v>
      </c>
      <c r="AF1819" t="s">
        <v>76</v>
      </c>
      <c r="AG1819" t="s">
        <v>2154</v>
      </c>
      <c r="AH1819" t="s">
        <v>212</v>
      </c>
      <c r="AI1819" t="s">
        <v>79</v>
      </c>
      <c r="AJ1819" t="s">
        <v>12478</v>
      </c>
      <c r="AK1819" t="s">
        <v>12477</v>
      </c>
      <c r="AL1819" t="s">
        <v>80</v>
      </c>
      <c r="AM1819" t="s">
        <v>81</v>
      </c>
      <c r="AN1819" t="s">
        <v>359</v>
      </c>
      <c r="AO1819" t="s">
        <v>2354</v>
      </c>
      <c r="AP1819" t="s">
        <v>83</v>
      </c>
      <c r="AQ1819" t="s">
        <v>107</v>
      </c>
      <c r="AR1819" t="s">
        <v>85</v>
      </c>
      <c r="AS1819" t="s">
        <v>65</v>
      </c>
      <c r="AT1819" t="s">
        <v>74</v>
      </c>
      <c r="AU1819" t="s">
        <v>74</v>
      </c>
      <c r="AV1819" t="s">
        <v>65</v>
      </c>
      <c r="AW1819" t="s">
        <v>109</v>
      </c>
      <c r="AX1819" t="s">
        <v>110</v>
      </c>
      <c r="AY1819" t="s">
        <v>89</v>
      </c>
      <c r="AZ1819" t="s">
        <v>83</v>
      </c>
      <c r="BA1819" t="s">
        <v>90</v>
      </c>
      <c r="BB1819" t="s">
        <v>2355</v>
      </c>
      <c r="BC1819">
        <v>1613.1656783564999</v>
      </c>
      <c r="BD1819">
        <v>994.10576325543173</v>
      </c>
      <c r="BE1819">
        <v>1563.7372710389559</v>
      </c>
      <c r="BF1819">
        <v>1397.54110063291</v>
      </c>
      <c r="BG1819" t="s">
        <v>588</v>
      </c>
      <c r="BH1819" t="s">
        <v>157</v>
      </c>
    </row>
    <row r="1820" spans="1:60" x14ac:dyDescent="0.2">
      <c r="A1820" t="s">
        <v>7419</v>
      </c>
      <c r="B1820">
        <v>4625000</v>
      </c>
      <c r="C1820" s="2">
        <v>43666</v>
      </c>
      <c r="D1820">
        <v>4</v>
      </c>
      <c r="E1820">
        <v>114</v>
      </c>
      <c r="G1820">
        <v>40570.175438596489</v>
      </c>
      <c r="H1820" t="s">
        <v>7420</v>
      </c>
      <c r="I1820">
        <v>1815</v>
      </c>
      <c r="J1820" t="s">
        <v>7421</v>
      </c>
      <c r="K1820" t="s">
        <v>3069</v>
      </c>
      <c r="L1820" t="s">
        <v>97</v>
      </c>
      <c r="M1820" t="s">
        <v>163</v>
      </c>
      <c r="O1820">
        <v>8000</v>
      </c>
      <c r="P1820" t="s">
        <v>67</v>
      </c>
      <c r="Q1820" t="s">
        <v>6544</v>
      </c>
      <c r="R1820">
        <v>68468</v>
      </c>
      <c r="S1820">
        <v>574592.12</v>
      </c>
      <c r="T1820">
        <v>6222779.5</v>
      </c>
      <c r="U1820">
        <v>56.144214910000002</v>
      </c>
      <c r="V1820">
        <v>10.20051087</v>
      </c>
      <c r="W1820" t="s">
        <v>315</v>
      </c>
      <c r="X1820" t="s">
        <v>275</v>
      </c>
      <c r="Y1820" t="s">
        <v>151</v>
      </c>
      <c r="Z1820" t="s">
        <v>72</v>
      </c>
      <c r="AA1820">
        <v>19</v>
      </c>
      <c r="AB1820" t="s">
        <v>316</v>
      </c>
      <c r="AC1820" t="s">
        <v>74</v>
      </c>
      <c r="AD1820" t="s">
        <v>74</v>
      </c>
      <c r="AE1820" t="s">
        <v>75</v>
      </c>
      <c r="AF1820" t="s">
        <v>76</v>
      </c>
      <c r="AG1820" t="s">
        <v>4834</v>
      </c>
      <c r="AH1820" t="s">
        <v>78</v>
      </c>
      <c r="AI1820" t="s">
        <v>79</v>
      </c>
      <c r="AJ1820" t="s">
        <v>12476</v>
      </c>
      <c r="AK1820" t="s">
        <v>12477</v>
      </c>
      <c r="AL1820" t="s">
        <v>80</v>
      </c>
      <c r="AM1820" t="s">
        <v>81</v>
      </c>
      <c r="AN1820" t="s">
        <v>650</v>
      </c>
      <c r="AO1820" t="s">
        <v>1032</v>
      </c>
      <c r="AP1820" t="s">
        <v>83</v>
      </c>
      <c r="AQ1820" t="s">
        <v>107</v>
      </c>
      <c r="AR1820" t="s">
        <v>85</v>
      </c>
      <c r="AS1820" t="s">
        <v>98</v>
      </c>
      <c r="AT1820" t="s">
        <v>74</v>
      </c>
      <c r="AU1820" t="s">
        <v>74</v>
      </c>
      <c r="AV1820" t="s">
        <v>119</v>
      </c>
      <c r="AW1820" t="s">
        <v>109</v>
      </c>
      <c r="AX1820" t="s">
        <v>110</v>
      </c>
      <c r="AY1820" t="s">
        <v>89</v>
      </c>
      <c r="AZ1820" t="s">
        <v>83</v>
      </c>
      <c r="BA1820" t="s">
        <v>90</v>
      </c>
      <c r="BB1820" t="s">
        <v>6545</v>
      </c>
      <c r="BC1820">
        <v>1275.8421088842611</v>
      </c>
      <c r="BD1820">
        <v>725.71454014221422</v>
      </c>
      <c r="BE1820">
        <v>1451.043387911144</v>
      </c>
      <c r="BF1820">
        <v>808.54186740442697</v>
      </c>
      <c r="BG1820" t="s">
        <v>182</v>
      </c>
      <c r="BH1820" t="s">
        <v>157</v>
      </c>
    </row>
    <row r="1821" spans="1:60" x14ac:dyDescent="0.2">
      <c r="A1821" t="s">
        <v>7422</v>
      </c>
      <c r="B1821">
        <v>2000000</v>
      </c>
      <c r="C1821" s="2">
        <v>43664</v>
      </c>
      <c r="D1821">
        <v>2</v>
      </c>
      <c r="E1821">
        <v>63</v>
      </c>
      <c r="F1821">
        <v>-2</v>
      </c>
      <c r="G1821">
        <v>31746.031746031749</v>
      </c>
      <c r="H1821" t="s">
        <v>7423</v>
      </c>
      <c r="I1821">
        <v>1816</v>
      </c>
      <c r="J1821" t="s">
        <v>7424</v>
      </c>
      <c r="K1821" t="s">
        <v>2656</v>
      </c>
      <c r="L1821" t="s">
        <v>65</v>
      </c>
      <c r="M1821" t="s">
        <v>98</v>
      </c>
      <c r="N1821" t="s">
        <v>99</v>
      </c>
      <c r="O1821">
        <v>8000</v>
      </c>
      <c r="P1821" t="s">
        <v>67</v>
      </c>
      <c r="Q1821" t="s">
        <v>2657</v>
      </c>
      <c r="R1821">
        <v>674104</v>
      </c>
      <c r="S1821">
        <v>573533.56000000006</v>
      </c>
      <c r="T1821">
        <v>6222299.5</v>
      </c>
      <c r="U1821">
        <v>56.140067459999997</v>
      </c>
      <c r="V1821">
        <v>10.183345689999999</v>
      </c>
      <c r="W1821" t="s">
        <v>209</v>
      </c>
      <c r="X1821" t="s">
        <v>210</v>
      </c>
      <c r="Y1821" t="s">
        <v>151</v>
      </c>
      <c r="Z1821" t="s">
        <v>72</v>
      </c>
      <c r="AA1821">
        <v>14.9</v>
      </c>
      <c r="AB1821" t="s">
        <v>316</v>
      </c>
      <c r="AC1821" t="s">
        <v>74</v>
      </c>
      <c r="AD1821" t="s">
        <v>74</v>
      </c>
      <c r="AE1821" t="s">
        <v>75</v>
      </c>
      <c r="AF1821" t="s">
        <v>76</v>
      </c>
      <c r="AG1821" t="s">
        <v>2658</v>
      </c>
      <c r="AH1821" t="s">
        <v>212</v>
      </c>
      <c r="AI1821" t="s">
        <v>79</v>
      </c>
      <c r="AJ1821" t="s">
        <v>12476</v>
      </c>
      <c r="AK1821" t="s">
        <v>12477</v>
      </c>
      <c r="AL1821" t="s">
        <v>80</v>
      </c>
      <c r="AM1821" t="s">
        <v>81</v>
      </c>
      <c r="AN1821" t="s">
        <v>307</v>
      </c>
      <c r="AO1821" t="s">
        <v>1435</v>
      </c>
      <c r="AP1821" t="s">
        <v>83</v>
      </c>
      <c r="AQ1821" t="s">
        <v>107</v>
      </c>
      <c r="AR1821" t="s">
        <v>85</v>
      </c>
      <c r="AS1821" t="s">
        <v>98</v>
      </c>
      <c r="AT1821" t="s">
        <v>74</v>
      </c>
      <c r="AU1821" t="s">
        <v>74</v>
      </c>
      <c r="AV1821" t="s">
        <v>66</v>
      </c>
      <c r="AW1821" t="s">
        <v>109</v>
      </c>
      <c r="AX1821" t="s">
        <v>110</v>
      </c>
      <c r="AY1821" t="s">
        <v>89</v>
      </c>
      <c r="AZ1821" t="s">
        <v>83</v>
      </c>
      <c r="BA1821" t="s">
        <v>90</v>
      </c>
      <c r="BB1821" t="s">
        <v>2659</v>
      </c>
      <c r="BC1821">
        <v>2359.994405024423</v>
      </c>
      <c r="BD1821">
        <v>1745.7689043297471</v>
      </c>
      <c r="BE1821">
        <v>2355.153319558814</v>
      </c>
      <c r="BF1821">
        <v>1687.918365009298</v>
      </c>
      <c r="BG1821" t="s">
        <v>112</v>
      </c>
      <c r="BH1821" t="s">
        <v>210</v>
      </c>
    </row>
    <row r="1822" spans="1:60" x14ac:dyDescent="0.2">
      <c r="A1822" t="s">
        <v>7425</v>
      </c>
      <c r="B1822">
        <v>1560000</v>
      </c>
      <c r="C1822" s="2">
        <v>43664</v>
      </c>
      <c r="D1822">
        <v>2</v>
      </c>
      <c r="E1822">
        <v>50</v>
      </c>
      <c r="F1822">
        <v>-2</v>
      </c>
      <c r="G1822">
        <v>31200</v>
      </c>
      <c r="H1822" t="s">
        <v>7426</v>
      </c>
      <c r="I1822">
        <v>1817</v>
      </c>
      <c r="J1822" t="s">
        <v>7427</v>
      </c>
      <c r="K1822" t="s">
        <v>618</v>
      </c>
      <c r="L1822" t="s">
        <v>1354</v>
      </c>
      <c r="M1822" t="s">
        <v>163</v>
      </c>
      <c r="N1822" t="s">
        <v>99</v>
      </c>
      <c r="O1822">
        <v>8000</v>
      </c>
      <c r="P1822" t="s">
        <v>67</v>
      </c>
      <c r="Q1822" t="s">
        <v>1355</v>
      </c>
      <c r="R1822">
        <v>409931</v>
      </c>
      <c r="S1822">
        <v>573156.12</v>
      </c>
      <c r="T1822">
        <v>6224106</v>
      </c>
      <c r="U1822">
        <v>56.156352949999999</v>
      </c>
      <c r="V1822">
        <v>10.17776939</v>
      </c>
      <c r="W1822" t="s">
        <v>101</v>
      </c>
      <c r="X1822" t="s">
        <v>102</v>
      </c>
      <c r="Y1822" t="s">
        <v>71</v>
      </c>
      <c r="Z1822" t="s">
        <v>72</v>
      </c>
      <c r="AA1822">
        <v>14.2</v>
      </c>
      <c r="AB1822" t="s">
        <v>73</v>
      </c>
      <c r="AC1822" t="s">
        <v>74</v>
      </c>
      <c r="AD1822" t="s">
        <v>65</v>
      </c>
      <c r="AE1822" t="s">
        <v>75</v>
      </c>
      <c r="AF1822" t="s">
        <v>76</v>
      </c>
      <c r="AG1822" t="s">
        <v>1356</v>
      </c>
      <c r="AH1822" t="s">
        <v>78</v>
      </c>
      <c r="AI1822" t="s">
        <v>79</v>
      </c>
      <c r="AJ1822" t="s">
        <v>12476</v>
      </c>
      <c r="AK1822" t="s">
        <v>12477</v>
      </c>
      <c r="AL1822" t="s">
        <v>80</v>
      </c>
      <c r="AM1822" t="s">
        <v>81</v>
      </c>
      <c r="AN1822" t="s">
        <v>1025</v>
      </c>
      <c r="AO1822" t="s">
        <v>83</v>
      </c>
      <c r="AP1822" t="s">
        <v>83</v>
      </c>
      <c r="AQ1822" t="s">
        <v>107</v>
      </c>
      <c r="AR1822" t="s">
        <v>85</v>
      </c>
      <c r="AS1822" t="s">
        <v>65</v>
      </c>
      <c r="AT1822" t="s">
        <v>74</v>
      </c>
      <c r="AU1822" t="s">
        <v>74</v>
      </c>
      <c r="AV1822" t="s">
        <v>66</v>
      </c>
      <c r="AW1822" t="s">
        <v>109</v>
      </c>
      <c r="AX1822" t="s">
        <v>110</v>
      </c>
      <c r="AY1822" t="s">
        <v>89</v>
      </c>
      <c r="AZ1822" t="s">
        <v>83</v>
      </c>
      <c r="BA1822" t="s">
        <v>90</v>
      </c>
      <c r="BB1822" t="s">
        <v>1357</v>
      </c>
      <c r="BC1822">
        <v>2218.330605353794</v>
      </c>
      <c r="BD1822">
        <v>1798.0339279525831</v>
      </c>
      <c r="BE1822">
        <v>1786.804380267745</v>
      </c>
      <c r="BF1822">
        <v>2215.8723449826539</v>
      </c>
      <c r="BG1822" t="s">
        <v>182</v>
      </c>
      <c r="BH1822" t="s">
        <v>113</v>
      </c>
    </row>
    <row r="1823" spans="1:60" x14ac:dyDescent="0.2">
      <c r="A1823" t="s">
        <v>7428</v>
      </c>
      <c r="B1823">
        <v>3300000</v>
      </c>
      <c r="C1823" s="2">
        <v>43663</v>
      </c>
      <c r="D1823">
        <v>3</v>
      </c>
      <c r="E1823">
        <v>85</v>
      </c>
      <c r="F1823">
        <v>2</v>
      </c>
      <c r="G1823">
        <v>38823.529411764714</v>
      </c>
      <c r="H1823" t="s">
        <v>7429</v>
      </c>
      <c r="I1823">
        <v>1818</v>
      </c>
      <c r="J1823" t="s">
        <v>7430</v>
      </c>
      <c r="K1823" t="s">
        <v>2009</v>
      </c>
      <c r="L1823" t="s">
        <v>828</v>
      </c>
      <c r="M1823" t="s">
        <v>65</v>
      </c>
      <c r="N1823" t="s">
        <v>99</v>
      </c>
      <c r="O1823">
        <v>8000</v>
      </c>
      <c r="P1823" t="s">
        <v>67</v>
      </c>
      <c r="Q1823" t="s">
        <v>4810</v>
      </c>
      <c r="R1823">
        <v>304013</v>
      </c>
      <c r="S1823">
        <v>574358.75</v>
      </c>
      <c r="T1823">
        <v>6223874.5</v>
      </c>
      <c r="U1823">
        <v>56.15408746</v>
      </c>
      <c r="V1823">
        <v>10.19706161</v>
      </c>
      <c r="W1823" t="s">
        <v>149</v>
      </c>
      <c r="X1823" t="s">
        <v>70</v>
      </c>
      <c r="Y1823" t="s">
        <v>123</v>
      </c>
      <c r="Z1823" t="s">
        <v>72</v>
      </c>
      <c r="AA1823">
        <v>2.7</v>
      </c>
      <c r="AB1823" t="s">
        <v>241</v>
      </c>
      <c r="AC1823" t="s">
        <v>103</v>
      </c>
      <c r="AD1823" t="s">
        <v>74</v>
      </c>
      <c r="AE1823" t="s">
        <v>75</v>
      </c>
      <c r="AF1823" t="s">
        <v>76</v>
      </c>
      <c r="AG1823" t="s">
        <v>926</v>
      </c>
      <c r="AH1823" t="s">
        <v>78</v>
      </c>
      <c r="AI1823" t="s">
        <v>79</v>
      </c>
      <c r="AJ1823" t="s">
        <v>12478</v>
      </c>
      <c r="AK1823" t="s">
        <v>12477</v>
      </c>
      <c r="AL1823" t="s">
        <v>80</v>
      </c>
      <c r="AM1823" t="s">
        <v>81</v>
      </c>
      <c r="AN1823" t="s">
        <v>760</v>
      </c>
      <c r="AO1823" t="s">
        <v>83</v>
      </c>
      <c r="AP1823" t="s">
        <v>83</v>
      </c>
      <c r="AQ1823" t="s">
        <v>107</v>
      </c>
      <c r="AR1823" t="s">
        <v>85</v>
      </c>
      <c r="AS1823" t="s">
        <v>98</v>
      </c>
      <c r="AT1823" t="s">
        <v>74</v>
      </c>
      <c r="AU1823" t="s">
        <v>74</v>
      </c>
      <c r="AV1823" t="s">
        <v>65</v>
      </c>
      <c r="AW1823" t="s">
        <v>109</v>
      </c>
      <c r="AX1823" t="s">
        <v>110</v>
      </c>
      <c r="AY1823" t="s">
        <v>89</v>
      </c>
      <c r="AZ1823" t="s">
        <v>83</v>
      </c>
      <c r="BA1823" t="s">
        <v>90</v>
      </c>
      <c r="BB1823" t="s">
        <v>4811</v>
      </c>
      <c r="BC1823">
        <v>999.70912221061894</v>
      </c>
      <c r="BD1823">
        <v>631.634036439704</v>
      </c>
      <c r="BE1823">
        <v>663.04075391241872</v>
      </c>
      <c r="BF1823">
        <v>1016.289866017525</v>
      </c>
      <c r="BG1823" t="s">
        <v>182</v>
      </c>
      <c r="BH1823" t="s">
        <v>245</v>
      </c>
    </row>
    <row r="1824" spans="1:60" x14ac:dyDescent="0.2">
      <c r="A1824" t="s">
        <v>7431</v>
      </c>
      <c r="B1824">
        <v>1935000</v>
      </c>
      <c r="C1824" s="2">
        <v>43662</v>
      </c>
      <c r="D1824">
        <v>2</v>
      </c>
      <c r="E1824">
        <v>49</v>
      </c>
      <c r="F1824">
        <v>-3</v>
      </c>
      <c r="G1824">
        <v>39489.795918367337</v>
      </c>
      <c r="H1824" t="s">
        <v>7432</v>
      </c>
      <c r="I1824">
        <v>1819</v>
      </c>
      <c r="J1824" t="s">
        <v>7433</v>
      </c>
      <c r="K1824" t="s">
        <v>2508</v>
      </c>
      <c r="L1824" t="s">
        <v>7434</v>
      </c>
      <c r="M1824" t="s">
        <v>119</v>
      </c>
      <c r="N1824" t="s">
        <v>99</v>
      </c>
      <c r="O1824">
        <v>8000</v>
      </c>
      <c r="P1824" t="s">
        <v>67</v>
      </c>
      <c r="Q1824" t="s">
        <v>7435</v>
      </c>
      <c r="R1824">
        <v>347537</v>
      </c>
      <c r="S1824">
        <v>574697.68999999994</v>
      </c>
      <c r="T1824">
        <v>6222885.5</v>
      </c>
      <c r="U1824">
        <v>56.145150559999998</v>
      </c>
      <c r="V1824">
        <v>10.20223925</v>
      </c>
      <c r="W1824" t="s">
        <v>315</v>
      </c>
      <c r="X1824" t="s">
        <v>275</v>
      </c>
      <c r="Y1824" t="s">
        <v>151</v>
      </c>
      <c r="Z1824" t="s">
        <v>72</v>
      </c>
      <c r="AA1824">
        <v>20</v>
      </c>
      <c r="AB1824" t="s">
        <v>316</v>
      </c>
      <c r="AC1824" t="s">
        <v>74</v>
      </c>
      <c r="AD1824" t="s">
        <v>65</v>
      </c>
      <c r="AE1824" t="s">
        <v>75</v>
      </c>
      <c r="AF1824" t="s">
        <v>76</v>
      </c>
      <c r="AG1824" t="s">
        <v>7436</v>
      </c>
      <c r="AH1824" t="s">
        <v>78</v>
      </c>
      <c r="AI1824" t="s">
        <v>79</v>
      </c>
      <c r="AJ1824" t="s">
        <v>12478</v>
      </c>
      <c r="AK1824" t="s">
        <v>12477</v>
      </c>
      <c r="AL1824" t="s">
        <v>80</v>
      </c>
      <c r="AM1824" t="s">
        <v>81</v>
      </c>
      <c r="AN1824" t="s">
        <v>368</v>
      </c>
      <c r="AO1824" t="s">
        <v>385</v>
      </c>
      <c r="AP1824" t="s">
        <v>83</v>
      </c>
      <c r="AQ1824" t="s">
        <v>107</v>
      </c>
      <c r="AR1824" t="s">
        <v>85</v>
      </c>
      <c r="AS1824" t="s">
        <v>119</v>
      </c>
      <c r="AT1824" t="s">
        <v>74</v>
      </c>
      <c r="AU1824" t="s">
        <v>74</v>
      </c>
      <c r="AV1824" t="s">
        <v>66</v>
      </c>
      <c r="AW1824" t="s">
        <v>109</v>
      </c>
      <c r="AX1824" t="s">
        <v>110</v>
      </c>
      <c r="AY1824" t="s">
        <v>89</v>
      </c>
      <c r="AZ1824" t="s">
        <v>83</v>
      </c>
      <c r="BA1824" t="s">
        <v>90</v>
      </c>
      <c r="BB1824" t="s">
        <v>7437</v>
      </c>
      <c r="BC1824">
        <v>1128.045277790982</v>
      </c>
      <c r="BD1824">
        <v>593.68625340072094</v>
      </c>
      <c r="BE1824">
        <v>1324.869615230911</v>
      </c>
      <c r="BF1824">
        <v>686.68455342316281</v>
      </c>
      <c r="BG1824" t="s">
        <v>182</v>
      </c>
      <c r="BH1824" t="s">
        <v>157</v>
      </c>
    </row>
    <row r="1825" spans="1:60" x14ac:dyDescent="0.2">
      <c r="A1825" t="s">
        <v>7438</v>
      </c>
      <c r="B1825">
        <v>4800000</v>
      </c>
      <c r="C1825" s="2">
        <v>43662</v>
      </c>
      <c r="D1825">
        <v>4</v>
      </c>
      <c r="E1825">
        <v>117</v>
      </c>
      <c r="G1825">
        <v>41025.641025641024</v>
      </c>
      <c r="H1825" t="s">
        <v>7439</v>
      </c>
      <c r="I1825">
        <v>1820</v>
      </c>
      <c r="J1825" t="s">
        <v>7440</v>
      </c>
      <c r="K1825" t="s">
        <v>329</v>
      </c>
      <c r="L1825" t="s">
        <v>98</v>
      </c>
      <c r="M1825" t="s">
        <v>74</v>
      </c>
      <c r="N1825" t="s">
        <v>147</v>
      </c>
      <c r="O1825">
        <v>8000</v>
      </c>
      <c r="P1825" t="s">
        <v>67</v>
      </c>
      <c r="Q1825" t="s">
        <v>330</v>
      </c>
      <c r="R1825">
        <v>996487</v>
      </c>
      <c r="S1825">
        <v>574374.38874877803</v>
      </c>
      <c r="T1825">
        <v>6223547.3870947799</v>
      </c>
      <c r="U1825">
        <v>56.15114664</v>
      </c>
      <c r="V1825">
        <v>10.19722193</v>
      </c>
      <c r="W1825" t="s">
        <v>149</v>
      </c>
      <c r="X1825" t="s">
        <v>70</v>
      </c>
      <c r="Y1825" t="s">
        <v>123</v>
      </c>
      <c r="Z1825" t="s">
        <v>72</v>
      </c>
      <c r="AA1825">
        <v>13.7</v>
      </c>
      <c r="AB1825" t="s">
        <v>241</v>
      </c>
      <c r="AC1825" t="s">
        <v>74</v>
      </c>
      <c r="AD1825" t="s">
        <v>74</v>
      </c>
      <c r="AE1825" t="s">
        <v>691</v>
      </c>
      <c r="AF1825" t="s">
        <v>76</v>
      </c>
      <c r="AG1825" t="s">
        <v>472</v>
      </c>
      <c r="AH1825" t="s">
        <v>78</v>
      </c>
      <c r="AI1825" t="s">
        <v>79</v>
      </c>
      <c r="AJ1825" t="s">
        <v>12478</v>
      </c>
      <c r="AK1825" t="s">
        <v>12477</v>
      </c>
      <c r="AL1825" t="s">
        <v>80</v>
      </c>
      <c r="AM1825" t="s">
        <v>81</v>
      </c>
      <c r="AN1825" t="s">
        <v>127</v>
      </c>
      <c r="AO1825" t="s">
        <v>83</v>
      </c>
      <c r="AP1825" t="s">
        <v>83</v>
      </c>
      <c r="AQ1825" t="s">
        <v>107</v>
      </c>
      <c r="AR1825" t="s">
        <v>85</v>
      </c>
      <c r="AS1825" t="s">
        <v>108</v>
      </c>
      <c r="AT1825" t="s">
        <v>74</v>
      </c>
      <c r="AU1825" t="s">
        <v>74</v>
      </c>
      <c r="AV1825" t="s">
        <v>119</v>
      </c>
      <c r="AW1825" t="s">
        <v>109</v>
      </c>
      <c r="AX1825" t="s">
        <v>332</v>
      </c>
      <c r="AY1825" t="s">
        <v>89</v>
      </c>
      <c r="AZ1825" t="s">
        <v>83</v>
      </c>
      <c r="BA1825" t="s">
        <v>83</v>
      </c>
      <c r="BB1825" t="s">
        <v>3946</v>
      </c>
      <c r="BC1825">
        <v>1013.674308063636</v>
      </c>
      <c r="BD1825">
        <v>470.6975017011697</v>
      </c>
      <c r="BE1825">
        <v>856.26243823182574</v>
      </c>
      <c r="BF1825">
        <v>1061.3273650337021</v>
      </c>
      <c r="BG1825" t="s">
        <v>130</v>
      </c>
      <c r="BH1825" t="s">
        <v>245</v>
      </c>
    </row>
    <row r="1826" spans="1:60" x14ac:dyDescent="0.2">
      <c r="A1826" t="s">
        <v>7441</v>
      </c>
      <c r="B1826">
        <v>3200000</v>
      </c>
      <c r="C1826" s="2">
        <v>43662</v>
      </c>
      <c r="D1826">
        <v>2</v>
      </c>
      <c r="E1826">
        <v>88</v>
      </c>
      <c r="F1826">
        <v>-3</v>
      </c>
      <c r="G1826">
        <v>36363.63636363636</v>
      </c>
      <c r="H1826" t="s">
        <v>7442</v>
      </c>
      <c r="I1826">
        <v>1821</v>
      </c>
      <c r="J1826" t="s">
        <v>7443</v>
      </c>
      <c r="K1826" t="s">
        <v>774</v>
      </c>
      <c r="L1826" t="s">
        <v>726</v>
      </c>
      <c r="M1826" t="s">
        <v>98</v>
      </c>
      <c r="N1826" t="s">
        <v>66</v>
      </c>
      <c r="O1826">
        <v>8000</v>
      </c>
      <c r="P1826" t="s">
        <v>67</v>
      </c>
      <c r="Q1826" t="s">
        <v>775</v>
      </c>
      <c r="R1826">
        <v>984888</v>
      </c>
      <c r="S1826">
        <v>576419.18000000005</v>
      </c>
      <c r="T1826">
        <v>6225119.0599999996</v>
      </c>
      <c r="U1826">
        <v>56.164941229999997</v>
      </c>
      <c r="V1826">
        <v>10.230580249999999</v>
      </c>
      <c r="W1826" t="s">
        <v>340</v>
      </c>
      <c r="X1826" t="s">
        <v>122</v>
      </c>
      <c r="Y1826" t="s">
        <v>123</v>
      </c>
      <c r="Z1826" t="s">
        <v>72</v>
      </c>
      <c r="AA1826">
        <v>1.8</v>
      </c>
      <c r="AB1826" t="s">
        <v>124</v>
      </c>
      <c r="AC1826" t="s">
        <v>74</v>
      </c>
      <c r="AD1826" t="s">
        <v>74</v>
      </c>
      <c r="AE1826" t="s">
        <v>75</v>
      </c>
      <c r="AF1826" t="s">
        <v>76</v>
      </c>
      <c r="AG1826" t="s">
        <v>562</v>
      </c>
      <c r="AH1826" t="s">
        <v>126</v>
      </c>
      <c r="AI1826" t="s">
        <v>79</v>
      </c>
      <c r="AJ1826" t="s">
        <v>12476</v>
      </c>
      <c r="AK1826" t="s">
        <v>12477</v>
      </c>
      <c r="AL1826" t="s">
        <v>80</v>
      </c>
      <c r="AM1826" t="s">
        <v>81</v>
      </c>
      <c r="AN1826" t="s">
        <v>199</v>
      </c>
      <c r="AO1826" t="s">
        <v>83</v>
      </c>
      <c r="AP1826" t="s">
        <v>83</v>
      </c>
      <c r="AQ1826" t="s">
        <v>107</v>
      </c>
      <c r="AR1826" t="s">
        <v>85</v>
      </c>
      <c r="AS1826" t="s">
        <v>427</v>
      </c>
      <c r="AT1826" t="s">
        <v>74</v>
      </c>
      <c r="AU1826" t="s">
        <v>74</v>
      </c>
      <c r="AV1826" t="s">
        <v>66</v>
      </c>
      <c r="AW1826" t="s">
        <v>421</v>
      </c>
      <c r="AX1826" t="s">
        <v>421</v>
      </c>
      <c r="AY1826" t="s">
        <v>89</v>
      </c>
      <c r="AZ1826" t="s">
        <v>83</v>
      </c>
      <c r="BA1826" t="s">
        <v>90</v>
      </c>
      <c r="BB1826" t="s">
        <v>776</v>
      </c>
      <c r="BC1826">
        <v>1690.9079908969079</v>
      </c>
      <c r="BD1826">
        <v>2287.8823483838701</v>
      </c>
      <c r="BE1826">
        <v>1741.887252817093</v>
      </c>
      <c r="BF1826">
        <v>427.34890151372809</v>
      </c>
      <c r="BG1826" t="s">
        <v>777</v>
      </c>
      <c r="BH1826" t="s">
        <v>131</v>
      </c>
    </row>
    <row r="1827" spans="1:60" x14ac:dyDescent="0.2">
      <c r="A1827" t="s">
        <v>7444</v>
      </c>
      <c r="B1827">
        <v>2090000</v>
      </c>
      <c r="C1827" s="2">
        <v>43662</v>
      </c>
      <c r="D1827">
        <v>3</v>
      </c>
      <c r="E1827">
        <v>53</v>
      </c>
      <c r="F1827">
        <v>-5</v>
      </c>
      <c r="G1827">
        <v>39433.962264150941</v>
      </c>
      <c r="H1827" t="s">
        <v>7445</v>
      </c>
      <c r="I1827">
        <v>1822</v>
      </c>
      <c r="J1827" t="s">
        <v>7446</v>
      </c>
      <c r="K1827" t="s">
        <v>7447</v>
      </c>
      <c r="L1827" t="s">
        <v>5214</v>
      </c>
      <c r="M1827" t="s">
        <v>74</v>
      </c>
      <c r="N1827" t="s">
        <v>99</v>
      </c>
      <c r="O1827">
        <v>8000</v>
      </c>
      <c r="P1827" t="s">
        <v>67</v>
      </c>
      <c r="Q1827" t="s">
        <v>7448</v>
      </c>
      <c r="R1827">
        <v>121369</v>
      </c>
      <c r="S1827">
        <v>574781.56000000006</v>
      </c>
      <c r="T1827">
        <v>6223823.0499999998</v>
      </c>
      <c r="U1827">
        <v>56.153559190000003</v>
      </c>
      <c r="V1827">
        <v>10.203852059999999</v>
      </c>
      <c r="W1827" t="s">
        <v>149</v>
      </c>
      <c r="X1827" t="s">
        <v>70</v>
      </c>
      <c r="Y1827" t="s">
        <v>123</v>
      </c>
      <c r="Z1827" t="s">
        <v>72</v>
      </c>
      <c r="AA1827">
        <v>14.9</v>
      </c>
      <c r="AB1827" t="s">
        <v>241</v>
      </c>
      <c r="AC1827" t="s">
        <v>74</v>
      </c>
      <c r="AD1827" t="s">
        <v>74</v>
      </c>
      <c r="AE1827" t="s">
        <v>75</v>
      </c>
      <c r="AF1827" t="s">
        <v>76</v>
      </c>
      <c r="AG1827" t="s">
        <v>1111</v>
      </c>
      <c r="AH1827" t="s">
        <v>126</v>
      </c>
      <c r="AI1827" t="s">
        <v>105</v>
      </c>
      <c r="AJ1827" t="s">
        <v>12478</v>
      </c>
      <c r="AK1827" t="s">
        <v>12477</v>
      </c>
      <c r="AL1827" t="s">
        <v>80</v>
      </c>
      <c r="AM1827" t="s">
        <v>81</v>
      </c>
      <c r="AN1827" t="s">
        <v>213</v>
      </c>
      <c r="AO1827" t="s">
        <v>298</v>
      </c>
      <c r="AP1827" t="s">
        <v>83</v>
      </c>
      <c r="AQ1827" t="s">
        <v>107</v>
      </c>
      <c r="AR1827" t="s">
        <v>85</v>
      </c>
      <c r="AS1827" t="s">
        <v>66</v>
      </c>
      <c r="AT1827" t="s">
        <v>74</v>
      </c>
      <c r="AU1827" t="s">
        <v>74</v>
      </c>
      <c r="AV1827" t="s">
        <v>65</v>
      </c>
      <c r="AW1827" t="s">
        <v>109</v>
      </c>
      <c r="AX1827" t="s">
        <v>223</v>
      </c>
      <c r="AY1827" t="s">
        <v>89</v>
      </c>
      <c r="AZ1827" t="s">
        <v>83</v>
      </c>
      <c r="BA1827" t="s">
        <v>90</v>
      </c>
      <c r="BB1827" t="s">
        <v>2155</v>
      </c>
      <c r="BC1827">
        <v>575.45510114858155</v>
      </c>
      <c r="BD1827">
        <v>365.17641292578691</v>
      </c>
      <c r="BE1827">
        <v>398.8192914863921</v>
      </c>
      <c r="BF1827">
        <v>600.79665632487661</v>
      </c>
      <c r="BG1827" t="s">
        <v>244</v>
      </c>
      <c r="BH1827" t="s">
        <v>245</v>
      </c>
    </row>
    <row r="1828" spans="1:60" x14ac:dyDescent="0.2">
      <c r="A1828" t="s">
        <v>7449</v>
      </c>
      <c r="B1828">
        <v>2470000</v>
      </c>
      <c r="C1828" s="2">
        <v>43661</v>
      </c>
      <c r="D1828">
        <v>2</v>
      </c>
      <c r="E1828">
        <v>63</v>
      </c>
      <c r="F1828">
        <v>-3</v>
      </c>
      <c r="G1828">
        <v>39206.349206349209</v>
      </c>
      <c r="H1828" t="s">
        <v>7450</v>
      </c>
      <c r="I1828">
        <v>1823</v>
      </c>
      <c r="J1828" t="s">
        <v>7451</v>
      </c>
      <c r="K1828" t="s">
        <v>988</v>
      </c>
      <c r="L1828" t="s">
        <v>2386</v>
      </c>
      <c r="M1828" t="s">
        <v>65</v>
      </c>
      <c r="N1828" t="s">
        <v>147</v>
      </c>
      <c r="O1828">
        <v>8000</v>
      </c>
      <c r="P1828" t="s">
        <v>67</v>
      </c>
      <c r="Q1828" t="s">
        <v>2076</v>
      </c>
      <c r="R1828">
        <v>306970</v>
      </c>
      <c r="S1828">
        <v>575376</v>
      </c>
      <c r="T1828">
        <v>6224648</v>
      </c>
      <c r="U1828">
        <v>56.160875910000001</v>
      </c>
      <c r="V1828">
        <v>10.213652720000001</v>
      </c>
      <c r="W1828" t="s">
        <v>177</v>
      </c>
      <c r="X1828" t="s">
        <v>122</v>
      </c>
      <c r="Y1828" t="s">
        <v>123</v>
      </c>
      <c r="Z1828" t="s">
        <v>72</v>
      </c>
      <c r="AA1828">
        <v>4</v>
      </c>
      <c r="AB1828" t="s">
        <v>124</v>
      </c>
      <c r="AC1828" t="s">
        <v>103</v>
      </c>
      <c r="AD1828" t="s">
        <v>74</v>
      </c>
      <c r="AE1828" t="s">
        <v>75</v>
      </c>
      <c r="AF1828" t="s">
        <v>76</v>
      </c>
      <c r="AG1828" t="s">
        <v>665</v>
      </c>
      <c r="AH1828" t="s">
        <v>126</v>
      </c>
      <c r="AI1828" t="s">
        <v>105</v>
      </c>
      <c r="AJ1828" t="s">
        <v>12478</v>
      </c>
      <c r="AK1828" t="s">
        <v>12477</v>
      </c>
      <c r="AL1828" t="s">
        <v>80</v>
      </c>
      <c r="AM1828" t="s">
        <v>81</v>
      </c>
      <c r="AN1828" t="s">
        <v>700</v>
      </c>
      <c r="AO1828" t="s">
        <v>298</v>
      </c>
      <c r="AP1828" t="s">
        <v>83</v>
      </c>
      <c r="AQ1828" t="s">
        <v>107</v>
      </c>
      <c r="AR1828" t="s">
        <v>85</v>
      </c>
      <c r="AS1828" t="s">
        <v>98</v>
      </c>
      <c r="AT1828" t="s">
        <v>74</v>
      </c>
      <c r="AU1828" t="s">
        <v>74</v>
      </c>
      <c r="AV1828" t="s">
        <v>66</v>
      </c>
      <c r="AW1828" t="s">
        <v>109</v>
      </c>
      <c r="AX1828" t="s">
        <v>110</v>
      </c>
      <c r="AY1828" t="s">
        <v>89</v>
      </c>
      <c r="AZ1828" t="s">
        <v>83</v>
      </c>
      <c r="BA1828" t="s">
        <v>90</v>
      </c>
      <c r="BB1828" t="s">
        <v>2077</v>
      </c>
      <c r="BC1828">
        <v>847.109858602754</v>
      </c>
      <c r="BD1828">
        <v>1301.561466227171</v>
      </c>
      <c r="BE1828">
        <v>630.68700234892151</v>
      </c>
      <c r="BF1828">
        <v>101.2029266008243</v>
      </c>
      <c r="BG1828" t="s">
        <v>182</v>
      </c>
      <c r="BH1828" t="s">
        <v>171</v>
      </c>
    </row>
    <row r="1829" spans="1:60" x14ac:dyDescent="0.2">
      <c r="A1829" t="s">
        <v>7452</v>
      </c>
      <c r="B1829">
        <v>2929000</v>
      </c>
      <c r="C1829" s="2">
        <v>43661</v>
      </c>
      <c r="D1829">
        <v>2</v>
      </c>
      <c r="E1829">
        <v>61</v>
      </c>
      <c r="F1829">
        <v>5</v>
      </c>
      <c r="G1829">
        <v>48016.393442622953</v>
      </c>
      <c r="H1829" t="s">
        <v>7453</v>
      </c>
      <c r="I1829">
        <v>1824</v>
      </c>
      <c r="J1829" t="s">
        <v>7454</v>
      </c>
      <c r="K1829" t="s">
        <v>399</v>
      </c>
      <c r="L1829" t="s">
        <v>119</v>
      </c>
      <c r="M1829" t="s">
        <v>98</v>
      </c>
      <c r="N1829" t="s">
        <v>147</v>
      </c>
      <c r="O1829">
        <v>8000</v>
      </c>
      <c r="P1829" t="s">
        <v>67</v>
      </c>
      <c r="Q1829" t="s">
        <v>1615</v>
      </c>
      <c r="R1829">
        <v>455313</v>
      </c>
      <c r="S1829">
        <v>574167.43999999994</v>
      </c>
      <c r="T1829">
        <v>6222743.5</v>
      </c>
      <c r="U1829">
        <v>56.143957720000003</v>
      </c>
      <c r="V1829">
        <v>10.19366758</v>
      </c>
      <c r="W1829" t="s">
        <v>315</v>
      </c>
      <c r="X1829" t="s">
        <v>150</v>
      </c>
      <c r="Y1829" t="s">
        <v>151</v>
      </c>
      <c r="Z1829" t="s">
        <v>72</v>
      </c>
      <c r="AA1829">
        <v>17.7</v>
      </c>
      <c r="AB1829" t="s">
        <v>316</v>
      </c>
      <c r="AC1829" t="s">
        <v>103</v>
      </c>
      <c r="AD1829" t="s">
        <v>74</v>
      </c>
      <c r="AE1829" t="s">
        <v>75</v>
      </c>
      <c r="AF1829" t="s">
        <v>76</v>
      </c>
      <c r="AG1829" t="s">
        <v>866</v>
      </c>
      <c r="AH1829" t="s">
        <v>212</v>
      </c>
      <c r="AI1829" t="s">
        <v>105</v>
      </c>
      <c r="AJ1829" t="s">
        <v>12478</v>
      </c>
      <c r="AK1829" t="s">
        <v>12477</v>
      </c>
      <c r="AL1829" t="s">
        <v>80</v>
      </c>
      <c r="AM1829" t="s">
        <v>81</v>
      </c>
      <c r="AN1829" t="s">
        <v>252</v>
      </c>
      <c r="AO1829" t="s">
        <v>298</v>
      </c>
      <c r="AP1829" t="s">
        <v>83</v>
      </c>
      <c r="AQ1829" t="s">
        <v>107</v>
      </c>
      <c r="AR1829" t="s">
        <v>85</v>
      </c>
      <c r="AS1829" t="s">
        <v>98</v>
      </c>
      <c r="AT1829" t="s">
        <v>74</v>
      </c>
      <c r="AU1829" t="s">
        <v>74</v>
      </c>
      <c r="AV1829" t="s">
        <v>66</v>
      </c>
      <c r="AW1829" t="s">
        <v>109</v>
      </c>
      <c r="AX1829" t="s">
        <v>110</v>
      </c>
      <c r="AY1829" t="s">
        <v>89</v>
      </c>
      <c r="AZ1829" t="s">
        <v>83</v>
      </c>
      <c r="BA1829" t="s">
        <v>90</v>
      </c>
      <c r="BB1829" t="s">
        <v>1616</v>
      </c>
      <c r="BC1829">
        <v>1590.576165738747</v>
      </c>
      <c r="BD1829">
        <v>982.31930622626476</v>
      </c>
      <c r="BE1829">
        <v>1638.892449276507</v>
      </c>
      <c r="BF1829">
        <v>1232.1726750009191</v>
      </c>
      <c r="BG1829" t="s">
        <v>112</v>
      </c>
      <c r="BH1829" t="s">
        <v>157</v>
      </c>
    </row>
    <row r="1830" spans="1:60" x14ac:dyDescent="0.2">
      <c r="A1830" t="s">
        <v>7455</v>
      </c>
      <c r="B1830">
        <v>2775000</v>
      </c>
      <c r="C1830" s="2">
        <v>43661</v>
      </c>
      <c r="D1830">
        <v>2</v>
      </c>
      <c r="E1830">
        <v>71</v>
      </c>
      <c r="F1830">
        <v>-4</v>
      </c>
      <c r="G1830">
        <v>39084.507042253521</v>
      </c>
      <c r="H1830" t="s">
        <v>7456</v>
      </c>
      <c r="I1830">
        <v>1825</v>
      </c>
      <c r="J1830" t="s">
        <v>7457</v>
      </c>
      <c r="K1830" t="s">
        <v>117</v>
      </c>
      <c r="L1830" t="s">
        <v>118</v>
      </c>
      <c r="M1830" t="s">
        <v>66</v>
      </c>
      <c r="N1830" t="s">
        <v>119</v>
      </c>
      <c r="O1830">
        <v>8000</v>
      </c>
      <c r="P1830" t="s">
        <v>67</v>
      </c>
      <c r="Q1830" t="s">
        <v>120</v>
      </c>
      <c r="R1830">
        <v>992149</v>
      </c>
      <c r="S1830">
        <v>576266.63253326504</v>
      </c>
      <c r="T1830">
        <v>6224961.87992376</v>
      </c>
      <c r="U1830">
        <v>56.16355377</v>
      </c>
      <c r="V1830">
        <v>10.22807935</v>
      </c>
      <c r="W1830" t="s">
        <v>121</v>
      </c>
      <c r="X1830" t="s">
        <v>122</v>
      </c>
      <c r="Y1830" t="s">
        <v>123</v>
      </c>
      <c r="Z1830" t="s">
        <v>72</v>
      </c>
      <c r="AA1830">
        <v>1.9</v>
      </c>
      <c r="AB1830" t="s">
        <v>124</v>
      </c>
      <c r="AC1830" t="s">
        <v>74</v>
      </c>
      <c r="AD1830" t="s">
        <v>74</v>
      </c>
      <c r="AE1830" t="s">
        <v>75</v>
      </c>
      <c r="AF1830" t="s">
        <v>76</v>
      </c>
      <c r="AG1830" t="s">
        <v>125</v>
      </c>
      <c r="AH1830" t="s">
        <v>126</v>
      </c>
      <c r="AI1830" t="s">
        <v>79</v>
      </c>
      <c r="AJ1830" t="s">
        <v>12476</v>
      </c>
      <c r="AK1830" t="s">
        <v>12479</v>
      </c>
      <c r="AL1830" t="s">
        <v>80</v>
      </c>
      <c r="AM1830" t="s">
        <v>81</v>
      </c>
      <c r="AN1830" t="s">
        <v>127</v>
      </c>
      <c r="AO1830" t="s">
        <v>83</v>
      </c>
      <c r="AP1830" t="s">
        <v>83</v>
      </c>
      <c r="AQ1830" t="s">
        <v>107</v>
      </c>
      <c r="AR1830" t="s">
        <v>85</v>
      </c>
      <c r="AS1830" t="s">
        <v>128</v>
      </c>
      <c r="AT1830" t="s">
        <v>74</v>
      </c>
      <c r="AU1830" t="s">
        <v>74</v>
      </c>
      <c r="AV1830" t="s">
        <v>66</v>
      </c>
      <c r="AW1830" t="s">
        <v>87</v>
      </c>
      <c r="AX1830" t="s">
        <v>88</v>
      </c>
      <c r="AY1830" t="s">
        <v>89</v>
      </c>
      <c r="AZ1830" t="s">
        <v>83</v>
      </c>
      <c r="BA1830" t="s">
        <v>83</v>
      </c>
      <c r="BB1830" t="s">
        <v>129</v>
      </c>
      <c r="BC1830">
        <v>1473.1526580050941</v>
      </c>
      <c r="BD1830">
        <v>2069.0638803442698</v>
      </c>
      <c r="BE1830">
        <v>1530.0307452558991</v>
      </c>
      <c r="BF1830">
        <v>337.9661443316524</v>
      </c>
      <c r="BG1830" t="s">
        <v>130</v>
      </c>
      <c r="BH1830" t="s">
        <v>131</v>
      </c>
    </row>
    <row r="1831" spans="1:60" x14ac:dyDescent="0.2">
      <c r="A1831" t="s">
        <v>7458</v>
      </c>
      <c r="B1831">
        <v>3250000</v>
      </c>
      <c r="C1831" s="2">
        <v>43660</v>
      </c>
      <c r="D1831">
        <v>4</v>
      </c>
      <c r="E1831">
        <v>89</v>
      </c>
      <c r="G1831">
        <v>36516.853932584272</v>
      </c>
      <c r="H1831" t="s">
        <v>7459</v>
      </c>
      <c r="I1831">
        <v>1826</v>
      </c>
      <c r="J1831" t="s">
        <v>7460</v>
      </c>
      <c r="K1831" t="s">
        <v>497</v>
      </c>
      <c r="L1831" t="s">
        <v>1060</v>
      </c>
      <c r="M1831" t="s">
        <v>163</v>
      </c>
      <c r="O1831">
        <v>8000</v>
      </c>
      <c r="P1831" t="s">
        <v>67</v>
      </c>
      <c r="Q1831" t="s">
        <v>7166</v>
      </c>
      <c r="R1831">
        <v>823851</v>
      </c>
      <c r="S1831">
        <v>574149.38</v>
      </c>
      <c r="T1831">
        <v>6223135</v>
      </c>
      <c r="U1831">
        <v>56.147477289999998</v>
      </c>
      <c r="V1831">
        <v>10.19348598</v>
      </c>
      <c r="W1831" t="s">
        <v>149</v>
      </c>
      <c r="X1831" t="s">
        <v>150</v>
      </c>
      <c r="Y1831" t="s">
        <v>151</v>
      </c>
      <c r="Z1831" t="s">
        <v>72</v>
      </c>
      <c r="AA1831">
        <v>11</v>
      </c>
      <c r="AB1831" t="s">
        <v>152</v>
      </c>
      <c r="AC1831" t="s">
        <v>103</v>
      </c>
      <c r="AD1831" t="s">
        <v>74</v>
      </c>
      <c r="AE1831" t="s">
        <v>75</v>
      </c>
      <c r="AF1831" t="s">
        <v>76</v>
      </c>
      <c r="AG1831" t="s">
        <v>603</v>
      </c>
      <c r="AH1831" t="s">
        <v>78</v>
      </c>
      <c r="AI1831" t="s">
        <v>79</v>
      </c>
      <c r="AJ1831" t="s">
        <v>12478</v>
      </c>
      <c r="AK1831" t="s">
        <v>12477</v>
      </c>
      <c r="AL1831" t="s">
        <v>80</v>
      </c>
      <c r="AM1831" t="s">
        <v>81</v>
      </c>
      <c r="AN1831" t="s">
        <v>992</v>
      </c>
      <c r="AO1831" t="s">
        <v>2052</v>
      </c>
      <c r="AP1831" t="s">
        <v>83</v>
      </c>
      <c r="AQ1831" t="s">
        <v>84</v>
      </c>
      <c r="AR1831" t="s">
        <v>85</v>
      </c>
      <c r="AS1831" t="s">
        <v>66</v>
      </c>
      <c r="AT1831" t="s">
        <v>74</v>
      </c>
      <c r="AU1831" t="s">
        <v>74</v>
      </c>
      <c r="AV1831" t="s">
        <v>119</v>
      </c>
      <c r="AW1831" t="s">
        <v>109</v>
      </c>
      <c r="AX1831" t="s">
        <v>169</v>
      </c>
      <c r="AY1831" t="s">
        <v>89</v>
      </c>
      <c r="AZ1831" t="s">
        <v>83</v>
      </c>
      <c r="BA1831" t="s">
        <v>90</v>
      </c>
      <c r="BB1831" t="s">
        <v>7167</v>
      </c>
      <c r="BC1831">
        <v>1377.7213405857119</v>
      </c>
      <c r="BD1831">
        <v>761.4402741600552</v>
      </c>
      <c r="BE1831">
        <v>1317.9523989536281</v>
      </c>
      <c r="BF1831">
        <v>1243.73206845495</v>
      </c>
      <c r="BG1831" t="s">
        <v>182</v>
      </c>
      <c r="BH1831" t="s">
        <v>157</v>
      </c>
    </row>
    <row r="1832" spans="1:60" x14ac:dyDescent="0.2">
      <c r="A1832" t="s">
        <v>7461</v>
      </c>
      <c r="B1832">
        <v>2550000</v>
      </c>
      <c r="C1832" s="2">
        <v>43660</v>
      </c>
      <c r="D1832">
        <v>3</v>
      </c>
      <c r="E1832">
        <v>75</v>
      </c>
      <c r="F1832">
        <v>-4</v>
      </c>
      <c r="G1832">
        <v>34000</v>
      </c>
      <c r="H1832" t="s">
        <v>7462</v>
      </c>
      <c r="I1832">
        <v>1827</v>
      </c>
      <c r="J1832" t="s">
        <v>7463</v>
      </c>
      <c r="K1832" t="s">
        <v>458</v>
      </c>
      <c r="L1832" t="s">
        <v>917</v>
      </c>
      <c r="M1832" t="s">
        <v>65</v>
      </c>
      <c r="N1832" t="s">
        <v>7464</v>
      </c>
      <c r="O1832">
        <v>8000</v>
      </c>
      <c r="P1832" t="s">
        <v>67</v>
      </c>
      <c r="Q1832" t="s">
        <v>1097</v>
      </c>
      <c r="R1832">
        <v>529236</v>
      </c>
      <c r="S1832">
        <v>573895.5</v>
      </c>
      <c r="T1832">
        <v>6225072</v>
      </c>
      <c r="U1832">
        <v>56.164916320000003</v>
      </c>
      <c r="V1832">
        <v>10.18993833</v>
      </c>
      <c r="W1832" t="s">
        <v>507</v>
      </c>
      <c r="X1832" t="s">
        <v>462</v>
      </c>
      <c r="Y1832" t="s">
        <v>71</v>
      </c>
      <c r="Z1832" t="s">
        <v>72</v>
      </c>
      <c r="AA1832">
        <v>44.5</v>
      </c>
      <c r="AB1832" t="s">
        <v>463</v>
      </c>
      <c r="AC1832" t="s">
        <v>103</v>
      </c>
      <c r="AD1832" t="s">
        <v>74</v>
      </c>
      <c r="AE1832" t="s">
        <v>75</v>
      </c>
      <c r="AF1832" t="s">
        <v>76</v>
      </c>
      <c r="AG1832" t="s">
        <v>3306</v>
      </c>
      <c r="AH1832" t="s">
        <v>78</v>
      </c>
      <c r="AI1832" t="s">
        <v>79</v>
      </c>
      <c r="AJ1832" t="s">
        <v>12478</v>
      </c>
      <c r="AK1832" t="s">
        <v>12477</v>
      </c>
      <c r="AL1832" t="s">
        <v>80</v>
      </c>
      <c r="AM1832" t="s">
        <v>81</v>
      </c>
      <c r="AN1832" t="s">
        <v>701</v>
      </c>
      <c r="AO1832" t="s">
        <v>83</v>
      </c>
      <c r="AP1832" t="s">
        <v>83</v>
      </c>
      <c r="AQ1832" t="s">
        <v>84</v>
      </c>
      <c r="AR1832" t="s">
        <v>85</v>
      </c>
      <c r="AS1832" t="s">
        <v>97</v>
      </c>
      <c r="AT1832" t="s">
        <v>74</v>
      </c>
      <c r="AU1832" t="s">
        <v>74</v>
      </c>
      <c r="AV1832" t="s">
        <v>65</v>
      </c>
      <c r="AW1832" t="s">
        <v>87</v>
      </c>
      <c r="AX1832" t="s">
        <v>88</v>
      </c>
      <c r="AY1832" t="s">
        <v>89</v>
      </c>
      <c r="AZ1832" t="s">
        <v>83</v>
      </c>
      <c r="BA1832" t="s">
        <v>90</v>
      </c>
      <c r="BB1832" t="s">
        <v>1098</v>
      </c>
      <c r="BC1832">
        <v>1935.2753887212291</v>
      </c>
      <c r="BD1832">
        <v>1864.692236617175</v>
      </c>
      <c r="BE1832">
        <v>1370.989637166057</v>
      </c>
      <c r="BF1832">
        <v>1640.71266915811</v>
      </c>
      <c r="BG1832" t="s">
        <v>182</v>
      </c>
      <c r="BH1832" t="s">
        <v>113</v>
      </c>
    </row>
    <row r="1833" spans="1:60" x14ac:dyDescent="0.2">
      <c r="A1833" t="s">
        <v>7465</v>
      </c>
      <c r="B1833">
        <v>2475000</v>
      </c>
      <c r="C1833" s="2">
        <v>43660</v>
      </c>
      <c r="D1833">
        <v>2</v>
      </c>
      <c r="E1833">
        <v>86</v>
      </c>
      <c r="F1833">
        <v>-1</v>
      </c>
      <c r="G1833">
        <v>28779.069767441859</v>
      </c>
      <c r="H1833" t="s">
        <v>7466</v>
      </c>
      <c r="I1833">
        <v>1828</v>
      </c>
      <c r="J1833" t="s">
        <v>7467</v>
      </c>
      <c r="K1833" t="s">
        <v>407</v>
      </c>
      <c r="L1833" t="s">
        <v>146</v>
      </c>
      <c r="M1833" t="s">
        <v>119</v>
      </c>
      <c r="N1833" t="s">
        <v>98</v>
      </c>
      <c r="O1833">
        <v>8000</v>
      </c>
      <c r="P1833" t="s">
        <v>67</v>
      </c>
      <c r="Q1833" t="s">
        <v>435</v>
      </c>
      <c r="R1833">
        <v>300743</v>
      </c>
      <c r="S1833">
        <v>574663.37</v>
      </c>
      <c r="T1833">
        <v>6222511.5</v>
      </c>
      <c r="U1833">
        <v>56.141796380000002</v>
      </c>
      <c r="V1833">
        <v>10.201582200000001</v>
      </c>
      <c r="W1833" t="s">
        <v>315</v>
      </c>
      <c r="X1833" t="s">
        <v>275</v>
      </c>
      <c r="Y1833" t="s">
        <v>151</v>
      </c>
      <c r="Z1833" t="s">
        <v>72</v>
      </c>
      <c r="AA1833">
        <v>13.6</v>
      </c>
      <c r="AB1833" t="s">
        <v>316</v>
      </c>
      <c r="AC1833" t="s">
        <v>74</v>
      </c>
      <c r="AD1833" t="s">
        <v>65</v>
      </c>
      <c r="AE1833" t="s">
        <v>75</v>
      </c>
      <c r="AF1833" t="s">
        <v>76</v>
      </c>
      <c r="AG1833" t="s">
        <v>436</v>
      </c>
      <c r="AH1833" t="s">
        <v>78</v>
      </c>
      <c r="AI1833" t="s">
        <v>105</v>
      </c>
      <c r="AJ1833" t="s">
        <v>12478</v>
      </c>
      <c r="AK1833" t="s">
        <v>12477</v>
      </c>
      <c r="AL1833" t="s">
        <v>80</v>
      </c>
      <c r="AM1833" t="s">
        <v>81</v>
      </c>
      <c r="AN1833" t="s">
        <v>437</v>
      </c>
      <c r="AO1833" t="s">
        <v>83</v>
      </c>
      <c r="AP1833" t="s">
        <v>83</v>
      </c>
      <c r="AQ1833" t="s">
        <v>107</v>
      </c>
      <c r="AR1833" t="s">
        <v>85</v>
      </c>
      <c r="AS1833" t="s">
        <v>413</v>
      </c>
      <c r="AT1833" t="s">
        <v>74</v>
      </c>
      <c r="AU1833" t="s">
        <v>74</v>
      </c>
      <c r="AV1833" t="s">
        <v>66</v>
      </c>
      <c r="AW1833" t="s">
        <v>87</v>
      </c>
      <c r="AX1833" t="s">
        <v>223</v>
      </c>
      <c r="AY1833" t="s">
        <v>89</v>
      </c>
      <c r="AZ1833" t="s">
        <v>83</v>
      </c>
      <c r="BA1833" t="s">
        <v>90</v>
      </c>
      <c r="BB1833" t="s">
        <v>438</v>
      </c>
      <c r="BC1833">
        <v>1464.143959305545</v>
      </c>
      <c r="BD1833">
        <v>966.7969481688051</v>
      </c>
      <c r="BE1833">
        <v>1699.130080395609</v>
      </c>
      <c r="BF1833">
        <v>760.12013359617868</v>
      </c>
      <c r="BG1833" t="s">
        <v>182</v>
      </c>
      <c r="BH1833" t="s">
        <v>157</v>
      </c>
    </row>
    <row r="1834" spans="1:60" x14ac:dyDescent="0.2">
      <c r="A1834" t="s">
        <v>7468</v>
      </c>
      <c r="B1834">
        <v>3800000</v>
      </c>
      <c r="C1834" s="2">
        <v>43659</v>
      </c>
      <c r="D1834">
        <v>3</v>
      </c>
      <c r="E1834">
        <v>120</v>
      </c>
      <c r="G1834">
        <v>31666.666666666672</v>
      </c>
      <c r="H1834" t="s">
        <v>7469</v>
      </c>
      <c r="I1834">
        <v>1829</v>
      </c>
      <c r="J1834" t="s">
        <v>7470</v>
      </c>
      <c r="K1834" t="s">
        <v>1088</v>
      </c>
      <c r="L1834" t="s">
        <v>828</v>
      </c>
      <c r="M1834" t="s">
        <v>163</v>
      </c>
      <c r="N1834" t="s">
        <v>147</v>
      </c>
      <c r="O1834">
        <v>8000</v>
      </c>
      <c r="P1834" t="s">
        <v>67</v>
      </c>
      <c r="Q1834" t="s">
        <v>1090</v>
      </c>
      <c r="R1834">
        <v>67186</v>
      </c>
      <c r="S1834">
        <v>574719.5</v>
      </c>
      <c r="T1834">
        <v>6224013</v>
      </c>
      <c r="U1834">
        <v>56.155275189999998</v>
      </c>
      <c r="V1834">
        <v>10.20290657</v>
      </c>
      <c r="W1834" t="s">
        <v>69</v>
      </c>
      <c r="X1834" t="s">
        <v>70</v>
      </c>
      <c r="Y1834" t="s">
        <v>123</v>
      </c>
      <c r="Z1834" t="s">
        <v>72</v>
      </c>
      <c r="AA1834">
        <v>6.6</v>
      </c>
      <c r="AB1834" t="s">
        <v>241</v>
      </c>
      <c r="AC1834" t="s">
        <v>74</v>
      </c>
      <c r="AD1834" t="s">
        <v>119</v>
      </c>
      <c r="AE1834" t="s">
        <v>75</v>
      </c>
      <c r="AF1834" t="s">
        <v>76</v>
      </c>
      <c r="AG1834" t="s">
        <v>603</v>
      </c>
      <c r="AH1834" t="s">
        <v>126</v>
      </c>
      <c r="AI1834" t="s">
        <v>105</v>
      </c>
      <c r="AJ1834" t="s">
        <v>12478</v>
      </c>
      <c r="AK1834" t="s">
        <v>12477</v>
      </c>
      <c r="AL1834" t="s">
        <v>80</v>
      </c>
      <c r="AM1834" t="s">
        <v>81</v>
      </c>
      <c r="AN1834" t="s">
        <v>666</v>
      </c>
      <c r="AO1834" t="s">
        <v>222</v>
      </c>
      <c r="AP1834" t="s">
        <v>83</v>
      </c>
      <c r="AQ1834" t="s">
        <v>107</v>
      </c>
      <c r="AR1834" t="s">
        <v>85</v>
      </c>
      <c r="AS1834" t="s">
        <v>98</v>
      </c>
      <c r="AT1834" t="s">
        <v>74</v>
      </c>
      <c r="AU1834" t="s">
        <v>74</v>
      </c>
      <c r="AV1834" t="s">
        <v>65</v>
      </c>
      <c r="AW1834" t="s">
        <v>109</v>
      </c>
      <c r="AX1834" t="s">
        <v>223</v>
      </c>
      <c r="AY1834" t="s">
        <v>89</v>
      </c>
      <c r="AZ1834" t="s">
        <v>83</v>
      </c>
      <c r="BA1834" t="s">
        <v>90</v>
      </c>
      <c r="BB1834" t="s">
        <v>1091</v>
      </c>
      <c r="BC1834">
        <v>671.29426085171076</v>
      </c>
      <c r="BD1834">
        <v>563.34895299230766</v>
      </c>
      <c r="BE1834">
        <v>284.25736848036229</v>
      </c>
      <c r="BF1834">
        <v>660.06846618164582</v>
      </c>
      <c r="BG1834" t="s">
        <v>112</v>
      </c>
      <c r="BH1834" t="s">
        <v>245</v>
      </c>
    </row>
    <row r="1835" spans="1:60" x14ac:dyDescent="0.2">
      <c r="A1835" t="s">
        <v>7471</v>
      </c>
      <c r="B1835">
        <v>3760000</v>
      </c>
      <c r="C1835" s="2">
        <v>43658</v>
      </c>
      <c r="D1835">
        <v>3</v>
      </c>
      <c r="E1835">
        <v>92</v>
      </c>
      <c r="F1835">
        <v>-4</v>
      </c>
      <c r="G1835">
        <v>40869.565217391297</v>
      </c>
      <c r="H1835" t="s">
        <v>7472</v>
      </c>
      <c r="I1835">
        <v>1830</v>
      </c>
      <c r="J1835" t="s">
        <v>7473</v>
      </c>
      <c r="K1835" t="s">
        <v>1576</v>
      </c>
      <c r="L1835" t="s">
        <v>146</v>
      </c>
      <c r="M1835" t="s">
        <v>66</v>
      </c>
      <c r="N1835" t="s">
        <v>99</v>
      </c>
      <c r="O1835">
        <v>8000</v>
      </c>
      <c r="P1835" t="s">
        <v>67</v>
      </c>
      <c r="Q1835" t="s">
        <v>2170</v>
      </c>
      <c r="R1835">
        <v>567677</v>
      </c>
      <c r="S1835">
        <v>574028</v>
      </c>
      <c r="T1835">
        <v>6222657</v>
      </c>
      <c r="U1835">
        <v>56.143202369999997</v>
      </c>
      <c r="V1835">
        <v>10.191399909999999</v>
      </c>
      <c r="W1835" t="s">
        <v>315</v>
      </c>
      <c r="X1835" t="s">
        <v>150</v>
      </c>
      <c r="Y1835" t="s">
        <v>151</v>
      </c>
      <c r="Z1835" t="s">
        <v>72</v>
      </c>
      <c r="AA1835">
        <v>19.600000000000001</v>
      </c>
      <c r="AB1835" t="s">
        <v>316</v>
      </c>
      <c r="AC1835" t="s">
        <v>103</v>
      </c>
      <c r="AD1835" t="s">
        <v>74</v>
      </c>
      <c r="AE1835" t="s">
        <v>75</v>
      </c>
      <c r="AF1835" t="s">
        <v>76</v>
      </c>
      <c r="AG1835" t="s">
        <v>542</v>
      </c>
      <c r="AH1835" t="s">
        <v>212</v>
      </c>
      <c r="AI1835" t="s">
        <v>79</v>
      </c>
      <c r="AJ1835" t="s">
        <v>12478</v>
      </c>
      <c r="AK1835" t="s">
        <v>12477</v>
      </c>
      <c r="AL1835" t="s">
        <v>80</v>
      </c>
      <c r="AM1835" t="s">
        <v>81</v>
      </c>
      <c r="AN1835" t="s">
        <v>760</v>
      </c>
      <c r="AO1835" t="s">
        <v>83</v>
      </c>
      <c r="AP1835" t="s">
        <v>83</v>
      </c>
      <c r="AQ1835" t="s">
        <v>107</v>
      </c>
      <c r="AR1835" t="s">
        <v>85</v>
      </c>
      <c r="AS1835" t="s">
        <v>98</v>
      </c>
      <c r="AT1835" t="s">
        <v>74</v>
      </c>
      <c r="AU1835" t="s">
        <v>74</v>
      </c>
      <c r="AV1835" t="s">
        <v>65</v>
      </c>
      <c r="AW1835" t="s">
        <v>109</v>
      </c>
      <c r="AX1835" t="s">
        <v>110</v>
      </c>
      <c r="AY1835" t="s">
        <v>89</v>
      </c>
      <c r="AZ1835" t="s">
        <v>83</v>
      </c>
      <c r="BA1835" t="s">
        <v>90</v>
      </c>
      <c r="BB1835" t="s">
        <v>2171</v>
      </c>
      <c r="BC1835">
        <v>1752.255037995136</v>
      </c>
      <c r="BD1835">
        <v>1141.2686467624069</v>
      </c>
      <c r="BE1835">
        <v>1782.8241508850019</v>
      </c>
      <c r="BF1835">
        <v>1364.241440525846</v>
      </c>
      <c r="BG1835" t="s">
        <v>112</v>
      </c>
      <c r="BH1835" t="s">
        <v>157</v>
      </c>
    </row>
    <row r="1836" spans="1:60" x14ac:dyDescent="0.2">
      <c r="A1836" t="s">
        <v>7474</v>
      </c>
      <c r="B1836">
        <v>2698000</v>
      </c>
      <c r="C1836" s="2">
        <v>43657</v>
      </c>
      <c r="D1836">
        <v>3</v>
      </c>
      <c r="E1836">
        <v>74</v>
      </c>
      <c r="G1836">
        <v>36459.45945945946</v>
      </c>
      <c r="H1836" t="s">
        <v>7475</v>
      </c>
      <c r="I1836">
        <v>1831</v>
      </c>
      <c r="J1836" t="s">
        <v>7476</v>
      </c>
      <c r="K1836" t="s">
        <v>161</v>
      </c>
      <c r="L1836" t="s">
        <v>65</v>
      </c>
      <c r="M1836" t="s">
        <v>163</v>
      </c>
      <c r="O1836">
        <v>8000</v>
      </c>
      <c r="P1836" t="s">
        <v>67</v>
      </c>
      <c r="Q1836" t="s">
        <v>7477</v>
      </c>
      <c r="R1836">
        <v>434928</v>
      </c>
      <c r="S1836">
        <v>575527.43999999994</v>
      </c>
      <c r="T1836">
        <v>6224960.5</v>
      </c>
      <c r="U1836">
        <v>56.163659029999998</v>
      </c>
      <c r="V1836">
        <v>10.21617919</v>
      </c>
      <c r="W1836" t="s">
        <v>177</v>
      </c>
      <c r="X1836" t="s">
        <v>166</v>
      </c>
      <c r="Y1836" t="s">
        <v>123</v>
      </c>
      <c r="Z1836" t="s">
        <v>72</v>
      </c>
      <c r="AA1836">
        <v>3.3</v>
      </c>
      <c r="AB1836" t="s">
        <v>124</v>
      </c>
      <c r="AC1836" t="s">
        <v>103</v>
      </c>
      <c r="AD1836" t="s">
        <v>74</v>
      </c>
      <c r="AE1836" t="s">
        <v>75</v>
      </c>
      <c r="AF1836" t="s">
        <v>76</v>
      </c>
      <c r="AG1836" t="s">
        <v>220</v>
      </c>
      <c r="AH1836" t="s">
        <v>126</v>
      </c>
      <c r="AI1836" t="s">
        <v>79</v>
      </c>
      <c r="AJ1836" t="s">
        <v>12476</v>
      </c>
      <c r="AK1836" t="s">
        <v>12477</v>
      </c>
      <c r="AL1836" t="s">
        <v>80</v>
      </c>
      <c r="AM1836" t="s">
        <v>81</v>
      </c>
      <c r="AN1836" t="s">
        <v>154</v>
      </c>
      <c r="AO1836" t="s">
        <v>684</v>
      </c>
      <c r="AP1836" t="s">
        <v>83</v>
      </c>
      <c r="AQ1836" t="s">
        <v>107</v>
      </c>
      <c r="AR1836" t="s">
        <v>85</v>
      </c>
      <c r="AS1836" t="s">
        <v>65</v>
      </c>
      <c r="AT1836" t="s">
        <v>74</v>
      </c>
      <c r="AU1836" t="s">
        <v>74</v>
      </c>
      <c r="AV1836" t="s">
        <v>65</v>
      </c>
      <c r="AW1836" t="s">
        <v>109</v>
      </c>
      <c r="AX1836" t="s">
        <v>110</v>
      </c>
      <c r="AY1836" t="s">
        <v>89</v>
      </c>
      <c r="AZ1836" t="s">
        <v>83</v>
      </c>
      <c r="BA1836" t="s">
        <v>90</v>
      </c>
      <c r="BB1836" t="s">
        <v>2166</v>
      </c>
      <c r="BC1836">
        <v>1171.738696434157</v>
      </c>
      <c r="BD1836">
        <v>1648.6214465229809</v>
      </c>
      <c r="BE1836">
        <v>967.72436336308749</v>
      </c>
      <c r="BF1836">
        <v>65.285953041649577</v>
      </c>
      <c r="BG1836" t="s">
        <v>182</v>
      </c>
      <c r="BH1836" t="s">
        <v>171</v>
      </c>
    </row>
    <row r="1837" spans="1:60" x14ac:dyDescent="0.2">
      <c r="A1837" t="s">
        <v>7478</v>
      </c>
      <c r="B1837">
        <v>1750000</v>
      </c>
      <c r="C1837" s="2">
        <v>43657</v>
      </c>
      <c r="D1837">
        <v>2</v>
      </c>
      <c r="E1837">
        <v>64</v>
      </c>
      <c r="F1837">
        <v>-3</v>
      </c>
      <c r="G1837">
        <v>27343.75</v>
      </c>
      <c r="H1837" t="s">
        <v>7479</v>
      </c>
      <c r="I1837">
        <v>1832</v>
      </c>
      <c r="J1837" t="s">
        <v>7480</v>
      </c>
      <c r="K1837" t="s">
        <v>1129</v>
      </c>
      <c r="L1837" t="s">
        <v>65</v>
      </c>
      <c r="M1837" t="s">
        <v>65</v>
      </c>
      <c r="N1837" t="s">
        <v>147</v>
      </c>
      <c r="O1837">
        <v>8000</v>
      </c>
      <c r="P1837" t="s">
        <v>67</v>
      </c>
      <c r="Q1837" t="s">
        <v>5160</v>
      </c>
      <c r="R1837">
        <v>329040</v>
      </c>
      <c r="S1837">
        <v>573734.88</v>
      </c>
      <c r="T1837">
        <v>6222738.5</v>
      </c>
      <c r="U1837">
        <v>56.143979850000001</v>
      </c>
      <c r="V1837">
        <v>10.186706170000001</v>
      </c>
      <c r="W1837" t="s">
        <v>209</v>
      </c>
      <c r="X1837" t="s">
        <v>210</v>
      </c>
      <c r="Y1837" t="s">
        <v>151</v>
      </c>
      <c r="Z1837" t="s">
        <v>72</v>
      </c>
      <c r="AA1837">
        <v>21</v>
      </c>
      <c r="AB1837" t="s">
        <v>152</v>
      </c>
      <c r="AC1837" t="s">
        <v>74</v>
      </c>
      <c r="AD1837" t="s">
        <v>66</v>
      </c>
      <c r="AE1837" t="s">
        <v>75</v>
      </c>
      <c r="AF1837" t="s">
        <v>76</v>
      </c>
      <c r="AG1837" t="s">
        <v>376</v>
      </c>
      <c r="AH1837" t="s">
        <v>212</v>
      </c>
      <c r="AI1837" t="s">
        <v>105</v>
      </c>
      <c r="AJ1837" t="s">
        <v>12478</v>
      </c>
      <c r="AK1837" t="s">
        <v>12477</v>
      </c>
      <c r="AL1837" t="s">
        <v>80</v>
      </c>
      <c r="AM1837" t="s">
        <v>81</v>
      </c>
      <c r="AN1837" t="s">
        <v>2084</v>
      </c>
      <c r="AO1837" t="s">
        <v>83</v>
      </c>
      <c r="AP1837" t="s">
        <v>83</v>
      </c>
      <c r="AQ1837" t="s">
        <v>107</v>
      </c>
      <c r="AR1837" t="s">
        <v>85</v>
      </c>
      <c r="AS1837" t="s">
        <v>119</v>
      </c>
      <c r="AT1837" t="s">
        <v>74</v>
      </c>
      <c r="AU1837" t="s">
        <v>74</v>
      </c>
      <c r="AV1837" t="s">
        <v>66</v>
      </c>
      <c r="AW1837" t="s">
        <v>109</v>
      </c>
      <c r="AX1837" t="s">
        <v>169</v>
      </c>
      <c r="AY1837" t="s">
        <v>89</v>
      </c>
      <c r="AZ1837" t="s">
        <v>83</v>
      </c>
      <c r="BA1837" t="s">
        <v>90</v>
      </c>
      <c r="BB1837" t="s">
        <v>5161</v>
      </c>
      <c r="BC1837">
        <v>1937.141078717365</v>
      </c>
      <c r="BD1837">
        <v>1317.7714535690491</v>
      </c>
      <c r="BE1837">
        <v>1885.844873517706</v>
      </c>
      <c r="BF1837">
        <v>1660.5832227872729</v>
      </c>
      <c r="BG1837" t="s">
        <v>182</v>
      </c>
      <c r="BH1837" t="s">
        <v>210</v>
      </c>
    </row>
    <row r="1838" spans="1:60" x14ac:dyDescent="0.2">
      <c r="A1838" t="s">
        <v>7481</v>
      </c>
      <c r="B1838">
        <v>3200000</v>
      </c>
      <c r="C1838" s="2">
        <v>43657</v>
      </c>
      <c r="D1838">
        <v>3</v>
      </c>
      <c r="E1838">
        <v>107</v>
      </c>
      <c r="F1838">
        <v>-1</v>
      </c>
      <c r="G1838">
        <v>29906.54205607477</v>
      </c>
      <c r="H1838" t="s">
        <v>7482</v>
      </c>
      <c r="I1838">
        <v>1833</v>
      </c>
      <c r="J1838" t="s">
        <v>7483</v>
      </c>
      <c r="K1838" t="s">
        <v>7484</v>
      </c>
      <c r="L1838" t="s">
        <v>66</v>
      </c>
      <c r="M1838" t="s">
        <v>66</v>
      </c>
      <c r="N1838" t="s">
        <v>147</v>
      </c>
      <c r="O1838">
        <v>8000</v>
      </c>
      <c r="P1838" t="s">
        <v>67</v>
      </c>
      <c r="Q1838" t="s">
        <v>1784</v>
      </c>
      <c r="R1838">
        <v>349793</v>
      </c>
      <c r="S1838">
        <v>574277.5</v>
      </c>
      <c r="T1838">
        <v>6223084.5</v>
      </c>
      <c r="U1838">
        <v>56.147003730000002</v>
      </c>
      <c r="V1838">
        <v>10.19553357</v>
      </c>
      <c r="W1838" t="s">
        <v>149</v>
      </c>
      <c r="X1838" t="s">
        <v>150</v>
      </c>
      <c r="Y1838" t="s">
        <v>151</v>
      </c>
      <c r="Z1838" t="s">
        <v>72</v>
      </c>
      <c r="AA1838">
        <v>14.6</v>
      </c>
      <c r="AB1838" t="s">
        <v>316</v>
      </c>
      <c r="AC1838" t="s">
        <v>74</v>
      </c>
      <c r="AD1838" t="s">
        <v>119</v>
      </c>
      <c r="AE1838" t="s">
        <v>75</v>
      </c>
      <c r="AF1838" t="s">
        <v>76</v>
      </c>
      <c r="AG1838" t="s">
        <v>610</v>
      </c>
      <c r="AH1838" t="s">
        <v>78</v>
      </c>
      <c r="AI1838" t="s">
        <v>79</v>
      </c>
      <c r="AJ1838" t="s">
        <v>12478</v>
      </c>
      <c r="AK1838" t="s">
        <v>12477</v>
      </c>
      <c r="AL1838" t="s">
        <v>80</v>
      </c>
      <c r="AM1838" t="s">
        <v>81</v>
      </c>
      <c r="AN1838" t="s">
        <v>154</v>
      </c>
      <c r="AO1838" t="s">
        <v>2084</v>
      </c>
      <c r="AP1838" t="s">
        <v>83</v>
      </c>
      <c r="AQ1838" t="s">
        <v>107</v>
      </c>
      <c r="AR1838" t="s">
        <v>85</v>
      </c>
      <c r="AS1838" t="s">
        <v>119</v>
      </c>
      <c r="AT1838" t="s">
        <v>66</v>
      </c>
      <c r="AU1838" t="s">
        <v>74</v>
      </c>
      <c r="AV1838" t="s">
        <v>65</v>
      </c>
      <c r="AW1838" t="s">
        <v>109</v>
      </c>
      <c r="AX1838" t="s">
        <v>169</v>
      </c>
      <c r="AY1838" t="s">
        <v>89</v>
      </c>
      <c r="AZ1838" t="s">
        <v>83</v>
      </c>
      <c r="BA1838" t="s">
        <v>90</v>
      </c>
      <c r="BB1838" t="s">
        <v>7485</v>
      </c>
      <c r="BC1838">
        <v>1294.5709570461349</v>
      </c>
      <c r="BD1838">
        <v>675.23603632956713</v>
      </c>
      <c r="BE1838">
        <v>1288.1122049697781</v>
      </c>
      <c r="BF1838">
        <v>1110.1689559251481</v>
      </c>
      <c r="BG1838" t="s">
        <v>182</v>
      </c>
      <c r="BH1838" t="s">
        <v>157</v>
      </c>
    </row>
    <row r="1839" spans="1:60" x14ac:dyDescent="0.2">
      <c r="A1839" t="s">
        <v>7486</v>
      </c>
      <c r="B1839">
        <v>4100000</v>
      </c>
      <c r="C1839" s="2">
        <v>43657</v>
      </c>
      <c r="D1839">
        <v>4</v>
      </c>
      <c r="E1839">
        <v>122</v>
      </c>
      <c r="F1839">
        <v>-2</v>
      </c>
      <c r="G1839">
        <v>33606.557377049183</v>
      </c>
      <c r="H1839" t="s">
        <v>7487</v>
      </c>
      <c r="I1839">
        <v>1834</v>
      </c>
      <c r="J1839" t="s">
        <v>7488</v>
      </c>
      <c r="K1839" t="s">
        <v>758</v>
      </c>
      <c r="L1839" t="s">
        <v>136</v>
      </c>
      <c r="M1839" t="s">
        <v>74</v>
      </c>
      <c r="N1839" t="s">
        <v>99</v>
      </c>
      <c r="O1839">
        <v>8000</v>
      </c>
      <c r="P1839" t="s">
        <v>67</v>
      </c>
      <c r="Q1839" t="s">
        <v>2961</v>
      </c>
      <c r="R1839">
        <v>422296</v>
      </c>
      <c r="S1839">
        <v>573867</v>
      </c>
      <c r="T1839">
        <v>6224277.5</v>
      </c>
      <c r="U1839">
        <v>56.15778392</v>
      </c>
      <c r="V1839">
        <v>10.18925896</v>
      </c>
      <c r="W1839" t="s">
        <v>101</v>
      </c>
      <c r="X1839" t="s">
        <v>462</v>
      </c>
      <c r="Y1839" t="s">
        <v>71</v>
      </c>
      <c r="Z1839" t="s">
        <v>72</v>
      </c>
      <c r="AA1839">
        <v>14.4</v>
      </c>
      <c r="AB1839" t="s">
        <v>73</v>
      </c>
      <c r="AC1839" t="s">
        <v>103</v>
      </c>
      <c r="AD1839" t="s">
        <v>74</v>
      </c>
      <c r="AE1839" t="s">
        <v>75</v>
      </c>
      <c r="AF1839" t="s">
        <v>76</v>
      </c>
      <c r="AG1839" t="s">
        <v>2045</v>
      </c>
      <c r="AH1839" t="s">
        <v>78</v>
      </c>
      <c r="AI1839" t="s">
        <v>79</v>
      </c>
      <c r="AJ1839" t="s">
        <v>12478</v>
      </c>
      <c r="AK1839" t="s">
        <v>12477</v>
      </c>
      <c r="AL1839" t="s">
        <v>80</v>
      </c>
      <c r="AM1839" t="s">
        <v>81</v>
      </c>
      <c r="AN1839" t="s">
        <v>760</v>
      </c>
      <c r="AO1839" t="s">
        <v>83</v>
      </c>
      <c r="AP1839" t="s">
        <v>83</v>
      </c>
      <c r="AQ1839" t="s">
        <v>107</v>
      </c>
      <c r="AR1839" t="s">
        <v>85</v>
      </c>
      <c r="AS1839" t="s">
        <v>98</v>
      </c>
      <c r="AT1839" t="s">
        <v>74</v>
      </c>
      <c r="AU1839" t="s">
        <v>74</v>
      </c>
      <c r="AV1839" t="s">
        <v>119</v>
      </c>
      <c r="AW1839" t="s">
        <v>109</v>
      </c>
      <c r="AX1839" t="s">
        <v>110</v>
      </c>
      <c r="AY1839" t="s">
        <v>89</v>
      </c>
      <c r="AZ1839" t="s">
        <v>83</v>
      </c>
      <c r="BA1839" t="s">
        <v>90</v>
      </c>
      <c r="BB1839" t="s">
        <v>2962</v>
      </c>
      <c r="BC1839">
        <v>1562.2248909540031</v>
      </c>
      <c r="BD1839">
        <v>1266.6312751443891</v>
      </c>
      <c r="BE1839">
        <v>1079.2908702885061</v>
      </c>
      <c r="BF1839">
        <v>1511.3175414165571</v>
      </c>
      <c r="BG1839" t="s">
        <v>112</v>
      </c>
      <c r="BH1839" t="s">
        <v>113</v>
      </c>
    </row>
    <row r="1840" spans="1:60" x14ac:dyDescent="0.2">
      <c r="A1840" t="s">
        <v>7489</v>
      </c>
      <c r="B1840">
        <v>2900000</v>
      </c>
      <c r="C1840" s="2">
        <v>43657</v>
      </c>
      <c r="D1840">
        <v>2</v>
      </c>
      <c r="E1840">
        <v>83</v>
      </c>
      <c r="G1840">
        <v>34939.759036144576</v>
      </c>
      <c r="H1840" t="s">
        <v>7490</v>
      </c>
      <c r="I1840">
        <v>1835</v>
      </c>
      <c r="J1840" t="s">
        <v>7491</v>
      </c>
      <c r="K1840" t="s">
        <v>2758</v>
      </c>
      <c r="L1840" t="s">
        <v>86</v>
      </c>
      <c r="M1840" t="s">
        <v>66</v>
      </c>
      <c r="N1840" t="s">
        <v>66</v>
      </c>
      <c r="O1840">
        <v>8000</v>
      </c>
      <c r="P1840" t="s">
        <v>67</v>
      </c>
      <c r="Q1840" t="s">
        <v>690</v>
      </c>
      <c r="R1840">
        <v>959990</v>
      </c>
      <c r="S1840">
        <v>574951.12</v>
      </c>
      <c r="T1840">
        <v>6224105</v>
      </c>
      <c r="U1840">
        <v>56.156065259999998</v>
      </c>
      <c r="V1840">
        <v>10.20666039</v>
      </c>
      <c r="W1840" t="s">
        <v>69</v>
      </c>
      <c r="X1840" t="s">
        <v>70</v>
      </c>
      <c r="Y1840" t="s">
        <v>123</v>
      </c>
      <c r="Z1840" t="s">
        <v>72</v>
      </c>
      <c r="AA1840">
        <v>5</v>
      </c>
      <c r="AB1840" t="s">
        <v>241</v>
      </c>
      <c r="AC1840" t="s">
        <v>74</v>
      </c>
      <c r="AD1840" t="s">
        <v>74</v>
      </c>
      <c r="AE1840" t="s">
        <v>691</v>
      </c>
      <c r="AF1840" t="s">
        <v>76</v>
      </c>
      <c r="AG1840" t="s">
        <v>991</v>
      </c>
      <c r="AH1840" t="s">
        <v>126</v>
      </c>
      <c r="AI1840" t="s">
        <v>79</v>
      </c>
      <c r="AJ1840" t="s">
        <v>12476</v>
      </c>
      <c r="AK1840" t="s">
        <v>12479</v>
      </c>
      <c r="AL1840" t="s">
        <v>80</v>
      </c>
      <c r="AM1840" t="s">
        <v>81</v>
      </c>
      <c r="AN1840" t="s">
        <v>692</v>
      </c>
      <c r="AO1840" t="s">
        <v>127</v>
      </c>
      <c r="AP1840" t="s">
        <v>83</v>
      </c>
      <c r="AQ1840" t="s">
        <v>107</v>
      </c>
      <c r="AR1840" t="s">
        <v>85</v>
      </c>
      <c r="AS1840" t="s">
        <v>98</v>
      </c>
      <c r="AT1840" t="s">
        <v>74</v>
      </c>
      <c r="AU1840" t="s">
        <v>74</v>
      </c>
      <c r="AV1840" t="s">
        <v>66</v>
      </c>
      <c r="AW1840" t="s">
        <v>87</v>
      </c>
      <c r="AX1840" t="s">
        <v>88</v>
      </c>
      <c r="AY1840" t="s">
        <v>89</v>
      </c>
      <c r="AZ1840" t="s">
        <v>83</v>
      </c>
      <c r="BA1840" t="s">
        <v>90</v>
      </c>
      <c r="BB1840" t="s">
        <v>693</v>
      </c>
      <c r="BC1840">
        <v>506.98333982664718</v>
      </c>
      <c r="BD1840">
        <v>652.53224571218709</v>
      </c>
      <c r="BE1840">
        <v>82.390821523345153</v>
      </c>
      <c r="BF1840">
        <v>421.07042252625018</v>
      </c>
      <c r="BG1840" t="s">
        <v>112</v>
      </c>
      <c r="BH1840" t="s">
        <v>245</v>
      </c>
    </row>
    <row r="1841" spans="1:60" x14ac:dyDescent="0.2">
      <c r="A1841" t="s">
        <v>7492</v>
      </c>
      <c r="B1841">
        <v>2075000</v>
      </c>
      <c r="C1841" s="2">
        <v>43657</v>
      </c>
      <c r="D1841">
        <v>2</v>
      </c>
      <c r="E1841">
        <v>62</v>
      </c>
      <c r="F1841">
        <v>-1</v>
      </c>
      <c r="G1841">
        <v>33467.741935483871</v>
      </c>
      <c r="H1841" t="s">
        <v>7493</v>
      </c>
      <c r="I1841">
        <v>1836</v>
      </c>
      <c r="J1841" t="s">
        <v>7494</v>
      </c>
      <c r="K1841" t="s">
        <v>592</v>
      </c>
      <c r="L1841" t="s">
        <v>140</v>
      </c>
      <c r="M1841" t="s">
        <v>74</v>
      </c>
      <c r="N1841" t="s">
        <v>147</v>
      </c>
      <c r="O1841">
        <v>8000</v>
      </c>
      <c r="P1841" t="s">
        <v>67</v>
      </c>
      <c r="Q1841" t="s">
        <v>733</v>
      </c>
      <c r="R1841">
        <v>439849</v>
      </c>
      <c r="S1841">
        <v>574675.75</v>
      </c>
      <c r="T1841">
        <v>6223000.5</v>
      </c>
      <c r="U1841">
        <v>56.146187009999998</v>
      </c>
      <c r="V1841">
        <v>10.20191846</v>
      </c>
      <c r="W1841" t="s">
        <v>149</v>
      </c>
      <c r="X1841" t="s">
        <v>275</v>
      </c>
      <c r="Y1841" t="s">
        <v>151</v>
      </c>
      <c r="Z1841" t="s">
        <v>72</v>
      </c>
      <c r="AA1841">
        <v>21.7</v>
      </c>
      <c r="AB1841" t="s">
        <v>316</v>
      </c>
      <c r="AC1841" t="s">
        <v>74</v>
      </c>
      <c r="AD1841" t="s">
        <v>74</v>
      </c>
      <c r="AE1841" t="s">
        <v>75</v>
      </c>
      <c r="AF1841" t="s">
        <v>76</v>
      </c>
      <c r="AG1841" t="s">
        <v>734</v>
      </c>
      <c r="AH1841" t="s">
        <v>78</v>
      </c>
      <c r="AI1841" t="s">
        <v>79</v>
      </c>
      <c r="AJ1841" t="s">
        <v>12476</v>
      </c>
      <c r="AK1841" t="s">
        <v>12477</v>
      </c>
      <c r="AL1841" t="s">
        <v>80</v>
      </c>
      <c r="AM1841" t="s">
        <v>81</v>
      </c>
      <c r="AN1841" t="s">
        <v>735</v>
      </c>
      <c r="AO1841" t="s">
        <v>83</v>
      </c>
      <c r="AP1841" t="s">
        <v>83</v>
      </c>
      <c r="AQ1841" t="s">
        <v>107</v>
      </c>
      <c r="AR1841" t="s">
        <v>85</v>
      </c>
      <c r="AS1841" t="s">
        <v>98</v>
      </c>
      <c r="AT1841" t="s">
        <v>74</v>
      </c>
      <c r="AU1841" t="s">
        <v>74</v>
      </c>
      <c r="AV1841" t="s">
        <v>66</v>
      </c>
      <c r="AW1841" t="s">
        <v>109</v>
      </c>
      <c r="AX1841" t="s">
        <v>169</v>
      </c>
      <c r="AY1841" t="s">
        <v>89</v>
      </c>
      <c r="AZ1841" t="s">
        <v>83</v>
      </c>
      <c r="BA1841" t="s">
        <v>90</v>
      </c>
      <c r="BB1841" t="s">
        <v>736</v>
      </c>
      <c r="BC1841">
        <v>1050.904892437587</v>
      </c>
      <c r="BD1841">
        <v>489.50691157178488</v>
      </c>
      <c r="BE1841">
        <v>1216.693285055394</v>
      </c>
      <c r="BF1841">
        <v>705.89226015413635</v>
      </c>
      <c r="BG1841" t="s">
        <v>156</v>
      </c>
      <c r="BH1841" t="s">
        <v>157</v>
      </c>
    </row>
    <row r="1842" spans="1:60" x14ac:dyDescent="0.2">
      <c r="A1842" t="s">
        <v>7495</v>
      </c>
      <c r="B1842">
        <v>1500000</v>
      </c>
      <c r="C1842" s="2">
        <v>43656</v>
      </c>
      <c r="D1842">
        <v>1</v>
      </c>
      <c r="E1842">
        <v>53</v>
      </c>
      <c r="F1842">
        <v>-6</v>
      </c>
      <c r="G1842">
        <v>28301.886792452831</v>
      </c>
      <c r="H1842" t="s">
        <v>7496</v>
      </c>
      <c r="I1842">
        <v>1837</v>
      </c>
      <c r="J1842" t="s">
        <v>7497</v>
      </c>
      <c r="K1842" t="s">
        <v>238</v>
      </c>
      <c r="L1842" t="s">
        <v>7498</v>
      </c>
      <c r="M1842" t="s">
        <v>66</v>
      </c>
      <c r="N1842" t="s">
        <v>99</v>
      </c>
      <c r="O1842">
        <v>8000</v>
      </c>
      <c r="P1842" t="s">
        <v>67</v>
      </c>
      <c r="Q1842" t="s">
        <v>4585</v>
      </c>
      <c r="R1842">
        <v>528469</v>
      </c>
      <c r="S1842">
        <v>574618.93999999994</v>
      </c>
      <c r="T1842">
        <v>6224279</v>
      </c>
      <c r="U1842">
        <v>56.157680339999999</v>
      </c>
      <c r="V1842">
        <v>10.20136263</v>
      </c>
      <c r="W1842" t="s">
        <v>69</v>
      </c>
      <c r="X1842" t="s">
        <v>70</v>
      </c>
      <c r="Y1842" t="s">
        <v>123</v>
      </c>
      <c r="Z1842" t="s">
        <v>72</v>
      </c>
      <c r="AA1842">
        <v>3.3</v>
      </c>
      <c r="AB1842" t="s">
        <v>241</v>
      </c>
      <c r="AC1842" t="s">
        <v>74</v>
      </c>
      <c r="AD1842" t="s">
        <v>74</v>
      </c>
      <c r="AE1842" t="s">
        <v>75</v>
      </c>
      <c r="AF1842" t="s">
        <v>76</v>
      </c>
      <c r="AG1842" t="s">
        <v>871</v>
      </c>
      <c r="AH1842" t="s">
        <v>126</v>
      </c>
      <c r="AI1842" t="s">
        <v>79</v>
      </c>
      <c r="AJ1842" t="s">
        <v>12476</v>
      </c>
      <c r="AK1842" t="s">
        <v>12477</v>
      </c>
      <c r="AL1842" t="s">
        <v>80</v>
      </c>
      <c r="AM1842" t="s">
        <v>81</v>
      </c>
      <c r="AN1842" t="s">
        <v>5898</v>
      </c>
      <c r="AO1842" t="s">
        <v>830</v>
      </c>
      <c r="AP1842" t="s">
        <v>83</v>
      </c>
      <c r="AQ1842" t="s">
        <v>107</v>
      </c>
      <c r="AR1842" t="s">
        <v>85</v>
      </c>
      <c r="AS1842" t="s">
        <v>66</v>
      </c>
      <c r="AT1842" t="s">
        <v>74</v>
      </c>
      <c r="AU1842" t="s">
        <v>74</v>
      </c>
      <c r="AV1842" t="s">
        <v>74</v>
      </c>
      <c r="AW1842" t="s">
        <v>2236</v>
      </c>
      <c r="AX1842" t="s">
        <v>110</v>
      </c>
      <c r="AY1842" t="s">
        <v>89</v>
      </c>
      <c r="AZ1842" t="s">
        <v>83</v>
      </c>
      <c r="BA1842" t="s">
        <v>90</v>
      </c>
      <c r="BB1842" t="s">
        <v>5899</v>
      </c>
      <c r="BC1842">
        <v>878.6811733964571</v>
      </c>
      <c r="BD1842">
        <v>845.59466336885669</v>
      </c>
      <c r="BE1842">
        <v>337.78539519060439</v>
      </c>
      <c r="BF1842">
        <v>764.96055002842797</v>
      </c>
      <c r="BH1842" t="s">
        <v>245</v>
      </c>
    </row>
    <row r="1843" spans="1:60" x14ac:dyDescent="0.2">
      <c r="A1843" t="s">
        <v>7499</v>
      </c>
      <c r="B1843">
        <v>2200000</v>
      </c>
      <c r="C1843" s="2">
        <v>43656</v>
      </c>
      <c r="D1843">
        <v>2</v>
      </c>
      <c r="E1843">
        <v>65</v>
      </c>
      <c r="F1843">
        <v>-4</v>
      </c>
      <c r="G1843">
        <v>33846.153846153837</v>
      </c>
      <c r="H1843" t="s">
        <v>7500</v>
      </c>
      <c r="I1843">
        <v>1838</v>
      </c>
      <c r="J1843" t="s">
        <v>7501</v>
      </c>
      <c r="K1843" t="s">
        <v>7502</v>
      </c>
      <c r="L1843" t="s">
        <v>74</v>
      </c>
      <c r="M1843" t="s">
        <v>119</v>
      </c>
      <c r="N1843" t="s">
        <v>147</v>
      </c>
      <c r="O1843">
        <v>8000</v>
      </c>
      <c r="P1843" t="s">
        <v>67</v>
      </c>
      <c r="Q1843" t="s">
        <v>972</v>
      </c>
      <c r="R1843">
        <v>160100</v>
      </c>
      <c r="S1843">
        <v>573891.62</v>
      </c>
      <c r="T1843">
        <v>6222621</v>
      </c>
      <c r="U1843">
        <v>56.14290012</v>
      </c>
      <c r="V1843">
        <v>10.189195570000001</v>
      </c>
      <c r="W1843" t="s">
        <v>209</v>
      </c>
      <c r="X1843" t="s">
        <v>210</v>
      </c>
      <c r="Y1843" t="s">
        <v>151</v>
      </c>
      <c r="Z1843" t="s">
        <v>72</v>
      </c>
      <c r="AA1843">
        <v>21.3</v>
      </c>
      <c r="AB1843" t="s">
        <v>316</v>
      </c>
      <c r="AC1843" t="s">
        <v>74</v>
      </c>
      <c r="AD1843" t="s">
        <v>65</v>
      </c>
      <c r="AE1843" t="s">
        <v>75</v>
      </c>
      <c r="AF1843" t="s">
        <v>76</v>
      </c>
      <c r="AG1843" t="s">
        <v>627</v>
      </c>
      <c r="AH1843" t="s">
        <v>212</v>
      </c>
      <c r="AI1843" t="s">
        <v>79</v>
      </c>
      <c r="AJ1843" t="s">
        <v>12476</v>
      </c>
      <c r="AK1843" t="s">
        <v>12477</v>
      </c>
      <c r="AL1843" t="s">
        <v>80</v>
      </c>
      <c r="AM1843" t="s">
        <v>81</v>
      </c>
      <c r="AN1843" t="s">
        <v>260</v>
      </c>
      <c r="AO1843" t="s">
        <v>319</v>
      </c>
      <c r="AP1843" t="s">
        <v>83</v>
      </c>
      <c r="AQ1843" t="s">
        <v>107</v>
      </c>
      <c r="AR1843" t="s">
        <v>85</v>
      </c>
      <c r="AS1843" t="s">
        <v>98</v>
      </c>
      <c r="AT1843" t="s">
        <v>74</v>
      </c>
      <c r="AU1843" t="s">
        <v>74</v>
      </c>
      <c r="AV1843" t="s">
        <v>66</v>
      </c>
      <c r="AW1843" t="s">
        <v>109</v>
      </c>
      <c r="AX1843" t="s">
        <v>110</v>
      </c>
      <c r="AY1843" t="s">
        <v>89</v>
      </c>
      <c r="AZ1843" t="s">
        <v>83</v>
      </c>
      <c r="BA1843" t="s">
        <v>90</v>
      </c>
      <c r="BB1843" t="s">
        <v>973</v>
      </c>
      <c r="BC1843">
        <v>1879.855185068315</v>
      </c>
      <c r="BD1843">
        <v>1265.077921937263</v>
      </c>
      <c r="BE1843">
        <v>1886.1270177422371</v>
      </c>
      <c r="BF1843">
        <v>1466.1163162958039</v>
      </c>
      <c r="BG1843" t="s">
        <v>182</v>
      </c>
      <c r="BH1843" t="s">
        <v>210</v>
      </c>
    </row>
    <row r="1844" spans="1:60" x14ac:dyDescent="0.2">
      <c r="A1844" t="s">
        <v>7503</v>
      </c>
      <c r="B1844">
        <v>2900000</v>
      </c>
      <c r="C1844" s="2">
        <v>43656</v>
      </c>
      <c r="D1844">
        <v>3</v>
      </c>
      <c r="E1844">
        <v>79</v>
      </c>
      <c r="G1844">
        <v>36708.860759493669</v>
      </c>
      <c r="H1844" t="s">
        <v>7504</v>
      </c>
      <c r="I1844">
        <v>1839</v>
      </c>
      <c r="J1844" t="s">
        <v>7505</v>
      </c>
      <c r="K1844" t="s">
        <v>1153</v>
      </c>
      <c r="L1844" t="s">
        <v>108</v>
      </c>
      <c r="M1844" t="s">
        <v>66</v>
      </c>
      <c r="N1844" t="s">
        <v>98</v>
      </c>
      <c r="O1844">
        <v>8000</v>
      </c>
      <c r="P1844" t="s">
        <v>67</v>
      </c>
      <c r="Q1844" t="s">
        <v>2445</v>
      </c>
      <c r="R1844">
        <v>910207</v>
      </c>
      <c r="S1844">
        <v>573765.93999999994</v>
      </c>
      <c r="T1844">
        <v>6223867</v>
      </c>
      <c r="U1844">
        <v>56.154112130000001</v>
      </c>
      <c r="V1844">
        <v>10.18751853</v>
      </c>
      <c r="W1844" t="s">
        <v>138</v>
      </c>
      <c r="X1844" t="s">
        <v>70</v>
      </c>
      <c r="Y1844" t="s">
        <v>71</v>
      </c>
      <c r="Z1844" t="s">
        <v>72</v>
      </c>
      <c r="AA1844">
        <v>5.5</v>
      </c>
      <c r="AB1844" t="s">
        <v>73</v>
      </c>
      <c r="AC1844" t="s">
        <v>74</v>
      </c>
      <c r="AD1844" t="s">
        <v>74</v>
      </c>
      <c r="AE1844" t="s">
        <v>75</v>
      </c>
      <c r="AF1844" t="s">
        <v>76</v>
      </c>
      <c r="AG1844" t="s">
        <v>1710</v>
      </c>
      <c r="AH1844" t="s">
        <v>78</v>
      </c>
      <c r="AI1844" t="s">
        <v>79</v>
      </c>
      <c r="AJ1844" t="s">
        <v>12478</v>
      </c>
      <c r="AK1844" t="s">
        <v>12477</v>
      </c>
      <c r="AL1844" t="s">
        <v>80</v>
      </c>
      <c r="AM1844" t="s">
        <v>81</v>
      </c>
      <c r="AN1844" t="s">
        <v>460</v>
      </c>
      <c r="AO1844" t="s">
        <v>83</v>
      </c>
      <c r="AP1844" t="s">
        <v>83</v>
      </c>
      <c r="AQ1844" t="s">
        <v>84</v>
      </c>
      <c r="AR1844" t="s">
        <v>85</v>
      </c>
      <c r="AS1844" t="s">
        <v>108</v>
      </c>
      <c r="AT1844" t="s">
        <v>74</v>
      </c>
      <c r="AU1844" t="s">
        <v>74</v>
      </c>
      <c r="AV1844" t="s">
        <v>65</v>
      </c>
      <c r="AW1844" t="s">
        <v>87</v>
      </c>
      <c r="AX1844" t="s">
        <v>223</v>
      </c>
      <c r="AY1844" t="s">
        <v>89</v>
      </c>
      <c r="AZ1844" t="s">
        <v>83</v>
      </c>
      <c r="BA1844" t="s">
        <v>90</v>
      </c>
      <c r="BB1844" t="s">
        <v>2446</v>
      </c>
      <c r="BC1844">
        <v>1590.014969897961</v>
      </c>
      <c r="BD1844">
        <v>1144.1824692849259</v>
      </c>
      <c r="BE1844">
        <v>1219.120746272775</v>
      </c>
      <c r="BF1844">
        <v>1609.0873221375871</v>
      </c>
      <c r="BG1844" t="s">
        <v>300</v>
      </c>
      <c r="BH1844" t="s">
        <v>63</v>
      </c>
    </row>
    <row r="1845" spans="1:60" x14ac:dyDescent="0.2">
      <c r="A1845" t="s">
        <v>7506</v>
      </c>
      <c r="B1845">
        <v>4095000</v>
      </c>
      <c r="C1845" s="2">
        <v>43656</v>
      </c>
      <c r="D1845">
        <v>3</v>
      </c>
      <c r="E1845">
        <v>89</v>
      </c>
      <c r="F1845">
        <v>-2</v>
      </c>
      <c r="G1845">
        <v>46011.235955056181</v>
      </c>
      <c r="H1845" t="s">
        <v>7507</v>
      </c>
      <c r="I1845">
        <v>1840</v>
      </c>
      <c r="J1845" t="s">
        <v>7508</v>
      </c>
      <c r="K1845" t="s">
        <v>426</v>
      </c>
      <c r="L1845" t="s">
        <v>944</v>
      </c>
      <c r="M1845" t="s">
        <v>98</v>
      </c>
      <c r="N1845" t="s">
        <v>97</v>
      </c>
      <c r="O1845">
        <v>8000</v>
      </c>
      <c r="P1845" t="s">
        <v>67</v>
      </c>
      <c r="Q1845" t="s">
        <v>1305</v>
      </c>
      <c r="R1845">
        <v>990070</v>
      </c>
      <c r="S1845">
        <v>575070.36</v>
      </c>
      <c r="T1845">
        <v>6223311.9699999997</v>
      </c>
      <c r="U1845">
        <v>56.148922939999999</v>
      </c>
      <c r="V1845">
        <v>10.20835598</v>
      </c>
      <c r="W1845" t="s">
        <v>429</v>
      </c>
      <c r="X1845" t="s">
        <v>275</v>
      </c>
      <c r="Y1845" t="s">
        <v>123</v>
      </c>
      <c r="Z1845" t="s">
        <v>72</v>
      </c>
      <c r="AA1845">
        <v>5.5</v>
      </c>
      <c r="AB1845" t="s">
        <v>241</v>
      </c>
      <c r="AC1845" t="s">
        <v>74</v>
      </c>
      <c r="AD1845" t="s">
        <v>74</v>
      </c>
      <c r="AE1845" t="s">
        <v>75</v>
      </c>
      <c r="AF1845" t="s">
        <v>76</v>
      </c>
      <c r="AG1845" t="s">
        <v>1306</v>
      </c>
      <c r="AH1845" t="s">
        <v>78</v>
      </c>
      <c r="AI1845" t="s">
        <v>79</v>
      </c>
      <c r="AJ1845" t="s">
        <v>12478</v>
      </c>
      <c r="AK1845" t="s">
        <v>12477</v>
      </c>
      <c r="AL1845" t="s">
        <v>80</v>
      </c>
      <c r="AM1845" t="s">
        <v>81</v>
      </c>
      <c r="AN1845" t="s">
        <v>82</v>
      </c>
      <c r="AO1845" t="s">
        <v>83</v>
      </c>
      <c r="AP1845" t="s">
        <v>83</v>
      </c>
      <c r="AQ1845" t="s">
        <v>107</v>
      </c>
      <c r="AR1845" t="s">
        <v>85</v>
      </c>
      <c r="AS1845" t="s">
        <v>86</v>
      </c>
      <c r="AT1845" t="s">
        <v>74</v>
      </c>
      <c r="AU1845" t="s">
        <v>74</v>
      </c>
      <c r="AV1845" t="s">
        <v>65</v>
      </c>
      <c r="AW1845" t="s">
        <v>109</v>
      </c>
      <c r="AX1845" t="s">
        <v>223</v>
      </c>
      <c r="AY1845" t="s">
        <v>89</v>
      </c>
      <c r="AZ1845" t="s">
        <v>83</v>
      </c>
      <c r="BA1845" t="s">
        <v>90</v>
      </c>
      <c r="BB1845" t="s">
        <v>1307</v>
      </c>
      <c r="BC1845">
        <v>567.10546525706059</v>
      </c>
      <c r="BD1845">
        <v>276.18766739967981</v>
      </c>
      <c r="BE1845">
        <v>884.20682130796331</v>
      </c>
      <c r="BF1845">
        <v>338.49528558065998</v>
      </c>
      <c r="BG1845" t="s">
        <v>130</v>
      </c>
      <c r="BH1845" t="s">
        <v>157</v>
      </c>
    </row>
    <row r="1846" spans="1:60" x14ac:dyDescent="0.2">
      <c r="A1846" t="s">
        <v>7509</v>
      </c>
      <c r="B1846">
        <v>2850000</v>
      </c>
      <c r="C1846" s="2">
        <v>43656</v>
      </c>
      <c r="D1846">
        <v>2</v>
      </c>
      <c r="E1846">
        <v>74</v>
      </c>
      <c r="F1846">
        <v>-4</v>
      </c>
      <c r="G1846">
        <v>38513.513513513513</v>
      </c>
      <c r="H1846" t="s">
        <v>7510</v>
      </c>
      <c r="I1846">
        <v>1841</v>
      </c>
      <c r="J1846" t="s">
        <v>7511</v>
      </c>
      <c r="K1846" t="s">
        <v>875</v>
      </c>
      <c r="L1846" t="s">
        <v>74</v>
      </c>
      <c r="M1846" t="s">
        <v>119</v>
      </c>
      <c r="N1846" t="s">
        <v>74</v>
      </c>
      <c r="O1846">
        <v>8000</v>
      </c>
      <c r="P1846" t="s">
        <v>67</v>
      </c>
      <c r="Q1846" t="s">
        <v>876</v>
      </c>
      <c r="R1846">
        <v>985411</v>
      </c>
      <c r="S1846">
        <v>576342.09270127595</v>
      </c>
      <c r="T1846">
        <v>6225289.0022418303</v>
      </c>
      <c r="U1846">
        <v>56.166480110000002</v>
      </c>
      <c r="V1846">
        <v>10.229388</v>
      </c>
      <c r="W1846" t="s">
        <v>340</v>
      </c>
      <c r="X1846" t="s">
        <v>122</v>
      </c>
      <c r="Y1846" t="s">
        <v>123</v>
      </c>
      <c r="Z1846" t="s">
        <v>72</v>
      </c>
      <c r="AA1846">
        <v>2.8</v>
      </c>
      <c r="AB1846" t="s">
        <v>124</v>
      </c>
      <c r="AC1846" t="s">
        <v>74</v>
      </c>
      <c r="AD1846" t="s">
        <v>74</v>
      </c>
      <c r="AE1846" t="s">
        <v>75</v>
      </c>
      <c r="AF1846" t="s">
        <v>76</v>
      </c>
      <c r="AG1846" t="s">
        <v>813</v>
      </c>
      <c r="AH1846" t="s">
        <v>126</v>
      </c>
      <c r="AI1846" t="s">
        <v>79</v>
      </c>
      <c r="AJ1846" t="s">
        <v>12476</v>
      </c>
      <c r="AK1846" t="s">
        <v>12477</v>
      </c>
      <c r="AL1846" t="s">
        <v>80</v>
      </c>
      <c r="AM1846" t="s">
        <v>81</v>
      </c>
      <c r="AN1846" t="s">
        <v>298</v>
      </c>
      <c r="AO1846" t="s">
        <v>83</v>
      </c>
      <c r="AP1846" t="s">
        <v>83</v>
      </c>
      <c r="AQ1846" t="s">
        <v>84</v>
      </c>
      <c r="AR1846" t="s">
        <v>85</v>
      </c>
      <c r="AS1846" t="s">
        <v>229</v>
      </c>
      <c r="AT1846" t="s">
        <v>74</v>
      </c>
      <c r="AU1846" t="s">
        <v>74</v>
      </c>
      <c r="AV1846" t="s">
        <v>66</v>
      </c>
      <c r="AW1846" t="s">
        <v>87</v>
      </c>
      <c r="AX1846" t="s">
        <v>88</v>
      </c>
      <c r="AY1846" t="s">
        <v>89</v>
      </c>
      <c r="AZ1846" t="s">
        <v>83</v>
      </c>
      <c r="BA1846" t="s">
        <v>83</v>
      </c>
      <c r="BB1846" t="s">
        <v>877</v>
      </c>
      <c r="BC1846">
        <v>1782.9714575223529</v>
      </c>
      <c r="BD1846">
        <v>2364.2403218875052</v>
      </c>
      <c r="BE1846">
        <v>1777.4499194113971</v>
      </c>
      <c r="BF1846">
        <v>417.89803010882252</v>
      </c>
      <c r="BG1846" t="s">
        <v>300</v>
      </c>
      <c r="BH1846" t="s">
        <v>131</v>
      </c>
    </row>
    <row r="1847" spans="1:60" x14ac:dyDescent="0.2">
      <c r="A1847" t="s">
        <v>7512</v>
      </c>
      <c r="B1847">
        <v>4100000</v>
      </c>
      <c r="C1847" s="2">
        <v>43656</v>
      </c>
      <c r="D1847">
        <v>2</v>
      </c>
      <c r="E1847">
        <v>113</v>
      </c>
      <c r="G1847">
        <v>36283.185840707964</v>
      </c>
      <c r="H1847" t="s">
        <v>7513</v>
      </c>
      <c r="I1847">
        <v>1842</v>
      </c>
      <c r="J1847" t="s">
        <v>7514</v>
      </c>
      <c r="K1847" t="s">
        <v>2131</v>
      </c>
      <c r="L1847" t="s">
        <v>119</v>
      </c>
      <c r="M1847" t="s">
        <v>119</v>
      </c>
      <c r="N1847" t="s">
        <v>65</v>
      </c>
      <c r="O1847">
        <v>8000</v>
      </c>
      <c r="P1847" t="s">
        <v>67</v>
      </c>
      <c r="Q1847" t="s">
        <v>2132</v>
      </c>
      <c r="R1847">
        <v>989932</v>
      </c>
      <c r="S1847">
        <v>576170.40975730203</v>
      </c>
      <c r="T1847">
        <v>6225271.4162153499</v>
      </c>
      <c r="U1847">
        <v>56.166349599999997</v>
      </c>
      <c r="V1847">
        <v>10.226618950000001</v>
      </c>
      <c r="W1847" t="s">
        <v>340</v>
      </c>
      <c r="X1847" t="s">
        <v>122</v>
      </c>
      <c r="Y1847" t="s">
        <v>123</v>
      </c>
      <c r="Z1847" t="s">
        <v>72</v>
      </c>
      <c r="AA1847">
        <v>-4</v>
      </c>
      <c r="AB1847" t="s">
        <v>124</v>
      </c>
      <c r="AC1847" t="s">
        <v>74</v>
      </c>
      <c r="AD1847" t="s">
        <v>66</v>
      </c>
      <c r="AE1847" t="s">
        <v>75</v>
      </c>
      <c r="AF1847" t="s">
        <v>76</v>
      </c>
      <c r="AG1847" t="s">
        <v>197</v>
      </c>
      <c r="AH1847" t="s">
        <v>126</v>
      </c>
      <c r="AI1847" t="s">
        <v>79</v>
      </c>
      <c r="AJ1847" t="s">
        <v>12476</v>
      </c>
      <c r="AK1847" t="s">
        <v>12477</v>
      </c>
      <c r="AL1847" t="s">
        <v>80</v>
      </c>
      <c r="AM1847" t="s">
        <v>81</v>
      </c>
      <c r="AN1847" t="s">
        <v>82</v>
      </c>
      <c r="AO1847" t="s">
        <v>529</v>
      </c>
      <c r="AP1847" t="s">
        <v>83</v>
      </c>
      <c r="AQ1847" t="s">
        <v>107</v>
      </c>
      <c r="AR1847" t="s">
        <v>85</v>
      </c>
      <c r="AS1847" t="s">
        <v>229</v>
      </c>
      <c r="AT1847" t="s">
        <v>74</v>
      </c>
      <c r="AU1847" t="s">
        <v>74</v>
      </c>
      <c r="AV1847" t="s">
        <v>66</v>
      </c>
      <c r="AW1847" t="s">
        <v>87</v>
      </c>
      <c r="AX1847" t="s">
        <v>88</v>
      </c>
      <c r="AY1847" t="s">
        <v>89</v>
      </c>
      <c r="AZ1847" t="s">
        <v>83</v>
      </c>
      <c r="BA1847" t="s">
        <v>83</v>
      </c>
      <c r="BB1847" t="s">
        <v>2133</v>
      </c>
      <c r="BC1847">
        <v>1679.196082041959</v>
      </c>
      <c r="BD1847">
        <v>2245.1647333942128</v>
      </c>
      <c r="BE1847">
        <v>1634.7239160792419</v>
      </c>
      <c r="BF1847">
        <v>255.4941395894796</v>
      </c>
      <c r="BG1847" t="s">
        <v>244</v>
      </c>
      <c r="BH1847" t="s">
        <v>131</v>
      </c>
    </row>
    <row r="1848" spans="1:60" x14ac:dyDescent="0.2">
      <c r="A1848" t="s">
        <v>7515</v>
      </c>
      <c r="B1848">
        <v>2387000</v>
      </c>
      <c r="C1848" s="2">
        <v>43655</v>
      </c>
      <c r="D1848">
        <v>2</v>
      </c>
      <c r="E1848">
        <v>60</v>
      </c>
      <c r="F1848">
        <v>-4</v>
      </c>
      <c r="G1848">
        <v>39783.333333333343</v>
      </c>
      <c r="H1848" t="s">
        <v>7516</v>
      </c>
      <c r="I1848">
        <v>1843</v>
      </c>
      <c r="J1848" t="s">
        <v>7517</v>
      </c>
      <c r="K1848" t="s">
        <v>740</v>
      </c>
      <c r="L1848" t="s">
        <v>413</v>
      </c>
      <c r="M1848" t="s">
        <v>163</v>
      </c>
      <c r="O1848">
        <v>8000</v>
      </c>
      <c r="P1848" t="s">
        <v>67</v>
      </c>
      <c r="Q1848" t="s">
        <v>7518</v>
      </c>
      <c r="R1848">
        <v>174071</v>
      </c>
      <c r="S1848">
        <v>575038.68000000005</v>
      </c>
      <c r="T1848">
        <v>6223067.5</v>
      </c>
      <c r="U1848">
        <v>56.146731920000001</v>
      </c>
      <c r="V1848">
        <v>10.2077773</v>
      </c>
      <c r="W1848" t="s">
        <v>429</v>
      </c>
      <c r="X1848" t="s">
        <v>275</v>
      </c>
      <c r="Y1848" t="s">
        <v>151</v>
      </c>
      <c r="Z1848" t="s">
        <v>72</v>
      </c>
      <c r="AA1848">
        <v>15</v>
      </c>
      <c r="AB1848" t="s">
        <v>316</v>
      </c>
      <c r="AC1848" t="s">
        <v>103</v>
      </c>
      <c r="AD1848" t="s">
        <v>74</v>
      </c>
      <c r="AE1848" t="s">
        <v>75</v>
      </c>
      <c r="AF1848" t="s">
        <v>76</v>
      </c>
      <c r="AG1848" t="s">
        <v>7519</v>
      </c>
      <c r="AH1848" t="s">
        <v>78</v>
      </c>
      <c r="AI1848" t="s">
        <v>105</v>
      </c>
      <c r="AJ1848" t="s">
        <v>12478</v>
      </c>
      <c r="AK1848" t="s">
        <v>12477</v>
      </c>
      <c r="AL1848" t="s">
        <v>80</v>
      </c>
      <c r="AM1848" t="s">
        <v>81</v>
      </c>
      <c r="AN1848" t="s">
        <v>728</v>
      </c>
      <c r="AO1848" t="s">
        <v>83</v>
      </c>
      <c r="AP1848" t="s">
        <v>83</v>
      </c>
      <c r="AQ1848" t="s">
        <v>107</v>
      </c>
      <c r="AR1848" t="s">
        <v>85</v>
      </c>
      <c r="AS1848" t="s">
        <v>65</v>
      </c>
      <c r="AT1848" t="s">
        <v>74</v>
      </c>
      <c r="AU1848" t="s">
        <v>74</v>
      </c>
      <c r="AV1848" t="s">
        <v>66</v>
      </c>
      <c r="AW1848" t="s">
        <v>109</v>
      </c>
      <c r="AX1848" t="s">
        <v>110</v>
      </c>
      <c r="AY1848" t="s">
        <v>89</v>
      </c>
      <c r="AZ1848" t="s">
        <v>83</v>
      </c>
      <c r="BA1848" t="s">
        <v>90</v>
      </c>
      <c r="BB1848" t="s">
        <v>2511</v>
      </c>
      <c r="BC1848">
        <v>799.84328130724316</v>
      </c>
      <c r="BD1848">
        <v>442.65665273898679</v>
      </c>
      <c r="BE1848">
        <v>1123.6779365459679</v>
      </c>
      <c r="BF1848">
        <v>358.42672831635781</v>
      </c>
      <c r="BG1848" t="s">
        <v>182</v>
      </c>
      <c r="BH1848" t="s">
        <v>157</v>
      </c>
    </row>
    <row r="1849" spans="1:60" x14ac:dyDescent="0.2">
      <c r="A1849" t="s">
        <v>7520</v>
      </c>
      <c r="B1849">
        <v>3100000</v>
      </c>
      <c r="C1849" s="2">
        <v>43655</v>
      </c>
      <c r="D1849">
        <v>3</v>
      </c>
      <c r="E1849">
        <v>98</v>
      </c>
      <c r="F1849">
        <v>-3</v>
      </c>
      <c r="G1849">
        <v>31632.65306122449</v>
      </c>
      <c r="H1849" t="s">
        <v>7521</v>
      </c>
      <c r="I1849">
        <v>1844</v>
      </c>
      <c r="J1849" t="s">
        <v>7522</v>
      </c>
      <c r="K1849" t="s">
        <v>1446</v>
      </c>
      <c r="L1849" t="s">
        <v>265</v>
      </c>
      <c r="M1849" t="s">
        <v>163</v>
      </c>
      <c r="N1849" t="s">
        <v>147</v>
      </c>
      <c r="O1849">
        <v>8000</v>
      </c>
      <c r="P1849" t="s">
        <v>67</v>
      </c>
      <c r="Q1849" t="s">
        <v>1447</v>
      </c>
      <c r="R1849">
        <v>379129</v>
      </c>
      <c r="S1849">
        <v>573880.25</v>
      </c>
      <c r="T1849">
        <v>6224342</v>
      </c>
      <c r="U1849">
        <v>56.15836126</v>
      </c>
      <c r="V1849">
        <v>10.189490129999999</v>
      </c>
      <c r="W1849" t="s">
        <v>101</v>
      </c>
      <c r="X1849" t="s">
        <v>462</v>
      </c>
      <c r="Y1849" t="s">
        <v>71</v>
      </c>
      <c r="Z1849" t="s">
        <v>72</v>
      </c>
      <c r="AA1849">
        <v>17.2</v>
      </c>
      <c r="AB1849" t="s">
        <v>73</v>
      </c>
      <c r="AC1849" t="s">
        <v>103</v>
      </c>
      <c r="AD1849" t="s">
        <v>74</v>
      </c>
      <c r="AE1849" t="s">
        <v>75</v>
      </c>
      <c r="AF1849" t="s">
        <v>76</v>
      </c>
      <c r="AG1849" t="s">
        <v>1448</v>
      </c>
      <c r="AH1849" t="s">
        <v>78</v>
      </c>
      <c r="AI1849" t="s">
        <v>79</v>
      </c>
      <c r="AJ1849" t="s">
        <v>12478</v>
      </c>
      <c r="AK1849" t="s">
        <v>12477</v>
      </c>
      <c r="AL1849" t="s">
        <v>80</v>
      </c>
      <c r="AM1849" t="s">
        <v>81</v>
      </c>
      <c r="AN1849" t="s">
        <v>1449</v>
      </c>
      <c r="AO1849" t="s">
        <v>222</v>
      </c>
      <c r="AP1849" t="s">
        <v>83</v>
      </c>
      <c r="AQ1849" t="s">
        <v>107</v>
      </c>
      <c r="AR1849" t="s">
        <v>85</v>
      </c>
      <c r="AS1849" t="s">
        <v>98</v>
      </c>
      <c r="AT1849" t="s">
        <v>74</v>
      </c>
      <c r="AU1849" t="s">
        <v>74</v>
      </c>
      <c r="AV1849" t="s">
        <v>65</v>
      </c>
      <c r="AW1849" t="s">
        <v>109</v>
      </c>
      <c r="AX1849" t="s">
        <v>110</v>
      </c>
      <c r="AY1849" t="s">
        <v>89</v>
      </c>
      <c r="AZ1849" t="s">
        <v>83</v>
      </c>
      <c r="BA1849" t="s">
        <v>90</v>
      </c>
      <c r="BB1849" t="s">
        <v>1450</v>
      </c>
      <c r="BC1849">
        <v>1570.6711874863779</v>
      </c>
      <c r="BD1849">
        <v>1299.3241511170161</v>
      </c>
      <c r="BE1849">
        <v>1073.5138815995799</v>
      </c>
      <c r="BF1849">
        <v>1505.1084184628039</v>
      </c>
      <c r="BG1849" t="s">
        <v>182</v>
      </c>
      <c r="BH1849" t="s">
        <v>113</v>
      </c>
    </row>
    <row r="1850" spans="1:60" x14ac:dyDescent="0.2">
      <c r="A1850" t="s">
        <v>7523</v>
      </c>
      <c r="B1850">
        <v>4000000</v>
      </c>
      <c r="C1850" s="2">
        <v>43654</v>
      </c>
      <c r="D1850">
        <v>3</v>
      </c>
      <c r="E1850">
        <v>100</v>
      </c>
      <c r="F1850">
        <v>-2</v>
      </c>
      <c r="G1850">
        <v>40000</v>
      </c>
      <c r="H1850" t="s">
        <v>7524</v>
      </c>
      <c r="I1850">
        <v>1845</v>
      </c>
      <c r="J1850" t="s">
        <v>7525</v>
      </c>
      <c r="K1850" t="s">
        <v>117</v>
      </c>
      <c r="L1850" t="s">
        <v>1542</v>
      </c>
      <c r="M1850" t="s">
        <v>65</v>
      </c>
      <c r="N1850" t="s">
        <v>119</v>
      </c>
      <c r="O1850">
        <v>8000</v>
      </c>
      <c r="P1850" t="s">
        <v>67</v>
      </c>
      <c r="Q1850" t="s">
        <v>120</v>
      </c>
      <c r="R1850">
        <v>992149</v>
      </c>
      <c r="S1850">
        <v>576262.992525985</v>
      </c>
      <c r="T1850">
        <v>6224937.0998742003</v>
      </c>
      <c r="U1850">
        <v>56.163331759999998</v>
      </c>
      <c r="V1850">
        <v>10.228013649999999</v>
      </c>
      <c r="W1850" t="s">
        <v>121</v>
      </c>
      <c r="X1850" t="s">
        <v>122</v>
      </c>
      <c r="Y1850" t="s">
        <v>123</v>
      </c>
      <c r="Z1850" t="s">
        <v>72</v>
      </c>
      <c r="AA1850">
        <v>1.9</v>
      </c>
      <c r="AB1850" t="s">
        <v>124</v>
      </c>
      <c r="AC1850" t="s">
        <v>74</v>
      </c>
      <c r="AD1850" t="s">
        <v>74</v>
      </c>
      <c r="AE1850" t="s">
        <v>75</v>
      </c>
      <c r="AF1850" t="s">
        <v>76</v>
      </c>
      <c r="AG1850" t="s">
        <v>2371</v>
      </c>
      <c r="AH1850" t="s">
        <v>126</v>
      </c>
      <c r="AI1850" t="s">
        <v>79</v>
      </c>
      <c r="AJ1850" t="s">
        <v>12476</v>
      </c>
      <c r="AK1850" t="s">
        <v>12477</v>
      </c>
      <c r="AL1850" t="s">
        <v>80</v>
      </c>
      <c r="AM1850" t="s">
        <v>81</v>
      </c>
      <c r="AN1850" t="s">
        <v>127</v>
      </c>
      <c r="AO1850" t="s">
        <v>83</v>
      </c>
      <c r="AP1850" t="s">
        <v>83</v>
      </c>
      <c r="AQ1850" t="s">
        <v>84</v>
      </c>
      <c r="AR1850" t="s">
        <v>85</v>
      </c>
      <c r="AS1850" t="s">
        <v>128</v>
      </c>
      <c r="AT1850" t="s">
        <v>74</v>
      </c>
      <c r="AU1850" t="s">
        <v>74</v>
      </c>
      <c r="AV1850" t="s">
        <v>65</v>
      </c>
      <c r="AW1850" t="s">
        <v>87</v>
      </c>
      <c r="AX1850" t="s">
        <v>88</v>
      </c>
      <c r="AY1850" t="s">
        <v>89</v>
      </c>
      <c r="AZ1850" t="s">
        <v>83</v>
      </c>
      <c r="BA1850" t="s">
        <v>83</v>
      </c>
      <c r="BB1850" t="s">
        <v>129</v>
      </c>
      <c r="BC1850">
        <v>1451.441568960078</v>
      </c>
      <c r="BD1850">
        <v>2048.6501370931128</v>
      </c>
      <c r="BE1850">
        <v>1514.475385678898</v>
      </c>
      <c r="BF1850">
        <v>321.02757797067022</v>
      </c>
      <c r="BG1850" t="s">
        <v>130</v>
      </c>
      <c r="BH1850" t="s">
        <v>131</v>
      </c>
    </row>
    <row r="1851" spans="1:60" x14ac:dyDescent="0.2">
      <c r="A1851" t="s">
        <v>7526</v>
      </c>
      <c r="B1851">
        <v>20000000</v>
      </c>
      <c r="C1851" s="2">
        <v>43654</v>
      </c>
      <c r="D1851">
        <v>5</v>
      </c>
      <c r="E1851">
        <v>421</v>
      </c>
      <c r="G1851">
        <v>47505.938242280288</v>
      </c>
      <c r="H1851" t="s">
        <v>7527</v>
      </c>
      <c r="I1851">
        <v>1846</v>
      </c>
      <c r="J1851" t="s">
        <v>7528</v>
      </c>
      <c r="K1851" t="s">
        <v>849</v>
      </c>
      <c r="L1851" t="s">
        <v>313</v>
      </c>
      <c r="M1851" t="s">
        <v>65</v>
      </c>
      <c r="O1851">
        <v>8000</v>
      </c>
      <c r="P1851" t="s">
        <v>67</v>
      </c>
      <c r="Q1851" t="s">
        <v>3806</v>
      </c>
      <c r="R1851">
        <v>993833</v>
      </c>
      <c r="S1851">
        <v>575727.27</v>
      </c>
      <c r="T1851">
        <v>6225282.7699999996</v>
      </c>
      <c r="U1851">
        <v>56.166522180000001</v>
      </c>
      <c r="V1851">
        <v>10.219487859999999</v>
      </c>
      <c r="W1851" t="s">
        <v>165</v>
      </c>
      <c r="X1851" t="s">
        <v>166</v>
      </c>
      <c r="Y1851" t="s">
        <v>123</v>
      </c>
      <c r="Z1851" t="s">
        <v>72</v>
      </c>
      <c r="AA1851">
        <v>3.1</v>
      </c>
      <c r="AB1851" t="s">
        <v>124</v>
      </c>
      <c r="AC1851" t="s">
        <v>103</v>
      </c>
      <c r="AD1851" t="s">
        <v>74</v>
      </c>
      <c r="AE1851" t="s">
        <v>75</v>
      </c>
      <c r="AF1851" t="s">
        <v>76</v>
      </c>
      <c r="AG1851" t="s">
        <v>1636</v>
      </c>
      <c r="AH1851" t="s">
        <v>126</v>
      </c>
      <c r="AI1851" t="s">
        <v>79</v>
      </c>
      <c r="AJ1851" t="s">
        <v>12476</v>
      </c>
      <c r="AK1851" t="s">
        <v>12477</v>
      </c>
      <c r="AL1851" t="s">
        <v>80</v>
      </c>
      <c r="AM1851" t="s">
        <v>81</v>
      </c>
      <c r="AN1851" t="s">
        <v>127</v>
      </c>
      <c r="AO1851" t="s">
        <v>83</v>
      </c>
      <c r="AP1851" t="s">
        <v>83</v>
      </c>
      <c r="AQ1851" t="s">
        <v>107</v>
      </c>
      <c r="AR1851" t="s">
        <v>85</v>
      </c>
      <c r="AS1851" t="s">
        <v>119</v>
      </c>
      <c r="AT1851" t="s">
        <v>65</v>
      </c>
      <c r="AU1851" t="s">
        <v>65</v>
      </c>
      <c r="AV1851" t="s">
        <v>98</v>
      </c>
      <c r="AW1851" t="s">
        <v>87</v>
      </c>
      <c r="AX1851" t="s">
        <v>88</v>
      </c>
      <c r="AY1851" t="s">
        <v>89</v>
      </c>
      <c r="AZ1851" t="s">
        <v>83</v>
      </c>
      <c r="BA1851" t="s">
        <v>90</v>
      </c>
      <c r="BB1851" t="s">
        <v>3807</v>
      </c>
      <c r="BC1851">
        <v>1526.929142374365</v>
      </c>
      <c r="BD1851">
        <v>2025.2664869564969</v>
      </c>
      <c r="BE1851">
        <v>1345.6078804618589</v>
      </c>
      <c r="BF1851">
        <v>70.570594009502344</v>
      </c>
      <c r="BG1851" t="s">
        <v>130</v>
      </c>
      <c r="BH1851" t="s">
        <v>171</v>
      </c>
    </row>
    <row r="1852" spans="1:60" x14ac:dyDescent="0.2">
      <c r="A1852" t="s">
        <v>7529</v>
      </c>
      <c r="B1852">
        <v>2350000</v>
      </c>
      <c r="C1852" s="2">
        <v>43653</v>
      </c>
      <c r="D1852">
        <v>2</v>
      </c>
      <c r="E1852">
        <v>72</v>
      </c>
      <c r="F1852">
        <v>-2</v>
      </c>
      <c r="G1852">
        <v>32638.888888888891</v>
      </c>
      <c r="H1852" t="s">
        <v>7530</v>
      </c>
      <c r="I1852">
        <v>1847</v>
      </c>
      <c r="J1852" t="s">
        <v>7531</v>
      </c>
      <c r="K1852" t="s">
        <v>272</v>
      </c>
      <c r="L1852" t="s">
        <v>977</v>
      </c>
      <c r="M1852" t="s">
        <v>66</v>
      </c>
      <c r="N1852" t="s">
        <v>108</v>
      </c>
      <c r="O1852">
        <v>8000</v>
      </c>
      <c r="P1852" t="s">
        <v>67</v>
      </c>
      <c r="Q1852" t="s">
        <v>1684</v>
      </c>
      <c r="R1852">
        <v>935374</v>
      </c>
      <c r="S1852">
        <v>574889.75</v>
      </c>
      <c r="T1852">
        <v>6223139.5</v>
      </c>
      <c r="U1852">
        <v>56.147402069999998</v>
      </c>
      <c r="V1852">
        <v>10.20540106</v>
      </c>
      <c r="W1852" t="s">
        <v>149</v>
      </c>
      <c r="X1852" t="s">
        <v>275</v>
      </c>
      <c r="Y1852" t="s">
        <v>123</v>
      </c>
      <c r="Z1852" t="s">
        <v>72</v>
      </c>
      <c r="AA1852">
        <v>16</v>
      </c>
      <c r="AB1852" t="s">
        <v>241</v>
      </c>
      <c r="AC1852" t="s">
        <v>103</v>
      </c>
      <c r="AD1852" t="s">
        <v>74</v>
      </c>
      <c r="AE1852" t="s">
        <v>75</v>
      </c>
      <c r="AF1852" t="s">
        <v>76</v>
      </c>
      <c r="AG1852" t="s">
        <v>1685</v>
      </c>
      <c r="AH1852" t="s">
        <v>78</v>
      </c>
      <c r="AI1852" t="s">
        <v>79</v>
      </c>
      <c r="AJ1852" t="s">
        <v>12476</v>
      </c>
      <c r="AK1852" t="s">
        <v>12477</v>
      </c>
      <c r="AL1852" t="s">
        <v>80</v>
      </c>
      <c r="AM1852" t="s">
        <v>81</v>
      </c>
      <c r="AN1852" t="s">
        <v>675</v>
      </c>
      <c r="AO1852" t="s">
        <v>1435</v>
      </c>
      <c r="AP1852" t="s">
        <v>83</v>
      </c>
      <c r="AQ1852" t="s">
        <v>107</v>
      </c>
      <c r="AR1852" t="s">
        <v>85</v>
      </c>
      <c r="AS1852" t="s">
        <v>65</v>
      </c>
      <c r="AT1852" t="s">
        <v>74</v>
      </c>
      <c r="AU1852" t="s">
        <v>74</v>
      </c>
      <c r="AV1852" t="s">
        <v>66</v>
      </c>
      <c r="AW1852" t="s">
        <v>109</v>
      </c>
      <c r="AX1852" t="s">
        <v>169</v>
      </c>
      <c r="AY1852" t="s">
        <v>89</v>
      </c>
      <c r="AZ1852" t="s">
        <v>83</v>
      </c>
      <c r="BA1852" t="s">
        <v>90</v>
      </c>
      <c r="BB1852" t="s">
        <v>1686</v>
      </c>
      <c r="BC1852">
        <v>809.94088272235877</v>
      </c>
      <c r="BD1852">
        <v>326.92853743570129</v>
      </c>
      <c r="BE1852">
        <v>1049.1633526281889</v>
      </c>
      <c r="BF1852">
        <v>522.74663115755561</v>
      </c>
      <c r="BG1852" t="s">
        <v>300</v>
      </c>
      <c r="BH1852" t="s">
        <v>157</v>
      </c>
    </row>
    <row r="1853" spans="1:60" x14ac:dyDescent="0.2">
      <c r="A1853" t="s">
        <v>7532</v>
      </c>
      <c r="B1853">
        <v>1925000</v>
      </c>
      <c r="C1853" s="2">
        <v>43653</v>
      </c>
      <c r="D1853">
        <v>2</v>
      </c>
      <c r="E1853">
        <v>58</v>
      </c>
      <c r="F1853">
        <v>-1</v>
      </c>
      <c r="G1853">
        <v>33189.65517241379</v>
      </c>
      <c r="H1853" t="s">
        <v>7533</v>
      </c>
      <c r="I1853">
        <v>1848</v>
      </c>
      <c r="J1853" t="s">
        <v>7534</v>
      </c>
      <c r="K1853" t="s">
        <v>1209</v>
      </c>
      <c r="L1853" t="s">
        <v>1376</v>
      </c>
      <c r="M1853" t="s">
        <v>74</v>
      </c>
      <c r="N1853" t="s">
        <v>207</v>
      </c>
      <c r="O1853">
        <v>8000</v>
      </c>
      <c r="P1853" t="s">
        <v>67</v>
      </c>
      <c r="Q1853" t="s">
        <v>1210</v>
      </c>
      <c r="R1853">
        <v>273223</v>
      </c>
      <c r="S1853">
        <v>573436.62</v>
      </c>
      <c r="T1853">
        <v>6222439</v>
      </c>
      <c r="U1853">
        <v>56.141335490000003</v>
      </c>
      <c r="V1853">
        <v>10.181824499999999</v>
      </c>
      <c r="W1853" t="s">
        <v>209</v>
      </c>
      <c r="X1853" t="s">
        <v>210</v>
      </c>
      <c r="Y1853" t="s">
        <v>151</v>
      </c>
      <c r="Z1853" t="s">
        <v>72</v>
      </c>
      <c r="AA1853">
        <v>17.5</v>
      </c>
      <c r="AB1853" t="s">
        <v>152</v>
      </c>
      <c r="AC1853" t="s">
        <v>103</v>
      </c>
      <c r="AD1853" t="s">
        <v>66</v>
      </c>
      <c r="AE1853" t="s">
        <v>75</v>
      </c>
      <c r="AF1853" t="s">
        <v>76</v>
      </c>
      <c r="AG1853" t="s">
        <v>2045</v>
      </c>
      <c r="AH1853" t="s">
        <v>212</v>
      </c>
      <c r="AI1853" t="s">
        <v>79</v>
      </c>
      <c r="AJ1853" t="s">
        <v>12476</v>
      </c>
      <c r="AK1853" t="s">
        <v>12477</v>
      </c>
      <c r="AL1853" t="s">
        <v>80</v>
      </c>
      <c r="AM1853" t="s">
        <v>81</v>
      </c>
      <c r="AN1853" t="s">
        <v>720</v>
      </c>
      <c r="AO1853" t="s">
        <v>319</v>
      </c>
      <c r="AP1853" t="s">
        <v>83</v>
      </c>
      <c r="AQ1853" t="s">
        <v>107</v>
      </c>
      <c r="AR1853" t="s">
        <v>85</v>
      </c>
      <c r="AS1853" t="s">
        <v>65</v>
      </c>
      <c r="AT1853" t="s">
        <v>74</v>
      </c>
      <c r="AU1853" t="s">
        <v>74</v>
      </c>
      <c r="AV1853" t="s">
        <v>66</v>
      </c>
      <c r="AW1853" t="s">
        <v>109</v>
      </c>
      <c r="AX1853" t="s">
        <v>110</v>
      </c>
      <c r="AY1853" t="s">
        <v>89</v>
      </c>
      <c r="AZ1853" t="s">
        <v>83</v>
      </c>
      <c r="BA1853" t="s">
        <v>90</v>
      </c>
      <c r="BB1853" t="s">
        <v>1211</v>
      </c>
      <c r="BC1853">
        <v>2351.9423797166919</v>
      </c>
      <c r="BD1853">
        <v>1733.205287578156</v>
      </c>
      <c r="BE1853">
        <v>2306.796800184793</v>
      </c>
      <c r="BF1853">
        <v>1822.920464988506</v>
      </c>
      <c r="BG1853" t="s">
        <v>112</v>
      </c>
      <c r="BH1853" t="s">
        <v>210</v>
      </c>
    </row>
    <row r="1854" spans="1:60" x14ac:dyDescent="0.2">
      <c r="A1854" t="s">
        <v>7535</v>
      </c>
      <c r="B1854">
        <v>3100000</v>
      </c>
      <c r="C1854" s="2">
        <v>43653</v>
      </c>
      <c r="D1854">
        <v>2</v>
      </c>
      <c r="E1854">
        <v>74</v>
      </c>
      <c r="F1854">
        <v>-3</v>
      </c>
      <c r="G1854">
        <v>41891.891891891893</v>
      </c>
      <c r="H1854" t="s">
        <v>7536</v>
      </c>
      <c r="I1854">
        <v>1849</v>
      </c>
      <c r="J1854" t="s">
        <v>7537</v>
      </c>
      <c r="K1854" t="s">
        <v>135</v>
      </c>
      <c r="L1854" t="s">
        <v>97</v>
      </c>
      <c r="M1854" t="s">
        <v>108</v>
      </c>
      <c r="N1854" t="s">
        <v>74</v>
      </c>
      <c r="O1854">
        <v>8000</v>
      </c>
      <c r="P1854" t="s">
        <v>67</v>
      </c>
      <c r="Q1854" t="s">
        <v>137</v>
      </c>
      <c r="R1854">
        <v>72961</v>
      </c>
      <c r="S1854">
        <v>573994.80000000005</v>
      </c>
      <c r="T1854">
        <v>6223924.3099999996</v>
      </c>
      <c r="U1854">
        <v>56.154591490000001</v>
      </c>
      <c r="V1854">
        <v>10.191217849999999</v>
      </c>
      <c r="W1854" t="s">
        <v>138</v>
      </c>
      <c r="X1854" t="s">
        <v>70</v>
      </c>
      <c r="Y1854" t="s">
        <v>71</v>
      </c>
      <c r="Z1854" t="s">
        <v>72</v>
      </c>
      <c r="AA1854">
        <v>4.2</v>
      </c>
      <c r="AB1854" t="s">
        <v>73</v>
      </c>
      <c r="AC1854" t="s">
        <v>74</v>
      </c>
      <c r="AD1854" t="s">
        <v>74</v>
      </c>
      <c r="AE1854" t="s">
        <v>75</v>
      </c>
      <c r="AF1854" t="s">
        <v>76</v>
      </c>
      <c r="AG1854" t="s">
        <v>77</v>
      </c>
      <c r="AH1854" t="s">
        <v>78</v>
      </c>
      <c r="AI1854" t="s">
        <v>79</v>
      </c>
      <c r="AJ1854" t="s">
        <v>12478</v>
      </c>
      <c r="AK1854" t="s">
        <v>12477</v>
      </c>
      <c r="AL1854" t="s">
        <v>80</v>
      </c>
      <c r="AM1854" t="s">
        <v>81</v>
      </c>
      <c r="AN1854" t="s">
        <v>139</v>
      </c>
      <c r="AO1854" t="s">
        <v>83</v>
      </c>
      <c r="AP1854" t="s">
        <v>83</v>
      </c>
      <c r="AQ1854" t="s">
        <v>107</v>
      </c>
      <c r="AR1854" t="s">
        <v>85</v>
      </c>
      <c r="AS1854" t="s">
        <v>140</v>
      </c>
      <c r="AT1854" t="s">
        <v>74</v>
      </c>
      <c r="AU1854" t="s">
        <v>74</v>
      </c>
      <c r="AV1854" t="s">
        <v>66</v>
      </c>
      <c r="AW1854" t="s">
        <v>87</v>
      </c>
      <c r="AX1854" t="s">
        <v>88</v>
      </c>
      <c r="AY1854" t="s">
        <v>89</v>
      </c>
      <c r="AZ1854" t="s">
        <v>83</v>
      </c>
      <c r="BA1854" t="s">
        <v>90</v>
      </c>
      <c r="BB1854" t="s">
        <v>141</v>
      </c>
      <c r="BC1854">
        <v>1365.8123278830799</v>
      </c>
      <c r="BD1854">
        <v>960.27173872019432</v>
      </c>
      <c r="BE1854">
        <v>983.69389220622338</v>
      </c>
      <c r="BF1854">
        <v>1379.1070986228519</v>
      </c>
      <c r="BG1854" t="s">
        <v>130</v>
      </c>
      <c r="BH1854" t="s">
        <v>63</v>
      </c>
    </row>
    <row r="1855" spans="1:60" x14ac:dyDescent="0.2">
      <c r="A1855" t="s">
        <v>7538</v>
      </c>
      <c r="B1855">
        <v>9600000</v>
      </c>
      <c r="C1855" s="2">
        <v>43653</v>
      </c>
      <c r="D1855">
        <v>3</v>
      </c>
      <c r="E1855">
        <v>173</v>
      </c>
      <c r="G1855">
        <v>55491.329479768778</v>
      </c>
      <c r="H1855" t="s">
        <v>7539</v>
      </c>
      <c r="I1855">
        <v>1850</v>
      </c>
      <c r="J1855" t="s">
        <v>7540</v>
      </c>
      <c r="K1855" t="s">
        <v>2131</v>
      </c>
      <c r="L1855" t="s">
        <v>119</v>
      </c>
      <c r="M1855" t="s">
        <v>86</v>
      </c>
      <c r="N1855" t="s">
        <v>65</v>
      </c>
      <c r="O1855">
        <v>8000</v>
      </c>
      <c r="P1855" t="s">
        <v>67</v>
      </c>
      <c r="Q1855" t="s">
        <v>2132</v>
      </c>
      <c r="R1855">
        <v>989932</v>
      </c>
      <c r="S1855">
        <v>576170.40975730203</v>
      </c>
      <c r="T1855">
        <v>6225271.4162153499</v>
      </c>
      <c r="U1855">
        <v>56.166349599999997</v>
      </c>
      <c r="V1855">
        <v>10.226618950000001</v>
      </c>
      <c r="W1855" t="s">
        <v>340</v>
      </c>
      <c r="X1855" t="s">
        <v>122</v>
      </c>
      <c r="Y1855" t="s">
        <v>123</v>
      </c>
      <c r="Z1855" t="s">
        <v>72</v>
      </c>
      <c r="AA1855">
        <v>-4</v>
      </c>
      <c r="AB1855" t="s">
        <v>124</v>
      </c>
      <c r="AC1855" t="s">
        <v>74</v>
      </c>
      <c r="AD1855" t="s">
        <v>74</v>
      </c>
      <c r="AE1855" t="s">
        <v>75</v>
      </c>
      <c r="AF1855" t="s">
        <v>76</v>
      </c>
      <c r="AG1855" t="s">
        <v>197</v>
      </c>
      <c r="AH1855" t="s">
        <v>126</v>
      </c>
      <c r="AI1855" t="s">
        <v>79</v>
      </c>
      <c r="AJ1855" t="s">
        <v>12478</v>
      </c>
      <c r="AK1855" t="s">
        <v>12477</v>
      </c>
      <c r="AL1855" t="s">
        <v>80</v>
      </c>
      <c r="AM1855" t="s">
        <v>81</v>
      </c>
      <c r="AN1855" t="s">
        <v>82</v>
      </c>
      <c r="AO1855" t="s">
        <v>529</v>
      </c>
      <c r="AP1855" t="s">
        <v>83</v>
      </c>
      <c r="AQ1855" t="s">
        <v>107</v>
      </c>
      <c r="AR1855" t="s">
        <v>85</v>
      </c>
      <c r="AS1855" t="s">
        <v>229</v>
      </c>
      <c r="AT1855" t="s">
        <v>66</v>
      </c>
      <c r="AU1855" t="s">
        <v>66</v>
      </c>
      <c r="AV1855" t="s">
        <v>65</v>
      </c>
      <c r="AW1855" t="s">
        <v>87</v>
      </c>
      <c r="AX1855" t="s">
        <v>88</v>
      </c>
      <c r="AY1855" t="s">
        <v>89</v>
      </c>
      <c r="AZ1855" t="s">
        <v>83</v>
      </c>
      <c r="BA1855" t="s">
        <v>83</v>
      </c>
      <c r="BB1855" t="s">
        <v>2133</v>
      </c>
      <c r="BC1855">
        <v>1679.196082041959</v>
      </c>
      <c r="BD1855">
        <v>2245.1647333942128</v>
      </c>
      <c r="BE1855">
        <v>1634.7239160792419</v>
      </c>
      <c r="BF1855">
        <v>255.4941395894796</v>
      </c>
      <c r="BG1855" t="s">
        <v>244</v>
      </c>
      <c r="BH1855" t="s">
        <v>131</v>
      </c>
    </row>
    <row r="1856" spans="1:60" x14ac:dyDescent="0.2">
      <c r="A1856" t="s">
        <v>7541</v>
      </c>
      <c r="B1856">
        <v>1950000</v>
      </c>
      <c r="C1856" s="2">
        <v>43653</v>
      </c>
      <c r="D1856">
        <v>2</v>
      </c>
      <c r="E1856">
        <v>55</v>
      </c>
      <c r="F1856">
        <v>-2</v>
      </c>
      <c r="G1856">
        <v>35454.545454545463</v>
      </c>
      <c r="H1856" t="s">
        <v>7542</v>
      </c>
      <c r="I1856">
        <v>1851</v>
      </c>
      <c r="J1856" t="s">
        <v>7543</v>
      </c>
      <c r="K1856" t="s">
        <v>1108</v>
      </c>
      <c r="L1856" t="s">
        <v>7544</v>
      </c>
      <c r="M1856" t="s">
        <v>66</v>
      </c>
      <c r="O1856">
        <v>8000</v>
      </c>
      <c r="P1856" t="s">
        <v>67</v>
      </c>
      <c r="Q1856" t="s">
        <v>7545</v>
      </c>
      <c r="R1856">
        <v>120303</v>
      </c>
      <c r="S1856">
        <v>574208.62</v>
      </c>
      <c r="T1856">
        <v>6223015</v>
      </c>
      <c r="U1856">
        <v>56.146390150000002</v>
      </c>
      <c r="V1856">
        <v>10.19440582</v>
      </c>
      <c r="W1856" t="s">
        <v>149</v>
      </c>
      <c r="X1856" t="s">
        <v>150</v>
      </c>
      <c r="Y1856" t="s">
        <v>151</v>
      </c>
      <c r="Z1856" t="s">
        <v>72</v>
      </c>
      <c r="AA1856">
        <v>13.3</v>
      </c>
      <c r="AB1856" t="s">
        <v>316</v>
      </c>
      <c r="AC1856" t="s">
        <v>103</v>
      </c>
      <c r="AD1856" t="s">
        <v>98</v>
      </c>
      <c r="AE1856" t="s">
        <v>75</v>
      </c>
      <c r="AF1856" t="s">
        <v>76</v>
      </c>
      <c r="AG1856" t="s">
        <v>472</v>
      </c>
      <c r="AH1856" t="s">
        <v>78</v>
      </c>
      <c r="AI1856" t="s">
        <v>79</v>
      </c>
      <c r="AJ1856" t="s">
        <v>12478</v>
      </c>
      <c r="AK1856" t="s">
        <v>12477</v>
      </c>
      <c r="AL1856" t="s">
        <v>80</v>
      </c>
      <c r="AM1856" t="s">
        <v>81</v>
      </c>
      <c r="AN1856" t="s">
        <v>586</v>
      </c>
      <c r="AO1856" t="s">
        <v>577</v>
      </c>
      <c r="AP1856" t="s">
        <v>83</v>
      </c>
      <c r="AQ1856" t="s">
        <v>107</v>
      </c>
      <c r="AR1856" t="s">
        <v>85</v>
      </c>
      <c r="AS1856" t="s">
        <v>119</v>
      </c>
      <c r="AT1856" t="s">
        <v>74</v>
      </c>
      <c r="AU1856" t="s">
        <v>74</v>
      </c>
      <c r="AV1856" t="s">
        <v>66</v>
      </c>
      <c r="AW1856" t="s">
        <v>109</v>
      </c>
      <c r="AX1856" t="s">
        <v>110</v>
      </c>
      <c r="AY1856" t="s">
        <v>89</v>
      </c>
      <c r="AZ1856" t="s">
        <v>83</v>
      </c>
      <c r="BA1856" t="s">
        <v>90</v>
      </c>
      <c r="BB1856" t="s">
        <v>5427</v>
      </c>
      <c r="BC1856">
        <v>1390.4370238566601</v>
      </c>
      <c r="BD1856">
        <v>771.33768813776885</v>
      </c>
      <c r="BE1856">
        <v>1383.332248240333</v>
      </c>
      <c r="BF1856">
        <v>1173.2942008932389</v>
      </c>
      <c r="BG1856" t="s">
        <v>156</v>
      </c>
      <c r="BH1856" t="s">
        <v>157</v>
      </c>
    </row>
    <row r="1857" spans="1:60" x14ac:dyDescent="0.2">
      <c r="A1857" t="s">
        <v>7546</v>
      </c>
      <c r="B1857">
        <v>3100000</v>
      </c>
      <c r="C1857" s="2">
        <v>43652</v>
      </c>
      <c r="D1857">
        <v>2</v>
      </c>
      <c r="E1857">
        <v>67</v>
      </c>
      <c r="F1857">
        <v>-3</v>
      </c>
      <c r="G1857">
        <v>46268.656716417907</v>
      </c>
      <c r="H1857" t="s">
        <v>7547</v>
      </c>
      <c r="I1857">
        <v>1852</v>
      </c>
      <c r="J1857" t="s">
        <v>7548</v>
      </c>
      <c r="K1857" t="s">
        <v>774</v>
      </c>
      <c r="L1857" t="s">
        <v>108</v>
      </c>
      <c r="M1857" t="s">
        <v>136</v>
      </c>
      <c r="N1857" t="s">
        <v>65</v>
      </c>
      <c r="O1857">
        <v>8000</v>
      </c>
      <c r="P1857" t="s">
        <v>67</v>
      </c>
      <c r="Q1857" t="s">
        <v>1779</v>
      </c>
      <c r="R1857">
        <v>984885</v>
      </c>
      <c r="S1857">
        <v>576331.18999999994</v>
      </c>
      <c r="T1857">
        <v>6225174.5199999996</v>
      </c>
      <c r="U1857">
        <v>56.165453509999999</v>
      </c>
      <c r="V1857">
        <v>10.22917962</v>
      </c>
      <c r="W1857" t="s">
        <v>340</v>
      </c>
      <c r="X1857" t="s">
        <v>122</v>
      </c>
      <c r="Y1857" t="s">
        <v>123</v>
      </c>
      <c r="Z1857" t="s">
        <v>72</v>
      </c>
      <c r="AA1857">
        <v>1.6</v>
      </c>
      <c r="AB1857" t="s">
        <v>124</v>
      </c>
      <c r="AC1857" t="s">
        <v>74</v>
      </c>
      <c r="AD1857" t="s">
        <v>74</v>
      </c>
      <c r="AE1857" t="s">
        <v>75</v>
      </c>
      <c r="AF1857" t="s">
        <v>76</v>
      </c>
      <c r="AG1857" t="s">
        <v>610</v>
      </c>
      <c r="AH1857" t="s">
        <v>126</v>
      </c>
      <c r="AI1857" t="s">
        <v>79</v>
      </c>
      <c r="AJ1857" t="s">
        <v>12476</v>
      </c>
      <c r="AK1857" t="s">
        <v>12477</v>
      </c>
      <c r="AL1857" t="s">
        <v>80</v>
      </c>
      <c r="AM1857" t="s">
        <v>81</v>
      </c>
      <c r="AN1857" t="s">
        <v>139</v>
      </c>
      <c r="AO1857" t="s">
        <v>83</v>
      </c>
      <c r="AP1857" t="s">
        <v>83</v>
      </c>
      <c r="AQ1857" t="s">
        <v>107</v>
      </c>
      <c r="AR1857" t="s">
        <v>85</v>
      </c>
      <c r="AS1857" t="s">
        <v>206</v>
      </c>
      <c r="AT1857" t="s">
        <v>74</v>
      </c>
      <c r="AU1857" t="s">
        <v>74</v>
      </c>
      <c r="AV1857" t="s">
        <v>66</v>
      </c>
      <c r="AW1857" t="s">
        <v>109</v>
      </c>
      <c r="AX1857" t="s">
        <v>88</v>
      </c>
      <c r="AY1857" t="s">
        <v>89</v>
      </c>
      <c r="AZ1857" t="s">
        <v>83</v>
      </c>
      <c r="BA1857" t="s">
        <v>83</v>
      </c>
      <c r="BB1857" t="s">
        <v>1780</v>
      </c>
      <c r="BC1857">
        <v>1682.29798198917</v>
      </c>
      <c r="BD1857">
        <v>2269.7792328837031</v>
      </c>
      <c r="BE1857">
        <v>1699.967142319467</v>
      </c>
      <c r="BF1857">
        <v>440.66785846604989</v>
      </c>
      <c r="BG1857" t="s">
        <v>244</v>
      </c>
      <c r="BH1857" t="s">
        <v>131</v>
      </c>
    </row>
    <row r="1858" spans="1:60" x14ac:dyDescent="0.2">
      <c r="A1858" t="s">
        <v>7549</v>
      </c>
      <c r="B1858">
        <v>2760000</v>
      </c>
      <c r="C1858" s="2">
        <v>43652</v>
      </c>
      <c r="D1858">
        <v>3</v>
      </c>
      <c r="E1858">
        <v>79</v>
      </c>
      <c r="F1858">
        <v>-1</v>
      </c>
      <c r="G1858">
        <v>34936.708860759492</v>
      </c>
      <c r="H1858" t="s">
        <v>7550</v>
      </c>
      <c r="I1858">
        <v>1853</v>
      </c>
      <c r="J1858" t="s">
        <v>7551</v>
      </c>
      <c r="K1858" t="s">
        <v>583</v>
      </c>
      <c r="L1858" t="s">
        <v>1243</v>
      </c>
      <c r="M1858" t="s">
        <v>74</v>
      </c>
      <c r="O1858">
        <v>8000</v>
      </c>
      <c r="P1858" t="s">
        <v>67</v>
      </c>
      <c r="Q1858" t="s">
        <v>3484</v>
      </c>
      <c r="R1858">
        <v>108648</v>
      </c>
      <c r="S1858">
        <v>574515.75</v>
      </c>
      <c r="T1858">
        <v>6224979</v>
      </c>
      <c r="U1858">
        <v>56.163984390000003</v>
      </c>
      <c r="V1858">
        <v>10.199897699999999</v>
      </c>
      <c r="W1858" t="s">
        <v>69</v>
      </c>
      <c r="X1858" t="s">
        <v>462</v>
      </c>
      <c r="Y1858" t="s">
        <v>123</v>
      </c>
      <c r="Z1858" t="s">
        <v>72</v>
      </c>
      <c r="AA1858">
        <v>33.9</v>
      </c>
      <c r="AB1858" t="s">
        <v>196</v>
      </c>
      <c r="AC1858" t="s">
        <v>74</v>
      </c>
      <c r="AD1858" t="s">
        <v>74</v>
      </c>
      <c r="AE1858" t="s">
        <v>75</v>
      </c>
      <c r="AF1858" t="s">
        <v>76</v>
      </c>
      <c r="AG1858" t="s">
        <v>297</v>
      </c>
      <c r="AH1858" t="s">
        <v>78</v>
      </c>
      <c r="AI1858" t="s">
        <v>105</v>
      </c>
      <c r="AJ1858" t="s">
        <v>12478</v>
      </c>
      <c r="AK1858" t="s">
        <v>12477</v>
      </c>
      <c r="AL1858" t="s">
        <v>80</v>
      </c>
      <c r="AM1858" t="s">
        <v>81</v>
      </c>
      <c r="AN1858" t="s">
        <v>586</v>
      </c>
      <c r="AO1858" t="s">
        <v>83</v>
      </c>
      <c r="AP1858" t="s">
        <v>83</v>
      </c>
      <c r="AQ1858" t="s">
        <v>107</v>
      </c>
      <c r="AR1858" t="s">
        <v>85</v>
      </c>
      <c r="AS1858" t="s">
        <v>98</v>
      </c>
      <c r="AT1858" t="s">
        <v>74</v>
      </c>
      <c r="AU1858" t="s">
        <v>74</v>
      </c>
      <c r="AV1858" t="s">
        <v>65</v>
      </c>
      <c r="AW1858" t="s">
        <v>109</v>
      </c>
      <c r="AX1858" t="s">
        <v>110</v>
      </c>
      <c r="AY1858" t="s">
        <v>89</v>
      </c>
      <c r="AZ1858" t="s">
        <v>83</v>
      </c>
      <c r="BA1858" t="s">
        <v>90</v>
      </c>
      <c r="BB1858" t="s">
        <v>3485</v>
      </c>
      <c r="BC1858">
        <v>1447.013526405269</v>
      </c>
      <c r="BD1858">
        <v>1550.6289689005221</v>
      </c>
      <c r="BE1858">
        <v>900.25040211056023</v>
      </c>
      <c r="BF1858">
        <v>1021.131847705969</v>
      </c>
      <c r="BG1858" t="s">
        <v>182</v>
      </c>
      <c r="BH1858" t="s">
        <v>201</v>
      </c>
    </row>
    <row r="1859" spans="1:60" x14ac:dyDescent="0.2">
      <c r="A1859" t="s">
        <v>7552</v>
      </c>
      <c r="B1859">
        <v>2825000</v>
      </c>
      <c r="C1859" s="2">
        <v>43651</v>
      </c>
      <c r="D1859">
        <v>3</v>
      </c>
      <c r="E1859">
        <v>85</v>
      </c>
      <c r="F1859">
        <v>-6</v>
      </c>
      <c r="G1859">
        <v>33235.294117647063</v>
      </c>
      <c r="H1859" t="s">
        <v>7553</v>
      </c>
      <c r="I1859">
        <v>1854</v>
      </c>
      <c r="J1859" t="s">
        <v>7554</v>
      </c>
      <c r="K1859" t="s">
        <v>4712</v>
      </c>
      <c r="L1859" t="s">
        <v>206</v>
      </c>
      <c r="M1859" t="s">
        <v>74</v>
      </c>
      <c r="N1859" t="s">
        <v>99</v>
      </c>
      <c r="O1859">
        <v>8000</v>
      </c>
      <c r="P1859" t="s">
        <v>67</v>
      </c>
      <c r="Q1859" t="s">
        <v>6262</v>
      </c>
      <c r="R1859">
        <v>284802</v>
      </c>
      <c r="S1859">
        <v>574272.75</v>
      </c>
      <c r="T1859">
        <v>6223011.5</v>
      </c>
      <c r="U1859">
        <v>56.14634873</v>
      </c>
      <c r="V1859">
        <v>10.19543678</v>
      </c>
      <c r="W1859" t="s">
        <v>149</v>
      </c>
      <c r="X1859" t="s">
        <v>150</v>
      </c>
      <c r="Y1859" t="s">
        <v>151</v>
      </c>
      <c r="Z1859" t="s">
        <v>72</v>
      </c>
      <c r="AA1859">
        <v>14.7</v>
      </c>
      <c r="AB1859" t="s">
        <v>316</v>
      </c>
      <c r="AC1859" t="s">
        <v>103</v>
      </c>
      <c r="AD1859" t="s">
        <v>74</v>
      </c>
      <c r="AE1859" t="s">
        <v>75</v>
      </c>
      <c r="AF1859" t="s">
        <v>76</v>
      </c>
      <c r="AG1859" t="s">
        <v>220</v>
      </c>
      <c r="AH1859" t="s">
        <v>78</v>
      </c>
      <c r="AI1859" t="s">
        <v>79</v>
      </c>
      <c r="AJ1859" t="s">
        <v>12476</v>
      </c>
      <c r="AK1859" t="s">
        <v>12477</v>
      </c>
      <c r="AL1859" t="s">
        <v>80</v>
      </c>
      <c r="AM1859" t="s">
        <v>81</v>
      </c>
      <c r="AN1859" t="s">
        <v>267</v>
      </c>
      <c r="AO1859" t="s">
        <v>83</v>
      </c>
      <c r="AP1859" t="s">
        <v>83</v>
      </c>
      <c r="AQ1859" t="s">
        <v>107</v>
      </c>
      <c r="AR1859" t="s">
        <v>85</v>
      </c>
      <c r="AS1859" t="s">
        <v>98</v>
      </c>
      <c r="AT1859" t="s">
        <v>74</v>
      </c>
      <c r="AU1859" t="s">
        <v>103</v>
      </c>
      <c r="AV1859" t="s">
        <v>65</v>
      </c>
      <c r="AW1859" t="s">
        <v>109</v>
      </c>
      <c r="AX1859" t="s">
        <v>110</v>
      </c>
      <c r="AY1859" t="s">
        <v>89</v>
      </c>
      <c r="AZ1859" t="s">
        <v>83</v>
      </c>
      <c r="BA1859" t="s">
        <v>90</v>
      </c>
      <c r="BB1859" t="s">
        <v>6263</v>
      </c>
      <c r="BC1859">
        <v>1340.1984732911969</v>
      </c>
      <c r="BD1859">
        <v>722.3363415961802</v>
      </c>
      <c r="BE1859">
        <v>1353.4796617215879</v>
      </c>
      <c r="BF1859">
        <v>1109.0489140908501</v>
      </c>
      <c r="BG1859" t="s">
        <v>182</v>
      </c>
      <c r="BH1859" t="s">
        <v>157</v>
      </c>
    </row>
    <row r="1860" spans="1:60" x14ac:dyDescent="0.2">
      <c r="A1860" t="s">
        <v>7555</v>
      </c>
      <c r="B1860">
        <v>6275000</v>
      </c>
      <c r="C1860" s="2">
        <v>43651</v>
      </c>
      <c r="D1860">
        <v>4</v>
      </c>
      <c r="E1860">
        <v>94</v>
      </c>
      <c r="G1860">
        <v>66755.319148936163</v>
      </c>
      <c r="H1860" t="s">
        <v>7556</v>
      </c>
      <c r="I1860">
        <v>1855</v>
      </c>
      <c r="J1860" t="s">
        <v>7557</v>
      </c>
      <c r="K1860" t="s">
        <v>161</v>
      </c>
      <c r="L1860" t="s">
        <v>1037</v>
      </c>
      <c r="M1860" t="s">
        <v>163</v>
      </c>
      <c r="O1860">
        <v>8000</v>
      </c>
      <c r="P1860" t="s">
        <v>67</v>
      </c>
      <c r="Q1860" t="s">
        <v>7558</v>
      </c>
      <c r="R1860">
        <v>435363</v>
      </c>
      <c r="S1860">
        <v>575670.56000000006</v>
      </c>
      <c r="T1860">
        <v>6225390.5</v>
      </c>
      <c r="U1860">
        <v>56.167498889999997</v>
      </c>
      <c r="V1860">
        <v>10.218605500000001</v>
      </c>
      <c r="W1860" t="s">
        <v>165</v>
      </c>
      <c r="X1860" t="s">
        <v>166</v>
      </c>
      <c r="Y1860" t="s">
        <v>123</v>
      </c>
      <c r="Z1860" t="s">
        <v>72</v>
      </c>
      <c r="AA1860">
        <v>14.2</v>
      </c>
      <c r="AB1860" t="s">
        <v>124</v>
      </c>
      <c r="AC1860" t="s">
        <v>103</v>
      </c>
      <c r="AD1860" t="s">
        <v>98</v>
      </c>
      <c r="AE1860" t="s">
        <v>75</v>
      </c>
      <c r="AF1860" t="s">
        <v>76</v>
      </c>
      <c r="AG1860" t="s">
        <v>444</v>
      </c>
      <c r="AH1860" t="s">
        <v>126</v>
      </c>
      <c r="AI1860" t="s">
        <v>105</v>
      </c>
      <c r="AJ1860" t="s">
        <v>12478</v>
      </c>
      <c r="AK1860" t="s">
        <v>12477</v>
      </c>
      <c r="AL1860" t="s">
        <v>80</v>
      </c>
      <c r="AM1860" t="s">
        <v>81</v>
      </c>
      <c r="AN1860" t="s">
        <v>3125</v>
      </c>
      <c r="AO1860" t="s">
        <v>127</v>
      </c>
      <c r="AP1860" t="s">
        <v>83</v>
      </c>
      <c r="AQ1860" t="s">
        <v>107</v>
      </c>
      <c r="AR1860" t="s">
        <v>85</v>
      </c>
      <c r="AS1860" t="s">
        <v>66</v>
      </c>
      <c r="AT1860" t="s">
        <v>66</v>
      </c>
      <c r="AU1860" t="s">
        <v>66</v>
      </c>
      <c r="AV1860" t="s">
        <v>119</v>
      </c>
      <c r="AW1860" t="s">
        <v>109</v>
      </c>
      <c r="AX1860" t="s">
        <v>110</v>
      </c>
      <c r="AY1860" t="s">
        <v>89</v>
      </c>
      <c r="AZ1860" t="s">
        <v>83</v>
      </c>
      <c r="BA1860" t="s">
        <v>90</v>
      </c>
      <c r="BB1860" t="s">
        <v>7559</v>
      </c>
      <c r="BC1860">
        <v>1619.8384331359571</v>
      </c>
      <c r="BD1860">
        <v>2099.6188993206351</v>
      </c>
      <c r="BE1860">
        <v>1404.6958358175359</v>
      </c>
      <c r="BF1860">
        <v>168.03046278752811</v>
      </c>
      <c r="BG1860" t="s">
        <v>182</v>
      </c>
      <c r="BH1860" t="s">
        <v>171</v>
      </c>
    </row>
    <row r="1861" spans="1:60" x14ac:dyDescent="0.2">
      <c r="A1861" t="s">
        <v>7560</v>
      </c>
      <c r="B1861">
        <v>1945000</v>
      </c>
      <c r="C1861" s="2">
        <v>43650</v>
      </c>
      <c r="D1861">
        <v>2</v>
      </c>
      <c r="E1861">
        <v>60</v>
      </c>
      <c r="F1861">
        <v>-3</v>
      </c>
      <c r="G1861">
        <v>32416.666666666672</v>
      </c>
      <c r="H1861" t="s">
        <v>7561</v>
      </c>
      <c r="I1861">
        <v>1856</v>
      </c>
      <c r="J1861" t="s">
        <v>7562</v>
      </c>
      <c r="K1861" t="s">
        <v>1433</v>
      </c>
      <c r="L1861" t="s">
        <v>427</v>
      </c>
      <c r="M1861" t="s">
        <v>163</v>
      </c>
      <c r="N1861" t="s">
        <v>66</v>
      </c>
      <c r="O1861">
        <v>8000</v>
      </c>
      <c r="P1861" t="s">
        <v>67</v>
      </c>
      <c r="Q1861" t="s">
        <v>1434</v>
      </c>
      <c r="R1861">
        <v>130546</v>
      </c>
      <c r="S1861">
        <v>574251.56000000006</v>
      </c>
      <c r="T1861">
        <v>6223576.5</v>
      </c>
      <c r="U1861">
        <v>56.151427290000001</v>
      </c>
      <c r="V1861">
        <v>10.19525333</v>
      </c>
      <c r="W1861" t="s">
        <v>149</v>
      </c>
      <c r="X1861" t="s">
        <v>70</v>
      </c>
      <c r="Y1861" t="s">
        <v>123</v>
      </c>
      <c r="Z1861" t="s">
        <v>72</v>
      </c>
      <c r="AA1861">
        <v>4.5</v>
      </c>
      <c r="AB1861" t="s">
        <v>241</v>
      </c>
      <c r="AC1861" t="s">
        <v>103</v>
      </c>
      <c r="AD1861" t="s">
        <v>74</v>
      </c>
      <c r="AE1861" t="s">
        <v>75</v>
      </c>
      <c r="AF1861" t="s">
        <v>76</v>
      </c>
      <c r="AG1861" t="s">
        <v>1636</v>
      </c>
      <c r="AH1861" t="s">
        <v>78</v>
      </c>
      <c r="AI1861" t="s">
        <v>79</v>
      </c>
      <c r="AJ1861" t="s">
        <v>12476</v>
      </c>
      <c r="AK1861" t="s">
        <v>12477</v>
      </c>
      <c r="AL1861" t="s">
        <v>80</v>
      </c>
      <c r="AM1861" t="s">
        <v>81</v>
      </c>
      <c r="AN1861" t="s">
        <v>222</v>
      </c>
      <c r="AO1861" t="s">
        <v>1435</v>
      </c>
      <c r="AP1861" t="s">
        <v>83</v>
      </c>
      <c r="AQ1861" t="s">
        <v>107</v>
      </c>
      <c r="AR1861" t="s">
        <v>85</v>
      </c>
      <c r="AS1861" t="s">
        <v>65</v>
      </c>
      <c r="AT1861" t="s">
        <v>74</v>
      </c>
      <c r="AU1861" t="s">
        <v>74</v>
      </c>
      <c r="AV1861" t="s">
        <v>66</v>
      </c>
      <c r="AW1861" t="s">
        <v>109</v>
      </c>
      <c r="AX1861" t="s">
        <v>110</v>
      </c>
      <c r="AY1861" t="s">
        <v>89</v>
      </c>
      <c r="AZ1861" t="s">
        <v>83</v>
      </c>
      <c r="BA1861" t="s">
        <v>90</v>
      </c>
      <c r="BB1861" t="s">
        <v>2737</v>
      </c>
      <c r="BC1861">
        <v>1126.6066353046861</v>
      </c>
      <c r="BD1861">
        <v>596.56401794545877</v>
      </c>
      <c r="BE1861">
        <v>922.6721437195547</v>
      </c>
      <c r="BF1861">
        <v>1175.1473306282021</v>
      </c>
      <c r="BG1861" t="s">
        <v>112</v>
      </c>
      <c r="BH1861" t="s">
        <v>245</v>
      </c>
    </row>
    <row r="1862" spans="1:60" x14ac:dyDescent="0.2">
      <c r="A1862" t="s">
        <v>7563</v>
      </c>
      <c r="B1862">
        <v>1000000</v>
      </c>
      <c r="C1862" s="2">
        <v>43650</v>
      </c>
      <c r="D1862">
        <v>1</v>
      </c>
      <c r="E1862">
        <v>38</v>
      </c>
      <c r="F1862">
        <v>-7</v>
      </c>
      <c r="G1862">
        <v>26315.78947368421</v>
      </c>
      <c r="H1862" t="s">
        <v>7564</v>
      </c>
      <c r="I1862">
        <v>1857</v>
      </c>
      <c r="J1862" t="s">
        <v>7565</v>
      </c>
      <c r="K1862" t="s">
        <v>1129</v>
      </c>
      <c r="L1862" t="s">
        <v>118</v>
      </c>
      <c r="M1862" t="s">
        <v>65</v>
      </c>
      <c r="N1862" t="s">
        <v>74</v>
      </c>
      <c r="O1862">
        <v>8000</v>
      </c>
      <c r="P1862" t="s">
        <v>67</v>
      </c>
      <c r="Q1862" t="s">
        <v>1661</v>
      </c>
      <c r="R1862">
        <v>329539</v>
      </c>
      <c r="S1862">
        <v>573705.56000000006</v>
      </c>
      <c r="T1862">
        <v>6222783</v>
      </c>
      <c r="U1862">
        <v>56.144384109999997</v>
      </c>
      <c r="V1862">
        <v>10.186246710000001</v>
      </c>
      <c r="W1862" t="s">
        <v>209</v>
      </c>
      <c r="X1862" t="s">
        <v>210</v>
      </c>
      <c r="Y1862" t="s">
        <v>151</v>
      </c>
      <c r="Z1862" t="s">
        <v>72</v>
      </c>
      <c r="AA1862">
        <v>19.600000000000001</v>
      </c>
      <c r="AB1862" t="s">
        <v>152</v>
      </c>
      <c r="AC1862" t="s">
        <v>74</v>
      </c>
      <c r="AD1862" t="s">
        <v>74</v>
      </c>
      <c r="AE1862" t="s">
        <v>75</v>
      </c>
      <c r="AF1862" t="s">
        <v>76</v>
      </c>
      <c r="AG1862" t="s">
        <v>859</v>
      </c>
      <c r="AH1862" t="s">
        <v>212</v>
      </c>
      <c r="AI1862" t="s">
        <v>79</v>
      </c>
      <c r="AJ1862" t="s">
        <v>12478</v>
      </c>
      <c r="AK1862" t="s">
        <v>12477</v>
      </c>
      <c r="AL1862" t="s">
        <v>80</v>
      </c>
      <c r="AM1862" t="s">
        <v>81</v>
      </c>
      <c r="AN1862" t="s">
        <v>437</v>
      </c>
      <c r="AO1862" t="s">
        <v>83</v>
      </c>
      <c r="AP1862" t="s">
        <v>83</v>
      </c>
      <c r="AQ1862" t="s">
        <v>107</v>
      </c>
      <c r="AR1862" t="s">
        <v>85</v>
      </c>
      <c r="AS1862" t="s">
        <v>119</v>
      </c>
      <c r="AT1862" t="s">
        <v>74</v>
      </c>
      <c r="AU1862" t="s">
        <v>74</v>
      </c>
      <c r="AV1862" t="s">
        <v>74</v>
      </c>
      <c r="AW1862" t="s">
        <v>109</v>
      </c>
      <c r="AX1862" t="s">
        <v>169</v>
      </c>
      <c r="AY1862" t="s">
        <v>89</v>
      </c>
      <c r="AZ1862" t="s">
        <v>83</v>
      </c>
      <c r="BA1862" t="s">
        <v>90</v>
      </c>
      <c r="BB1862" t="s">
        <v>1662</v>
      </c>
      <c r="BC1862">
        <v>1937.9243014478891</v>
      </c>
      <c r="BD1862">
        <v>1318.8538497140889</v>
      </c>
      <c r="BE1862">
        <v>1871.0840649533729</v>
      </c>
      <c r="BF1862">
        <v>1684.4226861432751</v>
      </c>
      <c r="BG1862" t="s">
        <v>182</v>
      </c>
      <c r="BH1862" t="s">
        <v>210</v>
      </c>
    </row>
    <row r="1863" spans="1:60" x14ac:dyDescent="0.2">
      <c r="A1863" t="s">
        <v>7566</v>
      </c>
      <c r="B1863">
        <v>14000000</v>
      </c>
      <c r="C1863" s="2">
        <v>43650</v>
      </c>
      <c r="D1863">
        <v>7</v>
      </c>
      <c r="E1863">
        <v>312</v>
      </c>
      <c r="G1863">
        <v>44871.794871794868</v>
      </c>
      <c r="H1863" t="s">
        <v>7567</v>
      </c>
      <c r="I1863">
        <v>1858</v>
      </c>
      <c r="J1863" t="s">
        <v>7568</v>
      </c>
      <c r="K1863" t="s">
        <v>3591</v>
      </c>
      <c r="L1863" t="s">
        <v>1243</v>
      </c>
      <c r="M1863" t="s">
        <v>65</v>
      </c>
      <c r="N1863" t="s">
        <v>147</v>
      </c>
      <c r="O1863">
        <v>8000</v>
      </c>
      <c r="P1863" t="s">
        <v>67</v>
      </c>
      <c r="Q1863" t="s">
        <v>3592</v>
      </c>
      <c r="R1863">
        <v>472676</v>
      </c>
      <c r="S1863">
        <v>575085.75</v>
      </c>
      <c r="T1863">
        <v>6222962</v>
      </c>
      <c r="U1863">
        <v>56.145776830000003</v>
      </c>
      <c r="V1863">
        <v>10.208504980000001</v>
      </c>
      <c r="W1863" t="s">
        <v>742</v>
      </c>
      <c r="X1863" t="s">
        <v>275</v>
      </c>
      <c r="Y1863" t="s">
        <v>151</v>
      </c>
      <c r="Z1863" t="s">
        <v>72</v>
      </c>
      <c r="AA1863">
        <v>7.9</v>
      </c>
      <c r="AB1863" t="s">
        <v>316</v>
      </c>
      <c r="AC1863" t="s">
        <v>103</v>
      </c>
      <c r="AD1863" t="s">
        <v>74</v>
      </c>
      <c r="AE1863" t="s">
        <v>75</v>
      </c>
      <c r="AF1863" t="s">
        <v>76</v>
      </c>
      <c r="AG1863" t="s">
        <v>3593</v>
      </c>
      <c r="AH1863" t="s">
        <v>78</v>
      </c>
      <c r="AI1863" t="s">
        <v>79</v>
      </c>
      <c r="AJ1863" t="s">
        <v>12476</v>
      </c>
      <c r="AK1863" t="s">
        <v>12477</v>
      </c>
      <c r="AL1863" t="s">
        <v>80</v>
      </c>
      <c r="AM1863" t="s">
        <v>2814</v>
      </c>
      <c r="AN1863" t="s">
        <v>744</v>
      </c>
      <c r="AO1863" t="s">
        <v>222</v>
      </c>
      <c r="AP1863" t="s">
        <v>83</v>
      </c>
      <c r="AQ1863" t="s">
        <v>107</v>
      </c>
      <c r="AR1863" t="s">
        <v>85</v>
      </c>
      <c r="AS1863" t="s">
        <v>98</v>
      </c>
      <c r="AT1863" t="s">
        <v>66</v>
      </c>
      <c r="AU1863" t="s">
        <v>74</v>
      </c>
      <c r="AV1863" t="s">
        <v>97</v>
      </c>
      <c r="AW1863" t="s">
        <v>109</v>
      </c>
      <c r="AX1863" t="s">
        <v>110</v>
      </c>
      <c r="AY1863" t="s">
        <v>89</v>
      </c>
      <c r="AZ1863" t="s">
        <v>83</v>
      </c>
      <c r="BA1863" t="s">
        <v>90</v>
      </c>
      <c r="BB1863" t="s">
        <v>3594</v>
      </c>
      <c r="BC1863">
        <v>882.04925379254394</v>
      </c>
      <c r="BD1863">
        <v>558.04230416100745</v>
      </c>
      <c r="BE1863">
        <v>1233.3341708091571</v>
      </c>
      <c r="BF1863">
        <v>294.5536422605901</v>
      </c>
      <c r="BG1863" t="s">
        <v>182</v>
      </c>
      <c r="BH1863" t="s">
        <v>157</v>
      </c>
    </row>
    <row r="1864" spans="1:60" x14ac:dyDescent="0.2">
      <c r="A1864" t="s">
        <v>7569</v>
      </c>
      <c r="B1864">
        <v>2300000</v>
      </c>
      <c r="C1864" s="2">
        <v>43650</v>
      </c>
      <c r="D1864">
        <v>3</v>
      </c>
      <c r="E1864">
        <v>72</v>
      </c>
      <c r="F1864">
        <v>-4</v>
      </c>
      <c r="G1864">
        <v>31944.444444444449</v>
      </c>
      <c r="H1864" t="s">
        <v>7570</v>
      </c>
      <c r="I1864">
        <v>1859</v>
      </c>
      <c r="J1864" t="s">
        <v>7571</v>
      </c>
      <c r="K1864" t="s">
        <v>487</v>
      </c>
      <c r="L1864" t="s">
        <v>1009</v>
      </c>
      <c r="M1864" t="s">
        <v>163</v>
      </c>
      <c r="N1864" t="s">
        <v>147</v>
      </c>
      <c r="O1864">
        <v>8000</v>
      </c>
      <c r="P1864" t="s">
        <v>67</v>
      </c>
      <c r="Q1864" t="s">
        <v>1010</v>
      </c>
      <c r="R1864">
        <v>534361</v>
      </c>
      <c r="S1864">
        <v>573859.63</v>
      </c>
      <c r="T1864">
        <v>6225228.5</v>
      </c>
      <c r="U1864">
        <v>56.166327680000002</v>
      </c>
      <c r="V1864">
        <v>10.18940431</v>
      </c>
      <c r="W1864" t="s">
        <v>507</v>
      </c>
      <c r="X1864" t="s">
        <v>462</v>
      </c>
      <c r="Y1864" t="s">
        <v>71</v>
      </c>
      <c r="Z1864" t="s">
        <v>72</v>
      </c>
      <c r="AA1864">
        <v>46.7</v>
      </c>
      <c r="AB1864" t="s">
        <v>463</v>
      </c>
      <c r="AC1864" t="s">
        <v>74</v>
      </c>
      <c r="AD1864" t="s">
        <v>98</v>
      </c>
      <c r="AE1864" t="s">
        <v>75</v>
      </c>
      <c r="AF1864" t="s">
        <v>76</v>
      </c>
      <c r="AG1864" t="s">
        <v>1011</v>
      </c>
      <c r="AH1864" t="s">
        <v>78</v>
      </c>
      <c r="AI1864" t="s">
        <v>79</v>
      </c>
      <c r="AJ1864" t="s">
        <v>12476</v>
      </c>
      <c r="AK1864" t="s">
        <v>12477</v>
      </c>
      <c r="AL1864" t="s">
        <v>80</v>
      </c>
      <c r="AM1864" t="s">
        <v>81</v>
      </c>
      <c r="AN1864" t="s">
        <v>492</v>
      </c>
      <c r="AO1864" t="s">
        <v>83</v>
      </c>
      <c r="AP1864" t="s">
        <v>83</v>
      </c>
      <c r="AQ1864" t="s">
        <v>107</v>
      </c>
      <c r="AR1864" t="s">
        <v>85</v>
      </c>
      <c r="AS1864" t="s">
        <v>65</v>
      </c>
      <c r="AT1864" t="s">
        <v>74</v>
      </c>
      <c r="AU1864" t="s">
        <v>74</v>
      </c>
      <c r="AV1864" t="s">
        <v>65</v>
      </c>
      <c r="AW1864" t="s">
        <v>109</v>
      </c>
      <c r="AX1864" t="s">
        <v>110</v>
      </c>
      <c r="AY1864" t="s">
        <v>89</v>
      </c>
      <c r="AZ1864" t="s">
        <v>83</v>
      </c>
      <c r="BA1864" t="s">
        <v>90</v>
      </c>
      <c r="BB1864" t="s">
        <v>1012</v>
      </c>
      <c r="BC1864">
        <v>2067.2318042771299</v>
      </c>
      <c r="BD1864">
        <v>2018.461101983105</v>
      </c>
      <c r="BE1864">
        <v>1502.4679721301229</v>
      </c>
      <c r="BF1864">
        <v>1721.770448003932</v>
      </c>
      <c r="BG1864" t="s">
        <v>182</v>
      </c>
      <c r="BH1864" t="s">
        <v>113</v>
      </c>
    </row>
    <row r="1865" spans="1:60" x14ac:dyDescent="0.2">
      <c r="A1865" t="s">
        <v>7572</v>
      </c>
      <c r="B1865">
        <v>2800000</v>
      </c>
      <c r="C1865" s="2">
        <v>43650</v>
      </c>
      <c r="D1865">
        <v>3</v>
      </c>
      <c r="E1865">
        <v>83</v>
      </c>
      <c r="F1865">
        <v>-3</v>
      </c>
      <c r="G1865">
        <v>33734.939759036148</v>
      </c>
      <c r="H1865" t="s">
        <v>7573</v>
      </c>
      <c r="I1865">
        <v>1860</v>
      </c>
      <c r="J1865" t="s">
        <v>7574</v>
      </c>
      <c r="K1865" t="s">
        <v>3583</v>
      </c>
      <c r="L1865" t="s">
        <v>98</v>
      </c>
      <c r="M1865" t="s">
        <v>74</v>
      </c>
      <c r="O1865">
        <v>8000</v>
      </c>
      <c r="P1865" t="s">
        <v>67</v>
      </c>
      <c r="Q1865" t="s">
        <v>3682</v>
      </c>
      <c r="R1865">
        <v>175574</v>
      </c>
      <c r="S1865">
        <v>575399.88</v>
      </c>
      <c r="T1865">
        <v>6224812</v>
      </c>
      <c r="U1865">
        <v>56.162345289999998</v>
      </c>
      <c r="V1865">
        <v>10.21408359</v>
      </c>
      <c r="W1865" t="s">
        <v>177</v>
      </c>
      <c r="X1865" t="s">
        <v>122</v>
      </c>
      <c r="Y1865" t="s">
        <v>123</v>
      </c>
      <c r="Z1865" t="s">
        <v>72</v>
      </c>
      <c r="AA1865">
        <v>4.3</v>
      </c>
      <c r="AB1865" t="s">
        <v>124</v>
      </c>
      <c r="AC1865" t="s">
        <v>103</v>
      </c>
      <c r="AD1865" t="s">
        <v>74</v>
      </c>
      <c r="AE1865" t="s">
        <v>75</v>
      </c>
      <c r="AF1865" t="s">
        <v>76</v>
      </c>
      <c r="AG1865" t="s">
        <v>3502</v>
      </c>
      <c r="AH1865" t="s">
        <v>126</v>
      </c>
      <c r="AI1865" t="s">
        <v>105</v>
      </c>
      <c r="AJ1865" t="s">
        <v>12478</v>
      </c>
      <c r="AK1865" t="s">
        <v>12477</v>
      </c>
      <c r="AL1865" t="s">
        <v>80</v>
      </c>
      <c r="AM1865" t="s">
        <v>81</v>
      </c>
      <c r="AN1865" t="s">
        <v>267</v>
      </c>
      <c r="AO1865" t="s">
        <v>278</v>
      </c>
      <c r="AP1865" t="s">
        <v>83</v>
      </c>
      <c r="AQ1865" t="s">
        <v>107</v>
      </c>
      <c r="AR1865" t="s">
        <v>85</v>
      </c>
      <c r="AS1865" t="s">
        <v>119</v>
      </c>
      <c r="AT1865" t="s">
        <v>74</v>
      </c>
      <c r="AU1865" t="s">
        <v>74</v>
      </c>
      <c r="AV1865" t="s">
        <v>65</v>
      </c>
      <c r="AW1865" t="s">
        <v>109</v>
      </c>
      <c r="AX1865" t="s">
        <v>110</v>
      </c>
      <c r="AY1865" t="s">
        <v>89</v>
      </c>
      <c r="AZ1865" t="s">
        <v>83</v>
      </c>
      <c r="BA1865" t="s">
        <v>90</v>
      </c>
      <c r="BB1865" t="s">
        <v>1538</v>
      </c>
      <c r="BC1865">
        <v>1011.802696642286</v>
      </c>
      <c r="BD1865">
        <v>1461.532070346942</v>
      </c>
      <c r="BE1865">
        <v>772.61943647943895</v>
      </c>
      <c r="BF1865">
        <v>134.21753968636159</v>
      </c>
      <c r="BG1865" t="s">
        <v>182</v>
      </c>
      <c r="BH1865" t="s">
        <v>171</v>
      </c>
    </row>
    <row r="1866" spans="1:60" x14ac:dyDescent="0.2">
      <c r="A1866" t="s">
        <v>7575</v>
      </c>
      <c r="B1866">
        <v>1700000</v>
      </c>
      <c r="C1866" s="2">
        <v>43650</v>
      </c>
      <c r="D1866">
        <v>2</v>
      </c>
      <c r="E1866">
        <v>45</v>
      </c>
      <c r="F1866">
        <v>-5</v>
      </c>
      <c r="G1866">
        <v>37777.777777777781</v>
      </c>
      <c r="H1866" t="s">
        <v>7576</v>
      </c>
      <c r="I1866">
        <v>1861</v>
      </c>
      <c r="J1866" t="s">
        <v>7577</v>
      </c>
      <c r="K1866" t="s">
        <v>1446</v>
      </c>
      <c r="L1866" t="s">
        <v>265</v>
      </c>
      <c r="M1866" t="s">
        <v>98</v>
      </c>
      <c r="N1866" t="s">
        <v>99</v>
      </c>
      <c r="O1866">
        <v>8000</v>
      </c>
      <c r="P1866" t="s">
        <v>67</v>
      </c>
      <c r="Q1866" t="s">
        <v>1447</v>
      </c>
      <c r="R1866">
        <v>379129</v>
      </c>
      <c r="S1866">
        <v>573880.25</v>
      </c>
      <c r="T1866">
        <v>6224342</v>
      </c>
      <c r="U1866">
        <v>56.15836126</v>
      </c>
      <c r="V1866">
        <v>10.189490129999999</v>
      </c>
      <c r="W1866" t="s">
        <v>101</v>
      </c>
      <c r="X1866" t="s">
        <v>462</v>
      </c>
      <c r="Y1866" t="s">
        <v>71</v>
      </c>
      <c r="Z1866" t="s">
        <v>72</v>
      </c>
      <c r="AA1866">
        <v>17.2</v>
      </c>
      <c r="AB1866" t="s">
        <v>73</v>
      </c>
      <c r="AC1866" t="s">
        <v>103</v>
      </c>
      <c r="AD1866" t="s">
        <v>74</v>
      </c>
      <c r="AE1866" t="s">
        <v>75</v>
      </c>
      <c r="AF1866" t="s">
        <v>76</v>
      </c>
      <c r="AG1866" t="s">
        <v>1448</v>
      </c>
      <c r="AH1866" t="s">
        <v>78</v>
      </c>
      <c r="AI1866" t="s">
        <v>79</v>
      </c>
      <c r="AJ1866" t="s">
        <v>12478</v>
      </c>
      <c r="AK1866" t="s">
        <v>12477</v>
      </c>
      <c r="AL1866" t="s">
        <v>80</v>
      </c>
      <c r="AM1866" t="s">
        <v>81</v>
      </c>
      <c r="AN1866" t="s">
        <v>1449</v>
      </c>
      <c r="AO1866" t="s">
        <v>222</v>
      </c>
      <c r="AP1866" t="s">
        <v>83</v>
      </c>
      <c r="AQ1866" t="s">
        <v>84</v>
      </c>
      <c r="AR1866" t="s">
        <v>85</v>
      </c>
      <c r="AS1866" t="s">
        <v>98</v>
      </c>
      <c r="AT1866" t="s">
        <v>74</v>
      </c>
      <c r="AU1866" t="s">
        <v>74</v>
      </c>
      <c r="AV1866" t="s">
        <v>66</v>
      </c>
      <c r="AW1866" t="s">
        <v>109</v>
      </c>
      <c r="AX1866" t="s">
        <v>110</v>
      </c>
      <c r="AY1866" t="s">
        <v>89</v>
      </c>
      <c r="AZ1866" t="s">
        <v>83</v>
      </c>
      <c r="BA1866" t="s">
        <v>90</v>
      </c>
      <c r="BB1866" t="s">
        <v>1450</v>
      </c>
      <c r="BC1866">
        <v>1570.6711874863779</v>
      </c>
      <c r="BD1866">
        <v>1299.3241511170161</v>
      </c>
      <c r="BE1866">
        <v>1073.5138815995799</v>
      </c>
      <c r="BF1866">
        <v>1505.1084184628039</v>
      </c>
      <c r="BG1866" t="s">
        <v>182</v>
      </c>
      <c r="BH1866" t="s">
        <v>113</v>
      </c>
    </row>
    <row r="1867" spans="1:60" x14ac:dyDescent="0.2">
      <c r="A1867" t="s">
        <v>7578</v>
      </c>
      <c r="B1867">
        <v>3600000</v>
      </c>
      <c r="C1867" s="2">
        <v>43650</v>
      </c>
      <c r="D1867">
        <v>4</v>
      </c>
      <c r="E1867">
        <v>89</v>
      </c>
      <c r="G1867">
        <v>40449.438202247191</v>
      </c>
      <c r="H1867" t="s">
        <v>7579</v>
      </c>
      <c r="I1867">
        <v>1862</v>
      </c>
      <c r="J1867" t="s">
        <v>7580</v>
      </c>
      <c r="K1867" t="s">
        <v>1375</v>
      </c>
      <c r="L1867" t="s">
        <v>1848</v>
      </c>
      <c r="M1867" t="s">
        <v>66</v>
      </c>
      <c r="N1867" t="s">
        <v>119</v>
      </c>
      <c r="O1867">
        <v>8000</v>
      </c>
      <c r="P1867" t="s">
        <v>67</v>
      </c>
      <c r="Q1867" t="s">
        <v>527</v>
      </c>
      <c r="R1867">
        <v>729685</v>
      </c>
      <c r="S1867">
        <v>574103.20820686605</v>
      </c>
      <c r="T1867">
        <v>6223869.5277370801</v>
      </c>
      <c r="U1867">
        <v>56.154082559999999</v>
      </c>
      <c r="V1867">
        <v>10.19294741</v>
      </c>
      <c r="W1867" t="s">
        <v>149</v>
      </c>
      <c r="X1867" t="s">
        <v>70</v>
      </c>
      <c r="Y1867" t="s">
        <v>123</v>
      </c>
      <c r="Z1867" t="s">
        <v>72</v>
      </c>
      <c r="AA1867">
        <v>3</v>
      </c>
      <c r="AB1867" t="s">
        <v>241</v>
      </c>
      <c r="AC1867" t="s">
        <v>74</v>
      </c>
      <c r="AD1867" t="s">
        <v>119</v>
      </c>
      <c r="AE1867" t="s">
        <v>75</v>
      </c>
      <c r="AF1867" t="s">
        <v>76</v>
      </c>
      <c r="AG1867" t="s">
        <v>358</v>
      </c>
      <c r="AH1867" t="s">
        <v>78</v>
      </c>
      <c r="AI1867" t="s">
        <v>79</v>
      </c>
      <c r="AJ1867" t="s">
        <v>12476</v>
      </c>
      <c r="AK1867" t="s">
        <v>12477</v>
      </c>
      <c r="AL1867" t="s">
        <v>80</v>
      </c>
      <c r="AM1867" t="s">
        <v>81</v>
      </c>
      <c r="AN1867" t="s">
        <v>529</v>
      </c>
      <c r="AO1867" t="s">
        <v>83</v>
      </c>
      <c r="AP1867" t="s">
        <v>83</v>
      </c>
      <c r="AQ1867" t="s">
        <v>107</v>
      </c>
      <c r="AR1867" t="s">
        <v>85</v>
      </c>
      <c r="AS1867" t="s">
        <v>97</v>
      </c>
      <c r="AT1867" t="s">
        <v>74</v>
      </c>
      <c r="AU1867" t="s">
        <v>74</v>
      </c>
      <c r="AV1867" t="s">
        <v>119</v>
      </c>
      <c r="AW1867" t="s">
        <v>109</v>
      </c>
      <c r="AX1867" t="s">
        <v>88</v>
      </c>
      <c r="AY1867" t="s">
        <v>89</v>
      </c>
      <c r="AZ1867" t="s">
        <v>83</v>
      </c>
      <c r="BA1867" t="s">
        <v>90</v>
      </c>
      <c r="BB1867" t="s">
        <v>1377</v>
      </c>
      <c r="BC1867">
        <v>1253.915767349393</v>
      </c>
      <c r="BD1867">
        <v>839.06935024232041</v>
      </c>
      <c r="BE1867">
        <v>897.79502221871155</v>
      </c>
      <c r="BF1867">
        <v>1271.871244018474</v>
      </c>
      <c r="BG1867" t="s">
        <v>130</v>
      </c>
      <c r="BH1867" t="s">
        <v>245</v>
      </c>
    </row>
    <row r="1868" spans="1:60" x14ac:dyDescent="0.2">
      <c r="A1868" t="s">
        <v>7581</v>
      </c>
      <c r="B1868">
        <v>3298000</v>
      </c>
      <c r="C1868" s="2">
        <v>43650</v>
      </c>
      <c r="D1868">
        <v>3</v>
      </c>
      <c r="E1868">
        <v>99</v>
      </c>
      <c r="G1868">
        <v>33313.131313131307</v>
      </c>
      <c r="H1868" t="s">
        <v>7582</v>
      </c>
      <c r="I1868">
        <v>1863</v>
      </c>
      <c r="J1868" t="s">
        <v>7583</v>
      </c>
      <c r="K1868" t="s">
        <v>329</v>
      </c>
      <c r="L1868" t="s">
        <v>265</v>
      </c>
      <c r="M1868" t="s">
        <v>163</v>
      </c>
      <c r="N1868" t="s">
        <v>65</v>
      </c>
      <c r="O1868">
        <v>8000</v>
      </c>
      <c r="P1868" t="s">
        <v>67</v>
      </c>
      <c r="Q1868" t="s">
        <v>330</v>
      </c>
      <c r="R1868">
        <v>996487</v>
      </c>
      <c r="S1868">
        <v>574378.72875745804</v>
      </c>
      <c r="T1868">
        <v>6223585.1871703798</v>
      </c>
      <c r="U1868">
        <v>56.151485510000001</v>
      </c>
      <c r="V1868">
        <v>10.19730234</v>
      </c>
      <c r="W1868" t="s">
        <v>149</v>
      </c>
      <c r="X1868" t="s">
        <v>70</v>
      </c>
      <c r="Y1868" t="s">
        <v>123</v>
      </c>
      <c r="Z1868" t="s">
        <v>72</v>
      </c>
      <c r="AA1868">
        <v>13.6</v>
      </c>
      <c r="AB1868" t="s">
        <v>241</v>
      </c>
      <c r="AC1868" t="s">
        <v>74</v>
      </c>
      <c r="AD1868" t="s">
        <v>74</v>
      </c>
      <c r="AE1868" t="s">
        <v>75</v>
      </c>
      <c r="AF1868" t="s">
        <v>76</v>
      </c>
      <c r="AG1868" t="s">
        <v>331</v>
      </c>
      <c r="AH1868" t="s">
        <v>78</v>
      </c>
      <c r="AI1868" t="s">
        <v>79</v>
      </c>
      <c r="AJ1868" t="s">
        <v>12478</v>
      </c>
      <c r="AK1868" t="s">
        <v>12477</v>
      </c>
      <c r="AL1868" t="s">
        <v>80</v>
      </c>
      <c r="AM1868" t="s">
        <v>81</v>
      </c>
      <c r="AN1868" t="s">
        <v>127</v>
      </c>
      <c r="AO1868" t="s">
        <v>83</v>
      </c>
      <c r="AP1868" t="s">
        <v>83</v>
      </c>
      <c r="AQ1868" t="s">
        <v>107</v>
      </c>
      <c r="AR1868" t="s">
        <v>85</v>
      </c>
      <c r="AS1868" t="s">
        <v>108</v>
      </c>
      <c r="AT1868" t="s">
        <v>74</v>
      </c>
      <c r="AU1868" t="s">
        <v>74</v>
      </c>
      <c r="AV1868" t="s">
        <v>65</v>
      </c>
      <c r="AW1868" t="s">
        <v>109</v>
      </c>
      <c r="AX1868" t="s">
        <v>332</v>
      </c>
      <c r="AY1868" t="s">
        <v>89</v>
      </c>
      <c r="AZ1868" t="s">
        <v>83</v>
      </c>
      <c r="BA1868" t="s">
        <v>83</v>
      </c>
      <c r="BB1868" t="s">
        <v>333</v>
      </c>
      <c r="BC1868">
        <v>1000.647984346861</v>
      </c>
      <c r="BD1868">
        <v>474.79242202946938</v>
      </c>
      <c r="BE1868">
        <v>825.42833500105894</v>
      </c>
      <c r="BF1868">
        <v>1051.4954029741771</v>
      </c>
      <c r="BG1868" t="s">
        <v>130</v>
      </c>
      <c r="BH1868" t="s">
        <v>245</v>
      </c>
    </row>
    <row r="1869" spans="1:60" x14ac:dyDescent="0.2">
      <c r="A1869" t="s">
        <v>7584</v>
      </c>
      <c r="B1869">
        <v>1830000</v>
      </c>
      <c r="C1869" s="2">
        <v>43649</v>
      </c>
      <c r="D1869">
        <v>2</v>
      </c>
      <c r="E1869">
        <v>66</v>
      </c>
      <c r="F1869">
        <v>-7</v>
      </c>
      <c r="G1869">
        <v>27727.272727272732</v>
      </c>
      <c r="H1869" t="s">
        <v>7585</v>
      </c>
      <c r="I1869">
        <v>1864</v>
      </c>
      <c r="J1869" t="s">
        <v>7586</v>
      </c>
      <c r="K1869" t="s">
        <v>187</v>
      </c>
      <c r="L1869" t="s">
        <v>427</v>
      </c>
      <c r="M1869" t="s">
        <v>163</v>
      </c>
      <c r="N1869" t="s">
        <v>147</v>
      </c>
      <c r="O1869">
        <v>8000</v>
      </c>
      <c r="P1869" t="s">
        <v>67</v>
      </c>
      <c r="Q1869" t="s">
        <v>6460</v>
      </c>
      <c r="R1869">
        <v>375913</v>
      </c>
      <c r="S1869">
        <v>573524.68999999994</v>
      </c>
      <c r="T1869">
        <v>6224207.5</v>
      </c>
      <c r="U1869">
        <v>56.157208019999999</v>
      </c>
      <c r="V1869">
        <v>10.18372976</v>
      </c>
      <c r="W1869" t="s">
        <v>101</v>
      </c>
      <c r="X1869" t="s">
        <v>102</v>
      </c>
      <c r="Y1869" t="s">
        <v>71</v>
      </c>
      <c r="Z1869" t="s">
        <v>72</v>
      </c>
      <c r="AA1869">
        <v>17.3</v>
      </c>
      <c r="AB1869" t="s">
        <v>73</v>
      </c>
      <c r="AC1869" t="s">
        <v>103</v>
      </c>
      <c r="AD1869" t="s">
        <v>74</v>
      </c>
      <c r="AE1869" t="s">
        <v>75</v>
      </c>
      <c r="AF1869" t="s">
        <v>76</v>
      </c>
      <c r="AG1869" t="s">
        <v>104</v>
      </c>
      <c r="AH1869" t="s">
        <v>78</v>
      </c>
      <c r="AI1869" t="s">
        <v>79</v>
      </c>
      <c r="AJ1869" t="s">
        <v>12476</v>
      </c>
      <c r="AK1869" t="s">
        <v>12477</v>
      </c>
      <c r="AL1869" t="s">
        <v>80</v>
      </c>
      <c r="AM1869" t="s">
        <v>81</v>
      </c>
      <c r="AN1869" t="s">
        <v>106</v>
      </c>
      <c r="AO1869" t="s">
        <v>83</v>
      </c>
      <c r="AP1869" t="s">
        <v>83</v>
      </c>
      <c r="AQ1869" t="s">
        <v>84</v>
      </c>
      <c r="AR1869" t="s">
        <v>85</v>
      </c>
      <c r="AS1869" t="s">
        <v>108</v>
      </c>
      <c r="AT1869" t="s">
        <v>74</v>
      </c>
      <c r="AU1869" t="s">
        <v>74</v>
      </c>
      <c r="AV1869" t="s">
        <v>66</v>
      </c>
      <c r="AW1869" t="s">
        <v>109</v>
      </c>
      <c r="AX1869" t="s">
        <v>110</v>
      </c>
      <c r="AY1869" t="s">
        <v>89</v>
      </c>
      <c r="AZ1869" t="s">
        <v>83</v>
      </c>
      <c r="BA1869" t="s">
        <v>90</v>
      </c>
      <c r="BB1869" t="s">
        <v>2099</v>
      </c>
      <c r="BC1869">
        <v>1874.038200112903</v>
      </c>
      <c r="BD1869">
        <v>1508.0294978391889</v>
      </c>
      <c r="BE1869">
        <v>1417.273936447443</v>
      </c>
      <c r="BF1869">
        <v>1848.491009455817</v>
      </c>
      <c r="BG1869" t="s">
        <v>112</v>
      </c>
      <c r="BH1869" t="s">
        <v>113</v>
      </c>
    </row>
    <row r="1870" spans="1:60" x14ac:dyDescent="0.2">
      <c r="A1870" t="s">
        <v>7587</v>
      </c>
      <c r="B1870">
        <v>2900000</v>
      </c>
      <c r="C1870" s="2">
        <v>43649</v>
      </c>
      <c r="D1870">
        <v>3</v>
      </c>
      <c r="E1870">
        <v>77</v>
      </c>
      <c r="F1870">
        <v>-3</v>
      </c>
      <c r="G1870">
        <v>37662.337662337661</v>
      </c>
      <c r="H1870" t="s">
        <v>7588</v>
      </c>
      <c r="I1870">
        <v>1865</v>
      </c>
      <c r="J1870" t="s">
        <v>7589</v>
      </c>
      <c r="K1870" t="s">
        <v>1199</v>
      </c>
      <c r="L1870" t="s">
        <v>66</v>
      </c>
      <c r="M1870" t="s">
        <v>65</v>
      </c>
      <c r="N1870" t="s">
        <v>147</v>
      </c>
      <c r="O1870">
        <v>8000</v>
      </c>
      <c r="P1870" t="s">
        <v>67</v>
      </c>
      <c r="Q1870" t="s">
        <v>1200</v>
      </c>
      <c r="R1870">
        <v>406096</v>
      </c>
      <c r="S1870">
        <v>574495.13</v>
      </c>
      <c r="T1870">
        <v>6224560</v>
      </c>
      <c r="U1870">
        <v>56.160223850000001</v>
      </c>
      <c r="V1870">
        <v>10.199448439999999</v>
      </c>
      <c r="W1870" t="s">
        <v>69</v>
      </c>
      <c r="X1870" t="s">
        <v>462</v>
      </c>
      <c r="Y1870" t="s">
        <v>123</v>
      </c>
      <c r="Z1870" t="s">
        <v>72</v>
      </c>
      <c r="AA1870">
        <v>12.8</v>
      </c>
      <c r="AB1870" t="s">
        <v>196</v>
      </c>
      <c r="AC1870" t="s">
        <v>74</v>
      </c>
      <c r="AD1870" t="s">
        <v>74</v>
      </c>
      <c r="AE1870" t="s">
        <v>75</v>
      </c>
      <c r="AF1870" t="s">
        <v>76</v>
      </c>
      <c r="AG1870" t="s">
        <v>791</v>
      </c>
      <c r="AH1870" t="s">
        <v>126</v>
      </c>
      <c r="AI1870" t="s">
        <v>105</v>
      </c>
      <c r="AJ1870" t="s">
        <v>12478</v>
      </c>
      <c r="AK1870" t="s">
        <v>12477</v>
      </c>
      <c r="AL1870" t="s">
        <v>80</v>
      </c>
      <c r="AM1870" t="s">
        <v>81</v>
      </c>
      <c r="AN1870" t="s">
        <v>402</v>
      </c>
      <c r="AO1870" t="s">
        <v>1201</v>
      </c>
      <c r="AP1870" t="s">
        <v>83</v>
      </c>
      <c r="AQ1870" t="s">
        <v>107</v>
      </c>
      <c r="AR1870" t="s">
        <v>85</v>
      </c>
      <c r="AS1870" t="s">
        <v>98</v>
      </c>
      <c r="AT1870" t="s">
        <v>74</v>
      </c>
      <c r="AU1870" t="s">
        <v>74</v>
      </c>
      <c r="AV1870" t="s">
        <v>65</v>
      </c>
      <c r="AW1870" t="s">
        <v>109</v>
      </c>
      <c r="AX1870" t="s">
        <v>110</v>
      </c>
      <c r="AY1870" t="s">
        <v>89</v>
      </c>
      <c r="AZ1870" t="s">
        <v>83</v>
      </c>
      <c r="BA1870" t="s">
        <v>90</v>
      </c>
      <c r="BB1870" t="s">
        <v>1202</v>
      </c>
      <c r="BC1870">
        <v>1147.6860142002349</v>
      </c>
      <c r="BD1870">
        <v>1149.984275282088</v>
      </c>
      <c r="BE1870">
        <v>583.38343150085132</v>
      </c>
      <c r="BF1870">
        <v>921.6281064136972</v>
      </c>
      <c r="BG1870" t="s">
        <v>182</v>
      </c>
      <c r="BH1870" t="s">
        <v>201</v>
      </c>
    </row>
    <row r="1871" spans="1:60" x14ac:dyDescent="0.2">
      <c r="A1871" t="s">
        <v>7590</v>
      </c>
      <c r="B1871">
        <v>2745000</v>
      </c>
      <c r="C1871" s="2">
        <v>43649</v>
      </c>
      <c r="D1871">
        <v>3</v>
      </c>
      <c r="E1871">
        <v>79</v>
      </c>
      <c r="G1871">
        <v>34746.835443037977</v>
      </c>
      <c r="H1871" t="s">
        <v>7591</v>
      </c>
      <c r="I1871">
        <v>1866</v>
      </c>
      <c r="J1871" t="s">
        <v>7592</v>
      </c>
      <c r="K1871" t="s">
        <v>2669</v>
      </c>
      <c r="L1871" t="s">
        <v>128</v>
      </c>
      <c r="M1871" t="s">
        <v>66</v>
      </c>
      <c r="N1871" t="s">
        <v>207</v>
      </c>
      <c r="O1871">
        <v>8000</v>
      </c>
      <c r="P1871" t="s">
        <v>67</v>
      </c>
      <c r="Q1871" t="s">
        <v>944</v>
      </c>
      <c r="R1871">
        <v>259654</v>
      </c>
      <c r="S1871">
        <v>574536.93999999994</v>
      </c>
      <c r="T1871">
        <v>6223402.5</v>
      </c>
      <c r="U1871">
        <v>56.149819790000002</v>
      </c>
      <c r="V1871">
        <v>10.19979736</v>
      </c>
      <c r="W1871" t="s">
        <v>149</v>
      </c>
      <c r="X1871" t="s">
        <v>70</v>
      </c>
      <c r="Y1871" t="s">
        <v>123</v>
      </c>
      <c r="Z1871" t="s">
        <v>72</v>
      </c>
      <c r="AA1871">
        <v>16</v>
      </c>
      <c r="AB1871" t="s">
        <v>241</v>
      </c>
      <c r="AC1871" t="s">
        <v>103</v>
      </c>
      <c r="AD1871" t="s">
        <v>74</v>
      </c>
      <c r="AE1871" t="s">
        <v>75</v>
      </c>
      <c r="AF1871" t="s">
        <v>76</v>
      </c>
      <c r="AG1871" t="s">
        <v>7593</v>
      </c>
      <c r="AH1871" t="s">
        <v>78</v>
      </c>
      <c r="AI1871" t="s">
        <v>79</v>
      </c>
      <c r="AJ1871" t="s">
        <v>12476</v>
      </c>
      <c r="AK1871" t="s">
        <v>12477</v>
      </c>
      <c r="AL1871" t="s">
        <v>80</v>
      </c>
      <c r="AM1871" t="s">
        <v>81</v>
      </c>
      <c r="AN1871" t="s">
        <v>1331</v>
      </c>
      <c r="AO1871" t="s">
        <v>83</v>
      </c>
      <c r="AP1871" t="s">
        <v>83</v>
      </c>
      <c r="AQ1871" t="s">
        <v>84</v>
      </c>
      <c r="AR1871" t="s">
        <v>85</v>
      </c>
      <c r="AS1871" t="s">
        <v>119</v>
      </c>
      <c r="AT1871" t="s">
        <v>74</v>
      </c>
      <c r="AU1871" t="s">
        <v>74</v>
      </c>
      <c r="AV1871" t="s">
        <v>65</v>
      </c>
      <c r="AW1871" t="s">
        <v>109</v>
      </c>
      <c r="AX1871" t="s">
        <v>110</v>
      </c>
      <c r="AY1871" t="s">
        <v>89</v>
      </c>
      <c r="AZ1871" t="s">
        <v>83</v>
      </c>
      <c r="BA1871" t="s">
        <v>90</v>
      </c>
      <c r="BB1871" t="s">
        <v>7594</v>
      </c>
      <c r="BC1871">
        <v>911.02655755300691</v>
      </c>
      <c r="BD1871">
        <v>306.59980468176349</v>
      </c>
      <c r="BE1871">
        <v>883.89592330116011</v>
      </c>
      <c r="BF1871">
        <v>876.85963463449252</v>
      </c>
      <c r="BG1871" t="s">
        <v>112</v>
      </c>
      <c r="BH1871" t="s">
        <v>157</v>
      </c>
    </row>
    <row r="1872" spans="1:60" x14ac:dyDescent="0.2">
      <c r="A1872" t="s">
        <v>7595</v>
      </c>
      <c r="B1872">
        <v>2150000</v>
      </c>
      <c r="C1872" s="2">
        <v>43649</v>
      </c>
      <c r="D1872">
        <v>2</v>
      </c>
      <c r="E1872">
        <v>61</v>
      </c>
      <c r="F1872">
        <v>-4</v>
      </c>
      <c r="G1872">
        <v>35245.901639344273</v>
      </c>
      <c r="H1872" t="s">
        <v>7596</v>
      </c>
      <c r="I1872">
        <v>1867</v>
      </c>
      <c r="J1872" t="s">
        <v>7597</v>
      </c>
      <c r="K1872" t="s">
        <v>1375</v>
      </c>
      <c r="L1872" t="s">
        <v>273</v>
      </c>
      <c r="M1872" t="s">
        <v>74</v>
      </c>
      <c r="N1872" t="s">
        <v>147</v>
      </c>
      <c r="O1872">
        <v>8000</v>
      </c>
      <c r="P1872" t="s">
        <v>67</v>
      </c>
      <c r="Q1872" t="s">
        <v>3017</v>
      </c>
      <c r="R1872">
        <v>62435</v>
      </c>
      <c r="S1872">
        <v>574179.93999999994</v>
      </c>
      <c r="T1872">
        <v>6223976.5</v>
      </c>
      <c r="U1872">
        <v>56.155031540000003</v>
      </c>
      <c r="V1872">
        <v>10.194212179999999</v>
      </c>
      <c r="W1872" t="s">
        <v>149</v>
      </c>
      <c r="X1872" t="s">
        <v>70</v>
      </c>
      <c r="Y1872" t="s">
        <v>123</v>
      </c>
      <c r="Z1872" t="s">
        <v>72</v>
      </c>
      <c r="AA1872">
        <v>2.8</v>
      </c>
      <c r="AB1872" t="s">
        <v>241</v>
      </c>
      <c r="AC1872" t="s">
        <v>74</v>
      </c>
      <c r="AD1872" t="s">
        <v>98</v>
      </c>
      <c r="AE1872" t="s">
        <v>75</v>
      </c>
      <c r="AF1872" t="s">
        <v>76</v>
      </c>
      <c r="AG1872" t="s">
        <v>358</v>
      </c>
      <c r="AH1872" t="s">
        <v>78</v>
      </c>
      <c r="AI1872" t="s">
        <v>79</v>
      </c>
      <c r="AJ1872" t="s">
        <v>12476</v>
      </c>
      <c r="AK1872" t="s">
        <v>12477</v>
      </c>
      <c r="AL1872" t="s">
        <v>80</v>
      </c>
      <c r="AM1872" t="s">
        <v>81</v>
      </c>
      <c r="AN1872" t="s">
        <v>2440</v>
      </c>
      <c r="AO1872" t="s">
        <v>529</v>
      </c>
      <c r="AP1872" t="s">
        <v>83</v>
      </c>
      <c r="AQ1872" t="s">
        <v>107</v>
      </c>
      <c r="AR1872" t="s">
        <v>85</v>
      </c>
      <c r="AS1872" t="s">
        <v>98</v>
      </c>
      <c r="AT1872" t="s">
        <v>74</v>
      </c>
      <c r="AU1872" t="s">
        <v>74</v>
      </c>
      <c r="AV1872" t="s">
        <v>66</v>
      </c>
      <c r="AW1872" t="s">
        <v>109</v>
      </c>
      <c r="AX1872" t="s">
        <v>110</v>
      </c>
      <c r="AY1872" t="s">
        <v>89</v>
      </c>
      <c r="AZ1872" t="s">
        <v>83</v>
      </c>
      <c r="BA1872" t="s">
        <v>90</v>
      </c>
      <c r="BB1872" t="s">
        <v>3018</v>
      </c>
      <c r="BC1872">
        <v>1188.4848027843991</v>
      </c>
      <c r="BD1872">
        <v>834.34694659640138</v>
      </c>
      <c r="BE1872">
        <v>791.69558305954308</v>
      </c>
      <c r="BF1872">
        <v>1195.0178219211959</v>
      </c>
      <c r="BG1872" t="s">
        <v>156</v>
      </c>
      <c r="BH1872" t="s">
        <v>245</v>
      </c>
    </row>
    <row r="1873" spans="1:60" x14ac:dyDescent="0.2">
      <c r="A1873" t="s">
        <v>7598</v>
      </c>
      <c r="B1873">
        <v>6250000</v>
      </c>
      <c r="C1873" s="2">
        <v>43649</v>
      </c>
      <c r="D1873">
        <v>3</v>
      </c>
      <c r="E1873">
        <v>128</v>
      </c>
      <c r="G1873">
        <v>48828.125</v>
      </c>
      <c r="H1873" t="s">
        <v>7599</v>
      </c>
      <c r="I1873">
        <v>1868</v>
      </c>
      <c r="J1873" t="s">
        <v>7600</v>
      </c>
      <c r="K1873" t="s">
        <v>63</v>
      </c>
      <c r="L1873" t="s">
        <v>714</v>
      </c>
      <c r="M1873" t="s">
        <v>65</v>
      </c>
      <c r="N1873" t="s">
        <v>119</v>
      </c>
      <c r="O1873">
        <v>8000</v>
      </c>
      <c r="P1873" t="s">
        <v>67</v>
      </c>
      <c r="Q1873" t="s">
        <v>2329</v>
      </c>
      <c r="R1873">
        <v>991758</v>
      </c>
      <c r="S1873">
        <v>574107.56999999995</v>
      </c>
      <c r="T1873">
        <v>6224132.1600000001</v>
      </c>
      <c r="U1873">
        <v>56.156441049999998</v>
      </c>
      <c r="V1873">
        <v>10.193090720000001</v>
      </c>
      <c r="W1873" t="s">
        <v>69</v>
      </c>
      <c r="X1873" t="s">
        <v>70</v>
      </c>
      <c r="Y1873" t="s">
        <v>71</v>
      </c>
      <c r="Z1873" t="s">
        <v>72</v>
      </c>
      <c r="AA1873">
        <v>9.6</v>
      </c>
      <c r="AB1873" t="s">
        <v>73</v>
      </c>
      <c r="AC1873" t="s">
        <v>74</v>
      </c>
      <c r="AD1873" t="s">
        <v>74</v>
      </c>
      <c r="AE1873" t="s">
        <v>75</v>
      </c>
      <c r="AF1873" t="s">
        <v>76</v>
      </c>
      <c r="AG1873" t="s">
        <v>1168</v>
      </c>
      <c r="AH1873" t="s">
        <v>78</v>
      </c>
      <c r="AI1873" t="s">
        <v>79</v>
      </c>
      <c r="AJ1873" t="s">
        <v>12478</v>
      </c>
      <c r="AK1873" t="s">
        <v>12477</v>
      </c>
      <c r="AL1873" t="s">
        <v>80</v>
      </c>
      <c r="AM1873" t="s">
        <v>81</v>
      </c>
      <c r="AN1873" t="s">
        <v>242</v>
      </c>
      <c r="AO1873" t="s">
        <v>83</v>
      </c>
      <c r="AP1873" t="s">
        <v>83</v>
      </c>
      <c r="AQ1873" t="s">
        <v>107</v>
      </c>
      <c r="AR1873" t="s">
        <v>85</v>
      </c>
      <c r="AS1873" t="s">
        <v>119</v>
      </c>
      <c r="AT1873" t="s">
        <v>74</v>
      </c>
      <c r="AU1873" t="s">
        <v>74</v>
      </c>
      <c r="AV1873" t="s">
        <v>65</v>
      </c>
      <c r="AW1873" t="s">
        <v>109</v>
      </c>
      <c r="AX1873" t="s">
        <v>223</v>
      </c>
      <c r="AY1873" t="s">
        <v>89</v>
      </c>
      <c r="AZ1873" t="s">
        <v>83</v>
      </c>
      <c r="BA1873" t="s">
        <v>83</v>
      </c>
      <c r="BB1873" t="s">
        <v>2431</v>
      </c>
      <c r="BC1873">
        <v>1290.8809735307041</v>
      </c>
      <c r="BD1873">
        <v>990.26408541859905</v>
      </c>
      <c r="BE1873">
        <v>837.20246714769576</v>
      </c>
      <c r="BF1873">
        <v>1263.9352061534969</v>
      </c>
      <c r="BG1873" t="s">
        <v>130</v>
      </c>
      <c r="BH1873" t="s">
        <v>63</v>
      </c>
    </row>
    <row r="1874" spans="1:60" x14ac:dyDescent="0.2">
      <c r="A1874" t="s">
        <v>7601</v>
      </c>
      <c r="B1874">
        <v>5998000</v>
      </c>
      <c r="C1874" s="2">
        <v>43648</v>
      </c>
      <c r="D1874">
        <v>4</v>
      </c>
      <c r="E1874">
        <v>129</v>
      </c>
      <c r="G1874">
        <v>46496.124031007763</v>
      </c>
      <c r="H1874" t="s">
        <v>7602</v>
      </c>
      <c r="I1874">
        <v>1869</v>
      </c>
      <c r="J1874" t="s">
        <v>7603</v>
      </c>
      <c r="K1874" t="s">
        <v>458</v>
      </c>
      <c r="L1874" t="s">
        <v>65</v>
      </c>
      <c r="M1874" t="s">
        <v>74</v>
      </c>
      <c r="N1874" t="s">
        <v>7604</v>
      </c>
      <c r="O1874">
        <v>8000</v>
      </c>
      <c r="P1874" t="s">
        <v>67</v>
      </c>
      <c r="Q1874" t="s">
        <v>461</v>
      </c>
      <c r="R1874">
        <v>529252</v>
      </c>
      <c r="S1874">
        <v>574161.38</v>
      </c>
      <c r="T1874">
        <v>6224737</v>
      </c>
      <c r="U1874">
        <v>56.161865820000003</v>
      </c>
      <c r="V1874">
        <v>10.19412537</v>
      </c>
      <c r="W1874" t="s">
        <v>69</v>
      </c>
      <c r="X1874" t="s">
        <v>462</v>
      </c>
      <c r="Y1874" t="s">
        <v>71</v>
      </c>
      <c r="Z1874" t="s">
        <v>72</v>
      </c>
      <c r="AA1874">
        <v>30.4</v>
      </c>
      <c r="AB1874" t="s">
        <v>463</v>
      </c>
      <c r="AC1874" t="s">
        <v>103</v>
      </c>
      <c r="AD1874" t="s">
        <v>74</v>
      </c>
      <c r="AE1874" t="s">
        <v>75</v>
      </c>
      <c r="AF1874" t="s">
        <v>76</v>
      </c>
      <c r="AG1874" t="s">
        <v>1868</v>
      </c>
      <c r="AH1874" t="s">
        <v>126</v>
      </c>
      <c r="AI1874" t="s">
        <v>105</v>
      </c>
      <c r="AJ1874" t="s">
        <v>12478</v>
      </c>
      <c r="AK1874" t="s">
        <v>12477</v>
      </c>
      <c r="AL1874" t="s">
        <v>80</v>
      </c>
      <c r="AM1874" t="s">
        <v>81</v>
      </c>
      <c r="AN1874" t="s">
        <v>465</v>
      </c>
      <c r="AO1874" t="s">
        <v>83</v>
      </c>
      <c r="AP1874" t="s">
        <v>83</v>
      </c>
      <c r="AQ1874" t="s">
        <v>107</v>
      </c>
      <c r="AR1874" t="s">
        <v>85</v>
      </c>
      <c r="AS1874" t="s">
        <v>65</v>
      </c>
      <c r="AT1874" t="s">
        <v>66</v>
      </c>
      <c r="AU1874" t="s">
        <v>74</v>
      </c>
      <c r="AV1874" t="s">
        <v>119</v>
      </c>
      <c r="AW1874" t="s">
        <v>87</v>
      </c>
      <c r="AX1874" t="s">
        <v>88</v>
      </c>
      <c r="AY1874" t="s">
        <v>89</v>
      </c>
      <c r="AZ1874" t="s">
        <v>83</v>
      </c>
      <c r="BA1874" t="s">
        <v>90</v>
      </c>
      <c r="BB1874" t="s">
        <v>466</v>
      </c>
      <c r="BC1874">
        <v>1517.1450787228739</v>
      </c>
      <c r="BD1874">
        <v>1442.7760310497649</v>
      </c>
      <c r="BE1874">
        <v>955.79057540650149</v>
      </c>
      <c r="BF1874">
        <v>1288.921360948528</v>
      </c>
      <c r="BG1874" t="s">
        <v>112</v>
      </c>
      <c r="BH1874" t="s">
        <v>113</v>
      </c>
    </row>
    <row r="1875" spans="1:60" x14ac:dyDescent="0.2">
      <c r="A1875" t="s">
        <v>7605</v>
      </c>
      <c r="B1875">
        <v>3398000</v>
      </c>
      <c r="C1875" s="2">
        <v>43648</v>
      </c>
      <c r="D1875">
        <v>2</v>
      </c>
      <c r="E1875">
        <v>73</v>
      </c>
      <c r="G1875">
        <v>46547.945205479453</v>
      </c>
      <c r="H1875" t="s">
        <v>7606</v>
      </c>
      <c r="I1875">
        <v>1870</v>
      </c>
      <c r="J1875" t="s">
        <v>7607</v>
      </c>
      <c r="K1875" t="s">
        <v>426</v>
      </c>
      <c r="L1875" t="s">
        <v>944</v>
      </c>
      <c r="M1875" t="s">
        <v>98</v>
      </c>
      <c r="N1875" t="s">
        <v>74</v>
      </c>
      <c r="O1875">
        <v>8000</v>
      </c>
      <c r="P1875" t="s">
        <v>67</v>
      </c>
      <c r="Q1875" t="s">
        <v>1305</v>
      </c>
      <c r="R1875">
        <v>990070</v>
      </c>
      <c r="S1875">
        <v>575070.36</v>
      </c>
      <c r="T1875">
        <v>6223311.9699999997</v>
      </c>
      <c r="U1875">
        <v>56.148922939999999</v>
      </c>
      <c r="V1875">
        <v>10.20835598</v>
      </c>
      <c r="W1875" t="s">
        <v>429</v>
      </c>
      <c r="X1875" t="s">
        <v>275</v>
      </c>
      <c r="Y1875" t="s">
        <v>123</v>
      </c>
      <c r="Z1875" t="s">
        <v>72</v>
      </c>
      <c r="AA1875">
        <v>5.5</v>
      </c>
      <c r="AB1875" t="s">
        <v>241</v>
      </c>
      <c r="AC1875" t="s">
        <v>74</v>
      </c>
      <c r="AD1875" t="s">
        <v>74</v>
      </c>
      <c r="AE1875" t="s">
        <v>75</v>
      </c>
      <c r="AF1875" t="s">
        <v>76</v>
      </c>
      <c r="AG1875" t="s">
        <v>1306</v>
      </c>
      <c r="AH1875" t="s">
        <v>78</v>
      </c>
      <c r="AI1875" t="s">
        <v>79</v>
      </c>
      <c r="AJ1875" t="s">
        <v>12478</v>
      </c>
      <c r="AK1875" t="s">
        <v>12477</v>
      </c>
      <c r="AL1875" t="s">
        <v>80</v>
      </c>
      <c r="AM1875" t="s">
        <v>81</v>
      </c>
      <c r="AN1875" t="s">
        <v>82</v>
      </c>
      <c r="AO1875" t="s">
        <v>83</v>
      </c>
      <c r="AP1875" t="s">
        <v>83</v>
      </c>
      <c r="AQ1875" t="s">
        <v>107</v>
      </c>
      <c r="AR1875" t="s">
        <v>85</v>
      </c>
      <c r="AS1875" t="s">
        <v>86</v>
      </c>
      <c r="AT1875" t="s">
        <v>74</v>
      </c>
      <c r="AU1875" t="s">
        <v>74</v>
      </c>
      <c r="AV1875" t="s">
        <v>66</v>
      </c>
      <c r="AW1875" t="s">
        <v>109</v>
      </c>
      <c r="AX1875" t="s">
        <v>223</v>
      </c>
      <c r="AY1875" t="s">
        <v>89</v>
      </c>
      <c r="AZ1875" t="s">
        <v>83</v>
      </c>
      <c r="BA1875" t="s">
        <v>90</v>
      </c>
      <c r="BB1875" t="s">
        <v>1307</v>
      </c>
      <c r="BC1875">
        <v>567.10546525706059</v>
      </c>
      <c r="BD1875">
        <v>276.18766739967981</v>
      </c>
      <c r="BE1875">
        <v>884.20682130796331</v>
      </c>
      <c r="BF1875">
        <v>338.49528558065998</v>
      </c>
      <c r="BG1875" t="s">
        <v>130</v>
      </c>
      <c r="BH1875" t="s">
        <v>157</v>
      </c>
    </row>
    <row r="1876" spans="1:60" x14ac:dyDescent="0.2">
      <c r="A1876" t="s">
        <v>7608</v>
      </c>
      <c r="B1876">
        <v>3100000</v>
      </c>
      <c r="C1876" s="2">
        <v>43648</v>
      </c>
      <c r="D1876">
        <v>3</v>
      </c>
      <c r="E1876">
        <v>97</v>
      </c>
      <c r="G1876">
        <v>31958.762886597939</v>
      </c>
      <c r="H1876" t="s">
        <v>7609</v>
      </c>
      <c r="I1876">
        <v>1871</v>
      </c>
      <c r="J1876" t="s">
        <v>7610</v>
      </c>
      <c r="K1876" t="s">
        <v>329</v>
      </c>
      <c r="L1876" t="s">
        <v>146</v>
      </c>
      <c r="M1876" t="s">
        <v>163</v>
      </c>
      <c r="N1876" t="s">
        <v>65</v>
      </c>
      <c r="O1876">
        <v>8000</v>
      </c>
      <c r="P1876" t="s">
        <v>67</v>
      </c>
      <c r="Q1876" t="s">
        <v>330</v>
      </c>
      <c r="R1876">
        <v>996487</v>
      </c>
      <c r="S1876">
        <v>574358.70871741802</v>
      </c>
      <c r="T1876">
        <v>6223593.8671877403</v>
      </c>
      <c r="U1876">
        <v>56.151566610000003</v>
      </c>
      <c r="V1876">
        <v>10.196982569999999</v>
      </c>
      <c r="W1876" t="s">
        <v>149</v>
      </c>
      <c r="X1876" t="s">
        <v>70</v>
      </c>
      <c r="Y1876" t="s">
        <v>123</v>
      </c>
      <c r="Z1876" t="s">
        <v>72</v>
      </c>
      <c r="AA1876">
        <v>13.6</v>
      </c>
      <c r="AB1876" t="s">
        <v>241</v>
      </c>
      <c r="AC1876" t="s">
        <v>74</v>
      </c>
      <c r="AD1876" t="s">
        <v>74</v>
      </c>
      <c r="AE1876" t="s">
        <v>75</v>
      </c>
      <c r="AF1876" t="s">
        <v>76</v>
      </c>
      <c r="AG1876" t="s">
        <v>1393</v>
      </c>
      <c r="AH1876" t="s">
        <v>78</v>
      </c>
      <c r="AI1876" t="s">
        <v>79</v>
      </c>
      <c r="AJ1876" t="s">
        <v>12476</v>
      </c>
      <c r="AK1876" t="s">
        <v>12479</v>
      </c>
      <c r="AL1876" t="s">
        <v>80</v>
      </c>
      <c r="AM1876" t="s">
        <v>81</v>
      </c>
      <c r="AN1876" t="s">
        <v>127</v>
      </c>
      <c r="AO1876" t="s">
        <v>83</v>
      </c>
      <c r="AP1876" t="s">
        <v>83</v>
      </c>
      <c r="AQ1876" t="s">
        <v>107</v>
      </c>
      <c r="AR1876" t="s">
        <v>85</v>
      </c>
      <c r="AS1876" t="s">
        <v>108</v>
      </c>
      <c r="AT1876" t="s">
        <v>74</v>
      </c>
      <c r="AU1876" t="s">
        <v>74</v>
      </c>
      <c r="AV1876" t="s">
        <v>65</v>
      </c>
      <c r="AW1876" t="s">
        <v>109</v>
      </c>
      <c r="AX1876" t="s">
        <v>332</v>
      </c>
      <c r="AY1876" t="s">
        <v>89</v>
      </c>
      <c r="AZ1876" t="s">
        <v>83</v>
      </c>
      <c r="BA1876" t="s">
        <v>83</v>
      </c>
      <c r="BB1876" t="s">
        <v>5472</v>
      </c>
      <c r="BC1876">
        <v>1018.364317740712</v>
      </c>
      <c r="BD1876">
        <v>496.35021331447263</v>
      </c>
      <c r="BE1876">
        <v>833.01965167178673</v>
      </c>
      <c r="BF1876">
        <v>1067.7414134775161</v>
      </c>
      <c r="BG1876" t="s">
        <v>130</v>
      </c>
      <c r="BH1876" t="s">
        <v>245</v>
      </c>
    </row>
    <row r="1877" spans="1:60" x14ac:dyDescent="0.2">
      <c r="A1877" t="s">
        <v>7611</v>
      </c>
      <c r="B1877">
        <v>3198000</v>
      </c>
      <c r="C1877" s="2">
        <v>43647</v>
      </c>
      <c r="D1877">
        <v>4</v>
      </c>
      <c r="E1877">
        <v>103</v>
      </c>
      <c r="G1877">
        <v>31048.543689320391</v>
      </c>
      <c r="H1877" t="s">
        <v>7612</v>
      </c>
      <c r="I1877">
        <v>1872</v>
      </c>
      <c r="J1877" t="s">
        <v>7613</v>
      </c>
      <c r="K1877" t="s">
        <v>7614</v>
      </c>
      <c r="L1877" t="s">
        <v>74</v>
      </c>
      <c r="M1877" t="s">
        <v>74</v>
      </c>
      <c r="O1877">
        <v>8000</v>
      </c>
      <c r="P1877" t="s">
        <v>67</v>
      </c>
      <c r="Q1877" t="s">
        <v>7615</v>
      </c>
      <c r="R1877">
        <v>538421</v>
      </c>
      <c r="S1877">
        <v>573762.43999999994</v>
      </c>
      <c r="T1877">
        <v>6224491</v>
      </c>
      <c r="U1877">
        <v>56.159717929999999</v>
      </c>
      <c r="V1877">
        <v>10.187635119999999</v>
      </c>
      <c r="W1877" t="s">
        <v>101</v>
      </c>
      <c r="X1877" t="s">
        <v>102</v>
      </c>
      <c r="Y1877" t="s">
        <v>71</v>
      </c>
      <c r="Z1877" t="s">
        <v>72</v>
      </c>
      <c r="AA1877">
        <v>25.5</v>
      </c>
      <c r="AB1877" t="s">
        <v>463</v>
      </c>
      <c r="AC1877" t="s">
        <v>103</v>
      </c>
      <c r="AD1877" t="s">
        <v>119</v>
      </c>
      <c r="AE1877" t="s">
        <v>75</v>
      </c>
      <c r="AF1877" t="s">
        <v>76</v>
      </c>
      <c r="AG1877" t="s">
        <v>189</v>
      </c>
      <c r="AH1877" t="s">
        <v>78</v>
      </c>
      <c r="AI1877" t="s">
        <v>79</v>
      </c>
      <c r="AJ1877" t="s">
        <v>12476</v>
      </c>
      <c r="AK1877" t="s">
        <v>12477</v>
      </c>
      <c r="AL1877" t="s">
        <v>80</v>
      </c>
      <c r="AM1877" t="s">
        <v>81</v>
      </c>
      <c r="AN1877" t="s">
        <v>912</v>
      </c>
      <c r="AO1877" t="s">
        <v>83</v>
      </c>
      <c r="AP1877" t="s">
        <v>83</v>
      </c>
      <c r="AQ1877" t="s">
        <v>107</v>
      </c>
      <c r="AR1877" t="s">
        <v>85</v>
      </c>
      <c r="AS1877" t="s">
        <v>74</v>
      </c>
      <c r="AT1877" t="s">
        <v>74</v>
      </c>
      <c r="AU1877" t="s">
        <v>74</v>
      </c>
      <c r="AV1877" t="s">
        <v>119</v>
      </c>
      <c r="AW1877" t="s">
        <v>109</v>
      </c>
      <c r="AX1877" t="s">
        <v>110</v>
      </c>
      <c r="AY1877" t="s">
        <v>89</v>
      </c>
      <c r="AZ1877" t="s">
        <v>83</v>
      </c>
      <c r="BA1877" t="s">
        <v>90</v>
      </c>
      <c r="BB1877" t="s">
        <v>7616</v>
      </c>
      <c r="BC1877">
        <v>1735.2320562700361</v>
      </c>
      <c r="BD1877">
        <v>1487.0576126824569</v>
      </c>
      <c r="BE1877">
        <v>1218.3794151732479</v>
      </c>
      <c r="BF1877">
        <v>1636.1363523672881</v>
      </c>
      <c r="BG1877" t="s">
        <v>343</v>
      </c>
      <c r="BH1877" t="s">
        <v>113</v>
      </c>
    </row>
    <row r="1878" spans="1:60" x14ac:dyDescent="0.2">
      <c r="A1878" t="s">
        <v>7617</v>
      </c>
      <c r="B1878">
        <v>1775000</v>
      </c>
      <c r="C1878" s="2">
        <v>43647</v>
      </c>
      <c r="D1878">
        <v>2</v>
      </c>
      <c r="E1878">
        <v>62</v>
      </c>
      <c r="F1878">
        <v>-6</v>
      </c>
      <c r="G1878">
        <v>28629.032258064519</v>
      </c>
      <c r="H1878" t="s">
        <v>7618</v>
      </c>
      <c r="I1878">
        <v>1873</v>
      </c>
      <c r="J1878" t="s">
        <v>7619</v>
      </c>
      <c r="K1878" t="s">
        <v>487</v>
      </c>
      <c r="L1878" t="s">
        <v>1009</v>
      </c>
      <c r="M1878" t="s">
        <v>65</v>
      </c>
      <c r="N1878" t="s">
        <v>147</v>
      </c>
      <c r="O1878">
        <v>8000</v>
      </c>
      <c r="P1878" t="s">
        <v>67</v>
      </c>
      <c r="Q1878" t="s">
        <v>1010</v>
      </c>
      <c r="R1878">
        <v>534361</v>
      </c>
      <c r="S1878">
        <v>573859.63</v>
      </c>
      <c r="T1878">
        <v>6225228.5</v>
      </c>
      <c r="U1878">
        <v>56.166327680000002</v>
      </c>
      <c r="V1878">
        <v>10.18940431</v>
      </c>
      <c r="W1878" t="s">
        <v>507</v>
      </c>
      <c r="X1878" t="s">
        <v>462</v>
      </c>
      <c r="Y1878" t="s">
        <v>71</v>
      </c>
      <c r="Z1878" t="s">
        <v>72</v>
      </c>
      <c r="AA1878">
        <v>46.7</v>
      </c>
      <c r="AB1878" t="s">
        <v>463</v>
      </c>
      <c r="AC1878" t="s">
        <v>74</v>
      </c>
      <c r="AD1878" t="s">
        <v>98</v>
      </c>
      <c r="AE1878" t="s">
        <v>75</v>
      </c>
      <c r="AF1878" t="s">
        <v>76</v>
      </c>
      <c r="AG1878" t="s">
        <v>1011</v>
      </c>
      <c r="AH1878" t="s">
        <v>78</v>
      </c>
      <c r="AI1878" t="s">
        <v>79</v>
      </c>
      <c r="AJ1878" t="s">
        <v>12476</v>
      </c>
      <c r="AK1878" t="s">
        <v>12477</v>
      </c>
      <c r="AL1878" t="s">
        <v>80</v>
      </c>
      <c r="AM1878" t="s">
        <v>81</v>
      </c>
      <c r="AN1878" t="s">
        <v>492</v>
      </c>
      <c r="AO1878" t="s">
        <v>83</v>
      </c>
      <c r="AP1878" t="s">
        <v>83</v>
      </c>
      <c r="AQ1878" t="s">
        <v>107</v>
      </c>
      <c r="AR1878" t="s">
        <v>85</v>
      </c>
      <c r="AS1878" t="s">
        <v>65</v>
      </c>
      <c r="AT1878" t="s">
        <v>74</v>
      </c>
      <c r="AU1878" t="s">
        <v>74</v>
      </c>
      <c r="AV1878" t="s">
        <v>66</v>
      </c>
      <c r="AW1878" t="s">
        <v>109</v>
      </c>
      <c r="AX1878" t="s">
        <v>110</v>
      </c>
      <c r="AY1878" t="s">
        <v>89</v>
      </c>
      <c r="AZ1878" t="s">
        <v>83</v>
      </c>
      <c r="BA1878" t="s">
        <v>90</v>
      </c>
      <c r="BB1878" t="s">
        <v>1012</v>
      </c>
      <c r="BC1878">
        <v>2067.2318042771299</v>
      </c>
      <c r="BD1878">
        <v>2018.461101983105</v>
      </c>
      <c r="BE1878">
        <v>1502.4679721301229</v>
      </c>
      <c r="BF1878">
        <v>1721.770448003932</v>
      </c>
      <c r="BG1878" t="s">
        <v>182</v>
      </c>
      <c r="BH1878" t="s">
        <v>113</v>
      </c>
    </row>
    <row r="1879" spans="1:60" x14ac:dyDescent="0.2">
      <c r="A1879" t="s">
        <v>7620</v>
      </c>
      <c r="B1879">
        <v>1800000</v>
      </c>
      <c r="C1879" s="2">
        <v>43647</v>
      </c>
      <c r="D1879">
        <v>2</v>
      </c>
      <c r="E1879">
        <v>56</v>
      </c>
      <c r="F1879">
        <v>-3</v>
      </c>
      <c r="G1879">
        <v>32142.857142857141</v>
      </c>
      <c r="H1879" t="s">
        <v>7621</v>
      </c>
      <c r="I1879">
        <v>1874</v>
      </c>
      <c r="J1879" t="s">
        <v>7622</v>
      </c>
      <c r="K1879" t="s">
        <v>382</v>
      </c>
      <c r="L1879" t="s">
        <v>944</v>
      </c>
      <c r="M1879" t="s">
        <v>74</v>
      </c>
      <c r="N1879" t="s">
        <v>4577</v>
      </c>
      <c r="O1879">
        <v>8000</v>
      </c>
      <c r="P1879" t="s">
        <v>67</v>
      </c>
      <c r="Q1879" t="s">
        <v>3478</v>
      </c>
      <c r="R1879">
        <v>23413</v>
      </c>
      <c r="S1879">
        <v>574599.93999999994</v>
      </c>
      <c r="T1879">
        <v>6223460</v>
      </c>
      <c r="U1879">
        <v>56.150326450000001</v>
      </c>
      <c r="V1879">
        <v>10.200827309999999</v>
      </c>
      <c r="W1879" t="s">
        <v>149</v>
      </c>
      <c r="X1879" t="s">
        <v>70</v>
      </c>
      <c r="Y1879" t="s">
        <v>123</v>
      </c>
      <c r="Z1879" t="s">
        <v>72</v>
      </c>
      <c r="AA1879">
        <v>15.4</v>
      </c>
      <c r="AB1879" t="s">
        <v>241</v>
      </c>
      <c r="AC1879" t="s">
        <v>103</v>
      </c>
      <c r="AD1879" t="s">
        <v>74</v>
      </c>
      <c r="AE1879" t="s">
        <v>75</v>
      </c>
      <c r="AF1879" t="s">
        <v>76</v>
      </c>
      <c r="AG1879" t="s">
        <v>3479</v>
      </c>
      <c r="AH1879" t="s">
        <v>78</v>
      </c>
      <c r="AI1879" t="s">
        <v>105</v>
      </c>
      <c r="AJ1879" t="s">
        <v>12478</v>
      </c>
      <c r="AK1879" t="s">
        <v>12477</v>
      </c>
      <c r="AL1879" t="s">
        <v>80</v>
      </c>
      <c r="AM1879" t="s">
        <v>81</v>
      </c>
      <c r="AN1879" t="s">
        <v>3108</v>
      </c>
      <c r="AO1879" t="s">
        <v>222</v>
      </c>
      <c r="AP1879" t="s">
        <v>83</v>
      </c>
      <c r="AQ1879" t="s">
        <v>107</v>
      </c>
      <c r="AR1879" t="s">
        <v>85</v>
      </c>
      <c r="AS1879" t="s">
        <v>108</v>
      </c>
      <c r="AT1879" t="s">
        <v>74</v>
      </c>
      <c r="AU1879" t="s">
        <v>74</v>
      </c>
      <c r="AV1879" t="s">
        <v>66</v>
      </c>
      <c r="AW1879" t="s">
        <v>109</v>
      </c>
      <c r="AX1879" t="s">
        <v>88</v>
      </c>
      <c r="AY1879" t="s">
        <v>89</v>
      </c>
      <c r="AZ1879" t="s">
        <v>83</v>
      </c>
      <c r="BA1879" t="s">
        <v>90</v>
      </c>
      <c r="BB1879" t="s">
        <v>3480</v>
      </c>
      <c r="BC1879">
        <v>829.68133113190504</v>
      </c>
      <c r="BD1879">
        <v>237.84565595859149</v>
      </c>
      <c r="BE1879">
        <v>804.44139285014091</v>
      </c>
      <c r="BF1879">
        <v>822.64741301982508</v>
      </c>
      <c r="BG1879" t="s">
        <v>112</v>
      </c>
      <c r="BH1879" t="s">
        <v>245</v>
      </c>
    </row>
    <row r="1880" spans="1:60" x14ac:dyDescent="0.2">
      <c r="A1880" t="s">
        <v>7623</v>
      </c>
      <c r="B1880">
        <v>2775000</v>
      </c>
      <c r="C1880" s="2">
        <v>43647</v>
      </c>
      <c r="D1880">
        <v>2</v>
      </c>
      <c r="E1880">
        <v>61</v>
      </c>
      <c r="F1880">
        <v>-4</v>
      </c>
      <c r="G1880">
        <v>45491.803278688523</v>
      </c>
      <c r="H1880" t="s">
        <v>7624</v>
      </c>
      <c r="I1880">
        <v>1875</v>
      </c>
      <c r="J1880" t="s">
        <v>7625</v>
      </c>
      <c r="K1880" t="s">
        <v>875</v>
      </c>
      <c r="L1880" t="s">
        <v>206</v>
      </c>
      <c r="M1880" t="s">
        <v>66</v>
      </c>
      <c r="N1880" t="s">
        <v>74</v>
      </c>
      <c r="O1880">
        <v>8000</v>
      </c>
      <c r="P1880" t="s">
        <v>67</v>
      </c>
      <c r="Q1880" t="s">
        <v>2285</v>
      </c>
      <c r="R1880">
        <v>986513</v>
      </c>
      <c r="S1880">
        <v>576371.12</v>
      </c>
      <c r="T1880">
        <v>6225277</v>
      </c>
      <c r="U1880">
        <v>56.166367649999998</v>
      </c>
      <c r="V1880">
        <v>10.22985188</v>
      </c>
      <c r="W1880" t="s">
        <v>340</v>
      </c>
      <c r="X1880" t="s">
        <v>122</v>
      </c>
      <c r="Y1880" t="s">
        <v>123</v>
      </c>
      <c r="Z1880" t="s">
        <v>72</v>
      </c>
      <c r="AA1880">
        <v>2.8</v>
      </c>
      <c r="AB1880" t="s">
        <v>124</v>
      </c>
      <c r="AC1880" t="s">
        <v>74</v>
      </c>
      <c r="AD1880" t="s">
        <v>74</v>
      </c>
      <c r="AE1880" t="s">
        <v>75</v>
      </c>
      <c r="AF1880" t="s">
        <v>76</v>
      </c>
      <c r="AG1880" t="s">
        <v>866</v>
      </c>
      <c r="AH1880" t="s">
        <v>126</v>
      </c>
      <c r="AI1880" t="s">
        <v>79</v>
      </c>
      <c r="AJ1880" t="s">
        <v>12478</v>
      </c>
      <c r="AK1880" t="s">
        <v>12477</v>
      </c>
      <c r="AL1880" t="s">
        <v>80</v>
      </c>
      <c r="AM1880" t="s">
        <v>81</v>
      </c>
      <c r="AN1880" t="s">
        <v>2286</v>
      </c>
      <c r="AO1880" t="s">
        <v>83</v>
      </c>
      <c r="AP1880" t="s">
        <v>83</v>
      </c>
      <c r="AQ1880" t="s">
        <v>107</v>
      </c>
      <c r="AR1880" t="s">
        <v>85</v>
      </c>
      <c r="AS1880" t="s">
        <v>86</v>
      </c>
      <c r="AT1880" t="s">
        <v>74</v>
      </c>
      <c r="AU1880" t="s">
        <v>74</v>
      </c>
      <c r="AV1880" t="s">
        <v>66</v>
      </c>
      <c r="AW1880" t="s">
        <v>87</v>
      </c>
      <c r="AX1880" t="s">
        <v>223</v>
      </c>
      <c r="AY1880" t="s">
        <v>89</v>
      </c>
      <c r="AZ1880" t="s">
        <v>83</v>
      </c>
      <c r="BA1880" t="s">
        <v>90</v>
      </c>
      <c r="BB1880" t="s">
        <v>2287</v>
      </c>
      <c r="BC1880">
        <v>1789.179759013691</v>
      </c>
      <c r="BD1880">
        <v>2373.5443257228721</v>
      </c>
      <c r="BE1880">
        <v>1792.9478988476119</v>
      </c>
      <c r="BF1880">
        <v>448.98066409366828</v>
      </c>
      <c r="BG1880" t="s">
        <v>343</v>
      </c>
      <c r="BH1880" t="s">
        <v>131</v>
      </c>
    </row>
    <row r="1881" spans="1:60" x14ac:dyDescent="0.2">
      <c r="A1881" t="s">
        <v>7626</v>
      </c>
      <c r="B1881">
        <v>2995000</v>
      </c>
      <c r="C1881" s="2">
        <v>43647</v>
      </c>
      <c r="D1881">
        <v>3</v>
      </c>
      <c r="E1881">
        <v>71</v>
      </c>
      <c r="G1881">
        <v>42183.098591549293</v>
      </c>
      <c r="H1881" t="s">
        <v>7627</v>
      </c>
      <c r="I1881">
        <v>1876</v>
      </c>
      <c r="J1881" t="s">
        <v>7628</v>
      </c>
      <c r="K1881" t="s">
        <v>272</v>
      </c>
      <c r="L1881" t="s">
        <v>4815</v>
      </c>
      <c r="M1881" t="s">
        <v>65</v>
      </c>
      <c r="N1881" t="s">
        <v>99</v>
      </c>
      <c r="O1881">
        <v>8000</v>
      </c>
      <c r="P1881" t="s">
        <v>67</v>
      </c>
      <c r="Q1881" t="s">
        <v>789</v>
      </c>
      <c r="R1881">
        <v>313101</v>
      </c>
      <c r="S1881">
        <v>574557.93000000005</v>
      </c>
      <c r="T1881">
        <v>6223202.75</v>
      </c>
      <c r="U1881">
        <v>56.1480222</v>
      </c>
      <c r="V1881">
        <v>10.200079219999999</v>
      </c>
      <c r="W1881" t="s">
        <v>149</v>
      </c>
      <c r="X1881" t="s">
        <v>275</v>
      </c>
      <c r="Y1881" t="s">
        <v>123</v>
      </c>
      <c r="Z1881" t="s">
        <v>72</v>
      </c>
      <c r="AA1881">
        <v>17.2</v>
      </c>
      <c r="AB1881" t="s">
        <v>241</v>
      </c>
      <c r="AC1881" t="s">
        <v>74</v>
      </c>
      <c r="AD1881" t="s">
        <v>119</v>
      </c>
      <c r="AE1881" t="s">
        <v>75</v>
      </c>
      <c r="AF1881" t="s">
        <v>76</v>
      </c>
      <c r="AG1881" t="s">
        <v>4816</v>
      </c>
      <c r="AH1881" t="s">
        <v>78</v>
      </c>
      <c r="AI1881" t="s">
        <v>79</v>
      </c>
      <c r="AJ1881" t="s">
        <v>12476</v>
      </c>
      <c r="AK1881" t="s">
        <v>12477</v>
      </c>
      <c r="AL1881" t="s">
        <v>80</v>
      </c>
      <c r="AM1881" t="s">
        <v>81</v>
      </c>
      <c r="AN1881" t="s">
        <v>2286</v>
      </c>
      <c r="AO1881" t="s">
        <v>83</v>
      </c>
      <c r="AP1881" t="s">
        <v>83</v>
      </c>
      <c r="AQ1881" t="s">
        <v>107</v>
      </c>
      <c r="AR1881" t="s">
        <v>85</v>
      </c>
      <c r="AS1881" t="s">
        <v>119</v>
      </c>
      <c r="AT1881" t="s">
        <v>74</v>
      </c>
      <c r="AU1881" t="s">
        <v>74</v>
      </c>
      <c r="AV1881" t="s">
        <v>65</v>
      </c>
      <c r="AW1881" t="s">
        <v>109</v>
      </c>
      <c r="AX1881" t="s">
        <v>3798</v>
      </c>
      <c r="AY1881" t="s">
        <v>89</v>
      </c>
      <c r="AZ1881" t="s">
        <v>83</v>
      </c>
      <c r="BA1881" t="s">
        <v>90</v>
      </c>
      <c r="BB1881" t="s">
        <v>3799</v>
      </c>
      <c r="BC1881">
        <v>997.63616168943202</v>
      </c>
      <c r="BD1881">
        <v>381.63995990277641</v>
      </c>
      <c r="BE1881">
        <v>1057.3972702983499</v>
      </c>
      <c r="BF1881">
        <v>856.86788784138628</v>
      </c>
      <c r="BH1881" t="s">
        <v>157</v>
      </c>
    </row>
    <row r="1882" spans="1:60" x14ac:dyDescent="0.2">
      <c r="A1882" t="s">
        <v>7629</v>
      </c>
      <c r="B1882">
        <v>3000000</v>
      </c>
      <c r="C1882" s="2">
        <v>43646</v>
      </c>
      <c r="D1882">
        <v>3</v>
      </c>
      <c r="E1882">
        <v>91</v>
      </c>
      <c r="F1882">
        <v>3</v>
      </c>
      <c r="G1882">
        <v>32967.032967032967</v>
      </c>
      <c r="H1882" t="s">
        <v>7630</v>
      </c>
      <c r="I1882">
        <v>1877</v>
      </c>
      <c r="J1882" t="s">
        <v>7631</v>
      </c>
      <c r="K1882" t="s">
        <v>458</v>
      </c>
      <c r="L1882" t="s">
        <v>4099</v>
      </c>
      <c r="M1882" t="s">
        <v>163</v>
      </c>
      <c r="N1882" t="s">
        <v>147</v>
      </c>
      <c r="O1882">
        <v>8000</v>
      </c>
      <c r="P1882" t="s">
        <v>67</v>
      </c>
      <c r="Q1882" t="s">
        <v>506</v>
      </c>
      <c r="R1882">
        <v>529228</v>
      </c>
      <c r="S1882">
        <v>574009.25</v>
      </c>
      <c r="T1882">
        <v>6224990.5</v>
      </c>
      <c r="U1882">
        <v>56.16416658</v>
      </c>
      <c r="V1882">
        <v>10.191746930000001</v>
      </c>
      <c r="W1882" t="s">
        <v>69</v>
      </c>
      <c r="X1882" t="s">
        <v>462</v>
      </c>
      <c r="Y1882" t="s">
        <v>71</v>
      </c>
      <c r="Z1882" t="s">
        <v>72</v>
      </c>
      <c r="AA1882">
        <v>40.200000000000003</v>
      </c>
      <c r="AB1882" t="s">
        <v>463</v>
      </c>
      <c r="AC1882" t="s">
        <v>103</v>
      </c>
      <c r="AD1882" t="s">
        <v>74</v>
      </c>
      <c r="AE1882" t="s">
        <v>75</v>
      </c>
      <c r="AF1882" t="s">
        <v>76</v>
      </c>
      <c r="AG1882" t="s">
        <v>1259</v>
      </c>
      <c r="AH1882" t="s">
        <v>78</v>
      </c>
      <c r="AI1882" t="s">
        <v>79</v>
      </c>
      <c r="AJ1882" t="s">
        <v>12476</v>
      </c>
      <c r="AK1882" t="s">
        <v>12477</v>
      </c>
      <c r="AL1882" t="s">
        <v>80</v>
      </c>
      <c r="AM1882" t="s">
        <v>81</v>
      </c>
      <c r="AN1882" t="s">
        <v>278</v>
      </c>
      <c r="AO1882" t="s">
        <v>83</v>
      </c>
      <c r="AP1882" t="s">
        <v>83</v>
      </c>
      <c r="AQ1882" t="s">
        <v>84</v>
      </c>
      <c r="AR1882" t="s">
        <v>85</v>
      </c>
      <c r="AS1882" t="s">
        <v>65</v>
      </c>
      <c r="AT1882" t="s">
        <v>74</v>
      </c>
      <c r="AU1882" t="s">
        <v>74</v>
      </c>
      <c r="AV1882" t="s">
        <v>65</v>
      </c>
      <c r="AW1882" t="s">
        <v>87</v>
      </c>
      <c r="AX1882" t="s">
        <v>223</v>
      </c>
      <c r="AY1882" t="s">
        <v>89</v>
      </c>
      <c r="AZ1882" t="s">
        <v>83</v>
      </c>
      <c r="BA1882" t="s">
        <v>90</v>
      </c>
      <c r="BB1882" t="s">
        <v>509</v>
      </c>
      <c r="BC1882">
        <v>1796.177261422026</v>
      </c>
      <c r="BD1882">
        <v>1737.962087713267</v>
      </c>
      <c r="BE1882">
        <v>1231.714581893732</v>
      </c>
      <c r="BF1882">
        <v>1505.496104947242</v>
      </c>
      <c r="BG1882" t="s">
        <v>112</v>
      </c>
      <c r="BH1882" t="s">
        <v>113</v>
      </c>
    </row>
    <row r="1883" spans="1:60" x14ac:dyDescent="0.2">
      <c r="A1883" t="s">
        <v>7632</v>
      </c>
      <c r="B1883">
        <v>1832500</v>
      </c>
      <c r="C1883" s="2">
        <v>43646</v>
      </c>
      <c r="D1883">
        <v>2</v>
      </c>
      <c r="E1883">
        <v>55</v>
      </c>
      <c r="F1883">
        <v>-3</v>
      </c>
      <c r="G1883">
        <v>33318.181818181823</v>
      </c>
      <c r="H1883" t="s">
        <v>7633</v>
      </c>
      <c r="I1883">
        <v>1878</v>
      </c>
      <c r="J1883" t="s">
        <v>7634</v>
      </c>
      <c r="K1883" t="s">
        <v>547</v>
      </c>
      <c r="L1883" t="s">
        <v>98</v>
      </c>
      <c r="M1883" t="s">
        <v>66</v>
      </c>
      <c r="N1883" t="s">
        <v>147</v>
      </c>
      <c r="O1883">
        <v>8000</v>
      </c>
      <c r="P1883" t="s">
        <v>67</v>
      </c>
      <c r="Q1883" t="s">
        <v>3156</v>
      </c>
      <c r="R1883">
        <v>292384</v>
      </c>
      <c r="S1883">
        <v>574102.93999999994</v>
      </c>
      <c r="T1883">
        <v>6223230</v>
      </c>
      <c r="U1883">
        <v>56.148337869999999</v>
      </c>
      <c r="V1883">
        <v>10.19276511</v>
      </c>
      <c r="W1883" t="s">
        <v>149</v>
      </c>
      <c r="X1883" t="s">
        <v>150</v>
      </c>
      <c r="Y1883" t="s">
        <v>151</v>
      </c>
      <c r="Z1883" t="s">
        <v>72</v>
      </c>
      <c r="AA1883">
        <v>9.6999999999999993</v>
      </c>
      <c r="AB1883" t="s">
        <v>152</v>
      </c>
      <c r="AC1883" t="s">
        <v>74</v>
      </c>
      <c r="AD1883" t="s">
        <v>119</v>
      </c>
      <c r="AE1883" t="s">
        <v>75</v>
      </c>
      <c r="AF1883" t="s">
        <v>76</v>
      </c>
      <c r="AG1883" t="s">
        <v>317</v>
      </c>
      <c r="AH1883" t="s">
        <v>78</v>
      </c>
      <c r="AI1883" t="s">
        <v>79</v>
      </c>
      <c r="AJ1883" t="s">
        <v>12476</v>
      </c>
      <c r="AK1883" t="s">
        <v>12477</v>
      </c>
      <c r="AL1883" t="s">
        <v>80</v>
      </c>
      <c r="AM1883" t="s">
        <v>81</v>
      </c>
      <c r="AN1883" t="s">
        <v>154</v>
      </c>
      <c r="AO1883" t="s">
        <v>1032</v>
      </c>
      <c r="AP1883" t="s">
        <v>83</v>
      </c>
      <c r="AQ1883" t="s">
        <v>107</v>
      </c>
      <c r="AR1883" t="s">
        <v>85</v>
      </c>
      <c r="AS1883" t="s">
        <v>98</v>
      </c>
      <c r="AT1883" t="s">
        <v>74</v>
      </c>
      <c r="AU1883" t="s">
        <v>74</v>
      </c>
      <c r="AV1883" t="s">
        <v>66</v>
      </c>
      <c r="AW1883" t="s">
        <v>109</v>
      </c>
      <c r="AX1883" t="s">
        <v>169</v>
      </c>
      <c r="AY1883" t="s">
        <v>89</v>
      </c>
      <c r="AZ1883" t="s">
        <v>83</v>
      </c>
      <c r="BA1883" t="s">
        <v>90</v>
      </c>
      <c r="BB1883" t="s">
        <v>3157</v>
      </c>
      <c r="BC1883">
        <v>1376.405807863252</v>
      </c>
      <c r="BD1883">
        <v>769.73921433442035</v>
      </c>
      <c r="BE1883">
        <v>1273.499964719608</v>
      </c>
      <c r="BF1883">
        <v>1306.100715489699</v>
      </c>
      <c r="BG1883" t="s">
        <v>112</v>
      </c>
      <c r="BH1883" t="s">
        <v>157</v>
      </c>
    </row>
    <row r="1884" spans="1:60" x14ac:dyDescent="0.2">
      <c r="A1884" t="s">
        <v>7635</v>
      </c>
      <c r="B1884">
        <v>3400000</v>
      </c>
      <c r="C1884" s="2">
        <v>43646</v>
      </c>
      <c r="D1884">
        <v>3</v>
      </c>
      <c r="E1884">
        <v>86</v>
      </c>
      <c r="F1884">
        <v>-3</v>
      </c>
      <c r="G1884">
        <v>39534.883720930229</v>
      </c>
      <c r="H1884" t="s">
        <v>7636</v>
      </c>
      <c r="I1884">
        <v>1879</v>
      </c>
      <c r="J1884" t="s">
        <v>7637</v>
      </c>
      <c r="K1884" t="s">
        <v>2097</v>
      </c>
      <c r="L1884" t="s">
        <v>374</v>
      </c>
      <c r="M1884" t="s">
        <v>65</v>
      </c>
      <c r="N1884" t="s">
        <v>147</v>
      </c>
      <c r="O1884">
        <v>8000</v>
      </c>
      <c r="P1884" t="s">
        <v>67</v>
      </c>
      <c r="Q1884" t="s">
        <v>7638</v>
      </c>
      <c r="R1884">
        <v>65515</v>
      </c>
      <c r="S1884">
        <v>574109.12</v>
      </c>
      <c r="T1884">
        <v>6222598</v>
      </c>
      <c r="U1884">
        <v>56.142659790000003</v>
      </c>
      <c r="V1884">
        <v>10.19268872</v>
      </c>
      <c r="W1884" t="s">
        <v>315</v>
      </c>
      <c r="X1884" t="s">
        <v>150</v>
      </c>
      <c r="Y1884" t="s">
        <v>151</v>
      </c>
      <c r="Z1884" t="s">
        <v>72</v>
      </c>
      <c r="AA1884">
        <v>18.399999999999999</v>
      </c>
      <c r="AB1884" t="s">
        <v>316</v>
      </c>
      <c r="AC1884" t="s">
        <v>74</v>
      </c>
      <c r="AD1884" t="s">
        <v>74</v>
      </c>
      <c r="AE1884" t="s">
        <v>75</v>
      </c>
      <c r="AF1884" t="s">
        <v>76</v>
      </c>
      <c r="AG1884" t="s">
        <v>317</v>
      </c>
      <c r="AH1884" t="s">
        <v>212</v>
      </c>
      <c r="AI1884" t="s">
        <v>79</v>
      </c>
      <c r="AJ1884" t="s">
        <v>12478</v>
      </c>
      <c r="AK1884" t="s">
        <v>12477</v>
      </c>
      <c r="AL1884" t="s">
        <v>80</v>
      </c>
      <c r="AM1884" t="s">
        <v>81</v>
      </c>
      <c r="AN1884" t="s">
        <v>318</v>
      </c>
      <c r="AO1884" t="s">
        <v>529</v>
      </c>
      <c r="AP1884" t="s">
        <v>83</v>
      </c>
      <c r="AQ1884" t="s">
        <v>107</v>
      </c>
      <c r="AR1884" t="s">
        <v>85</v>
      </c>
      <c r="AS1884" t="s">
        <v>98</v>
      </c>
      <c r="AT1884" t="s">
        <v>74</v>
      </c>
      <c r="AU1884" t="s">
        <v>74</v>
      </c>
      <c r="AV1884" t="s">
        <v>65</v>
      </c>
      <c r="AW1884" t="s">
        <v>109</v>
      </c>
      <c r="AX1884" t="s">
        <v>110</v>
      </c>
      <c r="AY1884" t="s">
        <v>89</v>
      </c>
      <c r="AZ1884" t="s">
        <v>83</v>
      </c>
      <c r="BA1884" t="s">
        <v>90</v>
      </c>
      <c r="BB1884" t="s">
        <v>1139</v>
      </c>
      <c r="BC1884">
        <v>1732.2223894504109</v>
      </c>
      <c r="BD1884">
        <v>1129.888381159217</v>
      </c>
      <c r="BE1884">
        <v>1794.7082002201221</v>
      </c>
      <c r="BF1884">
        <v>1264.6945650447401</v>
      </c>
      <c r="BG1884" t="s">
        <v>156</v>
      </c>
      <c r="BH1884" t="s">
        <v>157</v>
      </c>
    </row>
    <row r="1885" spans="1:60" x14ac:dyDescent="0.2">
      <c r="A1885" t="s">
        <v>7639</v>
      </c>
      <c r="B1885">
        <v>3550000</v>
      </c>
      <c r="C1885" s="2">
        <v>43646</v>
      </c>
      <c r="D1885">
        <v>3</v>
      </c>
      <c r="E1885">
        <v>77</v>
      </c>
      <c r="G1885">
        <v>46103.896103896113</v>
      </c>
      <c r="H1885" t="s">
        <v>7640</v>
      </c>
      <c r="I1885">
        <v>1880</v>
      </c>
      <c r="J1885" t="s">
        <v>7641</v>
      </c>
      <c r="K1885" t="s">
        <v>525</v>
      </c>
      <c r="L1885" t="s">
        <v>944</v>
      </c>
      <c r="M1885" t="s">
        <v>98</v>
      </c>
      <c r="N1885" t="s">
        <v>147</v>
      </c>
      <c r="O1885">
        <v>8000</v>
      </c>
      <c r="P1885" t="s">
        <v>67</v>
      </c>
      <c r="Q1885" t="s">
        <v>527</v>
      </c>
      <c r="R1885">
        <v>729685</v>
      </c>
      <c r="S1885">
        <v>574148.84829769703</v>
      </c>
      <c r="T1885">
        <v>6223893.1177862398</v>
      </c>
      <c r="U1885">
        <v>56.154287369999999</v>
      </c>
      <c r="V1885">
        <v>10.193688529999999</v>
      </c>
      <c r="W1885" t="s">
        <v>149</v>
      </c>
      <c r="X1885" t="s">
        <v>70</v>
      </c>
      <c r="Y1885" t="s">
        <v>123</v>
      </c>
      <c r="Z1885" t="s">
        <v>72</v>
      </c>
      <c r="AA1885">
        <v>2.9</v>
      </c>
      <c r="AB1885" t="s">
        <v>241</v>
      </c>
      <c r="AC1885" t="s">
        <v>74</v>
      </c>
      <c r="AD1885" t="s">
        <v>65</v>
      </c>
      <c r="AE1885" t="s">
        <v>75</v>
      </c>
      <c r="AF1885" t="s">
        <v>76</v>
      </c>
      <c r="AG1885" t="s">
        <v>1117</v>
      </c>
      <c r="AH1885" t="s">
        <v>78</v>
      </c>
      <c r="AI1885" t="s">
        <v>79</v>
      </c>
      <c r="AJ1885" t="s">
        <v>12476</v>
      </c>
      <c r="AK1885" t="s">
        <v>12477</v>
      </c>
      <c r="AL1885" t="s">
        <v>80</v>
      </c>
      <c r="AM1885" t="s">
        <v>81</v>
      </c>
      <c r="AN1885" t="s">
        <v>529</v>
      </c>
      <c r="AO1885" t="s">
        <v>83</v>
      </c>
      <c r="AP1885" t="s">
        <v>83</v>
      </c>
      <c r="AQ1885" t="s">
        <v>107</v>
      </c>
      <c r="AR1885" t="s">
        <v>85</v>
      </c>
      <c r="AS1885" t="s">
        <v>108</v>
      </c>
      <c r="AT1885" t="s">
        <v>74</v>
      </c>
      <c r="AU1885" t="s">
        <v>74</v>
      </c>
      <c r="AV1885" t="s">
        <v>65</v>
      </c>
      <c r="AW1885" t="s">
        <v>87</v>
      </c>
      <c r="AX1885" t="s">
        <v>88</v>
      </c>
      <c r="AY1885" t="s">
        <v>89</v>
      </c>
      <c r="AZ1885" t="s">
        <v>83</v>
      </c>
      <c r="BA1885" t="s">
        <v>90</v>
      </c>
      <c r="BB1885" t="s">
        <v>530</v>
      </c>
      <c r="BC1885">
        <v>1210.002287516957</v>
      </c>
      <c r="BD1885">
        <v>811.82243913887066</v>
      </c>
      <c r="BE1885">
        <v>846.86727748901274</v>
      </c>
      <c r="BF1885">
        <v>1225.421172186572</v>
      </c>
      <c r="BG1885" t="s">
        <v>130</v>
      </c>
      <c r="BH1885" t="s">
        <v>245</v>
      </c>
    </row>
    <row r="1886" spans="1:60" x14ac:dyDescent="0.2">
      <c r="A1886" t="s">
        <v>7642</v>
      </c>
      <c r="B1886">
        <v>5498000</v>
      </c>
      <c r="C1886" s="2">
        <v>43646</v>
      </c>
      <c r="D1886">
        <v>4</v>
      </c>
      <c r="E1886">
        <v>109</v>
      </c>
      <c r="G1886">
        <v>50440.366972477073</v>
      </c>
      <c r="H1886" t="s">
        <v>7643</v>
      </c>
      <c r="I1886">
        <v>1881</v>
      </c>
      <c r="J1886" t="s">
        <v>7644</v>
      </c>
      <c r="K1886" t="s">
        <v>117</v>
      </c>
      <c r="L1886" t="s">
        <v>2395</v>
      </c>
      <c r="M1886" t="s">
        <v>65</v>
      </c>
      <c r="N1886" t="s">
        <v>74</v>
      </c>
      <c r="O1886">
        <v>8000</v>
      </c>
      <c r="P1886" t="s">
        <v>67</v>
      </c>
      <c r="Q1886" t="s">
        <v>120</v>
      </c>
      <c r="R1886">
        <v>992149</v>
      </c>
      <c r="S1886">
        <v>576307.00739839801</v>
      </c>
      <c r="T1886">
        <v>6224875.2197485501</v>
      </c>
      <c r="U1886">
        <v>56.162768870000001</v>
      </c>
      <c r="V1886">
        <v>10.228704459999999</v>
      </c>
      <c r="W1886" t="s">
        <v>121</v>
      </c>
      <c r="X1886" t="s">
        <v>122</v>
      </c>
      <c r="Y1886" t="s">
        <v>123</v>
      </c>
      <c r="Z1886" t="s">
        <v>72</v>
      </c>
      <c r="AA1886">
        <v>1.8</v>
      </c>
      <c r="AB1886" t="s">
        <v>124</v>
      </c>
      <c r="AC1886" t="s">
        <v>74</v>
      </c>
      <c r="AD1886" t="s">
        <v>74</v>
      </c>
      <c r="AE1886" t="s">
        <v>75</v>
      </c>
      <c r="AF1886" t="s">
        <v>76</v>
      </c>
      <c r="AG1886" t="s">
        <v>2396</v>
      </c>
      <c r="AH1886" t="s">
        <v>1622</v>
      </c>
      <c r="AI1886" t="s">
        <v>79</v>
      </c>
      <c r="AJ1886" t="s">
        <v>12476</v>
      </c>
      <c r="AK1886" t="s">
        <v>12477</v>
      </c>
      <c r="AL1886" t="s">
        <v>80</v>
      </c>
      <c r="AM1886" t="s">
        <v>81</v>
      </c>
      <c r="AN1886" t="s">
        <v>127</v>
      </c>
      <c r="AO1886" t="s">
        <v>83</v>
      </c>
      <c r="AP1886" t="s">
        <v>83</v>
      </c>
      <c r="AQ1886" t="s">
        <v>107</v>
      </c>
      <c r="AR1886" t="s">
        <v>85</v>
      </c>
      <c r="AS1886" t="s">
        <v>128</v>
      </c>
      <c r="AT1886" t="s">
        <v>74</v>
      </c>
      <c r="AU1886" t="s">
        <v>74</v>
      </c>
      <c r="AV1886" t="s">
        <v>119</v>
      </c>
      <c r="AW1886" t="s">
        <v>87</v>
      </c>
      <c r="AX1886" t="s">
        <v>88</v>
      </c>
      <c r="AY1886" t="s">
        <v>89</v>
      </c>
      <c r="AZ1886" t="s">
        <v>83</v>
      </c>
      <c r="BA1886" t="s">
        <v>83</v>
      </c>
      <c r="BB1886" t="s">
        <v>129</v>
      </c>
      <c r="BC1886">
        <v>1432.2028682466359</v>
      </c>
      <c r="BD1886">
        <v>2035.9510986706971</v>
      </c>
      <c r="BE1886">
        <v>1523.864150306018</v>
      </c>
      <c r="BF1886">
        <v>245.49184608975719</v>
      </c>
      <c r="BG1886" t="s">
        <v>130</v>
      </c>
      <c r="BH1886" t="s">
        <v>131</v>
      </c>
    </row>
    <row r="1887" spans="1:60" x14ac:dyDescent="0.2">
      <c r="A1887" t="s">
        <v>7645</v>
      </c>
      <c r="B1887">
        <v>4250000</v>
      </c>
      <c r="C1887" s="2">
        <v>43645</v>
      </c>
      <c r="D1887">
        <v>3</v>
      </c>
      <c r="E1887">
        <v>123</v>
      </c>
      <c r="F1887">
        <v>-6</v>
      </c>
      <c r="G1887">
        <v>34552.845528455277</v>
      </c>
      <c r="H1887" t="s">
        <v>7646</v>
      </c>
      <c r="I1887">
        <v>1882</v>
      </c>
      <c r="J1887" t="s">
        <v>7647</v>
      </c>
      <c r="K1887" t="s">
        <v>2107</v>
      </c>
      <c r="L1887" t="s">
        <v>2994</v>
      </c>
      <c r="M1887" t="s">
        <v>65</v>
      </c>
      <c r="N1887" t="s">
        <v>99</v>
      </c>
      <c r="O1887">
        <v>8000</v>
      </c>
      <c r="P1887" t="s">
        <v>67</v>
      </c>
      <c r="Q1887" t="s">
        <v>609</v>
      </c>
      <c r="R1887">
        <v>983765</v>
      </c>
      <c r="S1887">
        <v>576050.72</v>
      </c>
      <c r="T1887">
        <v>6225223.21</v>
      </c>
      <c r="U1887">
        <v>56.165935689999998</v>
      </c>
      <c r="V1887">
        <v>10.22467823</v>
      </c>
      <c r="W1887" t="s">
        <v>340</v>
      </c>
      <c r="X1887" t="s">
        <v>122</v>
      </c>
      <c r="Y1887" t="s">
        <v>123</v>
      </c>
      <c r="Z1887" t="s">
        <v>72</v>
      </c>
      <c r="AA1887">
        <v>1</v>
      </c>
      <c r="AB1887" t="s">
        <v>124</v>
      </c>
      <c r="AC1887" t="s">
        <v>74</v>
      </c>
      <c r="AD1887" t="s">
        <v>119</v>
      </c>
      <c r="AE1887" t="s">
        <v>75</v>
      </c>
      <c r="AF1887" t="s">
        <v>76</v>
      </c>
      <c r="AG1887" t="s">
        <v>2581</v>
      </c>
      <c r="AH1887" t="s">
        <v>126</v>
      </c>
      <c r="AI1887" t="s">
        <v>105</v>
      </c>
      <c r="AJ1887" t="s">
        <v>12478</v>
      </c>
      <c r="AK1887" t="s">
        <v>12477</v>
      </c>
      <c r="AL1887" t="s">
        <v>80</v>
      </c>
      <c r="AM1887" t="s">
        <v>81</v>
      </c>
      <c r="AN1887" t="s">
        <v>139</v>
      </c>
      <c r="AO1887" t="s">
        <v>83</v>
      </c>
      <c r="AP1887" t="s">
        <v>83</v>
      </c>
      <c r="AQ1887" t="s">
        <v>107</v>
      </c>
      <c r="AR1887" t="s">
        <v>85</v>
      </c>
      <c r="AS1887" t="s">
        <v>136</v>
      </c>
      <c r="AT1887" t="s">
        <v>74</v>
      </c>
      <c r="AU1887" t="s">
        <v>74</v>
      </c>
      <c r="AV1887" t="s">
        <v>65</v>
      </c>
      <c r="AW1887" t="s">
        <v>109</v>
      </c>
      <c r="AX1887" t="s">
        <v>88</v>
      </c>
      <c r="AY1887" t="s">
        <v>89</v>
      </c>
      <c r="AZ1887" t="s">
        <v>83</v>
      </c>
      <c r="BA1887" t="s">
        <v>90</v>
      </c>
      <c r="BB1887" t="s">
        <v>611</v>
      </c>
      <c r="BC1887">
        <v>1581.385555303501</v>
      </c>
      <c r="BD1887">
        <v>2136.6600979668192</v>
      </c>
      <c r="BE1887">
        <v>1513.9743628847141</v>
      </c>
      <c r="BF1887">
        <v>178.02862512873449</v>
      </c>
      <c r="BG1887" t="s">
        <v>92</v>
      </c>
      <c r="BH1887" t="s">
        <v>131</v>
      </c>
    </row>
    <row r="1888" spans="1:60" x14ac:dyDescent="0.2">
      <c r="A1888" t="s">
        <v>7648</v>
      </c>
      <c r="B1888">
        <v>2950000</v>
      </c>
      <c r="C1888" s="2">
        <v>43644</v>
      </c>
      <c r="D1888">
        <v>3</v>
      </c>
      <c r="E1888">
        <v>92</v>
      </c>
      <c r="F1888">
        <v>-2</v>
      </c>
      <c r="G1888">
        <v>32065.217391304352</v>
      </c>
      <c r="H1888" t="s">
        <v>7649</v>
      </c>
      <c r="I1888">
        <v>1883</v>
      </c>
      <c r="J1888" t="s">
        <v>7650</v>
      </c>
      <c r="K1888" t="s">
        <v>7651</v>
      </c>
      <c r="L1888" t="s">
        <v>74</v>
      </c>
      <c r="M1888" t="s">
        <v>65</v>
      </c>
      <c r="N1888" t="s">
        <v>147</v>
      </c>
      <c r="O1888">
        <v>8000</v>
      </c>
      <c r="P1888" t="s">
        <v>67</v>
      </c>
      <c r="Q1888" t="s">
        <v>357</v>
      </c>
      <c r="R1888">
        <v>148771</v>
      </c>
      <c r="S1888">
        <v>574547</v>
      </c>
      <c r="T1888">
        <v>6224546.5</v>
      </c>
      <c r="U1888">
        <v>56.160094479999998</v>
      </c>
      <c r="V1888">
        <v>10.200279610000001</v>
      </c>
      <c r="W1888" t="s">
        <v>69</v>
      </c>
      <c r="X1888" t="s">
        <v>70</v>
      </c>
      <c r="Y1888" t="s">
        <v>123</v>
      </c>
      <c r="Z1888" t="s">
        <v>72</v>
      </c>
      <c r="AA1888">
        <v>10.7</v>
      </c>
      <c r="AB1888" t="s">
        <v>241</v>
      </c>
      <c r="AC1888" t="s">
        <v>74</v>
      </c>
      <c r="AD1888" t="s">
        <v>65</v>
      </c>
      <c r="AE1888" t="s">
        <v>75</v>
      </c>
      <c r="AF1888" t="s">
        <v>76</v>
      </c>
      <c r="AG1888" t="s">
        <v>3343</v>
      </c>
      <c r="AH1888" t="s">
        <v>126</v>
      </c>
      <c r="AI1888" t="s">
        <v>79</v>
      </c>
      <c r="AJ1888" t="s">
        <v>12476</v>
      </c>
      <c r="AK1888" t="s">
        <v>12477</v>
      </c>
      <c r="AL1888" t="s">
        <v>80</v>
      </c>
      <c r="AM1888" t="s">
        <v>81</v>
      </c>
      <c r="AN1888" t="s">
        <v>359</v>
      </c>
      <c r="AO1888" t="s">
        <v>298</v>
      </c>
      <c r="AP1888" t="s">
        <v>83</v>
      </c>
      <c r="AQ1888" t="s">
        <v>107</v>
      </c>
      <c r="AR1888" t="s">
        <v>85</v>
      </c>
      <c r="AS1888" t="s">
        <v>98</v>
      </c>
      <c r="AT1888" t="s">
        <v>74</v>
      </c>
      <c r="AU1888" t="s">
        <v>74</v>
      </c>
      <c r="AV1888" t="s">
        <v>65</v>
      </c>
      <c r="AW1888" t="s">
        <v>109</v>
      </c>
      <c r="AX1888" t="s">
        <v>110</v>
      </c>
      <c r="AY1888" t="s">
        <v>89</v>
      </c>
      <c r="AZ1888" t="s">
        <v>83</v>
      </c>
      <c r="BA1888" t="s">
        <v>90</v>
      </c>
      <c r="BB1888" t="s">
        <v>360</v>
      </c>
      <c r="BC1888">
        <v>1100.187760531898</v>
      </c>
      <c r="BD1888">
        <v>1122.5952929254991</v>
      </c>
      <c r="BE1888">
        <v>535.42421590446986</v>
      </c>
      <c r="BF1888">
        <v>868.15058995871982</v>
      </c>
      <c r="BG1888" t="s">
        <v>234</v>
      </c>
      <c r="BH1888" t="s">
        <v>201</v>
      </c>
    </row>
    <row r="1889" spans="1:60" x14ac:dyDescent="0.2">
      <c r="A1889" t="s">
        <v>7652</v>
      </c>
      <c r="B1889">
        <v>6100000</v>
      </c>
      <c r="C1889" s="2">
        <v>43643</v>
      </c>
      <c r="D1889">
        <v>5</v>
      </c>
      <c r="E1889">
        <v>132</v>
      </c>
      <c r="G1889">
        <v>46212.121212121223</v>
      </c>
      <c r="H1889" t="s">
        <v>7653</v>
      </c>
      <c r="I1889">
        <v>1884</v>
      </c>
      <c r="J1889" t="s">
        <v>7654</v>
      </c>
      <c r="K1889" t="s">
        <v>1375</v>
      </c>
      <c r="L1889" t="s">
        <v>1571</v>
      </c>
      <c r="M1889" t="s">
        <v>427</v>
      </c>
      <c r="N1889" t="s">
        <v>147</v>
      </c>
      <c r="O1889">
        <v>8000</v>
      </c>
      <c r="P1889" t="s">
        <v>67</v>
      </c>
      <c r="Q1889" t="s">
        <v>527</v>
      </c>
      <c r="R1889">
        <v>729685</v>
      </c>
      <c r="S1889">
        <v>574074.07495029899</v>
      </c>
      <c r="T1889">
        <v>6223831.3745838599</v>
      </c>
      <c r="U1889">
        <v>56.153744369999998</v>
      </c>
      <c r="V1889">
        <v>10.1924679</v>
      </c>
      <c r="W1889" t="s">
        <v>149</v>
      </c>
      <c r="X1889" t="s">
        <v>70</v>
      </c>
      <c r="Y1889" t="s">
        <v>123</v>
      </c>
      <c r="Z1889" t="s">
        <v>72</v>
      </c>
      <c r="AA1889">
        <v>3.2</v>
      </c>
      <c r="AB1889" t="s">
        <v>241</v>
      </c>
      <c r="AC1889" t="s">
        <v>74</v>
      </c>
      <c r="AD1889" t="s">
        <v>98</v>
      </c>
      <c r="AE1889" t="s">
        <v>75</v>
      </c>
      <c r="AF1889" t="s">
        <v>76</v>
      </c>
      <c r="AG1889" t="s">
        <v>358</v>
      </c>
      <c r="AH1889" t="s">
        <v>78</v>
      </c>
      <c r="AI1889" t="s">
        <v>79</v>
      </c>
      <c r="AJ1889" t="s">
        <v>12478</v>
      </c>
      <c r="AK1889" t="s">
        <v>12477</v>
      </c>
      <c r="AL1889" t="s">
        <v>80</v>
      </c>
      <c r="AM1889" t="s">
        <v>81</v>
      </c>
      <c r="AN1889" t="s">
        <v>103</v>
      </c>
      <c r="AO1889" t="s">
        <v>83</v>
      </c>
      <c r="AP1889" t="s">
        <v>83</v>
      </c>
      <c r="AQ1889" t="s">
        <v>107</v>
      </c>
      <c r="AR1889" t="s">
        <v>85</v>
      </c>
      <c r="AS1889" t="s">
        <v>413</v>
      </c>
      <c r="AT1889" t="s">
        <v>66</v>
      </c>
      <c r="AU1889" t="s">
        <v>66</v>
      </c>
      <c r="AV1889" t="s">
        <v>98</v>
      </c>
      <c r="AW1889" t="s">
        <v>87</v>
      </c>
      <c r="AX1889" t="s">
        <v>88</v>
      </c>
      <c r="AY1889" t="s">
        <v>89</v>
      </c>
      <c r="AZ1889" t="s">
        <v>83</v>
      </c>
      <c r="BA1889" t="s">
        <v>90</v>
      </c>
      <c r="BB1889" t="s">
        <v>1572</v>
      </c>
      <c r="BC1889">
        <v>1281.4802599955401</v>
      </c>
      <c r="BD1889">
        <v>847.30011761751996</v>
      </c>
      <c r="BE1889">
        <v>938.83124014296857</v>
      </c>
      <c r="BF1889">
        <v>1303.172070778571</v>
      </c>
      <c r="BG1889" t="s">
        <v>130</v>
      </c>
      <c r="BH1889" t="s">
        <v>245</v>
      </c>
    </row>
    <row r="1890" spans="1:60" x14ac:dyDescent="0.2">
      <c r="A1890" t="s">
        <v>7655</v>
      </c>
      <c r="B1890">
        <v>2052500</v>
      </c>
      <c r="C1890" s="2">
        <v>43643</v>
      </c>
      <c r="D1890">
        <v>3</v>
      </c>
      <c r="E1890">
        <v>69</v>
      </c>
      <c r="G1890">
        <v>29746.3768115942</v>
      </c>
      <c r="H1890" t="s">
        <v>7656</v>
      </c>
      <c r="I1890">
        <v>1885</v>
      </c>
      <c r="J1890" t="s">
        <v>7657</v>
      </c>
      <c r="K1890" t="s">
        <v>294</v>
      </c>
      <c r="L1890" t="s">
        <v>295</v>
      </c>
      <c r="M1890" t="s">
        <v>119</v>
      </c>
      <c r="N1890" t="s">
        <v>74</v>
      </c>
      <c r="O1890">
        <v>8000</v>
      </c>
      <c r="P1890" t="s">
        <v>67</v>
      </c>
      <c r="Q1890" t="s">
        <v>296</v>
      </c>
      <c r="R1890">
        <v>986230</v>
      </c>
      <c r="S1890">
        <v>573713.38</v>
      </c>
      <c r="T1890">
        <v>6223732.5</v>
      </c>
      <c r="U1890">
        <v>56.152912069999999</v>
      </c>
      <c r="V1890">
        <v>10.18663535</v>
      </c>
      <c r="W1890" t="s">
        <v>138</v>
      </c>
      <c r="X1890" t="s">
        <v>70</v>
      </c>
      <c r="Y1890" t="s">
        <v>123</v>
      </c>
      <c r="Z1890" t="s">
        <v>72</v>
      </c>
      <c r="AA1890">
        <v>3</v>
      </c>
      <c r="AB1890" t="s">
        <v>241</v>
      </c>
      <c r="AC1890" t="s">
        <v>74</v>
      </c>
      <c r="AD1890" t="s">
        <v>65</v>
      </c>
      <c r="AE1890" t="s">
        <v>75</v>
      </c>
      <c r="AF1890" t="s">
        <v>76</v>
      </c>
      <c r="AG1890" t="s">
        <v>297</v>
      </c>
      <c r="AH1890" t="s">
        <v>78</v>
      </c>
      <c r="AI1890" t="s">
        <v>79</v>
      </c>
      <c r="AJ1890" t="s">
        <v>12476</v>
      </c>
      <c r="AK1890" t="s">
        <v>12477</v>
      </c>
      <c r="AL1890" t="s">
        <v>80</v>
      </c>
      <c r="AM1890" t="s">
        <v>81</v>
      </c>
      <c r="AN1890" t="s">
        <v>298</v>
      </c>
      <c r="AO1890" t="s">
        <v>83</v>
      </c>
      <c r="AP1890" t="s">
        <v>83</v>
      </c>
      <c r="AQ1890" t="s">
        <v>107</v>
      </c>
      <c r="AR1890" t="s">
        <v>85</v>
      </c>
      <c r="AS1890" t="s">
        <v>229</v>
      </c>
      <c r="AT1890" t="s">
        <v>74</v>
      </c>
      <c r="AU1890" t="s">
        <v>74</v>
      </c>
      <c r="AV1890" t="s">
        <v>65</v>
      </c>
      <c r="AW1890" t="s">
        <v>109</v>
      </c>
      <c r="AX1890" t="s">
        <v>223</v>
      </c>
      <c r="AY1890" t="s">
        <v>89</v>
      </c>
      <c r="AZ1890" t="s">
        <v>83</v>
      </c>
      <c r="BA1890" t="s">
        <v>90</v>
      </c>
      <c r="BB1890" t="s">
        <v>299</v>
      </c>
      <c r="BC1890">
        <v>1642.5348372031369</v>
      </c>
      <c r="BD1890">
        <v>1154.719052415039</v>
      </c>
      <c r="BE1890">
        <v>1310.1992756983141</v>
      </c>
      <c r="BF1890">
        <v>1671.7428386231741</v>
      </c>
      <c r="BG1890" t="s">
        <v>300</v>
      </c>
      <c r="BH1890" t="s">
        <v>63</v>
      </c>
    </row>
    <row r="1891" spans="1:60" x14ac:dyDescent="0.2">
      <c r="A1891" t="s">
        <v>7658</v>
      </c>
      <c r="B1891">
        <v>2450000</v>
      </c>
      <c r="C1891" s="2">
        <v>43642</v>
      </c>
      <c r="D1891">
        <v>3</v>
      </c>
      <c r="E1891">
        <v>84</v>
      </c>
      <c r="F1891">
        <v>-2</v>
      </c>
      <c r="G1891">
        <v>29166.666666666672</v>
      </c>
      <c r="H1891" t="s">
        <v>7659</v>
      </c>
      <c r="I1891">
        <v>1886</v>
      </c>
      <c r="J1891" t="s">
        <v>7660</v>
      </c>
      <c r="K1891" t="s">
        <v>487</v>
      </c>
      <c r="L1891" t="s">
        <v>2704</v>
      </c>
      <c r="M1891" t="s">
        <v>163</v>
      </c>
      <c r="N1891" t="s">
        <v>147</v>
      </c>
      <c r="O1891">
        <v>8000</v>
      </c>
      <c r="P1891" t="s">
        <v>67</v>
      </c>
      <c r="Q1891" t="s">
        <v>2705</v>
      </c>
      <c r="R1891">
        <v>536119</v>
      </c>
      <c r="S1891">
        <v>574292.87</v>
      </c>
      <c r="T1891">
        <v>6225615.5</v>
      </c>
      <c r="U1891">
        <v>56.169736690000001</v>
      </c>
      <c r="V1891">
        <v>10.19648741</v>
      </c>
      <c r="W1891" t="s">
        <v>490</v>
      </c>
      <c r="X1891" t="s">
        <v>462</v>
      </c>
      <c r="Y1891" t="s">
        <v>71</v>
      </c>
      <c r="Z1891" t="s">
        <v>72</v>
      </c>
      <c r="AA1891">
        <v>50.3</v>
      </c>
      <c r="AB1891" t="s">
        <v>463</v>
      </c>
      <c r="AC1891" t="s">
        <v>74</v>
      </c>
      <c r="AD1891" t="s">
        <v>98</v>
      </c>
      <c r="AE1891" t="s">
        <v>75</v>
      </c>
      <c r="AF1891" t="s">
        <v>76</v>
      </c>
      <c r="AG1891" t="s">
        <v>1230</v>
      </c>
      <c r="AH1891" t="s">
        <v>78</v>
      </c>
      <c r="AI1891" t="s">
        <v>79</v>
      </c>
      <c r="AJ1891" t="s">
        <v>12476</v>
      </c>
      <c r="AK1891" t="s">
        <v>12477</v>
      </c>
      <c r="AL1891" t="s">
        <v>80</v>
      </c>
      <c r="AM1891" t="s">
        <v>81</v>
      </c>
      <c r="AN1891" t="s">
        <v>1231</v>
      </c>
      <c r="AO1891" t="s">
        <v>1467</v>
      </c>
      <c r="AP1891" t="s">
        <v>83</v>
      </c>
      <c r="AQ1891" t="s">
        <v>107</v>
      </c>
      <c r="AR1891" t="s">
        <v>85</v>
      </c>
      <c r="AS1891" t="s">
        <v>98</v>
      </c>
      <c r="AT1891" t="s">
        <v>74</v>
      </c>
      <c r="AU1891" t="s">
        <v>74</v>
      </c>
      <c r="AV1891" t="s">
        <v>65</v>
      </c>
      <c r="AW1891" t="s">
        <v>109</v>
      </c>
      <c r="AX1891" t="s">
        <v>110</v>
      </c>
      <c r="AY1891" t="s">
        <v>89</v>
      </c>
      <c r="AZ1891" t="s">
        <v>83</v>
      </c>
      <c r="BA1891" t="s">
        <v>90</v>
      </c>
      <c r="BB1891" t="s">
        <v>1473</v>
      </c>
      <c r="BC1891">
        <v>2102.9040852097291</v>
      </c>
      <c r="BD1891">
        <v>2221.1631432870449</v>
      </c>
      <c r="BE1891">
        <v>1569.6869233139771</v>
      </c>
      <c r="BF1891">
        <v>1463.138209835023</v>
      </c>
      <c r="BG1891" t="s">
        <v>112</v>
      </c>
      <c r="BH1891" t="s">
        <v>201</v>
      </c>
    </row>
    <row r="1892" spans="1:60" x14ac:dyDescent="0.2">
      <c r="A1892" t="s">
        <v>7661</v>
      </c>
      <c r="B1892">
        <v>2025000</v>
      </c>
      <c r="C1892" s="2">
        <v>43642</v>
      </c>
      <c r="D1892">
        <v>2</v>
      </c>
      <c r="E1892">
        <v>52</v>
      </c>
      <c r="F1892">
        <v>-2</v>
      </c>
      <c r="G1892">
        <v>38942.307692307702</v>
      </c>
      <c r="H1892" t="s">
        <v>7662</v>
      </c>
      <c r="I1892">
        <v>1887</v>
      </c>
      <c r="J1892" t="s">
        <v>7663</v>
      </c>
      <c r="K1892" t="s">
        <v>547</v>
      </c>
      <c r="L1892" t="s">
        <v>97</v>
      </c>
      <c r="M1892" t="s">
        <v>66</v>
      </c>
      <c r="N1892" t="s">
        <v>99</v>
      </c>
      <c r="O1892">
        <v>8000</v>
      </c>
      <c r="P1892" t="s">
        <v>67</v>
      </c>
      <c r="Q1892" t="s">
        <v>5418</v>
      </c>
      <c r="R1892">
        <v>292392</v>
      </c>
      <c r="S1892">
        <v>574094.31000000006</v>
      </c>
      <c r="T1892">
        <v>6223222.5</v>
      </c>
      <c r="U1892">
        <v>56.14827184</v>
      </c>
      <c r="V1892">
        <v>10.19262415</v>
      </c>
      <c r="W1892" t="s">
        <v>149</v>
      </c>
      <c r="X1892" t="s">
        <v>150</v>
      </c>
      <c r="Y1892" t="s">
        <v>151</v>
      </c>
      <c r="Z1892" t="s">
        <v>72</v>
      </c>
      <c r="AA1892">
        <v>9.9</v>
      </c>
      <c r="AB1892" t="s">
        <v>152</v>
      </c>
      <c r="AC1892" t="s">
        <v>74</v>
      </c>
      <c r="AD1892" t="s">
        <v>65</v>
      </c>
      <c r="AE1892" t="s">
        <v>75</v>
      </c>
      <c r="AF1892" t="s">
        <v>76</v>
      </c>
      <c r="AG1892" t="s">
        <v>1531</v>
      </c>
      <c r="AH1892" t="s">
        <v>78</v>
      </c>
      <c r="AI1892" t="s">
        <v>79</v>
      </c>
      <c r="AJ1892" t="s">
        <v>12478</v>
      </c>
      <c r="AK1892" t="s">
        <v>12477</v>
      </c>
      <c r="AL1892" t="s">
        <v>80</v>
      </c>
      <c r="AM1892" t="s">
        <v>81</v>
      </c>
      <c r="AN1892" t="s">
        <v>154</v>
      </c>
      <c r="AO1892" t="s">
        <v>474</v>
      </c>
      <c r="AP1892" t="s">
        <v>83</v>
      </c>
      <c r="AQ1892" t="s">
        <v>107</v>
      </c>
      <c r="AR1892" t="s">
        <v>85</v>
      </c>
      <c r="AS1892" t="s">
        <v>119</v>
      </c>
      <c r="AT1892" t="s">
        <v>74</v>
      </c>
      <c r="AU1892" t="s">
        <v>74</v>
      </c>
      <c r="AV1892" t="s">
        <v>66</v>
      </c>
      <c r="AW1892" t="s">
        <v>109</v>
      </c>
      <c r="AX1892" t="s">
        <v>110</v>
      </c>
      <c r="AY1892" t="s">
        <v>89</v>
      </c>
      <c r="AZ1892" t="s">
        <v>83</v>
      </c>
      <c r="BA1892" t="s">
        <v>90</v>
      </c>
      <c r="BB1892" t="s">
        <v>4740</v>
      </c>
      <c r="BC1892">
        <v>1387.3581219794639</v>
      </c>
      <c r="BD1892">
        <v>780.22716875619108</v>
      </c>
      <c r="BE1892">
        <v>1284.8191412540621</v>
      </c>
      <c r="BF1892">
        <v>1313.02064318475</v>
      </c>
      <c r="BG1892" t="s">
        <v>112</v>
      </c>
      <c r="BH1892" t="s">
        <v>157</v>
      </c>
    </row>
    <row r="1893" spans="1:60" x14ac:dyDescent="0.2">
      <c r="A1893" t="s">
        <v>7664</v>
      </c>
      <c r="B1893">
        <v>2162500</v>
      </c>
      <c r="C1893" s="2">
        <v>43642</v>
      </c>
      <c r="D1893">
        <v>2</v>
      </c>
      <c r="E1893">
        <v>55</v>
      </c>
      <c r="F1893">
        <v>-2</v>
      </c>
      <c r="G1893">
        <v>39318.181818181823</v>
      </c>
      <c r="H1893" t="s">
        <v>7665</v>
      </c>
      <c r="I1893">
        <v>1888</v>
      </c>
      <c r="J1893" t="s">
        <v>7666</v>
      </c>
      <c r="K1893" t="s">
        <v>194</v>
      </c>
      <c r="L1893" t="s">
        <v>409</v>
      </c>
      <c r="M1893" t="s">
        <v>65</v>
      </c>
      <c r="O1893">
        <v>8000</v>
      </c>
      <c r="P1893" t="s">
        <v>67</v>
      </c>
      <c r="Q1893" t="s">
        <v>3342</v>
      </c>
      <c r="R1893">
        <v>416628</v>
      </c>
      <c r="S1893">
        <v>574803.68999999994</v>
      </c>
      <c r="T1893">
        <v>6224922.5</v>
      </c>
      <c r="U1893">
        <v>56.163431780000003</v>
      </c>
      <c r="V1893">
        <v>10.20451725</v>
      </c>
      <c r="W1893" t="s">
        <v>69</v>
      </c>
      <c r="X1893" t="s">
        <v>122</v>
      </c>
      <c r="Y1893" t="s">
        <v>123</v>
      </c>
      <c r="Z1893" t="s">
        <v>72</v>
      </c>
      <c r="AA1893">
        <v>22.1</v>
      </c>
      <c r="AB1893" t="s">
        <v>196</v>
      </c>
      <c r="AC1893" t="s">
        <v>103</v>
      </c>
      <c r="AD1893" t="s">
        <v>74</v>
      </c>
      <c r="AE1893" t="s">
        <v>75</v>
      </c>
      <c r="AF1893" t="s">
        <v>76</v>
      </c>
      <c r="AG1893" t="s">
        <v>3343</v>
      </c>
      <c r="AH1893" t="s">
        <v>126</v>
      </c>
      <c r="AI1893" t="s">
        <v>79</v>
      </c>
      <c r="AJ1893" t="s">
        <v>12478</v>
      </c>
      <c r="AK1893" t="s">
        <v>12477</v>
      </c>
      <c r="AL1893" t="s">
        <v>80</v>
      </c>
      <c r="AM1893" t="s">
        <v>81</v>
      </c>
      <c r="AN1893" t="s">
        <v>675</v>
      </c>
      <c r="AO1893" t="s">
        <v>830</v>
      </c>
      <c r="AP1893" t="s">
        <v>83</v>
      </c>
      <c r="AQ1893" t="s">
        <v>107</v>
      </c>
      <c r="AR1893" t="s">
        <v>85</v>
      </c>
      <c r="AS1893" t="s">
        <v>65</v>
      </c>
      <c r="AT1893" t="s">
        <v>74</v>
      </c>
      <c r="AU1893" t="s">
        <v>74</v>
      </c>
      <c r="AV1893" t="s">
        <v>66</v>
      </c>
      <c r="AW1893" t="s">
        <v>109</v>
      </c>
      <c r="AX1893" t="s">
        <v>110</v>
      </c>
      <c r="AY1893" t="s">
        <v>89</v>
      </c>
      <c r="AZ1893" t="s">
        <v>83</v>
      </c>
      <c r="BA1893" t="s">
        <v>90</v>
      </c>
      <c r="BB1893" t="s">
        <v>3344</v>
      </c>
      <c r="BC1893">
        <v>1250.3919491172121</v>
      </c>
      <c r="BD1893">
        <v>1460.737815762923</v>
      </c>
      <c r="BE1893">
        <v>748.78955306239845</v>
      </c>
      <c r="BF1893">
        <v>731.57066717879854</v>
      </c>
      <c r="BG1893" t="s">
        <v>182</v>
      </c>
      <c r="BH1893" t="s">
        <v>201</v>
      </c>
    </row>
    <row r="1894" spans="1:60" x14ac:dyDescent="0.2">
      <c r="A1894" t="s">
        <v>7667</v>
      </c>
      <c r="B1894">
        <v>2200000</v>
      </c>
      <c r="C1894" s="2">
        <v>43642</v>
      </c>
      <c r="D1894">
        <v>2</v>
      </c>
      <c r="E1894">
        <v>52</v>
      </c>
      <c r="G1894">
        <v>42307.692307692298</v>
      </c>
      <c r="H1894" t="s">
        <v>7668</v>
      </c>
      <c r="I1894">
        <v>1889</v>
      </c>
      <c r="J1894" t="s">
        <v>7669</v>
      </c>
      <c r="K1894" t="s">
        <v>618</v>
      </c>
      <c r="L1894" t="s">
        <v>98</v>
      </c>
      <c r="M1894" t="s">
        <v>65</v>
      </c>
      <c r="N1894" t="s">
        <v>66</v>
      </c>
      <c r="O1894">
        <v>8000</v>
      </c>
      <c r="P1894" t="s">
        <v>67</v>
      </c>
      <c r="Q1894" t="s">
        <v>806</v>
      </c>
      <c r="R1894">
        <v>990778</v>
      </c>
      <c r="S1894">
        <v>573972.64</v>
      </c>
      <c r="T1894">
        <v>6224168.7599999998</v>
      </c>
      <c r="U1894">
        <v>56.15679076</v>
      </c>
      <c r="V1894">
        <v>10.190929130000001</v>
      </c>
      <c r="W1894" t="s">
        <v>101</v>
      </c>
      <c r="X1894" t="s">
        <v>70</v>
      </c>
      <c r="Y1894" t="s">
        <v>71</v>
      </c>
      <c r="Z1894" t="s">
        <v>72</v>
      </c>
      <c r="AA1894">
        <v>5.5</v>
      </c>
      <c r="AB1894" t="s">
        <v>73</v>
      </c>
      <c r="AC1894" t="s">
        <v>74</v>
      </c>
      <c r="AD1894" t="s">
        <v>119</v>
      </c>
      <c r="AE1894" t="s">
        <v>75</v>
      </c>
      <c r="AF1894" t="s">
        <v>76</v>
      </c>
      <c r="AG1894" t="s">
        <v>1710</v>
      </c>
      <c r="AH1894" t="s">
        <v>78</v>
      </c>
      <c r="AI1894" t="s">
        <v>79</v>
      </c>
      <c r="AJ1894" t="s">
        <v>12478</v>
      </c>
      <c r="AK1894" t="s">
        <v>12477</v>
      </c>
      <c r="AL1894" t="s">
        <v>80</v>
      </c>
      <c r="AM1894" t="s">
        <v>81</v>
      </c>
      <c r="AN1894" t="s">
        <v>82</v>
      </c>
      <c r="AO1894" t="s">
        <v>83</v>
      </c>
      <c r="AP1894" t="s">
        <v>83</v>
      </c>
      <c r="AQ1894" t="s">
        <v>107</v>
      </c>
      <c r="AR1894" t="s">
        <v>85</v>
      </c>
      <c r="AS1894" t="s">
        <v>108</v>
      </c>
      <c r="AT1894" t="s">
        <v>74</v>
      </c>
      <c r="AU1894" t="s">
        <v>74</v>
      </c>
      <c r="AV1894" t="s">
        <v>66</v>
      </c>
      <c r="AW1894" t="s">
        <v>109</v>
      </c>
      <c r="AX1894" t="s">
        <v>88</v>
      </c>
      <c r="AY1894" t="s">
        <v>89</v>
      </c>
      <c r="AZ1894" t="s">
        <v>83</v>
      </c>
      <c r="BA1894" t="s">
        <v>83</v>
      </c>
      <c r="BB1894" t="s">
        <v>2474</v>
      </c>
      <c r="BC1894">
        <v>1430.4297277437449</v>
      </c>
      <c r="BD1894">
        <v>1116.0447835015941</v>
      </c>
      <c r="BE1894">
        <v>970.23481199713592</v>
      </c>
      <c r="BF1894">
        <v>1399.3534936577439</v>
      </c>
      <c r="BG1894" t="s">
        <v>130</v>
      </c>
      <c r="BH1894" t="s">
        <v>63</v>
      </c>
    </row>
    <row r="1895" spans="1:60" x14ac:dyDescent="0.2">
      <c r="A1895" t="s">
        <v>7670</v>
      </c>
      <c r="B1895">
        <v>2475000</v>
      </c>
      <c r="C1895" s="2">
        <v>43642</v>
      </c>
      <c r="D1895">
        <v>2</v>
      </c>
      <c r="E1895">
        <v>58</v>
      </c>
      <c r="F1895">
        <v>-4</v>
      </c>
      <c r="G1895">
        <v>42672.413793103449</v>
      </c>
      <c r="H1895" t="s">
        <v>7671</v>
      </c>
      <c r="I1895">
        <v>1890</v>
      </c>
      <c r="J1895" t="s">
        <v>7672</v>
      </c>
      <c r="K1895" t="s">
        <v>294</v>
      </c>
      <c r="L1895" t="s">
        <v>98</v>
      </c>
      <c r="M1895" t="s">
        <v>108</v>
      </c>
      <c r="N1895" t="s">
        <v>98</v>
      </c>
      <c r="O1895">
        <v>8000</v>
      </c>
      <c r="P1895" t="s">
        <v>67</v>
      </c>
      <c r="Q1895" t="s">
        <v>1121</v>
      </c>
      <c r="R1895">
        <v>986225</v>
      </c>
      <c r="S1895">
        <v>573828.68999999994</v>
      </c>
      <c r="T1895">
        <v>6223703.5</v>
      </c>
      <c r="U1895">
        <v>56.152633739999999</v>
      </c>
      <c r="V1895">
        <v>10.188483120000001</v>
      </c>
      <c r="W1895" t="s">
        <v>138</v>
      </c>
      <c r="X1895" t="s">
        <v>70</v>
      </c>
      <c r="Y1895" t="s">
        <v>123</v>
      </c>
      <c r="Z1895" t="s">
        <v>72</v>
      </c>
      <c r="AA1895">
        <v>2.8</v>
      </c>
      <c r="AB1895" t="s">
        <v>241</v>
      </c>
      <c r="AC1895" t="s">
        <v>74</v>
      </c>
      <c r="AD1895" t="s">
        <v>65</v>
      </c>
      <c r="AE1895" t="s">
        <v>75</v>
      </c>
      <c r="AF1895" t="s">
        <v>76</v>
      </c>
      <c r="AG1895" t="s">
        <v>1122</v>
      </c>
      <c r="AH1895" t="s">
        <v>78</v>
      </c>
      <c r="AI1895" t="s">
        <v>79</v>
      </c>
      <c r="AJ1895" t="s">
        <v>12476</v>
      </c>
      <c r="AK1895" t="s">
        <v>12477</v>
      </c>
      <c r="AL1895" t="s">
        <v>80</v>
      </c>
      <c r="AM1895" t="s">
        <v>81</v>
      </c>
      <c r="AN1895" t="s">
        <v>199</v>
      </c>
      <c r="AO1895" t="s">
        <v>83</v>
      </c>
      <c r="AP1895" t="s">
        <v>83</v>
      </c>
      <c r="AQ1895" t="s">
        <v>107</v>
      </c>
      <c r="AR1895" t="s">
        <v>85</v>
      </c>
      <c r="AS1895" t="s">
        <v>229</v>
      </c>
      <c r="AT1895" t="s">
        <v>74</v>
      </c>
      <c r="AU1895" t="s">
        <v>74</v>
      </c>
      <c r="AV1895" t="s">
        <v>66</v>
      </c>
      <c r="AW1895" t="s">
        <v>109</v>
      </c>
      <c r="AX1895" t="s">
        <v>223</v>
      </c>
      <c r="AY1895" t="s">
        <v>89</v>
      </c>
      <c r="AZ1895" t="s">
        <v>83</v>
      </c>
      <c r="BA1895" t="s">
        <v>90</v>
      </c>
      <c r="BB1895" t="s">
        <v>299</v>
      </c>
      <c r="BC1895">
        <v>1529.1372624846081</v>
      </c>
      <c r="BD1895">
        <v>1036.0440532708219</v>
      </c>
      <c r="BE1895">
        <v>1214.1891440920781</v>
      </c>
      <c r="BF1895">
        <v>1561.069974027931</v>
      </c>
      <c r="BG1895" t="s">
        <v>300</v>
      </c>
      <c r="BH1895" t="s">
        <v>63</v>
      </c>
    </row>
    <row r="1896" spans="1:60" x14ac:dyDescent="0.2">
      <c r="A1896" t="s">
        <v>7673</v>
      </c>
      <c r="B1896">
        <v>2127500</v>
      </c>
      <c r="C1896" s="2">
        <v>43641</v>
      </c>
      <c r="D1896">
        <v>4</v>
      </c>
      <c r="E1896">
        <v>90</v>
      </c>
      <c r="G1896">
        <v>23638.888888888891</v>
      </c>
      <c r="H1896" t="s">
        <v>7674</v>
      </c>
      <c r="I1896">
        <v>1891</v>
      </c>
      <c r="J1896" t="s">
        <v>7675</v>
      </c>
      <c r="K1896" t="s">
        <v>988</v>
      </c>
      <c r="L1896" t="s">
        <v>4418</v>
      </c>
      <c r="M1896" t="s">
        <v>65</v>
      </c>
      <c r="N1896" t="s">
        <v>147</v>
      </c>
      <c r="O1896">
        <v>8000</v>
      </c>
      <c r="P1896" t="s">
        <v>67</v>
      </c>
      <c r="Q1896" t="s">
        <v>4419</v>
      </c>
      <c r="R1896">
        <v>307640</v>
      </c>
      <c r="S1896">
        <v>575432.93000000005</v>
      </c>
      <c r="T1896">
        <v>6224742</v>
      </c>
      <c r="U1896">
        <v>56.161711279999999</v>
      </c>
      <c r="V1896">
        <v>10.21459578</v>
      </c>
      <c r="W1896" t="s">
        <v>177</v>
      </c>
      <c r="X1896" t="s">
        <v>122</v>
      </c>
      <c r="Y1896" t="s">
        <v>123</v>
      </c>
      <c r="Z1896" t="s">
        <v>72</v>
      </c>
      <c r="AA1896">
        <v>3.8</v>
      </c>
      <c r="AB1896" t="s">
        <v>124</v>
      </c>
      <c r="AC1896" t="s">
        <v>103</v>
      </c>
      <c r="AD1896" t="s">
        <v>65</v>
      </c>
      <c r="AE1896" t="s">
        <v>75</v>
      </c>
      <c r="AF1896" t="s">
        <v>76</v>
      </c>
      <c r="AG1896" t="s">
        <v>251</v>
      </c>
      <c r="AH1896" t="s">
        <v>126</v>
      </c>
      <c r="AI1896" t="s">
        <v>79</v>
      </c>
      <c r="AJ1896" t="s">
        <v>12478</v>
      </c>
      <c r="AK1896" t="s">
        <v>12477</v>
      </c>
      <c r="AL1896" t="s">
        <v>80</v>
      </c>
      <c r="AM1896" t="s">
        <v>81</v>
      </c>
      <c r="AN1896" t="s">
        <v>267</v>
      </c>
      <c r="AO1896" t="s">
        <v>83</v>
      </c>
      <c r="AP1896" t="s">
        <v>83</v>
      </c>
      <c r="AQ1896" t="s">
        <v>107</v>
      </c>
      <c r="AR1896" t="s">
        <v>85</v>
      </c>
      <c r="AS1896" t="s">
        <v>119</v>
      </c>
      <c r="AT1896" t="s">
        <v>74</v>
      </c>
      <c r="AU1896" t="s">
        <v>74</v>
      </c>
      <c r="AV1896" t="s">
        <v>119</v>
      </c>
      <c r="AW1896" t="s">
        <v>109</v>
      </c>
      <c r="AX1896" t="s">
        <v>110</v>
      </c>
      <c r="AY1896" t="s">
        <v>89</v>
      </c>
      <c r="AZ1896" t="s">
        <v>83</v>
      </c>
      <c r="BA1896" t="s">
        <v>90</v>
      </c>
      <c r="BB1896" t="s">
        <v>4420</v>
      </c>
      <c r="BC1896">
        <v>943.90689573424743</v>
      </c>
      <c r="BD1896">
        <v>1410.6910532981749</v>
      </c>
      <c r="BE1896">
        <v>738.51553324669055</v>
      </c>
      <c r="BF1896">
        <v>79.508680253321657</v>
      </c>
      <c r="BG1896" t="s">
        <v>156</v>
      </c>
      <c r="BH1896" t="s">
        <v>171</v>
      </c>
    </row>
    <row r="1897" spans="1:60" x14ac:dyDescent="0.2">
      <c r="A1897" t="s">
        <v>7676</v>
      </c>
      <c r="B1897">
        <v>1620000</v>
      </c>
      <c r="C1897" s="2">
        <v>43641</v>
      </c>
      <c r="D1897">
        <v>2</v>
      </c>
      <c r="E1897">
        <v>44</v>
      </c>
      <c r="F1897">
        <v>-3</v>
      </c>
      <c r="G1897">
        <v>36818.181818181823</v>
      </c>
      <c r="H1897" t="s">
        <v>7677</v>
      </c>
      <c r="I1897">
        <v>1892</v>
      </c>
      <c r="J1897" t="s">
        <v>7678</v>
      </c>
      <c r="K1897" t="s">
        <v>2758</v>
      </c>
      <c r="L1897" t="s">
        <v>7679</v>
      </c>
      <c r="M1897" t="s">
        <v>74</v>
      </c>
      <c r="N1897" t="s">
        <v>427</v>
      </c>
      <c r="O1897">
        <v>8000</v>
      </c>
      <c r="P1897" t="s">
        <v>67</v>
      </c>
      <c r="Q1897" t="s">
        <v>7680</v>
      </c>
      <c r="R1897">
        <v>121148</v>
      </c>
      <c r="S1897">
        <v>574809.25</v>
      </c>
      <c r="T1897">
        <v>6223997</v>
      </c>
      <c r="U1897">
        <v>56.155117400000002</v>
      </c>
      <c r="V1897">
        <v>10.204346599999999</v>
      </c>
      <c r="W1897" t="s">
        <v>149</v>
      </c>
      <c r="X1897" t="s">
        <v>70</v>
      </c>
      <c r="Y1897" t="s">
        <v>123</v>
      </c>
      <c r="Z1897" t="s">
        <v>72</v>
      </c>
      <c r="AA1897">
        <v>12.6</v>
      </c>
      <c r="AB1897" t="s">
        <v>241</v>
      </c>
      <c r="AC1897" t="s">
        <v>103</v>
      </c>
      <c r="AD1897" t="s">
        <v>74</v>
      </c>
      <c r="AE1897" t="s">
        <v>75</v>
      </c>
      <c r="AF1897" t="s">
        <v>76</v>
      </c>
      <c r="AG1897" t="s">
        <v>2581</v>
      </c>
      <c r="AH1897" t="s">
        <v>126</v>
      </c>
      <c r="AI1897" t="s">
        <v>105</v>
      </c>
      <c r="AJ1897" t="s">
        <v>12476</v>
      </c>
      <c r="AK1897" t="s">
        <v>12477</v>
      </c>
      <c r="AL1897" t="s">
        <v>80</v>
      </c>
      <c r="AM1897" t="s">
        <v>81</v>
      </c>
      <c r="AN1897" t="s">
        <v>6490</v>
      </c>
      <c r="AO1897" t="s">
        <v>1435</v>
      </c>
      <c r="AP1897" t="s">
        <v>83</v>
      </c>
      <c r="AQ1897" t="s">
        <v>107</v>
      </c>
      <c r="AR1897" t="s">
        <v>85</v>
      </c>
      <c r="AS1897" t="s">
        <v>66</v>
      </c>
      <c r="AT1897" t="s">
        <v>74</v>
      </c>
      <c r="AU1897" t="s">
        <v>74</v>
      </c>
      <c r="AV1897" t="s">
        <v>66</v>
      </c>
      <c r="AW1897" t="s">
        <v>109</v>
      </c>
      <c r="AX1897" t="s">
        <v>223</v>
      </c>
      <c r="AY1897" t="s">
        <v>89</v>
      </c>
      <c r="AZ1897" t="s">
        <v>83</v>
      </c>
      <c r="BA1897" t="s">
        <v>90</v>
      </c>
      <c r="BB1897" t="s">
        <v>1951</v>
      </c>
      <c r="BC1897">
        <v>581.39543994432904</v>
      </c>
      <c r="BD1897">
        <v>535.51677063774832</v>
      </c>
      <c r="BE1897">
        <v>233.25123473417031</v>
      </c>
      <c r="BF1897">
        <v>568.96893456358282</v>
      </c>
      <c r="BG1897" t="s">
        <v>182</v>
      </c>
      <c r="BH1897" t="s">
        <v>245</v>
      </c>
    </row>
    <row r="1898" spans="1:60" x14ac:dyDescent="0.2">
      <c r="A1898" t="s">
        <v>7681</v>
      </c>
      <c r="B1898">
        <v>2850000</v>
      </c>
      <c r="C1898" s="2">
        <v>43641</v>
      </c>
      <c r="D1898">
        <v>3</v>
      </c>
      <c r="E1898">
        <v>71</v>
      </c>
      <c r="G1898">
        <v>40140.845070422532</v>
      </c>
      <c r="H1898" t="s">
        <v>7682</v>
      </c>
      <c r="I1898">
        <v>1893</v>
      </c>
      <c r="J1898" t="s">
        <v>7683</v>
      </c>
      <c r="K1898" t="s">
        <v>1406</v>
      </c>
      <c r="L1898" t="s">
        <v>374</v>
      </c>
      <c r="M1898" t="s">
        <v>66</v>
      </c>
      <c r="O1898">
        <v>8000</v>
      </c>
      <c r="P1898" t="s">
        <v>67</v>
      </c>
      <c r="Q1898" t="s">
        <v>7684</v>
      </c>
      <c r="R1898">
        <v>400500</v>
      </c>
      <c r="S1898">
        <v>574745</v>
      </c>
      <c r="T1898">
        <v>6224902</v>
      </c>
      <c r="U1898">
        <v>56.163256840000003</v>
      </c>
      <c r="V1898">
        <v>10.20356668</v>
      </c>
      <c r="W1898" t="s">
        <v>69</v>
      </c>
      <c r="X1898" t="s">
        <v>122</v>
      </c>
      <c r="Y1898" t="s">
        <v>123</v>
      </c>
      <c r="Z1898" t="s">
        <v>72</v>
      </c>
      <c r="AA1898">
        <v>23.3</v>
      </c>
      <c r="AB1898" t="s">
        <v>196</v>
      </c>
      <c r="AC1898" t="s">
        <v>74</v>
      </c>
      <c r="AD1898" t="s">
        <v>74</v>
      </c>
      <c r="AE1898" t="s">
        <v>75</v>
      </c>
      <c r="AF1898" t="s">
        <v>76</v>
      </c>
      <c r="AG1898" t="s">
        <v>3846</v>
      </c>
      <c r="AH1898" t="s">
        <v>126</v>
      </c>
      <c r="AI1898" t="s">
        <v>105</v>
      </c>
      <c r="AJ1898" t="s">
        <v>12478</v>
      </c>
      <c r="AK1898" t="s">
        <v>12477</v>
      </c>
      <c r="AL1898" t="s">
        <v>80</v>
      </c>
      <c r="AM1898" t="s">
        <v>81</v>
      </c>
      <c r="AN1898" t="s">
        <v>992</v>
      </c>
      <c r="AO1898" t="s">
        <v>83</v>
      </c>
      <c r="AP1898" t="s">
        <v>83</v>
      </c>
      <c r="AQ1898" t="s">
        <v>107</v>
      </c>
      <c r="AR1898" t="s">
        <v>85</v>
      </c>
      <c r="AS1898" t="s">
        <v>66</v>
      </c>
      <c r="AT1898" t="s">
        <v>74</v>
      </c>
      <c r="AU1898" t="s">
        <v>74</v>
      </c>
      <c r="AV1898" t="s">
        <v>65</v>
      </c>
      <c r="AW1898" t="s">
        <v>109</v>
      </c>
      <c r="AX1898" t="s">
        <v>110</v>
      </c>
      <c r="AY1898" t="s">
        <v>89</v>
      </c>
      <c r="AZ1898" t="s">
        <v>83</v>
      </c>
      <c r="BA1898" t="s">
        <v>90</v>
      </c>
      <c r="BB1898" t="s">
        <v>1520</v>
      </c>
      <c r="BC1898">
        <v>1259.417465910177</v>
      </c>
      <c r="BD1898">
        <v>1442.8374054525459</v>
      </c>
      <c r="BE1898">
        <v>742.20223414815575</v>
      </c>
      <c r="BF1898">
        <v>779.76698965304479</v>
      </c>
      <c r="BG1898" t="s">
        <v>156</v>
      </c>
      <c r="BH1898" t="s">
        <v>201</v>
      </c>
    </row>
    <row r="1899" spans="1:60" x14ac:dyDescent="0.2">
      <c r="A1899" t="s">
        <v>7685</v>
      </c>
      <c r="B1899">
        <v>3510000</v>
      </c>
      <c r="C1899" s="2">
        <v>43641</v>
      </c>
      <c r="D1899">
        <v>3</v>
      </c>
      <c r="E1899">
        <v>93</v>
      </c>
      <c r="F1899">
        <v>-2</v>
      </c>
      <c r="G1899">
        <v>37741.93548387097</v>
      </c>
      <c r="H1899" t="s">
        <v>7686</v>
      </c>
      <c r="I1899">
        <v>1894</v>
      </c>
      <c r="J1899" t="s">
        <v>7687</v>
      </c>
      <c r="K1899" t="s">
        <v>3409</v>
      </c>
      <c r="L1899" t="s">
        <v>66</v>
      </c>
      <c r="M1899" t="s">
        <v>65</v>
      </c>
      <c r="N1899" t="s">
        <v>147</v>
      </c>
      <c r="O1899">
        <v>8000</v>
      </c>
      <c r="P1899" t="s">
        <v>67</v>
      </c>
      <c r="Q1899" t="s">
        <v>609</v>
      </c>
      <c r="R1899">
        <v>983765</v>
      </c>
      <c r="S1899">
        <v>576080.37</v>
      </c>
      <c r="T1899">
        <v>6225173.2599999998</v>
      </c>
      <c r="U1899">
        <v>56.165482279999999</v>
      </c>
      <c r="V1899">
        <v>10.22514129</v>
      </c>
      <c r="W1899" t="s">
        <v>340</v>
      </c>
      <c r="X1899" t="s">
        <v>122</v>
      </c>
      <c r="Y1899" t="s">
        <v>123</v>
      </c>
      <c r="Z1899" t="s">
        <v>72</v>
      </c>
      <c r="AA1899">
        <v>0.3</v>
      </c>
      <c r="AB1899" t="s">
        <v>124</v>
      </c>
      <c r="AC1899" t="s">
        <v>74</v>
      </c>
      <c r="AD1899" t="s">
        <v>74</v>
      </c>
      <c r="AE1899" t="s">
        <v>75</v>
      </c>
      <c r="AF1899" t="s">
        <v>76</v>
      </c>
      <c r="AG1899" t="s">
        <v>610</v>
      </c>
      <c r="AH1899" t="s">
        <v>126</v>
      </c>
      <c r="AI1899" t="s">
        <v>79</v>
      </c>
      <c r="AJ1899" t="s">
        <v>12476</v>
      </c>
      <c r="AK1899" t="s">
        <v>12477</v>
      </c>
      <c r="AL1899" t="s">
        <v>80</v>
      </c>
      <c r="AM1899" t="s">
        <v>81</v>
      </c>
      <c r="AN1899" t="s">
        <v>139</v>
      </c>
      <c r="AO1899" t="s">
        <v>83</v>
      </c>
      <c r="AP1899" t="s">
        <v>83</v>
      </c>
      <c r="AQ1899" t="s">
        <v>107</v>
      </c>
      <c r="AR1899" t="s">
        <v>85</v>
      </c>
      <c r="AS1899" t="s">
        <v>136</v>
      </c>
      <c r="AT1899" t="s">
        <v>74</v>
      </c>
      <c r="AU1899" t="s">
        <v>74</v>
      </c>
      <c r="AV1899" t="s">
        <v>65</v>
      </c>
      <c r="AW1899" t="s">
        <v>109</v>
      </c>
      <c r="AX1899" t="s">
        <v>88</v>
      </c>
      <c r="AY1899" t="s">
        <v>89</v>
      </c>
      <c r="AZ1899" t="s">
        <v>83</v>
      </c>
      <c r="BA1899" t="s">
        <v>90</v>
      </c>
      <c r="BB1899" t="s">
        <v>611</v>
      </c>
      <c r="BC1899">
        <v>1550.158766387771</v>
      </c>
      <c r="BD1899">
        <v>2112.902438859317</v>
      </c>
      <c r="BE1899">
        <v>1502.431327863683</v>
      </c>
      <c r="BF1899">
        <v>235.03212753616091</v>
      </c>
      <c r="BG1899" t="s">
        <v>92</v>
      </c>
      <c r="BH1899" t="s">
        <v>131</v>
      </c>
    </row>
    <row r="1900" spans="1:60" x14ac:dyDescent="0.2">
      <c r="A1900" t="s">
        <v>7688</v>
      </c>
      <c r="B1900">
        <v>3000000</v>
      </c>
      <c r="C1900" s="2">
        <v>43641</v>
      </c>
      <c r="D1900">
        <v>3</v>
      </c>
      <c r="E1900">
        <v>91</v>
      </c>
      <c r="G1900">
        <v>32967.032967032967</v>
      </c>
      <c r="H1900" t="s">
        <v>7689</v>
      </c>
      <c r="I1900">
        <v>1895</v>
      </c>
      <c r="J1900" t="s">
        <v>7690</v>
      </c>
      <c r="K1900" t="s">
        <v>835</v>
      </c>
      <c r="L1900" t="s">
        <v>1243</v>
      </c>
      <c r="M1900" t="s">
        <v>119</v>
      </c>
      <c r="O1900">
        <v>8000</v>
      </c>
      <c r="P1900" t="s">
        <v>67</v>
      </c>
      <c r="Q1900" t="s">
        <v>7691</v>
      </c>
      <c r="R1900">
        <v>527756</v>
      </c>
      <c r="S1900">
        <v>574241</v>
      </c>
      <c r="T1900">
        <v>6224280.9400000004</v>
      </c>
      <c r="U1900">
        <v>56.157756749999997</v>
      </c>
      <c r="V1900">
        <v>10.19527984</v>
      </c>
      <c r="W1900" t="s">
        <v>69</v>
      </c>
      <c r="X1900" t="s">
        <v>462</v>
      </c>
      <c r="Y1900" t="s">
        <v>123</v>
      </c>
      <c r="Z1900" t="s">
        <v>72</v>
      </c>
      <c r="AA1900">
        <v>5</v>
      </c>
      <c r="AB1900" t="s">
        <v>241</v>
      </c>
      <c r="AC1900" t="s">
        <v>103</v>
      </c>
      <c r="AD1900" t="s">
        <v>108</v>
      </c>
      <c r="AE1900" t="s">
        <v>75</v>
      </c>
      <c r="AF1900" t="s">
        <v>76</v>
      </c>
      <c r="AG1900" t="s">
        <v>1765</v>
      </c>
      <c r="AH1900" t="s">
        <v>126</v>
      </c>
      <c r="AI1900" t="s">
        <v>105</v>
      </c>
      <c r="AJ1900" t="s">
        <v>12478</v>
      </c>
      <c r="AK1900" t="s">
        <v>12477</v>
      </c>
      <c r="AL1900" t="s">
        <v>80</v>
      </c>
      <c r="AM1900" t="s">
        <v>81</v>
      </c>
      <c r="AN1900" t="s">
        <v>666</v>
      </c>
      <c r="AO1900" t="s">
        <v>83</v>
      </c>
      <c r="AP1900" t="s">
        <v>83</v>
      </c>
      <c r="AQ1900" t="s">
        <v>84</v>
      </c>
      <c r="AR1900" t="s">
        <v>85</v>
      </c>
      <c r="AS1900" t="s">
        <v>98</v>
      </c>
      <c r="AT1900" t="s">
        <v>74</v>
      </c>
      <c r="AU1900" t="s">
        <v>74</v>
      </c>
      <c r="AV1900" t="s">
        <v>65</v>
      </c>
      <c r="AW1900" t="s">
        <v>109</v>
      </c>
      <c r="AX1900" t="s">
        <v>844</v>
      </c>
      <c r="AY1900" t="s">
        <v>89</v>
      </c>
      <c r="AZ1900" t="s">
        <v>83</v>
      </c>
      <c r="BA1900" t="s">
        <v>90</v>
      </c>
      <c r="BB1900" t="s">
        <v>7692</v>
      </c>
      <c r="BC1900">
        <v>1213.455086123887</v>
      </c>
      <c r="BD1900">
        <v>1012.7372048328079</v>
      </c>
      <c r="BE1900">
        <v>708.48061272158509</v>
      </c>
      <c r="BF1900">
        <v>1139.4494447217371</v>
      </c>
      <c r="BG1900" t="s">
        <v>343</v>
      </c>
      <c r="BH1900" t="s">
        <v>245</v>
      </c>
    </row>
    <row r="1901" spans="1:60" x14ac:dyDescent="0.2">
      <c r="A1901" t="s">
        <v>7693</v>
      </c>
      <c r="B1901">
        <v>2650000</v>
      </c>
      <c r="C1901" s="2">
        <v>43641</v>
      </c>
      <c r="D1901">
        <v>3</v>
      </c>
      <c r="E1901">
        <v>95</v>
      </c>
      <c r="F1901">
        <v>-5</v>
      </c>
      <c r="G1901">
        <v>27894.73684210526</v>
      </c>
      <c r="H1901" t="s">
        <v>7694</v>
      </c>
      <c r="I1901">
        <v>1896</v>
      </c>
      <c r="J1901" t="s">
        <v>7695</v>
      </c>
      <c r="K1901" t="s">
        <v>458</v>
      </c>
      <c r="L1901" t="s">
        <v>1037</v>
      </c>
      <c r="M1901" t="s">
        <v>66</v>
      </c>
      <c r="N1901" t="s">
        <v>99</v>
      </c>
      <c r="O1901">
        <v>8000</v>
      </c>
      <c r="P1901" t="s">
        <v>67</v>
      </c>
      <c r="Q1901" t="s">
        <v>506</v>
      </c>
      <c r="R1901">
        <v>529228</v>
      </c>
      <c r="S1901">
        <v>574010.75</v>
      </c>
      <c r="T1901">
        <v>6225024</v>
      </c>
      <c r="U1901">
        <v>56.164467270000003</v>
      </c>
      <c r="V1901">
        <v>10.19178039</v>
      </c>
      <c r="W1901" t="s">
        <v>490</v>
      </c>
      <c r="X1901" t="s">
        <v>462</v>
      </c>
      <c r="Y1901" t="s">
        <v>71</v>
      </c>
      <c r="Z1901" t="s">
        <v>72</v>
      </c>
      <c r="AA1901">
        <v>41.6</v>
      </c>
      <c r="AB1901" t="s">
        <v>463</v>
      </c>
      <c r="AC1901" t="s">
        <v>103</v>
      </c>
      <c r="AD1901" t="s">
        <v>74</v>
      </c>
      <c r="AE1901" t="s">
        <v>75</v>
      </c>
      <c r="AF1901" t="s">
        <v>76</v>
      </c>
      <c r="AG1901" t="s">
        <v>7696</v>
      </c>
      <c r="AH1901" t="s">
        <v>78</v>
      </c>
      <c r="AI1901" t="s">
        <v>105</v>
      </c>
      <c r="AJ1901" t="s">
        <v>12478</v>
      </c>
      <c r="AK1901" t="s">
        <v>12477</v>
      </c>
      <c r="AL1901" t="s">
        <v>80</v>
      </c>
      <c r="AM1901" t="s">
        <v>81</v>
      </c>
      <c r="AN1901" t="s">
        <v>1260</v>
      </c>
      <c r="AO1901" t="s">
        <v>83</v>
      </c>
      <c r="AP1901" t="s">
        <v>83</v>
      </c>
      <c r="AQ1901" t="s">
        <v>84</v>
      </c>
      <c r="AR1901" t="s">
        <v>85</v>
      </c>
      <c r="AS1901" t="s">
        <v>97</v>
      </c>
      <c r="AT1901" t="s">
        <v>74</v>
      </c>
      <c r="AU1901" t="s">
        <v>74</v>
      </c>
      <c r="AV1901" t="s">
        <v>65</v>
      </c>
      <c r="AW1901" t="s">
        <v>87</v>
      </c>
      <c r="AX1901" t="s">
        <v>88</v>
      </c>
      <c r="AY1901" t="s">
        <v>89</v>
      </c>
      <c r="AZ1901" t="s">
        <v>83</v>
      </c>
      <c r="BA1901" t="s">
        <v>90</v>
      </c>
      <c r="BB1901" t="s">
        <v>1261</v>
      </c>
      <c r="BC1901">
        <v>1817.4314579988529</v>
      </c>
      <c r="BD1901">
        <v>1766.797535733916</v>
      </c>
      <c r="BE1901">
        <v>1252.7142596364561</v>
      </c>
      <c r="BF1901">
        <v>1516.510514277925</v>
      </c>
      <c r="BG1901" t="s">
        <v>112</v>
      </c>
      <c r="BH1901" t="s">
        <v>113</v>
      </c>
    </row>
    <row r="1902" spans="1:60" x14ac:dyDescent="0.2">
      <c r="A1902" t="s">
        <v>7697</v>
      </c>
      <c r="B1902">
        <v>3700000</v>
      </c>
      <c r="C1902" s="2">
        <v>43640</v>
      </c>
      <c r="D1902">
        <v>5</v>
      </c>
      <c r="E1902">
        <v>111</v>
      </c>
      <c r="F1902">
        <v>-5</v>
      </c>
      <c r="G1902">
        <v>33333.333333333343</v>
      </c>
      <c r="H1902" t="s">
        <v>7698</v>
      </c>
      <c r="I1902">
        <v>1897</v>
      </c>
      <c r="J1902" t="s">
        <v>7699</v>
      </c>
      <c r="K1902" t="s">
        <v>1088</v>
      </c>
      <c r="L1902" t="s">
        <v>955</v>
      </c>
      <c r="M1902" t="s">
        <v>66</v>
      </c>
      <c r="N1902" t="s">
        <v>99</v>
      </c>
      <c r="O1902">
        <v>8000</v>
      </c>
      <c r="P1902" t="s">
        <v>67</v>
      </c>
      <c r="Q1902" t="s">
        <v>7700</v>
      </c>
      <c r="R1902">
        <v>67178</v>
      </c>
      <c r="S1902">
        <v>574733.43999999994</v>
      </c>
      <c r="T1902">
        <v>6223997</v>
      </c>
      <c r="U1902">
        <v>56.155129279999997</v>
      </c>
      <c r="V1902">
        <v>10.20312644</v>
      </c>
      <c r="W1902" t="s">
        <v>149</v>
      </c>
      <c r="X1902" t="s">
        <v>70</v>
      </c>
      <c r="Y1902" t="s">
        <v>123</v>
      </c>
      <c r="Z1902" t="s">
        <v>72</v>
      </c>
      <c r="AA1902">
        <v>7.4</v>
      </c>
      <c r="AB1902" t="s">
        <v>241</v>
      </c>
      <c r="AC1902" t="s">
        <v>74</v>
      </c>
      <c r="AD1902" t="s">
        <v>119</v>
      </c>
      <c r="AE1902" t="s">
        <v>75</v>
      </c>
      <c r="AF1902" t="s">
        <v>76</v>
      </c>
      <c r="AG1902" t="s">
        <v>866</v>
      </c>
      <c r="AH1902" t="s">
        <v>126</v>
      </c>
      <c r="AI1902" t="s">
        <v>79</v>
      </c>
      <c r="AJ1902" t="s">
        <v>12478</v>
      </c>
      <c r="AK1902" t="s">
        <v>12477</v>
      </c>
      <c r="AL1902" t="s">
        <v>80</v>
      </c>
      <c r="AM1902" t="s">
        <v>81</v>
      </c>
      <c r="AN1902" t="s">
        <v>500</v>
      </c>
      <c r="AO1902" t="s">
        <v>1032</v>
      </c>
      <c r="AP1902" t="s">
        <v>83</v>
      </c>
      <c r="AQ1902" t="s">
        <v>107</v>
      </c>
      <c r="AR1902" t="s">
        <v>85</v>
      </c>
      <c r="AS1902" t="s">
        <v>119</v>
      </c>
      <c r="AT1902" t="s">
        <v>74</v>
      </c>
      <c r="AU1902" t="s">
        <v>74</v>
      </c>
      <c r="AV1902" t="s">
        <v>98</v>
      </c>
      <c r="AW1902" t="s">
        <v>109</v>
      </c>
      <c r="AX1902" t="s">
        <v>169</v>
      </c>
      <c r="AY1902" t="s">
        <v>89</v>
      </c>
      <c r="AZ1902" t="s">
        <v>83</v>
      </c>
      <c r="BA1902" t="s">
        <v>90</v>
      </c>
      <c r="BB1902" t="s">
        <v>7701</v>
      </c>
      <c r="BC1902">
        <v>653.1310690314624</v>
      </c>
      <c r="BD1902">
        <v>544.87352276217484</v>
      </c>
      <c r="BE1902">
        <v>283.85450436292331</v>
      </c>
      <c r="BF1902">
        <v>644.26513319670266</v>
      </c>
      <c r="BG1902" t="s">
        <v>112</v>
      </c>
      <c r="BH1902" t="s">
        <v>245</v>
      </c>
    </row>
    <row r="1903" spans="1:60" x14ac:dyDescent="0.2">
      <c r="A1903" t="s">
        <v>7702</v>
      </c>
      <c r="B1903">
        <v>2340000</v>
      </c>
      <c r="C1903" s="2">
        <v>43640</v>
      </c>
      <c r="D1903">
        <v>2</v>
      </c>
      <c r="E1903">
        <v>55</v>
      </c>
      <c r="F1903">
        <v>-2</v>
      </c>
      <c r="G1903">
        <v>42545.454545454537</v>
      </c>
      <c r="H1903" t="s">
        <v>7703</v>
      </c>
      <c r="I1903">
        <v>1898</v>
      </c>
      <c r="J1903" t="s">
        <v>7704</v>
      </c>
      <c r="K1903" t="s">
        <v>294</v>
      </c>
      <c r="L1903" t="s">
        <v>86</v>
      </c>
      <c r="M1903" t="s">
        <v>108</v>
      </c>
      <c r="N1903" t="s">
        <v>119</v>
      </c>
      <c r="O1903">
        <v>8000</v>
      </c>
      <c r="P1903" t="s">
        <v>67</v>
      </c>
      <c r="Q1903" t="s">
        <v>513</v>
      </c>
      <c r="R1903">
        <v>986229</v>
      </c>
      <c r="S1903">
        <v>573751.68999999994</v>
      </c>
      <c r="T1903">
        <v>6223723</v>
      </c>
      <c r="U1903">
        <v>56.152820810000001</v>
      </c>
      <c r="V1903">
        <v>10.18724929</v>
      </c>
      <c r="W1903" t="s">
        <v>138</v>
      </c>
      <c r="X1903" t="s">
        <v>70</v>
      </c>
      <c r="Y1903" t="s">
        <v>123</v>
      </c>
      <c r="Z1903" t="s">
        <v>72</v>
      </c>
      <c r="AA1903">
        <v>3</v>
      </c>
      <c r="AB1903" t="s">
        <v>241</v>
      </c>
      <c r="AC1903" t="s">
        <v>74</v>
      </c>
      <c r="AD1903" t="s">
        <v>65</v>
      </c>
      <c r="AE1903" t="s">
        <v>75</v>
      </c>
      <c r="AF1903" t="s">
        <v>76</v>
      </c>
      <c r="AG1903" t="s">
        <v>514</v>
      </c>
      <c r="AH1903" t="s">
        <v>78</v>
      </c>
      <c r="AI1903" t="s">
        <v>79</v>
      </c>
      <c r="AJ1903" t="s">
        <v>12478</v>
      </c>
      <c r="AK1903" t="s">
        <v>12477</v>
      </c>
      <c r="AL1903" t="s">
        <v>80</v>
      </c>
      <c r="AM1903" t="s">
        <v>81</v>
      </c>
      <c r="AN1903" t="s">
        <v>298</v>
      </c>
      <c r="AO1903" t="s">
        <v>83</v>
      </c>
      <c r="AP1903" t="s">
        <v>83</v>
      </c>
      <c r="AQ1903" t="s">
        <v>107</v>
      </c>
      <c r="AR1903" t="s">
        <v>85</v>
      </c>
      <c r="AS1903" t="s">
        <v>229</v>
      </c>
      <c r="AT1903" t="s">
        <v>74</v>
      </c>
      <c r="AU1903" t="s">
        <v>74</v>
      </c>
      <c r="AV1903" t="s">
        <v>66</v>
      </c>
      <c r="AW1903" t="s">
        <v>109</v>
      </c>
      <c r="AX1903" t="s">
        <v>223</v>
      </c>
      <c r="AY1903" t="s">
        <v>89</v>
      </c>
      <c r="AZ1903" t="s">
        <v>83</v>
      </c>
      <c r="BA1903" t="s">
        <v>90</v>
      </c>
      <c r="BB1903" t="s">
        <v>299</v>
      </c>
      <c r="BC1903">
        <v>1604.768499597265</v>
      </c>
      <c r="BD1903">
        <v>1115.321967748712</v>
      </c>
      <c r="BE1903">
        <v>1277.8296902058639</v>
      </c>
      <c r="BF1903">
        <v>1634.8276416813951</v>
      </c>
      <c r="BG1903" t="s">
        <v>300</v>
      </c>
      <c r="BH1903" t="s">
        <v>63</v>
      </c>
    </row>
    <row r="1904" spans="1:60" x14ac:dyDescent="0.2">
      <c r="A1904" t="s">
        <v>7705</v>
      </c>
      <c r="B1904">
        <v>2850000</v>
      </c>
      <c r="C1904" s="2">
        <v>43640</v>
      </c>
      <c r="D1904">
        <v>3</v>
      </c>
      <c r="E1904">
        <v>79</v>
      </c>
      <c r="G1904">
        <v>36075.949367088608</v>
      </c>
      <c r="H1904" t="s">
        <v>7706</v>
      </c>
      <c r="I1904">
        <v>1899</v>
      </c>
      <c r="J1904" t="s">
        <v>7707</v>
      </c>
      <c r="K1904" t="s">
        <v>6247</v>
      </c>
      <c r="L1904" t="s">
        <v>955</v>
      </c>
      <c r="M1904" t="s">
        <v>163</v>
      </c>
      <c r="O1904">
        <v>8000</v>
      </c>
      <c r="P1904" t="s">
        <v>67</v>
      </c>
      <c r="Q1904" t="s">
        <v>7708</v>
      </c>
      <c r="R1904">
        <v>316801</v>
      </c>
      <c r="S1904">
        <v>574366.13</v>
      </c>
      <c r="T1904">
        <v>6224112</v>
      </c>
      <c r="U1904">
        <v>56.156219710000002</v>
      </c>
      <c r="V1904">
        <v>10.197246740000001</v>
      </c>
      <c r="W1904" t="s">
        <v>69</v>
      </c>
      <c r="X1904" t="s">
        <v>70</v>
      </c>
      <c r="Y1904" t="s">
        <v>123</v>
      </c>
      <c r="Z1904" t="s">
        <v>72</v>
      </c>
      <c r="AA1904">
        <v>2</v>
      </c>
      <c r="AB1904" t="s">
        <v>241</v>
      </c>
      <c r="AC1904" t="s">
        <v>103</v>
      </c>
      <c r="AD1904" t="s">
        <v>119</v>
      </c>
      <c r="AE1904" t="s">
        <v>75</v>
      </c>
      <c r="AF1904" t="s">
        <v>76</v>
      </c>
      <c r="AG1904" t="s">
        <v>2186</v>
      </c>
      <c r="AH1904" t="s">
        <v>126</v>
      </c>
      <c r="AI1904" t="s">
        <v>79</v>
      </c>
      <c r="AJ1904" t="s">
        <v>12478</v>
      </c>
      <c r="AK1904" t="s">
        <v>12477</v>
      </c>
      <c r="AL1904" t="s">
        <v>80</v>
      </c>
      <c r="AM1904" t="s">
        <v>81</v>
      </c>
      <c r="AN1904" t="s">
        <v>154</v>
      </c>
      <c r="AO1904" t="s">
        <v>83</v>
      </c>
      <c r="AP1904" t="s">
        <v>83</v>
      </c>
      <c r="AQ1904" t="s">
        <v>107</v>
      </c>
      <c r="AR1904" t="s">
        <v>85</v>
      </c>
      <c r="AS1904" t="s">
        <v>119</v>
      </c>
      <c r="AT1904" t="s">
        <v>74</v>
      </c>
      <c r="AU1904" t="s">
        <v>74</v>
      </c>
      <c r="AV1904" t="s">
        <v>65</v>
      </c>
      <c r="AW1904" t="s">
        <v>109</v>
      </c>
      <c r="AX1904" t="s">
        <v>169</v>
      </c>
      <c r="AY1904" t="s">
        <v>89</v>
      </c>
      <c r="AZ1904" t="s">
        <v>83</v>
      </c>
      <c r="BA1904" t="s">
        <v>90</v>
      </c>
      <c r="BB1904" t="s">
        <v>351</v>
      </c>
      <c r="BC1904">
        <v>1037.340396195521</v>
      </c>
      <c r="BD1904">
        <v>802.63600242989446</v>
      </c>
      <c r="BE1904">
        <v>582.21427047976692</v>
      </c>
      <c r="BF1904">
        <v>1005.518436676239</v>
      </c>
      <c r="BG1904" t="s">
        <v>156</v>
      </c>
      <c r="BH1904" t="s">
        <v>245</v>
      </c>
    </row>
    <row r="1905" spans="1:60" x14ac:dyDescent="0.2">
      <c r="A1905" t="s">
        <v>7709</v>
      </c>
      <c r="B1905">
        <v>2595000</v>
      </c>
      <c r="C1905" s="2">
        <v>43639</v>
      </c>
      <c r="D1905">
        <v>3</v>
      </c>
      <c r="E1905">
        <v>85</v>
      </c>
      <c r="G1905">
        <v>30529.411764705881</v>
      </c>
      <c r="H1905" t="s">
        <v>7710</v>
      </c>
      <c r="I1905">
        <v>1900</v>
      </c>
      <c r="J1905" t="s">
        <v>7711</v>
      </c>
      <c r="K1905" t="s">
        <v>487</v>
      </c>
      <c r="L1905" t="s">
        <v>2343</v>
      </c>
      <c r="M1905" t="s">
        <v>66</v>
      </c>
      <c r="N1905" t="s">
        <v>147</v>
      </c>
      <c r="O1905">
        <v>8000</v>
      </c>
      <c r="P1905" t="s">
        <v>67</v>
      </c>
      <c r="Q1905" t="s">
        <v>2344</v>
      </c>
      <c r="R1905">
        <v>536100</v>
      </c>
      <c r="S1905">
        <v>574281.31000000006</v>
      </c>
      <c r="T1905">
        <v>6225608.5</v>
      </c>
      <c r="U1905">
        <v>56.169675609999999</v>
      </c>
      <c r="V1905">
        <v>10.19629932</v>
      </c>
      <c r="W1905" t="s">
        <v>490</v>
      </c>
      <c r="X1905" t="s">
        <v>462</v>
      </c>
      <c r="Y1905" t="s">
        <v>71</v>
      </c>
      <c r="Z1905" t="s">
        <v>72</v>
      </c>
      <c r="AA1905">
        <v>50.6</v>
      </c>
      <c r="AB1905" t="s">
        <v>463</v>
      </c>
      <c r="AC1905" t="s">
        <v>74</v>
      </c>
      <c r="AD1905" t="s">
        <v>98</v>
      </c>
      <c r="AE1905" t="s">
        <v>75</v>
      </c>
      <c r="AF1905" t="s">
        <v>76</v>
      </c>
      <c r="AG1905" t="s">
        <v>1024</v>
      </c>
      <c r="AH1905" t="s">
        <v>78</v>
      </c>
      <c r="AI1905" t="s">
        <v>79</v>
      </c>
      <c r="AJ1905" t="s">
        <v>12478</v>
      </c>
      <c r="AK1905" t="s">
        <v>12477</v>
      </c>
      <c r="AL1905" t="s">
        <v>80</v>
      </c>
      <c r="AM1905" t="s">
        <v>81</v>
      </c>
      <c r="AN1905" t="s">
        <v>890</v>
      </c>
      <c r="AO1905" t="s">
        <v>1032</v>
      </c>
      <c r="AP1905" t="s">
        <v>83</v>
      </c>
      <c r="AQ1905" t="s">
        <v>107</v>
      </c>
      <c r="AR1905" t="s">
        <v>85</v>
      </c>
      <c r="AS1905" t="s">
        <v>98</v>
      </c>
      <c r="AT1905" t="s">
        <v>74</v>
      </c>
      <c r="AU1905" t="s">
        <v>74</v>
      </c>
      <c r="AV1905" t="s">
        <v>65</v>
      </c>
      <c r="AW1905" t="s">
        <v>109</v>
      </c>
      <c r="AX1905" t="s">
        <v>110</v>
      </c>
      <c r="AY1905" t="s">
        <v>89</v>
      </c>
      <c r="AZ1905" t="s">
        <v>83</v>
      </c>
      <c r="BA1905" t="s">
        <v>90</v>
      </c>
      <c r="BB1905" t="s">
        <v>2345</v>
      </c>
      <c r="BC1905">
        <v>2102.7377806164682</v>
      </c>
      <c r="BD1905">
        <v>2217.2412567053238</v>
      </c>
      <c r="BE1905">
        <v>1568.1544371838741</v>
      </c>
      <c r="BF1905">
        <v>1470.078889594645</v>
      </c>
      <c r="BG1905" t="s">
        <v>112</v>
      </c>
      <c r="BH1905" t="s">
        <v>113</v>
      </c>
    </row>
    <row r="1906" spans="1:60" x14ac:dyDescent="0.2">
      <c r="A1906" t="s">
        <v>7712</v>
      </c>
      <c r="B1906">
        <v>2290000</v>
      </c>
      <c r="C1906" s="2">
        <v>43639</v>
      </c>
      <c r="D1906">
        <v>3</v>
      </c>
      <c r="E1906">
        <v>76</v>
      </c>
      <c r="F1906">
        <v>-2</v>
      </c>
      <c r="G1906">
        <v>30131.57894736842</v>
      </c>
      <c r="H1906" t="s">
        <v>7713</v>
      </c>
      <c r="I1906">
        <v>1901</v>
      </c>
      <c r="J1906" t="s">
        <v>7714</v>
      </c>
      <c r="K1906" t="s">
        <v>1209</v>
      </c>
      <c r="L1906" t="s">
        <v>1555</v>
      </c>
      <c r="M1906" t="s">
        <v>74</v>
      </c>
      <c r="N1906" t="s">
        <v>147</v>
      </c>
      <c r="O1906">
        <v>8000</v>
      </c>
      <c r="P1906" t="s">
        <v>67</v>
      </c>
      <c r="Q1906" t="s">
        <v>1210</v>
      </c>
      <c r="R1906">
        <v>273223</v>
      </c>
      <c r="S1906">
        <v>573481.5</v>
      </c>
      <c r="T1906">
        <v>6222437.5</v>
      </c>
      <c r="U1906">
        <v>56.141315110000001</v>
      </c>
      <c r="V1906">
        <v>10.18254617</v>
      </c>
      <c r="W1906" t="s">
        <v>209</v>
      </c>
      <c r="X1906" t="s">
        <v>210</v>
      </c>
      <c r="Y1906" t="s">
        <v>151</v>
      </c>
      <c r="Z1906" t="s">
        <v>72</v>
      </c>
      <c r="AA1906">
        <v>17.7</v>
      </c>
      <c r="AB1906" t="s">
        <v>152</v>
      </c>
      <c r="AC1906" t="s">
        <v>103</v>
      </c>
      <c r="AD1906" t="s">
        <v>66</v>
      </c>
      <c r="AE1906" t="s">
        <v>75</v>
      </c>
      <c r="AF1906" t="s">
        <v>76</v>
      </c>
      <c r="AG1906" t="s">
        <v>643</v>
      </c>
      <c r="AH1906" t="s">
        <v>212</v>
      </c>
      <c r="AI1906" t="s">
        <v>79</v>
      </c>
      <c r="AJ1906" t="s">
        <v>12478</v>
      </c>
      <c r="AK1906" t="s">
        <v>12477</v>
      </c>
      <c r="AL1906" t="s">
        <v>80</v>
      </c>
      <c r="AM1906" t="s">
        <v>81</v>
      </c>
      <c r="AN1906" t="s">
        <v>720</v>
      </c>
      <c r="AO1906" t="s">
        <v>319</v>
      </c>
      <c r="AP1906" t="s">
        <v>83</v>
      </c>
      <c r="AQ1906" t="s">
        <v>107</v>
      </c>
      <c r="AR1906" t="s">
        <v>85</v>
      </c>
      <c r="AS1906" t="s">
        <v>65</v>
      </c>
      <c r="AT1906" t="s">
        <v>74</v>
      </c>
      <c r="AU1906" t="s">
        <v>74</v>
      </c>
      <c r="AV1906" t="s">
        <v>65</v>
      </c>
      <c r="AW1906" t="s">
        <v>109</v>
      </c>
      <c r="AX1906" t="s">
        <v>110</v>
      </c>
      <c r="AY1906" t="s">
        <v>89</v>
      </c>
      <c r="AZ1906" t="s">
        <v>83</v>
      </c>
      <c r="BA1906" t="s">
        <v>90</v>
      </c>
      <c r="BB1906" t="s">
        <v>1211</v>
      </c>
      <c r="BC1906">
        <v>2316.4582450680382</v>
      </c>
      <c r="BD1906">
        <v>1698.1675130902299</v>
      </c>
      <c r="BE1906">
        <v>2278.9804388910102</v>
      </c>
      <c r="BF1906">
        <v>1779.473437967084</v>
      </c>
      <c r="BG1906" t="s">
        <v>112</v>
      </c>
      <c r="BH1906" t="s">
        <v>210</v>
      </c>
    </row>
    <row r="1907" spans="1:60" x14ac:dyDescent="0.2">
      <c r="A1907" t="s">
        <v>7715</v>
      </c>
      <c r="B1907">
        <v>5700000</v>
      </c>
      <c r="C1907" s="2">
        <v>43639</v>
      </c>
      <c r="D1907">
        <v>5</v>
      </c>
      <c r="E1907">
        <v>124</v>
      </c>
      <c r="F1907">
        <v>-12</v>
      </c>
      <c r="G1907">
        <v>45967.741935483871</v>
      </c>
      <c r="H1907" t="s">
        <v>7716</v>
      </c>
      <c r="I1907">
        <v>1902</v>
      </c>
      <c r="J1907" t="s">
        <v>7717</v>
      </c>
      <c r="K1907" t="s">
        <v>2508</v>
      </c>
      <c r="L1907" t="s">
        <v>451</v>
      </c>
      <c r="M1907" t="s">
        <v>74</v>
      </c>
      <c r="O1907">
        <v>8000</v>
      </c>
      <c r="P1907" t="s">
        <v>67</v>
      </c>
      <c r="Q1907" t="s">
        <v>7718</v>
      </c>
      <c r="R1907">
        <v>54831</v>
      </c>
      <c r="S1907">
        <v>574705.63</v>
      </c>
      <c r="T1907">
        <v>6222949.5</v>
      </c>
      <c r="U1907">
        <v>56.145724219999998</v>
      </c>
      <c r="V1907">
        <v>10.20238496</v>
      </c>
      <c r="W1907" t="s">
        <v>315</v>
      </c>
      <c r="X1907" t="s">
        <v>275</v>
      </c>
      <c r="Y1907" t="s">
        <v>151</v>
      </c>
      <c r="Z1907" t="s">
        <v>72</v>
      </c>
      <c r="AA1907">
        <v>20.8</v>
      </c>
      <c r="AB1907" t="s">
        <v>316</v>
      </c>
      <c r="AC1907" t="s">
        <v>74</v>
      </c>
      <c r="AD1907" t="s">
        <v>74</v>
      </c>
      <c r="AE1907" t="s">
        <v>75</v>
      </c>
      <c r="AF1907" t="s">
        <v>76</v>
      </c>
      <c r="AG1907" t="s">
        <v>7719</v>
      </c>
      <c r="AH1907" t="s">
        <v>78</v>
      </c>
      <c r="AI1907" t="s">
        <v>105</v>
      </c>
      <c r="AJ1907" t="s">
        <v>12478</v>
      </c>
      <c r="AK1907" t="s">
        <v>12477</v>
      </c>
      <c r="AL1907" t="s">
        <v>80</v>
      </c>
      <c r="AM1907" t="s">
        <v>81</v>
      </c>
      <c r="AN1907" t="s">
        <v>586</v>
      </c>
      <c r="AO1907" t="s">
        <v>83</v>
      </c>
      <c r="AP1907" t="s">
        <v>83</v>
      </c>
      <c r="AQ1907" t="s">
        <v>84</v>
      </c>
      <c r="AR1907" t="s">
        <v>85</v>
      </c>
      <c r="AS1907" t="s">
        <v>119</v>
      </c>
      <c r="AT1907" t="s">
        <v>66</v>
      </c>
      <c r="AU1907" t="s">
        <v>74</v>
      </c>
      <c r="AV1907" t="s">
        <v>98</v>
      </c>
      <c r="AW1907" t="s">
        <v>109</v>
      </c>
      <c r="AX1907" t="s">
        <v>110</v>
      </c>
      <c r="AY1907" t="s">
        <v>89</v>
      </c>
      <c r="AZ1907" t="s">
        <v>83</v>
      </c>
      <c r="BA1907" t="s">
        <v>90</v>
      </c>
      <c r="BB1907" t="s">
        <v>5758</v>
      </c>
      <c r="BC1907">
        <v>1071.9051247384059</v>
      </c>
      <c r="BD1907">
        <v>529.67130942212293</v>
      </c>
      <c r="BE1907">
        <v>1260.512430043955</v>
      </c>
      <c r="BF1907">
        <v>674.85355627346166</v>
      </c>
      <c r="BG1907" t="s">
        <v>588</v>
      </c>
      <c r="BH1907" t="s">
        <v>157</v>
      </c>
    </row>
    <row r="1908" spans="1:60" x14ac:dyDescent="0.2">
      <c r="A1908" t="s">
        <v>7720</v>
      </c>
      <c r="B1908">
        <v>4150000</v>
      </c>
      <c r="C1908" s="2">
        <v>43639</v>
      </c>
      <c r="D1908">
        <v>4</v>
      </c>
      <c r="E1908">
        <v>94</v>
      </c>
      <c r="F1908">
        <v>-1</v>
      </c>
      <c r="G1908">
        <v>44148.936170212757</v>
      </c>
      <c r="H1908" t="s">
        <v>7721</v>
      </c>
      <c r="I1908">
        <v>1903</v>
      </c>
      <c r="J1908" t="s">
        <v>7722</v>
      </c>
      <c r="K1908" t="s">
        <v>788</v>
      </c>
      <c r="L1908" t="s">
        <v>714</v>
      </c>
      <c r="M1908" t="s">
        <v>74</v>
      </c>
      <c r="O1908">
        <v>8000</v>
      </c>
      <c r="P1908" t="s">
        <v>67</v>
      </c>
      <c r="Q1908" t="s">
        <v>3216</v>
      </c>
      <c r="R1908">
        <v>281625</v>
      </c>
      <c r="S1908">
        <v>574594.75</v>
      </c>
      <c r="T1908">
        <v>6224669</v>
      </c>
      <c r="U1908">
        <v>56.161187390000002</v>
      </c>
      <c r="V1908">
        <v>10.20108258</v>
      </c>
      <c r="W1908" t="s">
        <v>69</v>
      </c>
      <c r="X1908" t="s">
        <v>462</v>
      </c>
      <c r="Y1908" t="s">
        <v>123</v>
      </c>
      <c r="Z1908" t="s">
        <v>72</v>
      </c>
      <c r="AA1908">
        <v>12.5</v>
      </c>
      <c r="AB1908" t="s">
        <v>196</v>
      </c>
      <c r="AC1908" t="s">
        <v>103</v>
      </c>
      <c r="AD1908" t="s">
        <v>74</v>
      </c>
      <c r="AE1908" t="s">
        <v>75</v>
      </c>
      <c r="AF1908" t="s">
        <v>76</v>
      </c>
      <c r="AG1908" t="s">
        <v>3217</v>
      </c>
      <c r="AH1908" t="s">
        <v>126</v>
      </c>
      <c r="AI1908" t="s">
        <v>79</v>
      </c>
      <c r="AJ1908" t="s">
        <v>12478</v>
      </c>
      <c r="AK1908" t="s">
        <v>12477</v>
      </c>
      <c r="AL1908" t="s">
        <v>80</v>
      </c>
      <c r="AM1908" t="s">
        <v>81</v>
      </c>
      <c r="AN1908" t="s">
        <v>992</v>
      </c>
      <c r="AO1908" t="s">
        <v>2699</v>
      </c>
      <c r="AP1908" t="s">
        <v>83</v>
      </c>
      <c r="AQ1908" t="s">
        <v>107</v>
      </c>
      <c r="AR1908" t="s">
        <v>85</v>
      </c>
      <c r="AS1908" t="s">
        <v>66</v>
      </c>
      <c r="AT1908" t="s">
        <v>74</v>
      </c>
      <c r="AU1908" t="s">
        <v>74</v>
      </c>
      <c r="AV1908" t="s">
        <v>119</v>
      </c>
      <c r="AW1908" t="s">
        <v>109</v>
      </c>
      <c r="AX1908" t="s">
        <v>110</v>
      </c>
      <c r="AY1908" t="s">
        <v>89</v>
      </c>
      <c r="AZ1908" t="s">
        <v>83</v>
      </c>
      <c r="BA1908" t="s">
        <v>90</v>
      </c>
      <c r="BB1908" t="s">
        <v>3218</v>
      </c>
      <c r="BC1908">
        <v>1154.653368606193</v>
      </c>
      <c r="BD1908">
        <v>1231.044220345751</v>
      </c>
      <c r="BE1908">
        <v>595.15059018633258</v>
      </c>
      <c r="BF1908">
        <v>854.55657425294294</v>
      </c>
      <c r="BG1908" t="s">
        <v>182</v>
      </c>
      <c r="BH1908" t="s">
        <v>201</v>
      </c>
    </row>
    <row r="1909" spans="1:60" x14ac:dyDescent="0.2">
      <c r="A1909" t="s">
        <v>7723</v>
      </c>
      <c r="B1909">
        <v>2350000</v>
      </c>
      <c r="C1909" s="2">
        <v>43639</v>
      </c>
      <c r="D1909">
        <v>2</v>
      </c>
      <c r="E1909">
        <v>52</v>
      </c>
      <c r="F1909">
        <v>-2</v>
      </c>
      <c r="G1909">
        <v>45192.307692307702</v>
      </c>
      <c r="H1909" t="s">
        <v>7724</v>
      </c>
      <c r="I1909">
        <v>1904</v>
      </c>
      <c r="J1909" t="s">
        <v>7725</v>
      </c>
      <c r="K1909" t="s">
        <v>592</v>
      </c>
      <c r="L1909" t="s">
        <v>2118</v>
      </c>
      <c r="M1909" t="s">
        <v>74</v>
      </c>
      <c r="N1909" t="s">
        <v>147</v>
      </c>
      <c r="O1909">
        <v>8000</v>
      </c>
      <c r="P1909" t="s">
        <v>67</v>
      </c>
      <c r="Q1909" t="s">
        <v>594</v>
      </c>
      <c r="R1909">
        <v>440138</v>
      </c>
      <c r="S1909">
        <v>574618.02</v>
      </c>
      <c r="T1909">
        <v>6222992.7400000002</v>
      </c>
      <c r="U1909">
        <v>56.146126340000002</v>
      </c>
      <c r="V1909">
        <v>10.20098735</v>
      </c>
      <c r="W1909" t="s">
        <v>315</v>
      </c>
      <c r="X1909" t="s">
        <v>275</v>
      </c>
      <c r="Y1909" t="s">
        <v>151</v>
      </c>
      <c r="Z1909" t="s">
        <v>72</v>
      </c>
      <c r="AA1909">
        <v>21.6</v>
      </c>
      <c r="AB1909" t="s">
        <v>316</v>
      </c>
      <c r="AC1909" t="s">
        <v>74</v>
      </c>
      <c r="AD1909" t="s">
        <v>74</v>
      </c>
      <c r="AE1909" t="s">
        <v>75</v>
      </c>
      <c r="AF1909" t="s">
        <v>76</v>
      </c>
      <c r="AG1909" t="s">
        <v>2119</v>
      </c>
      <c r="AH1909" t="s">
        <v>78</v>
      </c>
      <c r="AI1909" t="s">
        <v>105</v>
      </c>
      <c r="AJ1909" t="s">
        <v>12478</v>
      </c>
      <c r="AK1909" t="s">
        <v>12477</v>
      </c>
      <c r="AL1909" t="s">
        <v>80</v>
      </c>
      <c r="AM1909" t="s">
        <v>81</v>
      </c>
      <c r="AN1909" t="s">
        <v>596</v>
      </c>
      <c r="AO1909" t="s">
        <v>82</v>
      </c>
      <c r="AP1909" t="s">
        <v>83</v>
      </c>
      <c r="AQ1909" t="s">
        <v>107</v>
      </c>
      <c r="AR1909" t="s">
        <v>85</v>
      </c>
      <c r="AS1909" t="s">
        <v>65</v>
      </c>
      <c r="AT1909" t="s">
        <v>74</v>
      </c>
      <c r="AU1909" t="s">
        <v>74</v>
      </c>
      <c r="AV1909" t="s">
        <v>66</v>
      </c>
      <c r="AW1909" t="s">
        <v>109</v>
      </c>
      <c r="AX1909" t="s">
        <v>110</v>
      </c>
      <c r="AY1909" t="s">
        <v>89</v>
      </c>
      <c r="AZ1909" t="s">
        <v>83</v>
      </c>
      <c r="BA1909" t="s">
        <v>83</v>
      </c>
      <c r="BB1909" t="s">
        <v>597</v>
      </c>
      <c r="BC1909">
        <v>1094.82048808736</v>
      </c>
      <c r="BD1909">
        <v>518.50628473525683</v>
      </c>
      <c r="BE1909">
        <v>1238.1650946178049</v>
      </c>
      <c r="BF1909">
        <v>763.16709660213087</v>
      </c>
      <c r="BG1909" t="s">
        <v>112</v>
      </c>
      <c r="BH1909" t="s">
        <v>157</v>
      </c>
    </row>
    <row r="1910" spans="1:60" x14ac:dyDescent="0.2">
      <c r="A1910" t="s">
        <v>7726</v>
      </c>
      <c r="B1910">
        <v>2575000</v>
      </c>
      <c r="C1910" s="2">
        <v>43639</v>
      </c>
      <c r="D1910">
        <v>3</v>
      </c>
      <c r="E1910">
        <v>64</v>
      </c>
      <c r="F1910">
        <v>-3</v>
      </c>
      <c r="G1910">
        <v>40234.375</v>
      </c>
      <c r="H1910" t="s">
        <v>7727</v>
      </c>
      <c r="I1910">
        <v>1905</v>
      </c>
      <c r="J1910" t="s">
        <v>7728</v>
      </c>
      <c r="K1910" t="s">
        <v>672</v>
      </c>
      <c r="L1910" t="s">
        <v>408</v>
      </c>
      <c r="M1910" t="s">
        <v>74</v>
      </c>
      <c r="O1910">
        <v>8000</v>
      </c>
      <c r="P1910" t="s">
        <v>67</v>
      </c>
      <c r="Q1910" t="s">
        <v>7729</v>
      </c>
      <c r="R1910">
        <v>338635</v>
      </c>
      <c r="S1910">
        <v>574727.75</v>
      </c>
      <c r="T1910">
        <v>6224765.5</v>
      </c>
      <c r="U1910">
        <v>56.162033399999999</v>
      </c>
      <c r="V1910">
        <v>10.20325064</v>
      </c>
      <c r="W1910" t="s">
        <v>69</v>
      </c>
      <c r="X1910" t="s">
        <v>122</v>
      </c>
      <c r="Y1910" t="s">
        <v>123</v>
      </c>
      <c r="Z1910" t="s">
        <v>72</v>
      </c>
      <c r="AA1910">
        <v>21.4</v>
      </c>
      <c r="AB1910" t="s">
        <v>196</v>
      </c>
      <c r="AC1910" t="s">
        <v>103</v>
      </c>
      <c r="AD1910" t="s">
        <v>119</v>
      </c>
      <c r="AE1910" t="s">
        <v>75</v>
      </c>
      <c r="AF1910" t="s">
        <v>76</v>
      </c>
      <c r="AG1910" t="s">
        <v>1117</v>
      </c>
      <c r="AH1910" t="s">
        <v>126</v>
      </c>
      <c r="AI1910" t="s">
        <v>79</v>
      </c>
      <c r="AJ1910" t="s">
        <v>12478</v>
      </c>
      <c r="AK1910" t="s">
        <v>12477</v>
      </c>
      <c r="AL1910" t="s">
        <v>80</v>
      </c>
      <c r="AM1910" t="s">
        <v>81</v>
      </c>
      <c r="AN1910" t="s">
        <v>500</v>
      </c>
      <c r="AO1910" t="s">
        <v>83</v>
      </c>
      <c r="AP1910" t="s">
        <v>83</v>
      </c>
      <c r="AQ1910" t="s">
        <v>107</v>
      </c>
      <c r="AR1910" t="s">
        <v>85</v>
      </c>
      <c r="AS1910" t="s">
        <v>119</v>
      </c>
      <c r="AT1910" t="s">
        <v>74</v>
      </c>
      <c r="AU1910" t="s">
        <v>74</v>
      </c>
      <c r="AV1910" t="s">
        <v>65</v>
      </c>
      <c r="AW1910" t="s">
        <v>109</v>
      </c>
      <c r="AX1910" t="s">
        <v>110</v>
      </c>
      <c r="AY1910" t="s">
        <v>89</v>
      </c>
      <c r="AZ1910" t="s">
        <v>83</v>
      </c>
      <c r="BA1910" t="s">
        <v>90</v>
      </c>
      <c r="BB1910" t="s">
        <v>2685</v>
      </c>
      <c r="BC1910">
        <v>1151.31362308861</v>
      </c>
      <c r="BD1910">
        <v>1307.9771435846999</v>
      </c>
      <c r="BE1910">
        <v>617.61881158276685</v>
      </c>
      <c r="BF1910">
        <v>754.20188039193181</v>
      </c>
      <c r="BG1910" t="s">
        <v>182</v>
      </c>
      <c r="BH1910" t="s">
        <v>201</v>
      </c>
    </row>
    <row r="1911" spans="1:60" x14ac:dyDescent="0.2">
      <c r="A1911" t="s">
        <v>7730</v>
      </c>
      <c r="B1911">
        <v>2435000</v>
      </c>
      <c r="C1911" s="2">
        <v>43639</v>
      </c>
      <c r="D1911">
        <v>3</v>
      </c>
      <c r="E1911">
        <v>90</v>
      </c>
      <c r="F1911">
        <v>-6</v>
      </c>
      <c r="G1911">
        <v>27055.555555555551</v>
      </c>
      <c r="H1911" t="s">
        <v>7731</v>
      </c>
      <c r="I1911">
        <v>1906</v>
      </c>
      <c r="J1911" t="s">
        <v>7732</v>
      </c>
      <c r="K1911" t="s">
        <v>1129</v>
      </c>
      <c r="L1911" t="s">
        <v>841</v>
      </c>
      <c r="M1911" t="s">
        <v>108</v>
      </c>
      <c r="N1911" t="s">
        <v>99</v>
      </c>
      <c r="O1911">
        <v>8000</v>
      </c>
      <c r="P1911" t="s">
        <v>67</v>
      </c>
      <c r="Q1911" t="s">
        <v>1910</v>
      </c>
      <c r="R1911">
        <v>329776</v>
      </c>
      <c r="S1911">
        <v>573603.31000000006</v>
      </c>
      <c r="T1911">
        <v>6222904.5</v>
      </c>
      <c r="U1911">
        <v>56.145491309999997</v>
      </c>
      <c r="V1911">
        <v>10.184635030000001</v>
      </c>
      <c r="W1911" t="s">
        <v>209</v>
      </c>
      <c r="X1911" t="s">
        <v>210</v>
      </c>
      <c r="Y1911" t="s">
        <v>151</v>
      </c>
      <c r="Z1911" t="s">
        <v>72</v>
      </c>
      <c r="AA1911">
        <v>18.7</v>
      </c>
      <c r="AB1911" t="s">
        <v>152</v>
      </c>
      <c r="AC1911" t="s">
        <v>103</v>
      </c>
      <c r="AD1911" t="s">
        <v>74</v>
      </c>
      <c r="AE1911" t="s">
        <v>75</v>
      </c>
      <c r="AF1911" t="s">
        <v>76</v>
      </c>
      <c r="AG1911" t="s">
        <v>1629</v>
      </c>
      <c r="AH1911" t="s">
        <v>212</v>
      </c>
      <c r="AI1911" t="s">
        <v>79</v>
      </c>
      <c r="AJ1911" t="s">
        <v>12476</v>
      </c>
      <c r="AK1911" t="s">
        <v>12477</v>
      </c>
      <c r="AL1911" t="s">
        <v>80</v>
      </c>
      <c r="AM1911" t="s">
        <v>81</v>
      </c>
      <c r="AN1911" t="s">
        <v>1912</v>
      </c>
      <c r="AO1911" t="s">
        <v>83</v>
      </c>
      <c r="AP1911" t="s">
        <v>83</v>
      </c>
      <c r="AQ1911" t="s">
        <v>107</v>
      </c>
      <c r="AR1911" t="s">
        <v>85</v>
      </c>
      <c r="AS1911" t="s">
        <v>97</v>
      </c>
      <c r="AT1911" t="s">
        <v>74</v>
      </c>
      <c r="AU1911" t="s">
        <v>74</v>
      </c>
      <c r="AV1911" t="s">
        <v>65</v>
      </c>
      <c r="AW1911" t="s">
        <v>109</v>
      </c>
      <c r="AX1911" t="s">
        <v>169</v>
      </c>
      <c r="AY1911" t="s">
        <v>89</v>
      </c>
      <c r="AZ1911" t="s">
        <v>83</v>
      </c>
      <c r="BA1911" t="s">
        <v>90</v>
      </c>
      <c r="BB1911" t="s">
        <v>1913</v>
      </c>
      <c r="BC1911">
        <v>1967.183224737038</v>
      </c>
      <c r="BD1911">
        <v>1352.838768787901</v>
      </c>
      <c r="BE1911">
        <v>1853.9815541084581</v>
      </c>
      <c r="BF1911">
        <v>1778.3100807451769</v>
      </c>
      <c r="BG1911" t="s">
        <v>182</v>
      </c>
      <c r="BH1911" t="s">
        <v>210</v>
      </c>
    </row>
    <row r="1912" spans="1:60" x14ac:dyDescent="0.2">
      <c r="A1912" t="s">
        <v>7733</v>
      </c>
      <c r="B1912">
        <v>3175000</v>
      </c>
      <c r="C1912" s="2">
        <v>43638</v>
      </c>
      <c r="D1912">
        <v>4</v>
      </c>
      <c r="E1912">
        <v>98</v>
      </c>
      <c r="F1912">
        <v>-4</v>
      </c>
      <c r="G1912">
        <v>32397.959183673469</v>
      </c>
      <c r="H1912" t="s">
        <v>7734</v>
      </c>
      <c r="I1912">
        <v>1907</v>
      </c>
      <c r="J1912" t="s">
        <v>7735</v>
      </c>
      <c r="K1912" t="s">
        <v>1336</v>
      </c>
      <c r="L1912" t="s">
        <v>1060</v>
      </c>
      <c r="M1912" t="s">
        <v>163</v>
      </c>
      <c r="O1912">
        <v>8000</v>
      </c>
      <c r="P1912" t="s">
        <v>67</v>
      </c>
      <c r="Q1912" t="s">
        <v>7736</v>
      </c>
      <c r="R1912">
        <v>157312</v>
      </c>
      <c r="S1912">
        <v>574846.43999999994</v>
      </c>
      <c r="T1912">
        <v>6222750</v>
      </c>
      <c r="U1912">
        <v>56.143910089999999</v>
      </c>
      <c r="V1912">
        <v>10.20459468</v>
      </c>
      <c r="W1912" t="s">
        <v>315</v>
      </c>
      <c r="X1912" t="s">
        <v>275</v>
      </c>
      <c r="Y1912" t="s">
        <v>151</v>
      </c>
      <c r="Z1912" t="s">
        <v>72</v>
      </c>
      <c r="AA1912">
        <v>15.9</v>
      </c>
      <c r="AB1912" t="s">
        <v>316</v>
      </c>
      <c r="AC1912" t="s">
        <v>103</v>
      </c>
      <c r="AD1912" t="s">
        <v>74</v>
      </c>
      <c r="AE1912" t="s">
        <v>75</v>
      </c>
      <c r="AF1912" t="s">
        <v>76</v>
      </c>
      <c r="AG1912" t="s">
        <v>7737</v>
      </c>
      <c r="AH1912" t="s">
        <v>78</v>
      </c>
      <c r="AI1912" t="s">
        <v>79</v>
      </c>
      <c r="AJ1912" t="s">
        <v>12476</v>
      </c>
      <c r="AK1912" t="s">
        <v>12477</v>
      </c>
      <c r="AL1912" t="s">
        <v>80</v>
      </c>
      <c r="AM1912" t="s">
        <v>81</v>
      </c>
      <c r="AN1912" t="s">
        <v>4840</v>
      </c>
      <c r="AO1912" t="s">
        <v>83</v>
      </c>
      <c r="AP1912" t="s">
        <v>83</v>
      </c>
      <c r="AQ1912" t="s">
        <v>107</v>
      </c>
      <c r="AR1912" t="s">
        <v>85</v>
      </c>
      <c r="AS1912" t="s">
        <v>98</v>
      </c>
      <c r="AT1912" t="s">
        <v>74</v>
      </c>
      <c r="AU1912" t="s">
        <v>74</v>
      </c>
      <c r="AV1912" t="s">
        <v>119</v>
      </c>
      <c r="AW1912" t="s">
        <v>109</v>
      </c>
      <c r="AX1912" t="s">
        <v>110</v>
      </c>
      <c r="AY1912" t="s">
        <v>89</v>
      </c>
      <c r="AZ1912" t="s">
        <v>83</v>
      </c>
      <c r="BA1912" t="s">
        <v>90</v>
      </c>
      <c r="BB1912" t="s">
        <v>7738</v>
      </c>
      <c r="BC1912">
        <v>1168.5504478587759</v>
      </c>
      <c r="BD1912">
        <v>712.44731931914214</v>
      </c>
      <c r="BE1912">
        <v>1440.607530246838</v>
      </c>
      <c r="BF1912">
        <v>573.43176889532572</v>
      </c>
      <c r="BG1912" t="s">
        <v>182</v>
      </c>
      <c r="BH1912" t="s">
        <v>157</v>
      </c>
    </row>
    <row r="1913" spans="1:60" x14ac:dyDescent="0.2">
      <c r="A1913" t="s">
        <v>7739</v>
      </c>
      <c r="B1913">
        <v>2225000</v>
      </c>
      <c r="C1913" s="2">
        <v>43636</v>
      </c>
      <c r="D1913">
        <v>2</v>
      </c>
      <c r="E1913">
        <v>54</v>
      </c>
      <c r="F1913">
        <v>-3</v>
      </c>
      <c r="G1913">
        <v>41203.703703703701</v>
      </c>
      <c r="H1913" t="s">
        <v>7740</v>
      </c>
      <c r="I1913">
        <v>1908</v>
      </c>
      <c r="J1913" t="s">
        <v>7741</v>
      </c>
      <c r="K1913" t="s">
        <v>1406</v>
      </c>
      <c r="L1913" t="s">
        <v>1407</v>
      </c>
      <c r="M1913" t="s">
        <v>119</v>
      </c>
      <c r="O1913">
        <v>8000</v>
      </c>
      <c r="P1913" t="s">
        <v>67</v>
      </c>
      <c r="Q1913" t="s">
        <v>1408</v>
      </c>
      <c r="R1913">
        <v>400977</v>
      </c>
      <c r="S1913">
        <v>574567.18999999994</v>
      </c>
      <c r="T1913">
        <v>6224768</v>
      </c>
      <c r="U1913">
        <v>56.16208099</v>
      </c>
      <c r="V1913">
        <v>10.200666679999999</v>
      </c>
      <c r="W1913" t="s">
        <v>69</v>
      </c>
      <c r="X1913" t="s">
        <v>462</v>
      </c>
      <c r="Y1913" t="s">
        <v>123</v>
      </c>
      <c r="Z1913" t="s">
        <v>72</v>
      </c>
      <c r="AA1913">
        <v>18.7</v>
      </c>
      <c r="AB1913" t="s">
        <v>196</v>
      </c>
      <c r="AC1913" t="s">
        <v>74</v>
      </c>
      <c r="AD1913" t="s">
        <v>119</v>
      </c>
      <c r="AE1913" t="s">
        <v>75</v>
      </c>
      <c r="AF1913" t="s">
        <v>76</v>
      </c>
      <c r="AG1913" t="s">
        <v>859</v>
      </c>
      <c r="AH1913" t="s">
        <v>126</v>
      </c>
      <c r="AI1913" t="s">
        <v>79</v>
      </c>
      <c r="AJ1913" t="s">
        <v>12476</v>
      </c>
      <c r="AK1913" t="s">
        <v>12479</v>
      </c>
      <c r="AL1913" t="s">
        <v>80</v>
      </c>
      <c r="AM1913" t="s">
        <v>81</v>
      </c>
      <c r="AN1913" t="s">
        <v>500</v>
      </c>
      <c r="AO1913" t="s">
        <v>83</v>
      </c>
      <c r="AP1913" t="s">
        <v>83</v>
      </c>
      <c r="AQ1913" t="s">
        <v>107</v>
      </c>
      <c r="AR1913" t="s">
        <v>85</v>
      </c>
      <c r="AS1913" t="s">
        <v>119</v>
      </c>
      <c r="AT1913" t="s">
        <v>74</v>
      </c>
      <c r="AU1913" t="s">
        <v>74</v>
      </c>
      <c r="AV1913" t="s">
        <v>66</v>
      </c>
      <c r="AW1913" t="s">
        <v>109</v>
      </c>
      <c r="AX1913" t="s">
        <v>169</v>
      </c>
      <c r="AY1913" t="s">
        <v>89</v>
      </c>
      <c r="AZ1913" t="s">
        <v>83</v>
      </c>
      <c r="BA1913" t="s">
        <v>90</v>
      </c>
      <c r="BB1913" t="s">
        <v>1409</v>
      </c>
      <c r="BC1913">
        <v>1248.0197487317021</v>
      </c>
      <c r="BD1913">
        <v>1333.558381939938</v>
      </c>
      <c r="BE1913">
        <v>692.39481718107174</v>
      </c>
      <c r="BF1913">
        <v>908.73329720563686</v>
      </c>
      <c r="BG1913" t="s">
        <v>112</v>
      </c>
      <c r="BH1913" t="s">
        <v>201</v>
      </c>
    </row>
    <row r="1914" spans="1:60" x14ac:dyDescent="0.2">
      <c r="A1914" t="s">
        <v>7742</v>
      </c>
      <c r="B1914">
        <v>3598000</v>
      </c>
      <c r="C1914" s="2">
        <v>43636</v>
      </c>
      <c r="D1914">
        <v>2</v>
      </c>
      <c r="E1914">
        <v>84</v>
      </c>
      <c r="G1914">
        <v>42833.333333333343</v>
      </c>
      <c r="H1914" t="s">
        <v>7743</v>
      </c>
      <c r="I1914">
        <v>1909</v>
      </c>
      <c r="J1914" t="s">
        <v>7744</v>
      </c>
      <c r="K1914" t="s">
        <v>257</v>
      </c>
      <c r="L1914" t="s">
        <v>944</v>
      </c>
      <c r="M1914" t="s">
        <v>98</v>
      </c>
      <c r="N1914" t="s">
        <v>99</v>
      </c>
      <c r="O1914">
        <v>8000</v>
      </c>
      <c r="P1914" t="s">
        <v>67</v>
      </c>
      <c r="Q1914" t="s">
        <v>7745</v>
      </c>
      <c r="R1914">
        <v>37287</v>
      </c>
      <c r="S1914">
        <v>575083.81000000006</v>
      </c>
      <c r="T1914">
        <v>6224573</v>
      </c>
      <c r="U1914">
        <v>56.160248299999999</v>
      </c>
      <c r="V1914">
        <v>10.208928090000001</v>
      </c>
      <c r="W1914" t="s">
        <v>177</v>
      </c>
      <c r="X1914" t="s">
        <v>122</v>
      </c>
      <c r="Y1914" t="s">
        <v>123</v>
      </c>
      <c r="Z1914" t="s">
        <v>72</v>
      </c>
      <c r="AA1914">
        <v>3.8</v>
      </c>
      <c r="AB1914" t="s">
        <v>124</v>
      </c>
      <c r="AC1914" t="s">
        <v>103</v>
      </c>
      <c r="AD1914" t="s">
        <v>66</v>
      </c>
      <c r="AE1914" t="s">
        <v>75</v>
      </c>
      <c r="AF1914" t="s">
        <v>76</v>
      </c>
      <c r="AG1914" t="s">
        <v>1383</v>
      </c>
      <c r="AH1914" t="s">
        <v>126</v>
      </c>
      <c r="AI1914" t="s">
        <v>105</v>
      </c>
      <c r="AJ1914" t="s">
        <v>12478</v>
      </c>
      <c r="AK1914" t="s">
        <v>12477</v>
      </c>
      <c r="AL1914" t="s">
        <v>80</v>
      </c>
      <c r="AM1914" t="s">
        <v>81</v>
      </c>
      <c r="AN1914" t="s">
        <v>596</v>
      </c>
      <c r="AO1914" t="s">
        <v>83</v>
      </c>
      <c r="AP1914" t="s">
        <v>83</v>
      </c>
      <c r="AQ1914" t="s">
        <v>107</v>
      </c>
      <c r="AR1914" t="s">
        <v>85</v>
      </c>
      <c r="AS1914" t="s">
        <v>98</v>
      </c>
      <c r="AT1914" t="s">
        <v>74</v>
      </c>
      <c r="AU1914" t="s">
        <v>74</v>
      </c>
      <c r="AV1914" t="s">
        <v>66</v>
      </c>
      <c r="AW1914" t="s">
        <v>109</v>
      </c>
      <c r="AX1914" t="s">
        <v>110</v>
      </c>
      <c r="AY1914" t="s">
        <v>89</v>
      </c>
      <c r="AZ1914" t="s">
        <v>83</v>
      </c>
      <c r="BA1914" t="s">
        <v>90</v>
      </c>
      <c r="BB1914" t="s">
        <v>7746</v>
      </c>
      <c r="BC1914">
        <v>818.90884574601796</v>
      </c>
      <c r="BD1914">
        <v>1137.4891736108109</v>
      </c>
      <c r="BE1914">
        <v>410.14234926034231</v>
      </c>
      <c r="BF1914">
        <v>359.0536812101974</v>
      </c>
      <c r="BG1914" t="s">
        <v>182</v>
      </c>
      <c r="BH1914" t="s">
        <v>183</v>
      </c>
    </row>
    <row r="1915" spans="1:60" x14ac:dyDescent="0.2">
      <c r="A1915" t="s">
        <v>7747</v>
      </c>
      <c r="B1915">
        <v>3850000</v>
      </c>
      <c r="C1915" s="2">
        <v>43636</v>
      </c>
      <c r="D1915">
        <v>3</v>
      </c>
      <c r="E1915">
        <v>75</v>
      </c>
      <c r="G1915">
        <v>51333.333333333343</v>
      </c>
      <c r="H1915" t="s">
        <v>7748</v>
      </c>
      <c r="I1915">
        <v>1910</v>
      </c>
      <c r="J1915" t="s">
        <v>7749</v>
      </c>
      <c r="K1915" t="s">
        <v>329</v>
      </c>
      <c r="L1915" t="s">
        <v>98</v>
      </c>
      <c r="M1915" t="s">
        <v>98</v>
      </c>
      <c r="N1915" t="s">
        <v>207</v>
      </c>
      <c r="O1915">
        <v>8000</v>
      </c>
      <c r="P1915" t="s">
        <v>67</v>
      </c>
      <c r="Q1915" t="s">
        <v>330</v>
      </c>
      <c r="R1915">
        <v>996487</v>
      </c>
      <c r="S1915">
        <v>574374.38874877803</v>
      </c>
      <c r="T1915">
        <v>6223547.3870947799</v>
      </c>
      <c r="U1915">
        <v>56.15114664</v>
      </c>
      <c r="V1915">
        <v>10.19722193</v>
      </c>
      <c r="W1915" t="s">
        <v>149</v>
      </c>
      <c r="X1915" t="s">
        <v>70</v>
      </c>
      <c r="Y1915" t="s">
        <v>123</v>
      </c>
      <c r="Z1915" t="s">
        <v>72</v>
      </c>
      <c r="AA1915">
        <v>13.7</v>
      </c>
      <c r="AB1915" t="s">
        <v>241</v>
      </c>
      <c r="AC1915" t="s">
        <v>74</v>
      </c>
      <c r="AD1915" t="s">
        <v>74</v>
      </c>
      <c r="AE1915" t="s">
        <v>691</v>
      </c>
      <c r="AF1915" t="s">
        <v>76</v>
      </c>
      <c r="AG1915" t="s">
        <v>472</v>
      </c>
      <c r="AH1915" t="s">
        <v>78</v>
      </c>
      <c r="AI1915" t="s">
        <v>79</v>
      </c>
      <c r="AJ1915" t="s">
        <v>12478</v>
      </c>
      <c r="AK1915" t="s">
        <v>12477</v>
      </c>
      <c r="AL1915" t="s">
        <v>80</v>
      </c>
      <c r="AM1915" t="s">
        <v>81</v>
      </c>
      <c r="AN1915" t="s">
        <v>127</v>
      </c>
      <c r="AO1915" t="s">
        <v>83</v>
      </c>
      <c r="AP1915" t="s">
        <v>83</v>
      </c>
      <c r="AQ1915" t="s">
        <v>107</v>
      </c>
      <c r="AR1915" t="s">
        <v>85</v>
      </c>
      <c r="AS1915" t="s">
        <v>108</v>
      </c>
      <c r="AT1915" t="s">
        <v>74</v>
      </c>
      <c r="AU1915" t="s">
        <v>74</v>
      </c>
      <c r="AV1915" t="s">
        <v>65</v>
      </c>
      <c r="AW1915" t="s">
        <v>109</v>
      </c>
      <c r="AX1915" t="s">
        <v>332</v>
      </c>
      <c r="AY1915" t="s">
        <v>89</v>
      </c>
      <c r="AZ1915" t="s">
        <v>83</v>
      </c>
      <c r="BA1915" t="s">
        <v>83</v>
      </c>
      <c r="BB1915" t="s">
        <v>3946</v>
      </c>
      <c r="BC1915">
        <v>1013.674308063636</v>
      </c>
      <c r="BD1915">
        <v>470.6975017011697</v>
      </c>
      <c r="BE1915">
        <v>856.26243823182574</v>
      </c>
      <c r="BF1915">
        <v>1061.3273650337021</v>
      </c>
      <c r="BG1915" t="s">
        <v>130</v>
      </c>
      <c r="BH1915" t="s">
        <v>245</v>
      </c>
    </row>
    <row r="1916" spans="1:60" x14ac:dyDescent="0.2">
      <c r="A1916" t="s">
        <v>7750</v>
      </c>
      <c r="B1916">
        <v>2250000</v>
      </c>
      <c r="C1916" s="2">
        <v>43636</v>
      </c>
      <c r="D1916">
        <v>2</v>
      </c>
      <c r="E1916">
        <v>56</v>
      </c>
      <c r="F1916">
        <v>-2</v>
      </c>
      <c r="G1916">
        <v>40178.571428571428</v>
      </c>
      <c r="H1916" t="s">
        <v>7751</v>
      </c>
      <c r="I1916">
        <v>1911</v>
      </c>
      <c r="J1916" t="s">
        <v>7752</v>
      </c>
      <c r="K1916" t="s">
        <v>3181</v>
      </c>
      <c r="L1916" t="s">
        <v>295</v>
      </c>
      <c r="M1916" t="s">
        <v>65</v>
      </c>
      <c r="N1916" t="s">
        <v>108</v>
      </c>
      <c r="O1916">
        <v>8000</v>
      </c>
      <c r="P1916" t="s">
        <v>67</v>
      </c>
      <c r="Q1916" t="s">
        <v>3182</v>
      </c>
      <c r="R1916">
        <v>991815</v>
      </c>
      <c r="S1916">
        <v>574895.63</v>
      </c>
      <c r="T1916">
        <v>6224328.7699999996</v>
      </c>
      <c r="U1916">
        <v>56.158084039999999</v>
      </c>
      <c r="V1916">
        <v>10.205830219999999</v>
      </c>
      <c r="W1916" t="s">
        <v>69</v>
      </c>
      <c r="X1916" t="s">
        <v>70</v>
      </c>
      <c r="Y1916" t="s">
        <v>123</v>
      </c>
      <c r="Z1916" t="s">
        <v>72</v>
      </c>
      <c r="AA1916">
        <v>3.1</v>
      </c>
      <c r="AB1916" t="s">
        <v>241</v>
      </c>
      <c r="AC1916" t="s">
        <v>74</v>
      </c>
      <c r="AD1916" t="s">
        <v>74</v>
      </c>
      <c r="AE1916" t="s">
        <v>75</v>
      </c>
      <c r="AF1916" t="s">
        <v>76</v>
      </c>
      <c r="AG1916" t="s">
        <v>331</v>
      </c>
      <c r="AH1916" t="s">
        <v>126</v>
      </c>
      <c r="AI1916" t="s">
        <v>79</v>
      </c>
      <c r="AJ1916" t="s">
        <v>12476</v>
      </c>
      <c r="AK1916" t="s">
        <v>12477</v>
      </c>
      <c r="AL1916" t="s">
        <v>80</v>
      </c>
      <c r="AM1916" t="s">
        <v>81</v>
      </c>
      <c r="AN1916" t="s">
        <v>830</v>
      </c>
      <c r="AO1916" t="s">
        <v>83</v>
      </c>
      <c r="AP1916" t="s">
        <v>83</v>
      </c>
      <c r="AQ1916" t="s">
        <v>107</v>
      </c>
      <c r="AR1916" t="s">
        <v>85</v>
      </c>
      <c r="AS1916" t="s">
        <v>119</v>
      </c>
      <c r="AT1916" t="s">
        <v>74</v>
      </c>
      <c r="AU1916" t="s">
        <v>74</v>
      </c>
      <c r="AV1916" t="s">
        <v>66</v>
      </c>
      <c r="AW1916" t="s">
        <v>109</v>
      </c>
      <c r="AX1916" t="s">
        <v>169</v>
      </c>
      <c r="AY1916" t="s">
        <v>89</v>
      </c>
      <c r="AZ1916" t="s">
        <v>83</v>
      </c>
      <c r="BA1916" t="s">
        <v>83</v>
      </c>
      <c r="BB1916" t="s">
        <v>3183</v>
      </c>
      <c r="BC1916">
        <v>700.82194358964671</v>
      </c>
      <c r="BD1916">
        <v>868.42275333765758</v>
      </c>
      <c r="BE1916">
        <v>149.86413594835241</v>
      </c>
      <c r="BF1916">
        <v>494.95762111356322</v>
      </c>
      <c r="BG1916" t="s">
        <v>112</v>
      </c>
      <c r="BH1916" t="s">
        <v>245</v>
      </c>
    </row>
    <row r="1917" spans="1:60" x14ac:dyDescent="0.2">
      <c r="A1917" t="s">
        <v>7753</v>
      </c>
      <c r="B1917">
        <v>3160000</v>
      </c>
      <c r="C1917" s="2">
        <v>43636</v>
      </c>
      <c r="D1917">
        <v>2</v>
      </c>
      <c r="E1917">
        <v>87</v>
      </c>
      <c r="F1917">
        <v>-1</v>
      </c>
      <c r="G1917">
        <v>36321.839080459773</v>
      </c>
      <c r="H1917" t="s">
        <v>7754</v>
      </c>
      <c r="I1917">
        <v>1912</v>
      </c>
      <c r="J1917" t="s">
        <v>7755</v>
      </c>
      <c r="K1917" t="s">
        <v>875</v>
      </c>
      <c r="L1917" t="s">
        <v>86</v>
      </c>
      <c r="M1917" t="s">
        <v>74</v>
      </c>
      <c r="N1917" t="s">
        <v>119</v>
      </c>
      <c r="O1917">
        <v>8000</v>
      </c>
      <c r="P1917" t="s">
        <v>67</v>
      </c>
      <c r="Q1917" t="s">
        <v>2285</v>
      </c>
      <c r="R1917">
        <v>986513</v>
      </c>
      <c r="S1917">
        <v>576389.18999999994</v>
      </c>
      <c r="T1917">
        <v>6225297.3700000001</v>
      </c>
      <c r="U1917">
        <v>56.166547729999998</v>
      </c>
      <c r="V1917">
        <v>10.230148639999999</v>
      </c>
      <c r="W1917" t="s">
        <v>340</v>
      </c>
      <c r="X1917" t="s">
        <v>122</v>
      </c>
      <c r="Y1917" t="s">
        <v>123</v>
      </c>
      <c r="Z1917" t="s">
        <v>72</v>
      </c>
      <c r="AA1917">
        <v>2.8</v>
      </c>
      <c r="AB1917" t="s">
        <v>124</v>
      </c>
      <c r="AC1917" t="s">
        <v>74</v>
      </c>
      <c r="AD1917" t="s">
        <v>74</v>
      </c>
      <c r="AE1917" t="s">
        <v>75</v>
      </c>
      <c r="AF1917" t="s">
        <v>76</v>
      </c>
      <c r="AG1917" t="s">
        <v>341</v>
      </c>
      <c r="AH1917" t="s">
        <v>126</v>
      </c>
      <c r="AI1917" t="s">
        <v>79</v>
      </c>
      <c r="AJ1917" t="s">
        <v>12476</v>
      </c>
      <c r="AK1917" t="s">
        <v>12477</v>
      </c>
      <c r="AL1917" t="s">
        <v>80</v>
      </c>
      <c r="AM1917" t="s">
        <v>81</v>
      </c>
      <c r="AN1917" t="s">
        <v>2286</v>
      </c>
      <c r="AO1917" t="s">
        <v>83</v>
      </c>
      <c r="AP1917" t="s">
        <v>83</v>
      </c>
      <c r="AQ1917" t="s">
        <v>107</v>
      </c>
      <c r="AR1917" t="s">
        <v>85</v>
      </c>
      <c r="AS1917" t="s">
        <v>86</v>
      </c>
      <c r="AT1917" t="s">
        <v>74</v>
      </c>
      <c r="AU1917" t="s">
        <v>74</v>
      </c>
      <c r="AV1917" t="s">
        <v>66</v>
      </c>
      <c r="AW1917" t="s">
        <v>87</v>
      </c>
      <c r="AX1917" t="s">
        <v>223</v>
      </c>
      <c r="AY1917" t="s">
        <v>89</v>
      </c>
      <c r="AZ1917" t="s">
        <v>83</v>
      </c>
      <c r="BA1917" t="s">
        <v>90</v>
      </c>
      <c r="BB1917" t="s">
        <v>2287</v>
      </c>
      <c r="BC1917">
        <v>1816.180598803031</v>
      </c>
      <c r="BD1917">
        <v>2400.7426091658372</v>
      </c>
      <c r="BE1917">
        <v>1819.6574748710809</v>
      </c>
      <c r="BF1917">
        <v>459.50768335080289</v>
      </c>
      <c r="BG1917" t="s">
        <v>343</v>
      </c>
      <c r="BH1917" t="s">
        <v>131</v>
      </c>
    </row>
    <row r="1918" spans="1:60" x14ac:dyDescent="0.2">
      <c r="A1918" t="s">
        <v>7756</v>
      </c>
      <c r="B1918">
        <v>3800000</v>
      </c>
      <c r="C1918" s="2">
        <v>43635</v>
      </c>
      <c r="D1918">
        <v>3</v>
      </c>
      <c r="E1918">
        <v>102</v>
      </c>
      <c r="F1918">
        <v>-5</v>
      </c>
      <c r="G1918">
        <v>37254.901960784307</v>
      </c>
      <c r="H1918" t="s">
        <v>7757</v>
      </c>
      <c r="I1918">
        <v>1913</v>
      </c>
      <c r="J1918" t="s">
        <v>7758</v>
      </c>
      <c r="K1918" t="s">
        <v>480</v>
      </c>
      <c r="L1918" t="s">
        <v>955</v>
      </c>
      <c r="M1918" t="s">
        <v>66</v>
      </c>
      <c r="N1918" t="s">
        <v>147</v>
      </c>
      <c r="O1918">
        <v>8000</v>
      </c>
      <c r="P1918" t="s">
        <v>67</v>
      </c>
      <c r="Q1918" t="s">
        <v>7759</v>
      </c>
      <c r="R1918">
        <v>470703</v>
      </c>
      <c r="S1918">
        <v>575033.25</v>
      </c>
      <c r="T1918">
        <v>6222815.5</v>
      </c>
      <c r="U1918">
        <v>56.144469119999997</v>
      </c>
      <c r="V1918">
        <v>10.20761894</v>
      </c>
      <c r="W1918" t="s">
        <v>742</v>
      </c>
      <c r="X1918" t="s">
        <v>275</v>
      </c>
      <c r="Y1918" t="s">
        <v>151</v>
      </c>
      <c r="Z1918" t="s">
        <v>72</v>
      </c>
      <c r="AA1918">
        <v>13.3</v>
      </c>
      <c r="AB1918" t="s">
        <v>316</v>
      </c>
      <c r="AC1918" t="s">
        <v>103</v>
      </c>
      <c r="AD1918" t="s">
        <v>74</v>
      </c>
      <c r="AE1918" t="s">
        <v>75</v>
      </c>
      <c r="AF1918" t="s">
        <v>76</v>
      </c>
      <c r="AG1918" t="s">
        <v>7760</v>
      </c>
      <c r="AH1918" t="s">
        <v>78</v>
      </c>
      <c r="AI1918" t="s">
        <v>79</v>
      </c>
      <c r="AJ1918" t="s">
        <v>12478</v>
      </c>
      <c r="AK1918" t="s">
        <v>12477</v>
      </c>
      <c r="AL1918" t="s">
        <v>80</v>
      </c>
      <c r="AM1918" t="s">
        <v>81</v>
      </c>
      <c r="AN1918" t="s">
        <v>307</v>
      </c>
      <c r="AO1918" t="s">
        <v>83</v>
      </c>
      <c r="AP1918" t="s">
        <v>83</v>
      </c>
      <c r="AQ1918" t="s">
        <v>107</v>
      </c>
      <c r="AR1918" t="s">
        <v>85</v>
      </c>
      <c r="AS1918" t="s">
        <v>65</v>
      </c>
      <c r="AT1918" t="s">
        <v>74</v>
      </c>
      <c r="AU1918" t="s">
        <v>74</v>
      </c>
      <c r="AV1918" t="s">
        <v>65</v>
      </c>
      <c r="AW1918" t="s">
        <v>109</v>
      </c>
      <c r="AX1918" t="s">
        <v>223</v>
      </c>
      <c r="AY1918" t="s">
        <v>89</v>
      </c>
      <c r="AZ1918" t="s">
        <v>83</v>
      </c>
      <c r="BA1918" t="s">
        <v>90</v>
      </c>
      <c r="BB1918" t="s">
        <v>7761</v>
      </c>
      <c r="BC1918">
        <v>1037.5859071842769</v>
      </c>
      <c r="BD1918">
        <v>675.54766198118762</v>
      </c>
      <c r="BE1918">
        <v>1374.6258140780819</v>
      </c>
      <c r="BF1918">
        <v>375.60319542703161</v>
      </c>
      <c r="BG1918" t="s">
        <v>182</v>
      </c>
      <c r="BH1918" t="s">
        <v>157</v>
      </c>
    </row>
    <row r="1919" spans="1:60" x14ac:dyDescent="0.2">
      <c r="A1919" t="s">
        <v>7762</v>
      </c>
      <c r="B1919">
        <v>2600000</v>
      </c>
      <c r="C1919" s="2">
        <v>43635</v>
      </c>
      <c r="D1919">
        <v>2</v>
      </c>
      <c r="E1919">
        <v>59</v>
      </c>
      <c r="F1919">
        <v>5</v>
      </c>
      <c r="G1919">
        <v>44067.796610169491</v>
      </c>
      <c r="H1919" t="s">
        <v>7763</v>
      </c>
      <c r="I1919">
        <v>1914</v>
      </c>
      <c r="J1919" t="s">
        <v>7764</v>
      </c>
      <c r="K1919" t="s">
        <v>2033</v>
      </c>
      <c r="L1919" t="s">
        <v>6804</v>
      </c>
      <c r="M1919" t="s">
        <v>66</v>
      </c>
      <c r="N1919" t="s">
        <v>147</v>
      </c>
      <c r="O1919">
        <v>8000</v>
      </c>
      <c r="P1919" t="s">
        <v>67</v>
      </c>
      <c r="Q1919" t="s">
        <v>6773</v>
      </c>
      <c r="R1919">
        <v>989473</v>
      </c>
      <c r="S1919">
        <v>574236.22</v>
      </c>
      <c r="T1919">
        <v>6223526.1799999997</v>
      </c>
      <c r="U1919">
        <v>56.150977670000003</v>
      </c>
      <c r="V1919">
        <v>10.194992429999999</v>
      </c>
      <c r="W1919" t="s">
        <v>149</v>
      </c>
      <c r="X1919" t="s">
        <v>70</v>
      </c>
      <c r="Y1919" t="s">
        <v>123</v>
      </c>
      <c r="Z1919" t="s">
        <v>72</v>
      </c>
      <c r="AA1919">
        <v>4.4000000000000004</v>
      </c>
      <c r="AB1919" t="s">
        <v>241</v>
      </c>
      <c r="AC1919" t="s">
        <v>103</v>
      </c>
      <c r="AD1919" t="s">
        <v>74</v>
      </c>
      <c r="AE1919" t="s">
        <v>75</v>
      </c>
      <c r="AF1919" t="s">
        <v>76</v>
      </c>
      <c r="AG1919" t="s">
        <v>1162</v>
      </c>
      <c r="AH1919" t="s">
        <v>78</v>
      </c>
      <c r="AI1919" t="s">
        <v>79</v>
      </c>
      <c r="AJ1919" t="s">
        <v>12476</v>
      </c>
      <c r="AK1919" t="s">
        <v>12477</v>
      </c>
      <c r="AL1919" t="s">
        <v>80</v>
      </c>
      <c r="AM1919" t="s">
        <v>81</v>
      </c>
      <c r="AN1919" t="s">
        <v>1180</v>
      </c>
      <c r="AO1919" t="s">
        <v>127</v>
      </c>
      <c r="AP1919" t="s">
        <v>83</v>
      </c>
      <c r="AQ1919" t="s">
        <v>107</v>
      </c>
      <c r="AR1919" t="s">
        <v>85</v>
      </c>
      <c r="AS1919" t="s">
        <v>65</v>
      </c>
      <c r="AT1919" t="s">
        <v>74</v>
      </c>
      <c r="AU1919" t="s">
        <v>74</v>
      </c>
      <c r="AV1919" t="s">
        <v>66</v>
      </c>
      <c r="AW1919" t="s">
        <v>109</v>
      </c>
      <c r="AX1919" t="s">
        <v>223</v>
      </c>
      <c r="AY1919" t="s">
        <v>89</v>
      </c>
      <c r="AZ1919" t="s">
        <v>83</v>
      </c>
      <c r="BA1919" t="s">
        <v>90</v>
      </c>
      <c r="BB1919" t="s">
        <v>967</v>
      </c>
      <c r="BC1919">
        <v>1152.57078879353</v>
      </c>
      <c r="BD1919">
        <v>604.22407999234565</v>
      </c>
      <c r="BE1919">
        <v>967.84764921324108</v>
      </c>
      <c r="BF1919">
        <v>1192.4619952146959</v>
      </c>
      <c r="BG1919" t="s">
        <v>112</v>
      </c>
      <c r="BH1919" t="s">
        <v>245</v>
      </c>
    </row>
    <row r="1920" spans="1:60" x14ac:dyDescent="0.2">
      <c r="A1920" t="s">
        <v>7765</v>
      </c>
      <c r="B1920">
        <v>3050000</v>
      </c>
      <c r="C1920" s="2">
        <v>43635</v>
      </c>
      <c r="D1920">
        <v>3</v>
      </c>
      <c r="E1920">
        <v>68</v>
      </c>
      <c r="F1920">
        <v>-3</v>
      </c>
      <c r="G1920">
        <v>44852.941176470587</v>
      </c>
      <c r="H1920" t="s">
        <v>7766</v>
      </c>
      <c r="I1920">
        <v>1915</v>
      </c>
      <c r="J1920" t="s">
        <v>7767</v>
      </c>
      <c r="K1920" t="s">
        <v>294</v>
      </c>
      <c r="L1920" t="s">
        <v>108</v>
      </c>
      <c r="M1920" t="s">
        <v>427</v>
      </c>
      <c r="N1920" t="s">
        <v>66</v>
      </c>
      <c r="O1920">
        <v>8000</v>
      </c>
      <c r="P1920" t="s">
        <v>67</v>
      </c>
      <c r="Q1920" t="s">
        <v>1775</v>
      </c>
      <c r="R1920">
        <v>986226</v>
      </c>
      <c r="S1920">
        <v>573795.5</v>
      </c>
      <c r="T1920">
        <v>6223747</v>
      </c>
      <c r="U1920">
        <v>56.153029629999999</v>
      </c>
      <c r="V1920">
        <v>10.187961019999999</v>
      </c>
      <c r="W1920" t="s">
        <v>138</v>
      </c>
      <c r="X1920" t="s">
        <v>70</v>
      </c>
      <c r="Y1920" t="s">
        <v>123</v>
      </c>
      <c r="Z1920" t="s">
        <v>72</v>
      </c>
      <c r="AA1920">
        <v>3.1</v>
      </c>
      <c r="AB1920" t="s">
        <v>241</v>
      </c>
      <c r="AC1920" t="s">
        <v>74</v>
      </c>
      <c r="AD1920" t="s">
        <v>66</v>
      </c>
      <c r="AE1920" t="s">
        <v>75</v>
      </c>
      <c r="AF1920" t="s">
        <v>76</v>
      </c>
      <c r="AG1920" t="s">
        <v>325</v>
      </c>
      <c r="AH1920" t="s">
        <v>78</v>
      </c>
      <c r="AI1920" t="s">
        <v>79</v>
      </c>
      <c r="AJ1920" t="s">
        <v>12476</v>
      </c>
      <c r="AK1920" t="s">
        <v>12477</v>
      </c>
      <c r="AL1920" t="s">
        <v>80</v>
      </c>
      <c r="AM1920" t="s">
        <v>81</v>
      </c>
      <c r="AN1920" t="s">
        <v>199</v>
      </c>
      <c r="AO1920" t="s">
        <v>83</v>
      </c>
      <c r="AP1920" t="s">
        <v>83</v>
      </c>
      <c r="AQ1920" t="s">
        <v>107</v>
      </c>
      <c r="AR1920" t="s">
        <v>85</v>
      </c>
      <c r="AS1920" t="s">
        <v>229</v>
      </c>
      <c r="AT1920" t="s">
        <v>74</v>
      </c>
      <c r="AU1920" t="s">
        <v>74</v>
      </c>
      <c r="AV1920" t="s">
        <v>65</v>
      </c>
      <c r="AW1920" t="s">
        <v>109</v>
      </c>
      <c r="AX1920" t="s">
        <v>223</v>
      </c>
      <c r="AY1920" t="s">
        <v>89</v>
      </c>
      <c r="AZ1920" t="s">
        <v>83</v>
      </c>
      <c r="BA1920" t="s">
        <v>90</v>
      </c>
      <c r="BB1920" t="s">
        <v>299</v>
      </c>
      <c r="BC1920">
        <v>1560.0824782932179</v>
      </c>
      <c r="BD1920">
        <v>1078.9444373949821</v>
      </c>
      <c r="BE1920">
        <v>1228.3925428378079</v>
      </c>
      <c r="BF1920">
        <v>1588.478872573327</v>
      </c>
      <c r="BG1920" t="s">
        <v>300</v>
      </c>
      <c r="BH1920" t="s">
        <v>63</v>
      </c>
    </row>
    <row r="1921" spans="1:60" x14ac:dyDescent="0.2">
      <c r="A1921" t="s">
        <v>7768</v>
      </c>
      <c r="B1921">
        <v>3700000</v>
      </c>
      <c r="C1921" s="2">
        <v>43635</v>
      </c>
      <c r="D1921">
        <v>3</v>
      </c>
      <c r="E1921">
        <v>75</v>
      </c>
      <c r="G1921">
        <v>49333.333333333343</v>
      </c>
      <c r="H1921" t="s">
        <v>7769</v>
      </c>
      <c r="I1921">
        <v>1916</v>
      </c>
      <c r="J1921" t="s">
        <v>7770</v>
      </c>
      <c r="K1921" t="s">
        <v>1375</v>
      </c>
      <c r="L1921" t="s">
        <v>1571</v>
      </c>
      <c r="M1921" t="s">
        <v>136</v>
      </c>
      <c r="N1921" t="s">
        <v>207</v>
      </c>
      <c r="O1921">
        <v>8000</v>
      </c>
      <c r="P1921" t="s">
        <v>67</v>
      </c>
      <c r="Q1921" t="s">
        <v>527</v>
      </c>
      <c r="R1921">
        <v>729685</v>
      </c>
      <c r="S1921">
        <v>574074.07495029899</v>
      </c>
      <c r="T1921">
        <v>6223831.3745838599</v>
      </c>
      <c r="U1921">
        <v>56.153744369999998</v>
      </c>
      <c r="V1921">
        <v>10.1924679</v>
      </c>
      <c r="W1921" t="s">
        <v>149</v>
      </c>
      <c r="X1921" t="s">
        <v>70</v>
      </c>
      <c r="Y1921" t="s">
        <v>123</v>
      </c>
      <c r="Z1921" t="s">
        <v>72</v>
      </c>
      <c r="AA1921">
        <v>3.2</v>
      </c>
      <c r="AB1921" t="s">
        <v>241</v>
      </c>
      <c r="AC1921" t="s">
        <v>74</v>
      </c>
      <c r="AD1921" t="s">
        <v>98</v>
      </c>
      <c r="AE1921" t="s">
        <v>75</v>
      </c>
      <c r="AF1921" t="s">
        <v>76</v>
      </c>
      <c r="AG1921" t="s">
        <v>358</v>
      </c>
      <c r="AH1921" t="s">
        <v>78</v>
      </c>
      <c r="AI1921" t="s">
        <v>79</v>
      </c>
      <c r="AJ1921" t="s">
        <v>12476</v>
      </c>
      <c r="AK1921" t="s">
        <v>12477</v>
      </c>
      <c r="AL1921" t="s">
        <v>80</v>
      </c>
      <c r="AM1921" t="s">
        <v>81</v>
      </c>
      <c r="AN1921" t="s">
        <v>103</v>
      </c>
      <c r="AO1921" t="s">
        <v>83</v>
      </c>
      <c r="AP1921" t="s">
        <v>83</v>
      </c>
      <c r="AQ1921" t="s">
        <v>107</v>
      </c>
      <c r="AR1921" t="s">
        <v>85</v>
      </c>
      <c r="AS1921" t="s">
        <v>413</v>
      </c>
      <c r="AT1921" t="s">
        <v>74</v>
      </c>
      <c r="AU1921" t="s">
        <v>74</v>
      </c>
      <c r="AV1921" t="s">
        <v>65</v>
      </c>
      <c r="AW1921" t="s">
        <v>87</v>
      </c>
      <c r="AX1921" t="s">
        <v>88</v>
      </c>
      <c r="AY1921" t="s">
        <v>89</v>
      </c>
      <c r="AZ1921" t="s">
        <v>83</v>
      </c>
      <c r="BA1921" t="s">
        <v>90</v>
      </c>
      <c r="BB1921" t="s">
        <v>1572</v>
      </c>
      <c r="BC1921">
        <v>1281.4802599955401</v>
      </c>
      <c r="BD1921">
        <v>847.30011761751996</v>
      </c>
      <c r="BE1921">
        <v>938.83124014296857</v>
      </c>
      <c r="BF1921">
        <v>1303.172070778571</v>
      </c>
      <c r="BG1921" t="s">
        <v>130</v>
      </c>
      <c r="BH1921" t="s">
        <v>245</v>
      </c>
    </row>
    <row r="1922" spans="1:60" x14ac:dyDescent="0.2">
      <c r="A1922" t="s">
        <v>7771</v>
      </c>
      <c r="B1922">
        <v>1725000</v>
      </c>
      <c r="C1922" s="2">
        <v>43635</v>
      </c>
      <c r="D1922">
        <v>2</v>
      </c>
      <c r="E1922">
        <v>64</v>
      </c>
      <c r="F1922">
        <v>-9</v>
      </c>
      <c r="G1922">
        <v>26953.125</v>
      </c>
      <c r="H1922" t="s">
        <v>7772</v>
      </c>
      <c r="I1922">
        <v>1917</v>
      </c>
      <c r="J1922" t="s">
        <v>7773</v>
      </c>
      <c r="K1922" t="s">
        <v>450</v>
      </c>
      <c r="L1922" t="s">
        <v>1548</v>
      </c>
      <c r="M1922" t="s">
        <v>74</v>
      </c>
      <c r="N1922" t="s">
        <v>99</v>
      </c>
      <c r="O1922">
        <v>8000</v>
      </c>
      <c r="P1922" t="s">
        <v>67</v>
      </c>
      <c r="Q1922" t="s">
        <v>6397</v>
      </c>
      <c r="R1922">
        <v>484534</v>
      </c>
      <c r="S1922">
        <v>573690.81000000006</v>
      </c>
      <c r="T1922">
        <v>6222962</v>
      </c>
      <c r="U1922">
        <v>56.145994309999999</v>
      </c>
      <c r="V1922">
        <v>10.18605889</v>
      </c>
      <c r="W1922" t="s">
        <v>209</v>
      </c>
      <c r="X1922" t="s">
        <v>210</v>
      </c>
      <c r="Y1922" t="s">
        <v>151</v>
      </c>
      <c r="Z1922" t="s">
        <v>72</v>
      </c>
      <c r="AA1922">
        <v>17.2</v>
      </c>
      <c r="AB1922" t="s">
        <v>152</v>
      </c>
      <c r="AC1922" t="s">
        <v>103</v>
      </c>
      <c r="AD1922" t="s">
        <v>74</v>
      </c>
      <c r="AE1922" t="s">
        <v>75</v>
      </c>
      <c r="AF1922" t="s">
        <v>76</v>
      </c>
      <c r="AG1922" t="s">
        <v>77</v>
      </c>
      <c r="AH1922" t="s">
        <v>212</v>
      </c>
      <c r="AI1922" t="s">
        <v>79</v>
      </c>
      <c r="AJ1922" t="s">
        <v>12476</v>
      </c>
      <c r="AK1922" t="s">
        <v>12477</v>
      </c>
      <c r="AL1922" t="s">
        <v>80</v>
      </c>
      <c r="AM1922" t="s">
        <v>81</v>
      </c>
      <c r="AN1922" t="s">
        <v>307</v>
      </c>
      <c r="AO1922" t="s">
        <v>83</v>
      </c>
      <c r="AP1922" t="s">
        <v>83</v>
      </c>
      <c r="AQ1922" t="s">
        <v>107</v>
      </c>
      <c r="AR1922" t="s">
        <v>85</v>
      </c>
      <c r="AS1922" t="s">
        <v>98</v>
      </c>
      <c r="AT1922" t="s">
        <v>74</v>
      </c>
      <c r="AU1922" t="s">
        <v>74</v>
      </c>
      <c r="AV1922" t="s">
        <v>66</v>
      </c>
      <c r="AW1922" t="s">
        <v>109</v>
      </c>
      <c r="AX1922" t="s">
        <v>110</v>
      </c>
      <c r="AY1922" t="s">
        <v>89</v>
      </c>
      <c r="AZ1922" t="s">
        <v>83</v>
      </c>
      <c r="BA1922" t="s">
        <v>90</v>
      </c>
      <c r="BB1922" t="s">
        <v>2072</v>
      </c>
      <c r="BC1922">
        <v>1863.2820479590021</v>
      </c>
      <c r="BD1922">
        <v>1249.680277625898</v>
      </c>
      <c r="BE1922">
        <v>1751.2491422105211</v>
      </c>
      <c r="BF1922">
        <v>1689.9455112372989</v>
      </c>
      <c r="BG1922" t="s">
        <v>156</v>
      </c>
      <c r="BH1922" t="s">
        <v>210</v>
      </c>
    </row>
    <row r="1923" spans="1:60" x14ac:dyDescent="0.2">
      <c r="A1923" t="s">
        <v>7774</v>
      </c>
      <c r="B1923">
        <v>1980000</v>
      </c>
      <c r="C1923" s="2">
        <v>43635</v>
      </c>
      <c r="D1923">
        <v>2</v>
      </c>
      <c r="E1923">
        <v>60</v>
      </c>
      <c r="G1923">
        <v>33000</v>
      </c>
      <c r="H1923" t="s">
        <v>7775</v>
      </c>
      <c r="I1923">
        <v>1918</v>
      </c>
      <c r="J1923" t="s">
        <v>7776</v>
      </c>
      <c r="K1923" t="s">
        <v>161</v>
      </c>
      <c r="L1923" t="s">
        <v>7777</v>
      </c>
      <c r="M1923" t="s">
        <v>163</v>
      </c>
      <c r="O1923">
        <v>8000</v>
      </c>
      <c r="P1923" t="s">
        <v>67</v>
      </c>
      <c r="Q1923" t="s">
        <v>7778</v>
      </c>
      <c r="R1923">
        <v>436068</v>
      </c>
      <c r="S1923">
        <v>575644.13</v>
      </c>
      <c r="T1923">
        <v>6225386</v>
      </c>
      <c r="U1923">
        <v>56.167462659999998</v>
      </c>
      <c r="V1923">
        <v>10.218178699999999</v>
      </c>
      <c r="W1923" t="s">
        <v>165</v>
      </c>
      <c r="X1923" t="s">
        <v>166</v>
      </c>
      <c r="Y1923" t="s">
        <v>123</v>
      </c>
      <c r="Z1923" t="s">
        <v>72</v>
      </c>
      <c r="AA1923">
        <v>14.2</v>
      </c>
      <c r="AB1923" t="s">
        <v>124</v>
      </c>
      <c r="AC1923" t="s">
        <v>103</v>
      </c>
      <c r="AD1923" t="s">
        <v>108</v>
      </c>
      <c r="AE1923" t="s">
        <v>75</v>
      </c>
      <c r="AF1923" t="s">
        <v>76</v>
      </c>
      <c r="AG1923" t="s">
        <v>871</v>
      </c>
      <c r="AH1923" t="s">
        <v>126</v>
      </c>
      <c r="AI1923" t="s">
        <v>79</v>
      </c>
      <c r="AJ1923" t="s">
        <v>12476</v>
      </c>
      <c r="AK1923" t="s">
        <v>12477</v>
      </c>
      <c r="AL1923" t="s">
        <v>80</v>
      </c>
      <c r="AM1923" t="s">
        <v>81</v>
      </c>
      <c r="AN1923" t="s">
        <v>460</v>
      </c>
      <c r="AO1923" t="s">
        <v>83</v>
      </c>
      <c r="AP1923" t="s">
        <v>83</v>
      </c>
      <c r="AQ1923" t="s">
        <v>84</v>
      </c>
      <c r="AR1923" t="s">
        <v>85</v>
      </c>
      <c r="AS1923" t="s">
        <v>65</v>
      </c>
      <c r="AT1923" t="s">
        <v>74</v>
      </c>
      <c r="AU1923" t="s">
        <v>74</v>
      </c>
      <c r="AV1923" t="s">
        <v>66</v>
      </c>
      <c r="AW1923" t="s">
        <v>109</v>
      </c>
      <c r="AX1923" t="s">
        <v>169</v>
      </c>
      <c r="AY1923" t="s">
        <v>89</v>
      </c>
      <c r="AZ1923" t="s">
        <v>83</v>
      </c>
      <c r="BA1923" t="s">
        <v>90</v>
      </c>
      <c r="BB1923" t="s">
        <v>7779</v>
      </c>
      <c r="BC1923">
        <v>1610.534451300812</v>
      </c>
      <c r="BD1923">
        <v>2085.1724134335682</v>
      </c>
      <c r="BE1923">
        <v>1387.385231170271</v>
      </c>
      <c r="BF1923">
        <v>189.87972525462129</v>
      </c>
      <c r="BG1923" t="s">
        <v>112</v>
      </c>
      <c r="BH1923" t="s">
        <v>171</v>
      </c>
    </row>
    <row r="1924" spans="1:60" x14ac:dyDescent="0.2">
      <c r="A1924" t="s">
        <v>7780</v>
      </c>
      <c r="B1924">
        <v>2080000</v>
      </c>
      <c r="C1924" s="2">
        <v>43635</v>
      </c>
      <c r="D1924">
        <v>2</v>
      </c>
      <c r="E1924">
        <v>60</v>
      </c>
      <c r="G1924">
        <v>34666.666666666657</v>
      </c>
      <c r="H1924" t="s">
        <v>7781</v>
      </c>
      <c r="I1924">
        <v>1919</v>
      </c>
      <c r="J1924" t="s">
        <v>7782</v>
      </c>
      <c r="K1924" t="s">
        <v>161</v>
      </c>
      <c r="L1924" t="s">
        <v>7777</v>
      </c>
      <c r="M1924" t="s">
        <v>74</v>
      </c>
      <c r="O1924">
        <v>8000</v>
      </c>
      <c r="P1924" t="s">
        <v>67</v>
      </c>
      <c r="Q1924" t="s">
        <v>7778</v>
      </c>
      <c r="R1924">
        <v>436068</v>
      </c>
      <c r="S1924">
        <v>575644.13</v>
      </c>
      <c r="T1924">
        <v>6225386</v>
      </c>
      <c r="U1924">
        <v>56.167462659999998</v>
      </c>
      <c r="V1924">
        <v>10.218178699999999</v>
      </c>
      <c r="W1924" t="s">
        <v>165</v>
      </c>
      <c r="X1924" t="s">
        <v>166</v>
      </c>
      <c r="Y1924" t="s">
        <v>123</v>
      </c>
      <c r="Z1924" t="s">
        <v>72</v>
      </c>
      <c r="AA1924">
        <v>14.2</v>
      </c>
      <c r="AB1924" t="s">
        <v>124</v>
      </c>
      <c r="AC1924" t="s">
        <v>103</v>
      </c>
      <c r="AD1924" t="s">
        <v>108</v>
      </c>
      <c r="AE1924" t="s">
        <v>75</v>
      </c>
      <c r="AF1924" t="s">
        <v>76</v>
      </c>
      <c r="AG1924" t="s">
        <v>871</v>
      </c>
      <c r="AH1924" t="s">
        <v>126</v>
      </c>
      <c r="AI1924" t="s">
        <v>79</v>
      </c>
      <c r="AJ1924" t="s">
        <v>12478</v>
      </c>
      <c r="AK1924" t="s">
        <v>12477</v>
      </c>
      <c r="AL1924" t="s">
        <v>80</v>
      </c>
      <c r="AM1924" t="s">
        <v>81</v>
      </c>
      <c r="AN1924" t="s">
        <v>460</v>
      </c>
      <c r="AO1924" t="s">
        <v>83</v>
      </c>
      <c r="AP1924" t="s">
        <v>83</v>
      </c>
      <c r="AQ1924" t="s">
        <v>84</v>
      </c>
      <c r="AR1924" t="s">
        <v>85</v>
      </c>
      <c r="AS1924" t="s">
        <v>65</v>
      </c>
      <c r="AT1924" t="s">
        <v>74</v>
      </c>
      <c r="AU1924" t="s">
        <v>74</v>
      </c>
      <c r="AV1924" t="s">
        <v>66</v>
      </c>
      <c r="AW1924" t="s">
        <v>109</v>
      </c>
      <c r="AX1924" t="s">
        <v>169</v>
      </c>
      <c r="AY1924" t="s">
        <v>89</v>
      </c>
      <c r="AZ1924" t="s">
        <v>83</v>
      </c>
      <c r="BA1924" t="s">
        <v>90</v>
      </c>
      <c r="BB1924" t="s">
        <v>7779</v>
      </c>
      <c r="BC1924">
        <v>1610.534451300812</v>
      </c>
      <c r="BD1924">
        <v>2085.1724134335682</v>
      </c>
      <c r="BE1924">
        <v>1387.385231170271</v>
      </c>
      <c r="BF1924">
        <v>189.87972525462129</v>
      </c>
      <c r="BG1924" t="s">
        <v>112</v>
      </c>
      <c r="BH1924" t="s">
        <v>171</v>
      </c>
    </row>
    <row r="1925" spans="1:60" x14ac:dyDescent="0.2">
      <c r="A1925" t="s">
        <v>7783</v>
      </c>
      <c r="B1925">
        <v>2030000</v>
      </c>
      <c r="C1925" s="2">
        <v>43635</v>
      </c>
      <c r="D1925">
        <v>2</v>
      </c>
      <c r="E1925">
        <v>57</v>
      </c>
      <c r="F1925">
        <v>-3</v>
      </c>
      <c r="G1925">
        <v>35614.035087719298</v>
      </c>
      <c r="H1925" t="s">
        <v>7784</v>
      </c>
      <c r="I1925">
        <v>1920</v>
      </c>
      <c r="J1925" t="s">
        <v>7785</v>
      </c>
      <c r="K1925" t="s">
        <v>161</v>
      </c>
      <c r="L1925" t="s">
        <v>7786</v>
      </c>
      <c r="M1925" t="s">
        <v>163</v>
      </c>
      <c r="O1925">
        <v>8000</v>
      </c>
      <c r="P1925" t="s">
        <v>67</v>
      </c>
      <c r="Q1925" t="s">
        <v>7778</v>
      </c>
      <c r="R1925">
        <v>436068</v>
      </c>
      <c r="S1925">
        <v>575636.38</v>
      </c>
      <c r="T1925">
        <v>6225390.5</v>
      </c>
      <c r="U1925">
        <v>56.167504309999998</v>
      </c>
      <c r="V1925">
        <v>10.2180552</v>
      </c>
      <c r="W1925" t="s">
        <v>165</v>
      </c>
      <c r="X1925" t="s">
        <v>166</v>
      </c>
      <c r="Y1925" t="s">
        <v>123</v>
      </c>
      <c r="Z1925" t="s">
        <v>72</v>
      </c>
      <c r="AA1925">
        <v>14.6</v>
      </c>
      <c r="AB1925" t="s">
        <v>124</v>
      </c>
      <c r="AC1925" t="s">
        <v>103</v>
      </c>
      <c r="AD1925" t="s">
        <v>74</v>
      </c>
      <c r="AE1925" t="s">
        <v>75</v>
      </c>
      <c r="AF1925" t="s">
        <v>76</v>
      </c>
      <c r="AG1925" t="s">
        <v>871</v>
      </c>
      <c r="AH1925" t="s">
        <v>126</v>
      </c>
      <c r="AI1925" t="s">
        <v>105</v>
      </c>
      <c r="AJ1925" t="s">
        <v>12478</v>
      </c>
      <c r="AK1925" t="s">
        <v>12477</v>
      </c>
      <c r="AL1925" t="s">
        <v>80</v>
      </c>
      <c r="AM1925" t="s">
        <v>81</v>
      </c>
      <c r="AN1925" t="s">
        <v>460</v>
      </c>
      <c r="AO1925" t="s">
        <v>83</v>
      </c>
      <c r="AP1925" t="s">
        <v>83</v>
      </c>
      <c r="AQ1925" t="s">
        <v>107</v>
      </c>
      <c r="AR1925" t="s">
        <v>85</v>
      </c>
      <c r="AS1925" t="s">
        <v>65</v>
      </c>
      <c r="AT1925" t="s">
        <v>74</v>
      </c>
      <c r="AU1925" t="s">
        <v>74</v>
      </c>
      <c r="AV1925" t="s">
        <v>66</v>
      </c>
      <c r="AW1925" t="s">
        <v>109</v>
      </c>
      <c r="AX1925" t="s">
        <v>169</v>
      </c>
      <c r="AY1925" t="s">
        <v>89</v>
      </c>
      <c r="AZ1925" t="s">
        <v>83</v>
      </c>
      <c r="BA1925" t="s">
        <v>90</v>
      </c>
      <c r="BB1925" t="s">
        <v>7779</v>
      </c>
      <c r="BC1925">
        <v>1613.613047256594</v>
      </c>
      <c r="BD1925">
        <v>2086.360349469885</v>
      </c>
      <c r="BE1925">
        <v>1387.4114880677521</v>
      </c>
      <c r="BF1925">
        <v>198.79767088842689</v>
      </c>
      <c r="BG1925" t="s">
        <v>112</v>
      </c>
      <c r="BH1925" t="s">
        <v>171</v>
      </c>
    </row>
    <row r="1926" spans="1:60" x14ac:dyDescent="0.2">
      <c r="A1926" t="s">
        <v>7787</v>
      </c>
      <c r="B1926">
        <v>3010000</v>
      </c>
      <c r="C1926" s="2">
        <v>43635</v>
      </c>
      <c r="D1926">
        <v>3</v>
      </c>
      <c r="E1926">
        <v>89</v>
      </c>
      <c r="G1926">
        <v>33820.224719101127</v>
      </c>
      <c r="H1926" t="s">
        <v>7788</v>
      </c>
      <c r="I1926">
        <v>1921</v>
      </c>
      <c r="J1926" t="s">
        <v>7789</v>
      </c>
      <c r="K1926" t="s">
        <v>161</v>
      </c>
      <c r="L1926" t="s">
        <v>7786</v>
      </c>
      <c r="M1926" t="s">
        <v>74</v>
      </c>
      <c r="O1926">
        <v>8000</v>
      </c>
      <c r="P1926" t="s">
        <v>67</v>
      </c>
      <c r="Q1926" t="s">
        <v>7778</v>
      </c>
      <c r="R1926">
        <v>436068</v>
      </c>
      <c r="S1926">
        <v>575636.38</v>
      </c>
      <c r="T1926">
        <v>6225390.5</v>
      </c>
      <c r="U1926">
        <v>56.167504309999998</v>
      </c>
      <c r="V1926">
        <v>10.2180552</v>
      </c>
      <c r="W1926" t="s">
        <v>165</v>
      </c>
      <c r="X1926" t="s">
        <v>166</v>
      </c>
      <c r="Y1926" t="s">
        <v>123</v>
      </c>
      <c r="Z1926" t="s">
        <v>72</v>
      </c>
      <c r="AA1926">
        <v>14.6</v>
      </c>
      <c r="AB1926" t="s">
        <v>124</v>
      </c>
      <c r="AC1926" t="s">
        <v>103</v>
      </c>
      <c r="AD1926" t="s">
        <v>74</v>
      </c>
      <c r="AE1926" t="s">
        <v>75</v>
      </c>
      <c r="AF1926" t="s">
        <v>76</v>
      </c>
      <c r="AG1926" t="s">
        <v>871</v>
      </c>
      <c r="AH1926" t="s">
        <v>126</v>
      </c>
      <c r="AI1926" t="s">
        <v>79</v>
      </c>
      <c r="AJ1926" t="s">
        <v>12478</v>
      </c>
      <c r="AK1926" t="s">
        <v>12477</v>
      </c>
      <c r="AL1926" t="s">
        <v>80</v>
      </c>
      <c r="AM1926" t="s">
        <v>81</v>
      </c>
      <c r="AN1926" t="s">
        <v>460</v>
      </c>
      <c r="AO1926" t="s">
        <v>83</v>
      </c>
      <c r="AP1926" t="s">
        <v>83</v>
      </c>
      <c r="AQ1926" t="s">
        <v>107</v>
      </c>
      <c r="AR1926" t="s">
        <v>85</v>
      </c>
      <c r="AS1926" t="s">
        <v>65</v>
      </c>
      <c r="AT1926" t="s">
        <v>74</v>
      </c>
      <c r="AU1926" t="s">
        <v>74</v>
      </c>
      <c r="AV1926" t="s">
        <v>65</v>
      </c>
      <c r="AW1926" t="s">
        <v>109</v>
      </c>
      <c r="AX1926" t="s">
        <v>169</v>
      </c>
      <c r="AY1926" t="s">
        <v>89</v>
      </c>
      <c r="AZ1926" t="s">
        <v>83</v>
      </c>
      <c r="BA1926" t="s">
        <v>90</v>
      </c>
      <c r="BB1926" t="s">
        <v>7779</v>
      </c>
      <c r="BC1926">
        <v>1613.613047256594</v>
      </c>
      <c r="BD1926">
        <v>2086.360349469885</v>
      </c>
      <c r="BE1926">
        <v>1387.4114880677521</v>
      </c>
      <c r="BF1926">
        <v>198.79767088842689</v>
      </c>
      <c r="BG1926" t="s">
        <v>112</v>
      </c>
      <c r="BH1926" t="s">
        <v>171</v>
      </c>
    </row>
    <row r="1927" spans="1:60" x14ac:dyDescent="0.2">
      <c r="A1927" t="s">
        <v>7790</v>
      </c>
      <c r="B1927">
        <v>7850000</v>
      </c>
      <c r="C1927" s="2">
        <v>43635</v>
      </c>
      <c r="D1927">
        <v>4</v>
      </c>
      <c r="E1927">
        <v>155</v>
      </c>
      <c r="G1927">
        <v>50645.161290322583</v>
      </c>
      <c r="H1927" t="s">
        <v>7791</v>
      </c>
      <c r="I1927">
        <v>1922</v>
      </c>
      <c r="J1927" t="s">
        <v>7792</v>
      </c>
      <c r="K1927" t="s">
        <v>849</v>
      </c>
      <c r="L1927" t="s">
        <v>413</v>
      </c>
      <c r="M1927" t="s">
        <v>65</v>
      </c>
      <c r="N1927" t="s">
        <v>147</v>
      </c>
      <c r="O1927">
        <v>8000</v>
      </c>
      <c r="P1927" t="s">
        <v>67</v>
      </c>
      <c r="Q1927" t="s">
        <v>4802</v>
      </c>
      <c r="R1927">
        <v>993831</v>
      </c>
      <c r="S1927">
        <v>575687.44999999995</v>
      </c>
      <c r="T1927">
        <v>6225203.5700000003</v>
      </c>
      <c r="U1927">
        <v>56.165817079999997</v>
      </c>
      <c r="V1927">
        <v>10.21882424</v>
      </c>
      <c r="W1927" t="s">
        <v>165</v>
      </c>
      <c r="X1927" t="s">
        <v>166</v>
      </c>
      <c r="Y1927" t="s">
        <v>123</v>
      </c>
      <c r="Z1927" t="s">
        <v>72</v>
      </c>
      <c r="AA1927">
        <v>3.1</v>
      </c>
      <c r="AB1927" t="s">
        <v>124</v>
      </c>
      <c r="AC1927" t="s">
        <v>103</v>
      </c>
      <c r="AD1927" t="s">
        <v>74</v>
      </c>
      <c r="AE1927" t="s">
        <v>75</v>
      </c>
      <c r="AF1927" t="s">
        <v>76</v>
      </c>
      <c r="AG1927" t="s">
        <v>813</v>
      </c>
      <c r="AH1927" t="s">
        <v>126</v>
      </c>
      <c r="AI1927" t="s">
        <v>79</v>
      </c>
      <c r="AJ1927" t="s">
        <v>12478</v>
      </c>
      <c r="AK1927" t="s">
        <v>12477</v>
      </c>
      <c r="AL1927" t="s">
        <v>80</v>
      </c>
      <c r="AM1927" t="s">
        <v>81</v>
      </c>
      <c r="AN1927" t="s">
        <v>242</v>
      </c>
      <c r="AO1927" t="s">
        <v>83</v>
      </c>
      <c r="AP1927" t="s">
        <v>83</v>
      </c>
      <c r="AQ1927" t="s">
        <v>84</v>
      </c>
      <c r="AR1927" t="s">
        <v>85</v>
      </c>
      <c r="AS1927" t="s">
        <v>119</v>
      </c>
      <c r="AT1927" t="s">
        <v>74</v>
      </c>
      <c r="AU1927" t="s">
        <v>74</v>
      </c>
      <c r="AV1927" t="s">
        <v>119</v>
      </c>
      <c r="AW1927" t="s">
        <v>87</v>
      </c>
      <c r="AX1927" t="s">
        <v>88</v>
      </c>
      <c r="AY1927" t="s">
        <v>89</v>
      </c>
      <c r="AZ1927" t="s">
        <v>83</v>
      </c>
      <c r="BA1927" t="s">
        <v>90</v>
      </c>
      <c r="BB1927" t="s">
        <v>4803</v>
      </c>
      <c r="BC1927">
        <v>1440.6019263347121</v>
      </c>
      <c r="BD1927">
        <v>1936.6570499186371</v>
      </c>
      <c r="BE1927">
        <v>1258.1182344625699</v>
      </c>
      <c r="BF1927">
        <v>66.223666559194598</v>
      </c>
      <c r="BG1927" t="s">
        <v>130</v>
      </c>
      <c r="BH1927" t="s">
        <v>171</v>
      </c>
    </row>
    <row r="1928" spans="1:60" x14ac:dyDescent="0.2">
      <c r="A1928" t="s">
        <v>7793</v>
      </c>
      <c r="B1928">
        <v>2650000</v>
      </c>
      <c r="C1928" s="2">
        <v>43634</v>
      </c>
      <c r="D1928">
        <v>3</v>
      </c>
      <c r="E1928">
        <v>73</v>
      </c>
      <c r="G1928">
        <v>36301.369863013701</v>
      </c>
      <c r="H1928" t="s">
        <v>7794</v>
      </c>
      <c r="I1928">
        <v>1923</v>
      </c>
      <c r="J1928" t="s">
        <v>7795</v>
      </c>
      <c r="K1928" t="s">
        <v>1199</v>
      </c>
      <c r="L1928" t="s">
        <v>136</v>
      </c>
      <c r="M1928" t="s">
        <v>74</v>
      </c>
      <c r="N1928" t="s">
        <v>147</v>
      </c>
      <c r="O1928">
        <v>8000</v>
      </c>
      <c r="P1928" t="s">
        <v>67</v>
      </c>
      <c r="Q1928" t="s">
        <v>2847</v>
      </c>
      <c r="R1928">
        <v>406398</v>
      </c>
      <c r="S1928">
        <v>574430.37</v>
      </c>
      <c r="T1928">
        <v>6224536.5</v>
      </c>
      <c r="U1928">
        <v>56.160022869999999</v>
      </c>
      <c r="V1928">
        <v>10.198399419999999</v>
      </c>
      <c r="W1928" t="s">
        <v>69</v>
      </c>
      <c r="X1928" t="s">
        <v>462</v>
      </c>
      <c r="Y1928" t="s">
        <v>123</v>
      </c>
      <c r="Z1928" t="s">
        <v>72</v>
      </c>
      <c r="AA1928">
        <v>15.7</v>
      </c>
      <c r="AB1928" t="s">
        <v>196</v>
      </c>
      <c r="AC1928" t="s">
        <v>103</v>
      </c>
      <c r="AD1928" t="s">
        <v>74</v>
      </c>
      <c r="AE1928" t="s">
        <v>75</v>
      </c>
      <c r="AF1928" t="s">
        <v>76</v>
      </c>
      <c r="AG1928" t="s">
        <v>77</v>
      </c>
      <c r="AH1928" t="s">
        <v>126</v>
      </c>
      <c r="AI1928" t="s">
        <v>79</v>
      </c>
      <c r="AJ1928" t="s">
        <v>12478</v>
      </c>
      <c r="AK1928" t="s">
        <v>12477</v>
      </c>
      <c r="AL1928" t="s">
        <v>80</v>
      </c>
      <c r="AM1928" t="s">
        <v>81</v>
      </c>
      <c r="AN1928" t="s">
        <v>402</v>
      </c>
      <c r="AO1928" t="s">
        <v>83</v>
      </c>
      <c r="AP1928" t="s">
        <v>83</v>
      </c>
      <c r="AQ1928" t="s">
        <v>107</v>
      </c>
      <c r="AR1928" t="s">
        <v>85</v>
      </c>
      <c r="AS1928" t="s">
        <v>98</v>
      </c>
      <c r="AT1928" t="s">
        <v>74</v>
      </c>
      <c r="AU1928" t="s">
        <v>103</v>
      </c>
      <c r="AV1928" t="s">
        <v>65</v>
      </c>
      <c r="AW1928" t="s">
        <v>109</v>
      </c>
      <c r="AX1928" t="s">
        <v>110</v>
      </c>
      <c r="AY1928" t="s">
        <v>89</v>
      </c>
      <c r="AZ1928" t="s">
        <v>83</v>
      </c>
      <c r="BA1928" t="s">
        <v>90</v>
      </c>
      <c r="BB1928" t="s">
        <v>2237</v>
      </c>
      <c r="BC1928">
        <v>1182.17093423508</v>
      </c>
      <c r="BD1928">
        <v>1148.854322233032</v>
      </c>
      <c r="BE1928">
        <v>620.90876397532827</v>
      </c>
      <c r="BF1928">
        <v>981.64825708101353</v>
      </c>
      <c r="BG1928" t="s">
        <v>182</v>
      </c>
      <c r="BH1928" t="s">
        <v>201</v>
      </c>
    </row>
    <row r="1929" spans="1:60" x14ac:dyDescent="0.2">
      <c r="A1929" t="s">
        <v>7796</v>
      </c>
      <c r="B1929">
        <v>1585000</v>
      </c>
      <c r="C1929" s="2">
        <v>43634</v>
      </c>
      <c r="D1929">
        <v>2</v>
      </c>
      <c r="E1929">
        <v>56</v>
      </c>
      <c r="F1929">
        <v>-1</v>
      </c>
      <c r="G1929">
        <v>28303.571428571431</v>
      </c>
      <c r="H1929" t="s">
        <v>7797</v>
      </c>
      <c r="I1929">
        <v>1924</v>
      </c>
      <c r="J1929" t="s">
        <v>7798</v>
      </c>
      <c r="K1929" t="s">
        <v>487</v>
      </c>
      <c r="L1929" t="s">
        <v>64</v>
      </c>
      <c r="M1929" t="s">
        <v>98</v>
      </c>
      <c r="N1929" t="s">
        <v>99</v>
      </c>
      <c r="O1929">
        <v>8000</v>
      </c>
      <c r="P1929" t="s">
        <v>67</v>
      </c>
      <c r="Q1929" t="s">
        <v>5040</v>
      </c>
      <c r="R1929">
        <v>534051</v>
      </c>
      <c r="S1929">
        <v>573492.06000000006</v>
      </c>
      <c r="T1929">
        <v>6224354</v>
      </c>
      <c r="U1929">
        <v>56.158529029999997</v>
      </c>
      <c r="V1929">
        <v>10.183244999999999</v>
      </c>
      <c r="W1929" t="s">
        <v>101</v>
      </c>
      <c r="X1929" t="s">
        <v>102</v>
      </c>
      <c r="Y1929" t="s">
        <v>71</v>
      </c>
      <c r="Z1929" t="s">
        <v>72</v>
      </c>
      <c r="AA1929">
        <v>23.1</v>
      </c>
      <c r="AB1929" t="s">
        <v>73</v>
      </c>
      <c r="AC1929" t="s">
        <v>74</v>
      </c>
      <c r="AD1929" t="s">
        <v>98</v>
      </c>
      <c r="AE1929" t="s">
        <v>75</v>
      </c>
      <c r="AF1929" t="s">
        <v>76</v>
      </c>
      <c r="AG1929" t="s">
        <v>2495</v>
      </c>
      <c r="AH1929" t="s">
        <v>78</v>
      </c>
      <c r="AI1929" t="s">
        <v>79</v>
      </c>
      <c r="AJ1929" t="s">
        <v>12478</v>
      </c>
      <c r="AK1929" t="s">
        <v>12477</v>
      </c>
      <c r="AL1929" t="s">
        <v>80</v>
      </c>
      <c r="AM1929" t="s">
        <v>81</v>
      </c>
      <c r="AN1929" t="s">
        <v>890</v>
      </c>
      <c r="AO1929" t="s">
        <v>83</v>
      </c>
      <c r="AP1929" t="s">
        <v>83</v>
      </c>
      <c r="AQ1929" t="s">
        <v>107</v>
      </c>
      <c r="AR1929" t="s">
        <v>85</v>
      </c>
      <c r="AS1929" t="s">
        <v>98</v>
      </c>
      <c r="AT1929" t="s">
        <v>74</v>
      </c>
      <c r="AU1929" t="s">
        <v>74</v>
      </c>
      <c r="AV1929" t="s">
        <v>66</v>
      </c>
      <c r="AW1929" t="s">
        <v>109</v>
      </c>
      <c r="AX1929" t="s">
        <v>110</v>
      </c>
      <c r="AY1929" t="s">
        <v>89</v>
      </c>
      <c r="AZ1929" t="s">
        <v>83</v>
      </c>
      <c r="BA1929" t="s">
        <v>90</v>
      </c>
      <c r="BB1929" t="s">
        <v>5041</v>
      </c>
      <c r="BC1929">
        <v>1942.374639816647</v>
      </c>
      <c r="BD1929">
        <v>1612.600197877666</v>
      </c>
      <c r="BE1929">
        <v>1459.278375361361</v>
      </c>
      <c r="BF1929">
        <v>1892.098749218</v>
      </c>
      <c r="BG1929" t="s">
        <v>182</v>
      </c>
      <c r="BH1929" t="s">
        <v>113</v>
      </c>
    </row>
    <row r="1930" spans="1:60" x14ac:dyDescent="0.2">
      <c r="A1930" t="s">
        <v>7799</v>
      </c>
      <c r="B1930">
        <v>3125000</v>
      </c>
      <c r="C1930" s="2">
        <v>43634</v>
      </c>
      <c r="D1930">
        <v>3</v>
      </c>
      <c r="E1930">
        <v>83</v>
      </c>
      <c r="F1930">
        <v>-1</v>
      </c>
      <c r="G1930">
        <v>37650.602409638552</v>
      </c>
      <c r="H1930" t="s">
        <v>7800</v>
      </c>
      <c r="I1930">
        <v>1925</v>
      </c>
      <c r="J1930" t="s">
        <v>7801</v>
      </c>
      <c r="K1930" t="s">
        <v>1185</v>
      </c>
      <c r="L1930" t="s">
        <v>65</v>
      </c>
      <c r="M1930" t="s">
        <v>65</v>
      </c>
      <c r="N1930" t="s">
        <v>86</v>
      </c>
      <c r="O1930">
        <v>8000</v>
      </c>
      <c r="P1930" t="s">
        <v>67</v>
      </c>
      <c r="Q1930" t="s">
        <v>1186</v>
      </c>
      <c r="R1930">
        <v>119542</v>
      </c>
      <c r="S1930">
        <v>574505.64</v>
      </c>
      <c r="T1930">
        <v>6223541.4199999999</v>
      </c>
      <c r="U1930">
        <v>56.151072560000003</v>
      </c>
      <c r="V1930">
        <v>10.19933253</v>
      </c>
      <c r="W1930" t="s">
        <v>149</v>
      </c>
      <c r="X1930" t="s">
        <v>70</v>
      </c>
      <c r="Y1930" t="s">
        <v>123</v>
      </c>
      <c r="Z1930" t="s">
        <v>72</v>
      </c>
      <c r="AA1930">
        <v>16.3</v>
      </c>
      <c r="AB1930" t="s">
        <v>241</v>
      </c>
      <c r="AC1930" t="s">
        <v>74</v>
      </c>
      <c r="AD1930" t="s">
        <v>74</v>
      </c>
      <c r="AE1930" t="s">
        <v>75</v>
      </c>
      <c r="AF1930" t="s">
        <v>76</v>
      </c>
      <c r="AG1930" t="s">
        <v>1111</v>
      </c>
      <c r="AH1930" t="s">
        <v>78</v>
      </c>
      <c r="AI1930" t="s">
        <v>79</v>
      </c>
      <c r="AJ1930" t="s">
        <v>12476</v>
      </c>
      <c r="AK1930" t="s">
        <v>12477</v>
      </c>
      <c r="AL1930" t="s">
        <v>80</v>
      </c>
      <c r="AM1930" t="s">
        <v>81</v>
      </c>
      <c r="AN1930" t="s">
        <v>701</v>
      </c>
      <c r="AO1930" t="s">
        <v>830</v>
      </c>
      <c r="AP1930" t="s">
        <v>83</v>
      </c>
      <c r="AQ1930" t="s">
        <v>107</v>
      </c>
      <c r="AR1930" t="s">
        <v>85</v>
      </c>
      <c r="AS1930" t="s">
        <v>108</v>
      </c>
      <c r="AT1930" t="s">
        <v>74</v>
      </c>
      <c r="AU1930" t="s">
        <v>74</v>
      </c>
      <c r="AV1930" t="s">
        <v>65</v>
      </c>
      <c r="AW1930" t="s">
        <v>87</v>
      </c>
      <c r="AX1930" t="s">
        <v>88</v>
      </c>
      <c r="AY1930" t="s">
        <v>89</v>
      </c>
      <c r="AZ1930" t="s">
        <v>83</v>
      </c>
      <c r="BA1930" t="s">
        <v>90</v>
      </c>
      <c r="BB1930" t="s">
        <v>1187</v>
      </c>
      <c r="BC1930">
        <v>889.18596357089291</v>
      </c>
      <c r="BD1930">
        <v>341.24860752683088</v>
      </c>
      <c r="BE1930">
        <v>780.33974811038502</v>
      </c>
      <c r="BF1930">
        <v>932.29165561598222</v>
      </c>
      <c r="BG1930" t="s">
        <v>130</v>
      </c>
      <c r="BH1930" t="s">
        <v>245</v>
      </c>
    </row>
    <row r="1931" spans="1:60" x14ac:dyDescent="0.2">
      <c r="A1931" t="s">
        <v>7802</v>
      </c>
      <c r="B1931">
        <v>3015000</v>
      </c>
      <c r="C1931" s="2">
        <v>43634</v>
      </c>
      <c r="D1931">
        <v>3</v>
      </c>
      <c r="E1931">
        <v>76</v>
      </c>
      <c r="F1931">
        <v>1</v>
      </c>
      <c r="G1931">
        <v>39671.052631578947</v>
      </c>
      <c r="H1931" t="s">
        <v>7803</v>
      </c>
      <c r="I1931">
        <v>1926</v>
      </c>
      <c r="J1931" t="s">
        <v>7804</v>
      </c>
      <c r="K1931" t="s">
        <v>697</v>
      </c>
      <c r="L1931" t="s">
        <v>86</v>
      </c>
      <c r="M1931" t="s">
        <v>74</v>
      </c>
      <c r="N1931" t="s">
        <v>99</v>
      </c>
      <c r="O1931">
        <v>8000</v>
      </c>
      <c r="P1931" t="s">
        <v>67</v>
      </c>
      <c r="Q1931" t="s">
        <v>2141</v>
      </c>
      <c r="R1931">
        <v>223870</v>
      </c>
      <c r="S1931">
        <v>574296.93999999994</v>
      </c>
      <c r="T1931">
        <v>6223918</v>
      </c>
      <c r="U1931">
        <v>56.154487840000002</v>
      </c>
      <c r="V1931">
        <v>10.19607895</v>
      </c>
      <c r="W1931" t="s">
        <v>149</v>
      </c>
      <c r="X1931" t="s">
        <v>70</v>
      </c>
      <c r="Y1931" t="s">
        <v>123</v>
      </c>
      <c r="Z1931" t="s">
        <v>72</v>
      </c>
      <c r="AA1931">
        <v>2.7</v>
      </c>
      <c r="AB1931" t="s">
        <v>241</v>
      </c>
      <c r="AC1931" t="s">
        <v>74</v>
      </c>
      <c r="AD1931" t="s">
        <v>74</v>
      </c>
      <c r="AE1931" t="s">
        <v>75</v>
      </c>
      <c r="AF1931" t="s">
        <v>76</v>
      </c>
      <c r="AG1931" t="s">
        <v>1179</v>
      </c>
      <c r="AH1931" t="s">
        <v>78</v>
      </c>
      <c r="AI1931" t="s">
        <v>105</v>
      </c>
      <c r="AJ1931" t="s">
        <v>12478</v>
      </c>
      <c r="AK1931" t="s">
        <v>12477</v>
      </c>
      <c r="AL1931" t="s">
        <v>80</v>
      </c>
      <c r="AM1931" t="s">
        <v>81</v>
      </c>
      <c r="AN1931" t="s">
        <v>628</v>
      </c>
      <c r="AO1931" t="s">
        <v>377</v>
      </c>
      <c r="AP1931" t="s">
        <v>83</v>
      </c>
      <c r="AQ1931" t="s">
        <v>107</v>
      </c>
      <c r="AR1931" t="s">
        <v>85</v>
      </c>
      <c r="AS1931" t="s">
        <v>119</v>
      </c>
      <c r="AT1931" t="s">
        <v>74</v>
      </c>
      <c r="AU1931" t="s">
        <v>74</v>
      </c>
      <c r="AV1931" t="s">
        <v>65</v>
      </c>
      <c r="AW1931" t="s">
        <v>109</v>
      </c>
      <c r="AX1931" t="s">
        <v>110</v>
      </c>
      <c r="AY1931" t="s">
        <v>89</v>
      </c>
      <c r="AZ1931" t="s">
        <v>83</v>
      </c>
      <c r="BA1931" t="s">
        <v>90</v>
      </c>
      <c r="BB1931" t="s">
        <v>2142</v>
      </c>
      <c r="BC1931">
        <v>1065.134152844108</v>
      </c>
      <c r="BD1931">
        <v>706.80568409019168</v>
      </c>
      <c r="BE1931">
        <v>700.18411879103826</v>
      </c>
      <c r="BF1931">
        <v>1076.888834892331</v>
      </c>
      <c r="BG1931" t="s">
        <v>182</v>
      </c>
      <c r="BH1931" t="s">
        <v>245</v>
      </c>
    </row>
    <row r="1932" spans="1:60" x14ac:dyDescent="0.2">
      <c r="A1932" t="s">
        <v>7805</v>
      </c>
      <c r="B1932">
        <v>2395000</v>
      </c>
      <c r="C1932" s="2">
        <v>43633</v>
      </c>
      <c r="D1932">
        <v>3</v>
      </c>
      <c r="E1932">
        <v>78</v>
      </c>
      <c r="G1932">
        <v>30705.128205128211</v>
      </c>
      <c r="H1932" t="s">
        <v>7806</v>
      </c>
      <c r="I1932">
        <v>1927</v>
      </c>
      <c r="J1932" t="s">
        <v>7807</v>
      </c>
      <c r="K1932" t="s">
        <v>553</v>
      </c>
      <c r="L1932" t="s">
        <v>819</v>
      </c>
      <c r="M1932" t="s">
        <v>74</v>
      </c>
      <c r="N1932" t="s">
        <v>99</v>
      </c>
      <c r="O1932">
        <v>8000</v>
      </c>
      <c r="P1932" t="s">
        <v>67</v>
      </c>
      <c r="Q1932" t="s">
        <v>3113</v>
      </c>
      <c r="R1932">
        <v>239157</v>
      </c>
      <c r="S1932">
        <v>574474.81999999995</v>
      </c>
      <c r="T1932">
        <v>6225054</v>
      </c>
      <c r="U1932">
        <v>56.16466449</v>
      </c>
      <c r="V1932">
        <v>10.19925978</v>
      </c>
      <c r="W1932" t="s">
        <v>490</v>
      </c>
      <c r="X1932" t="s">
        <v>462</v>
      </c>
      <c r="Y1932" t="s">
        <v>123</v>
      </c>
      <c r="Z1932" t="s">
        <v>72</v>
      </c>
      <c r="AA1932">
        <v>35.200000000000003</v>
      </c>
      <c r="AB1932" t="s">
        <v>196</v>
      </c>
      <c r="AC1932" t="s">
        <v>74</v>
      </c>
      <c r="AD1932" t="s">
        <v>119</v>
      </c>
      <c r="AE1932" t="s">
        <v>75</v>
      </c>
      <c r="AF1932" t="s">
        <v>76</v>
      </c>
      <c r="AG1932" t="s">
        <v>3114</v>
      </c>
      <c r="AH1932" t="s">
        <v>78</v>
      </c>
      <c r="AI1932" t="s">
        <v>105</v>
      </c>
      <c r="AJ1932" t="s">
        <v>12478</v>
      </c>
      <c r="AK1932" t="s">
        <v>12477</v>
      </c>
      <c r="AL1932" t="s">
        <v>80</v>
      </c>
      <c r="AM1932" t="s">
        <v>81</v>
      </c>
      <c r="AN1932" t="s">
        <v>318</v>
      </c>
      <c r="AO1932" t="s">
        <v>83</v>
      </c>
      <c r="AP1932" t="s">
        <v>83</v>
      </c>
      <c r="AQ1932" t="s">
        <v>107</v>
      </c>
      <c r="AR1932" t="s">
        <v>85</v>
      </c>
      <c r="AS1932" t="s">
        <v>98</v>
      </c>
      <c r="AT1932" t="s">
        <v>74</v>
      </c>
      <c r="AU1932" t="s">
        <v>74</v>
      </c>
      <c r="AV1932" t="s">
        <v>65</v>
      </c>
      <c r="AW1932" t="s">
        <v>109</v>
      </c>
      <c r="AX1932" t="s">
        <v>110</v>
      </c>
      <c r="AY1932" t="s">
        <v>89</v>
      </c>
      <c r="AZ1932" t="s">
        <v>83</v>
      </c>
      <c r="BA1932" t="s">
        <v>90</v>
      </c>
      <c r="BB1932" t="s">
        <v>3115</v>
      </c>
      <c r="BC1932">
        <v>1531.8363451131111</v>
      </c>
      <c r="BD1932">
        <v>1632.6671348752</v>
      </c>
      <c r="BE1932">
        <v>985.66220539786377</v>
      </c>
      <c r="BF1932">
        <v>1084.9328041680551</v>
      </c>
      <c r="BG1932" t="s">
        <v>112</v>
      </c>
      <c r="BH1932" t="s">
        <v>201</v>
      </c>
    </row>
    <row r="1933" spans="1:60" x14ac:dyDescent="0.2">
      <c r="A1933" t="s">
        <v>7808</v>
      </c>
      <c r="B1933">
        <v>2475000</v>
      </c>
      <c r="C1933" s="2">
        <v>43633</v>
      </c>
      <c r="D1933">
        <v>2</v>
      </c>
      <c r="E1933">
        <v>73</v>
      </c>
      <c r="G1933">
        <v>33904.109589041087</v>
      </c>
      <c r="H1933" t="s">
        <v>7809</v>
      </c>
      <c r="I1933">
        <v>1928</v>
      </c>
      <c r="J1933" t="s">
        <v>7810</v>
      </c>
      <c r="K1933" t="s">
        <v>312</v>
      </c>
      <c r="L1933" t="s">
        <v>313</v>
      </c>
      <c r="M1933" t="s">
        <v>119</v>
      </c>
      <c r="N1933" t="s">
        <v>147</v>
      </c>
      <c r="O1933">
        <v>8000</v>
      </c>
      <c r="P1933" t="s">
        <v>67</v>
      </c>
      <c r="Q1933" t="s">
        <v>314</v>
      </c>
      <c r="R1933">
        <v>224745</v>
      </c>
      <c r="S1933">
        <v>574185.37</v>
      </c>
      <c r="T1933">
        <v>6222367.5</v>
      </c>
      <c r="U1933">
        <v>56.140577409999999</v>
      </c>
      <c r="V1933">
        <v>10.19385138</v>
      </c>
      <c r="W1933" t="s">
        <v>315</v>
      </c>
      <c r="X1933" t="s">
        <v>150</v>
      </c>
      <c r="Y1933" t="s">
        <v>151</v>
      </c>
      <c r="Z1933" t="s">
        <v>72</v>
      </c>
      <c r="AA1933">
        <v>16.399999999999999</v>
      </c>
      <c r="AB1933" t="s">
        <v>316</v>
      </c>
      <c r="AC1933" t="s">
        <v>74</v>
      </c>
      <c r="AD1933" t="s">
        <v>74</v>
      </c>
      <c r="AE1933" t="s">
        <v>75</v>
      </c>
      <c r="AF1933" t="s">
        <v>76</v>
      </c>
      <c r="AG1933" t="s">
        <v>317</v>
      </c>
      <c r="AH1933" t="s">
        <v>212</v>
      </c>
      <c r="AI1933" t="s">
        <v>79</v>
      </c>
      <c r="AJ1933" t="s">
        <v>12476</v>
      </c>
      <c r="AK1933" t="s">
        <v>12477</v>
      </c>
      <c r="AL1933" t="s">
        <v>80</v>
      </c>
      <c r="AM1933" t="s">
        <v>81</v>
      </c>
      <c r="AN1933" t="s">
        <v>318</v>
      </c>
      <c r="AO1933" t="s">
        <v>319</v>
      </c>
      <c r="AP1933" t="s">
        <v>83</v>
      </c>
      <c r="AQ1933" t="s">
        <v>107</v>
      </c>
      <c r="AR1933" t="s">
        <v>85</v>
      </c>
      <c r="AS1933" t="s">
        <v>98</v>
      </c>
      <c r="AT1933" t="s">
        <v>74</v>
      </c>
      <c r="AU1933" t="s">
        <v>74</v>
      </c>
      <c r="AV1933" t="s">
        <v>66</v>
      </c>
      <c r="AW1933" t="s">
        <v>109</v>
      </c>
      <c r="AX1933" t="s">
        <v>110</v>
      </c>
      <c r="AY1933" t="s">
        <v>89</v>
      </c>
      <c r="AZ1933" t="s">
        <v>83</v>
      </c>
      <c r="BA1933" t="s">
        <v>90</v>
      </c>
      <c r="BB1933" t="s">
        <v>320</v>
      </c>
      <c r="BC1933">
        <v>1850.573155766883</v>
      </c>
      <c r="BD1933">
        <v>1274.109527624166</v>
      </c>
      <c r="BE1933">
        <v>1971.2268301939071</v>
      </c>
      <c r="BF1933">
        <v>1093.7649018296761</v>
      </c>
      <c r="BG1933" t="s">
        <v>112</v>
      </c>
      <c r="BH1933" t="s">
        <v>210</v>
      </c>
    </row>
    <row r="1934" spans="1:60" x14ac:dyDescent="0.2">
      <c r="A1934" t="s">
        <v>7811</v>
      </c>
      <c r="B1934">
        <v>1280000</v>
      </c>
      <c r="C1934" s="2">
        <v>43632</v>
      </c>
      <c r="D1934">
        <v>1</v>
      </c>
      <c r="E1934">
        <v>31</v>
      </c>
      <c r="G1934">
        <v>41290.322580645159</v>
      </c>
      <c r="H1934" t="s">
        <v>7812</v>
      </c>
      <c r="I1934">
        <v>1929</v>
      </c>
      <c r="J1934" t="s">
        <v>7813</v>
      </c>
      <c r="K1934" t="s">
        <v>2184</v>
      </c>
      <c r="L1934" t="s">
        <v>7814</v>
      </c>
      <c r="O1934">
        <v>8000</v>
      </c>
      <c r="P1934" t="s">
        <v>67</v>
      </c>
      <c r="Q1934" t="s">
        <v>3414</v>
      </c>
      <c r="R1934">
        <v>862008</v>
      </c>
      <c r="S1934">
        <v>574817.18000000005</v>
      </c>
      <c r="T1934">
        <v>6224624.5</v>
      </c>
      <c r="U1934">
        <v>56.160752819999999</v>
      </c>
      <c r="V1934">
        <v>10.204650620000001</v>
      </c>
      <c r="W1934" t="s">
        <v>69</v>
      </c>
      <c r="X1934" t="s">
        <v>122</v>
      </c>
      <c r="Y1934" t="s">
        <v>123</v>
      </c>
      <c r="Z1934" t="s">
        <v>72</v>
      </c>
      <c r="AA1934">
        <v>10.4</v>
      </c>
      <c r="AB1934" t="s">
        <v>196</v>
      </c>
      <c r="AC1934" t="s">
        <v>74</v>
      </c>
      <c r="AD1934" t="s">
        <v>74</v>
      </c>
      <c r="AE1934" t="s">
        <v>75</v>
      </c>
      <c r="AF1934" t="s">
        <v>76</v>
      </c>
      <c r="AG1934" t="s">
        <v>2154</v>
      </c>
      <c r="AH1934" t="s">
        <v>126</v>
      </c>
      <c r="AI1934" t="s">
        <v>79</v>
      </c>
      <c r="AJ1934" t="s">
        <v>12478</v>
      </c>
      <c r="AK1934" t="s">
        <v>12477</v>
      </c>
      <c r="AL1934" t="s">
        <v>80</v>
      </c>
      <c r="AM1934" t="s">
        <v>81</v>
      </c>
      <c r="AN1934" t="s">
        <v>385</v>
      </c>
      <c r="AO1934" t="s">
        <v>83</v>
      </c>
      <c r="AP1934" t="s">
        <v>83</v>
      </c>
      <c r="AQ1934" t="s">
        <v>84</v>
      </c>
      <c r="AR1934" t="s">
        <v>85</v>
      </c>
      <c r="AS1934" t="s">
        <v>66</v>
      </c>
      <c r="AT1934" t="s">
        <v>74</v>
      </c>
      <c r="AU1934" t="s">
        <v>74</v>
      </c>
      <c r="AV1934" t="s">
        <v>74</v>
      </c>
      <c r="AW1934" t="s">
        <v>109</v>
      </c>
      <c r="AX1934" t="s">
        <v>169</v>
      </c>
      <c r="AY1934" t="s">
        <v>89</v>
      </c>
      <c r="AZ1934" t="s">
        <v>83</v>
      </c>
      <c r="BA1934" t="s">
        <v>90</v>
      </c>
      <c r="BB1934" t="s">
        <v>3415</v>
      </c>
      <c r="BC1934">
        <v>984.43961767279279</v>
      </c>
      <c r="BD1934">
        <v>1162.4896582317019</v>
      </c>
      <c r="BE1934">
        <v>455.54629838823507</v>
      </c>
      <c r="BF1934">
        <v>628.94553471381425</v>
      </c>
      <c r="BG1934" t="s">
        <v>112</v>
      </c>
      <c r="BH1934" t="s">
        <v>201</v>
      </c>
    </row>
    <row r="1935" spans="1:60" x14ac:dyDescent="0.2">
      <c r="A1935" t="s">
        <v>7815</v>
      </c>
      <c r="B1935">
        <v>2042500</v>
      </c>
      <c r="C1935" s="2">
        <v>43632</v>
      </c>
      <c r="D1935">
        <v>2</v>
      </c>
      <c r="E1935">
        <v>66</v>
      </c>
      <c r="F1935">
        <v>-3</v>
      </c>
      <c r="G1935">
        <v>30946.9696969697</v>
      </c>
      <c r="H1935" t="s">
        <v>7816</v>
      </c>
      <c r="I1935">
        <v>1930</v>
      </c>
      <c r="J1935" t="s">
        <v>7817</v>
      </c>
      <c r="K1935" t="s">
        <v>1044</v>
      </c>
      <c r="L1935" t="s">
        <v>136</v>
      </c>
      <c r="M1935" t="s">
        <v>74</v>
      </c>
      <c r="N1935" t="s">
        <v>147</v>
      </c>
      <c r="O1935">
        <v>8000</v>
      </c>
      <c r="P1935" t="s">
        <v>67</v>
      </c>
      <c r="Q1935" t="s">
        <v>2533</v>
      </c>
      <c r="R1935">
        <v>388098</v>
      </c>
      <c r="S1935">
        <v>573629.06999999995</v>
      </c>
      <c r="T1935">
        <v>6222354</v>
      </c>
      <c r="U1935">
        <v>56.1405423</v>
      </c>
      <c r="V1935">
        <v>10.184897380000001</v>
      </c>
      <c r="W1935" t="s">
        <v>209</v>
      </c>
      <c r="X1935" t="s">
        <v>210</v>
      </c>
      <c r="Y1935" t="s">
        <v>151</v>
      </c>
      <c r="Z1935" t="s">
        <v>72</v>
      </c>
      <c r="AA1935">
        <v>16.7</v>
      </c>
      <c r="AB1935" t="s">
        <v>316</v>
      </c>
      <c r="AC1935" t="s">
        <v>103</v>
      </c>
      <c r="AD1935" t="s">
        <v>74</v>
      </c>
      <c r="AE1935" t="s">
        <v>75</v>
      </c>
      <c r="AF1935" t="s">
        <v>76</v>
      </c>
      <c r="AG1935" t="s">
        <v>297</v>
      </c>
      <c r="AH1935" t="s">
        <v>212</v>
      </c>
      <c r="AI1935" t="s">
        <v>79</v>
      </c>
      <c r="AJ1935" t="s">
        <v>12476</v>
      </c>
      <c r="AK1935" t="s">
        <v>12477</v>
      </c>
      <c r="AL1935" t="s">
        <v>80</v>
      </c>
      <c r="AM1935" t="s">
        <v>81</v>
      </c>
      <c r="AN1935" t="s">
        <v>2534</v>
      </c>
      <c r="AO1935" t="s">
        <v>83</v>
      </c>
      <c r="AP1935" t="s">
        <v>83</v>
      </c>
      <c r="AQ1935" t="s">
        <v>107</v>
      </c>
      <c r="AR1935" t="s">
        <v>85</v>
      </c>
      <c r="AS1935" t="s">
        <v>98</v>
      </c>
      <c r="AT1935" t="s">
        <v>74</v>
      </c>
      <c r="AU1935" t="s">
        <v>74</v>
      </c>
      <c r="AV1935" t="s">
        <v>66</v>
      </c>
      <c r="AW1935" t="s">
        <v>109</v>
      </c>
      <c r="AX1935" t="s">
        <v>110</v>
      </c>
      <c r="AY1935" t="s">
        <v>89</v>
      </c>
      <c r="AZ1935" t="s">
        <v>83</v>
      </c>
      <c r="BA1935" t="s">
        <v>90</v>
      </c>
      <c r="BB1935" t="s">
        <v>2535</v>
      </c>
      <c r="BC1935">
        <v>2251.8591721383668</v>
      </c>
      <c r="BD1935">
        <v>1638.5297601096499</v>
      </c>
      <c r="BE1935">
        <v>2254.8984932886929</v>
      </c>
      <c r="BF1935">
        <v>1610.965493737674</v>
      </c>
      <c r="BG1935" t="s">
        <v>112</v>
      </c>
      <c r="BH1935" t="s">
        <v>210</v>
      </c>
    </row>
    <row r="1936" spans="1:60" x14ac:dyDescent="0.2">
      <c r="A1936" t="s">
        <v>7818</v>
      </c>
      <c r="B1936">
        <v>4100000</v>
      </c>
      <c r="C1936" s="2">
        <v>43632</v>
      </c>
      <c r="D1936">
        <v>4</v>
      </c>
      <c r="E1936">
        <v>114</v>
      </c>
      <c r="G1936">
        <v>35964.912280701763</v>
      </c>
      <c r="H1936" t="s">
        <v>7819</v>
      </c>
      <c r="I1936">
        <v>1931</v>
      </c>
      <c r="J1936" t="s">
        <v>7820</v>
      </c>
      <c r="K1936" t="s">
        <v>458</v>
      </c>
      <c r="L1936" t="s">
        <v>229</v>
      </c>
      <c r="M1936" t="s">
        <v>119</v>
      </c>
      <c r="N1936" t="s">
        <v>7821</v>
      </c>
      <c r="O1936">
        <v>8000</v>
      </c>
      <c r="P1936" t="s">
        <v>67</v>
      </c>
      <c r="Q1936" t="s">
        <v>2322</v>
      </c>
      <c r="R1936">
        <v>530714</v>
      </c>
      <c r="S1936">
        <v>574090.75</v>
      </c>
      <c r="T1936">
        <v>6224790</v>
      </c>
      <c r="U1936">
        <v>56.16235288</v>
      </c>
      <c r="V1936">
        <v>10.19300314</v>
      </c>
      <c r="W1936" t="s">
        <v>69</v>
      </c>
      <c r="X1936" t="s">
        <v>462</v>
      </c>
      <c r="Y1936" t="s">
        <v>71</v>
      </c>
      <c r="Z1936" t="s">
        <v>72</v>
      </c>
      <c r="AA1936">
        <v>33.1</v>
      </c>
      <c r="AB1936" t="s">
        <v>463</v>
      </c>
      <c r="AC1936" t="s">
        <v>103</v>
      </c>
      <c r="AD1936" t="s">
        <v>74</v>
      </c>
      <c r="AE1936" t="s">
        <v>75</v>
      </c>
      <c r="AF1936" t="s">
        <v>76</v>
      </c>
      <c r="AG1936" t="s">
        <v>2323</v>
      </c>
      <c r="AH1936" t="s">
        <v>78</v>
      </c>
      <c r="AI1936" t="s">
        <v>79</v>
      </c>
      <c r="AJ1936" t="s">
        <v>12476</v>
      </c>
      <c r="AK1936" t="s">
        <v>12477</v>
      </c>
      <c r="AL1936" t="s">
        <v>80</v>
      </c>
      <c r="AM1936" t="s">
        <v>81</v>
      </c>
      <c r="AN1936" t="s">
        <v>465</v>
      </c>
      <c r="AO1936" t="s">
        <v>83</v>
      </c>
      <c r="AP1936" t="s">
        <v>83</v>
      </c>
      <c r="AQ1936" t="s">
        <v>107</v>
      </c>
      <c r="AR1936" t="s">
        <v>85</v>
      </c>
      <c r="AS1936" t="s">
        <v>97</v>
      </c>
      <c r="AT1936" t="s">
        <v>66</v>
      </c>
      <c r="AU1936" t="s">
        <v>66</v>
      </c>
      <c r="AV1936" t="s">
        <v>119</v>
      </c>
      <c r="AW1936" t="s">
        <v>87</v>
      </c>
      <c r="AX1936" t="s">
        <v>88</v>
      </c>
      <c r="AY1936" t="s">
        <v>89</v>
      </c>
      <c r="AZ1936" t="s">
        <v>83</v>
      </c>
      <c r="BA1936" t="s">
        <v>90</v>
      </c>
      <c r="BB1936" t="s">
        <v>2324</v>
      </c>
      <c r="BC1936">
        <v>1605.3266026225331</v>
      </c>
      <c r="BD1936">
        <v>1523.0819234202879</v>
      </c>
      <c r="BE1936">
        <v>1043.9484164323551</v>
      </c>
      <c r="BF1936">
        <v>1371.377045669147</v>
      </c>
      <c r="BG1936" t="s">
        <v>182</v>
      </c>
      <c r="BH1936" t="s">
        <v>113</v>
      </c>
    </row>
    <row r="1937" spans="1:60" x14ac:dyDescent="0.2">
      <c r="A1937" t="s">
        <v>7822</v>
      </c>
      <c r="B1937">
        <v>4140000</v>
      </c>
      <c r="C1937" s="2">
        <v>43632</v>
      </c>
      <c r="D1937">
        <v>2</v>
      </c>
      <c r="E1937">
        <v>90</v>
      </c>
      <c r="F1937">
        <v>-4</v>
      </c>
      <c r="G1937">
        <v>46000</v>
      </c>
      <c r="H1937" t="s">
        <v>7823</v>
      </c>
      <c r="I1937">
        <v>1932</v>
      </c>
      <c r="J1937" t="s">
        <v>7824</v>
      </c>
      <c r="K1937" t="s">
        <v>875</v>
      </c>
      <c r="L1937" t="s">
        <v>97</v>
      </c>
      <c r="M1937" t="s">
        <v>98</v>
      </c>
      <c r="N1937" t="s">
        <v>65</v>
      </c>
      <c r="O1937">
        <v>8000</v>
      </c>
      <c r="P1937" t="s">
        <v>67</v>
      </c>
      <c r="Q1937" t="s">
        <v>876</v>
      </c>
      <c r="R1937">
        <v>985411</v>
      </c>
      <c r="S1937">
        <v>576360.53</v>
      </c>
      <c r="T1937">
        <v>6225314.4699999997</v>
      </c>
      <c r="U1937">
        <v>56.166705929999999</v>
      </c>
      <c r="V1937">
        <v>10.229692139999999</v>
      </c>
      <c r="W1937" t="s">
        <v>340</v>
      </c>
      <c r="X1937" t="s">
        <v>122</v>
      </c>
      <c r="Y1937" t="s">
        <v>123</v>
      </c>
      <c r="Z1937" t="s">
        <v>72</v>
      </c>
      <c r="AA1937">
        <v>2.8</v>
      </c>
      <c r="AB1937" t="s">
        <v>124</v>
      </c>
      <c r="AC1937" t="s">
        <v>74</v>
      </c>
      <c r="AD1937" t="s">
        <v>74</v>
      </c>
      <c r="AE1937" t="s">
        <v>75</v>
      </c>
      <c r="AF1937" t="s">
        <v>76</v>
      </c>
      <c r="AG1937" t="s">
        <v>1486</v>
      </c>
      <c r="AH1937" t="s">
        <v>126</v>
      </c>
      <c r="AI1937" t="s">
        <v>79</v>
      </c>
      <c r="AJ1937" t="s">
        <v>12476</v>
      </c>
      <c r="AK1937" t="s">
        <v>12477</v>
      </c>
      <c r="AL1937" t="s">
        <v>80</v>
      </c>
      <c r="AM1937" t="s">
        <v>81</v>
      </c>
      <c r="AN1937" t="s">
        <v>298</v>
      </c>
      <c r="AO1937" t="s">
        <v>83</v>
      </c>
      <c r="AP1937" t="s">
        <v>83</v>
      </c>
      <c r="AQ1937" t="s">
        <v>107</v>
      </c>
      <c r="AR1937" t="s">
        <v>85</v>
      </c>
      <c r="AS1937" t="s">
        <v>229</v>
      </c>
      <c r="AT1937" t="s">
        <v>74</v>
      </c>
      <c r="AU1937" t="s">
        <v>74</v>
      </c>
      <c r="AV1937" t="s">
        <v>66</v>
      </c>
      <c r="AW1937" t="s">
        <v>87</v>
      </c>
      <c r="AX1937" t="s">
        <v>88</v>
      </c>
      <c r="AY1937" t="s">
        <v>89</v>
      </c>
      <c r="AZ1937" t="s">
        <v>83</v>
      </c>
      <c r="BA1937" t="s">
        <v>83</v>
      </c>
      <c r="BB1937" t="s">
        <v>877</v>
      </c>
      <c r="BC1937">
        <v>1814.365093077638</v>
      </c>
      <c r="BD1937">
        <v>2395.6014594572312</v>
      </c>
      <c r="BE1937">
        <v>1807.697691861043</v>
      </c>
      <c r="BF1937">
        <v>427.01879421847002</v>
      </c>
      <c r="BG1937" t="s">
        <v>300</v>
      </c>
      <c r="BH1937" t="s">
        <v>131</v>
      </c>
    </row>
    <row r="1938" spans="1:60" x14ac:dyDescent="0.2">
      <c r="A1938" t="s">
        <v>7825</v>
      </c>
      <c r="B1938">
        <v>2010000</v>
      </c>
      <c r="C1938" s="2">
        <v>43632</v>
      </c>
      <c r="D1938">
        <v>2</v>
      </c>
      <c r="E1938">
        <v>55</v>
      </c>
      <c r="F1938">
        <v>-4</v>
      </c>
      <c r="G1938">
        <v>36545.454545454537</v>
      </c>
      <c r="H1938" t="s">
        <v>7826</v>
      </c>
      <c r="I1938">
        <v>1933</v>
      </c>
      <c r="J1938" t="s">
        <v>7827</v>
      </c>
      <c r="K1938" t="s">
        <v>1398</v>
      </c>
      <c r="L1938" t="s">
        <v>1427</v>
      </c>
      <c r="M1938" t="s">
        <v>66</v>
      </c>
      <c r="N1938" t="s">
        <v>99</v>
      </c>
      <c r="O1938">
        <v>8000</v>
      </c>
      <c r="P1938" t="s">
        <v>67</v>
      </c>
      <c r="Q1938" t="s">
        <v>1715</v>
      </c>
      <c r="R1938">
        <v>302037</v>
      </c>
      <c r="S1938">
        <v>575004.93000000005</v>
      </c>
      <c r="T1938">
        <v>6223212.5</v>
      </c>
      <c r="U1938">
        <v>56.14803972</v>
      </c>
      <c r="V1938">
        <v>10.20727505</v>
      </c>
      <c r="W1938" t="s">
        <v>429</v>
      </c>
      <c r="X1938" t="s">
        <v>275</v>
      </c>
      <c r="Y1938" t="s">
        <v>123</v>
      </c>
      <c r="Z1938" t="s">
        <v>72</v>
      </c>
      <c r="AA1938">
        <v>11.6</v>
      </c>
      <c r="AB1938" t="s">
        <v>241</v>
      </c>
      <c r="AC1938" t="s">
        <v>74</v>
      </c>
      <c r="AD1938" t="s">
        <v>74</v>
      </c>
      <c r="AE1938" t="s">
        <v>75</v>
      </c>
      <c r="AF1938" t="s">
        <v>76</v>
      </c>
      <c r="AG1938" t="s">
        <v>1716</v>
      </c>
      <c r="AH1938" t="s">
        <v>78</v>
      </c>
      <c r="AI1938" t="s">
        <v>105</v>
      </c>
      <c r="AJ1938" t="s">
        <v>12478</v>
      </c>
      <c r="AK1938" t="s">
        <v>12477</v>
      </c>
      <c r="AL1938" t="s">
        <v>80</v>
      </c>
      <c r="AM1938" t="s">
        <v>81</v>
      </c>
      <c r="AN1938" t="s">
        <v>1717</v>
      </c>
      <c r="AO1938" t="s">
        <v>529</v>
      </c>
      <c r="AP1938" t="s">
        <v>83</v>
      </c>
      <c r="AQ1938" t="s">
        <v>107</v>
      </c>
      <c r="AR1938" t="s">
        <v>85</v>
      </c>
      <c r="AS1938" t="s">
        <v>98</v>
      </c>
      <c r="AT1938" t="s">
        <v>74</v>
      </c>
      <c r="AU1938" t="s">
        <v>74</v>
      </c>
      <c r="AV1938" t="s">
        <v>66</v>
      </c>
      <c r="AW1938" t="s">
        <v>109</v>
      </c>
      <c r="AX1938" t="s">
        <v>110</v>
      </c>
      <c r="AY1938" t="s">
        <v>89</v>
      </c>
      <c r="AZ1938" t="s">
        <v>83</v>
      </c>
      <c r="BA1938" t="s">
        <v>90</v>
      </c>
      <c r="BB1938" t="s">
        <v>1718</v>
      </c>
      <c r="BC1938">
        <v>685.97308315588577</v>
      </c>
      <c r="BD1938">
        <v>300.17455105520622</v>
      </c>
      <c r="BE1938">
        <v>976.58925904376861</v>
      </c>
      <c r="BF1938">
        <v>411.87667383690138</v>
      </c>
      <c r="BG1938" t="s">
        <v>156</v>
      </c>
      <c r="BH1938" t="s">
        <v>157</v>
      </c>
    </row>
    <row r="1939" spans="1:60" x14ac:dyDescent="0.2">
      <c r="A1939" t="s">
        <v>7828</v>
      </c>
      <c r="B1939">
        <v>3350000</v>
      </c>
      <c r="C1939" s="2">
        <v>43632</v>
      </c>
      <c r="D1939">
        <v>3</v>
      </c>
      <c r="E1939">
        <v>101</v>
      </c>
      <c r="F1939">
        <v>-4</v>
      </c>
      <c r="G1939">
        <v>33168.316831683172</v>
      </c>
      <c r="H1939" t="s">
        <v>7829</v>
      </c>
      <c r="I1939">
        <v>1934</v>
      </c>
      <c r="J1939" t="s">
        <v>7830</v>
      </c>
      <c r="K1939" t="s">
        <v>3409</v>
      </c>
      <c r="L1939" t="s">
        <v>119</v>
      </c>
      <c r="M1939" t="s">
        <v>65</v>
      </c>
      <c r="N1939" t="s">
        <v>99</v>
      </c>
      <c r="O1939">
        <v>8000</v>
      </c>
      <c r="P1939" t="s">
        <v>67</v>
      </c>
      <c r="Q1939" t="s">
        <v>609</v>
      </c>
      <c r="R1939">
        <v>983765</v>
      </c>
      <c r="S1939">
        <v>576067.19999999995</v>
      </c>
      <c r="T1939">
        <v>6225186.4299999997</v>
      </c>
      <c r="U1939">
        <v>56.165602679999999</v>
      </c>
      <c r="V1939">
        <v>10.224933030000001</v>
      </c>
      <c r="W1939" t="s">
        <v>340</v>
      </c>
      <c r="X1939" t="s">
        <v>122</v>
      </c>
      <c r="Y1939" t="s">
        <v>123</v>
      </c>
      <c r="Z1939" t="s">
        <v>72</v>
      </c>
      <c r="AA1939">
        <v>0.1</v>
      </c>
      <c r="AB1939" t="s">
        <v>124</v>
      </c>
      <c r="AC1939" t="s">
        <v>74</v>
      </c>
      <c r="AD1939" t="s">
        <v>74</v>
      </c>
      <c r="AE1939" t="s">
        <v>75</v>
      </c>
      <c r="AF1939" t="s">
        <v>76</v>
      </c>
      <c r="AG1939" t="s">
        <v>411</v>
      </c>
      <c r="AH1939" t="s">
        <v>126</v>
      </c>
      <c r="AI1939" t="s">
        <v>105</v>
      </c>
      <c r="AJ1939" t="s">
        <v>12478</v>
      </c>
      <c r="AK1939" t="s">
        <v>12477</v>
      </c>
      <c r="AL1939" t="s">
        <v>80</v>
      </c>
      <c r="AM1939" t="s">
        <v>81</v>
      </c>
      <c r="AN1939" t="s">
        <v>139</v>
      </c>
      <c r="AO1939" t="s">
        <v>83</v>
      </c>
      <c r="AP1939" t="s">
        <v>83</v>
      </c>
      <c r="AQ1939" t="s">
        <v>107</v>
      </c>
      <c r="AR1939" t="s">
        <v>85</v>
      </c>
      <c r="AS1939" t="s">
        <v>136</v>
      </c>
      <c r="AT1939" t="s">
        <v>74</v>
      </c>
      <c r="AU1939" t="s">
        <v>74</v>
      </c>
      <c r="AV1939" t="s">
        <v>65</v>
      </c>
      <c r="AW1939" t="s">
        <v>109</v>
      </c>
      <c r="AX1939" t="s">
        <v>88</v>
      </c>
      <c r="AY1939" t="s">
        <v>89</v>
      </c>
      <c r="AZ1939" t="s">
        <v>83</v>
      </c>
      <c r="BA1939" t="s">
        <v>90</v>
      </c>
      <c r="BB1939" t="s">
        <v>611</v>
      </c>
      <c r="BC1939">
        <v>1555.8047090586531</v>
      </c>
      <c r="BD1939">
        <v>2115.9371807731732</v>
      </c>
      <c r="BE1939">
        <v>1501.27555332723</v>
      </c>
      <c r="BF1939">
        <v>216.4660804832138</v>
      </c>
      <c r="BG1939" t="s">
        <v>92</v>
      </c>
      <c r="BH1939" t="s">
        <v>131</v>
      </c>
    </row>
    <row r="1940" spans="1:60" x14ac:dyDescent="0.2">
      <c r="A1940" t="s">
        <v>7831</v>
      </c>
      <c r="B1940">
        <v>5050000</v>
      </c>
      <c r="C1940" s="2">
        <v>43632</v>
      </c>
      <c r="D1940">
        <v>4</v>
      </c>
      <c r="E1940">
        <v>125</v>
      </c>
      <c r="G1940">
        <v>40400</v>
      </c>
      <c r="H1940" t="s">
        <v>7832</v>
      </c>
      <c r="I1940">
        <v>1935</v>
      </c>
      <c r="J1940" t="s">
        <v>7833</v>
      </c>
      <c r="K1940" t="s">
        <v>329</v>
      </c>
      <c r="L1940" t="s">
        <v>146</v>
      </c>
      <c r="M1940" t="s">
        <v>65</v>
      </c>
      <c r="N1940" t="s">
        <v>99</v>
      </c>
      <c r="O1940">
        <v>8000</v>
      </c>
      <c r="P1940" t="s">
        <v>67</v>
      </c>
      <c r="Q1940" t="s">
        <v>330</v>
      </c>
      <c r="R1940">
        <v>996487</v>
      </c>
      <c r="S1940">
        <v>574358.70871741802</v>
      </c>
      <c r="T1940">
        <v>6223593.8671877403</v>
      </c>
      <c r="U1940">
        <v>56.151566610000003</v>
      </c>
      <c r="V1940">
        <v>10.196982569999999</v>
      </c>
      <c r="W1940" t="s">
        <v>149</v>
      </c>
      <c r="X1940" t="s">
        <v>70</v>
      </c>
      <c r="Y1940" t="s">
        <v>123</v>
      </c>
      <c r="Z1940" t="s">
        <v>72</v>
      </c>
      <c r="AA1940">
        <v>13.6</v>
      </c>
      <c r="AB1940" t="s">
        <v>241</v>
      </c>
      <c r="AC1940" t="s">
        <v>74</v>
      </c>
      <c r="AD1940" t="s">
        <v>74</v>
      </c>
      <c r="AE1940" t="s">
        <v>75</v>
      </c>
      <c r="AF1940" t="s">
        <v>76</v>
      </c>
      <c r="AG1940" t="s">
        <v>1393</v>
      </c>
      <c r="AH1940" t="s">
        <v>78</v>
      </c>
      <c r="AI1940" t="s">
        <v>105</v>
      </c>
      <c r="AJ1940" t="s">
        <v>12478</v>
      </c>
      <c r="AK1940" t="s">
        <v>12477</v>
      </c>
      <c r="AL1940" t="s">
        <v>80</v>
      </c>
      <c r="AM1940" t="s">
        <v>81</v>
      </c>
      <c r="AN1940" t="s">
        <v>127</v>
      </c>
      <c r="AO1940" t="s">
        <v>83</v>
      </c>
      <c r="AP1940" t="s">
        <v>83</v>
      </c>
      <c r="AQ1940" t="s">
        <v>107</v>
      </c>
      <c r="AR1940" t="s">
        <v>85</v>
      </c>
      <c r="AS1940" t="s">
        <v>108</v>
      </c>
      <c r="AT1940" t="s">
        <v>66</v>
      </c>
      <c r="AU1940" t="s">
        <v>66</v>
      </c>
      <c r="AV1940" t="s">
        <v>119</v>
      </c>
      <c r="AW1940" t="s">
        <v>109</v>
      </c>
      <c r="AX1940" t="s">
        <v>332</v>
      </c>
      <c r="AY1940" t="s">
        <v>89</v>
      </c>
      <c r="AZ1940" t="s">
        <v>83</v>
      </c>
      <c r="BA1940" t="s">
        <v>83</v>
      </c>
      <c r="BB1940" t="s">
        <v>5472</v>
      </c>
      <c r="BC1940">
        <v>1018.364317740712</v>
      </c>
      <c r="BD1940">
        <v>496.35021331447263</v>
      </c>
      <c r="BE1940">
        <v>833.01965167178673</v>
      </c>
      <c r="BF1940">
        <v>1067.7414134775161</v>
      </c>
      <c r="BG1940" t="s">
        <v>130</v>
      </c>
      <c r="BH1940" t="s">
        <v>245</v>
      </c>
    </row>
    <row r="1941" spans="1:60" x14ac:dyDescent="0.2">
      <c r="A1941" t="s">
        <v>7834</v>
      </c>
      <c r="B1941">
        <v>2850000</v>
      </c>
      <c r="C1941" s="2">
        <v>43629</v>
      </c>
      <c r="D1941">
        <v>3</v>
      </c>
      <c r="E1941">
        <v>77</v>
      </c>
      <c r="G1941">
        <v>37012.987012987011</v>
      </c>
      <c r="H1941" t="s">
        <v>7835</v>
      </c>
      <c r="I1941">
        <v>1936</v>
      </c>
      <c r="J1941" t="s">
        <v>7836</v>
      </c>
      <c r="K1941" t="s">
        <v>1433</v>
      </c>
      <c r="L1941" t="s">
        <v>427</v>
      </c>
      <c r="M1941" t="s">
        <v>66</v>
      </c>
      <c r="N1941" t="s">
        <v>119</v>
      </c>
      <c r="O1941">
        <v>8000</v>
      </c>
      <c r="P1941" t="s">
        <v>67</v>
      </c>
      <c r="Q1941" t="s">
        <v>1434</v>
      </c>
      <c r="R1941">
        <v>130546</v>
      </c>
      <c r="S1941">
        <v>574251.56000000006</v>
      </c>
      <c r="T1941">
        <v>6223576.5</v>
      </c>
      <c r="U1941">
        <v>56.151427290000001</v>
      </c>
      <c r="V1941">
        <v>10.19525333</v>
      </c>
      <c r="W1941" t="s">
        <v>149</v>
      </c>
      <c r="X1941" t="s">
        <v>70</v>
      </c>
      <c r="Y1941" t="s">
        <v>123</v>
      </c>
      <c r="Z1941" t="s">
        <v>72</v>
      </c>
      <c r="AA1941">
        <v>4.5</v>
      </c>
      <c r="AB1941" t="s">
        <v>241</v>
      </c>
      <c r="AC1941" t="s">
        <v>103</v>
      </c>
      <c r="AD1941" t="s">
        <v>74</v>
      </c>
      <c r="AE1941" t="s">
        <v>75</v>
      </c>
      <c r="AF1941" t="s">
        <v>76</v>
      </c>
      <c r="AG1941" t="s">
        <v>1636</v>
      </c>
      <c r="AH1941" t="s">
        <v>78</v>
      </c>
      <c r="AI1941" t="s">
        <v>105</v>
      </c>
      <c r="AJ1941" t="s">
        <v>12476</v>
      </c>
      <c r="AK1941" t="s">
        <v>12477</v>
      </c>
      <c r="AL1941" t="s">
        <v>80</v>
      </c>
      <c r="AM1941" t="s">
        <v>81</v>
      </c>
      <c r="AN1941" t="s">
        <v>222</v>
      </c>
      <c r="AO1941" t="s">
        <v>1435</v>
      </c>
      <c r="AP1941" t="s">
        <v>83</v>
      </c>
      <c r="AQ1941" t="s">
        <v>107</v>
      </c>
      <c r="AR1941" t="s">
        <v>85</v>
      </c>
      <c r="AS1941" t="s">
        <v>65</v>
      </c>
      <c r="AT1941" t="s">
        <v>74</v>
      </c>
      <c r="AU1941" t="s">
        <v>74</v>
      </c>
      <c r="AV1941" t="s">
        <v>65</v>
      </c>
      <c r="AW1941" t="s">
        <v>109</v>
      </c>
      <c r="AX1941" t="s">
        <v>110</v>
      </c>
      <c r="AY1941" t="s">
        <v>89</v>
      </c>
      <c r="AZ1941" t="s">
        <v>83</v>
      </c>
      <c r="BA1941" t="s">
        <v>90</v>
      </c>
      <c r="BB1941" t="s">
        <v>2737</v>
      </c>
      <c r="BC1941">
        <v>1126.6066353046861</v>
      </c>
      <c r="BD1941">
        <v>596.56401794545877</v>
      </c>
      <c r="BE1941">
        <v>922.6721437195547</v>
      </c>
      <c r="BF1941">
        <v>1175.1473306282021</v>
      </c>
      <c r="BG1941" t="s">
        <v>112</v>
      </c>
      <c r="BH1941" t="s">
        <v>245</v>
      </c>
    </row>
    <row r="1942" spans="1:60" x14ac:dyDescent="0.2">
      <c r="A1942" t="s">
        <v>7837</v>
      </c>
      <c r="B1942">
        <v>3105000</v>
      </c>
      <c r="C1942" s="2">
        <v>43629</v>
      </c>
      <c r="D1942">
        <v>3</v>
      </c>
      <c r="E1942">
        <v>74</v>
      </c>
      <c r="F1942">
        <v>0</v>
      </c>
      <c r="G1942">
        <v>41959.45945945946</v>
      </c>
      <c r="H1942" t="s">
        <v>7838</v>
      </c>
      <c r="I1942">
        <v>1937</v>
      </c>
      <c r="J1942" t="s">
        <v>7839</v>
      </c>
      <c r="K1942" t="s">
        <v>194</v>
      </c>
      <c r="L1942" t="s">
        <v>273</v>
      </c>
      <c r="M1942" t="s">
        <v>66</v>
      </c>
      <c r="N1942" t="s">
        <v>99</v>
      </c>
      <c r="O1942">
        <v>8000</v>
      </c>
      <c r="P1942" t="s">
        <v>67</v>
      </c>
      <c r="Q1942" t="s">
        <v>7840</v>
      </c>
      <c r="R1942">
        <v>415788</v>
      </c>
      <c r="S1942">
        <v>575027.81999999995</v>
      </c>
      <c r="T1942">
        <v>6224735.5</v>
      </c>
      <c r="U1942">
        <v>56.161716800000001</v>
      </c>
      <c r="V1942">
        <v>10.208072639999999</v>
      </c>
      <c r="W1942" t="s">
        <v>177</v>
      </c>
      <c r="X1942" t="s">
        <v>122</v>
      </c>
      <c r="Y1942" t="s">
        <v>123</v>
      </c>
      <c r="Z1942" t="s">
        <v>72</v>
      </c>
      <c r="AA1942">
        <v>10</v>
      </c>
      <c r="AB1942" t="s">
        <v>196</v>
      </c>
      <c r="AC1942" t="s">
        <v>74</v>
      </c>
      <c r="AD1942" t="s">
        <v>74</v>
      </c>
      <c r="AE1942" t="s">
        <v>75</v>
      </c>
      <c r="AF1942" t="s">
        <v>76</v>
      </c>
      <c r="AG1942" t="s">
        <v>1946</v>
      </c>
      <c r="AH1942" t="s">
        <v>126</v>
      </c>
      <c r="AI1942" t="s">
        <v>79</v>
      </c>
      <c r="AJ1942" t="s">
        <v>12478</v>
      </c>
      <c r="AK1942" t="s">
        <v>12477</v>
      </c>
      <c r="AL1942" t="s">
        <v>80</v>
      </c>
      <c r="AM1942" t="s">
        <v>81</v>
      </c>
      <c r="AN1942" t="s">
        <v>277</v>
      </c>
      <c r="AO1942" t="s">
        <v>83</v>
      </c>
      <c r="AP1942" t="s">
        <v>83</v>
      </c>
      <c r="AQ1942" t="s">
        <v>107</v>
      </c>
      <c r="AR1942" t="s">
        <v>85</v>
      </c>
      <c r="AS1942" t="s">
        <v>65</v>
      </c>
      <c r="AT1942" t="s">
        <v>74</v>
      </c>
      <c r="AU1942" t="s">
        <v>74</v>
      </c>
      <c r="AV1942" t="s">
        <v>65</v>
      </c>
      <c r="AW1942" t="s">
        <v>109</v>
      </c>
      <c r="AX1942" t="s">
        <v>169</v>
      </c>
      <c r="AY1942" t="s">
        <v>89</v>
      </c>
      <c r="AZ1942" t="s">
        <v>83</v>
      </c>
      <c r="BA1942" t="s">
        <v>90</v>
      </c>
      <c r="BB1942" t="s">
        <v>7841</v>
      </c>
      <c r="BC1942">
        <v>990.76143014963634</v>
      </c>
      <c r="BD1942">
        <v>1287.274392864902</v>
      </c>
      <c r="BE1942">
        <v>554.67358544063757</v>
      </c>
      <c r="BF1942">
        <v>459.11102781015597</v>
      </c>
      <c r="BG1942" t="s">
        <v>112</v>
      </c>
      <c r="BH1942" t="s">
        <v>201</v>
      </c>
    </row>
    <row r="1943" spans="1:60" x14ac:dyDescent="0.2">
      <c r="A1943" t="s">
        <v>7842</v>
      </c>
      <c r="B1943">
        <v>3100000</v>
      </c>
      <c r="C1943" s="2">
        <v>43629</v>
      </c>
      <c r="D1943">
        <v>3</v>
      </c>
      <c r="E1943">
        <v>74</v>
      </c>
      <c r="F1943">
        <v>-2</v>
      </c>
      <c r="G1943">
        <v>41891.891891891893</v>
      </c>
      <c r="H1943" t="s">
        <v>7843</v>
      </c>
      <c r="I1943">
        <v>1938</v>
      </c>
      <c r="J1943" t="s">
        <v>7844</v>
      </c>
      <c r="K1943" t="s">
        <v>1336</v>
      </c>
      <c r="L1943" t="s">
        <v>65</v>
      </c>
      <c r="M1943" t="s">
        <v>65</v>
      </c>
      <c r="N1943" t="s">
        <v>147</v>
      </c>
      <c r="O1943">
        <v>8000</v>
      </c>
      <c r="P1943" t="s">
        <v>67</v>
      </c>
      <c r="Q1943" t="s">
        <v>5035</v>
      </c>
      <c r="R1943">
        <v>156871</v>
      </c>
      <c r="S1943">
        <v>574842.81000000006</v>
      </c>
      <c r="T1943">
        <v>6222881</v>
      </c>
      <c r="U1943">
        <v>56.145087400000001</v>
      </c>
      <c r="V1943">
        <v>10.204573079999999</v>
      </c>
      <c r="W1943" t="s">
        <v>315</v>
      </c>
      <c r="X1943" t="s">
        <v>275</v>
      </c>
      <c r="Y1943" t="s">
        <v>151</v>
      </c>
      <c r="Z1943" t="s">
        <v>72</v>
      </c>
      <c r="AA1943">
        <v>18.600000000000001</v>
      </c>
      <c r="AB1943" t="s">
        <v>316</v>
      </c>
      <c r="AC1943" t="s">
        <v>74</v>
      </c>
      <c r="AD1943" t="s">
        <v>65</v>
      </c>
      <c r="AE1943" t="s">
        <v>75</v>
      </c>
      <c r="AF1943" t="s">
        <v>76</v>
      </c>
      <c r="AG1943" t="s">
        <v>2648</v>
      </c>
      <c r="AH1943" t="s">
        <v>78</v>
      </c>
      <c r="AI1943" t="s">
        <v>79</v>
      </c>
      <c r="AJ1943" t="s">
        <v>12478</v>
      </c>
      <c r="AK1943" t="s">
        <v>12477</v>
      </c>
      <c r="AL1943" t="s">
        <v>80</v>
      </c>
      <c r="AM1943" t="s">
        <v>81</v>
      </c>
      <c r="AN1943" t="s">
        <v>267</v>
      </c>
      <c r="AO1943" t="s">
        <v>83</v>
      </c>
      <c r="AP1943" t="s">
        <v>83</v>
      </c>
      <c r="AQ1943" t="s">
        <v>107</v>
      </c>
      <c r="AR1943" t="s">
        <v>85</v>
      </c>
      <c r="AS1943" t="s">
        <v>98</v>
      </c>
      <c r="AT1943" t="s">
        <v>74</v>
      </c>
      <c r="AU1943" t="s">
        <v>74</v>
      </c>
      <c r="AV1943" t="s">
        <v>65</v>
      </c>
      <c r="AW1943" t="s">
        <v>109</v>
      </c>
      <c r="AX1943" t="s">
        <v>169</v>
      </c>
      <c r="AY1943" t="s">
        <v>89</v>
      </c>
      <c r="AZ1943" t="s">
        <v>83</v>
      </c>
      <c r="BA1943" t="s">
        <v>90</v>
      </c>
      <c r="BB1943" t="s">
        <v>5036</v>
      </c>
      <c r="BC1943">
        <v>1054.006043795511</v>
      </c>
      <c r="BD1943">
        <v>581.40391200920851</v>
      </c>
      <c r="BE1943">
        <v>1310.202977842798</v>
      </c>
      <c r="BF1943">
        <v>543.20449094063406</v>
      </c>
      <c r="BG1943" t="s">
        <v>182</v>
      </c>
      <c r="BH1943" t="s">
        <v>157</v>
      </c>
    </row>
    <row r="1944" spans="1:60" x14ac:dyDescent="0.2">
      <c r="A1944" t="s">
        <v>7845</v>
      </c>
      <c r="B1944">
        <v>1640000</v>
      </c>
      <c r="C1944" s="2">
        <v>43629</v>
      </c>
      <c r="D1944">
        <v>1</v>
      </c>
      <c r="E1944">
        <v>62</v>
      </c>
      <c r="G1944">
        <v>26451.61290322581</v>
      </c>
      <c r="H1944" t="s">
        <v>7846</v>
      </c>
      <c r="I1944">
        <v>1939</v>
      </c>
      <c r="J1944" t="s">
        <v>7847</v>
      </c>
      <c r="K1944" t="s">
        <v>725</v>
      </c>
      <c r="L1944" t="s">
        <v>365</v>
      </c>
      <c r="M1944" t="s">
        <v>459</v>
      </c>
      <c r="O1944">
        <v>8000</v>
      </c>
      <c r="P1944" t="s">
        <v>67</v>
      </c>
      <c r="Q1944" t="s">
        <v>7848</v>
      </c>
      <c r="R1944">
        <v>498225</v>
      </c>
      <c r="S1944">
        <v>574774.87</v>
      </c>
      <c r="T1944">
        <v>6224667.5</v>
      </c>
      <c r="U1944">
        <v>56.16114571</v>
      </c>
      <c r="V1944">
        <v>10.203981629999999</v>
      </c>
      <c r="W1944" t="s">
        <v>69</v>
      </c>
      <c r="X1944" t="s">
        <v>122</v>
      </c>
      <c r="Y1944" t="s">
        <v>123</v>
      </c>
      <c r="Z1944" t="s">
        <v>72</v>
      </c>
      <c r="AA1944">
        <v>14.4</v>
      </c>
      <c r="AB1944" t="s">
        <v>196</v>
      </c>
      <c r="AC1944" t="s">
        <v>74</v>
      </c>
      <c r="AD1944" t="s">
        <v>74</v>
      </c>
      <c r="AE1944" t="s">
        <v>75</v>
      </c>
      <c r="AF1944" t="s">
        <v>76</v>
      </c>
      <c r="AG1944" t="s">
        <v>682</v>
      </c>
      <c r="AH1944" t="s">
        <v>126</v>
      </c>
      <c r="AI1944" t="s">
        <v>79</v>
      </c>
      <c r="AJ1944" t="s">
        <v>12476</v>
      </c>
      <c r="AK1944" t="s">
        <v>12479</v>
      </c>
      <c r="AL1944" t="s">
        <v>80</v>
      </c>
      <c r="AM1944" t="s">
        <v>81</v>
      </c>
      <c r="AN1944" t="s">
        <v>950</v>
      </c>
      <c r="AO1944" t="s">
        <v>830</v>
      </c>
      <c r="AP1944" t="s">
        <v>83</v>
      </c>
      <c r="AQ1944" t="s">
        <v>107</v>
      </c>
      <c r="AR1944" t="s">
        <v>85</v>
      </c>
      <c r="AS1944" t="s">
        <v>66</v>
      </c>
      <c r="AT1944" t="s">
        <v>74</v>
      </c>
      <c r="AU1944" t="s">
        <v>74</v>
      </c>
      <c r="AV1944" t="s">
        <v>74</v>
      </c>
      <c r="AW1944" t="s">
        <v>109</v>
      </c>
      <c r="AX1944" t="s">
        <v>169</v>
      </c>
      <c r="AY1944" t="s">
        <v>89</v>
      </c>
      <c r="AZ1944" t="s">
        <v>83</v>
      </c>
      <c r="BA1944" t="s">
        <v>90</v>
      </c>
      <c r="BB1944" t="s">
        <v>7849</v>
      </c>
      <c r="BC1944">
        <v>1043.6204797413</v>
      </c>
      <c r="BD1944">
        <v>1206.9652052155341</v>
      </c>
      <c r="BE1944">
        <v>509.43313009179411</v>
      </c>
      <c r="BF1944">
        <v>681.526202544949</v>
      </c>
      <c r="BG1944" t="s">
        <v>156</v>
      </c>
      <c r="BH1944" t="s">
        <v>201</v>
      </c>
    </row>
    <row r="1945" spans="1:60" x14ac:dyDescent="0.2">
      <c r="A1945" t="s">
        <v>7850</v>
      </c>
      <c r="B1945">
        <v>12000000</v>
      </c>
      <c r="C1945" s="2">
        <v>43628</v>
      </c>
      <c r="D1945">
        <v>6</v>
      </c>
      <c r="E1945">
        <v>282</v>
      </c>
      <c r="F1945">
        <v>-8</v>
      </c>
      <c r="G1945">
        <v>42553.191489361699</v>
      </c>
      <c r="H1945" t="s">
        <v>7851</v>
      </c>
      <c r="I1945">
        <v>1940</v>
      </c>
      <c r="J1945" t="s">
        <v>7852</v>
      </c>
      <c r="K1945" t="s">
        <v>7853</v>
      </c>
      <c r="L1945" t="s">
        <v>98</v>
      </c>
      <c r="O1945">
        <v>8000</v>
      </c>
      <c r="P1945" t="s">
        <v>67</v>
      </c>
      <c r="Q1945" t="s">
        <v>3136</v>
      </c>
      <c r="R1945">
        <v>63121</v>
      </c>
      <c r="S1945">
        <v>575062.68999999994</v>
      </c>
      <c r="T1945">
        <v>6221588</v>
      </c>
      <c r="U1945">
        <v>56.133438169999998</v>
      </c>
      <c r="V1945">
        <v>10.207746869999999</v>
      </c>
      <c r="W1945" t="s">
        <v>7854</v>
      </c>
      <c r="X1945" t="s">
        <v>275</v>
      </c>
      <c r="Y1945" t="s">
        <v>151</v>
      </c>
      <c r="Z1945" t="s">
        <v>72</v>
      </c>
      <c r="AA1945">
        <v>16.399999999999999</v>
      </c>
      <c r="AB1945" t="s">
        <v>316</v>
      </c>
      <c r="AC1945" t="s">
        <v>103</v>
      </c>
      <c r="AD1945" t="s">
        <v>66</v>
      </c>
      <c r="AE1945" t="s">
        <v>75</v>
      </c>
      <c r="AF1945" t="s">
        <v>76</v>
      </c>
      <c r="AG1945" t="s">
        <v>167</v>
      </c>
      <c r="AH1945" t="s">
        <v>212</v>
      </c>
      <c r="AI1945" t="s">
        <v>79</v>
      </c>
      <c r="AJ1945" t="s">
        <v>12478</v>
      </c>
      <c r="AK1945" t="s">
        <v>12477</v>
      </c>
      <c r="AL1945" t="s">
        <v>80</v>
      </c>
      <c r="AM1945" t="s">
        <v>81</v>
      </c>
      <c r="AN1945" t="s">
        <v>2028</v>
      </c>
      <c r="AO1945" t="s">
        <v>385</v>
      </c>
      <c r="AP1945" t="s">
        <v>83</v>
      </c>
      <c r="AQ1945" t="s">
        <v>107</v>
      </c>
      <c r="AR1945" t="s">
        <v>85</v>
      </c>
      <c r="AS1945" t="s">
        <v>66</v>
      </c>
      <c r="AT1945" t="s">
        <v>66</v>
      </c>
      <c r="AU1945" t="s">
        <v>74</v>
      </c>
      <c r="AV1945" t="s">
        <v>108</v>
      </c>
      <c r="AW1945" t="s">
        <v>109</v>
      </c>
      <c r="AX1945" t="s">
        <v>169</v>
      </c>
      <c r="AY1945" t="s">
        <v>89</v>
      </c>
      <c r="AZ1945" t="s">
        <v>83</v>
      </c>
      <c r="BA1945" t="s">
        <v>7855</v>
      </c>
      <c r="BB1945" t="s">
        <v>7856</v>
      </c>
      <c r="BC1945">
        <v>2232.8877597595242</v>
      </c>
      <c r="BD1945">
        <v>1887.8770220901811</v>
      </c>
      <c r="BE1945">
        <v>2602.08042990278</v>
      </c>
      <c r="BF1945">
        <v>196.45447030270211</v>
      </c>
      <c r="BG1945" t="s">
        <v>182</v>
      </c>
      <c r="BH1945" t="s">
        <v>959</v>
      </c>
    </row>
    <row r="1946" spans="1:60" x14ac:dyDescent="0.2">
      <c r="A1946" t="s">
        <v>7857</v>
      </c>
      <c r="B1946">
        <v>1400000</v>
      </c>
      <c r="C1946" s="2">
        <v>43628</v>
      </c>
      <c r="D1946">
        <v>2</v>
      </c>
      <c r="E1946">
        <v>60</v>
      </c>
      <c r="F1946">
        <v>-12</v>
      </c>
      <c r="G1946">
        <v>23333.333333333328</v>
      </c>
      <c r="H1946" t="s">
        <v>7858</v>
      </c>
      <c r="I1946">
        <v>1941</v>
      </c>
      <c r="J1946" t="s">
        <v>7859</v>
      </c>
      <c r="K1946" t="s">
        <v>1209</v>
      </c>
      <c r="L1946" t="s">
        <v>864</v>
      </c>
      <c r="M1946" t="s">
        <v>65</v>
      </c>
      <c r="N1946" t="s">
        <v>207</v>
      </c>
      <c r="O1946">
        <v>8000</v>
      </c>
      <c r="P1946" t="s">
        <v>67</v>
      </c>
      <c r="Q1946" t="s">
        <v>1210</v>
      </c>
      <c r="R1946">
        <v>273223</v>
      </c>
      <c r="S1946">
        <v>573489.88</v>
      </c>
      <c r="T1946">
        <v>6222421.5</v>
      </c>
      <c r="U1946">
        <v>56.141170090000003</v>
      </c>
      <c r="V1946">
        <v>10.182676580000001</v>
      </c>
      <c r="W1946" t="s">
        <v>209</v>
      </c>
      <c r="X1946" t="s">
        <v>210</v>
      </c>
      <c r="Y1946" t="s">
        <v>151</v>
      </c>
      <c r="Z1946" t="s">
        <v>72</v>
      </c>
      <c r="AA1946">
        <v>17.600000000000001</v>
      </c>
      <c r="AB1946" t="s">
        <v>152</v>
      </c>
      <c r="AC1946" t="s">
        <v>103</v>
      </c>
      <c r="AD1946" t="s">
        <v>66</v>
      </c>
      <c r="AE1946" t="s">
        <v>75</v>
      </c>
      <c r="AF1946" t="s">
        <v>76</v>
      </c>
      <c r="AG1946" t="s">
        <v>643</v>
      </c>
      <c r="AH1946" t="s">
        <v>212</v>
      </c>
      <c r="AI1946" t="s">
        <v>79</v>
      </c>
      <c r="AJ1946" t="s">
        <v>12478</v>
      </c>
      <c r="AK1946" t="s">
        <v>12477</v>
      </c>
      <c r="AL1946" t="s">
        <v>80</v>
      </c>
      <c r="AM1946" t="s">
        <v>81</v>
      </c>
      <c r="AN1946" t="s">
        <v>720</v>
      </c>
      <c r="AO1946" t="s">
        <v>319</v>
      </c>
      <c r="AP1946" t="s">
        <v>83</v>
      </c>
      <c r="AQ1946" t="s">
        <v>84</v>
      </c>
      <c r="AR1946" t="s">
        <v>85</v>
      </c>
      <c r="AS1946" t="s">
        <v>65</v>
      </c>
      <c r="AT1946" t="s">
        <v>74</v>
      </c>
      <c r="AU1946" t="s">
        <v>74</v>
      </c>
      <c r="AV1946" t="s">
        <v>66</v>
      </c>
      <c r="AW1946" t="s">
        <v>109</v>
      </c>
      <c r="AX1946" t="s">
        <v>110</v>
      </c>
      <c r="AY1946" t="s">
        <v>89</v>
      </c>
      <c r="AZ1946" t="s">
        <v>83</v>
      </c>
      <c r="BA1946" t="s">
        <v>90</v>
      </c>
      <c r="BB1946" t="s">
        <v>1211</v>
      </c>
      <c r="BC1946">
        <v>2319.1873496812359</v>
      </c>
      <c r="BD1946">
        <v>1701.2498490802591</v>
      </c>
      <c r="BE1946">
        <v>2285.9689678112559</v>
      </c>
      <c r="BF1946">
        <v>1766.8675076263339</v>
      </c>
      <c r="BG1946" t="s">
        <v>112</v>
      </c>
      <c r="BH1946" t="s">
        <v>210</v>
      </c>
    </row>
    <row r="1947" spans="1:60" x14ac:dyDescent="0.2">
      <c r="A1947" t="s">
        <v>7860</v>
      </c>
      <c r="B1947">
        <v>1485000</v>
      </c>
      <c r="C1947" s="2">
        <v>43628</v>
      </c>
      <c r="D1947">
        <v>2</v>
      </c>
      <c r="E1947">
        <v>63</v>
      </c>
      <c r="F1947">
        <v>-12</v>
      </c>
      <c r="G1947">
        <v>23571.428571428569</v>
      </c>
      <c r="H1947" t="s">
        <v>7861</v>
      </c>
      <c r="I1947">
        <v>1942</v>
      </c>
      <c r="J1947" t="s">
        <v>7862</v>
      </c>
      <c r="K1947" t="s">
        <v>304</v>
      </c>
      <c r="L1947" t="s">
        <v>98</v>
      </c>
      <c r="M1947" t="s">
        <v>163</v>
      </c>
      <c r="N1947" t="s">
        <v>147</v>
      </c>
      <c r="O1947">
        <v>8000</v>
      </c>
      <c r="P1947" t="s">
        <v>67</v>
      </c>
      <c r="Q1947" t="s">
        <v>305</v>
      </c>
      <c r="R1947">
        <v>16603</v>
      </c>
      <c r="S1947">
        <v>573619.25</v>
      </c>
      <c r="T1947">
        <v>6223035.5</v>
      </c>
      <c r="U1947">
        <v>56.146665599999999</v>
      </c>
      <c r="V1947">
        <v>10.184927719999999</v>
      </c>
      <c r="W1947" t="s">
        <v>138</v>
      </c>
      <c r="X1947" t="s">
        <v>210</v>
      </c>
      <c r="Y1947" t="s">
        <v>151</v>
      </c>
      <c r="Z1947" t="s">
        <v>72</v>
      </c>
      <c r="AA1947">
        <v>16.3</v>
      </c>
      <c r="AB1947" t="s">
        <v>152</v>
      </c>
      <c r="AC1947" t="s">
        <v>103</v>
      </c>
      <c r="AD1947" t="s">
        <v>74</v>
      </c>
      <c r="AE1947" t="s">
        <v>75</v>
      </c>
      <c r="AF1947" t="s">
        <v>76</v>
      </c>
      <c r="AG1947" t="s">
        <v>306</v>
      </c>
      <c r="AH1947" t="s">
        <v>212</v>
      </c>
      <c r="AI1947" t="s">
        <v>79</v>
      </c>
      <c r="AJ1947" t="s">
        <v>12476</v>
      </c>
      <c r="AK1947" t="s">
        <v>12477</v>
      </c>
      <c r="AL1947" t="s">
        <v>80</v>
      </c>
      <c r="AM1947" t="s">
        <v>81</v>
      </c>
      <c r="AN1947" t="s">
        <v>307</v>
      </c>
      <c r="AO1947" t="s">
        <v>83</v>
      </c>
      <c r="AP1947" t="s">
        <v>83</v>
      </c>
      <c r="AQ1947" t="s">
        <v>107</v>
      </c>
      <c r="AR1947" t="s">
        <v>85</v>
      </c>
      <c r="AS1947" t="s">
        <v>98</v>
      </c>
      <c r="AT1947" t="s">
        <v>74</v>
      </c>
      <c r="AU1947" t="s">
        <v>74</v>
      </c>
      <c r="AV1947" t="s">
        <v>66</v>
      </c>
      <c r="AW1947" t="s">
        <v>109</v>
      </c>
      <c r="AX1947" t="s">
        <v>110</v>
      </c>
      <c r="AY1947" t="s">
        <v>89</v>
      </c>
      <c r="AZ1947" t="s">
        <v>83</v>
      </c>
      <c r="BA1947" t="s">
        <v>90</v>
      </c>
      <c r="BB1947" t="s">
        <v>308</v>
      </c>
      <c r="BC1947">
        <v>1896.46397312468</v>
      </c>
      <c r="BD1947">
        <v>1289.2713002561659</v>
      </c>
      <c r="BE1947">
        <v>1753.847835815759</v>
      </c>
      <c r="BF1947">
        <v>1763.1847451809019</v>
      </c>
      <c r="BG1947" t="s">
        <v>182</v>
      </c>
      <c r="BH1947" t="s">
        <v>210</v>
      </c>
    </row>
    <row r="1948" spans="1:60" x14ac:dyDescent="0.2">
      <c r="A1948" t="s">
        <v>7863</v>
      </c>
      <c r="B1948">
        <v>2000000</v>
      </c>
      <c r="C1948" s="2">
        <v>43628</v>
      </c>
      <c r="D1948">
        <v>2</v>
      </c>
      <c r="E1948">
        <v>55</v>
      </c>
      <c r="F1948">
        <v>-2</v>
      </c>
      <c r="G1948">
        <v>36363.63636363636</v>
      </c>
      <c r="H1948" t="s">
        <v>7864</v>
      </c>
      <c r="I1948">
        <v>1943</v>
      </c>
      <c r="J1948" t="s">
        <v>7865</v>
      </c>
      <c r="K1948" t="s">
        <v>6288</v>
      </c>
      <c r="L1948" t="s">
        <v>526</v>
      </c>
      <c r="M1948" t="s">
        <v>65</v>
      </c>
      <c r="N1948" t="s">
        <v>128</v>
      </c>
      <c r="O1948">
        <v>8000</v>
      </c>
      <c r="P1948" t="s">
        <v>67</v>
      </c>
      <c r="Q1948" t="s">
        <v>6289</v>
      </c>
      <c r="R1948">
        <v>533314</v>
      </c>
      <c r="S1948">
        <v>573569.13</v>
      </c>
      <c r="T1948">
        <v>6224000.5</v>
      </c>
      <c r="U1948">
        <v>56.155341730000004</v>
      </c>
      <c r="V1948">
        <v>10.184387839999999</v>
      </c>
      <c r="W1948" t="s">
        <v>101</v>
      </c>
      <c r="X1948" t="s">
        <v>70</v>
      </c>
      <c r="Y1948" t="s">
        <v>71</v>
      </c>
      <c r="Z1948" t="s">
        <v>72</v>
      </c>
      <c r="AA1948">
        <v>8.6</v>
      </c>
      <c r="AB1948" t="s">
        <v>73</v>
      </c>
      <c r="AC1948" t="s">
        <v>74</v>
      </c>
      <c r="AD1948" t="s">
        <v>74</v>
      </c>
      <c r="AE1948" t="s">
        <v>75</v>
      </c>
      <c r="AF1948" t="s">
        <v>76</v>
      </c>
      <c r="AG1948" t="s">
        <v>2609</v>
      </c>
      <c r="AH1948" t="s">
        <v>78</v>
      </c>
      <c r="AI1948" t="s">
        <v>105</v>
      </c>
      <c r="AJ1948" t="s">
        <v>12476</v>
      </c>
      <c r="AK1948" t="s">
        <v>12477</v>
      </c>
      <c r="AL1948" t="s">
        <v>80</v>
      </c>
      <c r="AM1948" t="s">
        <v>81</v>
      </c>
      <c r="AN1948" t="s">
        <v>319</v>
      </c>
      <c r="AO1948" t="s">
        <v>83</v>
      </c>
      <c r="AP1948" t="s">
        <v>83</v>
      </c>
      <c r="AQ1948" t="s">
        <v>107</v>
      </c>
      <c r="AR1948" t="s">
        <v>85</v>
      </c>
      <c r="AS1948" t="s">
        <v>119</v>
      </c>
      <c r="AT1948" t="s">
        <v>74</v>
      </c>
      <c r="AU1948" t="s">
        <v>74</v>
      </c>
      <c r="AV1948" t="s">
        <v>66</v>
      </c>
      <c r="AW1948" t="s">
        <v>87</v>
      </c>
      <c r="AX1948" t="s">
        <v>223</v>
      </c>
      <c r="AY1948" t="s">
        <v>89</v>
      </c>
      <c r="AZ1948" t="s">
        <v>83</v>
      </c>
      <c r="BA1948" t="s">
        <v>90</v>
      </c>
      <c r="BB1948" t="s">
        <v>6603</v>
      </c>
      <c r="BC1948">
        <v>1796.1788679933311</v>
      </c>
      <c r="BD1948">
        <v>1376.2564373092459</v>
      </c>
      <c r="BE1948">
        <v>1385.3915226782151</v>
      </c>
      <c r="BF1948">
        <v>1806.5002353311829</v>
      </c>
      <c r="BG1948" t="s">
        <v>300</v>
      </c>
      <c r="BH1948" t="s">
        <v>63</v>
      </c>
    </row>
    <row r="1949" spans="1:60" x14ac:dyDescent="0.2">
      <c r="A1949" t="s">
        <v>7866</v>
      </c>
      <c r="B1949">
        <v>2200000</v>
      </c>
      <c r="C1949" s="2">
        <v>43627</v>
      </c>
      <c r="D1949">
        <v>2</v>
      </c>
      <c r="E1949">
        <v>65</v>
      </c>
      <c r="F1949">
        <v>-6</v>
      </c>
      <c r="G1949">
        <v>33846.153846153837</v>
      </c>
      <c r="H1949" t="s">
        <v>7867</v>
      </c>
      <c r="I1949">
        <v>1944</v>
      </c>
      <c r="J1949" t="s">
        <v>7868</v>
      </c>
      <c r="K1949" t="s">
        <v>1576</v>
      </c>
      <c r="L1949" t="s">
        <v>1060</v>
      </c>
      <c r="M1949" t="s">
        <v>66</v>
      </c>
      <c r="N1949" t="s">
        <v>99</v>
      </c>
      <c r="O1949">
        <v>8000</v>
      </c>
      <c r="P1949" t="s">
        <v>67</v>
      </c>
      <c r="Q1949" t="s">
        <v>6364</v>
      </c>
      <c r="R1949">
        <v>567480</v>
      </c>
      <c r="S1949">
        <v>574071.12</v>
      </c>
      <c r="T1949">
        <v>6222634</v>
      </c>
      <c r="U1949">
        <v>56.142989069999999</v>
      </c>
      <c r="V1949">
        <v>10.192087320000001</v>
      </c>
      <c r="W1949" t="s">
        <v>315</v>
      </c>
      <c r="X1949" t="s">
        <v>150</v>
      </c>
      <c r="Y1949" t="s">
        <v>151</v>
      </c>
      <c r="Z1949" t="s">
        <v>72</v>
      </c>
      <c r="AA1949">
        <v>19.2</v>
      </c>
      <c r="AB1949" t="s">
        <v>316</v>
      </c>
      <c r="AC1949" t="s">
        <v>103</v>
      </c>
      <c r="AD1949" t="s">
        <v>74</v>
      </c>
      <c r="AE1949" t="s">
        <v>75</v>
      </c>
      <c r="AF1949" t="s">
        <v>76</v>
      </c>
      <c r="AG1949" t="s">
        <v>153</v>
      </c>
      <c r="AH1949" t="s">
        <v>212</v>
      </c>
      <c r="AI1949" t="s">
        <v>79</v>
      </c>
      <c r="AJ1949" t="s">
        <v>12478</v>
      </c>
      <c r="AK1949" t="s">
        <v>12477</v>
      </c>
      <c r="AL1949" t="s">
        <v>80</v>
      </c>
      <c r="AM1949" t="s">
        <v>81</v>
      </c>
      <c r="AN1949" t="s">
        <v>318</v>
      </c>
      <c r="AO1949" t="s">
        <v>83</v>
      </c>
      <c r="AP1949" t="s">
        <v>83</v>
      </c>
      <c r="AQ1949" t="s">
        <v>107</v>
      </c>
      <c r="AR1949" t="s">
        <v>85</v>
      </c>
      <c r="AS1949" t="s">
        <v>98</v>
      </c>
      <c r="AT1949" t="s">
        <v>74</v>
      </c>
      <c r="AU1949" t="s">
        <v>74</v>
      </c>
      <c r="AV1949" t="s">
        <v>66</v>
      </c>
      <c r="AW1949" t="s">
        <v>109</v>
      </c>
      <c r="AX1949" t="s">
        <v>110</v>
      </c>
      <c r="AY1949" t="s">
        <v>89</v>
      </c>
      <c r="AZ1949" t="s">
        <v>83</v>
      </c>
      <c r="BA1949" t="s">
        <v>90</v>
      </c>
      <c r="BB1949" t="s">
        <v>837</v>
      </c>
      <c r="BC1949">
        <v>1735.2814952672841</v>
      </c>
      <c r="BD1949">
        <v>1127.9766815071939</v>
      </c>
      <c r="BE1949">
        <v>1781.15522994252</v>
      </c>
      <c r="BF1949">
        <v>1315.3619899971379</v>
      </c>
      <c r="BG1949" t="s">
        <v>234</v>
      </c>
      <c r="BH1949" t="s">
        <v>157</v>
      </c>
    </row>
    <row r="1950" spans="1:60" x14ac:dyDescent="0.2">
      <c r="A1950" t="s">
        <v>7869</v>
      </c>
      <c r="B1950">
        <v>4550000</v>
      </c>
      <c r="C1950" s="2">
        <v>43627</v>
      </c>
      <c r="D1950">
        <v>5</v>
      </c>
      <c r="E1950">
        <v>119</v>
      </c>
      <c r="F1950">
        <v>-5</v>
      </c>
      <c r="G1950">
        <v>38235.294117647063</v>
      </c>
      <c r="H1950" t="s">
        <v>7870</v>
      </c>
      <c r="I1950">
        <v>1945</v>
      </c>
      <c r="J1950" t="s">
        <v>7871</v>
      </c>
      <c r="K1950" t="s">
        <v>706</v>
      </c>
      <c r="L1950" t="s">
        <v>1074</v>
      </c>
      <c r="M1950" t="s">
        <v>65</v>
      </c>
      <c r="N1950" t="s">
        <v>99</v>
      </c>
      <c r="O1950">
        <v>8000</v>
      </c>
      <c r="P1950" t="s">
        <v>67</v>
      </c>
      <c r="Q1950" t="s">
        <v>3022</v>
      </c>
      <c r="R1950">
        <v>562586</v>
      </c>
      <c r="S1950">
        <v>574814.5</v>
      </c>
      <c r="T1950">
        <v>6224099</v>
      </c>
      <c r="U1950">
        <v>56.156032809999999</v>
      </c>
      <c r="V1950">
        <v>10.204459760000001</v>
      </c>
      <c r="W1950" t="s">
        <v>69</v>
      </c>
      <c r="X1950" t="s">
        <v>70</v>
      </c>
      <c r="Y1950" t="s">
        <v>123</v>
      </c>
      <c r="Z1950" t="s">
        <v>72</v>
      </c>
      <c r="AA1950">
        <v>3.2</v>
      </c>
      <c r="AB1950" t="s">
        <v>241</v>
      </c>
      <c r="AC1950" t="s">
        <v>74</v>
      </c>
      <c r="AD1950" t="s">
        <v>98</v>
      </c>
      <c r="AE1950" t="s">
        <v>75</v>
      </c>
      <c r="AF1950" t="s">
        <v>76</v>
      </c>
      <c r="AG1950" t="s">
        <v>331</v>
      </c>
      <c r="AH1950" t="s">
        <v>126</v>
      </c>
      <c r="AI1950" t="s">
        <v>79</v>
      </c>
      <c r="AJ1950" t="s">
        <v>12476</v>
      </c>
      <c r="AK1950" t="s">
        <v>12477</v>
      </c>
      <c r="AL1950" t="s">
        <v>80</v>
      </c>
      <c r="AM1950" t="s">
        <v>81</v>
      </c>
      <c r="AN1950" t="s">
        <v>700</v>
      </c>
      <c r="AO1950" t="s">
        <v>83</v>
      </c>
      <c r="AP1950" t="s">
        <v>83</v>
      </c>
      <c r="AQ1950" t="s">
        <v>107</v>
      </c>
      <c r="AR1950" t="s">
        <v>85</v>
      </c>
      <c r="AS1950" t="s">
        <v>108</v>
      </c>
      <c r="AT1950" t="s">
        <v>74</v>
      </c>
      <c r="AU1950" t="s">
        <v>74</v>
      </c>
      <c r="AV1950" t="s">
        <v>98</v>
      </c>
      <c r="AW1950" t="s">
        <v>109</v>
      </c>
      <c r="AX1950" t="s">
        <v>110</v>
      </c>
      <c r="AY1950" t="s">
        <v>89</v>
      </c>
      <c r="AZ1950" t="s">
        <v>83</v>
      </c>
      <c r="BA1950" t="s">
        <v>90</v>
      </c>
      <c r="BB1950" t="s">
        <v>7872</v>
      </c>
      <c r="BC1950">
        <v>618.61377470631953</v>
      </c>
      <c r="BD1950">
        <v>637.18491247353177</v>
      </c>
      <c r="BE1950">
        <v>156.94686374968381</v>
      </c>
      <c r="BF1950">
        <v>557.8383746575264</v>
      </c>
      <c r="BG1950" t="s">
        <v>182</v>
      </c>
      <c r="BH1950" t="s">
        <v>245</v>
      </c>
    </row>
    <row r="1951" spans="1:60" x14ac:dyDescent="0.2">
      <c r="A1951" t="s">
        <v>7873</v>
      </c>
      <c r="B1951">
        <v>2250000</v>
      </c>
      <c r="C1951" s="2">
        <v>43627</v>
      </c>
      <c r="D1951">
        <v>2</v>
      </c>
      <c r="E1951">
        <v>74</v>
      </c>
      <c r="F1951">
        <v>-4</v>
      </c>
      <c r="G1951">
        <v>30405.40540540541</v>
      </c>
      <c r="H1951" t="s">
        <v>7874</v>
      </c>
      <c r="I1951">
        <v>1946</v>
      </c>
      <c r="J1951" t="s">
        <v>7875</v>
      </c>
      <c r="K1951" t="s">
        <v>458</v>
      </c>
      <c r="L1951" t="s">
        <v>6231</v>
      </c>
      <c r="M1951" t="s">
        <v>74</v>
      </c>
      <c r="N1951" t="s">
        <v>99</v>
      </c>
      <c r="O1951">
        <v>8000</v>
      </c>
      <c r="P1951" t="s">
        <v>67</v>
      </c>
      <c r="Q1951" t="s">
        <v>506</v>
      </c>
      <c r="R1951">
        <v>529228</v>
      </c>
      <c r="S1951">
        <v>574026.43999999994</v>
      </c>
      <c r="T1951">
        <v>6224986</v>
      </c>
      <c r="U1951">
        <v>56.164123490000001</v>
      </c>
      <c r="V1951">
        <v>10.19202241</v>
      </c>
      <c r="W1951" t="s">
        <v>69</v>
      </c>
      <c r="X1951" t="s">
        <v>462</v>
      </c>
      <c r="Y1951" t="s">
        <v>71</v>
      </c>
      <c r="Z1951" t="s">
        <v>72</v>
      </c>
      <c r="AA1951">
        <v>40.299999999999997</v>
      </c>
      <c r="AB1951" t="s">
        <v>463</v>
      </c>
      <c r="AC1951" t="s">
        <v>103</v>
      </c>
      <c r="AD1951" t="s">
        <v>74</v>
      </c>
      <c r="AE1951" t="s">
        <v>75</v>
      </c>
      <c r="AF1951" t="s">
        <v>76</v>
      </c>
      <c r="AG1951" t="s">
        <v>2485</v>
      </c>
      <c r="AH1951" t="s">
        <v>78</v>
      </c>
      <c r="AI1951" t="s">
        <v>79</v>
      </c>
      <c r="AJ1951" t="s">
        <v>12478</v>
      </c>
      <c r="AK1951" t="s">
        <v>12477</v>
      </c>
      <c r="AL1951" t="s">
        <v>80</v>
      </c>
      <c r="AM1951" t="s">
        <v>81</v>
      </c>
      <c r="AN1951" t="s">
        <v>278</v>
      </c>
      <c r="AO1951" t="s">
        <v>83</v>
      </c>
      <c r="AP1951" t="s">
        <v>83</v>
      </c>
      <c r="AQ1951" t="s">
        <v>84</v>
      </c>
      <c r="AR1951" t="s">
        <v>85</v>
      </c>
      <c r="AS1951" t="s">
        <v>65</v>
      </c>
      <c r="AT1951" t="s">
        <v>74</v>
      </c>
      <c r="AU1951" t="s">
        <v>74</v>
      </c>
      <c r="AV1951" t="s">
        <v>66</v>
      </c>
      <c r="AW1951" t="s">
        <v>87</v>
      </c>
      <c r="AX1951" t="s">
        <v>223</v>
      </c>
      <c r="AY1951" t="s">
        <v>89</v>
      </c>
      <c r="AZ1951" t="s">
        <v>83</v>
      </c>
      <c r="BA1951" t="s">
        <v>90</v>
      </c>
      <c r="BB1951" t="s">
        <v>509</v>
      </c>
      <c r="BC1951">
        <v>1780.359735759215</v>
      </c>
      <c r="BD1951">
        <v>1725.884880539033</v>
      </c>
      <c r="BE1951">
        <v>1215.800409285386</v>
      </c>
      <c r="BF1951">
        <v>1487.7633793290679</v>
      </c>
      <c r="BG1951" t="s">
        <v>112</v>
      </c>
      <c r="BH1951" t="s">
        <v>113</v>
      </c>
    </row>
    <row r="1952" spans="1:60" x14ac:dyDescent="0.2">
      <c r="A1952" t="s">
        <v>7876</v>
      </c>
      <c r="B1952">
        <v>2998000</v>
      </c>
      <c r="C1952" s="2">
        <v>43627</v>
      </c>
      <c r="D1952">
        <v>3</v>
      </c>
      <c r="E1952">
        <v>75</v>
      </c>
      <c r="G1952">
        <v>39973.333333333343</v>
      </c>
      <c r="H1952" t="s">
        <v>7877</v>
      </c>
      <c r="I1952">
        <v>1947</v>
      </c>
      <c r="J1952" t="s">
        <v>7878</v>
      </c>
      <c r="K1952" t="s">
        <v>560</v>
      </c>
      <c r="L1952" t="s">
        <v>108</v>
      </c>
      <c r="M1952" t="s">
        <v>74</v>
      </c>
      <c r="N1952" t="s">
        <v>147</v>
      </c>
      <c r="O1952">
        <v>8000</v>
      </c>
      <c r="P1952" t="s">
        <v>67</v>
      </c>
      <c r="Q1952" t="s">
        <v>561</v>
      </c>
      <c r="R1952">
        <v>312210</v>
      </c>
      <c r="S1952">
        <v>575422.37</v>
      </c>
      <c r="T1952">
        <v>6224850</v>
      </c>
      <c r="U1952">
        <v>56.162683080000001</v>
      </c>
      <c r="V1952">
        <v>10.2144564</v>
      </c>
      <c r="W1952" t="s">
        <v>177</v>
      </c>
      <c r="X1952" t="s">
        <v>122</v>
      </c>
      <c r="Y1952" t="s">
        <v>123</v>
      </c>
      <c r="Z1952" t="s">
        <v>72</v>
      </c>
      <c r="AA1952">
        <v>4.4000000000000004</v>
      </c>
      <c r="AB1952" t="s">
        <v>124</v>
      </c>
      <c r="AC1952" t="s">
        <v>103</v>
      </c>
      <c r="AD1952" t="s">
        <v>65</v>
      </c>
      <c r="AE1952" t="s">
        <v>75</v>
      </c>
      <c r="AF1952" t="s">
        <v>76</v>
      </c>
      <c r="AG1952" t="s">
        <v>562</v>
      </c>
      <c r="AH1952" t="s">
        <v>126</v>
      </c>
      <c r="AI1952" t="s">
        <v>79</v>
      </c>
      <c r="AJ1952" t="s">
        <v>12476</v>
      </c>
      <c r="AK1952" t="s">
        <v>12477</v>
      </c>
      <c r="AL1952" t="s">
        <v>80</v>
      </c>
      <c r="AM1952" t="s">
        <v>81</v>
      </c>
      <c r="AN1952" t="s">
        <v>267</v>
      </c>
      <c r="AO1952" t="s">
        <v>199</v>
      </c>
      <c r="AP1952" t="s">
        <v>83</v>
      </c>
      <c r="AQ1952" t="s">
        <v>107</v>
      </c>
      <c r="AR1952" t="s">
        <v>85</v>
      </c>
      <c r="AS1952" t="s">
        <v>119</v>
      </c>
      <c r="AT1952" t="s">
        <v>74</v>
      </c>
      <c r="AU1952" t="s">
        <v>74</v>
      </c>
      <c r="AV1952" t="s">
        <v>65</v>
      </c>
      <c r="AW1952" t="s">
        <v>109</v>
      </c>
      <c r="AX1952" t="s">
        <v>169</v>
      </c>
      <c r="AY1952" t="s">
        <v>89</v>
      </c>
      <c r="AZ1952" t="s">
        <v>83</v>
      </c>
      <c r="BA1952" t="s">
        <v>90</v>
      </c>
      <c r="BB1952" t="s">
        <v>563</v>
      </c>
      <c r="BC1952">
        <v>1050.912363214677</v>
      </c>
      <c r="BD1952">
        <v>1505.249618810406</v>
      </c>
      <c r="BE1952">
        <v>816.5666398906144</v>
      </c>
      <c r="BF1952">
        <v>124.1194273538156</v>
      </c>
      <c r="BG1952" t="s">
        <v>182</v>
      </c>
      <c r="BH1952" t="s">
        <v>171</v>
      </c>
    </row>
    <row r="1953" spans="1:60" x14ac:dyDescent="0.2">
      <c r="A1953" t="s">
        <v>7879</v>
      </c>
      <c r="B1953">
        <v>2100000</v>
      </c>
      <c r="C1953" s="2">
        <v>43627</v>
      </c>
      <c r="D1953">
        <v>2</v>
      </c>
      <c r="E1953">
        <v>56</v>
      </c>
      <c r="F1953">
        <v>5</v>
      </c>
      <c r="G1953">
        <v>37500</v>
      </c>
      <c r="H1953" t="s">
        <v>7880</v>
      </c>
      <c r="I1953">
        <v>1948</v>
      </c>
      <c r="J1953" t="s">
        <v>7881</v>
      </c>
      <c r="K1953" t="s">
        <v>470</v>
      </c>
      <c r="L1953" t="s">
        <v>295</v>
      </c>
      <c r="M1953" t="s">
        <v>163</v>
      </c>
      <c r="O1953">
        <v>8000</v>
      </c>
      <c r="P1953" t="s">
        <v>67</v>
      </c>
      <c r="Q1953" t="s">
        <v>471</v>
      </c>
      <c r="R1953">
        <v>254261</v>
      </c>
      <c r="S1953">
        <v>575307</v>
      </c>
      <c r="T1953">
        <v>6224852.5</v>
      </c>
      <c r="U1953">
        <v>56.162723769999999</v>
      </c>
      <c r="V1953">
        <v>10.212599880000001</v>
      </c>
      <c r="W1953" t="s">
        <v>177</v>
      </c>
      <c r="X1953" t="s">
        <v>122</v>
      </c>
      <c r="Y1953" t="s">
        <v>123</v>
      </c>
      <c r="Z1953" t="s">
        <v>72</v>
      </c>
      <c r="AA1953">
        <v>6.2</v>
      </c>
      <c r="AB1953" t="s">
        <v>124</v>
      </c>
      <c r="AC1953" t="s">
        <v>103</v>
      </c>
      <c r="AD1953" t="s">
        <v>98</v>
      </c>
      <c r="AE1953" t="s">
        <v>75</v>
      </c>
      <c r="AF1953" t="s">
        <v>76</v>
      </c>
      <c r="AG1953" t="s">
        <v>472</v>
      </c>
      <c r="AH1953" t="s">
        <v>126</v>
      </c>
      <c r="AI1953" t="s">
        <v>79</v>
      </c>
      <c r="AJ1953" t="s">
        <v>12476</v>
      </c>
      <c r="AK1953" t="s">
        <v>12477</v>
      </c>
      <c r="AL1953" t="s">
        <v>80</v>
      </c>
      <c r="AM1953" t="s">
        <v>81</v>
      </c>
      <c r="AN1953" t="s">
        <v>473</v>
      </c>
      <c r="AO1953" t="s">
        <v>474</v>
      </c>
      <c r="AP1953" t="s">
        <v>83</v>
      </c>
      <c r="AQ1953" t="s">
        <v>107</v>
      </c>
      <c r="AR1953" t="s">
        <v>85</v>
      </c>
      <c r="AS1953" t="s">
        <v>65</v>
      </c>
      <c r="AT1953" t="s">
        <v>74</v>
      </c>
      <c r="AU1953" t="s">
        <v>74</v>
      </c>
      <c r="AV1953" t="s">
        <v>66</v>
      </c>
      <c r="AW1953" t="s">
        <v>109</v>
      </c>
      <c r="AX1953" t="s">
        <v>110</v>
      </c>
      <c r="AY1953" t="s">
        <v>89</v>
      </c>
      <c r="AZ1953" t="s">
        <v>83</v>
      </c>
      <c r="BA1953" t="s">
        <v>90</v>
      </c>
      <c r="BB1953" t="s">
        <v>476</v>
      </c>
      <c r="BC1953">
        <v>1052.6582899012899</v>
      </c>
      <c r="BD1953">
        <v>1466.886567276696</v>
      </c>
      <c r="BE1953">
        <v>757.34591992408355</v>
      </c>
      <c r="BF1953">
        <v>234.91123728694501</v>
      </c>
      <c r="BG1953" t="s">
        <v>182</v>
      </c>
      <c r="BH1953" t="s">
        <v>171</v>
      </c>
    </row>
    <row r="1954" spans="1:60" x14ac:dyDescent="0.2">
      <c r="A1954" t="s">
        <v>7882</v>
      </c>
      <c r="B1954">
        <v>7995000</v>
      </c>
      <c r="C1954" s="2">
        <v>43626</v>
      </c>
      <c r="D1954">
        <v>3</v>
      </c>
      <c r="E1954">
        <v>152</v>
      </c>
      <c r="G1954">
        <v>52598.684210526313</v>
      </c>
      <c r="H1954" t="s">
        <v>7883</v>
      </c>
      <c r="I1954">
        <v>1949</v>
      </c>
      <c r="J1954" t="s">
        <v>7884</v>
      </c>
      <c r="K1954" t="s">
        <v>849</v>
      </c>
      <c r="L1954" t="s">
        <v>413</v>
      </c>
      <c r="M1954" t="s">
        <v>66</v>
      </c>
      <c r="N1954" t="s">
        <v>207</v>
      </c>
      <c r="O1954">
        <v>8000</v>
      </c>
      <c r="P1954" t="s">
        <v>67</v>
      </c>
      <c r="Q1954" t="s">
        <v>4802</v>
      </c>
      <c r="R1954">
        <v>993831</v>
      </c>
      <c r="S1954">
        <v>575687.44999999995</v>
      </c>
      <c r="T1954">
        <v>6225203.5700000003</v>
      </c>
      <c r="U1954">
        <v>56.165817079999997</v>
      </c>
      <c r="V1954">
        <v>10.21882424</v>
      </c>
      <c r="W1954" t="s">
        <v>165</v>
      </c>
      <c r="X1954" t="s">
        <v>166</v>
      </c>
      <c r="Y1954" t="s">
        <v>123</v>
      </c>
      <c r="Z1954" t="s">
        <v>72</v>
      </c>
      <c r="AA1954">
        <v>3.1</v>
      </c>
      <c r="AB1954" t="s">
        <v>124</v>
      </c>
      <c r="AC1954" t="s">
        <v>103</v>
      </c>
      <c r="AD1954" t="s">
        <v>74</v>
      </c>
      <c r="AE1954" t="s">
        <v>75</v>
      </c>
      <c r="AF1954" t="s">
        <v>76</v>
      </c>
      <c r="AG1954" t="s">
        <v>813</v>
      </c>
      <c r="AH1954" t="s">
        <v>126</v>
      </c>
      <c r="AI1954" t="s">
        <v>105</v>
      </c>
      <c r="AJ1954" t="s">
        <v>12478</v>
      </c>
      <c r="AK1954" t="s">
        <v>12477</v>
      </c>
      <c r="AL1954" t="s">
        <v>80</v>
      </c>
      <c r="AM1954" t="s">
        <v>81</v>
      </c>
      <c r="AN1954" t="s">
        <v>242</v>
      </c>
      <c r="AO1954" t="s">
        <v>83</v>
      </c>
      <c r="AP1954" t="s">
        <v>83</v>
      </c>
      <c r="AQ1954" t="s">
        <v>107</v>
      </c>
      <c r="AR1954" t="s">
        <v>85</v>
      </c>
      <c r="AS1954" t="s">
        <v>119</v>
      </c>
      <c r="AT1954" t="s">
        <v>66</v>
      </c>
      <c r="AU1954" t="s">
        <v>66</v>
      </c>
      <c r="AV1954" t="s">
        <v>65</v>
      </c>
      <c r="AW1954" t="s">
        <v>87</v>
      </c>
      <c r="AX1954" t="s">
        <v>88</v>
      </c>
      <c r="AY1954" t="s">
        <v>89</v>
      </c>
      <c r="AZ1954" t="s">
        <v>83</v>
      </c>
      <c r="BA1954" t="s">
        <v>90</v>
      </c>
      <c r="BB1954" t="s">
        <v>4803</v>
      </c>
      <c r="BC1954">
        <v>1440.6019263347121</v>
      </c>
      <c r="BD1954">
        <v>1936.6570499186371</v>
      </c>
      <c r="BE1954">
        <v>1258.1182344625699</v>
      </c>
      <c r="BF1954">
        <v>66.223666559194598</v>
      </c>
      <c r="BG1954" t="s">
        <v>130</v>
      </c>
      <c r="BH1954" t="s">
        <v>171</v>
      </c>
    </row>
    <row r="1955" spans="1:60" x14ac:dyDescent="0.2">
      <c r="A1955" t="s">
        <v>7885</v>
      </c>
      <c r="B1955">
        <v>3450000</v>
      </c>
      <c r="C1955" s="2">
        <v>43626</v>
      </c>
      <c r="D1955">
        <v>3</v>
      </c>
      <c r="E1955">
        <v>87</v>
      </c>
      <c r="G1955">
        <v>39655.172413793101</v>
      </c>
      <c r="H1955" t="s">
        <v>7886</v>
      </c>
      <c r="I1955">
        <v>1950</v>
      </c>
      <c r="J1955" t="s">
        <v>7887</v>
      </c>
      <c r="K1955" t="s">
        <v>697</v>
      </c>
      <c r="L1955" t="s">
        <v>118</v>
      </c>
      <c r="M1955" t="s">
        <v>98</v>
      </c>
      <c r="O1955">
        <v>8000</v>
      </c>
      <c r="P1955" t="s">
        <v>67</v>
      </c>
      <c r="Q1955" t="s">
        <v>2679</v>
      </c>
      <c r="R1955">
        <v>224184</v>
      </c>
      <c r="S1955">
        <v>574270.12</v>
      </c>
      <c r="T1955">
        <v>6223938</v>
      </c>
      <c r="U1955">
        <v>56.154671669999999</v>
      </c>
      <c r="V1955">
        <v>10.19565287</v>
      </c>
      <c r="W1955" t="s">
        <v>149</v>
      </c>
      <c r="X1955" t="s">
        <v>70</v>
      </c>
      <c r="Y1955" t="s">
        <v>123</v>
      </c>
      <c r="Z1955" t="s">
        <v>72</v>
      </c>
      <c r="AA1955">
        <v>2.5</v>
      </c>
      <c r="AB1955" t="s">
        <v>241</v>
      </c>
      <c r="AC1955" t="s">
        <v>103</v>
      </c>
      <c r="AD1955" t="s">
        <v>74</v>
      </c>
      <c r="AE1955" t="s">
        <v>75</v>
      </c>
      <c r="AF1955" t="s">
        <v>76</v>
      </c>
      <c r="AG1955" t="s">
        <v>1829</v>
      </c>
      <c r="AH1955" t="s">
        <v>78</v>
      </c>
      <c r="AI1955" t="s">
        <v>105</v>
      </c>
      <c r="AJ1955" t="s">
        <v>12478</v>
      </c>
      <c r="AK1955" t="s">
        <v>12477</v>
      </c>
      <c r="AL1955" t="s">
        <v>80</v>
      </c>
      <c r="AM1955" t="s">
        <v>81</v>
      </c>
      <c r="AN1955" t="s">
        <v>1981</v>
      </c>
      <c r="AO1955" t="s">
        <v>127</v>
      </c>
      <c r="AP1955" t="s">
        <v>83</v>
      </c>
      <c r="AQ1955" t="s">
        <v>107</v>
      </c>
      <c r="AR1955" t="s">
        <v>85</v>
      </c>
      <c r="AS1955" t="s">
        <v>98</v>
      </c>
      <c r="AT1955" t="s">
        <v>74</v>
      </c>
      <c r="AU1955" t="s">
        <v>74</v>
      </c>
      <c r="AV1955" t="s">
        <v>65</v>
      </c>
      <c r="AW1955" t="s">
        <v>109</v>
      </c>
      <c r="AX1955" t="s">
        <v>110</v>
      </c>
      <c r="AY1955" t="s">
        <v>89</v>
      </c>
      <c r="AZ1955" t="s">
        <v>83</v>
      </c>
      <c r="BA1955" t="s">
        <v>90</v>
      </c>
      <c r="BB1955" t="s">
        <v>2680</v>
      </c>
      <c r="BC1955">
        <v>1094.066337469035</v>
      </c>
      <c r="BD1955">
        <v>740.16606652309031</v>
      </c>
      <c r="BE1955">
        <v>717.78312695208626</v>
      </c>
      <c r="BF1955">
        <v>1103.7724776694661</v>
      </c>
      <c r="BG1955" t="s">
        <v>156</v>
      </c>
      <c r="BH1955" t="s">
        <v>245</v>
      </c>
    </row>
    <row r="1956" spans="1:60" x14ac:dyDescent="0.2">
      <c r="A1956" t="s">
        <v>7888</v>
      </c>
      <c r="B1956">
        <v>2940000</v>
      </c>
      <c r="C1956" s="2">
        <v>43626</v>
      </c>
      <c r="D1956">
        <v>3</v>
      </c>
      <c r="E1956">
        <v>68</v>
      </c>
      <c r="F1956">
        <v>-2</v>
      </c>
      <c r="G1956">
        <v>43235.294117647063</v>
      </c>
      <c r="H1956" t="s">
        <v>7889</v>
      </c>
      <c r="I1956">
        <v>1951</v>
      </c>
      <c r="J1956" t="s">
        <v>7890</v>
      </c>
      <c r="K1956" t="s">
        <v>294</v>
      </c>
      <c r="L1956" t="s">
        <v>86</v>
      </c>
      <c r="M1956" t="s">
        <v>427</v>
      </c>
      <c r="N1956" t="s">
        <v>66</v>
      </c>
      <c r="O1956">
        <v>8000</v>
      </c>
      <c r="P1956" t="s">
        <v>67</v>
      </c>
      <c r="Q1956" t="s">
        <v>513</v>
      </c>
      <c r="R1956">
        <v>986229</v>
      </c>
      <c r="S1956">
        <v>573751.68999999994</v>
      </c>
      <c r="T1956">
        <v>6223723</v>
      </c>
      <c r="U1956">
        <v>56.152820810000001</v>
      </c>
      <c r="V1956">
        <v>10.18724929</v>
      </c>
      <c r="W1956" t="s">
        <v>138</v>
      </c>
      <c r="X1956" t="s">
        <v>70</v>
      </c>
      <c r="Y1956" t="s">
        <v>123</v>
      </c>
      <c r="Z1956" t="s">
        <v>72</v>
      </c>
      <c r="AA1956">
        <v>3</v>
      </c>
      <c r="AB1956" t="s">
        <v>241</v>
      </c>
      <c r="AC1956" t="s">
        <v>74</v>
      </c>
      <c r="AD1956" t="s">
        <v>65</v>
      </c>
      <c r="AE1956" t="s">
        <v>75</v>
      </c>
      <c r="AF1956" t="s">
        <v>76</v>
      </c>
      <c r="AG1956" t="s">
        <v>514</v>
      </c>
      <c r="AH1956" t="s">
        <v>78</v>
      </c>
      <c r="AI1956" t="s">
        <v>79</v>
      </c>
      <c r="AJ1956" t="s">
        <v>12478</v>
      </c>
      <c r="AK1956" t="s">
        <v>12477</v>
      </c>
      <c r="AL1956" t="s">
        <v>80</v>
      </c>
      <c r="AM1956" t="s">
        <v>81</v>
      </c>
      <c r="AN1956" t="s">
        <v>298</v>
      </c>
      <c r="AO1956" t="s">
        <v>83</v>
      </c>
      <c r="AP1956" t="s">
        <v>83</v>
      </c>
      <c r="AQ1956" t="s">
        <v>107</v>
      </c>
      <c r="AR1956" t="s">
        <v>85</v>
      </c>
      <c r="AS1956" t="s">
        <v>229</v>
      </c>
      <c r="AT1956" t="s">
        <v>74</v>
      </c>
      <c r="AU1956" t="s">
        <v>74</v>
      </c>
      <c r="AV1956" t="s">
        <v>65</v>
      </c>
      <c r="AW1956" t="s">
        <v>109</v>
      </c>
      <c r="AX1956" t="s">
        <v>223</v>
      </c>
      <c r="AY1956" t="s">
        <v>89</v>
      </c>
      <c r="AZ1956" t="s">
        <v>83</v>
      </c>
      <c r="BA1956" t="s">
        <v>90</v>
      </c>
      <c r="BB1956" t="s">
        <v>299</v>
      </c>
      <c r="BC1956">
        <v>1604.768499597265</v>
      </c>
      <c r="BD1956">
        <v>1115.321967748712</v>
      </c>
      <c r="BE1956">
        <v>1277.8296902058639</v>
      </c>
      <c r="BF1956">
        <v>1634.8276416813951</v>
      </c>
      <c r="BG1956" t="s">
        <v>300</v>
      </c>
      <c r="BH1956" t="s">
        <v>63</v>
      </c>
    </row>
    <row r="1957" spans="1:60" x14ac:dyDescent="0.2">
      <c r="A1957" t="s">
        <v>7891</v>
      </c>
      <c r="B1957">
        <v>2225000</v>
      </c>
      <c r="C1957" s="2">
        <v>43625</v>
      </c>
      <c r="D1957">
        <v>2</v>
      </c>
      <c r="E1957">
        <v>52</v>
      </c>
      <c r="F1957">
        <v>-1</v>
      </c>
      <c r="G1957">
        <v>42788.461538461539</v>
      </c>
      <c r="H1957" t="s">
        <v>7892</v>
      </c>
      <c r="I1957">
        <v>1952</v>
      </c>
      <c r="J1957" t="s">
        <v>7893</v>
      </c>
      <c r="K1957" t="s">
        <v>618</v>
      </c>
      <c r="L1957" t="s">
        <v>97</v>
      </c>
      <c r="M1957" t="s">
        <v>119</v>
      </c>
      <c r="N1957" t="s">
        <v>66</v>
      </c>
      <c r="O1957">
        <v>8000</v>
      </c>
      <c r="P1957" t="s">
        <v>67</v>
      </c>
      <c r="Q1957" t="s">
        <v>806</v>
      </c>
      <c r="R1957">
        <v>990778</v>
      </c>
      <c r="S1957">
        <v>573961.05000000005</v>
      </c>
      <c r="T1957">
        <v>6224162.9699999997</v>
      </c>
      <c r="U1957">
        <v>56.156740550000002</v>
      </c>
      <c r="V1957">
        <v>10.19074097</v>
      </c>
      <c r="W1957" t="s">
        <v>101</v>
      </c>
      <c r="X1957" t="s">
        <v>70</v>
      </c>
      <c r="Y1957" t="s">
        <v>71</v>
      </c>
      <c r="Z1957" t="s">
        <v>72</v>
      </c>
      <c r="AA1957">
        <v>5.6</v>
      </c>
      <c r="AB1957" t="s">
        <v>73</v>
      </c>
      <c r="AC1957" t="s">
        <v>74</v>
      </c>
      <c r="AD1957" t="s">
        <v>119</v>
      </c>
      <c r="AE1957" t="s">
        <v>75</v>
      </c>
      <c r="AF1957" t="s">
        <v>76</v>
      </c>
      <c r="AG1957" t="s">
        <v>1710</v>
      </c>
      <c r="AH1957" t="s">
        <v>78</v>
      </c>
      <c r="AI1957" t="s">
        <v>79</v>
      </c>
      <c r="AJ1957" t="s">
        <v>12478</v>
      </c>
      <c r="AK1957" t="s">
        <v>12477</v>
      </c>
      <c r="AL1957" t="s">
        <v>80</v>
      </c>
      <c r="AM1957" t="s">
        <v>81</v>
      </c>
      <c r="AN1957" t="s">
        <v>82</v>
      </c>
      <c r="AO1957" t="s">
        <v>83</v>
      </c>
      <c r="AP1957" t="s">
        <v>83</v>
      </c>
      <c r="AQ1957" t="s">
        <v>107</v>
      </c>
      <c r="AR1957" t="s">
        <v>85</v>
      </c>
      <c r="AS1957" t="s">
        <v>108</v>
      </c>
      <c r="AT1957" t="s">
        <v>74</v>
      </c>
      <c r="AU1957" t="s">
        <v>74</v>
      </c>
      <c r="AV1957" t="s">
        <v>66</v>
      </c>
      <c r="AW1957" t="s">
        <v>109</v>
      </c>
      <c r="AX1957" t="s">
        <v>88</v>
      </c>
      <c r="AY1957" t="s">
        <v>89</v>
      </c>
      <c r="AZ1957" t="s">
        <v>83</v>
      </c>
      <c r="BA1957" t="s">
        <v>83</v>
      </c>
      <c r="BB1957" t="s">
        <v>2474</v>
      </c>
      <c r="BC1957">
        <v>1440.1453635248761</v>
      </c>
      <c r="BD1957">
        <v>1121.3953806804859</v>
      </c>
      <c r="BE1957">
        <v>981.9249578427773</v>
      </c>
      <c r="BF1957">
        <v>1410.8109551165001</v>
      </c>
      <c r="BG1957" t="s">
        <v>130</v>
      </c>
      <c r="BH1957" t="s">
        <v>63</v>
      </c>
    </row>
    <row r="1958" spans="1:60" x14ac:dyDescent="0.2">
      <c r="A1958" t="s">
        <v>7894</v>
      </c>
      <c r="B1958">
        <v>1563000</v>
      </c>
      <c r="C1958" s="2">
        <v>43624</v>
      </c>
      <c r="D1958">
        <v>2</v>
      </c>
      <c r="E1958">
        <v>54</v>
      </c>
      <c r="F1958">
        <v>1</v>
      </c>
      <c r="G1958">
        <v>28944.444444444449</v>
      </c>
      <c r="H1958" t="s">
        <v>7895</v>
      </c>
      <c r="I1958">
        <v>1953</v>
      </c>
      <c r="J1958" t="s">
        <v>7896</v>
      </c>
      <c r="K1958" t="s">
        <v>2216</v>
      </c>
      <c r="L1958" t="s">
        <v>108</v>
      </c>
      <c r="M1958" t="s">
        <v>119</v>
      </c>
      <c r="N1958" t="s">
        <v>99</v>
      </c>
      <c r="O1958">
        <v>8000</v>
      </c>
      <c r="P1958" t="s">
        <v>67</v>
      </c>
      <c r="Q1958" t="s">
        <v>3850</v>
      </c>
      <c r="R1958">
        <v>31041</v>
      </c>
      <c r="S1958">
        <v>574373.62</v>
      </c>
      <c r="T1958">
        <v>6223971</v>
      </c>
      <c r="U1958">
        <v>56.154951969999999</v>
      </c>
      <c r="V1958">
        <v>10.197327899999999</v>
      </c>
      <c r="W1958" t="s">
        <v>149</v>
      </c>
      <c r="X1958" t="s">
        <v>70</v>
      </c>
      <c r="Y1958" t="s">
        <v>123</v>
      </c>
      <c r="Z1958" t="s">
        <v>72</v>
      </c>
      <c r="AA1958">
        <v>2.6</v>
      </c>
      <c r="AB1958" t="s">
        <v>241</v>
      </c>
      <c r="AC1958" t="s">
        <v>103</v>
      </c>
      <c r="AD1958" t="s">
        <v>74</v>
      </c>
      <c r="AE1958" t="s">
        <v>75</v>
      </c>
      <c r="AF1958" t="s">
        <v>76</v>
      </c>
      <c r="AG1958" t="s">
        <v>852</v>
      </c>
      <c r="AH1958" t="s">
        <v>78</v>
      </c>
      <c r="AI1958" t="s">
        <v>105</v>
      </c>
      <c r="AJ1958" t="s">
        <v>12478</v>
      </c>
      <c r="AK1958" t="s">
        <v>12477</v>
      </c>
      <c r="AL1958" t="s">
        <v>80</v>
      </c>
      <c r="AM1958" t="s">
        <v>81</v>
      </c>
      <c r="AN1958" t="s">
        <v>586</v>
      </c>
      <c r="AO1958" t="s">
        <v>3851</v>
      </c>
      <c r="AP1958" t="s">
        <v>83</v>
      </c>
      <c r="AQ1958" t="s">
        <v>107</v>
      </c>
      <c r="AR1958" t="s">
        <v>85</v>
      </c>
      <c r="AS1958" t="s">
        <v>98</v>
      </c>
      <c r="AT1958" t="s">
        <v>74</v>
      </c>
      <c r="AU1958" t="s">
        <v>74</v>
      </c>
      <c r="AV1958" t="s">
        <v>66</v>
      </c>
      <c r="AW1958" t="s">
        <v>109</v>
      </c>
      <c r="AX1958" t="s">
        <v>169</v>
      </c>
      <c r="AY1958" t="s">
        <v>89</v>
      </c>
      <c r="AZ1958" t="s">
        <v>83</v>
      </c>
      <c r="BA1958" t="s">
        <v>90</v>
      </c>
      <c r="BB1958" t="s">
        <v>155</v>
      </c>
      <c r="BC1958">
        <v>996.75889604542567</v>
      </c>
      <c r="BD1958">
        <v>688.37739500226644</v>
      </c>
      <c r="BE1958">
        <v>609.47647593155489</v>
      </c>
      <c r="BF1958">
        <v>1001.220768817239</v>
      </c>
      <c r="BG1958" t="s">
        <v>182</v>
      </c>
      <c r="BH1958" t="s">
        <v>245</v>
      </c>
    </row>
    <row r="1959" spans="1:60" x14ac:dyDescent="0.2">
      <c r="A1959" t="s">
        <v>7897</v>
      </c>
      <c r="B1959">
        <v>2200000</v>
      </c>
      <c r="C1959" s="2">
        <v>43622</v>
      </c>
      <c r="D1959">
        <v>2</v>
      </c>
      <c r="E1959">
        <v>60</v>
      </c>
      <c r="F1959">
        <v>-4</v>
      </c>
      <c r="G1959">
        <v>36666.666666666657</v>
      </c>
      <c r="H1959" t="s">
        <v>7898</v>
      </c>
      <c r="I1959">
        <v>1954</v>
      </c>
      <c r="J1959" t="s">
        <v>7899</v>
      </c>
      <c r="K1959" t="s">
        <v>647</v>
      </c>
      <c r="L1959" t="s">
        <v>136</v>
      </c>
      <c r="M1959" t="s">
        <v>66</v>
      </c>
      <c r="N1959" t="s">
        <v>99</v>
      </c>
      <c r="O1959">
        <v>8000</v>
      </c>
      <c r="P1959" t="s">
        <v>67</v>
      </c>
      <c r="Q1959" t="s">
        <v>1440</v>
      </c>
      <c r="R1959">
        <v>128029</v>
      </c>
      <c r="S1959">
        <v>574714.06000000006</v>
      </c>
      <c r="T1959">
        <v>6222721.5</v>
      </c>
      <c r="U1959">
        <v>56.143674830000002</v>
      </c>
      <c r="V1959">
        <v>10.202456659999999</v>
      </c>
      <c r="W1959" t="s">
        <v>315</v>
      </c>
      <c r="X1959" t="s">
        <v>275</v>
      </c>
      <c r="Y1959" t="s">
        <v>151</v>
      </c>
      <c r="Z1959" t="s">
        <v>72</v>
      </c>
      <c r="AA1959">
        <v>16.2</v>
      </c>
      <c r="AB1959" t="s">
        <v>316</v>
      </c>
      <c r="AC1959" t="s">
        <v>103</v>
      </c>
      <c r="AD1959" t="s">
        <v>74</v>
      </c>
      <c r="AE1959" t="s">
        <v>75</v>
      </c>
      <c r="AF1959" t="s">
        <v>76</v>
      </c>
      <c r="AG1959" t="s">
        <v>1441</v>
      </c>
      <c r="AH1959" t="s">
        <v>78</v>
      </c>
      <c r="AI1959" t="s">
        <v>105</v>
      </c>
      <c r="AJ1959" t="s">
        <v>12478</v>
      </c>
      <c r="AK1959" t="s">
        <v>12477</v>
      </c>
      <c r="AL1959" t="s">
        <v>80</v>
      </c>
      <c r="AM1959" t="s">
        <v>81</v>
      </c>
      <c r="AN1959" t="s">
        <v>753</v>
      </c>
      <c r="AO1959" t="s">
        <v>83</v>
      </c>
      <c r="AP1959" t="s">
        <v>83</v>
      </c>
      <c r="AQ1959" t="s">
        <v>107</v>
      </c>
      <c r="AR1959" t="s">
        <v>85</v>
      </c>
      <c r="AS1959" t="s">
        <v>119</v>
      </c>
      <c r="AT1959" t="s">
        <v>74</v>
      </c>
      <c r="AU1959" t="s">
        <v>74</v>
      </c>
      <c r="AV1959" t="s">
        <v>66</v>
      </c>
      <c r="AW1959" t="s">
        <v>109</v>
      </c>
      <c r="AX1959" t="s">
        <v>169</v>
      </c>
      <c r="AY1959" t="s">
        <v>89</v>
      </c>
      <c r="AZ1959" t="s">
        <v>83</v>
      </c>
      <c r="BA1959" t="s">
        <v>90</v>
      </c>
      <c r="BB1959" t="s">
        <v>1442</v>
      </c>
      <c r="BC1959">
        <v>1256.3916922023859</v>
      </c>
      <c r="BD1959">
        <v>751.18885017096272</v>
      </c>
      <c r="BE1959">
        <v>1483.7167829265891</v>
      </c>
      <c r="BF1959">
        <v>707.46619430128987</v>
      </c>
      <c r="BG1959" t="s">
        <v>588</v>
      </c>
      <c r="BH1959" t="s">
        <v>157</v>
      </c>
    </row>
    <row r="1960" spans="1:60" x14ac:dyDescent="0.2">
      <c r="A1960" t="s">
        <v>7900</v>
      </c>
      <c r="B1960">
        <v>3665000</v>
      </c>
      <c r="C1960" s="2">
        <v>43622</v>
      </c>
      <c r="D1960">
        <v>4</v>
      </c>
      <c r="E1960">
        <v>104</v>
      </c>
      <c r="F1960">
        <v>-1</v>
      </c>
      <c r="G1960">
        <v>35240.384615384617</v>
      </c>
      <c r="H1960" t="s">
        <v>7901</v>
      </c>
      <c r="I1960">
        <v>1955</v>
      </c>
      <c r="J1960" t="s">
        <v>7902</v>
      </c>
      <c r="K1960" t="s">
        <v>1176</v>
      </c>
      <c r="L1960" t="s">
        <v>1177</v>
      </c>
      <c r="M1960" t="s">
        <v>65</v>
      </c>
      <c r="N1960" t="s">
        <v>147</v>
      </c>
      <c r="O1960">
        <v>8000</v>
      </c>
      <c r="P1960" t="s">
        <v>67</v>
      </c>
      <c r="Q1960" t="s">
        <v>1178</v>
      </c>
      <c r="R1960">
        <v>304560</v>
      </c>
      <c r="S1960">
        <v>573931.56000000006</v>
      </c>
      <c r="T1960">
        <v>6222853</v>
      </c>
      <c r="U1960">
        <v>56.144977949999998</v>
      </c>
      <c r="V1960">
        <v>10.189902590000001</v>
      </c>
      <c r="W1960" t="s">
        <v>209</v>
      </c>
      <c r="X1960" t="s">
        <v>150</v>
      </c>
      <c r="Y1960" t="s">
        <v>151</v>
      </c>
      <c r="Z1960" t="s">
        <v>72</v>
      </c>
      <c r="AA1960">
        <v>18.8</v>
      </c>
      <c r="AB1960" t="s">
        <v>152</v>
      </c>
      <c r="AC1960" t="s">
        <v>103</v>
      </c>
      <c r="AD1960" t="s">
        <v>65</v>
      </c>
      <c r="AE1960" t="s">
        <v>75</v>
      </c>
      <c r="AF1960" t="s">
        <v>76</v>
      </c>
      <c r="AG1960" t="s">
        <v>1179</v>
      </c>
      <c r="AH1960" t="s">
        <v>212</v>
      </c>
      <c r="AI1960" t="s">
        <v>79</v>
      </c>
      <c r="AJ1960" t="s">
        <v>12478</v>
      </c>
      <c r="AK1960" t="s">
        <v>12477</v>
      </c>
      <c r="AL1960" t="s">
        <v>80</v>
      </c>
      <c r="AM1960" t="s">
        <v>81</v>
      </c>
      <c r="AN1960" t="s">
        <v>1180</v>
      </c>
      <c r="AO1960" t="s">
        <v>377</v>
      </c>
      <c r="AP1960" t="s">
        <v>83</v>
      </c>
      <c r="AQ1960" t="s">
        <v>107</v>
      </c>
      <c r="AR1960" t="s">
        <v>85</v>
      </c>
      <c r="AS1960" t="s">
        <v>98</v>
      </c>
      <c r="AT1960" t="s">
        <v>74</v>
      </c>
      <c r="AU1960" t="s">
        <v>74</v>
      </c>
      <c r="AV1960" t="s">
        <v>119</v>
      </c>
      <c r="AW1960" t="s">
        <v>109</v>
      </c>
      <c r="AX1960" t="s">
        <v>110</v>
      </c>
      <c r="AY1960" t="s">
        <v>89</v>
      </c>
      <c r="AZ1960" t="s">
        <v>83</v>
      </c>
      <c r="BA1960" t="s">
        <v>90</v>
      </c>
      <c r="BB1960" t="s">
        <v>1181</v>
      </c>
      <c r="BC1960">
        <v>1710.2527790335021</v>
      </c>
      <c r="BD1960">
        <v>1090.919064364032</v>
      </c>
      <c r="BE1960">
        <v>1674.013079329929</v>
      </c>
      <c r="BF1960">
        <v>1452.992678045397</v>
      </c>
      <c r="BG1960" t="s">
        <v>182</v>
      </c>
      <c r="BH1960" t="s">
        <v>157</v>
      </c>
    </row>
    <row r="1961" spans="1:60" x14ac:dyDescent="0.2">
      <c r="A1961" t="s">
        <v>7903</v>
      </c>
      <c r="B1961">
        <v>3825000</v>
      </c>
      <c r="C1961" s="2">
        <v>43622</v>
      </c>
      <c r="D1961">
        <v>5</v>
      </c>
      <c r="E1961">
        <v>137</v>
      </c>
      <c r="F1961">
        <v>-2</v>
      </c>
      <c r="G1961">
        <v>27919.708029197081</v>
      </c>
      <c r="H1961" t="s">
        <v>7904</v>
      </c>
      <c r="I1961">
        <v>1956</v>
      </c>
      <c r="J1961" t="s">
        <v>7905</v>
      </c>
      <c r="K1961" t="s">
        <v>1426</v>
      </c>
      <c r="L1961" t="s">
        <v>66</v>
      </c>
      <c r="M1961" t="s">
        <v>65</v>
      </c>
      <c r="O1961">
        <v>8000</v>
      </c>
      <c r="P1961" t="s">
        <v>67</v>
      </c>
      <c r="Q1961" t="s">
        <v>1428</v>
      </c>
      <c r="R1961">
        <v>343086</v>
      </c>
      <c r="S1961">
        <v>575174.43999999994</v>
      </c>
      <c r="T1961">
        <v>6224729.5</v>
      </c>
      <c r="U1961">
        <v>56.161639809999997</v>
      </c>
      <c r="V1961">
        <v>10.21043118</v>
      </c>
      <c r="W1961" t="s">
        <v>177</v>
      </c>
      <c r="X1961" t="s">
        <v>122</v>
      </c>
      <c r="Y1961" t="s">
        <v>123</v>
      </c>
      <c r="Z1961" t="s">
        <v>72</v>
      </c>
      <c r="AA1961">
        <v>5.0999999999999996</v>
      </c>
      <c r="AB1961" t="s">
        <v>196</v>
      </c>
      <c r="AC1961" t="s">
        <v>74</v>
      </c>
      <c r="AD1961" t="s">
        <v>98</v>
      </c>
      <c r="AE1961" t="s">
        <v>798</v>
      </c>
      <c r="AF1961" t="s">
        <v>76</v>
      </c>
      <c r="AG1961" t="s">
        <v>401</v>
      </c>
      <c r="AH1961" t="s">
        <v>126</v>
      </c>
      <c r="AI1961" t="s">
        <v>79</v>
      </c>
      <c r="AJ1961" t="s">
        <v>12478</v>
      </c>
      <c r="AK1961" t="s">
        <v>12477</v>
      </c>
      <c r="AL1961" t="s">
        <v>80</v>
      </c>
      <c r="AM1961" t="s">
        <v>81</v>
      </c>
      <c r="AN1961" t="s">
        <v>1231</v>
      </c>
      <c r="AO1961" t="s">
        <v>394</v>
      </c>
      <c r="AP1961" t="s">
        <v>83</v>
      </c>
      <c r="AQ1961" t="s">
        <v>107</v>
      </c>
      <c r="AR1961" t="s">
        <v>85</v>
      </c>
      <c r="AS1961" t="s">
        <v>98</v>
      </c>
      <c r="AT1961" t="s">
        <v>74</v>
      </c>
      <c r="AU1961" t="s">
        <v>74</v>
      </c>
      <c r="AV1961" t="s">
        <v>98</v>
      </c>
      <c r="AW1961" t="s">
        <v>109</v>
      </c>
      <c r="AX1961" t="s">
        <v>110</v>
      </c>
      <c r="AY1961" t="s">
        <v>89</v>
      </c>
      <c r="AZ1961" t="s">
        <v>83</v>
      </c>
      <c r="BA1961" t="s">
        <v>90</v>
      </c>
      <c r="BB1961" t="s">
        <v>6200</v>
      </c>
      <c r="BC1961">
        <v>946.2870152682774</v>
      </c>
      <c r="BD1961">
        <v>1310.9481631339461</v>
      </c>
      <c r="BE1961">
        <v>588.91129097165208</v>
      </c>
      <c r="BF1961">
        <v>318.07944696618068</v>
      </c>
      <c r="BG1961" t="s">
        <v>182</v>
      </c>
      <c r="BH1961" t="s">
        <v>201</v>
      </c>
    </row>
    <row r="1962" spans="1:60" x14ac:dyDescent="0.2">
      <c r="A1962" t="s">
        <v>7906</v>
      </c>
      <c r="B1962">
        <v>2950000</v>
      </c>
      <c r="C1962" s="2">
        <v>43621</v>
      </c>
      <c r="D1962">
        <v>3</v>
      </c>
      <c r="E1962">
        <v>83</v>
      </c>
      <c r="F1962">
        <v>-2</v>
      </c>
      <c r="G1962">
        <v>35542.168674698798</v>
      </c>
      <c r="H1962" t="s">
        <v>7907</v>
      </c>
      <c r="I1962">
        <v>1957</v>
      </c>
      <c r="J1962" t="s">
        <v>7908</v>
      </c>
      <c r="K1962" t="s">
        <v>3195</v>
      </c>
      <c r="L1962" t="s">
        <v>74</v>
      </c>
      <c r="M1962" t="s">
        <v>119</v>
      </c>
      <c r="N1962" t="s">
        <v>99</v>
      </c>
      <c r="O1962">
        <v>8000</v>
      </c>
      <c r="P1962" t="s">
        <v>67</v>
      </c>
      <c r="Q1962" t="s">
        <v>4567</v>
      </c>
      <c r="R1962">
        <v>556853</v>
      </c>
      <c r="S1962">
        <v>575419.56000000006</v>
      </c>
      <c r="T1962">
        <v>6224948.5</v>
      </c>
      <c r="U1962">
        <v>56.163568320000003</v>
      </c>
      <c r="V1962">
        <v>10.214439090000001</v>
      </c>
      <c r="W1962" t="s">
        <v>177</v>
      </c>
      <c r="X1962" t="s">
        <v>122</v>
      </c>
      <c r="Y1962" t="s">
        <v>123</v>
      </c>
      <c r="Z1962" t="s">
        <v>72</v>
      </c>
      <c r="AA1962">
        <v>6.2</v>
      </c>
      <c r="AB1962" t="s">
        <v>124</v>
      </c>
      <c r="AC1962" t="s">
        <v>103</v>
      </c>
      <c r="AD1962" t="s">
        <v>119</v>
      </c>
      <c r="AE1962" t="s">
        <v>75</v>
      </c>
      <c r="AF1962" t="s">
        <v>76</v>
      </c>
      <c r="AG1962" t="s">
        <v>2581</v>
      </c>
      <c r="AH1962" t="s">
        <v>126</v>
      </c>
      <c r="AI1962" t="s">
        <v>79</v>
      </c>
      <c r="AJ1962" t="s">
        <v>12476</v>
      </c>
      <c r="AK1962" t="s">
        <v>12477</v>
      </c>
      <c r="AL1962" t="s">
        <v>80</v>
      </c>
      <c r="AM1962" t="s">
        <v>81</v>
      </c>
      <c r="AN1962" t="s">
        <v>728</v>
      </c>
      <c r="AO1962" t="s">
        <v>1025</v>
      </c>
      <c r="AP1962" t="s">
        <v>83</v>
      </c>
      <c r="AQ1962" t="s">
        <v>107</v>
      </c>
      <c r="AR1962" t="s">
        <v>85</v>
      </c>
      <c r="AS1962" t="s">
        <v>119</v>
      </c>
      <c r="AT1962" t="s">
        <v>74</v>
      </c>
      <c r="AU1962" t="s">
        <v>74</v>
      </c>
      <c r="AV1962" t="s">
        <v>65</v>
      </c>
      <c r="AW1962" t="s">
        <v>109</v>
      </c>
      <c r="AX1962" t="s">
        <v>169</v>
      </c>
      <c r="AY1962" t="s">
        <v>89</v>
      </c>
      <c r="AZ1962" t="s">
        <v>83</v>
      </c>
      <c r="BA1962" t="s">
        <v>90</v>
      </c>
      <c r="BB1962" t="s">
        <v>4568</v>
      </c>
      <c r="BC1962">
        <v>1149.0989694214261</v>
      </c>
      <c r="BD1962">
        <v>1595.5062958864939</v>
      </c>
      <c r="BE1962">
        <v>896.89788090347838</v>
      </c>
      <c r="BF1962">
        <v>158.3734303119173</v>
      </c>
      <c r="BG1962" t="s">
        <v>182</v>
      </c>
      <c r="BH1962" t="s">
        <v>171</v>
      </c>
    </row>
    <row r="1963" spans="1:60" x14ac:dyDescent="0.2">
      <c r="A1963" t="s">
        <v>7909</v>
      </c>
      <c r="B1963">
        <v>2450000</v>
      </c>
      <c r="C1963" s="2">
        <v>43621</v>
      </c>
      <c r="D1963">
        <v>3</v>
      </c>
      <c r="E1963">
        <v>85</v>
      </c>
      <c r="F1963">
        <v>-6</v>
      </c>
      <c r="G1963">
        <v>28823.52941176471</v>
      </c>
      <c r="H1963" t="s">
        <v>7910</v>
      </c>
      <c r="I1963">
        <v>1958</v>
      </c>
      <c r="J1963" t="s">
        <v>7911</v>
      </c>
      <c r="K1963" t="s">
        <v>487</v>
      </c>
      <c r="L1963" t="s">
        <v>488</v>
      </c>
      <c r="M1963" t="s">
        <v>66</v>
      </c>
      <c r="N1963" t="s">
        <v>99</v>
      </c>
      <c r="O1963">
        <v>8000</v>
      </c>
      <c r="P1963" t="s">
        <v>67</v>
      </c>
      <c r="Q1963" t="s">
        <v>489</v>
      </c>
      <c r="R1963">
        <v>534965</v>
      </c>
      <c r="S1963">
        <v>574137.56000000006</v>
      </c>
      <c r="T1963">
        <v>6225510.5</v>
      </c>
      <c r="U1963">
        <v>56.168817679999997</v>
      </c>
      <c r="V1963">
        <v>10.19395748</v>
      </c>
      <c r="W1963" t="s">
        <v>490</v>
      </c>
      <c r="X1963" t="s">
        <v>462</v>
      </c>
      <c r="Y1963" t="s">
        <v>71</v>
      </c>
      <c r="Z1963" t="s">
        <v>72</v>
      </c>
      <c r="AA1963">
        <v>52.9</v>
      </c>
      <c r="AB1963" t="s">
        <v>463</v>
      </c>
      <c r="AC1963" t="s">
        <v>74</v>
      </c>
      <c r="AD1963" t="s">
        <v>98</v>
      </c>
      <c r="AE1963" t="s">
        <v>75</v>
      </c>
      <c r="AF1963" t="s">
        <v>76</v>
      </c>
      <c r="AG1963" t="s">
        <v>491</v>
      </c>
      <c r="AH1963" t="s">
        <v>78</v>
      </c>
      <c r="AI1963" t="s">
        <v>79</v>
      </c>
      <c r="AJ1963" t="s">
        <v>12476</v>
      </c>
      <c r="AK1963" t="s">
        <v>12477</v>
      </c>
      <c r="AL1963" t="s">
        <v>80</v>
      </c>
      <c r="AM1963" t="s">
        <v>81</v>
      </c>
      <c r="AN1963" t="s">
        <v>492</v>
      </c>
      <c r="AO1963" t="s">
        <v>83</v>
      </c>
      <c r="AP1963" t="s">
        <v>83</v>
      </c>
      <c r="AQ1963" t="s">
        <v>107</v>
      </c>
      <c r="AR1963" t="s">
        <v>85</v>
      </c>
      <c r="AS1963" t="s">
        <v>98</v>
      </c>
      <c r="AT1963" t="s">
        <v>74</v>
      </c>
      <c r="AU1963" t="s">
        <v>74</v>
      </c>
      <c r="AV1963" t="s">
        <v>65</v>
      </c>
      <c r="AW1963" t="s">
        <v>109</v>
      </c>
      <c r="AX1963" t="s">
        <v>110</v>
      </c>
      <c r="AY1963" t="s">
        <v>89</v>
      </c>
      <c r="AZ1963" t="s">
        <v>83</v>
      </c>
      <c r="BA1963" t="s">
        <v>90</v>
      </c>
      <c r="BB1963" t="s">
        <v>493</v>
      </c>
      <c r="BC1963">
        <v>2098.9652752075308</v>
      </c>
      <c r="BD1963">
        <v>2164.5164329107179</v>
      </c>
      <c r="BE1963">
        <v>1549.3926827622599</v>
      </c>
      <c r="BF1963">
        <v>1555.8715026477921</v>
      </c>
      <c r="BG1963" t="s">
        <v>156</v>
      </c>
      <c r="BH1963" t="s">
        <v>113</v>
      </c>
    </row>
    <row r="1964" spans="1:60" x14ac:dyDescent="0.2">
      <c r="A1964" t="s">
        <v>7912</v>
      </c>
      <c r="B1964">
        <v>2240000</v>
      </c>
      <c r="C1964" s="2">
        <v>43620</v>
      </c>
      <c r="D1964">
        <v>3</v>
      </c>
      <c r="E1964">
        <v>66</v>
      </c>
      <c r="F1964">
        <v>-3</v>
      </c>
      <c r="G1964">
        <v>33939.393939393944</v>
      </c>
      <c r="H1964" t="s">
        <v>7913</v>
      </c>
      <c r="I1964">
        <v>1959</v>
      </c>
      <c r="J1964" t="s">
        <v>7914</v>
      </c>
      <c r="K1964" t="s">
        <v>1398</v>
      </c>
      <c r="L1964" t="s">
        <v>374</v>
      </c>
      <c r="M1964" t="s">
        <v>163</v>
      </c>
      <c r="O1964">
        <v>8000</v>
      </c>
      <c r="P1964" t="s">
        <v>67</v>
      </c>
      <c r="Q1964" t="s">
        <v>3606</v>
      </c>
      <c r="R1964">
        <v>302606</v>
      </c>
      <c r="S1964">
        <v>574963.93999999994</v>
      </c>
      <c r="T1964">
        <v>6223087.5</v>
      </c>
      <c r="U1964">
        <v>56.146923319999999</v>
      </c>
      <c r="V1964">
        <v>10.206580260000001</v>
      </c>
      <c r="W1964" t="s">
        <v>149</v>
      </c>
      <c r="X1964" t="s">
        <v>275</v>
      </c>
      <c r="Y1964" t="s">
        <v>151</v>
      </c>
      <c r="Z1964" t="s">
        <v>72</v>
      </c>
      <c r="AA1964">
        <v>17</v>
      </c>
      <c r="AB1964" t="s">
        <v>316</v>
      </c>
      <c r="AC1964" t="s">
        <v>103</v>
      </c>
      <c r="AD1964" t="s">
        <v>74</v>
      </c>
      <c r="AE1964" t="s">
        <v>75</v>
      </c>
      <c r="AF1964" t="s">
        <v>76</v>
      </c>
      <c r="AG1964" t="s">
        <v>3607</v>
      </c>
      <c r="AH1964" t="s">
        <v>78</v>
      </c>
      <c r="AI1964" t="s">
        <v>79</v>
      </c>
      <c r="AJ1964" t="s">
        <v>12476</v>
      </c>
      <c r="AK1964" t="s">
        <v>12477</v>
      </c>
      <c r="AL1964" t="s">
        <v>80</v>
      </c>
      <c r="AM1964" t="s">
        <v>81</v>
      </c>
      <c r="AN1964" t="s">
        <v>992</v>
      </c>
      <c r="AO1964" t="s">
        <v>83</v>
      </c>
      <c r="AP1964" t="s">
        <v>83</v>
      </c>
      <c r="AQ1964" t="s">
        <v>107</v>
      </c>
      <c r="AR1964" t="s">
        <v>85</v>
      </c>
      <c r="AS1964" t="s">
        <v>65</v>
      </c>
      <c r="AT1964" t="s">
        <v>74</v>
      </c>
      <c r="AU1964" t="s">
        <v>74</v>
      </c>
      <c r="AV1964" t="s">
        <v>65</v>
      </c>
      <c r="AW1964" t="s">
        <v>109</v>
      </c>
      <c r="AX1964" t="s">
        <v>110</v>
      </c>
      <c r="AY1964" t="s">
        <v>89</v>
      </c>
      <c r="AZ1964" t="s">
        <v>83</v>
      </c>
      <c r="BA1964" t="s">
        <v>90</v>
      </c>
      <c r="BB1964" t="s">
        <v>3608</v>
      </c>
      <c r="BC1964">
        <v>814.77490213258284</v>
      </c>
      <c r="BD1964">
        <v>395.30502153179128</v>
      </c>
      <c r="BE1964">
        <v>1099.912269066288</v>
      </c>
      <c r="BF1964">
        <v>435.75476174808267</v>
      </c>
      <c r="BG1964" t="s">
        <v>182</v>
      </c>
      <c r="BH1964" t="s">
        <v>157</v>
      </c>
    </row>
    <row r="1965" spans="1:60" x14ac:dyDescent="0.2">
      <c r="A1965" t="s">
        <v>7915</v>
      </c>
      <c r="B1965">
        <v>2900000</v>
      </c>
      <c r="C1965" s="2">
        <v>43620</v>
      </c>
      <c r="D1965">
        <v>3</v>
      </c>
      <c r="E1965">
        <v>75</v>
      </c>
      <c r="F1965">
        <v>-3</v>
      </c>
      <c r="G1965">
        <v>38666.666666666657</v>
      </c>
      <c r="H1965" t="s">
        <v>7916</v>
      </c>
      <c r="I1965">
        <v>1960</v>
      </c>
      <c r="J1965" t="s">
        <v>7917</v>
      </c>
      <c r="K1965" t="s">
        <v>1088</v>
      </c>
      <c r="L1965" t="s">
        <v>498</v>
      </c>
      <c r="M1965" t="s">
        <v>65</v>
      </c>
      <c r="N1965" t="s">
        <v>147</v>
      </c>
      <c r="O1965">
        <v>8000</v>
      </c>
      <c r="P1965" t="s">
        <v>67</v>
      </c>
      <c r="Q1965" t="s">
        <v>7918</v>
      </c>
      <c r="R1965">
        <v>67321</v>
      </c>
      <c r="S1965">
        <v>574729.5</v>
      </c>
      <c r="T1965">
        <v>6224028.5</v>
      </c>
      <c r="U1965">
        <v>56.155412859999998</v>
      </c>
      <c r="V1965">
        <v>10.20307187</v>
      </c>
      <c r="W1965" t="s">
        <v>69</v>
      </c>
      <c r="X1965" t="s">
        <v>70</v>
      </c>
      <c r="Y1965" t="s">
        <v>123</v>
      </c>
      <c r="Z1965" t="s">
        <v>72</v>
      </c>
      <c r="AA1965">
        <v>5.8</v>
      </c>
      <c r="AB1965" t="s">
        <v>241</v>
      </c>
      <c r="AC1965" t="s">
        <v>74</v>
      </c>
      <c r="AD1965" t="s">
        <v>119</v>
      </c>
      <c r="AE1965" t="s">
        <v>75</v>
      </c>
      <c r="AF1965" t="s">
        <v>76</v>
      </c>
      <c r="AG1965" t="s">
        <v>341</v>
      </c>
      <c r="AH1965" t="s">
        <v>126</v>
      </c>
      <c r="AI1965" t="s">
        <v>79</v>
      </c>
      <c r="AJ1965" t="s">
        <v>12476</v>
      </c>
      <c r="AK1965" t="s">
        <v>12477</v>
      </c>
      <c r="AL1965" t="s">
        <v>80</v>
      </c>
      <c r="AM1965" t="s">
        <v>81</v>
      </c>
      <c r="AN1965" t="s">
        <v>154</v>
      </c>
      <c r="AO1965" t="s">
        <v>83</v>
      </c>
      <c r="AP1965" t="s">
        <v>83</v>
      </c>
      <c r="AQ1965" t="s">
        <v>107</v>
      </c>
      <c r="AR1965" t="s">
        <v>85</v>
      </c>
      <c r="AS1965" t="s">
        <v>119</v>
      </c>
      <c r="AT1965" t="s">
        <v>74</v>
      </c>
      <c r="AU1965" t="s">
        <v>74</v>
      </c>
      <c r="AV1965" t="s">
        <v>65</v>
      </c>
      <c r="AW1965" t="s">
        <v>109</v>
      </c>
      <c r="AX1965" t="s">
        <v>110</v>
      </c>
      <c r="AY1965" t="s">
        <v>89</v>
      </c>
      <c r="AZ1965" t="s">
        <v>83</v>
      </c>
      <c r="BA1965" t="s">
        <v>90</v>
      </c>
      <c r="BB1965" t="s">
        <v>5076</v>
      </c>
      <c r="BC1965">
        <v>666.95655793170454</v>
      </c>
      <c r="BD1965">
        <v>576.55089671455107</v>
      </c>
      <c r="BE1965">
        <v>266.94380854855677</v>
      </c>
      <c r="BF1965">
        <v>650.33605922485071</v>
      </c>
      <c r="BG1965" t="s">
        <v>182</v>
      </c>
      <c r="BH1965" t="s">
        <v>245</v>
      </c>
    </row>
    <row r="1966" spans="1:60" x14ac:dyDescent="0.2">
      <c r="A1966" t="s">
        <v>7919</v>
      </c>
      <c r="B1966">
        <v>5000000</v>
      </c>
      <c r="C1966" s="2">
        <v>43620</v>
      </c>
      <c r="D1966">
        <v>4</v>
      </c>
      <c r="E1966">
        <v>109</v>
      </c>
      <c r="G1966">
        <v>45871.559633027522</v>
      </c>
      <c r="H1966" t="s">
        <v>7920</v>
      </c>
      <c r="I1966">
        <v>1961</v>
      </c>
      <c r="J1966" t="s">
        <v>7921</v>
      </c>
      <c r="K1966" t="s">
        <v>875</v>
      </c>
      <c r="L1966" t="s">
        <v>65</v>
      </c>
      <c r="M1966" t="s">
        <v>119</v>
      </c>
      <c r="N1966" t="s">
        <v>119</v>
      </c>
      <c r="O1966">
        <v>8000</v>
      </c>
      <c r="P1966" t="s">
        <v>67</v>
      </c>
      <c r="Q1966" t="s">
        <v>876</v>
      </c>
      <c r="R1966">
        <v>985411</v>
      </c>
      <c r="S1966">
        <v>576326.84822254395</v>
      </c>
      <c r="T1966">
        <v>6225303.3133825101</v>
      </c>
      <c r="U1966">
        <v>56.166611109999998</v>
      </c>
      <c r="V1966">
        <v>10.229146679999999</v>
      </c>
      <c r="W1966" t="s">
        <v>340</v>
      </c>
      <c r="X1966" t="s">
        <v>122</v>
      </c>
      <c r="Y1966" t="s">
        <v>123</v>
      </c>
      <c r="Z1966" t="s">
        <v>72</v>
      </c>
      <c r="AA1966">
        <v>2.8</v>
      </c>
      <c r="AB1966" t="s">
        <v>124</v>
      </c>
      <c r="AC1966" t="s">
        <v>74</v>
      </c>
      <c r="AD1966" t="s">
        <v>74</v>
      </c>
      <c r="AE1966" t="s">
        <v>75</v>
      </c>
      <c r="AF1966" t="s">
        <v>76</v>
      </c>
      <c r="AG1966" t="s">
        <v>603</v>
      </c>
      <c r="AH1966" t="s">
        <v>126</v>
      </c>
      <c r="AI1966" t="s">
        <v>79</v>
      </c>
      <c r="AJ1966" t="s">
        <v>12478</v>
      </c>
      <c r="AK1966" t="s">
        <v>12477</v>
      </c>
      <c r="AL1966" t="s">
        <v>80</v>
      </c>
      <c r="AM1966" t="s">
        <v>81</v>
      </c>
      <c r="AN1966" t="s">
        <v>298</v>
      </c>
      <c r="AO1966" t="s">
        <v>83</v>
      </c>
      <c r="AP1966" t="s">
        <v>83</v>
      </c>
      <c r="AQ1966" t="s">
        <v>107</v>
      </c>
      <c r="AR1966" t="s">
        <v>85</v>
      </c>
      <c r="AS1966" t="s">
        <v>229</v>
      </c>
      <c r="AT1966" t="s">
        <v>66</v>
      </c>
      <c r="AU1966" t="s">
        <v>66</v>
      </c>
      <c r="AV1966" t="s">
        <v>119</v>
      </c>
      <c r="AW1966" t="s">
        <v>87</v>
      </c>
      <c r="AX1966" t="s">
        <v>88</v>
      </c>
      <c r="AY1966" t="s">
        <v>89</v>
      </c>
      <c r="AZ1966" t="s">
        <v>83</v>
      </c>
      <c r="BA1966" t="s">
        <v>83</v>
      </c>
      <c r="BB1966" t="s">
        <v>877</v>
      </c>
      <c r="BC1966">
        <v>1786.6528293720171</v>
      </c>
      <c r="BD1966">
        <v>2365.7342234678872</v>
      </c>
      <c r="BE1966">
        <v>1774.5062562665919</v>
      </c>
      <c r="BF1966">
        <v>398.59518699705302</v>
      </c>
      <c r="BG1966" t="s">
        <v>300</v>
      </c>
      <c r="BH1966" t="s">
        <v>131</v>
      </c>
    </row>
    <row r="1967" spans="1:60" x14ac:dyDescent="0.2">
      <c r="A1967" t="s">
        <v>7922</v>
      </c>
      <c r="B1967">
        <v>3195000</v>
      </c>
      <c r="C1967" s="2">
        <v>43620</v>
      </c>
      <c r="D1967">
        <v>2</v>
      </c>
      <c r="E1967">
        <v>72</v>
      </c>
      <c r="G1967">
        <v>44375</v>
      </c>
      <c r="H1967" t="s">
        <v>7923</v>
      </c>
      <c r="I1967">
        <v>1962</v>
      </c>
      <c r="J1967" t="s">
        <v>7924</v>
      </c>
      <c r="K1967" t="s">
        <v>875</v>
      </c>
      <c r="L1967" t="s">
        <v>65</v>
      </c>
      <c r="M1967" t="s">
        <v>119</v>
      </c>
      <c r="N1967" t="s">
        <v>65</v>
      </c>
      <c r="O1967">
        <v>8000</v>
      </c>
      <c r="P1967" t="s">
        <v>67</v>
      </c>
      <c r="Q1967" t="s">
        <v>876</v>
      </c>
      <c r="R1967">
        <v>985411</v>
      </c>
      <c r="S1967">
        <v>576326.84822254395</v>
      </c>
      <c r="T1967">
        <v>6225303.3133825101</v>
      </c>
      <c r="U1967">
        <v>56.166611109999998</v>
      </c>
      <c r="V1967">
        <v>10.229146679999999</v>
      </c>
      <c r="W1967" t="s">
        <v>340</v>
      </c>
      <c r="X1967" t="s">
        <v>122</v>
      </c>
      <c r="Y1967" t="s">
        <v>123</v>
      </c>
      <c r="Z1967" t="s">
        <v>72</v>
      </c>
      <c r="AA1967">
        <v>2.8</v>
      </c>
      <c r="AB1967" t="s">
        <v>124</v>
      </c>
      <c r="AC1967" t="s">
        <v>74</v>
      </c>
      <c r="AD1967" t="s">
        <v>74</v>
      </c>
      <c r="AE1967" t="s">
        <v>75</v>
      </c>
      <c r="AF1967" t="s">
        <v>76</v>
      </c>
      <c r="AG1967" t="s">
        <v>603</v>
      </c>
      <c r="AH1967" t="s">
        <v>126</v>
      </c>
      <c r="AI1967" t="s">
        <v>79</v>
      </c>
      <c r="AJ1967" t="s">
        <v>12476</v>
      </c>
      <c r="AK1967" t="s">
        <v>12477</v>
      </c>
      <c r="AL1967" t="s">
        <v>80</v>
      </c>
      <c r="AM1967" t="s">
        <v>81</v>
      </c>
      <c r="AN1967" t="s">
        <v>298</v>
      </c>
      <c r="AO1967" t="s">
        <v>83</v>
      </c>
      <c r="AP1967" t="s">
        <v>83</v>
      </c>
      <c r="AQ1967" t="s">
        <v>107</v>
      </c>
      <c r="AR1967" t="s">
        <v>85</v>
      </c>
      <c r="AS1967" t="s">
        <v>229</v>
      </c>
      <c r="AT1967" t="s">
        <v>74</v>
      </c>
      <c r="AU1967" t="s">
        <v>74</v>
      </c>
      <c r="AV1967" t="s">
        <v>66</v>
      </c>
      <c r="AW1967" t="s">
        <v>87</v>
      </c>
      <c r="AX1967" t="s">
        <v>88</v>
      </c>
      <c r="AY1967" t="s">
        <v>89</v>
      </c>
      <c r="AZ1967" t="s">
        <v>83</v>
      </c>
      <c r="BA1967" t="s">
        <v>83</v>
      </c>
      <c r="BB1967" t="s">
        <v>877</v>
      </c>
      <c r="BC1967">
        <v>1786.6528293720171</v>
      </c>
      <c r="BD1967">
        <v>2365.7342234678872</v>
      </c>
      <c r="BE1967">
        <v>1774.5062562665919</v>
      </c>
      <c r="BF1967">
        <v>398.59518699705302</v>
      </c>
      <c r="BG1967" t="s">
        <v>300</v>
      </c>
      <c r="BH1967" t="s">
        <v>131</v>
      </c>
    </row>
    <row r="1968" spans="1:60" x14ac:dyDescent="0.2">
      <c r="A1968" t="s">
        <v>7925</v>
      </c>
      <c r="B1968">
        <v>6900000</v>
      </c>
      <c r="C1968" s="2">
        <v>43619</v>
      </c>
      <c r="D1968">
        <v>4</v>
      </c>
      <c r="E1968">
        <v>153</v>
      </c>
      <c r="G1968">
        <v>45098.039215686273</v>
      </c>
      <c r="H1968" t="s">
        <v>7926</v>
      </c>
      <c r="I1968">
        <v>1963</v>
      </c>
      <c r="J1968" t="s">
        <v>7927</v>
      </c>
      <c r="K1968" t="s">
        <v>329</v>
      </c>
      <c r="L1968" t="s">
        <v>97</v>
      </c>
      <c r="M1968" t="s">
        <v>98</v>
      </c>
      <c r="N1968" t="s">
        <v>99</v>
      </c>
      <c r="O1968">
        <v>8000</v>
      </c>
      <c r="P1968" t="s">
        <v>67</v>
      </c>
      <c r="Q1968" t="s">
        <v>330</v>
      </c>
      <c r="R1968">
        <v>996487</v>
      </c>
      <c r="S1968">
        <v>574352.40870481799</v>
      </c>
      <c r="T1968">
        <v>6223558.3071166202</v>
      </c>
      <c r="U1968">
        <v>56.151248160000002</v>
      </c>
      <c r="V1968">
        <v>10.196871249999999</v>
      </c>
      <c r="W1968" t="s">
        <v>149</v>
      </c>
      <c r="X1968" t="s">
        <v>70</v>
      </c>
      <c r="Y1968" t="s">
        <v>123</v>
      </c>
      <c r="Z1968" t="s">
        <v>72</v>
      </c>
      <c r="AA1968">
        <v>12.9</v>
      </c>
      <c r="AB1968" t="s">
        <v>241</v>
      </c>
      <c r="AC1968" t="s">
        <v>74</v>
      </c>
      <c r="AD1968" t="s">
        <v>74</v>
      </c>
      <c r="AE1968" t="s">
        <v>75</v>
      </c>
      <c r="AF1968" t="s">
        <v>76</v>
      </c>
      <c r="AG1968" t="s">
        <v>401</v>
      </c>
      <c r="AH1968" t="s">
        <v>78</v>
      </c>
      <c r="AI1968" t="s">
        <v>105</v>
      </c>
      <c r="AJ1968" t="s">
        <v>12478</v>
      </c>
      <c r="AK1968" t="s">
        <v>12477</v>
      </c>
      <c r="AL1968" t="s">
        <v>80</v>
      </c>
      <c r="AM1968" t="s">
        <v>81</v>
      </c>
      <c r="AN1968" t="s">
        <v>127</v>
      </c>
      <c r="AO1968" t="s">
        <v>83</v>
      </c>
      <c r="AP1968" t="s">
        <v>83</v>
      </c>
      <c r="AQ1968" t="s">
        <v>107</v>
      </c>
      <c r="AR1968" t="s">
        <v>85</v>
      </c>
      <c r="AS1968" t="s">
        <v>108</v>
      </c>
      <c r="AT1968" t="s">
        <v>66</v>
      </c>
      <c r="AU1968" t="s">
        <v>66</v>
      </c>
      <c r="AV1968" t="s">
        <v>119</v>
      </c>
      <c r="AW1968" t="s">
        <v>109</v>
      </c>
      <c r="AX1968" t="s">
        <v>332</v>
      </c>
      <c r="AY1968" t="s">
        <v>89</v>
      </c>
      <c r="AZ1968" t="s">
        <v>83</v>
      </c>
      <c r="BA1968" t="s">
        <v>83</v>
      </c>
      <c r="BB1968" t="s">
        <v>2403</v>
      </c>
      <c r="BC1968">
        <v>1032.303190883787</v>
      </c>
      <c r="BD1968">
        <v>494.29380324106279</v>
      </c>
      <c r="BE1968">
        <v>863.00527103039587</v>
      </c>
      <c r="BF1968">
        <v>1081.9322601128461</v>
      </c>
      <c r="BG1968" t="s">
        <v>130</v>
      </c>
      <c r="BH1968" t="s">
        <v>245</v>
      </c>
    </row>
    <row r="1969" spans="1:60" x14ac:dyDescent="0.2">
      <c r="A1969" t="s">
        <v>7928</v>
      </c>
      <c r="B1969">
        <v>3370000</v>
      </c>
      <c r="C1969" s="2">
        <v>43619</v>
      </c>
      <c r="D1969">
        <v>3</v>
      </c>
      <c r="E1969">
        <v>76</v>
      </c>
      <c r="F1969">
        <v>-1</v>
      </c>
      <c r="G1969">
        <v>44342.105263157893</v>
      </c>
      <c r="H1969" t="s">
        <v>7929</v>
      </c>
      <c r="I1969">
        <v>1964</v>
      </c>
      <c r="J1969" t="s">
        <v>7930</v>
      </c>
      <c r="K1969" t="s">
        <v>329</v>
      </c>
      <c r="L1969" t="s">
        <v>146</v>
      </c>
      <c r="M1969" t="s">
        <v>65</v>
      </c>
      <c r="N1969" t="s">
        <v>207</v>
      </c>
      <c r="O1969">
        <v>8000</v>
      </c>
      <c r="P1969" t="s">
        <v>67</v>
      </c>
      <c r="Q1969" t="s">
        <v>330</v>
      </c>
      <c r="R1969">
        <v>996487</v>
      </c>
      <c r="S1969">
        <v>574358.70871741802</v>
      </c>
      <c r="T1969">
        <v>6223593.8671877403</v>
      </c>
      <c r="U1969">
        <v>56.151566610000003</v>
      </c>
      <c r="V1969">
        <v>10.196982569999999</v>
      </c>
      <c r="W1969" t="s">
        <v>149</v>
      </c>
      <c r="X1969" t="s">
        <v>70</v>
      </c>
      <c r="Y1969" t="s">
        <v>123</v>
      </c>
      <c r="Z1969" t="s">
        <v>72</v>
      </c>
      <c r="AA1969">
        <v>13.6</v>
      </c>
      <c r="AB1969" t="s">
        <v>241</v>
      </c>
      <c r="AC1969" t="s">
        <v>74</v>
      </c>
      <c r="AD1969" t="s">
        <v>74</v>
      </c>
      <c r="AE1969" t="s">
        <v>75</v>
      </c>
      <c r="AF1969" t="s">
        <v>76</v>
      </c>
      <c r="AG1969" t="s">
        <v>1393</v>
      </c>
      <c r="AH1969" t="s">
        <v>78</v>
      </c>
      <c r="AI1969" t="s">
        <v>79</v>
      </c>
      <c r="AJ1969" t="s">
        <v>12476</v>
      </c>
      <c r="AK1969" t="s">
        <v>12477</v>
      </c>
      <c r="AL1969" t="s">
        <v>80</v>
      </c>
      <c r="AM1969" t="s">
        <v>81</v>
      </c>
      <c r="AN1969" t="s">
        <v>127</v>
      </c>
      <c r="AO1969" t="s">
        <v>83</v>
      </c>
      <c r="AP1969" t="s">
        <v>83</v>
      </c>
      <c r="AQ1969" t="s">
        <v>107</v>
      </c>
      <c r="AR1969" t="s">
        <v>85</v>
      </c>
      <c r="AS1969" t="s">
        <v>108</v>
      </c>
      <c r="AT1969" t="s">
        <v>74</v>
      </c>
      <c r="AU1969" t="s">
        <v>74</v>
      </c>
      <c r="AV1969" t="s">
        <v>65</v>
      </c>
      <c r="AW1969" t="s">
        <v>109</v>
      </c>
      <c r="AX1969" t="s">
        <v>332</v>
      </c>
      <c r="AY1969" t="s">
        <v>89</v>
      </c>
      <c r="AZ1969" t="s">
        <v>83</v>
      </c>
      <c r="BA1969" t="s">
        <v>83</v>
      </c>
      <c r="BB1969" t="s">
        <v>5472</v>
      </c>
      <c r="BC1969">
        <v>1018.364317740712</v>
      </c>
      <c r="BD1969">
        <v>496.35021331447263</v>
      </c>
      <c r="BE1969">
        <v>833.01965167178673</v>
      </c>
      <c r="BF1969">
        <v>1067.7414134775161</v>
      </c>
      <c r="BG1969" t="s">
        <v>130</v>
      </c>
      <c r="BH1969" t="s">
        <v>245</v>
      </c>
    </row>
    <row r="1970" spans="1:60" x14ac:dyDescent="0.2">
      <c r="A1970" t="s">
        <v>7931</v>
      </c>
      <c r="B1970">
        <v>2323000</v>
      </c>
      <c r="C1970" s="2">
        <v>43619</v>
      </c>
      <c r="D1970">
        <v>2</v>
      </c>
      <c r="E1970">
        <v>58</v>
      </c>
      <c r="F1970">
        <v>-1</v>
      </c>
      <c r="G1970">
        <v>40051.724137931044</v>
      </c>
      <c r="H1970" t="s">
        <v>7932</v>
      </c>
      <c r="I1970">
        <v>1965</v>
      </c>
      <c r="J1970" t="s">
        <v>7933</v>
      </c>
      <c r="K1970" t="s">
        <v>625</v>
      </c>
      <c r="L1970" t="s">
        <v>1060</v>
      </c>
      <c r="M1970" t="s">
        <v>66</v>
      </c>
      <c r="N1970" t="s">
        <v>99</v>
      </c>
      <c r="O1970">
        <v>8000</v>
      </c>
      <c r="P1970" t="s">
        <v>67</v>
      </c>
      <c r="Q1970" t="s">
        <v>1253</v>
      </c>
      <c r="R1970">
        <v>431775</v>
      </c>
      <c r="S1970">
        <v>574221.18999999994</v>
      </c>
      <c r="T1970">
        <v>6223924.5</v>
      </c>
      <c r="U1970">
        <v>56.154558020000003</v>
      </c>
      <c r="V1970">
        <v>10.19486159</v>
      </c>
      <c r="W1970" t="s">
        <v>149</v>
      </c>
      <c r="X1970" t="s">
        <v>70</v>
      </c>
      <c r="Y1970" t="s">
        <v>123</v>
      </c>
      <c r="Z1970" t="s">
        <v>72</v>
      </c>
      <c r="AA1970">
        <v>2.4</v>
      </c>
      <c r="AB1970" t="s">
        <v>241</v>
      </c>
      <c r="AC1970" t="s">
        <v>74</v>
      </c>
      <c r="AD1970" t="s">
        <v>65</v>
      </c>
      <c r="AE1970" t="s">
        <v>75</v>
      </c>
      <c r="AF1970" t="s">
        <v>76</v>
      </c>
      <c r="AG1970" t="s">
        <v>1254</v>
      </c>
      <c r="AH1970" t="s">
        <v>78</v>
      </c>
      <c r="AI1970" t="s">
        <v>79</v>
      </c>
      <c r="AJ1970" t="s">
        <v>12478</v>
      </c>
      <c r="AK1970" t="s">
        <v>12477</v>
      </c>
      <c r="AL1970" t="s">
        <v>80</v>
      </c>
      <c r="AM1970" t="s">
        <v>81</v>
      </c>
      <c r="AN1970" t="s">
        <v>628</v>
      </c>
      <c r="AO1970" t="s">
        <v>278</v>
      </c>
      <c r="AP1970" t="s">
        <v>83</v>
      </c>
      <c r="AQ1970" t="s">
        <v>107</v>
      </c>
      <c r="AR1970" t="s">
        <v>85</v>
      </c>
      <c r="AS1970" t="s">
        <v>98</v>
      </c>
      <c r="AT1970" t="s">
        <v>74</v>
      </c>
      <c r="AU1970" t="s">
        <v>74</v>
      </c>
      <c r="AV1970" t="s">
        <v>66</v>
      </c>
      <c r="AW1970" t="s">
        <v>109</v>
      </c>
      <c r="AX1970" t="s">
        <v>110</v>
      </c>
      <c r="AY1970" t="s">
        <v>89</v>
      </c>
      <c r="AZ1970" t="s">
        <v>83</v>
      </c>
      <c r="BA1970" t="s">
        <v>90</v>
      </c>
      <c r="BB1970" t="s">
        <v>1255</v>
      </c>
      <c r="BC1970">
        <v>1140.9930158106531</v>
      </c>
      <c r="BD1970">
        <v>770.02990476364448</v>
      </c>
      <c r="BE1970">
        <v>768.27750762222445</v>
      </c>
      <c r="BF1970">
        <v>1152.6416447487859</v>
      </c>
      <c r="BG1970" t="s">
        <v>156</v>
      </c>
      <c r="BH1970" t="s">
        <v>245</v>
      </c>
    </row>
    <row r="1971" spans="1:60" x14ac:dyDescent="0.2">
      <c r="A1971" t="s">
        <v>7934</v>
      </c>
      <c r="B1971">
        <v>2350000</v>
      </c>
      <c r="C1971" s="2">
        <v>43619</v>
      </c>
      <c r="D1971">
        <v>2</v>
      </c>
      <c r="E1971">
        <v>53</v>
      </c>
      <c r="G1971">
        <v>44339.622641509442</v>
      </c>
      <c r="H1971" t="s">
        <v>7935</v>
      </c>
      <c r="I1971">
        <v>1966</v>
      </c>
      <c r="J1971" t="s">
        <v>7936</v>
      </c>
      <c r="K1971" t="s">
        <v>647</v>
      </c>
      <c r="L1971" t="s">
        <v>3819</v>
      </c>
      <c r="M1971" t="s">
        <v>119</v>
      </c>
      <c r="N1971" t="s">
        <v>99</v>
      </c>
      <c r="O1971">
        <v>8000</v>
      </c>
      <c r="P1971" t="s">
        <v>67</v>
      </c>
      <c r="Q1971" t="s">
        <v>5484</v>
      </c>
      <c r="R1971">
        <v>127979</v>
      </c>
      <c r="S1971">
        <v>574766.81000000006</v>
      </c>
      <c r="T1971">
        <v>6222698</v>
      </c>
      <c r="U1971">
        <v>56.143455469999999</v>
      </c>
      <c r="V1971">
        <v>10.203298820000001</v>
      </c>
      <c r="W1971" t="s">
        <v>315</v>
      </c>
      <c r="X1971" t="s">
        <v>275</v>
      </c>
      <c r="Y1971" t="s">
        <v>151</v>
      </c>
      <c r="Z1971" t="s">
        <v>72</v>
      </c>
      <c r="AA1971">
        <v>15.6</v>
      </c>
      <c r="AB1971" t="s">
        <v>316</v>
      </c>
      <c r="AC1971" t="s">
        <v>103</v>
      </c>
      <c r="AD1971" t="s">
        <v>65</v>
      </c>
      <c r="AE1971" t="s">
        <v>75</v>
      </c>
      <c r="AF1971" t="s">
        <v>76</v>
      </c>
      <c r="AG1971" t="s">
        <v>5485</v>
      </c>
      <c r="AH1971" t="s">
        <v>78</v>
      </c>
      <c r="AI1971" t="s">
        <v>79</v>
      </c>
      <c r="AJ1971" t="s">
        <v>12478</v>
      </c>
      <c r="AK1971" t="s">
        <v>12477</v>
      </c>
      <c r="AL1971" t="s">
        <v>80</v>
      </c>
      <c r="AM1971" t="s">
        <v>81</v>
      </c>
      <c r="AN1971" t="s">
        <v>753</v>
      </c>
      <c r="AO1971" t="s">
        <v>3426</v>
      </c>
      <c r="AP1971" t="s">
        <v>83</v>
      </c>
      <c r="AQ1971" t="s">
        <v>107</v>
      </c>
      <c r="AR1971" t="s">
        <v>85</v>
      </c>
      <c r="AS1971" t="s">
        <v>98</v>
      </c>
      <c r="AT1971" t="s">
        <v>74</v>
      </c>
      <c r="AU1971" t="s">
        <v>74</v>
      </c>
      <c r="AV1971" t="s">
        <v>66</v>
      </c>
      <c r="AW1971" t="s">
        <v>109</v>
      </c>
      <c r="AX1971" t="s">
        <v>110</v>
      </c>
      <c r="AY1971" t="s">
        <v>89</v>
      </c>
      <c r="AZ1971" t="s">
        <v>83</v>
      </c>
      <c r="BA1971" t="s">
        <v>90</v>
      </c>
      <c r="BB1971" t="s">
        <v>5486</v>
      </c>
      <c r="BC1971">
        <v>1250.9862859972809</v>
      </c>
      <c r="BD1971">
        <v>767.71789458931426</v>
      </c>
      <c r="BE1971">
        <v>1499.807075221692</v>
      </c>
      <c r="BF1971">
        <v>666.85510148136257</v>
      </c>
      <c r="BG1971" t="s">
        <v>234</v>
      </c>
      <c r="BH1971" t="s">
        <v>157</v>
      </c>
    </row>
    <row r="1972" spans="1:60" x14ac:dyDescent="0.2">
      <c r="A1972" t="s">
        <v>7937</v>
      </c>
      <c r="B1972">
        <v>2500000</v>
      </c>
      <c r="C1972" s="2">
        <v>43618</v>
      </c>
      <c r="D1972">
        <v>1</v>
      </c>
      <c r="E1972">
        <v>66</v>
      </c>
      <c r="G1972">
        <v>37878.78787878788</v>
      </c>
      <c r="H1972" t="s">
        <v>7938</v>
      </c>
      <c r="I1972">
        <v>1967</v>
      </c>
      <c r="J1972" t="s">
        <v>7939</v>
      </c>
      <c r="K1972" t="s">
        <v>382</v>
      </c>
      <c r="L1972" t="s">
        <v>98</v>
      </c>
      <c r="M1972" t="s">
        <v>66</v>
      </c>
      <c r="O1972">
        <v>8000</v>
      </c>
      <c r="P1972" t="s">
        <v>67</v>
      </c>
      <c r="Q1972" t="s">
        <v>7940</v>
      </c>
      <c r="R1972">
        <v>23340</v>
      </c>
      <c r="S1972">
        <v>574576.88</v>
      </c>
      <c r="T1972">
        <v>6223488</v>
      </c>
      <c r="U1972">
        <v>56.15058157</v>
      </c>
      <c r="V1972">
        <v>10.20046404</v>
      </c>
      <c r="W1972" t="s">
        <v>149</v>
      </c>
      <c r="X1972" t="s">
        <v>70</v>
      </c>
      <c r="Y1972" t="s">
        <v>123</v>
      </c>
      <c r="Z1972" t="s">
        <v>72</v>
      </c>
      <c r="AA1972">
        <v>16.100000000000001</v>
      </c>
      <c r="AB1972" t="s">
        <v>241</v>
      </c>
      <c r="AC1972" t="s">
        <v>103</v>
      </c>
      <c r="AD1972" t="s">
        <v>119</v>
      </c>
      <c r="AE1972" t="s">
        <v>75</v>
      </c>
      <c r="AF1972" t="s">
        <v>76</v>
      </c>
      <c r="AG1972" t="s">
        <v>3085</v>
      </c>
      <c r="AH1972" t="s">
        <v>78</v>
      </c>
      <c r="AI1972" t="s">
        <v>105</v>
      </c>
      <c r="AJ1972" t="s">
        <v>12478</v>
      </c>
      <c r="AK1972" t="s">
        <v>12477</v>
      </c>
      <c r="AL1972" t="s">
        <v>80</v>
      </c>
      <c r="AM1972" t="s">
        <v>81</v>
      </c>
      <c r="AN1972" t="s">
        <v>683</v>
      </c>
      <c r="AO1972" t="s">
        <v>577</v>
      </c>
      <c r="AP1972" t="s">
        <v>83</v>
      </c>
      <c r="AQ1972" t="s">
        <v>107</v>
      </c>
      <c r="AR1972" t="s">
        <v>85</v>
      </c>
      <c r="AS1972" t="s">
        <v>65</v>
      </c>
      <c r="AT1972" t="s">
        <v>74</v>
      </c>
      <c r="AU1972" t="s">
        <v>74</v>
      </c>
      <c r="AV1972" t="s">
        <v>74</v>
      </c>
      <c r="AW1972" t="s">
        <v>109</v>
      </c>
      <c r="AX1972" t="s">
        <v>169</v>
      </c>
      <c r="AY1972" t="s">
        <v>89</v>
      </c>
      <c r="AZ1972" t="s">
        <v>83</v>
      </c>
      <c r="BA1972" t="s">
        <v>90</v>
      </c>
      <c r="BB1972" t="s">
        <v>3530</v>
      </c>
      <c r="BC1972">
        <v>839.8748472267697</v>
      </c>
      <c r="BD1972">
        <v>262.11213212721589</v>
      </c>
      <c r="BE1972">
        <v>789.64935106371206</v>
      </c>
      <c r="BF1972">
        <v>850.7238214155384</v>
      </c>
      <c r="BG1972" t="s">
        <v>182</v>
      </c>
      <c r="BH1972" t="s">
        <v>245</v>
      </c>
    </row>
    <row r="1973" spans="1:60" x14ac:dyDescent="0.2">
      <c r="A1973" t="s">
        <v>7941</v>
      </c>
      <c r="B1973">
        <v>4995000</v>
      </c>
      <c r="C1973" s="2">
        <v>43618</v>
      </c>
      <c r="D1973">
        <v>3</v>
      </c>
      <c r="E1973">
        <v>97</v>
      </c>
      <c r="G1973">
        <v>51494.845360824736</v>
      </c>
      <c r="H1973" t="s">
        <v>7942</v>
      </c>
      <c r="I1973">
        <v>1968</v>
      </c>
      <c r="J1973" t="s">
        <v>7943</v>
      </c>
      <c r="K1973" t="s">
        <v>117</v>
      </c>
      <c r="L1973" t="s">
        <v>1620</v>
      </c>
      <c r="M1973" t="s">
        <v>427</v>
      </c>
      <c r="N1973" t="s">
        <v>147</v>
      </c>
      <c r="O1973">
        <v>8000</v>
      </c>
      <c r="P1973" t="s">
        <v>67</v>
      </c>
      <c r="Q1973" t="s">
        <v>120</v>
      </c>
      <c r="R1973">
        <v>992149</v>
      </c>
      <c r="S1973">
        <v>576311.39001593494</v>
      </c>
      <c r="T1973">
        <v>6224902.09980221</v>
      </c>
      <c r="U1973">
        <v>56.163009619999997</v>
      </c>
      <c r="V1973">
        <v>10.22878272</v>
      </c>
      <c r="W1973" t="s">
        <v>121</v>
      </c>
      <c r="X1973" t="s">
        <v>122</v>
      </c>
      <c r="Y1973" t="s">
        <v>123</v>
      </c>
      <c r="Z1973" t="s">
        <v>72</v>
      </c>
      <c r="AA1973">
        <v>1.8</v>
      </c>
      <c r="AB1973" t="s">
        <v>124</v>
      </c>
      <c r="AC1973" t="s">
        <v>74</v>
      </c>
      <c r="AD1973" t="s">
        <v>74</v>
      </c>
      <c r="AE1973" t="s">
        <v>75</v>
      </c>
      <c r="AF1973" t="s">
        <v>76</v>
      </c>
      <c r="AG1973" t="s">
        <v>1621</v>
      </c>
      <c r="AH1973" t="s">
        <v>1622</v>
      </c>
      <c r="AI1973" t="s">
        <v>79</v>
      </c>
      <c r="AJ1973" t="s">
        <v>12478</v>
      </c>
      <c r="AK1973" t="s">
        <v>12477</v>
      </c>
      <c r="AL1973" t="s">
        <v>80</v>
      </c>
      <c r="AM1973" t="s">
        <v>81</v>
      </c>
      <c r="AN1973" t="s">
        <v>127</v>
      </c>
      <c r="AO1973" t="s">
        <v>83</v>
      </c>
      <c r="AP1973" t="s">
        <v>83</v>
      </c>
      <c r="AQ1973" t="s">
        <v>107</v>
      </c>
      <c r="AR1973" t="s">
        <v>85</v>
      </c>
      <c r="AS1973" t="s">
        <v>128</v>
      </c>
      <c r="AT1973" t="s">
        <v>74</v>
      </c>
      <c r="AU1973" t="s">
        <v>74</v>
      </c>
      <c r="AV1973" t="s">
        <v>65</v>
      </c>
      <c r="AW1973" t="s">
        <v>87</v>
      </c>
      <c r="AX1973" t="s">
        <v>88</v>
      </c>
      <c r="AY1973" t="s">
        <v>89</v>
      </c>
      <c r="AZ1973" t="s">
        <v>83</v>
      </c>
      <c r="BA1973" t="s">
        <v>83</v>
      </c>
      <c r="BB1973" t="s">
        <v>129</v>
      </c>
      <c r="BC1973">
        <v>1455.328817133817</v>
      </c>
      <c r="BD1973">
        <v>2057.820952821683</v>
      </c>
      <c r="BE1973">
        <v>1540.0620822711301</v>
      </c>
      <c r="BF1973">
        <v>263.26968177540368</v>
      </c>
      <c r="BG1973" t="s">
        <v>130</v>
      </c>
      <c r="BH1973" t="s">
        <v>131</v>
      </c>
    </row>
    <row r="1974" spans="1:60" x14ac:dyDescent="0.2">
      <c r="A1974" t="s">
        <v>7944</v>
      </c>
      <c r="B1974">
        <v>4550000</v>
      </c>
      <c r="C1974" s="2">
        <v>43616</v>
      </c>
      <c r="D1974">
        <v>4</v>
      </c>
      <c r="E1974">
        <v>114</v>
      </c>
      <c r="F1974">
        <v>-3</v>
      </c>
      <c r="G1974">
        <v>39912.280701754389</v>
      </c>
      <c r="H1974" t="s">
        <v>7945</v>
      </c>
      <c r="I1974">
        <v>1969</v>
      </c>
      <c r="J1974" t="s">
        <v>7946</v>
      </c>
      <c r="K1974" t="s">
        <v>399</v>
      </c>
      <c r="L1974" t="s">
        <v>136</v>
      </c>
      <c r="M1974" t="s">
        <v>163</v>
      </c>
      <c r="N1974" t="s">
        <v>99</v>
      </c>
      <c r="O1974">
        <v>8000</v>
      </c>
      <c r="P1974" t="s">
        <v>67</v>
      </c>
      <c r="Q1974" t="s">
        <v>6768</v>
      </c>
      <c r="R1974">
        <v>455526</v>
      </c>
      <c r="S1974">
        <v>574176.25</v>
      </c>
      <c r="T1974">
        <v>6222684.5</v>
      </c>
      <c r="U1974">
        <v>56.14342637</v>
      </c>
      <c r="V1974">
        <v>10.193792910000001</v>
      </c>
      <c r="W1974" t="s">
        <v>315</v>
      </c>
      <c r="X1974" t="s">
        <v>150</v>
      </c>
      <c r="Y1974" t="s">
        <v>151</v>
      </c>
      <c r="Z1974" t="s">
        <v>72</v>
      </c>
      <c r="AA1974">
        <v>17.7</v>
      </c>
      <c r="AB1974" t="s">
        <v>316</v>
      </c>
      <c r="AC1974" t="s">
        <v>103</v>
      </c>
      <c r="AD1974" t="s">
        <v>119</v>
      </c>
      <c r="AE1974" t="s">
        <v>75</v>
      </c>
      <c r="AF1974" t="s">
        <v>76</v>
      </c>
      <c r="AG1974" t="s">
        <v>866</v>
      </c>
      <c r="AH1974" t="s">
        <v>212</v>
      </c>
      <c r="AI1974" t="s">
        <v>79</v>
      </c>
      <c r="AJ1974" t="s">
        <v>12476</v>
      </c>
      <c r="AK1974" t="s">
        <v>12477</v>
      </c>
      <c r="AL1974" t="s">
        <v>80</v>
      </c>
      <c r="AM1974" t="s">
        <v>81</v>
      </c>
      <c r="AN1974" t="s">
        <v>252</v>
      </c>
      <c r="AO1974" t="s">
        <v>242</v>
      </c>
      <c r="AP1974" t="s">
        <v>83</v>
      </c>
      <c r="AQ1974" t="s">
        <v>107</v>
      </c>
      <c r="AR1974" t="s">
        <v>85</v>
      </c>
      <c r="AS1974" t="s">
        <v>98</v>
      </c>
      <c r="AT1974" t="s">
        <v>74</v>
      </c>
      <c r="AU1974" t="s">
        <v>74</v>
      </c>
      <c r="AV1974" t="s">
        <v>119</v>
      </c>
      <c r="AW1974" t="s">
        <v>109</v>
      </c>
      <c r="AX1974" t="s">
        <v>110</v>
      </c>
      <c r="AY1974" t="s">
        <v>89</v>
      </c>
      <c r="AZ1974" t="s">
        <v>83</v>
      </c>
      <c r="BA1974" t="s">
        <v>90</v>
      </c>
      <c r="BB1974" t="s">
        <v>1181</v>
      </c>
      <c r="BC1974">
        <v>1624.014597047702</v>
      </c>
      <c r="BD1974">
        <v>1020.573986879307</v>
      </c>
      <c r="BE1974">
        <v>1687.08793692313</v>
      </c>
      <c r="BF1974">
        <v>1235.26622140379</v>
      </c>
      <c r="BG1974" t="s">
        <v>156</v>
      </c>
      <c r="BH1974" t="s">
        <v>157</v>
      </c>
    </row>
    <row r="1975" spans="1:60" x14ac:dyDescent="0.2">
      <c r="A1975" t="s">
        <v>7947</v>
      </c>
      <c r="B1975">
        <v>2273000</v>
      </c>
      <c r="C1975" s="2">
        <v>43615</v>
      </c>
      <c r="D1975">
        <v>2</v>
      </c>
      <c r="E1975">
        <v>66</v>
      </c>
      <c r="F1975">
        <v>-1</v>
      </c>
      <c r="G1975">
        <v>34439.393939393944</v>
      </c>
      <c r="H1975" t="s">
        <v>7948</v>
      </c>
      <c r="I1975">
        <v>1970</v>
      </c>
      <c r="J1975" t="s">
        <v>7949</v>
      </c>
      <c r="K1975" t="s">
        <v>1321</v>
      </c>
      <c r="L1975" t="s">
        <v>295</v>
      </c>
      <c r="M1975" t="s">
        <v>163</v>
      </c>
      <c r="N1975" t="s">
        <v>147</v>
      </c>
      <c r="O1975">
        <v>8000</v>
      </c>
      <c r="P1975" t="s">
        <v>67</v>
      </c>
      <c r="Q1975" t="s">
        <v>1420</v>
      </c>
      <c r="R1975">
        <v>343329</v>
      </c>
      <c r="S1975">
        <v>575059.06000000006</v>
      </c>
      <c r="T1975">
        <v>6224634.5</v>
      </c>
      <c r="U1975">
        <v>56.160804630000001</v>
      </c>
      <c r="V1975">
        <v>10.208547039999999</v>
      </c>
      <c r="W1975" t="s">
        <v>177</v>
      </c>
      <c r="X1975" t="s">
        <v>122</v>
      </c>
      <c r="Y1975" t="s">
        <v>123</v>
      </c>
      <c r="Z1975" t="s">
        <v>72</v>
      </c>
      <c r="AA1975">
        <v>6.9</v>
      </c>
      <c r="AB1975" t="s">
        <v>196</v>
      </c>
      <c r="AC1975" t="s">
        <v>74</v>
      </c>
      <c r="AD1975" t="s">
        <v>74</v>
      </c>
      <c r="AE1975" t="s">
        <v>75</v>
      </c>
      <c r="AF1975" t="s">
        <v>76</v>
      </c>
      <c r="AG1975" t="s">
        <v>1393</v>
      </c>
      <c r="AH1975" t="s">
        <v>126</v>
      </c>
      <c r="AI1975" t="s">
        <v>105</v>
      </c>
      <c r="AJ1975" t="s">
        <v>12478</v>
      </c>
      <c r="AK1975" t="s">
        <v>12477</v>
      </c>
      <c r="AL1975" t="s">
        <v>80</v>
      </c>
      <c r="AM1975" t="s">
        <v>81</v>
      </c>
      <c r="AN1975" t="s">
        <v>1421</v>
      </c>
      <c r="AO1975" t="s">
        <v>83</v>
      </c>
      <c r="AP1975" t="s">
        <v>83</v>
      </c>
      <c r="AQ1975" t="s">
        <v>107</v>
      </c>
      <c r="AR1975" t="s">
        <v>85</v>
      </c>
      <c r="AS1975" t="s">
        <v>65</v>
      </c>
      <c r="AT1975" t="s">
        <v>74</v>
      </c>
      <c r="AU1975" t="s">
        <v>74</v>
      </c>
      <c r="AV1975" t="s">
        <v>66</v>
      </c>
      <c r="AW1975" t="s">
        <v>109</v>
      </c>
      <c r="AX1975" t="s">
        <v>110</v>
      </c>
      <c r="AY1975" t="s">
        <v>89</v>
      </c>
      <c r="AZ1975" t="s">
        <v>83</v>
      </c>
      <c r="BA1975" t="s">
        <v>5948</v>
      </c>
      <c r="BB1975" t="s">
        <v>4892</v>
      </c>
      <c r="BC1975">
        <v>885.13834168549249</v>
      </c>
      <c r="BD1975">
        <v>1192.8162373537591</v>
      </c>
      <c r="BE1975">
        <v>461.75761166328869</v>
      </c>
      <c r="BF1975">
        <v>400.10059988422131</v>
      </c>
      <c r="BG1975" t="s">
        <v>182</v>
      </c>
      <c r="BH1975" t="s">
        <v>201</v>
      </c>
    </row>
    <row r="1976" spans="1:60" x14ac:dyDescent="0.2">
      <c r="A1976" t="s">
        <v>7950</v>
      </c>
      <c r="B1976">
        <v>1698000</v>
      </c>
      <c r="C1976" s="2">
        <v>43615</v>
      </c>
      <c r="D1976">
        <v>3</v>
      </c>
      <c r="E1976">
        <v>76</v>
      </c>
      <c r="G1976">
        <v>22342.10526315789</v>
      </c>
      <c r="H1976" t="s">
        <v>7951</v>
      </c>
      <c r="I1976">
        <v>1971</v>
      </c>
      <c r="J1976" t="s">
        <v>7952</v>
      </c>
      <c r="K1976" t="s">
        <v>285</v>
      </c>
      <c r="L1976" t="s">
        <v>286</v>
      </c>
      <c r="M1976" t="s">
        <v>66</v>
      </c>
      <c r="N1976" t="s">
        <v>147</v>
      </c>
      <c r="O1976">
        <v>8000</v>
      </c>
      <c r="P1976" t="s">
        <v>67</v>
      </c>
      <c r="Q1976" t="s">
        <v>287</v>
      </c>
      <c r="R1976">
        <v>518412</v>
      </c>
      <c r="S1976">
        <v>573395.75</v>
      </c>
      <c r="T1976">
        <v>6222352.5</v>
      </c>
      <c r="U1976">
        <v>56.140564759999997</v>
      </c>
      <c r="V1976">
        <v>10.1811431</v>
      </c>
      <c r="W1976" t="s">
        <v>209</v>
      </c>
      <c r="X1976" t="s">
        <v>210</v>
      </c>
      <c r="Y1976" t="s">
        <v>151</v>
      </c>
      <c r="Z1976" t="s">
        <v>72</v>
      </c>
      <c r="AA1976">
        <v>15.2</v>
      </c>
      <c r="AB1976" t="s">
        <v>152</v>
      </c>
      <c r="AC1976" t="s">
        <v>103</v>
      </c>
      <c r="AD1976" t="s">
        <v>65</v>
      </c>
      <c r="AE1976" t="s">
        <v>75</v>
      </c>
      <c r="AF1976" t="s">
        <v>76</v>
      </c>
      <c r="AG1976" t="s">
        <v>288</v>
      </c>
      <c r="AH1976" t="s">
        <v>212</v>
      </c>
      <c r="AI1976" t="s">
        <v>79</v>
      </c>
      <c r="AJ1976" t="s">
        <v>12476</v>
      </c>
      <c r="AK1976" t="s">
        <v>12477</v>
      </c>
      <c r="AL1976" t="s">
        <v>80</v>
      </c>
      <c r="AM1976" t="s">
        <v>81</v>
      </c>
      <c r="AN1976" t="s">
        <v>289</v>
      </c>
      <c r="AO1976" t="s">
        <v>83</v>
      </c>
      <c r="AP1976" t="s">
        <v>83</v>
      </c>
      <c r="AQ1976" t="s">
        <v>107</v>
      </c>
      <c r="AR1976" t="s">
        <v>85</v>
      </c>
      <c r="AS1976" t="s">
        <v>65</v>
      </c>
      <c r="AT1976" t="s">
        <v>74</v>
      </c>
      <c r="AU1976" t="s">
        <v>74</v>
      </c>
      <c r="AV1976" t="s">
        <v>65</v>
      </c>
      <c r="AW1976" t="s">
        <v>109</v>
      </c>
      <c r="AX1976" t="s">
        <v>110</v>
      </c>
      <c r="AY1976" t="s">
        <v>89</v>
      </c>
      <c r="AZ1976" t="s">
        <v>83</v>
      </c>
      <c r="BA1976" t="s">
        <v>90</v>
      </c>
      <c r="BB1976" t="s">
        <v>290</v>
      </c>
      <c r="BC1976">
        <v>2435.7479852265692</v>
      </c>
      <c r="BD1976">
        <v>1817.7775615807491</v>
      </c>
      <c r="BE1976">
        <v>2399.1040126582789</v>
      </c>
      <c r="BF1976">
        <v>1834.681867669105</v>
      </c>
      <c r="BG1976" t="s">
        <v>182</v>
      </c>
      <c r="BH1976" t="s">
        <v>210</v>
      </c>
    </row>
    <row r="1977" spans="1:60" x14ac:dyDescent="0.2">
      <c r="A1977" t="s">
        <v>7953</v>
      </c>
      <c r="B1977">
        <v>1700000</v>
      </c>
      <c r="C1977" s="2">
        <v>43615</v>
      </c>
      <c r="D1977">
        <v>3</v>
      </c>
      <c r="E1977">
        <v>67</v>
      </c>
      <c r="G1977">
        <v>25373.13432835821</v>
      </c>
      <c r="H1977" t="s">
        <v>7954</v>
      </c>
      <c r="I1977">
        <v>1972</v>
      </c>
      <c r="J1977" t="s">
        <v>7955</v>
      </c>
      <c r="K1977" t="s">
        <v>625</v>
      </c>
      <c r="L1977" t="s">
        <v>819</v>
      </c>
      <c r="M1977" t="s">
        <v>163</v>
      </c>
      <c r="N1977" t="s">
        <v>99</v>
      </c>
      <c r="O1977">
        <v>8000</v>
      </c>
      <c r="P1977" t="s">
        <v>67</v>
      </c>
      <c r="Q1977" t="s">
        <v>4013</v>
      </c>
      <c r="R1977">
        <v>283598</v>
      </c>
      <c r="S1977">
        <v>574231.06000000006</v>
      </c>
      <c r="T1977">
        <v>6223937.5</v>
      </c>
      <c r="U1977">
        <v>56.154673260000003</v>
      </c>
      <c r="V1977">
        <v>10.195024070000001</v>
      </c>
      <c r="W1977" t="s">
        <v>149</v>
      </c>
      <c r="X1977" t="s">
        <v>70</v>
      </c>
      <c r="Y1977" t="s">
        <v>123</v>
      </c>
      <c r="Z1977" t="s">
        <v>72</v>
      </c>
      <c r="AA1977">
        <v>2.2000000000000002</v>
      </c>
      <c r="AB1977" t="s">
        <v>241</v>
      </c>
      <c r="AC1977" t="s">
        <v>74</v>
      </c>
      <c r="AD1977" t="s">
        <v>66</v>
      </c>
      <c r="AE1977" t="s">
        <v>75</v>
      </c>
      <c r="AF1977" t="s">
        <v>76</v>
      </c>
      <c r="AG1977" t="s">
        <v>1254</v>
      </c>
      <c r="AH1977" t="s">
        <v>78</v>
      </c>
      <c r="AI1977" t="s">
        <v>79</v>
      </c>
      <c r="AJ1977" t="s">
        <v>12476</v>
      </c>
      <c r="AK1977" t="s">
        <v>12477</v>
      </c>
      <c r="AL1977" t="s">
        <v>80</v>
      </c>
      <c r="AM1977" t="s">
        <v>81</v>
      </c>
      <c r="AN1977" t="s">
        <v>628</v>
      </c>
      <c r="AO1977" t="s">
        <v>83</v>
      </c>
      <c r="AP1977" t="s">
        <v>83</v>
      </c>
      <c r="AQ1977" t="s">
        <v>107</v>
      </c>
      <c r="AR1977" t="s">
        <v>85</v>
      </c>
      <c r="AS1977" t="s">
        <v>119</v>
      </c>
      <c r="AT1977" t="s">
        <v>74</v>
      </c>
      <c r="AU1977" t="s">
        <v>103</v>
      </c>
      <c r="AV1977" t="s">
        <v>65</v>
      </c>
      <c r="AW1977" t="s">
        <v>109</v>
      </c>
      <c r="AX1977" t="s">
        <v>110</v>
      </c>
      <c r="AY1977" t="s">
        <v>89</v>
      </c>
      <c r="AZ1977" t="s">
        <v>83</v>
      </c>
      <c r="BA1977" t="s">
        <v>90</v>
      </c>
      <c r="BB1977" t="s">
        <v>4014</v>
      </c>
      <c r="BC1977">
        <v>1132.693030923831</v>
      </c>
      <c r="BD1977">
        <v>770.12932127718</v>
      </c>
      <c r="BE1977">
        <v>754.62852079770914</v>
      </c>
      <c r="BF1977">
        <v>1142.8371820181089</v>
      </c>
      <c r="BG1977" t="s">
        <v>156</v>
      </c>
      <c r="BH1977" t="s">
        <v>245</v>
      </c>
    </row>
    <row r="1978" spans="1:60" x14ac:dyDescent="0.2">
      <c r="A1978" t="s">
        <v>7956</v>
      </c>
      <c r="B1978">
        <v>3498000</v>
      </c>
      <c r="C1978" s="2">
        <v>43615</v>
      </c>
      <c r="D1978">
        <v>3</v>
      </c>
      <c r="E1978">
        <v>106</v>
      </c>
      <c r="G1978">
        <v>33000</v>
      </c>
      <c r="H1978" t="s">
        <v>7957</v>
      </c>
      <c r="I1978">
        <v>1973</v>
      </c>
      <c r="J1978" t="s">
        <v>7958</v>
      </c>
      <c r="K1978" t="s">
        <v>774</v>
      </c>
      <c r="L1978" t="s">
        <v>2328</v>
      </c>
      <c r="M1978" t="s">
        <v>119</v>
      </c>
      <c r="N1978" t="s">
        <v>66</v>
      </c>
      <c r="O1978">
        <v>8000</v>
      </c>
      <c r="P1978" t="s">
        <v>67</v>
      </c>
      <c r="Q1978" t="s">
        <v>775</v>
      </c>
      <c r="R1978">
        <v>984888</v>
      </c>
      <c r="S1978">
        <v>576403.68000000005</v>
      </c>
      <c r="T1978">
        <v>6225131.8099999996</v>
      </c>
      <c r="U1978">
        <v>56.165058250000001</v>
      </c>
      <c r="V1978">
        <v>10.23033438</v>
      </c>
      <c r="W1978" t="s">
        <v>340</v>
      </c>
      <c r="X1978" t="s">
        <v>122</v>
      </c>
      <c r="Y1978" t="s">
        <v>123</v>
      </c>
      <c r="Z1978" t="s">
        <v>72</v>
      </c>
      <c r="AA1978">
        <v>1.7</v>
      </c>
      <c r="AB1978" t="s">
        <v>124</v>
      </c>
      <c r="AC1978" t="s">
        <v>74</v>
      </c>
      <c r="AD1978" t="s">
        <v>74</v>
      </c>
      <c r="AE1978" t="s">
        <v>75</v>
      </c>
      <c r="AF1978" t="s">
        <v>76</v>
      </c>
      <c r="AG1978" t="s">
        <v>2382</v>
      </c>
      <c r="AH1978" t="s">
        <v>126</v>
      </c>
      <c r="AI1978" t="s">
        <v>79</v>
      </c>
      <c r="AJ1978" t="s">
        <v>12478</v>
      </c>
      <c r="AK1978" t="s">
        <v>12477</v>
      </c>
      <c r="AL1978" t="s">
        <v>80</v>
      </c>
      <c r="AM1978" t="s">
        <v>81</v>
      </c>
      <c r="AN1978" t="s">
        <v>199</v>
      </c>
      <c r="AO1978" t="s">
        <v>83</v>
      </c>
      <c r="AP1978" t="s">
        <v>83</v>
      </c>
      <c r="AQ1978" t="s">
        <v>107</v>
      </c>
      <c r="AR1978" t="s">
        <v>85</v>
      </c>
      <c r="AS1978" t="s">
        <v>427</v>
      </c>
      <c r="AT1978" t="s">
        <v>74</v>
      </c>
      <c r="AU1978" t="s">
        <v>74</v>
      </c>
      <c r="AV1978" t="s">
        <v>65</v>
      </c>
      <c r="AW1978" t="s">
        <v>421</v>
      </c>
      <c r="AX1978" t="s">
        <v>421</v>
      </c>
      <c r="AY1978" t="s">
        <v>89</v>
      </c>
      <c r="AZ1978" t="s">
        <v>83</v>
      </c>
      <c r="BA1978" t="s">
        <v>90</v>
      </c>
      <c r="BB1978" t="s">
        <v>776</v>
      </c>
      <c r="BC1978">
        <v>1691.2757500475821</v>
      </c>
      <c r="BD1978">
        <v>2286.537086245899</v>
      </c>
      <c r="BE1978">
        <v>1735.7457110038031</v>
      </c>
      <c r="BF1978">
        <v>442.35495215493228</v>
      </c>
      <c r="BG1978" t="s">
        <v>777</v>
      </c>
      <c r="BH1978" t="s">
        <v>131</v>
      </c>
    </row>
    <row r="1979" spans="1:60" x14ac:dyDescent="0.2">
      <c r="A1979" t="s">
        <v>7959</v>
      </c>
      <c r="B1979">
        <v>1800000</v>
      </c>
      <c r="C1979" s="2">
        <v>43614</v>
      </c>
      <c r="D1979">
        <v>2</v>
      </c>
      <c r="E1979">
        <v>61</v>
      </c>
      <c r="F1979">
        <v>-3</v>
      </c>
      <c r="G1979">
        <v>29508.19672131148</v>
      </c>
      <c r="H1979" t="s">
        <v>7960</v>
      </c>
      <c r="I1979">
        <v>1974</v>
      </c>
      <c r="J1979" t="s">
        <v>7961</v>
      </c>
      <c r="K1979" t="s">
        <v>96</v>
      </c>
      <c r="L1979" t="s">
        <v>295</v>
      </c>
      <c r="M1979" t="s">
        <v>98</v>
      </c>
      <c r="N1979" t="s">
        <v>147</v>
      </c>
      <c r="O1979">
        <v>8000</v>
      </c>
      <c r="P1979" t="s">
        <v>67</v>
      </c>
      <c r="Q1979" t="s">
        <v>4794</v>
      </c>
      <c r="R1979">
        <v>488890</v>
      </c>
      <c r="S1979">
        <v>573552.25</v>
      </c>
      <c r="T1979">
        <v>6224280</v>
      </c>
      <c r="U1979">
        <v>56.15785503</v>
      </c>
      <c r="V1979">
        <v>10.184193390000001</v>
      </c>
      <c r="W1979" t="s">
        <v>101</v>
      </c>
      <c r="X1979" t="s">
        <v>102</v>
      </c>
      <c r="Y1979" t="s">
        <v>71</v>
      </c>
      <c r="Z1979" t="s">
        <v>72</v>
      </c>
      <c r="AA1979">
        <v>21</v>
      </c>
      <c r="AB1979" t="s">
        <v>73</v>
      </c>
      <c r="AC1979" t="s">
        <v>103</v>
      </c>
      <c r="AD1979" t="s">
        <v>74</v>
      </c>
      <c r="AE1979" t="s">
        <v>75</v>
      </c>
      <c r="AF1979" t="s">
        <v>76</v>
      </c>
      <c r="AG1979" t="s">
        <v>2485</v>
      </c>
      <c r="AH1979" t="s">
        <v>78</v>
      </c>
      <c r="AI1979" t="s">
        <v>105</v>
      </c>
      <c r="AJ1979" t="s">
        <v>12478</v>
      </c>
      <c r="AK1979" t="s">
        <v>12477</v>
      </c>
      <c r="AL1979" t="s">
        <v>80</v>
      </c>
      <c r="AM1979" t="s">
        <v>81</v>
      </c>
      <c r="AN1979" t="s">
        <v>106</v>
      </c>
      <c r="AO1979" t="s">
        <v>83</v>
      </c>
      <c r="AP1979" t="s">
        <v>83</v>
      </c>
      <c r="AQ1979" t="s">
        <v>107</v>
      </c>
      <c r="AR1979" t="s">
        <v>85</v>
      </c>
      <c r="AS1979" t="s">
        <v>108</v>
      </c>
      <c r="AT1979" t="s">
        <v>74</v>
      </c>
      <c r="AU1979" t="s">
        <v>74</v>
      </c>
      <c r="AV1979" t="s">
        <v>66</v>
      </c>
      <c r="AW1979" t="s">
        <v>109</v>
      </c>
      <c r="AX1979" t="s">
        <v>110</v>
      </c>
      <c r="AY1979" t="s">
        <v>89</v>
      </c>
      <c r="AZ1979" t="s">
        <v>83</v>
      </c>
      <c r="BA1979" t="s">
        <v>90</v>
      </c>
      <c r="BB1979" t="s">
        <v>4795</v>
      </c>
      <c r="BC1979">
        <v>1864.4957667657211</v>
      </c>
      <c r="BD1979">
        <v>1521.8857174617151</v>
      </c>
      <c r="BE1979">
        <v>1392.7284427447371</v>
      </c>
      <c r="BF1979">
        <v>1821.148256900266</v>
      </c>
      <c r="BG1979" t="s">
        <v>182</v>
      </c>
      <c r="BH1979" t="s">
        <v>113</v>
      </c>
    </row>
    <row r="1980" spans="1:60" x14ac:dyDescent="0.2">
      <c r="A1980" t="s">
        <v>7962</v>
      </c>
      <c r="B1980">
        <v>2845000</v>
      </c>
      <c r="C1980" s="2">
        <v>43614</v>
      </c>
      <c r="D1980">
        <v>3</v>
      </c>
      <c r="E1980">
        <v>84</v>
      </c>
      <c r="G1980">
        <v>33869.047619047618</v>
      </c>
      <c r="H1980" t="s">
        <v>7963</v>
      </c>
      <c r="I1980">
        <v>1975</v>
      </c>
      <c r="J1980" t="s">
        <v>7964</v>
      </c>
      <c r="K1980" t="s">
        <v>337</v>
      </c>
      <c r="L1980" t="s">
        <v>1143</v>
      </c>
      <c r="M1980" t="s">
        <v>163</v>
      </c>
      <c r="N1980" t="s">
        <v>99</v>
      </c>
      <c r="O1980">
        <v>8000</v>
      </c>
      <c r="P1980" t="s">
        <v>67</v>
      </c>
      <c r="Q1980" t="s">
        <v>609</v>
      </c>
      <c r="R1980">
        <v>983765</v>
      </c>
      <c r="S1980">
        <v>576110.85</v>
      </c>
      <c r="T1980">
        <v>6225195.5199999996</v>
      </c>
      <c r="U1980">
        <v>56.165677369999997</v>
      </c>
      <c r="V1980">
        <v>10.22563836</v>
      </c>
      <c r="W1980" t="s">
        <v>340</v>
      </c>
      <c r="X1980" t="s">
        <v>122</v>
      </c>
      <c r="Y1980" t="s">
        <v>123</v>
      </c>
      <c r="Z1980" t="s">
        <v>72</v>
      </c>
      <c r="AA1980">
        <v>0.2</v>
      </c>
      <c r="AB1980" t="s">
        <v>124</v>
      </c>
      <c r="AC1980" t="s">
        <v>74</v>
      </c>
      <c r="AD1980" t="s">
        <v>74</v>
      </c>
      <c r="AE1980" t="s">
        <v>75</v>
      </c>
      <c r="AF1980" t="s">
        <v>76</v>
      </c>
      <c r="AG1980" t="s">
        <v>259</v>
      </c>
      <c r="AH1980" t="s">
        <v>126</v>
      </c>
      <c r="AI1980" t="s">
        <v>105</v>
      </c>
      <c r="AJ1980" t="s">
        <v>12478</v>
      </c>
      <c r="AK1980" t="s">
        <v>12477</v>
      </c>
      <c r="AL1980" t="s">
        <v>80</v>
      </c>
      <c r="AM1980" t="s">
        <v>81</v>
      </c>
      <c r="AN1980" t="s">
        <v>139</v>
      </c>
      <c r="AO1980" t="s">
        <v>83</v>
      </c>
      <c r="AP1980" t="s">
        <v>83</v>
      </c>
      <c r="AQ1980" t="s">
        <v>107</v>
      </c>
      <c r="AR1980" t="s">
        <v>85</v>
      </c>
      <c r="AS1980" t="s">
        <v>136</v>
      </c>
      <c r="AT1980" t="s">
        <v>74</v>
      </c>
      <c r="AU1980" t="s">
        <v>74</v>
      </c>
      <c r="AV1980" t="s">
        <v>65</v>
      </c>
      <c r="AW1980" t="s">
        <v>109</v>
      </c>
      <c r="AX1980" t="s">
        <v>88</v>
      </c>
      <c r="AY1980" t="s">
        <v>89</v>
      </c>
      <c r="AZ1980" t="s">
        <v>83</v>
      </c>
      <c r="BA1980" t="s">
        <v>90</v>
      </c>
      <c r="BB1980" t="s">
        <v>611</v>
      </c>
      <c r="BC1980">
        <v>1584.10217104051</v>
      </c>
      <c r="BD1980">
        <v>2148.807244658527</v>
      </c>
      <c r="BE1980">
        <v>1539.995187515198</v>
      </c>
      <c r="BF1980">
        <v>240.80024995881371</v>
      </c>
      <c r="BG1980" t="s">
        <v>92</v>
      </c>
      <c r="BH1980" t="s">
        <v>131</v>
      </c>
    </row>
    <row r="1981" spans="1:60" x14ac:dyDescent="0.2">
      <c r="A1981" t="s">
        <v>7965</v>
      </c>
      <c r="B1981">
        <v>2950000</v>
      </c>
      <c r="C1981" s="2">
        <v>43614</v>
      </c>
      <c r="D1981">
        <v>2</v>
      </c>
      <c r="E1981">
        <v>84</v>
      </c>
      <c r="F1981">
        <v>-3</v>
      </c>
      <c r="G1981">
        <v>35119.047619047618</v>
      </c>
      <c r="H1981" t="s">
        <v>7966</v>
      </c>
      <c r="I1981">
        <v>1976</v>
      </c>
      <c r="J1981" t="s">
        <v>7967</v>
      </c>
      <c r="K1981" t="s">
        <v>63</v>
      </c>
      <c r="L1981" t="s">
        <v>714</v>
      </c>
      <c r="M1981" t="s">
        <v>163</v>
      </c>
      <c r="N1981" t="s">
        <v>66</v>
      </c>
      <c r="O1981">
        <v>8000</v>
      </c>
      <c r="P1981" t="s">
        <v>67</v>
      </c>
      <c r="Q1981" t="s">
        <v>2329</v>
      </c>
      <c r="R1981">
        <v>991758</v>
      </c>
      <c r="S1981">
        <v>574107.56999999995</v>
      </c>
      <c r="T1981">
        <v>6224132.1600000001</v>
      </c>
      <c r="U1981">
        <v>56.156441049999998</v>
      </c>
      <c r="V1981">
        <v>10.193090720000001</v>
      </c>
      <c r="W1981" t="s">
        <v>69</v>
      </c>
      <c r="X1981" t="s">
        <v>70</v>
      </c>
      <c r="Y1981" t="s">
        <v>71</v>
      </c>
      <c r="Z1981" t="s">
        <v>72</v>
      </c>
      <c r="AA1981">
        <v>9.6</v>
      </c>
      <c r="AB1981" t="s">
        <v>73</v>
      </c>
      <c r="AC1981" t="s">
        <v>74</v>
      </c>
      <c r="AD1981" t="s">
        <v>74</v>
      </c>
      <c r="AE1981" t="s">
        <v>75</v>
      </c>
      <c r="AF1981" t="s">
        <v>76</v>
      </c>
      <c r="AG1981" t="s">
        <v>1168</v>
      </c>
      <c r="AH1981" t="s">
        <v>78</v>
      </c>
      <c r="AI1981" t="s">
        <v>105</v>
      </c>
      <c r="AJ1981" t="s">
        <v>12476</v>
      </c>
      <c r="AK1981" t="s">
        <v>12477</v>
      </c>
      <c r="AL1981" t="s">
        <v>80</v>
      </c>
      <c r="AM1981" t="s">
        <v>81</v>
      </c>
      <c r="AN1981" t="s">
        <v>242</v>
      </c>
      <c r="AO1981" t="s">
        <v>83</v>
      </c>
      <c r="AP1981" t="s">
        <v>83</v>
      </c>
      <c r="AQ1981" t="s">
        <v>107</v>
      </c>
      <c r="AR1981" t="s">
        <v>85</v>
      </c>
      <c r="AS1981" t="s">
        <v>119</v>
      </c>
      <c r="AT1981" t="s">
        <v>74</v>
      </c>
      <c r="AU1981" t="s">
        <v>74</v>
      </c>
      <c r="AV1981" t="s">
        <v>66</v>
      </c>
      <c r="AW1981" t="s">
        <v>109</v>
      </c>
      <c r="AX1981" t="s">
        <v>223</v>
      </c>
      <c r="AY1981" t="s">
        <v>89</v>
      </c>
      <c r="AZ1981" t="s">
        <v>83</v>
      </c>
      <c r="BA1981" t="s">
        <v>83</v>
      </c>
      <c r="BB1981" t="s">
        <v>2431</v>
      </c>
      <c r="BC1981">
        <v>1290.8809735307041</v>
      </c>
      <c r="BD1981">
        <v>990.26408541859905</v>
      </c>
      <c r="BE1981">
        <v>837.20246714769576</v>
      </c>
      <c r="BF1981">
        <v>1263.9352061534969</v>
      </c>
      <c r="BG1981" t="s">
        <v>130</v>
      </c>
      <c r="BH1981" t="s">
        <v>63</v>
      </c>
    </row>
    <row r="1982" spans="1:60" x14ac:dyDescent="0.2">
      <c r="A1982" t="s">
        <v>7968</v>
      </c>
      <c r="B1982">
        <v>3580000</v>
      </c>
      <c r="C1982" s="2">
        <v>43613</v>
      </c>
      <c r="D1982">
        <v>3</v>
      </c>
      <c r="E1982">
        <v>93</v>
      </c>
      <c r="F1982">
        <v>-3</v>
      </c>
      <c r="G1982">
        <v>38494.62365591398</v>
      </c>
      <c r="H1982" t="s">
        <v>7969</v>
      </c>
      <c r="I1982">
        <v>1977</v>
      </c>
      <c r="J1982" t="s">
        <v>7970</v>
      </c>
      <c r="K1982" t="s">
        <v>407</v>
      </c>
      <c r="L1982" t="s">
        <v>955</v>
      </c>
      <c r="M1982" t="s">
        <v>119</v>
      </c>
      <c r="N1982" t="s">
        <v>99</v>
      </c>
      <c r="O1982">
        <v>8000</v>
      </c>
      <c r="P1982" t="s">
        <v>67</v>
      </c>
      <c r="Q1982" t="s">
        <v>956</v>
      </c>
      <c r="R1982">
        <v>300719</v>
      </c>
      <c r="S1982">
        <v>574840.12</v>
      </c>
      <c r="T1982">
        <v>6222539.5</v>
      </c>
      <c r="U1982">
        <v>56.142020209999998</v>
      </c>
      <c r="V1982">
        <v>10.204433849999999</v>
      </c>
      <c r="W1982" t="s">
        <v>315</v>
      </c>
      <c r="X1982" t="s">
        <v>275</v>
      </c>
      <c r="Y1982" t="s">
        <v>151</v>
      </c>
      <c r="Z1982" t="s">
        <v>72</v>
      </c>
      <c r="AA1982">
        <v>11.3</v>
      </c>
      <c r="AB1982" t="s">
        <v>316</v>
      </c>
      <c r="AC1982" t="s">
        <v>74</v>
      </c>
      <c r="AD1982" t="s">
        <v>74</v>
      </c>
      <c r="AE1982" t="s">
        <v>75</v>
      </c>
      <c r="AF1982" t="s">
        <v>76</v>
      </c>
      <c r="AG1982" t="s">
        <v>957</v>
      </c>
      <c r="AH1982" t="s">
        <v>78</v>
      </c>
      <c r="AI1982" t="s">
        <v>79</v>
      </c>
      <c r="AJ1982" t="s">
        <v>12478</v>
      </c>
      <c r="AK1982" t="s">
        <v>12477</v>
      </c>
      <c r="AL1982" t="s">
        <v>80</v>
      </c>
      <c r="AM1982" t="s">
        <v>81</v>
      </c>
      <c r="AN1982" t="s">
        <v>307</v>
      </c>
      <c r="AO1982" t="s">
        <v>83</v>
      </c>
      <c r="AP1982" t="s">
        <v>83</v>
      </c>
      <c r="AQ1982" t="s">
        <v>107</v>
      </c>
      <c r="AR1982" t="s">
        <v>85</v>
      </c>
      <c r="AS1982" t="s">
        <v>98</v>
      </c>
      <c r="AT1982" t="s">
        <v>74</v>
      </c>
      <c r="AU1982" t="s">
        <v>74</v>
      </c>
      <c r="AV1982" t="s">
        <v>65</v>
      </c>
      <c r="AW1982" t="s">
        <v>109</v>
      </c>
      <c r="AX1982" t="s">
        <v>110</v>
      </c>
      <c r="AY1982" t="s">
        <v>89</v>
      </c>
      <c r="AZ1982" t="s">
        <v>83</v>
      </c>
      <c r="BA1982" t="s">
        <v>90</v>
      </c>
      <c r="BB1982" t="s">
        <v>958</v>
      </c>
      <c r="BC1982">
        <v>1363.425307544208</v>
      </c>
      <c r="BD1982">
        <v>922.92460749873726</v>
      </c>
      <c r="BE1982">
        <v>1651.0908184790239</v>
      </c>
      <c r="BF1982">
        <v>625.76241881192425</v>
      </c>
      <c r="BG1982" t="s">
        <v>112</v>
      </c>
      <c r="BH1982" t="s">
        <v>959</v>
      </c>
    </row>
    <row r="1983" spans="1:60" x14ac:dyDescent="0.2">
      <c r="A1983" t="s">
        <v>7971</v>
      </c>
      <c r="B1983">
        <v>1600000</v>
      </c>
      <c r="C1983" s="2">
        <v>43613</v>
      </c>
      <c r="D1983">
        <v>2</v>
      </c>
      <c r="E1983">
        <v>51</v>
      </c>
      <c r="F1983">
        <v>-3</v>
      </c>
      <c r="G1983">
        <v>31372.549019607839</v>
      </c>
      <c r="H1983" t="s">
        <v>7972</v>
      </c>
      <c r="I1983">
        <v>1978</v>
      </c>
      <c r="J1983" t="s">
        <v>7973</v>
      </c>
      <c r="K1983" t="s">
        <v>618</v>
      </c>
      <c r="L1983" t="s">
        <v>3097</v>
      </c>
      <c r="M1983" t="s">
        <v>163</v>
      </c>
      <c r="N1983" t="s">
        <v>147</v>
      </c>
      <c r="O1983">
        <v>8000</v>
      </c>
      <c r="P1983" t="s">
        <v>67</v>
      </c>
      <c r="Q1983" t="s">
        <v>3098</v>
      </c>
      <c r="R1983">
        <v>410247</v>
      </c>
      <c r="S1983">
        <v>573122.31000000006</v>
      </c>
      <c r="T1983">
        <v>6224118</v>
      </c>
      <c r="U1983">
        <v>56.156465920000002</v>
      </c>
      <c r="V1983">
        <v>10.177228489999999</v>
      </c>
      <c r="W1983" t="s">
        <v>101</v>
      </c>
      <c r="X1983" t="s">
        <v>102</v>
      </c>
      <c r="Y1983" t="s">
        <v>71</v>
      </c>
      <c r="Z1983" t="s">
        <v>72</v>
      </c>
      <c r="AA1983">
        <v>14.6</v>
      </c>
      <c r="AB1983" t="s">
        <v>73</v>
      </c>
      <c r="AC1983" t="s">
        <v>103</v>
      </c>
      <c r="AD1983" t="s">
        <v>65</v>
      </c>
      <c r="AE1983" t="s">
        <v>75</v>
      </c>
      <c r="AF1983" t="s">
        <v>76</v>
      </c>
      <c r="AG1983" t="s">
        <v>2864</v>
      </c>
      <c r="AH1983" t="s">
        <v>78</v>
      </c>
      <c r="AI1983" t="s">
        <v>79</v>
      </c>
      <c r="AJ1983" t="s">
        <v>12476</v>
      </c>
      <c r="AK1983" t="s">
        <v>12477</v>
      </c>
      <c r="AL1983" t="s">
        <v>80</v>
      </c>
      <c r="AM1983" t="s">
        <v>81</v>
      </c>
      <c r="AN1983" t="s">
        <v>1025</v>
      </c>
      <c r="AO1983" t="s">
        <v>83</v>
      </c>
      <c r="AP1983" t="s">
        <v>83</v>
      </c>
      <c r="AQ1983" t="s">
        <v>107</v>
      </c>
      <c r="AR1983" t="s">
        <v>85</v>
      </c>
      <c r="AS1983" t="s">
        <v>65</v>
      </c>
      <c r="AT1983" t="s">
        <v>74</v>
      </c>
      <c r="AU1983" t="s">
        <v>74</v>
      </c>
      <c r="AV1983" t="s">
        <v>66</v>
      </c>
      <c r="AW1983" t="s">
        <v>109</v>
      </c>
      <c r="AX1983" t="s">
        <v>110</v>
      </c>
      <c r="AY1983" t="s">
        <v>89</v>
      </c>
      <c r="AZ1983" t="s">
        <v>83</v>
      </c>
      <c r="BA1983" t="s">
        <v>90</v>
      </c>
      <c r="BB1983" t="s">
        <v>2843</v>
      </c>
      <c r="BC1983">
        <v>2253.415595623047</v>
      </c>
      <c r="BD1983">
        <v>1833.8380349442621</v>
      </c>
      <c r="BE1983">
        <v>1820.019217056974</v>
      </c>
      <c r="BF1983">
        <v>2249.5766495826651</v>
      </c>
      <c r="BG1983" t="s">
        <v>156</v>
      </c>
      <c r="BH1983" t="s">
        <v>113</v>
      </c>
    </row>
    <row r="1984" spans="1:60" x14ac:dyDescent="0.2">
      <c r="A1984" t="s">
        <v>7974</v>
      </c>
      <c r="B1984">
        <v>2390000</v>
      </c>
      <c r="C1984" s="2">
        <v>43613</v>
      </c>
      <c r="D1984">
        <v>3</v>
      </c>
      <c r="E1984">
        <v>76</v>
      </c>
      <c r="G1984">
        <v>31447.36842105263</v>
      </c>
      <c r="H1984" t="s">
        <v>7975</v>
      </c>
      <c r="I1984">
        <v>1979</v>
      </c>
      <c r="J1984" t="s">
        <v>7976</v>
      </c>
      <c r="K1984" t="s">
        <v>487</v>
      </c>
      <c r="L1984" t="s">
        <v>1228</v>
      </c>
      <c r="M1984" t="s">
        <v>98</v>
      </c>
      <c r="N1984" t="s">
        <v>147</v>
      </c>
      <c r="O1984">
        <v>8000</v>
      </c>
      <c r="P1984" t="s">
        <v>67</v>
      </c>
      <c r="Q1984" t="s">
        <v>1229</v>
      </c>
      <c r="R1984">
        <v>536127</v>
      </c>
      <c r="S1984">
        <v>574305.93999999994</v>
      </c>
      <c r="T1984">
        <v>6225622.5</v>
      </c>
      <c r="U1984">
        <v>56.169797529999997</v>
      </c>
      <c r="V1984">
        <v>10.196699799999999</v>
      </c>
      <c r="W1984" t="s">
        <v>490</v>
      </c>
      <c r="X1984" t="s">
        <v>462</v>
      </c>
      <c r="Y1984" t="s">
        <v>71</v>
      </c>
      <c r="Z1984" t="s">
        <v>72</v>
      </c>
      <c r="AA1984">
        <v>50.1</v>
      </c>
      <c r="AB1984" t="s">
        <v>463</v>
      </c>
      <c r="AC1984" t="s">
        <v>74</v>
      </c>
      <c r="AD1984" t="s">
        <v>98</v>
      </c>
      <c r="AE1984" t="s">
        <v>75</v>
      </c>
      <c r="AF1984" t="s">
        <v>76</v>
      </c>
      <c r="AG1984" t="s">
        <v>1230</v>
      </c>
      <c r="AH1984" t="s">
        <v>78</v>
      </c>
      <c r="AI1984" t="s">
        <v>79</v>
      </c>
      <c r="AJ1984" t="s">
        <v>12476</v>
      </c>
      <c r="AK1984" t="s">
        <v>12477</v>
      </c>
      <c r="AL1984" t="s">
        <v>80</v>
      </c>
      <c r="AM1984" t="s">
        <v>81</v>
      </c>
      <c r="AN1984" t="s">
        <v>1231</v>
      </c>
      <c r="AO1984" t="s">
        <v>83</v>
      </c>
      <c r="AP1984" t="s">
        <v>83</v>
      </c>
      <c r="AQ1984" t="s">
        <v>107</v>
      </c>
      <c r="AR1984" t="s">
        <v>85</v>
      </c>
      <c r="AS1984" t="s">
        <v>108</v>
      </c>
      <c r="AT1984" t="s">
        <v>74</v>
      </c>
      <c r="AU1984" t="s">
        <v>74</v>
      </c>
      <c r="AV1984" t="s">
        <v>65</v>
      </c>
      <c r="AW1984" t="s">
        <v>109</v>
      </c>
      <c r="AX1984" t="s">
        <v>110</v>
      </c>
      <c r="AY1984" t="s">
        <v>89</v>
      </c>
      <c r="AZ1984" t="s">
        <v>83</v>
      </c>
      <c r="BA1984" t="s">
        <v>90</v>
      </c>
      <c r="BB1984" t="s">
        <v>1232</v>
      </c>
      <c r="BC1984">
        <v>2102.4040027829042</v>
      </c>
      <c r="BD1984">
        <v>2224.7992292413342</v>
      </c>
      <c r="BE1984">
        <v>1570.7214206250219</v>
      </c>
      <c r="BF1984">
        <v>1454.964387003806</v>
      </c>
      <c r="BG1984" t="s">
        <v>182</v>
      </c>
      <c r="BH1984" t="s">
        <v>201</v>
      </c>
    </row>
    <row r="1985" spans="1:60" x14ac:dyDescent="0.2">
      <c r="A1985" t="s">
        <v>7977</v>
      </c>
      <c r="B1985">
        <v>5505000</v>
      </c>
      <c r="C1985" s="2">
        <v>43613</v>
      </c>
      <c r="D1985">
        <v>2</v>
      </c>
      <c r="E1985">
        <v>60</v>
      </c>
      <c r="F1985">
        <v>0</v>
      </c>
      <c r="G1985">
        <v>91750</v>
      </c>
      <c r="H1985" t="s">
        <v>7978</v>
      </c>
      <c r="I1985">
        <v>1980</v>
      </c>
      <c r="J1985" t="s">
        <v>7979</v>
      </c>
      <c r="K1985" t="s">
        <v>3195</v>
      </c>
      <c r="L1985" t="s">
        <v>128</v>
      </c>
      <c r="M1985" t="s">
        <v>163</v>
      </c>
      <c r="O1985">
        <v>8000</v>
      </c>
      <c r="P1985" t="s">
        <v>67</v>
      </c>
      <c r="Q1985" t="s">
        <v>3196</v>
      </c>
      <c r="R1985">
        <v>557116</v>
      </c>
      <c r="S1985">
        <v>575324.81000000006</v>
      </c>
      <c r="T1985">
        <v>6225045.5</v>
      </c>
      <c r="U1985">
        <v>56.164454620000001</v>
      </c>
      <c r="V1985">
        <v>10.21294123</v>
      </c>
      <c r="W1985" t="s">
        <v>165</v>
      </c>
      <c r="X1985" t="s">
        <v>122</v>
      </c>
      <c r="Y1985" t="s">
        <v>123</v>
      </c>
      <c r="Z1985" t="s">
        <v>72</v>
      </c>
      <c r="AA1985">
        <v>13.4</v>
      </c>
      <c r="AB1985" t="s">
        <v>124</v>
      </c>
      <c r="AC1985" t="s">
        <v>103</v>
      </c>
      <c r="AD1985" t="s">
        <v>74</v>
      </c>
      <c r="AE1985" t="s">
        <v>75</v>
      </c>
      <c r="AF1985" t="s">
        <v>76</v>
      </c>
      <c r="AG1985" t="s">
        <v>1636</v>
      </c>
      <c r="AH1985" t="s">
        <v>126</v>
      </c>
      <c r="AI1985" t="s">
        <v>79</v>
      </c>
      <c r="AJ1985" t="s">
        <v>12476</v>
      </c>
      <c r="AK1985" t="s">
        <v>12477</v>
      </c>
      <c r="AL1985" t="s">
        <v>80</v>
      </c>
      <c r="AM1985" t="s">
        <v>81</v>
      </c>
      <c r="AN1985" t="s">
        <v>2698</v>
      </c>
      <c r="AO1985" t="s">
        <v>377</v>
      </c>
      <c r="AP1985" t="s">
        <v>83</v>
      </c>
      <c r="AQ1985" t="s">
        <v>107</v>
      </c>
      <c r="AR1985" t="s">
        <v>85</v>
      </c>
      <c r="AS1985" t="s">
        <v>65</v>
      </c>
      <c r="AT1985" t="s">
        <v>74</v>
      </c>
      <c r="AU1985" t="s">
        <v>74</v>
      </c>
      <c r="AV1985" t="s">
        <v>66</v>
      </c>
      <c r="AW1985" t="s">
        <v>109</v>
      </c>
      <c r="AX1985" t="s">
        <v>169</v>
      </c>
      <c r="AY1985" t="s">
        <v>89</v>
      </c>
      <c r="AZ1985" t="s">
        <v>83</v>
      </c>
      <c r="BA1985" t="s">
        <v>90</v>
      </c>
      <c r="BB1985" t="s">
        <v>3197</v>
      </c>
      <c r="BC1985">
        <v>1244.8923448515729</v>
      </c>
      <c r="BD1985">
        <v>1656.0986771315829</v>
      </c>
      <c r="BE1985">
        <v>938.55083885727061</v>
      </c>
      <c r="BF1985">
        <v>284.40420661214858</v>
      </c>
      <c r="BG1985" t="s">
        <v>112</v>
      </c>
      <c r="BH1985" t="s">
        <v>171</v>
      </c>
    </row>
    <row r="1986" spans="1:60" x14ac:dyDescent="0.2">
      <c r="A1986" t="s">
        <v>7980</v>
      </c>
      <c r="B1986">
        <v>2775000</v>
      </c>
      <c r="C1986" s="2">
        <v>43613</v>
      </c>
      <c r="D1986">
        <v>3</v>
      </c>
      <c r="E1986">
        <v>81</v>
      </c>
      <c r="F1986">
        <v>-1</v>
      </c>
      <c r="G1986">
        <v>34259.259259259263</v>
      </c>
      <c r="H1986" t="s">
        <v>7981</v>
      </c>
      <c r="I1986">
        <v>1981</v>
      </c>
      <c r="J1986" t="s">
        <v>7982</v>
      </c>
      <c r="K1986" t="s">
        <v>1375</v>
      </c>
      <c r="L1986" t="s">
        <v>819</v>
      </c>
      <c r="M1986" t="s">
        <v>98</v>
      </c>
      <c r="O1986">
        <v>8000</v>
      </c>
      <c r="P1986" t="s">
        <v>67</v>
      </c>
      <c r="Q1986" t="s">
        <v>4969</v>
      </c>
      <c r="R1986">
        <v>62141</v>
      </c>
      <c r="S1986">
        <v>574223.06000000006</v>
      </c>
      <c r="T1986">
        <v>6224034</v>
      </c>
      <c r="U1986">
        <v>56.155541339999999</v>
      </c>
      <c r="V1986">
        <v>10.19492222</v>
      </c>
      <c r="W1986" t="s">
        <v>69</v>
      </c>
      <c r="X1986" t="s">
        <v>70</v>
      </c>
      <c r="Y1986" t="s">
        <v>123</v>
      </c>
      <c r="Z1986" t="s">
        <v>72</v>
      </c>
      <c r="AA1986">
        <v>2.8</v>
      </c>
      <c r="AB1986" t="s">
        <v>241</v>
      </c>
      <c r="AC1986" t="s">
        <v>74</v>
      </c>
      <c r="AD1986" t="s">
        <v>98</v>
      </c>
      <c r="AE1986" t="s">
        <v>75</v>
      </c>
      <c r="AF1986" t="s">
        <v>76</v>
      </c>
      <c r="AG1986" t="s">
        <v>358</v>
      </c>
      <c r="AH1986" t="s">
        <v>78</v>
      </c>
      <c r="AI1986" t="s">
        <v>105</v>
      </c>
      <c r="AJ1986" t="s">
        <v>12478</v>
      </c>
      <c r="AK1986" t="s">
        <v>12477</v>
      </c>
      <c r="AL1986" t="s">
        <v>80</v>
      </c>
      <c r="AM1986" t="s">
        <v>81</v>
      </c>
      <c r="AN1986" t="s">
        <v>1717</v>
      </c>
      <c r="AO1986" t="s">
        <v>242</v>
      </c>
      <c r="AP1986" t="s">
        <v>83</v>
      </c>
      <c r="AQ1986" t="s">
        <v>107</v>
      </c>
      <c r="AR1986" t="s">
        <v>85</v>
      </c>
      <c r="AS1986" t="s">
        <v>98</v>
      </c>
      <c r="AT1986" t="s">
        <v>74</v>
      </c>
      <c r="AU1986" t="s">
        <v>74</v>
      </c>
      <c r="AV1986" t="s">
        <v>65</v>
      </c>
      <c r="AW1986" t="s">
        <v>109</v>
      </c>
      <c r="AX1986" t="s">
        <v>110</v>
      </c>
      <c r="AY1986" t="s">
        <v>89</v>
      </c>
      <c r="AZ1986" t="s">
        <v>83</v>
      </c>
      <c r="BA1986" t="s">
        <v>90</v>
      </c>
      <c r="BB1986" t="s">
        <v>4970</v>
      </c>
      <c r="BC1986">
        <v>1156.139866090725</v>
      </c>
      <c r="BD1986">
        <v>838.98201683551395</v>
      </c>
      <c r="BE1986">
        <v>736.23076143109915</v>
      </c>
      <c r="BF1986">
        <v>1152.711346247288</v>
      </c>
      <c r="BG1986" t="s">
        <v>182</v>
      </c>
      <c r="BH1986" t="s">
        <v>245</v>
      </c>
    </row>
    <row r="1987" spans="1:60" x14ac:dyDescent="0.2">
      <c r="A1987" t="s">
        <v>7983</v>
      </c>
      <c r="B1987">
        <v>5525000</v>
      </c>
      <c r="C1987" s="2">
        <v>43613</v>
      </c>
      <c r="D1987">
        <v>4</v>
      </c>
      <c r="E1987">
        <v>180</v>
      </c>
      <c r="F1987">
        <v>-6</v>
      </c>
      <c r="G1987">
        <v>30694.444444444449</v>
      </c>
      <c r="H1987" t="s">
        <v>7984</v>
      </c>
      <c r="I1987">
        <v>1982</v>
      </c>
      <c r="J1987" t="s">
        <v>7985</v>
      </c>
      <c r="K1987" t="s">
        <v>2131</v>
      </c>
      <c r="L1987" t="s">
        <v>944</v>
      </c>
      <c r="M1987" t="s">
        <v>65</v>
      </c>
      <c r="N1987" t="s">
        <v>119</v>
      </c>
      <c r="O1987">
        <v>8000</v>
      </c>
      <c r="P1987" t="s">
        <v>67</v>
      </c>
      <c r="Q1987" t="s">
        <v>2132</v>
      </c>
      <c r="R1987">
        <v>989932</v>
      </c>
      <c r="S1987">
        <v>576145.43107950804</v>
      </c>
      <c r="T1987">
        <v>6225306.2675670497</v>
      </c>
      <c r="U1987">
        <v>56.166666650000003</v>
      </c>
      <c r="V1987">
        <v>10.22622679</v>
      </c>
      <c r="W1987" t="s">
        <v>340</v>
      </c>
      <c r="X1987" t="s">
        <v>122</v>
      </c>
      <c r="Y1987" t="s">
        <v>123</v>
      </c>
      <c r="Z1987" t="s">
        <v>72</v>
      </c>
      <c r="AA1987">
        <v>-0.7</v>
      </c>
      <c r="AB1987" t="s">
        <v>124</v>
      </c>
      <c r="AC1987" t="s">
        <v>74</v>
      </c>
      <c r="AD1987" t="s">
        <v>66</v>
      </c>
      <c r="AE1987" t="s">
        <v>75</v>
      </c>
      <c r="AF1987" t="s">
        <v>76</v>
      </c>
      <c r="AG1987" t="s">
        <v>813</v>
      </c>
      <c r="AH1987" t="s">
        <v>126</v>
      </c>
      <c r="AI1987" t="s">
        <v>79</v>
      </c>
      <c r="AJ1987" t="s">
        <v>12478</v>
      </c>
      <c r="AK1987" t="s">
        <v>12477</v>
      </c>
      <c r="AL1987" t="s">
        <v>80</v>
      </c>
      <c r="AM1987" t="s">
        <v>81</v>
      </c>
      <c r="AN1987" t="s">
        <v>82</v>
      </c>
      <c r="AO1987" t="s">
        <v>529</v>
      </c>
      <c r="AP1987" t="s">
        <v>83</v>
      </c>
      <c r="AQ1987" t="s">
        <v>107</v>
      </c>
      <c r="AR1987" t="s">
        <v>85</v>
      </c>
      <c r="AS1987" t="s">
        <v>229</v>
      </c>
      <c r="AT1987" t="s">
        <v>74</v>
      </c>
      <c r="AU1987" t="s">
        <v>74</v>
      </c>
      <c r="AV1987" t="s">
        <v>119</v>
      </c>
      <c r="AW1987" t="s">
        <v>87</v>
      </c>
      <c r="AX1987" t="s">
        <v>88</v>
      </c>
      <c r="AY1987" t="s">
        <v>89</v>
      </c>
      <c r="AZ1987" t="s">
        <v>83</v>
      </c>
      <c r="BA1987" t="s">
        <v>83</v>
      </c>
      <c r="BB1987" t="s">
        <v>2133</v>
      </c>
      <c r="BC1987">
        <v>1698.117071212763</v>
      </c>
      <c r="BD1987">
        <v>2258.8581263544479</v>
      </c>
      <c r="BE1987">
        <v>1639.7430398062049</v>
      </c>
      <c r="BF1987">
        <v>221.82409862720169</v>
      </c>
      <c r="BG1987" t="s">
        <v>244</v>
      </c>
      <c r="BH1987" t="s">
        <v>131</v>
      </c>
    </row>
    <row r="1988" spans="1:60" x14ac:dyDescent="0.2">
      <c r="A1988" t="s">
        <v>7986</v>
      </c>
      <c r="B1988">
        <v>2830000</v>
      </c>
      <c r="C1988" s="2">
        <v>43613</v>
      </c>
      <c r="D1988">
        <v>3</v>
      </c>
      <c r="E1988">
        <v>78</v>
      </c>
      <c r="F1988">
        <v>-2</v>
      </c>
      <c r="G1988">
        <v>36282.051282051281</v>
      </c>
      <c r="H1988" t="s">
        <v>7987</v>
      </c>
      <c r="I1988">
        <v>1983</v>
      </c>
      <c r="J1988" t="s">
        <v>7988</v>
      </c>
      <c r="K1988" t="s">
        <v>63</v>
      </c>
      <c r="L1988" t="s">
        <v>273</v>
      </c>
      <c r="M1988" t="s">
        <v>74</v>
      </c>
      <c r="N1988" t="s">
        <v>108</v>
      </c>
      <c r="O1988">
        <v>8000</v>
      </c>
      <c r="P1988" t="s">
        <v>67</v>
      </c>
      <c r="Q1988" t="s">
        <v>806</v>
      </c>
      <c r="R1988">
        <v>990778</v>
      </c>
      <c r="S1988">
        <v>573975.23</v>
      </c>
      <c r="T1988">
        <v>6224138.1799999997</v>
      </c>
      <c r="U1988">
        <v>56.156515669999997</v>
      </c>
      <c r="V1988">
        <v>10.19096231</v>
      </c>
      <c r="W1988" t="s">
        <v>101</v>
      </c>
      <c r="X1988" t="s">
        <v>70</v>
      </c>
      <c r="Y1988" t="s">
        <v>71</v>
      </c>
      <c r="Z1988" t="s">
        <v>72</v>
      </c>
      <c r="AA1988">
        <v>5.3</v>
      </c>
      <c r="AB1988" t="s">
        <v>73</v>
      </c>
      <c r="AC1988" t="s">
        <v>74</v>
      </c>
      <c r="AD1988" t="s">
        <v>65</v>
      </c>
      <c r="AE1988" t="s">
        <v>75</v>
      </c>
      <c r="AF1988" t="s">
        <v>76</v>
      </c>
      <c r="AG1988" t="s">
        <v>2591</v>
      </c>
      <c r="AH1988" t="s">
        <v>78</v>
      </c>
      <c r="AI1988" t="s">
        <v>105</v>
      </c>
      <c r="AJ1988" t="s">
        <v>12478</v>
      </c>
      <c r="AK1988" t="s">
        <v>12477</v>
      </c>
      <c r="AL1988" t="s">
        <v>80</v>
      </c>
      <c r="AM1988" t="s">
        <v>81</v>
      </c>
      <c r="AN1988" t="s">
        <v>82</v>
      </c>
      <c r="AO1988" t="s">
        <v>83</v>
      </c>
      <c r="AP1988" t="s">
        <v>83</v>
      </c>
      <c r="AQ1988" t="s">
        <v>107</v>
      </c>
      <c r="AR1988" t="s">
        <v>85</v>
      </c>
      <c r="AS1988" t="s">
        <v>427</v>
      </c>
      <c r="AT1988" t="s">
        <v>74</v>
      </c>
      <c r="AU1988" t="s">
        <v>74</v>
      </c>
      <c r="AV1988" t="s">
        <v>65</v>
      </c>
      <c r="AW1988" t="s">
        <v>109</v>
      </c>
      <c r="AX1988" t="s">
        <v>88</v>
      </c>
      <c r="AY1988" t="s">
        <v>89</v>
      </c>
      <c r="AZ1988" t="s">
        <v>83</v>
      </c>
      <c r="BA1988" t="s">
        <v>90</v>
      </c>
      <c r="BB1988" t="s">
        <v>3506</v>
      </c>
      <c r="BC1988">
        <v>1420.364086328183</v>
      </c>
      <c r="BD1988">
        <v>1094.9040033021231</v>
      </c>
      <c r="BE1988">
        <v>968.71200590251794</v>
      </c>
      <c r="BF1988">
        <v>1396.3264956490541</v>
      </c>
      <c r="BG1988" t="s">
        <v>130</v>
      </c>
      <c r="BH1988" t="s">
        <v>63</v>
      </c>
    </row>
    <row r="1989" spans="1:60" x14ac:dyDescent="0.2">
      <c r="A1989" t="s">
        <v>7989</v>
      </c>
      <c r="B1989">
        <v>1500000</v>
      </c>
      <c r="C1989" s="2">
        <v>43613</v>
      </c>
      <c r="D1989">
        <v>2</v>
      </c>
      <c r="E1989">
        <v>55</v>
      </c>
      <c r="G1989">
        <v>27272.727272727268</v>
      </c>
      <c r="H1989" t="s">
        <v>7990</v>
      </c>
      <c r="I1989">
        <v>1984</v>
      </c>
      <c r="J1989" t="s">
        <v>7991</v>
      </c>
      <c r="K1989" t="s">
        <v>426</v>
      </c>
      <c r="L1989" t="s">
        <v>944</v>
      </c>
      <c r="M1989" t="s">
        <v>74</v>
      </c>
      <c r="N1989" t="s">
        <v>108</v>
      </c>
      <c r="O1989">
        <v>8000</v>
      </c>
      <c r="P1989" t="s">
        <v>67</v>
      </c>
      <c r="Q1989" t="s">
        <v>1305</v>
      </c>
      <c r="R1989">
        <v>990070</v>
      </c>
      <c r="S1989">
        <v>575070.36</v>
      </c>
      <c r="T1989">
        <v>6223311.9699999997</v>
      </c>
      <c r="U1989">
        <v>56.148922939999999</v>
      </c>
      <c r="V1989">
        <v>10.20835598</v>
      </c>
      <c r="W1989" t="s">
        <v>429</v>
      </c>
      <c r="X1989" t="s">
        <v>275</v>
      </c>
      <c r="Y1989" t="s">
        <v>123</v>
      </c>
      <c r="Z1989" t="s">
        <v>72</v>
      </c>
      <c r="AA1989">
        <v>5.5</v>
      </c>
      <c r="AB1989" t="s">
        <v>241</v>
      </c>
      <c r="AC1989" t="s">
        <v>74</v>
      </c>
      <c r="AD1989" t="s">
        <v>74</v>
      </c>
      <c r="AE1989" t="s">
        <v>75</v>
      </c>
      <c r="AF1989" t="s">
        <v>76</v>
      </c>
      <c r="AG1989" t="s">
        <v>1306</v>
      </c>
      <c r="AH1989" t="s">
        <v>78</v>
      </c>
      <c r="AI1989" t="s">
        <v>79</v>
      </c>
      <c r="AJ1989" t="s">
        <v>12478</v>
      </c>
      <c r="AK1989" t="s">
        <v>12477</v>
      </c>
      <c r="AL1989" t="s">
        <v>80</v>
      </c>
      <c r="AM1989" t="s">
        <v>81</v>
      </c>
      <c r="AN1989" t="s">
        <v>82</v>
      </c>
      <c r="AO1989" t="s">
        <v>83</v>
      </c>
      <c r="AP1989" t="s">
        <v>83</v>
      </c>
      <c r="AQ1989" t="s">
        <v>107</v>
      </c>
      <c r="AR1989" t="s">
        <v>85</v>
      </c>
      <c r="AS1989" t="s">
        <v>86</v>
      </c>
      <c r="AT1989" t="s">
        <v>74</v>
      </c>
      <c r="AU1989" t="s">
        <v>74</v>
      </c>
      <c r="AV1989" t="s">
        <v>66</v>
      </c>
      <c r="AW1989" t="s">
        <v>109</v>
      </c>
      <c r="AX1989" t="s">
        <v>223</v>
      </c>
      <c r="AY1989" t="s">
        <v>89</v>
      </c>
      <c r="AZ1989" t="s">
        <v>83</v>
      </c>
      <c r="BA1989" t="s">
        <v>90</v>
      </c>
      <c r="BB1989" t="s">
        <v>1307</v>
      </c>
      <c r="BC1989">
        <v>567.10546525706059</v>
      </c>
      <c r="BD1989">
        <v>276.18766739967981</v>
      </c>
      <c r="BE1989">
        <v>884.20682130796331</v>
      </c>
      <c r="BF1989">
        <v>338.49528558065998</v>
      </c>
      <c r="BG1989" t="s">
        <v>130</v>
      </c>
      <c r="BH1989" t="s">
        <v>157</v>
      </c>
    </row>
    <row r="1990" spans="1:60" x14ac:dyDescent="0.2">
      <c r="A1990" t="s">
        <v>7992</v>
      </c>
      <c r="B1990">
        <v>1860000</v>
      </c>
      <c r="C1990" s="2">
        <v>43613</v>
      </c>
      <c r="D1990">
        <v>2</v>
      </c>
      <c r="E1990">
        <v>64</v>
      </c>
      <c r="F1990">
        <v>-2</v>
      </c>
      <c r="G1990">
        <v>29062.5</v>
      </c>
      <c r="H1990" t="s">
        <v>7993</v>
      </c>
      <c r="I1990">
        <v>1985</v>
      </c>
      <c r="J1990" t="s">
        <v>7994</v>
      </c>
      <c r="K1990" t="s">
        <v>1129</v>
      </c>
      <c r="L1990" t="s">
        <v>65</v>
      </c>
      <c r="M1990" t="s">
        <v>163</v>
      </c>
      <c r="N1990" t="s">
        <v>147</v>
      </c>
      <c r="O1990">
        <v>8000</v>
      </c>
      <c r="P1990" t="s">
        <v>67</v>
      </c>
      <c r="Q1990" t="s">
        <v>5160</v>
      </c>
      <c r="R1990">
        <v>329040</v>
      </c>
      <c r="S1990">
        <v>573734.88</v>
      </c>
      <c r="T1990">
        <v>6222738.5</v>
      </c>
      <c r="U1990">
        <v>56.143979850000001</v>
      </c>
      <c r="V1990">
        <v>10.186706170000001</v>
      </c>
      <c r="W1990" t="s">
        <v>209</v>
      </c>
      <c r="X1990" t="s">
        <v>210</v>
      </c>
      <c r="Y1990" t="s">
        <v>151</v>
      </c>
      <c r="Z1990" t="s">
        <v>72</v>
      </c>
      <c r="AA1990">
        <v>21</v>
      </c>
      <c r="AB1990" t="s">
        <v>152</v>
      </c>
      <c r="AC1990" t="s">
        <v>74</v>
      </c>
      <c r="AD1990" t="s">
        <v>66</v>
      </c>
      <c r="AE1990" t="s">
        <v>75</v>
      </c>
      <c r="AF1990" t="s">
        <v>76</v>
      </c>
      <c r="AG1990" t="s">
        <v>376</v>
      </c>
      <c r="AH1990" t="s">
        <v>212</v>
      </c>
      <c r="AI1990" t="s">
        <v>105</v>
      </c>
      <c r="AJ1990" t="s">
        <v>12478</v>
      </c>
      <c r="AK1990" t="s">
        <v>12479</v>
      </c>
      <c r="AL1990" t="s">
        <v>80</v>
      </c>
      <c r="AM1990" t="s">
        <v>81</v>
      </c>
      <c r="AN1990" t="s">
        <v>2084</v>
      </c>
      <c r="AO1990" t="s">
        <v>83</v>
      </c>
      <c r="AP1990" t="s">
        <v>83</v>
      </c>
      <c r="AQ1990" t="s">
        <v>107</v>
      </c>
      <c r="AR1990" t="s">
        <v>85</v>
      </c>
      <c r="AS1990" t="s">
        <v>119</v>
      </c>
      <c r="AT1990" t="s">
        <v>74</v>
      </c>
      <c r="AU1990" t="s">
        <v>74</v>
      </c>
      <c r="AV1990" t="s">
        <v>66</v>
      </c>
      <c r="AW1990" t="s">
        <v>109</v>
      </c>
      <c r="AX1990" t="s">
        <v>169</v>
      </c>
      <c r="AY1990" t="s">
        <v>89</v>
      </c>
      <c r="AZ1990" t="s">
        <v>83</v>
      </c>
      <c r="BA1990" t="s">
        <v>90</v>
      </c>
      <c r="BB1990" t="s">
        <v>5161</v>
      </c>
      <c r="BC1990">
        <v>1937.141078717365</v>
      </c>
      <c r="BD1990">
        <v>1317.7714535690491</v>
      </c>
      <c r="BE1990">
        <v>1885.844873517706</v>
      </c>
      <c r="BF1990">
        <v>1660.5832227872729</v>
      </c>
      <c r="BG1990" t="s">
        <v>182</v>
      </c>
      <c r="BH1990" t="s">
        <v>210</v>
      </c>
    </row>
    <row r="1991" spans="1:60" x14ac:dyDescent="0.2">
      <c r="A1991" t="s">
        <v>7995</v>
      </c>
      <c r="B1991">
        <v>2820000</v>
      </c>
      <c r="C1991" s="2">
        <v>43613</v>
      </c>
      <c r="D1991">
        <v>3</v>
      </c>
      <c r="E1991">
        <v>78</v>
      </c>
      <c r="F1991">
        <v>-3</v>
      </c>
      <c r="G1991">
        <v>36153.846153846163</v>
      </c>
      <c r="H1991" t="s">
        <v>7996</v>
      </c>
      <c r="I1991">
        <v>1986</v>
      </c>
      <c r="J1991" t="s">
        <v>7997</v>
      </c>
      <c r="K1991" t="s">
        <v>625</v>
      </c>
      <c r="L1991" t="s">
        <v>819</v>
      </c>
      <c r="M1991" t="s">
        <v>65</v>
      </c>
      <c r="N1991" t="s">
        <v>147</v>
      </c>
      <c r="O1991">
        <v>8000</v>
      </c>
      <c r="P1991" t="s">
        <v>67</v>
      </c>
      <c r="Q1991" t="s">
        <v>4013</v>
      </c>
      <c r="R1991">
        <v>283598</v>
      </c>
      <c r="S1991">
        <v>574231.06000000006</v>
      </c>
      <c r="T1991">
        <v>6223937.5</v>
      </c>
      <c r="U1991">
        <v>56.154673260000003</v>
      </c>
      <c r="V1991">
        <v>10.195024070000001</v>
      </c>
      <c r="W1991" t="s">
        <v>149</v>
      </c>
      <c r="X1991" t="s">
        <v>70</v>
      </c>
      <c r="Y1991" t="s">
        <v>123</v>
      </c>
      <c r="Z1991" t="s">
        <v>72</v>
      </c>
      <c r="AA1991">
        <v>2.2000000000000002</v>
      </c>
      <c r="AB1991" t="s">
        <v>241</v>
      </c>
      <c r="AC1991" t="s">
        <v>74</v>
      </c>
      <c r="AD1991" t="s">
        <v>66</v>
      </c>
      <c r="AE1991" t="s">
        <v>75</v>
      </c>
      <c r="AF1991" t="s">
        <v>76</v>
      </c>
      <c r="AG1991" t="s">
        <v>1254</v>
      </c>
      <c r="AH1991" t="s">
        <v>78</v>
      </c>
      <c r="AI1991" t="s">
        <v>79</v>
      </c>
      <c r="AJ1991" t="s">
        <v>12478</v>
      </c>
      <c r="AK1991" t="s">
        <v>12477</v>
      </c>
      <c r="AL1991" t="s">
        <v>80</v>
      </c>
      <c r="AM1991" t="s">
        <v>81</v>
      </c>
      <c r="AN1991" t="s">
        <v>628</v>
      </c>
      <c r="AO1991" t="s">
        <v>83</v>
      </c>
      <c r="AP1991" t="s">
        <v>83</v>
      </c>
      <c r="AQ1991" t="s">
        <v>107</v>
      </c>
      <c r="AR1991" t="s">
        <v>85</v>
      </c>
      <c r="AS1991" t="s">
        <v>119</v>
      </c>
      <c r="AT1991" t="s">
        <v>74</v>
      </c>
      <c r="AU1991" t="s">
        <v>103</v>
      </c>
      <c r="AV1991" t="s">
        <v>65</v>
      </c>
      <c r="AW1991" t="s">
        <v>109</v>
      </c>
      <c r="AX1991" t="s">
        <v>110</v>
      </c>
      <c r="AY1991" t="s">
        <v>89</v>
      </c>
      <c r="AZ1991" t="s">
        <v>83</v>
      </c>
      <c r="BA1991" t="s">
        <v>90</v>
      </c>
      <c r="BB1991" t="s">
        <v>4014</v>
      </c>
      <c r="BC1991">
        <v>1132.693030923831</v>
      </c>
      <c r="BD1991">
        <v>770.12932127718</v>
      </c>
      <c r="BE1991">
        <v>754.62852079770914</v>
      </c>
      <c r="BF1991">
        <v>1142.8371820181089</v>
      </c>
      <c r="BG1991" t="s">
        <v>156</v>
      </c>
      <c r="BH1991" t="s">
        <v>245</v>
      </c>
    </row>
    <row r="1992" spans="1:60" x14ac:dyDescent="0.2">
      <c r="A1992" t="s">
        <v>7998</v>
      </c>
      <c r="B1992">
        <v>3400000</v>
      </c>
      <c r="C1992" s="2">
        <v>43613</v>
      </c>
      <c r="D1992">
        <v>5</v>
      </c>
      <c r="E1992">
        <v>129</v>
      </c>
      <c r="G1992">
        <v>26356.589147286821</v>
      </c>
      <c r="H1992" t="s">
        <v>7999</v>
      </c>
      <c r="I1992">
        <v>1987</v>
      </c>
      <c r="J1992" t="s">
        <v>8000</v>
      </c>
      <c r="K1992" t="s">
        <v>355</v>
      </c>
      <c r="L1992" t="s">
        <v>726</v>
      </c>
      <c r="M1992" t="s">
        <v>74</v>
      </c>
      <c r="O1992">
        <v>8000</v>
      </c>
      <c r="P1992" t="s">
        <v>67</v>
      </c>
      <c r="Q1992" t="s">
        <v>3131</v>
      </c>
      <c r="R1992">
        <v>148348</v>
      </c>
      <c r="S1992">
        <v>574679.06999999995</v>
      </c>
      <c r="T1992">
        <v>6224407.5</v>
      </c>
      <c r="U1992">
        <v>56.158825210000003</v>
      </c>
      <c r="V1992">
        <v>10.20236654</v>
      </c>
      <c r="W1992" t="s">
        <v>69</v>
      </c>
      <c r="X1992" t="s">
        <v>70</v>
      </c>
      <c r="Y1992" t="s">
        <v>123</v>
      </c>
      <c r="Z1992" t="s">
        <v>72</v>
      </c>
      <c r="AA1992">
        <v>3.6</v>
      </c>
      <c r="AB1992" t="s">
        <v>241</v>
      </c>
      <c r="AC1992" t="s">
        <v>103</v>
      </c>
      <c r="AD1992" t="s">
        <v>119</v>
      </c>
      <c r="AE1992" t="s">
        <v>75</v>
      </c>
      <c r="AF1992" t="s">
        <v>76</v>
      </c>
      <c r="AG1992" t="s">
        <v>444</v>
      </c>
      <c r="AH1992" t="s">
        <v>126</v>
      </c>
      <c r="AI1992" t="s">
        <v>79</v>
      </c>
      <c r="AJ1992" t="s">
        <v>12478</v>
      </c>
      <c r="AK1992" t="s">
        <v>12477</v>
      </c>
      <c r="AL1992" t="s">
        <v>80</v>
      </c>
      <c r="AM1992" t="s">
        <v>81</v>
      </c>
      <c r="AN1992" t="s">
        <v>927</v>
      </c>
      <c r="AO1992" t="s">
        <v>83</v>
      </c>
      <c r="AP1992" t="s">
        <v>83</v>
      </c>
      <c r="AQ1992" t="s">
        <v>107</v>
      </c>
      <c r="AR1992" t="s">
        <v>85</v>
      </c>
      <c r="AS1992" t="s">
        <v>65</v>
      </c>
      <c r="AT1992" t="s">
        <v>74</v>
      </c>
      <c r="AU1992" t="s">
        <v>74</v>
      </c>
      <c r="AV1992" t="s">
        <v>98</v>
      </c>
      <c r="AW1992" t="s">
        <v>109</v>
      </c>
      <c r="AX1992" t="s">
        <v>169</v>
      </c>
      <c r="AY1992" t="s">
        <v>89</v>
      </c>
      <c r="AZ1992" t="s">
        <v>83</v>
      </c>
      <c r="BA1992" t="s">
        <v>90</v>
      </c>
      <c r="BB1992" t="s">
        <v>8001</v>
      </c>
      <c r="BC1992">
        <v>909.14063141998952</v>
      </c>
      <c r="BD1992">
        <v>958.54228000270587</v>
      </c>
      <c r="BE1992">
        <v>344.7090296020653</v>
      </c>
      <c r="BF1992">
        <v>715.43986333362523</v>
      </c>
      <c r="BG1992" t="s">
        <v>182</v>
      </c>
      <c r="BH1992" t="s">
        <v>245</v>
      </c>
    </row>
    <row r="1993" spans="1:60" x14ac:dyDescent="0.2">
      <c r="A1993" t="s">
        <v>8002</v>
      </c>
      <c r="B1993">
        <v>2137500</v>
      </c>
      <c r="C1993" s="2">
        <v>43613</v>
      </c>
      <c r="D1993">
        <v>4</v>
      </c>
      <c r="E1993">
        <v>111</v>
      </c>
      <c r="G1993">
        <v>19256.75675675676</v>
      </c>
      <c r="H1993" t="s">
        <v>8003</v>
      </c>
      <c r="I1993">
        <v>1988</v>
      </c>
      <c r="J1993" t="s">
        <v>8004</v>
      </c>
      <c r="K1993" t="s">
        <v>749</v>
      </c>
      <c r="L1993" t="s">
        <v>4759</v>
      </c>
      <c r="M1993" t="s">
        <v>66</v>
      </c>
      <c r="O1993">
        <v>8000</v>
      </c>
      <c r="P1993" t="s">
        <v>67</v>
      </c>
      <c r="Q1993" t="s">
        <v>751</v>
      </c>
      <c r="R1993">
        <v>210744</v>
      </c>
      <c r="S1993">
        <v>574553.68999999994</v>
      </c>
      <c r="T1993">
        <v>6222861</v>
      </c>
      <c r="U1993">
        <v>56.144953010000002</v>
      </c>
      <c r="V1993">
        <v>10.19991533</v>
      </c>
      <c r="W1993" t="s">
        <v>315</v>
      </c>
      <c r="X1993" t="s">
        <v>275</v>
      </c>
      <c r="Y1993" t="s">
        <v>151</v>
      </c>
      <c r="Z1993" t="s">
        <v>72</v>
      </c>
      <c r="AA1993">
        <v>20.3</v>
      </c>
      <c r="AB1993" t="s">
        <v>316</v>
      </c>
      <c r="AC1993" t="s">
        <v>103</v>
      </c>
      <c r="AD1993" t="s">
        <v>119</v>
      </c>
      <c r="AE1993" t="s">
        <v>75</v>
      </c>
      <c r="AF1993" t="s">
        <v>76</v>
      </c>
      <c r="AG1993" t="s">
        <v>752</v>
      </c>
      <c r="AH1993" t="s">
        <v>78</v>
      </c>
      <c r="AI1993" t="s">
        <v>105</v>
      </c>
      <c r="AJ1993" t="s">
        <v>12476</v>
      </c>
      <c r="AK1993" t="s">
        <v>12477</v>
      </c>
      <c r="AL1993" t="s">
        <v>80</v>
      </c>
      <c r="AM1993" t="s">
        <v>81</v>
      </c>
      <c r="AN1993" t="s">
        <v>753</v>
      </c>
      <c r="AO1993" t="s">
        <v>83</v>
      </c>
      <c r="AP1993" t="s">
        <v>83</v>
      </c>
      <c r="AQ1993" t="s">
        <v>107</v>
      </c>
      <c r="AR1993" t="s">
        <v>85</v>
      </c>
      <c r="AS1993" t="s">
        <v>98</v>
      </c>
      <c r="AT1993" t="s">
        <v>74</v>
      </c>
      <c r="AU1993" t="s">
        <v>74</v>
      </c>
      <c r="AV1993" t="s">
        <v>119</v>
      </c>
      <c r="AW1993" t="s">
        <v>109</v>
      </c>
      <c r="AX1993" t="s">
        <v>110</v>
      </c>
      <c r="AY1993" t="s">
        <v>89</v>
      </c>
      <c r="AZ1993" t="s">
        <v>83</v>
      </c>
      <c r="BA1993" t="s">
        <v>90</v>
      </c>
      <c r="BB1993" t="s">
        <v>754</v>
      </c>
      <c r="BC1993">
        <v>1236.097246823676</v>
      </c>
      <c r="BD1993">
        <v>665.05219025921338</v>
      </c>
      <c r="BE1993">
        <v>1382.4375015344331</v>
      </c>
      <c r="BF1993">
        <v>832.57691275804427</v>
      </c>
      <c r="BG1993" t="s">
        <v>182</v>
      </c>
      <c r="BH1993" t="s">
        <v>157</v>
      </c>
    </row>
    <row r="1994" spans="1:60" x14ac:dyDescent="0.2">
      <c r="A1994" t="s">
        <v>8005</v>
      </c>
      <c r="B1994">
        <v>2500000</v>
      </c>
      <c r="C1994" s="2">
        <v>43612</v>
      </c>
      <c r="D1994">
        <v>2</v>
      </c>
      <c r="E1994">
        <v>67</v>
      </c>
      <c r="G1994">
        <v>37313.432835820888</v>
      </c>
      <c r="H1994" t="s">
        <v>8006</v>
      </c>
      <c r="I1994">
        <v>1989</v>
      </c>
      <c r="J1994" t="s">
        <v>8007</v>
      </c>
      <c r="K1994" t="s">
        <v>145</v>
      </c>
      <c r="L1994" t="s">
        <v>8008</v>
      </c>
      <c r="M1994" t="s">
        <v>119</v>
      </c>
      <c r="N1994" t="s">
        <v>99</v>
      </c>
      <c r="O1994">
        <v>8000</v>
      </c>
      <c r="P1994" t="s">
        <v>67</v>
      </c>
      <c r="Q1994" t="s">
        <v>5215</v>
      </c>
      <c r="R1994">
        <v>404158</v>
      </c>
      <c r="S1994">
        <v>574081.62</v>
      </c>
      <c r="T1994">
        <v>6223142.5</v>
      </c>
      <c r="U1994">
        <v>56.147555189999999</v>
      </c>
      <c r="V1994">
        <v>10.192397679999999</v>
      </c>
      <c r="W1994" t="s">
        <v>149</v>
      </c>
      <c r="X1994" t="s">
        <v>150</v>
      </c>
      <c r="Y1994" t="s">
        <v>151</v>
      </c>
      <c r="Z1994" t="s">
        <v>72</v>
      </c>
      <c r="AA1994">
        <v>13</v>
      </c>
      <c r="AB1994" t="s">
        <v>152</v>
      </c>
      <c r="AC1994" t="s">
        <v>74</v>
      </c>
      <c r="AD1994" t="s">
        <v>74</v>
      </c>
      <c r="AE1994" t="s">
        <v>75</v>
      </c>
      <c r="AF1994" t="s">
        <v>76</v>
      </c>
      <c r="AG1994" t="s">
        <v>317</v>
      </c>
      <c r="AH1994" t="s">
        <v>78</v>
      </c>
      <c r="AI1994" t="s">
        <v>105</v>
      </c>
      <c r="AJ1994" t="s">
        <v>12478</v>
      </c>
      <c r="AK1994" t="s">
        <v>12477</v>
      </c>
      <c r="AL1994" t="s">
        <v>80</v>
      </c>
      <c r="AM1994" t="s">
        <v>81</v>
      </c>
      <c r="AN1994" t="s">
        <v>318</v>
      </c>
      <c r="AO1994" t="s">
        <v>83</v>
      </c>
      <c r="AP1994" t="s">
        <v>83</v>
      </c>
      <c r="AQ1994" t="s">
        <v>107</v>
      </c>
      <c r="AR1994" t="s">
        <v>85</v>
      </c>
      <c r="AS1994" t="s">
        <v>98</v>
      </c>
      <c r="AT1994" t="s">
        <v>74</v>
      </c>
      <c r="AU1994" t="s">
        <v>74</v>
      </c>
      <c r="AV1994" t="s">
        <v>66</v>
      </c>
      <c r="AW1994" t="s">
        <v>87</v>
      </c>
      <c r="AX1994" t="s">
        <v>88</v>
      </c>
      <c r="AY1994" t="s">
        <v>89</v>
      </c>
      <c r="AZ1994" t="s">
        <v>83</v>
      </c>
      <c r="BA1994" t="s">
        <v>90</v>
      </c>
      <c r="BB1994" t="s">
        <v>5216</v>
      </c>
      <c r="BC1994">
        <v>1433.8255679509639</v>
      </c>
      <c r="BD1994">
        <v>820.05738652054481</v>
      </c>
      <c r="BE1994">
        <v>1353.9495565995719</v>
      </c>
      <c r="BF1994">
        <v>1311.896556721008</v>
      </c>
      <c r="BG1994" t="s">
        <v>182</v>
      </c>
      <c r="BH1994" t="s">
        <v>157</v>
      </c>
    </row>
    <row r="1995" spans="1:60" x14ac:dyDescent="0.2">
      <c r="A1995" t="s">
        <v>8009</v>
      </c>
      <c r="B1995">
        <v>2920000</v>
      </c>
      <c r="C1995" s="2">
        <v>43612</v>
      </c>
      <c r="D1995">
        <v>3</v>
      </c>
      <c r="E1995">
        <v>62</v>
      </c>
      <c r="F1995">
        <v>-1</v>
      </c>
      <c r="G1995">
        <v>47096.774193548386</v>
      </c>
      <c r="H1995" t="s">
        <v>8010</v>
      </c>
      <c r="I1995">
        <v>1990</v>
      </c>
      <c r="J1995" t="s">
        <v>8011</v>
      </c>
      <c r="K1995" t="s">
        <v>1185</v>
      </c>
      <c r="L1995" t="s">
        <v>65</v>
      </c>
      <c r="M1995" t="s">
        <v>119</v>
      </c>
      <c r="N1995" t="s">
        <v>98</v>
      </c>
      <c r="O1995">
        <v>8000</v>
      </c>
      <c r="P1995" t="s">
        <v>67</v>
      </c>
      <c r="Q1995" t="s">
        <v>1186</v>
      </c>
      <c r="R1995">
        <v>119542</v>
      </c>
      <c r="S1995">
        <v>574505.64</v>
      </c>
      <c r="T1995">
        <v>6223541.4199999999</v>
      </c>
      <c r="U1995">
        <v>56.151072560000003</v>
      </c>
      <c r="V1995">
        <v>10.19933253</v>
      </c>
      <c r="W1995" t="s">
        <v>149</v>
      </c>
      <c r="X1995" t="s">
        <v>70</v>
      </c>
      <c r="Y1995" t="s">
        <v>123</v>
      </c>
      <c r="Z1995" t="s">
        <v>72</v>
      </c>
      <c r="AA1995">
        <v>16.3</v>
      </c>
      <c r="AB1995" t="s">
        <v>241</v>
      </c>
      <c r="AC1995" t="s">
        <v>74</v>
      </c>
      <c r="AD1995" t="s">
        <v>74</v>
      </c>
      <c r="AE1995" t="s">
        <v>75</v>
      </c>
      <c r="AF1995" t="s">
        <v>76</v>
      </c>
      <c r="AG1995" t="s">
        <v>1111</v>
      </c>
      <c r="AH1995" t="s">
        <v>78</v>
      </c>
      <c r="AI1995" t="s">
        <v>79</v>
      </c>
      <c r="AJ1995" t="s">
        <v>12478</v>
      </c>
      <c r="AK1995" t="s">
        <v>12477</v>
      </c>
      <c r="AL1995" t="s">
        <v>80</v>
      </c>
      <c r="AM1995" t="s">
        <v>81</v>
      </c>
      <c r="AN1995" t="s">
        <v>701</v>
      </c>
      <c r="AO1995" t="s">
        <v>830</v>
      </c>
      <c r="AP1995" t="s">
        <v>83</v>
      </c>
      <c r="AQ1995" t="s">
        <v>107</v>
      </c>
      <c r="AR1995" t="s">
        <v>85</v>
      </c>
      <c r="AS1995" t="s">
        <v>108</v>
      </c>
      <c r="AT1995" t="s">
        <v>74</v>
      </c>
      <c r="AU1995" t="s">
        <v>74</v>
      </c>
      <c r="AV1995" t="s">
        <v>65</v>
      </c>
      <c r="AW1995" t="s">
        <v>87</v>
      </c>
      <c r="AX1995" t="s">
        <v>88</v>
      </c>
      <c r="AY1995" t="s">
        <v>89</v>
      </c>
      <c r="AZ1995" t="s">
        <v>83</v>
      </c>
      <c r="BA1995" t="s">
        <v>90</v>
      </c>
      <c r="BB1995" t="s">
        <v>1187</v>
      </c>
      <c r="BC1995">
        <v>889.18596357089291</v>
      </c>
      <c r="BD1995">
        <v>341.24860752683088</v>
      </c>
      <c r="BE1995">
        <v>780.33974811038502</v>
      </c>
      <c r="BF1995">
        <v>932.29165561598222</v>
      </c>
      <c r="BG1995" t="s">
        <v>130</v>
      </c>
      <c r="BH1995" t="s">
        <v>245</v>
      </c>
    </row>
    <row r="1996" spans="1:60" x14ac:dyDescent="0.2">
      <c r="A1996" t="s">
        <v>8012</v>
      </c>
      <c r="B1996">
        <v>2290000</v>
      </c>
      <c r="C1996" s="2">
        <v>43611</v>
      </c>
      <c r="D1996">
        <v>2</v>
      </c>
      <c r="E1996">
        <v>63</v>
      </c>
      <c r="F1996">
        <v>-3</v>
      </c>
      <c r="G1996">
        <v>36349.206349206353</v>
      </c>
      <c r="H1996" t="s">
        <v>8013</v>
      </c>
      <c r="I1996">
        <v>1991</v>
      </c>
      <c r="J1996" t="s">
        <v>8014</v>
      </c>
      <c r="K1996" t="s">
        <v>672</v>
      </c>
      <c r="L1996" t="s">
        <v>2462</v>
      </c>
      <c r="M1996" t="s">
        <v>119</v>
      </c>
      <c r="N1996" t="s">
        <v>147</v>
      </c>
      <c r="O1996">
        <v>8000</v>
      </c>
      <c r="P1996" t="s">
        <v>67</v>
      </c>
      <c r="Q1996" t="s">
        <v>8015</v>
      </c>
      <c r="R1996">
        <v>339380</v>
      </c>
      <c r="S1996">
        <v>574575.43999999994</v>
      </c>
      <c r="T1996">
        <v>6225055</v>
      </c>
      <c r="U1996">
        <v>56.164657750000003</v>
      </c>
      <c r="V1996">
        <v>10.200879929999999</v>
      </c>
      <c r="W1996" t="s">
        <v>490</v>
      </c>
      <c r="X1996" t="s">
        <v>122</v>
      </c>
      <c r="Y1996" t="s">
        <v>123</v>
      </c>
      <c r="Z1996" t="s">
        <v>72</v>
      </c>
      <c r="AA1996">
        <v>33.5</v>
      </c>
      <c r="AB1996" t="s">
        <v>196</v>
      </c>
      <c r="AC1996" t="s">
        <v>103</v>
      </c>
      <c r="AD1996" t="s">
        <v>74</v>
      </c>
      <c r="AE1996" t="s">
        <v>75</v>
      </c>
      <c r="AF1996" t="s">
        <v>76</v>
      </c>
      <c r="AG1996" t="s">
        <v>4626</v>
      </c>
      <c r="AH1996" t="s">
        <v>78</v>
      </c>
      <c r="AI1996" t="s">
        <v>79</v>
      </c>
      <c r="AJ1996" t="s">
        <v>12478</v>
      </c>
      <c r="AK1996" t="s">
        <v>12477</v>
      </c>
      <c r="AL1996" t="s">
        <v>80</v>
      </c>
      <c r="AM1996" t="s">
        <v>81</v>
      </c>
      <c r="AN1996" t="s">
        <v>445</v>
      </c>
      <c r="AO1996" t="s">
        <v>83</v>
      </c>
      <c r="AP1996" t="s">
        <v>83</v>
      </c>
      <c r="AQ1996" t="s">
        <v>107</v>
      </c>
      <c r="AR1996" t="s">
        <v>85</v>
      </c>
      <c r="AS1996" t="s">
        <v>98</v>
      </c>
      <c r="AT1996" t="s">
        <v>74</v>
      </c>
      <c r="AU1996" t="s">
        <v>74</v>
      </c>
      <c r="AV1996" t="s">
        <v>66</v>
      </c>
      <c r="AW1996" t="s">
        <v>109</v>
      </c>
      <c r="AX1996" t="s">
        <v>110</v>
      </c>
      <c r="AY1996" t="s">
        <v>89</v>
      </c>
      <c r="AZ1996" t="s">
        <v>83</v>
      </c>
      <c r="BA1996" t="s">
        <v>90</v>
      </c>
      <c r="BB1996" t="s">
        <v>5041</v>
      </c>
      <c r="BC1996">
        <v>1477.200621181252</v>
      </c>
      <c r="BD1996">
        <v>1614.311845595249</v>
      </c>
      <c r="BE1996">
        <v>942.95695602333399</v>
      </c>
      <c r="BF1996">
        <v>990.7596767982069</v>
      </c>
      <c r="BG1996" t="s">
        <v>112</v>
      </c>
      <c r="BH1996" t="s">
        <v>201</v>
      </c>
    </row>
    <row r="1997" spans="1:60" x14ac:dyDescent="0.2">
      <c r="A1997" t="s">
        <v>8016</v>
      </c>
      <c r="B1997">
        <v>1960000</v>
      </c>
      <c r="C1997" s="2">
        <v>43611</v>
      </c>
      <c r="D1997">
        <v>2</v>
      </c>
      <c r="E1997">
        <v>54</v>
      </c>
      <c r="F1997">
        <v>-7</v>
      </c>
      <c r="G1997">
        <v>36296.296296296299</v>
      </c>
      <c r="H1997" t="s">
        <v>8017</v>
      </c>
      <c r="I1997">
        <v>1992</v>
      </c>
      <c r="J1997" t="s">
        <v>8018</v>
      </c>
      <c r="K1997" t="s">
        <v>1406</v>
      </c>
      <c r="L1997" t="s">
        <v>2462</v>
      </c>
      <c r="M1997" t="s">
        <v>66</v>
      </c>
      <c r="O1997">
        <v>8000</v>
      </c>
      <c r="P1997" t="s">
        <v>67</v>
      </c>
      <c r="Q1997" t="s">
        <v>1928</v>
      </c>
      <c r="R1997">
        <v>401272</v>
      </c>
      <c r="S1997">
        <v>574520.13</v>
      </c>
      <c r="T1997">
        <v>6224733.5</v>
      </c>
      <c r="U1997">
        <v>56.16177845</v>
      </c>
      <c r="V1997">
        <v>10.19989945</v>
      </c>
      <c r="W1997" t="s">
        <v>69</v>
      </c>
      <c r="X1997" t="s">
        <v>462</v>
      </c>
      <c r="Y1997" t="s">
        <v>123</v>
      </c>
      <c r="Z1997" t="s">
        <v>72</v>
      </c>
      <c r="AA1997">
        <v>16.8</v>
      </c>
      <c r="AB1997" t="s">
        <v>196</v>
      </c>
      <c r="AC1997" t="s">
        <v>74</v>
      </c>
      <c r="AD1997" t="s">
        <v>65</v>
      </c>
      <c r="AE1997" t="s">
        <v>75</v>
      </c>
      <c r="AF1997" t="s">
        <v>76</v>
      </c>
      <c r="AG1997" t="s">
        <v>1918</v>
      </c>
      <c r="AH1997" t="s">
        <v>126</v>
      </c>
      <c r="AI1997" t="s">
        <v>105</v>
      </c>
      <c r="AJ1997" t="s">
        <v>12478</v>
      </c>
      <c r="AK1997" t="s">
        <v>12477</v>
      </c>
      <c r="AL1997" t="s">
        <v>80</v>
      </c>
      <c r="AM1997" t="s">
        <v>81</v>
      </c>
      <c r="AN1997" t="s">
        <v>500</v>
      </c>
      <c r="AO1997" t="s">
        <v>394</v>
      </c>
      <c r="AP1997" t="s">
        <v>83</v>
      </c>
      <c r="AQ1997" t="s">
        <v>107</v>
      </c>
      <c r="AR1997" t="s">
        <v>85</v>
      </c>
      <c r="AS1997" t="s">
        <v>65</v>
      </c>
      <c r="AT1997" t="s">
        <v>74</v>
      </c>
      <c r="AU1997" t="s">
        <v>74</v>
      </c>
      <c r="AV1997" t="s">
        <v>66</v>
      </c>
      <c r="AW1997" t="s">
        <v>109</v>
      </c>
      <c r="AX1997" t="s">
        <v>169</v>
      </c>
      <c r="AY1997" t="s">
        <v>89</v>
      </c>
      <c r="AZ1997" t="s">
        <v>83</v>
      </c>
      <c r="BA1997" t="s">
        <v>90</v>
      </c>
      <c r="BB1997" t="s">
        <v>1063</v>
      </c>
      <c r="BC1997">
        <v>1252.334333982079</v>
      </c>
      <c r="BD1997">
        <v>1310.375754738747</v>
      </c>
      <c r="BE1997">
        <v>691.45151298212545</v>
      </c>
      <c r="BF1997">
        <v>944.06229030323505</v>
      </c>
      <c r="BG1997" t="s">
        <v>182</v>
      </c>
      <c r="BH1997" t="s">
        <v>201</v>
      </c>
    </row>
    <row r="1998" spans="1:60" x14ac:dyDescent="0.2">
      <c r="A1998" t="s">
        <v>8019</v>
      </c>
      <c r="B1998">
        <v>3798000</v>
      </c>
      <c r="C1998" s="2">
        <v>43611</v>
      </c>
      <c r="D1998">
        <v>4</v>
      </c>
      <c r="E1998">
        <v>94</v>
      </c>
      <c r="G1998">
        <v>40404.255319148942</v>
      </c>
      <c r="H1998" t="s">
        <v>8020</v>
      </c>
      <c r="I1998">
        <v>1993</v>
      </c>
      <c r="J1998" t="s">
        <v>8021</v>
      </c>
      <c r="K1998" t="s">
        <v>3333</v>
      </c>
      <c r="L1998" t="s">
        <v>413</v>
      </c>
      <c r="M1998" t="s">
        <v>119</v>
      </c>
      <c r="O1998">
        <v>8000</v>
      </c>
      <c r="P1998" t="s">
        <v>67</v>
      </c>
      <c r="Q1998" t="s">
        <v>4838</v>
      </c>
      <c r="R1998">
        <v>440731</v>
      </c>
      <c r="S1998">
        <v>574774.68000000005</v>
      </c>
      <c r="T1998">
        <v>6222949.5</v>
      </c>
      <c r="U1998">
        <v>56.145713399999998</v>
      </c>
      <c r="V1998">
        <v>10.20349605</v>
      </c>
      <c r="W1998" t="s">
        <v>315</v>
      </c>
      <c r="X1998" t="s">
        <v>275</v>
      </c>
      <c r="Y1998" t="s">
        <v>151</v>
      </c>
      <c r="Z1998" t="s">
        <v>72</v>
      </c>
      <c r="AA1998">
        <v>20.3</v>
      </c>
      <c r="AB1998" t="s">
        <v>316</v>
      </c>
      <c r="AC1998" t="s">
        <v>103</v>
      </c>
      <c r="AD1998" t="s">
        <v>74</v>
      </c>
      <c r="AE1998" t="s">
        <v>75</v>
      </c>
      <c r="AF1998" t="s">
        <v>76</v>
      </c>
      <c r="AG1998" t="s">
        <v>4839</v>
      </c>
      <c r="AH1998" t="s">
        <v>78</v>
      </c>
      <c r="AI1998" t="s">
        <v>79</v>
      </c>
      <c r="AJ1998" t="s">
        <v>12476</v>
      </c>
      <c r="AK1998" t="s">
        <v>12477</v>
      </c>
      <c r="AL1998" t="s">
        <v>80</v>
      </c>
      <c r="AM1998" t="s">
        <v>81</v>
      </c>
      <c r="AN1998" t="s">
        <v>4840</v>
      </c>
      <c r="AO1998" t="s">
        <v>83</v>
      </c>
      <c r="AP1998" t="s">
        <v>83</v>
      </c>
      <c r="AQ1998" t="s">
        <v>107</v>
      </c>
      <c r="AR1998" t="s">
        <v>85</v>
      </c>
      <c r="AS1998" t="s">
        <v>119</v>
      </c>
      <c r="AT1998" t="s">
        <v>74</v>
      </c>
      <c r="AU1998" t="s">
        <v>74</v>
      </c>
      <c r="AV1998" t="s">
        <v>119</v>
      </c>
      <c r="AW1998" t="s">
        <v>109</v>
      </c>
      <c r="AX1998" t="s">
        <v>169</v>
      </c>
      <c r="AY1998" t="s">
        <v>89</v>
      </c>
      <c r="AZ1998" t="s">
        <v>83</v>
      </c>
      <c r="BA1998" t="s">
        <v>90</v>
      </c>
      <c r="BB1998" t="s">
        <v>1863</v>
      </c>
      <c r="BC1998">
        <v>1031.522310077871</v>
      </c>
      <c r="BD1998">
        <v>516.78261691116165</v>
      </c>
      <c r="BE1998">
        <v>1249.3113214172249</v>
      </c>
      <c r="BF1998">
        <v>605.7879003098044</v>
      </c>
      <c r="BG1998" t="s">
        <v>156</v>
      </c>
      <c r="BH1998" t="s">
        <v>157</v>
      </c>
    </row>
    <row r="1999" spans="1:60" x14ac:dyDescent="0.2">
      <c r="A1999" t="s">
        <v>8022</v>
      </c>
      <c r="B1999">
        <v>1850000</v>
      </c>
      <c r="C1999" s="2">
        <v>43611</v>
      </c>
      <c r="D1999">
        <v>2</v>
      </c>
      <c r="E1999">
        <v>51</v>
      </c>
      <c r="F1999">
        <v>-5</v>
      </c>
      <c r="G1999">
        <v>36274.509803921574</v>
      </c>
      <c r="H1999" t="s">
        <v>8023</v>
      </c>
      <c r="I1999">
        <v>1994</v>
      </c>
      <c r="J1999" t="s">
        <v>8024</v>
      </c>
      <c r="K1999" t="s">
        <v>272</v>
      </c>
      <c r="L1999" t="s">
        <v>796</v>
      </c>
      <c r="M1999" t="s">
        <v>74</v>
      </c>
      <c r="N1999" t="s">
        <v>99</v>
      </c>
      <c r="O1999">
        <v>8000</v>
      </c>
      <c r="P1999" t="s">
        <v>67</v>
      </c>
      <c r="Q1999" t="s">
        <v>797</v>
      </c>
      <c r="R1999">
        <v>229992</v>
      </c>
      <c r="S1999">
        <v>574720</v>
      </c>
      <c r="T1999">
        <v>6223215</v>
      </c>
      <c r="U1999">
        <v>56.148106890000001</v>
      </c>
      <c r="V1999">
        <v>10.20269068</v>
      </c>
      <c r="W1999" t="s">
        <v>149</v>
      </c>
      <c r="X1999" t="s">
        <v>275</v>
      </c>
      <c r="Y1999" t="s">
        <v>123</v>
      </c>
      <c r="Z1999" t="s">
        <v>72</v>
      </c>
      <c r="AA1999">
        <v>16.399999999999999</v>
      </c>
      <c r="AB1999" t="s">
        <v>241</v>
      </c>
      <c r="AC1999" t="s">
        <v>74</v>
      </c>
      <c r="AD1999" t="s">
        <v>74</v>
      </c>
      <c r="AE1999" t="s">
        <v>798</v>
      </c>
      <c r="AF1999" t="s">
        <v>76</v>
      </c>
      <c r="AG1999" t="s">
        <v>799</v>
      </c>
      <c r="AH1999" t="s">
        <v>78</v>
      </c>
      <c r="AI1999" t="s">
        <v>79</v>
      </c>
      <c r="AJ1999" t="s">
        <v>12478</v>
      </c>
      <c r="AK1999" t="s">
        <v>12477</v>
      </c>
      <c r="AL1999" t="s">
        <v>80</v>
      </c>
      <c r="AM1999" t="s">
        <v>81</v>
      </c>
      <c r="AN1999" t="s">
        <v>800</v>
      </c>
      <c r="AO1999" t="s">
        <v>394</v>
      </c>
      <c r="AP1999" t="s">
        <v>83</v>
      </c>
      <c r="AQ1999" t="s">
        <v>107</v>
      </c>
      <c r="AR1999" t="s">
        <v>85</v>
      </c>
      <c r="AS1999" t="s">
        <v>65</v>
      </c>
      <c r="AT1999" t="s">
        <v>74</v>
      </c>
      <c r="AU1999" t="s">
        <v>74</v>
      </c>
      <c r="AV1999" t="s">
        <v>66</v>
      </c>
      <c r="AW1999" t="s">
        <v>109</v>
      </c>
      <c r="AX1999" t="s">
        <v>110</v>
      </c>
      <c r="AY1999" t="s">
        <v>89</v>
      </c>
      <c r="AZ1999" t="s">
        <v>83</v>
      </c>
      <c r="BA1999" t="s">
        <v>90</v>
      </c>
      <c r="BB1999" t="s">
        <v>801</v>
      </c>
      <c r="BC1999">
        <v>865.2838858695045</v>
      </c>
      <c r="BD1999">
        <v>274.05211608120459</v>
      </c>
      <c r="BE1999">
        <v>997.72408662044325</v>
      </c>
      <c r="BF1999">
        <v>694.30723837902974</v>
      </c>
      <c r="BG1999" t="s">
        <v>156</v>
      </c>
      <c r="BH1999" t="s">
        <v>157</v>
      </c>
    </row>
    <row r="2000" spans="1:60" x14ac:dyDescent="0.2">
      <c r="A2000" t="s">
        <v>8025</v>
      </c>
      <c r="B2000">
        <v>1450000</v>
      </c>
      <c r="C2000" s="2">
        <v>43611</v>
      </c>
      <c r="D2000">
        <v>1</v>
      </c>
      <c r="E2000">
        <v>34</v>
      </c>
      <c r="F2000">
        <v>-8</v>
      </c>
      <c r="G2000">
        <v>42647.058823529413</v>
      </c>
      <c r="H2000" t="s">
        <v>8026</v>
      </c>
      <c r="I2000">
        <v>1995</v>
      </c>
      <c r="J2000" t="s">
        <v>8027</v>
      </c>
      <c r="K2000" t="s">
        <v>827</v>
      </c>
      <c r="L2000" t="s">
        <v>498</v>
      </c>
      <c r="M2000" t="s">
        <v>74</v>
      </c>
      <c r="N2000" t="s">
        <v>207</v>
      </c>
      <c r="O2000">
        <v>8000</v>
      </c>
      <c r="P2000" t="s">
        <v>67</v>
      </c>
      <c r="Q2000" t="s">
        <v>8028</v>
      </c>
      <c r="R2000">
        <v>149794</v>
      </c>
      <c r="S2000">
        <v>575004.63</v>
      </c>
      <c r="T2000">
        <v>6224516</v>
      </c>
      <c r="U2000">
        <v>56.159748749999999</v>
      </c>
      <c r="V2000">
        <v>10.20763747</v>
      </c>
      <c r="W2000" t="s">
        <v>177</v>
      </c>
      <c r="X2000" t="s">
        <v>122</v>
      </c>
      <c r="Y2000" t="s">
        <v>123</v>
      </c>
      <c r="Z2000" t="s">
        <v>72</v>
      </c>
      <c r="AA2000">
        <v>3.5</v>
      </c>
      <c r="AB2000" t="s">
        <v>241</v>
      </c>
      <c r="AC2000" t="s">
        <v>103</v>
      </c>
      <c r="AD2000" t="s">
        <v>74</v>
      </c>
      <c r="AE2000" t="s">
        <v>75</v>
      </c>
      <c r="AF2000" t="s">
        <v>76</v>
      </c>
      <c r="AG2000" t="s">
        <v>331</v>
      </c>
      <c r="AH2000" t="s">
        <v>126</v>
      </c>
      <c r="AI2000" t="s">
        <v>79</v>
      </c>
      <c r="AJ2000" t="s">
        <v>12476</v>
      </c>
      <c r="AK2000" t="s">
        <v>12479</v>
      </c>
      <c r="AL2000" t="s">
        <v>80</v>
      </c>
      <c r="AM2000" t="s">
        <v>81</v>
      </c>
      <c r="AN2000" t="s">
        <v>2885</v>
      </c>
      <c r="AO2000" t="s">
        <v>242</v>
      </c>
      <c r="AP2000" t="s">
        <v>83</v>
      </c>
      <c r="AQ2000" t="s">
        <v>107</v>
      </c>
      <c r="AR2000" t="s">
        <v>85</v>
      </c>
      <c r="AS2000" t="s">
        <v>98</v>
      </c>
      <c r="AT2000" t="s">
        <v>74</v>
      </c>
      <c r="AU2000" t="s">
        <v>74</v>
      </c>
      <c r="AV2000" t="s">
        <v>74</v>
      </c>
      <c r="AW2000" t="s">
        <v>8029</v>
      </c>
      <c r="AX2000" t="s">
        <v>223</v>
      </c>
      <c r="AY2000" t="s">
        <v>89</v>
      </c>
      <c r="AZ2000" t="s">
        <v>83</v>
      </c>
      <c r="BA2000" t="s">
        <v>90</v>
      </c>
      <c r="BB2000" t="s">
        <v>2659</v>
      </c>
      <c r="BC2000">
        <v>797.06562991845544</v>
      </c>
      <c r="BD2000">
        <v>1066.7776776309349</v>
      </c>
      <c r="BE2000">
        <v>334.3111447655121</v>
      </c>
      <c r="BF2000">
        <v>419.05893145639169</v>
      </c>
      <c r="BG2000" t="s">
        <v>112</v>
      </c>
      <c r="BH2000" t="s">
        <v>183</v>
      </c>
    </row>
    <row r="2001" spans="1:60" x14ac:dyDescent="0.2">
      <c r="A2001" t="s">
        <v>8030</v>
      </c>
      <c r="B2001">
        <v>1445000</v>
      </c>
      <c r="C2001" s="2">
        <v>43611</v>
      </c>
      <c r="D2001">
        <v>2</v>
      </c>
      <c r="E2001">
        <v>59</v>
      </c>
      <c r="F2001">
        <v>-4</v>
      </c>
      <c r="G2001">
        <v>24491.52542372881</v>
      </c>
      <c r="H2001" t="s">
        <v>8031</v>
      </c>
      <c r="I2001">
        <v>1996</v>
      </c>
      <c r="J2001" t="s">
        <v>8032</v>
      </c>
      <c r="K2001" t="s">
        <v>518</v>
      </c>
      <c r="L2001" t="s">
        <v>917</v>
      </c>
      <c r="M2001" t="s">
        <v>98</v>
      </c>
      <c r="N2001" t="s">
        <v>119</v>
      </c>
      <c r="O2001">
        <v>8000</v>
      </c>
      <c r="P2001" t="s">
        <v>67</v>
      </c>
      <c r="Q2001" t="s">
        <v>2741</v>
      </c>
      <c r="R2001">
        <v>418426</v>
      </c>
      <c r="S2001">
        <v>573549.56000000006</v>
      </c>
      <c r="T2001">
        <v>6222423</v>
      </c>
      <c r="U2001">
        <v>56.141174370000002</v>
      </c>
      <c r="V2001">
        <v>10.1836372</v>
      </c>
      <c r="W2001" t="s">
        <v>209</v>
      </c>
      <c r="X2001" t="s">
        <v>210</v>
      </c>
      <c r="Y2001" t="s">
        <v>151</v>
      </c>
      <c r="Z2001" t="s">
        <v>72</v>
      </c>
      <c r="AA2001">
        <v>17.600000000000001</v>
      </c>
      <c r="AB2001" t="s">
        <v>152</v>
      </c>
      <c r="AC2001" t="s">
        <v>74</v>
      </c>
      <c r="AD2001" t="s">
        <v>119</v>
      </c>
      <c r="AE2001" t="s">
        <v>75</v>
      </c>
      <c r="AF2001" t="s">
        <v>76</v>
      </c>
      <c r="AG2001" t="s">
        <v>555</v>
      </c>
      <c r="AH2001" t="s">
        <v>212</v>
      </c>
      <c r="AI2001" t="s">
        <v>79</v>
      </c>
      <c r="AJ2001" t="s">
        <v>12478</v>
      </c>
      <c r="AK2001" t="s">
        <v>12477</v>
      </c>
      <c r="AL2001" t="s">
        <v>80</v>
      </c>
      <c r="AM2001" t="s">
        <v>81</v>
      </c>
      <c r="AN2001" t="s">
        <v>213</v>
      </c>
      <c r="AO2001" t="s">
        <v>83</v>
      </c>
      <c r="AP2001" t="s">
        <v>83</v>
      </c>
      <c r="AQ2001" t="s">
        <v>107</v>
      </c>
      <c r="AR2001" t="s">
        <v>85</v>
      </c>
      <c r="AS2001" t="s">
        <v>97</v>
      </c>
      <c r="AT2001" t="s">
        <v>74</v>
      </c>
      <c r="AU2001" t="s">
        <v>74</v>
      </c>
      <c r="AV2001" t="s">
        <v>66</v>
      </c>
      <c r="AW2001" t="s">
        <v>109</v>
      </c>
      <c r="AX2001" t="s">
        <v>169</v>
      </c>
      <c r="AY2001" t="s">
        <v>89</v>
      </c>
      <c r="AZ2001" t="s">
        <v>83</v>
      </c>
      <c r="BA2001" t="s">
        <v>90</v>
      </c>
      <c r="BB2001" t="s">
        <v>2742</v>
      </c>
      <c r="BC2001">
        <v>2270.6793698424221</v>
      </c>
      <c r="BD2001">
        <v>1653.59647159622</v>
      </c>
      <c r="BE2001">
        <v>2247.435903164645</v>
      </c>
      <c r="BF2001">
        <v>1710.1148705475639</v>
      </c>
      <c r="BG2001" t="s">
        <v>112</v>
      </c>
      <c r="BH2001" t="s">
        <v>210</v>
      </c>
    </row>
    <row r="2002" spans="1:60" x14ac:dyDescent="0.2">
      <c r="A2002" t="s">
        <v>8033</v>
      </c>
      <c r="B2002">
        <v>5500000</v>
      </c>
      <c r="C2002" s="2">
        <v>43611</v>
      </c>
      <c r="D2002">
        <v>5</v>
      </c>
      <c r="E2002">
        <v>121</v>
      </c>
      <c r="G2002">
        <v>45454.545454545463</v>
      </c>
      <c r="H2002" t="s">
        <v>8034</v>
      </c>
      <c r="I2002">
        <v>1997</v>
      </c>
      <c r="J2002" t="s">
        <v>8035</v>
      </c>
      <c r="K2002" t="s">
        <v>1375</v>
      </c>
      <c r="L2002" t="s">
        <v>1571</v>
      </c>
      <c r="M2002" t="s">
        <v>229</v>
      </c>
      <c r="N2002" t="s">
        <v>99</v>
      </c>
      <c r="O2002">
        <v>8000</v>
      </c>
      <c r="P2002" t="s">
        <v>67</v>
      </c>
      <c r="Q2002" t="s">
        <v>527</v>
      </c>
      <c r="R2002">
        <v>729685</v>
      </c>
      <c r="S2002">
        <v>574074.07495029899</v>
      </c>
      <c r="T2002">
        <v>6223831.3745838599</v>
      </c>
      <c r="U2002">
        <v>56.153744369999998</v>
      </c>
      <c r="V2002">
        <v>10.1924679</v>
      </c>
      <c r="W2002" t="s">
        <v>149</v>
      </c>
      <c r="X2002" t="s">
        <v>70</v>
      </c>
      <c r="Y2002" t="s">
        <v>123</v>
      </c>
      <c r="Z2002" t="s">
        <v>72</v>
      </c>
      <c r="AA2002">
        <v>3.2</v>
      </c>
      <c r="AB2002" t="s">
        <v>241</v>
      </c>
      <c r="AC2002" t="s">
        <v>74</v>
      </c>
      <c r="AD2002" t="s">
        <v>98</v>
      </c>
      <c r="AE2002" t="s">
        <v>75</v>
      </c>
      <c r="AF2002" t="s">
        <v>76</v>
      </c>
      <c r="AG2002" t="s">
        <v>358</v>
      </c>
      <c r="AH2002" t="s">
        <v>78</v>
      </c>
      <c r="AI2002" t="s">
        <v>79</v>
      </c>
      <c r="AJ2002" t="s">
        <v>12476</v>
      </c>
      <c r="AK2002" t="s">
        <v>12479</v>
      </c>
      <c r="AL2002" t="s">
        <v>80</v>
      </c>
      <c r="AM2002" t="s">
        <v>81</v>
      </c>
      <c r="AN2002" t="s">
        <v>103</v>
      </c>
      <c r="AO2002" t="s">
        <v>83</v>
      </c>
      <c r="AP2002" t="s">
        <v>83</v>
      </c>
      <c r="AQ2002" t="s">
        <v>107</v>
      </c>
      <c r="AR2002" t="s">
        <v>85</v>
      </c>
      <c r="AS2002" t="s">
        <v>413</v>
      </c>
      <c r="AT2002" t="s">
        <v>74</v>
      </c>
      <c r="AU2002" t="s">
        <v>74</v>
      </c>
      <c r="AV2002" t="s">
        <v>98</v>
      </c>
      <c r="AW2002" t="s">
        <v>87</v>
      </c>
      <c r="AX2002" t="s">
        <v>88</v>
      </c>
      <c r="AY2002" t="s">
        <v>89</v>
      </c>
      <c r="AZ2002" t="s">
        <v>83</v>
      </c>
      <c r="BA2002" t="s">
        <v>90</v>
      </c>
      <c r="BB2002" t="s">
        <v>1572</v>
      </c>
      <c r="BC2002">
        <v>1281.4802599955401</v>
      </c>
      <c r="BD2002">
        <v>847.30011761751996</v>
      </c>
      <c r="BE2002">
        <v>938.83124014296857</v>
      </c>
      <c r="BF2002">
        <v>1303.172070778571</v>
      </c>
      <c r="BG2002" t="s">
        <v>130</v>
      </c>
      <c r="BH2002" t="s">
        <v>245</v>
      </c>
    </row>
    <row r="2003" spans="1:60" x14ac:dyDescent="0.2">
      <c r="A2003" t="s">
        <v>8036</v>
      </c>
      <c r="B2003">
        <v>1925000</v>
      </c>
      <c r="C2003" s="2">
        <v>43609</v>
      </c>
      <c r="D2003">
        <v>2</v>
      </c>
      <c r="E2003">
        <v>64</v>
      </c>
      <c r="F2003">
        <v>-4</v>
      </c>
      <c r="G2003">
        <v>30078.125</v>
      </c>
      <c r="H2003" t="s">
        <v>8037</v>
      </c>
      <c r="I2003">
        <v>1998</v>
      </c>
      <c r="J2003" t="s">
        <v>8038</v>
      </c>
      <c r="K2003" t="s">
        <v>450</v>
      </c>
      <c r="L2003" t="s">
        <v>3489</v>
      </c>
      <c r="M2003" t="s">
        <v>163</v>
      </c>
      <c r="N2003" t="s">
        <v>147</v>
      </c>
      <c r="O2003">
        <v>8000</v>
      </c>
      <c r="P2003" t="s">
        <v>67</v>
      </c>
      <c r="Q2003" t="s">
        <v>8039</v>
      </c>
      <c r="R2003">
        <v>484283</v>
      </c>
      <c r="S2003">
        <v>573761.38</v>
      </c>
      <c r="T2003">
        <v>6222860</v>
      </c>
      <c r="U2003">
        <v>56.145067160000004</v>
      </c>
      <c r="V2003">
        <v>10.1871662</v>
      </c>
      <c r="W2003" t="s">
        <v>209</v>
      </c>
      <c r="X2003" t="s">
        <v>210</v>
      </c>
      <c r="Y2003" t="s">
        <v>151</v>
      </c>
      <c r="Z2003" t="s">
        <v>72</v>
      </c>
      <c r="AA2003">
        <v>18.3</v>
      </c>
      <c r="AB2003" t="s">
        <v>152</v>
      </c>
      <c r="AC2003" t="s">
        <v>74</v>
      </c>
      <c r="AD2003" t="s">
        <v>98</v>
      </c>
      <c r="AE2003" t="s">
        <v>75</v>
      </c>
      <c r="AF2003" t="s">
        <v>76</v>
      </c>
      <c r="AG2003" t="s">
        <v>3846</v>
      </c>
      <c r="AH2003" t="s">
        <v>212</v>
      </c>
      <c r="AI2003" t="s">
        <v>79</v>
      </c>
      <c r="AJ2003" t="s">
        <v>12476</v>
      </c>
      <c r="AK2003" t="s">
        <v>12477</v>
      </c>
      <c r="AL2003" t="s">
        <v>80</v>
      </c>
      <c r="AM2003" t="s">
        <v>81</v>
      </c>
      <c r="AN2003" t="s">
        <v>307</v>
      </c>
      <c r="AO2003" t="s">
        <v>83</v>
      </c>
      <c r="AP2003" t="s">
        <v>83</v>
      </c>
      <c r="AQ2003" t="s">
        <v>84</v>
      </c>
      <c r="AR2003" t="s">
        <v>85</v>
      </c>
      <c r="AS2003" t="s">
        <v>98</v>
      </c>
      <c r="AT2003" t="s">
        <v>74</v>
      </c>
      <c r="AU2003" t="s">
        <v>74</v>
      </c>
      <c r="AV2003" t="s">
        <v>66</v>
      </c>
      <c r="AW2003" t="s">
        <v>109</v>
      </c>
      <c r="AX2003" t="s">
        <v>110</v>
      </c>
      <c r="AY2003" t="s">
        <v>89</v>
      </c>
      <c r="AZ2003" t="s">
        <v>83</v>
      </c>
      <c r="BA2003" t="s">
        <v>90</v>
      </c>
      <c r="BB2003" t="s">
        <v>4790</v>
      </c>
      <c r="BC2003">
        <v>1850.4212877459049</v>
      </c>
      <c r="BD2003">
        <v>1232.004671341502</v>
      </c>
      <c r="BE2003">
        <v>1776.4993407427339</v>
      </c>
      <c r="BF2003">
        <v>1622.379848180309</v>
      </c>
      <c r="BG2003" t="s">
        <v>112</v>
      </c>
      <c r="BH2003" t="s">
        <v>210</v>
      </c>
    </row>
    <row r="2004" spans="1:60" x14ac:dyDescent="0.2">
      <c r="A2004" t="s">
        <v>8040</v>
      </c>
      <c r="B2004">
        <v>2000000</v>
      </c>
      <c r="C2004" s="2">
        <v>43608</v>
      </c>
      <c r="D2004">
        <v>3</v>
      </c>
      <c r="E2004">
        <v>73</v>
      </c>
      <c r="F2004">
        <v>-2</v>
      </c>
      <c r="G2004">
        <v>27397.260273972599</v>
      </c>
      <c r="H2004" t="s">
        <v>8041</v>
      </c>
      <c r="I2004">
        <v>1999</v>
      </c>
      <c r="J2004" t="s">
        <v>8042</v>
      </c>
      <c r="K2004" t="s">
        <v>1419</v>
      </c>
      <c r="L2004" t="s">
        <v>1561</v>
      </c>
      <c r="M2004" t="s">
        <v>66</v>
      </c>
      <c r="O2004">
        <v>8000</v>
      </c>
      <c r="P2004" t="s">
        <v>67</v>
      </c>
      <c r="Q2004" t="s">
        <v>7008</v>
      </c>
      <c r="R2004">
        <v>343361</v>
      </c>
      <c r="S2004">
        <v>575032.13</v>
      </c>
      <c r="T2004">
        <v>6224593.5</v>
      </c>
      <c r="U2004">
        <v>56.160440579999999</v>
      </c>
      <c r="V2004">
        <v>10.20810198</v>
      </c>
      <c r="W2004" t="s">
        <v>177</v>
      </c>
      <c r="X2004" t="s">
        <v>122</v>
      </c>
      <c r="Y2004" t="s">
        <v>123</v>
      </c>
      <c r="Z2004" t="s">
        <v>72</v>
      </c>
      <c r="AA2004">
        <v>4.4000000000000004</v>
      </c>
      <c r="AB2004" t="s">
        <v>196</v>
      </c>
      <c r="AC2004" t="s">
        <v>74</v>
      </c>
      <c r="AD2004" t="s">
        <v>108</v>
      </c>
      <c r="AE2004" t="s">
        <v>75</v>
      </c>
      <c r="AF2004" t="s">
        <v>76</v>
      </c>
      <c r="AG2004" t="s">
        <v>197</v>
      </c>
      <c r="AH2004" t="s">
        <v>126</v>
      </c>
      <c r="AI2004" t="s">
        <v>79</v>
      </c>
      <c r="AJ2004" t="s">
        <v>12478</v>
      </c>
      <c r="AK2004" t="s">
        <v>12477</v>
      </c>
      <c r="AL2004" t="s">
        <v>80</v>
      </c>
      <c r="AM2004" t="s">
        <v>81</v>
      </c>
      <c r="AN2004" t="s">
        <v>586</v>
      </c>
      <c r="AO2004" t="s">
        <v>577</v>
      </c>
      <c r="AP2004" t="s">
        <v>83</v>
      </c>
      <c r="AQ2004" t="s">
        <v>107</v>
      </c>
      <c r="AR2004" t="s">
        <v>85</v>
      </c>
      <c r="AS2004" t="s">
        <v>65</v>
      </c>
      <c r="AT2004" t="s">
        <v>74</v>
      </c>
      <c r="AU2004" t="s">
        <v>74</v>
      </c>
      <c r="AV2004" t="s">
        <v>65</v>
      </c>
      <c r="AW2004" t="s">
        <v>109</v>
      </c>
      <c r="AX2004" t="s">
        <v>223</v>
      </c>
      <c r="AY2004" t="s">
        <v>89</v>
      </c>
      <c r="AZ2004" t="s">
        <v>83</v>
      </c>
      <c r="BA2004" t="s">
        <v>90</v>
      </c>
      <c r="BB2004" t="s">
        <v>587</v>
      </c>
      <c r="BC2004">
        <v>856.47633860034762</v>
      </c>
      <c r="BD2004">
        <v>1147.709247778002</v>
      </c>
      <c r="BE2004">
        <v>415.68637090542791</v>
      </c>
      <c r="BF2004">
        <v>414.32078725163848</v>
      </c>
      <c r="BG2004" t="s">
        <v>156</v>
      </c>
      <c r="BH2004" t="s">
        <v>201</v>
      </c>
    </row>
    <row r="2005" spans="1:60" x14ac:dyDescent="0.2">
      <c r="A2005" t="s">
        <v>8043</v>
      </c>
      <c r="B2005">
        <v>1540000</v>
      </c>
      <c r="C2005" s="2">
        <v>43608</v>
      </c>
      <c r="D2005">
        <v>2</v>
      </c>
      <c r="E2005">
        <v>53</v>
      </c>
      <c r="F2005">
        <v>-7</v>
      </c>
      <c r="G2005">
        <v>29056.60377358491</v>
      </c>
      <c r="H2005" t="s">
        <v>8044</v>
      </c>
      <c r="I2005">
        <v>2000</v>
      </c>
      <c r="J2005" t="s">
        <v>8045</v>
      </c>
      <c r="K2005" t="s">
        <v>1406</v>
      </c>
      <c r="L2005" t="s">
        <v>1979</v>
      </c>
      <c r="M2005" t="s">
        <v>66</v>
      </c>
      <c r="N2005" t="s">
        <v>147</v>
      </c>
      <c r="O2005">
        <v>8000</v>
      </c>
      <c r="P2005" t="s">
        <v>67</v>
      </c>
      <c r="Q2005" t="s">
        <v>7098</v>
      </c>
      <c r="R2005">
        <v>401094</v>
      </c>
      <c r="S2005">
        <v>574545.75</v>
      </c>
      <c r="T2005">
        <v>6224753</v>
      </c>
      <c r="U2005">
        <v>56.161949610000001</v>
      </c>
      <c r="V2005">
        <v>10.20031734</v>
      </c>
      <c r="W2005" t="s">
        <v>69</v>
      </c>
      <c r="X2005" t="s">
        <v>462</v>
      </c>
      <c r="Y2005" t="s">
        <v>123</v>
      </c>
      <c r="Z2005" t="s">
        <v>72</v>
      </c>
      <c r="AA2005">
        <v>17.600000000000001</v>
      </c>
      <c r="AB2005" t="s">
        <v>196</v>
      </c>
      <c r="AC2005" t="s">
        <v>74</v>
      </c>
      <c r="AD2005" t="s">
        <v>74</v>
      </c>
      <c r="AE2005" t="s">
        <v>75</v>
      </c>
      <c r="AF2005" t="s">
        <v>76</v>
      </c>
      <c r="AG2005" t="s">
        <v>77</v>
      </c>
      <c r="AH2005" t="s">
        <v>126</v>
      </c>
      <c r="AI2005" t="s">
        <v>79</v>
      </c>
      <c r="AJ2005" t="s">
        <v>12476</v>
      </c>
      <c r="AK2005" t="s">
        <v>12477</v>
      </c>
      <c r="AL2005" t="s">
        <v>80</v>
      </c>
      <c r="AM2005" t="s">
        <v>81</v>
      </c>
      <c r="AN2005" t="s">
        <v>154</v>
      </c>
      <c r="AO2005" t="s">
        <v>83</v>
      </c>
      <c r="AP2005" t="s">
        <v>83</v>
      </c>
      <c r="AQ2005" t="s">
        <v>84</v>
      </c>
      <c r="AR2005" t="s">
        <v>85</v>
      </c>
      <c r="AS2005" t="s">
        <v>119</v>
      </c>
      <c r="AT2005" t="s">
        <v>74</v>
      </c>
      <c r="AU2005" t="s">
        <v>74</v>
      </c>
      <c r="AV2005" t="s">
        <v>66</v>
      </c>
      <c r="AW2005" t="s">
        <v>109</v>
      </c>
      <c r="AX2005" t="s">
        <v>110</v>
      </c>
      <c r="AY2005" t="s">
        <v>89</v>
      </c>
      <c r="AZ2005" t="s">
        <v>83</v>
      </c>
      <c r="BA2005" t="s">
        <v>90</v>
      </c>
      <c r="BB2005" t="s">
        <v>845</v>
      </c>
      <c r="BC2005">
        <v>1250.1972406390671</v>
      </c>
      <c r="BD2005">
        <v>1323.4293992675441</v>
      </c>
      <c r="BE2005">
        <v>691.94378643675839</v>
      </c>
      <c r="BF2005">
        <v>925.03135155587984</v>
      </c>
      <c r="BG2005" t="s">
        <v>182</v>
      </c>
      <c r="BH2005" t="s">
        <v>201</v>
      </c>
    </row>
    <row r="2006" spans="1:60" x14ac:dyDescent="0.2">
      <c r="A2006" t="s">
        <v>8046</v>
      </c>
      <c r="B2006">
        <v>3475000</v>
      </c>
      <c r="C2006" s="2">
        <v>43608</v>
      </c>
      <c r="D2006">
        <v>4</v>
      </c>
      <c r="E2006">
        <v>97</v>
      </c>
      <c r="G2006">
        <v>35824.742268041227</v>
      </c>
      <c r="H2006" t="s">
        <v>8047</v>
      </c>
      <c r="I2006">
        <v>2001</v>
      </c>
      <c r="J2006" t="s">
        <v>8048</v>
      </c>
      <c r="K2006" t="s">
        <v>4193</v>
      </c>
      <c r="L2006" t="s">
        <v>2891</v>
      </c>
      <c r="M2006" t="s">
        <v>65</v>
      </c>
      <c r="N2006" t="s">
        <v>147</v>
      </c>
      <c r="O2006">
        <v>8000</v>
      </c>
      <c r="P2006" t="s">
        <v>67</v>
      </c>
      <c r="Q2006" t="s">
        <v>4314</v>
      </c>
      <c r="R2006">
        <v>323611</v>
      </c>
      <c r="S2006">
        <v>574238.68999999994</v>
      </c>
      <c r="T2006">
        <v>6224332.5</v>
      </c>
      <c r="U2006">
        <v>56.15822026</v>
      </c>
      <c r="V2006">
        <v>10.19525704</v>
      </c>
      <c r="W2006" t="s">
        <v>69</v>
      </c>
      <c r="X2006" t="s">
        <v>462</v>
      </c>
      <c r="Y2006" t="s">
        <v>123</v>
      </c>
      <c r="Z2006" t="s">
        <v>72</v>
      </c>
      <c r="AA2006">
        <v>10.3</v>
      </c>
      <c r="AB2006" t="s">
        <v>241</v>
      </c>
      <c r="AC2006" t="s">
        <v>103</v>
      </c>
      <c r="AD2006" t="s">
        <v>74</v>
      </c>
      <c r="AE2006" t="s">
        <v>75</v>
      </c>
      <c r="AF2006" t="s">
        <v>76</v>
      </c>
      <c r="AG2006" t="s">
        <v>1629</v>
      </c>
      <c r="AH2006" t="s">
        <v>126</v>
      </c>
      <c r="AI2006" t="s">
        <v>79</v>
      </c>
      <c r="AJ2006" t="s">
        <v>12478</v>
      </c>
      <c r="AK2006" t="s">
        <v>12477</v>
      </c>
      <c r="AL2006" t="s">
        <v>80</v>
      </c>
      <c r="AM2006" t="s">
        <v>81</v>
      </c>
      <c r="AN2006" t="s">
        <v>359</v>
      </c>
      <c r="AO2006" t="s">
        <v>474</v>
      </c>
      <c r="AP2006" t="s">
        <v>83</v>
      </c>
      <c r="AQ2006" t="s">
        <v>107</v>
      </c>
      <c r="AR2006" t="s">
        <v>85</v>
      </c>
      <c r="AS2006" t="s">
        <v>119</v>
      </c>
      <c r="AT2006" t="s">
        <v>74</v>
      </c>
      <c r="AU2006" t="s">
        <v>74</v>
      </c>
      <c r="AV2006" t="s">
        <v>119</v>
      </c>
      <c r="AW2006" t="s">
        <v>109</v>
      </c>
      <c r="AX2006" t="s">
        <v>223</v>
      </c>
      <c r="AY2006" t="s">
        <v>89</v>
      </c>
      <c r="AZ2006" t="s">
        <v>83</v>
      </c>
      <c r="BA2006" t="s">
        <v>90</v>
      </c>
      <c r="BB2006" t="s">
        <v>4315</v>
      </c>
      <c r="BC2006">
        <v>1236.8382447593251</v>
      </c>
      <c r="BD2006">
        <v>1056.1663533043161</v>
      </c>
      <c r="BE2006">
        <v>719.39441414179953</v>
      </c>
      <c r="BF2006">
        <v>1148.938507368958</v>
      </c>
      <c r="BG2006" t="s">
        <v>300</v>
      </c>
      <c r="BH2006" t="s">
        <v>201</v>
      </c>
    </row>
    <row r="2007" spans="1:60" x14ac:dyDescent="0.2">
      <c r="A2007" t="s">
        <v>8049</v>
      </c>
      <c r="B2007">
        <v>3926000</v>
      </c>
      <c r="C2007" s="2">
        <v>43608</v>
      </c>
      <c r="D2007">
        <v>2</v>
      </c>
      <c r="E2007">
        <v>127</v>
      </c>
      <c r="G2007">
        <v>30913.38582677165</v>
      </c>
      <c r="H2007" t="s">
        <v>8050</v>
      </c>
      <c r="I2007">
        <v>2002</v>
      </c>
      <c r="J2007" t="s">
        <v>8051</v>
      </c>
      <c r="K2007" t="s">
        <v>355</v>
      </c>
      <c r="L2007" t="s">
        <v>3468</v>
      </c>
      <c r="M2007" t="s">
        <v>98</v>
      </c>
      <c r="N2007" t="s">
        <v>99</v>
      </c>
      <c r="O2007">
        <v>8000</v>
      </c>
      <c r="P2007" t="s">
        <v>67</v>
      </c>
      <c r="Q2007" t="s">
        <v>1031</v>
      </c>
      <c r="R2007">
        <v>148577</v>
      </c>
      <c r="S2007">
        <v>574568.1</v>
      </c>
      <c r="T2007">
        <v>6224470.3700000001</v>
      </c>
      <c r="U2007">
        <v>56.15940732</v>
      </c>
      <c r="V2007">
        <v>10.200597930000001</v>
      </c>
      <c r="W2007" t="s">
        <v>69</v>
      </c>
      <c r="X2007" t="s">
        <v>70</v>
      </c>
      <c r="Y2007" t="s">
        <v>123</v>
      </c>
      <c r="Z2007" t="s">
        <v>72</v>
      </c>
      <c r="AA2007">
        <v>6.7</v>
      </c>
      <c r="AB2007" t="s">
        <v>241</v>
      </c>
      <c r="AC2007" t="s">
        <v>74</v>
      </c>
      <c r="AD2007" t="s">
        <v>74</v>
      </c>
      <c r="AE2007" t="s">
        <v>75</v>
      </c>
      <c r="AF2007" t="s">
        <v>76</v>
      </c>
      <c r="AG2007" t="s">
        <v>2186</v>
      </c>
      <c r="AH2007" t="s">
        <v>126</v>
      </c>
      <c r="AI2007" t="s">
        <v>79</v>
      </c>
      <c r="AJ2007" t="s">
        <v>12476</v>
      </c>
      <c r="AK2007" t="s">
        <v>12479</v>
      </c>
      <c r="AL2007" t="s">
        <v>80</v>
      </c>
      <c r="AM2007" t="s">
        <v>81</v>
      </c>
      <c r="AN2007" t="s">
        <v>154</v>
      </c>
      <c r="AO2007" t="s">
        <v>242</v>
      </c>
      <c r="AP2007" t="s">
        <v>83</v>
      </c>
      <c r="AQ2007" t="s">
        <v>107</v>
      </c>
      <c r="AR2007" t="s">
        <v>85</v>
      </c>
      <c r="AS2007" t="s">
        <v>108</v>
      </c>
      <c r="AT2007" t="s">
        <v>74</v>
      </c>
      <c r="AU2007" t="s">
        <v>74</v>
      </c>
      <c r="AV2007" t="s">
        <v>66</v>
      </c>
      <c r="AW2007" t="s">
        <v>109</v>
      </c>
      <c r="AX2007" t="s">
        <v>223</v>
      </c>
      <c r="AY2007" t="s">
        <v>89</v>
      </c>
      <c r="AZ2007" t="s">
        <v>83</v>
      </c>
      <c r="BA2007" t="s">
        <v>83</v>
      </c>
      <c r="BB2007" t="s">
        <v>5196</v>
      </c>
      <c r="BC2007">
        <v>1033.9517248229979</v>
      </c>
      <c r="BD2007">
        <v>1043.5993825119931</v>
      </c>
      <c r="BE2007">
        <v>470.60651280932723</v>
      </c>
      <c r="BF2007">
        <v>833.94154054226192</v>
      </c>
      <c r="BG2007" t="s">
        <v>182</v>
      </c>
      <c r="BH2007" t="s">
        <v>201</v>
      </c>
    </row>
    <row r="2008" spans="1:60" x14ac:dyDescent="0.2">
      <c r="A2008" t="s">
        <v>8052</v>
      </c>
      <c r="B2008">
        <v>2100000</v>
      </c>
      <c r="C2008" s="2">
        <v>43608</v>
      </c>
      <c r="D2008">
        <v>2</v>
      </c>
      <c r="E2008">
        <v>61</v>
      </c>
      <c r="G2008">
        <v>34426.229508196717</v>
      </c>
      <c r="H2008" t="s">
        <v>8053</v>
      </c>
      <c r="I2008">
        <v>2003</v>
      </c>
      <c r="J2008" t="s">
        <v>8054</v>
      </c>
      <c r="K2008" t="s">
        <v>3591</v>
      </c>
      <c r="L2008" t="s">
        <v>136</v>
      </c>
      <c r="M2008" t="s">
        <v>459</v>
      </c>
      <c r="O2008">
        <v>8000</v>
      </c>
      <c r="P2008" t="s">
        <v>67</v>
      </c>
      <c r="Q2008" t="s">
        <v>1735</v>
      </c>
      <c r="R2008">
        <v>472552</v>
      </c>
      <c r="S2008">
        <v>575083.38</v>
      </c>
      <c r="T2008">
        <v>6223133.5</v>
      </c>
      <c r="U2008">
        <v>56.147317739999998</v>
      </c>
      <c r="V2008">
        <v>10.20851519</v>
      </c>
      <c r="W2008" t="s">
        <v>429</v>
      </c>
      <c r="X2008" t="s">
        <v>275</v>
      </c>
      <c r="Y2008" t="s">
        <v>151</v>
      </c>
      <c r="Z2008" t="s">
        <v>72</v>
      </c>
      <c r="AA2008">
        <v>10.6</v>
      </c>
      <c r="AB2008" t="s">
        <v>316</v>
      </c>
      <c r="AC2008" t="s">
        <v>103</v>
      </c>
      <c r="AD2008" t="s">
        <v>65</v>
      </c>
      <c r="AE2008" t="s">
        <v>75</v>
      </c>
      <c r="AF2008" t="s">
        <v>76</v>
      </c>
      <c r="AG2008" t="s">
        <v>8055</v>
      </c>
      <c r="AH2008" t="s">
        <v>78</v>
      </c>
      <c r="AI2008" t="s">
        <v>79</v>
      </c>
      <c r="AJ2008" t="s">
        <v>12476</v>
      </c>
      <c r="AK2008" t="s">
        <v>12477</v>
      </c>
      <c r="AL2008" t="s">
        <v>80</v>
      </c>
      <c r="AM2008" t="s">
        <v>81</v>
      </c>
      <c r="AN2008" t="s">
        <v>6490</v>
      </c>
      <c r="AO2008" t="s">
        <v>83</v>
      </c>
      <c r="AP2008" t="s">
        <v>83</v>
      </c>
      <c r="AQ2008" t="s">
        <v>107</v>
      </c>
      <c r="AR2008" t="s">
        <v>85</v>
      </c>
      <c r="AS2008" t="s">
        <v>66</v>
      </c>
      <c r="AT2008" t="s">
        <v>74</v>
      </c>
      <c r="AU2008" t="s">
        <v>74</v>
      </c>
      <c r="AV2008" t="s">
        <v>66</v>
      </c>
      <c r="AW2008" t="s">
        <v>109</v>
      </c>
      <c r="AX2008" t="s">
        <v>110</v>
      </c>
      <c r="AY2008" t="s">
        <v>89</v>
      </c>
      <c r="AZ2008" t="s">
        <v>83</v>
      </c>
      <c r="BA2008" t="s">
        <v>90</v>
      </c>
      <c r="BB2008" t="s">
        <v>3856</v>
      </c>
      <c r="BC2008">
        <v>721.68474102736911</v>
      </c>
      <c r="BD2008">
        <v>409.89377280915483</v>
      </c>
      <c r="BE2008">
        <v>1062.8077098523891</v>
      </c>
      <c r="BF2008">
        <v>344.37908381029138</v>
      </c>
      <c r="BG2008" t="s">
        <v>156</v>
      </c>
      <c r="BH2008" t="s">
        <v>157</v>
      </c>
    </row>
    <row r="2009" spans="1:60" x14ac:dyDescent="0.2">
      <c r="A2009" t="s">
        <v>8056</v>
      </c>
      <c r="B2009">
        <v>3245000</v>
      </c>
      <c r="C2009" s="2">
        <v>43608</v>
      </c>
      <c r="D2009">
        <v>3</v>
      </c>
      <c r="E2009">
        <v>76</v>
      </c>
      <c r="G2009">
        <v>42697.368421052633</v>
      </c>
      <c r="H2009" t="s">
        <v>8057</v>
      </c>
      <c r="I2009">
        <v>2004</v>
      </c>
      <c r="J2009" t="s">
        <v>8058</v>
      </c>
      <c r="K2009" t="s">
        <v>329</v>
      </c>
      <c r="L2009" t="s">
        <v>97</v>
      </c>
      <c r="M2009" t="s">
        <v>74</v>
      </c>
      <c r="N2009" t="s">
        <v>207</v>
      </c>
      <c r="O2009">
        <v>8000</v>
      </c>
      <c r="P2009" t="s">
        <v>67</v>
      </c>
      <c r="Q2009" t="s">
        <v>330</v>
      </c>
      <c r="R2009">
        <v>996487</v>
      </c>
      <c r="S2009">
        <v>574352.40870481799</v>
      </c>
      <c r="T2009">
        <v>6223558.3071166202</v>
      </c>
      <c r="U2009">
        <v>56.151248160000002</v>
      </c>
      <c r="V2009">
        <v>10.196871249999999</v>
      </c>
      <c r="W2009" t="s">
        <v>149</v>
      </c>
      <c r="X2009" t="s">
        <v>70</v>
      </c>
      <c r="Y2009" t="s">
        <v>123</v>
      </c>
      <c r="Z2009" t="s">
        <v>72</v>
      </c>
      <c r="AA2009">
        <v>12.9</v>
      </c>
      <c r="AB2009" t="s">
        <v>241</v>
      </c>
      <c r="AC2009" t="s">
        <v>74</v>
      </c>
      <c r="AD2009" t="s">
        <v>74</v>
      </c>
      <c r="AE2009" t="s">
        <v>75</v>
      </c>
      <c r="AF2009" t="s">
        <v>76</v>
      </c>
      <c r="AG2009" t="s">
        <v>401</v>
      </c>
      <c r="AH2009" t="s">
        <v>78</v>
      </c>
      <c r="AI2009" t="s">
        <v>79</v>
      </c>
      <c r="AJ2009" t="s">
        <v>12476</v>
      </c>
      <c r="AK2009" t="s">
        <v>12477</v>
      </c>
      <c r="AL2009" t="s">
        <v>80</v>
      </c>
      <c r="AM2009" t="s">
        <v>81</v>
      </c>
      <c r="AN2009" t="s">
        <v>127</v>
      </c>
      <c r="AO2009" t="s">
        <v>83</v>
      </c>
      <c r="AP2009" t="s">
        <v>83</v>
      </c>
      <c r="AQ2009" t="s">
        <v>107</v>
      </c>
      <c r="AR2009" t="s">
        <v>85</v>
      </c>
      <c r="AS2009" t="s">
        <v>108</v>
      </c>
      <c r="AT2009" t="s">
        <v>74</v>
      </c>
      <c r="AU2009" t="s">
        <v>74</v>
      </c>
      <c r="AV2009" t="s">
        <v>65</v>
      </c>
      <c r="AW2009" t="s">
        <v>109</v>
      </c>
      <c r="AX2009" t="s">
        <v>332</v>
      </c>
      <c r="AY2009" t="s">
        <v>89</v>
      </c>
      <c r="AZ2009" t="s">
        <v>83</v>
      </c>
      <c r="BA2009" t="s">
        <v>83</v>
      </c>
      <c r="BB2009" t="s">
        <v>2403</v>
      </c>
      <c r="BC2009">
        <v>1032.303190883787</v>
      </c>
      <c r="BD2009">
        <v>494.29380324106279</v>
      </c>
      <c r="BE2009">
        <v>863.00527103039587</v>
      </c>
      <c r="BF2009">
        <v>1081.9322601128461</v>
      </c>
      <c r="BG2009" t="s">
        <v>130</v>
      </c>
      <c r="BH2009" t="s">
        <v>245</v>
      </c>
    </row>
    <row r="2010" spans="1:60" x14ac:dyDescent="0.2">
      <c r="A2010" t="s">
        <v>8059</v>
      </c>
      <c r="B2010">
        <v>2350000</v>
      </c>
      <c r="C2010" s="2">
        <v>43607</v>
      </c>
      <c r="D2010">
        <v>2</v>
      </c>
      <c r="E2010">
        <v>59</v>
      </c>
      <c r="F2010">
        <v>-1</v>
      </c>
      <c r="G2010">
        <v>39830.508474576272</v>
      </c>
      <c r="H2010" t="s">
        <v>8060</v>
      </c>
      <c r="I2010">
        <v>2005</v>
      </c>
      <c r="J2010" t="s">
        <v>8061</v>
      </c>
      <c r="K2010" t="s">
        <v>1811</v>
      </c>
      <c r="L2010" t="s">
        <v>295</v>
      </c>
      <c r="M2010" t="s">
        <v>74</v>
      </c>
      <c r="O2010">
        <v>8000</v>
      </c>
      <c r="P2010" t="s">
        <v>67</v>
      </c>
      <c r="Q2010" t="s">
        <v>8062</v>
      </c>
      <c r="R2010">
        <v>923473</v>
      </c>
      <c r="S2010">
        <v>574556.81000000006</v>
      </c>
      <c r="T2010">
        <v>6223137.5</v>
      </c>
      <c r="U2010">
        <v>56.147436249999998</v>
      </c>
      <c r="V2010">
        <v>10.20004293</v>
      </c>
      <c r="W2010" t="s">
        <v>149</v>
      </c>
      <c r="X2010" t="s">
        <v>275</v>
      </c>
      <c r="Y2010" t="s">
        <v>123</v>
      </c>
      <c r="Z2010" t="s">
        <v>72</v>
      </c>
      <c r="AA2010">
        <v>18.100000000000001</v>
      </c>
      <c r="AB2010" t="s">
        <v>241</v>
      </c>
      <c r="AC2010" t="s">
        <v>74</v>
      </c>
      <c r="AD2010" t="s">
        <v>74</v>
      </c>
      <c r="AE2010" t="s">
        <v>75</v>
      </c>
      <c r="AF2010" t="s">
        <v>76</v>
      </c>
      <c r="AG2010" t="s">
        <v>8063</v>
      </c>
      <c r="AH2010" t="s">
        <v>78</v>
      </c>
      <c r="AI2010" t="s">
        <v>79</v>
      </c>
      <c r="AJ2010" t="s">
        <v>12476</v>
      </c>
      <c r="AK2010" t="s">
        <v>12477</v>
      </c>
      <c r="AL2010" t="s">
        <v>80</v>
      </c>
      <c r="AM2010" t="s">
        <v>81</v>
      </c>
      <c r="AN2010" t="s">
        <v>154</v>
      </c>
      <c r="AO2010" t="s">
        <v>83</v>
      </c>
      <c r="AP2010" t="s">
        <v>83</v>
      </c>
      <c r="AQ2010" t="s">
        <v>107</v>
      </c>
      <c r="AR2010" t="s">
        <v>85</v>
      </c>
      <c r="AS2010" t="s">
        <v>65</v>
      </c>
      <c r="AT2010" t="s">
        <v>74</v>
      </c>
      <c r="AU2010" t="s">
        <v>74</v>
      </c>
      <c r="AV2010" t="s">
        <v>66</v>
      </c>
      <c r="AW2010" t="s">
        <v>109</v>
      </c>
      <c r="AX2010" t="s">
        <v>110</v>
      </c>
      <c r="AY2010" t="s">
        <v>89</v>
      </c>
      <c r="AZ2010" t="s">
        <v>83</v>
      </c>
      <c r="BA2010" t="s">
        <v>90</v>
      </c>
      <c r="BB2010" t="s">
        <v>3197</v>
      </c>
      <c r="BC2010">
        <v>1038.953888935768</v>
      </c>
      <c r="BD2010">
        <v>429.43354685633489</v>
      </c>
      <c r="BE2010">
        <v>1118.7922243206999</v>
      </c>
      <c r="BF2010">
        <v>842.76958297378587</v>
      </c>
      <c r="BH2010" t="s">
        <v>157</v>
      </c>
    </row>
    <row r="2011" spans="1:60" x14ac:dyDescent="0.2">
      <c r="A2011" t="s">
        <v>8064</v>
      </c>
      <c r="B2011">
        <v>2350000</v>
      </c>
      <c r="C2011" s="2">
        <v>43607</v>
      </c>
      <c r="D2011">
        <v>3</v>
      </c>
      <c r="E2011">
        <v>62</v>
      </c>
      <c r="F2011">
        <v>-3</v>
      </c>
      <c r="G2011">
        <v>37903.225806451614</v>
      </c>
      <c r="H2011" t="s">
        <v>8065</v>
      </c>
      <c r="I2011">
        <v>2006</v>
      </c>
      <c r="J2011" t="s">
        <v>8066</v>
      </c>
      <c r="K2011" t="s">
        <v>4193</v>
      </c>
      <c r="L2011" t="s">
        <v>1582</v>
      </c>
      <c r="M2011" t="s">
        <v>65</v>
      </c>
      <c r="N2011" t="s">
        <v>74</v>
      </c>
      <c r="O2011">
        <v>8000</v>
      </c>
      <c r="P2011" t="s">
        <v>67</v>
      </c>
      <c r="Q2011" t="s">
        <v>4314</v>
      </c>
      <c r="R2011">
        <v>323611</v>
      </c>
      <c r="S2011">
        <v>574221.93999999994</v>
      </c>
      <c r="T2011">
        <v>6224321.5</v>
      </c>
      <c r="U2011">
        <v>56.158124059999999</v>
      </c>
      <c r="V2011">
        <v>10.194984359999999</v>
      </c>
      <c r="W2011" t="s">
        <v>69</v>
      </c>
      <c r="X2011" t="s">
        <v>462</v>
      </c>
      <c r="Y2011" t="s">
        <v>123</v>
      </c>
      <c r="Z2011" t="s">
        <v>72</v>
      </c>
      <c r="AA2011">
        <v>8.6999999999999993</v>
      </c>
      <c r="AB2011" t="s">
        <v>241</v>
      </c>
      <c r="AC2011" t="s">
        <v>103</v>
      </c>
      <c r="AD2011" t="s">
        <v>65</v>
      </c>
      <c r="AE2011" t="s">
        <v>75</v>
      </c>
      <c r="AF2011" t="s">
        <v>76</v>
      </c>
      <c r="AG2011" t="s">
        <v>1629</v>
      </c>
      <c r="AH2011" t="s">
        <v>126</v>
      </c>
      <c r="AI2011" t="s">
        <v>79</v>
      </c>
      <c r="AJ2011" t="s">
        <v>12478</v>
      </c>
      <c r="AK2011" t="s">
        <v>12477</v>
      </c>
      <c r="AL2011" t="s">
        <v>80</v>
      </c>
      <c r="AM2011" t="s">
        <v>81</v>
      </c>
      <c r="AN2011" t="s">
        <v>359</v>
      </c>
      <c r="AO2011" t="s">
        <v>474</v>
      </c>
      <c r="AP2011" t="s">
        <v>83</v>
      </c>
      <c r="AQ2011" t="s">
        <v>107</v>
      </c>
      <c r="AR2011" t="s">
        <v>85</v>
      </c>
      <c r="AS2011" t="s">
        <v>119</v>
      </c>
      <c r="AT2011" t="s">
        <v>74</v>
      </c>
      <c r="AU2011" t="s">
        <v>74</v>
      </c>
      <c r="AV2011" t="s">
        <v>65</v>
      </c>
      <c r="AW2011" t="s">
        <v>109</v>
      </c>
      <c r="AX2011" t="s">
        <v>223</v>
      </c>
      <c r="AY2011" t="s">
        <v>89</v>
      </c>
      <c r="AZ2011" t="s">
        <v>83</v>
      </c>
      <c r="BA2011" t="s">
        <v>90</v>
      </c>
      <c r="BB2011" t="s">
        <v>4315</v>
      </c>
      <c r="BC2011">
        <v>1247.3241109819689</v>
      </c>
      <c r="BD2011">
        <v>1056.762729170036</v>
      </c>
      <c r="BE2011">
        <v>733.67881391784965</v>
      </c>
      <c r="BF2011">
        <v>1163.7762398186869</v>
      </c>
      <c r="BG2011" t="s">
        <v>300</v>
      </c>
      <c r="BH2011" t="s">
        <v>201</v>
      </c>
    </row>
    <row r="2012" spans="1:60" x14ac:dyDescent="0.2">
      <c r="A2012" t="s">
        <v>8067</v>
      </c>
      <c r="B2012">
        <v>2100000</v>
      </c>
      <c r="C2012" s="2">
        <v>43607</v>
      </c>
      <c r="D2012">
        <v>2</v>
      </c>
      <c r="E2012">
        <v>53</v>
      </c>
      <c r="G2012">
        <v>39622.641509433961</v>
      </c>
      <c r="H2012" t="s">
        <v>8068</v>
      </c>
      <c r="I2012">
        <v>2007</v>
      </c>
      <c r="J2012" t="s">
        <v>8069</v>
      </c>
      <c r="K2012" t="s">
        <v>2758</v>
      </c>
      <c r="L2012" t="s">
        <v>313</v>
      </c>
      <c r="M2012" t="s">
        <v>66</v>
      </c>
      <c r="N2012" t="s">
        <v>65</v>
      </c>
      <c r="O2012">
        <v>8000</v>
      </c>
      <c r="P2012" t="s">
        <v>67</v>
      </c>
      <c r="Q2012" t="s">
        <v>8070</v>
      </c>
      <c r="R2012">
        <v>120877</v>
      </c>
      <c r="S2012">
        <v>574918.93999999994</v>
      </c>
      <c r="T2012">
        <v>6224085</v>
      </c>
      <c r="U2012">
        <v>56.155890659999997</v>
      </c>
      <c r="V2012">
        <v>10.20613681</v>
      </c>
      <c r="W2012" t="s">
        <v>69</v>
      </c>
      <c r="X2012" t="s">
        <v>70</v>
      </c>
      <c r="Y2012" t="s">
        <v>123</v>
      </c>
      <c r="Z2012" t="s">
        <v>72</v>
      </c>
      <c r="AA2012">
        <v>7</v>
      </c>
      <c r="AB2012" t="s">
        <v>241</v>
      </c>
      <c r="AC2012" t="s">
        <v>103</v>
      </c>
      <c r="AD2012" t="s">
        <v>74</v>
      </c>
      <c r="AE2012" t="s">
        <v>75</v>
      </c>
      <c r="AF2012" t="s">
        <v>76</v>
      </c>
      <c r="AG2012" t="s">
        <v>3502</v>
      </c>
      <c r="AH2012" t="s">
        <v>126</v>
      </c>
      <c r="AI2012" t="s">
        <v>79</v>
      </c>
      <c r="AJ2012" t="s">
        <v>12476</v>
      </c>
      <c r="AK2012" t="s">
        <v>12477</v>
      </c>
      <c r="AL2012" t="s">
        <v>80</v>
      </c>
      <c r="AM2012" t="s">
        <v>81</v>
      </c>
      <c r="AN2012" t="s">
        <v>1435</v>
      </c>
      <c r="AO2012" t="s">
        <v>83</v>
      </c>
      <c r="AP2012" t="s">
        <v>83</v>
      </c>
      <c r="AQ2012" t="s">
        <v>84</v>
      </c>
      <c r="AR2012" t="s">
        <v>85</v>
      </c>
      <c r="AS2012" t="s">
        <v>119</v>
      </c>
      <c r="AT2012" t="s">
        <v>74</v>
      </c>
      <c r="AU2012" t="s">
        <v>74</v>
      </c>
      <c r="AV2012" t="s">
        <v>66</v>
      </c>
      <c r="AW2012" t="s">
        <v>87</v>
      </c>
      <c r="AX2012" t="s">
        <v>88</v>
      </c>
      <c r="AY2012" t="s">
        <v>89</v>
      </c>
      <c r="AZ2012" t="s">
        <v>83</v>
      </c>
      <c r="BA2012" t="s">
        <v>90</v>
      </c>
      <c r="BB2012" t="s">
        <v>8071</v>
      </c>
      <c r="BC2012">
        <v>521.89532384381664</v>
      </c>
      <c r="BD2012">
        <v>627.92091124613501</v>
      </c>
      <c r="BE2012">
        <v>105.3036490899278</v>
      </c>
      <c r="BF2012">
        <v>454.8898377086262</v>
      </c>
      <c r="BG2012" t="s">
        <v>112</v>
      </c>
      <c r="BH2012" t="s">
        <v>245</v>
      </c>
    </row>
    <row r="2013" spans="1:60" x14ac:dyDescent="0.2">
      <c r="A2013" t="s">
        <v>8072</v>
      </c>
      <c r="B2013">
        <v>4476520</v>
      </c>
      <c r="C2013" s="2">
        <v>43607</v>
      </c>
      <c r="D2013">
        <v>4</v>
      </c>
      <c r="E2013">
        <v>130</v>
      </c>
      <c r="G2013">
        <v>34434.769230769227</v>
      </c>
      <c r="H2013" t="s">
        <v>8073</v>
      </c>
      <c r="I2013">
        <v>2008</v>
      </c>
      <c r="J2013" t="s">
        <v>8074</v>
      </c>
      <c r="K2013" t="s">
        <v>774</v>
      </c>
      <c r="L2013" t="s">
        <v>273</v>
      </c>
      <c r="M2013" t="s">
        <v>98</v>
      </c>
      <c r="N2013" t="s">
        <v>74</v>
      </c>
      <c r="O2013">
        <v>8000</v>
      </c>
      <c r="P2013" t="s">
        <v>67</v>
      </c>
      <c r="Q2013" t="s">
        <v>775</v>
      </c>
      <c r="R2013">
        <v>984888</v>
      </c>
      <c r="S2013">
        <v>576393.75</v>
      </c>
      <c r="T2013">
        <v>6225161.5</v>
      </c>
      <c r="U2013">
        <v>56.165326530000002</v>
      </c>
      <c r="V2013">
        <v>10.23018304</v>
      </c>
      <c r="W2013" t="s">
        <v>340</v>
      </c>
      <c r="X2013" t="s">
        <v>122</v>
      </c>
      <c r="Y2013" t="s">
        <v>123</v>
      </c>
      <c r="Z2013" t="s">
        <v>72</v>
      </c>
      <c r="AA2013">
        <v>1.6</v>
      </c>
      <c r="AB2013" t="s">
        <v>124</v>
      </c>
      <c r="AC2013" t="s">
        <v>74</v>
      </c>
      <c r="AD2013" t="s">
        <v>74</v>
      </c>
      <c r="AE2013" t="s">
        <v>75</v>
      </c>
      <c r="AF2013" t="s">
        <v>76</v>
      </c>
      <c r="AG2013" t="s">
        <v>610</v>
      </c>
      <c r="AH2013" t="s">
        <v>126</v>
      </c>
      <c r="AI2013" t="s">
        <v>105</v>
      </c>
      <c r="AJ2013" t="s">
        <v>12478</v>
      </c>
      <c r="AK2013" t="s">
        <v>12477</v>
      </c>
      <c r="AL2013" t="s">
        <v>80</v>
      </c>
      <c r="AM2013" t="s">
        <v>81</v>
      </c>
      <c r="AN2013" t="s">
        <v>199</v>
      </c>
      <c r="AO2013" t="s">
        <v>83</v>
      </c>
      <c r="AP2013" t="s">
        <v>83</v>
      </c>
      <c r="AQ2013" t="s">
        <v>107</v>
      </c>
      <c r="AR2013" t="s">
        <v>85</v>
      </c>
      <c r="AS2013" t="s">
        <v>229</v>
      </c>
      <c r="AT2013" t="s">
        <v>74</v>
      </c>
      <c r="AU2013" t="s">
        <v>74</v>
      </c>
      <c r="AV2013" t="s">
        <v>119</v>
      </c>
      <c r="AW2013" t="s">
        <v>421</v>
      </c>
      <c r="AX2013" t="s">
        <v>421</v>
      </c>
      <c r="AY2013" t="s">
        <v>89</v>
      </c>
      <c r="AZ2013" t="s">
        <v>83</v>
      </c>
      <c r="BA2013" t="s">
        <v>90</v>
      </c>
      <c r="BB2013" t="s">
        <v>2192</v>
      </c>
      <c r="BC2013">
        <v>1708.721184514304</v>
      </c>
      <c r="BD2013">
        <v>2301.610885219935</v>
      </c>
      <c r="BE2013">
        <v>1743.8552219279729</v>
      </c>
      <c r="BF2013">
        <v>473.33487886092843</v>
      </c>
      <c r="BG2013" t="s">
        <v>777</v>
      </c>
      <c r="BH2013" t="s">
        <v>131</v>
      </c>
    </row>
    <row r="2014" spans="1:60" x14ac:dyDescent="0.2">
      <c r="A2014" t="s">
        <v>8075</v>
      </c>
      <c r="B2014">
        <v>3300000</v>
      </c>
      <c r="C2014" s="2">
        <v>43607</v>
      </c>
      <c r="D2014">
        <v>3</v>
      </c>
      <c r="E2014">
        <v>94</v>
      </c>
      <c r="F2014">
        <v>-3</v>
      </c>
      <c r="G2014">
        <v>35106.382978723414</v>
      </c>
      <c r="H2014" t="s">
        <v>8076</v>
      </c>
      <c r="I2014">
        <v>2009</v>
      </c>
      <c r="J2014" t="s">
        <v>8077</v>
      </c>
      <c r="K2014" t="s">
        <v>355</v>
      </c>
      <c r="L2014" t="s">
        <v>5315</v>
      </c>
      <c r="M2014" t="s">
        <v>65</v>
      </c>
      <c r="O2014">
        <v>8000</v>
      </c>
      <c r="P2014" t="s">
        <v>67</v>
      </c>
      <c r="Q2014" t="s">
        <v>8078</v>
      </c>
      <c r="R2014">
        <v>983986</v>
      </c>
      <c r="S2014">
        <v>574625.36</v>
      </c>
      <c r="T2014">
        <v>6224492.1299999999</v>
      </c>
      <c r="U2014">
        <v>56.159593829999999</v>
      </c>
      <c r="V2014">
        <v>10.20152573</v>
      </c>
      <c r="W2014" t="s">
        <v>69</v>
      </c>
      <c r="X2014" t="s">
        <v>70</v>
      </c>
      <c r="Y2014" t="s">
        <v>123</v>
      </c>
      <c r="Z2014" t="s">
        <v>72</v>
      </c>
      <c r="AA2014">
        <v>5.9</v>
      </c>
      <c r="AB2014" t="s">
        <v>196</v>
      </c>
      <c r="AC2014" t="s">
        <v>74</v>
      </c>
      <c r="AD2014" t="s">
        <v>119</v>
      </c>
      <c r="AE2014" t="s">
        <v>75</v>
      </c>
      <c r="AF2014" t="s">
        <v>76</v>
      </c>
      <c r="AG2014" t="s">
        <v>699</v>
      </c>
      <c r="AH2014" t="s">
        <v>126</v>
      </c>
      <c r="AI2014" t="s">
        <v>105</v>
      </c>
      <c r="AJ2014" t="s">
        <v>12478</v>
      </c>
      <c r="AK2014" t="s">
        <v>12477</v>
      </c>
      <c r="AL2014" t="s">
        <v>80</v>
      </c>
      <c r="AM2014" t="s">
        <v>81</v>
      </c>
      <c r="AN2014" t="s">
        <v>570</v>
      </c>
      <c r="AO2014" t="s">
        <v>83</v>
      </c>
      <c r="AP2014" t="s">
        <v>83</v>
      </c>
      <c r="AQ2014" t="s">
        <v>107</v>
      </c>
      <c r="AR2014" t="s">
        <v>85</v>
      </c>
      <c r="AS2014" t="s">
        <v>98</v>
      </c>
      <c r="AT2014" t="s">
        <v>74</v>
      </c>
      <c r="AU2014" t="s">
        <v>74</v>
      </c>
      <c r="AV2014" t="s">
        <v>65</v>
      </c>
      <c r="AW2014" t="s">
        <v>109</v>
      </c>
      <c r="AX2014" t="s">
        <v>88</v>
      </c>
      <c r="AY2014" t="s">
        <v>89</v>
      </c>
      <c r="AZ2014" t="s">
        <v>83</v>
      </c>
      <c r="BA2014" t="s">
        <v>90</v>
      </c>
      <c r="BB2014" t="s">
        <v>1863</v>
      </c>
      <c r="BC2014">
        <v>1005.907780136837</v>
      </c>
      <c r="BD2014">
        <v>1051.616041675067</v>
      </c>
      <c r="BE2014">
        <v>441.1220919687492</v>
      </c>
      <c r="BF2014">
        <v>781.63547362748966</v>
      </c>
      <c r="BG2014" t="s">
        <v>112</v>
      </c>
      <c r="BH2014" t="s">
        <v>201</v>
      </c>
    </row>
    <row r="2015" spans="1:60" x14ac:dyDescent="0.2">
      <c r="A2015" t="s">
        <v>8079</v>
      </c>
      <c r="B2015">
        <v>2295000</v>
      </c>
      <c r="C2015" s="2">
        <v>43606</v>
      </c>
      <c r="D2015">
        <v>2</v>
      </c>
      <c r="E2015">
        <v>51</v>
      </c>
      <c r="F2015">
        <v>-2</v>
      </c>
      <c r="G2015">
        <v>45000</v>
      </c>
      <c r="H2015" t="s">
        <v>8080</v>
      </c>
      <c r="I2015">
        <v>2010</v>
      </c>
      <c r="J2015" t="s">
        <v>8081</v>
      </c>
      <c r="K2015" t="s">
        <v>373</v>
      </c>
      <c r="L2015" t="s">
        <v>108</v>
      </c>
      <c r="M2015" t="s">
        <v>119</v>
      </c>
      <c r="N2015" t="s">
        <v>147</v>
      </c>
      <c r="O2015">
        <v>8000</v>
      </c>
      <c r="P2015" t="s">
        <v>67</v>
      </c>
      <c r="Q2015" t="s">
        <v>5177</v>
      </c>
      <c r="R2015">
        <v>217625</v>
      </c>
      <c r="S2015">
        <v>574388.75</v>
      </c>
      <c r="T2015">
        <v>6224265.5</v>
      </c>
      <c r="U2015">
        <v>56.157595039999997</v>
      </c>
      <c r="V2015">
        <v>10.19765372</v>
      </c>
      <c r="W2015" t="s">
        <v>69</v>
      </c>
      <c r="X2015" t="s">
        <v>70</v>
      </c>
      <c r="Y2015" t="s">
        <v>123</v>
      </c>
      <c r="Z2015" t="s">
        <v>72</v>
      </c>
      <c r="AA2015">
        <v>3.6</v>
      </c>
      <c r="AB2015" t="s">
        <v>241</v>
      </c>
      <c r="AC2015" t="s">
        <v>103</v>
      </c>
      <c r="AD2015" t="s">
        <v>74</v>
      </c>
      <c r="AE2015" t="s">
        <v>75</v>
      </c>
      <c r="AF2015" t="s">
        <v>76</v>
      </c>
      <c r="AG2015" t="s">
        <v>453</v>
      </c>
      <c r="AH2015" t="s">
        <v>126</v>
      </c>
      <c r="AI2015" t="s">
        <v>79</v>
      </c>
      <c r="AJ2015" t="s">
        <v>12478</v>
      </c>
      <c r="AK2015" t="s">
        <v>12477</v>
      </c>
      <c r="AL2015" t="s">
        <v>80</v>
      </c>
      <c r="AM2015" t="s">
        <v>81</v>
      </c>
      <c r="AN2015" t="s">
        <v>252</v>
      </c>
      <c r="AO2015" t="s">
        <v>83</v>
      </c>
      <c r="AP2015" t="s">
        <v>83</v>
      </c>
      <c r="AQ2015" t="s">
        <v>107</v>
      </c>
      <c r="AR2015" t="s">
        <v>85</v>
      </c>
      <c r="AS2015" t="s">
        <v>98</v>
      </c>
      <c r="AT2015" t="s">
        <v>74</v>
      </c>
      <c r="AU2015" t="s">
        <v>74</v>
      </c>
      <c r="AV2015" t="s">
        <v>66</v>
      </c>
      <c r="AW2015" t="s">
        <v>109</v>
      </c>
      <c r="AX2015" t="s">
        <v>110</v>
      </c>
      <c r="AY2015" t="s">
        <v>89</v>
      </c>
      <c r="AZ2015" t="s">
        <v>83</v>
      </c>
      <c r="BA2015" t="s">
        <v>90</v>
      </c>
      <c r="BB2015" t="s">
        <v>5178</v>
      </c>
      <c r="BC2015">
        <v>1072.815802787715</v>
      </c>
      <c r="BD2015">
        <v>920.06978962166897</v>
      </c>
      <c r="BE2015">
        <v>560.29144551192951</v>
      </c>
      <c r="BF2015">
        <v>990.86133947685198</v>
      </c>
      <c r="BG2015" t="s">
        <v>182</v>
      </c>
      <c r="BH2015" t="s">
        <v>245</v>
      </c>
    </row>
    <row r="2016" spans="1:60" x14ac:dyDescent="0.2">
      <c r="A2016" t="s">
        <v>8082</v>
      </c>
      <c r="B2016">
        <v>3580000</v>
      </c>
      <c r="C2016" s="2">
        <v>43606</v>
      </c>
      <c r="D2016">
        <v>3</v>
      </c>
      <c r="E2016">
        <v>93</v>
      </c>
      <c r="F2016">
        <v>-3</v>
      </c>
      <c r="G2016">
        <v>38494.62365591398</v>
      </c>
      <c r="H2016" t="s">
        <v>8083</v>
      </c>
      <c r="I2016">
        <v>2011</v>
      </c>
      <c r="J2016" t="s">
        <v>8084</v>
      </c>
      <c r="K2016" t="s">
        <v>2669</v>
      </c>
      <c r="L2016" t="s">
        <v>128</v>
      </c>
      <c r="M2016" t="s">
        <v>65</v>
      </c>
      <c r="N2016" t="s">
        <v>99</v>
      </c>
      <c r="O2016">
        <v>8000</v>
      </c>
      <c r="P2016" t="s">
        <v>67</v>
      </c>
      <c r="Q2016" t="s">
        <v>944</v>
      </c>
      <c r="R2016">
        <v>259654</v>
      </c>
      <c r="S2016">
        <v>574536.93999999994</v>
      </c>
      <c r="T2016">
        <v>6223402.5</v>
      </c>
      <c r="U2016">
        <v>56.149819790000002</v>
      </c>
      <c r="V2016">
        <v>10.19979736</v>
      </c>
      <c r="W2016" t="s">
        <v>149</v>
      </c>
      <c r="X2016" t="s">
        <v>70</v>
      </c>
      <c r="Y2016" t="s">
        <v>123</v>
      </c>
      <c r="Z2016" t="s">
        <v>72</v>
      </c>
      <c r="AA2016">
        <v>16</v>
      </c>
      <c r="AB2016" t="s">
        <v>241</v>
      </c>
      <c r="AC2016" t="s">
        <v>103</v>
      </c>
      <c r="AD2016" t="s">
        <v>74</v>
      </c>
      <c r="AE2016" t="s">
        <v>75</v>
      </c>
      <c r="AF2016" t="s">
        <v>76</v>
      </c>
      <c r="AG2016" t="s">
        <v>7593</v>
      </c>
      <c r="AH2016" t="s">
        <v>78</v>
      </c>
      <c r="AI2016" t="s">
        <v>105</v>
      </c>
      <c r="AJ2016" t="s">
        <v>12478</v>
      </c>
      <c r="AK2016" t="s">
        <v>12477</v>
      </c>
      <c r="AL2016" t="s">
        <v>80</v>
      </c>
      <c r="AM2016" t="s">
        <v>81</v>
      </c>
      <c r="AN2016" t="s">
        <v>1331</v>
      </c>
      <c r="AO2016" t="s">
        <v>83</v>
      </c>
      <c r="AP2016" t="s">
        <v>83</v>
      </c>
      <c r="AQ2016" t="s">
        <v>107</v>
      </c>
      <c r="AR2016" t="s">
        <v>85</v>
      </c>
      <c r="AS2016" t="s">
        <v>119</v>
      </c>
      <c r="AT2016" t="s">
        <v>74</v>
      </c>
      <c r="AU2016" t="s">
        <v>74</v>
      </c>
      <c r="AV2016" t="s">
        <v>65</v>
      </c>
      <c r="AW2016" t="s">
        <v>109</v>
      </c>
      <c r="AX2016" t="s">
        <v>110</v>
      </c>
      <c r="AY2016" t="s">
        <v>89</v>
      </c>
      <c r="AZ2016" t="s">
        <v>83</v>
      </c>
      <c r="BA2016" t="s">
        <v>90</v>
      </c>
      <c r="BB2016" t="s">
        <v>7594</v>
      </c>
      <c r="BC2016">
        <v>911.02655755300691</v>
      </c>
      <c r="BD2016">
        <v>306.59980468176349</v>
      </c>
      <c r="BE2016">
        <v>883.89592330116011</v>
      </c>
      <c r="BF2016">
        <v>876.85963463449252</v>
      </c>
      <c r="BG2016" t="s">
        <v>112</v>
      </c>
      <c r="BH2016" t="s">
        <v>157</v>
      </c>
    </row>
    <row r="2017" spans="1:60" x14ac:dyDescent="0.2">
      <c r="A2017" t="s">
        <v>8085</v>
      </c>
      <c r="B2017">
        <v>1900000</v>
      </c>
      <c r="C2017" s="2">
        <v>43606</v>
      </c>
      <c r="D2017">
        <v>2</v>
      </c>
      <c r="E2017">
        <v>66</v>
      </c>
      <c r="F2017">
        <v>-5</v>
      </c>
      <c r="G2017">
        <v>28787.878787878792</v>
      </c>
      <c r="H2017" t="s">
        <v>8086</v>
      </c>
      <c r="I2017">
        <v>2012</v>
      </c>
      <c r="J2017" t="s">
        <v>8087</v>
      </c>
      <c r="K2017" t="s">
        <v>487</v>
      </c>
      <c r="L2017" t="s">
        <v>2328</v>
      </c>
      <c r="M2017" t="s">
        <v>163</v>
      </c>
      <c r="N2017" t="s">
        <v>147</v>
      </c>
      <c r="O2017">
        <v>8000</v>
      </c>
      <c r="P2017" t="s">
        <v>67</v>
      </c>
      <c r="Q2017" t="s">
        <v>5111</v>
      </c>
      <c r="R2017">
        <v>533489</v>
      </c>
      <c r="S2017">
        <v>573492.68999999994</v>
      </c>
      <c r="T2017">
        <v>6224232</v>
      </c>
      <c r="U2017">
        <v>56.15743303</v>
      </c>
      <c r="V2017">
        <v>10.18322145</v>
      </c>
      <c r="W2017" t="s">
        <v>101</v>
      </c>
      <c r="X2017" t="s">
        <v>102</v>
      </c>
      <c r="Y2017" t="s">
        <v>71</v>
      </c>
      <c r="Z2017" t="s">
        <v>72</v>
      </c>
      <c r="AA2017">
        <v>18</v>
      </c>
      <c r="AB2017" t="s">
        <v>73</v>
      </c>
      <c r="AC2017" t="s">
        <v>74</v>
      </c>
      <c r="AD2017" t="s">
        <v>98</v>
      </c>
      <c r="AE2017" t="s">
        <v>75</v>
      </c>
      <c r="AF2017" t="s">
        <v>76</v>
      </c>
      <c r="AG2017" t="s">
        <v>2070</v>
      </c>
      <c r="AH2017" t="s">
        <v>78</v>
      </c>
      <c r="AI2017" t="s">
        <v>79</v>
      </c>
      <c r="AJ2017" t="s">
        <v>12478</v>
      </c>
      <c r="AK2017" t="s">
        <v>12477</v>
      </c>
      <c r="AL2017" t="s">
        <v>80</v>
      </c>
      <c r="AM2017" t="s">
        <v>81</v>
      </c>
      <c r="AN2017" t="s">
        <v>1238</v>
      </c>
      <c r="AO2017" t="s">
        <v>83</v>
      </c>
      <c r="AP2017" t="s">
        <v>83</v>
      </c>
      <c r="AQ2017" t="s">
        <v>107</v>
      </c>
      <c r="AR2017" t="s">
        <v>85</v>
      </c>
      <c r="AS2017" t="s">
        <v>98</v>
      </c>
      <c r="AT2017" t="s">
        <v>74</v>
      </c>
      <c r="AU2017" t="s">
        <v>74</v>
      </c>
      <c r="AV2017" t="s">
        <v>66</v>
      </c>
      <c r="AW2017" t="s">
        <v>109</v>
      </c>
      <c r="AX2017" t="s">
        <v>110</v>
      </c>
      <c r="AY2017" t="s">
        <v>89</v>
      </c>
      <c r="AZ2017" t="s">
        <v>83</v>
      </c>
      <c r="BA2017" t="s">
        <v>90</v>
      </c>
      <c r="BB2017" t="s">
        <v>837</v>
      </c>
      <c r="BC2017">
        <v>1910.605880108013</v>
      </c>
      <c r="BD2017">
        <v>1547.9144164062679</v>
      </c>
      <c r="BE2017">
        <v>1449.761103267022</v>
      </c>
      <c r="BF2017">
        <v>1881.6009530376471</v>
      </c>
      <c r="BG2017" t="s">
        <v>112</v>
      </c>
      <c r="BH2017" t="s">
        <v>113</v>
      </c>
    </row>
    <row r="2018" spans="1:60" x14ac:dyDescent="0.2">
      <c r="A2018" t="s">
        <v>8088</v>
      </c>
      <c r="B2018">
        <v>2455000</v>
      </c>
      <c r="C2018" s="2">
        <v>43606</v>
      </c>
      <c r="D2018">
        <v>3</v>
      </c>
      <c r="E2018">
        <v>80</v>
      </c>
      <c r="F2018">
        <v>-2</v>
      </c>
      <c r="G2018">
        <v>30687.5</v>
      </c>
      <c r="H2018" t="s">
        <v>8089</v>
      </c>
      <c r="I2018">
        <v>2013</v>
      </c>
      <c r="J2018" t="s">
        <v>8090</v>
      </c>
      <c r="K2018" t="s">
        <v>2469</v>
      </c>
      <c r="L2018" t="s">
        <v>944</v>
      </c>
      <c r="M2018" t="s">
        <v>163</v>
      </c>
      <c r="N2018" t="s">
        <v>147</v>
      </c>
      <c r="O2018">
        <v>8000</v>
      </c>
      <c r="P2018" t="s">
        <v>67</v>
      </c>
      <c r="Q2018" t="s">
        <v>1797</v>
      </c>
      <c r="R2018">
        <v>255896</v>
      </c>
      <c r="S2018">
        <v>573690.63</v>
      </c>
      <c r="T2018">
        <v>6222316</v>
      </c>
      <c r="U2018">
        <v>56.140191450000003</v>
      </c>
      <c r="V2018">
        <v>10.18587731</v>
      </c>
      <c r="W2018" t="s">
        <v>209</v>
      </c>
      <c r="X2018" t="s">
        <v>210</v>
      </c>
      <c r="Y2018" t="s">
        <v>151</v>
      </c>
      <c r="Z2018" t="s">
        <v>72</v>
      </c>
      <c r="AA2018">
        <v>16.399999999999999</v>
      </c>
      <c r="AB2018" t="s">
        <v>316</v>
      </c>
      <c r="AC2018" t="s">
        <v>103</v>
      </c>
      <c r="AD2018" t="s">
        <v>66</v>
      </c>
      <c r="AE2018" t="s">
        <v>75</v>
      </c>
      <c r="AF2018" t="s">
        <v>76</v>
      </c>
      <c r="AG2018" t="s">
        <v>919</v>
      </c>
      <c r="AH2018" t="s">
        <v>212</v>
      </c>
      <c r="AI2018" t="s">
        <v>79</v>
      </c>
      <c r="AJ2018" t="s">
        <v>12476</v>
      </c>
      <c r="AK2018" t="s">
        <v>12477</v>
      </c>
      <c r="AL2018" t="s">
        <v>80</v>
      </c>
      <c r="AM2018" t="s">
        <v>81</v>
      </c>
      <c r="AN2018" t="s">
        <v>1025</v>
      </c>
      <c r="AO2018" t="s">
        <v>83</v>
      </c>
      <c r="AP2018" t="s">
        <v>83</v>
      </c>
      <c r="AQ2018" t="s">
        <v>107</v>
      </c>
      <c r="AR2018" t="s">
        <v>85</v>
      </c>
      <c r="AS2018" t="s">
        <v>119</v>
      </c>
      <c r="AT2018" t="s">
        <v>74</v>
      </c>
      <c r="AU2018" t="s">
        <v>74</v>
      </c>
      <c r="AV2018" t="s">
        <v>65</v>
      </c>
      <c r="AW2018" t="s">
        <v>109</v>
      </c>
      <c r="AX2018" t="s">
        <v>169</v>
      </c>
      <c r="AY2018" t="s">
        <v>89</v>
      </c>
      <c r="AZ2018" t="s">
        <v>83</v>
      </c>
      <c r="BA2018" t="s">
        <v>90</v>
      </c>
      <c r="BB2018" t="s">
        <v>2470</v>
      </c>
      <c r="BC2018">
        <v>2230.270753591104</v>
      </c>
      <c r="BD2018">
        <v>1620.4835435839441</v>
      </c>
      <c r="BE2018">
        <v>2251.1799369595269</v>
      </c>
      <c r="BF2018">
        <v>1541.5174785498789</v>
      </c>
      <c r="BG2018" t="s">
        <v>182</v>
      </c>
      <c r="BH2018" t="s">
        <v>210</v>
      </c>
    </row>
    <row r="2019" spans="1:60" x14ac:dyDescent="0.2">
      <c r="A2019" t="s">
        <v>8091</v>
      </c>
      <c r="B2019">
        <v>1999999</v>
      </c>
      <c r="C2019" s="2">
        <v>43605</v>
      </c>
      <c r="D2019">
        <v>2</v>
      </c>
      <c r="E2019">
        <v>64</v>
      </c>
      <c r="G2019">
        <v>31249.984375</v>
      </c>
      <c r="H2019" t="s">
        <v>8092</v>
      </c>
      <c r="I2019">
        <v>2014</v>
      </c>
      <c r="J2019" t="s">
        <v>8093</v>
      </c>
      <c r="K2019" t="s">
        <v>450</v>
      </c>
      <c r="L2019" t="s">
        <v>3489</v>
      </c>
      <c r="M2019" t="s">
        <v>74</v>
      </c>
      <c r="N2019" t="s">
        <v>147</v>
      </c>
      <c r="O2019">
        <v>8000</v>
      </c>
      <c r="P2019" t="s">
        <v>67</v>
      </c>
      <c r="Q2019" t="s">
        <v>8039</v>
      </c>
      <c r="R2019">
        <v>484283</v>
      </c>
      <c r="S2019">
        <v>573761.38</v>
      </c>
      <c r="T2019">
        <v>6222860</v>
      </c>
      <c r="U2019">
        <v>56.145067160000004</v>
      </c>
      <c r="V2019">
        <v>10.1871662</v>
      </c>
      <c r="W2019" t="s">
        <v>209</v>
      </c>
      <c r="X2019" t="s">
        <v>210</v>
      </c>
      <c r="Y2019" t="s">
        <v>151</v>
      </c>
      <c r="Z2019" t="s">
        <v>72</v>
      </c>
      <c r="AA2019">
        <v>18.3</v>
      </c>
      <c r="AB2019" t="s">
        <v>152</v>
      </c>
      <c r="AC2019" t="s">
        <v>74</v>
      </c>
      <c r="AD2019" t="s">
        <v>98</v>
      </c>
      <c r="AE2019" t="s">
        <v>75</v>
      </c>
      <c r="AF2019" t="s">
        <v>76</v>
      </c>
      <c r="AG2019" t="s">
        <v>3846</v>
      </c>
      <c r="AH2019" t="s">
        <v>212</v>
      </c>
      <c r="AI2019" t="s">
        <v>105</v>
      </c>
      <c r="AJ2019" t="s">
        <v>12478</v>
      </c>
      <c r="AK2019" t="s">
        <v>12477</v>
      </c>
      <c r="AL2019" t="s">
        <v>80</v>
      </c>
      <c r="AM2019" t="s">
        <v>81</v>
      </c>
      <c r="AN2019" t="s">
        <v>307</v>
      </c>
      <c r="AO2019" t="s">
        <v>83</v>
      </c>
      <c r="AP2019" t="s">
        <v>83</v>
      </c>
      <c r="AQ2019" t="s">
        <v>107</v>
      </c>
      <c r="AR2019" t="s">
        <v>85</v>
      </c>
      <c r="AS2019" t="s">
        <v>98</v>
      </c>
      <c r="AT2019" t="s">
        <v>74</v>
      </c>
      <c r="AU2019" t="s">
        <v>74</v>
      </c>
      <c r="AV2019" t="s">
        <v>66</v>
      </c>
      <c r="AW2019" t="s">
        <v>109</v>
      </c>
      <c r="AX2019" t="s">
        <v>110</v>
      </c>
      <c r="AY2019" t="s">
        <v>89</v>
      </c>
      <c r="AZ2019" t="s">
        <v>83</v>
      </c>
      <c r="BA2019" t="s">
        <v>90</v>
      </c>
      <c r="BB2019" t="s">
        <v>4790</v>
      </c>
      <c r="BC2019">
        <v>1850.4212877459049</v>
      </c>
      <c r="BD2019">
        <v>1232.004671341502</v>
      </c>
      <c r="BE2019">
        <v>1776.4993407427339</v>
      </c>
      <c r="BF2019">
        <v>1622.379848180309</v>
      </c>
      <c r="BG2019" t="s">
        <v>112</v>
      </c>
      <c r="BH2019" t="s">
        <v>210</v>
      </c>
    </row>
    <row r="2020" spans="1:60" x14ac:dyDescent="0.2">
      <c r="A2020" t="s">
        <v>8094</v>
      </c>
      <c r="B2020">
        <v>2180000</v>
      </c>
      <c r="C2020" s="2">
        <v>43605</v>
      </c>
      <c r="D2020">
        <v>2</v>
      </c>
      <c r="E2020">
        <v>57</v>
      </c>
      <c r="F2020">
        <v>-1</v>
      </c>
      <c r="G2020">
        <v>38245.614035087718</v>
      </c>
      <c r="H2020" t="s">
        <v>8095</v>
      </c>
      <c r="I2020">
        <v>2015</v>
      </c>
      <c r="J2020" t="s">
        <v>8096</v>
      </c>
      <c r="K2020" t="s">
        <v>706</v>
      </c>
      <c r="L2020" t="s">
        <v>5075</v>
      </c>
      <c r="M2020" t="s">
        <v>66</v>
      </c>
      <c r="N2020" t="s">
        <v>99</v>
      </c>
      <c r="O2020">
        <v>8000</v>
      </c>
      <c r="P2020" t="s">
        <v>67</v>
      </c>
      <c r="Q2020" t="s">
        <v>3022</v>
      </c>
      <c r="R2020">
        <v>562586</v>
      </c>
      <c r="S2020">
        <v>574839.93000000005</v>
      </c>
      <c r="T2020">
        <v>6224087.5099999998</v>
      </c>
      <c r="U2020">
        <v>56.155925609999997</v>
      </c>
      <c r="V2020">
        <v>10.204865829999999</v>
      </c>
      <c r="W2020" t="s">
        <v>69</v>
      </c>
      <c r="X2020" t="s">
        <v>70</v>
      </c>
      <c r="Y2020" t="s">
        <v>123</v>
      </c>
      <c r="Z2020" t="s">
        <v>72</v>
      </c>
      <c r="AA2020">
        <v>6.3</v>
      </c>
      <c r="AB2020" t="s">
        <v>241</v>
      </c>
      <c r="AC2020" t="s">
        <v>74</v>
      </c>
      <c r="AD2020" t="s">
        <v>74</v>
      </c>
      <c r="AE2020" t="s">
        <v>75</v>
      </c>
      <c r="AF2020" t="s">
        <v>76</v>
      </c>
      <c r="AG2020" t="s">
        <v>1383</v>
      </c>
      <c r="AH2020" t="s">
        <v>126</v>
      </c>
      <c r="AI2020" t="s">
        <v>105</v>
      </c>
      <c r="AJ2020" t="s">
        <v>12478</v>
      </c>
      <c r="AK2020" t="s">
        <v>12477</v>
      </c>
      <c r="AL2020" t="s">
        <v>80</v>
      </c>
      <c r="AM2020" t="s">
        <v>81</v>
      </c>
      <c r="AN2020" t="s">
        <v>106</v>
      </c>
      <c r="AO2020" t="s">
        <v>319</v>
      </c>
      <c r="AP2020" t="s">
        <v>83</v>
      </c>
      <c r="AQ2020" t="s">
        <v>107</v>
      </c>
      <c r="AR2020" t="s">
        <v>85</v>
      </c>
      <c r="AS2020" t="s">
        <v>65</v>
      </c>
      <c r="AT2020" t="s">
        <v>74</v>
      </c>
      <c r="AU2020" t="s">
        <v>74</v>
      </c>
      <c r="AV2020" t="s">
        <v>66</v>
      </c>
      <c r="AW2020" t="s">
        <v>109</v>
      </c>
      <c r="AX2020" t="s">
        <v>169</v>
      </c>
      <c r="AY2020" t="s">
        <v>89</v>
      </c>
      <c r="AZ2020" t="s">
        <v>83</v>
      </c>
      <c r="BA2020" t="s">
        <v>83</v>
      </c>
      <c r="BB2020" t="s">
        <v>5076</v>
      </c>
      <c r="BC2020">
        <v>590.8402160077203</v>
      </c>
      <c r="BD2020">
        <v>625.25333002253581</v>
      </c>
      <c r="BE2020">
        <v>144.36813465020759</v>
      </c>
      <c r="BF2020">
        <v>533.31951157729202</v>
      </c>
      <c r="BG2020" t="s">
        <v>182</v>
      </c>
      <c r="BH2020" t="s">
        <v>245</v>
      </c>
    </row>
    <row r="2021" spans="1:60" x14ac:dyDescent="0.2">
      <c r="A2021" t="s">
        <v>8097</v>
      </c>
      <c r="B2021">
        <v>3050000</v>
      </c>
      <c r="C2021" s="2">
        <v>43605</v>
      </c>
      <c r="D2021">
        <v>2</v>
      </c>
      <c r="E2021">
        <v>70</v>
      </c>
      <c r="F2021">
        <v>-5</v>
      </c>
      <c r="G2021">
        <v>43571.428571428572</v>
      </c>
      <c r="H2021" t="s">
        <v>8098</v>
      </c>
      <c r="I2021">
        <v>2016</v>
      </c>
      <c r="J2021" t="s">
        <v>8099</v>
      </c>
      <c r="K2021" t="s">
        <v>706</v>
      </c>
      <c r="L2021" t="s">
        <v>1074</v>
      </c>
      <c r="M2021" t="s">
        <v>108</v>
      </c>
      <c r="N2021" t="s">
        <v>147</v>
      </c>
      <c r="O2021">
        <v>8000</v>
      </c>
      <c r="P2021" t="s">
        <v>67</v>
      </c>
      <c r="Q2021" t="s">
        <v>3022</v>
      </c>
      <c r="R2021">
        <v>562586</v>
      </c>
      <c r="S2021">
        <v>574814.5</v>
      </c>
      <c r="T2021">
        <v>6224099</v>
      </c>
      <c r="U2021">
        <v>56.156032809999999</v>
      </c>
      <c r="V2021">
        <v>10.204459760000001</v>
      </c>
      <c r="W2021" t="s">
        <v>69</v>
      </c>
      <c r="X2021" t="s">
        <v>70</v>
      </c>
      <c r="Y2021" t="s">
        <v>123</v>
      </c>
      <c r="Z2021" t="s">
        <v>72</v>
      </c>
      <c r="AA2021">
        <v>3.2</v>
      </c>
      <c r="AB2021" t="s">
        <v>241</v>
      </c>
      <c r="AC2021" t="s">
        <v>74</v>
      </c>
      <c r="AD2021" t="s">
        <v>98</v>
      </c>
      <c r="AE2021" t="s">
        <v>75</v>
      </c>
      <c r="AF2021" t="s">
        <v>76</v>
      </c>
      <c r="AG2021" t="s">
        <v>331</v>
      </c>
      <c r="AH2021" t="s">
        <v>126</v>
      </c>
      <c r="AI2021" t="s">
        <v>105</v>
      </c>
      <c r="AJ2021" t="s">
        <v>12478</v>
      </c>
      <c r="AK2021" t="s">
        <v>12477</v>
      </c>
      <c r="AL2021" t="s">
        <v>80</v>
      </c>
      <c r="AM2021" t="s">
        <v>81</v>
      </c>
      <c r="AN2021" t="s">
        <v>700</v>
      </c>
      <c r="AO2021" t="s">
        <v>83</v>
      </c>
      <c r="AP2021" t="s">
        <v>83</v>
      </c>
      <c r="AQ2021" t="s">
        <v>107</v>
      </c>
      <c r="AR2021" t="s">
        <v>85</v>
      </c>
      <c r="AS2021" t="s">
        <v>108</v>
      </c>
      <c r="AT2021" t="s">
        <v>74</v>
      </c>
      <c r="AU2021" t="s">
        <v>74</v>
      </c>
      <c r="AV2021" t="s">
        <v>66</v>
      </c>
      <c r="AW2021" t="s">
        <v>109</v>
      </c>
      <c r="AX2021" t="s">
        <v>110</v>
      </c>
      <c r="AY2021" t="s">
        <v>89</v>
      </c>
      <c r="AZ2021" t="s">
        <v>83</v>
      </c>
      <c r="BA2021" t="s">
        <v>90</v>
      </c>
      <c r="BB2021" t="s">
        <v>7872</v>
      </c>
      <c r="BC2021">
        <v>618.61377470631953</v>
      </c>
      <c r="BD2021">
        <v>637.18491247353177</v>
      </c>
      <c r="BE2021">
        <v>156.94686374968381</v>
      </c>
      <c r="BF2021">
        <v>557.8383746575264</v>
      </c>
      <c r="BG2021" t="s">
        <v>182</v>
      </c>
      <c r="BH2021" t="s">
        <v>245</v>
      </c>
    </row>
    <row r="2022" spans="1:60" x14ac:dyDescent="0.2">
      <c r="A2022" t="s">
        <v>8100</v>
      </c>
      <c r="B2022">
        <v>5350000</v>
      </c>
      <c r="C2022" s="2">
        <v>43605</v>
      </c>
      <c r="D2022">
        <v>4</v>
      </c>
      <c r="E2022">
        <v>117</v>
      </c>
      <c r="G2022">
        <v>45726.495726495727</v>
      </c>
      <c r="H2022" t="s">
        <v>8101</v>
      </c>
      <c r="I2022">
        <v>2017</v>
      </c>
      <c r="J2022" t="s">
        <v>8102</v>
      </c>
      <c r="K2022" t="s">
        <v>329</v>
      </c>
      <c r="L2022" t="s">
        <v>86</v>
      </c>
      <c r="M2022" t="s">
        <v>119</v>
      </c>
      <c r="N2022" t="s">
        <v>99</v>
      </c>
      <c r="O2022">
        <v>8000</v>
      </c>
      <c r="P2022" t="s">
        <v>67</v>
      </c>
      <c r="Q2022" t="s">
        <v>330</v>
      </c>
      <c r="R2022">
        <v>996487</v>
      </c>
      <c r="S2022">
        <v>574332.52866505703</v>
      </c>
      <c r="T2022">
        <v>6223566.8471336998</v>
      </c>
      <c r="U2022">
        <v>56.151327969999997</v>
      </c>
      <c r="V2022">
        <v>10.196553700000001</v>
      </c>
      <c r="W2022" t="s">
        <v>149</v>
      </c>
      <c r="X2022" t="s">
        <v>70</v>
      </c>
      <c r="Y2022" t="s">
        <v>123</v>
      </c>
      <c r="Z2022" t="s">
        <v>72</v>
      </c>
      <c r="AA2022">
        <v>9.6</v>
      </c>
      <c r="AB2022" t="s">
        <v>241</v>
      </c>
      <c r="AC2022" t="s">
        <v>74</v>
      </c>
      <c r="AD2022" t="s">
        <v>74</v>
      </c>
      <c r="AE2022" t="s">
        <v>75</v>
      </c>
      <c r="AF2022" t="s">
        <v>76</v>
      </c>
      <c r="AG2022" t="s">
        <v>1393</v>
      </c>
      <c r="AH2022" t="s">
        <v>78</v>
      </c>
      <c r="AI2022" t="s">
        <v>79</v>
      </c>
      <c r="AJ2022" t="s">
        <v>12476</v>
      </c>
      <c r="AK2022" t="s">
        <v>12479</v>
      </c>
      <c r="AL2022" t="s">
        <v>80</v>
      </c>
      <c r="AM2022" t="s">
        <v>81</v>
      </c>
      <c r="AN2022" t="s">
        <v>127</v>
      </c>
      <c r="AO2022" t="s">
        <v>83</v>
      </c>
      <c r="AP2022" t="s">
        <v>83</v>
      </c>
      <c r="AQ2022" t="s">
        <v>107</v>
      </c>
      <c r="AR2022" t="s">
        <v>85</v>
      </c>
      <c r="AS2022" t="s">
        <v>108</v>
      </c>
      <c r="AT2022" t="s">
        <v>74</v>
      </c>
      <c r="AU2022" t="s">
        <v>74</v>
      </c>
      <c r="AV2022" t="s">
        <v>119</v>
      </c>
      <c r="AW2022" t="s">
        <v>109</v>
      </c>
      <c r="AX2022" t="s">
        <v>332</v>
      </c>
      <c r="AY2022" t="s">
        <v>89</v>
      </c>
      <c r="AZ2022" t="s">
        <v>83</v>
      </c>
      <c r="BA2022" t="s">
        <v>83</v>
      </c>
      <c r="BB2022" t="s">
        <v>1394</v>
      </c>
      <c r="BC2022">
        <v>1049.6579123834799</v>
      </c>
      <c r="BD2022">
        <v>515.43576489891757</v>
      </c>
      <c r="BE2022">
        <v>870.60591566506707</v>
      </c>
      <c r="BF2022">
        <v>1100.663747471448</v>
      </c>
      <c r="BG2022" t="s">
        <v>130</v>
      </c>
      <c r="BH2022" t="s">
        <v>245</v>
      </c>
    </row>
    <row r="2023" spans="1:60" x14ac:dyDescent="0.2">
      <c r="A2023" t="s">
        <v>8103</v>
      </c>
      <c r="B2023">
        <v>1540000</v>
      </c>
      <c r="C2023" s="2">
        <v>43604</v>
      </c>
      <c r="D2023">
        <v>2</v>
      </c>
      <c r="E2023">
        <v>62</v>
      </c>
      <c r="F2023">
        <v>-3</v>
      </c>
      <c r="G2023">
        <v>24838.70967741936</v>
      </c>
      <c r="H2023" t="s">
        <v>8104</v>
      </c>
      <c r="I2023">
        <v>2018</v>
      </c>
      <c r="J2023" t="s">
        <v>8105</v>
      </c>
      <c r="K2023" t="s">
        <v>407</v>
      </c>
      <c r="L2023" t="s">
        <v>1796</v>
      </c>
      <c r="M2023" t="s">
        <v>74</v>
      </c>
      <c r="N2023" t="s">
        <v>66</v>
      </c>
      <c r="O2023">
        <v>8000</v>
      </c>
      <c r="P2023" t="s">
        <v>67</v>
      </c>
      <c r="Q2023" t="s">
        <v>4464</v>
      </c>
      <c r="R2023">
        <v>301510</v>
      </c>
      <c r="S2023">
        <v>573389.62</v>
      </c>
      <c r="T2023">
        <v>6222254.5</v>
      </c>
      <c r="U2023">
        <v>56.139685389999997</v>
      </c>
      <c r="V2023">
        <v>10.18101748</v>
      </c>
      <c r="W2023" t="s">
        <v>209</v>
      </c>
      <c r="X2023" t="s">
        <v>210</v>
      </c>
      <c r="Y2023" t="s">
        <v>151</v>
      </c>
      <c r="Z2023" t="s">
        <v>72</v>
      </c>
      <c r="AA2023">
        <v>12.7</v>
      </c>
      <c r="AB2023" t="s">
        <v>152</v>
      </c>
      <c r="AC2023" t="s">
        <v>74</v>
      </c>
      <c r="AD2023" t="s">
        <v>98</v>
      </c>
      <c r="AE2023" t="s">
        <v>75</v>
      </c>
      <c r="AF2023" t="s">
        <v>76</v>
      </c>
      <c r="AG2023" t="s">
        <v>2609</v>
      </c>
      <c r="AH2023" t="s">
        <v>2621</v>
      </c>
      <c r="AI2023" t="s">
        <v>79</v>
      </c>
      <c r="AJ2023" t="s">
        <v>12476</v>
      </c>
      <c r="AK2023" t="s">
        <v>12477</v>
      </c>
      <c r="AL2023" t="s">
        <v>80</v>
      </c>
      <c r="AM2023" t="s">
        <v>81</v>
      </c>
      <c r="AN2023" t="s">
        <v>3054</v>
      </c>
      <c r="AO2023" t="s">
        <v>83</v>
      </c>
      <c r="AP2023" t="s">
        <v>83</v>
      </c>
      <c r="AQ2023" t="s">
        <v>107</v>
      </c>
      <c r="AR2023" t="s">
        <v>85</v>
      </c>
      <c r="AS2023" t="s">
        <v>65</v>
      </c>
      <c r="AT2023" t="s">
        <v>74</v>
      </c>
      <c r="AU2023" t="s">
        <v>74</v>
      </c>
      <c r="AV2023" t="s">
        <v>66</v>
      </c>
      <c r="AW2023" t="s">
        <v>109</v>
      </c>
      <c r="AX2023" t="s">
        <v>110</v>
      </c>
      <c r="AY2023" t="s">
        <v>89</v>
      </c>
      <c r="AZ2023" t="s">
        <v>83</v>
      </c>
      <c r="BA2023" t="s">
        <v>90</v>
      </c>
      <c r="BB2023" t="s">
        <v>4465</v>
      </c>
      <c r="BC2023">
        <v>2500.088356521374</v>
      </c>
      <c r="BD2023">
        <v>1883.9120124309729</v>
      </c>
      <c r="BE2023">
        <v>2478.6886108253439</v>
      </c>
      <c r="BF2023">
        <v>1819.717408683832</v>
      </c>
      <c r="BG2023" t="s">
        <v>112</v>
      </c>
      <c r="BH2023" t="s">
        <v>959</v>
      </c>
    </row>
    <row r="2024" spans="1:60" x14ac:dyDescent="0.2">
      <c r="A2024" t="s">
        <v>8106</v>
      </c>
      <c r="B2024">
        <v>2130000</v>
      </c>
      <c r="C2024" s="2">
        <v>43604</v>
      </c>
      <c r="D2024">
        <v>2</v>
      </c>
      <c r="E2024">
        <v>60</v>
      </c>
      <c r="F2024">
        <v>-1</v>
      </c>
      <c r="G2024">
        <v>35500</v>
      </c>
      <c r="H2024" t="s">
        <v>8107</v>
      </c>
      <c r="I2024">
        <v>2019</v>
      </c>
      <c r="J2024" t="s">
        <v>8108</v>
      </c>
      <c r="K2024" t="s">
        <v>285</v>
      </c>
      <c r="L2024" t="s">
        <v>1680</v>
      </c>
      <c r="M2024" t="s">
        <v>163</v>
      </c>
      <c r="N2024" t="s">
        <v>147</v>
      </c>
      <c r="O2024">
        <v>8000</v>
      </c>
      <c r="P2024" t="s">
        <v>67</v>
      </c>
      <c r="Q2024" t="s">
        <v>8109</v>
      </c>
      <c r="R2024">
        <v>518404</v>
      </c>
      <c r="S2024">
        <v>573436.43000000005</v>
      </c>
      <c r="T2024">
        <v>6222350.5</v>
      </c>
      <c r="U2024">
        <v>56.140540540000003</v>
      </c>
      <c r="V2024">
        <v>10.18179705</v>
      </c>
      <c r="W2024" t="s">
        <v>209</v>
      </c>
      <c r="X2024" t="s">
        <v>210</v>
      </c>
      <c r="Y2024" t="s">
        <v>151</v>
      </c>
      <c r="Z2024" t="s">
        <v>72</v>
      </c>
      <c r="AA2024">
        <v>15.3</v>
      </c>
      <c r="AB2024" t="s">
        <v>152</v>
      </c>
      <c r="AC2024" t="s">
        <v>103</v>
      </c>
      <c r="AD2024" t="s">
        <v>66</v>
      </c>
      <c r="AE2024" t="s">
        <v>75</v>
      </c>
      <c r="AF2024" t="s">
        <v>76</v>
      </c>
      <c r="AG2024" t="s">
        <v>3053</v>
      </c>
      <c r="AH2024" t="s">
        <v>212</v>
      </c>
      <c r="AI2024" t="s">
        <v>79</v>
      </c>
      <c r="AJ2024" t="s">
        <v>12476</v>
      </c>
      <c r="AK2024" t="s">
        <v>12477</v>
      </c>
      <c r="AL2024" t="s">
        <v>80</v>
      </c>
      <c r="AM2024" t="s">
        <v>81</v>
      </c>
      <c r="AN2024" t="s">
        <v>2622</v>
      </c>
      <c r="AO2024" t="s">
        <v>83</v>
      </c>
      <c r="AP2024" t="s">
        <v>83</v>
      </c>
      <c r="AQ2024" t="s">
        <v>107</v>
      </c>
      <c r="AR2024" t="s">
        <v>85</v>
      </c>
      <c r="AS2024" t="s">
        <v>65</v>
      </c>
      <c r="AT2024" t="s">
        <v>74</v>
      </c>
      <c r="AU2024" t="s">
        <v>74</v>
      </c>
      <c r="AV2024" t="s">
        <v>66</v>
      </c>
      <c r="AW2024" t="s">
        <v>109</v>
      </c>
      <c r="AX2024" t="s">
        <v>110</v>
      </c>
      <c r="AY2024" t="s">
        <v>89</v>
      </c>
      <c r="AZ2024" t="s">
        <v>83</v>
      </c>
      <c r="BA2024" t="s">
        <v>90</v>
      </c>
      <c r="BB2024" t="s">
        <v>801</v>
      </c>
      <c r="BC2024">
        <v>2404.4387794216941</v>
      </c>
      <c r="BD2024">
        <v>1787.0407449740401</v>
      </c>
      <c r="BE2024">
        <v>2374.6961451747252</v>
      </c>
      <c r="BF2024">
        <v>1795.0623275732639</v>
      </c>
      <c r="BG2024" t="s">
        <v>182</v>
      </c>
      <c r="BH2024" t="s">
        <v>210</v>
      </c>
    </row>
    <row r="2025" spans="1:60" x14ac:dyDescent="0.2">
      <c r="A2025" t="s">
        <v>8110</v>
      </c>
      <c r="B2025">
        <v>3575000</v>
      </c>
      <c r="C2025" s="2">
        <v>43604</v>
      </c>
      <c r="D2025">
        <v>4</v>
      </c>
      <c r="E2025">
        <v>120</v>
      </c>
      <c r="F2025">
        <v>-3</v>
      </c>
      <c r="G2025">
        <v>29791.666666666672</v>
      </c>
      <c r="H2025" t="s">
        <v>8111</v>
      </c>
      <c r="I2025">
        <v>2020</v>
      </c>
      <c r="J2025" t="s">
        <v>8112</v>
      </c>
      <c r="K2025" t="s">
        <v>407</v>
      </c>
      <c r="L2025" t="s">
        <v>1243</v>
      </c>
      <c r="M2025" t="s">
        <v>427</v>
      </c>
      <c r="N2025" t="s">
        <v>147</v>
      </c>
      <c r="O2025">
        <v>8000</v>
      </c>
      <c r="P2025" t="s">
        <v>67</v>
      </c>
      <c r="Q2025" t="s">
        <v>1244</v>
      </c>
      <c r="R2025">
        <v>300808</v>
      </c>
      <c r="S2025">
        <v>574479</v>
      </c>
      <c r="T2025">
        <v>6222459.5</v>
      </c>
      <c r="U2025">
        <v>56.141358089999997</v>
      </c>
      <c r="V2025">
        <v>10.198601269999999</v>
      </c>
      <c r="W2025" t="s">
        <v>315</v>
      </c>
      <c r="X2025" t="s">
        <v>150</v>
      </c>
      <c r="Y2025" t="s">
        <v>151</v>
      </c>
      <c r="Z2025" t="s">
        <v>72</v>
      </c>
      <c r="AA2025">
        <v>14.8</v>
      </c>
      <c r="AB2025" t="s">
        <v>316</v>
      </c>
      <c r="AC2025" t="s">
        <v>103</v>
      </c>
      <c r="AD2025" t="s">
        <v>66</v>
      </c>
      <c r="AE2025" t="s">
        <v>75</v>
      </c>
      <c r="AF2025" t="s">
        <v>76</v>
      </c>
      <c r="AG2025" t="s">
        <v>251</v>
      </c>
      <c r="AH2025" t="s">
        <v>212</v>
      </c>
      <c r="AI2025" t="s">
        <v>79</v>
      </c>
      <c r="AJ2025" t="s">
        <v>12476</v>
      </c>
      <c r="AK2025" t="s">
        <v>12477</v>
      </c>
      <c r="AL2025" t="s">
        <v>80</v>
      </c>
      <c r="AM2025" t="s">
        <v>81</v>
      </c>
      <c r="AN2025" t="s">
        <v>1245</v>
      </c>
      <c r="AO2025" t="s">
        <v>83</v>
      </c>
      <c r="AP2025" t="s">
        <v>83</v>
      </c>
      <c r="AQ2025" t="s">
        <v>107</v>
      </c>
      <c r="AR2025" t="s">
        <v>85</v>
      </c>
      <c r="AS2025" t="s">
        <v>413</v>
      </c>
      <c r="AT2025" t="s">
        <v>74</v>
      </c>
      <c r="AU2025" t="s">
        <v>74</v>
      </c>
      <c r="AV2025" t="s">
        <v>119</v>
      </c>
      <c r="AW2025" t="s">
        <v>169</v>
      </c>
      <c r="AX2025" t="s">
        <v>223</v>
      </c>
      <c r="AY2025" t="s">
        <v>89</v>
      </c>
      <c r="AZ2025" t="s">
        <v>83</v>
      </c>
      <c r="BA2025" t="s">
        <v>90</v>
      </c>
      <c r="BB2025" t="s">
        <v>1246</v>
      </c>
      <c r="BC2025">
        <v>1602.9414849891109</v>
      </c>
      <c r="BD2025">
        <v>1065.0661957777791</v>
      </c>
      <c r="BE2025">
        <v>1789.178442060449</v>
      </c>
      <c r="BF2025">
        <v>875.1905505073322</v>
      </c>
      <c r="BG2025" t="s">
        <v>112</v>
      </c>
      <c r="BH2025" t="s">
        <v>157</v>
      </c>
    </row>
    <row r="2026" spans="1:60" x14ac:dyDescent="0.2">
      <c r="A2026" t="s">
        <v>8113</v>
      </c>
      <c r="B2026">
        <v>2800000</v>
      </c>
      <c r="C2026" s="2">
        <v>43604</v>
      </c>
      <c r="D2026">
        <v>3</v>
      </c>
      <c r="E2026">
        <v>76</v>
      </c>
      <c r="F2026">
        <v>-2</v>
      </c>
      <c r="G2026">
        <v>36842.105263157893</v>
      </c>
      <c r="H2026" t="s">
        <v>8114</v>
      </c>
      <c r="I2026">
        <v>2021</v>
      </c>
      <c r="J2026" t="s">
        <v>8115</v>
      </c>
      <c r="K2026" t="s">
        <v>1153</v>
      </c>
      <c r="L2026" t="s">
        <v>108</v>
      </c>
      <c r="M2026" t="s">
        <v>74</v>
      </c>
      <c r="N2026" t="s">
        <v>119</v>
      </c>
      <c r="O2026">
        <v>8000</v>
      </c>
      <c r="P2026" t="s">
        <v>67</v>
      </c>
      <c r="Q2026" t="s">
        <v>2445</v>
      </c>
      <c r="R2026">
        <v>910207</v>
      </c>
      <c r="S2026">
        <v>573765.93999999994</v>
      </c>
      <c r="T2026">
        <v>6223867</v>
      </c>
      <c r="U2026">
        <v>56.154112130000001</v>
      </c>
      <c r="V2026">
        <v>10.18751853</v>
      </c>
      <c r="W2026" t="s">
        <v>138</v>
      </c>
      <c r="X2026" t="s">
        <v>70</v>
      </c>
      <c r="Y2026" t="s">
        <v>71</v>
      </c>
      <c r="Z2026" t="s">
        <v>72</v>
      </c>
      <c r="AA2026">
        <v>5.5</v>
      </c>
      <c r="AB2026" t="s">
        <v>73</v>
      </c>
      <c r="AC2026" t="s">
        <v>74</v>
      </c>
      <c r="AD2026" t="s">
        <v>74</v>
      </c>
      <c r="AE2026" t="s">
        <v>75</v>
      </c>
      <c r="AF2026" t="s">
        <v>76</v>
      </c>
      <c r="AG2026" t="s">
        <v>1710</v>
      </c>
      <c r="AH2026" t="s">
        <v>78</v>
      </c>
      <c r="AI2026" t="s">
        <v>79</v>
      </c>
      <c r="AJ2026" t="s">
        <v>12476</v>
      </c>
      <c r="AK2026" t="s">
        <v>12477</v>
      </c>
      <c r="AL2026" t="s">
        <v>80</v>
      </c>
      <c r="AM2026" t="s">
        <v>81</v>
      </c>
      <c r="AN2026" t="s">
        <v>460</v>
      </c>
      <c r="AO2026" t="s">
        <v>83</v>
      </c>
      <c r="AP2026" t="s">
        <v>83</v>
      </c>
      <c r="AQ2026" t="s">
        <v>107</v>
      </c>
      <c r="AR2026" t="s">
        <v>85</v>
      </c>
      <c r="AS2026" t="s">
        <v>108</v>
      </c>
      <c r="AT2026" t="s">
        <v>74</v>
      </c>
      <c r="AU2026" t="s">
        <v>74</v>
      </c>
      <c r="AV2026" t="s">
        <v>65</v>
      </c>
      <c r="AW2026" t="s">
        <v>87</v>
      </c>
      <c r="AX2026" t="s">
        <v>223</v>
      </c>
      <c r="AY2026" t="s">
        <v>89</v>
      </c>
      <c r="AZ2026" t="s">
        <v>83</v>
      </c>
      <c r="BA2026" t="s">
        <v>90</v>
      </c>
      <c r="BB2026" t="s">
        <v>2446</v>
      </c>
      <c r="BC2026">
        <v>1590.014969897961</v>
      </c>
      <c r="BD2026">
        <v>1144.1824692849259</v>
      </c>
      <c r="BE2026">
        <v>1219.120746272775</v>
      </c>
      <c r="BF2026">
        <v>1609.0873221375871</v>
      </c>
      <c r="BG2026" t="s">
        <v>300</v>
      </c>
      <c r="BH2026" t="s">
        <v>63</v>
      </c>
    </row>
    <row r="2027" spans="1:60" x14ac:dyDescent="0.2">
      <c r="A2027" t="s">
        <v>8116</v>
      </c>
      <c r="B2027">
        <v>3550000</v>
      </c>
      <c r="C2027" s="2">
        <v>43604</v>
      </c>
      <c r="D2027">
        <v>3</v>
      </c>
      <c r="E2027">
        <v>75</v>
      </c>
      <c r="G2027">
        <v>47333.333333333343</v>
      </c>
      <c r="H2027" t="s">
        <v>8117</v>
      </c>
      <c r="I2027">
        <v>2022</v>
      </c>
      <c r="J2027" t="s">
        <v>8118</v>
      </c>
      <c r="K2027" t="s">
        <v>1375</v>
      </c>
      <c r="L2027" t="s">
        <v>1571</v>
      </c>
      <c r="M2027" t="s">
        <v>86</v>
      </c>
      <c r="N2027" t="s">
        <v>207</v>
      </c>
      <c r="O2027">
        <v>8000</v>
      </c>
      <c r="P2027" t="s">
        <v>67</v>
      </c>
      <c r="Q2027" t="s">
        <v>527</v>
      </c>
      <c r="R2027">
        <v>729685</v>
      </c>
      <c r="S2027">
        <v>574074.07495029899</v>
      </c>
      <c r="T2027">
        <v>6223831.3745838599</v>
      </c>
      <c r="U2027">
        <v>56.153744369999998</v>
      </c>
      <c r="V2027">
        <v>10.1924679</v>
      </c>
      <c r="W2027" t="s">
        <v>149</v>
      </c>
      <c r="X2027" t="s">
        <v>70</v>
      </c>
      <c r="Y2027" t="s">
        <v>123</v>
      </c>
      <c r="Z2027" t="s">
        <v>72</v>
      </c>
      <c r="AA2027">
        <v>3.2</v>
      </c>
      <c r="AB2027" t="s">
        <v>241</v>
      </c>
      <c r="AC2027" t="s">
        <v>74</v>
      </c>
      <c r="AD2027" t="s">
        <v>98</v>
      </c>
      <c r="AE2027" t="s">
        <v>75</v>
      </c>
      <c r="AF2027" t="s">
        <v>76</v>
      </c>
      <c r="AG2027" t="s">
        <v>358</v>
      </c>
      <c r="AH2027" t="s">
        <v>78</v>
      </c>
      <c r="AI2027" t="s">
        <v>79</v>
      </c>
      <c r="AJ2027" t="s">
        <v>12476</v>
      </c>
      <c r="AK2027" t="s">
        <v>12479</v>
      </c>
      <c r="AL2027" t="s">
        <v>80</v>
      </c>
      <c r="AM2027" t="s">
        <v>81</v>
      </c>
      <c r="AN2027" t="s">
        <v>103</v>
      </c>
      <c r="AO2027" t="s">
        <v>83</v>
      </c>
      <c r="AP2027" t="s">
        <v>83</v>
      </c>
      <c r="AQ2027" t="s">
        <v>84</v>
      </c>
      <c r="AR2027" t="s">
        <v>85</v>
      </c>
      <c r="AS2027" t="s">
        <v>413</v>
      </c>
      <c r="AT2027" t="s">
        <v>74</v>
      </c>
      <c r="AU2027" t="s">
        <v>74</v>
      </c>
      <c r="AV2027" t="s">
        <v>65</v>
      </c>
      <c r="AW2027" t="s">
        <v>87</v>
      </c>
      <c r="AX2027" t="s">
        <v>88</v>
      </c>
      <c r="AY2027" t="s">
        <v>89</v>
      </c>
      <c r="AZ2027" t="s">
        <v>83</v>
      </c>
      <c r="BA2027" t="s">
        <v>90</v>
      </c>
      <c r="BB2027" t="s">
        <v>1572</v>
      </c>
      <c r="BC2027">
        <v>1281.4802599955401</v>
      </c>
      <c r="BD2027">
        <v>847.30011761751996</v>
      </c>
      <c r="BE2027">
        <v>938.83124014296857</v>
      </c>
      <c r="BF2027">
        <v>1303.172070778571</v>
      </c>
      <c r="BG2027" t="s">
        <v>130</v>
      </c>
      <c r="BH2027" t="s">
        <v>245</v>
      </c>
    </row>
    <row r="2028" spans="1:60" x14ac:dyDescent="0.2">
      <c r="A2028" t="s">
        <v>8119</v>
      </c>
      <c r="B2028">
        <v>3000000</v>
      </c>
      <c r="C2028" s="2">
        <v>43604</v>
      </c>
      <c r="D2028">
        <v>4</v>
      </c>
      <c r="E2028">
        <v>96</v>
      </c>
      <c r="G2028">
        <v>31250</v>
      </c>
      <c r="H2028" t="s">
        <v>8120</v>
      </c>
      <c r="I2028">
        <v>2023</v>
      </c>
      <c r="J2028" t="s">
        <v>8121</v>
      </c>
      <c r="K2028" t="s">
        <v>135</v>
      </c>
      <c r="L2028" t="s">
        <v>97</v>
      </c>
      <c r="M2028" t="s">
        <v>295</v>
      </c>
      <c r="N2028" t="s">
        <v>97</v>
      </c>
      <c r="O2028">
        <v>8000</v>
      </c>
      <c r="P2028" t="s">
        <v>67</v>
      </c>
      <c r="Q2028" t="s">
        <v>137</v>
      </c>
      <c r="R2028">
        <v>72961</v>
      </c>
      <c r="S2028">
        <v>573994.80000000005</v>
      </c>
      <c r="T2028">
        <v>6223924.3099999996</v>
      </c>
      <c r="U2028">
        <v>56.154591490000001</v>
      </c>
      <c r="V2028">
        <v>10.191217849999999</v>
      </c>
      <c r="W2028" t="s">
        <v>138</v>
      </c>
      <c r="X2028" t="s">
        <v>70</v>
      </c>
      <c r="Y2028" t="s">
        <v>71</v>
      </c>
      <c r="Z2028" t="s">
        <v>72</v>
      </c>
      <c r="AA2028">
        <v>4.2</v>
      </c>
      <c r="AB2028" t="s">
        <v>73</v>
      </c>
      <c r="AC2028" t="s">
        <v>74</v>
      </c>
      <c r="AD2028" t="s">
        <v>74</v>
      </c>
      <c r="AE2028" t="s">
        <v>75</v>
      </c>
      <c r="AF2028" t="s">
        <v>76</v>
      </c>
      <c r="AG2028" t="s">
        <v>77</v>
      </c>
      <c r="AH2028" t="s">
        <v>78</v>
      </c>
      <c r="AI2028" t="s">
        <v>79</v>
      </c>
      <c r="AJ2028" t="s">
        <v>12478</v>
      </c>
      <c r="AK2028" t="s">
        <v>12477</v>
      </c>
      <c r="AL2028" t="s">
        <v>80</v>
      </c>
      <c r="AM2028" t="s">
        <v>81</v>
      </c>
      <c r="AN2028" t="s">
        <v>139</v>
      </c>
      <c r="AO2028" t="s">
        <v>83</v>
      </c>
      <c r="AP2028" t="s">
        <v>83</v>
      </c>
      <c r="AQ2028" t="s">
        <v>107</v>
      </c>
      <c r="AR2028" t="s">
        <v>85</v>
      </c>
      <c r="AS2028" t="s">
        <v>140</v>
      </c>
      <c r="AT2028" t="s">
        <v>74</v>
      </c>
      <c r="AU2028" t="s">
        <v>74</v>
      </c>
      <c r="AV2028" t="s">
        <v>119</v>
      </c>
      <c r="AW2028" t="s">
        <v>87</v>
      </c>
      <c r="AX2028" t="s">
        <v>88</v>
      </c>
      <c r="AY2028" t="s">
        <v>89</v>
      </c>
      <c r="AZ2028" t="s">
        <v>83</v>
      </c>
      <c r="BA2028" t="s">
        <v>90</v>
      </c>
      <c r="BB2028" t="s">
        <v>141</v>
      </c>
      <c r="BC2028">
        <v>1365.8123278830799</v>
      </c>
      <c r="BD2028">
        <v>960.27173872019432</v>
      </c>
      <c r="BE2028">
        <v>983.69389220622338</v>
      </c>
      <c r="BF2028">
        <v>1379.1070986228519</v>
      </c>
      <c r="BG2028" t="s">
        <v>130</v>
      </c>
      <c r="BH2028" t="s">
        <v>63</v>
      </c>
    </row>
    <row r="2029" spans="1:60" x14ac:dyDescent="0.2">
      <c r="A2029" t="s">
        <v>8122</v>
      </c>
      <c r="B2029">
        <v>2200000</v>
      </c>
      <c r="C2029" s="2">
        <v>43603</v>
      </c>
      <c r="D2029">
        <v>2</v>
      </c>
      <c r="E2029">
        <v>51</v>
      </c>
      <c r="G2029">
        <v>43137.254901960783</v>
      </c>
      <c r="H2029" t="s">
        <v>8123</v>
      </c>
      <c r="I2029">
        <v>2024</v>
      </c>
      <c r="J2029" t="s">
        <v>8124</v>
      </c>
      <c r="K2029" t="s">
        <v>1375</v>
      </c>
      <c r="L2029" t="s">
        <v>1376</v>
      </c>
      <c r="M2029" t="s">
        <v>65</v>
      </c>
      <c r="N2029" t="s">
        <v>66</v>
      </c>
      <c r="O2029">
        <v>8000</v>
      </c>
      <c r="P2029" t="s">
        <v>67</v>
      </c>
      <c r="Q2029" t="s">
        <v>527</v>
      </c>
      <c r="R2029">
        <v>729685</v>
      </c>
      <c r="S2029">
        <v>574119.06323865196</v>
      </c>
      <c r="T2029">
        <v>6223887.2727733701</v>
      </c>
      <c r="U2029">
        <v>56.154239500000003</v>
      </c>
      <c r="V2029">
        <v>10.19320753</v>
      </c>
      <c r="W2029" t="s">
        <v>149</v>
      </c>
      <c r="X2029" t="s">
        <v>70</v>
      </c>
      <c r="Y2029" t="s">
        <v>123</v>
      </c>
      <c r="Z2029" t="s">
        <v>72</v>
      </c>
      <c r="AA2029">
        <v>2.9</v>
      </c>
      <c r="AB2029" t="s">
        <v>241</v>
      </c>
      <c r="AC2029" t="s">
        <v>74</v>
      </c>
      <c r="AD2029" t="s">
        <v>119</v>
      </c>
      <c r="AE2029" t="s">
        <v>75</v>
      </c>
      <c r="AF2029" t="s">
        <v>76</v>
      </c>
      <c r="AG2029" t="s">
        <v>1005</v>
      </c>
      <c r="AH2029" t="s">
        <v>78</v>
      </c>
      <c r="AI2029" t="s">
        <v>105</v>
      </c>
      <c r="AJ2029" t="s">
        <v>12476</v>
      </c>
      <c r="AK2029" t="s">
        <v>12477</v>
      </c>
      <c r="AL2029" t="s">
        <v>80</v>
      </c>
      <c r="AM2029" t="s">
        <v>81</v>
      </c>
      <c r="AN2029" t="s">
        <v>529</v>
      </c>
      <c r="AO2029" t="s">
        <v>83</v>
      </c>
      <c r="AP2029" t="s">
        <v>83</v>
      </c>
      <c r="AQ2029" t="s">
        <v>84</v>
      </c>
      <c r="AR2029" t="s">
        <v>85</v>
      </c>
      <c r="AS2029" t="s">
        <v>97</v>
      </c>
      <c r="AT2029" t="s">
        <v>74</v>
      </c>
      <c r="AU2029" t="s">
        <v>74</v>
      </c>
      <c r="AV2029" t="s">
        <v>66</v>
      </c>
      <c r="AW2029" t="s">
        <v>109</v>
      </c>
      <c r="AX2029" t="s">
        <v>88</v>
      </c>
      <c r="AY2029" t="s">
        <v>89</v>
      </c>
      <c r="AZ2029" t="s">
        <v>83</v>
      </c>
      <c r="BA2029" t="s">
        <v>90</v>
      </c>
      <c r="BB2029" t="s">
        <v>1377</v>
      </c>
      <c r="BC2029">
        <v>1239.2238322557539</v>
      </c>
      <c r="BD2029">
        <v>834.17191219676999</v>
      </c>
      <c r="BE2029">
        <v>876.78612920715739</v>
      </c>
      <c r="BF2029">
        <v>1255.3678730708079</v>
      </c>
      <c r="BG2029" t="s">
        <v>130</v>
      </c>
      <c r="BH2029" t="s">
        <v>245</v>
      </c>
    </row>
    <row r="2030" spans="1:60" x14ac:dyDescent="0.2">
      <c r="A2030" t="s">
        <v>8125</v>
      </c>
      <c r="B2030">
        <v>2198000</v>
      </c>
      <c r="C2030" s="2">
        <v>43603</v>
      </c>
      <c r="D2030">
        <v>2</v>
      </c>
      <c r="E2030">
        <v>53</v>
      </c>
      <c r="G2030">
        <v>41471.698113207553</v>
      </c>
      <c r="H2030" t="s">
        <v>8126</v>
      </c>
      <c r="I2030">
        <v>2025</v>
      </c>
      <c r="J2030" t="s">
        <v>8127</v>
      </c>
      <c r="K2030" t="s">
        <v>3181</v>
      </c>
      <c r="L2030" t="s">
        <v>295</v>
      </c>
      <c r="M2030" t="s">
        <v>65</v>
      </c>
      <c r="N2030" t="s">
        <v>65</v>
      </c>
      <c r="O2030">
        <v>8000</v>
      </c>
      <c r="P2030" t="s">
        <v>67</v>
      </c>
      <c r="Q2030" t="s">
        <v>3182</v>
      </c>
      <c r="R2030">
        <v>991815</v>
      </c>
      <c r="S2030">
        <v>574895.63</v>
      </c>
      <c r="T2030">
        <v>6224328.7699999996</v>
      </c>
      <c r="U2030">
        <v>56.158084039999999</v>
      </c>
      <c r="V2030">
        <v>10.205830219999999</v>
      </c>
      <c r="W2030" t="s">
        <v>69</v>
      </c>
      <c r="X2030" t="s">
        <v>70</v>
      </c>
      <c r="Y2030" t="s">
        <v>123</v>
      </c>
      <c r="Z2030" t="s">
        <v>72</v>
      </c>
      <c r="AA2030">
        <v>3.1</v>
      </c>
      <c r="AB2030" t="s">
        <v>241</v>
      </c>
      <c r="AC2030" t="s">
        <v>74</v>
      </c>
      <c r="AD2030" t="s">
        <v>66</v>
      </c>
      <c r="AE2030" t="s">
        <v>75</v>
      </c>
      <c r="AF2030" t="s">
        <v>76</v>
      </c>
      <c r="AG2030" t="s">
        <v>331</v>
      </c>
      <c r="AH2030" t="s">
        <v>126</v>
      </c>
      <c r="AI2030" t="s">
        <v>105</v>
      </c>
      <c r="AJ2030" t="s">
        <v>12478</v>
      </c>
      <c r="AK2030" t="s">
        <v>12477</v>
      </c>
      <c r="AL2030" t="s">
        <v>80</v>
      </c>
      <c r="AM2030" t="s">
        <v>81</v>
      </c>
      <c r="AN2030" t="s">
        <v>830</v>
      </c>
      <c r="AO2030" t="s">
        <v>83</v>
      </c>
      <c r="AP2030" t="s">
        <v>83</v>
      </c>
      <c r="AQ2030" t="s">
        <v>107</v>
      </c>
      <c r="AR2030" t="s">
        <v>85</v>
      </c>
      <c r="AS2030" t="s">
        <v>119</v>
      </c>
      <c r="AT2030" t="s">
        <v>74</v>
      </c>
      <c r="AU2030" t="s">
        <v>74</v>
      </c>
      <c r="AV2030" t="s">
        <v>66</v>
      </c>
      <c r="AW2030" t="s">
        <v>109</v>
      </c>
      <c r="AX2030" t="s">
        <v>169</v>
      </c>
      <c r="AY2030" t="s">
        <v>89</v>
      </c>
      <c r="AZ2030" t="s">
        <v>83</v>
      </c>
      <c r="BA2030" t="s">
        <v>83</v>
      </c>
      <c r="BB2030" t="s">
        <v>3183</v>
      </c>
      <c r="BC2030">
        <v>700.82194358964671</v>
      </c>
      <c r="BD2030">
        <v>868.42275333765758</v>
      </c>
      <c r="BE2030">
        <v>149.86413594835241</v>
      </c>
      <c r="BF2030">
        <v>494.95762111356322</v>
      </c>
      <c r="BG2030" t="s">
        <v>112</v>
      </c>
      <c r="BH2030" t="s">
        <v>245</v>
      </c>
    </row>
    <row r="2031" spans="1:60" x14ac:dyDescent="0.2">
      <c r="A2031" t="s">
        <v>8128</v>
      </c>
      <c r="B2031">
        <v>2880000</v>
      </c>
      <c r="C2031" s="2">
        <v>43602</v>
      </c>
      <c r="D2031">
        <v>2</v>
      </c>
      <c r="E2031">
        <v>63</v>
      </c>
      <c r="G2031">
        <v>45714.285714285717</v>
      </c>
      <c r="H2031" t="s">
        <v>8129</v>
      </c>
      <c r="I2031">
        <v>2026</v>
      </c>
      <c r="J2031" t="s">
        <v>8130</v>
      </c>
      <c r="K2031" t="s">
        <v>875</v>
      </c>
      <c r="L2031" t="s">
        <v>206</v>
      </c>
      <c r="M2031" t="s">
        <v>119</v>
      </c>
      <c r="N2031" t="s">
        <v>65</v>
      </c>
      <c r="O2031">
        <v>8000</v>
      </c>
      <c r="P2031" t="s">
        <v>67</v>
      </c>
      <c r="Q2031" t="s">
        <v>2285</v>
      </c>
      <c r="R2031">
        <v>986513</v>
      </c>
      <c r="S2031">
        <v>576371.12</v>
      </c>
      <c r="T2031">
        <v>6225277</v>
      </c>
      <c r="U2031">
        <v>56.166367649999998</v>
      </c>
      <c r="V2031">
        <v>10.22985188</v>
      </c>
      <c r="W2031" t="s">
        <v>340</v>
      </c>
      <c r="X2031" t="s">
        <v>122</v>
      </c>
      <c r="Y2031" t="s">
        <v>123</v>
      </c>
      <c r="Z2031" t="s">
        <v>72</v>
      </c>
      <c r="AA2031">
        <v>2.8</v>
      </c>
      <c r="AB2031" t="s">
        <v>124</v>
      </c>
      <c r="AC2031" t="s">
        <v>74</v>
      </c>
      <c r="AD2031" t="s">
        <v>74</v>
      </c>
      <c r="AE2031" t="s">
        <v>75</v>
      </c>
      <c r="AF2031" t="s">
        <v>76</v>
      </c>
      <c r="AG2031" t="s">
        <v>866</v>
      </c>
      <c r="AH2031" t="s">
        <v>126</v>
      </c>
      <c r="AI2031" t="s">
        <v>79</v>
      </c>
      <c r="AJ2031" t="s">
        <v>12476</v>
      </c>
      <c r="AK2031" t="s">
        <v>12479</v>
      </c>
      <c r="AL2031" t="s">
        <v>80</v>
      </c>
      <c r="AM2031" t="s">
        <v>81</v>
      </c>
      <c r="AN2031" t="s">
        <v>2286</v>
      </c>
      <c r="AO2031" t="s">
        <v>83</v>
      </c>
      <c r="AP2031" t="s">
        <v>83</v>
      </c>
      <c r="AQ2031" t="s">
        <v>107</v>
      </c>
      <c r="AR2031" t="s">
        <v>85</v>
      </c>
      <c r="AS2031" t="s">
        <v>86</v>
      </c>
      <c r="AT2031" t="s">
        <v>74</v>
      </c>
      <c r="AU2031" t="s">
        <v>74</v>
      </c>
      <c r="AV2031" t="s">
        <v>66</v>
      </c>
      <c r="AW2031" t="s">
        <v>87</v>
      </c>
      <c r="AX2031" t="s">
        <v>223</v>
      </c>
      <c r="AY2031" t="s">
        <v>89</v>
      </c>
      <c r="AZ2031" t="s">
        <v>83</v>
      </c>
      <c r="BA2031" t="s">
        <v>90</v>
      </c>
      <c r="BB2031" t="s">
        <v>2287</v>
      </c>
      <c r="BC2031">
        <v>1789.179759013691</v>
      </c>
      <c r="BD2031">
        <v>2373.5443257228721</v>
      </c>
      <c r="BE2031">
        <v>1792.9478988476119</v>
      </c>
      <c r="BF2031">
        <v>448.98066409366828</v>
      </c>
      <c r="BG2031" t="s">
        <v>343</v>
      </c>
      <c r="BH2031" t="s">
        <v>131</v>
      </c>
    </row>
    <row r="2032" spans="1:60" x14ac:dyDescent="0.2">
      <c r="A2032" t="s">
        <v>8131</v>
      </c>
      <c r="B2032">
        <v>1298000</v>
      </c>
      <c r="C2032" s="2">
        <v>43600</v>
      </c>
      <c r="D2032">
        <v>1</v>
      </c>
      <c r="E2032">
        <v>46</v>
      </c>
      <c r="G2032">
        <v>28217.391304347831</v>
      </c>
      <c r="H2032" t="s">
        <v>8132</v>
      </c>
      <c r="I2032">
        <v>2027</v>
      </c>
      <c r="J2032" t="s">
        <v>8133</v>
      </c>
      <c r="K2032" t="s">
        <v>8134</v>
      </c>
      <c r="L2032" t="s">
        <v>119</v>
      </c>
      <c r="M2032" t="s">
        <v>65</v>
      </c>
      <c r="N2032" t="s">
        <v>147</v>
      </c>
      <c r="O2032">
        <v>8000</v>
      </c>
      <c r="P2032" t="s">
        <v>67</v>
      </c>
      <c r="Q2032" t="s">
        <v>8135</v>
      </c>
      <c r="R2032">
        <v>351518</v>
      </c>
      <c r="S2032">
        <v>574094.81999999995</v>
      </c>
      <c r="T2032">
        <v>6222268.5</v>
      </c>
      <c r="U2032">
        <v>56.13970218</v>
      </c>
      <c r="V2032">
        <v>10.192367000000001</v>
      </c>
      <c r="W2032" t="s">
        <v>315</v>
      </c>
      <c r="X2032" t="s">
        <v>150</v>
      </c>
      <c r="Y2032" t="s">
        <v>151</v>
      </c>
      <c r="Z2032" t="s">
        <v>72</v>
      </c>
      <c r="AA2032">
        <v>16.600000000000001</v>
      </c>
      <c r="AB2032" t="s">
        <v>316</v>
      </c>
      <c r="AC2032" t="s">
        <v>103</v>
      </c>
      <c r="AD2032" t="s">
        <v>65</v>
      </c>
      <c r="AE2032" t="s">
        <v>75</v>
      </c>
      <c r="AF2032" t="s">
        <v>76</v>
      </c>
      <c r="AG2032" t="s">
        <v>2058</v>
      </c>
      <c r="AH2032" t="s">
        <v>212</v>
      </c>
      <c r="AI2032" t="s">
        <v>79</v>
      </c>
      <c r="AJ2032" t="s">
        <v>12478</v>
      </c>
      <c r="AK2032" t="s">
        <v>12477</v>
      </c>
      <c r="AL2032" t="s">
        <v>80</v>
      </c>
      <c r="AM2032" t="s">
        <v>81</v>
      </c>
      <c r="AN2032" t="s">
        <v>445</v>
      </c>
      <c r="AO2032" t="s">
        <v>83</v>
      </c>
      <c r="AP2032" t="s">
        <v>83</v>
      </c>
      <c r="AQ2032" t="s">
        <v>107</v>
      </c>
      <c r="AR2032" t="s">
        <v>85</v>
      </c>
      <c r="AS2032" t="s">
        <v>65</v>
      </c>
      <c r="AT2032" t="s">
        <v>74</v>
      </c>
      <c r="AU2032" t="s">
        <v>74</v>
      </c>
      <c r="AV2032" t="s">
        <v>74</v>
      </c>
      <c r="AW2032" t="s">
        <v>109</v>
      </c>
      <c r="AX2032" t="s">
        <v>110</v>
      </c>
      <c r="AY2032" t="s">
        <v>89</v>
      </c>
      <c r="AZ2032" t="s">
        <v>83</v>
      </c>
      <c r="BA2032" t="s">
        <v>90</v>
      </c>
      <c r="BB2032" t="s">
        <v>8136</v>
      </c>
      <c r="BC2032">
        <v>1984.4292336070421</v>
      </c>
      <c r="BD2032">
        <v>1405.6639205593081</v>
      </c>
      <c r="BE2032">
        <v>2097.8539979196071</v>
      </c>
      <c r="BF2032">
        <v>1143.380715800726</v>
      </c>
      <c r="BG2032" t="s">
        <v>112</v>
      </c>
      <c r="BH2032" t="s">
        <v>959</v>
      </c>
    </row>
    <row r="2033" spans="1:60" x14ac:dyDescent="0.2">
      <c r="A2033" t="s">
        <v>8137</v>
      </c>
      <c r="B2033">
        <v>3500000</v>
      </c>
      <c r="C2033" s="2">
        <v>43600</v>
      </c>
      <c r="D2033">
        <v>4</v>
      </c>
      <c r="E2033">
        <v>151</v>
      </c>
      <c r="G2033">
        <v>23178.807947019872</v>
      </c>
      <c r="H2033" t="s">
        <v>8138</v>
      </c>
      <c r="I2033">
        <v>2028</v>
      </c>
      <c r="J2033" t="s">
        <v>8139</v>
      </c>
      <c r="K2033" t="s">
        <v>8140</v>
      </c>
      <c r="L2033" t="s">
        <v>97</v>
      </c>
      <c r="M2033" t="s">
        <v>119</v>
      </c>
      <c r="N2033" t="s">
        <v>147</v>
      </c>
      <c r="O2033">
        <v>8000</v>
      </c>
      <c r="P2033" t="s">
        <v>67</v>
      </c>
      <c r="Q2033" t="s">
        <v>8141</v>
      </c>
      <c r="R2033">
        <v>424140</v>
      </c>
      <c r="S2033">
        <v>575251.5</v>
      </c>
      <c r="T2033">
        <v>6224139</v>
      </c>
      <c r="U2033">
        <v>56.156323370000003</v>
      </c>
      <c r="V2033">
        <v>10.21150469</v>
      </c>
      <c r="W2033" t="s">
        <v>177</v>
      </c>
      <c r="X2033" t="s">
        <v>122</v>
      </c>
      <c r="Y2033" t="s">
        <v>123</v>
      </c>
      <c r="Z2033" t="s">
        <v>72</v>
      </c>
      <c r="AA2033">
        <v>4.3</v>
      </c>
      <c r="AB2033" t="s">
        <v>124</v>
      </c>
      <c r="AC2033" t="s">
        <v>103</v>
      </c>
      <c r="AD2033" t="s">
        <v>65</v>
      </c>
      <c r="AE2033" t="s">
        <v>75</v>
      </c>
      <c r="AF2033" t="s">
        <v>76</v>
      </c>
      <c r="AG2033" t="s">
        <v>8142</v>
      </c>
      <c r="AH2033" t="s">
        <v>126</v>
      </c>
      <c r="AI2033" t="s">
        <v>105</v>
      </c>
      <c r="AJ2033" t="s">
        <v>12478</v>
      </c>
      <c r="AK2033" t="s">
        <v>12477</v>
      </c>
      <c r="AL2033" t="s">
        <v>80</v>
      </c>
      <c r="AM2033" t="s">
        <v>81</v>
      </c>
      <c r="AN2033" t="s">
        <v>154</v>
      </c>
      <c r="AO2033" t="s">
        <v>377</v>
      </c>
      <c r="AP2033" t="s">
        <v>83</v>
      </c>
      <c r="AQ2033" t="s">
        <v>107</v>
      </c>
      <c r="AR2033" t="s">
        <v>85</v>
      </c>
      <c r="AS2033" t="s">
        <v>119</v>
      </c>
      <c r="AT2033" t="s">
        <v>74</v>
      </c>
      <c r="AU2033" t="s">
        <v>74</v>
      </c>
      <c r="AV2033" t="s">
        <v>119</v>
      </c>
      <c r="AW2033" t="s">
        <v>109</v>
      </c>
      <c r="AX2033" t="s">
        <v>169</v>
      </c>
      <c r="AY2033" t="s">
        <v>89</v>
      </c>
      <c r="AZ2033" t="s">
        <v>83</v>
      </c>
      <c r="BA2033" t="s">
        <v>90</v>
      </c>
      <c r="BB2033" t="s">
        <v>8143</v>
      </c>
      <c r="BC2033">
        <v>354.1154122052792</v>
      </c>
      <c r="BD2033">
        <v>792.49426636698024</v>
      </c>
      <c r="BE2033">
        <v>310.02791945161567</v>
      </c>
      <c r="BF2033">
        <v>119.7512107933586</v>
      </c>
      <c r="BG2033" t="s">
        <v>182</v>
      </c>
      <c r="BH2033" t="s">
        <v>245</v>
      </c>
    </row>
    <row r="2034" spans="1:60" x14ac:dyDescent="0.2">
      <c r="A2034" t="s">
        <v>8144</v>
      </c>
      <c r="B2034">
        <v>2075000</v>
      </c>
      <c r="C2034" s="2">
        <v>43600</v>
      </c>
      <c r="D2034">
        <v>3</v>
      </c>
      <c r="E2034">
        <v>90</v>
      </c>
      <c r="F2034">
        <v>-3</v>
      </c>
      <c r="G2034">
        <v>23055.555555555551</v>
      </c>
      <c r="H2034" t="s">
        <v>8145</v>
      </c>
      <c r="I2034">
        <v>2029</v>
      </c>
      <c r="J2034" t="s">
        <v>8146</v>
      </c>
      <c r="K2034" t="s">
        <v>3106</v>
      </c>
      <c r="L2034" t="s">
        <v>86</v>
      </c>
      <c r="M2034" t="s">
        <v>74</v>
      </c>
      <c r="N2034" t="s">
        <v>99</v>
      </c>
      <c r="O2034">
        <v>8000</v>
      </c>
      <c r="P2034" t="s">
        <v>67</v>
      </c>
      <c r="Q2034" t="s">
        <v>3107</v>
      </c>
      <c r="R2034">
        <v>243146</v>
      </c>
      <c r="S2034">
        <v>573293.38</v>
      </c>
      <c r="T2034">
        <v>6222351.5</v>
      </c>
      <c r="U2034">
        <v>56.140571510000001</v>
      </c>
      <c r="V2034">
        <v>10.1794958</v>
      </c>
      <c r="W2034" t="s">
        <v>209</v>
      </c>
      <c r="X2034" t="s">
        <v>210</v>
      </c>
      <c r="Y2034" t="s">
        <v>151</v>
      </c>
      <c r="Z2034" t="s">
        <v>72</v>
      </c>
      <c r="AA2034">
        <v>16.7</v>
      </c>
      <c r="AB2034" t="s">
        <v>152</v>
      </c>
      <c r="AC2034" t="s">
        <v>103</v>
      </c>
      <c r="AD2034" t="s">
        <v>74</v>
      </c>
      <c r="AE2034" t="s">
        <v>75</v>
      </c>
      <c r="AF2034" t="s">
        <v>76</v>
      </c>
      <c r="AG2034" t="s">
        <v>1509</v>
      </c>
      <c r="AH2034" t="s">
        <v>2621</v>
      </c>
      <c r="AI2034" t="s">
        <v>79</v>
      </c>
      <c r="AJ2034" t="s">
        <v>12476</v>
      </c>
      <c r="AK2034" t="s">
        <v>12477</v>
      </c>
      <c r="AL2034" t="s">
        <v>80</v>
      </c>
      <c r="AM2034" t="s">
        <v>81</v>
      </c>
      <c r="AN2034" t="s">
        <v>3108</v>
      </c>
      <c r="AO2034" t="s">
        <v>83</v>
      </c>
      <c r="AP2034" t="s">
        <v>83</v>
      </c>
      <c r="AQ2034" t="s">
        <v>107</v>
      </c>
      <c r="AR2034" t="s">
        <v>85</v>
      </c>
      <c r="AS2034" t="s">
        <v>65</v>
      </c>
      <c r="AT2034" t="s">
        <v>74</v>
      </c>
      <c r="AU2034" t="s">
        <v>74</v>
      </c>
      <c r="AV2034" t="s">
        <v>65</v>
      </c>
      <c r="AW2034" t="s">
        <v>109</v>
      </c>
      <c r="AX2034" t="s">
        <v>110</v>
      </c>
      <c r="AY2034" t="s">
        <v>89</v>
      </c>
      <c r="AZ2034" t="s">
        <v>83</v>
      </c>
      <c r="BA2034" t="s">
        <v>90</v>
      </c>
      <c r="BB2034" t="s">
        <v>3109</v>
      </c>
      <c r="BC2034">
        <v>2519.185176473165</v>
      </c>
      <c r="BD2034">
        <v>1900.2967850501871</v>
      </c>
      <c r="BE2034">
        <v>2466.9103119299448</v>
      </c>
      <c r="BF2034">
        <v>1936.944069072016</v>
      </c>
      <c r="BG2034" t="s">
        <v>182</v>
      </c>
      <c r="BH2034" t="s">
        <v>210</v>
      </c>
    </row>
    <row r="2035" spans="1:60" x14ac:dyDescent="0.2">
      <c r="A2035" t="s">
        <v>8147</v>
      </c>
      <c r="B2035">
        <v>1948000</v>
      </c>
      <c r="C2035" s="2">
        <v>43600</v>
      </c>
      <c r="D2035">
        <v>2</v>
      </c>
      <c r="E2035">
        <v>54</v>
      </c>
      <c r="F2035">
        <v>-3</v>
      </c>
      <c r="G2035">
        <v>36074.074074074073</v>
      </c>
      <c r="H2035" t="s">
        <v>8148</v>
      </c>
      <c r="I2035">
        <v>2030</v>
      </c>
      <c r="J2035" t="s">
        <v>8149</v>
      </c>
      <c r="K2035" t="s">
        <v>6288</v>
      </c>
      <c r="L2035" t="s">
        <v>526</v>
      </c>
      <c r="M2035" t="s">
        <v>65</v>
      </c>
      <c r="N2035" t="s">
        <v>819</v>
      </c>
      <c r="O2035">
        <v>8000</v>
      </c>
      <c r="P2035" t="s">
        <v>67</v>
      </c>
      <c r="Q2035" t="s">
        <v>6289</v>
      </c>
      <c r="R2035">
        <v>533314</v>
      </c>
      <c r="S2035">
        <v>573569.13</v>
      </c>
      <c r="T2035">
        <v>6224000.5</v>
      </c>
      <c r="U2035">
        <v>56.155341730000004</v>
      </c>
      <c r="V2035">
        <v>10.184387839999999</v>
      </c>
      <c r="W2035" t="s">
        <v>101</v>
      </c>
      <c r="X2035" t="s">
        <v>70</v>
      </c>
      <c r="Y2035" t="s">
        <v>71</v>
      </c>
      <c r="Z2035" t="s">
        <v>72</v>
      </c>
      <c r="AA2035">
        <v>8.6</v>
      </c>
      <c r="AB2035" t="s">
        <v>73</v>
      </c>
      <c r="AC2035" t="s">
        <v>74</v>
      </c>
      <c r="AD2035" t="s">
        <v>66</v>
      </c>
      <c r="AE2035" t="s">
        <v>75</v>
      </c>
      <c r="AF2035" t="s">
        <v>76</v>
      </c>
      <c r="AG2035" t="s">
        <v>2609</v>
      </c>
      <c r="AH2035" t="s">
        <v>78</v>
      </c>
      <c r="AI2035" t="s">
        <v>79</v>
      </c>
      <c r="AJ2035" t="s">
        <v>12478</v>
      </c>
      <c r="AK2035" t="s">
        <v>12477</v>
      </c>
      <c r="AL2035" t="s">
        <v>80</v>
      </c>
      <c r="AM2035" t="s">
        <v>81</v>
      </c>
      <c r="AN2035" t="s">
        <v>319</v>
      </c>
      <c r="AO2035" t="s">
        <v>83</v>
      </c>
      <c r="AP2035" t="s">
        <v>83</v>
      </c>
      <c r="AQ2035" t="s">
        <v>107</v>
      </c>
      <c r="AR2035" t="s">
        <v>85</v>
      </c>
      <c r="AS2035" t="s">
        <v>119</v>
      </c>
      <c r="AT2035" t="s">
        <v>74</v>
      </c>
      <c r="AU2035" t="s">
        <v>74</v>
      </c>
      <c r="AV2035" t="s">
        <v>66</v>
      </c>
      <c r="AW2035" t="s">
        <v>87</v>
      </c>
      <c r="AX2035" t="s">
        <v>223</v>
      </c>
      <c r="AY2035" t="s">
        <v>89</v>
      </c>
      <c r="AZ2035" t="s">
        <v>83</v>
      </c>
      <c r="BA2035" t="s">
        <v>90</v>
      </c>
      <c r="BB2035" t="s">
        <v>6603</v>
      </c>
      <c r="BC2035">
        <v>1796.1788679933311</v>
      </c>
      <c r="BD2035">
        <v>1376.2564373092459</v>
      </c>
      <c r="BE2035">
        <v>1385.3915226782151</v>
      </c>
      <c r="BF2035">
        <v>1806.5002353311829</v>
      </c>
      <c r="BG2035" t="s">
        <v>300</v>
      </c>
      <c r="BH2035" t="s">
        <v>63</v>
      </c>
    </row>
    <row r="2036" spans="1:60" x14ac:dyDescent="0.2">
      <c r="A2036" t="s">
        <v>8150</v>
      </c>
      <c r="B2036">
        <v>9500000</v>
      </c>
      <c r="C2036" s="2">
        <v>43599</v>
      </c>
      <c r="D2036">
        <v>6</v>
      </c>
      <c r="E2036">
        <v>237</v>
      </c>
      <c r="G2036">
        <v>40084.38818565401</v>
      </c>
      <c r="H2036" t="s">
        <v>8151</v>
      </c>
      <c r="I2036">
        <v>2031</v>
      </c>
      <c r="J2036" t="s">
        <v>8152</v>
      </c>
      <c r="K2036" t="s">
        <v>740</v>
      </c>
      <c r="L2036" t="s">
        <v>498</v>
      </c>
      <c r="M2036" t="s">
        <v>163</v>
      </c>
      <c r="N2036" t="s">
        <v>66</v>
      </c>
      <c r="O2036">
        <v>8000</v>
      </c>
      <c r="P2036" t="s">
        <v>67</v>
      </c>
      <c r="Q2036" t="s">
        <v>741</v>
      </c>
      <c r="R2036">
        <v>174225</v>
      </c>
      <c r="S2036">
        <v>575049.31000000006</v>
      </c>
      <c r="T2036">
        <v>6222970</v>
      </c>
      <c r="U2036">
        <v>56.14585443</v>
      </c>
      <c r="V2036">
        <v>10.20792088</v>
      </c>
      <c r="W2036" t="s">
        <v>742</v>
      </c>
      <c r="X2036" t="s">
        <v>275</v>
      </c>
      <c r="Y2036" t="s">
        <v>151</v>
      </c>
      <c r="Z2036" t="s">
        <v>72</v>
      </c>
      <c r="AA2036">
        <v>14.1</v>
      </c>
      <c r="AB2036" t="s">
        <v>316</v>
      </c>
      <c r="AC2036" t="s">
        <v>103</v>
      </c>
      <c r="AD2036" t="s">
        <v>74</v>
      </c>
      <c r="AE2036" t="s">
        <v>75</v>
      </c>
      <c r="AF2036" t="s">
        <v>76</v>
      </c>
      <c r="AG2036" t="s">
        <v>743</v>
      </c>
      <c r="AH2036" t="s">
        <v>78</v>
      </c>
      <c r="AI2036" t="s">
        <v>79</v>
      </c>
      <c r="AJ2036" t="s">
        <v>12478</v>
      </c>
      <c r="AK2036" t="s">
        <v>12477</v>
      </c>
      <c r="AL2036" t="s">
        <v>80</v>
      </c>
      <c r="AM2036" t="s">
        <v>81</v>
      </c>
      <c r="AN2036" t="s">
        <v>744</v>
      </c>
      <c r="AO2036" t="s">
        <v>83</v>
      </c>
      <c r="AP2036" t="s">
        <v>83</v>
      </c>
      <c r="AQ2036" t="s">
        <v>107</v>
      </c>
      <c r="AR2036" t="s">
        <v>85</v>
      </c>
      <c r="AS2036" t="s">
        <v>119</v>
      </c>
      <c r="AT2036" t="s">
        <v>74</v>
      </c>
      <c r="AU2036" t="s">
        <v>74</v>
      </c>
      <c r="AV2036" t="s">
        <v>108</v>
      </c>
      <c r="AW2036" t="s">
        <v>109</v>
      </c>
      <c r="AX2036" t="s">
        <v>110</v>
      </c>
      <c r="AY2036" t="s">
        <v>89</v>
      </c>
      <c r="AZ2036" t="s">
        <v>83</v>
      </c>
      <c r="BA2036" t="s">
        <v>90</v>
      </c>
      <c r="BB2036" t="s">
        <v>745</v>
      </c>
      <c r="BC2036">
        <v>886.40113199796724</v>
      </c>
      <c r="BD2036">
        <v>535.55656918804505</v>
      </c>
      <c r="BE2036">
        <v>1221.737031448173</v>
      </c>
      <c r="BF2036">
        <v>331.17134190845189</v>
      </c>
      <c r="BG2036" t="s">
        <v>182</v>
      </c>
      <c r="BH2036" t="s">
        <v>157</v>
      </c>
    </row>
    <row r="2037" spans="1:60" x14ac:dyDescent="0.2">
      <c r="A2037" t="s">
        <v>8153</v>
      </c>
      <c r="B2037">
        <v>2025000</v>
      </c>
      <c r="C2037" s="2">
        <v>43599</v>
      </c>
      <c r="D2037">
        <v>2</v>
      </c>
      <c r="E2037">
        <v>53</v>
      </c>
      <c r="F2037">
        <v>-6</v>
      </c>
      <c r="G2037">
        <v>38207.547169811318</v>
      </c>
      <c r="H2037" t="s">
        <v>8154</v>
      </c>
      <c r="I2037">
        <v>2032</v>
      </c>
      <c r="J2037" t="s">
        <v>8155</v>
      </c>
      <c r="K2037" t="s">
        <v>592</v>
      </c>
      <c r="L2037" t="s">
        <v>841</v>
      </c>
      <c r="M2037" t="s">
        <v>66</v>
      </c>
      <c r="N2037" t="s">
        <v>147</v>
      </c>
      <c r="O2037">
        <v>8000</v>
      </c>
      <c r="P2037" t="s">
        <v>67</v>
      </c>
      <c r="Q2037" t="s">
        <v>842</v>
      </c>
      <c r="R2037">
        <v>440367</v>
      </c>
      <c r="S2037">
        <v>574500.31000000006</v>
      </c>
      <c r="T2037">
        <v>6222983</v>
      </c>
      <c r="U2037">
        <v>56.146057239999998</v>
      </c>
      <c r="V2037">
        <v>10.199090529999999</v>
      </c>
      <c r="W2037" t="s">
        <v>315</v>
      </c>
      <c r="X2037" t="s">
        <v>275</v>
      </c>
      <c r="Y2037" t="s">
        <v>151</v>
      </c>
      <c r="Z2037" t="s">
        <v>72</v>
      </c>
      <c r="AA2037">
        <v>19.7</v>
      </c>
      <c r="AB2037" t="s">
        <v>316</v>
      </c>
      <c r="AC2037" t="s">
        <v>103</v>
      </c>
      <c r="AD2037" t="s">
        <v>74</v>
      </c>
      <c r="AE2037" t="s">
        <v>75</v>
      </c>
      <c r="AF2037" t="s">
        <v>76</v>
      </c>
      <c r="AG2037" t="s">
        <v>843</v>
      </c>
      <c r="AH2037" t="s">
        <v>78</v>
      </c>
      <c r="AI2037" t="s">
        <v>79</v>
      </c>
      <c r="AJ2037" t="s">
        <v>12476</v>
      </c>
      <c r="AK2037" t="s">
        <v>12477</v>
      </c>
      <c r="AL2037" t="s">
        <v>80</v>
      </c>
      <c r="AM2037" t="s">
        <v>81</v>
      </c>
      <c r="AN2037" t="s">
        <v>252</v>
      </c>
      <c r="AO2037" t="s">
        <v>83</v>
      </c>
      <c r="AP2037" t="s">
        <v>83</v>
      </c>
      <c r="AQ2037" t="s">
        <v>107</v>
      </c>
      <c r="AR2037" t="s">
        <v>85</v>
      </c>
      <c r="AS2037" t="s">
        <v>119</v>
      </c>
      <c r="AT2037" t="s">
        <v>74</v>
      </c>
      <c r="AU2037" t="s">
        <v>74</v>
      </c>
      <c r="AV2037" t="s">
        <v>66</v>
      </c>
      <c r="AW2037" t="s">
        <v>109</v>
      </c>
      <c r="AX2037" t="s">
        <v>844</v>
      </c>
      <c r="AY2037" t="s">
        <v>89</v>
      </c>
      <c r="AZ2037" t="s">
        <v>83</v>
      </c>
      <c r="BA2037" t="s">
        <v>90</v>
      </c>
      <c r="BB2037" t="s">
        <v>845</v>
      </c>
      <c r="BC2037">
        <v>1183.9428968850141</v>
      </c>
      <c r="BD2037">
        <v>586.11136895906577</v>
      </c>
      <c r="BE2037">
        <v>1283.2715154417169</v>
      </c>
      <c r="BF2037">
        <v>880.49853512072332</v>
      </c>
      <c r="BG2037" t="s">
        <v>112</v>
      </c>
      <c r="BH2037" t="s">
        <v>157</v>
      </c>
    </row>
    <row r="2038" spans="1:60" x14ac:dyDescent="0.2">
      <c r="A2038" t="s">
        <v>8156</v>
      </c>
      <c r="B2038">
        <v>4000000</v>
      </c>
      <c r="C2038" s="2">
        <v>43599</v>
      </c>
      <c r="D2038">
        <v>3</v>
      </c>
      <c r="E2038">
        <v>95</v>
      </c>
      <c r="G2038">
        <v>42105.26315789474</v>
      </c>
      <c r="H2038" t="s">
        <v>8157</v>
      </c>
      <c r="I2038">
        <v>2033</v>
      </c>
      <c r="J2038" t="s">
        <v>8158</v>
      </c>
      <c r="K2038" t="s">
        <v>63</v>
      </c>
      <c r="L2038" t="s">
        <v>726</v>
      </c>
      <c r="M2038" t="s">
        <v>459</v>
      </c>
      <c r="N2038" t="s">
        <v>66</v>
      </c>
      <c r="O2038">
        <v>8000</v>
      </c>
      <c r="P2038" t="s">
        <v>67</v>
      </c>
      <c r="Q2038" t="s">
        <v>2329</v>
      </c>
      <c r="R2038">
        <v>991758</v>
      </c>
      <c r="S2038">
        <v>574091.16818233696</v>
      </c>
      <c r="T2038">
        <v>6224102.2782045603</v>
      </c>
      <c r="U2038">
        <v>56.156175179999998</v>
      </c>
      <c r="V2038">
        <v>10.192818409999999</v>
      </c>
      <c r="W2038" t="s">
        <v>69</v>
      </c>
      <c r="X2038" t="s">
        <v>70</v>
      </c>
      <c r="Y2038" t="s">
        <v>71</v>
      </c>
      <c r="Z2038" t="s">
        <v>72</v>
      </c>
      <c r="AA2038">
        <v>5.6</v>
      </c>
      <c r="AB2038" t="s">
        <v>73</v>
      </c>
      <c r="AC2038" t="s">
        <v>74</v>
      </c>
      <c r="AD2038" t="s">
        <v>74</v>
      </c>
      <c r="AE2038" t="s">
        <v>75</v>
      </c>
      <c r="AF2038" t="s">
        <v>76</v>
      </c>
      <c r="AG2038" t="s">
        <v>1122</v>
      </c>
      <c r="AH2038" t="s">
        <v>78</v>
      </c>
      <c r="AI2038" t="s">
        <v>105</v>
      </c>
      <c r="AJ2038" t="s">
        <v>12478</v>
      </c>
      <c r="AK2038" t="s">
        <v>12477</v>
      </c>
      <c r="AL2038" t="s">
        <v>80</v>
      </c>
      <c r="AM2038" t="s">
        <v>81</v>
      </c>
      <c r="AN2038" t="s">
        <v>242</v>
      </c>
      <c r="AO2038" t="s">
        <v>83</v>
      </c>
      <c r="AP2038" t="s">
        <v>83</v>
      </c>
      <c r="AQ2038" t="s">
        <v>107</v>
      </c>
      <c r="AR2038" t="s">
        <v>85</v>
      </c>
      <c r="AS2038" t="s">
        <v>108</v>
      </c>
      <c r="AT2038" t="s">
        <v>74</v>
      </c>
      <c r="AU2038" t="s">
        <v>74</v>
      </c>
      <c r="AV2038" t="s">
        <v>65</v>
      </c>
      <c r="AW2038" t="s">
        <v>109</v>
      </c>
      <c r="AX2038" t="s">
        <v>88</v>
      </c>
      <c r="AY2038" t="s">
        <v>89</v>
      </c>
      <c r="AZ2038" t="s">
        <v>83</v>
      </c>
      <c r="BA2038" t="s">
        <v>83</v>
      </c>
      <c r="BB2038" t="s">
        <v>2330</v>
      </c>
      <c r="BC2038">
        <v>1299.458538500367</v>
      </c>
      <c r="BD2038">
        <v>982.65779606692229</v>
      </c>
      <c r="BE2038">
        <v>855.97921330435179</v>
      </c>
      <c r="BF2038">
        <v>1280.7224718711179</v>
      </c>
      <c r="BG2038" t="s">
        <v>130</v>
      </c>
      <c r="BH2038" t="s">
        <v>63</v>
      </c>
    </row>
    <row r="2039" spans="1:60" x14ac:dyDescent="0.2">
      <c r="A2039" t="s">
        <v>8159</v>
      </c>
      <c r="B2039">
        <v>1510000</v>
      </c>
      <c r="C2039" s="2">
        <v>43598</v>
      </c>
      <c r="D2039">
        <v>2</v>
      </c>
      <c r="E2039">
        <v>56</v>
      </c>
      <c r="F2039">
        <v>-7</v>
      </c>
      <c r="G2039">
        <v>26964.28571428571</v>
      </c>
      <c r="H2039" t="s">
        <v>8160</v>
      </c>
      <c r="I2039">
        <v>2034</v>
      </c>
      <c r="J2039" t="s">
        <v>8161</v>
      </c>
      <c r="K2039" t="s">
        <v>618</v>
      </c>
      <c r="L2039" t="s">
        <v>5341</v>
      </c>
      <c r="M2039" t="s">
        <v>65</v>
      </c>
      <c r="N2039" t="s">
        <v>147</v>
      </c>
      <c r="O2039">
        <v>8000</v>
      </c>
      <c r="P2039" t="s">
        <v>67</v>
      </c>
      <c r="Q2039" t="s">
        <v>5342</v>
      </c>
      <c r="R2039">
        <v>408897</v>
      </c>
      <c r="S2039">
        <v>573310.56000000006</v>
      </c>
      <c r="T2039">
        <v>6224159.5</v>
      </c>
      <c r="U2039">
        <v>56.156809809999999</v>
      </c>
      <c r="V2039">
        <v>10.180269920000001</v>
      </c>
      <c r="W2039" t="s">
        <v>101</v>
      </c>
      <c r="X2039" t="s">
        <v>102</v>
      </c>
      <c r="Y2039" t="s">
        <v>71</v>
      </c>
      <c r="Z2039" t="s">
        <v>72</v>
      </c>
      <c r="AA2039">
        <v>14.2</v>
      </c>
      <c r="AB2039" t="s">
        <v>73</v>
      </c>
      <c r="AC2039" t="s">
        <v>103</v>
      </c>
      <c r="AD2039" t="s">
        <v>66</v>
      </c>
      <c r="AE2039" t="s">
        <v>75</v>
      </c>
      <c r="AF2039" t="s">
        <v>76</v>
      </c>
      <c r="AG2039" t="s">
        <v>2299</v>
      </c>
      <c r="AH2039" t="s">
        <v>78</v>
      </c>
      <c r="AI2039" t="s">
        <v>79</v>
      </c>
      <c r="AJ2039" t="s">
        <v>12478</v>
      </c>
      <c r="AK2039" t="s">
        <v>12477</v>
      </c>
      <c r="AL2039" t="s">
        <v>80</v>
      </c>
      <c r="AM2039" t="s">
        <v>81</v>
      </c>
      <c r="AN2039" t="s">
        <v>445</v>
      </c>
      <c r="AO2039" t="s">
        <v>83</v>
      </c>
      <c r="AP2039" t="s">
        <v>83</v>
      </c>
      <c r="AQ2039" t="s">
        <v>107</v>
      </c>
      <c r="AR2039" t="s">
        <v>85</v>
      </c>
      <c r="AS2039" t="s">
        <v>119</v>
      </c>
      <c r="AT2039" t="s">
        <v>74</v>
      </c>
      <c r="AU2039" t="s">
        <v>74</v>
      </c>
      <c r="AV2039" t="s">
        <v>66</v>
      </c>
      <c r="AW2039" t="s">
        <v>109</v>
      </c>
      <c r="AX2039" t="s">
        <v>110</v>
      </c>
      <c r="AY2039" t="s">
        <v>89</v>
      </c>
      <c r="AZ2039" t="s">
        <v>83</v>
      </c>
      <c r="BA2039" t="s">
        <v>90</v>
      </c>
      <c r="BB2039" t="s">
        <v>1838</v>
      </c>
      <c r="BC2039">
        <v>2074.342207112174</v>
      </c>
      <c r="BD2039">
        <v>1676.576676170873</v>
      </c>
      <c r="BE2039">
        <v>1631.0647573264689</v>
      </c>
      <c r="BF2039">
        <v>2061.3741090401049</v>
      </c>
      <c r="BG2039" t="s">
        <v>182</v>
      </c>
      <c r="BH2039" t="s">
        <v>113</v>
      </c>
    </row>
    <row r="2040" spans="1:60" x14ac:dyDescent="0.2">
      <c r="A2040" t="s">
        <v>8162</v>
      </c>
      <c r="B2040">
        <v>2598000</v>
      </c>
      <c r="C2040" s="2">
        <v>43598</v>
      </c>
      <c r="D2040">
        <v>2</v>
      </c>
      <c r="E2040">
        <v>58</v>
      </c>
      <c r="G2040">
        <v>44793.103448275862</v>
      </c>
      <c r="H2040" t="s">
        <v>8163</v>
      </c>
      <c r="I2040">
        <v>2035</v>
      </c>
      <c r="J2040" t="s">
        <v>8164</v>
      </c>
      <c r="K2040" t="s">
        <v>1811</v>
      </c>
      <c r="L2040" t="s">
        <v>64</v>
      </c>
      <c r="M2040" t="s">
        <v>66</v>
      </c>
      <c r="N2040" t="s">
        <v>147</v>
      </c>
      <c r="O2040">
        <v>8000</v>
      </c>
      <c r="P2040" t="s">
        <v>67</v>
      </c>
      <c r="Q2040" t="s">
        <v>3767</v>
      </c>
      <c r="R2040">
        <v>313705</v>
      </c>
      <c r="S2040">
        <v>574539.5</v>
      </c>
      <c r="T2040">
        <v>6222908.5099999998</v>
      </c>
      <c r="U2040">
        <v>56.145381989999997</v>
      </c>
      <c r="V2040">
        <v>10.1997003</v>
      </c>
      <c r="W2040" t="s">
        <v>315</v>
      </c>
      <c r="X2040" t="s">
        <v>275</v>
      </c>
      <c r="Y2040" t="s">
        <v>151</v>
      </c>
      <c r="Z2040" t="s">
        <v>72</v>
      </c>
      <c r="AA2040">
        <v>20.399999999999999</v>
      </c>
      <c r="AB2040" t="s">
        <v>316</v>
      </c>
      <c r="AC2040" t="s">
        <v>103</v>
      </c>
      <c r="AD2040" t="s">
        <v>74</v>
      </c>
      <c r="AE2040" t="s">
        <v>75</v>
      </c>
      <c r="AF2040" t="s">
        <v>76</v>
      </c>
      <c r="AG2040" t="s">
        <v>3768</v>
      </c>
      <c r="AH2040" t="s">
        <v>78</v>
      </c>
      <c r="AI2040" t="s">
        <v>79</v>
      </c>
      <c r="AJ2040" t="s">
        <v>12478</v>
      </c>
      <c r="AK2040" t="s">
        <v>12477</v>
      </c>
      <c r="AL2040" t="s">
        <v>80</v>
      </c>
      <c r="AM2040" t="s">
        <v>81</v>
      </c>
      <c r="AN2040" t="s">
        <v>500</v>
      </c>
      <c r="AO2040" t="s">
        <v>83</v>
      </c>
      <c r="AP2040" t="s">
        <v>83</v>
      </c>
      <c r="AQ2040" t="s">
        <v>107</v>
      </c>
      <c r="AR2040" t="s">
        <v>85</v>
      </c>
      <c r="AS2040" t="s">
        <v>98</v>
      </c>
      <c r="AT2040" t="s">
        <v>74</v>
      </c>
      <c r="AU2040" t="s">
        <v>74</v>
      </c>
      <c r="AV2040" t="s">
        <v>66</v>
      </c>
      <c r="AW2040" t="s">
        <v>109</v>
      </c>
      <c r="AX2040" t="s">
        <v>110</v>
      </c>
      <c r="AY2040" t="s">
        <v>89</v>
      </c>
      <c r="AZ2040" t="s">
        <v>83</v>
      </c>
      <c r="BA2040" t="s">
        <v>90</v>
      </c>
      <c r="BB2040" t="s">
        <v>3769</v>
      </c>
      <c r="BC2040">
        <v>1209.865397042134</v>
      </c>
      <c r="BD2040">
        <v>629.00573127493806</v>
      </c>
      <c r="BE2040">
        <v>1341.122518230123</v>
      </c>
      <c r="BF2040">
        <v>842.49042946627139</v>
      </c>
      <c r="BG2040" t="s">
        <v>156</v>
      </c>
      <c r="BH2040" t="s">
        <v>157</v>
      </c>
    </row>
    <row r="2041" spans="1:60" x14ac:dyDescent="0.2">
      <c r="A2041" t="s">
        <v>8165</v>
      </c>
      <c r="B2041">
        <v>3100000</v>
      </c>
      <c r="C2041" s="2">
        <v>43598</v>
      </c>
      <c r="D2041">
        <v>2</v>
      </c>
      <c r="E2041">
        <v>74</v>
      </c>
      <c r="G2041">
        <v>41891.891891891893</v>
      </c>
      <c r="H2041" t="s">
        <v>8166</v>
      </c>
      <c r="I2041">
        <v>2036</v>
      </c>
      <c r="J2041" t="s">
        <v>8167</v>
      </c>
      <c r="K2041" t="s">
        <v>426</v>
      </c>
      <c r="L2041" t="s">
        <v>427</v>
      </c>
      <c r="M2041" t="s">
        <v>66</v>
      </c>
      <c r="N2041" t="s">
        <v>66</v>
      </c>
      <c r="O2041">
        <v>8000</v>
      </c>
      <c r="P2041" t="s">
        <v>67</v>
      </c>
      <c r="Q2041" t="s">
        <v>428</v>
      </c>
      <c r="R2041">
        <v>990071</v>
      </c>
      <c r="S2041">
        <v>575084.44999999995</v>
      </c>
      <c r="T2041">
        <v>6223348.0599999996</v>
      </c>
      <c r="U2041">
        <v>56.14924491</v>
      </c>
      <c r="V2041">
        <v>10.208592899999999</v>
      </c>
      <c r="W2041" t="s">
        <v>429</v>
      </c>
      <c r="X2041" t="s">
        <v>275</v>
      </c>
      <c r="Y2041" t="s">
        <v>123</v>
      </c>
      <c r="Z2041" t="s">
        <v>72</v>
      </c>
      <c r="AA2041">
        <v>3.9</v>
      </c>
      <c r="AB2041" t="s">
        <v>241</v>
      </c>
      <c r="AC2041" t="s">
        <v>74</v>
      </c>
      <c r="AD2041" t="s">
        <v>74</v>
      </c>
      <c r="AE2041" t="s">
        <v>75</v>
      </c>
      <c r="AF2041" t="s">
        <v>76</v>
      </c>
      <c r="AG2041" t="s">
        <v>430</v>
      </c>
      <c r="AH2041" t="s">
        <v>78</v>
      </c>
      <c r="AI2041" t="s">
        <v>79</v>
      </c>
      <c r="AJ2041" t="s">
        <v>12476</v>
      </c>
      <c r="AK2041" t="s">
        <v>12477</v>
      </c>
      <c r="AL2041" t="s">
        <v>80</v>
      </c>
      <c r="AM2041" t="s">
        <v>81</v>
      </c>
      <c r="AN2041" t="s">
        <v>82</v>
      </c>
      <c r="AO2041" t="s">
        <v>83</v>
      </c>
      <c r="AP2041" t="s">
        <v>83</v>
      </c>
      <c r="AQ2041" t="s">
        <v>107</v>
      </c>
      <c r="AR2041" t="s">
        <v>85</v>
      </c>
      <c r="AS2041" t="s">
        <v>86</v>
      </c>
      <c r="AT2041" t="s">
        <v>74</v>
      </c>
      <c r="AU2041" t="s">
        <v>74</v>
      </c>
      <c r="AV2041" t="s">
        <v>66</v>
      </c>
      <c r="AW2041" t="s">
        <v>109</v>
      </c>
      <c r="AX2041" t="s">
        <v>223</v>
      </c>
      <c r="AY2041" t="s">
        <v>89</v>
      </c>
      <c r="AZ2041" t="s">
        <v>83</v>
      </c>
      <c r="BA2041" t="s">
        <v>90</v>
      </c>
      <c r="BB2041" t="s">
        <v>431</v>
      </c>
      <c r="BC2041">
        <v>528.8922229809034</v>
      </c>
      <c r="BD2041">
        <v>270.99716883256281</v>
      </c>
      <c r="BE2041">
        <v>850.68809520732725</v>
      </c>
      <c r="BF2041">
        <v>326.4877473725204</v>
      </c>
      <c r="BG2041" t="s">
        <v>130</v>
      </c>
      <c r="BH2041" t="s">
        <v>157</v>
      </c>
    </row>
    <row r="2042" spans="1:60" x14ac:dyDescent="0.2">
      <c r="A2042" t="s">
        <v>8168</v>
      </c>
      <c r="B2042">
        <v>1225000</v>
      </c>
      <c r="C2042" s="2">
        <v>43597</v>
      </c>
      <c r="D2042">
        <v>2</v>
      </c>
      <c r="E2042">
        <v>54</v>
      </c>
      <c r="G2042">
        <v>22685.18518518519</v>
      </c>
      <c r="H2042" t="s">
        <v>8169</v>
      </c>
      <c r="I2042">
        <v>2037</v>
      </c>
      <c r="J2042" t="s">
        <v>8170</v>
      </c>
      <c r="K2042" t="s">
        <v>3195</v>
      </c>
      <c r="L2042" t="s">
        <v>273</v>
      </c>
      <c r="M2042" t="s">
        <v>163</v>
      </c>
      <c r="O2042">
        <v>8000</v>
      </c>
      <c r="P2042" t="s">
        <v>67</v>
      </c>
      <c r="Q2042" t="s">
        <v>8171</v>
      </c>
      <c r="R2042">
        <v>557221</v>
      </c>
      <c r="S2042">
        <v>575300</v>
      </c>
      <c r="T2042">
        <v>6225082.5</v>
      </c>
      <c r="U2042">
        <v>56.164790889999999</v>
      </c>
      <c r="V2042">
        <v>10.21255229</v>
      </c>
      <c r="W2042" t="s">
        <v>165</v>
      </c>
      <c r="X2042" t="s">
        <v>122</v>
      </c>
      <c r="Y2042" t="s">
        <v>123</v>
      </c>
      <c r="Z2042" t="s">
        <v>72</v>
      </c>
      <c r="AA2042">
        <v>15.6</v>
      </c>
      <c r="AB2042" t="s">
        <v>124</v>
      </c>
      <c r="AC2042" t="s">
        <v>74</v>
      </c>
      <c r="AD2042" t="s">
        <v>119</v>
      </c>
      <c r="AE2042" t="s">
        <v>75</v>
      </c>
      <c r="AF2042" t="s">
        <v>76</v>
      </c>
      <c r="AG2042" t="s">
        <v>153</v>
      </c>
      <c r="AH2042" t="s">
        <v>126</v>
      </c>
      <c r="AI2042" t="s">
        <v>79</v>
      </c>
      <c r="AJ2042" t="s">
        <v>12478</v>
      </c>
      <c r="AK2042" t="s">
        <v>12477</v>
      </c>
      <c r="AL2042" t="s">
        <v>80</v>
      </c>
      <c r="AM2042" t="s">
        <v>81</v>
      </c>
      <c r="AN2042" t="s">
        <v>666</v>
      </c>
      <c r="AO2042" t="s">
        <v>83</v>
      </c>
      <c r="AP2042" t="s">
        <v>83</v>
      </c>
      <c r="AQ2042" t="s">
        <v>107</v>
      </c>
      <c r="AR2042" t="s">
        <v>85</v>
      </c>
      <c r="AS2042" t="s">
        <v>65</v>
      </c>
      <c r="AT2042" t="s">
        <v>74</v>
      </c>
      <c r="AU2042" t="s">
        <v>74</v>
      </c>
      <c r="AV2042" t="s">
        <v>66</v>
      </c>
      <c r="AW2042" t="s">
        <v>109</v>
      </c>
      <c r="AX2042" t="s">
        <v>169</v>
      </c>
      <c r="AY2042" t="s">
        <v>89</v>
      </c>
      <c r="AZ2042" t="s">
        <v>83</v>
      </c>
      <c r="BA2042" t="s">
        <v>90</v>
      </c>
      <c r="BB2042" t="s">
        <v>170</v>
      </c>
      <c r="BC2042">
        <v>1282.7581510578691</v>
      </c>
      <c r="BD2042">
        <v>1684.5702673991721</v>
      </c>
      <c r="BE2042">
        <v>963.12111150768851</v>
      </c>
      <c r="BF2042">
        <v>323.33649081404809</v>
      </c>
      <c r="BG2042" t="s">
        <v>343</v>
      </c>
      <c r="BH2042" t="s">
        <v>171</v>
      </c>
    </row>
    <row r="2043" spans="1:60" x14ac:dyDescent="0.2">
      <c r="A2043" t="s">
        <v>8172</v>
      </c>
      <c r="B2043">
        <v>2400000</v>
      </c>
      <c r="C2043" s="2">
        <v>43597</v>
      </c>
      <c r="D2043">
        <v>2</v>
      </c>
      <c r="E2043">
        <v>52</v>
      </c>
      <c r="F2043">
        <v>-4</v>
      </c>
      <c r="G2043">
        <v>46153.846153846163</v>
      </c>
      <c r="H2043" t="s">
        <v>8173</v>
      </c>
      <c r="I2043">
        <v>2038</v>
      </c>
      <c r="J2043" t="s">
        <v>8174</v>
      </c>
      <c r="K2043" t="s">
        <v>2352</v>
      </c>
      <c r="L2043" t="s">
        <v>427</v>
      </c>
      <c r="M2043" t="s">
        <v>65</v>
      </c>
      <c r="N2043" t="s">
        <v>99</v>
      </c>
      <c r="O2043">
        <v>8000</v>
      </c>
      <c r="P2043" t="s">
        <v>67</v>
      </c>
      <c r="Q2043" t="s">
        <v>8175</v>
      </c>
      <c r="R2043">
        <v>459289</v>
      </c>
      <c r="S2043">
        <v>573976.18999999994</v>
      </c>
      <c r="T2043">
        <v>6223004.5</v>
      </c>
      <c r="U2043">
        <v>56.146331920000002</v>
      </c>
      <c r="V2043">
        <v>10.190662789999999</v>
      </c>
      <c r="W2043" t="s">
        <v>138</v>
      </c>
      <c r="X2043" t="s">
        <v>150</v>
      </c>
      <c r="Y2043" t="s">
        <v>151</v>
      </c>
      <c r="Z2043" t="s">
        <v>72</v>
      </c>
      <c r="AA2043">
        <v>15</v>
      </c>
      <c r="AB2043" t="s">
        <v>152</v>
      </c>
      <c r="AC2043" t="s">
        <v>103</v>
      </c>
      <c r="AD2043" t="s">
        <v>74</v>
      </c>
      <c r="AE2043" t="s">
        <v>75</v>
      </c>
      <c r="AF2043" t="s">
        <v>76</v>
      </c>
      <c r="AG2043" t="s">
        <v>444</v>
      </c>
      <c r="AH2043" t="s">
        <v>212</v>
      </c>
      <c r="AI2043" t="s">
        <v>79</v>
      </c>
      <c r="AJ2043" t="s">
        <v>12478</v>
      </c>
      <c r="AK2043" t="s">
        <v>12477</v>
      </c>
      <c r="AL2043" t="s">
        <v>80</v>
      </c>
      <c r="AM2043" t="s">
        <v>81</v>
      </c>
      <c r="AN2043" t="s">
        <v>3371</v>
      </c>
      <c r="AO2043" t="s">
        <v>83</v>
      </c>
      <c r="AP2043" t="s">
        <v>83</v>
      </c>
      <c r="AQ2043" t="s">
        <v>107</v>
      </c>
      <c r="AR2043" t="s">
        <v>85</v>
      </c>
      <c r="AS2043" t="s">
        <v>65</v>
      </c>
      <c r="AT2043" t="s">
        <v>74</v>
      </c>
      <c r="AU2043" t="s">
        <v>74</v>
      </c>
      <c r="AV2043" t="s">
        <v>66</v>
      </c>
      <c r="AW2043" t="s">
        <v>109</v>
      </c>
      <c r="AX2043" t="s">
        <v>110</v>
      </c>
      <c r="AY2043" t="s">
        <v>89</v>
      </c>
      <c r="AZ2043" t="s">
        <v>83</v>
      </c>
      <c r="BA2043" t="s">
        <v>90</v>
      </c>
      <c r="BB2043" t="s">
        <v>8176</v>
      </c>
      <c r="BC2043">
        <v>1592.4161467005431</v>
      </c>
      <c r="BD2043">
        <v>974.57372514841916</v>
      </c>
      <c r="BE2043">
        <v>1527.3825505452371</v>
      </c>
      <c r="BF2043">
        <v>1405.2025412359089</v>
      </c>
      <c r="BG2043" t="s">
        <v>112</v>
      </c>
      <c r="BH2043" t="s">
        <v>157</v>
      </c>
    </row>
    <row r="2044" spans="1:60" x14ac:dyDescent="0.2">
      <c r="A2044" t="s">
        <v>8177</v>
      </c>
      <c r="B2044">
        <v>1867500</v>
      </c>
      <c r="C2044" s="2">
        <v>43597</v>
      </c>
      <c r="D2044">
        <v>2</v>
      </c>
      <c r="E2044">
        <v>42</v>
      </c>
      <c r="F2044">
        <v>-1</v>
      </c>
      <c r="G2044">
        <v>44464.285714285717</v>
      </c>
      <c r="H2044" t="s">
        <v>8178</v>
      </c>
      <c r="I2044">
        <v>2039</v>
      </c>
      <c r="J2044" t="s">
        <v>8179</v>
      </c>
      <c r="K2044" t="s">
        <v>2216</v>
      </c>
      <c r="L2044" t="s">
        <v>206</v>
      </c>
      <c r="M2044" t="s">
        <v>98</v>
      </c>
      <c r="N2044" t="s">
        <v>147</v>
      </c>
      <c r="O2044">
        <v>8000</v>
      </c>
      <c r="P2044" t="s">
        <v>67</v>
      </c>
      <c r="Q2044" t="s">
        <v>5930</v>
      </c>
      <c r="R2044">
        <v>31246</v>
      </c>
      <c r="S2044">
        <v>574323.93000000005</v>
      </c>
      <c r="T2044">
        <v>6223985.5</v>
      </c>
      <c r="U2044">
        <v>56.155089969999999</v>
      </c>
      <c r="V2044">
        <v>10.196532189999999</v>
      </c>
      <c r="W2044" t="s">
        <v>149</v>
      </c>
      <c r="X2044" t="s">
        <v>70</v>
      </c>
      <c r="Y2044" t="s">
        <v>123</v>
      </c>
      <c r="Z2044" t="s">
        <v>72</v>
      </c>
      <c r="AA2044">
        <v>2.4</v>
      </c>
      <c r="AB2044" t="s">
        <v>241</v>
      </c>
      <c r="AC2044" t="s">
        <v>74</v>
      </c>
      <c r="AD2044" t="s">
        <v>74</v>
      </c>
      <c r="AE2044" t="s">
        <v>75</v>
      </c>
      <c r="AF2044" t="s">
        <v>76</v>
      </c>
      <c r="AG2044" t="s">
        <v>1829</v>
      </c>
      <c r="AH2044" t="s">
        <v>78</v>
      </c>
      <c r="AI2044" t="s">
        <v>79</v>
      </c>
      <c r="AJ2044" t="s">
        <v>12476</v>
      </c>
      <c r="AK2044" t="s">
        <v>12477</v>
      </c>
      <c r="AL2044" t="s">
        <v>80</v>
      </c>
      <c r="AM2044" t="s">
        <v>81</v>
      </c>
      <c r="AN2044" t="s">
        <v>1981</v>
      </c>
      <c r="AO2044" t="s">
        <v>830</v>
      </c>
      <c r="AP2044" t="s">
        <v>83</v>
      </c>
      <c r="AQ2044" t="s">
        <v>107</v>
      </c>
      <c r="AR2044" t="s">
        <v>85</v>
      </c>
      <c r="AS2044" t="s">
        <v>98</v>
      </c>
      <c r="AT2044" t="s">
        <v>74</v>
      </c>
      <c r="AU2044" t="s">
        <v>74</v>
      </c>
      <c r="AV2044" t="s">
        <v>66</v>
      </c>
      <c r="AW2044" t="s">
        <v>109</v>
      </c>
      <c r="AX2044" t="s">
        <v>110</v>
      </c>
      <c r="AY2044" t="s">
        <v>89</v>
      </c>
      <c r="AZ2044" t="s">
        <v>83</v>
      </c>
      <c r="BA2044" t="s">
        <v>90</v>
      </c>
      <c r="BB2044" t="s">
        <v>5931</v>
      </c>
      <c r="BC2044">
        <v>1048.113968407572</v>
      </c>
      <c r="BD2044">
        <v>732.99746687697359</v>
      </c>
      <c r="BE2044">
        <v>651.44784577816722</v>
      </c>
      <c r="BF2044">
        <v>1051.613064442932</v>
      </c>
      <c r="BG2044" t="s">
        <v>182</v>
      </c>
      <c r="BH2044" t="s">
        <v>245</v>
      </c>
    </row>
    <row r="2045" spans="1:60" x14ac:dyDescent="0.2">
      <c r="A2045" t="s">
        <v>8180</v>
      </c>
      <c r="B2045">
        <v>1325000</v>
      </c>
      <c r="C2045" s="2">
        <v>43596</v>
      </c>
      <c r="D2045">
        <v>2</v>
      </c>
      <c r="E2045">
        <v>67</v>
      </c>
      <c r="F2045">
        <v>-54</v>
      </c>
      <c r="G2045">
        <v>19776.11940298507</v>
      </c>
      <c r="H2045" t="s">
        <v>8181</v>
      </c>
      <c r="I2045">
        <v>2040</v>
      </c>
      <c r="J2045" t="s">
        <v>8182</v>
      </c>
      <c r="K2045" t="s">
        <v>2131</v>
      </c>
      <c r="L2045" t="s">
        <v>229</v>
      </c>
      <c r="M2045" t="s">
        <v>65</v>
      </c>
      <c r="N2045" t="s">
        <v>66</v>
      </c>
      <c r="O2045">
        <v>8000</v>
      </c>
      <c r="P2045" t="s">
        <v>67</v>
      </c>
      <c r="Q2045" t="s">
        <v>2132</v>
      </c>
      <c r="R2045">
        <v>989932</v>
      </c>
      <c r="S2045">
        <v>576154.37934779399</v>
      </c>
      <c r="T2045">
        <v>6225293.7825489203</v>
      </c>
      <c r="U2045">
        <v>56.166553069999999</v>
      </c>
      <c r="V2045">
        <v>10.22636728</v>
      </c>
      <c r="W2045" t="s">
        <v>340</v>
      </c>
      <c r="X2045" t="s">
        <v>122</v>
      </c>
      <c r="Y2045" t="s">
        <v>123</v>
      </c>
      <c r="Z2045" t="s">
        <v>72</v>
      </c>
      <c r="AA2045">
        <v>-4</v>
      </c>
      <c r="AB2045" t="s">
        <v>124</v>
      </c>
      <c r="AC2045" t="s">
        <v>74</v>
      </c>
      <c r="AD2045" t="s">
        <v>66</v>
      </c>
      <c r="AE2045" t="s">
        <v>75</v>
      </c>
      <c r="AF2045" t="s">
        <v>76</v>
      </c>
      <c r="AG2045" t="s">
        <v>866</v>
      </c>
      <c r="AH2045" t="s">
        <v>126</v>
      </c>
      <c r="AI2045" t="s">
        <v>79</v>
      </c>
      <c r="AJ2045" t="s">
        <v>12478</v>
      </c>
      <c r="AK2045" t="s">
        <v>12477</v>
      </c>
      <c r="AL2045" t="s">
        <v>80</v>
      </c>
      <c r="AM2045" t="s">
        <v>81</v>
      </c>
      <c r="AN2045" t="s">
        <v>82</v>
      </c>
      <c r="AO2045" t="s">
        <v>529</v>
      </c>
      <c r="AP2045" t="s">
        <v>83</v>
      </c>
      <c r="AQ2045" t="s">
        <v>107</v>
      </c>
      <c r="AR2045" t="s">
        <v>85</v>
      </c>
      <c r="AS2045" t="s">
        <v>229</v>
      </c>
      <c r="AT2045" t="s">
        <v>74</v>
      </c>
      <c r="AU2045" t="s">
        <v>74</v>
      </c>
      <c r="AV2045" t="s">
        <v>66</v>
      </c>
      <c r="AW2045" t="s">
        <v>87</v>
      </c>
      <c r="AX2045" t="s">
        <v>88</v>
      </c>
      <c r="AY2045" t="s">
        <v>89</v>
      </c>
      <c r="AZ2045" t="s">
        <v>83</v>
      </c>
      <c r="BA2045" t="s">
        <v>83</v>
      </c>
      <c r="BB2045" t="s">
        <v>2133</v>
      </c>
      <c r="BC2045">
        <v>1691.2383713758891</v>
      </c>
      <c r="BD2045">
        <v>2253.8685625189901</v>
      </c>
      <c r="BE2045">
        <v>1637.817943636006</v>
      </c>
      <c r="BF2045">
        <v>233.5388775335432</v>
      </c>
      <c r="BG2045" t="s">
        <v>244</v>
      </c>
      <c r="BH2045" t="s">
        <v>131</v>
      </c>
    </row>
    <row r="2046" spans="1:60" x14ac:dyDescent="0.2">
      <c r="A2046" t="s">
        <v>8183</v>
      </c>
      <c r="B2046">
        <v>1699000</v>
      </c>
      <c r="C2046" s="2">
        <v>43596</v>
      </c>
      <c r="D2046">
        <v>2</v>
      </c>
      <c r="E2046">
        <v>56</v>
      </c>
      <c r="G2046">
        <v>30339.28571428571</v>
      </c>
      <c r="H2046" t="s">
        <v>8184</v>
      </c>
      <c r="I2046">
        <v>2041</v>
      </c>
      <c r="J2046" t="s">
        <v>8185</v>
      </c>
      <c r="K2046" t="s">
        <v>618</v>
      </c>
      <c r="L2046" t="s">
        <v>4226</v>
      </c>
      <c r="M2046" t="s">
        <v>65</v>
      </c>
      <c r="N2046" t="s">
        <v>147</v>
      </c>
      <c r="O2046">
        <v>8000</v>
      </c>
      <c r="P2046" t="s">
        <v>67</v>
      </c>
      <c r="Q2046" t="s">
        <v>4932</v>
      </c>
      <c r="R2046">
        <v>408544</v>
      </c>
      <c r="S2046">
        <v>573315.18999999994</v>
      </c>
      <c r="T2046">
        <v>6224110.5</v>
      </c>
      <c r="U2046">
        <v>56.15636894</v>
      </c>
      <c r="V2046">
        <v>10.18033095</v>
      </c>
      <c r="W2046" t="s">
        <v>101</v>
      </c>
      <c r="X2046" t="s">
        <v>102</v>
      </c>
      <c r="Y2046" t="s">
        <v>71</v>
      </c>
      <c r="Z2046" t="s">
        <v>72</v>
      </c>
      <c r="AA2046">
        <v>13.6</v>
      </c>
      <c r="AB2046" t="s">
        <v>73</v>
      </c>
      <c r="AC2046" t="s">
        <v>74</v>
      </c>
      <c r="AD2046" t="s">
        <v>119</v>
      </c>
      <c r="AE2046" t="s">
        <v>75</v>
      </c>
      <c r="AF2046" t="s">
        <v>76</v>
      </c>
      <c r="AG2046" t="s">
        <v>4933</v>
      </c>
      <c r="AH2046" t="s">
        <v>78</v>
      </c>
      <c r="AI2046" t="s">
        <v>105</v>
      </c>
      <c r="AJ2046" t="s">
        <v>12478</v>
      </c>
      <c r="AK2046" t="s">
        <v>12477</v>
      </c>
      <c r="AL2046" t="s">
        <v>80</v>
      </c>
      <c r="AM2046" t="s">
        <v>81</v>
      </c>
      <c r="AN2046" t="s">
        <v>445</v>
      </c>
      <c r="AO2046" t="s">
        <v>83</v>
      </c>
      <c r="AP2046" t="s">
        <v>83</v>
      </c>
      <c r="AQ2046" t="s">
        <v>107</v>
      </c>
      <c r="AR2046" t="s">
        <v>85</v>
      </c>
      <c r="AS2046" t="s">
        <v>65</v>
      </c>
      <c r="AT2046" t="s">
        <v>74</v>
      </c>
      <c r="AU2046" t="s">
        <v>74</v>
      </c>
      <c r="AV2046" t="s">
        <v>66</v>
      </c>
      <c r="AW2046" t="s">
        <v>109</v>
      </c>
      <c r="AX2046" t="s">
        <v>110</v>
      </c>
      <c r="AY2046" t="s">
        <v>89</v>
      </c>
      <c r="AZ2046" t="s">
        <v>83</v>
      </c>
      <c r="BA2046" t="s">
        <v>90</v>
      </c>
      <c r="BB2046" t="s">
        <v>1611</v>
      </c>
      <c r="BC2046">
        <v>2061.8674961206239</v>
      </c>
      <c r="BD2046">
        <v>1652.541116389026</v>
      </c>
      <c r="BE2046">
        <v>1628.010859868506</v>
      </c>
      <c r="BF2046">
        <v>2056.7070080003682</v>
      </c>
      <c r="BG2046" t="s">
        <v>112</v>
      </c>
      <c r="BH2046" t="s">
        <v>113</v>
      </c>
    </row>
    <row r="2047" spans="1:60" x14ac:dyDescent="0.2">
      <c r="A2047" t="s">
        <v>8186</v>
      </c>
      <c r="B2047">
        <v>4198000</v>
      </c>
      <c r="C2047" s="2">
        <v>43594</v>
      </c>
      <c r="D2047">
        <v>4</v>
      </c>
      <c r="E2047">
        <v>94</v>
      </c>
      <c r="G2047">
        <v>44659.574468085113</v>
      </c>
      <c r="H2047" t="s">
        <v>8187</v>
      </c>
      <c r="I2047">
        <v>2042</v>
      </c>
      <c r="J2047" t="s">
        <v>8188</v>
      </c>
      <c r="K2047" t="s">
        <v>672</v>
      </c>
      <c r="L2047" t="s">
        <v>1680</v>
      </c>
      <c r="M2047" t="s">
        <v>74</v>
      </c>
      <c r="O2047">
        <v>8000</v>
      </c>
      <c r="P2047" t="s">
        <v>67</v>
      </c>
      <c r="Q2047" t="s">
        <v>8189</v>
      </c>
      <c r="R2047">
        <v>339240</v>
      </c>
      <c r="S2047">
        <v>574599.56000000006</v>
      </c>
      <c r="T2047">
        <v>6224953.5</v>
      </c>
      <c r="U2047">
        <v>56.163742229999997</v>
      </c>
      <c r="V2047">
        <v>10.20123978</v>
      </c>
      <c r="W2047" t="s">
        <v>69</v>
      </c>
      <c r="X2047" t="s">
        <v>462</v>
      </c>
      <c r="Y2047" t="s">
        <v>123</v>
      </c>
      <c r="Z2047" t="s">
        <v>72</v>
      </c>
      <c r="AA2047">
        <v>30.5</v>
      </c>
      <c r="AB2047" t="s">
        <v>196</v>
      </c>
      <c r="AC2047" t="s">
        <v>74</v>
      </c>
      <c r="AD2047" t="s">
        <v>65</v>
      </c>
      <c r="AE2047" t="s">
        <v>75</v>
      </c>
      <c r="AF2047" t="s">
        <v>76</v>
      </c>
      <c r="AG2047" t="s">
        <v>306</v>
      </c>
      <c r="AH2047" t="s">
        <v>126</v>
      </c>
      <c r="AI2047" t="s">
        <v>79</v>
      </c>
      <c r="AJ2047" t="s">
        <v>12478</v>
      </c>
      <c r="AK2047" t="s">
        <v>12477</v>
      </c>
      <c r="AL2047" t="s">
        <v>80</v>
      </c>
      <c r="AM2047" t="s">
        <v>81</v>
      </c>
      <c r="AN2047" t="s">
        <v>500</v>
      </c>
      <c r="AO2047" t="s">
        <v>83</v>
      </c>
      <c r="AP2047" t="s">
        <v>83</v>
      </c>
      <c r="AQ2047" t="s">
        <v>107</v>
      </c>
      <c r="AR2047" t="s">
        <v>85</v>
      </c>
      <c r="AS2047" t="s">
        <v>65</v>
      </c>
      <c r="AT2047" t="s">
        <v>74</v>
      </c>
      <c r="AU2047" t="s">
        <v>74</v>
      </c>
      <c r="AV2047" t="s">
        <v>119</v>
      </c>
      <c r="AW2047" t="s">
        <v>109</v>
      </c>
      <c r="AX2047" t="s">
        <v>110</v>
      </c>
      <c r="AY2047" t="s">
        <v>89</v>
      </c>
      <c r="AZ2047" t="s">
        <v>83</v>
      </c>
      <c r="BA2047" t="s">
        <v>90</v>
      </c>
      <c r="BB2047" t="s">
        <v>8190</v>
      </c>
      <c r="BC2047">
        <v>1378.7026668827079</v>
      </c>
      <c r="BD2047">
        <v>1510.2546516250179</v>
      </c>
      <c r="BE2047">
        <v>840.29119409280065</v>
      </c>
      <c r="BF2047">
        <v>933.78874835776651</v>
      </c>
      <c r="BG2047" t="s">
        <v>156</v>
      </c>
      <c r="BH2047" t="s">
        <v>201</v>
      </c>
    </row>
    <row r="2048" spans="1:60" x14ac:dyDescent="0.2">
      <c r="A2048" t="s">
        <v>8191</v>
      </c>
      <c r="B2048">
        <v>5500000</v>
      </c>
      <c r="C2048" s="2">
        <v>43594</v>
      </c>
      <c r="D2048">
        <v>2</v>
      </c>
      <c r="E2048">
        <v>97</v>
      </c>
      <c r="F2048">
        <v>-3</v>
      </c>
      <c r="G2048">
        <v>56701.030927835047</v>
      </c>
      <c r="H2048" t="s">
        <v>8192</v>
      </c>
      <c r="I2048">
        <v>2043</v>
      </c>
      <c r="J2048" t="s">
        <v>8193</v>
      </c>
      <c r="K2048" t="s">
        <v>2107</v>
      </c>
      <c r="L2048" t="s">
        <v>2462</v>
      </c>
      <c r="M2048" t="s">
        <v>427</v>
      </c>
      <c r="N2048" t="s">
        <v>65</v>
      </c>
      <c r="O2048">
        <v>8000</v>
      </c>
      <c r="P2048" t="s">
        <v>67</v>
      </c>
      <c r="Q2048" t="s">
        <v>2109</v>
      </c>
      <c r="R2048">
        <v>983761</v>
      </c>
      <c r="S2048">
        <v>576240.76490094897</v>
      </c>
      <c r="T2048">
        <v>6225337.5157697396</v>
      </c>
      <c r="U2048">
        <v>56.166932109999998</v>
      </c>
      <c r="V2048">
        <v>10.22777058</v>
      </c>
      <c r="W2048" t="s">
        <v>340</v>
      </c>
      <c r="X2048" t="s">
        <v>122</v>
      </c>
      <c r="Y2048" t="s">
        <v>123</v>
      </c>
      <c r="Z2048" t="s">
        <v>72</v>
      </c>
      <c r="AA2048">
        <v>-3.9</v>
      </c>
      <c r="AB2048" t="s">
        <v>124</v>
      </c>
      <c r="AC2048" t="s">
        <v>74</v>
      </c>
      <c r="AD2048" t="s">
        <v>74</v>
      </c>
      <c r="AE2048" t="s">
        <v>75</v>
      </c>
      <c r="AF2048" t="s">
        <v>76</v>
      </c>
      <c r="AG2048" t="s">
        <v>1892</v>
      </c>
      <c r="AH2048" t="s">
        <v>126</v>
      </c>
      <c r="AI2048" t="s">
        <v>79</v>
      </c>
      <c r="AJ2048" t="s">
        <v>12478</v>
      </c>
      <c r="AK2048" t="s">
        <v>12477</v>
      </c>
      <c r="AL2048" t="s">
        <v>80</v>
      </c>
      <c r="AM2048" t="s">
        <v>81</v>
      </c>
      <c r="AN2048" t="s">
        <v>82</v>
      </c>
      <c r="AO2048" t="s">
        <v>83</v>
      </c>
      <c r="AP2048" t="s">
        <v>83</v>
      </c>
      <c r="AQ2048" t="s">
        <v>107</v>
      </c>
      <c r="AR2048" t="s">
        <v>85</v>
      </c>
      <c r="AS2048" t="s">
        <v>229</v>
      </c>
      <c r="AT2048" t="s">
        <v>74</v>
      </c>
      <c r="AU2048" t="s">
        <v>74</v>
      </c>
      <c r="AV2048" t="s">
        <v>66</v>
      </c>
      <c r="AW2048" t="s">
        <v>87</v>
      </c>
      <c r="AX2048" t="s">
        <v>88</v>
      </c>
      <c r="AY2048" t="s">
        <v>89</v>
      </c>
      <c r="AZ2048" t="s">
        <v>83</v>
      </c>
      <c r="BA2048" t="s">
        <v>90</v>
      </c>
      <c r="BB2048" t="s">
        <v>2110</v>
      </c>
      <c r="BC2048">
        <v>1771.237179634511</v>
      </c>
      <c r="BD2048">
        <v>2340.0751706944789</v>
      </c>
      <c r="BE2048">
        <v>1731.117999582123</v>
      </c>
      <c r="BF2048">
        <v>305.98906467422307</v>
      </c>
      <c r="BG2048" t="s">
        <v>343</v>
      </c>
      <c r="BH2048" t="s">
        <v>131</v>
      </c>
    </row>
    <row r="2049" spans="1:60" x14ac:dyDescent="0.2">
      <c r="A2049" t="s">
        <v>8194</v>
      </c>
      <c r="B2049">
        <v>3100000</v>
      </c>
      <c r="C2049" s="2">
        <v>43594</v>
      </c>
      <c r="D2049">
        <v>4</v>
      </c>
      <c r="E2049">
        <v>91</v>
      </c>
      <c r="F2049">
        <v>-1</v>
      </c>
      <c r="G2049">
        <v>34065.934065934067</v>
      </c>
      <c r="H2049" t="s">
        <v>8195</v>
      </c>
      <c r="I2049">
        <v>2044</v>
      </c>
      <c r="J2049" t="s">
        <v>8196</v>
      </c>
      <c r="K2049" t="s">
        <v>194</v>
      </c>
      <c r="L2049" t="s">
        <v>356</v>
      </c>
      <c r="M2049" t="s">
        <v>66</v>
      </c>
      <c r="O2049">
        <v>8000</v>
      </c>
      <c r="P2049" t="s">
        <v>67</v>
      </c>
      <c r="Q2049" t="s">
        <v>4642</v>
      </c>
      <c r="R2049">
        <v>416423</v>
      </c>
      <c r="S2049">
        <v>574840.18999999994</v>
      </c>
      <c r="T2049">
        <v>6224874.5</v>
      </c>
      <c r="U2049">
        <v>56.16299489</v>
      </c>
      <c r="V2049">
        <v>10.205091339999999</v>
      </c>
      <c r="W2049" t="s">
        <v>69</v>
      </c>
      <c r="X2049" t="s">
        <v>122</v>
      </c>
      <c r="Y2049" t="s">
        <v>123</v>
      </c>
      <c r="Z2049" t="s">
        <v>72</v>
      </c>
      <c r="AA2049">
        <v>19.600000000000001</v>
      </c>
      <c r="AB2049" t="s">
        <v>196</v>
      </c>
      <c r="AC2049" t="s">
        <v>103</v>
      </c>
      <c r="AD2049" t="s">
        <v>74</v>
      </c>
      <c r="AE2049" t="s">
        <v>75</v>
      </c>
      <c r="AF2049" t="s">
        <v>76</v>
      </c>
      <c r="AG2049" t="s">
        <v>1039</v>
      </c>
      <c r="AH2049" t="s">
        <v>126</v>
      </c>
      <c r="AI2049" t="s">
        <v>79</v>
      </c>
      <c r="AJ2049" t="s">
        <v>12478</v>
      </c>
      <c r="AK2049" t="s">
        <v>12477</v>
      </c>
      <c r="AL2049" t="s">
        <v>80</v>
      </c>
      <c r="AM2049" t="s">
        <v>81</v>
      </c>
      <c r="AN2049" t="s">
        <v>4643</v>
      </c>
      <c r="AO2049" t="s">
        <v>2052</v>
      </c>
      <c r="AP2049" t="s">
        <v>83</v>
      </c>
      <c r="AQ2049" t="s">
        <v>107</v>
      </c>
      <c r="AR2049" t="s">
        <v>85</v>
      </c>
      <c r="AS2049" t="s">
        <v>65</v>
      </c>
      <c r="AT2049" t="s">
        <v>74</v>
      </c>
      <c r="AU2049" t="s">
        <v>74</v>
      </c>
      <c r="AV2049" t="s">
        <v>119</v>
      </c>
      <c r="AW2049" t="s">
        <v>109</v>
      </c>
      <c r="AX2049" t="s">
        <v>110</v>
      </c>
      <c r="AY2049" t="s">
        <v>89</v>
      </c>
      <c r="AZ2049" t="s">
        <v>83</v>
      </c>
      <c r="BA2049" t="s">
        <v>90</v>
      </c>
      <c r="BB2049" t="s">
        <v>4644</v>
      </c>
      <c r="BC2049">
        <v>1191.280215856154</v>
      </c>
      <c r="BD2049">
        <v>1412.325176548575</v>
      </c>
      <c r="BE2049">
        <v>695.309755905717</v>
      </c>
      <c r="BF2049">
        <v>681.05901218120448</v>
      </c>
      <c r="BG2049" t="s">
        <v>182</v>
      </c>
      <c r="BH2049" t="s">
        <v>201</v>
      </c>
    </row>
    <row r="2050" spans="1:60" x14ac:dyDescent="0.2">
      <c r="A2050" t="s">
        <v>8197</v>
      </c>
      <c r="B2050">
        <v>2850000</v>
      </c>
      <c r="C2050" s="2">
        <v>43593</v>
      </c>
      <c r="D2050">
        <v>3</v>
      </c>
      <c r="E2050">
        <v>101</v>
      </c>
      <c r="F2050">
        <v>-2</v>
      </c>
      <c r="G2050">
        <v>28217.82178217822</v>
      </c>
      <c r="H2050" t="s">
        <v>8198</v>
      </c>
      <c r="I2050">
        <v>2045</v>
      </c>
      <c r="J2050" t="s">
        <v>8199</v>
      </c>
      <c r="K2050" t="s">
        <v>618</v>
      </c>
      <c r="L2050" t="s">
        <v>1067</v>
      </c>
      <c r="M2050" t="s">
        <v>65</v>
      </c>
      <c r="N2050" t="s">
        <v>147</v>
      </c>
      <c r="O2050">
        <v>8000</v>
      </c>
      <c r="P2050" t="s">
        <v>67</v>
      </c>
      <c r="Q2050" t="s">
        <v>1068</v>
      </c>
      <c r="R2050">
        <v>407866</v>
      </c>
      <c r="S2050">
        <v>573871.87</v>
      </c>
      <c r="T2050">
        <v>6224174.5</v>
      </c>
      <c r="U2050">
        <v>56.156857940000002</v>
      </c>
      <c r="V2050">
        <v>10.189308759999999</v>
      </c>
      <c r="W2050" t="s">
        <v>101</v>
      </c>
      <c r="X2050" t="s">
        <v>462</v>
      </c>
      <c r="Y2050" t="s">
        <v>71</v>
      </c>
      <c r="Z2050" t="s">
        <v>72</v>
      </c>
      <c r="AA2050">
        <v>11.1</v>
      </c>
      <c r="AB2050" t="s">
        <v>73</v>
      </c>
      <c r="AC2050" t="s">
        <v>103</v>
      </c>
      <c r="AD2050" t="s">
        <v>74</v>
      </c>
      <c r="AE2050" t="s">
        <v>75</v>
      </c>
      <c r="AF2050" t="s">
        <v>76</v>
      </c>
      <c r="AG2050" t="s">
        <v>585</v>
      </c>
      <c r="AH2050" t="s">
        <v>78</v>
      </c>
      <c r="AI2050" t="s">
        <v>105</v>
      </c>
      <c r="AJ2050" t="s">
        <v>12478</v>
      </c>
      <c r="AK2050" t="s">
        <v>12477</v>
      </c>
      <c r="AL2050" t="s">
        <v>80</v>
      </c>
      <c r="AM2050" t="s">
        <v>81</v>
      </c>
      <c r="AN2050" t="s">
        <v>307</v>
      </c>
      <c r="AO2050" t="s">
        <v>83</v>
      </c>
      <c r="AP2050" t="s">
        <v>83</v>
      </c>
      <c r="AQ2050" t="s">
        <v>107</v>
      </c>
      <c r="AR2050" t="s">
        <v>85</v>
      </c>
      <c r="AS2050" t="s">
        <v>119</v>
      </c>
      <c r="AT2050" t="s">
        <v>74</v>
      </c>
      <c r="AU2050" t="s">
        <v>74</v>
      </c>
      <c r="AV2050" t="s">
        <v>65</v>
      </c>
      <c r="AW2050" t="s">
        <v>109</v>
      </c>
      <c r="AX2050" t="s">
        <v>223</v>
      </c>
      <c r="AY2050" t="s">
        <v>89</v>
      </c>
      <c r="AZ2050" t="s">
        <v>83</v>
      </c>
      <c r="BA2050" t="s">
        <v>90</v>
      </c>
      <c r="BB2050" t="s">
        <v>1069</v>
      </c>
      <c r="BC2050">
        <v>1529.232800374934</v>
      </c>
      <c r="BD2050">
        <v>1198.995732501766</v>
      </c>
      <c r="BE2050">
        <v>1070.706502132655</v>
      </c>
      <c r="BF2050">
        <v>1500.2732673036121</v>
      </c>
      <c r="BG2050" t="s">
        <v>343</v>
      </c>
      <c r="BH2050" t="s">
        <v>63</v>
      </c>
    </row>
    <row r="2051" spans="1:60" x14ac:dyDescent="0.2">
      <c r="A2051" t="s">
        <v>8200</v>
      </c>
      <c r="B2051">
        <v>2765000</v>
      </c>
      <c r="C2051" s="2">
        <v>43593</v>
      </c>
      <c r="D2051">
        <v>3</v>
      </c>
      <c r="E2051">
        <v>84</v>
      </c>
      <c r="F2051">
        <v>-1</v>
      </c>
      <c r="G2051">
        <v>32916.666666666657</v>
      </c>
      <c r="H2051" t="s">
        <v>8201</v>
      </c>
      <c r="I2051">
        <v>2046</v>
      </c>
      <c r="J2051" t="s">
        <v>8202</v>
      </c>
      <c r="K2051" t="s">
        <v>672</v>
      </c>
      <c r="L2051" t="s">
        <v>1037</v>
      </c>
      <c r="M2051" t="s">
        <v>163</v>
      </c>
      <c r="N2051" t="s">
        <v>99</v>
      </c>
      <c r="O2051">
        <v>8000</v>
      </c>
      <c r="P2051" t="s">
        <v>67</v>
      </c>
      <c r="Q2051" t="s">
        <v>1038</v>
      </c>
      <c r="R2051">
        <v>338422</v>
      </c>
      <c r="S2051">
        <v>574737.31000000006</v>
      </c>
      <c r="T2051">
        <v>6224742</v>
      </c>
      <c r="U2051">
        <v>56.161820810000002</v>
      </c>
      <c r="V2051">
        <v>10.20339794</v>
      </c>
      <c r="W2051" t="s">
        <v>69</v>
      </c>
      <c r="X2051" t="s">
        <v>122</v>
      </c>
      <c r="Y2051" t="s">
        <v>123</v>
      </c>
      <c r="Z2051" t="s">
        <v>72</v>
      </c>
      <c r="AA2051">
        <v>19.399999999999999</v>
      </c>
      <c r="AB2051" t="s">
        <v>196</v>
      </c>
      <c r="AC2051" t="s">
        <v>103</v>
      </c>
      <c r="AD2051" t="s">
        <v>74</v>
      </c>
      <c r="AE2051" t="s">
        <v>75</v>
      </c>
      <c r="AF2051" t="s">
        <v>76</v>
      </c>
      <c r="AG2051" t="s">
        <v>1039</v>
      </c>
      <c r="AH2051" t="s">
        <v>126</v>
      </c>
      <c r="AI2051" t="s">
        <v>79</v>
      </c>
      <c r="AJ2051" t="s">
        <v>12478</v>
      </c>
      <c r="AK2051" t="s">
        <v>12477</v>
      </c>
      <c r="AL2051" t="s">
        <v>80</v>
      </c>
      <c r="AM2051" t="s">
        <v>81</v>
      </c>
      <c r="AN2051" t="s">
        <v>500</v>
      </c>
      <c r="AO2051" t="s">
        <v>83</v>
      </c>
      <c r="AP2051" t="s">
        <v>83</v>
      </c>
      <c r="AQ2051" t="s">
        <v>107</v>
      </c>
      <c r="AR2051" t="s">
        <v>85</v>
      </c>
      <c r="AS2051" t="s">
        <v>119</v>
      </c>
      <c r="AT2051" t="s">
        <v>74</v>
      </c>
      <c r="AU2051" t="s">
        <v>74</v>
      </c>
      <c r="AV2051" t="s">
        <v>65</v>
      </c>
      <c r="AW2051" t="s">
        <v>109</v>
      </c>
      <c r="AX2051" t="s">
        <v>110</v>
      </c>
      <c r="AY2051" t="s">
        <v>89</v>
      </c>
      <c r="AZ2051" t="s">
        <v>83</v>
      </c>
      <c r="BA2051" t="s">
        <v>90</v>
      </c>
      <c r="BB2051" t="s">
        <v>1040</v>
      </c>
      <c r="BC2051">
        <v>1126.424680556956</v>
      </c>
      <c r="BD2051">
        <v>1283.775549562552</v>
      </c>
      <c r="BE2051">
        <v>592.26307501348629</v>
      </c>
      <c r="BF2051">
        <v>738.50616924612416</v>
      </c>
      <c r="BG2051" t="s">
        <v>156</v>
      </c>
      <c r="BH2051" t="s">
        <v>201</v>
      </c>
    </row>
    <row r="2052" spans="1:60" x14ac:dyDescent="0.2">
      <c r="A2052" t="s">
        <v>8203</v>
      </c>
      <c r="B2052">
        <v>1575000</v>
      </c>
      <c r="C2052" s="2">
        <v>43593</v>
      </c>
      <c r="D2052">
        <v>2</v>
      </c>
      <c r="E2052">
        <v>49</v>
      </c>
      <c r="F2052">
        <v>-1</v>
      </c>
      <c r="G2052">
        <v>32142.857142857141</v>
      </c>
      <c r="H2052" t="s">
        <v>8204</v>
      </c>
      <c r="I2052">
        <v>2047</v>
      </c>
      <c r="J2052" t="s">
        <v>8205</v>
      </c>
      <c r="K2052" t="s">
        <v>382</v>
      </c>
      <c r="L2052" t="s">
        <v>944</v>
      </c>
      <c r="M2052" t="s">
        <v>98</v>
      </c>
      <c r="N2052" t="s">
        <v>4067</v>
      </c>
      <c r="O2052">
        <v>8000</v>
      </c>
      <c r="P2052" t="s">
        <v>67</v>
      </c>
      <c r="Q2052" t="s">
        <v>3478</v>
      </c>
      <c r="R2052">
        <v>23413</v>
      </c>
      <c r="S2052">
        <v>574599.93999999994</v>
      </c>
      <c r="T2052">
        <v>6223460</v>
      </c>
      <c r="U2052">
        <v>56.150326450000001</v>
      </c>
      <c r="V2052">
        <v>10.200827309999999</v>
      </c>
      <c r="W2052" t="s">
        <v>149</v>
      </c>
      <c r="X2052" t="s">
        <v>70</v>
      </c>
      <c r="Y2052" t="s">
        <v>123</v>
      </c>
      <c r="Z2052" t="s">
        <v>72</v>
      </c>
      <c r="AA2052">
        <v>15.4</v>
      </c>
      <c r="AB2052" t="s">
        <v>241</v>
      </c>
      <c r="AC2052" t="s">
        <v>103</v>
      </c>
      <c r="AD2052" t="s">
        <v>74</v>
      </c>
      <c r="AE2052" t="s">
        <v>75</v>
      </c>
      <c r="AF2052" t="s">
        <v>76</v>
      </c>
      <c r="AG2052" t="s">
        <v>3479</v>
      </c>
      <c r="AH2052" t="s">
        <v>78</v>
      </c>
      <c r="AI2052" t="s">
        <v>105</v>
      </c>
      <c r="AJ2052" t="s">
        <v>12478</v>
      </c>
      <c r="AK2052" t="s">
        <v>12477</v>
      </c>
      <c r="AL2052" t="s">
        <v>80</v>
      </c>
      <c r="AM2052" t="s">
        <v>81</v>
      </c>
      <c r="AN2052" t="s">
        <v>3108</v>
      </c>
      <c r="AO2052" t="s">
        <v>222</v>
      </c>
      <c r="AP2052" t="s">
        <v>83</v>
      </c>
      <c r="AQ2052" t="s">
        <v>107</v>
      </c>
      <c r="AR2052" t="s">
        <v>85</v>
      </c>
      <c r="AS2052" t="s">
        <v>108</v>
      </c>
      <c r="AT2052" t="s">
        <v>74</v>
      </c>
      <c r="AU2052" t="s">
        <v>74</v>
      </c>
      <c r="AV2052" t="s">
        <v>66</v>
      </c>
      <c r="AW2052" t="s">
        <v>109</v>
      </c>
      <c r="AX2052" t="s">
        <v>88</v>
      </c>
      <c r="AY2052" t="s">
        <v>89</v>
      </c>
      <c r="AZ2052" t="s">
        <v>83</v>
      </c>
      <c r="BA2052" t="s">
        <v>90</v>
      </c>
      <c r="BB2052" t="s">
        <v>3480</v>
      </c>
      <c r="BC2052">
        <v>829.68133113190504</v>
      </c>
      <c r="BD2052">
        <v>237.84565595859149</v>
      </c>
      <c r="BE2052">
        <v>804.44139285014091</v>
      </c>
      <c r="BF2052">
        <v>822.64741301982508</v>
      </c>
      <c r="BG2052" t="s">
        <v>112</v>
      </c>
      <c r="BH2052" t="s">
        <v>245</v>
      </c>
    </row>
    <row r="2053" spans="1:60" x14ac:dyDescent="0.2">
      <c r="A2053" t="s">
        <v>8206</v>
      </c>
      <c r="B2053">
        <v>2598000</v>
      </c>
      <c r="C2053" s="2">
        <v>43593</v>
      </c>
      <c r="D2053">
        <v>3</v>
      </c>
      <c r="E2053">
        <v>72</v>
      </c>
      <c r="G2053">
        <v>36083.333333333343</v>
      </c>
      <c r="H2053" t="s">
        <v>8207</v>
      </c>
      <c r="I2053">
        <v>2048</v>
      </c>
      <c r="J2053" t="s">
        <v>8208</v>
      </c>
      <c r="K2053" t="s">
        <v>680</v>
      </c>
      <c r="L2053" t="s">
        <v>1095</v>
      </c>
      <c r="M2053" t="s">
        <v>66</v>
      </c>
      <c r="O2053">
        <v>8000</v>
      </c>
      <c r="P2053" t="s">
        <v>67</v>
      </c>
      <c r="Q2053" t="s">
        <v>2262</v>
      </c>
      <c r="R2053">
        <v>480393</v>
      </c>
      <c r="S2053">
        <v>574829.5</v>
      </c>
      <c r="T2053">
        <v>6224754.5</v>
      </c>
      <c r="U2053">
        <v>56.161918640000003</v>
      </c>
      <c r="V2053">
        <v>10.2048855</v>
      </c>
      <c r="W2053" t="s">
        <v>69</v>
      </c>
      <c r="X2053" t="s">
        <v>122</v>
      </c>
      <c r="Y2053" t="s">
        <v>123</v>
      </c>
      <c r="Z2053" t="s">
        <v>72</v>
      </c>
      <c r="AA2053">
        <v>18</v>
      </c>
      <c r="AB2053" t="s">
        <v>196</v>
      </c>
      <c r="AC2053" t="s">
        <v>74</v>
      </c>
      <c r="AD2053" t="s">
        <v>74</v>
      </c>
      <c r="AE2053" t="s">
        <v>75</v>
      </c>
      <c r="AF2053" t="s">
        <v>76</v>
      </c>
      <c r="AG2053" t="s">
        <v>682</v>
      </c>
      <c r="AH2053" t="s">
        <v>126</v>
      </c>
      <c r="AI2053" t="s">
        <v>79</v>
      </c>
      <c r="AJ2053" t="s">
        <v>12478</v>
      </c>
      <c r="AK2053" t="s">
        <v>12477</v>
      </c>
      <c r="AL2053" t="s">
        <v>80</v>
      </c>
      <c r="AM2053" t="s">
        <v>81</v>
      </c>
      <c r="AN2053" t="s">
        <v>992</v>
      </c>
      <c r="AO2053" t="s">
        <v>83</v>
      </c>
      <c r="AP2053" t="s">
        <v>83</v>
      </c>
      <c r="AQ2053" t="s">
        <v>107</v>
      </c>
      <c r="AR2053" t="s">
        <v>85</v>
      </c>
      <c r="AS2053" t="s">
        <v>119</v>
      </c>
      <c r="AT2053" t="s">
        <v>103</v>
      </c>
      <c r="AU2053" t="s">
        <v>103</v>
      </c>
      <c r="AV2053" t="s">
        <v>65</v>
      </c>
      <c r="AW2053" t="s">
        <v>109</v>
      </c>
      <c r="AX2053" t="s">
        <v>110</v>
      </c>
      <c r="AY2053" t="s">
        <v>89</v>
      </c>
      <c r="AZ2053" t="s">
        <v>83</v>
      </c>
      <c r="BA2053" t="s">
        <v>90</v>
      </c>
      <c r="BB2053" t="s">
        <v>2263</v>
      </c>
      <c r="BC2053">
        <v>1089.50771634801</v>
      </c>
      <c r="BD2053">
        <v>1292.3415163095281</v>
      </c>
      <c r="BE2053">
        <v>578.95715139530512</v>
      </c>
      <c r="BF2053">
        <v>653.51413318099469</v>
      </c>
      <c r="BG2053" t="s">
        <v>182</v>
      </c>
      <c r="BH2053" t="s">
        <v>201</v>
      </c>
    </row>
    <row r="2054" spans="1:60" x14ac:dyDescent="0.2">
      <c r="A2054" t="s">
        <v>8209</v>
      </c>
      <c r="B2054">
        <v>2250000</v>
      </c>
      <c r="C2054" s="2">
        <v>43592</v>
      </c>
      <c r="D2054">
        <v>2</v>
      </c>
      <c r="E2054">
        <v>63</v>
      </c>
      <c r="F2054">
        <v>-2</v>
      </c>
      <c r="G2054">
        <v>35714.285714285717</v>
      </c>
      <c r="H2054" t="s">
        <v>8210</v>
      </c>
      <c r="I2054">
        <v>2049</v>
      </c>
      <c r="J2054" t="s">
        <v>8211</v>
      </c>
      <c r="K2054" t="s">
        <v>1381</v>
      </c>
      <c r="L2054" t="s">
        <v>4283</v>
      </c>
      <c r="M2054" t="s">
        <v>74</v>
      </c>
      <c r="O2054">
        <v>8000</v>
      </c>
      <c r="P2054" t="s">
        <v>67</v>
      </c>
      <c r="Q2054" t="s">
        <v>4284</v>
      </c>
      <c r="R2054">
        <v>522290</v>
      </c>
      <c r="S2054">
        <v>574364.75</v>
      </c>
      <c r="T2054">
        <v>6223427</v>
      </c>
      <c r="U2054">
        <v>56.15006674</v>
      </c>
      <c r="V2054">
        <v>10.197033190000001</v>
      </c>
      <c r="W2054" t="s">
        <v>149</v>
      </c>
      <c r="X2054" t="s">
        <v>70</v>
      </c>
      <c r="Y2054" t="s">
        <v>123</v>
      </c>
      <c r="Z2054" t="s">
        <v>72</v>
      </c>
      <c r="AA2054">
        <v>14.4</v>
      </c>
      <c r="AB2054" t="s">
        <v>241</v>
      </c>
      <c r="AC2054" t="s">
        <v>103</v>
      </c>
      <c r="AD2054" t="s">
        <v>74</v>
      </c>
      <c r="AE2054" t="s">
        <v>75</v>
      </c>
      <c r="AF2054" t="s">
        <v>76</v>
      </c>
      <c r="AG2054" t="s">
        <v>411</v>
      </c>
      <c r="AH2054" t="s">
        <v>78</v>
      </c>
      <c r="AI2054" t="s">
        <v>79</v>
      </c>
      <c r="AJ2054" t="s">
        <v>12476</v>
      </c>
      <c r="AK2054" t="s">
        <v>12477</v>
      </c>
      <c r="AL2054" t="s">
        <v>80</v>
      </c>
      <c r="AM2054" t="s">
        <v>81</v>
      </c>
      <c r="AN2054" t="s">
        <v>232</v>
      </c>
      <c r="AO2054" t="s">
        <v>1467</v>
      </c>
      <c r="AP2054" t="s">
        <v>83</v>
      </c>
      <c r="AQ2054" t="s">
        <v>107</v>
      </c>
      <c r="AR2054" t="s">
        <v>85</v>
      </c>
      <c r="AS2054" t="s">
        <v>66</v>
      </c>
      <c r="AT2054" t="s">
        <v>74</v>
      </c>
      <c r="AU2054" t="s">
        <v>74</v>
      </c>
      <c r="AV2054" t="s">
        <v>66</v>
      </c>
      <c r="AW2054" t="s">
        <v>109</v>
      </c>
      <c r="AX2054" t="s">
        <v>169</v>
      </c>
      <c r="AY2054" t="s">
        <v>89</v>
      </c>
      <c r="AZ2054" t="s">
        <v>83</v>
      </c>
      <c r="BA2054" t="s">
        <v>90</v>
      </c>
      <c r="BB2054" t="s">
        <v>3993</v>
      </c>
      <c r="BC2054">
        <v>1059.294855646378</v>
      </c>
      <c r="BD2054">
        <v>473.87555446170359</v>
      </c>
      <c r="BE2054">
        <v>955.39343642580161</v>
      </c>
      <c r="BF2054">
        <v>1050.7427348894651</v>
      </c>
      <c r="BG2054" t="s">
        <v>182</v>
      </c>
      <c r="BH2054" t="s">
        <v>245</v>
      </c>
    </row>
    <row r="2055" spans="1:60" x14ac:dyDescent="0.2">
      <c r="A2055" t="s">
        <v>8212</v>
      </c>
      <c r="B2055">
        <v>1565000</v>
      </c>
      <c r="C2055" s="2">
        <v>43592</v>
      </c>
      <c r="D2055">
        <v>1</v>
      </c>
      <c r="E2055">
        <v>44</v>
      </c>
      <c r="F2055">
        <v>-8</v>
      </c>
      <c r="G2055">
        <v>35568.181818181823</v>
      </c>
      <c r="H2055" t="s">
        <v>8213</v>
      </c>
      <c r="I2055">
        <v>2050</v>
      </c>
      <c r="J2055" t="s">
        <v>8214</v>
      </c>
      <c r="K2055" t="s">
        <v>2081</v>
      </c>
      <c r="L2055" t="s">
        <v>365</v>
      </c>
      <c r="M2055" t="s">
        <v>74</v>
      </c>
      <c r="N2055" t="s">
        <v>65</v>
      </c>
      <c r="O2055">
        <v>8000</v>
      </c>
      <c r="P2055" t="s">
        <v>67</v>
      </c>
      <c r="Q2055" t="s">
        <v>2082</v>
      </c>
      <c r="R2055">
        <v>558724</v>
      </c>
      <c r="S2055">
        <v>575038.18999999994</v>
      </c>
      <c r="T2055">
        <v>6223847</v>
      </c>
      <c r="U2055">
        <v>56.153734030000003</v>
      </c>
      <c r="V2055">
        <v>10.207989080000001</v>
      </c>
      <c r="W2055" t="s">
        <v>429</v>
      </c>
      <c r="X2055" t="s">
        <v>122</v>
      </c>
      <c r="Y2055" t="s">
        <v>123</v>
      </c>
      <c r="Z2055" t="s">
        <v>72</v>
      </c>
      <c r="AA2055">
        <v>7.5</v>
      </c>
      <c r="AB2055" t="s">
        <v>124</v>
      </c>
      <c r="AC2055" t="s">
        <v>74</v>
      </c>
      <c r="AD2055" t="s">
        <v>119</v>
      </c>
      <c r="AE2055" t="s">
        <v>75</v>
      </c>
      <c r="AF2055" t="s">
        <v>76</v>
      </c>
      <c r="AG2055" t="s">
        <v>2083</v>
      </c>
      <c r="AH2055" t="s">
        <v>126</v>
      </c>
      <c r="AI2055" t="s">
        <v>79</v>
      </c>
      <c r="AJ2055" t="s">
        <v>12476</v>
      </c>
      <c r="AK2055" t="s">
        <v>12477</v>
      </c>
      <c r="AL2055" t="s">
        <v>80</v>
      </c>
      <c r="AM2055" t="s">
        <v>81</v>
      </c>
      <c r="AN2055" t="s">
        <v>2084</v>
      </c>
      <c r="AO2055" t="s">
        <v>692</v>
      </c>
      <c r="AP2055" t="s">
        <v>83</v>
      </c>
      <c r="AQ2055" t="s">
        <v>84</v>
      </c>
      <c r="AR2055" t="s">
        <v>85</v>
      </c>
      <c r="AS2055" t="s">
        <v>119</v>
      </c>
      <c r="AT2055" t="s">
        <v>74</v>
      </c>
      <c r="AU2055" t="s">
        <v>74</v>
      </c>
      <c r="AV2055" t="s">
        <v>74</v>
      </c>
      <c r="AW2055" t="s">
        <v>87</v>
      </c>
      <c r="AX2055" t="s">
        <v>223</v>
      </c>
      <c r="AY2055" t="s">
        <v>89</v>
      </c>
      <c r="AZ2055" t="s">
        <v>83</v>
      </c>
      <c r="BA2055" t="s">
        <v>90</v>
      </c>
      <c r="BB2055" t="s">
        <v>454</v>
      </c>
      <c r="BC2055">
        <v>322.19490764357312</v>
      </c>
      <c r="BD2055">
        <v>433.37607021086791</v>
      </c>
      <c r="BE2055">
        <v>352.75227268688019</v>
      </c>
      <c r="BF2055">
        <v>344.31636528550729</v>
      </c>
      <c r="BG2055" t="s">
        <v>300</v>
      </c>
      <c r="BH2055" t="s">
        <v>245</v>
      </c>
    </row>
    <row r="2056" spans="1:60" x14ac:dyDescent="0.2">
      <c r="A2056" t="s">
        <v>8215</v>
      </c>
      <c r="B2056">
        <v>4500000</v>
      </c>
      <c r="C2056" s="2">
        <v>43592</v>
      </c>
      <c r="D2056">
        <v>3</v>
      </c>
      <c r="E2056">
        <v>122</v>
      </c>
      <c r="G2056">
        <v>36885.245901639348</v>
      </c>
      <c r="H2056" t="s">
        <v>8216</v>
      </c>
      <c r="I2056">
        <v>2051</v>
      </c>
      <c r="J2056" t="s">
        <v>8217</v>
      </c>
      <c r="K2056" t="s">
        <v>835</v>
      </c>
      <c r="L2056" t="s">
        <v>4999</v>
      </c>
      <c r="M2056" t="s">
        <v>74</v>
      </c>
      <c r="O2056">
        <v>8000</v>
      </c>
      <c r="P2056" t="s">
        <v>67</v>
      </c>
      <c r="Q2056" t="s">
        <v>5000</v>
      </c>
      <c r="R2056">
        <v>527713</v>
      </c>
      <c r="S2056">
        <v>574256.13</v>
      </c>
      <c r="T2056">
        <v>6224237</v>
      </c>
      <c r="U2056">
        <v>56.15735969</v>
      </c>
      <c r="V2056">
        <v>10.195511120000001</v>
      </c>
      <c r="W2056" t="s">
        <v>69</v>
      </c>
      <c r="X2056" t="s">
        <v>70</v>
      </c>
      <c r="Y2056" t="s">
        <v>123</v>
      </c>
      <c r="Z2056" t="s">
        <v>72</v>
      </c>
      <c r="AA2056">
        <v>3.3</v>
      </c>
      <c r="AB2056" t="s">
        <v>241</v>
      </c>
      <c r="AC2056" t="s">
        <v>103</v>
      </c>
      <c r="AD2056" t="s">
        <v>74</v>
      </c>
      <c r="AE2056" t="s">
        <v>75</v>
      </c>
      <c r="AF2056" t="s">
        <v>76</v>
      </c>
      <c r="AG2056" t="s">
        <v>1918</v>
      </c>
      <c r="AH2056" t="s">
        <v>126</v>
      </c>
      <c r="AI2056" t="s">
        <v>105</v>
      </c>
      <c r="AJ2056" t="s">
        <v>12478</v>
      </c>
      <c r="AK2056" t="s">
        <v>12477</v>
      </c>
      <c r="AL2056" t="s">
        <v>80</v>
      </c>
      <c r="AM2056" t="s">
        <v>81</v>
      </c>
      <c r="AN2056" t="s">
        <v>307</v>
      </c>
      <c r="AO2056" t="s">
        <v>83</v>
      </c>
      <c r="AP2056" t="s">
        <v>83</v>
      </c>
      <c r="AQ2056" t="s">
        <v>107</v>
      </c>
      <c r="AR2056" t="s">
        <v>85</v>
      </c>
      <c r="AS2056" t="s">
        <v>66</v>
      </c>
      <c r="AT2056" t="s">
        <v>74</v>
      </c>
      <c r="AU2056" t="s">
        <v>74</v>
      </c>
      <c r="AV2056" t="s">
        <v>65</v>
      </c>
      <c r="AW2056" t="s">
        <v>109</v>
      </c>
      <c r="AX2056" t="s">
        <v>223</v>
      </c>
      <c r="AY2056" t="s">
        <v>89</v>
      </c>
      <c r="AZ2056" t="s">
        <v>83</v>
      </c>
      <c r="BA2056" t="s">
        <v>90</v>
      </c>
      <c r="BB2056" t="s">
        <v>5001</v>
      </c>
      <c r="BC2056">
        <v>1182.706108903257</v>
      </c>
      <c r="BD2056">
        <v>968.41788698355492</v>
      </c>
      <c r="BE2056">
        <v>688.9450159338619</v>
      </c>
      <c r="BF2056">
        <v>1120.0339367688141</v>
      </c>
      <c r="BG2056" t="s">
        <v>156</v>
      </c>
      <c r="BH2056" t="s">
        <v>245</v>
      </c>
    </row>
    <row r="2057" spans="1:60" x14ac:dyDescent="0.2">
      <c r="A2057" t="s">
        <v>8218</v>
      </c>
      <c r="B2057">
        <v>1700000</v>
      </c>
      <c r="C2057" s="2">
        <v>43592</v>
      </c>
      <c r="D2057">
        <v>2</v>
      </c>
      <c r="E2057">
        <v>46</v>
      </c>
      <c r="F2057">
        <v>-3</v>
      </c>
      <c r="G2057">
        <v>36956.521739130432</v>
      </c>
      <c r="H2057" t="s">
        <v>8219</v>
      </c>
      <c r="I2057">
        <v>2052</v>
      </c>
      <c r="J2057" t="s">
        <v>8220</v>
      </c>
      <c r="K2057" t="s">
        <v>3256</v>
      </c>
      <c r="L2057" t="s">
        <v>229</v>
      </c>
      <c r="M2057" t="s">
        <v>65</v>
      </c>
      <c r="O2057">
        <v>8000</v>
      </c>
      <c r="P2057" t="s">
        <v>67</v>
      </c>
      <c r="Q2057" t="s">
        <v>8221</v>
      </c>
      <c r="R2057">
        <v>154267</v>
      </c>
      <c r="S2057">
        <v>574833.25</v>
      </c>
      <c r="T2057">
        <v>6223190</v>
      </c>
      <c r="U2057">
        <v>56.147864570000003</v>
      </c>
      <c r="V2057">
        <v>10.204506070000001</v>
      </c>
      <c r="W2057" t="s">
        <v>149</v>
      </c>
      <c r="X2057" t="s">
        <v>275</v>
      </c>
      <c r="Y2057" t="s">
        <v>123</v>
      </c>
      <c r="Z2057" t="s">
        <v>72</v>
      </c>
      <c r="AA2057">
        <v>16.7</v>
      </c>
      <c r="AB2057" t="s">
        <v>241</v>
      </c>
      <c r="AC2057" t="s">
        <v>103</v>
      </c>
      <c r="AD2057" t="s">
        <v>74</v>
      </c>
      <c r="AE2057" t="s">
        <v>75</v>
      </c>
      <c r="AF2057" t="s">
        <v>76</v>
      </c>
      <c r="AG2057" t="s">
        <v>8222</v>
      </c>
      <c r="AH2057" t="s">
        <v>78</v>
      </c>
      <c r="AI2057" t="s">
        <v>79</v>
      </c>
      <c r="AJ2057" t="s">
        <v>12476</v>
      </c>
      <c r="AK2057" t="s">
        <v>12479</v>
      </c>
      <c r="AL2057" t="s">
        <v>80</v>
      </c>
      <c r="AM2057" t="s">
        <v>81</v>
      </c>
      <c r="AN2057" t="s">
        <v>950</v>
      </c>
      <c r="AO2057" t="s">
        <v>385</v>
      </c>
      <c r="AP2057" t="s">
        <v>83</v>
      </c>
      <c r="AQ2057" t="s">
        <v>84</v>
      </c>
      <c r="AR2057" t="s">
        <v>85</v>
      </c>
      <c r="AS2057" t="s">
        <v>65</v>
      </c>
      <c r="AT2057" t="s">
        <v>74</v>
      </c>
      <c r="AU2057" t="s">
        <v>74</v>
      </c>
      <c r="AV2057" t="s">
        <v>66</v>
      </c>
      <c r="AW2057" t="s">
        <v>109</v>
      </c>
      <c r="AX2057" t="s">
        <v>110</v>
      </c>
      <c r="AY2057" t="s">
        <v>89</v>
      </c>
      <c r="AZ2057" t="s">
        <v>83</v>
      </c>
      <c r="BA2057" t="s">
        <v>90</v>
      </c>
      <c r="BB2057" t="s">
        <v>476</v>
      </c>
      <c r="BC2057">
        <v>804.71276573075613</v>
      </c>
      <c r="BD2057">
        <v>272.39789145223421</v>
      </c>
      <c r="BE2057">
        <v>1003.398700440148</v>
      </c>
      <c r="BF2057">
        <v>584.99917891215864</v>
      </c>
      <c r="BG2057" t="s">
        <v>112</v>
      </c>
      <c r="BH2057" t="s">
        <v>157</v>
      </c>
    </row>
    <row r="2058" spans="1:60" x14ac:dyDescent="0.2">
      <c r="A2058" t="s">
        <v>8223</v>
      </c>
      <c r="B2058">
        <v>2100000</v>
      </c>
      <c r="C2058" s="2">
        <v>43592</v>
      </c>
      <c r="D2058">
        <v>2</v>
      </c>
      <c r="E2058">
        <v>55</v>
      </c>
      <c r="F2058">
        <v>-7</v>
      </c>
      <c r="G2058">
        <v>38181.818181818177</v>
      </c>
      <c r="H2058" t="s">
        <v>8224</v>
      </c>
      <c r="I2058">
        <v>2053</v>
      </c>
      <c r="J2058" t="s">
        <v>8225</v>
      </c>
      <c r="K2058" t="s">
        <v>294</v>
      </c>
      <c r="L2058" t="s">
        <v>97</v>
      </c>
      <c r="M2058" t="s">
        <v>66</v>
      </c>
      <c r="N2058" t="s">
        <v>119</v>
      </c>
      <c r="O2058">
        <v>8000</v>
      </c>
      <c r="P2058" t="s">
        <v>67</v>
      </c>
      <c r="Q2058" t="s">
        <v>324</v>
      </c>
      <c r="R2058">
        <v>986227</v>
      </c>
      <c r="S2058">
        <v>573786.43999999994</v>
      </c>
      <c r="T2058">
        <v>6223713.5</v>
      </c>
      <c r="U2058">
        <v>56.152730099999999</v>
      </c>
      <c r="V2058">
        <v>10.187805920000001</v>
      </c>
      <c r="W2058" t="s">
        <v>138</v>
      </c>
      <c r="X2058" t="s">
        <v>70</v>
      </c>
      <c r="Y2058" t="s">
        <v>123</v>
      </c>
      <c r="Z2058" t="s">
        <v>72</v>
      </c>
      <c r="AA2058">
        <v>2.9</v>
      </c>
      <c r="AB2058" t="s">
        <v>241</v>
      </c>
      <c r="AC2058" t="s">
        <v>74</v>
      </c>
      <c r="AD2058" t="s">
        <v>65</v>
      </c>
      <c r="AE2058" t="s">
        <v>75</v>
      </c>
      <c r="AF2058" t="s">
        <v>76</v>
      </c>
      <c r="AG2058" t="s">
        <v>325</v>
      </c>
      <c r="AH2058" t="s">
        <v>78</v>
      </c>
      <c r="AI2058" t="s">
        <v>79</v>
      </c>
      <c r="AJ2058" t="s">
        <v>12478</v>
      </c>
      <c r="AK2058" t="s">
        <v>12477</v>
      </c>
      <c r="AL2058" t="s">
        <v>80</v>
      </c>
      <c r="AM2058" t="s">
        <v>81</v>
      </c>
      <c r="AN2058" t="s">
        <v>199</v>
      </c>
      <c r="AO2058" t="s">
        <v>83</v>
      </c>
      <c r="AP2058" t="s">
        <v>83</v>
      </c>
      <c r="AQ2058" t="s">
        <v>107</v>
      </c>
      <c r="AR2058" t="s">
        <v>85</v>
      </c>
      <c r="AS2058" t="s">
        <v>229</v>
      </c>
      <c r="AT2058" t="s">
        <v>74</v>
      </c>
      <c r="AU2058" t="s">
        <v>74</v>
      </c>
      <c r="AV2058" t="s">
        <v>66</v>
      </c>
      <c r="AW2058" t="s">
        <v>109</v>
      </c>
      <c r="AX2058" t="s">
        <v>223</v>
      </c>
      <c r="AY2058" t="s">
        <v>89</v>
      </c>
      <c r="AZ2058" t="s">
        <v>83</v>
      </c>
      <c r="BA2058" t="s">
        <v>90</v>
      </c>
      <c r="BB2058" t="s">
        <v>299</v>
      </c>
      <c r="BC2058">
        <v>1570.630684939619</v>
      </c>
      <c r="BD2058">
        <v>1079.3808607052761</v>
      </c>
      <c r="BE2058">
        <v>1249.1525553090109</v>
      </c>
      <c r="BF2058">
        <v>1601.565921086441</v>
      </c>
      <c r="BG2058" t="s">
        <v>300</v>
      </c>
      <c r="BH2058" t="s">
        <v>63</v>
      </c>
    </row>
    <row r="2059" spans="1:60" x14ac:dyDescent="0.2">
      <c r="A2059" t="s">
        <v>8226</v>
      </c>
      <c r="B2059">
        <v>2500000</v>
      </c>
      <c r="C2059" s="2">
        <v>43592</v>
      </c>
      <c r="D2059">
        <v>2</v>
      </c>
      <c r="E2059">
        <v>58</v>
      </c>
      <c r="F2059">
        <v>-3</v>
      </c>
      <c r="G2059">
        <v>43103.448275862072</v>
      </c>
      <c r="H2059" t="s">
        <v>8227</v>
      </c>
      <c r="I2059">
        <v>2054</v>
      </c>
      <c r="J2059" t="s">
        <v>8228</v>
      </c>
      <c r="K2059" t="s">
        <v>294</v>
      </c>
      <c r="L2059" t="s">
        <v>119</v>
      </c>
      <c r="M2059" t="s">
        <v>97</v>
      </c>
      <c r="N2059" t="s">
        <v>98</v>
      </c>
      <c r="O2059">
        <v>8000</v>
      </c>
      <c r="P2059" t="s">
        <v>67</v>
      </c>
      <c r="Q2059" t="s">
        <v>4276</v>
      </c>
      <c r="R2059">
        <v>986224</v>
      </c>
      <c r="S2059">
        <v>573838.62</v>
      </c>
      <c r="T2059">
        <v>6223747</v>
      </c>
      <c r="U2059">
        <v>56.15302295</v>
      </c>
      <c r="V2059">
        <v>10.188655000000001</v>
      </c>
      <c r="W2059" t="s">
        <v>138</v>
      </c>
      <c r="X2059" t="s">
        <v>70</v>
      </c>
      <c r="Y2059" t="s">
        <v>123</v>
      </c>
      <c r="Z2059" t="s">
        <v>72</v>
      </c>
      <c r="AA2059">
        <v>3.4</v>
      </c>
      <c r="AB2059" t="s">
        <v>241</v>
      </c>
      <c r="AC2059" t="s">
        <v>74</v>
      </c>
      <c r="AD2059" t="s">
        <v>74</v>
      </c>
      <c r="AE2059" t="s">
        <v>75</v>
      </c>
      <c r="AF2059" t="s">
        <v>76</v>
      </c>
      <c r="AG2059" t="s">
        <v>1168</v>
      </c>
      <c r="AH2059" t="s">
        <v>78</v>
      </c>
      <c r="AI2059" t="s">
        <v>105</v>
      </c>
      <c r="AJ2059" t="s">
        <v>12478</v>
      </c>
      <c r="AK2059" t="s">
        <v>12477</v>
      </c>
      <c r="AL2059" t="s">
        <v>80</v>
      </c>
      <c r="AM2059" t="s">
        <v>81</v>
      </c>
      <c r="AN2059" t="s">
        <v>1201</v>
      </c>
      <c r="AO2059" t="s">
        <v>83</v>
      </c>
      <c r="AP2059" t="s">
        <v>83</v>
      </c>
      <c r="AQ2059" t="s">
        <v>107</v>
      </c>
      <c r="AR2059" t="s">
        <v>85</v>
      </c>
      <c r="AS2059" t="s">
        <v>229</v>
      </c>
      <c r="AT2059" t="s">
        <v>74</v>
      </c>
      <c r="AU2059" t="s">
        <v>74</v>
      </c>
      <c r="AV2059" t="s">
        <v>66</v>
      </c>
      <c r="AW2059" t="s">
        <v>109</v>
      </c>
      <c r="AX2059" t="s">
        <v>223</v>
      </c>
      <c r="AY2059" t="s">
        <v>89</v>
      </c>
      <c r="AZ2059" t="s">
        <v>83</v>
      </c>
      <c r="BA2059" t="s">
        <v>90</v>
      </c>
      <c r="BB2059" t="s">
        <v>299</v>
      </c>
      <c r="BC2059">
        <v>1517.074374908625</v>
      </c>
      <c r="BD2059">
        <v>1037.4968328564651</v>
      </c>
      <c r="BE2059">
        <v>1188.3158242781219</v>
      </c>
      <c r="BF2059">
        <v>1545.6237246171661</v>
      </c>
      <c r="BG2059" t="s">
        <v>300</v>
      </c>
      <c r="BH2059" t="s">
        <v>63</v>
      </c>
    </row>
    <row r="2060" spans="1:60" x14ac:dyDescent="0.2">
      <c r="A2060" t="s">
        <v>8229</v>
      </c>
      <c r="B2060">
        <v>4785000</v>
      </c>
      <c r="C2060" s="2">
        <v>43591</v>
      </c>
      <c r="D2060">
        <v>4</v>
      </c>
      <c r="E2060">
        <v>128</v>
      </c>
      <c r="F2060">
        <v>-13</v>
      </c>
      <c r="G2060">
        <v>37382.8125</v>
      </c>
      <c r="H2060" t="s">
        <v>8230</v>
      </c>
      <c r="I2060">
        <v>2055</v>
      </c>
      <c r="J2060" t="s">
        <v>8231</v>
      </c>
      <c r="K2060" t="s">
        <v>407</v>
      </c>
      <c r="L2060" t="s">
        <v>408</v>
      </c>
      <c r="M2060" t="s">
        <v>229</v>
      </c>
      <c r="N2060" t="s">
        <v>8232</v>
      </c>
      <c r="O2060">
        <v>8000</v>
      </c>
      <c r="P2060" t="s">
        <v>67</v>
      </c>
      <c r="Q2060" t="s">
        <v>410</v>
      </c>
      <c r="R2060">
        <v>300832</v>
      </c>
      <c r="S2060">
        <v>574372.87</v>
      </c>
      <c r="T2060">
        <v>6222417</v>
      </c>
      <c r="U2060">
        <v>56.140992869999998</v>
      </c>
      <c r="V2060">
        <v>10.19688186</v>
      </c>
      <c r="W2060" t="s">
        <v>315</v>
      </c>
      <c r="X2060" t="s">
        <v>150</v>
      </c>
      <c r="Y2060" t="s">
        <v>151</v>
      </c>
      <c r="Z2060" t="s">
        <v>72</v>
      </c>
      <c r="AA2060">
        <v>16.399999999999999</v>
      </c>
      <c r="AB2060" t="s">
        <v>316</v>
      </c>
      <c r="AC2060" t="s">
        <v>103</v>
      </c>
      <c r="AD2060" t="s">
        <v>65</v>
      </c>
      <c r="AE2060" t="s">
        <v>75</v>
      </c>
      <c r="AF2060" t="s">
        <v>76</v>
      </c>
      <c r="AG2060" t="s">
        <v>411</v>
      </c>
      <c r="AH2060" t="s">
        <v>212</v>
      </c>
      <c r="AI2060" t="s">
        <v>79</v>
      </c>
      <c r="AJ2060" t="s">
        <v>12476</v>
      </c>
      <c r="AK2060" t="s">
        <v>12477</v>
      </c>
      <c r="AL2060" t="s">
        <v>80</v>
      </c>
      <c r="AM2060" t="s">
        <v>81</v>
      </c>
      <c r="AN2060" t="s">
        <v>412</v>
      </c>
      <c r="AO2060" t="s">
        <v>83</v>
      </c>
      <c r="AP2060" t="s">
        <v>83</v>
      </c>
      <c r="AQ2060" t="s">
        <v>107</v>
      </c>
      <c r="AR2060" t="s">
        <v>85</v>
      </c>
      <c r="AS2060" t="s">
        <v>413</v>
      </c>
      <c r="AT2060" t="s">
        <v>74</v>
      </c>
      <c r="AU2060" t="s">
        <v>74</v>
      </c>
      <c r="AV2060" t="s">
        <v>119</v>
      </c>
      <c r="AW2060" t="s">
        <v>87</v>
      </c>
      <c r="AX2060" t="s">
        <v>223</v>
      </c>
      <c r="AY2060" t="s">
        <v>89</v>
      </c>
      <c r="AZ2060" t="s">
        <v>83</v>
      </c>
      <c r="BA2060" t="s">
        <v>90</v>
      </c>
      <c r="BB2060" t="s">
        <v>414</v>
      </c>
      <c r="BC2060">
        <v>1697.7254895219939</v>
      </c>
      <c r="BD2060">
        <v>1143.9340033887661</v>
      </c>
      <c r="BE2060">
        <v>1859.967731542223</v>
      </c>
      <c r="BF2060">
        <v>946.98878299753255</v>
      </c>
      <c r="BG2060" t="s">
        <v>182</v>
      </c>
      <c r="BH2060" t="s">
        <v>157</v>
      </c>
    </row>
    <row r="2061" spans="1:60" x14ac:dyDescent="0.2">
      <c r="A2061" t="s">
        <v>8233</v>
      </c>
      <c r="B2061">
        <v>2670000</v>
      </c>
      <c r="C2061" s="2">
        <v>43591</v>
      </c>
      <c r="D2061">
        <v>3</v>
      </c>
      <c r="E2061">
        <v>79</v>
      </c>
      <c r="F2061">
        <v>-1</v>
      </c>
      <c r="G2061">
        <v>33797.468354430377</v>
      </c>
      <c r="H2061" t="s">
        <v>8234</v>
      </c>
      <c r="I2061">
        <v>2056</v>
      </c>
      <c r="J2061" t="s">
        <v>8235</v>
      </c>
      <c r="K2061" t="s">
        <v>1153</v>
      </c>
      <c r="L2061" t="s">
        <v>108</v>
      </c>
      <c r="M2061" t="s">
        <v>163</v>
      </c>
      <c r="N2061" t="s">
        <v>98</v>
      </c>
      <c r="O2061">
        <v>8000</v>
      </c>
      <c r="P2061" t="s">
        <v>67</v>
      </c>
      <c r="Q2061" t="s">
        <v>2445</v>
      </c>
      <c r="R2061">
        <v>910207</v>
      </c>
      <c r="S2061">
        <v>573765.93999999994</v>
      </c>
      <c r="T2061">
        <v>6223867</v>
      </c>
      <c r="U2061">
        <v>56.154112130000001</v>
      </c>
      <c r="V2061">
        <v>10.18751853</v>
      </c>
      <c r="W2061" t="s">
        <v>138</v>
      </c>
      <c r="X2061" t="s">
        <v>70</v>
      </c>
      <c r="Y2061" t="s">
        <v>71</v>
      </c>
      <c r="Z2061" t="s">
        <v>72</v>
      </c>
      <c r="AA2061">
        <v>5.5</v>
      </c>
      <c r="AB2061" t="s">
        <v>73</v>
      </c>
      <c r="AC2061" t="s">
        <v>74</v>
      </c>
      <c r="AD2061" t="s">
        <v>74</v>
      </c>
      <c r="AE2061" t="s">
        <v>75</v>
      </c>
      <c r="AF2061" t="s">
        <v>76</v>
      </c>
      <c r="AG2061" t="s">
        <v>1710</v>
      </c>
      <c r="AH2061" t="s">
        <v>78</v>
      </c>
      <c r="AI2061" t="s">
        <v>105</v>
      </c>
      <c r="AJ2061" t="s">
        <v>12476</v>
      </c>
      <c r="AK2061" t="s">
        <v>12477</v>
      </c>
      <c r="AL2061" t="s">
        <v>80</v>
      </c>
      <c r="AM2061" t="s">
        <v>81</v>
      </c>
      <c r="AN2061" t="s">
        <v>460</v>
      </c>
      <c r="AO2061" t="s">
        <v>83</v>
      </c>
      <c r="AP2061" t="s">
        <v>83</v>
      </c>
      <c r="AQ2061" t="s">
        <v>107</v>
      </c>
      <c r="AR2061" t="s">
        <v>85</v>
      </c>
      <c r="AS2061" t="s">
        <v>108</v>
      </c>
      <c r="AT2061" t="s">
        <v>74</v>
      </c>
      <c r="AU2061" t="s">
        <v>74</v>
      </c>
      <c r="AV2061" t="s">
        <v>65</v>
      </c>
      <c r="AW2061" t="s">
        <v>87</v>
      </c>
      <c r="AX2061" t="s">
        <v>223</v>
      </c>
      <c r="AY2061" t="s">
        <v>89</v>
      </c>
      <c r="AZ2061" t="s">
        <v>83</v>
      </c>
      <c r="BA2061" t="s">
        <v>90</v>
      </c>
      <c r="BB2061" t="s">
        <v>2446</v>
      </c>
      <c r="BC2061">
        <v>1590.014969897961</v>
      </c>
      <c r="BD2061">
        <v>1144.1824692849259</v>
      </c>
      <c r="BE2061">
        <v>1219.120746272775</v>
      </c>
      <c r="BF2061">
        <v>1609.0873221375871</v>
      </c>
      <c r="BG2061" t="s">
        <v>300</v>
      </c>
      <c r="BH2061" t="s">
        <v>63</v>
      </c>
    </row>
    <row r="2062" spans="1:60" x14ac:dyDescent="0.2">
      <c r="A2062" t="s">
        <v>8236</v>
      </c>
      <c r="B2062">
        <v>2250000</v>
      </c>
      <c r="C2062" s="2">
        <v>43590</v>
      </c>
      <c r="D2062">
        <v>2</v>
      </c>
      <c r="E2062">
        <v>61</v>
      </c>
      <c r="F2062">
        <v>-2</v>
      </c>
      <c r="G2062">
        <v>36885.245901639348</v>
      </c>
      <c r="H2062" t="s">
        <v>8237</v>
      </c>
      <c r="I2062">
        <v>2057</v>
      </c>
      <c r="J2062" t="s">
        <v>8238</v>
      </c>
      <c r="K2062" t="s">
        <v>888</v>
      </c>
      <c r="L2062" t="s">
        <v>526</v>
      </c>
      <c r="M2062" t="s">
        <v>163</v>
      </c>
      <c r="N2062" t="s">
        <v>147</v>
      </c>
      <c r="O2062">
        <v>8000</v>
      </c>
      <c r="P2062" t="s">
        <v>67</v>
      </c>
      <c r="Q2062" t="s">
        <v>3393</v>
      </c>
      <c r="R2062">
        <v>406541</v>
      </c>
      <c r="S2062">
        <v>574379.38</v>
      </c>
      <c r="T2062">
        <v>6224529</v>
      </c>
      <c r="U2062">
        <v>56.159963449999999</v>
      </c>
      <c r="V2062">
        <v>10.19757654</v>
      </c>
      <c r="W2062" t="s">
        <v>69</v>
      </c>
      <c r="X2062" t="s">
        <v>462</v>
      </c>
      <c r="Y2062" t="s">
        <v>123</v>
      </c>
      <c r="Z2062" t="s">
        <v>72</v>
      </c>
      <c r="AA2062">
        <v>18.7</v>
      </c>
      <c r="AB2062" t="s">
        <v>196</v>
      </c>
      <c r="AC2062" t="s">
        <v>103</v>
      </c>
      <c r="AD2062" t="s">
        <v>66</v>
      </c>
      <c r="AE2062" t="s">
        <v>75</v>
      </c>
      <c r="AF2062" t="s">
        <v>76</v>
      </c>
      <c r="AG2062" t="s">
        <v>1168</v>
      </c>
      <c r="AH2062" t="s">
        <v>126</v>
      </c>
      <c r="AI2062" t="s">
        <v>79</v>
      </c>
      <c r="AJ2062" t="s">
        <v>12478</v>
      </c>
      <c r="AK2062" t="s">
        <v>12477</v>
      </c>
      <c r="AL2062" t="s">
        <v>80</v>
      </c>
      <c r="AM2062" t="s">
        <v>81</v>
      </c>
      <c r="AN2062" t="s">
        <v>700</v>
      </c>
      <c r="AO2062" t="s">
        <v>83</v>
      </c>
      <c r="AP2062" t="s">
        <v>83</v>
      </c>
      <c r="AQ2062" t="s">
        <v>107</v>
      </c>
      <c r="AR2062" t="s">
        <v>85</v>
      </c>
      <c r="AS2062" t="s">
        <v>98</v>
      </c>
      <c r="AT2062" t="s">
        <v>74</v>
      </c>
      <c r="AU2062" t="s">
        <v>74</v>
      </c>
      <c r="AV2062" t="s">
        <v>66</v>
      </c>
      <c r="AW2062" t="s">
        <v>109</v>
      </c>
      <c r="AX2062" t="s">
        <v>110</v>
      </c>
      <c r="AY2062" t="s">
        <v>89</v>
      </c>
      <c r="AZ2062" t="s">
        <v>83</v>
      </c>
      <c r="BA2062" t="s">
        <v>90</v>
      </c>
      <c r="BB2062" t="s">
        <v>3394</v>
      </c>
      <c r="BC2062">
        <v>1217.926171366975</v>
      </c>
      <c r="BD2062">
        <v>1160.9621735535241</v>
      </c>
      <c r="BE2062">
        <v>659.67407416799165</v>
      </c>
      <c r="BF2062">
        <v>1030.1498069989241</v>
      </c>
      <c r="BG2062" t="s">
        <v>182</v>
      </c>
      <c r="BH2062" t="s">
        <v>201</v>
      </c>
    </row>
    <row r="2063" spans="1:60" x14ac:dyDescent="0.2">
      <c r="A2063" t="s">
        <v>8239</v>
      </c>
      <c r="B2063">
        <v>3125000</v>
      </c>
      <c r="C2063" s="2">
        <v>43590</v>
      </c>
      <c r="D2063">
        <v>2</v>
      </c>
      <c r="E2063">
        <v>85</v>
      </c>
      <c r="F2063">
        <v>-2</v>
      </c>
      <c r="G2063">
        <v>36764.705882352937</v>
      </c>
      <c r="H2063" t="s">
        <v>8240</v>
      </c>
      <c r="I2063">
        <v>2058</v>
      </c>
      <c r="J2063" t="s">
        <v>8241</v>
      </c>
      <c r="K2063" t="s">
        <v>2911</v>
      </c>
      <c r="L2063" t="s">
        <v>8242</v>
      </c>
      <c r="M2063" t="s">
        <v>74</v>
      </c>
      <c r="O2063">
        <v>8000</v>
      </c>
      <c r="P2063" t="s">
        <v>67</v>
      </c>
      <c r="Q2063" t="s">
        <v>8243</v>
      </c>
      <c r="R2063">
        <v>941919</v>
      </c>
      <c r="S2063">
        <v>574520.56000000006</v>
      </c>
      <c r="T2063">
        <v>6223261</v>
      </c>
      <c r="U2063">
        <v>56.14855129</v>
      </c>
      <c r="V2063">
        <v>10.19949416</v>
      </c>
      <c r="W2063" t="s">
        <v>149</v>
      </c>
      <c r="X2063" t="s">
        <v>275</v>
      </c>
      <c r="Y2063" t="s">
        <v>123</v>
      </c>
      <c r="Z2063" t="s">
        <v>72</v>
      </c>
      <c r="AA2063">
        <v>16.8</v>
      </c>
      <c r="AB2063" t="s">
        <v>241</v>
      </c>
      <c r="AC2063" t="s">
        <v>74</v>
      </c>
      <c r="AD2063" t="s">
        <v>74</v>
      </c>
      <c r="AE2063" t="s">
        <v>75</v>
      </c>
      <c r="AF2063" t="s">
        <v>76</v>
      </c>
      <c r="AG2063" t="s">
        <v>8244</v>
      </c>
      <c r="AH2063" t="s">
        <v>78</v>
      </c>
      <c r="AI2063" t="s">
        <v>79</v>
      </c>
      <c r="AJ2063" t="s">
        <v>12476</v>
      </c>
      <c r="AK2063" t="s">
        <v>12477</v>
      </c>
      <c r="AL2063" t="s">
        <v>80</v>
      </c>
      <c r="AM2063" t="s">
        <v>81</v>
      </c>
      <c r="AN2063" t="s">
        <v>1981</v>
      </c>
      <c r="AO2063" t="s">
        <v>1083</v>
      </c>
      <c r="AP2063" t="s">
        <v>83</v>
      </c>
      <c r="AQ2063" t="s">
        <v>107</v>
      </c>
      <c r="AR2063" t="s">
        <v>85</v>
      </c>
      <c r="AS2063" t="s">
        <v>66</v>
      </c>
      <c r="AT2063" t="s">
        <v>74</v>
      </c>
      <c r="AU2063" t="s">
        <v>74</v>
      </c>
      <c r="AV2063" t="s">
        <v>66</v>
      </c>
      <c r="AW2063" t="s">
        <v>109</v>
      </c>
      <c r="AX2063" t="s">
        <v>169</v>
      </c>
      <c r="AY2063" t="s">
        <v>89</v>
      </c>
      <c r="AZ2063" t="s">
        <v>83</v>
      </c>
      <c r="BA2063" t="s">
        <v>90</v>
      </c>
      <c r="BB2063" t="s">
        <v>8245</v>
      </c>
      <c r="BC2063">
        <v>994.92532162308635</v>
      </c>
      <c r="BD2063">
        <v>375.57441749040578</v>
      </c>
      <c r="BE2063">
        <v>1018.309532701188</v>
      </c>
      <c r="BF2063">
        <v>889.89478513000768</v>
      </c>
      <c r="BG2063" t="s">
        <v>182</v>
      </c>
      <c r="BH2063" t="s">
        <v>157</v>
      </c>
    </row>
    <row r="2064" spans="1:60" x14ac:dyDescent="0.2">
      <c r="A2064" t="s">
        <v>8246</v>
      </c>
      <c r="B2064">
        <v>3800000</v>
      </c>
      <c r="C2064" s="2">
        <v>43590</v>
      </c>
      <c r="D2064">
        <v>4</v>
      </c>
      <c r="E2064">
        <v>110</v>
      </c>
      <c r="G2064">
        <v>34545.454545454537</v>
      </c>
      <c r="H2064" t="s">
        <v>8247</v>
      </c>
      <c r="I2064">
        <v>2059</v>
      </c>
      <c r="J2064" t="s">
        <v>8248</v>
      </c>
      <c r="K2064" t="s">
        <v>135</v>
      </c>
      <c r="L2064" t="s">
        <v>97</v>
      </c>
      <c r="M2064" t="s">
        <v>108</v>
      </c>
      <c r="N2064" t="s">
        <v>97</v>
      </c>
      <c r="O2064">
        <v>8000</v>
      </c>
      <c r="P2064" t="s">
        <v>67</v>
      </c>
      <c r="Q2064" t="s">
        <v>137</v>
      </c>
      <c r="R2064">
        <v>72961</v>
      </c>
      <c r="S2064">
        <v>573994.80000000005</v>
      </c>
      <c r="T2064">
        <v>6223924.3099999996</v>
      </c>
      <c r="U2064">
        <v>56.154591490000001</v>
      </c>
      <c r="V2064">
        <v>10.191217849999999</v>
      </c>
      <c r="W2064" t="s">
        <v>138</v>
      </c>
      <c r="X2064" t="s">
        <v>70</v>
      </c>
      <c r="Y2064" t="s">
        <v>71</v>
      </c>
      <c r="Z2064" t="s">
        <v>72</v>
      </c>
      <c r="AA2064">
        <v>4.2</v>
      </c>
      <c r="AB2064" t="s">
        <v>73</v>
      </c>
      <c r="AC2064" t="s">
        <v>74</v>
      </c>
      <c r="AD2064" t="s">
        <v>74</v>
      </c>
      <c r="AE2064" t="s">
        <v>75</v>
      </c>
      <c r="AF2064" t="s">
        <v>76</v>
      </c>
      <c r="AG2064" t="s">
        <v>77</v>
      </c>
      <c r="AH2064" t="s">
        <v>78</v>
      </c>
      <c r="AI2064" t="s">
        <v>105</v>
      </c>
      <c r="AJ2064" t="s">
        <v>12478</v>
      </c>
      <c r="AK2064" t="s">
        <v>12477</v>
      </c>
      <c r="AL2064" t="s">
        <v>80</v>
      </c>
      <c r="AM2064" t="s">
        <v>81</v>
      </c>
      <c r="AN2064" t="s">
        <v>139</v>
      </c>
      <c r="AO2064" t="s">
        <v>83</v>
      </c>
      <c r="AP2064" t="s">
        <v>83</v>
      </c>
      <c r="AQ2064" t="s">
        <v>107</v>
      </c>
      <c r="AR2064" t="s">
        <v>85</v>
      </c>
      <c r="AS2064" t="s">
        <v>140</v>
      </c>
      <c r="AT2064" t="s">
        <v>74</v>
      </c>
      <c r="AU2064" t="s">
        <v>74</v>
      </c>
      <c r="AV2064" t="s">
        <v>119</v>
      </c>
      <c r="AW2064" t="s">
        <v>87</v>
      </c>
      <c r="AX2064" t="s">
        <v>88</v>
      </c>
      <c r="AY2064" t="s">
        <v>89</v>
      </c>
      <c r="AZ2064" t="s">
        <v>83</v>
      </c>
      <c r="BA2064" t="s">
        <v>90</v>
      </c>
      <c r="BB2064" t="s">
        <v>141</v>
      </c>
      <c r="BC2064">
        <v>1365.8123278830799</v>
      </c>
      <c r="BD2064">
        <v>960.27173872019432</v>
      </c>
      <c r="BE2064">
        <v>983.69389220622338</v>
      </c>
      <c r="BF2064">
        <v>1379.1070986228519</v>
      </c>
      <c r="BG2064" t="s">
        <v>130</v>
      </c>
      <c r="BH2064" t="s">
        <v>63</v>
      </c>
    </row>
    <row r="2065" spans="1:60" x14ac:dyDescent="0.2">
      <c r="A2065" t="s">
        <v>8249</v>
      </c>
      <c r="B2065">
        <v>2337500</v>
      </c>
      <c r="C2065" s="2">
        <v>43588</v>
      </c>
      <c r="D2065">
        <v>2</v>
      </c>
      <c r="E2065">
        <v>54</v>
      </c>
      <c r="F2065">
        <v>-3</v>
      </c>
      <c r="G2065">
        <v>43287.037037037036</v>
      </c>
      <c r="H2065" t="s">
        <v>8250</v>
      </c>
      <c r="I2065">
        <v>2060</v>
      </c>
      <c r="J2065" t="s">
        <v>8251</v>
      </c>
      <c r="K2065" t="s">
        <v>364</v>
      </c>
      <c r="L2065" t="s">
        <v>1542</v>
      </c>
      <c r="M2065" t="s">
        <v>74</v>
      </c>
      <c r="N2065" t="s">
        <v>99</v>
      </c>
      <c r="O2065">
        <v>8000</v>
      </c>
      <c r="P2065" t="s">
        <v>67</v>
      </c>
      <c r="Q2065" t="s">
        <v>8252</v>
      </c>
      <c r="R2065">
        <v>347715</v>
      </c>
      <c r="S2065">
        <v>574678.37</v>
      </c>
      <c r="T2065">
        <v>6222885.5</v>
      </c>
      <c r="U2065">
        <v>56.14515359</v>
      </c>
      <c r="V2065">
        <v>10.20192838</v>
      </c>
      <c r="W2065" t="s">
        <v>315</v>
      </c>
      <c r="X2065" t="s">
        <v>275</v>
      </c>
      <c r="Y2065" t="s">
        <v>151</v>
      </c>
      <c r="Z2065" t="s">
        <v>72</v>
      </c>
      <c r="AA2065">
        <v>20.100000000000001</v>
      </c>
      <c r="AB2065" t="s">
        <v>316</v>
      </c>
      <c r="AC2065" t="s">
        <v>74</v>
      </c>
      <c r="AD2065" t="s">
        <v>119</v>
      </c>
      <c r="AE2065" t="s">
        <v>75</v>
      </c>
      <c r="AF2065" t="s">
        <v>76</v>
      </c>
      <c r="AG2065" t="s">
        <v>5676</v>
      </c>
      <c r="AH2065" t="s">
        <v>78</v>
      </c>
      <c r="AI2065" t="s">
        <v>79</v>
      </c>
      <c r="AJ2065" t="s">
        <v>12476</v>
      </c>
      <c r="AK2065" t="s">
        <v>12477</v>
      </c>
      <c r="AL2065" t="s">
        <v>80</v>
      </c>
      <c r="AM2065" t="s">
        <v>81</v>
      </c>
      <c r="AN2065" t="s">
        <v>368</v>
      </c>
      <c r="AO2065" t="s">
        <v>377</v>
      </c>
      <c r="AP2065" t="s">
        <v>83</v>
      </c>
      <c r="AQ2065" t="s">
        <v>107</v>
      </c>
      <c r="AR2065" t="s">
        <v>85</v>
      </c>
      <c r="AS2065" t="s">
        <v>119</v>
      </c>
      <c r="AT2065" t="s">
        <v>74</v>
      </c>
      <c r="AU2065" t="s">
        <v>74</v>
      </c>
      <c r="AV2065" t="s">
        <v>66</v>
      </c>
      <c r="AW2065" t="s">
        <v>109</v>
      </c>
      <c r="AX2065" t="s">
        <v>169</v>
      </c>
      <c r="AY2065" t="s">
        <v>89</v>
      </c>
      <c r="AZ2065" t="s">
        <v>83</v>
      </c>
      <c r="BA2065" t="s">
        <v>83</v>
      </c>
      <c r="BB2065" t="s">
        <v>1838</v>
      </c>
      <c r="BC2065">
        <v>1139.4109586035929</v>
      </c>
      <c r="BD2065">
        <v>598.53351422572723</v>
      </c>
      <c r="BE2065">
        <v>1328.5894011791261</v>
      </c>
      <c r="BF2065">
        <v>705.90240041201912</v>
      </c>
      <c r="BG2065" t="s">
        <v>156</v>
      </c>
      <c r="BH2065" t="s">
        <v>157</v>
      </c>
    </row>
    <row r="2066" spans="1:60" x14ac:dyDescent="0.2">
      <c r="A2066" t="s">
        <v>8253</v>
      </c>
      <c r="B2066">
        <v>2675000</v>
      </c>
      <c r="C2066" s="2">
        <v>43587</v>
      </c>
      <c r="D2066">
        <v>2</v>
      </c>
      <c r="E2066">
        <v>69</v>
      </c>
      <c r="F2066">
        <v>-3</v>
      </c>
      <c r="G2066">
        <v>38768.115942028977</v>
      </c>
      <c r="H2066" t="s">
        <v>8254</v>
      </c>
      <c r="I2066">
        <v>2061</v>
      </c>
      <c r="J2066" t="s">
        <v>8255</v>
      </c>
      <c r="K2066" t="s">
        <v>540</v>
      </c>
      <c r="L2066" t="s">
        <v>1561</v>
      </c>
      <c r="M2066" t="s">
        <v>65</v>
      </c>
      <c r="N2066" t="s">
        <v>147</v>
      </c>
      <c r="O2066">
        <v>8000</v>
      </c>
      <c r="P2066" t="s">
        <v>67</v>
      </c>
      <c r="Q2066" t="s">
        <v>519</v>
      </c>
      <c r="R2066">
        <v>358709</v>
      </c>
      <c r="S2066">
        <v>573786.93999999994</v>
      </c>
      <c r="T2066">
        <v>6222580.5</v>
      </c>
      <c r="U2066">
        <v>56.142552520000002</v>
      </c>
      <c r="V2066">
        <v>10.18750007</v>
      </c>
      <c r="W2066" t="s">
        <v>209</v>
      </c>
      <c r="X2066" t="s">
        <v>210</v>
      </c>
      <c r="Y2066" t="s">
        <v>151</v>
      </c>
      <c r="Z2066" t="s">
        <v>72</v>
      </c>
      <c r="AA2066">
        <v>21.7</v>
      </c>
      <c r="AB2066" t="s">
        <v>316</v>
      </c>
      <c r="AC2066" t="s">
        <v>74</v>
      </c>
      <c r="AD2066" t="s">
        <v>65</v>
      </c>
      <c r="AE2066" t="s">
        <v>75</v>
      </c>
      <c r="AF2066" t="s">
        <v>76</v>
      </c>
      <c r="AG2066" t="s">
        <v>3846</v>
      </c>
      <c r="AH2066" t="s">
        <v>212</v>
      </c>
      <c r="AI2066" t="s">
        <v>79</v>
      </c>
      <c r="AJ2066" t="s">
        <v>12476</v>
      </c>
      <c r="AK2066" t="s">
        <v>12477</v>
      </c>
      <c r="AL2066" t="s">
        <v>80</v>
      </c>
      <c r="AM2066" t="s">
        <v>81</v>
      </c>
      <c r="AN2066" t="s">
        <v>520</v>
      </c>
      <c r="AO2066" t="s">
        <v>83</v>
      </c>
      <c r="AP2066" t="s">
        <v>83</v>
      </c>
      <c r="AQ2066" t="s">
        <v>107</v>
      </c>
      <c r="AR2066" t="s">
        <v>85</v>
      </c>
      <c r="AS2066" t="s">
        <v>98</v>
      </c>
      <c r="AT2066" t="s">
        <v>74</v>
      </c>
      <c r="AU2066" t="s">
        <v>74</v>
      </c>
      <c r="AV2066" t="s">
        <v>66</v>
      </c>
      <c r="AW2066" t="s">
        <v>109</v>
      </c>
      <c r="AX2066" t="s">
        <v>110</v>
      </c>
      <c r="AY2066" t="s">
        <v>89</v>
      </c>
      <c r="AZ2066" t="s">
        <v>83</v>
      </c>
      <c r="BA2066" t="s">
        <v>90</v>
      </c>
      <c r="BB2066" t="s">
        <v>521</v>
      </c>
      <c r="BC2066">
        <v>1986.8892265641341</v>
      </c>
      <c r="BD2066">
        <v>1370.5915018979099</v>
      </c>
      <c r="BE2066">
        <v>1979.006571755044</v>
      </c>
      <c r="BF2066">
        <v>1544.8694162780839</v>
      </c>
      <c r="BG2066" t="s">
        <v>112</v>
      </c>
      <c r="BH2066" t="s">
        <v>210</v>
      </c>
    </row>
    <row r="2067" spans="1:60" x14ac:dyDescent="0.2">
      <c r="A2067" t="s">
        <v>8256</v>
      </c>
      <c r="B2067">
        <v>3050000</v>
      </c>
      <c r="C2067" s="2">
        <v>43587</v>
      </c>
      <c r="D2067">
        <v>2</v>
      </c>
      <c r="E2067">
        <v>71</v>
      </c>
      <c r="F2067">
        <v>-2</v>
      </c>
      <c r="G2067">
        <v>42957.74647887324</v>
      </c>
      <c r="H2067" t="s">
        <v>8257</v>
      </c>
      <c r="I2067">
        <v>2062</v>
      </c>
      <c r="J2067" t="s">
        <v>8258</v>
      </c>
      <c r="K2067" t="s">
        <v>1398</v>
      </c>
      <c r="L2067" t="s">
        <v>273</v>
      </c>
      <c r="M2067" t="s">
        <v>74</v>
      </c>
      <c r="O2067">
        <v>8000</v>
      </c>
      <c r="P2067" t="s">
        <v>67</v>
      </c>
      <c r="Q2067" t="s">
        <v>8259</v>
      </c>
      <c r="R2067">
        <v>303017</v>
      </c>
      <c r="S2067">
        <v>574968.93999999994</v>
      </c>
      <c r="T2067">
        <v>6223034</v>
      </c>
      <c r="U2067">
        <v>56.146441959999997</v>
      </c>
      <c r="V2067">
        <v>10.20664566</v>
      </c>
      <c r="W2067" t="s">
        <v>149</v>
      </c>
      <c r="X2067" t="s">
        <v>275</v>
      </c>
      <c r="Y2067" t="s">
        <v>151</v>
      </c>
      <c r="Z2067" t="s">
        <v>72</v>
      </c>
      <c r="AA2067">
        <v>18.600000000000001</v>
      </c>
      <c r="AB2067" t="s">
        <v>316</v>
      </c>
      <c r="AC2067" t="s">
        <v>103</v>
      </c>
      <c r="AD2067" t="s">
        <v>74</v>
      </c>
      <c r="AE2067" t="s">
        <v>75</v>
      </c>
      <c r="AF2067" t="s">
        <v>76</v>
      </c>
      <c r="AG2067" t="s">
        <v>8260</v>
      </c>
      <c r="AH2067" t="s">
        <v>78</v>
      </c>
      <c r="AI2067" t="s">
        <v>79</v>
      </c>
      <c r="AJ2067" t="s">
        <v>12478</v>
      </c>
      <c r="AK2067" t="s">
        <v>12477</v>
      </c>
      <c r="AL2067" t="s">
        <v>80</v>
      </c>
      <c r="AM2067" t="s">
        <v>81</v>
      </c>
      <c r="AN2067" t="s">
        <v>232</v>
      </c>
      <c r="AO2067" t="s">
        <v>1201</v>
      </c>
      <c r="AP2067" t="s">
        <v>83</v>
      </c>
      <c r="AQ2067" t="s">
        <v>107</v>
      </c>
      <c r="AR2067" t="s">
        <v>85</v>
      </c>
      <c r="AS2067" t="s">
        <v>119</v>
      </c>
      <c r="AT2067" t="s">
        <v>74</v>
      </c>
      <c r="AU2067" t="s">
        <v>74</v>
      </c>
      <c r="AV2067" t="s">
        <v>66</v>
      </c>
      <c r="AW2067" t="s">
        <v>109</v>
      </c>
      <c r="AX2067" t="s">
        <v>110</v>
      </c>
      <c r="AY2067" t="s">
        <v>89</v>
      </c>
      <c r="AZ2067" t="s">
        <v>83</v>
      </c>
      <c r="BA2067" t="s">
        <v>90</v>
      </c>
      <c r="BB2067" t="s">
        <v>1893</v>
      </c>
      <c r="BC2067">
        <v>859.76719361697246</v>
      </c>
      <c r="BD2067">
        <v>447.79636114507662</v>
      </c>
      <c r="BE2067">
        <v>1153.504421480415</v>
      </c>
      <c r="BF2067">
        <v>418.15821613714138</v>
      </c>
      <c r="BG2067" t="s">
        <v>343</v>
      </c>
      <c r="BH2067" t="s">
        <v>157</v>
      </c>
    </row>
    <row r="2068" spans="1:60" x14ac:dyDescent="0.2">
      <c r="A2068" t="s">
        <v>8261</v>
      </c>
      <c r="B2068">
        <v>2200000</v>
      </c>
      <c r="C2068" s="2">
        <v>43586</v>
      </c>
      <c r="D2068">
        <v>2</v>
      </c>
      <c r="E2068">
        <v>63</v>
      </c>
      <c r="F2068">
        <v>-4</v>
      </c>
      <c r="G2068">
        <v>34920.634920634919</v>
      </c>
      <c r="H2068" t="s">
        <v>8262</v>
      </c>
      <c r="I2068">
        <v>2063</v>
      </c>
      <c r="J2068" t="s">
        <v>8263</v>
      </c>
      <c r="K2068" t="s">
        <v>161</v>
      </c>
      <c r="L2068" t="s">
        <v>8264</v>
      </c>
      <c r="M2068" t="s">
        <v>74</v>
      </c>
      <c r="N2068" t="s">
        <v>99</v>
      </c>
      <c r="O2068">
        <v>8000</v>
      </c>
      <c r="P2068" t="s">
        <v>67</v>
      </c>
      <c r="Q2068" t="s">
        <v>419</v>
      </c>
      <c r="R2068">
        <v>436211</v>
      </c>
      <c r="S2068">
        <v>575696.68999999994</v>
      </c>
      <c r="T2068">
        <v>6225495.5</v>
      </c>
      <c r="U2068">
        <v>56.168437920000002</v>
      </c>
      <c r="V2068">
        <v>10.219056070000001</v>
      </c>
      <c r="W2068" t="s">
        <v>165</v>
      </c>
      <c r="X2068" t="s">
        <v>166</v>
      </c>
      <c r="Y2068" t="s">
        <v>123</v>
      </c>
      <c r="Z2068" t="s">
        <v>72</v>
      </c>
      <c r="AA2068">
        <v>18.7</v>
      </c>
      <c r="AB2068" t="s">
        <v>124</v>
      </c>
      <c r="AC2068" t="s">
        <v>103</v>
      </c>
      <c r="AD2068" t="s">
        <v>74</v>
      </c>
      <c r="AE2068" t="s">
        <v>75</v>
      </c>
      <c r="AF2068" t="s">
        <v>76</v>
      </c>
      <c r="AG2068" t="s">
        <v>699</v>
      </c>
      <c r="AH2068" t="s">
        <v>126</v>
      </c>
      <c r="AI2068" t="s">
        <v>79</v>
      </c>
      <c r="AJ2068" t="s">
        <v>12478</v>
      </c>
      <c r="AK2068" t="s">
        <v>12477</v>
      </c>
      <c r="AL2068" t="s">
        <v>80</v>
      </c>
      <c r="AM2068" t="s">
        <v>81</v>
      </c>
      <c r="AN2068" t="s">
        <v>307</v>
      </c>
      <c r="AO2068" t="s">
        <v>83</v>
      </c>
      <c r="AP2068" t="s">
        <v>83</v>
      </c>
      <c r="AQ2068" t="s">
        <v>107</v>
      </c>
      <c r="AR2068" t="s">
        <v>85</v>
      </c>
      <c r="AS2068" t="s">
        <v>98</v>
      </c>
      <c r="AT2068" t="s">
        <v>74</v>
      </c>
      <c r="AU2068" t="s">
        <v>74</v>
      </c>
      <c r="AV2068" t="s">
        <v>66</v>
      </c>
      <c r="AW2068" t="s">
        <v>421</v>
      </c>
      <c r="AX2068" t="s">
        <v>88</v>
      </c>
      <c r="AY2068" t="s">
        <v>89</v>
      </c>
      <c r="AZ2068" t="s">
        <v>83</v>
      </c>
      <c r="BA2068" t="s">
        <v>90</v>
      </c>
      <c r="BB2068" t="s">
        <v>422</v>
      </c>
      <c r="BC2068">
        <v>1727.9125381952219</v>
      </c>
      <c r="BD2068">
        <v>2206.4472199938109</v>
      </c>
      <c r="BE2068">
        <v>1508.4454627627019</v>
      </c>
      <c r="BF2068">
        <v>180.3195776845929</v>
      </c>
      <c r="BG2068" t="s">
        <v>182</v>
      </c>
      <c r="BH2068" t="s">
        <v>171</v>
      </c>
    </row>
    <row r="2069" spans="1:60" x14ac:dyDescent="0.2">
      <c r="A2069" t="s">
        <v>8265</v>
      </c>
      <c r="B2069">
        <v>8650000</v>
      </c>
      <c r="C2069" s="2">
        <v>43586</v>
      </c>
      <c r="D2069">
        <v>3</v>
      </c>
      <c r="E2069">
        <v>161</v>
      </c>
      <c r="F2069">
        <v>-4</v>
      </c>
      <c r="G2069">
        <v>53726.708074534159</v>
      </c>
      <c r="H2069" t="s">
        <v>8266</v>
      </c>
      <c r="I2069">
        <v>2064</v>
      </c>
      <c r="J2069" t="s">
        <v>8267</v>
      </c>
      <c r="K2069" t="s">
        <v>2131</v>
      </c>
      <c r="L2069" t="s">
        <v>119</v>
      </c>
      <c r="M2069" t="s">
        <v>86</v>
      </c>
      <c r="N2069" t="s">
        <v>66</v>
      </c>
      <c r="O2069">
        <v>8000</v>
      </c>
      <c r="P2069" t="s">
        <v>67</v>
      </c>
      <c r="Q2069" t="s">
        <v>2132</v>
      </c>
      <c r="R2069">
        <v>989932</v>
      </c>
      <c r="S2069">
        <v>576170.40975730203</v>
      </c>
      <c r="T2069">
        <v>6225271.4162153499</v>
      </c>
      <c r="U2069">
        <v>56.166349599999997</v>
      </c>
      <c r="V2069">
        <v>10.226618950000001</v>
      </c>
      <c r="W2069" t="s">
        <v>340</v>
      </c>
      <c r="X2069" t="s">
        <v>122</v>
      </c>
      <c r="Y2069" t="s">
        <v>123</v>
      </c>
      <c r="Z2069" t="s">
        <v>72</v>
      </c>
      <c r="AA2069">
        <v>-4</v>
      </c>
      <c r="AB2069" t="s">
        <v>124</v>
      </c>
      <c r="AC2069" t="s">
        <v>74</v>
      </c>
      <c r="AD2069" t="s">
        <v>66</v>
      </c>
      <c r="AE2069" t="s">
        <v>75</v>
      </c>
      <c r="AF2069" t="s">
        <v>76</v>
      </c>
      <c r="AG2069" t="s">
        <v>197</v>
      </c>
      <c r="AH2069" t="s">
        <v>126</v>
      </c>
      <c r="AI2069" t="s">
        <v>79</v>
      </c>
      <c r="AJ2069" t="s">
        <v>12478</v>
      </c>
      <c r="AK2069" t="s">
        <v>12477</v>
      </c>
      <c r="AL2069" t="s">
        <v>80</v>
      </c>
      <c r="AM2069" t="s">
        <v>81</v>
      </c>
      <c r="AN2069" t="s">
        <v>82</v>
      </c>
      <c r="AO2069" t="s">
        <v>529</v>
      </c>
      <c r="AP2069" t="s">
        <v>83</v>
      </c>
      <c r="AQ2069" t="s">
        <v>84</v>
      </c>
      <c r="AR2069" t="s">
        <v>85</v>
      </c>
      <c r="AS2069" t="s">
        <v>229</v>
      </c>
      <c r="AT2069" t="s">
        <v>74</v>
      </c>
      <c r="AU2069" t="s">
        <v>74</v>
      </c>
      <c r="AV2069" t="s">
        <v>65</v>
      </c>
      <c r="AW2069" t="s">
        <v>87</v>
      </c>
      <c r="AX2069" t="s">
        <v>88</v>
      </c>
      <c r="AY2069" t="s">
        <v>89</v>
      </c>
      <c r="AZ2069" t="s">
        <v>83</v>
      </c>
      <c r="BA2069" t="s">
        <v>83</v>
      </c>
      <c r="BB2069" t="s">
        <v>2133</v>
      </c>
      <c r="BC2069">
        <v>1679.196082041959</v>
      </c>
      <c r="BD2069">
        <v>2245.1647333942128</v>
      </c>
      <c r="BE2069">
        <v>1634.7239160792419</v>
      </c>
      <c r="BF2069">
        <v>255.4941395894796</v>
      </c>
      <c r="BG2069" t="s">
        <v>244</v>
      </c>
      <c r="BH2069" t="s">
        <v>131</v>
      </c>
    </row>
    <row r="2070" spans="1:60" x14ac:dyDescent="0.2">
      <c r="A2070" t="s">
        <v>8268</v>
      </c>
      <c r="B2070">
        <v>3950000</v>
      </c>
      <c r="C2070" s="2">
        <v>43586</v>
      </c>
      <c r="D2070">
        <v>4</v>
      </c>
      <c r="E2070">
        <v>103</v>
      </c>
      <c r="F2070">
        <v>-4</v>
      </c>
      <c r="G2070">
        <v>38349.514563106794</v>
      </c>
      <c r="H2070" t="s">
        <v>8269</v>
      </c>
      <c r="I2070">
        <v>2065</v>
      </c>
      <c r="J2070" t="s">
        <v>8270</v>
      </c>
      <c r="K2070" t="s">
        <v>135</v>
      </c>
      <c r="L2070" t="s">
        <v>97</v>
      </c>
      <c r="M2070" t="s">
        <v>98</v>
      </c>
      <c r="N2070" t="s">
        <v>66</v>
      </c>
      <c r="O2070">
        <v>8000</v>
      </c>
      <c r="P2070" t="s">
        <v>67</v>
      </c>
      <c r="Q2070" t="s">
        <v>137</v>
      </c>
      <c r="R2070">
        <v>72961</v>
      </c>
      <c r="S2070">
        <v>573994.80000000005</v>
      </c>
      <c r="T2070">
        <v>6223924.3099999996</v>
      </c>
      <c r="U2070">
        <v>56.154591490000001</v>
      </c>
      <c r="V2070">
        <v>10.191217849999999</v>
      </c>
      <c r="W2070" t="s">
        <v>138</v>
      </c>
      <c r="X2070" t="s">
        <v>70</v>
      </c>
      <c r="Y2070" t="s">
        <v>71</v>
      </c>
      <c r="Z2070" t="s">
        <v>72</v>
      </c>
      <c r="AA2070">
        <v>4.2</v>
      </c>
      <c r="AB2070" t="s">
        <v>73</v>
      </c>
      <c r="AC2070" t="s">
        <v>74</v>
      </c>
      <c r="AD2070" t="s">
        <v>74</v>
      </c>
      <c r="AE2070" t="s">
        <v>75</v>
      </c>
      <c r="AF2070" t="s">
        <v>76</v>
      </c>
      <c r="AG2070" t="s">
        <v>77</v>
      </c>
      <c r="AH2070" t="s">
        <v>78</v>
      </c>
      <c r="AI2070" t="s">
        <v>79</v>
      </c>
      <c r="AJ2070" t="s">
        <v>12478</v>
      </c>
      <c r="AK2070" t="s">
        <v>12477</v>
      </c>
      <c r="AL2070" t="s">
        <v>80</v>
      </c>
      <c r="AM2070" t="s">
        <v>81</v>
      </c>
      <c r="AN2070" t="s">
        <v>139</v>
      </c>
      <c r="AO2070" t="s">
        <v>83</v>
      </c>
      <c r="AP2070" t="s">
        <v>83</v>
      </c>
      <c r="AQ2070" t="s">
        <v>107</v>
      </c>
      <c r="AR2070" t="s">
        <v>85</v>
      </c>
      <c r="AS2070" t="s">
        <v>140</v>
      </c>
      <c r="AT2070" t="s">
        <v>74</v>
      </c>
      <c r="AU2070" t="s">
        <v>74</v>
      </c>
      <c r="AV2070" t="s">
        <v>119</v>
      </c>
      <c r="AW2070" t="s">
        <v>87</v>
      </c>
      <c r="AX2070" t="s">
        <v>88</v>
      </c>
      <c r="AY2070" t="s">
        <v>89</v>
      </c>
      <c r="AZ2070" t="s">
        <v>83</v>
      </c>
      <c r="BA2070" t="s">
        <v>90</v>
      </c>
      <c r="BB2070" t="s">
        <v>141</v>
      </c>
      <c r="BC2070">
        <v>1365.8123278830799</v>
      </c>
      <c r="BD2070">
        <v>960.27173872019432</v>
      </c>
      <c r="BE2070">
        <v>983.69389220622338</v>
      </c>
      <c r="BF2070">
        <v>1379.1070986228519</v>
      </c>
      <c r="BG2070" t="s">
        <v>130</v>
      </c>
      <c r="BH2070" t="s">
        <v>63</v>
      </c>
    </row>
    <row r="2071" spans="1:60" x14ac:dyDescent="0.2">
      <c r="A2071" t="s">
        <v>8271</v>
      </c>
      <c r="B2071">
        <v>2200000</v>
      </c>
      <c r="C2071" s="2">
        <v>43585</v>
      </c>
      <c r="D2071">
        <v>2</v>
      </c>
      <c r="E2071">
        <v>57</v>
      </c>
      <c r="F2071">
        <v>-4</v>
      </c>
      <c r="G2071">
        <v>38596.491228070183</v>
      </c>
      <c r="H2071" t="s">
        <v>8272</v>
      </c>
      <c r="I2071">
        <v>2066</v>
      </c>
      <c r="J2071" t="s">
        <v>8273</v>
      </c>
      <c r="K2071" t="s">
        <v>194</v>
      </c>
      <c r="L2071" t="s">
        <v>2947</v>
      </c>
      <c r="M2071" t="s">
        <v>163</v>
      </c>
      <c r="O2071">
        <v>8000</v>
      </c>
      <c r="P2071" t="s">
        <v>67</v>
      </c>
      <c r="Q2071" t="s">
        <v>1518</v>
      </c>
      <c r="R2071">
        <v>416210</v>
      </c>
      <c r="S2071">
        <v>574875.31000000006</v>
      </c>
      <c r="T2071">
        <v>6224868.5</v>
      </c>
      <c r="U2071">
        <v>56.162935480000002</v>
      </c>
      <c r="V2071">
        <v>10.20565502</v>
      </c>
      <c r="W2071" t="s">
        <v>69</v>
      </c>
      <c r="X2071" t="s">
        <v>122</v>
      </c>
      <c r="Y2071" t="s">
        <v>123</v>
      </c>
      <c r="Z2071" t="s">
        <v>72</v>
      </c>
      <c r="AA2071">
        <v>18.5</v>
      </c>
      <c r="AB2071" t="s">
        <v>196</v>
      </c>
      <c r="AC2071" t="s">
        <v>103</v>
      </c>
      <c r="AD2071" t="s">
        <v>74</v>
      </c>
      <c r="AE2071" t="s">
        <v>75</v>
      </c>
      <c r="AF2071" t="s">
        <v>76</v>
      </c>
      <c r="AG2071" t="s">
        <v>699</v>
      </c>
      <c r="AH2071" t="s">
        <v>126</v>
      </c>
      <c r="AI2071" t="s">
        <v>105</v>
      </c>
      <c r="AJ2071" t="s">
        <v>12478</v>
      </c>
      <c r="AK2071" t="s">
        <v>12477</v>
      </c>
      <c r="AL2071" t="s">
        <v>80</v>
      </c>
      <c r="AM2071" t="s">
        <v>81</v>
      </c>
      <c r="AN2071" t="s">
        <v>1519</v>
      </c>
      <c r="AO2071" t="s">
        <v>83</v>
      </c>
      <c r="AP2071" t="s">
        <v>83</v>
      </c>
      <c r="AQ2071" t="s">
        <v>107</v>
      </c>
      <c r="AR2071" t="s">
        <v>85</v>
      </c>
      <c r="AS2071" t="s">
        <v>65</v>
      </c>
      <c r="AT2071" t="s">
        <v>74</v>
      </c>
      <c r="AU2071" t="s">
        <v>74</v>
      </c>
      <c r="AV2071" t="s">
        <v>66</v>
      </c>
      <c r="AW2071" t="s">
        <v>109</v>
      </c>
      <c r="AX2071" t="s">
        <v>110</v>
      </c>
      <c r="AY2071" t="s">
        <v>89</v>
      </c>
      <c r="AZ2071" t="s">
        <v>83</v>
      </c>
      <c r="BA2071" t="s">
        <v>90</v>
      </c>
      <c r="BB2071" t="s">
        <v>6371</v>
      </c>
      <c r="BC2071">
        <v>1171.031909585314</v>
      </c>
      <c r="BD2071">
        <v>1406.8069949712381</v>
      </c>
      <c r="BE2071">
        <v>684.9523835645748</v>
      </c>
      <c r="BF2071">
        <v>646.04260286043507</v>
      </c>
      <c r="BG2071" t="s">
        <v>300</v>
      </c>
      <c r="BH2071" t="s">
        <v>201</v>
      </c>
    </row>
    <row r="2072" spans="1:60" x14ac:dyDescent="0.2">
      <c r="A2072" t="s">
        <v>8274</v>
      </c>
      <c r="B2072">
        <v>2020000</v>
      </c>
      <c r="C2072" s="2">
        <v>43585</v>
      </c>
      <c r="D2072">
        <v>3</v>
      </c>
      <c r="E2072">
        <v>70</v>
      </c>
      <c r="F2072">
        <v>-8</v>
      </c>
      <c r="G2072">
        <v>28857.142857142859</v>
      </c>
      <c r="H2072" t="s">
        <v>8275</v>
      </c>
      <c r="I2072">
        <v>2067</v>
      </c>
      <c r="J2072" t="s">
        <v>8276</v>
      </c>
      <c r="K2072" t="s">
        <v>8140</v>
      </c>
      <c r="L2072" t="s">
        <v>955</v>
      </c>
      <c r="M2072" t="s">
        <v>74</v>
      </c>
      <c r="O2072">
        <v>8000</v>
      </c>
      <c r="P2072" t="s">
        <v>67</v>
      </c>
      <c r="Q2072" t="s">
        <v>8277</v>
      </c>
      <c r="R2072">
        <v>424213</v>
      </c>
      <c r="S2072">
        <v>575253.43999999994</v>
      </c>
      <c r="T2072">
        <v>6224017.5</v>
      </c>
      <c r="U2072">
        <v>56.155231669999999</v>
      </c>
      <c r="V2072">
        <v>10.211501569999999</v>
      </c>
      <c r="W2072" t="s">
        <v>177</v>
      </c>
      <c r="X2072" t="s">
        <v>122</v>
      </c>
      <c r="Y2072" t="s">
        <v>123</v>
      </c>
      <c r="Z2072" t="s">
        <v>72</v>
      </c>
      <c r="AA2072">
        <v>4</v>
      </c>
      <c r="AB2072" t="s">
        <v>124</v>
      </c>
      <c r="AC2072" t="s">
        <v>103</v>
      </c>
      <c r="AD2072" t="s">
        <v>65</v>
      </c>
      <c r="AE2072" t="s">
        <v>691</v>
      </c>
      <c r="AF2072" t="s">
        <v>76</v>
      </c>
      <c r="AG2072" t="s">
        <v>8278</v>
      </c>
      <c r="AH2072" t="s">
        <v>126</v>
      </c>
      <c r="AI2072" t="s">
        <v>79</v>
      </c>
      <c r="AJ2072" t="s">
        <v>12478</v>
      </c>
      <c r="AK2072" t="s">
        <v>12477</v>
      </c>
      <c r="AL2072" t="s">
        <v>80</v>
      </c>
      <c r="AM2072" t="s">
        <v>81</v>
      </c>
      <c r="AN2072" t="s">
        <v>8279</v>
      </c>
      <c r="AO2072" t="s">
        <v>1083</v>
      </c>
      <c r="AP2072" t="s">
        <v>83</v>
      </c>
      <c r="AQ2072" t="s">
        <v>107</v>
      </c>
      <c r="AR2072" t="s">
        <v>85</v>
      </c>
      <c r="AS2072" t="s">
        <v>66</v>
      </c>
      <c r="AT2072" t="s">
        <v>74</v>
      </c>
      <c r="AU2072" t="s">
        <v>74</v>
      </c>
      <c r="AV2072" t="s">
        <v>65</v>
      </c>
      <c r="AW2072" t="s">
        <v>109</v>
      </c>
      <c r="AX2072" t="s">
        <v>110</v>
      </c>
      <c r="AY2072" t="s">
        <v>89</v>
      </c>
      <c r="AZ2072" t="s">
        <v>83</v>
      </c>
      <c r="BA2072" t="s">
        <v>90</v>
      </c>
      <c r="BB2072" t="s">
        <v>7849</v>
      </c>
      <c r="BC2072">
        <v>240.09482645179</v>
      </c>
      <c r="BD2072">
        <v>692.78772634783354</v>
      </c>
      <c r="BE2072">
        <v>351.81682198049771</v>
      </c>
      <c r="BF2072">
        <v>145.11407594799019</v>
      </c>
      <c r="BG2072" t="s">
        <v>234</v>
      </c>
      <c r="BH2072" t="s">
        <v>245</v>
      </c>
    </row>
    <row r="2073" spans="1:60" x14ac:dyDescent="0.2">
      <c r="A2073" t="s">
        <v>8280</v>
      </c>
      <c r="B2073">
        <v>1650000</v>
      </c>
      <c r="C2073" s="2">
        <v>43585</v>
      </c>
      <c r="D2073">
        <v>2</v>
      </c>
      <c r="E2073">
        <v>63</v>
      </c>
      <c r="F2073">
        <v>-5</v>
      </c>
      <c r="G2073">
        <v>26190.476190476191</v>
      </c>
      <c r="H2073" t="s">
        <v>8281</v>
      </c>
      <c r="I2073">
        <v>2068</v>
      </c>
      <c r="J2073" t="s">
        <v>8282</v>
      </c>
      <c r="K2073" t="s">
        <v>618</v>
      </c>
      <c r="L2073" t="s">
        <v>977</v>
      </c>
      <c r="M2073" t="s">
        <v>66</v>
      </c>
      <c r="N2073" t="s">
        <v>147</v>
      </c>
      <c r="O2073">
        <v>8000</v>
      </c>
      <c r="P2073" t="s">
        <v>67</v>
      </c>
      <c r="Q2073" t="s">
        <v>8283</v>
      </c>
      <c r="R2073">
        <v>408757</v>
      </c>
      <c r="S2073">
        <v>573312.88</v>
      </c>
      <c r="T2073">
        <v>6224135.5</v>
      </c>
      <c r="U2073">
        <v>56.156593870000002</v>
      </c>
      <c r="V2073">
        <v>10.18030065</v>
      </c>
      <c r="W2073" t="s">
        <v>101</v>
      </c>
      <c r="X2073" t="s">
        <v>102</v>
      </c>
      <c r="Y2073" t="s">
        <v>71</v>
      </c>
      <c r="Z2073" t="s">
        <v>72</v>
      </c>
      <c r="AA2073">
        <v>14</v>
      </c>
      <c r="AB2073" t="s">
        <v>73</v>
      </c>
      <c r="AC2073" t="s">
        <v>103</v>
      </c>
      <c r="AD2073" t="s">
        <v>65</v>
      </c>
      <c r="AE2073" t="s">
        <v>75</v>
      </c>
      <c r="AF2073" t="s">
        <v>76</v>
      </c>
      <c r="AG2073" t="s">
        <v>5337</v>
      </c>
      <c r="AH2073" t="s">
        <v>78</v>
      </c>
      <c r="AI2073" t="s">
        <v>79</v>
      </c>
      <c r="AJ2073" t="s">
        <v>12478</v>
      </c>
      <c r="AK2073" t="s">
        <v>12477</v>
      </c>
      <c r="AL2073" t="s">
        <v>80</v>
      </c>
      <c r="AM2073" t="s">
        <v>81</v>
      </c>
      <c r="AN2073" t="s">
        <v>912</v>
      </c>
      <c r="AO2073" t="s">
        <v>83</v>
      </c>
      <c r="AP2073" t="s">
        <v>83</v>
      </c>
      <c r="AQ2073" t="s">
        <v>107</v>
      </c>
      <c r="AR2073" t="s">
        <v>85</v>
      </c>
      <c r="AS2073" t="s">
        <v>65</v>
      </c>
      <c r="AT2073" t="s">
        <v>74</v>
      </c>
      <c r="AU2073" t="s">
        <v>74</v>
      </c>
      <c r="AV2073" t="s">
        <v>66</v>
      </c>
      <c r="AW2073" t="s">
        <v>109</v>
      </c>
      <c r="AX2073" t="s">
        <v>110</v>
      </c>
      <c r="AY2073" t="s">
        <v>89</v>
      </c>
      <c r="AZ2073" t="s">
        <v>83</v>
      </c>
      <c r="BA2073" t="s">
        <v>90</v>
      </c>
      <c r="BB2073" t="s">
        <v>5207</v>
      </c>
      <c r="BC2073">
        <v>2068.0440008169371</v>
      </c>
      <c r="BD2073">
        <v>1664.6183684992629</v>
      </c>
      <c r="BE2073">
        <v>1629.3319820461461</v>
      </c>
      <c r="BF2073">
        <v>2058.8903570107132</v>
      </c>
      <c r="BG2073" t="s">
        <v>182</v>
      </c>
      <c r="BH2073" t="s">
        <v>113</v>
      </c>
    </row>
    <row r="2074" spans="1:60" x14ac:dyDescent="0.2">
      <c r="A2074" t="s">
        <v>8284</v>
      </c>
      <c r="B2074">
        <v>2300000</v>
      </c>
      <c r="C2074" s="2">
        <v>43584</v>
      </c>
      <c r="D2074">
        <v>3</v>
      </c>
      <c r="E2074">
        <v>78</v>
      </c>
      <c r="F2074">
        <v>-2</v>
      </c>
      <c r="G2074">
        <v>29487.179487179488</v>
      </c>
      <c r="H2074" t="s">
        <v>8285</v>
      </c>
      <c r="I2074">
        <v>2069</v>
      </c>
      <c r="J2074" t="s">
        <v>8286</v>
      </c>
      <c r="K2074" t="s">
        <v>662</v>
      </c>
      <c r="L2074" t="s">
        <v>828</v>
      </c>
      <c r="M2074" t="s">
        <v>459</v>
      </c>
      <c r="N2074" t="s">
        <v>119</v>
      </c>
      <c r="O2074">
        <v>8000</v>
      </c>
      <c r="P2074" t="s">
        <v>67</v>
      </c>
      <c r="Q2074" t="s">
        <v>8287</v>
      </c>
      <c r="R2074">
        <v>262337</v>
      </c>
      <c r="S2074">
        <v>575383.12</v>
      </c>
      <c r="T2074">
        <v>6224485.5</v>
      </c>
      <c r="U2074">
        <v>56.159415090000003</v>
      </c>
      <c r="V2074">
        <v>10.2137213</v>
      </c>
      <c r="W2074" t="s">
        <v>177</v>
      </c>
      <c r="X2074" t="s">
        <v>122</v>
      </c>
      <c r="Y2074" t="s">
        <v>123</v>
      </c>
      <c r="Z2074" t="s">
        <v>72</v>
      </c>
      <c r="AA2074">
        <v>2.2999999999999998</v>
      </c>
      <c r="AB2074" t="s">
        <v>124</v>
      </c>
      <c r="AC2074" t="s">
        <v>74</v>
      </c>
      <c r="AD2074" t="s">
        <v>108</v>
      </c>
      <c r="AE2074" t="s">
        <v>75</v>
      </c>
      <c r="AF2074" t="s">
        <v>76</v>
      </c>
      <c r="AG2074" t="s">
        <v>8288</v>
      </c>
      <c r="AH2074" t="s">
        <v>126</v>
      </c>
      <c r="AI2074" t="s">
        <v>79</v>
      </c>
      <c r="AJ2074" t="s">
        <v>12476</v>
      </c>
      <c r="AK2074" t="s">
        <v>12477</v>
      </c>
      <c r="AL2074" t="s">
        <v>80</v>
      </c>
      <c r="AM2074" t="s">
        <v>81</v>
      </c>
      <c r="AN2074" t="s">
        <v>267</v>
      </c>
      <c r="AO2074" t="s">
        <v>83</v>
      </c>
      <c r="AP2074" t="s">
        <v>83</v>
      </c>
      <c r="AQ2074" t="s">
        <v>107</v>
      </c>
      <c r="AR2074" t="s">
        <v>85</v>
      </c>
      <c r="AS2074" t="s">
        <v>119</v>
      </c>
      <c r="AT2074" t="s">
        <v>74</v>
      </c>
      <c r="AU2074" t="s">
        <v>74</v>
      </c>
      <c r="AV2074" t="s">
        <v>65</v>
      </c>
      <c r="AW2074" t="s">
        <v>109</v>
      </c>
      <c r="AX2074" t="s">
        <v>421</v>
      </c>
      <c r="AY2074" t="s">
        <v>89</v>
      </c>
      <c r="AZ2074" t="s">
        <v>83</v>
      </c>
      <c r="BA2074" t="s">
        <v>90</v>
      </c>
      <c r="BB2074" t="s">
        <v>8289</v>
      </c>
      <c r="BC2074">
        <v>684.86437290310175</v>
      </c>
      <c r="BD2074">
        <v>1158.765321725532</v>
      </c>
      <c r="BE2074">
        <v>529.66138606631728</v>
      </c>
      <c r="BF2074">
        <v>47.776059300184542</v>
      </c>
      <c r="BG2074" t="s">
        <v>156</v>
      </c>
      <c r="BH2074" t="s">
        <v>183</v>
      </c>
    </row>
    <row r="2075" spans="1:60" x14ac:dyDescent="0.2">
      <c r="A2075" t="s">
        <v>8290</v>
      </c>
      <c r="B2075">
        <v>2995000</v>
      </c>
      <c r="C2075" s="2">
        <v>43584</v>
      </c>
      <c r="D2075">
        <v>3</v>
      </c>
      <c r="E2075">
        <v>75</v>
      </c>
      <c r="G2075">
        <v>39933.333333333343</v>
      </c>
      <c r="H2075" t="s">
        <v>8291</v>
      </c>
      <c r="I2075">
        <v>2070</v>
      </c>
      <c r="J2075" t="s">
        <v>8292</v>
      </c>
      <c r="K2075" t="s">
        <v>2009</v>
      </c>
      <c r="L2075" t="s">
        <v>819</v>
      </c>
      <c r="M2075" t="s">
        <v>74</v>
      </c>
      <c r="N2075" t="s">
        <v>99</v>
      </c>
      <c r="O2075">
        <v>8000</v>
      </c>
      <c r="P2075" t="s">
        <v>67</v>
      </c>
      <c r="Q2075" t="s">
        <v>1201</v>
      </c>
      <c r="R2075">
        <v>303963</v>
      </c>
      <c r="S2075">
        <v>574382.06000000006</v>
      </c>
      <c r="T2075">
        <v>6223897</v>
      </c>
      <c r="U2075">
        <v>56.15428593</v>
      </c>
      <c r="V2075">
        <v>10.197443059999999</v>
      </c>
      <c r="W2075" t="s">
        <v>149</v>
      </c>
      <c r="X2075" t="s">
        <v>70</v>
      </c>
      <c r="Y2075" t="s">
        <v>123</v>
      </c>
      <c r="Z2075" t="s">
        <v>72</v>
      </c>
      <c r="AA2075">
        <v>2.8</v>
      </c>
      <c r="AB2075" t="s">
        <v>241</v>
      </c>
      <c r="AC2075" t="s">
        <v>74</v>
      </c>
      <c r="AD2075" t="s">
        <v>74</v>
      </c>
      <c r="AE2075" t="s">
        <v>75</v>
      </c>
      <c r="AF2075" t="s">
        <v>76</v>
      </c>
      <c r="AG2075" t="s">
        <v>926</v>
      </c>
      <c r="AH2075" t="s">
        <v>78</v>
      </c>
      <c r="AI2075" t="s">
        <v>79</v>
      </c>
      <c r="AJ2075" t="s">
        <v>12478</v>
      </c>
      <c r="AK2075" t="s">
        <v>12477</v>
      </c>
      <c r="AL2075" t="s">
        <v>80</v>
      </c>
      <c r="AM2075" t="s">
        <v>81</v>
      </c>
      <c r="AN2075" t="s">
        <v>586</v>
      </c>
      <c r="AO2075" t="s">
        <v>83</v>
      </c>
      <c r="AP2075" t="s">
        <v>83</v>
      </c>
      <c r="AQ2075" t="s">
        <v>107</v>
      </c>
      <c r="AR2075" t="s">
        <v>85</v>
      </c>
      <c r="AS2075" t="s">
        <v>98</v>
      </c>
      <c r="AT2075" t="s">
        <v>74</v>
      </c>
      <c r="AU2075" t="s">
        <v>74</v>
      </c>
      <c r="AV2075" t="s">
        <v>65</v>
      </c>
      <c r="AW2075" t="s">
        <v>109</v>
      </c>
      <c r="AX2075" t="s">
        <v>169</v>
      </c>
      <c r="AY2075" t="s">
        <v>89</v>
      </c>
      <c r="AZ2075" t="s">
        <v>83</v>
      </c>
      <c r="BA2075" t="s">
        <v>90</v>
      </c>
      <c r="BB2075" t="s">
        <v>2689</v>
      </c>
      <c r="BC2075">
        <v>978.45816769672001</v>
      </c>
      <c r="BD2075">
        <v>629.51929879040154</v>
      </c>
      <c r="BE2075">
        <v>631.97882937655515</v>
      </c>
      <c r="BF2075">
        <v>992.11227251528464</v>
      </c>
      <c r="BH2075" t="s">
        <v>245</v>
      </c>
    </row>
    <row r="2076" spans="1:60" x14ac:dyDescent="0.2">
      <c r="A2076" t="s">
        <v>8293</v>
      </c>
      <c r="B2076">
        <v>225000</v>
      </c>
      <c r="C2076" s="2">
        <v>43584</v>
      </c>
      <c r="D2076">
        <v>4</v>
      </c>
      <c r="E2076">
        <v>140</v>
      </c>
      <c r="G2076">
        <v>1607.1428571428571</v>
      </c>
      <c r="H2076" t="s">
        <v>8294</v>
      </c>
      <c r="I2076">
        <v>2071</v>
      </c>
      <c r="J2076" t="s">
        <v>8295</v>
      </c>
      <c r="K2076" t="s">
        <v>2184</v>
      </c>
      <c r="L2076" t="s">
        <v>64</v>
      </c>
      <c r="M2076" t="s">
        <v>74</v>
      </c>
      <c r="O2076">
        <v>8000</v>
      </c>
      <c r="P2076" t="s">
        <v>67</v>
      </c>
      <c r="Q2076" t="s">
        <v>8296</v>
      </c>
      <c r="R2076">
        <v>613873</v>
      </c>
      <c r="S2076">
        <v>574743.18999999994</v>
      </c>
      <c r="T2076">
        <v>6224525.5</v>
      </c>
      <c r="U2076">
        <v>56.159875130000003</v>
      </c>
      <c r="V2076">
        <v>10.203431780000001</v>
      </c>
      <c r="W2076" t="s">
        <v>69</v>
      </c>
      <c r="X2076" t="s">
        <v>70</v>
      </c>
      <c r="Y2076" t="s">
        <v>123</v>
      </c>
      <c r="Z2076" t="s">
        <v>72</v>
      </c>
      <c r="AA2076">
        <v>4.7</v>
      </c>
      <c r="AB2076" t="s">
        <v>196</v>
      </c>
      <c r="AC2076" t="s">
        <v>103</v>
      </c>
      <c r="AD2076" t="s">
        <v>108</v>
      </c>
      <c r="AE2076" t="s">
        <v>75</v>
      </c>
      <c r="AF2076" t="s">
        <v>76</v>
      </c>
      <c r="AG2076" t="s">
        <v>444</v>
      </c>
      <c r="AH2076" t="s">
        <v>126</v>
      </c>
      <c r="AI2076" t="s">
        <v>79</v>
      </c>
      <c r="AJ2076" t="s">
        <v>12478</v>
      </c>
      <c r="AK2076" t="s">
        <v>12477</v>
      </c>
      <c r="AL2076" t="s">
        <v>80</v>
      </c>
      <c r="AM2076" t="s">
        <v>81</v>
      </c>
      <c r="AN2076" t="s">
        <v>1103</v>
      </c>
      <c r="AO2076" t="s">
        <v>1083</v>
      </c>
      <c r="AP2076" t="s">
        <v>83</v>
      </c>
      <c r="AQ2076" t="s">
        <v>107</v>
      </c>
      <c r="AR2076" t="s">
        <v>85</v>
      </c>
      <c r="AS2076" t="s">
        <v>65</v>
      </c>
      <c r="AT2076" t="s">
        <v>74</v>
      </c>
      <c r="AU2076" t="s">
        <v>74</v>
      </c>
      <c r="AV2076" t="s">
        <v>119</v>
      </c>
      <c r="AW2076" t="s">
        <v>109</v>
      </c>
      <c r="AX2076" t="s">
        <v>110</v>
      </c>
      <c r="AY2076" t="s">
        <v>89</v>
      </c>
      <c r="AZ2076" t="s">
        <v>83</v>
      </c>
      <c r="BA2076" t="s">
        <v>90</v>
      </c>
      <c r="BB2076" t="s">
        <v>6041</v>
      </c>
      <c r="BC2076">
        <v>949.20984198688961</v>
      </c>
      <c r="BD2076">
        <v>1067.5181017108289</v>
      </c>
      <c r="BE2076">
        <v>393.63282008055933</v>
      </c>
      <c r="BF2076">
        <v>674.22238495806448</v>
      </c>
      <c r="BG2076" t="s">
        <v>182</v>
      </c>
      <c r="BH2076" t="s">
        <v>201</v>
      </c>
    </row>
    <row r="2077" spans="1:60" x14ac:dyDescent="0.2">
      <c r="A2077" t="s">
        <v>8297</v>
      </c>
      <c r="B2077">
        <v>225000</v>
      </c>
      <c r="C2077" s="2">
        <v>43584</v>
      </c>
      <c r="D2077">
        <v>5</v>
      </c>
      <c r="E2077">
        <v>129</v>
      </c>
      <c r="G2077">
        <v>1744.1860465116281</v>
      </c>
      <c r="H2077" t="s">
        <v>8298</v>
      </c>
      <c r="I2077">
        <v>2072</v>
      </c>
      <c r="J2077" t="s">
        <v>8299</v>
      </c>
      <c r="K2077" t="s">
        <v>2184</v>
      </c>
      <c r="L2077" t="s">
        <v>64</v>
      </c>
      <c r="M2077" t="s">
        <v>66</v>
      </c>
      <c r="O2077">
        <v>8000</v>
      </c>
      <c r="P2077" t="s">
        <v>67</v>
      </c>
      <c r="Q2077" t="s">
        <v>8296</v>
      </c>
      <c r="R2077">
        <v>613873</v>
      </c>
      <c r="S2077">
        <v>574743.18999999994</v>
      </c>
      <c r="T2077">
        <v>6224525.5</v>
      </c>
      <c r="U2077">
        <v>56.159875130000003</v>
      </c>
      <c r="V2077">
        <v>10.203431780000001</v>
      </c>
      <c r="W2077" t="s">
        <v>69</v>
      </c>
      <c r="X2077" t="s">
        <v>70</v>
      </c>
      <c r="Y2077" t="s">
        <v>123</v>
      </c>
      <c r="Z2077" t="s">
        <v>72</v>
      </c>
      <c r="AA2077">
        <v>4.7</v>
      </c>
      <c r="AB2077" t="s">
        <v>196</v>
      </c>
      <c r="AC2077" t="s">
        <v>103</v>
      </c>
      <c r="AD2077" t="s">
        <v>108</v>
      </c>
      <c r="AE2077" t="s">
        <v>75</v>
      </c>
      <c r="AF2077" t="s">
        <v>76</v>
      </c>
      <c r="AG2077" t="s">
        <v>444</v>
      </c>
      <c r="AH2077" t="s">
        <v>126</v>
      </c>
      <c r="AI2077" t="s">
        <v>105</v>
      </c>
      <c r="AJ2077" t="s">
        <v>12478</v>
      </c>
      <c r="AK2077" t="s">
        <v>12477</v>
      </c>
      <c r="AL2077" t="s">
        <v>80</v>
      </c>
      <c r="AM2077" t="s">
        <v>81</v>
      </c>
      <c r="AN2077" t="s">
        <v>1103</v>
      </c>
      <c r="AO2077" t="s">
        <v>1083</v>
      </c>
      <c r="AP2077" t="s">
        <v>83</v>
      </c>
      <c r="AQ2077" t="s">
        <v>107</v>
      </c>
      <c r="AR2077" t="s">
        <v>85</v>
      </c>
      <c r="AS2077" t="s">
        <v>65</v>
      </c>
      <c r="AT2077" t="s">
        <v>74</v>
      </c>
      <c r="AU2077" t="s">
        <v>74</v>
      </c>
      <c r="AV2077" t="s">
        <v>98</v>
      </c>
      <c r="AW2077" t="s">
        <v>109</v>
      </c>
      <c r="AX2077" t="s">
        <v>110</v>
      </c>
      <c r="AY2077" t="s">
        <v>89</v>
      </c>
      <c r="AZ2077" t="s">
        <v>83</v>
      </c>
      <c r="BA2077" t="s">
        <v>90</v>
      </c>
      <c r="BB2077" t="s">
        <v>6041</v>
      </c>
      <c r="BC2077">
        <v>949.20984198688961</v>
      </c>
      <c r="BD2077">
        <v>1067.5181017108289</v>
      </c>
      <c r="BE2077">
        <v>393.63282008055933</v>
      </c>
      <c r="BF2077">
        <v>674.22238495806448</v>
      </c>
      <c r="BG2077" t="s">
        <v>182</v>
      </c>
      <c r="BH2077" t="s">
        <v>201</v>
      </c>
    </row>
    <row r="2078" spans="1:60" x14ac:dyDescent="0.2">
      <c r="A2078" t="s">
        <v>8300</v>
      </c>
      <c r="B2078">
        <v>5900000</v>
      </c>
      <c r="C2078" s="2">
        <v>43584</v>
      </c>
      <c r="D2078">
        <v>4</v>
      </c>
      <c r="E2078">
        <v>120</v>
      </c>
      <c r="G2078">
        <v>49166.666666666657</v>
      </c>
      <c r="H2078" t="s">
        <v>8301</v>
      </c>
      <c r="I2078">
        <v>2073</v>
      </c>
      <c r="J2078" t="s">
        <v>8302</v>
      </c>
      <c r="K2078" t="s">
        <v>63</v>
      </c>
      <c r="L2078" t="s">
        <v>948</v>
      </c>
      <c r="M2078" t="s">
        <v>163</v>
      </c>
      <c r="N2078" t="s">
        <v>66</v>
      </c>
      <c r="O2078">
        <v>8000</v>
      </c>
      <c r="P2078" t="s">
        <v>67</v>
      </c>
      <c r="Q2078" t="s">
        <v>2329</v>
      </c>
      <c r="R2078">
        <v>991758</v>
      </c>
      <c r="S2078">
        <v>574114.68822937703</v>
      </c>
      <c r="T2078">
        <v>6224111.0982221998</v>
      </c>
      <c r="U2078">
        <v>56.156250749999998</v>
      </c>
      <c r="V2078">
        <v>10.19319943</v>
      </c>
      <c r="W2078" t="s">
        <v>69</v>
      </c>
      <c r="X2078" t="s">
        <v>70</v>
      </c>
      <c r="Y2078" t="s">
        <v>71</v>
      </c>
      <c r="Z2078" t="s">
        <v>72</v>
      </c>
      <c r="AA2078">
        <v>5.9</v>
      </c>
      <c r="AB2078" t="s">
        <v>73</v>
      </c>
      <c r="AC2078" t="s">
        <v>74</v>
      </c>
      <c r="AD2078" t="s">
        <v>66</v>
      </c>
      <c r="AE2078" t="s">
        <v>75</v>
      </c>
      <c r="AF2078" t="s">
        <v>76</v>
      </c>
      <c r="AG2078" t="s">
        <v>891</v>
      </c>
      <c r="AH2078" t="s">
        <v>78</v>
      </c>
      <c r="AI2078" t="s">
        <v>79</v>
      </c>
      <c r="AJ2078" t="s">
        <v>12476</v>
      </c>
      <c r="AK2078" t="s">
        <v>12477</v>
      </c>
      <c r="AL2078" t="s">
        <v>80</v>
      </c>
      <c r="AM2078" t="s">
        <v>81</v>
      </c>
      <c r="AN2078" t="s">
        <v>242</v>
      </c>
      <c r="AO2078" t="s">
        <v>83</v>
      </c>
      <c r="AP2078" t="s">
        <v>83</v>
      </c>
      <c r="AQ2078" t="s">
        <v>107</v>
      </c>
      <c r="AR2078" t="s">
        <v>85</v>
      </c>
      <c r="AS2078" t="s">
        <v>119</v>
      </c>
      <c r="AT2078" t="s">
        <v>74</v>
      </c>
      <c r="AU2078" t="s">
        <v>74</v>
      </c>
      <c r="AV2078" t="s">
        <v>119</v>
      </c>
      <c r="AW2078" t="s">
        <v>109</v>
      </c>
      <c r="AX2078" t="s">
        <v>223</v>
      </c>
      <c r="AY2078" t="s">
        <v>89</v>
      </c>
      <c r="AZ2078" t="s">
        <v>83</v>
      </c>
      <c r="BA2078" t="s">
        <v>83</v>
      </c>
      <c r="BB2078" t="s">
        <v>2431</v>
      </c>
      <c r="BC2078">
        <v>1278.7456127760549</v>
      </c>
      <c r="BD2078">
        <v>970.8403041897609</v>
      </c>
      <c r="BE2078">
        <v>831.77258917256449</v>
      </c>
      <c r="BF2078">
        <v>1257.0135038613309</v>
      </c>
      <c r="BG2078" t="s">
        <v>130</v>
      </c>
      <c r="BH2078" t="s">
        <v>63</v>
      </c>
    </row>
    <row r="2079" spans="1:60" x14ac:dyDescent="0.2">
      <c r="A2079" t="s">
        <v>8303</v>
      </c>
      <c r="B2079">
        <v>1940000</v>
      </c>
      <c r="C2079" s="2">
        <v>43584</v>
      </c>
      <c r="D2079">
        <v>2</v>
      </c>
      <c r="E2079">
        <v>70</v>
      </c>
      <c r="F2079">
        <v>-2</v>
      </c>
      <c r="G2079">
        <v>27714.28571428571</v>
      </c>
      <c r="H2079" t="s">
        <v>8304</v>
      </c>
      <c r="I2079">
        <v>2074</v>
      </c>
      <c r="J2079" t="s">
        <v>8305</v>
      </c>
      <c r="K2079" t="s">
        <v>1209</v>
      </c>
      <c r="L2079" t="s">
        <v>841</v>
      </c>
      <c r="M2079" t="s">
        <v>74</v>
      </c>
      <c r="N2079" t="s">
        <v>99</v>
      </c>
      <c r="O2079">
        <v>8000</v>
      </c>
      <c r="P2079" t="s">
        <v>67</v>
      </c>
      <c r="Q2079" t="s">
        <v>208</v>
      </c>
      <c r="R2079">
        <v>481217</v>
      </c>
      <c r="S2079">
        <v>573383.31000000006</v>
      </c>
      <c r="T2079">
        <v>6222423</v>
      </c>
      <c r="U2079">
        <v>56.141199960000002</v>
      </c>
      <c r="V2079">
        <v>10.18096237</v>
      </c>
      <c r="W2079" t="s">
        <v>209</v>
      </c>
      <c r="X2079" t="s">
        <v>210</v>
      </c>
      <c r="Y2079" t="s">
        <v>151</v>
      </c>
      <c r="Z2079" t="s">
        <v>72</v>
      </c>
      <c r="AA2079">
        <v>16.5</v>
      </c>
      <c r="AB2079" t="s">
        <v>152</v>
      </c>
      <c r="AC2079" t="s">
        <v>103</v>
      </c>
      <c r="AD2079" t="s">
        <v>74</v>
      </c>
      <c r="AE2079" t="s">
        <v>75</v>
      </c>
      <c r="AF2079" t="s">
        <v>76</v>
      </c>
      <c r="AG2079" t="s">
        <v>3288</v>
      </c>
      <c r="AH2079" t="s">
        <v>212</v>
      </c>
      <c r="AI2079" t="s">
        <v>79</v>
      </c>
      <c r="AJ2079" t="s">
        <v>12476</v>
      </c>
      <c r="AK2079" t="s">
        <v>12477</v>
      </c>
      <c r="AL2079" t="s">
        <v>80</v>
      </c>
      <c r="AM2079" t="s">
        <v>81</v>
      </c>
      <c r="AN2079" t="s">
        <v>213</v>
      </c>
      <c r="AO2079" t="s">
        <v>83</v>
      </c>
      <c r="AP2079" t="s">
        <v>83</v>
      </c>
      <c r="AQ2079" t="s">
        <v>84</v>
      </c>
      <c r="AR2079" t="s">
        <v>85</v>
      </c>
      <c r="AS2079" t="s">
        <v>65</v>
      </c>
      <c r="AT2079" t="s">
        <v>74</v>
      </c>
      <c r="AU2079" t="s">
        <v>74</v>
      </c>
      <c r="AV2079" t="s">
        <v>66</v>
      </c>
      <c r="AW2079" t="s">
        <v>109</v>
      </c>
      <c r="AX2079" t="s">
        <v>110</v>
      </c>
      <c r="AY2079" t="s">
        <v>89</v>
      </c>
      <c r="AZ2079" t="s">
        <v>83</v>
      </c>
      <c r="BA2079" t="s">
        <v>90</v>
      </c>
      <c r="BB2079" t="s">
        <v>214</v>
      </c>
      <c r="BC2079">
        <v>2404.646876708819</v>
      </c>
      <c r="BD2079">
        <v>1785.6882689400629</v>
      </c>
      <c r="BE2079">
        <v>2353.823460196596</v>
      </c>
      <c r="BF2079">
        <v>1865.7666091859221</v>
      </c>
      <c r="BG2079" t="s">
        <v>182</v>
      </c>
      <c r="BH2079" t="s">
        <v>210</v>
      </c>
    </row>
    <row r="2080" spans="1:60" x14ac:dyDescent="0.2">
      <c r="A2080" t="s">
        <v>8306</v>
      </c>
      <c r="B2080">
        <v>1850000</v>
      </c>
      <c r="C2080" s="2">
        <v>43584</v>
      </c>
      <c r="D2080">
        <v>2</v>
      </c>
      <c r="E2080">
        <v>59</v>
      </c>
      <c r="F2080">
        <v>-3</v>
      </c>
      <c r="G2080">
        <v>31355.932203389832</v>
      </c>
      <c r="H2080" t="s">
        <v>8307</v>
      </c>
      <c r="I2080">
        <v>2075</v>
      </c>
      <c r="J2080" t="s">
        <v>8308</v>
      </c>
      <c r="K2080" t="s">
        <v>2768</v>
      </c>
      <c r="L2080" t="s">
        <v>413</v>
      </c>
      <c r="M2080" t="s">
        <v>163</v>
      </c>
      <c r="N2080" t="s">
        <v>99</v>
      </c>
      <c r="O2080">
        <v>8000</v>
      </c>
      <c r="P2080" t="s">
        <v>67</v>
      </c>
      <c r="Q2080" t="s">
        <v>2769</v>
      </c>
      <c r="R2080">
        <v>172400</v>
      </c>
      <c r="S2080">
        <v>574020.71</v>
      </c>
      <c r="T2080">
        <v>6223068.9100000001</v>
      </c>
      <c r="U2080">
        <v>56.146903600000002</v>
      </c>
      <c r="V2080">
        <v>10.19139708</v>
      </c>
      <c r="W2080" t="s">
        <v>149</v>
      </c>
      <c r="X2080" t="s">
        <v>150</v>
      </c>
      <c r="Y2080" t="s">
        <v>151</v>
      </c>
      <c r="Z2080" t="s">
        <v>72</v>
      </c>
      <c r="AA2080">
        <v>13.3</v>
      </c>
      <c r="AB2080" t="s">
        <v>152</v>
      </c>
      <c r="AC2080" t="s">
        <v>103</v>
      </c>
      <c r="AD2080" t="s">
        <v>74</v>
      </c>
      <c r="AE2080" t="s">
        <v>75</v>
      </c>
      <c r="AF2080" t="s">
        <v>76</v>
      </c>
      <c r="AG2080" t="s">
        <v>926</v>
      </c>
      <c r="AH2080" t="s">
        <v>212</v>
      </c>
      <c r="AI2080" t="s">
        <v>79</v>
      </c>
      <c r="AJ2080" t="s">
        <v>12476</v>
      </c>
      <c r="AK2080" t="s">
        <v>12477</v>
      </c>
      <c r="AL2080" t="s">
        <v>80</v>
      </c>
      <c r="AM2080" t="s">
        <v>81</v>
      </c>
      <c r="AN2080" t="s">
        <v>753</v>
      </c>
      <c r="AO2080" t="s">
        <v>83</v>
      </c>
      <c r="AP2080" t="s">
        <v>83</v>
      </c>
      <c r="AQ2080" t="s">
        <v>107</v>
      </c>
      <c r="AR2080" t="s">
        <v>85</v>
      </c>
      <c r="AS2080" t="s">
        <v>65</v>
      </c>
      <c r="AT2080" t="s">
        <v>74</v>
      </c>
      <c r="AU2080" t="s">
        <v>74</v>
      </c>
      <c r="AV2080" t="s">
        <v>66</v>
      </c>
      <c r="AW2080" t="s">
        <v>109</v>
      </c>
      <c r="AX2080" t="s">
        <v>110</v>
      </c>
      <c r="AY2080" t="s">
        <v>89</v>
      </c>
      <c r="AZ2080" t="s">
        <v>83</v>
      </c>
      <c r="BA2080" t="s">
        <v>90</v>
      </c>
      <c r="BB2080" t="s">
        <v>2770</v>
      </c>
      <c r="BC2080">
        <v>1522.0884222824241</v>
      </c>
      <c r="BD2080">
        <v>905.80560927263014</v>
      </c>
      <c r="BE2080">
        <v>1449.402894556971</v>
      </c>
      <c r="BF2080">
        <v>1364.3633158090499</v>
      </c>
      <c r="BG2080" t="s">
        <v>156</v>
      </c>
      <c r="BH2080" t="s">
        <v>157</v>
      </c>
    </row>
    <row r="2081" spans="1:60" x14ac:dyDescent="0.2">
      <c r="A2081" t="s">
        <v>8309</v>
      </c>
      <c r="B2081">
        <v>2775000</v>
      </c>
      <c r="C2081" s="2">
        <v>43583</v>
      </c>
      <c r="D2081">
        <v>3</v>
      </c>
      <c r="E2081">
        <v>77</v>
      </c>
      <c r="F2081">
        <v>-4</v>
      </c>
      <c r="G2081">
        <v>36038.961038961039</v>
      </c>
      <c r="H2081" t="s">
        <v>8310</v>
      </c>
      <c r="I2081">
        <v>2076</v>
      </c>
      <c r="J2081" t="s">
        <v>8311</v>
      </c>
      <c r="K2081" t="s">
        <v>2009</v>
      </c>
      <c r="L2081" t="s">
        <v>1243</v>
      </c>
      <c r="M2081" t="s">
        <v>65</v>
      </c>
      <c r="O2081">
        <v>8000</v>
      </c>
      <c r="P2081" t="s">
        <v>67</v>
      </c>
      <c r="Q2081" t="s">
        <v>830</v>
      </c>
      <c r="R2081">
        <v>304153</v>
      </c>
      <c r="S2081">
        <v>574314.62</v>
      </c>
      <c r="T2081">
        <v>6223857</v>
      </c>
      <c r="U2081">
        <v>56.153937139999996</v>
      </c>
      <c r="V2081">
        <v>10.196346480000001</v>
      </c>
      <c r="W2081" t="s">
        <v>149</v>
      </c>
      <c r="X2081" t="s">
        <v>70</v>
      </c>
      <c r="Y2081" t="s">
        <v>123</v>
      </c>
      <c r="Z2081" t="s">
        <v>72</v>
      </c>
      <c r="AA2081">
        <v>2.6</v>
      </c>
      <c r="AB2081" t="s">
        <v>241</v>
      </c>
      <c r="AC2081" t="s">
        <v>74</v>
      </c>
      <c r="AD2081" t="s">
        <v>74</v>
      </c>
      <c r="AE2081" t="s">
        <v>75</v>
      </c>
      <c r="AF2081" t="s">
        <v>76</v>
      </c>
      <c r="AG2081" t="s">
        <v>2154</v>
      </c>
      <c r="AH2081" t="s">
        <v>78</v>
      </c>
      <c r="AI2081" t="s">
        <v>79</v>
      </c>
      <c r="AJ2081" t="s">
        <v>12476</v>
      </c>
      <c r="AK2081" t="s">
        <v>12477</v>
      </c>
      <c r="AL2081" t="s">
        <v>80</v>
      </c>
      <c r="AM2081" t="s">
        <v>81</v>
      </c>
      <c r="AN2081" t="s">
        <v>8312</v>
      </c>
      <c r="AO2081" t="s">
        <v>83</v>
      </c>
      <c r="AP2081" t="s">
        <v>83</v>
      </c>
      <c r="AQ2081" t="s">
        <v>107</v>
      </c>
      <c r="AR2081" t="s">
        <v>85</v>
      </c>
      <c r="AS2081" t="s">
        <v>119</v>
      </c>
      <c r="AT2081" t="s">
        <v>74</v>
      </c>
      <c r="AU2081" t="s">
        <v>74</v>
      </c>
      <c r="AV2081" t="s">
        <v>65</v>
      </c>
      <c r="AW2081" t="s">
        <v>109</v>
      </c>
      <c r="AX2081" t="s">
        <v>169</v>
      </c>
      <c r="AY2081" t="s">
        <v>89</v>
      </c>
      <c r="AZ2081" t="s">
        <v>83</v>
      </c>
      <c r="BA2081" t="s">
        <v>90</v>
      </c>
      <c r="BB2081" t="s">
        <v>8313</v>
      </c>
      <c r="BC2081">
        <v>1042.5528539461591</v>
      </c>
      <c r="BD2081">
        <v>654.9293438047805</v>
      </c>
      <c r="BE2081">
        <v>710.1508385324961</v>
      </c>
      <c r="BF2081">
        <v>1061.3592232088431</v>
      </c>
      <c r="BG2081" t="s">
        <v>112</v>
      </c>
      <c r="BH2081" t="s">
        <v>245</v>
      </c>
    </row>
    <row r="2082" spans="1:60" x14ac:dyDescent="0.2">
      <c r="A2082" t="s">
        <v>8314</v>
      </c>
      <c r="B2082">
        <v>4950000</v>
      </c>
      <c r="C2082" s="2">
        <v>43583</v>
      </c>
      <c r="D2082">
        <v>4</v>
      </c>
      <c r="E2082">
        <v>117</v>
      </c>
      <c r="G2082">
        <v>42307.692307692298</v>
      </c>
      <c r="H2082" t="s">
        <v>8315</v>
      </c>
      <c r="I2082">
        <v>2077</v>
      </c>
      <c r="J2082" t="s">
        <v>8316</v>
      </c>
      <c r="K2082" t="s">
        <v>329</v>
      </c>
      <c r="L2082" t="s">
        <v>86</v>
      </c>
      <c r="M2082" t="s">
        <v>65</v>
      </c>
      <c r="N2082" t="s">
        <v>99</v>
      </c>
      <c r="O2082">
        <v>8000</v>
      </c>
      <c r="P2082" t="s">
        <v>67</v>
      </c>
      <c r="Q2082" t="s">
        <v>330</v>
      </c>
      <c r="R2082">
        <v>996487</v>
      </c>
      <c r="S2082">
        <v>574332.52866505703</v>
      </c>
      <c r="T2082">
        <v>6223566.8471336998</v>
      </c>
      <c r="U2082">
        <v>56.151327969999997</v>
      </c>
      <c r="V2082">
        <v>10.196553700000001</v>
      </c>
      <c r="W2082" t="s">
        <v>149</v>
      </c>
      <c r="X2082" t="s">
        <v>70</v>
      </c>
      <c r="Y2082" t="s">
        <v>123</v>
      </c>
      <c r="Z2082" t="s">
        <v>72</v>
      </c>
      <c r="AA2082">
        <v>9.6</v>
      </c>
      <c r="AB2082" t="s">
        <v>241</v>
      </c>
      <c r="AC2082" t="s">
        <v>74</v>
      </c>
      <c r="AD2082" t="s">
        <v>74</v>
      </c>
      <c r="AE2082" t="s">
        <v>75</v>
      </c>
      <c r="AF2082" t="s">
        <v>76</v>
      </c>
      <c r="AG2082" t="s">
        <v>1393</v>
      </c>
      <c r="AH2082" t="s">
        <v>78</v>
      </c>
      <c r="AI2082" t="s">
        <v>105</v>
      </c>
      <c r="AJ2082" t="s">
        <v>12478</v>
      </c>
      <c r="AK2082" t="s">
        <v>12477</v>
      </c>
      <c r="AL2082" t="s">
        <v>80</v>
      </c>
      <c r="AM2082" t="s">
        <v>81</v>
      </c>
      <c r="AN2082" t="s">
        <v>127</v>
      </c>
      <c r="AO2082" t="s">
        <v>83</v>
      </c>
      <c r="AP2082" t="s">
        <v>83</v>
      </c>
      <c r="AQ2082" t="s">
        <v>107</v>
      </c>
      <c r="AR2082" t="s">
        <v>85</v>
      </c>
      <c r="AS2082" t="s">
        <v>108</v>
      </c>
      <c r="AT2082" t="s">
        <v>74</v>
      </c>
      <c r="AU2082" t="s">
        <v>74</v>
      </c>
      <c r="AV2082" t="s">
        <v>119</v>
      </c>
      <c r="AW2082" t="s">
        <v>109</v>
      </c>
      <c r="AX2082" t="s">
        <v>332</v>
      </c>
      <c r="AY2082" t="s">
        <v>89</v>
      </c>
      <c r="AZ2082" t="s">
        <v>83</v>
      </c>
      <c r="BA2082" t="s">
        <v>83</v>
      </c>
      <c r="BB2082" t="s">
        <v>1394</v>
      </c>
      <c r="BC2082">
        <v>1049.6579123834799</v>
      </c>
      <c r="BD2082">
        <v>515.43576489891757</v>
      </c>
      <c r="BE2082">
        <v>870.60591566506707</v>
      </c>
      <c r="BF2082">
        <v>1100.663747471448</v>
      </c>
      <c r="BG2082" t="s">
        <v>130</v>
      </c>
      <c r="BH2082" t="s">
        <v>245</v>
      </c>
    </row>
    <row r="2083" spans="1:60" x14ac:dyDescent="0.2">
      <c r="A2083" t="s">
        <v>8317</v>
      </c>
      <c r="B2083">
        <v>2998000</v>
      </c>
      <c r="C2083" s="2">
        <v>43583</v>
      </c>
      <c r="D2083">
        <v>2</v>
      </c>
      <c r="E2083">
        <v>58</v>
      </c>
      <c r="G2083">
        <v>51689.65517241379</v>
      </c>
      <c r="H2083" t="s">
        <v>8318</v>
      </c>
      <c r="I2083">
        <v>2078</v>
      </c>
      <c r="J2083" t="s">
        <v>8319</v>
      </c>
      <c r="K2083" t="s">
        <v>426</v>
      </c>
      <c r="L2083" t="s">
        <v>265</v>
      </c>
      <c r="M2083" t="s">
        <v>119</v>
      </c>
      <c r="N2083" t="s">
        <v>66</v>
      </c>
      <c r="O2083">
        <v>8000</v>
      </c>
      <c r="P2083" t="s">
        <v>67</v>
      </c>
      <c r="Q2083" t="s">
        <v>1147</v>
      </c>
      <c r="R2083">
        <v>230028</v>
      </c>
      <c r="S2083">
        <v>575088.06000000006</v>
      </c>
      <c r="T2083">
        <v>6223263.7400000002</v>
      </c>
      <c r="U2083">
        <v>56.148486920000003</v>
      </c>
      <c r="V2083">
        <v>10.20862722</v>
      </c>
      <c r="W2083" t="s">
        <v>429</v>
      </c>
      <c r="X2083" t="s">
        <v>275</v>
      </c>
      <c r="Y2083" t="s">
        <v>123</v>
      </c>
      <c r="Z2083" t="s">
        <v>72</v>
      </c>
      <c r="AA2083">
        <v>4</v>
      </c>
      <c r="AB2083" t="s">
        <v>241</v>
      </c>
      <c r="AC2083" t="s">
        <v>74</v>
      </c>
      <c r="AD2083" t="s">
        <v>74</v>
      </c>
      <c r="AE2083" t="s">
        <v>75</v>
      </c>
      <c r="AF2083" t="s">
        <v>76</v>
      </c>
      <c r="AG2083" t="s">
        <v>1148</v>
      </c>
      <c r="AH2083" t="s">
        <v>78</v>
      </c>
      <c r="AI2083" t="s">
        <v>79</v>
      </c>
      <c r="AJ2083" t="s">
        <v>12476</v>
      </c>
      <c r="AK2083" t="s">
        <v>12477</v>
      </c>
      <c r="AL2083" t="s">
        <v>80</v>
      </c>
      <c r="AM2083" t="s">
        <v>81</v>
      </c>
      <c r="AN2083" t="s">
        <v>82</v>
      </c>
      <c r="AO2083" t="s">
        <v>83</v>
      </c>
      <c r="AP2083" t="s">
        <v>83</v>
      </c>
      <c r="AQ2083" t="s">
        <v>107</v>
      </c>
      <c r="AR2083" t="s">
        <v>85</v>
      </c>
      <c r="AS2083" t="s">
        <v>97</v>
      </c>
      <c r="AT2083" t="s">
        <v>74</v>
      </c>
      <c r="AU2083" t="s">
        <v>74</v>
      </c>
      <c r="AV2083" t="s">
        <v>66</v>
      </c>
      <c r="AW2083" t="s">
        <v>87</v>
      </c>
      <c r="AX2083" t="s">
        <v>88</v>
      </c>
      <c r="AY2083" t="s">
        <v>89</v>
      </c>
      <c r="AZ2083" t="s">
        <v>83</v>
      </c>
      <c r="BA2083" t="s">
        <v>90</v>
      </c>
      <c r="BB2083" t="s">
        <v>1149</v>
      </c>
      <c r="BC2083">
        <v>601.09203369573845</v>
      </c>
      <c r="BD2083">
        <v>318.76485440064232</v>
      </c>
      <c r="BE2083">
        <v>934.5222843005057</v>
      </c>
      <c r="BF2083">
        <v>323.44065347289501</v>
      </c>
      <c r="BG2083" t="s">
        <v>130</v>
      </c>
      <c r="BH2083" t="s">
        <v>157</v>
      </c>
    </row>
    <row r="2084" spans="1:60" x14ac:dyDescent="0.2">
      <c r="A2084" t="s">
        <v>8320</v>
      </c>
      <c r="B2084">
        <v>3350000</v>
      </c>
      <c r="C2084" s="2">
        <v>43583</v>
      </c>
      <c r="D2084">
        <v>3</v>
      </c>
      <c r="E2084">
        <v>99</v>
      </c>
      <c r="F2084">
        <v>-4</v>
      </c>
      <c r="G2084">
        <v>33838.383838383837</v>
      </c>
      <c r="H2084" t="s">
        <v>8321</v>
      </c>
      <c r="I2084">
        <v>2079</v>
      </c>
      <c r="J2084" t="s">
        <v>8322</v>
      </c>
      <c r="K2084" t="s">
        <v>3409</v>
      </c>
      <c r="L2084" t="s">
        <v>108</v>
      </c>
      <c r="M2084" t="s">
        <v>65</v>
      </c>
      <c r="N2084" t="s">
        <v>147</v>
      </c>
      <c r="O2084">
        <v>8000</v>
      </c>
      <c r="P2084" t="s">
        <v>67</v>
      </c>
      <c r="Q2084" t="s">
        <v>609</v>
      </c>
      <c r="R2084">
        <v>983765</v>
      </c>
      <c r="S2084">
        <v>576053.73</v>
      </c>
      <c r="T2084">
        <v>6225199.8899999997</v>
      </c>
      <c r="U2084">
        <v>56.165725739999999</v>
      </c>
      <c r="V2084">
        <v>10.224720019999999</v>
      </c>
      <c r="W2084" t="s">
        <v>340</v>
      </c>
      <c r="X2084" t="s">
        <v>122</v>
      </c>
      <c r="Y2084" t="s">
        <v>123</v>
      </c>
      <c r="Z2084" t="s">
        <v>72</v>
      </c>
      <c r="AA2084">
        <v>0.2</v>
      </c>
      <c r="AB2084" t="s">
        <v>124</v>
      </c>
      <c r="AC2084" t="s">
        <v>74</v>
      </c>
      <c r="AD2084" t="s">
        <v>74</v>
      </c>
      <c r="AE2084" t="s">
        <v>75</v>
      </c>
      <c r="AF2084" t="s">
        <v>76</v>
      </c>
      <c r="AG2084" t="s">
        <v>259</v>
      </c>
      <c r="AH2084" t="s">
        <v>126</v>
      </c>
      <c r="AI2084" t="s">
        <v>79</v>
      </c>
      <c r="AJ2084" t="s">
        <v>12478</v>
      </c>
      <c r="AK2084" t="s">
        <v>12477</v>
      </c>
      <c r="AL2084" t="s">
        <v>80</v>
      </c>
      <c r="AM2084" t="s">
        <v>81</v>
      </c>
      <c r="AN2084" t="s">
        <v>139</v>
      </c>
      <c r="AO2084" t="s">
        <v>83</v>
      </c>
      <c r="AP2084" t="s">
        <v>83</v>
      </c>
      <c r="AQ2084" t="s">
        <v>107</v>
      </c>
      <c r="AR2084" t="s">
        <v>85</v>
      </c>
      <c r="AS2084" t="s">
        <v>136</v>
      </c>
      <c r="AT2084" t="s">
        <v>74</v>
      </c>
      <c r="AU2084" t="s">
        <v>74</v>
      </c>
      <c r="AV2084" t="s">
        <v>65</v>
      </c>
      <c r="AW2084" t="s">
        <v>109</v>
      </c>
      <c r="AX2084" t="s">
        <v>88</v>
      </c>
      <c r="AY2084" t="s">
        <v>89</v>
      </c>
      <c r="AZ2084" t="s">
        <v>83</v>
      </c>
      <c r="BA2084" t="s">
        <v>90</v>
      </c>
      <c r="BB2084" t="s">
        <v>611</v>
      </c>
      <c r="BC2084">
        <v>1561.7792452425431</v>
      </c>
      <c r="BD2084">
        <v>2119.1979980595979</v>
      </c>
      <c r="BE2084">
        <v>1500.325009767959</v>
      </c>
      <c r="BF2084">
        <v>197.4967796320195</v>
      </c>
      <c r="BG2084" t="s">
        <v>92</v>
      </c>
      <c r="BH2084" t="s">
        <v>131</v>
      </c>
    </row>
    <row r="2085" spans="1:60" x14ac:dyDescent="0.2">
      <c r="A2085" t="s">
        <v>8323</v>
      </c>
      <c r="B2085">
        <v>4850000</v>
      </c>
      <c r="C2085" s="2">
        <v>43583</v>
      </c>
      <c r="D2085">
        <v>5</v>
      </c>
      <c r="E2085">
        <v>157</v>
      </c>
      <c r="F2085">
        <v>-3</v>
      </c>
      <c r="G2085">
        <v>30891.71974522293</v>
      </c>
      <c r="H2085" t="s">
        <v>8324</v>
      </c>
      <c r="I2085">
        <v>2080</v>
      </c>
      <c r="J2085" t="s">
        <v>8325</v>
      </c>
      <c r="K2085" t="s">
        <v>2107</v>
      </c>
      <c r="L2085" t="s">
        <v>8326</v>
      </c>
      <c r="M2085" t="s">
        <v>163</v>
      </c>
      <c r="O2085">
        <v>8000</v>
      </c>
      <c r="P2085" t="s">
        <v>67</v>
      </c>
      <c r="Q2085" t="s">
        <v>339</v>
      </c>
      <c r="R2085">
        <v>989931</v>
      </c>
      <c r="S2085">
        <v>576171.03</v>
      </c>
      <c r="T2085">
        <v>6225339.4699999997</v>
      </c>
      <c r="U2085">
        <v>56.166960809999999</v>
      </c>
      <c r="V2085">
        <v>10.226648429999999</v>
      </c>
      <c r="W2085" t="s">
        <v>340</v>
      </c>
      <c r="X2085" t="s">
        <v>122</v>
      </c>
      <c r="Y2085" t="s">
        <v>123</v>
      </c>
      <c r="Z2085" t="s">
        <v>72</v>
      </c>
      <c r="AA2085">
        <v>-4</v>
      </c>
      <c r="AB2085" t="s">
        <v>124</v>
      </c>
      <c r="AC2085" t="s">
        <v>74</v>
      </c>
      <c r="AD2085" t="s">
        <v>74</v>
      </c>
      <c r="AE2085" t="s">
        <v>75</v>
      </c>
      <c r="AF2085" t="s">
        <v>76</v>
      </c>
      <c r="AG2085" t="s">
        <v>1892</v>
      </c>
      <c r="AH2085" t="s">
        <v>126</v>
      </c>
      <c r="AI2085" t="s">
        <v>79</v>
      </c>
      <c r="AJ2085" t="s">
        <v>12476</v>
      </c>
      <c r="AK2085" t="s">
        <v>12477</v>
      </c>
      <c r="AL2085" t="s">
        <v>80</v>
      </c>
      <c r="AM2085" t="s">
        <v>81</v>
      </c>
      <c r="AN2085" t="s">
        <v>82</v>
      </c>
      <c r="AO2085" t="s">
        <v>83</v>
      </c>
      <c r="AP2085" t="s">
        <v>83</v>
      </c>
      <c r="AQ2085" t="s">
        <v>107</v>
      </c>
      <c r="AR2085" t="s">
        <v>85</v>
      </c>
      <c r="AS2085" t="s">
        <v>229</v>
      </c>
      <c r="AT2085" t="s">
        <v>66</v>
      </c>
      <c r="AU2085" t="s">
        <v>66</v>
      </c>
      <c r="AV2085" t="s">
        <v>98</v>
      </c>
      <c r="AW2085" t="s">
        <v>87</v>
      </c>
      <c r="AX2085" t="s">
        <v>88</v>
      </c>
      <c r="AY2085" t="s">
        <v>89</v>
      </c>
      <c r="AZ2085" t="s">
        <v>83</v>
      </c>
      <c r="BA2085" t="s">
        <v>90</v>
      </c>
      <c r="BB2085" t="s">
        <v>342</v>
      </c>
      <c r="BC2085">
        <v>1739.3914921604639</v>
      </c>
      <c r="BD2085">
        <v>2300.7205590911608</v>
      </c>
      <c r="BE2085">
        <v>1681.0918682444119</v>
      </c>
      <c r="BF2085">
        <v>240.5140641674659</v>
      </c>
      <c r="BG2085" t="s">
        <v>343</v>
      </c>
      <c r="BH2085" t="s">
        <v>131</v>
      </c>
    </row>
    <row r="2086" spans="1:60" x14ac:dyDescent="0.2">
      <c r="A2086" t="s">
        <v>8327</v>
      </c>
      <c r="B2086">
        <v>2775000</v>
      </c>
      <c r="C2086" s="2">
        <v>43582</v>
      </c>
      <c r="D2086">
        <v>3</v>
      </c>
      <c r="E2086">
        <v>92</v>
      </c>
      <c r="F2086">
        <v>-3</v>
      </c>
      <c r="G2086">
        <v>30163.043478260872</v>
      </c>
      <c r="H2086" t="s">
        <v>8328</v>
      </c>
      <c r="I2086">
        <v>2081</v>
      </c>
      <c r="J2086" t="s">
        <v>8329</v>
      </c>
      <c r="K2086" t="s">
        <v>3985</v>
      </c>
      <c r="L2086" t="s">
        <v>1542</v>
      </c>
      <c r="M2086" t="s">
        <v>66</v>
      </c>
      <c r="N2086" t="s">
        <v>147</v>
      </c>
      <c r="O2086">
        <v>8000</v>
      </c>
      <c r="P2086" t="s">
        <v>67</v>
      </c>
      <c r="Q2086" t="s">
        <v>3986</v>
      </c>
      <c r="R2086">
        <v>150822</v>
      </c>
      <c r="S2086">
        <v>574254.43999999994</v>
      </c>
      <c r="T2086">
        <v>6225563.5</v>
      </c>
      <c r="U2086">
        <v>56.169275570000003</v>
      </c>
      <c r="V2086">
        <v>10.195854130000001</v>
      </c>
      <c r="W2086" t="s">
        <v>490</v>
      </c>
      <c r="X2086" t="s">
        <v>462</v>
      </c>
      <c r="Y2086" t="s">
        <v>71</v>
      </c>
      <c r="Z2086" t="s">
        <v>72</v>
      </c>
      <c r="AA2086">
        <v>50.6</v>
      </c>
      <c r="AB2086" t="s">
        <v>463</v>
      </c>
      <c r="AC2086" t="s">
        <v>74</v>
      </c>
      <c r="AD2086" t="s">
        <v>66</v>
      </c>
      <c r="AE2086" t="s">
        <v>75</v>
      </c>
      <c r="AF2086" t="s">
        <v>76</v>
      </c>
      <c r="AG2086" t="s">
        <v>8330</v>
      </c>
      <c r="AH2086" t="s">
        <v>78</v>
      </c>
      <c r="AI2086" t="s">
        <v>79</v>
      </c>
      <c r="AJ2086" t="s">
        <v>12478</v>
      </c>
      <c r="AK2086" t="s">
        <v>12477</v>
      </c>
      <c r="AL2086" t="s">
        <v>80</v>
      </c>
      <c r="AM2086" t="s">
        <v>81</v>
      </c>
      <c r="AN2086" t="s">
        <v>3987</v>
      </c>
      <c r="AO2086" t="s">
        <v>83</v>
      </c>
      <c r="AP2086" t="s">
        <v>83</v>
      </c>
      <c r="AQ2086" t="s">
        <v>107</v>
      </c>
      <c r="AR2086" t="s">
        <v>85</v>
      </c>
      <c r="AS2086" t="s">
        <v>65</v>
      </c>
      <c r="AT2086" t="s">
        <v>74</v>
      </c>
      <c r="AU2086" t="s">
        <v>74</v>
      </c>
      <c r="AV2086" t="s">
        <v>65</v>
      </c>
      <c r="AW2086" t="s">
        <v>109</v>
      </c>
      <c r="AX2086" t="s">
        <v>110</v>
      </c>
      <c r="AY2086" t="s">
        <v>89</v>
      </c>
      <c r="AZ2086" t="s">
        <v>83</v>
      </c>
      <c r="BA2086" t="s">
        <v>90</v>
      </c>
      <c r="BB2086" t="s">
        <v>3988</v>
      </c>
      <c r="BC2086">
        <v>2078.2622055968682</v>
      </c>
      <c r="BD2086">
        <v>2180.7158464800909</v>
      </c>
      <c r="BE2086">
        <v>1539.288129520656</v>
      </c>
      <c r="BF2086">
        <v>1473.8937581906989</v>
      </c>
      <c r="BG2086" t="s">
        <v>182</v>
      </c>
      <c r="BH2086" t="s">
        <v>113</v>
      </c>
    </row>
    <row r="2087" spans="1:60" x14ac:dyDescent="0.2">
      <c r="A2087" t="s">
        <v>8331</v>
      </c>
      <c r="B2087">
        <v>2100000</v>
      </c>
      <c r="C2087" s="2">
        <v>43580</v>
      </c>
      <c r="D2087">
        <v>2</v>
      </c>
      <c r="E2087">
        <v>55</v>
      </c>
      <c r="F2087">
        <v>-4</v>
      </c>
      <c r="G2087">
        <v>38181.818181818177</v>
      </c>
      <c r="H2087" t="s">
        <v>8332</v>
      </c>
      <c r="I2087">
        <v>2082</v>
      </c>
      <c r="J2087" t="s">
        <v>8333</v>
      </c>
      <c r="K2087" t="s">
        <v>1433</v>
      </c>
      <c r="L2087" t="s">
        <v>66</v>
      </c>
      <c r="M2087" t="s">
        <v>119</v>
      </c>
      <c r="N2087" t="s">
        <v>828</v>
      </c>
      <c r="O2087">
        <v>8000</v>
      </c>
      <c r="P2087" t="s">
        <v>67</v>
      </c>
      <c r="Q2087" t="s">
        <v>1434</v>
      </c>
      <c r="R2087">
        <v>130546</v>
      </c>
      <c r="S2087">
        <v>574171</v>
      </c>
      <c r="T2087">
        <v>6223630</v>
      </c>
      <c r="U2087">
        <v>56.151920400000002</v>
      </c>
      <c r="V2087">
        <v>10.193971749999999</v>
      </c>
      <c r="W2087" t="s">
        <v>149</v>
      </c>
      <c r="X2087" t="s">
        <v>70</v>
      </c>
      <c r="Y2087" t="s">
        <v>123</v>
      </c>
      <c r="Z2087" t="s">
        <v>72</v>
      </c>
      <c r="AA2087">
        <v>3.1</v>
      </c>
      <c r="AB2087" t="s">
        <v>241</v>
      </c>
      <c r="AC2087" t="s">
        <v>103</v>
      </c>
      <c r="AD2087" t="s">
        <v>119</v>
      </c>
      <c r="AE2087" t="s">
        <v>75</v>
      </c>
      <c r="AF2087" t="s">
        <v>76</v>
      </c>
      <c r="AG2087" t="s">
        <v>634</v>
      </c>
      <c r="AH2087" t="s">
        <v>78</v>
      </c>
      <c r="AI2087" t="s">
        <v>79</v>
      </c>
      <c r="AJ2087" t="s">
        <v>12476</v>
      </c>
      <c r="AK2087" t="s">
        <v>12477</v>
      </c>
      <c r="AL2087" t="s">
        <v>80</v>
      </c>
      <c r="AM2087" t="s">
        <v>81</v>
      </c>
      <c r="AN2087" t="s">
        <v>1435</v>
      </c>
      <c r="AO2087" t="s">
        <v>83</v>
      </c>
      <c r="AP2087" t="s">
        <v>83</v>
      </c>
      <c r="AQ2087" t="s">
        <v>107</v>
      </c>
      <c r="AR2087" t="s">
        <v>85</v>
      </c>
      <c r="AS2087" t="s">
        <v>98</v>
      </c>
      <c r="AT2087" t="s">
        <v>74</v>
      </c>
      <c r="AU2087" t="s">
        <v>74</v>
      </c>
      <c r="AV2087" t="s">
        <v>66</v>
      </c>
      <c r="AW2087" t="s">
        <v>109</v>
      </c>
      <c r="AX2087" t="s">
        <v>88</v>
      </c>
      <c r="AY2087" t="s">
        <v>89</v>
      </c>
      <c r="AZ2087" t="s">
        <v>83</v>
      </c>
      <c r="BA2087" t="s">
        <v>90</v>
      </c>
      <c r="BB2087" t="s">
        <v>1436</v>
      </c>
      <c r="BC2087">
        <v>1196.684368055247</v>
      </c>
      <c r="BD2087">
        <v>686.72746820824341</v>
      </c>
      <c r="BE2087">
        <v>952.11571514771526</v>
      </c>
      <c r="BF2087">
        <v>1238.5068105820001</v>
      </c>
      <c r="BG2087" t="s">
        <v>112</v>
      </c>
      <c r="BH2087" t="s">
        <v>245</v>
      </c>
    </row>
    <row r="2088" spans="1:60" x14ac:dyDescent="0.2">
      <c r="A2088" t="s">
        <v>8334</v>
      </c>
      <c r="B2088">
        <v>6300000</v>
      </c>
      <c r="C2088" s="2">
        <v>43580</v>
      </c>
      <c r="D2088">
        <v>4</v>
      </c>
      <c r="E2088">
        <v>132</v>
      </c>
      <c r="F2088">
        <v>-3</v>
      </c>
      <c r="G2088">
        <v>47727.272727272728</v>
      </c>
      <c r="H2088" t="s">
        <v>8335</v>
      </c>
      <c r="I2088">
        <v>2083</v>
      </c>
      <c r="J2088" t="s">
        <v>8336</v>
      </c>
      <c r="K2088" t="s">
        <v>1336</v>
      </c>
      <c r="L2088" t="s">
        <v>136</v>
      </c>
      <c r="M2088" t="s">
        <v>66</v>
      </c>
      <c r="N2088" t="s">
        <v>99</v>
      </c>
      <c r="O2088">
        <v>8000</v>
      </c>
      <c r="P2088" t="s">
        <v>67</v>
      </c>
      <c r="Q2088" t="s">
        <v>3773</v>
      </c>
      <c r="R2088">
        <v>157126</v>
      </c>
      <c r="S2088">
        <v>574817.93000000005</v>
      </c>
      <c r="T2088">
        <v>6222732.5</v>
      </c>
      <c r="U2088">
        <v>56.143757360000002</v>
      </c>
      <c r="V2088">
        <v>10.204131029999999</v>
      </c>
      <c r="W2088" t="s">
        <v>315</v>
      </c>
      <c r="X2088" t="s">
        <v>275</v>
      </c>
      <c r="Y2088" t="s">
        <v>151</v>
      </c>
      <c r="Z2088" t="s">
        <v>72</v>
      </c>
      <c r="AA2088">
        <v>15</v>
      </c>
      <c r="AB2088" t="s">
        <v>316</v>
      </c>
      <c r="AC2088" t="s">
        <v>103</v>
      </c>
      <c r="AD2088" t="s">
        <v>98</v>
      </c>
      <c r="AE2088" t="s">
        <v>75</v>
      </c>
      <c r="AF2088" t="s">
        <v>76</v>
      </c>
      <c r="AG2088" t="s">
        <v>3774</v>
      </c>
      <c r="AH2088" t="s">
        <v>78</v>
      </c>
      <c r="AI2088" t="s">
        <v>79</v>
      </c>
      <c r="AJ2088" t="s">
        <v>12476</v>
      </c>
      <c r="AK2088" t="s">
        <v>12477</v>
      </c>
      <c r="AL2088" t="s">
        <v>80</v>
      </c>
      <c r="AM2088" t="s">
        <v>81</v>
      </c>
      <c r="AN2088" t="s">
        <v>2698</v>
      </c>
      <c r="AO2088" t="s">
        <v>83</v>
      </c>
      <c r="AP2088" t="s">
        <v>83</v>
      </c>
      <c r="AQ2088" t="s">
        <v>107</v>
      </c>
      <c r="AR2088" t="s">
        <v>85</v>
      </c>
      <c r="AS2088" t="s">
        <v>119</v>
      </c>
      <c r="AT2088" t="s">
        <v>74</v>
      </c>
      <c r="AU2088" t="s">
        <v>74</v>
      </c>
      <c r="AV2088" t="s">
        <v>119</v>
      </c>
      <c r="AW2088" t="s">
        <v>109</v>
      </c>
      <c r="AX2088" t="s">
        <v>110</v>
      </c>
      <c r="AY2088" t="s">
        <v>89</v>
      </c>
      <c r="AZ2088" t="s">
        <v>83</v>
      </c>
      <c r="BA2088" t="s">
        <v>90</v>
      </c>
      <c r="BB2088" t="s">
        <v>3775</v>
      </c>
      <c r="BC2088">
        <v>1196.853800549158</v>
      </c>
      <c r="BD2088">
        <v>730.18211537866739</v>
      </c>
      <c r="BE2088">
        <v>1460.255926159967</v>
      </c>
      <c r="BF2088">
        <v>606.40052524623025</v>
      </c>
      <c r="BG2088" t="s">
        <v>182</v>
      </c>
      <c r="BH2088" t="s">
        <v>157</v>
      </c>
    </row>
    <row r="2089" spans="1:60" x14ac:dyDescent="0.2">
      <c r="A2089" t="s">
        <v>8337</v>
      </c>
      <c r="B2089">
        <v>3800000</v>
      </c>
      <c r="C2089" s="2">
        <v>43580</v>
      </c>
      <c r="D2089">
        <v>2</v>
      </c>
      <c r="E2089">
        <v>86</v>
      </c>
      <c r="F2089">
        <v>-7</v>
      </c>
      <c r="G2089">
        <v>44186.046511627908</v>
      </c>
      <c r="H2089" t="s">
        <v>8338</v>
      </c>
      <c r="I2089">
        <v>2084</v>
      </c>
      <c r="J2089" t="s">
        <v>8339</v>
      </c>
      <c r="K2089" t="s">
        <v>63</v>
      </c>
      <c r="L2089" t="s">
        <v>1561</v>
      </c>
      <c r="M2089" t="s">
        <v>66</v>
      </c>
      <c r="N2089" t="s">
        <v>74</v>
      </c>
      <c r="O2089">
        <v>8000</v>
      </c>
      <c r="P2089" t="s">
        <v>67</v>
      </c>
      <c r="Q2089" t="s">
        <v>918</v>
      </c>
      <c r="R2089">
        <v>990779</v>
      </c>
      <c r="S2089">
        <v>574050.37</v>
      </c>
      <c r="T2089">
        <v>6224096.1200000001</v>
      </c>
      <c r="U2089">
        <v>56.156126190000002</v>
      </c>
      <c r="V2089">
        <v>10.19216003</v>
      </c>
      <c r="W2089" t="s">
        <v>69</v>
      </c>
      <c r="X2089" t="s">
        <v>70</v>
      </c>
      <c r="Y2089" t="s">
        <v>71</v>
      </c>
      <c r="Z2089" t="s">
        <v>72</v>
      </c>
      <c r="AA2089">
        <v>8.3000000000000007</v>
      </c>
      <c r="AB2089" t="s">
        <v>73</v>
      </c>
      <c r="AC2089" t="s">
        <v>74</v>
      </c>
      <c r="AD2089" t="s">
        <v>74</v>
      </c>
      <c r="AE2089" t="s">
        <v>75</v>
      </c>
      <c r="AF2089" t="s">
        <v>76</v>
      </c>
      <c r="AG2089" t="s">
        <v>1604</v>
      </c>
      <c r="AH2089" t="s">
        <v>78</v>
      </c>
      <c r="AI2089" t="s">
        <v>79</v>
      </c>
      <c r="AJ2089" t="s">
        <v>12478</v>
      </c>
      <c r="AK2089" t="s">
        <v>12477</v>
      </c>
      <c r="AL2089" t="s">
        <v>80</v>
      </c>
      <c r="AM2089" t="s">
        <v>81</v>
      </c>
      <c r="AN2089" t="s">
        <v>82</v>
      </c>
      <c r="AO2089" t="s">
        <v>83</v>
      </c>
      <c r="AP2089" t="s">
        <v>83</v>
      </c>
      <c r="AQ2089" t="s">
        <v>107</v>
      </c>
      <c r="AR2089" t="s">
        <v>85</v>
      </c>
      <c r="AS2089" t="s">
        <v>108</v>
      </c>
      <c r="AT2089" t="s">
        <v>74</v>
      </c>
      <c r="AU2089" t="s">
        <v>74</v>
      </c>
      <c r="AV2089" t="s">
        <v>66</v>
      </c>
      <c r="AW2089" t="s">
        <v>109</v>
      </c>
      <c r="AX2089" t="s">
        <v>88</v>
      </c>
      <c r="AY2089" t="s">
        <v>89</v>
      </c>
      <c r="AZ2089" t="s">
        <v>83</v>
      </c>
      <c r="BA2089" t="s">
        <v>83</v>
      </c>
      <c r="BB2089" t="s">
        <v>920</v>
      </c>
      <c r="BC2089">
        <v>1337.728815473107</v>
      </c>
      <c r="BD2089">
        <v>1010.0240779844549</v>
      </c>
      <c r="BE2089">
        <v>897.10893305604452</v>
      </c>
      <c r="BF2089">
        <v>1321.6826420211139</v>
      </c>
      <c r="BG2089" t="s">
        <v>130</v>
      </c>
      <c r="BH2089" t="s">
        <v>63</v>
      </c>
    </row>
    <row r="2090" spans="1:60" x14ac:dyDescent="0.2">
      <c r="A2090" t="s">
        <v>8340</v>
      </c>
      <c r="B2090">
        <v>3600000</v>
      </c>
      <c r="C2090" s="2">
        <v>43579</v>
      </c>
      <c r="D2090">
        <v>3</v>
      </c>
      <c r="E2090">
        <v>91</v>
      </c>
      <c r="F2090">
        <v>-5</v>
      </c>
      <c r="G2090">
        <v>39560.439560439561</v>
      </c>
      <c r="H2090" t="s">
        <v>8341</v>
      </c>
      <c r="I2090">
        <v>2085</v>
      </c>
      <c r="J2090" t="s">
        <v>8342</v>
      </c>
      <c r="K2090" t="s">
        <v>399</v>
      </c>
      <c r="L2090" t="s">
        <v>5315</v>
      </c>
      <c r="M2090" t="s">
        <v>74</v>
      </c>
      <c r="O2090">
        <v>8000</v>
      </c>
      <c r="P2090" t="s">
        <v>67</v>
      </c>
      <c r="Q2090" t="s">
        <v>8343</v>
      </c>
      <c r="R2090">
        <v>456271</v>
      </c>
      <c r="S2090">
        <v>574257.75</v>
      </c>
      <c r="T2090">
        <v>6222077.5</v>
      </c>
      <c r="U2090">
        <v>56.137961150000002</v>
      </c>
      <c r="V2090">
        <v>10.19493508</v>
      </c>
      <c r="W2090" t="s">
        <v>315</v>
      </c>
      <c r="X2090" t="s">
        <v>150</v>
      </c>
      <c r="Y2090" t="s">
        <v>151</v>
      </c>
      <c r="Z2090" t="s">
        <v>72</v>
      </c>
      <c r="AA2090">
        <v>15.3</v>
      </c>
      <c r="AB2090" t="s">
        <v>316</v>
      </c>
      <c r="AC2090" t="s">
        <v>74</v>
      </c>
      <c r="AD2090" t="s">
        <v>74</v>
      </c>
      <c r="AE2090" t="s">
        <v>75</v>
      </c>
      <c r="AF2090" t="s">
        <v>76</v>
      </c>
      <c r="AG2090" t="s">
        <v>634</v>
      </c>
      <c r="AH2090" t="s">
        <v>212</v>
      </c>
      <c r="AI2090" t="s">
        <v>79</v>
      </c>
      <c r="AJ2090" t="s">
        <v>12476</v>
      </c>
      <c r="AK2090" t="s">
        <v>12477</v>
      </c>
      <c r="AL2090" t="s">
        <v>80</v>
      </c>
      <c r="AM2090" t="s">
        <v>81</v>
      </c>
      <c r="AN2090" t="s">
        <v>1449</v>
      </c>
      <c r="AO2090" t="s">
        <v>1435</v>
      </c>
      <c r="AP2090" t="s">
        <v>83</v>
      </c>
      <c r="AQ2090" t="s">
        <v>107</v>
      </c>
      <c r="AR2090" t="s">
        <v>85</v>
      </c>
      <c r="AS2090" t="s">
        <v>74</v>
      </c>
      <c r="AT2090" t="s">
        <v>74</v>
      </c>
      <c r="AU2090" t="s">
        <v>74</v>
      </c>
      <c r="AV2090" t="s">
        <v>65</v>
      </c>
      <c r="AW2090" t="s">
        <v>109</v>
      </c>
      <c r="AX2090" t="s">
        <v>110</v>
      </c>
      <c r="AY2090" t="s">
        <v>89</v>
      </c>
      <c r="AZ2090" t="s">
        <v>83</v>
      </c>
      <c r="BA2090" t="s">
        <v>90</v>
      </c>
      <c r="BB2090" t="s">
        <v>6227</v>
      </c>
      <c r="BC2090">
        <v>2043.670850442081</v>
      </c>
      <c r="BD2090">
        <v>1501.2243022871889</v>
      </c>
      <c r="BE2090">
        <v>2218.3761461908839</v>
      </c>
      <c r="BF2090">
        <v>934.15912332410005</v>
      </c>
      <c r="BG2090" t="s">
        <v>112</v>
      </c>
      <c r="BH2090" t="s">
        <v>959</v>
      </c>
    </row>
    <row r="2091" spans="1:60" x14ac:dyDescent="0.2">
      <c r="A2091" t="s">
        <v>8344</v>
      </c>
      <c r="B2091">
        <v>4740000</v>
      </c>
      <c r="C2091" s="2">
        <v>43579</v>
      </c>
      <c r="D2091">
        <v>3</v>
      </c>
      <c r="E2091">
        <v>118</v>
      </c>
      <c r="G2091">
        <v>40169.491525423728</v>
      </c>
      <c r="H2091" t="s">
        <v>8345</v>
      </c>
      <c r="I2091">
        <v>2086</v>
      </c>
      <c r="J2091" t="s">
        <v>8346</v>
      </c>
      <c r="K2091" t="s">
        <v>329</v>
      </c>
      <c r="L2091" t="s">
        <v>265</v>
      </c>
      <c r="M2091" t="s">
        <v>66</v>
      </c>
      <c r="N2091" t="s">
        <v>147</v>
      </c>
      <c r="O2091">
        <v>8000</v>
      </c>
      <c r="P2091" t="s">
        <v>67</v>
      </c>
      <c r="Q2091" t="s">
        <v>330</v>
      </c>
      <c r="R2091">
        <v>996487</v>
      </c>
      <c r="S2091">
        <v>574378.72875745804</v>
      </c>
      <c r="T2091">
        <v>6223585.1871703798</v>
      </c>
      <c r="U2091">
        <v>56.151485510000001</v>
      </c>
      <c r="V2091">
        <v>10.19730234</v>
      </c>
      <c r="W2091" t="s">
        <v>149</v>
      </c>
      <c r="X2091" t="s">
        <v>70</v>
      </c>
      <c r="Y2091" t="s">
        <v>123</v>
      </c>
      <c r="Z2091" t="s">
        <v>72</v>
      </c>
      <c r="AA2091">
        <v>13.6</v>
      </c>
      <c r="AB2091" t="s">
        <v>241</v>
      </c>
      <c r="AC2091" t="s">
        <v>74</v>
      </c>
      <c r="AD2091" t="s">
        <v>74</v>
      </c>
      <c r="AE2091" t="s">
        <v>75</v>
      </c>
      <c r="AF2091" t="s">
        <v>76</v>
      </c>
      <c r="AG2091" t="s">
        <v>331</v>
      </c>
      <c r="AH2091" t="s">
        <v>78</v>
      </c>
      <c r="AI2091" t="s">
        <v>79</v>
      </c>
      <c r="AJ2091" t="s">
        <v>12478</v>
      </c>
      <c r="AK2091" t="s">
        <v>12477</v>
      </c>
      <c r="AL2091" t="s">
        <v>80</v>
      </c>
      <c r="AM2091" t="s">
        <v>81</v>
      </c>
      <c r="AN2091" t="s">
        <v>127</v>
      </c>
      <c r="AO2091" t="s">
        <v>83</v>
      </c>
      <c r="AP2091" t="s">
        <v>83</v>
      </c>
      <c r="AQ2091" t="s">
        <v>107</v>
      </c>
      <c r="AR2091" t="s">
        <v>85</v>
      </c>
      <c r="AS2091" t="s">
        <v>108</v>
      </c>
      <c r="AT2091" t="s">
        <v>74</v>
      </c>
      <c r="AU2091" t="s">
        <v>74</v>
      </c>
      <c r="AV2091" t="s">
        <v>65</v>
      </c>
      <c r="AW2091" t="s">
        <v>109</v>
      </c>
      <c r="AX2091" t="s">
        <v>332</v>
      </c>
      <c r="AY2091" t="s">
        <v>89</v>
      </c>
      <c r="AZ2091" t="s">
        <v>83</v>
      </c>
      <c r="BA2091" t="s">
        <v>83</v>
      </c>
      <c r="BB2091" t="s">
        <v>333</v>
      </c>
      <c r="BC2091">
        <v>1000.647984346861</v>
      </c>
      <c r="BD2091">
        <v>474.79242202946938</v>
      </c>
      <c r="BE2091">
        <v>825.42833500105894</v>
      </c>
      <c r="BF2091">
        <v>1051.4954029741771</v>
      </c>
      <c r="BG2091" t="s">
        <v>130</v>
      </c>
      <c r="BH2091" t="s">
        <v>245</v>
      </c>
    </row>
    <row r="2092" spans="1:60" x14ac:dyDescent="0.2">
      <c r="A2092" t="s">
        <v>8347</v>
      </c>
      <c r="B2092">
        <v>2050000</v>
      </c>
      <c r="C2092" s="2">
        <v>43578</v>
      </c>
      <c r="D2092">
        <v>2</v>
      </c>
      <c r="E2092">
        <v>55</v>
      </c>
      <c r="F2092">
        <v>-2</v>
      </c>
      <c r="G2092">
        <v>37272.727272727272</v>
      </c>
      <c r="H2092" t="s">
        <v>8348</v>
      </c>
      <c r="I2092">
        <v>2087</v>
      </c>
      <c r="J2092" t="s">
        <v>8349</v>
      </c>
      <c r="K2092" t="s">
        <v>1433</v>
      </c>
      <c r="L2092" t="s">
        <v>66</v>
      </c>
      <c r="M2092" t="s">
        <v>119</v>
      </c>
      <c r="N2092" t="s">
        <v>1060</v>
      </c>
      <c r="O2092">
        <v>8000</v>
      </c>
      <c r="P2092" t="s">
        <v>67</v>
      </c>
      <c r="Q2092" t="s">
        <v>1434</v>
      </c>
      <c r="R2092">
        <v>130546</v>
      </c>
      <c r="S2092">
        <v>574171</v>
      </c>
      <c r="T2092">
        <v>6223630</v>
      </c>
      <c r="U2092">
        <v>56.151920400000002</v>
      </c>
      <c r="V2092">
        <v>10.193971749999999</v>
      </c>
      <c r="W2092" t="s">
        <v>149</v>
      </c>
      <c r="X2092" t="s">
        <v>70</v>
      </c>
      <c r="Y2092" t="s">
        <v>123</v>
      </c>
      <c r="Z2092" t="s">
        <v>72</v>
      </c>
      <c r="AA2092">
        <v>3.1</v>
      </c>
      <c r="AB2092" t="s">
        <v>241</v>
      </c>
      <c r="AC2092" t="s">
        <v>103</v>
      </c>
      <c r="AD2092" t="s">
        <v>119</v>
      </c>
      <c r="AE2092" t="s">
        <v>75</v>
      </c>
      <c r="AF2092" t="s">
        <v>76</v>
      </c>
      <c r="AG2092" t="s">
        <v>634</v>
      </c>
      <c r="AH2092" t="s">
        <v>78</v>
      </c>
      <c r="AI2092" t="s">
        <v>79</v>
      </c>
      <c r="AJ2092" t="s">
        <v>12478</v>
      </c>
      <c r="AK2092" t="s">
        <v>12477</v>
      </c>
      <c r="AL2092" t="s">
        <v>80</v>
      </c>
      <c r="AM2092" t="s">
        <v>81</v>
      </c>
      <c r="AN2092" t="s">
        <v>1435</v>
      </c>
      <c r="AO2092" t="s">
        <v>83</v>
      </c>
      <c r="AP2092" t="s">
        <v>83</v>
      </c>
      <c r="AQ2092" t="s">
        <v>107</v>
      </c>
      <c r="AR2092" t="s">
        <v>85</v>
      </c>
      <c r="AS2092" t="s">
        <v>98</v>
      </c>
      <c r="AT2092" t="s">
        <v>74</v>
      </c>
      <c r="AU2092" t="s">
        <v>74</v>
      </c>
      <c r="AV2092" t="s">
        <v>66</v>
      </c>
      <c r="AW2092" t="s">
        <v>109</v>
      </c>
      <c r="AX2092" t="s">
        <v>88</v>
      </c>
      <c r="AY2092" t="s">
        <v>89</v>
      </c>
      <c r="AZ2092" t="s">
        <v>83</v>
      </c>
      <c r="BA2092" t="s">
        <v>90</v>
      </c>
      <c r="BB2092" t="s">
        <v>1436</v>
      </c>
      <c r="BC2092">
        <v>1196.684368055247</v>
      </c>
      <c r="BD2092">
        <v>686.72746820824341</v>
      </c>
      <c r="BE2092">
        <v>952.11571514771526</v>
      </c>
      <c r="BF2092">
        <v>1238.5068105820001</v>
      </c>
      <c r="BG2092" t="s">
        <v>112</v>
      </c>
      <c r="BH2092" t="s">
        <v>245</v>
      </c>
    </row>
    <row r="2093" spans="1:60" x14ac:dyDescent="0.2">
      <c r="A2093" t="s">
        <v>8350</v>
      </c>
      <c r="B2093">
        <v>730000</v>
      </c>
      <c r="C2093" s="2">
        <v>43578</v>
      </c>
      <c r="D2093">
        <v>1</v>
      </c>
      <c r="E2093">
        <v>26</v>
      </c>
      <c r="F2093">
        <v>-8</v>
      </c>
      <c r="G2093">
        <v>28076.923076923082</v>
      </c>
      <c r="H2093" t="s">
        <v>8351</v>
      </c>
      <c r="I2093">
        <v>2088</v>
      </c>
      <c r="J2093" t="s">
        <v>8352</v>
      </c>
      <c r="K2093" t="s">
        <v>3591</v>
      </c>
      <c r="L2093" t="s">
        <v>1582</v>
      </c>
      <c r="M2093" t="s">
        <v>459</v>
      </c>
      <c r="N2093" t="s">
        <v>147</v>
      </c>
      <c r="O2093">
        <v>8000</v>
      </c>
      <c r="P2093" t="s">
        <v>67</v>
      </c>
      <c r="Q2093" t="s">
        <v>4542</v>
      </c>
      <c r="R2093">
        <v>472358</v>
      </c>
      <c r="S2093">
        <v>575110.31999999995</v>
      </c>
      <c r="T2093">
        <v>6223193</v>
      </c>
      <c r="U2093">
        <v>56.147847980000002</v>
      </c>
      <c r="V2093">
        <v>10.20896548</v>
      </c>
      <c r="W2093" t="s">
        <v>429</v>
      </c>
      <c r="X2093" t="s">
        <v>275</v>
      </c>
      <c r="Y2093" t="s">
        <v>151</v>
      </c>
      <c r="Z2093" t="s">
        <v>72</v>
      </c>
      <c r="AA2093">
        <v>5.5</v>
      </c>
      <c r="AB2093" t="s">
        <v>316</v>
      </c>
      <c r="AC2093" t="s">
        <v>343</v>
      </c>
      <c r="AD2093" t="s">
        <v>74</v>
      </c>
      <c r="AE2093" t="s">
        <v>75</v>
      </c>
      <c r="AF2093" t="s">
        <v>76</v>
      </c>
      <c r="AG2093" t="s">
        <v>4543</v>
      </c>
      <c r="AH2093" t="s">
        <v>78</v>
      </c>
      <c r="AI2093" t="s">
        <v>79</v>
      </c>
      <c r="AJ2093" t="s">
        <v>12476</v>
      </c>
      <c r="AK2093" t="s">
        <v>12477</v>
      </c>
      <c r="AL2093" t="s">
        <v>80</v>
      </c>
      <c r="AM2093" t="s">
        <v>576</v>
      </c>
      <c r="AN2093" t="s">
        <v>1103</v>
      </c>
      <c r="AO2093" t="s">
        <v>83</v>
      </c>
      <c r="AP2093" t="s">
        <v>83</v>
      </c>
      <c r="AQ2093" t="s">
        <v>107</v>
      </c>
      <c r="AR2093" t="s">
        <v>2071</v>
      </c>
      <c r="AS2093" t="s">
        <v>98</v>
      </c>
      <c r="AT2093" t="s">
        <v>74</v>
      </c>
      <c r="AU2093" t="s">
        <v>74</v>
      </c>
      <c r="AV2093" t="s">
        <v>74</v>
      </c>
      <c r="AW2093" t="s">
        <v>109</v>
      </c>
      <c r="AX2093" t="s">
        <v>110</v>
      </c>
      <c r="AY2093" t="s">
        <v>89</v>
      </c>
      <c r="AZ2093" t="s">
        <v>83</v>
      </c>
      <c r="BA2093" t="s">
        <v>90</v>
      </c>
      <c r="BB2093" t="s">
        <v>4544</v>
      </c>
      <c r="BC2093">
        <v>656.43173319359926</v>
      </c>
      <c r="BD2093">
        <v>382.48192831287872</v>
      </c>
      <c r="BE2093">
        <v>1007.900512988382</v>
      </c>
      <c r="BF2093">
        <v>313.33090726868579</v>
      </c>
      <c r="BG2093" t="s">
        <v>182</v>
      </c>
      <c r="BH2093" t="s">
        <v>157</v>
      </c>
    </row>
    <row r="2094" spans="1:60" x14ac:dyDescent="0.2">
      <c r="A2094" t="s">
        <v>8353</v>
      </c>
      <c r="B2094">
        <v>4198000</v>
      </c>
      <c r="C2094" s="2">
        <v>43578</v>
      </c>
      <c r="D2094">
        <v>3</v>
      </c>
      <c r="E2094">
        <v>74</v>
      </c>
      <c r="G2094">
        <v>56729.729729729726</v>
      </c>
      <c r="H2094" t="s">
        <v>8354</v>
      </c>
      <c r="I2094">
        <v>2089</v>
      </c>
      <c r="J2094" t="s">
        <v>8355</v>
      </c>
      <c r="K2094" t="s">
        <v>117</v>
      </c>
      <c r="L2094" t="s">
        <v>356</v>
      </c>
      <c r="M2094" t="s">
        <v>206</v>
      </c>
      <c r="N2094" t="s">
        <v>119</v>
      </c>
      <c r="O2094">
        <v>8000</v>
      </c>
      <c r="P2094" t="s">
        <v>67</v>
      </c>
      <c r="Q2094" t="s">
        <v>120</v>
      </c>
      <c r="R2094">
        <v>992149</v>
      </c>
      <c r="S2094">
        <v>576303.72043445206</v>
      </c>
      <c r="T2094">
        <v>6224855.05970929</v>
      </c>
      <c r="U2094">
        <v>56.162588309999997</v>
      </c>
      <c r="V2094">
        <v>10.22864577</v>
      </c>
      <c r="W2094" t="s">
        <v>121</v>
      </c>
      <c r="X2094" t="s">
        <v>122</v>
      </c>
      <c r="Y2094" t="s">
        <v>123</v>
      </c>
      <c r="Z2094" t="s">
        <v>72</v>
      </c>
      <c r="AA2094">
        <v>1.4</v>
      </c>
      <c r="AB2094" t="s">
        <v>124</v>
      </c>
      <c r="AC2094" t="s">
        <v>74</v>
      </c>
      <c r="AD2094" t="s">
        <v>74</v>
      </c>
      <c r="AE2094" t="s">
        <v>75</v>
      </c>
      <c r="AF2094" t="s">
        <v>76</v>
      </c>
      <c r="AG2094" t="s">
        <v>5645</v>
      </c>
      <c r="AH2094" t="s">
        <v>1622</v>
      </c>
      <c r="AI2094" t="s">
        <v>79</v>
      </c>
      <c r="AJ2094" t="s">
        <v>12476</v>
      </c>
      <c r="AK2094" t="s">
        <v>12477</v>
      </c>
      <c r="AL2094" t="s">
        <v>80</v>
      </c>
      <c r="AM2094" t="s">
        <v>81</v>
      </c>
      <c r="AN2094" t="s">
        <v>127</v>
      </c>
      <c r="AO2094" t="s">
        <v>83</v>
      </c>
      <c r="AP2094" t="s">
        <v>83</v>
      </c>
      <c r="AQ2094" t="s">
        <v>107</v>
      </c>
      <c r="AR2094" t="s">
        <v>85</v>
      </c>
      <c r="AS2094" t="s">
        <v>128</v>
      </c>
      <c r="AT2094" t="s">
        <v>74</v>
      </c>
      <c r="AU2094" t="s">
        <v>74</v>
      </c>
      <c r="AV2094" t="s">
        <v>65</v>
      </c>
      <c r="AW2094" t="s">
        <v>87</v>
      </c>
      <c r="AX2094" t="s">
        <v>88</v>
      </c>
      <c r="AY2094" t="s">
        <v>89</v>
      </c>
      <c r="AZ2094" t="s">
        <v>83</v>
      </c>
      <c r="BA2094" t="s">
        <v>83</v>
      </c>
      <c r="BB2094" t="s">
        <v>129</v>
      </c>
      <c r="BC2094">
        <v>1414.95479302544</v>
      </c>
      <c r="BD2094">
        <v>2019.634716983815</v>
      </c>
      <c r="BE2094">
        <v>1511.9241672039491</v>
      </c>
      <c r="BF2094">
        <v>233.36002380978931</v>
      </c>
      <c r="BG2094" t="s">
        <v>130</v>
      </c>
      <c r="BH2094" t="s">
        <v>131</v>
      </c>
    </row>
    <row r="2095" spans="1:60" x14ac:dyDescent="0.2">
      <c r="A2095" t="s">
        <v>8356</v>
      </c>
      <c r="B2095">
        <v>2625000</v>
      </c>
      <c r="C2095" s="2">
        <v>43578</v>
      </c>
      <c r="D2095">
        <v>3</v>
      </c>
      <c r="E2095">
        <v>73</v>
      </c>
      <c r="F2095">
        <v>-5</v>
      </c>
      <c r="G2095">
        <v>35958.904109589042</v>
      </c>
      <c r="H2095" t="s">
        <v>8357</v>
      </c>
      <c r="I2095">
        <v>2090</v>
      </c>
      <c r="J2095" t="s">
        <v>8358</v>
      </c>
      <c r="K2095" t="s">
        <v>238</v>
      </c>
      <c r="L2095" t="s">
        <v>1979</v>
      </c>
      <c r="M2095" t="s">
        <v>119</v>
      </c>
      <c r="N2095" t="s">
        <v>99</v>
      </c>
      <c r="O2095">
        <v>8000</v>
      </c>
      <c r="P2095" t="s">
        <v>67</v>
      </c>
      <c r="Q2095" t="s">
        <v>1980</v>
      </c>
      <c r="R2095">
        <v>528744</v>
      </c>
      <c r="S2095">
        <v>574405.12</v>
      </c>
      <c r="T2095">
        <v>6224204</v>
      </c>
      <c r="U2095">
        <v>56.157040039999998</v>
      </c>
      <c r="V2095">
        <v>10.197900020000001</v>
      </c>
      <c r="W2095" t="s">
        <v>69</v>
      </c>
      <c r="X2095" t="s">
        <v>70</v>
      </c>
      <c r="Y2095" t="s">
        <v>123</v>
      </c>
      <c r="Z2095" t="s">
        <v>72</v>
      </c>
      <c r="AA2095">
        <v>3</v>
      </c>
      <c r="AB2095" t="s">
        <v>241</v>
      </c>
      <c r="AC2095" t="s">
        <v>103</v>
      </c>
      <c r="AD2095" t="s">
        <v>74</v>
      </c>
      <c r="AE2095" t="s">
        <v>75</v>
      </c>
      <c r="AF2095" t="s">
        <v>76</v>
      </c>
      <c r="AG2095" t="s">
        <v>358</v>
      </c>
      <c r="AH2095" t="s">
        <v>126</v>
      </c>
      <c r="AI2095" t="s">
        <v>79</v>
      </c>
      <c r="AJ2095" t="s">
        <v>12476</v>
      </c>
      <c r="AK2095" t="s">
        <v>12477</v>
      </c>
      <c r="AL2095" t="s">
        <v>80</v>
      </c>
      <c r="AM2095" t="s">
        <v>81</v>
      </c>
      <c r="AN2095" t="s">
        <v>1981</v>
      </c>
      <c r="AO2095" t="s">
        <v>83</v>
      </c>
      <c r="AP2095" t="s">
        <v>83</v>
      </c>
      <c r="AQ2095" t="s">
        <v>107</v>
      </c>
      <c r="AR2095" t="s">
        <v>85</v>
      </c>
      <c r="AS2095" t="s">
        <v>98</v>
      </c>
      <c r="AT2095" t="s">
        <v>74</v>
      </c>
      <c r="AU2095" t="s">
        <v>74</v>
      </c>
      <c r="AV2095" t="s">
        <v>65</v>
      </c>
      <c r="AW2095" t="s">
        <v>109</v>
      </c>
      <c r="AX2095" t="s">
        <v>110</v>
      </c>
      <c r="AY2095" t="s">
        <v>89</v>
      </c>
      <c r="AZ2095" t="s">
        <v>83</v>
      </c>
      <c r="BA2095" t="s">
        <v>90</v>
      </c>
      <c r="BB2095" t="s">
        <v>1982</v>
      </c>
      <c r="BC2095">
        <v>1032.5937523760681</v>
      </c>
      <c r="BD2095">
        <v>858.5461846675106</v>
      </c>
      <c r="BE2095">
        <v>538.70391060049781</v>
      </c>
      <c r="BF2095">
        <v>968.85518409075928</v>
      </c>
      <c r="BG2095" t="s">
        <v>182</v>
      </c>
      <c r="BH2095" t="s">
        <v>245</v>
      </c>
    </row>
    <row r="2096" spans="1:60" x14ac:dyDescent="0.2">
      <c r="A2096" t="s">
        <v>8359</v>
      </c>
      <c r="B2096">
        <v>3925000</v>
      </c>
      <c r="C2096" s="2">
        <v>43577</v>
      </c>
      <c r="D2096">
        <v>4</v>
      </c>
      <c r="E2096">
        <v>94</v>
      </c>
      <c r="F2096">
        <v>-2</v>
      </c>
      <c r="G2096">
        <v>41755.319148936171</v>
      </c>
      <c r="H2096" t="s">
        <v>8360</v>
      </c>
      <c r="I2096">
        <v>2091</v>
      </c>
      <c r="J2096" t="s">
        <v>8361</v>
      </c>
      <c r="K2096" t="s">
        <v>672</v>
      </c>
      <c r="L2096" t="s">
        <v>1680</v>
      </c>
      <c r="M2096" t="s">
        <v>163</v>
      </c>
      <c r="O2096">
        <v>8000</v>
      </c>
      <c r="P2096" t="s">
        <v>67</v>
      </c>
      <c r="Q2096" t="s">
        <v>8189</v>
      </c>
      <c r="R2096">
        <v>339240</v>
      </c>
      <c r="S2096">
        <v>574599.56000000006</v>
      </c>
      <c r="T2096">
        <v>6224953.5</v>
      </c>
      <c r="U2096">
        <v>56.163742229999997</v>
      </c>
      <c r="V2096">
        <v>10.20123978</v>
      </c>
      <c r="W2096" t="s">
        <v>69</v>
      </c>
      <c r="X2096" t="s">
        <v>462</v>
      </c>
      <c r="Y2096" t="s">
        <v>123</v>
      </c>
      <c r="Z2096" t="s">
        <v>72</v>
      </c>
      <c r="AA2096">
        <v>30.5</v>
      </c>
      <c r="AB2096" t="s">
        <v>196</v>
      </c>
      <c r="AC2096" t="s">
        <v>74</v>
      </c>
      <c r="AD2096" t="s">
        <v>65</v>
      </c>
      <c r="AE2096" t="s">
        <v>75</v>
      </c>
      <c r="AF2096" t="s">
        <v>76</v>
      </c>
      <c r="AG2096" t="s">
        <v>306</v>
      </c>
      <c r="AH2096" t="s">
        <v>126</v>
      </c>
      <c r="AI2096" t="s">
        <v>79</v>
      </c>
      <c r="AJ2096" t="s">
        <v>12476</v>
      </c>
      <c r="AK2096" t="s">
        <v>12477</v>
      </c>
      <c r="AL2096" t="s">
        <v>80</v>
      </c>
      <c r="AM2096" t="s">
        <v>81</v>
      </c>
      <c r="AN2096" t="s">
        <v>500</v>
      </c>
      <c r="AO2096" t="s">
        <v>83</v>
      </c>
      <c r="AP2096" t="s">
        <v>83</v>
      </c>
      <c r="AQ2096" t="s">
        <v>107</v>
      </c>
      <c r="AR2096" t="s">
        <v>85</v>
      </c>
      <c r="AS2096" t="s">
        <v>65</v>
      </c>
      <c r="AT2096" t="s">
        <v>74</v>
      </c>
      <c r="AU2096" t="s">
        <v>74</v>
      </c>
      <c r="AV2096" t="s">
        <v>119</v>
      </c>
      <c r="AW2096" t="s">
        <v>109</v>
      </c>
      <c r="AX2096" t="s">
        <v>110</v>
      </c>
      <c r="AY2096" t="s">
        <v>89</v>
      </c>
      <c r="AZ2096" t="s">
        <v>83</v>
      </c>
      <c r="BA2096" t="s">
        <v>90</v>
      </c>
      <c r="BB2096" t="s">
        <v>8190</v>
      </c>
      <c r="BC2096">
        <v>1378.7026668827079</v>
      </c>
      <c r="BD2096">
        <v>1510.2546516250179</v>
      </c>
      <c r="BE2096">
        <v>840.29119409280065</v>
      </c>
      <c r="BF2096">
        <v>933.78874835776651</v>
      </c>
      <c r="BG2096" t="s">
        <v>156</v>
      </c>
      <c r="BH2096" t="s">
        <v>201</v>
      </c>
    </row>
    <row r="2097" spans="1:60" x14ac:dyDescent="0.2">
      <c r="A2097" t="s">
        <v>8362</v>
      </c>
      <c r="B2097">
        <v>3400000</v>
      </c>
      <c r="C2097" s="2">
        <v>43577</v>
      </c>
      <c r="D2097">
        <v>2</v>
      </c>
      <c r="E2097">
        <v>88</v>
      </c>
      <c r="F2097">
        <v>-3</v>
      </c>
      <c r="G2097">
        <v>38636.36363636364</v>
      </c>
      <c r="H2097" t="s">
        <v>8363</v>
      </c>
      <c r="I2097">
        <v>2092</v>
      </c>
      <c r="J2097" t="s">
        <v>8364</v>
      </c>
      <c r="K2097" t="s">
        <v>2107</v>
      </c>
      <c r="L2097" t="s">
        <v>8365</v>
      </c>
      <c r="M2097" t="s">
        <v>119</v>
      </c>
      <c r="N2097" t="s">
        <v>66</v>
      </c>
      <c r="O2097">
        <v>8000</v>
      </c>
      <c r="P2097" t="s">
        <v>67</v>
      </c>
      <c r="Q2097" t="s">
        <v>2109</v>
      </c>
      <c r="R2097">
        <v>983761</v>
      </c>
      <c r="S2097">
        <v>576228.93913742295</v>
      </c>
      <c r="T2097">
        <v>6225349.2083542598</v>
      </c>
      <c r="U2097">
        <v>56.167039029999998</v>
      </c>
      <c r="V2097">
        <v>10.227583539999999</v>
      </c>
      <c r="W2097" t="s">
        <v>340</v>
      </c>
      <c r="X2097" t="s">
        <v>122</v>
      </c>
      <c r="Y2097" t="s">
        <v>123</v>
      </c>
      <c r="Z2097" t="s">
        <v>72</v>
      </c>
      <c r="AA2097">
        <v>-4</v>
      </c>
      <c r="AB2097" t="s">
        <v>124</v>
      </c>
      <c r="AC2097" t="s">
        <v>74</v>
      </c>
      <c r="AD2097" t="s">
        <v>74</v>
      </c>
      <c r="AE2097" t="s">
        <v>75</v>
      </c>
      <c r="AF2097" t="s">
        <v>76</v>
      </c>
      <c r="AG2097" t="s">
        <v>1162</v>
      </c>
      <c r="AH2097" t="s">
        <v>126</v>
      </c>
      <c r="AI2097" t="s">
        <v>79</v>
      </c>
      <c r="AJ2097" t="s">
        <v>12476</v>
      </c>
      <c r="AK2097" t="s">
        <v>12477</v>
      </c>
      <c r="AL2097" t="s">
        <v>80</v>
      </c>
      <c r="AM2097" t="s">
        <v>81</v>
      </c>
      <c r="AN2097" t="s">
        <v>82</v>
      </c>
      <c r="AO2097" t="s">
        <v>83</v>
      </c>
      <c r="AP2097" t="s">
        <v>83</v>
      </c>
      <c r="AQ2097" t="s">
        <v>107</v>
      </c>
      <c r="AR2097" t="s">
        <v>85</v>
      </c>
      <c r="AS2097" t="s">
        <v>229</v>
      </c>
      <c r="AT2097" t="s">
        <v>74</v>
      </c>
      <c r="AU2097" t="s">
        <v>74</v>
      </c>
      <c r="AV2097" t="s">
        <v>66</v>
      </c>
      <c r="AW2097" t="s">
        <v>87</v>
      </c>
      <c r="AX2097" t="s">
        <v>88</v>
      </c>
      <c r="AY2097" t="s">
        <v>89</v>
      </c>
      <c r="AZ2097" t="s">
        <v>83</v>
      </c>
      <c r="BA2097" t="s">
        <v>90</v>
      </c>
      <c r="BB2097" t="s">
        <v>2110</v>
      </c>
      <c r="BC2097">
        <v>1775.581823130452</v>
      </c>
      <c r="BD2097">
        <v>2342.445027377647</v>
      </c>
      <c r="BE2097">
        <v>1730.149842623289</v>
      </c>
      <c r="BF2097">
        <v>291.02616888176578</v>
      </c>
      <c r="BG2097" t="s">
        <v>343</v>
      </c>
      <c r="BH2097" t="s">
        <v>131</v>
      </c>
    </row>
    <row r="2098" spans="1:60" x14ac:dyDescent="0.2">
      <c r="A2098" t="s">
        <v>8366</v>
      </c>
      <c r="B2098">
        <v>2250000</v>
      </c>
      <c r="C2098" s="2">
        <v>43577</v>
      </c>
      <c r="D2098">
        <v>2</v>
      </c>
      <c r="E2098">
        <v>73</v>
      </c>
      <c r="G2098">
        <v>30821.917808219179</v>
      </c>
      <c r="H2098" t="s">
        <v>8367</v>
      </c>
      <c r="I2098">
        <v>2093</v>
      </c>
      <c r="J2098" t="s">
        <v>8368</v>
      </c>
      <c r="K2098" t="s">
        <v>2131</v>
      </c>
      <c r="L2098" t="s">
        <v>313</v>
      </c>
      <c r="M2098" t="s">
        <v>163</v>
      </c>
      <c r="O2098">
        <v>8000</v>
      </c>
      <c r="P2098" t="s">
        <v>67</v>
      </c>
      <c r="Q2098" t="s">
        <v>2132</v>
      </c>
      <c r="R2098">
        <v>989932</v>
      </c>
      <c r="S2098">
        <v>576142.44147874904</v>
      </c>
      <c r="T2098">
        <v>6225310.43878973</v>
      </c>
      <c r="U2098">
        <v>56.166704600000003</v>
      </c>
      <c r="V2098">
        <v>10.226179849999999</v>
      </c>
      <c r="W2098" t="s">
        <v>340</v>
      </c>
      <c r="X2098" t="s">
        <v>122</v>
      </c>
      <c r="Y2098" t="s">
        <v>123</v>
      </c>
      <c r="Z2098" t="s">
        <v>72</v>
      </c>
      <c r="AA2098">
        <v>1.2</v>
      </c>
      <c r="AB2098" t="s">
        <v>124</v>
      </c>
      <c r="AC2098" t="s">
        <v>74</v>
      </c>
      <c r="AD2098" t="s">
        <v>66</v>
      </c>
      <c r="AE2098" t="s">
        <v>75</v>
      </c>
      <c r="AF2098" t="s">
        <v>76</v>
      </c>
      <c r="AG2098" t="s">
        <v>603</v>
      </c>
      <c r="AH2098" t="s">
        <v>126</v>
      </c>
      <c r="AI2098" t="s">
        <v>79</v>
      </c>
      <c r="AJ2098" t="s">
        <v>12478</v>
      </c>
      <c r="AK2098" t="s">
        <v>12477</v>
      </c>
      <c r="AL2098" t="s">
        <v>80</v>
      </c>
      <c r="AM2098" t="s">
        <v>81</v>
      </c>
      <c r="AN2098" t="s">
        <v>82</v>
      </c>
      <c r="AO2098" t="s">
        <v>529</v>
      </c>
      <c r="AP2098" t="s">
        <v>83</v>
      </c>
      <c r="AQ2098" t="s">
        <v>107</v>
      </c>
      <c r="AR2098" t="s">
        <v>85</v>
      </c>
      <c r="AS2098" t="s">
        <v>229</v>
      </c>
      <c r="AT2098" t="s">
        <v>74</v>
      </c>
      <c r="AU2098" t="s">
        <v>74</v>
      </c>
      <c r="AV2098" t="s">
        <v>66</v>
      </c>
      <c r="AW2098" t="s">
        <v>87</v>
      </c>
      <c r="AX2098" t="s">
        <v>88</v>
      </c>
      <c r="AY2098" t="s">
        <v>89</v>
      </c>
      <c r="AZ2098" t="s">
        <v>83</v>
      </c>
      <c r="BA2098" t="s">
        <v>83</v>
      </c>
      <c r="BB2098" t="s">
        <v>2133</v>
      </c>
      <c r="BC2098">
        <v>1700.440160140852</v>
      </c>
      <c r="BD2098">
        <v>2260.5461096528752</v>
      </c>
      <c r="BE2098">
        <v>1640.417855095598</v>
      </c>
      <c r="BF2098">
        <v>218.01108687693451</v>
      </c>
      <c r="BG2098" t="s">
        <v>244</v>
      </c>
      <c r="BH2098" t="s">
        <v>131</v>
      </c>
    </row>
    <row r="2099" spans="1:60" x14ac:dyDescent="0.2">
      <c r="A2099" t="s">
        <v>8369</v>
      </c>
      <c r="B2099">
        <v>2900000</v>
      </c>
      <c r="C2099" s="2">
        <v>43577</v>
      </c>
      <c r="D2099">
        <v>3</v>
      </c>
      <c r="E2099">
        <v>69</v>
      </c>
      <c r="F2099">
        <v>-3</v>
      </c>
      <c r="G2099">
        <v>42028.985507246383</v>
      </c>
      <c r="H2099" t="s">
        <v>8370</v>
      </c>
      <c r="I2099">
        <v>2094</v>
      </c>
      <c r="J2099" t="s">
        <v>8371</v>
      </c>
      <c r="K2099" t="s">
        <v>294</v>
      </c>
      <c r="L2099" t="s">
        <v>119</v>
      </c>
      <c r="M2099" t="s">
        <v>98</v>
      </c>
      <c r="N2099" t="s">
        <v>74</v>
      </c>
      <c r="O2099">
        <v>8000</v>
      </c>
      <c r="P2099" t="s">
        <v>67</v>
      </c>
      <c r="Q2099" t="s">
        <v>4276</v>
      </c>
      <c r="R2099">
        <v>986224</v>
      </c>
      <c r="S2099">
        <v>573838.62</v>
      </c>
      <c r="T2099">
        <v>6223747</v>
      </c>
      <c r="U2099">
        <v>56.15302295</v>
      </c>
      <c r="V2099">
        <v>10.188655000000001</v>
      </c>
      <c r="W2099" t="s">
        <v>138</v>
      </c>
      <c r="X2099" t="s">
        <v>70</v>
      </c>
      <c r="Y2099" t="s">
        <v>123</v>
      </c>
      <c r="Z2099" t="s">
        <v>72</v>
      </c>
      <c r="AA2099">
        <v>3.4</v>
      </c>
      <c r="AB2099" t="s">
        <v>241</v>
      </c>
      <c r="AC2099" t="s">
        <v>74</v>
      </c>
      <c r="AD2099" t="s">
        <v>74</v>
      </c>
      <c r="AE2099" t="s">
        <v>75</v>
      </c>
      <c r="AF2099" t="s">
        <v>76</v>
      </c>
      <c r="AG2099" t="s">
        <v>1168</v>
      </c>
      <c r="AH2099" t="s">
        <v>78</v>
      </c>
      <c r="AI2099" t="s">
        <v>105</v>
      </c>
      <c r="AJ2099" t="s">
        <v>12476</v>
      </c>
      <c r="AK2099" t="s">
        <v>12477</v>
      </c>
      <c r="AL2099" t="s">
        <v>80</v>
      </c>
      <c r="AM2099" t="s">
        <v>81</v>
      </c>
      <c r="AN2099" t="s">
        <v>1201</v>
      </c>
      <c r="AO2099" t="s">
        <v>83</v>
      </c>
      <c r="AP2099" t="s">
        <v>83</v>
      </c>
      <c r="AQ2099" t="s">
        <v>107</v>
      </c>
      <c r="AR2099" t="s">
        <v>85</v>
      </c>
      <c r="AS2099" t="s">
        <v>229</v>
      </c>
      <c r="AT2099" t="s">
        <v>74</v>
      </c>
      <c r="AU2099" t="s">
        <v>74</v>
      </c>
      <c r="AV2099" t="s">
        <v>65</v>
      </c>
      <c r="AW2099" t="s">
        <v>109</v>
      </c>
      <c r="AX2099" t="s">
        <v>223</v>
      </c>
      <c r="AY2099" t="s">
        <v>89</v>
      </c>
      <c r="AZ2099" t="s">
        <v>83</v>
      </c>
      <c r="BA2099" t="s">
        <v>90</v>
      </c>
      <c r="BB2099" t="s">
        <v>299</v>
      </c>
      <c r="BC2099">
        <v>1517.074374908625</v>
      </c>
      <c r="BD2099">
        <v>1037.4968328564651</v>
      </c>
      <c r="BE2099">
        <v>1188.3158242781219</v>
      </c>
      <c r="BF2099">
        <v>1545.6237246171661</v>
      </c>
      <c r="BG2099" t="s">
        <v>300</v>
      </c>
      <c r="BH2099" t="s">
        <v>63</v>
      </c>
    </row>
    <row r="2100" spans="1:60" x14ac:dyDescent="0.2">
      <c r="A2100" t="s">
        <v>8372</v>
      </c>
      <c r="B2100">
        <v>5895000</v>
      </c>
      <c r="C2100" s="2">
        <v>43576</v>
      </c>
      <c r="D2100">
        <v>3</v>
      </c>
      <c r="E2100">
        <v>126</v>
      </c>
      <c r="G2100">
        <v>46785.714285714283</v>
      </c>
      <c r="H2100" t="s">
        <v>8373</v>
      </c>
      <c r="I2100">
        <v>2095</v>
      </c>
      <c r="J2100" t="s">
        <v>8374</v>
      </c>
      <c r="K2100" t="s">
        <v>875</v>
      </c>
      <c r="L2100" t="s">
        <v>98</v>
      </c>
      <c r="M2100" t="s">
        <v>108</v>
      </c>
      <c r="N2100" t="s">
        <v>119</v>
      </c>
      <c r="O2100">
        <v>8000</v>
      </c>
      <c r="P2100" t="s">
        <v>67</v>
      </c>
      <c r="Q2100" t="s">
        <v>876</v>
      </c>
      <c r="R2100">
        <v>985411</v>
      </c>
      <c r="S2100">
        <v>576342.28</v>
      </c>
      <c r="T2100">
        <v>6225320.1900000004</v>
      </c>
      <c r="U2100">
        <v>56.166760230000001</v>
      </c>
      <c r="V2100">
        <v>10.229399969999999</v>
      </c>
      <c r="W2100" t="s">
        <v>340</v>
      </c>
      <c r="X2100" t="s">
        <v>122</v>
      </c>
      <c r="Y2100" t="s">
        <v>123</v>
      </c>
      <c r="Z2100" t="s">
        <v>72</v>
      </c>
      <c r="AA2100">
        <v>2.9</v>
      </c>
      <c r="AB2100" t="s">
        <v>124</v>
      </c>
      <c r="AC2100" t="s">
        <v>74</v>
      </c>
      <c r="AD2100" t="s">
        <v>74</v>
      </c>
      <c r="AE2100" t="s">
        <v>75</v>
      </c>
      <c r="AF2100" t="s">
        <v>76</v>
      </c>
      <c r="AG2100" t="s">
        <v>1486</v>
      </c>
      <c r="AH2100" t="s">
        <v>126</v>
      </c>
      <c r="AI2100" t="s">
        <v>79</v>
      </c>
      <c r="AJ2100" t="s">
        <v>12478</v>
      </c>
      <c r="AK2100" t="s">
        <v>12477</v>
      </c>
      <c r="AL2100" t="s">
        <v>80</v>
      </c>
      <c r="AM2100" t="s">
        <v>81</v>
      </c>
      <c r="AN2100" t="s">
        <v>298</v>
      </c>
      <c r="AO2100" t="s">
        <v>83</v>
      </c>
      <c r="AP2100" t="s">
        <v>83</v>
      </c>
      <c r="AQ2100" t="s">
        <v>107</v>
      </c>
      <c r="AR2100" t="s">
        <v>85</v>
      </c>
      <c r="AS2100" t="s">
        <v>229</v>
      </c>
      <c r="AT2100" t="s">
        <v>74</v>
      </c>
      <c r="AU2100" t="s">
        <v>74</v>
      </c>
      <c r="AV2100" t="s">
        <v>65</v>
      </c>
      <c r="AW2100" t="s">
        <v>87</v>
      </c>
      <c r="AX2100" t="s">
        <v>88</v>
      </c>
      <c r="AY2100" t="s">
        <v>89</v>
      </c>
      <c r="AZ2100" t="s">
        <v>83</v>
      </c>
      <c r="BA2100" t="s">
        <v>83</v>
      </c>
      <c r="BB2100" t="s">
        <v>877</v>
      </c>
      <c r="BC2100">
        <v>1809.1840394550929</v>
      </c>
      <c r="BD2100">
        <v>2388.540158024201</v>
      </c>
      <c r="BE2100">
        <v>1797.09800996995</v>
      </c>
      <c r="BF2100">
        <v>407.88803128476491</v>
      </c>
      <c r="BG2100" t="s">
        <v>300</v>
      </c>
      <c r="BH2100" t="s">
        <v>131</v>
      </c>
    </row>
    <row r="2101" spans="1:60" x14ac:dyDescent="0.2">
      <c r="A2101" t="s">
        <v>8375</v>
      </c>
      <c r="B2101">
        <v>7500000</v>
      </c>
      <c r="C2101" s="2">
        <v>43575</v>
      </c>
      <c r="D2101">
        <v>5</v>
      </c>
      <c r="E2101">
        <v>121</v>
      </c>
      <c r="G2101">
        <v>61983.471074380162</v>
      </c>
      <c r="H2101" t="s">
        <v>8376</v>
      </c>
      <c r="I2101">
        <v>2096</v>
      </c>
      <c r="J2101" t="s">
        <v>8377</v>
      </c>
      <c r="K2101" t="s">
        <v>1375</v>
      </c>
      <c r="L2101" t="s">
        <v>1571</v>
      </c>
      <c r="M2101" t="s">
        <v>206</v>
      </c>
      <c r="N2101" t="s">
        <v>99</v>
      </c>
      <c r="O2101">
        <v>8000</v>
      </c>
      <c r="P2101" t="s">
        <v>67</v>
      </c>
      <c r="Q2101" t="s">
        <v>527</v>
      </c>
      <c r="R2101">
        <v>729685</v>
      </c>
      <c r="S2101">
        <v>574074.07495029899</v>
      </c>
      <c r="T2101">
        <v>6223831.3745838599</v>
      </c>
      <c r="U2101">
        <v>56.153744369999998</v>
      </c>
      <c r="V2101">
        <v>10.1924679</v>
      </c>
      <c r="W2101" t="s">
        <v>149</v>
      </c>
      <c r="X2101" t="s">
        <v>70</v>
      </c>
      <c r="Y2101" t="s">
        <v>123</v>
      </c>
      <c r="Z2101" t="s">
        <v>72</v>
      </c>
      <c r="AA2101">
        <v>3.2</v>
      </c>
      <c r="AB2101" t="s">
        <v>241</v>
      </c>
      <c r="AC2101" t="s">
        <v>343</v>
      </c>
      <c r="AD2101" t="s">
        <v>98</v>
      </c>
      <c r="AE2101" t="s">
        <v>75</v>
      </c>
      <c r="AF2101" t="s">
        <v>76</v>
      </c>
      <c r="AG2101" t="s">
        <v>358</v>
      </c>
      <c r="AH2101" t="s">
        <v>78</v>
      </c>
      <c r="AI2101" t="s">
        <v>105</v>
      </c>
      <c r="AJ2101" t="s">
        <v>12478</v>
      </c>
      <c r="AK2101" t="s">
        <v>12477</v>
      </c>
      <c r="AL2101" t="s">
        <v>80</v>
      </c>
      <c r="AM2101" t="s">
        <v>81</v>
      </c>
      <c r="AN2101" t="s">
        <v>103</v>
      </c>
      <c r="AO2101" t="s">
        <v>83</v>
      </c>
      <c r="AP2101" t="s">
        <v>83</v>
      </c>
      <c r="AQ2101" t="s">
        <v>107</v>
      </c>
      <c r="AR2101" t="s">
        <v>85</v>
      </c>
      <c r="AS2101" t="s">
        <v>413</v>
      </c>
      <c r="AT2101" t="s">
        <v>74</v>
      </c>
      <c r="AU2101" t="s">
        <v>74</v>
      </c>
      <c r="AV2101" t="s">
        <v>98</v>
      </c>
      <c r="AW2101" t="s">
        <v>87</v>
      </c>
      <c r="AX2101" t="s">
        <v>88</v>
      </c>
      <c r="AY2101" t="s">
        <v>89</v>
      </c>
      <c r="AZ2101" t="s">
        <v>83</v>
      </c>
      <c r="BA2101" t="s">
        <v>90</v>
      </c>
      <c r="BB2101" t="s">
        <v>1572</v>
      </c>
      <c r="BC2101">
        <v>1281.4802599955401</v>
      </c>
      <c r="BD2101">
        <v>847.30011761751996</v>
      </c>
      <c r="BE2101">
        <v>938.83124014296857</v>
      </c>
      <c r="BF2101">
        <v>1303.172070778571</v>
      </c>
      <c r="BG2101" t="s">
        <v>130</v>
      </c>
      <c r="BH2101" t="s">
        <v>245</v>
      </c>
    </row>
    <row r="2102" spans="1:60" x14ac:dyDescent="0.2">
      <c r="A2102" t="s">
        <v>8378</v>
      </c>
      <c r="B2102">
        <v>2125000</v>
      </c>
      <c r="C2102" s="2">
        <v>43572</v>
      </c>
      <c r="D2102">
        <v>2</v>
      </c>
      <c r="E2102">
        <v>56</v>
      </c>
      <c r="F2102">
        <v>-3</v>
      </c>
      <c r="G2102">
        <v>37946.428571428572</v>
      </c>
      <c r="H2102" t="s">
        <v>8379</v>
      </c>
      <c r="I2102">
        <v>2097</v>
      </c>
      <c r="J2102" t="s">
        <v>8380</v>
      </c>
      <c r="K2102" t="s">
        <v>355</v>
      </c>
      <c r="L2102" t="s">
        <v>64</v>
      </c>
      <c r="M2102" t="s">
        <v>65</v>
      </c>
      <c r="N2102" t="s">
        <v>147</v>
      </c>
      <c r="O2102">
        <v>8000</v>
      </c>
      <c r="P2102" t="s">
        <v>67</v>
      </c>
      <c r="Q2102" t="s">
        <v>1102</v>
      </c>
      <c r="R2102">
        <v>148461</v>
      </c>
      <c r="S2102">
        <v>574610.68999999994</v>
      </c>
      <c r="T2102">
        <v>6224514</v>
      </c>
      <c r="U2102">
        <v>56.159792580000001</v>
      </c>
      <c r="V2102">
        <v>10.201295719999999</v>
      </c>
      <c r="W2102" t="s">
        <v>69</v>
      </c>
      <c r="X2102" t="s">
        <v>70</v>
      </c>
      <c r="Y2102" t="s">
        <v>123</v>
      </c>
      <c r="Z2102" t="s">
        <v>72</v>
      </c>
      <c r="AA2102">
        <v>7.4</v>
      </c>
      <c r="AB2102" t="s">
        <v>196</v>
      </c>
      <c r="AC2102" t="s">
        <v>74</v>
      </c>
      <c r="AD2102" t="s">
        <v>74</v>
      </c>
      <c r="AE2102" t="s">
        <v>75</v>
      </c>
      <c r="AF2102" t="s">
        <v>76</v>
      </c>
      <c r="AG2102" t="s">
        <v>627</v>
      </c>
      <c r="AH2102" t="s">
        <v>126</v>
      </c>
      <c r="AI2102" t="s">
        <v>79</v>
      </c>
      <c r="AJ2102" t="s">
        <v>12478</v>
      </c>
      <c r="AK2102" t="s">
        <v>12477</v>
      </c>
      <c r="AL2102" t="s">
        <v>80</v>
      </c>
      <c r="AM2102" t="s">
        <v>81</v>
      </c>
      <c r="AN2102" t="s">
        <v>1103</v>
      </c>
      <c r="AO2102" t="s">
        <v>83</v>
      </c>
      <c r="AP2102" t="s">
        <v>83</v>
      </c>
      <c r="AQ2102" t="s">
        <v>107</v>
      </c>
      <c r="AR2102" t="s">
        <v>85</v>
      </c>
      <c r="AS2102" t="s">
        <v>98</v>
      </c>
      <c r="AT2102" t="s">
        <v>74</v>
      </c>
      <c r="AU2102" t="s">
        <v>103</v>
      </c>
      <c r="AV2102" t="s">
        <v>66</v>
      </c>
      <c r="AW2102" t="s">
        <v>109</v>
      </c>
      <c r="AX2102" t="s">
        <v>110</v>
      </c>
      <c r="AY2102" t="s">
        <v>89</v>
      </c>
      <c r="AZ2102" t="s">
        <v>83</v>
      </c>
      <c r="BA2102" t="s">
        <v>90</v>
      </c>
      <c r="BB2102" t="s">
        <v>1104</v>
      </c>
      <c r="BC2102">
        <v>1031.5906667332149</v>
      </c>
      <c r="BD2102">
        <v>1076.0423204727131</v>
      </c>
      <c r="BE2102">
        <v>466.85893598502372</v>
      </c>
      <c r="BF2102">
        <v>798.91174951024186</v>
      </c>
      <c r="BG2102" t="s">
        <v>182</v>
      </c>
      <c r="BH2102" t="s">
        <v>201</v>
      </c>
    </row>
    <row r="2103" spans="1:60" x14ac:dyDescent="0.2">
      <c r="A2103" t="s">
        <v>8381</v>
      </c>
      <c r="B2103">
        <v>3250000</v>
      </c>
      <c r="C2103" s="2">
        <v>43571</v>
      </c>
      <c r="D2103">
        <v>3</v>
      </c>
      <c r="E2103">
        <v>94</v>
      </c>
      <c r="F2103">
        <v>-1</v>
      </c>
      <c r="G2103">
        <v>34574.468085106382</v>
      </c>
      <c r="H2103" t="s">
        <v>8382</v>
      </c>
      <c r="I2103">
        <v>2098</v>
      </c>
      <c r="J2103" t="s">
        <v>8383</v>
      </c>
      <c r="K2103" t="s">
        <v>458</v>
      </c>
      <c r="L2103" t="s">
        <v>864</v>
      </c>
      <c r="M2103" t="s">
        <v>65</v>
      </c>
      <c r="N2103" t="s">
        <v>99</v>
      </c>
      <c r="O2103">
        <v>8000</v>
      </c>
      <c r="P2103" t="s">
        <v>67</v>
      </c>
      <c r="Q2103" t="s">
        <v>506</v>
      </c>
      <c r="R2103">
        <v>529228</v>
      </c>
      <c r="S2103">
        <v>573996.43000000005</v>
      </c>
      <c r="T2103">
        <v>6225028</v>
      </c>
      <c r="U2103">
        <v>56.164505419999998</v>
      </c>
      <c r="V2103">
        <v>10.19155097</v>
      </c>
      <c r="W2103" t="s">
        <v>507</v>
      </c>
      <c r="X2103" t="s">
        <v>462</v>
      </c>
      <c r="Y2103" t="s">
        <v>71</v>
      </c>
      <c r="Z2103" t="s">
        <v>72</v>
      </c>
      <c r="AA2103">
        <v>41.7</v>
      </c>
      <c r="AB2103" t="s">
        <v>463</v>
      </c>
      <c r="AC2103" t="s">
        <v>103</v>
      </c>
      <c r="AD2103" t="s">
        <v>74</v>
      </c>
      <c r="AE2103" t="s">
        <v>75</v>
      </c>
      <c r="AF2103" t="s">
        <v>76</v>
      </c>
      <c r="AG2103" t="s">
        <v>3638</v>
      </c>
      <c r="AH2103" t="s">
        <v>78</v>
      </c>
      <c r="AI2103" t="s">
        <v>79</v>
      </c>
      <c r="AJ2103" t="s">
        <v>12476</v>
      </c>
      <c r="AK2103" t="s">
        <v>12477</v>
      </c>
      <c r="AL2103" t="s">
        <v>80</v>
      </c>
      <c r="AM2103" t="s">
        <v>81</v>
      </c>
      <c r="AN2103" t="s">
        <v>1260</v>
      </c>
      <c r="AO2103" t="s">
        <v>83</v>
      </c>
      <c r="AP2103" t="s">
        <v>83</v>
      </c>
      <c r="AQ2103" t="s">
        <v>107</v>
      </c>
      <c r="AR2103" t="s">
        <v>85</v>
      </c>
      <c r="AS2103" t="s">
        <v>97</v>
      </c>
      <c r="AT2103" t="s">
        <v>74</v>
      </c>
      <c r="AU2103" t="s">
        <v>74</v>
      </c>
      <c r="AV2103" t="s">
        <v>65</v>
      </c>
      <c r="AW2103" t="s">
        <v>87</v>
      </c>
      <c r="AX2103" t="s">
        <v>88</v>
      </c>
      <c r="AY2103" t="s">
        <v>89</v>
      </c>
      <c r="AZ2103" t="s">
        <v>83</v>
      </c>
      <c r="BA2103" t="s">
        <v>90</v>
      </c>
      <c r="BB2103" t="s">
        <v>1261</v>
      </c>
      <c r="BC2103">
        <v>1830.707228431897</v>
      </c>
      <c r="BD2103">
        <v>1777.0474795259349</v>
      </c>
      <c r="BE2103">
        <v>1266.037645058301</v>
      </c>
      <c r="BF2103">
        <v>1531.3820272350349</v>
      </c>
      <c r="BG2103" t="s">
        <v>112</v>
      </c>
      <c r="BH2103" t="s">
        <v>113</v>
      </c>
    </row>
    <row r="2104" spans="1:60" x14ac:dyDescent="0.2">
      <c r="A2104" t="s">
        <v>8384</v>
      </c>
      <c r="B2104">
        <v>3950000</v>
      </c>
      <c r="C2104" s="2">
        <v>43571</v>
      </c>
      <c r="D2104">
        <v>3</v>
      </c>
      <c r="E2104">
        <v>86</v>
      </c>
      <c r="F2104">
        <v>-5</v>
      </c>
      <c r="G2104">
        <v>45930.232558139527</v>
      </c>
      <c r="H2104" t="s">
        <v>8385</v>
      </c>
      <c r="I2104">
        <v>2099</v>
      </c>
      <c r="J2104" t="s">
        <v>8386</v>
      </c>
      <c r="K2104" t="s">
        <v>1398</v>
      </c>
      <c r="L2104" t="s">
        <v>8387</v>
      </c>
      <c r="M2104" t="s">
        <v>74</v>
      </c>
      <c r="N2104" t="s">
        <v>99</v>
      </c>
      <c r="O2104">
        <v>8000</v>
      </c>
      <c r="P2104" t="s">
        <v>67</v>
      </c>
      <c r="Q2104" t="s">
        <v>8388</v>
      </c>
      <c r="R2104">
        <v>302789</v>
      </c>
      <c r="S2104">
        <v>574929.87</v>
      </c>
      <c r="T2104">
        <v>6223013.5</v>
      </c>
      <c r="U2104">
        <v>56.146263949999998</v>
      </c>
      <c r="V2104">
        <v>10.206011200000001</v>
      </c>
      <c r="W2104" t="s">
        <v>149</v>
      </c>
      <c r="X2104" t="s">
        <v>275</v>
      </c>
      <c r="Y2104" t="s">
        <v>151</v>
      </c>
      <c r="Z2104" t="s">
        <v>72</v>
      </c>
      <c r="AA2104">
        <v>20.100000000000001</v>
      </c>
      <c r="AB2104" t="s">
        <v>316</v>
      </c>
      <c r="AC2104" t="s">
        <v>103</v>
      </c>
      <c r="AD2104" t="s">
        <v>74</v>
      </c>
      <c r="AE2104" t="s">
        <v>75</v>
      </c>
      <c r="AF2104" t="s">
        <v>76</v>
      </c>
      <c r="AG2104" t="s">
        <v>8389</v>
      </c>
      <c r="AH2104" t="s">
        <v>78</v>
      </c>
      <c r="AI2104" t="s">
        <v>79</v>
      </c>
      <c r="AJ2104" t="s">
        <v>12476</v>
      </c>
      <c r="AK2104" t="s">
        <v>12477</v>
      </c>
      <c r="AL2104" t="s">
        <v>80</v>
      </c>
      <c r="AM2104" t="s">
        <v>81</v>
      </c>
      <c r="AN2104" t="s">
        <v>3371</v>
      </c>
      <c r="AO2104" t="s">
        <v>83</v>
      </c>
      <c r="AP2104" t="s">
        <v>83</v>
      </c>
      <c r="AQ2104" t="s">
        <v>107</v>
      </c>
      <c r="AR2104" t="s">
        <v>85</v>
      </c>
      <c r="AS2104" t="s">
        <v>98</v>
      </c>
      <c r="AT2104" t="s">
        <v>74</v>
      </c>
      <c r="AU2104" t="s">
        <v>74</v>
      </c>
      <c r="AV2104" t="s">
        <v>65</v>
      </c>
      <c r="AW2104" t="s">
        <v>109</v>
      </c>
      <c r="AX2104" t="s">
        <v>110</v>
      </c>
      <c r="AY2104" t="s">
        <v>89</v>
      </c>
      <c r="AZ2104" t="s">
        <v>83</v>
      </c>
      <c r="BA2104" t="s">
        <v>90</v>
      </c>
      <c r="BB2104" t="s">
        <v>1267</v>
      </c>
      <c r="BC2104">
        <v>896.02264833076015</v>
      </c>
      <c r="BD2104">
        <v>458.0974171783111</v>
      </c>
      <c r="BE2104">
        <v>1173.84107853522</v>
      </c>
      <c r="BF2104">
        <v>453.74831811950838</v>
      </c>
      <c r="BG2104" t="s">
        <v>182</v>
      </c>
      <c r="BH2104" t="s">
        <v>157</v>
      </c>
    </row>
    <row r="2105" spans="1:60" x14ac:dyDescent="0.2">
      <c r="A2105" t="s">
        <v>8390</v>
      </c>
      <c r="B2105">
        <v>1950000</v>
      </c>
      <c r="C2105" s="2">
        <v>43571</v>
      </c>
      <c r="D2105">
        <v>3</v>
      </c>
      <c r="E2105">
        <v>63</v>
      </c>
      <c r="F2105">
        <v>-2</v>
      </c>
      <c r="G2105">
        <v>30952.38095238095</v>
      </c>
      <c r="H2105" t="s">
        <v>8391</v>
      </c>
      <c r="I2105">
        <v>2100</v>
      </c>
      <c r="J2105" t="s">
        <v>8392</v>
      </c>
      <c r="K2105" t="s">
        <v>1419</v>
      </c>
      <c r="L2105" t="s">
        <v>944</v>
      </c>
      <c r="M2105" t="s">
        <v>66</v>
      </c>
      <c r="O2105">
        <v>8000</v>
      </c>
      <c r="P2105" t="s">
        <v>67</v>
      </c>
      <c r="Q2105" t="s">
        <v>8393</v>
      </c>
      <c r="R2105">
        <v>343140</v>
      </c>
      <c r="S2105">
        <v>575159.18999999994</v>
      </c>
      <c r="T2105">
        <v>6224701</v>
      </c>
      <c r="U2105">
        <v>56.161386210000003</v>
      </c>
      <c r="V2105">
        <v>10.210177639999999</v>
      </c>
      <c r="W2105" t="s">
        <v>177</v>
      </c>
      <c r="X2105" t="s">
        <v>122</v>
      </c>
      <c r="Y2105" t="s">
        <v>123</v>
      </c>
      <c r="Z2105" t="s">
        <v>72</v>
      </c>
      <c r="AA2105">
        <v>4.5999999999999996</v>
      </c>
      <c r="AB2105" t="s">
        <v>196</v>
      </c>
      <c r="AC2105" t="s">
        <v>74</v>
      </c>
      <c r="AD2105" t="s">
        <v>108</v>
      </c>
      <c r="AE2105" t="s">
        <v>75</v>
      </c>
      <c r="AF2105" t="s">
        <v>76</v>
      </c>
      <c r="AG2105" t="s">
        <v>331</v>
      </c>
      <c r="AH2105" t="s">
        <v>126</v>
      </c>
      <c r="AI2105" t="s">
        <v>79</v>
      </c>
      <c r="AJ2105" t="s">
        <v>12478</v>
      </c>
      <c r="AK2105" t="s">
        <v>12477</v>
      </c>
      <c r="AL2105" t="s">
        <v>80</v>
      </c>
      <c r="AM2105" t="s">
        <v>81</v>
      </c>
      <c r="AN2105" t="s">
        <v>8394</v>
      </c>
      <c r="AO2105" t="s">
        <v>199</v>
      </c>
      <c r="AP2105" t="s">
        <v>83</v>
      </c>
      <c r="AQ2105" t="s">
        <v>107</v>
      </c>
      <c r="AR2105" t="s">
        <v>85</v>
      </c>
      <c r="AS2105" t="s">
        <v>66</v>
      </c>
      <c r="AT2105" t="s">
        <v>74</v>
      </c>
      <c r="AU2105" t="s">
        <v>74</v>
      </c>
      <c r="AV2105" t="s">
        <v>65</v>
      </c>
      <c r="AW2105" t="s">
        <v>109</v>
      </c>
      <c r="AX2105" t="s">
        <v>169</v>
      </c>
      <c r="AY2105" t="s">
        <v>89</v>
      </c>
      <c r="AZ2105" t="s">
        <v>83</v>
      </c>
      <c r="BA2105" t="s">
        <v>90</v>
      </c>
      <c r="BB2105" t="s">
        <v>476</v>
      </c>
      <c r="BC2105">
        <v>921.4922834915368</v>
      </c>
      <c r="BD2105">
        <v>1279.5221020034919</v>
      </c>
      <c r="BE2105">
        <v>556.74029311042273</v>
      </c>
      <c r="BF2105">
        <v>323.48229846198768</v>
      </c>
      <c r="BG2105" t="s">
        <v>182</v>
      </c>
      <c r="BH2105" t="s">
        <v>201</v>
      </c>
    </row>
    <row r="2106" spans="1:60" x14ac:dyDescent="0.2">
      <c r="A2106" t="s">
        <v>8395</v>
      </c>
      <c r="B2106">
        <v>3395000</v>
      </c>
      <c r="C2106" s="2">
        <v>43571</v>
      </c>
      <c r="D2106">
        <v>3</v>
      </c>
      <c r="E2106">
        <v>79</v>
      </c>
      <c r="G2106">
        <v>42974.6835443038</v>
      </c>
      <c r="H2106" t="s">
        <v>8396</v>
      </c>
      <c r="I2106">
        <v>2101</v>
      </c>
      <c r="J2106" t="s">
        <v>8397</v>
      </c>
      <c r="K2106" t="s">
        <v>592</v>
      </c>
      <c r="L2106" t="s">
        <v>2118</v>
      </c>
      <c r="M2106" t="s">
        <v>66</v>
      </c>
      <c r="N2106" t="s">
        <v>99</v>
      </c>
      <c r="O2106">
        <v>8000</v>
      </c>
      <c r="P2106" t="s">
        <v>67</v>
      </c>
      <c r="Q2106" t="s">
        <v>594</v>
      </c>
      <c r="R2106">
        <v>440138</v>
      </c>
      <c r="S2106">
        <v>574618.02</v>
      </c>
      <c r="T2106">
        <v>6222992.7400000002</v>
      </c>
      <c r="U2106">
        <v>56.146126340000002</v>
      </c>
      <c r="V2106">
        <v>10.20098735</v>
      </c>
      <c r="W2106" t="s">
        <v>315</v>
      </c>
      <c r="X2106" t="s">
        <v>275</v>
      </c>
      <c r="Y2106" t="s">
        <v>151</v>
      </c>
      <c r="Z2106" t="s">
        <v>72</v>
      </c>
      <c r="AA2106">
        <v>21.6</v>
      </c>
      <c r="AB2106" t="s">
        <v>316</v>
      </c>
      <c r="AC2106" t="s">
        <v>74</v>
      </c>
      <c r="AD2106" t="s">
        <v>74</v>
      </c>
      <c r="AE2106" t="s">
        <v>75</v>
      </c>
      <c r="AF2106" t="s">
        <v>76</v>
      </c>
      <c r="AG2106" t="s">
        <v>2119</v>
      </c>
      <c r="AH2106" t="s">
        <v>78</v>
      </c>
      <c r="AI2106" t="s">
        <v>105</v>
      </c>
      <c r="AJ2106" t="s">
        <v>12478</v>
      </c>
      <c r="AK2106" t="s">
        <v>12477</v>
      </c>
      <c r="AL2106" t="s">
        <v>80</v>
      </c>
      <c r="AM2106" t="s">
        <v>81</v>
      </c>
      <c r="AN2106" t="s">
        <v>596</v>
      </c>
      <c r="AO2106" t="s">
        <v>82</v>
      </c>
      <c r="AP2106" t="s">
        <v>83</v>
      </c>
      <c r="AQ2106" t="s">
        <v>107</v>
      </c>
      <c r="AR2106" t="s">
        <v>85</v>
      </c>
      <c r="AS2106" t="s">
        <v>65</v>
      </c>
      <c r="AT2106" t="s">
        <v>74</v>
      </c>
      <c r="AU2106" t="s">
        <v>74</v>
      </c>
      <c r="AV2106" t="s">
        <v>65</v>
      </c>
      <c r="AW2106" t="s">
        <v>109</v>
      </c>
      <c r="AX2106" t="s">
        <v>110</v>
      </c>
      <c r="AY2106" t="s">
        <v>89</v>
      </c>
      <c r="AZ2106" t="s">
        <v>83</v>
      </c>
      <c r="BA2106" t="s">
        <v>83</v>
      </c>
      <c r="BB2106" t="s">
        <v>597</v>
      </c>
      <c r="BC2106">
        <v>1094.82048808736</v>
      </c>
      <c r="BD2106">
        <v>518.50628473525683</v>
      </c>
      <c r="BE2106">
        <v>1238.1650946178049</v>
      </c>
      <c r="BF2106">
        <v>763.16709660213087</v>
      </c>
      <c r="BG2106" t="s">
        <v>112</v>
      </c>
      <c r="BH2106" t="s">
        <v>157</v>
      </c>
    </row>
    <row r="2107" spans="1:60" x14ac:dyDescent="0.2">
      <c r="A2107" t="s">
        <v>8398</v>
      </c>
      <c r="B2107">
        <v>3450000</v>
      </c>
      <c r="C2107" s="2">
        <v>43571</v>
      </c>
      <c r="D2107">
        <v>3</v>
      </c>
      <c r="E2107">
        <v>75</v>
      </c>
      <c r="G2107">
        <v>46000</v>
      </c>
      <c r="H2107" t="s">
        <v>8399</v>
      </c>
      <c r="I2107">
        <v>2102</v>
      </c>
      <c r="J2107" t="s">
        <v>8400</v>
      </c>
      <c r="K2107" t="s">
        <v>329</v>
      </c>
      <c r="L2107" t="s">
        <v>98</v>
      </c>
      <c r="M2107" t="s">
        <v>119</v>
      </c>
      <c r="N2107" t="s">
        <v>207</v>
      </c>
      <c r="O2107">
        <v>8000</v>
      </c>
      <c r="P2107" t="s">
        <v>67</v>
      </c>
      <c r="Q2107" t="s">
        <v>330</v>
      </c>
      <c r="R2107">
        <v>996487</v>
      </c>
      <c r="S2107">
        <v>574374.38874877803</v>
      </c>
      <c r="T2107">
        <v>6223547.3870947799</v>
      </c>
      <c r="U2107">
        <v>56.15114664</v>
      </c>
      <c r="V2107">
        <v>10.19722193</v>
      </c>
      <c r="W2107" t="s">
        <v>149</v>
      </c>
      <c r="X2107" t="s">
        <v>70</v>
      </c>
      <c r="Y2107" t="s">
        <v>123</v>
      </c>
      <c r="Z2107" t="s">
        <v>72</v>
      </c>
      <c r="AA2107">
        <v>13.7</v>
      </c>
      <c r="AB2107" t="s">
        <v>241</v>
      </c>
      <c r="AC2107" t="s">
        <v>74</v>
      </c>
      <c r="AD2107" t="s">
        <v>74</v>
      </c>
      <c r="AE2107" t="s">
        <v>691</v>
      </c>
      <c r="AF2107" t="s">
        <v>76</v>
      </c>
      <c r="AG2107" t="s">
        <v>472</v>
      </c>
      <c r="AH2107" t="s">
        <v>78</v>
      </c>
      <c r="AI2107" t="s">
        <v>105</v>
      </c>
      <c r="AJ2107" t="s">
        <v>12478</v>
      </c>
      <c r="AK2107" t="s">
        <v>12477</v>
      </c>
      <c r="AL2107" t="s">
        <v>80</v>
      </c>
      <c r="AM2107" t="s">
        <v>81</v>
      </c>
      <c r="AN2107" t="s">
        <v>127</v>
      </c>
      <c r="AO2107" t="s">
        <v>83</v>
      </c>
      <c r="AP2107" t="s">
        <v>83</v>
      </c>
      <c r="AQ2107" t="s">
        <v>107</v>
      </c>
      <c r="AR2107" t="s">
        <v>85</v>
      </c>
      <c r="AS2107" t="s">
        <v>108</v>
      </c>
      <c r="AT2107" t="s">
        <v>74</v>
      </c>
      <c r="AU2107" t="s">
        <v>74</v>
      </c>
      <c r="AV2107" t="s">
        <v>65</v>
      </c>
      <c r="AW2107" t="s">
        <v>109</v>
      </c>
      <c r="AX2107" t="s">
        <v>332</v>
      </c>
      <c r="AY2107" t="s">
        <v>89</v>
      </c>
      <c r="AZ2107" t="s">
        <v>83</v>
      </c>
      <c r="BA2107" t="s">
        <v>83</v>
      </c>
      <c r="BB2107" t="s">
        <v>3946</v>
      </c>
      <c r="BC2107">
        <v>1013.674308063636</v>
      </c>
      <c r="BD2107">
        <v>470.6975017011697</v>
      </c>
      <c r="BE2107">
        <v>856.26243823182574</v>
      </c>
      <c r="BF2107">
        <v>1061.3273650337021</v>
      </c>
      <c r="BG2107" t="s">
        <v>130</v>
      </c>
      <c r="BH2107" t="s">
        <v>245</v>
      </c>
    </row>
    <row r="2108" spans="1:60" x14ac:dyDescent="0.2">
      <c r="A2108" t="s">
        <v>8401</v>
      </c>
      <c r="B2108">
        <v>2141000</v>
      </c>
      <c r="C2108" s="2">
        <v>43571</v>
      </c>
      <c r="D2108">
        <v>2</v>
      </c>
      <c r="E2108">
        <v>55</v>
      </c>
      <c r="F2108">
        <v>-3</v>
      </c>
      <c r="G2108">
        <v>38927.272727272728</v>
      </c>
      <c r="H2108" t="s">
        <v>8402</v>
      </c>
      <c r="I2108">
        <v>2103</v>
      </c>
      <c r="J2108" t="s">
        <v>8403</v>
      </c>
      <c r="K2108" t="s">
        <v>294</v>
      </c>
      <c r="L2108" t="s">
        <v>108</v>
      </c>
      <c r="M2108" t="s">
        <v>163</v>
      </c>
      <c r="N2108" t="s">
        <v>119</v>
      </c>
      <c r="O2108">
        <v>8000</v>
      </c>
      <c r="P2108" t="s">
        <v>67</v>
      </c>
      <c r="Q2108" t="s">
        <v>1775</v>
      </c>
      <c r="R2108">
        <v>986226</v>
      </c>
      <c r="S2108">
        <v>573795.5</v>
      </c>
      <c r="T2108">
        <v>6223747</v>
      </c>
      <c r="U2108">
        <v>56.153029629999999</v>
      </c>
      <c r="V2108">
        <v>10.187961019999999</v>
      </c>
      <c r="W2108" t="s">
        <v>138</v>
      </c>
      <c r="X2108" t="s">
        <v>70</v>
      </c>
      <c r="Y2108" t="s">
        <v>123</v>
      </c>
      <c r="Z2108" t="s">
        <v>72</v>
      </c>
      <c r="AA2108">
        <v>3.1</v>
      </c>
      <c r="AB2108" t="s">
        <v>241</v>
      </c>
      <c r="AC2108" t="s">
        <v>74</v>
      </c>
      <c r="AD2108" t="s">
        <v>66</v>
      </c>
      <c r="AE2108" t="s">
        <v>75</v>
      </c>
      <c r="AF2108" t="s">
        <v>76</v>
      </c>
      <c r="AG2108" t="s">
        <v>325</v>
      </c>
      <c r="AH2108" t="s">
        <v>78</v>
      </c>
      <c r="AI2108" t="s">
        <v>79</v>
      </c>
      <c r="AJ2108" t="s">
        <v>12478</v>
      </c>
      <c r="AK2108" t="s">
        <v>12477</v>
      </c>
      <c r="AL2108" t="s">
        <v>80</v>
      </c>
      <c r="AM2108" t="s">
        <v>81</v>
      </c>
      <c r="AN2108" t="s">
        <v>199</v>
      </c>
      <c r="AO2108" t="s">
        <v>83</v>
      </c>
      <c r="AP2108" t="s">
        <v>83</v>
      </c>
      <c r="AQ2108" t="s">
        <v>107</v>
      </c>
      <c r="AR2108" t="s">
        <v>85</v>
      </c>
      <c r="AS2108" t="s">
        <v>229</v>
      </c>
      <c r="AT2108" t="s">
        <v>74</v>
      </c>
      <c r="AU2108" t="s">
        <v>74</v>
      </c>
      <c r="AV2108" t="s">
        <v>66</v>
      </c>
      <c r="AW2108" t="s">
        <v>109</v>
      </c>
      <c r="AX2108" t="s">
        <v>223</v>
      </c>
      <c r="AY2108" t="s">
        <v>89</v>
      </c>
      <c r="AZ2108" t="s">
        <v>83</v>
      </c>
      <c r="BA2108" t="s">
        <v>90</v>
      </c>
      <c r="BB2108" t="s">
        <v>299</v>
      </c>
      <c r="BC2108">
        <v>1560.0824782932179</v>
      </c>
      <c r="BD2108">
        <v>1078.9444373949821</v>
      </c>
      <c r="BE2108">
        <v>1228.3925428378079</v>
      </c>
      <c r="BF2108">
        <v>1588.478872573327</v>
      </c>
      <c r="BG2108" t="s">
        <v>300</v>
      </c>
      <c r="BH2108" t="s">
        <v>63</v>
      </c>
    </row>
    <row r="2109" spans="1:60" x14ac:dyDescent="0.2">
      <c r="A2109" t="s">
        <v>8404</v>
      </c>
      <c r="B2109">
        <v>2100000</v>
      </c>
      <c r="C2109" s="2">
        <v>43571</v>
      </c>
      <c r="D2109">
        <v>2</v>
      </c>
      <c r="E2109">
        <v>54</v>
      </c>
      <c r="F2109">
        <v>-2</v>
      </c>
      <c r="G2109">
        <v>38888.888888888891</v>
      </c>
      <c r="H2109" t="s">
        <v>8405</v>
      </c>
      <c r="I2109">
        <v>2104</v>
      </c>
      <c r="J2109" t="s">
        <v>8406</v>
      </c>
      <c r="K2109" t="s">
        <v>3225</v>
      </c>
      <c r="L2109" t="s">
        <v>313</v>
      </c>
      <c r="M2109" t="s">
        <v>65</v>
      </c>
      <c r="N2109" t="s">
        <v>147</v>
      </c>
      <c r="O2109">
        <v>8000</v>
      </c>
      <c r="P2109" t="s">
        <v>67</v>
      </c>
      <c r="Q2109" t="s">
        <v>4608</v>
      </c>
      <c r="R2109">
        <v>432011</v>
      </c>
      <c r="S2109">
        <v>574178.56000000006</v>
      </c>
      <c r="T2109">
        <v>6223947.5</v>
      </c>
      <c r="U2109">
        <v>56.154771259999997</v>
      </c>
      <c r="V2109">
        <v>10.19418188</v>
      </c>
      <c r="W2109" t="s">
        <v>149</v>
      </c>
      <c r="X2109" t="s">
        <v>70</v>
      </c>
      <c r="Y2109" t="s">
        <v>123</v>
      </c>
      <c r="Z2109" t="s">
        <v>72</v>
      </c>
      <c r="AA2109">
        <v>2.7</v>
      </c>
      <c r="AB2109" t="s">
        <v>241</v>
      </c>
      <c r="AC2109" t="s">
        <v>74</v>
      </c>
      <c r="AD2109" t="s">
        <v>74</v>
      </c>
      <c r="AE2109" t="s">
        <v>75</v>
      </c>
      <c r="AF2109" t="s">
        <v>76</v>
      </c>
      <c r="AG2109" t="s">
        <v>528</v>
      </c>
      <c r="AH2109" t="s">
        <v>78</v>
      </c>
      <c r="AI2109" t="s">
        <v>79</v>
      </c>
      <c r="AJ2109" t="s">
        <v>12478</v>
      </c>
      <c r="AK2109" t="s">
        <v>12477</v>
      </c>
      <c r="AL2109" t="s">
        <v>80</v>
      </c>
      <c r="AM2109" t="s">
        <v>81</v>
      </c>
      <c r="AN2109" t="s">
        <v>1180</v>
      </c>
      <c r="AO2109" t="s">
        <v>83</v>
      </c>
      <c r="AP2109" t="s">
        <v>83</v>
      </c>
      <c r="AQ2109" t="s">
        <v>107</v>
      </c>
      <c r="AR2109" t="s">
        <v>85</v>
      </c>
      <c r="AS2109" t="s">
        <v>98</v>
      </c>
      <c r="AT2109" t="s">
        <v>74</v>
      </c>
      <c r="AU2109" t="s">
        <v>74</v>
      </c>
      <c r="AV2109" t="s">
        <v>66</v>
      </c>
      <c r="AW2109" t="s">
        <v>109</v>
      </c>
      <c r="AX2109" t="s">
        <v>110</v>
      </c>
      <c r="AY2109" t="s">
        <v>89</v>
      </c>
      <c r="AZ2109" t="s">
        <v>83</v>
      </c>
      <c r="BA2109" t="s">
        <v>90</v>
      </c>
      <c r="BB2109" t="s">
        <v>4609</v>
      </c>
      <c r="BC2109">
        <v>1185.9183879520349</v>
      </c>
      <c r="BD2109">
        <v>817.89837431960279</v>
      </c>
      <c r="BE2109">
        <v>801.21364259689472</v>
      </c>
      <c r="BF2109">
        <v>1195.4985965233011</v>
      </c>
      <c r="BG2109" t="s">
        <v>182</v>
      </c>
      <c r="BH2109" t="s">
        <v>245</v>
      </c>
    </row>
    <row r="2110" spans="1:60" x14ac:dyDescent="0.2">
      <c r="A2110" t="s">
        <v>8407</v>
      </c>
      <c r="B2110">
        <v>2225000</v>
      </c>
      <c r="C2110" s="2">
        <v>43571</v>
      </c>
      <c r="D2110">
        <v>2</v>
      </c>
      <c r="E2110">
        <v>59</v>
      </c>
      <c r="G2110">
        <v>37711.864406779663</v>
      </c>
      <c r="H2110" t="s">
        <v>8408</v>
      </c>
      <c r="I2110">
        <v>2105</v>
      </c>
      <c r="J2110" t="s">
        <v>8409</v>
      </c>
      <c r="K2110" t="s">
        <v>1446</v>
      </c>
      <c r="L2110" t="s">
        <v>108</v>
      </c>
      <c r="M2110" t="s">
        <v>65</v>
      </c>
      <c r="N2110" t="s">
        <v>147</v>
      </c>
      <c r="O2110">
        <v>8000</v>
      </c>
      <c r="P2110" t="s">
        <v>67</v>
      </c>
      <c r="Q2110" t="s">
        <v>1939</v>
      </c>
      <c r="R2110">
        <v>378688</v>
      </c>
      <c r="S2110">
        <v>573860.25</v>
      </c>
      <c r="T2110">
        <v>6224202.5</v>
      </c>
      <c r="U2110">
        <v>56.157111260000001</v>
      </c>
      <c r="V2110">
        <v>10.189129489999999</v>
      </c>
      <c r="W2110" t="s">
        <v>101</v>
      </c>
      <c r="X2110" t="s">
        <v>462</v>
      </c>
      <c r="Y2110" t="s">
        <v>71</v>
      </c>
      <c r="Z2110" t="s">
        <v>72</v>
      </c>
      <c r="AA2110">
        <v>12.3</v>
      </c>
      <c r="AB2110" t="s">
        <v>73</v>
      </c>
      <c r="AC2110" t="s">
        <v>103</v>
      </c>
      <c r="AD2110" t="s">
        <v>65</v>
      </c>
      <c r="AE2110" t="s">
        <v>75</v>
      </c>
      <c r="AF2110" t="s">
        <v>76</v>
      </c>
      <c r="AG2110" t="s">
        <v>1940</v>
      </c>
      <c r="AH2110" t="s">
        <v>78</v>
      </c>
      <c r="AI2110" t="s">
        <v>105</v>
      </c>
      <c r="AJ2110" t="s">
        <v>12478</v>
      </c>
      <c r="AK2110" t="s">
        <v>12477</v>
      </c>
      <c r="AL2110" t="s">
        <v>80</v>
      </c>
      <c r="AM2110" t="s">
        <v>81</v>
      </c>
      <c r="AN2110" t="s">
        <v>1025</v>
      </c>
      <c r="AO2110" t="s">
        <v>83</v>
      </c>
      <c r="AP2110" t="s">
        <v>83</v>
      </c>
      <c r="AQ2110" t="s">
        <v>107</v>
      </c>
      <c r="AR2110" t="s">
        <v>85</v>
      </c>
      <c r="AS2110" t="s">
        <v>119</v>
      </c>
      <c r="AT2110" t="s">
        <v>74</v>
      </c>
      <c r="AU2110" t="s">
        <v>74</v>
      </c>
      <c r="AV2110" t="s">
        <v>66</v>
      </c>
      <c r="AW2110" t="s">
        <v>109</v>
      </c>
      <c r="AX2110" t="s">
        <v>88</v>
      </c>
      <c r="AY2110" t="s">
        <v>89</v>
      </c>
      <c r="AZ2110" t="s">
        <v>83</v>
      </c>
      <c r="BA2110" t="s">
        <v>90</v>
      </c>
      <c r="BB2110" t="s">
        <v>1941</v>
      </c>
      <c r="BC2110">
        <v>1547.509504237793</v>
      </c>
      <c r="BD2110">
        <v>1225.061613791534</v>
      </c>
      <c r="BE2110">
        <v>1082.3407526483329</v>
      </c>
      <c r="BF2110">
        <v>1512.912212592284</v>
      </c>
      <c r="BG2110" t="s">
        <v>182</v>
      </c>
      <c r="BH2110" t="s">
        <v>113</v>
      </c>
    </row>
    <row r="2111" spans="1:60" x14ac:dyDescent="0.2">
      <c r="A2111" t="s">
        <v>8410</v>
      </c>
      <c r="B2111">
        <v>2000000</v>
      </c>
      <c r="C2111" s="2">
        <v>43570</v>
      </c>
      <c r="D2111">
        <v>2</v>
      </c>
      <c r="E2111">
        <v>61</v>
      </c>
      <c r="F2111">
        <v>-7</v>
      </c>
      <c r="G2111">
        <v>32786.885245901642</v>
      </c>
      <c r="H2111" t="s">
        <v>8411</v>
      </c>
      <c r="I2111">
        <v>2106</v>
      </c>
      <c r="J2111" t="s">
        <v>8412</v>
      </c>
      <c r="K2111" t="s">
        <v>161</v>
      </c>
      <c r="L2111" t="s">
        <v>2824</v>
      </c>
      <c r="M2111" t="s">
        <v>66</v>
      </c>
      <c r="N2111" t="s">
        <v>99</v>
      </c>
      <c r="O2111">
        <v>8000</v>
      </c>
      <c r="P2111" t="s">
        <v>67</v>
      </c>
      <c r="Q2111" t="s">
        <v>419</v>
      </c>
      <c r="R2111">
        <v>436211</v>
      </c>
      <c r="S2111">
        <v>575682.31000000006</v>
      </c>
      <c r="T2111">
        <v>6225441</v>
      </c>
      <c r="U2111">
        <v>56.167950650000002</v>
      </c>
      <c r="V2111">
        <v>10.21880904</v>
      </c>
      <c r="W2111" t="s">
        <v>165</v>
      </c>
      <c r="X2111" t="s">
        <v>166</v>
      </c>
      <c r="Y2111" t="s">
        <v>123</v>
      </c>
      <c r="Z2111" t="s">
        <v>72</v>
      </c>
      <c r="AA2111">
        <v>16.5</v>
      </c>
      <c r="AB2111" t="s">
        <v>124</v>
      </c>
      <c r="AC2111" t="s">
        <v>103</v>
      </c>
      <c r="AD2111" t="s">
        <v>98</v>
      </c>
      <c r="AE2111" t="s">
        <v>75</v>
      </c>
      <c r="AF2111" t="s">
        <v>76</v>
      </c>
      <c r="AG2111" t="s">
        <v>1179</v>
      </c>
      <c r="AH2111" t="s">
        <v>126</v>
      </c>
      <c r="AI2111" t="s">
        <v>79</v>
      </c>
      <c r="AJ2111" t="s">
        <v>12476</v>
      </c>
      <c r="AK2111" t="s">
        <v>12477</v>
      </c>
      <c r="AL2111" t="s">
        <v>80</v>
      </c>
      <c r="AM2111" t="s">
        <v>81</v>
      </c>
      <c r="AN2111" t="s">
        <v>912</v>
      </c>
      <c r="AO2111" t="s">
        <v>83</v>
      </c>
      <c r="AP2111" t="s">
        <v>83</v>
      </c>
      <c r="AQ2111" t="s">
        <v>107</v>
      </c>
      <c r="AR2111" t="s">
        <v>85</v>
      </c>
      <c r="AS2111" t="s">
        <v>98</v>
      </c>
      <c r="AT2111" t="s">
        <v>74</v>
      </c>
      <c r="AU2111" t="s">
        <v>74</v>
      </c>
      <c r="AV2111" t="s">
        <v>66</v>
      </c>
      <c r="AW2111" t="s">
        <v>421</v>
      </c>
      <c r="AX2111" t="s">
        <v>88</v>
      </c>
      <c r="AY2111" t="s">
        <v>89</v>
      </c>
      <c r="AZ2111" t="s">
        <v>83</v>
      </c>
      <c r="BA2111" t="s">
        <v>90</v>
      </c>
      <c r="BB2111" t="s">
        <v>1389</v>
      </c>
      <c r="BC2111">
        <v>1671.656864945287</v>
      </c>
      <c r="BD2111">
        <v>2150.6616774650629</v>
      </c>
      <c r="BE2111">
        <v>1454.1005399046071</v>
      </c>
      <c r="BF2111">
        <v>179.22923207601909</v>
      </c>
      <c r="BG2111" t="s">
        <v>182</v>
      </c>
      <c r="BH2111" t="s">
        <v>171</v>
      </c>
    </row>
    <row r="2112" spans="1:60" x14ac:dyDescent="0.2">
      <c r="A2112" t="s">
        <v>8413</v>
      </c>
      <c r="B2112">
        <v>2425000</v>
      </c>
      <c r="C2112" s="2">
        <v>43570</v>
      </c>
      <c r="D2112">
        <v>3</v>
      </c>
      <c r="E2112">
        <v>86</v>
      </c>
      <c r="F2112">
        <v>-3</v>
      </c>
      <c r="G2112">
        <v>28197.674418604649</v>
      </c>
      <c r="H2112" t="s">
        <v>8414</v>
      </c>
      <c r="I2112">
        <v>2107</v>
      </c>
      <c r="J2112" t="s">
        <v>8415</v>
      </c>
      <c r="K2112" t="s">
        <v>450</v>
      </c>
      <c r="L2112" t="s">
        <v>1030</v>
      </c>
      <c r="M2112" t="s">
        <v>119</v>
      </c>
      <c r="N2112" t="s">
        <v>99</v>
      </c>
      <c r="O2112">
        <v>8000</v>
      </c>
      <c r="P2112" t="s">
        <v>67</v>
      </c>
      <c r="Q2112" t="s">
        <v>8416</v>
      </c>
      <c r="R2112">
        <v>484674</v>
      </c>
      <c r="S2112">
        <v>573668.63</v>
      </c>
      <c r="T2112">
        <v>6223000</v>
      </c>
      <c r="U2112">
        <v>56.146339089999998</v>
      </c>
      <c r="V2112">
        <v>10.185712499999999</v>
      </c>
      <c r="W2112" t="s">
        <v>138</v>
      </c>
      <c r="X2112" t="s">
        <v>210</v>
      </c>
      <c r="Y2112" t="s">
        <v>151</v>
      </c>
      <c r="Z2112" t="s">
        <v>72</v>
      </c>
      <c r="AA2112">
        <v>16.899999999999999</v>
      </c>
      <c r="AB2112" t="s">
        <v>152</v>
      </c>
      <c r="AC2112" t="s">
        <v>103</v>
      </c>
      <c r="AD2112" t="s">
        <v>74</v>
      </c>
      <c r="AE2112" t="s">
        <v>75</v>
      </c>
      <c r="AF2112" t="s">
        <v>76</v>
      </c>
      <c r="AG2112" t="s">
        <v>891</v>
      </c>
      <c r="AH2112" t="s">
        <v>212</v>
      </c>
      <c r="AI2112" t="s">
        <v>79</v>
      </c>
      <c r="AJ2112" t="s">
        <v>12476</v>
      </c>
      <c r="AK2112" t="s">
        <v>12477</v>
      </c>
      <c r="AL2112" t="s">
        <v>80</v>
      </c>
      <c r="AM2112" t="s">
        <v>81</v>
      </c>
      <c r="AN2112" t="s">
        <v>307</v>
      </c>
      <c r="AO2112" t="s">
        <v>83</v>
      </c>
      <c r="AP2112" t="s">
        <v>83</v>
      </c>
      <c r="AQ2112" t="s">
        <v>107</v>
      </c>
      <c r="AR2112" t="s">
        <v>85</v>
      </c>
      <c r="AS2112" t="s">
        <v>98</v>
      </c>
      <c r="AT2112" t="s">
        <v>74</v>
      </c>
      <c r="AU2112" t="s">
        <v>74</v>
      </c>
      <c r="AV2112" t="s">
        <v>65</v>
      </c>
      <c r="AW2112" t="s">
        <v>109</v>
      </c>
      <c r="AX2112" t="s">
        <v>110</v>
      </c>
      <c r="AY2112" t="s">
        <v>89</v>
      </c>
      <c r="AZ2112" t="s">
        <v>83</v>
      </c>
      <c r="BA2112" t="s">
        <v>90</v>
      </c>
      <c r="BB2112" t="s">
        <v>1139</v>
      </c>
      <c r="BC2112">
        <v>1866.4460467244271</v>
      </c>
      <c r="BD2112">
        <v>1255.5098746356759</v>
      </c>
      <c r="BE2112">
        <v>1740.9992542711871</v>
      </c>
      <c r="BF2112">
        <v>1712.6194589390491</v>
      </c>
      <c r="BG2112" t="s">
        <v>182</v>
      </c>
      <c r="BH2112" t="s">
        <v>210</v>
      </c>
    </row>
    <row r="2113" spans="1:60" x14ac:dyDescent="0.2">
      <c r="A2113" t="s">
        <v>8417</v>
      </c>
      <c r="B2113">
        <v>2020000</v>
      </c>
      <c r="C2113" s="2">
        <v>43570</v>
      </c>
      <c r="D2113">
        <v>3</v>
      </c>
      <c r="E2113">
        <v>74</v>
      </c>
      <c r="F2113">
        <v>-1</v>
      </c>
      <c r="G2113">
        <v>27297.2972972973</v>
      </c>
      <c r="H2113" t="s">
        <v>8418</v>
      </c>
      <c r="I2113">
        <v>2108</v>
      </c>
      <c r="J2113" t="s">
        <v>8419</v>
      </c>
      <c r="K2113" t="s">
        <v>205</v>
      </c>
      <c r="L2113" t="s">
        <v>295</v>
      </c>
      <c r="M2113" t="s">
        <v>65</v>
      </c>
      <c r="N2113" t="s">
        <v>99</v>
      </c>
      <c r="O2113">
        <v>8000</v>
      </c>
      <c r="P2113" t="s">
        <v>67</v>
      </c>
      <c r="Q2113" t="s">
        <v>208</v>
      </c>
      <c r="R2113">
        <v>481217</v>
      </c>
      <c r="S2113">
        <v>573411.43999999994</v>
      </c>
      <c r="T2113">
        <v>6222393.5</v>
      </c>
      <c r="U2113">
        <v>56.140930640000001</v>
      </c>
      <c r="V2113">
        <v>10.18140683</v>
      </c>
      <c r="W2113" t="s">
        <v>209</v>
      </c>
      <c r="X2113" t="s">
        <v>210</v>
      </c>
      <c r="Y2113" t="s">
        <v>151</v>
      </c>
      <c r="Z2113" t="s">
        <v>72</v>
      </c>
      <c r="AA2113">
        <v>16.2</v>
      </c>
      <c r="AB2113" t="s">
        <v>152</v>
      </c>
      <c r="AC2113" t="s">
        <v>103</v>
      </c>
      <c r="AD2113" t="s">
        <v>119</v>
      </c>
      <c r="AE2113" t="s">
        <v>75</v>
      </c>
      <c r="AF2113" t="s">
        <v>76</v>
      </c>
      <c r="AG2113" t="s">
        <v>1448</v>
      </c>
      <c r="AH2113" t="s">
        <v>212</v>
      </c>
      <c r="AI2113" t="s">
        <v>79</v>
      </c>
      <c r="AJ2113" t="s">
        <v>12478</v>
      </c>
      <c r="AK2113" t="s">
        <v>12477</v>
      </c>
      <c r="AL2113" t="s">
        <v>80</v>
      </c>
      <c r="AM2113" t="s">
        <v>81</v>
      </c>
      <c r="AN2113" t="s">
        <v>213</v>
      </c>
      <c r="AO2113" t="s">
        <v>83</v>
      </c>
      <c r="AP2113" t="s">
        <v>83</v>
      </c>
      <c r="AQ2113" t="s">
        <v>107</v>
      </c>
      <c r="AR2113" t="s">
        <v>85</v>
      </c>
      <c r="AS2113" t="s">
        <v>65</v>
      </c>
      <c r="AT2113" t="s">
        <v>74</v>
      </c>
      <c r="AU2113" t="s">
        <v>74</v>
      </c>
      <c r="AV2113" t="s">
        <v>65</v>
      </c>
      <c r="AW2113" t="s">
        <v>109</v>
      </c>
      <c r="AX2113" t="s">
        <v>110</v>
      </c>
      <c r="AY2113" t="s">
        <v>89</v>
      </c>
      <c r="AZ2113" t="s">
        <v>83</v>
      </c>
      <c r="BA2113" t="s">
        <v>90</v>
      </c>
      <c r="BB2113" t="s">
        <v>214</v>
      </c>
      <c r="BC2113">
        <v>2398.889363258887</v>
      </c>
      <c r="BD2113">
        <v>1780.48917719408</v>
      </c>
      <c r="BE2113">
        <v>2357.7017683015501</v>
      </c>
      <c r="BF2113">
        <v>1830.7385216130549</v>
      </c>
      <c r="BG2113" t="s">
        <v>182</v>
      </c>
      <c r="BH2113" t="s">
        <v>210</v>
      </c>
    </row>
    <row r="2114" spans="1:60" x14ac:dyDescent="0.2">
      <c r="A2114" t="s">
        <v>8420</v>
      </c>
      <c r="B2114">
        <v>2945000</v>
      </c>
      <c r="C2114" s="2">
        <v>43570</v>
      </c>
      <c r="D2114">
        <v>3</v>
      </c>
      <c r="E2114">
        <v>74</v>
      </c>
      <c r="G2114">
        <v>39797.2972972973</v>
      </c>
      <c r="H2114" t="s">
        <v>8421</v>
      </c>
      <c r="I2114">
        <v>2109</v>
      </c>
      <c r="J2114" t="s">
        <v>8422</v>
      </c>
      <c r="K2114" t="s">
        <v>458</v>
      </c>
      <c r="L2114" t="s">
        <v>86</v>
      </c>
      <c r="M2114" t="s">
        <v>65</v>
      </c>
      <c r="N2114" t="s">
        <v>8423</v>
      </c>
      <c r="O2114">
        <v>8000</v>
      </c>
      <c r="P2114" t="s">
        <v>67</v>
      </c>
      <c r="Q2114" t="s">
        <v>2322</v>
      </c>
      <c r="R2114">
        <v>530714</v>
      </c>
      <c r="S2114">
        <v>574141.5</v>
      </c>
      <c r="T2114">
        <v>6224777</v>
      </c>
      <c r="U2114">
        <v>56.162228220000003</v>
      </c>
      <c r="V2114">
        <v>10.19381649</v>
      </c>
      <c r="W2114" t="s">
        <v>69</v>
      </c>
      <c r="X2114" t="s">
        <v>462</v>
      </c>
      <c r="Y2114" t="s">
        <v>71</v>
      </c>
      <c r="Z2114" t="s">
        <v>72</v>
      </c>
      <c r="AA2114">
        <v>33.1</v>
      </c>
      <c r="AB2114" t="s">
        <v>463</v>
      </c>
      <c r="AC2114" t="s">
        <v>103</v>
      </c>
      <c r="AD2114" t="s">
        <v>74</v>
      </c>
      <c r="AE2114" t="s">
        <v>75</v>
      </c>
      <c r="AF2114" t="s">
        <v>76</v>
      </c>
      <c r="AG2114" t="s">
        <v>3288</v>
      </c>
      <c r="AH2114" t="s">
        <v>78</v>
      </c>
      <c r="AI2114" t="s">
        <v>79</v>
      </c>
      <c r="AJ2114" t="s">
        <v>12476</v>
      </c>
      <c r="AK2114" t="s">
        <v>12477</v>
      </c>
      <c r="AL2114" t="s">
        <v>80</v>
      </c>
      <c r="AM2114" t="s">
        <v>81</v>
      </c>
      <c r="AN2114" t="s">
        <v>465</v>
      </c>
      <c r="AO2114" t="s">
        <v>83</v>
      </c>
      <c r="AP2114" t="s">
        <v>83</v>
      </c>
      <c r="AQ2114" t="s">
        <v>107</v>
      </c>
      <c r="AR2114" t="s">
        <v>85</v>
      </c>
      <c r="AS2114" t="s">
        <v>97</v>
      </c>
      <c r="AT2114" t="s">
        <v>74</v>
      </c>
      <c r="AU2114" t="s">
        <v>74</v>
      </c>
      <c r="AV2114" t="s">
        <v>65</v>
      </c>
      <c r="AW2114" t="s">
        <v>87</v>
      </c>
      <c r="AX2114" t="s">
        <v>88</v>
      </c>
      <c r="AY2114" t="s">
        <v>89</v>
      </c>
      <c r="AZ2114" t="s">
        <v>83</v>
      </c>
      <c r="BA2114" t="s">
        <v>90</v>
      </c>
      <c r="BB2114" t="s">
        <v>2324</v>
      </c>
      <c r="BC2114">
        <v>1557.5601759475419</v>
      </c>
      <c r="BD2114">
        <v>1487.415652469211</v>
      </c>
      <c r="BE2114">
        <v>995.26560476727661</v>
      </c>
      <c r="BF2114">
        <v>1319.109162149118</v>
      </c>
      <c r="BG2114" t="s">
        <v>182</v>
      </c>
      <c r="BH2114" t="s">
        <v>113</v>
      </c>
    </row>
    <row r="2115" spans="1:60" x14ac:dyDescent="0.2">
      <c r="A2115" t="s">
        <v>8424</v>
      </c>
      <c r="B2115">
        <v>4500000</v>
      </c>
      <c r="C2115" s="2">
        <v>43570</v>
      </c>
      <c r="D2115">
        <v>4</v>
      </c>
      <c r="E2115">
        <v>140</v>
      </c>
      <c r="F2115">
        <v>-4</v>
      </c>
      <c r="G2115">
        <v>32142.857142857141</v>
      </c>
      <c r="H2115" t="s">
        <v>8425</v>
      </c>
      <c r="I2115">
        <v>2110</v>
      </c>
      <c r="J2115" t="s">
        <v>8426</v>
      </c>
      <c r="K2115" t="s">
        <v>2107</v>
      </c>
      <c r="L2115" t="s">
        <v>2108</v>
      </c>
      <c r="M2115" t="s">
        <v>66</v>
      </c>
      <c r="N2115" t="s">
        <v>66</v>
      </c>
      <c r="O2115">
        <v>8000</v>
      </c>
      <c r="P2115" t="s">
        <v>67</v>
      </c>
      <c r="Q2115" t="s">
        <v>2109</v>
      </c>
      <c r="R2115">
        <v>983761</v>
      </c>
      <c r="S2115">
        <v>576215.65340036398</v>
      </c>
      <c r="T2115">
        <v>6225361.6869547702</v>
      </c>
      <c r="U2115">
        <v>56.167153239999998</v>
      </c>
      <c r="V2115">
        <v>10.22737322</v>
      </c>
      <c r="W2115" t="s">
        <v>340</v>
      </c>
      <c r="X2115" t="s">
        <v>122</v>
      </c>
      <c r="Y2115" t="s">
        <v>123</v>
      </c>
      <c r="Z2115" t="s">
        <v>72</v>
      </c>
      <c r="AA2115">
        <v>-4</v>
      </c>
      <c r="AB2115" t="s">
        <v>124</v>
      </c>
      <c r="AC2115" t="s">
        <v>74</v>
      </c>
      <c r="AD2115" t="s">
        <v>74</v>
      </c>
      <c r="AE2115" t="s">
        <v>75</v>
      </c>
      <c r="AF2115" t="s">
        <v>76</v>
      </c>
      <c r="AG2115" t="s">
        <v>1636</v>
      </c>
      <c r="AH2115" t="s">
        <v>126</v>
      </c>
      <c r="AI2115" t="s">
        <v>79</v>
      </c>
      <c r="AJ2115" t="s">
        <v>12476</v>
      </c>
      <c r="AK2115" t="s">
        <v>12477</v>
      </c>
      <c r="AL2115" t="s">
        <v>80</v>
      </c>
      <c r="AM2115" t="s">
        <v>81</v>
      </c>
      <c r="AN2115" t="s">
        <v>82</v>
      </c>
      <c r="AO2115" t="s">
        <v>83</v>
      </c>
      <c r="AP2115" t="s">
        <v>83</v>
      </c>
      <c r="AQ2115" t="s">
        <v>84</v>
      </c>
      <c r="AR2115" t="s">
        <v>85</v>
      </c>
      <c r="AS2115" t="s">
        <v>229</v>
      </c>
      <c r="AT2115" t="s">
        <v>74</v>
      </c>
      <c r="AU2115" t="s">
        <v>74</v>
      </c>
      <c r="AV2115" t="s">
        <v>119</v>
      </c>
      <c r="AW2115" t="s">
        <v>87</v>
      </c>
      <c r="AX2115" t="s">
        <v>88</v>
      </c>
      <c r="AY2115" t="s">
        <v>89</v>
      </c>
      <c r="AZ2115" t="s">
        <v>83</v>
      </c>
      <c r="BA2115" t="s">
        <v>90</v>
      </c>
      <c r="BB2115" t="s">
        <v>2110</v>
      </c>
      <c r="BC2115">
        <v>1780.058284977672</v>
      </c>
      <c r="BD2115">
        <v>2344.7120002201091</v>
      </c>
      <c r="BE2115">
        <v>1728.8048899670071</v>
      </c>
      <c r="BF2115">
        <v>274.63138621691132</v>
      </c>
      <c r="BG2115" t="s">
        <v>343</v>
      </c>
      <c r="BH2115" t="s">
        <v>131</v>
      </c>
    </row>
    <row r="2116" spans="1:60" x14ac:dyDescent="0.2">
      <c r="A2116" t="s">
        <v>8427</v>
      </c>
      <c r="B2116">
        <v>10500000</v>
      </c>
      <c r="C2116" s="2">
        <v>43570</v>
      </c>
      <c r="D2116">
        <v>4</v>
      </c>
      <c r="E2116">
        <v>203</v>
      </c>
      <c r="F2116">
        <v>-16</v>
      </c>
      <c r="G2116">
        <v>51724.137931034493</v>
      </c>
      <c r="H2116" t="s">
        <v>8428</v>
      </c>
      <c r="I2116">
        <v>2111</v>
      </c>
      <c r="J2116" t="s">
        <v>8429</v>
      </c>
      <c r="K2116" t="s">
        <v>117</v>
      </c>
      <c r="L2116" t="s">
        <v>828</v>
      </c>
      <c r="M2116" t="s">
        <v>108</v>
      </c>
      <c r="N2116" t="s">
        <v>119</v>
      </c>
      <c r="O2116">
        <v>8000</v>
      </c>
      <c r="P2116" t="s">
        <v>67</v>
      </c>
      <c r="Q2116" t="s">
        <v>120</v>
      </c>
      <c r="R2116">
        <v>992149</v>
      </c>
      <c r="S2116">
        <v>576290.57258114498</v>
      </c>
      <c r="T2116">
        <v>6224944.3798887599</v>
      </c>
      <c r="U2116">
        <v>56.163392739999999</v>
      </c>
      <c r="V2116">
        <v>10.22845972</v>
      </c>
      <c r="W2116" t="s">
        <v>121</v>
      </c>
      <c r="X2116" t="s">
        <v>122</v>
      </c>
      <c r="Y2116" t="s">
        <v>123</v>
      </c>
      <c r="Z2116" t="s">
        <v>72</v>
      </c>
      <c r="AA2116">
        <v>2.1</v>
      </c>
      <c r="AB2116" t="s">
        <v>124</v>
      </c>
      <c r="AC2116" t="s">
        <v>74</v>
      </c>
      <c r="AD2116" t="s">
        <v>74</v>
      </c>
      <c r="AE2116" t="s">
        <v>75</v>
      </c>
      <c r="AF2116" t="s">
        <v>76</v>
      </c>
      <c r="AG2116" t="s">
        <v>5935</v>
      </c>
      <c r="AH2116" t="s">
        <v>126</v>
      </c>
      <c r="AI2116" t="s">
        <v>105</v>
      </c>
      <c r="AJ2116" t="s">
        <v>12476</v>
      </c>
      <c r="AK2116" t="s">
        <v>12477</v>
      </c>
      <c r="AL2116" t="s">
        <v>80</v>
      </c>
      <c r="AM2116" t="s">
        <v>81</v>
      </c>
      <c r="AN2116" t="s">
        <v>127</v>
      </c>
      <c r="AO2116" t="s">
        <v>83</v>
      </c>
      <c r="AP2116" t="s">
        <v>83</v>
      </c>
      <c r="AQ2116" t="s">
        <v>107</v>
      </c>
      <c r="AR2116" t="s">
        <v>85</v>
      </c>
      <c r="AS2116" t="s">
        <v>128</v>
      </c>
      <c r="AT2116" t="s">
        <v>66</v>
      </c>
      <c r="AU2116" t="s">
        <v>66</v>
      </c>
      <c r="AV2116" t="s">
        <v>119</v>
      </c>
      <c r="AW2116" t="s">
        <v>87</v>
      </c>
      <c r="AX2116" t="s">
        <v>88</v>
      </c>
      <c r="AY2116" t="s">
        <v>89</v>
      </c>
      <c r="AZ2116" t="s">
        <v>83</v>
      </c>
      <c r="BA2116" t="s">
        <v>83</v>
      </c>
      <c r="BB2116" t="s">
        <v>129</v>
      </c>
      <c r="BC2116">
        <v>1474.369357622149</v>
      </c>
      <c r="BD2116">
        <v>2073.0469532851912</v>
      </c>
      <c r="BE2116">
        <v>1542.010203677554</v>
      </c>
      <c r="BF2116">
        <v>309.60822410401028</v>
      </c>
      <c r="BG2116" t="s">
        <v>130</v>
      </c>
      <c r="BH2116" t="s">
        <v>131</v>
      </c>
    </row>
    <row r="2117" spans="1:60" x14ac:dyDescent="0.2">
      <c r="A2117" t="s">
        <v>8430</v>
      </c>
      <c r="B2117">
        <v>2170000</v>
      </c>
      <c r="C2117" s="2">
        <v>43569</v>
      </c>
      <c r="D2117">
        <v>2</v>
      </c>
      <c r="E2117">
        <v>58</v>
      </c>
      <c r="G2117">
        <v>37413.793103448283</v>
      </c>
      <c r="H2117" t="s">
        <v>8431</v>
      </c>
      <c r="I2117">
        <v>2112</v>
      </c>
      <c r="J2117" t="s">
        <v>8432</v>
      </c>
      <c r="K2117" t="s">
        <v>355</v>
      </c>
      <c r="L2117" t="s">
        <v>1328</v>
      </c>
      <c r="M2117" t="s">
        <v>65</v>
      </c>
      <c r="N2117" t="s">
        <v>147</v>
      </c>
      <c r="O2117">
        <v>8000</v>
      </c>
      <c r="P2117" t="s">
        <v>67</v>
      </c>
      <c r="Q2117" t="s">
        <v>5255</v>
      </c>
      <c r="R2117">
        <v>148631</v>
      </c>
      <c r="S2117">
        <v>574570.81000000006</v>
      </c>
      <c r="T2117">
        <v>6224529.5</v>
      </c>
      <c r="U2117">
        <v>56.159938050000001</v>
      </c>
      <c r="V2117">
        <v>10.20065812</v>
      </c>
      <c r="W2117" t="s">
        <v>69</v>
      </c>
      <c r="X2117" t="s">
        <v>70</v>
      </c>
      <c r="Y2117" t="s">
        <v>123</v>
      </c>
      <c r="Z2117" t="s">
        <v>72</v>
      </c>
      <c r="AA2117">
        <v>8.9</v>
      </c>
      <c r="AB2117" t="s">
        <v>241</v>
      </c>
      <c r="AC2117" t="s">
        <v>74</v>
      </c>
      <c r="AD2117" t="s">
        <v>119</v>
      </c>
      <c r="AE2117" t="s">
        <v>75</v>
      </c>
      <c r="AF2117" t="s">
        <v>76</v>
      </c>
      <c r="AG2117" t="s">
        <v>528</v>
      </c>
      <c r="AH2117" t="s">
        <v>126</v>
      </c>
      <c r="AI2117" t="s">
        <v>79</v>
      </c>
      <c r="AJ2117" t="s">
        <v>12478</v>
      </c>
      <c r="AK2117" t="s">
        <v>12477</v>
      </c>
      <c r="AL2117" t="s">
        <v>80</v>
      </c>
      <c r="AM2117" t="s">
        <v>81</v>
      </c>
      <c r="AN2117" t="s">
        <v>359</v>
      </c>
      <c r="AO2117" t="s">
        <v>1260</v>
      </c>
      <c r="AP2117" t="s">
        <v>83</v>
      </c>
      <c r="AQ2117" t="s">
        <v>107</v>
      </c>
      <c r="AR2117" t="s">
        <v>85</v>
      </c>
      <c r="AS2117" t="s">
        <v>98</v>
      </c>
      <c r="AT2117" t="s">
        <v>74</v>
      </c>
      <c r="AU2117" t="s">
        <v>74</v>
      </c>
      <c r="AV2117" t="s">
        <v>66</v>
      </c>
      <c r="AW2117" t="s">
        <v>109</v>
      </c>
      <c r="AX2117" t="s">
        <v>110</v>
      </c>
      <c r="AY2117" t="s">
        <v>89</v>
      </c>
      <c r="AZ2117" t="s">
        <v>83</v>
      </c>
      <c r="BA2117" t="s">
        <v>83</v>
      </c>
      <c r="BB2117" t="s">
        <v>3389</v>
      </c>
      <c r="BC2117">
        <v>1071.1959315959541</v>
      </c>
      <c r="BD2117">
        <v>1100.175042995621</v>
      </c>
      <c r="BE2117">
        <v>506.40798464472999</v>
      </c>
      <c r="BF2117">
        <v>841.17729140935489</v>
      </c>
      <c r="BG2117" t="s">
        <v>182</v>
      </c>
      <c r="BH2117" t="s">
        <v>201</v>
      </c>
    </row>
    <row r="2118" spans="1:60" x14ac:dyDescent="0.2">
      <c r="A2118" t="s">
        <v>8433</v>
      </c>
      <c r="B2118">
        <v>3950000</v>
      </c>
      <c r="C2118" s="2">
        <v>43569</v>
      </c>
      <c r="D2118">
        <v>3</v>
      </c>
      <c r="E2118">
        <v>97</v>
      </c>
      <c r="G2118">
        <v>40721.649484536079</v>
      </c>
      <c r="H2118" t="s">
        <v>8434</v>
      </c>
      <c r="I2118">
        <v>2113</v>
      </c>
      <c r="J2118" t="s">
        <v>8435</v>
      </c>
      <c r="K2118" t="s">
        <v>63</v>
      </c>
      <c r="L2118" t="s">
        <v>714</v>
      </c>
      <c r="M2118" t="s">
        <v>66</v>
      </c>
      <c r="N2118" t="s">
        <v>74</v>
      </c>
      <c r="O2118">
        <v>8000</v>
      </c>
      <c r="P2118" t="s">
        <v>67</v>
      </c>
      <c r="Q2118" t="s">
        <v>2329</v>
      </c>
      <c r="R2118">
        <v>991758</v>
      </c>
      <c r="S2118">
        <v>574107.56999999995</v>
      </c>
      <c r="T2118">
        <v>6224132.1600000001</v>
      </c>
      <c r="U2118">
        <v>56.156441049999998</v>
      </c>
      <c r="V2118">
        <v>10.193090720000001</v>
      </c>
      <c r="W2118" t="s">
        <v>69</v>
      </c>
      <c r="X2118" t="s">
        <v>70</v>
      </c>
      <c r="Y2118" t="s">
        <v>71</v>
      </c>
      <c r="Z2118" t="s">
        <v>72</v>
      </c>
      <c r="AA2118">
        <v>9.6</v>
      </c>
      <c r="AB2118" t="s">
        <v>73</v>
      </c>
      <c r="AC2118" t="s">
        <v>74</v>
      </c>
      <c r="AD2118" t="s">
        <v>74</v>
      </c>
      <c r="AE2118" t="s">
        <v>75</v>
      </c>
      <c r="AF2118" t="s">
        <v>76</v>
      </c>
      <c r="AG2118" t="s">
        <v>1168</v>
      </c>
      <c r="AH2118" t="s">
        <v>78</v>
      </c>
      <c r="AI2118" t="s">
        <v>79</v>
      </c>
      <c r="AJ2118" t="s">
        <v>12478</v>
      </c>
      <c r="AK2118" t="s">
        <v>12477</v>
      </c>
      <c r="AL2118" t="s">
        <v>80</v>
      </c>
      <c r="AM2118" t="s">
        <v>81</v>
      </c>
      <c r="AN2118" t="s">
        <v>242</v>
      </c>
      <c r="AO2118" t="s">
        <v>83</v>
      </c>
      <c r="AP2118" t="s">
        <v>83</v>
      </c>
      <c r="AQ2118" t="s">
        <v>107</v>
      </c>
      <c r="AR2118" t="s">
        <v>85</v>
      </c>
      <c r="AS2118" t="s">
        <v>119</v>
      </c>
      <c r="AT2118" t="s">
        <v>74</v>
      </c>
      <c r="AU2118" t="s">
        <v>74</v>
      </c>
      <c r="AV2118" t="s">
        <v>65</v>
      </c>
      <c r="AW2118" t="s">
        <v>109</v>
      </c>
      <c r="AX2118" t="s">
        <v>223</v>
      </c>
      <c r="AY2118" t="s">
        <v>89</v>
      </c>
      <c r="AZ2118" t="s">
        <v>83</v>
      </c>
      <c r="BA2118" t="s">
        <v>83</v>
      </c>
      <c r="BB2118" t="s">
        <v>2431</v>
      </c>
      <c r="BC2118">
        <v>1290.8809735307041</v>
      </c>
      <c r="BD2118">
        <v>990.26408541859905</v>
      </c>
      <c r="BE2118">
        <v>837.20246714769576</v>
      </c>
      <c r="BF2118">
        <v>1263.9352061534969</v>
      </c>
      <c r="BG2118" t="s">
        <v>130</v>
      </c>
      <c r="BH2118" t="s">
        <v>63</v>
      </c>
    </row>
    <row r="2119" spans="1:60" x14ac:dyDescent="0.2">
      <c r="A2119" t="s">
        <v>8436</v>
      </c>
      <c r="B2119">
        <v>2830000</v>
      </c>
      <c r="C2119" s="2">
        <v>43568</v>
      </c>
      <c r="D2119">
        <v>3</v>
      </c>
      <c r="E2119">
        <v>87</v>
      </c>
      <c r="F2119">
        <v>-2</v>
      </c>
      <c r="G2119">
        <v>32528.735632183911</v>
      </c>
      <c r="H2119" t="s">
        <v>8437</v>
      </c>
      <c r="I2119">
        <v>2114</v>
      </c>
      <c r="J2119" t="s">
        <v>8438</v>
      </c>
      <c r="K2119" t="s">
        <v>567</v>
      </c>
      <c r="L2119" t="s">
        <v>2175</v>
      </c>
      <c r="M2119" t="s">
        <v>66</v>
      </c>
      <c r="N2119" t="s">
        <v>119</v>
      </c>
      <c r="O2119">
        <v>8000</v>
      </c>
      <c r="P2119" t="s">
        <v>67</v>
      </c>
      <c r="Q2119" t="s">
        <v>2176</v>
      </c>
      <c r="R2119">
        <v>113110</v>
      </c>
      <c r="S2119">
        <v>573434.5</v>
      </c>
      <c r="T2119">
        <v>6224018.5</v>
      </c>
      <c r="U2119">
        <v>56.15552417</v>
      </c>
      <c r="V2119">
        <v>10.18222592</v>
      </c>
      <c r="W2119" t="s">
        <v>101</v>
      </c>
      <c r="X2119" t="s">
        <v>70</v>
      </c>
      <c r="Y2119" t="s">
        <v>71</v>
      </c>
      <c r="Z2119" t="s">
        <v>72</v>
      </c>
      <c r="AA2119">
        <v>10.3</v>
      </c>
      <c r="AB2119" t="s">
        <v>73</v>
      </c>
      <c r="AC2119" t="s">
        <v>74</v>
      </c>
      <c r="AD2119" t="s">
        <v>66</v>
      </c>
      <c r="AE2119" t="s">
        <v>75</v>
      </c>
      <c r="AF2119" t="s">
        <v>76</v>
      </c>
      <c r="AG2119" t="s">
        <v>189</v>
      </c>
      <c r="AH2119" t="s">
        <v>78</v>
      </c>
      <c r="AI2119" t="s">
        <v>105</v>
      </c>
      <c r="AJ2119" t="s">
        <v>12478</v>
      </c>
      <c r="AK2119" t="s">
        <v>12477</v>
      </c>
      <c r="AL2119" t="s">
        <v>80</v>
      </c>
      <c r="AM2119" t="s">
        <v>81</v>
      </c>
      <c r="AN2119" t="s">
        <v>570</v>
      </c>
      <c r="AO2119" t="s">
        <v>83</v>
      </c>
      <c r="AP2119" t="s">
        <v>83</v>
      </c>
      <c r="AQ2119" t="s">
        <v>107</v>
      </c>
      <c r="AR2119" t="s">
        <v>85</v>
      </c>
      <c r="AS2119" t="s">
        <v>98</v>
      </c>
      <c r="AT2119" t="s">
        <v>74</v>
      </c>
      <c r="AU2119" t="s">
        <v>74</v>
      </c>
      <c r="AV2119" t="s">
        <v>65</v>
      </c>
      <c r="AW2119" t="s">
        <v>109</v>
      </c>
      <c r="AX2119" t="s">
        <v>88</v>
      </c>
      <c r="AY2119" t="s">
        <v>89</v>
      </c>
      <c r="AZ2119" t="s">
        <v>83</v>
      </c>
      <c r="BA2119" t="s">
        <v>90</v>
      </c>
      <c r="BB2119" t="s">
        <v>2177</v>
      </c>
      <c r="BC2119">
        <v>1931.71408410297</v>
      </c>
      <c r="BD2119">
        <v>1507.3897881112759</v>
      </c>
      <c r="BE2119">
        <v>1516.5321789955749</v>
      </c>
      <c r="BF2119">
        <v>1940.6417274005289</v>
      </c>
      <c r="BG2119" t="s">
        <v>300</v>
      </c>
      <c r="BH2119" t="s">
        <v>113</v>
      </c>
    </row>
    <row r="2120" spans="1:60" x14ac:dyDescent="0.2">
      <c r="A2120" t="s">
        <v>8439</v>
      </c>
      <c r="B2120">
        <v>2498000</v>
      </c>
      <c r="C2120" s="2">
        <v>43568</v>
      </c>
      <c r="D2120">
        <v>2</v>
      </c>
      <c r="E2120">
        <v>69</v>
      </c>
      <c r="G2120">
        <v>36202.89855072464</v>
      </c>
      <c r="H2120" t="s">
        <v>8440</v>
      </c>
      <c r="I2120">
        <v>2115</v>
      </c>
      <c r="J2120" t="s">
        <v>8441</v>
      </c>
      <c r="K2120" t="s">
        <v>470</v>
      </c>
      <c r="L2120" t="s">
        <v>1674</v>
      </c>
      <c r="M2120" t="s">
        <v>65</v>
      </c>
      <c r="O2120">
        <v>8000</v>
      </c>
      <c r="P2120" t="s">
        <v>67</v>
      </c>
      <c r="Q2120" t="s">
        <v>1675</v>
      </c>
      <c r="R2120">
        <v>254555</v>
      </c>
      <c r="S2120">
        <v>575388.18000000005</v>
      </c>
      <c r="T2120">
        <v>6224905</v>
      </c>
      <c r="U2120">
        <v>56.16318253</v>
      </c>
      <c r="V2120">
        <v>10.213921600000001</v>
      </c>
      <c r="W2120" t="s">
        <v>177</v>
      </c>
      <c r="X2120" t="s">
        <v>122</v>
      </c>
      <c r="Y2120" t="s">
        <v>123</v>
      </c>
      <c r="Z2120" t="s">
        <v>72</v>
      </c>
      <c r="AA2120">
        <v>5.5</v>
      </c>
      <c r="AB2120" t="s">
        <v>124</v>
      </c>
      <c r="AC2120" t="s">
        <v>103</v>
      </c>
      <c r="AD2120" t="s">
        <v>74</v>
      </c>
      <c r="AE2120" t="s">
        <v>75</v>
      </c>
      <c r="AF2120" t="s">
        <v>76</v>
      </c>
      <c r="AG2120" t="s">
        <v>1383</v>
      </c>
      <c r="AH2120" t="s">
        <v>126</v>
      </c>
      <c r="AI2120" t="s">
        <v>79</v>
      </c>
      <c r="AJ2120" t="s">
        <v>12478</v>
      </c>
      <c r="AK2120" t="s">
        <v>12477</v>
      </c>
      <c r="AL2120" t="s">
        <v>80</v>
      </c>
      <c r="AM2120" t="s">
        <v>81</v>
      </c>
      <c r="AN2120" t="s">
        <v>992</v>
      </c>
      <c r="AO2120" t="s">
        <v>319</v>
      </c>
      <c r="AP2120" t="s">
        <v>83</v>
      </c>
      <c r="AQ2120" t="s">
        <v>107</v>
      </c>
      <c r="AR2120" t="s">
        <v>85</v>
      </c>
      <c r="AS2120" t="s">
        <v>65</v>
      </c>
      <c r="AT2120" t="s">
        <v>74</v>
      </c>
      <c r="AU2120" t="s">
        <v>74</v>
      </c>
      <c r="AV2120" t="s">
        <v>66</v>
      </c>
      <c r="AW2120" t="s">
        <v>109</v>
      </c>
      <c r="AX2120" t="s">
        <v>169</v>
      </c>
      <c r="AY2120" t="s">
        <v>89</v>
      </c>
      <c r="AZ2120" t="s">
        <v>83</v>
      </c>
      <c r="BA2120" t="s">
        <v>90</v>
      </c>
      <c r="BB2120" t="s">
        <v>1676</v>
      </c>
      <c r="BC2120">
        <v>1104.3565993035099</v>
      </c>
      <c r="BD2120">
        <v>1543.651440475044</v>
      </c>
      <c r="BE2120">
        <v>843.42331409562564</v>
      </c>
      <c r="BF2120">
        <v>172.90346149181821</v>
      </c>
      <c r="BG2120" t="s">
        <v>182</v>
      </c>
      <c r="BH2120" t="s">
        <v>171</v>
      </c>
    </row>
    <row r="2121" spans="1:60" x14ac:dyDescent="0.2">
      <c r="A2121" t="s">
        <v>8442</v>
      </c>
      <c r="B2121">
        <v>1450000</v>
      </c>
      <c r="C2121" s="2">
        <v>43566</v>
      </c>
      <c r="D2121">
        <v>1</v>
      </c>
      <c r="E2121">
        <v>45</v>
      </c>
      <c r="F2121">
        <v>-3</v>
      </c>
      <c r="G2121">
        <v>32222.222222222219</v>
      </c>
      <c r="H2121" t="s">
        <v>8443</v>
      </c>
      <c r="I2121">
        <v>2116</v>
      </c>
      <c r="J2121" t="s">
        <v>8444</v>
      </c>
      <c r="K2121" t="s">
        <v>518</v>
      </c>
      <c r="L2121" t="s">
        <v>97</v>
      </c>
      <c r="M2121" t="s">
        <v>74</v>
      </c>
      <c r="N2121" t="s">
        <v>147</v>
      </c>
      <c r="O2121">
        <v>8000</v>
      </c>
      <c r="P2121" t="s">
        <v>67</v>
      </c>
      <c r="Q2121" t="s">
        <v>519</v>
      </c>
      <c r="R2121">
        <v>358709</v>
      </c>
      <c r="S2121">
        <v>573780.56999999995</v>
      </c>
      <c r="T2121">
        <v>6222587.5</v>
      </c>
      <c r="U2121">
        <v>56.14261638</v>
      </c>
      <c r="V2121">
        <v>10.187399510000001</v>
      </c>
      <c r="W2121" t="s">
        <v>209</v>
      </c>
      <c r="X2121" t="s">
        <v>210</v>
      </c>
      <c r="Y2121" t="s">
        <v>151</v>
      </c>
      <c r="Z2121" t="s">
        <v>72</v>
      </c>
      <c r="AA2121">
        <v>21.8</v>
      </c>
      <c r="AB2121" t="s">
        <v>316</v>
      </c>
      <c r="AC2121" t="s">
        <v>74</v>
      </c>
      <c r="AD2121" t="s">
        <v>98</v>
      </c>
      <c r="AE2121" t="s">
        <v>75</v>
      </c>
      <c r="AF2121" t="s">
        <v>76</v>
      </c>
      <c r="AG2121" t="s">
        <v>453</v>
      </c>
      <c r="AH2121" t="s">
        <v>212</v>
      </c>
      <c r="AI2121" t="s">
        <v>79</v>
      </c>
      <c r="AJ2121" t="s">
        <v>12476</v>
      </c>
      <c r="AK2121" t="s">
        <v>12477</v>
      </c>
      <c r="AL2121" t="s">
        <v>80</v>
      </c>
      <c r="AM2121" t="s">
        <v>81</v>
      </c>
      <c r="AN2121" t="s">
        <v>520</v>
      </c>
      <c r="AO2121" t="s">
        <v>83</v>
      </c>
      <c r="AP2121" t="s">
        <v>83</v>
      </c>
      <c r="AQ2121" t="s">
        <v>107</v>
      </c>
      <c r="AR2121" t="s">
        <v>85</v>
      </c>
      <c r="AS2121" t="s">
        <v>98</v>
      </c>
      <c r="AT2121" t="s">
        <v>74</v>
      </c>
      <c r="AU2121" t="s">
        <v>74</v>
      </c>
      <c r="AV2121" t="s">
        <v>74</v>
      </c>
      <c r="AW2121" t="s">
        <v>109</v>
      </c>
      <c r="AX2121" t="s">
        <v>110</v>
      </c>
      <c r="AY2121" t="s">
        <v>89</v>
      </c>
      <c r="AZ2121" t="s">
        <v>83</v>
      </c>
      <c r="BA2121" t="s">
        <v>90</v>
      </c>
      <c r="BB2121" t="s">
        <v>521</v>
      </c>
      <c r="BC2121">
        <v>1987.626996690163</v>
      </c>
      <c r="BD2121">
        <v>1370.986893712136</v>
      </c>
      <c r="BE2121">
        <v>1977.0563561627609</v>
      </c>
      <c r="BF2121">
        <v>1553.6205870370541</v>
      </c>
      <c r="BG2121" t="s">
        <v>112</v>
      </c>
      <c r="BH2121" t="s">
        <v>210</v>
      </c>
    </row>
    <row r="2122" spans="1:60" x14ac:dyDescent="0.2">
      <c r="A2122" t="s">
        <v>8445</v>
      </c>
      <c r="B2122">
        <v>2290000</v>
      </c>
      <c r="C2122" s="2">
        <v>43566</v>
      </c>
      <c r="D2122">
        <v>2</v>
      </c>
      <c r="E2122">
        <v>79</v>
      </c>
      <c r="G2122">
        <v>28987.3417721519</v>
      </c>
      <c r="H2122" t="s">
        <v>8446</v>
      </c>
      <c r="I2122">
        <v>2117</v>
      </c>
      <c r="J2122" t="s">
        <v>8447</v>
      </c>
      <c r="K2122" t="s">
        <v>2669</v>
      </c>
      <c r="L2122" t="s">
        <v>140</v>
      </c>
      <c r="M2122" t="s">
        <v>66</v>
      </c>
      <c r="N2122" t="s">
        <v>427</v>
      </c>
      <c r="O2122">
        <v>8000</v>
      </c>
      <c r="P2122" t="s">
        <v>67</v>
      </c>
      <c r="Q2122" t="s">
        <v>944</v>
      </c>
      <c r="R2122">
        <v>259654</v>
      </c>
      <c r="S2122">
        <v>574528.31999999995</v>
      </c>
      <c r="T2122">
        <v>6223434.5</v>
      </c>
      <c r="U2122">
        <v>56.150108580000001</v>
      </c>
      <c r="V2122">
        <v>10.199667590000001</v>
      </c>
      <c r="W2122" t="s">
        <v>149</v>
      </c>
      <c r="X2122" t="s">
        <v>70</v>
      </c>
      <c r="Y2122" t="s">
        <v>123</v>
      </c>
      <c r="Z2122" t="s">
        <v>72</v>
      </c>
      <c r="AA2122">
        <v>17</v>
      </c>
      <c r="AB2122" t="s">
        <v>241</v>
      </c>
      <c r="AC2122" t="s">
        <v>103</v>
      </c>
      <c r="AD2122" t="s">
        <v>74</v>
      </c>
      <c r="AE2122" t="s">
        <v>75</v>
      </c>
      <c r="AF2122" t="s">
        <v>76</v>
      </c>
      <c r="AG2122" t="s">
        <v>1728</v>
      </c>
      <c r="AH2122" t="s">
        <v>78</v>
      </c>
      <c r="AI2122" t="s">
        <v>79</v>
      </c>
      <c r="AJ2122" t="s">
        <v>12478</v>
      </c>
      <c r="AK2122" t="s">
        <v>12477</v>
      </c>
      <c r="AL2122" t="s">
        <v>80</v>
      </c>
      <c r="AM2122" t="s">
        <v>81</v>
      </c>
      <c r="AN2122" t="s">
        <v>277</v>
      </c>
      <c r="AO2122" t="s">
        <v>2670</v>
      </c>
      <c r="AP2122" t="s">
        <v>83</v>
      </c>
      <c r="AQ2122" t="s">
        <v>107</v>
      </c>
      <c r="AR2122" t="s">
        <v>85</v>
      </c>
      <c r="AS2122" t="s">
        <v>65</v>
      </c>
      <c r="AT2122" t="s">
        <v>74</v>
      </c>
      <c r="AU2122" t="s">
        <v>74</v>
      </c>
      <c r="AV2122" t="s">
        <v>66</v>
      </c>
      <c r="AW2122" t="s">
        <v>109</v>
      </c>
      <c r="AX2122" t="s">
        <v>110</v>
      </c>
      <c r="AY2122" t="s">
        <v>89</v>
      </c>
      <c r="AZ2122" t="s">
        <v>83</v>
      </c>
      <c r="BA2122" t="s">
        <v>90</v>
      </c>
      <c r="BB2122" t="s">
        <v>2671</v>
      </c>
      <c r="BC2122">
        <v>905.34316713265775</v>
      </c>
      <c r="BD2122">
        <v>310.56040624398582</v>
      </c>
      <c r="BE2122">
        <v>859.7362481332392</v>
      </c>
      <c r="BF2122">
        <v>889.30821120297833</v>
      </c>
      <c r="BG2122" t="s">
        <v>112</v>
      </c>
      <c r="BH2122" t="s">
        <v>245</v>
      </c>
    </row>
    <row r="2123" spans="1:60" x14ac:dyDescent="0.2">
      <c r="A2123" t="s">
        <v>8448</v>
      </c>
      <c r="B2123">
        <v>1998000</v>
      </c>
      <c r="C2123" s="2">
        <v>43566</v>
      </c>
      <c r="D2123">
        <v>2</v>
      </c>
      <c r="E2123">
        <v>62</v>
      </c>
      <c r="G2123">
        <v>32225.806451612902</v>
      </c>
      <c r="H2123" t="s">
        <v>8449</v>
      </c>
      <c r="I2123">
        <v>2118</v>
      </c>
      <c r="J2123" t="s">
        <v>8450</v>
      </c>
      <c r="K2123" t="s">
        <v>487</v>
      </c>
      <c r="L2123" t="s">
        <v>64</v>
      </c>
      <c r="M2123" t="s">
        <v>74</v>
      </c>
      <c r="N2123" t="s">
        <v>147</v>
      </c>
      <c r="O2123">
        <v>8000</v>
      </c>
      <c r="P2123" t="s">
        <v>67</v>
      </c>
      <c r="Q2123" t="s">
        <v>5040</v>
      </c>
      <c r="R2123">
        <v>534051</v>
      </c>
      <c r="S2123">
        <v>573492.06000000006</v>
      </c>
      <c r="T2123">
        <v>6224354</v>
      </c>
      <c r="U2123">
        <v>56.158529029999997</v>
      </c>
      <c r="V2123">
        <v>10.183244999999999</v>
      </c>
      <c r="W2123" t="s">
        <v>101</v>
      </c>
      <c r="X2123" t="s">
        <v>102</v>
      </c>
      <c r="Y2123" t="s">
        <v>71</v>
      </c>
      <c r="Z2123" t="s">
        <v>72</v>
      </c>
      <c r="AA2123">
        <v>23.1</v>
      </c>
      <c r="AB2123" t="s">
        <v>73</v>
      </c>
      <c r="AC2123" t="s">
        <v>74</v>
      </c>
      <c r="AD2123" t="s">
        <v>98</v>
      </c>
      <c r="AE2123" t="s">
        <v>75</v>
      </c>
      <c r="AF2123" t="s">
        <v>76</v>
      </c>
      <c r="AG2123" t="s">
        <v>2495</v>
      </c>
      <c r="AH2123" t="s">
        <v>78</v>
      </c>
      <c r="AI2123" t="s">
        <v>79</v>
      </c>
      <c r="AJ2123" t="s">
        <v>12478</v>
      </c>
      <c r="AK2123" t="s">
        <v>12477</v>
      </c>
      <c r="AL2123" t="s">
        <v>80</v>
      </c>
      <c r="AM2123" t="s">
        <v>81</v>
      </c>
      <c r="AN2123" t="s">
        <v>890</v>
      </c>
      <c r="AO2123" t="s">
        <v>83</v>
      </c>
      <c r="AP2123" t="s">
        <v>83</v>
      </c>
      <c r="AQ2123" t="s">
        <v>107</v>
      </c>
      <c r="AR2123" t="s">
        <v>85</v>
      </c>
      <c r="AS2123" t="s">
        <v>98</v>
      </c>
      <c r="AT2123" t="s">
        <v>74</v>
      </c>
      <c r="AU2123" t="s">
        <v>74</v>
      </c>
      <c r="AV2123" t="s">
        <v>66</v>
      </c>
      <c r="AW2123" t="s">
        <v>109</v>
      </c>
      <c r="AX2123" t="s">
        <v>110</v>
      </c>
      <c r="AY2123" t="s">
        <v>89</v>
      </c>
      <c r="AZ2123" t="s">
        <v>83</v>
      </c>
      <c r="BA2123" t="s">
        <v>90</v>
      </c>
      <c r="BB2123" t="s">
        <v>5041</v>
      </c>
      <c r="BC2123">
        <v>1942.374639816647</v>
      </c>
      <c r="BD2123">
        <v>1612.600197877666</v>
      </c>
      <c r="BE2123">
        <v>1459.278375361361</v>
      </c>
      <c r="BF2123">
        <v>1892.098749218</v>
      </c>
      <c r="BG2123" t="s">
        <v>182</v>
      </c>
      <c r="BH2123" t="s">
        <v>113</v>
      </c>
    </row>
    <row r="2124" spans="1:60" x14ac:dyDescent="0.2">
      <c r="A2124" t="s">
        <v>8451</v>
      </c>
      <c r="B2124">
        <v>2435000</v>
      </c>
      <c r="C2124" s="2">
        <v>43566</v>
      </c>
      <c r="D2124">
        <v>2</v>
      </c>
      <c r="E2124">
        <v>61</v>
      </c>
      <c r="F2124">
        <v>-2</v>
      </c>
      <c r="G2124">
        <v>39918.032786885247</v>
      </c>
      <c r="H2124" t="s">
        <v>8452</v>
      </c>
      <c r="I2124">
        <v>2119</v>
      </c>
      <c r="J2124" t="s">
        <v>8453</v>
      </c>
      <c r="K2124" t="s">
        <v>249</v>
      </c>
      <c r="L2124" t="s">
        <v>65</v>
      </c>
      <c r="M2124" t="s">
        <v>66</v>
      </c>
      <c r="N2124" t="s">
        <v>147</v>
      </c>
      <c r="O2124">
        <v>8000</v>
      </c>
      <c r="P2124" t="s">
        <v>67</v>
      </c>
      <c r="Q2124" t="s">
        <v>250</v>
      </c>
      <c r="R2124">
        <v>397747</v>
      </c>
      <c r="S2124">
        <v>575370.37</v>
      </c>
      <c r="T2124">
        <v>6224674.5</v>
      </c>
      <c r="U2124">
        <v>56.161114840000003</v>
      </c>
      <c r="V2124">
        <v>10.2135696</v>
      </c>
      <c r="W2124" t="s">
        <v>177</v>
      </c>
      <c r="X2124" t="s">
        <v>122</v>
      </c>
      <c r="Y2124" t="s">
        <v>123</v>
      </c>
      <c r="Z2124" t="s">
        <v>72</v>
      </c>
      <c r="AA2124">
        <v>4.3</v>
      </c>
      <c r="AB2124" t="s">
        <v>124</v>
      </c>
      <c r="AC2124" t="s">
        <v>103</v>
      </c>
      <c r="AD2124" t="s">
        <v>74</v>
      </c>
      <c r="AE2124" t="s">
        <v>75</v>
      </c>
      <c r="AF2124" t="s">
        <v>76</v>
      </c>
      <c r="AG2124" t="s">
        <v>251</v>
      </c>
      <c r="AH2124" t="s">
        <v>126</v>
      </c>
      <c r="AI2124" t="s">
        <v>79</v>
      </c>
      <c r="AJ2124" t="s">
        <v>12478</v>
      </c>
      <c r="AK2124" t="s">
        <v>12477</v>
      </c>
      <c r="AL2124" t="s">
        <v>80</v>
      </c>
      <c r="AM2124" t="s">
        <v>81</v>
      </c>
      <c r="AN2124" t="s">
        <v>252</v>
      </c>
      <c r="AO2124" t="s">
        <v>83</v>
      </c>
      <c r="AP2124" t="s">
        <v>83</v>
      </c>
      <c r="AQ2124" t="s">
        <v>107</v>
      </c>
      <c r="AR2124" t="s">
        <v>85</v>
      </c>
      <c r="AS2124" t="s">
        <v>98</v>
      </c>
      <c r="AT2124" t="s">
        <v>74</v>
      </c>
      <c r="AU2124" t="s">
        <v>74</v>
      </c>
      <c r="AV2124" t="s">
        <v>66</v>
      </c>
      <c r="AW2124" t="s">
        <v>109</v>
      </c>
      <c r="AX2124" t="s">
        <v>110</v>
      </c>
      <c r="AY2124" t="s">
        <v>89</v>
      </c>
      <c r="AZ2124" t="s">
        <v>83</v>
      </c>
      <c r="BA2124" t="s">
        <v>90</v>
      </c>
      <c r="BB2124" t="s">
        <v>253</v>
      </c>
      <c r="BC2124">
        <v>873.50776115144549</v>
      </c>
      <c r="BD2124">
        <v>1323.48693771023</v>
      </c>
      <c r="BE2124">
        <v>646.60040498805472</v>
      </c>
      <c r="BF2124">
        <v>115.4500858749163</v>
      </c>
      <c r="BG2124" t="s">
        <v>234</v>
      </c>
      <c r="BH2124" t="s">
        <v>171</v>
      </c>
    </row>
    <row r="2125" spans="1:60" x14ac:dyDescent="0.2">
      <c r="A2125" t="s">
        <v>8454</v>
      </c>
      <c r="B2125">
        <v>4498000</v>
      </c>
      <c r="C2125" s="2">
        <v>43566</v>
      </c>
      <c r="D2125">
        <v>4</v>
      </c>
      <c r="E2125">
        <v>118</v>
      </c>
      <c r="G2125">
        <v>38118.644067796609</v>
      </c>
      <c r="H2125" t="s">
        <v>8455</v>
      </c>
      <c r="I2125">
        <v>2120</v>
      </c>
      <c r="J2125" t="s">
        <v>8456</v>
      </c>
      <c r="K2125" t="s">
        <v>329</v>
      </c>
      <c r="L2125" t="s">
        <v>146</v>
      </c>
      <c r="M2125" t="s">
        <v>74</v>
      </c>
      <c r="N2125" t="s">
        <v>147</v>
      </c>
      <c r="O2125">
        <v>8000</v>
      </c>
      <c r="P2125" t="s">
        <v>67</v>
      </c>
      <c r="Q2125" t="s">
        <v>330</v>
      </c>
      <c r="R2125">
        <v>996487</v>
      </c>
      <c r="S2125">
        <v>574358.70871741802</v>
      </c>
      <c r="T2125">
        <v>6223593.8671877403</v>
      </c>
      <c r="U2125">
        <v>56.151566610000003</v>
      </c>
      <c r="V2125">
        <v>10.196982569999999</v>
      </c>
      <c r="W2125" t="s">
        <v>149</v>
      </c>
      <c r="X2125" t="s">
        <v>70</v>
      </c>
      <c r="Y2125" t="s">
        <v>123</v>
      </c>
      <c r="Z2125" t="s">
        <v>72</v>
      </c>
      <c r="AA2125">
        <v>13.6</v>
      </c>
      <c r="AB2125" t="s">
        <v>241</v>
      </c>
      <c r="AC2125" t="s">
        <v>74</v>
      </c>
      <c r="AD2125" t="s">
        <v>74</v>
      </c>
      <c r="AE2125" t="s">
        <v>75</v>
      </c>
      <c r="AF2125" t="s">
        <v>76</v>
      </c>
      <c r="AG2125" t="s">
        <v>1393</v>
      </c>
      <c r="AH2125" t="s">
        <v>78</v>
      </c>
      <c r="AI2125" t="s">
        <v>79</v>
      </c>
      <c r="AJ2125" t="s">
        <v>12478</v>
      </c>
      <c r="AK2125" t="s">
        <v>12477</v>
      </c>
      <c r="AL2125" t="s">
        <v>80</v>
      </c>
      <c r="AM2125" t="s">
        <v>81</v>
      </c>
      <c r="AN2125" t="s">
        <v>127</v>
      </c>
      <c r="AO2125" t="s">
        <v>83</v>
      </c>
      <c r="AP2125" t="s">
        <v>83</v>
      </c>
      <c r="AQ2125" t="s">
        <v>107</v>
      </c>
      <c r="AR2125" t="s">
        <v>85</v>
      </c>
      <c r="AS2125" t="s">
        <v>108</v>
      </c>
      <c r="AT2125" t="s">
        <v>74</v>
      </c>
      <c r="AU2125" t="s">
        <v>74</v>
      </c>
      <c r="AV2125" t="s">
        <v>119</v>
      </c>
      <c r="AW2125" t="s">
        <v>109</v>
      </c>
      <c r="AX2125" t="s">
        <v>332</v>
      </c>
      <c r="AY2125" t="s">
        <v>89</v>
      </c>
      <c r="AZ2125" t="s">
        <v>83</v>
      </c>
      <c r="BA2125" t="s">
        <v>83</v>
      </c>
      <c r="BB2125" t="s">
        <v>5472</v>
      </c>
      <c r="BC2125">
        <v>1018.364317740712</v>
      </c>
      <c r="BD2125">
        <v>496.35021331447263</v>
      </c>
      <c r="BE2125">
        <v>833.01965167178673</v>
      </c>
      <c r="BF2125">
        <v>1067.7414134775161</v>
      </c>
      <c r="BG2125" t="s">
        <v>130</v>
      </c>
      <c r="BH2125" t="s">
        <v>245</v>
      </c>
    </row>
    <row r="2126" spans="1:60" x14ac:dyDescent="0.2">
      <c r="A2126" t="s">
        <v>8457</v>
      </c>
      <c r="B2126">
        <v>2173000</v>
      </c>
      <c r="C2126" s="2">
        <v>43566</v>
      </c>
      <c r="D2126">
        <v>2</v>
      </c>
      <c r="E2126">
        <v>60</v>
      </c>
      <c r="F2126">
        <v>-1</v>
      </c>
      <c r="G2126">
        <v>36216.666666666657</v>
      </c>
      <c r="H2126" t="s">
        <v>8458</v>
      </c>
      <c r="I2126">
        <v>2121</v>
      </c>
      <c r="J2126" t="s">
        <v>8459</v>
      </c>
      <c r="K2126" t="s">
        <v>145</v>
      </c>
      <c r="L2126" t="s">
        <v>498</v>
      </c>
      <c r="M2126" t="s">
        <v>74</v>
      </c>
      <c r="N2126" t="s">
        <v>147</v>
      </c>
      <c r="O2126">
        <v>8000</v>
      </c>
      <c r="P2126" t="s">
        <v>67</v>
      </c>
      <c r="Q2126" t="s">
        <v>7116</v>
      </c>
      <c r="R2126">
        <v>404964</v>
      </c>
      <c r="S2126">
        <v>574045.63</v>
      </c>
      <c r="T2126">
        <v>6223154</v>
      </c>
      <c r="U2126">
        <v>56.147664079999998</v>
      </c>
      <c r="V2126">
        <v>10.19182174</v>
      </c>
      <c r="W2126" t="s">
        <v>149</v>
      </c>
      <c r="X2126" t="s">
        <v>150</v>
      </c>
      <c r="Y2126" t="s">
        <v>151</v>
      </c>
      <c r="Z2126" t="s">
        <v>72</v>
      </c>
      <c r="AA2126">
        <v>12.4</v>
      </c>
      <c r="AB2126" t="s">
        <v>152</v>
      </c>
      <c r="AC2126" t="s">
        <v>74</v>
      </c>
      <c r="AD2126" t="s">
        <v>119</v>
      </c>
      <c r="AE2126" t="s">
        <v>75</v>
      </c>
      <c r="AF2126" t="s">
        <v>76</v>
      </c>
      <c r="AG2126" t="s">
        <v>1018</v>
      </c>
      <c r="AH2126" t="s">
        <v>78</v>
      </c>
      <c r="AI2126" t="s">
        <v>79</v>
      </c>
      <c r="AJ2126" t="s">
        <v>12476</v>
      </c>
      <c r="AK2126" t="s">
        <v>12477</v>
      </c>
      <c r="AL2126" t="s">
        <v>80</v>
      </c>
      <c r="AM2126" t="s">
        <v>81</v>
      </c>
      <c r="AN2126" t="s">
        <v>596</v>
      </c>
      <c r="AO2126" t="s">
        <v>83</v>
      </c>
      <c r="AP2126" t="s">
        <v>83</v>
      </c>
      <c r="AQ2126" t="s">
        <v>107</v>
      </c>
      <c r="AR2126" t="s">
        <v>85</v>
      </c>
      <c r="AS2126" t="s">
        <v>119</v>
      </c>
      <c r="AT2126" t="s">
        <v>74</v>
      </c>
      <c r="AU2126" t="s">
        <v>74</v>
      </c>
      <c r="AV2126" t="s">
        <v>66</v>
      </c>
      <c r="AW2126" t="s">
        <v>109</v>
      </c>
      <c r="AX2126" t="s">
        <v>110</v>
      </c>
      <c r="AY2126" t="s">
        <v>89</v>
      </c>
      <c r="AZ2126" t="s">
        <v>83</v>
      </c>
      <c r="BA2126" t="s">
        <v>90</v>
      </c>
      <c r="BB2126" t="s">
        <v>7117</v>
      </c>
      <c r="BC2126">
        <v>1460.6898464420919</v>
      </c>
      <c r="BD2126">
        <v>849.00213402833094</v>
      </c>
      <c r="BE2126">
        <v>1368.3709587635319</v>
      </c>
      <c r="BF2126">
        <v>1349.1681651427671</v>
      </c>
      <c r="BG2126" t="s">
        <v>182</v>
      </c>
      <c r="BH2126" t="s">
        <v>157</v>
      </c>
    </row>
    <row r="2127" spans="1:60" x14ac:dyDescent="0.2">
      <c r="A2127" t="s">
        <v>8460</v>
      </c>
      <c r="B2127">
        <v>2335000</v>
      </c>
      <c r="C2127" s="2">
        <v>43566</v>
      </c>
      <c r="D2127">
        <v>2</v>
      </c>
      <c r="E2127">
        <v>57</v>
      </c>
      <c r="F2127">
        <v>-2</v>
      </c>
      <c r="G2127">
        <v>40964.912280701763</v>
      </c>
      <c r="H2127" t="s">
        <v>8461</v>
      </c>
      <c r="I2127">
        <v>2122</v>
      </c>
      <c r="J2127" t="s">
        <v>8462</v>
      </c>
      <c r="K2127" t="s">
        <v>697</v>
      </c>
      <c r="L2127" t="s">
        <v>295</v>
      </c>
      <c r="M2127" t="s">
        <v>98</v>
      </c>
      <c r="N2127" t="s">
        <v>99</v>
      </c>
      <c r="O2127">
        <v>8000</v>
      </c>
      <c r="P2127" t="s">
        <v>67</v>
      </c>
      <c r="Q2127" t="s">
        <v>6962</v>
      </c>
      <c r="R2127">
        <v>224044</v>
      </c>
      <c r="S2127">
        <v>574283.63</v>
      </c>
      <c r="T2127">
        <v>6223927.5</v>
      </c>
      <c r="U2127">
        <v>56.154575250000001</v>
      </c>
      <c r="V2127">
        <v>10.195867379999999</v>
      </c>
      <c r="W2127" t="s">
        <v>149</v>
      </c>
      <c r="X2127" t="s">
        <v>70</v>
      </c>
      <c r="Y2127" t="s">
        <v>123</v>
      </c>
      <c r="Z2127" t="s">
        <v>72</v>
      </c>
      <c r="AA2127">
        <v>2.6</v>
      </c>
      <c r="AB2127" t="s">
        <v>241</v>
      </c>
      <c r="AC2127" t="s">
        <v>74</v>
      </c>
      <c r="AD2127" t="s">
        <v>74</v>
      </c>
      <c r="AE2127" t="s">
        <v>75</v>
      </c>
      <c r="AF2127" t="s">
        <v>76</v>
      </c>
      <c r="AG2127" t="s">
        <v>2981</v>
      </c>
      <c r="AH2127" t="s">
        <v>78</v>
      </c>
      <c r="AI2127" t="s">
        <v>79</v>
      </c>
      <c r="AJ2127" t="s">
        <v>12476</v>
      </c>
      <c r="AK2127" t="s">
        <v>12477</v>
      </c>
      <c r="AL2127" t="s">
        <v>80</v>
      </c>
      <c r="AM2127" t="s">
        <v>81</v>
      </c>
      <c r="AN2127" t="s">
        <v>2440</v>
      </c>
      <c r="AO2127" t="s">
        <v>139</v>
      </c>
      <c r="AP2127" t="s">
        <v>83</v>
      </c>
      <c r="AQ2127" t="s">
        <v>107</v>
      </c>
      <c r="AR2127" t="s">
        <v>85</v>
      </c>
      <c r="AS2127" t="s">
        <v>98</v>
      </c>
      <c r="AT2127" t="s">
        <v>74</v>
      </c>
      <c r="AU2127" t="s">
        <v>74</v>
      </c>
      <c r="AV2127" t="s">
        <v>66</v>
      </c>
      <c r="AW2127" t="s">
        <v>109</v>
      </c>
      <c r="AX2127" t="s">
        <v>110</v>
      </c>
      <c r="AY2127" t="s">
        <v>89</v>
      </c>
      <c r="AZ2127" t="s">
        <v>83</v>
      </c>
      <c r="BA2127" t="s">
        <v>83</v>
      </c>
      <c r="BB2127" t="s">
        <v>6963</v>
      </c>
      <c r="BC2127">
        <v>1079.4101418936521</v>
      </c>
      <c r="BD2127">
        <v>723.08715769889352</v>
      </c>
      <c r="BE2127">
        <v>708.93137446480057</v>
      </c>
      <c r="BF2127">
        <v>1090.1838210804499</v>
      </c>
      <c r="BG2127" t="s">
        <v>112</v>
      </c>
      <c r="BH2127" t="s">
        <v>245</v>
      </c>
    </row>
    <row r="2128" spans="1:60" x14ac:dyDescent="0.2">
      <c r="A2128" t="s">
        <v>8463</v>
      </c>
      <c r="B2128">
        <v>2500000</v>
      </c>
      <c r="C2128" s="2">
        <v>43564</v>
      </c>
      <c r="D2128">
        <v>2</v>
      </c>
      <c r="E2128">
        <v>66</v>
      </c>
      <c r="F2128">
        <v>-3</v>
      </c>
      <c r="G2128">
        <v>37878.78787878788</v>
      </c>
      <c r="H2128" t="s">
        <v>8464</v>
      </c>
      <c r="I2128">
        <v>2123</v>
      </c>
      <c r="J2128" t="s">
        <v>8465</v>
      </c>
      <c r="K2128" t="s">
        <v>827</v>
      </c>
      <c r="L2128" t="s">
        <v>498</v>
      </c>
      <c r="M2128" t="s">
        <v>74</v>
      </c>
      <c r="N2128" t="s">
        <v>99</v>
      </c>
      <c r="O2128">
        <v>8000</v>
      </c>
      <c r="P2128" t="s">
        <v>67</v>
      </c>
      <c r="Q2128" t="s">
        <v>8028</v>
      </c>
      <c r="R2128">
        <v>149794</v>
      </c>
      <c r="S2128">
        <v>575004.63</v>
      </c>
      <c r="T2128">
        <v>6224516</v>
      </c>
      <c r="U2128">
        <v>56.159748749999999</v>
      </c>
      <c r="V2128">
        <v>10.20763747</v>
      </c>
      <c r="W2128" t="s">
        <v>177</v>
      </c>
      <c r="X2128" t="s">
        <v>122</v>
      </c>
      <c r="Y2128" t="s">
        <v>123</v>
      </c>
      <c r="Z2128" t="s">
        <v>72</v>
      </c>
      <c r="AA2128">
        <v>3.5</v>
      </c>
      <c r="AB2128" t="s">
        <v>241</v>
      </c>
      <c r="AC2128" t="s">
        <v>103</v>
      </c>
      <c r="AD2128" t="s">
        <v>74</v>
      </c>
      <c r="AE2128" t="s">
        <v>75</v>
      </c>
      <c r="AF2128" t="s">
        <v>76</v>
      </c>
      <c r="AG2128" t="s">
        <v>331</v>
      </c>
      <c r="AH2128" t="s">
        <v>126</v>
      </c>
      <c r="AI2128" t="s">
        <v>105</v>
      </c>
      <c r="AJ2128" t="s">
        <v>12478</v>
      </c>
      <c r="AK2128" t="s">
        <v>12477</v>
      </c>
      <c r="AL2128" t="s">
        <v>80</v>
      </c>
      <c r="AM2128" t="s">
        <v>81</v>
      </c>
      <c r="AN2128" t="s">
        <v>2885</v>
      </c>
      <c r="AO2128" t="s">
        <v>242</v>
      </c>
      <c r="AP2128" t="s">
        <v>83</v>
      </c>
      <c r="AQ2128" t="s">
        <v>107</v>
      </c>
      <c r="AR2128" t="s">
        <v>85</v>
      </c>
      <c r="AS2128" t="s">
        <v>98</v>
      </c>
      <c r="AT2128" t="s">
        <v>74</v>
      </c>
      <c r="AU2128" t="s">
        <v>74</v>
      </c>
      <c r="AV2128" t="s">
        <v>66</v>
      </c>
      <c r="AW2128" t="s">
        <v>8029</v>
      </c>
      <c r="AX2128" t="s">
        <v>223</v>
      </c>
      <c r="AY2128" t="s">
        <v>89</v>
      </c>
      <c r="AZ2128" t="s">
        <v>83</v>
      </c>
      <c r="BA2128" t="s">
        <v>90</v>
      </c>
      <c r="BB2128" t="s">
        <v>2659</v>
      </c>
      <c r="BC2128">
        <v>797.06562991845544</v>
      </c>
      <c r="BD2128">
        <v>1066.7776776309349</v>
      </c>
      <c r="BE2128">
        <v>334.3111447655121</v>
      </c>
      <c r="BF2128">
        <v>419.05893145639169</v>
      </c>
      <c r="BG2128" t="s">
        <v>112</v>
      </c>
      <c r="BH2128" t="s">
        <v>183</v>
      </c>
    </row>
    <row r="2129" spans="1:60" x14ac:dyDescent="0.2">
      <c r="A2129" t="s">
        <v>8466</v>
      </c>
      <c r="B2129">
        <v>1700000</v>
      </c>
      <c r="C2129" s="2">
        <v>43564</v>
      </c>
      <c r="D2129">
        <v>1</v>
      </c>
      <c r="E2129">
        <v>61</v>
      </c>
      <c r="F2129">
        <v>-6</v>
      </c>
      <c r="G2129">
        <v>27868.852459016391</v>
      </c>
      <c r="H2129" t="s">
        <v>8467</v>
      </c>
      <c r="I2129">
        <v>2124</v>
      </c>
      <c r="J2129" t="s">
        <v>8468</v>
      </c>
      <c r="K2129" t="s">
        <v>2613</v>
      </c>
      <c r="L2129" t="s">
        <v>119</v>
      </c>
      <c r="M2129" t="s">
        <v>163</v>
      </c>
      <c r="N2129" t="s">
        <v>147</v>
      </c>
      <c r="O2129">
        <v>8000</v>
      </c>
      <c r="P2129" t="s">
        <v>67</v>
      </c>
      <c r="Q2129" t="s">
        <v>5819</v>
      </c>
      <c r="R2129">
        <v>556772</v>
      </c>
      <c r="S2129">
        <v>575499.43999999994</v>
      </c>
      <c r="T2129">
        <v>6224957</v>
      </c>
      <c r="U2129">
        <v>56.163632030000002</v>
      </c>
      <c r="V2129">
        <v>10.21572744</v>
      </c>
      <c r="W2129" t="s">
        <v>177</v>
      </c>
      <c r="X2129" t="s">
        <v>166</v>
      </c>
      <c r="Y2129" t="s">
        <v>123</v>
      </c>
      <c r="Z2129" t="s">
        <v>72</v>
      </c>
      <c r="AA2129">
        <v>4</v>
      </c>
      <c r="AB2129" t="s">
        <v>124</v>
      </c>
      <c r="AC2129" t="s">
        <v>103</v>
      </c>
      <c r="AD2129" t="s">
        <v>74</v>
      </c>
      <c r="AE2129" t="s">
        <v>75</v>
      </c>
      <c r="AF2129" t="s">
        <v>76</v>
      </c>
      <c r="AG2129" t="s">
        <v>610</v>
      </c>
      <c r="AH2129" t="s">
        <v>126</v>
      </c>
      <c r="AI2129" t="s">
        <v>105</v>
      </c>
      <c r="AJ2129" t="s">
        <v>12478</v>
      </c>
      <c r="AK2129" t="s">
        <v>12477</v>
      </c>
      <c r="AL2129" t="s">
        <v>80</v>
      </c>
      <c r="AM2129" t="s">
        <v>81</v>
      </c>
      <c r="AN2129" t="s">
        <v>728</v>
      </c>
      <c r="AO2129" t="s">
        <v>1467</v>
      </c>
      <c r="AP2129" t="s">
        <v>83</v>
      </c>
      <c r="AQ2129" t="s">
        <v>107</v>
      </c>
      <c r="AR2129" t="s">
        <v>85</v>
      </c>
      <c r="AS2129" t="s">
        <v>119</v>
      </c>
      <c r="AT2129" t="s">
        <v>74</v>
      </c>
      <c r="AU2129" t="s">
        <v>74</v>
      </c>
      <c r="AV2129" t="s">
        <v>74</v>
      </c>
      <c r="AW2129" t="s">
        <v>109</v>
      </c>
      <c r="AX2129" t="s">
        <v>223</v>
      </c>
      <c r="AY2129" t="s">
        <v>89</v>
      </c>
      <c r="AZ2129" t="s">
        <v>83</v>
      </c>
      <c r="BA2129" t="s">
        <v>90</v>
      </c>
      <c r="BB2129" t="s">
        <v>5820</v>
      </c>
      <c r="BC2129">
        <v>1164.5549571277099</v>
      </c>
      <c r="BD2129">
        <v>1633.9591461204709</v>
      </c>
      <c r="BE2129">
        <v>948.34843400967452</v>
      </c>
      <c r="BF2129">
        <v>88.639896398568595</v>
      </c>
      <c r="BH2129" t="s">
        <v>171</v>
      </c>
    </row>
    <row r="2130" spans="1:60" x14ac:dyDescent="0.2">
      <c r="A2130" t="s">
        <v>8469</v>
      </c>
      <c r="B2130">
        <v>1650000</v>
      </c>
      <c r="C2130" s="2">
        <v>43564</v>
      </c>
      <c r="D2130">
        <v>1</v>
      </c>
      <c r="E2130">
        <v>42</v>
      </c>
      <c r="G2130">
        <v>39285.714285714283</v>
      </c>
      <c r="H2130" t="s">
        <v>8470</v>
      </c>
      <c r="I2130">
        <v>2125</v>
      </c>
      <c r="J2130" t="s">
        <v>8471</v>
      </c>
      <c r="K2130" t="s">
        <v>888</v>
      </c>
      <c r="L2130" t="s">
        <v>97</v>
      </c>
      <c r="M2130" t="s">
        <v>66</v>
      </c>
      <c r="N2130" t="s">
        <v>65</v>
      </c>
      <c r="O2130">
        <v>8000</v>
      </c>
      <c r="P2130" t="s">
        <v>67</v>
      </c>
      <c r="Q2130" t="s">
        <v>1701</v>
      </c>
      <c r="R2130">
        <v>269927</v>
      </c>
      <c r="S2130">
        <v>574451.25</v>
      </c>
      <c r="T2130">
        <v>6224393.5</v>
      </c>
      <c r="U2130">
        <v>56.158735069999999</v>
      </c>
      <c r="V2130">
        <v>10.198695519999999</v>
      </c>
      <c r="W2130" t="s">
        <v>69</v>
      </c>
      <c r="X2130" t="s">
        <v>462</v>
      </c>
      <c r="Y2130" t="s">
        <v>123</v>
      </c>
      <c r="Z2130" t="s">
        <v>72</v>
      </c>
      <c r="AA2130">
        <v>8.6999999999999993</v>
      </c>
      <c r="AB2130" t="s">
        <v>241</v>
      </c>
      <c r="AC2130" t="s">
        <v>74</v>
      </c>
      <c r="AD2130" t="s">
        <v>119</v>
      </c>
      <c r="AE2130" t="s">
        <v>75</v>
      </c>
      <c r="AF2130" t="s">
        <v>76</v>
      </c>
      <c r="AG2130" t="s">
        <v>1702</v>
      </c>
      <c r="AH2130" t="s">
        <v>126</v>
      </c>
      <c r="AI2130" t="s">
        <v>79</v>
      </c>
      <c r="AJ2130" t="s">
        <v>12478</v>
      </c>
      <c r="AK2130" t="s">
        <v>12477</v>
      </c>
      <c r="AL2130" t="s">
        <v>80</v>
      </c>
      <c r="AM2130" t="s">
        <v>81</v>
      </c>
      <c r="AN2130" t="s">
        <v>1201</v>
      </c>
      <c r="AO2130" t="s">
        <v>83</v>
      </c>
      <c r="AP2130" t="s">
        <v>83</v>
      </c>
      <c r="AQ2130" t="s">
        <v>107</v>
      </c>
      <c r="AR2130" t="s">
        <v>85</v>
      </c>
      <c r="AS2130" t="s">
        <v>108</v>
      </c>
      <c r="AT2130" t="s">
        <v>74</v>
      </c>
      <c r="AU2130" t="s">
        <v>74</v>
      </c>
      <c r="AV2130" t="s">
        <v>74</v>
      </c>
      <c r="AW2130" t="s">
        <v>109</v>
      </c>
      <c r="AX2130" t="s">
        <v>110</v>
      </c>
      <c r="AY2130" t="s">
        <v>89</v>
      </c>
      <c r="AZ2130" t="s">
        <v>83</v>
      </c>
      <c r="BA2130" t="s">
        <v>90</v>
      </c>
      <c r="BB2130" t="s">
        <v>1703</v>
      </c>
      <c r="BC2130">
        <v>1081.421360754947</v>
      </c>
      <c r="BD2130">
        <v>1008.214430517172</v>
      </c>
      <c r="BE2130">
        <v>533.92062879730986</v>
      </c>
      <c r="BF2130">
        <v>941.39924860280917</v>
      </c>
      <c r="BH2130" t="s">
        <v>201</v>
      </c>
    </row>
    <row r="2131" spans="1:60" x14ac:dyDescent="0.2">
      <c r="A2131" t="s">
        <v>8472</v>
      </c>
      <c r="B2131">
        <v>2165000</v>
      </c>
      <c r="C2131" s="2">
        <v>43564</v>
      </c>
      <c r="D2131">
        <v>2</v>
      </c>
      <c r="E2131">
        <v>55</v>
      </c>
      <c r="F2131">
        <v>-2</v>
      </c>
      <c r="G2131">
        <v>39363.63636363636</v>
      </c>
      <c r="H2131" t="s">
        <v>8473</v>
      </c>
      <c r="I2131">
        <v>2126</v>
      </c>
      <c r="J2131" t="s">
        <v>8474</v>
      </c>
      <c r="K2131" t="s">
        <v>63</v>
      </c>
      <c r="L2131" t="s">
        <v>2153</v>
      </c>
      <c r="M2131" t="s">
        <v>163</v>
      </c>
      <c r="N2131" t="s">
        <v>119</v>
      </c>
      <c r="O2131">
        <v>8000</v>
      </c>
      <c r="P2131" t="s">
        <v>67</v>
      </c>
      <c r="Q2131" t="s">
        <v>918</v>
      </c>
      <c r="R2131">
        <v>990779</v>
      </c>
      <c r="S2131">
        <v>574023.64</v>
      </c>
      <c r="T2131">
        <v>6224072.8700000001</v>
      </c>
      <c r="U2131">
        <v>56.155921489999997</v>
      </c>
      <c r="V2131">
        <v>10.191723339999999</v>
      </c>
      <c r="W2131" t="s">
        <v>69</v>
      </c>
      <c r="X2131" t="s">
        <v>70</v>
      </c>
      <c r="Y2131" t="s">
        <v>71</v>
      </c>
      <c r="Z2131" t="s">
        <v>72</v>
      </c>
      <c r="AA2131">
        <v>4.3</v>
      </c>
      <c r="AB2131" t="s">
        <v>73</v>
      </c>
      <c r="AC2131" t="s">
        <v>74</v>
      </c>
      <c r="AD2131" t="s">
        <v>66</v>
      </c>
      <c r="AE2131" t="s">
        <v>75</v>
      </c>
      <c r="AF2131" t="s">
        <v>76</v>
      </c>
      <c r="AG2131" t="s">
        <v>1604</v>
      </c>
      <c r="AH2131" t="s">
        <v>78</v>
      </c>
      <c r="AI2131" t="s">
        <v>79</v>
      </c>
      <c r="AJ2131" t="s">
        <v>12478</v>
      </c>
      <c r="AK2131" t="s">
        <v>12477</v>
      </c>
      <c r="AL2131" t="s">
        <v>80</v>
      </c>
      <c r="AM2131" t="s">
        <v>81</v>
      </c>
      <c r="AN2131" t="s">
        <v>82</v>
      </c>
      <c r="AO2131" t="s">
        <v>83</v>
      </c>
      <c r="AP2131" t="s">
        <v>83</v>
      </c>
      <c r="AQ2131" t="s">
        <v>107</v>
      </c>
      <c r="AR2131" t="s">
        <v>85</v>
      </c>
      <c r="AS2131" t="s">
        <v>98</v>
      </c>
      <c r="AT2131" t="s">
        <v>74</v>
      </c>
      <c r="AU2131" t="s">
        <v>74</v>
      </c>
      <c r="AV2131" t="s">
        <v>66</v>
      </c>
      <c r="AW2131" t="s">
        <v>109</v>
      </c>
      <c r="AX2131" t="s">
        <v>88</v>
      </c>
      <c r="AY2131" t="s">
        <v>89</v>
      </c>
      <c r="AZ2131" t="s">
        <v>83</v>
      </c>
      <c r="BA2131" t="s">
        <v>83</v>
      </c>
      <c r="BB2131" t="s">
        <v>1630</v>
      </c>
      <c r="BC2131">
        <v>1358.9201995905039</v>
      </c>
      <c r="BD2131">
        <v>1016.796840592479</v>
      </c>
      <c r="BE2131">
        <v>926.23072108071005</v>
      </c>
      <c r="BF2131">
        <v>1349.256014747833</v>
      </c>
      <c r="BG2131" t="s">
        <v>130</v>
      </c>
      <c r="BH2131" t="s">
        <v>63</v>
      </c>
    </row>
    <row r="2132" spans="1:60" x14ac:dyDescent="0.2">
      <c r="A2132" t="s">
        <v>8475</v>
      </c>
      <c r="B2132">
        <v>1995000</v>
      </c>
      <c r="C2132" s="2">
        <v>43563</v>
      </c>
      <c r="D2132">
        <v>3</v>
      </c>
      <c r="E2132">
        <v>84</v>
      </c>
      <c r="G2132">
        <v>23750</v>
      </c>
      <c r="H2132" t="s">
        <v>8476</v>
      </c>
      <c r="I2132">
        <v>2127</v>
      </c>
      <c r="J2132" t="s">
        <v>8477</v>
      </c>
      <c r="K2132" t="s">
        <v>3106</v>
      </c>
      <c r="L2132" t="s">
        <v>86</v>
      </c>
      <c r="M2132" t="s">
        <v>74</v>
      </c>
      <c r="N2132" t="s">
        <v>147</v>
      </c>
      <c r="O2132">
        <v>8000</v>
      </c>
      <c r="P2132" t="s">
        <v>67</v>
      </c>
      <c r="Q2132" t="s">
        <v>3107</v>
      </c>
      <c r="R2132">
        <v>243146</v>
      </c>
      <c r="S2132">
        <v>573293.38</v>
      </c>
      <c r="T2132">
        <v>6222351.5</v>
      </c>
      <c r="U2132">
        <v>56.140571510000001</v>
      </c>
      <c r="V2132">
        <v>10.1794958</v>
      </c>
      <c r="W2132" t="s">
        <v>209</v>
      </c>
      <c r="X2132" t="s">
        <v>210</v>
      </c>
      <c r="Y2132" t="s">
        <v>151</v>
      </c>
      <c r="Z2132" t="s">
        <v>72</v>
      </c>
      <c r="AA2132">
        <v>16.7</v>
      </c>
      <c r="AB2132" t="s">
        <v>152</v>
      </c>
      <c r="AC2132" t="s">
        <v>103</v>
      </c>
      <c r="AD2132" t="s">
        <v>74</v>
      </c>
      <c r="AE2132" t="s">
        <v>75</v>
      </c>
      <c r="AF2132" t="s">
        <v>76</v>
      </c>
      <c r="AG2132" t="s">
        <v>1509</v>
      </c>
      <c r="AH2132" t="s">
        <v>2621</v>
      </c>
      <c r="AI2132" t="s">
        <v>79</v>
      </c>
      <c r="AJ2132" t="s">
        <v>12476</v>
      </c>
      <c r="AK2132" t="s">
        <v>12477</v>
      </c>
      <c r="AL2132" t="s">
        <v>80</v>
      </c>
      <c r="AM2132" t="s">
        <v>81</v>
      </c>
      <c r="AN2132" t="s">
        <v>3108</v>
      </c>
      <c r="AO2132" t="s">
        <v>83</v>
      </c>
      <c r="AP2132" t="s">
        <v>83</v>
      </c>
      <c r="AQ2132" t="s">
        <v>107</v>
      </c>
      <c r="AR2132" t="s">
        <v>85</v>
      </c>
      <c r="AS2132" t="s">
        <v>65</v>
      </c>
      <c r="AT2132" t="s">
        <v>74</v>
      </c>
      <c r="AU2132" t="s">
        <v>74</v>
      </c>
      <c r="AV2132" t="s">
        <v>65</v>
      </c>
      <c r="AW2132" t="s">
        <v>109</v>
      </c>
      <c r="AX2132" t="s">
        <v>110</v>
      </c>
      <c r="AY2132" t="s">
        <v>89</v>
      </c>
      <c r="AZ2132" t="s">
        <v>83</v>
      </c>
      <c r="BA2132" t="s">
        <v>90</v>
      </c>
      <c r="BB2132" t="s">
        <v>3109</v>
      </c>
      <c r="BC2132">
        <v>2519.185176473165</v>
      </c>
      <c r="BD2132">
        <v>1900.2967850501871</v>
      </c>
      <c r="BE2132">
        <v>2466.9103119299448</v>
      </c>
      <c r="BF2132">
        <v>1936.944069072016</v>
      </c>
      <c r="BG2132" t="s">
        <v>182</v>
      </c>
      <c r="BH2132" t="s">
        <v>210</v>
      </c>
    </row>
    <row r="2133" spans="1:60" x14ac:dyDescent="0.2">
      <c r="A2133" t="s">
        <v>8478</v>
      </c>
      <c r="B2133">
        <v>2565000</v>
      </c>
      <c r="C2133" s="2">
        <v>43563</v>
      </c>
      <c r="D2133">
        <v>3</v>
      </c>
      <c r="E2133">
        <v>69</v>
      </c>
      <c r="G2133">
        <v>37173.913043478256</v>
      </c>
      <c r="H2133" t="s">
        <v>8479</v>
      </c>
      <c r="I2133">
        <v>2128</v>
      </c>
      <c r="J2133" t="s">
        <v>8480</v>
      </c>
      <c r="K2133" t="s">
        <v>740</v>
      </c>
      <c r="L2133" t="s">
        <v>1060</v>
      </c>
      <c r="M2133" t="s">
        <v>74</v>
      </c>
      <c r="N2133" t="s">
        <v>147</v>
      </c>
      <c r="O2133">
        <v>8000</v>
      </c>
      <c r="P2133" t="s">
        <v>67</v>
      </c>
      <c r="Q2133" t="s">
        <v>3668</v>
      </c>
      <c r="R2133">
        <v>174187</v>
      </c>
      <c r="S2133">
        <v>575058.18999999994</v>
      </c>
      <c r="T2133">
        <v>6223013</v>
      </c>
      <c r="U2133">
        <v>56.146239289999997</v>
      </c>
      <c r="V2133">
        <v>10.208075880000001</v>
      </c>
      <c r="W2133" t="s">
        <v>429</v>
      </c>
      <c r="X2133" t="s">
        <v>275</v>
      </c>
      <c r="Y2133" t="s">
        <v>151</v>
      </c>
      <c r="Z2133" t="s">
        <v>72</v>
      </c>
      <c r="AA2133">
        <v>16.7</v>
      </c>
      <c r="AB2133" t="s">
        <v>316</v>
      </c>
      <c r="AC2133" t="s">
        <v>103</v>
      </c>
      <c r="AD2133" t="s">
        <v>74</v>
      </c>
      <c r="AE2133" t="s">
        <v>75</v>
      </c>
      <c r="AF2133" t="s">
        <v>76</v>
      </c>
      <c r="AG2133" t="s">
        <v>743</v>
      </c>
      <c r="AH2133" t="s">
        <v>78</v>
      </c>
      <c r="AI2133" t="s">
        <v>79</v>
      </c>
      <c r="AJ2133" t="s">
        <v>12478</v>
      </c>
      <c r="AK2133" t="s">
        <v>12477</v>
      </c>
      <c r="AL2133" t="s">
        <v>80</v>
      </c>
      <c r="AM2133" t="s">
        <v>81</v>
      </c>
      <c r="AN2133" t="s">
        <v>992</v>
      </c>
      <c r="AO2133" t="s">
        <v>298</v>
      </c>
      <c r="AP2133" t="s">
        <v>83</v>
      </c>
      <c r="AQ2133" t="s">
        <v>107</v>
      </c>
      <c r="AR2133" t="s">
        <v>85</v>
      </c>
      <c r="AS2133" t="s">
        <v>119</v>
      </c>
      <c r="AT2133" t="s">
        <v>74</v>
      </c>
      <c r="AU2133" t="s">
        <v>74</v>
      </c>
      <c r="AV2133" t="s">
        <v>65</v>
      </c>
      <c r="AW2133" t="s">
        <v>109</v>
      </c>
      <c r="AX2133" t="s">
        <v>169</v>
      </c>
      <c r="AY2133" t="s">
        <v>89</v>
      </c>
      <c r="AZ2133" t="s">
        <v>83</v>
      </c>
      <c r="BA2133" t="s">
        <v>90</v>
      </c>
      <c r="BB2133" t="s">
        <v>1012</v>
      </c>
      <c r="BC2133">
        <v>843.02210230858554</v>
      </c>
      <c r="BD2133">
        <v>500.13276788636722</v>
      </c>
      <c r="BE2133">
        <v>1179.7148518402089</v>
      </c>
      <c r="BF2133">
        <v>326.59299456163438</v>
      </c>
      <c r="BG2133" t="s">
        <v>182</v>
      </c>
      <c r="BH2133" t="s">
        <v>157</v>
      </c>
    </row>
    <row r="2134" spans="1:60" x14ac:dyDescent="0.2">
      <c r="A2134" t="s">
        <v>8481</v>
      </c>
      <c r="B2134">
        <v>1950000</v>
      </c>
      <c r="C2134" s="2">
        <v>43562</v>
      </c>
      <c r="D2134">
        <v>2</v>
      </c>
      <c r="E2134">
        <v>76</v>
      </c>
      <c r="F2134">
        <v>-2</v>
      </c>
      <c r="G2134">
        <v>25657.89473684211</v>
      </c>
      <c r="H2134" t="s">
        <v>8482</v>
      </c>
      <c r="I2134">
        <v>2129</v>
      </c>
      <c r="J2134" t="s">
        <v>8483</v>
      </c>
      <c r="K2134" t="s">
        <v>2656</v>
      </c>
      <c r="L2134" t="s">
        <v>65</v>
      </c>
      <c r="M2134" t="s">
        <v>66</v>
      </c>
      <c r="N2134" t="s">
        <v>147</v>
      </c>
      <c r="O2134">
        <v>8000</v>
      </c>
      <c r="P2134" t="s">
        <v>67</v>
      </c>
      <c r="Q2134" t="s">
        <v>2657</v>
      </c>
      <c r="R2134">
        <v>674104</v>
      </c>
      <c r="S2134">
        <v>573533.56000000006</v>
      </c>
      <c r="T2134">
        <v>6222299.5</v>
      </c>
      <c r="U2134">
        <v>56.140067459999997</v>
      </c>
      <c r="V2134">
        <v>10.183345689999999</v>
      </c>
      <c r="W2134" t="s">
        <v>209</v>
      </c>
      <c r="X2134" t="s">
        <v>210</v>
      </c>
      <c r="Y2134" t="s">
        <v>151</v>
      </c>
      <c r="Z2134" t="s">
        <v>72</v>
      </c>
      <c r="AA2134">
        <v>14.9</v>
      </c>
      <c r="AB2134" t="s">
        <v>316</v>
      </c>
      <c r="AC2134" t="s">
        <v>74</v>
      </c>
      <c r="AD2134" t="s">
        <v>74</v>
      </c>
      <c r="AE2134" t="s">
        <v>75</v>
      </c>
      <c r="AF2134" t="s">
        <v>76</v>
      </c>
      <c r="AG2134" t="s">
        <v>2658</v>
      </c>
      <c r="AH2134" t="s">
        <v>212</v>
      </c>
      <c r="AI2134" t="s">
        <v>79</v>
      </c>
      <c r="AJ2134" t="s">
        <v>12478</v>
      </c>
      <c r="AK2134" t="s">
        <v>12477</v>
      </c>
      <c r="AL2134" t="s">
        <v>80</v>
      </c>
      <c r="AM2134" t="s">
        <v>81</v>
      </c>
      <c r="AN2134" t="s">
        <v>307</v>
      </c>
      <c r="AO2134" t="s">
        <v>1435</v>
      </c>
      <c r="AP2134" t="s">
        <v>83</v>
      </c>
      <c r="AQ2134" t="s">
        <v>84</v>
      </c>
      <c r="AR2134" t="s">
        <v>85</v>
      </c>
      <c r="AS2134" t="s">
        <v>98</v>
      </c>
      <c r="AT2134" t="s">
        <v>74</v>
      </c>
      <c r="AU2134" t="s">
        <v>74</v>
      </c>
      <c r="AV2134" t="s">
        <v>66</v>
      </c>
      <c r="AW2134" t="s">
        <v>109</v>
      </c>
      <c r="AX2134" t="s">
        <v>110</v>
      </c>
      <c r="AY2134" t="s">
        <v>89</v>
      </c>
      <c r="AZ2134" t="s">
        <v>83</v>
      </c>
      <c r="BA2134" t="s">
        <v>90</v>
      </c>
      <c r="BB2134" t="s">
        <v>2659</v>
      </c>
      <c r="BC2134">
        <v>2359.994405024423</v>
      </c>
      <c r="BD2134">
        <v>1745.7689043297471</v>
      </c>
      <c r="BE2134">
        <v>2355.153319558814</v>
      </c>
      <c r="BF2134">
        <v>1687.918365009298</v>
      </c>
      <c r="BG2134" t="s">
        <v>112</v>
      </c>
      <c r="BH2134" t="s">
        <v>210</v>
      </c>
    </row>
    <row r="2135" spans="1:60" x14ac:dyDescent="0.2">
      <c r="A2135" t="s">
        <v>8484</v>
      </c>
      <c r="B2135">
        <v>2365000</v>
      </c>
      <c r="C2135" s="2">
        <v>43562</v>
      </c>
      <c r="D2135">
        <v>2</v>
      </c>
      <c r="E2135">
        <v>72</v>
      </c>
      <c r="F2135">
        <v>-3</v>
      </c>
      <c r="G2135">
        <v>32847.222222222219</v>
      </c>
      <c r="H2135" t="s">
        <v>8485</v>
      </c>
      <c r="I2135">
        <v>2130</v>
      </c>
      <c r="J2135" t="s">
        <v>8486</v>
      </c>
      <c r="K2135" t="s">
        <v>450</v>
      </c>
      <c r="L2135" t="s">
        <v>819</v>
      </c>
      <c r="M2135" t="s">
        <v>163</v>
      </c>
      <c r="N2135" t="s">
        <v>147</v>
      </c>
      <c r="O2135">
        <v>8000</v>
      </c>
      <c r="P2135" t="s">
        <v>67</v>
      </c>
      <c r="Q2135" t="s">
        <v>1361</v>
      </c>
      <c r="R2135">
        <v>484062</v>
      </c>
      <c r="S2135">
        <v>574061.38</v>
      </c>
      <c r="T2135">
        <v>6222528</v>
      </c>
      <c r="U2135">
        <v>56.142038409999998</v>
      </c>
      <c r="V2135">
        <v>10.19190113</v>
      </c>
      <c r="W2135" t="s">
        <v>315</v>
      </c>
      <c r="X2135" t="s">
        <v>150</v>
      </c>
      <c r="Y2135" t="s">
        <v>151</v>
      </c>
      <c r="Z2135" t="s">
        <v>72</v>
      </c>
      <c r="AA2135">
        <v>18.2</v>
      </c>
      <c r="AB2135" t="s">
        <v>316</v>
      </c>
      <c r="AC2135" t="s">
        <v>103</v>
      </c>
      <c r="AD2135" t="s">
        <v>119</v>
      </c>
      <c r="AE2135" t="s">
        <v>75</v>
      </c>
      <c r="AF2135" t="s">
        <v>76</v>
      </c>
      <c r="AG2135" t="s">
        <v>926</v>
      </c>
      <c r="AH2135" t="s">
        <v>212</v>
      </c>
      <c r="AI2135" t="s">
        <v>79</v>
      </c>
      <c r="AJ2135" t="s">
        <v>12478</v>
      </c>
      <c r="AK2135" t="s">
        <v>12477</v>
      </c>
      <c r="AL2135" t="s">
        <v>80</v>
      </c>
      <c r="AM2135" t="s">
        <v>81</v>
      </c>
      <c r="AN2135" t="s">
        <v>260</v>
      </c>
      <c r="AO2135" t="s">
        <v>83</v>
      </c>
      <c r="AP2135" t="s">
        <v>83</v>
      </c>
      <c r="AQ2135" t="s">
        <v>107</v>
      </c>
      <c r="AR2135" t="s">
        <v>85</v>
      </c>
      <c r="AS2135" t="s">
        <v>98</v>
      </c>
      <c r="AT2135" t="s">
        <v>74</v>
      </c>
      <c r="AU2135" t="s">
        <v>74</v>
      </c>
      <c r="AV2135" t="s">
        <v>66</v>
      </c>
      <c r="AW2135" t="s">
        <v>109</v>
      </c>
      <c r="AX2135" t="s">
        <v>110</v>
      </c>
      <c r="AY2135" t="s">
        <v>89</v>
      </c>
      <c r="AZ2135" t="s">
        <v>83</v>
      </c>
      <c r="BA2135" t="s">
        <v>90</v>
      </c>
      <c r="BB2135" t="s">
        <v>1362</v>
      </c>
      <c r="BC2135">
        <v>1815.2054857066271</v>
      </c>
      <c r="BD2135">
        <v>1214.157351542319</v>
      </c>
      <c r="BE2135">
        <v>1878.859322338174</v>
      </c>
      <c r="BF2135">
        <v>1272.989185573635</v>
      </c>
      <c r="BG2135" t="s">
        <v>112</v>
      </c>
      <c r="BH2135" t="s">
        <v>210</v>
      </c>
    </row>
    <row r="2136" spans="1:60" x14ac:dyDescent="0.2">
      <c r="A2136" t="s">
        <v>8487</v>
      </c>
      <c r="B2136">
        <v>2960000</v>
      </c>
      <c r="C2136" s="2">
        <v>43562</v>
      </c>
      <c r="D2136">
        <v>3</v>
      </c>
      <c r="E2136">
        <v>69</v>
      </c>
      <c r="F2136">
        <v>-1</v>
      </c>
      <c r="G2136">
        <v>42898.55072463768</v>
      </c>
      <c r="H2136" t="s">
        <v>8488</v>
      </c>
      <c r="I2136">
        <v>2131</v>
      </c>
      <c r="J2136" t="s">
        <v>8489</v>
      </c>
      <c r="K2136" t="s">
        <v>294</v>
      </c>
      <c r="L2136" t="s">
        <v>295</v>
      </c>
      <c r="M2136" t="s">
        <v>108</v>
      </c>
      <c r="N2136" t="s">
        <v>74</v>
      </c>
      <c r="O2136">
        <v>8000</v>
      </c>
      <c r="P2136" t="s">
        <v>67</v>
      </c>
      <c r="Q2136" t="s">
        <v>296</v>
      </c>
      <c r="R2136">
        <v>986230</v>
      </c>
      <c r="S2136">
        <v>573713.38</v>
      </c>
      <c r="T2136">
        <v>6223732.5</v>
      </c>
      <c r="U2136">
        <v>56.152912069999999</v>
      </c>
      <c r="V2136">
        <v>10.18663535</v>
      </c>
      <c r="W2136" t="s">
        <v>138</v>
      </c>
      <c r="X2136" t="s">
        <v>70</v>
      </c>
      <c r="Y2136" t="s">
        <v>123</v>
      </c>
      <c r="Z2136" t="s">
        <v>72</v>
      </c>
      <c r="AA2136">
        <v>3</v>
      </c>
      <c r="AB2136" t="s">
        <v>241</v>
      </c>
      <c r="AC2136" t="s">
        <v>74</v>
      </c>
      <c r="AD2136" t="s">
        <v>65</v>
      </c>
      <c r="AE2136" t="s">
        <v>75</v>
      </c>
      <c r="AF2136" t="s">
        <v>76</v>
      </c>
      <c r="AG2136" t="s">
        <v>297</v>
      </c>
      <c r="AH2136" t="s">
        <v>78</v>
      </c>
      <c r="AI2136" t="s">
        <v>79</v>
      </c>
      <c r="AJ2136" t="s">
        <v>12476</v>
      </c>
      <c r="AK2136" t="s">
        <v>12477</v>
      </c>
      <c r="AL2136" t="s">
        <v>80</v>
      </c>
      <c r="AM2136" t="s">
        <v>81</v>
      </c>
      <c r="AN2136" t="s">
        <v>298</v>
      </c>
      <c r="AO2136" t="s">
        <v>83</v>
      </c>
      <c r="AP2136" t="s">
        <v>83</v>
      </c>
      <c r="AQ2136" t="s">
        <v>107</v>
      </c>
      <c r="AR2136" t="s">
        <v>85</v>
      </c>
      <c r="AS2136" t="s">
        <v>229</v>
      </c>
      <c r="AT2136" t="s">
        <v>74</v>
      </c>
      <c r="AU2136" t="s">
        <v>74</v>
      </c>
      <c r="AV2136" t="s">
        <v>65</v>
      </c>
      <c r="AW2136" t="s">
        <v>109</v>
      </c>
      <c r="AX2136" t="s">
        <v>223</v>
      </c>
      <c r="AY2136" t="s">
        <v>89</v>
      </c>
      <c r="AZ2136" t="s">
        <v>83</v>
      </c>
      <c r="BA2136" t="s">
        <v>90</v>
      </c>
      <c r="BB2136" t="s">
        <v>299</v>
      </c>
      <c r="BC2136">
        <v>1642.5348372031369</v>
      </c>
      <c r="BD2136">
        <v>1154.719052415039</v>
      </c>
      <c r="BE2136">
        <v>1310.1992756983141</v>
      </c>
      <c r="BF2136">
        <v>1671.7428386231741</v>
      </c>
      <c r="BG2136" t="s">
        <v>300</v>
      </c>
      <c r="BH2136" t="s">
        <v>63</v>
      </c>
    </row>
    <row r="2137" spans="1:60" x14ac:dyDescent="0.2">
      <c r="A2137" t="s">
        <v>8490</v>
      </c>
      <c r="B2137">
        <v>5170975</v>
      </c>
      <c r="C2137" s="2">
        <v>43561</v>
      </c>
      <c r="D2137">
        <v>4</v>
      </c>
      <c r="E2137">
        <v>109</v>
      </c>
      <c r="F2137">
        <v>3</v>
      </c>
      <c r="G2137">
        <v>47440.137614678897</v>
      </c>
      <c r="H2137" t="s">
        <v>8491</v>
      </c>
      <c r="I2137">
        <v>2132</v>
      </c>
      <c r="J2137" t="s">
        <v>8492</v>
      </c>
      <c r="K2137" t="s">
        <v>2244</v>
      </c>
      <c r="L2137" t="s">
        <v>1571</v>
      </c>
      <c r="M2137" t="s">
        <v>65</v>
      </c>
      <c r="O2137">
        <v>8000</v>
      </c>
      <c r="P2137" t="s">
        <v>67</v>
      </c>
      <c r="Q2137" t="s">
        <v>5289</v>
      </c>
      <c r="R2137">
        <v>295316</v>
      </c>
      <c r="S2137">
        <v>574810.5</v>
      </c>
      <c r="T2137">
        <v>6223055</v>
      </c>
      <c r="U2137">
        <v>56.146655459999998</v>
      </c>
      <c r="V2137">
        <v>10.20410206</v>
      </c>
      <c r="W2137" t="s">
        <v>149</v>
      </c>
      <c r="X2137" t="s">
        <v>275</v>
      </c>
      <c r="Y2137" t="s">
        <v>151</v>
      </c>
      <c r="Z2137" t="s">
        <v>72</v>
      </c>
      <c r="AA2137">
        <v>20.7</v>
      </c>
      <c r="AB2137" t="s">
        <v>316</v>
      </c>
      <c r="AC2137" t="s">
        <v>103</v>
      </c>
      <c r="AD2137" t="s">
        <v>74</v>
      </c>
      <c r="AE2137" t="s">
        <v>75</v>
      </c>
      <c r="AF2137" t="s">
        <v>76</v>
      </c>
      <c r="AG2137" t="s">
        <v>5290</v>
      </c>
      <c r="AH2137" t="s">
        <v>78</v>
      </c>
      <c r="AI2137" t="s">
        <v>105</v>
      </c>
      <c r="AJ2137" t="s">
        <v>12478</v>
      </c>
      <c r="AK2137" t="s">
        <v>12477</v>
      </c>
      <c r="AL2137" t="s">
        <v>80</v>
      </c>
      <c r="AM2137" t="s">
        <v>81</v>
      </c>
      <c r="AN2137" t="s">
        <v>675</v>
      </c>
      <c r="AO2137" t="s">
        <v>222</v>
      </c>
      <c r="AP2137" t="s">
        <v>83</v>
      </c>
      <c r="AQ2137" t="s">
        <v>107</v>
      </c>
      <c r="AR2137" t="s">
        <v>85</v>
      </c>
      <c r="AS2137" t="s">
        <v>119</v>
      </c>
      <c r="AT2137" t="s">
        <v>74</v>
      </c>
      <c r="AU2137" t="s">
        <v>74</v>
      </c>
      <c r="AV2137" t="s">
        <v>119</v>
      </c>
      <c r="AW2137" t="s">
        <v>109</v>
      </c>
      <c r="AX2137" t="s">
        <v>110</v>
      </c>
      <c r="AY2137" t="s">
        <v>89</v>
      </c>
      <c r="AZ2137" t="s">
        <v>83</v>
      </c>
      <c r="BA2137" t="s">
        <v>90</v>
      </c>
      <c r="BB2137" t="s">
        <v>5291</v>
      </c>
      <c r="BC2137">
        <v>924.72513132097549</v>
      </c>
      <c r="BD2137">
        <v>408.30584842339641</v>
      </c>
      <c r="BE2137">
        <v>1140.121827920683</v>
      </c>
      <c r="BF2137">
        <v>577.90100584577726</v>
      </c>
      <c r="BG2137" t="s">
        <v>343</v>
      </c>
      <c r="BH2137" t="s">
        <v>157</v>
      </c>
    </row>
    <row r="2138" spans="1:60" x14ac:dyDescent="0.2">
      <c r="A2138" t="s">
        <v>8493</v>
      </c>
      <c r="B2138">
        <v>2050000</v>
      </c>
      <c r="C2138" s="2">
        <v>43561</v>
      </c>
      <c r="D2138">
        <v>2</v>
      </c>
      <c r="E2138">
        <v>52</v>
      </c>
      <c r="F2138">
        <v>-1</v>
      </c>
      <c r="G2138">
        <v>39423.076923076922</v>
      </c>
      <c r="H2138" t="s">
        <v>8494</v>
      </c>
      <c r="I2138">
        <v>2133</v>
      </c>
      <c r="J2138" t="s">
        <v>8495</v>
      </c>
      <c r="K2138" t="s">
        <v>355</v>
      </c>
      <c r="L2138" t="s">
        <v>356</v>
      </c>
      <c r="M2138" t="s">
        <v>163</v>
      </c>
      <c r="N2138" t="s">
        <v>99</v>
      </c>
      <c r="O2138">
        <v>8000</v>
      </c>
      <c r="P2138" t="s">
        <v>67</v>
      </c>
      <c r="Q2138" t="s">
        <v>357</v>
      </c>
      <c r="R2138">
        <v>148771</v>
      </c>
      <c r="S2138">
        <v>574562.43999999994</v>
      </c>
      <c r="T2138">
        <v>6224538.5</v>
      </c>
      <c r="U2138">
        <v>56.160020199999998</v>
      </c>
      <c r="V2138">
        <v>10.20052591</v>
      </c>
      <c r="W2138" t="s">
        <v>69</v>
      </c>
      <c r="X2138" t="s">
        <v>70</v>
      </c>
      <c r="Y2138" t="s">
        <v>123</v>
      </c>
      <c r="Z2138" t="s">
        <v>72</v>
      </c>
      <c r="AA2138">
        <v>9.6</v>
      </c>
      <c r="AB2138" t="s">
        <v>241</v>
      </c>
      <c r="AC2138" t="s">
        <v>74</v>
      </c>
      <c r="AD2138" t="s">
        <v>119</v>
      </c>
      <c r="AE2138" t="s">
        <v>75</v>
      </c>
      <c r="AF2138" t="s">
        <v>76</v>
      </c>
      <c r="AG2138" t="s">
        <v>358</v>
      </c>
      <c r="AH2138" t="s">
        <v>126</v>
      </c>
      <c r="AI2138" t="s">
        <v>79</v>
      </c>
      <c r="AJ2138" t="s">
        <v>12478</v>
      </c>
      <c r="AK2138" t="s">
        <v>12477</v>
      </c>
      <c r="AL2138" t="s">
        <v>80</v>
      </c>
      <c r="AM2138" t="s">
        <v>81</v>
      </c>
      <c r="AN2138" t="s">
        <v>359</v>
      </c>
      <c r="AO2138" t="s">
        <v>298</v>
      </c>
      <c r="AP2138" t="s">
        <v>83</v>
      </c>
      <c r="AQ2138" t="s">
        <v>107</v>
      </c>
      <c r="AR2138" t="s">
        <v>85</v>
      </c>
      <c r="AS2138" t="s">
        <v>98</v>
      </c>
      <c r="AT2138" t="s">
        <v>74</v>
      </c>
      <c r="AU2138" t="s">
        <v>74</v>
      </c>
      <c r="AV2138" t="s">
        <v>66</v>
      </c>
      <c r="AW2138" t="s">
        <v>109</v>
      </c>
      <c r="AX2138" t="s">
        <v>110</v>
      </c>
      <c r="AY2138" t="s">
        <v>89</v>
      </c>
      <c r="AZ2138" t="s">
        <v>83</v>
      </c>
      <c r="BA2138" t="s">
        <v>90</v>
      </c>
      <c r="BB2138" t="s">
        <v>360</v>
      </c>
      <c r="BC2138">
        <v>1083.4420171366619</v>
      </c>
      <c r="BD2138">
        <v>1110.9496658790181</v>
      </c>
      <c r="BE2138">
        <v>518.6496487994591</v>
      </c>
      <c r="BF2138">
        <v>851.33793575951472</v>
      </c>
      <c r="BG2138" t="s">
        <v>343</v>
      </c>
      <c r="BH2138" t="s">
        <v>201</v>
      </c>
    </row>
    <row r="2139" spans="1:60" x14ac:dyDescent="0.2">
      <c r="A2139" t="s">
        <v>8496</v>
      </c>
      <c r="B2139">
        <v>3025000</v>
      </c>
      <c r="C2139" s="2">
        <v>43559</v>
      </c>
      <c r="D2139">
        <v>2</v>
      </c>
      <c r="E2139">
        <v>72</v>
      </c>
      <c r="F2139">
        <v>-1</v>
      </c>
      <c r="G2139">
        <v>42013.888888888891</v>
      </c>
      <c r="H2139" t="s">
        <v>8497</v>
      </c>
      <c r="I2139">
        <v>2134</v>
      </c>
      <c r="J2139" t="s">
        <v>8498</v>
      </c>
      <c r="K2139" t="s">
        <v>907</v>
      </c>
      <c r="L2139" t="s">
        <v>64</v>
      </c>
      <c r="M2139" t="s">
        <v>65</v>
      </c>
      <c r="O2139">
        <v>8000</v>
      </c>
      <c r="P2139" t="s">
        <v>67</v>
      </c>
      <c r="Q2139" t="s">
        <v>5476</v>
      </c>
      <c r="R2139">
        <v>39638</v>
      </c>
      <c r="S2139">
        <v>574979.06999999995</v>
      </c>
      <c r="T2139">
        <v>6223122.5</v>
      </c>
      <c r="U2139">
        <v>56.147235340000002</v>
      </c>
      <c r="V2139">
        <v>10.20683358</v>
      </c>
      <c r="W2139" t="s">
        <v>149</v>
      </c>
      <c r="X2139" t="s">
        <v>275</v>
      </c>
      <c r="Y2139" t="s">
        <v>151</v>
      </c>
      <c r="Z2139" t="s">
        <v>72</v>
      </c>
      <c r="AA2139">
        <v>15.1</v>
      </c>
      <c r="AB2139" t="s">
        <v>316</v>
      </c>
      <c r="AC2139" t="s">
        <v>103</v>
      </c>
      <c r="AD2139" t="s">
        <v>65</v>
      </c>
      <c r="AE2139" t="s">
        <v>75</v>
      </c>
      <c r="AF2139" t="s">
        <v>76</v>
      </c>
      <c r="AG2139" t="s">
        <v>3607</v>
      </c>
      <c r="AH2139" t="s">
        <v>78</v>
      </c>
      <c r="AI2139" t="s">
        <v>79</v>
      </c>
      <c r="AJ2139" t="s">
        <v>12478</v>
      </c>
      <c r="AK2139" t="s">
        <v>12477</v>
      </c>
      <c r="AL2139" t="s">
        <v>80</v>
      </c>
      <c r="AM2139" t="s">
        <v>81</v>
      </c>
      <c r="AN2139" t="s">
        <v>992</v>
      </c>
      <c r="AO2139" t="s">
        <v>83</v>
      </c>
      <c r="AP2139" t="s">
        <v>83</v>
      </c>
      <c r="AQ2139" t="s">
        <v>107</v>
      </c>
      <c r="AR2139" t="s">
        <v>85</v>
      </c>
      <c r="AS2139" t="s">
        <v>119</v>
      </c>
      <c r="AT2139" t="s">
        <v>74</v>
      </c>
      <c r="AU2139" t="s">
        <v>74</v>
      </c>
      <c r="AV2139" t="s">
        <v>66</v>
      </c>
      <c r="AW2139" t="s">
        <v>109</v>
      </c>
      <c r="AX2139" t="s">
        <v>110</v>
      </c>
      <c r="AY2139" t="s">
        <v>89</v>
      </c>
      <c r="AZ2139" t="s">
        <v>83</v>
      </c>
      <c r="BA2139" t="s">
        <v>90</v>
      </c>
      <c r="BB2139" t="s">
        <v>1429</v>
      </c>
      <c r="BC2139">
        <v>776.83827152933873</v>
      </c>
      <c r="BD2139">
        <v>367.78329104656689</v>
      </c>
      <c r="BE2139">
        <v>1065.295311844246</v>
      </c>
      <c r="BF2139">
        <v>433.27595149487848</v>
      </c>
      <c r="BG2139" t="s">
        <v>343</v>
      </c>
      <c r="BH2139" t="s">
        <v>157</v>
      </c>
    </row>
    <row r="2140" spans="1:60" x14ac:dyDescent="0.2">
      <c r="A2140" t="s">
        <v>8499</v>
      </c>
      <c r="B2140">
        <v>3375000</v>
      </c>
      <c r="C2140" s="2">
        <v>43559</v>
      </c>
      <c r="D2140">
        <v>3</v>
      </c>
      <c r="E2140">
        <v>83</v>
      </c>
      <c r="F2140">
        <v>-5</v>
      </c>
      <c r="G2140">
        <v>40662.650602409638</v>
      </c>
      <c r="H2140" t="s">
        <v>8500</v>
      </c>
      <c r="I2140">
        <v>2135</v>
      </c>
      <c r="J2140" t="s">
        <v>8501</v>
      </c>
      <c r="K2140" t="s">
        <v>63</v>
      </c>
      <c r="L2140" t="s">
        <v>1037</v>
      </c>
      <c r="M2140" t="s">
        <v>163</v>
      </c>
      <c r="N2140" t="s">
        <v>65</v>
      </c>
      <c r="O2140">
        <v>8000</v>
      </c>
      <c r="P2140" t="s">
        <v>67</v>
      </c>
      <c r="Q2140" t="s">
        <v>918</v>
      </c>
      <c r="R2140">
        <v>990779</v>
      </c>
      <c r="S2140">
        <v>574032.88</v>
      </c>
      <c r="T2140">
        <v>6224066.8799999999</v>
      </c>
      <c r="U2140">
        <v>56.155866250000003</v>
      </c>
      <c r="V2140">
        <v>10.19187039</v>
      </c>
      <c r="W2140" t="s">
        <v>69</v>
      </c>
      <c r="X2140" t="s">
        <v>70</v>
      </c>
      <c r="Y2140" t="s">
        <v>71</v>
      </c>
      <c r="Z2140" t="s">
        <v>72</v>
      </c>
      <c r="AA2140">
        <v>6.3</v>
      </c>
      <c r="AB2140" t="s">
        <v>73</v>
      </c>
      <c r="AC2140" t="s">
        <v>74</v>
      </c>
      <c r="AD2140" t="s">
        <v>66</v>
      </c>
      <c r="AE2140" t="s">
        <v>75</v>
      </c>
      <c r="AF2140" t="s">
        <v>76</v>
      </c>
      <c r="AG2140" t="s">
        <v>1765</v>
      </c>
      <c r="AH2140" t="s">
        <v>78</v>
      </c>
      <c r="AI2140" t="s">
        <v>105</v>
      </c>
      <c r="AJ2140" t="s">
        <v>12478</v>
      </c>
      <c r="AK2140" t="s">
        <v>12477</v>
      </c>
      <c r="AL2140" t="s">
        <v>80</v>
      </c>
      <c r="AM2140" t="s">
        <v>81</v>
      </c>
      <c r="AN2140" t="s">
        <v>82</v>
      </c>
      <c r="AO2140" t="s">
        <v>83</v>
      </c>
      <c r="AP2140" t="s">
        <v>83</v>
      </c>
      <c r="AQ2140" t="s">
        <v>107</v>
      </c>
      <c r="AR2140" t="s">
        <v>85</v>
      </c>
      <c r="AS2140" t="s">
        <v>98</v>
      </c>
      <c r="AT2140" t="s">
        <v>74</v>
      </c>
      <c r="AU2140" t="s">
        <v>74</v>
      </c>
      <c r="AV2140" t="s">
        <v>65</v>
      </c>
      <c r="AW2140" t="s">
        <v>109</v>
      </c>
      <c r="AX2140" t="s">
        <v>88</v>
      </c>
      <c r="AY2140" t="s">
        <v>89</v>
      </c>
      <c r="AZ2140" t="s">
        <v>83</v>
      </c>
      <c r="BA2140" t="s">
        <v>83</v>
      </c>
      <c r="BB2140" t="s">
        <v>1630</v>
      </c>
      <c r="BC2140">
        <v>1348.6927380267621</v>
      </c>
      <c r="BD2140">
        <v>1005.825796974361</v>
      </c>
      <c r="BE2140">
        <v>917.84568438801682</v>
      </c>
      <c r="BF2140">
        <v>1340.3072055206139</v>
      </c>
      <c r="BG2140" t="s">
        <v>130</v>
      </c>
      <c r="BH2140" t="s">
        <v>63</v>
      </c>
    </row>
    <row r="2141" spans="1:60" x14ac:dyDescent="0.2">
      <c r="A2141" t="s">
        <v>8502</v>
      </c>
      <c r="B2141">
        <v>1905000</v>
      </c>
      <c r="C2141" s="2">
        <v>43558</v>
      </c>
      <c r="D2141">
        <v>2</v>
      </c>
      <c r="E2141">
        <v>51</v>
      </c>
      <c r="F2141">
        <v>-2</v>
      </c>
      <c r="G2141">
        <v>37352.941176470587</v>
      </c>
      <c r="H2141" t="s">
        <v>8503</v>
      </c>
      <c r="I2141">
        <v>2136</v>
      </c>
      <c r="J2141" t="s">
        <v>8504</v>
      </c>
      <c r="K2141" t="s">
        <v>583</v>
      </c>
      <c r="L2141" t="s">
        <v>365</v>
      </c>
      <c r="M2141" t="s">
        <v>74</v>
      </c>
      <c r="N2141" t="s">
        <v>147</v>
      </c>
      <c r="O2141">
        <v>8000</v>
      </c>
      <c r="P2141" t="s">
        <v>67</v>
      </c>
      <c r="Q2141" t="s">
        <v>3419</v>
      </c>
      <c r="R2141">
        <v>108699</v>
      </c>
      <c r="S2141">
        <v>574498.88</v>
      </c>
      <c r="T2141">
        <v>6224999.5</v>
      </c>
      <c r="U2141">
        <v>56.164171179999997</v>
      </c>
      <c r="V2141">
        <v>10.19963186</v>
      </c>
      <c r="W2141" t="s">
        <v>69</v>
      </c>
      <c r="X2141" t="s">
        <v>462</v>
      </c>
      <c r="Y2141" t="s">
        <v>123</v>
      </c>
      <c r="Z2141" t="s">
        <v>72</v>
      </c>
      <c r="AA2141">
        <v>34.4</v>
      </c>
      <c r="AB2141" t="s">
        <v>196</v>
      </c>
      <c r="AC2141" t="s">
        <v>74</v>
      </c>
      <c r="AD2141" t="s">
        <v>74</v>
      </c>
      <c r="AE2141" t="s">
        <v>75</v>
      </c>
      <c r="AF2141" t="s">
        <v>76</v>
      </c>
      <c r="AG2141" t="s">
        <v>2412</v>
      </c>
      <c r="AH2141" t="s">
        <v>78</v>
      </c>
      <c r="AI2141" t="s">
        <v>105</v>
      </c>
      <c r="AJ2141" t="s">
        <v>12478</v>
      </c>
      <c r="AK2141" t="s">
        <v>12477</v>
      </c>
      <c r="AL2141" t="s">
        <v>80</v>
      </c>
      <c r="AM2141" t="s">
        <v>81</v>
      </c>
      <c r="AN2141" t="s">
        <v>586</v>
      </c>
      <c r="AO2141" t="s">
        <v>83</v>
      </c>
      <c r="AP2141" t="s">
        <v>83</v>
      </c>
      <c r="AQ2141" t="s">
        <v>107</v>
      </c>
      <c r="AR2141" t="s">
        <v>85</v>
      </c>
      <c r="AS2141" t="s">
        <v>119</v>
      </c>
      <c r="AT2141" t="s">
        <v>74</v>
      </c>
      <c r="AU2141" t="s">
        <v>74</v>
      </c>
      <c r="AV2141" t="s">
        <v>66</v>
      </c>
      <c r="AW2141" t="s">
        <v>109</v>
      </c>
      <c r="AX2141" t="s">
        <v>169</v>
      </c>
      <c r="AY2141" t="s">
        <v>89</v>
      </c>
      <c r="AZ2141" t="s">
        <v>83</v>
      </c>
      <c r="BA2141" t="s">
        <v>90</v>
      </c>
      <c r="BB2141" t="s">
        <v>845</v>
      </c>
      <c r="BC2141">
        <v>1473.484435659326</v>
      </c>
      <c r="BD2141">
        <v>1574.22869841694</v>
      </c>
      <c r="BE2141">
        <v>926.30757371262246</v>
      </c>
      <c r="BF2141">
        <v>1043.9084078397441</v>
      </c>
      <c r="BG2141" t="s">
        <v>156</v>
      </c>
      <c r="BH2141" t="s">
        <v>201</v>
      </c>
    </row>
    <row r="2142" spans="1:60" x14ac:dyDescent="0.2">
      <c r="A2142" t="s">
        <v>8505</v>
      </c>
      <c r="B2142">
        <v>3155000</v>
      </c>
      <c r="C2142" s="2">
        <v>43558</v>
      </c>
      <c r="D2142">
        <v>3</v>
      </c>
      <c r="E2142">
        <v>87</v>
      </c>
      <c r="F2142">
        <v>-4</v>
      </c>
      <c r="G2142">
        <v>36264.367816091952</v>
      </c>
      <c r="H2142" t="s">
        <v>8506</v>
      </c>
      <c r="I2142">
        <v>2137</v>
      </c>
      <c r="J2142" t="s">
        <v>8507</v>
      </c>
      <c r="K2142" t="s">
        <v>4712</v>
      </c>
      <c r="L2142" t="s">
        <v>146</v>
      </c>
      <c r="M2142" t="s">
        <v>163</v>
      </c>
      <c r="N2142" t="s">
        <v>99</v>
      </c>
      <c r="O2142">
        <v>8000</v>
      </c>
      <c r="P2142" t="s">
        <v>67</v>
      </c>
      <c r="Q2142" t="s">
        <v>8508</v>
      </c>
      <c r="R2142">
        <v>285183</v>
      </c>
      <c r="S2142">
        <v>574244.63</v>
      </c>
      <c r="T2142">
        <v>6222885</v>
      </c>
      <c r="U2142">
        <v>56.145216779999998</v>
      </c>
      <c r="V2142">
        <v>10.19494903</v>
      </c>
      <c r="W2142" t="s">
        <v>315</v>
      </c>
      <c r="X2142" t="s">
        <v>150</v>
      </c>
      <c r="Y2142" t="s">
        <v>151</v>
      </c>
      <c r="Z2142" t="s">
        <v>72</v>
      </c>
      <c r="AA2142">
        <v>15.9</v>
      </c>
      <c r="AB2142" t="s">
        <v>316</v>
      </c>
      <c r="AC2142" t="s">
        <v>74</v>
      </c>
      <c r="AD2142" t="s">
        <v>74</v>
      </c>
      <c r="AE2142" t="s">
        <v>75</v>
      </c>
      <c r="AF2142" t="s">
        <v>76</v>
      </c>
      <c r="AG2142" t="s">
        <v>259</v>
      </c>
      <c r="AH2142" t="s">
        <v>78</v>
      </c>
      <c r="AI2142" t="s">
        <v>79</v>
      </c>
      <c r="AJ2142" t="s">
        <v>12478</v>
      </c>
      <c r="AK2142" t="s">
        <v>12477</v>
      </c>
      <c r="AL2142" t="s">
        <v>80</v>
      </c>
      <c r="AM2142" t="s">
        <v>81</v>
      </c>
      <c r="AN2142" t="s">
        <v>657</v>
      </c>
      <c r="AO2142" t="s">
        <v>83</v>
      </c>
      <c r="AP2142" t="s">
        <v>83</v>
      </c>
      <c r="AQ2142" t="s">
        <v>107</v>
      </c>
      <c r="AR2142" t="s">
        <v>85</v>
      </c>
      <c r="AS2142" t="s">
        <v>98</v>
      </c>
      <c r="AT2142" t="s">
        <v>74</v>
      </c>
      <c r="AU2142" t="s">
        <v>74</v>
      </c>
      <c r="AV2142" t="s">
        <v>65</v>
      </c>
      <c r="AW2142" t="s">
        <v>109</v>
      </c>
      <c r="AX2142" t="s">
        <v>844</v>
      </c>
      <c r="AY2142" t="s">
        <v>89</v>
      </c>
      <c r="AZ2142" t="s">
        <v>83</v>
      </c>
      <c r="BA2142" t="s">
        <v>90</v>
      </c>
      <c r="BB2142" t="s">
        <v>8509</v>
      </c>
      <c r="BC2142">
        <v>1439.9691009174801</v>
      </c>
      <c r="BD2142">
        <v>827.23140198982378</v>
      </c>
      <c r="BE2142">
        <v>1477.7747765306181</v>
      </c>
      <c r="BF2142">
        <v>1138.352964356691</v>
      </c>
      <c r="BG2142" t="s">
        <v>234</v>
      </c>
      <c r="BH2142" t="s">
        <v>157</v>
      </c>
    </row>
    <row r="2143" spans="1:60" x14ac:dyDescent="0.2">
      <c r="A2143" t="s">
        <v>8510</v>
      </c>
      <c r="B2143">
        <v>2635000</v>
      </c>
      <c r="C2143" s="2">
        <v>43558</v>
      </c>
      <c r="D2143">
        <v>3</v>
      </c>
      <c r="E2143">
        <v>72</v>
      </c>
      <c r="G2143">
        <v>36597.222222222219</v>
      </c>
      <c r="H2143" t="s">
        <v>8511</v>
      </c>
      <c r="I2143">
        <v>2138</v>
      </c>
      <c r="J2143" t="s">
        <v>8512</v>
      </c>
      <c r="K2143" t="s">
        <v>194</v>
      </c>
      <c r="L2143" t="s">
        <v>2635</v>
      </c>
      <c r="M2143" t="s">
        <v>163</v>
      </c>
      <c r="O2143">
        <v>8000</v>
      </c>
      <c r="P2143" t="s">
        <v>67</v>
      </c>
      <c r="Q2143" t="s">
        <v>8513</v>
      </c>
      <c r="R2143">
        <v>416121</v>
      </c>
      <c r="S2143">
        <v>574883.63</v>
      </c>
      <c r="T2143">
        <v>6224841</v>
      </c>
      <c r="U2143">
        <v>56.162687140000003</v>
      </c>
      <c r="V2143">
        <v>10.20578121</v>
      </c>
      <c r="W2143" t="s">
        <v>69</v>
      </c>
      <c r="X2143" t="s">
        <v>122</v>
      </c>
      <c r="Y2143" t="s">
        <v>123</v>
      </c>
      <c r="Z2143" t="s">
        <v>72</v>
      </c>
      <c r="AA2143">
        <v>17.600000000000001</v>
      </c>
      <c r="AB2143" t="s">
        <v>196</v>
      </c>
      <c r="AC2143" t="s">
        <v>103</v>
      </c>
      <c r="AD2143" t="s">
        <v>74</v>
      </c>
      <c r="AE2143" t="s">
        <v>75</v>
      </c>
      <c r="AF2143" t="s">
        <v>76</v>
      </c>
      <c r="AG2143" t="s">
        <v>1829</v>
      </c>
      <c r="AH2143" t="s">
        <v>126</v>
      </c>
      <c r="AI2143" t="s">
        <v>79</v>
      </c>
      <c r="AJ2143" t="s">
        <v>12476</v>
      </c>
      <c r="AK2143" t="s">
        <v>12477</v>
      </c>
      <c r="AL2143" t="s">
        <v>80</v>
      </c>
      <c r="AM2143" t="s">
        <v>81</v>
      </c>
      <c r="AN2143" t="s">
        <v>675</v>
      </c>
      <c r="AO2143" t="s">
        <v>83</v>
      </c>
      <c r="AP2143" t="s">
        <v>83</v>
      </c>
      <c r="AQ2143" t="s">
        <v>107</v>
      </c>
      <c r="AR2143" t="s">
        <v>85</v>
      </c>
      <c r="AS2143" t="s">
        <v>65</v>
      </c>
      <c r="AT2143" t="s">
        <v>74</v>
      </c>
      <c r="AU2143" t="s">
        <v>74</v>
      </c>
      <c r="AV2143" t="s">
        <v>65</v>
      </c>
      <c r="AW2143" t="s">
        <v>109</v>
      </c>
      <c r="AX2143" t="s">
        <v>110</v>
      </c>
      <c r="AY2143" t="s">
        <v>89</v>
      </c>
      <c r="AZ2143" t="s">
        <v>83</v>
      </c>
      <c r="BA2143" t="s">
        <v>90</v>
      </c>
      <c r="BB2143" t="s">
        <v>268</v>
      </c>
      <c r="BC2143">
        <v>1142.552064911539</v>
      </c>
      <c r="BD2143">
        <v>1379.5598870303661</v>
      </c>
      <c r="BE2143">
        <v>656.77286859604817</v>
      </c>
      <c r="BF2143">
        <v>628.93060885983482</v>
      </c>
      <c r="BG2143" t="s">
        <v>182</v>
      </c>
      <c r="BH2143" t="s">
        <v>201</v>
      </c>
    </row>
    <row r="2144" spans="1:60" x14ac:dyDescent="0.2">
      <c r="A2144" t="s">
        <v>8514</v>
      </c>
      <c r="B2144">
        <v>1425000</v>
      </c>
      <c r="C2144" s="2">
        <v>43558</v>
      </c>
      <c r="D2144">
        <v>2</v>
      </c>
      <c r="E2144">
        <v>52</v>
      </c>
      <c r="F2144">
        <v>-5</v>
      </c>
      <c r="G2144">
        <v>27403.846153846149</v>
      </c>
      <c r="H2144" t="s">
        <v>8515</v>
      </c>
      <c r="I2144">
        <v>2139</v>
      </c>
      <c r="J2144" t="s">
        <v>8516</v>
      </c>
      <c r="K2144" t="s">
        <v>407</v>
      </c>
      <c r="L2144" t="s">
        <v>146</v>
      </c>
      <c r="M2144" t="s">
        <v>136</v>
      </c>
      <c r="N2144" t="s">
        <v>66</v>
      </c>
      <c r="O2144">
        <v>8000</v>
      </c>
      <c r="P2144" t="s">
        <v>67</v>
      </c>
      <c r="Q2144" t="s">
        <v>435</v>
      </c>
      <c r="R2144">
        <v>300743</v>
      </c>
      <c r="S2144">
        <v>574663.37</v>
      </c>
      <c r="T2144">
        <v>6222511.5</v>
      </c>
      <c r="U2144">
        <v>56.141796380000002</v>
      </c>
      <c r="V2144">
        <v>10.201582200000001</v>
      </c>
      <c r="W2144" t="s">
        <v>315</v>
      </c>
      <c r="X2144" t="s">
        <v>275</v>
      </c>
      <c r="Y2144" t="s">
        <v>151</v>
      </c>
      <c r="Z2144" t="s">
        <v>72</v>
      </c>
      <c r="AA2144">
        <v>13.6</v>
      </c>
      <c r="AB2144" t="s">
        <v>316</v>
      </c>
      <c r="AC2144" t="s">
        <v>74</v>
      </c>
      <c r="AD2144" t="s">
        <v>65</v>
      </c>
      <c r="AE2144" t="s">
        <v>75</v>
      </c>
      <c r="AF2144" t="s">
        <v>76</v>
      </c>
      <c r="AG2144" t="s">
        <v>436</v>
      </c>
      <c r="AH2144" t="s">
        <v>78</v>
      </c>
      <c r="AI2144" t="s">
        <v>79</v>
      </c>
      <c r="AJ2144" t="s">
        <v>12478</v>
      </c>
      <c r="AK2144" t="s">
        <v>12477</v>
      </c>
      <c r="AL2144" t="s">
        <v>80</v>
      </c>
      <c r="AM2144" t="s">
        <v>81</v>
      </c>
      <c r="AN2144" t="s">
        <v>437</v>
      </c>
      <c r="AO2144" t="s">
        <v>83</v>
      </c>
      <c r="AP2144" t="s">
        <v>83</v>
      </c>
      <c r="AQ2144" t="s">
        <v>107</v>
      </c>
      <c r="AR2144" t="s">
        <v>85</v>
      </c>
      <c r="AS2144" t="s">
        <v>413</v>
      </c>
      <c r="AT2144" t="s">
        <v>74</v>
      </c>
      <c r="AU2144" t="s">
        <v>74</v>
      </c>
      <c r="AV2144" t="s">
        <v>66</v>
      </c>
      <c r="AW2144" t="s">
        <v>87</v>
      </c>
      <c r="AX2144" t="s">
        <v>223</v>
      </c>
      <c r="AY2144" t="s">
        <v>89</v>
      </c>
      <c r="AZ2144" t="s">
        <v>83</v>
      </c>
      <c r="BA2144" t="s">
        <v>90</v>
      </c>
      <c r="BB2144" t="s">
        <v>438</v>
      </c>
      <c r="BC2144">
        <v>1464.143959305545</v>
      </c>
      <c r="BD2144">
        <v>966.7969481688051</v>
      </c>
      <c r="BE2144">
        <v>1699.130080395609</v>
      </c>
      <c r="BF2144">
        <v>760.12013359617868</v>
      </c>
      <c r="BG2144" t="s">
        <v>182</v>
      </c>
      <c r="BH2144" t="s">
        <v>157</v>
      </c>
    </row>
    <row r="2145" spans="1:60" x14ac:dyDescent="0.2">
      <c r="A2145" t="s">
        <v>8517</v>
      </c>
      <c r="B2145">
        <v>1980000</v>
      </c>
      <c r="C2145" s="2">
        <v>43558</v>
      </c>
      <c r="D2145">
        <v>2</v>
      </c>
      <c r="E2145">
        <v>47</v>
      </c>
      <c r="G2145">
        <v>42127.659574468082</v>
      </c>
      <c r="H2145" t="s">
        <v>8518</v>
      </c>
      <c r="I2145">
        <v>2140</v>
      </c>
      <c r="J2145" t="s">
        <v>8519</v>
      </c>
      <c r="K2145" t="s">
        <v>1293</v>
      </c>
      <c r="L2145" t="s">
        <v>108</v>
      </c>
      <c r="M2145" t="s">
        <v>163</v>
      </c>
      <c r="O2145">
        <v>8000</v>
      </c>
      <c r="P2145" t="s">
        <v>67</v>
      </c>
      <c r="Q2145" t="s">
        <v>1294</v>
      </c>
      <c r="R2145">
        <v>260288</v>
      </c>
      <c r="S2145">
        <v>574329</v>
      </c>
      <c r="T2145">
        <v>6222929.5</v>
      </c>
      <c r="U2145">
        <v>56.145603379999997</v>
      </c>
      <c r="V2145">
        <v>10.19631903</v>
      </c>
      <c r="W2145" t="s">
        <v>315</v>
      </c>
      <c r="X2145" t="s">
        <v>150</v>
      </c>
      <c r="Y2145" t="s">
        <v>151</v>
      </c>
      <c r="Z2145" t="s">
        <v>72</v>
      </c>
      <c r="AA2145">
        <v>16.899999999999999</v>
      </c>
      <c r="AB2145" t="s">
        <v>316</v>
      </c>
      <c r="AC2145" t="s">
        <v>103</v>
      </c>
      <c r="AD2145" t="s">
        <v>74</v>
      </c>
      <c r="AE2145" t="s">
        <v>75</v>
      </c>
      <c r="AF2145" t="s">
        <v>76</v>
      </c>
      <c r="AG2145" t="s">
        <v>991</v>
      </c>
      <c r="AH2145" t="s">
        <v>78</v>
      </c>
      <c r="AI2145" t="s">
        <v>79</v>
      </c>
      <c r="AJ2145" t="s">
        <v>12478</v>
      </c>
      <c r="AK2145" t="s">
        <v>12477</v>
      </c>
      <c r="AL2145" t="s">
        <v>80</v>
      </c>
      <c r="AM2145" t="s">
        <v>81</v>
      </c>
      <c r="AN2145" t="s">
        <v>950</v>
      </c>
      <c r="AO2145" t="s">
        <v>377</v>
      </c>
      <c r="AP2145" t="s">
        <v>83</v>
      </c>
      <c r="AQ2145" t="s">
        <v>107</v>
      </c>
      <c r="AR2145" t="s">
        <v>85</v>
      </c>
      <c r="AS2145" t="s">
        <v>65</v>
      </c>
      <c r="AT2145" t="s">
        <v>74</v>
      </c>
      <c r="AU2145" t="s">
        <v>74</v>
      </c>
      <c r="AV2145" t="s">
        <v>66</v>
      </c>
      <c r="AW2145" t="s">
        <v>109</v>
      </c>
      <c r="AX2145" t="s">
        <v>169</v>
      </c>
      <c r="AY2145" t="s">
        <v>89</v>
      </c>
      <c r="AZ2145" t="s">
        <v>83</v>
      </c>
      <c r="BA2145" t="s">
        <v>90</v>
      </c>
      <c r="BB2145" t="s">
        <v>1295</v>
      </c>
      <c r="BC2145">
        <v>1346.833021767708</v>
      </c>
      <c r="BD2145">
        <v>736.36197731724303</v>
      </c>
      <c r="BE2145">
        <v>1399.7656042036431</v>
      </c>
      <c r="BF2145">
        <v>1051.9563714655089</v>
      </c>
      <c r="BG2145" t="s">
        <v>112</v>
      </c>
      <c r="BH2145" t="s">
        <v>157</v>
      </c>
    </row>
    <row r="2146" spans="1:60" x14ac:dyDescent="0.2">
      <c r="A2146" t="s">
        <v>8520</v>
      </c>
      <c r="B2146">
        <v>4100000</v>
      </c>
      <c r="C2146" s="2">
        <v>43557</v>
      </c>
      <c r="D2146">
        <v>4</v>
      </c>
      <c r="E2146">
        <v>92</v>
      </c>
      <c r="F2146">
        <v>-1</v>
      </c>
      <c r="G2146">
        <v>44565.217391304337</v>
      </c>
      <c r="H2146" t="s">
        <v>8521</v>
      </c>
      <c r="I2146">
        <v>2141</v>
      </c>
      <c r="J2146" t="s">
        <v>8522</v>
      </c>
      <c r="K2146" t="s">
        <v>3069</v>
      </c>
      <c r="L2146" t="s">
        <v>828</v>
      </c>
      <c r="M2146" t="s">
        <v>74</v>
      </c>
      <c r="N2146" t="s">
        <v>147</v>
      </c>
      <c r="O2146">
        <v>8000</v>
      </c>
      <c r="P2146" t="s">
        <v>67</v>
      </c>
      <c r="Q2146" t="s">
        <v>8523</v>
      </c>
      <c r="R2146">
        <v>68751</v>
      </c>
      <c r="S2146">
        <v>574691.43000000005</v>
      </c>
      <c r="T2146">
        <v>6222643.5</v>
      </c>
      <c r="U2146">
        <v>56.142977719999998</v>
      </c>
      <c r="V2146">
        <v>10.202070669999999</v>
      </c>
      <c r="W2146" t="s">
        <v>315</v>
      </c>
      <c r="X2146" t="s">
        <v>275</v>
      </c>
      <c r="Y2146" t="s">
        <v>151</v>
      </c>
      <c r="Z2146" t="s">
        <v>72</v>
      </c>
      <c r="AA2146">
        <v>15.3</v>
      </c>
      <c r="AB2146" t="s">
        <v>316</v>
      </c>
      <c r="AC2146" t="s">
        <v>74</v>
      </c>
      <c r="AD2146" t="s">
        <v>74</v>
      </c>
      <c r="AE2146" t="s">
        <v>75</v>
      </c>
      <c r="AF2146" t="s">
        <v>76</v>
      </c>
      <c r="AG2146" t="s">
        <v>8524</v>
      </c>
      <c r="AH2146" t="s">
        <v>78</v>
      </c>
      <c r="AI2146" t="s">
        <v>79</v>
      </c>
      <c r="AJ2146" t="s">
        <v>12478</v>
      </c>
      <c r="AK2146" t="s">
        <v>12477</v>
      </c>
      <c r="AL2146" t="s">
        <v>80</v>
      </c>
      <c r="AM2146" t="s">
        <v>81</v>
      </c>
      <c r="AN2146" t="s">
        <v>753</v>
      </c>
      <c r="AO2146" t="s">
        <v>83</v>
      </c>
      <c r="AP2146" t="s">
        <v>83</v>
      </c>
      <c r="AQ2146" t="s">
        <v>107</v>
      </c>
      <c r="AR2146" t="s">
        <v>85</v>
      </c>
      <c r="AS2146" t="s">
        <v>98</v>
      </c>
      <c r="AT2146" t="s">
        <v>74</v>
      </c>
      <c r="AU2146" t="s">
        <v>74</v>
      </c>
      <c r="AV2146" t="s">
        <v>119</v>
      </c>
      <c r="AW2146" t="s">
        <v>109</v>
      </c>
      <c r="AX2146" t="s">
        <v>110</v>
      </c>
      <c r="AY2146" t="s">
        <v>89</v>
      </c>
      <c r="AZ2146" t="s">
        <v>83</v>
      </c>
      <c r="BA2146" t="s">
        <v>90</v>
      </c>
      <c r="BB2146" t="s">
        <v>4669</v>
      </c>
      <c r="BC2146">
        <v>1335.1352828516081</v>
      </c>
      <c r="BD2146">
        <v>831.90579884968315</v>
      </c>
      <c r="BE2146">
        <v>1564.3155084337341</v>
      </c>
      <c r="BF2146">
        <v>757.86898314688028</v>
      </c>
      <c r="BG2146" t="s">
        <v>112</v>
      </c>
      <c r="BH2146" t="s">
        <v>157</v>
      </c>
    </row>
    <row r="2147" spans="1:60" x14ac:dyDescent="0.2">
      <c r="A2147" t="s">
        <v>8525</v>
      </c>
      <c r="B2147">
        <v>2920000</v>
      </c>
      <c r="C2147" s="2">
        <v>43557</v>
      </c>
      <c r="D2147">
        <v>3</v>
      </c>
      <c r="E2147">
        <v>75</v>
      </c>
      <c r="G2147">
        <v>38933.333333333343</v>
      </c>
      <c r="H2147" t="s">
        <v>8526</v>
      </c>
      <c r="I2147">
        <v>2142</v>
      </c>
      <c r="J2147" t="s">
        <v>8527</v>
      </c>
      <c r="K2147" t="s">
        <v>329</v>
      </c>
      <c r="L2147" t="s">
        <v>98</v>
      </c>
      <c r="M2147" t="s">
        <v>163</v>
      </c>
      <c r="N2147" t="s">
        <v>207</v>
      </c>
      <c r="O2147">
        <v>8000</v>
      </c>
      <c r="P2147" t="s">
        <v>67</v>
      </c>
      <c r="Q2147" t="s">
        <v>330</v>
      </c>
      <c r="R2147">
        <v>996487</v>
      </c>
      <c r="S2147">
        <v>574374.38874877803</v>
      </c>
      <c r="T2147">
        <v>6223547.3870947799</v>
      </c>
      <c r="U2147">
        <v>56.15114664</v>
      </c>
      <c r="V2147">
        <v>10.19722193</v>
      </c>
      <c r="W2147" t="s">
        <v>149</v>
      </c>
      <c r="X2147" t="s">
        <v>70</v>
      </c>
      <c r="Y2147" t="s">
        <v>123</v>
      </c>
      <c r="Z2147" t="s">
        <v>72</v>
      </c>
      <c r="AA2147">
        <v>13.7</v>
      </c>
      <c r="AB2147" t="s">
        <v>241</v>
      </c>
      <c r="AC2147" t="s">
        <v>74</v>
      </c>
      <c r="AD2147" t="s">
        <v>74</v>
      </c>
      <c r="AE2147" t="s">
        <v>691</v>
      </c>
      <c r="AF2147" t="s">
        <v>76</v>
      </c>
      <c r="AG2147" t="s">
        <v>472</v>
      </c>
      <c r="AH2147" t="s">
        <v>78</v>
      </c>
      <c r="AI2147" t="s">
        <v>105</v>
      </c>
      <c r="AJ2147" t="s">
        <v>12478</v>
      </c>
      <c r="AK2147" t="s">
        <v>12477</v>
      </c>
      <c r="AL2147" t="s">
        <v>80</v>
      </c>
      <c r="AM2147" t="s">
        <v>81</v>
      </c>
      <c r="AN2147" t="s">
        <v>127</v>
      </c>
      <c r="AO2147" t="s">
        <v>83</v>
      </c>
      <c r="AP2147" t="s">
        <v>83</v>
      </c>
      <c r="AQ2147" t="s">
        <v>107</v>
      </c>
      <c r="AR2147" t="s">
        <v>85</v>
      </c>
      <c r="AS2147" t="s">
        <v>108</v>
      </c>
      <c r="AT2147" t="s">
        <v>74</v>
      </c>
      <c r="AU2147" t="s">
        <v>74</v>
      </c>
      <c r="AV2147" t="s">
        <v>65</v>
      </c>
      <c r="AW2147" t="s">
        <v>109</v>
      </c>
      <c r="AX2147" t="s">
        <v>332</v>
      </c>
      <c r="AY2147" t="s">
        <v>89</v>
      </c>
      <c r="AZ2147" t="s">
        <v>83</v>
      </c>
      <c r="BA2147" t="s">
        <v>83</v>
      </c>
      <c r="BB2147" t="s">
        <v>3946</v>
      </c>
      <c r="BC2147">
        <v>1013.674308063636</v>
      </c>
      <c r="BD2147">
        <v>470.6975017011697</v>
      </c>
      <c r="BE2147">
        <v>856.26243823182574</v>
      </c>
      <c r="BF2147">
        <v>1061.3273650337021</v>
      </c>
      <c r="BG2147" t="s">
        <v>130</v>
      </c>
      <c r="BH2147" t="s">
        <v>245</v>
      </c>
    </row>
    <row r="2148" spans="1:60" x14ac:dyDescent="0.2">
      <c r="A2148" t="s">
        <v>8528</v>
      </c>
      <c r="B2148">
        <v>2100000</v>
      </c>
      <c r="C2148" s="2">
        <v>43556</v>
      </c>
      <c r="D2148">
        <v>2</v>
      </c>
      <c r="E2148">
        <v>68</v>
      </c>
      <c r="G2148">
        <v>30882.352941176468</v>
      </c>
      <c r="H2148" t="s">
        <v>8529</v>
      </c>
      <c r="I2148">
        <v>2143</v>
      </c>
      <c r="J2148" t="s">
        <v>8530</v>
      </c>
      <c r="K2148" t="s">
        <v>450</v>
      </c>
      <c r="L2148" t="s">
        <v>229</v>
      </c>
      <c r="M2148" t="s">
        <v>119</v>
      </c>
      <c r="N2148" t="s">
        <v>147</v>
      </c>
      <c r="O2148">
        <v>8000</v>
      </c>
      <c r="P2148" t="s">
        <v>67</v>
      </c>
      <c r="Q2148" t="s">
        <v>1283</v>
      </c>
      <c r="R2148">
        <v>483732</v>
      </c>
      <c r="S2148">
        <v>574093.43999999994</v>
      </c>
      <c r="T2148">
        <v>6222560.5</v>
      </c>
      <c r="U2148">
        <v>56.142325370000002</v>
      </c>
      <c r="V2148">
        <v>10.192425999999999</v>
      </c>
      <c r="W2148" t="s">
        <v>315</v>
      </c>
      <c r="X2148" t="s">
        <v>150</v>
      </c>
      <c r="Y2148" t="s">
        <v>151</v>
      </c>
      <c r="Z2148" t="s">
        <v>72</v>
      </c>
      <c r="AA2148">
        <v>18.600000000000001</v>
      </c>
      <c r="AB2148" t="s">
        <v>316</v>
      </c>
      <c r="AC2148" t="s">
        <v>103</v>
      </c>
      <c r="AD2148" t="s">
        <v>119</v>
      </c>
      <c r="AE2148" t="s">
        <v>75</v>
      </c>
      <c r="AF2148" t="s">
        <v>76</v>
      </c>
      <c r="AG2148" t="s">
        <v>167</v>
      </c>
      <c r="AH2148" t="s">
        <v>212</v>
      </c>
      <c r="AI2148" t="s">
        <v>105</v>
      </c>
      <c r="AJ2148" t="s">
        <v>12478</v>
      </c>
      <c r="AK2148" t="s">
        <v>12477</v>
      </c>
      <c r="AL2148" t="s">
        <v>80</v>
      </c>
      <c r="AM2148" t="s">
        <v>81</v>
      </c>
      <c r="AN2148" t="s">
        <v>318</v>
      </c>
      <c r="AO2148" t="s">
        <v>83</v>
      </c>
      <c r="AP2148" t="s">
        <v>83</v>
      </c>
      <c r="AQ2148" t="s">
        <v>107</v>
      </c>
      <c r="AR2148" t="s">
        <v>85</v>
      </c>
      <c r="AS2148" t="s">
        <v>98</v>
      </c>
      <c r="AT2148" t="s">
        <v>74</v>
      </c>
      <c r="AU2148" t="s">
        <v>74</v>
      </c>
      <c r="AV2148" t="s">
        <v>66</v>
      </c>
      <c r="AW2148" t="s">
        <v>109</v>
      </c>
      <c r="AX2148" t="s">
        <v>110</v>
      </c>
      <c r="AY2148" t="s">
        <v>89</v>
      </c>
      <c r="AZ2148" t="s">
        <v>83</v>
      </c>
      <c r="BA2148" t="s">
        <v>90</v>
      </c>
      <c r="BB2148" t="s">
        <v>1284</v>
      </c>
      <c r="BC2148">
        <v>1769.6033345694871</v>
      </c>
      <c r="BD2148">
        <v>1168.7201647539309</v>
      </c>
      <c r="BE2148">
        <v>1835.191856512751</v>
      </c>
      <c r="BF2148">
        <v>1261.2018728540161</v>
      </c>
      <c r="BG2148" t="s">
        <v>182</v>
      </c>
      <c r="BH2148" t="s">
        <v>157</v>
      </c>
    </row>
    <row r="2149" spans="1:60" x14ac:dyDescent="0.2">
      <c r="A2149" t="s">
        <v>8531</v>
      </c>
      <c r="B2149">
        <v>2895000</v>
      </c>
      <c r="C2149" s="2">
        <v>43556</v>
      </c>
      <c r="D2149">
        <v>3</v>
      </c>
      <c r="E2149">
        <v>70</v>
      </c>
      <c r="F2149">
        <v>-3</v>
      </c>
      <c r="G2149">
        <v>41357.142857142862</v>
      </c>
      <c r="H2149" t="s">
        <v>8532</v>
      </c>
      <c r="I2149">
        <v>2144</v>
      </c>
      <c r="J2149" t="s">
        <v>8533</v>
      </c>
      <c r="K2149" t="s">
        <v>988</v>
      </c>
      <c r="L2149" t="s">
        <v>4418</v>
      </c>
      <c r="M2149" t="s">
        <v>66</v>
      </c>
      <c r="N2149" t="s">
        <v>99</v>
      </c>
      <c r="O2149">
        <v>8000</v>
      </c>
      <c r="P2149" t="s">
        <v>67</v>
      </c>
      <c r="Q2149" t="s">
        <v>4419</v>
      </c>
      <c r="R2149">
        <v>307640</v>
      </c>
      <c r="S2149">
        <v>575432.93000000005</v>
      </c>
      <c r="T2149">
        <v>6224742</v>
      </c>
      <c r="U2149">
        <v>56.161711279999999</v>
      </c>
      <c r="V2149">
        <v>10.21459578</v>
      </c>
      <c r="W2149" t="s">
        <v>177</v>
      </c>
      <c r="X2149" t="s">
        <v>122</v>
      </c>
      <c r="Y2149" t="s">
        <v>123</v>
      </c>
      <c r="Z2149" t="s">
        <v>72</v>
      </c>
      <c r="AA2149">
        <v>3.8</v>
      </c>
      <c r="AB2149" t="s">
        <v>124</v>
      </c>
      <c r="AC2149" t="s">
        <v>103</v>
      </c>
      <c r="AD2149" t="s">
        <v>65</v>
      </c>
      <c r="AE2149" t="s">
        <v>75</v>
      </c>
      <c r="AF2149" t="s">
        <v>76</v>
      </c>
      <c r="AG2149" t="s">
        <v>251</v>
      </c>
      <c r="AH2149" t="s">
        <v>126</v>
      </c>
      <c r="AI2149" t="s">
        <v>79</v>
      </c>
      <c r="AJ2149" t="s">
        <v>12476</v>
      </c>
      <c r="AK2149" t="s">
        <v>12477</v>
      </c>
      <c r="AL2149" t="s">
        <v>80</v>
      </c>
      <c r="AM2149" t="s">
        <v>81</v>
      </c>
      <c r="AN2149" t="s">
        <v>267</v>
      </c>
      <c r="AO2149" t="s">
        <v>83</v>
      </c>
      <c r="AP2149" t="s">
        <v>83</v>
      </c>
      <c r="AQ2149" t="s">
        <v>107</v>
      </c>
      <c r="AR2149" t="s">
        <v>85</v>
      </c>
      <c r="AS2149" t="s">
        <v>119</v>
      </c>
      <c r="AT2149" t="s">
        <v>74</v>
      </c>
      <c r="AU2149" t="s">
        <v>74</v>
      </c>
      <c r="AV2149" t="s">
        <v>65</v>
      </c>
      <c r="AW2149" t="s">
        <v>109</v>
      </c>
      <c r="AX2149" t="s">
        <v>110</v>
      </c>
      <c r="AY2149" t="s">
        <v>89</v>
      </c>
      <c r="AZ2149" t="s">
        <v>83</v>
      </c>
      <c r="BA2149" t="s">
        <v>90</v>
      </c>
      <c r="BB2149" t="s">
        <v>4420</v>
      </c>
      <c r="BC2149">
        <v>943.90689573424743</v>
      </c>
      <c r="BD2149">
        <v>1410.6910532981749</v>
      </c>
      <c r="BE2149">
        <v>738.51553324669055</v>
      </c>
      <c r="BF2149">
        <v>79.508680253321657</v>
      </c>
      <c r="BG2149" t="s">
        <v>156</v>
      </c>
      <c r="BH2149" t="s">
        <v>171</v>
      </c>
    </row>
    <row r="2150" spans="1:60" x14ac:dyDescent="0.2">
      <c r="A2150" t="s">
        <v>8534</v>
      </c>
      <c r="B2150">
        <v>5900000</v>
      </c>
      <c r="C2150" s="2">
        <v>43556</v>
      </c>
      <c r="D2150">
        <v>5</v>
      </c>
      <c r="E2150">
        <v>181</v>
      </c>
      <c r="F2150">
        <v>-6</v>
      </c>
      <c r="G2150">
        <v>32596.685082872929</v>
      </c>
      <c r="H2150" t="s">
        <v>8535</v>
      </c>
      <c r="I2150">
        <v>2145</v>
      </c>
      <c r="J2150" t="s">
        <v>8536</v>
      </c>
      <c r="K2150" t="s">
        <v>740</v>
      </c>
      <c r="L2150" t="s">
        <v>498</v>
      </c>
      <c r="M2150" t="s">
        <v>163</v>
      </c>
      <c r="N2150" t="s">
        <v>119</v>
      </c>
      <c r="O2150">
        <v>8000</v>
      </c>
      <c r="P2150" t="s">
        <v>67</v>
      </c>
      <c r="Q2150" t="s">
        <v>741</v>
      </c>
      <c r="R2150">
        <v>174225</v>
      </c>
      <c r="S2150">
        <v>575049.31000000006</v>
      </c>
      <c r="T2150">
        <v>6222970</v>
      </c>
      <c r="U2150">
        <v>56.14585443</v>
      </c>
      <c r="V2150">
        <v>10.20792088</v>
      </c>
      <c r="W2150" t="s">
        <v>742</v>
      </c>
      <c r="X2150" t="s">
        <v>275</v>
      </c>
      <c r="Y2150" t="s">
        <v>151</v>
      </c>
      <c r="Z2150" t="s">
        <v>72</v>
      </c>
      <c r="AA2150">
        <v>14.1</v>
      </c>
      <c r="AB2150" t="s">
        <v>316</v>
      </c>
      <c r="AC2150" t="s">
        <v>103</v>
      </c>
      <c r="AD2150" t="s">
        <v>74</v>
      </c>
      <c r="AE2150" t="s">
        <v>75</v>
      </c>
      <c r="AF2150" t="s">
        <v>76</v>
      </c>
      <c r="AG2150" t="s">
        <v>743</v>
      </c>
      <c r="AH2150" t="s">
        <v>78</v>
      </c>
      <c r="AI2150" t="s">
        <v>79</v>
      </c>
      <c r="AJ2150" t="s">
        <v>12478</v>
      </c>
      <c r="AK2150" t="s">
        <v>12477</v>
      </c>
      <c r="AL2150" t="s">
        <v>80</v>
      </c>
      <c r="AM2150" t="s">
        <v>81</v>
      </c>
      <c r="AN2150" t="s">
        <v>744</v>
      </c>
      <c r="AO2150" t="s">
        <v>83</v>
      </c>
      <c r="AP2150" t="s">
        <v>83</v>
      </c>
      <c r="AQ2150" t="s">
        <v>107</v>
      </c>
      <c r="AR2150" t="s">
        <v>85</v>
      </c>
      <c r="AS2150" t="s">
        <v>119</v>
      </c>
      <c r="AT2150" t="s">
        <v>74</v>
      </c>
      <c r="AU2150" t="s">
        <v>74</v>
      </c>
      <c r="AV2150" t="s">
        <v>98</v>
      </c>
      <c r="AW2150" t="s">
        <v>109</v>
      </c>
      <c r="AX2150" t="s">
        <v>110</v>
      </c>
      <c r="AY2150" t="s">
        <v>89</v>
      </c>
      <c r="AZ2150" t="s">
        <v>83</v>
      </c>
      <c r="BA2150" t="s">
        <v>90</v>
      </c>
      <c r="BB2150" t="s">
        <v>745</v>
      </c>
      <c r="BC2150">
        <v>886.40113199796724</v>
      </c>
      <c r="BD2150">
        <v>535.55656918804505</v>
      </c>
      <c r="BE2150">
        <v>1221.737031448173</v>
      </c>
      <c r="BF2150">
        <v>331.17134190845189</v>
      </c>
      <c r="BG2150" t="s">
        <v>182</v>
      </c>
      <c r="BH2150" t="s">
        <v>157</v>
      </c>
    </row>
    <row r="2151" spans="1:60" x14ac:dyDescent="0.2">
      <c r="A2151" t="s">
        <v>8537</v>
      </c>
      <c r="B2151">
        <v>2225000</v>
      </c>
      <c r="C2151" s="2">
        <v>43556</v>
      </c>
      <c r="D2151">
        <v>2</v>
      </c>
      <c r="E2151">
        <v>61</v>
      </c>
      <c r="F2151">
        <v>-5</v>
      </c>
      <c r="G2151">
        <v>36475.409836065577</v>
      </c>
      <c r="H2151" t="s">
        <v>8538</v>
      </c>
      <c r="I2151">
        <v>2146</v>
      </c>
      <c r="J2151" t="s">
        <v>8539</v>
      </c>
      <c r="K2151" t="s">
        <v>161</v>
      </c>
      <c r="L2151" t="s">
        <v>2824</v>
      </c>
      <c r="M2151" t="s">
        <v>119</v>
      </c>
      <c r="N2151" t="s">
        <v>99</v>
      </c>
      <c r="O2151">
        <v>8000</v>
      </c>
      <c r="P2151" t="s">
        <v>67</v>
      </c>
      <c r="Q2151" t="s">
        <v>419</v>
      </c>
      <c r="R2151">
        <v>436211</v>
      </c>
      <c r="S2151">
        <v>575682.31000000006</v>
      </c>
      <c r="T2151">
        <v>6225441</v>
      </c>
      <c r="U2151">
        <v>56.167950650000002</v>
      </c>
      <c r="V2151">
        <v>10.21880904</v>
      </c>
      <c r="W2151" t="s">
        <v>165</v>
      </c>
      <c r="X2151" t="s">
        <v>166</v>
      </c>
      <c r="Y2151" t="s">
        <v>123</v>
      </c>
      <c r="Z2151" t="s">
        <v>72</v>
      </c>
      <c r="AA2151">
        <v>16.5</v>
      </c>
      <c r="AB2151" t="s">
        <v>124</v>
      </c>
      <c r="AC2151" t="s">
        <v>103</v>
      </c>
      <c r="AD2151" t="s">
        <v>98</v>
      </c>
      <c r="AE2151" t="s">
        <v>75</v>
      </c>
      <c r="AF2151" t="s">
        <v>76</v>
      </c>
      <c r="AG2151" t="s">
        <v>1179</v>
      </c>
      <c r="AH2151" t="s">
        <v>126</v>
      </c>
      <c r="AI2151" t="s">
        <v>105</v>
      </c>
      <c r="AJ2151" t="s">
        <v>12478</v>
      </c>
      <c r="AK2151" t="s">
        <v>12477</v>
      </c>
      <c r="AL2151" t="s">
        <v>80</v>
      </c>
      <c r="AM2151" t="s">
        <v>81</v>
      </c>
      <c r="AN2151" t="s">
        <v>912</v>
      </c>
      <c r="AO2151" t="s">
        <v>83</v>
      </c>
      <c r="AP2151" t="s">
        <v>83</v>
      </c>
      <c r="AQ2151" t="s">
        <v>107</v>
      </c>
      <c r="AR2151" t="s">
        <v>85</v>
      </c>
      <c r="AS2151" t="s">
        <v>98</v>
      </c>
      <c r="AT2151" t="s">
        <v>74</v>
      </c>
      <c r="AU2151" t="s">
        <v>74</v>
      </c>
      <c r="AV2151" t="s">
        <v>66</v>
      </c>
      <c r="AW2151" t="s">
        <v>421</v>
      </c>
      <c r="AX2151" t="s">
        <v>88</v>
      </c>
      <c r="AY2151" t="s">
        <v>89</v>
      </c>
      <c r="AZ2151" t="s">
        <v>83</v>
      </c>
      <c r="BA2151" t="s">
        <v>90</v>
      </c>
      <c r="BB2151" t="s">
        <v>1389</v>
      </c>
      <c r="BC2151">
        <v>1671.656864945287</v>
      </c>
      <c r="BD2151">
        <v>2150.6616774650629</v>
      </c>
      <c r="BE2151">
        <v>1454.1005399046071</v>
      </c>
      <c r="BF2151">
        <v>179.22923207601909</v>
      </c>
      <c r="BG2151" t="s">
        <v>182</v>
      </c>
      <c r="BH2151" t="s">
        <v>171</v>
      </c>
    </row>
    <row r="2152" spans="1:60" x14ac:dyDescent="0.2">
      <c r="A2152" t="s">
        <v>8540</v>
      </c>
      <c r="B2152">
        <v>2075000</v>
      </c>
      <c r="C2152" s="2">
        <v>43555</v>
      </c>
      <c r="D2152">
        <v>2</v>
      </c>
      <c r="E2152">
        <v>71</v>
      </c>
      <c r="F2152">
        <v>-3</v>
      </c>
      <c r="G2152">
        <v>29225.352112676061</v>
      </c>
      <c r="H2152" t="s">
        <v>8541</v>
      </c>
      <c r="I2152">
        <v>2147</v>
      </c>
      <c r="J2152" t="s">
        <v>8542</v>
      </c>
      <c r="K2152" t="s">
        <v>1129</v>
      </c>
      <c r="L2152" t="s">
        <v>828</v>
      </c>
      <c r="M2152" t="s">
        <v>163</v>
      </c>
      <c r="N2152" t="s">
        <v>147</v>
      </c>
      <c r="O2152">
        <v>8000</v>
      </c>
      <c r="P2152" t="s">
        <v>67</v>
      </c>
      <c r="Q2152" t="s">
        <v>1130</v>
      </c>
      <c r="R2152">
        <v>329598</v>
      </c>
      <c r="S2152">
        <v>573626.62</v>
      </c>
      <c r="T2152">
        <v>6222797</v>
      </c>
      <c r="U2152">
        <v>56.14452206</v>
      </c>
      <c r="V2152">
        <v>10.18498039</v>
      </c>
      <c r="W2152" t="s">
        <v>209</v>
      </c>
      <c r="X2152" t="s">
        <v>210</v>
      </c>
      <c r="Y2152" t="s">
        <v>151</v>
      </c>
      <c r="Z2152" t="s">
        <v>72</v>
      </c>
      <c r="AA2152">
        <v>19.8</v>
      </c>
      <c r="AB2152" t="s">
        <v>152</v>
      </c>
      <c r="AC2152" t="s">
        <v>103</v>
      </c>
      <c r="AD2152" t="s">
        <v>74</v>
      </c>
      <c r="AE2152" t="s">
        <v>75</v>
      </c>
      <c r="AF2152" t="s">
        <v>76</v>
      </c>
      <c r="AG2152" t="s">
        <v>306</v>
      </c>
      <c r="AH2152" t="s">
        <v>212</v>
      </c>
      <c r="AI2152" t="s">
        <v>79</v>
      </c>
      <c r="AJ2152" t="s">
        <v>12478</v>
      </c>
      <c r="AK2152" t="s">
        <v>12477</v>
      </c>
      <c r="AL2152" t="s">
        <v>80</v>
      </c>
      <c r="AM2152" t="s">
        <v>81</v>
      </c>
      <c r="AN2152" t="s">
        <v>213</v>
      </c>
      <c r="AO2152" t="s">
        <v>83</v>
      </c>
      <c r="AP2152" t="s">
        <v>83</v>
      </c>
      <c r="AQ2152" t="s">
        <v>107</v>
      </c>
      <c r="AR2152" t="s">
        <v>85</v>
      </c>
      <c r="AS2152" t="s">
        <v>98</v>
      </c>
      <c r="AT2152" t="s">
        <v>74</v>
      </c>
      <c r="AU2152" t="s">
        <v>74</v>
      </c>
      <c r="AV2152" t="s">
        <v>66</v>
      </c>
      <c r="AW2152" t="s">
        <v>109</v>
      </c>
      <c r="AX2152" t="s">
        <v>169</v>
      </c>
      <c r="AY2152" t="s">
        <v>89</v>
      </c>
      <c r="AZ2152" t="s">
        <v>83</v>
      </c>
      <c r="BA2152" t="s">
        <v>90</v>
      </c>
      <c r="BB2152" t="s">
        <v>1131</v>
      </c>
      <c r="BC2152">
        <v>1998.3106628074599</v>
      </c>
      <c r="BD2152">
        <v>1380.1702233642141</v>
      </c>
      <c r="BE2152">
        <v>1913.8630337770101</v>
      </c>
      <c r="BF2152">
        <v>1761.6315266259101</v>
      </c>
      <c r="BG2152" t="s">
        <v>112</v>
      </c>
      <c r="BH2152" t="s">
        <v>210</v>
      </c>
    </row>
    <row r="2153" spans="1:60" x14ac:dyDescent="0.2">
      <c r="A2153" t="s">
        <v>8543</v>
      </c>
      <c r="B2153">
        <v>2000000</v>
      </c>
      <c r="C2153" s="2">
        <v>43555</v>
      </c>
      <c r="D2153">
        <v>2</v>
      </c>
      <c r="E2153">
        <v>53</v>
      </c>
      <c r="G2153">
        <v>37735.849056603773</v>
      </c>
      <c r="H2153" t="s">
        <v>8544</v>
      </c>
      <c r="I2153">
        <v>2148</v>
      </c>
      <c r="J2153" t="s">
        <v>8545</v>
      </c>
      <c r="K2153" t="s">
        <v>63</v>
      </c>
      <c r="L2153" t="s">
        <v>273</v>
      </c>
      <c r="M2153" t="s">
        <v>98</v>
      </c>
      <c r="N2153" t="s">
        <v>66</v>
      </c>
      <c r="O2153">
        <v>8000</v>
      </c>
      <c r="P2153" t="s">
        <v>67</v>
      </c>
      <c r="Q2153" t="s">
        <v>806</v>
      </c>
      <c r="R2153">
        <v>990778</v>
      </c>
      <c r="S2153">
        <v>573975.23</v>
      </c>
      <c r="T2153">
        <v>6224138.1799999997</v>
      </c>
      <c r="U2153">
        <v>56.156515669999997</v>
      </c>
      <c r="V2153">
        <v>10.19096231</v>
      </c>
      <c r="W2153" t="s">
        <v>101</v>
      </c>
      <c r="X2153" t="s">
        <v>70</v>
      </c>
      <c r="Y2153" t="s">
        <v>71</v>
      </c>
      <c r="Z2153" t="s">
        <v>72</v>
      </c>
      <c r="AA2153">
        <v>5.3</v>
      </c>
      <c r="AB2153" t="s">
        <v>73</v>
      </c>
      <c r="AC2153" t="s">
        <v>74</v>
      </c>
      <c r="AD2153" t="s">
        <v>65</v>
      </c>
      <c r="AE2153" t="s">
        <v>75</v>
      </c>
      <c r="AF2153" t="s">
        <v>76</v>
      </c>
      <c r="AG2153" t="s">
        <v>2591</v>
      </c>
      <c r="AH2153" t="s">
        <v>78</v>
      </c>
      <c r="AI2153" t="s">
        <v>79</v>
      </c>
      <c r="AJ2153" t="s">
        <v>12478</v>
      </c>
      <c r="AK2153" t="s">
        <v>12477</v>
      </c>
      <c r="AL2153" t="s">
        <v>80</v>
      </c>
      <c r="AM2153" t="s">
        <v>81</v>
      </c>
      <c r="AN2153" t="s">
        <v>82</v>
      </c>
      <c r="AO2153" t="s">
        <v>83</v>
      </c>
      <c r="AP2153" t="s">
        <v>83</v>
      </c>
      <c r="AQ2153" t="s">
        <v>107</v>
      </c>
      <c r="AR2153" t="s">
        <v>85</v>
      </c>
      <c r="AS2153" t="s">
        <v>427</v>
      </c>
      <c r="AT2153" t="s">
        <v>74</v>
      </c>
      <c r="AU2153" t="s">
        <v>74</v>
      </c>
      <c r="AV2153" t="s">
        <v>66</v>
      </c>
      <c r="AW2153" t="s">
        <v>109</v>
      </c>
      <c r="AX2153" t="s">
        <v>88</v>
      </c>
      <c r="AY2153" t="s">
        <v>89</v>
      </c>
      <c r="AZ2153" t="s">
        <v>83</v>
      </c>
      <c r="BA2153" t="s">
        <v>90</v>
      </c>
      <c r="BB2153" t="s">
        <v>3506</v>
      </c>
      <c r="BC2153">
        <v>1420.364086328183</v>
      </c>
      <c r="BD2153">
        <v>1094.9040033021231</v>
      </c>
      <c r="BE2153">
        <v>968.71200590251794</v>
      </c>
      <c r="BF2153">
        <v>1396.3264956490541</v>
      </c>
      <c r="BG2153" t="s">
        <v>130</v>
      </c>
      <c r="BH2153" t="s">
        <v>63</v>
      </c>
    </row>
    <row r="2154" spans="1:60" x14ac:dyDescent="0.2">
      <c r="A2154" t="s">
        <v>8546</v>
      </c>
      <c r="B2154">
        <v>970000</v>
      </c>
      <c r="C2154" s="2">
        <v>43555</v>
      </c>
      <c r="D2154">
        <v>1</v>
      </c>
      <c r="E2154">
        <v>31</v>
      </c>
      <c r="G2154">
        <v>31290.322580645159</v>
      </c>
      <c r="H2154" t="s">
        <v>8547</v>
      </c>
      <c r="I2154">
        <v>2149</v>
      </c>
      <c r="J2154" t="s">
        <v>8548</v>
      </c>
      <c r="K2154" t="s">
        <v>145</v>
      </c>
      <c r="L2154" t="s">
        <v>146</v>
      </c>
      <c r="M2154" t="s">
        <v>163</v>
      </c>
      <c r="N2154" t="s">
        <v>147</v>
      </c>
      <c r="O2154">
        <v>8000</v>
      </c>
      <c r="P2154" t="s">
        <v>67</v>
      </c>
      <c r="Q2154" t="s">
        <v>148</v>
      </c>
      <c r="R2154">
        <v>405065</v>
      </c>
      <c r="S2154">
        <v>574063.68999999994</v>
      </c>
      <c r="T2154">
        <v>6223184</v>
      </c>
      <c r="U2154">
        <v>56.147930760000001</v>
      </c>
      <c r="V2154">
        <v>10.1921207</v>
      </c>
      <c r="W2154" t="s">
        <v>149</v>
      </c>
      <c r="X2154" t="s">
        <v>150</v>
      </c>
      <c r="Y2154" t="s">
        <v>151</v>
      </c>
      <c r="Z2154" t="s">
        <v>72</v>
      </c>
      <c r="AA2154">
        <v>11.4</v>
      </c>
      <c r="AB2154" t="s">
        <v>152</v>
      </c>
      <c r="AC2154" t="s">
        <v>74</v>
      </c>
      <c r="AD2154" t="s">
        <v>66</v>
      </c>
      <c r="AE2154" t="s">
        <v>75</v>
      </c>
      <c r="AF2154" t="s">
        <v>76</v>
      </c>
      <c r="AG2154" t="s">
        <v>153</v>
      </c>
      <c r="AH2154" t="s">
        <v>78</v>
      </c>
      <c r="AI2154" t="s">
        <v>105</v>
      </c>
      <c r="AJ2154" t="s">
        <v>12478</v>
      </c>
      <c r="AK2154" t="s">
        <v>12477</v>
      </c>
      <c r="AL2154" t="s">
        <v>80</v>
      </c>
      <c r="AM2154" t="s">
        <v>81</v>
      </c>
      <c r="AN2154" t="s">
        <v>154</v>
      </c>
      <c r="AO2154" t="s">
        <v>83</v>
      </c>
      <c r="AP2154" t="s">
        <v>83</v>
      </c>
      <c r="AQ2154" t="s">
        <v>107</v>
      </c>
      <c r="AR2154" t="s">
        <v>85</v>
      </c>
      <c r="AS2154" t="s">
        <v>98</v>
      </c>
      <c r="AT2154" t="s">
        <v>103</v>
      </c>
      <c r="AU2154" t="s">
        <v>74</v>
      </c>
      <c r="AV2154" t="s">
        <v>74</v>
      </c>
      <c r="AW2154" t="s">
        <v>109</v>
      </c>
      <c r="AX2154" t="s">
        <v>110</v>
      </c>
      <c r="AY2154" t="s">
        <v>89</v>
      </c>
      <c r="AZ2154" t="s">
        <v>83</v>
      </c>
      <c r="BA2154" t="s">
        <v>90</v>
      </c>
      <c r="BB2154" t="s">
        <v>155</v>
      </c>
      <c r="BC2154">
        <v>1431.3640262238</v>
      </c>
      <c r="BD2154">
        <v>821.59268915942664</v>
      </c>
      <c r="BE2154">
        <v>1333.914078946327</v>
      </c>
      <c r="BF2154">
        <v>1336.019609241318</v>
      </c>
      <c r="BG2154" t="s">
        <v>156</v>
      </c>
      <c r="BH2154" t="s">
        <v>157</v>
      </c>
    </row>
    <row r="2155" spans="1:60" x14ac:dyDescent="0.2">
      <c r="A2155" t="s">
        <v>8549</v>
      </c>
      <c r="B2155">
        <v>2450000</v>
      </c>
      <c r="C2155" s="2">
        <v>43554</v>
      </c>
      <c r="D2155">
        <v>3</v>
      </c>
      <c r="E2155">
        <v>68</v>
      </c>
      <c r="F2155">
        <v>-4</v>
      </c>
      <c r="G2155">
        <v>36029.411764705881</v>
      </c>
      <c r="H2155" t="s">
        <v>8550</v>
      </c>
      <c r="I2155">
        <v>2150</v>
      </c>
      <c r="J2155" t="s">
        <v>8551</v>
      </c>
      <c r="K2155" t="s">
        <v>382</v>
      </c>
      <c r="L2155" t="s">
        <v>3819</v>
      </c>
      <c r="M2155" t="s">
        <v>163</v>
      </c>
      <c r="O2155">
        <v>8000</v>
      </c>
      <c r="P2155" t="s">
        <v>67</v>
      </c>
      <c r="Q2155" t="s">
        <v>8552</v>
      </c>
      <c r="R2155">
        <v>23367</v>
      </c>
      <c r="S2155">
        <v>574585.62</v>
      </c>
      <c r="T2155">
        <v>6223487</v>
      </c>
      <c r="U2155">
        <v>56.150571220000003</v>
      </c>
      <c r="V2155">
        <v>10.200604419999999</v>
      </c>
      <c r="W2155" t="s">
        <v>149</v>
      </c>
      <c r="X2155" t="s">
        <v>70</v>
      </c>
      <c r="Y2155" t="s">
        <v>123</v>
      </c>
      <c r="Z2155" t="s">
        <v>72</v>
      </c>
      <c r="AA2155">
        <v>15.9</v>
      </c>
      <c r="AB2155" t="s">
        <v>241</v>
      </c>
      <c r="AC2155" t="s">
        <v>103</v>
      </c>
      <c r="AD2155" t="s">
        <v>74</v>
      </c>
      <c r="AE2155" t="s">
        <v>75</v>
      </c>
      <c r="AF2155" t="s">
        <v>76</v>
      </c>
      <c r="AG2155" t="s">
        <v>8553</v>
      </c>
      <c r="AH2155" t="s">
        <v>78</v>
      </c>
      <c r="AI2155" t="s">
        <v>79</v>
      </c>
      <c r="AJ2155" t="s">
        <v>12476</v>
      </c>
      <c r="AK2155" t="s">
        <v>12477</v>
      </c>
      <c r="AL2155" t="s">
        <v>80</v>
      </c>
      <c r="AM2155" t="s">
        <v>81</v>
      </c>
      <c r="AN2155" t="s">
        <v>1279</v>
      </c>
      <c r="AO2155" t="s">
        <v>1083</v>
      </c>
      <c r="AP2155" t="s">
        <v>83</v>
      </c>
      <c r="AQ2155" t="s">
        <v>107</v>
      </c>
      <c r="AR2155" t="s">
        <v>85</v>
      </c>
      <c r="AS2155" t="s">
        <v>66</v>
      </c>
      <c r="AT2155" t="s">
        <v>74</v>
      </c>
      <c r="AU2155" t="s">
        <v>74</v>
      </c>
      <c r="AV2155" t="s">
        <v>65</v>
      </c>
      <c r="AW2155" t="s">
        <v>109</v>
      </c>
      <c r="AX2155" t="s">
        <v>169</v>
      </c>
      <c r="AY2155" t="s">
        <v>89</v>
      </c>
      <c r="AZ2155" t="s">
        <v>83</v>
      </c>
      <c r="BA2155" t="s">
        <v>90</v>
      </c>
      <c r="BB2155" t="s">
        <v>1821</v>
      </c>
      <c r="BC2155">
        <v>832.16438652553813</v>
      </c>
      <c r="BD2155">
        <v>253.33293228153701</v>
      </c>
      <c r="BE2155">
        <v>786.52372591005576</v>
      </c>
      <c r="BF2155">
        <v>841.96393660652109</v>
      </c>
      <c r="BG2155" t="s">
        <v>112</v>
      </c>
      <c r="BH2155" t="s">
        <v>245</v>
      </c>
    </row>
    <row r="2156" spans="1:60" x14ac:dyDescent="0.2">
      <c r="A2156" t="s">
        <v>8554</v>
      </c>
      <c r="B2156">
        <v>2275000</v>
      </c>
      <c r="C2156" s="2">
        <v>43553</v>
      </c>
      <c r="D2156">
        <v>2</v>
      </c>
      <c r="E2156">
        <v>58</v>
      </c>
      <c r="F2156">
        <v>-5</v>
      </c>
      <c r="G2156">
        <v>39224.137931034493</v>
      </c>
      <c r="H2156" t="s">
        <v>8555</v>
      </c>
      <c r="I2156">
        <v>2151</v>
      </c>
      <c r="J2156" t="s">
        <v>8556</v>
      </c>
      <c r="K2156" t="s">
        <v>8557</v>
      </c>
      <c r="L2156" t="s">
        <v>1542</v>
      </c>
      <c r="M2156" t="s">
        <v>66</v>
      </c>
      <c r="N2156" t="s">
        <v>147</v>
      </c>
      <c r="O2156">
        <v>8000</v>
      </c>
      <c r="P2156" t="s">
        <v>67</v>
      </c>
      <c r="Q2156" t="s">
        <v>8558</v>
      </c>
      <c r="R2156">
        <v>513402</v>
      </c>
      <c r="S2156">
        <v>573886.87</v>
      </c>
      <c r="T2156">
        <v>6222821.5</v>
      </c>
      <c r="U2156">
        <v>56.144701910000002</v>
      </c>
      <c r="V2156">
        <v>10.18917476</v>
      </c>
      <c r="W2156" t="s">
        <v>209</v>
      </c>
      <c r="X2156" t="s">
        <v>150</v>
      </c>
      <c r="Y2156" t="s">
        <v>151</v>
      </c>
      <c r="Z2156" t="s">
        <v>72</v>
      </c>
      <c r="AA2156">
        <v>19.899999999999999</v>
      </c>
      <c r="AB2156" t="s">
        <v>152</v>
      </c>
      <c r="AC2156" t="s">
        <v>103</v>
      </c>
      <c r="AD2156" t="s">
        <v>65</v>
      </c>
      <c r="AE2156" t="s">
        <v>75</v>
      </c>
      <c r="AF2156" t="s">
        <v>76</v>
      </c>
      <c r="AG2156" t="s">
        <v>699</v>
      </c>
      <c r="AH2156" t="s">
        <v>212</v>
      </c>
      <c r="AI2156" t="s">
        <v>79</v>
      </c>
      <c r="AJ2156" t="s">
        <v>12478</v>
      </c>
      <c r="AK2156" t="s">
        <v>12477</v>
      </c>
      <c r="AL2156" t="s">
        <v>80</v>
      </c>
      <c r="AM2156" t="s">
        <v>81</v>
      </c>
      <c r="AN2156" t="s">
        <v>318</v>
      </c>
      <c r="AO2156" t="s">
        <v>139</v>
      </c>
      <c r="AP2156" t="s">
        <v>83</v>
      </c>
      <c r="AQ2156" t="s">
        <v>107</v>
      </c>
      <c r="AR2156" t="s">
        <v>85</v>
      </c>
      <c r="AS2156" t="s">
        <v>98</v>
      </c>
      <c r="AT2156" t="s">
        <v>74</v>
      </c>
      <c r="AU2156" t="s">
        <v>74</v>
      </c>
      <c r="AV2156" t="s">
        <v>66</v>
      </c>
      <c r="AW2156" t="s">
        <v>109</v>
      </c>
      <c r="AX2156" t="s">
        <v>110</v>
      </c>
      <c r="AY2156" t="s">
        <v>89</v>
      </c>
      <c r="AZ2156" t="s">
        <v>83</v>
      </c>
      <c r="BA2156" t="s">
        <v>90</v>
      </c>
      <c r="BB2156" t="s">
        <v>8559</v>
      </c>
      <c r="BC2156">
        <v>1764.836932214597</v>
      </c>
      <c r="BD2156">
        <v>1145.509976353874</v>
      </c>
      <c r="BE2156">
        <v>1726.136441537275</v>
      </c>
      <c r="BF2156">
        <v>1500.1437191007719</v>
      </c>
      <c r="BG2156" t="s">
        <v>182</v>
      </c>
      <c r="BH2156" t="s">
        <v>157</v>
      </c>
    </row>
    <row r="2157" spans="1:60" x14ac:dyDescent="0.2">
      <c r="A2157" t="s">
        <v>8560</v>
      </c>
      <c r="B2157">
        <v>2498000</v>
      </c>
      <c r="C2157" s="2">
        <v>43552</v>
      </c>
      <c r="D2157">
        <v>3</v>
      </c>
      <c r="E2157">
        <v>86</v>
      </c>
      <c r="G2157">
        <v>29046.511627906981</v>
      </c>
      <c r="H2157" t="s">
        <v>8561</v>
      </c>
      <c r="I2157">
        <v>2152</v>
      </c>
      <c r="J2157" t="s">
        <v>8562</v>
      </c>
      <c r="K2157" t="s">
        <v>697</v>
      </c>
      <c r="L2157" t="s">
        <v>313</v>
      </c>
      <c r="M2157" t="s">
        <v>66</v>
      </c>
      <c r="O2157">
        <v>8000</v>
      </c>
      <c r="P2157" t="s">
        <v>67</v>
      </c>
      <c r="Q2157" t="s">
        <v>8563</v>
      </c>
      <c r="R2157">
        <v>224435</v>
      </c>
      <c r="S2157">
        <v>574290.75</v>
      </c>
      <c r="T2157">
        <v>6223945.5</v>
      </c>
      <c r="U2157">
        <v>56.15473583</v>
      </c>
      <c r="V2157">
        <v>10.195987000000001</v>
      </c>
      <c r="W2157" t="s">
        <v>149</v>
      </c>
      <c r="X2157" t="s">
        <v>70</v>
      </c>
      <c r="Y2157" t="s">
        <v>123</v>
      </c>
      <c r="Z2157" t="s">
        <v>72</v>
      </c>
      <c r="AA2157">
        <v>2.7</v>
      </c>
      <c r="AB2157" t="s">
        <v>241</v>
      </c>
      <c r="AC2157" t="s">
        <v>103</v>
      </c>
      <c r="AD2157" t="s">
        <v>74</v>
      </c>
      <c r="AE2157" t="s">
        <v>75</v>
      </c>
      <c r="AF2157" t="s">
        <v>76</v>
      </c>
      <c r="AG2157" t="s">
        <v>2981</v>
      </c>
      <c r="AH2157" t="s">
        <v>78</v>
      </c>
      <c r="AI2157" t="s">
        <v>79</v>
      </c>
      <c r="AJ2157" t="s">
        <v>12476</v>
      </c>
      <c r="AK2157" t="s">
        <v>12477</v>
      </c>
      <c r="AL2157" t="s">
        <v>80</v>
      </c>
      <c r="AM2157" t="s">
        <v>81</v>
      </c>
      <c r="AN2157" t="s">
        <v>650</v>
      </c>
      <c r="AO2157" t="s">
        <v>83</v>
      </c>
      <c r="AP2157" t="s">
        <v>83</v>
      </c>
      <c r="AQ2157" t="s">
        <v>107</v>
      </c>
      <c r="AR2157" t="s">
        <v>85</v>
      </c>
      <c r="AS2157" t="s">
        <v>98</v>
      </c>
      <c r="AT2157" t="s">
        <v>74</v>
      </c>
      <c r="AU2157" t="s">
        <v>74</v>
      </c>
      <c r="AV2157" t="s">
        <v>65</v>
      </c>
      <c r="AW2157" t="s">
        <v>109</v>
      </c>
      <c r="AX2157" t="s">
        <v>110</v>
      </c>
      <c r="AY2157" t="s">
        <v>89</v>
      </c>
      <c r="AZ2157" t="s">
        <v>83</v>
      </c>
      <c r="BA2157" t="s">
        <v>83</v>
      </c>
      <c r="BB2157" t="s">
        <v>5331</v>
      </c>
      <c r="BC2157">
        <v>1074.6241513189459</v>
      </c>
      <c r="BD2157">
        <v>729.4612179611504</v>
      </c>
      <c r="BE2157">
        <v>695.87081750959703</v>
      </c>
      <c r="BF2157">
        <v>1083.2533392325911</v>
      </c>
      <c r="BG2157" t="s">
        <v>156</v>
      </c>
      <c r="BH2157" t="s">
        <v>245</v>
      </c>
    </row>
    <row r="2158" spans="1:60" x14ac:dyDescent="0.2">
      <c r="A2158" t="s">
        <v>8564</v>
      </c>
      <c r="B2158">
        <v>1050000</v>
      </c>
      <c r="C2158" s="2">
        <v>43552</v>
      </c>
      <c r="D2158">
        <v>1</v>
      </c>
      <c r="E2158">
        <v>32</v>
      </c>
      <c r="F2158">
        <v>-4</v>
      </c>
      <c r="G2158">
        <v>32812.5</v>
      </c>
      <c r="H2158" t="s">
        <v>8565</v>
      </c>
      <c r="I2158">
        <v>2153</v>
      </c>
      <c r="J2158" t="s">
        <v>8566</v>
      </c>
      <c r="K2158" t="s">
        <v>618</v>
      </c>
      <c r="L2158" t="s">
        <v>2862</v>
      </c>
      <c r="M2158" t="s">
        <v>163</v>
      </c>
      <c r="N2158" t="s">
        <v>119</v>
      </c>
      <c r="O2158">
        <v>8000</v>
      </c>
      <c r="P2158" t="s">
        <v>67</v>
      </c>
      <c r="Q2158" t="s">
        <v>2863</v>
      </c>
      <c r="R2158">
        <v>410565</v>
      </c>
      <c r="S2158">
        <v>573095.38</v>
      </c>
      <c r="T2158">
        <v>6224083</v>
      </c>
      <c r="U2158">
        <v>56.156155650000002</v>
      </c>
      <c r="V2158">
        <v>10.176785430000001</v>
      </c>
      <c r="W2158" t="s">
        <v>101</v>
      </c>
      <c r="X2158" t="s">
        <v>102</v>
      </c>
      <c r="Y2158" t="s">
        <v>71</v>
      </c>
      <c r="Z2158" t="s">
        <v>72</v>
      </c>
      <c r="AA2158">
        <v>14.3</v>
      </c>
      <c r="AB2158" t="s">
        <v>73</v>
      </c>
      <c r="AC2158" t="s">
        <v>74</v>
      </c>
      <c r="AD2158" t="s">
        <v>65</v>
      </c>
      <c r="AE2158" t="s">
        <v>75</v>
      </c>
      <c r="AF2158" t="s">
        <v>76</v>
      </c>
      <c r="AG2158" t="s">
        <v>2864</v>
      </c>
      <c r="AH2158" t="s">
        <v>78</v>
      </c>
      <c r="AI2158" t="s">
        <v>79</v>
      </c>
      <c r="AJ2158" t="s">
        <v>12476</v>
      </c>
      <c r="AK2158" t="s">
        <v>12477</v>
      </c>
      <c r="AL2158" t="s">
        <v>80</v>
      </c>
      <c r="AM2158" t="s">
        <v>81</v>
      </c>
      <c r="AN2158" t="s">
        <v>1025</v>
      </c>
      <c r="AO2158" t="s">
        <v>83</v>
      </c>
      <c r="AP2158" t="s">
        <v>83</v>
      </c>
      <c r="AQ2158" t="s">
        <v>107</v>
      </c>
      <c r="AR2158" t="s">
        <v>85</v>
      </c>
      <c r="AS2158" t="s">
        <v>65</v>
      </c>
      <c r="AT2158" t="s">
        <v>74</v>
      </c>
      <c r="AU2158" t="s">
        <v>74</v>
      </c>
      <c r="AV2158" t="s">
        <v>74</v>
      </c>
      <c r="AW2158" t="s">
        <v>109</v>
      </c>
      <c r="AX2158" t="s">
        <v>110</v>
      </c>
      <c r="AY2158" t="s">
        <v>89</v>
      </c>
      <c r="AZ2158" t="s">
        <v>83</v>
      </c>
      <c r="BA2158" t="s">
        <v>90</v>
      </c>
      <c r="BB2158" t="s">
        <v>2865</v>
      </c>
      <c r="BC2158">
        <v>2275.425096705625</v>
      </c>
      <c r="BD2158">
        <v>1846.9028647420189</v>
      </c>
      <c r="BE2158">
        <v>1848.515236797492</v>
      </c>
      <c r="BF2158">
        <v>2277.0223029935041</v>
      </c>
      <c r="BG2158" t="s">
        <v>156</v>
      </c>
      <c r="BH2158" t="s">
        <v>113</v>
      </c>
    </row>
    <row r="2159" spans="1:60" x14ac:dyDescent="0.2">
      <c r="A2159" t="s">
        <v>8567</v>
      </c>
      <c r="B2159">
        <v>2175000</v>
      </c>
      <c r="C2159" s="2">
        <v>43552</v>
      </c>
      <c r="D2159">
        <v>2</v>
      </c>
      <c r="E2159">
        <v>49</v>
      </c>
      <c r="F2159">
        <v>-5</v>
      </c>
      <c r="G2159">
        <v>44387.755102040806</v>
      </c>
      <c r="H2159" t="s">
        <v>8568</v>
      </c>
      <c r="I2159">
        <v>2154</v>
      </c>
      <c r="J2159" t="s">
        <v>8569</v>
      </c>
      <c r="K2159" t="s">
        <v>63</v>
      </c>
      <c r="L2159" t="s">
        <v>408</v>
      </c>
      <c r="M2159" t="s">
        <v>119</v>
      </c>
      <c r="N2159" t="s">
        <v>119</v>
      </c>
      <c r="O2159">
        <v>8000</v>
      </c>
      <c r="P2159" t="s">
        <v>67</v>
      </c>
      <c r="Q2159" t="s">
        <v>918</v>
      </c>
      <c r="R2159">
        <v>990779</v>
      </c>
      <c r="S2159">
        <v>573995.31999999995</v>
      </c>
      <c r="T2159">
        <v>6224100.6399999997</v>
      </c>
      <c r="U2159">
        <v>56.156175339999997</v>
      </c>
      <c r="V2159">
        <v>10.19127524</v>
      </c>
      <c r="W2159" t="s">
        <v>101</v>
      </c>
      <c r="X2159" t="s">
        <v>70</v>
      </c>
      <c r="Y2159" t="s">
        <v>71</v>
      </c>
      <c r="Z2159" t="s">
        <v>72</v>
      </c>
      <c r="AA2159">
        <v>6.1</v>
      </c>
      <c r="AB2159" t="s">
        <v>73</v>
      </c>
      <c r="AC2159" t="s">
        <v>74</v>
      </c>
      <c r="AD2159" t="s">
        <v>66</v>
      </c>
      <c r="AE2159" t="s">
        <v>75</v>
      </c>
      <c r="AF2159" t="s">
        <v>76</v>
      </c>
      <c r="AG2159" t="s">
        <v>919</v>
      </c>
      <c r="AH2159" t="s">
        <v>78</v>
      </c>
      <c r="AI2159" t="s">
        <v>79</v>
      </c>
      <c r="AJ2159" t="s">
        <v>12478</v>
      </c>
      <c r="AK2159" t="s">
        <v>12477</v>
      </c>
      <c r="AL2159" t="s">
        <v>80</v>
      </c>
      <c r="AM2159" t="s">
        <v>81</v>
      </c>
      <c r="AN2159" t="s">
        <v>82</v>
      </c>
      <c r="AO2159" t="s">
        <v>83</v>
      </c>
      <c r="AP2159" t="s">
        <v>83</v>
      </c>
      <c r="AQ2159" t="s">
        <v>107</v>
      </c>
      <c r="AR2159" t="s">
        <v>85</v>
      </c>
      <c r="AS2159" t="s">
        <v>98</v>
      </c>
      <c r="AT2159" t="s">
        <v>74</v>
      </c>
      <c r="AU2159" t="s">
        <v>74</v>
      </c>
      <c r="AV2159" t="s">
        <v>66</v>
      </c>
      <c r="AW2159" t="s">
        <v>109</v>
      </c>
      <c r="AX2159" t="s">
        <v>88</v>
      </c>
      <c r="AY2159" t="s">
        <v>89</v>
      </c>
      <c r="AZ2159" t="s">
        <v>83</v>
      </c>
      <c r="BA2159" t="s">
        <v>83</v>
      </c>
      <c r="BB2159" t="s">
        <v>1630</v>
      </c>
      <c r="BC2159">
        <v>1392.335790518656</v>
      </c>
      <c r="BD2159">
        <v>1056.0900761347</v>
      </c>
      <c r="BE2159">
        <v>951.36119262562704</v>
      </c>
      <c r="BF2159">
        <v>1376.6141198679391</v>
      </c>
      <c r="BG2159" t="s">
        <v>130</v>
      </c>
      <c r="BH2159" t="s">
        <v>63</v>
      </c>
    </row>
    <row r="2160" spans="1:60" x14ac:dyDescent="0.2">
      <c r="A2160" t="s">
        <v>8570</v>
      </c>
      <c r="B2160">
        <v>2470000</v>
      </c>
      <c r="C2160" s="2">
        <v>43551</v>
      </c>
      <c r="D2160">
        <v>4</v>
      </c>
      <c r="E2160">
        <v>96</v>
      </c>
      <c r="G2160">
        <v>25729.166666666672</v>
      </c>
      <c r="H2160" t="s">
        <v>8571</v>
      </c>
      <c r="I2160">
        <v>2155</v>
      </c>
      <c r="J2160" t="s">
        <v>8572</v>
      </c>
      <c r="K2160" t="s">
        <v>1336</v>
      </c>
      <c r="L2160" t="s">
        <v>136</v>
      </c>
      <c r="M2160" t="s">
        <v>65</v>
      </c>
      <c r="N2160" t="s">
        <v>147</v>
      </c>
      <c r="O2160">
        <v>8000</v>
      </c>
      <c r="P2160" t="s">
        <v>67</v>
      </c>
      <c r="Q2160" t="s">
        <v>3773</v>
      </c>
      <c r="R2160">
        <v>157126</v>
      </c>
      <c r="S2160">
        <v>574817.93000000005</v>
      </c>
      <c r="T2160">
        <v>6222732.5</v>
      </c>
      <c r="U2160">
        <v>56.143757360000002</v>
      </c>
      <c r="V2160">
        <v>10.204131029999999</v>
      </c>
      <c r="W2160" t="s">
        <v>315</v>
      </c>
      <c r="X2160" t="s">
        <v>275</v>
      </c>
      <c r="Y2160" t="s">
        <v>151</v>
      </c>
      <c r="Z2160" t="s">
        <v>72</v>
      </c>
      <c r="AA2160">
        <v>15</v>
      </c>
      <c r="AB2160" t="s">
        <v>316</v>
      </c>
      <c r="AC2160" t="s">
        <v>103</v>
      </c>
      <c r="AD2160" t="s">
        <v>98</v>
      </c>
      <c r="AE2160" t="s">
        <v>75</v>
      </c>
      <c r="AF2160" t="s">
        <v>76</v>
      </c>
      <c r="AG2160" t="s">
        <v>3774</v>
      </c>
      <c r="AH2160" t="s">
        <v>78</v>
      </c>
      <c r="AI2160" t="s">
        <v>105</v>
      </c>
      <c r="AJ2160" t="s">
        <v>12478</v>
      </c>
      <c r="AK2160" t="s">
        <v>12477</v>
      </c>
      <c r="AL2160" t="s">
        <v>80</v>
      </c>
      <c r="AM2160" t="s">
        <v>81</v>
      </c>
      <c r="AN2160" t="s">
        <v>2698</v>
      </c>
      <c r="AO2160" t="s">
        <v>83</v>
      </c>
      <c r="AP2160" t="s">
        <v>83</v>
      </c>
      <c r="AQ2160" t="s">
        <v>107</v>
      </c>
      <c r="AR2160" t="s">
        <v>85</v>
      </c>
      <c r="AS2160" t="s">
        <v>119</v>
      </c>
      <c r="AT2160" t="s">
        <v>74</v>
      </c>
      <c r="AU2160" t="s">
        <v>74</v>
      </c>
      <c r="AV2160" t="s">
        <v>119</v>
      </c>
      <c r="AW2160" t="s">
        <v>109</v>
      </c>
      <c r="AX2160" t="s">
        <v>110</v>
      </c>
      <c r="AY2160" t="s">
        <v>89</v>
      </c>
      <c r="AZ2160" t="s">
        <v>83</v>
      </c>
      <c r="BA2160" t="s">
        <v>90</v>
      </c>
      <c r="BB2160" t="s">
        <v>3775</v>
      </c>
      <c r="BC2160">
        <v>1196.853800549158</v>
      </c>
      <c r="BD2160">
        <v>730.18211537866739</v>
      </c>
      <c r="BE2160">
        <v>1460.255926159967</v>
      </c>
      <c r="BF2160">
        <v>606.40052524623025</v>
      </c>
      <c r="BG2160" t="s">
        <v>182</v>
      </c>
      <c r="BH2160" t="s">
        <v>157</v>
      </c>
    </row>
    <row r="2161" spans="1:60" x14ac:dyDescent="0.2">
      <c r="A2161" t="s">
        <v>8573</v>
      </c>
      <c r="B2161">
        <v>2900000</v>
      </c>
      <c r="C2161" s="2">
        <v>43551</v>
      </c>
      <c r="D2161">
        <v>3</v>
      </c>
      <c r="E2161">
        <v>68</v>
      </c>
      <c r="F2161">
        <v>-3</v>
      </c>
      <c r="G2161">
        <v>42647.058823529413</v>
      </c>
      <c r="H2161" t="s">
        <v>8574</v>
      </c>
      <c r="I2161">
        <v>2156</v>
      </c>
      <c r="J2161" t="s">
        <v>8575</v>
      </c>
      <c r="K2161" t="s">
        <v>355</v>
      </c>
      <c r="L2161" t="s">
        <v>3468</v>
      </c>
      <c r="M2161" t="s">
        <v>66</v>
      </c>
      <c r="N2161" t="s">
        <v>147</v>
      </c>
      <c r="O2161">
        <v>8000</v>
      </c>
      <c r="P2161" t="s">
        <v>67</v>
      </c>
      <c r="Q2161" t="s">
        <v>1031</v>
      </c>
      <c r="R2161">
        <v>148577</v>
      </c>
      <c r="S2161">
        <v>574568.1</v>
      </c>
      <c r="T2161">
        <v>6224470.3700000001</v>
      </c>
      <c r="U2161">
        <v>56.15940732</v>
      </c>
      <c r="V2161">
        <v>10.200597930000001</v>
      </c>
      <c r="W2161" t="s">
        <v>69</v>
      </c>
      <c r="X2161" t="s">
        <v>70</v>
      </c>
      <c r="Y2161" t="s">
        <v>123</v>
      </c>
      <c r="Z2161" t="s">
        <v>72</v>
      </c>
      <c r="AA2161">
        <v>6.7</v>
      </c>
      <c r="AB2161" t="s">
        <v>241</v>
      </c>
      <c r="AC2161" t="s">
        <v>74</v>
      </c>
      <c r="AD2161" t="s">
        <v>74</v>
      </c>
      <c r="AE2161" t="s">
        <v>75</v>
      </c>
      <c r="AF2161" t="s">
        <v>76</v>
      </c>
      <c r="AG2161" t="s">
        <v>2186</v>
      </c>
      <c r="AH2161" t="s">
        <v>126</v>
      </c>
      <c r="AI2161" t="s">
        <v>79</v>
      </c>
      <c r="AJ2161" t="s">
        <v>12478</v>
      </c>
      <c r="AK2161" t="s">
        <v>12477</v>
      </c>
      <c r="AL2161" t="s">
        <v>80</v>
      </c>
      <c r="AM2161" t="s">
        <v>81</v>
      </c>
      <c r="AN2161" t="s">
        <v>154</v>
      </c>
      <c r="AO2161" t="s">
        <v>242</v>
      </c>
      <c r="AP2161" t="s">
        <v>83</v>
      </c>
      <c r="AQ2161" t="s">
        <v>107</v>
      </c>
      <c r="AR2161" t="s">
        <v>85</v>
      </c>
      <c r="AS2161" t="s">
        <v>108</v>
      </c>
      <c r="AT2161" t="s">
        <v>74</v>
      </c>
      <c r="AU2161" t="s">
        <v>74</v>
      </c>
      <c r="AV2161" t="s">
        <v>65</v>
      </c>
      <c r="AW2161" t="s">
        <v>109</v>
      </c>
      <c r="AX2161" t="s">
        <v>223</v>
      </c>
      <c r="AY2161" t="s">
        <v>89</v>
      </c>
      <c r="AZ2161" t="s">
        <v>83</v>
      </c>
      <c r="BA2161" t="s">
        <v>83</v>
      </c>
      <c r="BB2161" t="s">
        <v>5196</v>
      </c>
      <c r="BC2161">
        <v>1033.9517248229979</v>
      </c>
      <c r="BD2161">
        <v>1043.5993825119931</v>
      </c>
      <c r="BE2161">
        <v>470.60651280932723</v>
      </c>
      <c r="BF2161">
        <v>833.94154054226192</v>
      </c>
      <c r="BG2161" t="s">
        <v>182</v>
      </c>
      <c r="BH2161" t="s">
        <v>201</v>
      </c>
    </row>
    <row r="2162" spans="1:60" x14ac:dyDescent="0.2">
      <c r="A2162" t="s">
        <v>8576</v>
      </c>
      <c r="B2162">
        <v>2848000</v>
      </c>
      <c r="C2162" s="2">
        <v>43551</v>
      </c>
      <c r="D2162">
        <v>2</v>
      </c>
      <c r="E2162">
        <v>77</v>
      </c>
      <c r="F2162">
        <v>-2</v>
      </c>
      <c r="G2162">
        <v>36987.012987012989</v>
      </c>
      <c r="H2162" t="s">
        <v>8577</v>
      </c>
      <c r="I2162">
        <v>2157</v>
      </c>
      <c r="J2162" t="s">
        <v>8578</v>
      </c>
      <c r="K2162" t="s">
        <v>774</v>
      </c>
      <c r="L2162" t="s">
        <v>1243</v>
      </c>
      <c r="M2162" t="s">
        <v>119</v>
      </c>
      <c r="N2162" t="s">
        <v>66</v>
      </c>
      <c r="O2162">
        <v>8000</v>
      </c>
      <c r="P2162" t="s">
        <v>67</v>
      </c>
      <c r="Q2162" t="s">
        <v>775</v>
      </c>
      <c r="R2162">
        <v>984888</v>
      </c>
      <c r="S2162">
        <v>576373.04</v>
      </c>
      <c r="T2162">
        <v>6225144.1799999997</v>
      </c>
      <c r="U2162">
        <v>56.165174270000001</v>
      </c>
      <c r="V2162">
        <v>10.229844659999999</v>
      </c>
      <c r="W2162" t="s">
        <v>340</v>
      </c>
      <c r="X2162" t="s">
        <v>122</v>
      </c>
      <c r="Y2162" t="s">
        <v>123</v>
      </c>
      <c r="Z2162" t="s">
        <v>72</v>
      </c>
      <c r="AA2162">
        <v>5.4</v>
      </c>
      <c r="AB2162" t="s">
        <v>124</v>
      </c>
      <c r="AC2162" t="s">
        <v>74</v>
      </c>
      <c r="AD2162" t="s">
        <v>74</v>
      </c>
      <c r="AE2162" t="s">
        <v>75</v>
      </c>
      <c r="AF2162" t="s">
        <v>76</v>
      </c>
      <c r="AG2162" t="s">
        <v>2382</v>
      </c>
      <c r="AH2162" t="s">
        <v>126</v>
      </c>
      <c r="AI2162" t="s">
        <v>79</v>
      </c>
      <c r="AJ2162" t="s">
        <v>12478</v>
      </c>
      <c r="AK2162" t="s">
        <v>12477</v>
      </c>
      <c r="AL2162" t="s">
        <v>80</v>
      </c>
      <c r="AM2162" t="s">
        <v>81</v>
      </c>
      <c r="AN2162" t="s">
        <v>199</v>
      </c>
      <c r="AO2162" t="s">
        <v>83</v>
      </c>
      <c r="AP2162" t="s">
        <v>83</v>
      </c>
      <c r="AQ2162" t="s">
        <v>84</v>
      </c>
      <c r="AR2162" t="s">
        <v>85</v>
      </c>
      <c r="AS2162" t="s">
        <v>229</v>
      </c>
      <c r="AT2162" t="s">
        <v>74</v>
      </c>
      <c r="AU2162" t="s">
        <v>74</v>
      </c>
      <c r="AV2162" t="s">
        <v>66</v>
      </c>
      <c r="AW2162" t="s">
        <v>421</v>
      </c>
      <c r="AX2162" t="s">
        <v>421</v>
      </c>
      <c r="AY2162" t="s">
        <v>89</v>
      </c>
      <c r="AZ2162" t="s">
        <v>83</v>
      </c>
      <c r="BA2162" t="s">
        <v>90</v>
      </c>
      <c r="BB2162" t="s">
        <v>2192</v>
      </c>
      <c r="BC2162">
        <v>1682.4357472811951</v>
      </c>
      <c r="BD2162">
        <v>2274.885709644067</v>
      </c>
      <c r="BE2162">
        <v>1717.038637553004</v>
      </c>
      <c r="BF2162">
        <v>460.62090282172011</v>
      </c>
      <c r="BG2162" t="s">
        <v>777</v>
      </c>
      <c r="BH2162" t="s">
        <v>131</v>
      </c>
    </row>
    <row r="2163" spans="1:60" x14ac:dyDescent="0.2">
      <c r="A2163" t="s">
        <v>8579</v>
      </c>
      <c r="B2163">
        <v>2055000</v>
      </c>
      <c r="C2163" s="2">
        <v>43551</v>
      </c>
      <c r="D2163">
        <v>2</v>
      </c>
      <c r="E2163">
        <v>60</v>
      </c>
      <c r="F2163">
        <v>-2</v>
      </c>
      <c r="G2163">
        <v>34250</v>
      </c>
      <c r="H2163" t="s">
        <v>8580</v>
      </c>
      <c r="I2163">
        <v>2158</v>
      </c>
      <c r="J2163" t="s">
        <v>8581</v>
      </c>
      <c r="K2163" t="s">
        <v>2646</v>
      </c>
      <c r="L2163" t="s">
        <v>108</v>
      </c>
      <c r="M2163" t="s">
        <v>163</v>
      </c>
      <c r="N2163" t="s">
        <v>99</v>
      </c>
      <c r="O2163">
        <v>8000</v>
      </c>
      <c r="P2163" t="s">
        <v>67</v>
      </c>
      <c r="Q2163" t="s">
        <v>8582</v>
      </c>
      <c r="R2163">
        <v>154666</v>
      </c>
      <c r="S2163">
        <v>574892.5</v>
      </c>
      <c r="T2163">
        <v>6222866.5</v>
      </c>
      <c r="U2163">
        <v>56.144949349999997</v>
      </c>
      <c r="V2163">
        <v>10.205368549999999</v>
      </c>
      <c r="W2163" t="s">
        <v>315</v>
      </c>
      <c r="X2163" t="s">
        <v>275</v>
      </c>
      <c r="Y2163" t="s">
        <v>151</v>
      </c>
      <c r="Z2163" t="s">
        <v>72</v>
      </c>
      <c r="AA2163">
        <v>16.899999999999999</v>
      </c>
      <c r="AB2163" t="s">
        <v>316</v>
      </c>
      <c r="AC2163" t="s">
        <v>74</v>
      </c>
      <c r="AD2163" t="s">
        <v>74</v>
      </c>
      <c r="AE2163" t="s">
        <v>75</v>
      </c>
      <c r="AF2163" t="s">
        <v>76</v>
      </c>
      <c r="AG2163" t="s">
        <v>8583</v>
      </c>
      <c r="AH2163" t="s">
        <v>78</v>
      </c>
      <c r="AI2163" t="s">
        <v>105</v>
      </c>
      <c r="AJ2163" t="s">
        <v>12478</v>
      </c>
      <c r="AK2163" t="s">
        <v>12477</v>
      </c>
      <c r="AL2163" t="s">
        <v>80</v>
      </c>
      <c r="AM2163" t="s">
        <v>81</v>
      </c>
      <c r="AN2163" t="s">
        <v>2698</v>
      </c>
      <c r="AO2163" t="s">
        <v>83</v>
      </c>
      <c r="AP2163" t="s">
        <v>83</v>
      </c>
      <c r="AQ2163" t="s">
        <v>107</v>
      </c>
      <c r="AR2163" t="s">
        <v>85</v>
      </c>
      <c r="AS2163" t="s">
        <v>119</v>
      </c>
      <c r="AT2163" t="s">
        <v>74</v>
      </c>
      <c r="AU2163" t="s">
        <v>74</v>
      </c>
      <c r="AV2163" t="s">
        <v>66</v>
      </c>
      <c r="AW2163" t="s">
        <v>109</v>
      </c>
      <c r="AX2163" t="s">
        <v>110</v>
      </c>
      <c r="AY2163" t="s">
        <v>89</v>
      </c>
      <c r="AZ2163" t="s">
        <v>83</v>
      </c>
      <c r="BA2163" t="s">
        <v>90</v>
      </c>
      <c r="BB2163" t="s">
        <v>6545</v>
      </c>
      <c r="BC2163">
        <v>1043.7069735363041</v>
      </c>
      <c r="BD2163">
        <v>598.34657170037974</v>
      </c>
      <c r="BE2163">
        <v>1321.7862439995761</v>
      </c>
      <c r="BF2163">
        <v>496.56603276705408</v>
      </c>
      <c r="BG2163" t="s">
        <v>234</v>
      </c>
      <c r="BH2163" t="s">
        <v>157</v>
      </c>
    </row>
    <row r="2164" spans="1:60" x14ac:dyDescent="0.2">
      <c r="A2164" t="s">
        <v>8584</v>
      </c>
      <c r="B2164">
        <v>3072000</v>
      </c>
      <c r="C2164" s="2">
        <v>43551</v>
      </c>
      <c r="D2164">
        <v>5</v>
      </c>
      <c r="E2164">
        <v>146</v>
      </c>
      <c r="G2164">
        <v>21041.095890410961</v>
      </c>
      <c r="H2164" t="s">
        <v>8585</v>
      </c>
      <c r="I2164">
        <v>2159</v>
      </c>
      <c r="J2164" t="s">
        <v>8586</v>
      </c>
      <c r="K2164" t="s">
        <v>592</v>
      </c>
      <c r="L2164" t="s">
        <v>6322</v>
      </c>
      <c r="M2164" t="s">
        <v>119</v>
      </c>
      <c r="O2164">
        <v>8000</v>
      </c>
      <c r="P2164" t="s">
        <v>67</v>
      </c>
      <c r="Q2164" t="s">
        <v>8587</v>
      </c>
      <c r="R2164">
        <v>439490</v>
      </c>
      <c r="S2164">
        <v>574848.12</v>
      </c>
      <c r="T2164">
        <v>6223023.5</v>
      </c>
      <c r="U2164">
        <v>56.146366610000001</v>
      </c>
      <c r="V2164">
        <v>10.204698560000001</v>
      </c>
      <c r="W2164" t="s">
        <v>149</v>
      </c>
      <c r="X2164" t="s">
        <v>275</v>
      </c>
      <c r="Y2164" t="s">
        <v>151</v>
      </c>
      <c r="Z2164" t="s">
        <v>72</v>
      </c>
      <c r="AA2164">
        <v>21</v>
      </c>
      <c r="AB2164" t="s">
        <v>316</v>
      </c>
      <c r="AC2164" t="s">
        <v>103</v>
      </c>
      <c r="AD2164" t="s">
        <v>74</v>
      </c>
      <c r="AE2164" t="s">
        <v>75</v>
      </c>
      <c r="AF2164" t="s">
        <v>76</v>
      </c>
      <c r="AG2164" t="s">
        <v>8588</v>
      </c>
      <c r="AH2164" t="s">
        <v>78</v>
      </c>
      <c r="AI2164" t="s">
        <v>79</v>
      </c>
      <c r="AJ2164" t="s">
        <v>12478</v>
      </c>
      <c r="AK2164" t="s">
        <v>12477</v>
      </c>
      <c r="AL2164" t="s">
        <v>80</v>
      </c>
      <c r="AM2164" t="s">
        <v>81</v>
      </c>
      <c r="AN2164" t="s">
        <v>2028</v>
      </c>
      <c r="AO2164" t="s">
        <v>83</v>
      </c>
      <c r="AP2164" t="s">
        <v>83</v>
      </c>
      <c r="AQ2164" t="s">
        <v>107</v>
      </c>
      <c r="AR2164" t="s">
        <v>85</v>
      </c>
      <c r="AS2164" t="s">
        <v>98</v>
      </c>
      <c r="AT2164" t="s">
        <v>74</v>
      </c>
      <c r="AU2164" t="s">
        <v>74</v>
      </c>
      <c r="AV2164" t="s">
        <v>98</v>
      </c>
      <c r="AW2164" t="s">
        <v>109</v>
      </c>
      <c r="AX2164" t="s">
        <v>169</v>
      </c>
      <c r="AY2164" t="s">
        <v>89</v>
      </c>
      <c r="AZ2164" t="s">
        <v>83</v>
      </c>
      <c r="BA2164" t="s">
        <v>90</v>
      </c>
      <c r="BB2164" t="s">
        <v>4811</v>
      </c>
      <c r="BC2164">
        <v>929.26160417578546</v>
      </c>
      <c r="BD2164">
        <v>438.98170504534141</v>
      </c>
      <c r="BE2164">
        <v>1167.720541618058</v>
      </c>
      <c r="BF2164">
        <v>536.13462266698161</v>
      </c>
      <c r="BG2164" t="s">
        <v>112</v>
      </c>
      <c r="BH2164" t="s">
        <v>157</v>
      </c>
    </row>
    <row r="2165" spans="1:60" x14ac:dyDescent="0.2">
      <c r="A2165" t="s">
        <v>8589</v>
      </c>
      <c r="B2165">
        <v>3150000</v>
      </c>
      <c r="C2165" s="2">
        <v>43550</v>
      </c>
      <c r="D2165">
        <v>3</v>
      </c>
      <c r="E2165">
        <v>81</v>
      </c>
      <c r="F2165">
        <v>-3</v>
      </c>
      <c r="G2165">
        <v>38888.888888888891</v>
      </c>
      <c r="H2165" t="s">
        <v>8590</v>
      </c>
      <c r="I2165">
        <v>2160</v>
      </c>
      <c r="J2165" t="s">
        <v>8591</v>
      </c>
      <c r="K2165" t="s">
        <v>583</v>
      </c>
      <c r="L2165" t="s">
        <v>229</v>
      </c>
      <c r="M2165" t="s">
        <v>65</v>
      </c>
      <c r="N2165" t="s">
        <v>99</v>
      </c>
      <c r="O2165">
        <v>8000</v>
      </c>
      <c r="P2165" t="s">
        <v>67</v>
      </c>
      <c r="Q2165" t="s">
        <v>1167</v>
      </c>
      <c r="R2165">
        <v>108265</v>
      </c>
      <c r="S2165">
        <v>574580.31000000006</v>
      </c>
      <c r="T2165">
        <v>6224869.5</v>
      </c>
      <c r="U2165">
        <v>56.162990690000001</v>
      </c>
      <c r="V2165">
        <v>10.20090633</v>
      </c>
      <c r="W2165" t="s">
        <v>69</v>
      </c>
      <c r="X2165" t="s">
        <v>462</v>
      </c>
      <c r="Y2165" t="s">
        <v>123</v>
      </c>
      <c r="Z2165" t="s">
        <v>72</v>
      </c>
      <c r="AA2165">
        <v>29.3</v>
      </c>
      <c r="AB2165" t="s">
        <v>196</v>
      </c>
      <c r="AC2165" t="s">
        <v>74</v>
      </c>
      <c r="AD2165" t="s">
        <v>74</v>
      </c>
      <c r="AE2165" t="s">
        <v>75</v>
      </c>
      <c r="AF2165" t="s">
        <v>76</v>
      </c>
      <c r="AG2165" t="s">
        <v>1168</v>
      </c>
      <c r="AH2165" t="s">
        <v>126</v>
      </c>
      <c r="AI2165" t="s">
        <v>79</v>
      </c>
      <c r="AJ2165" t="s">
        <v>12478</v>
      </c>
      <c r="AK2165" t="s">
        <v>12477</v>
      </c>
      <c r="AL2165" t="s">
        <v>80</v>
      </c>
      <c r="AM2165" t="s">
        <v>81</v>
      </c>
      <c r="AN2165" t="s">
        <v>628</v>
      </c>
      <c r="AO2165" t="s">
        <v>83</v>
      </c>
      <c r="AP2165" t="s">
        <v>83</v>
      </c>
      <c r="AQ2165" t="s">
        <v>107</v>
      </c>
      <c r="AR2165" t="s">
        <v>85</v>
      </c>
      <c r="AS2165" t="s">
        <v>98</v>
      </c>
      <c r="AT2165" t="s">
        <v>74</v>
      </c>
      <c r="AU2165" t="s">
        <v>74</v>
      </c>
      <c r="AV2165" t="s">
        <v>65</v>
      </c>
      <c r="AW2165" t="s">
        <v>109</v>
      </c>
      <c r="AX2165" t="s">
        <v>110</v>
      </c>
      <c r="AY2165" t="s">
        <v>89</v>
      </c>
      <c r="AZ2165" t="s">
        <v>83</v>
      </c>
      <c r="BA2165" t="s">
        <v>90</v>
      </c>
      <c r="BB2165" t="s">
        <v>1169</v>
      </c>
      <c r="BC2165">
        <v>1320.486579678334</v>
      </c>
      <c r="BD2165">
        <v>1430.692011857984</v>
      </c>
      <c r="BE2165">
        <v>773.28425418061136</v>
      </c>
      <c r="BF2165">
        <v>926.37858678343889</v>
      </c>
      <c r="BG2165" t="s">
        <v>182</v>
      </c>
      <c r="BH2165" t="s">
        <v>201</v>
      </c>
    </row>
    <row r="2166" spans="1:60" x14ac:dyDescent="0.2">
      <c r="A2166" t="s">
        <v>8592</v>
      </c>
      <c r="B2166">
        <v>3300000</v>
      </c>
      <c r="C2166" s="2">
        <v>43550</v>
      </c>
      <c r="D2166">
        <v>3</v>
      </c>
      <c r="E2166">
        <v>90</v>
      </c>
      <c r="F2166">
        <v>-3</v>
      </c>
      <c r="G2166">
        <v>36666.666666666657</v>
      </c>
      <c r="H2166" t="s">
        <v>8593</v>
      </c>
      <c r="I2166">
        <v>2161</v>
      </c>
      <c r="J2166" t="s">
        <v>8594</v>
      </c>
      <c r="K2166" t="s">
        <v>647</v>
      </c>
      <c r="L2166" t="s">
        <v>427</v>
      </c>
      <c r="M2166" t="s">
        <v>66</v>
      </c>
      <c r="N2166" t="s">
        <v>99</v>
      </c>
      <c r="O2166">
        <v>8000</v>
      </c>
      <c r="P2166" t="s">
        <v>67</v>
      </c>
      <c r="Q2166" t="s">
        <v>648</v>
      </c>
      <c r="R2166">
        <v>127987</v>
      </c>
      <c r="S2166">
        <v>574772.25</v>
      </c>
      <c r="T2166">
        <v>6222727.5</v>
      </c>
      <c r="U2166">
        <v>56.143719609999998</v>
      </c>
      <c r="V2166">
        <v>10.20339463</v>
      </c>
      <c r="W2166" t="s">
        <v>315</v>
      </c>
      <c r="X2166" t="s">
        <v>275</v>
      </c>
      <c r="Y2166" t="s">
        <v>151</v>
      </c>
      <c r="Z2166" t="s">
        <v>72</v>
      </c>
      <c r="AA2166">
        <v>15.9</v>
      </c>
      <c r="AB2166" t="s">
        <v>316</v>
      </c>
      <c r="AC2166" t="s">
        <v>103</v>
      </c>
      <c r="AD2166" t="s">
        <v>74</v>
      </c>
      <c r="AE2166" t="s">
        <v>75</v>
      </c>
      <c r="AF2166" t="s">
        <v>76</v>
      </c>
      <c r="AG2166" t="s">
        <v>649</v>
      </c>
      <c r="AH2166" t="s">
        <v>78</v>
      </c>
      <c r="AI2166" t="s">
        <v>79</v>
      </c>
      <c r="AJ2166" t="s">
        <v>12478</v>
      </c>
      <c r="AK2166" t="s">
        <v>12477</v>
      </c>
      <c r="AL2166" t="s">
        <v>80</v>
      </c>
      <c r="AM2166" t="s">
        <v>81</v>
      </c>
      <c r="AN2166" t="s">
        <v>650</v>
      </c>
      <c r="AO2166" t="s">
        <v>83</v>
      </c>
      <c r="AP2166" t="s">
        <v>83</v>
      </c>
      <c r="AQ2166" t="s">
        <v>107</v>
      </c>
      <c r="AR2166" t="s">
        <v>85</v>
      </c>
      <c r="AS2166" t="s">
        <v>98</v>
      </c>
      <c r="AT2166" t="s">
        <v>74</v>
      </c>
      <c r="AU2166" t="s">
        <v>74</v>
      </c>
      <c r="AV2166" t="s">
        <v>65</v>
      </c>
      <c r="AW2166" t="s">
        <v>109</v>
      </c>
      <c r="AX2166" t="s">
        <v>110</v>
      </c>
      <c r="AY2166" t="s">
        <v>89</v>
      </c>
      <c r="AZ2166" t="s">
        <v>83</v>
      </c>
      <c r="BA2166" t="s">
        <v>90</v>
      </c>
      <c r="BB2166" t="s">
        <v>651</v>
      </c>
      <c r="BC2166">
        <v>1222.442153686753</v>
      </c>
      <c r="BD2166">
        <v>737.84311671828789</v>
      </c>
      <c r="BE2166">
        <v>1469.870253000576</v>
      </c>
      <c r="BF2166">
        <v>650.77184457818578</v>
      </c>
      <c r="BG2166" t="s">
        <v>182</v>
      </c>
      <c r="BH2166" t="s">
        <v>157</v>
      </c>
    </row>
    <row r="2167" spans="1:60" x14ac:dyDescent="0.2">
      <c r="A2167" t="s">
        <v>8595</v>
      </c>
      <c r="B2167">
        <v>2350000</v>
      </c>
      <c r="C2167" s="2">
        <v>43549</v>
      </c>
      <c r="D2167">
        <v>3</v>
      </c>
      <c r="E2167">
        <v>75</v>
      </c>
      <c r="F2167">
        <v>-10</v>
      </c>
      <c r="G2167">
        <v>31333.333333333328</v>
      </c>
      <c r="H2167" t="s">
        <v>8596</v>
      </c>
      <c r="I2167">
        <v>2162</v>
      </c>
      <c r="J2167" t="s">
        <v>8597</v>
      </c>
      <c r="K2167" t="s">
        <v>458</v>
      </c>
      <c r="L2167" t="s">
        <v>1095</v>
      </c>
      <c r="M2167" t="s">
        <v>108</v>
      </c>
      <c r="N2167" t="s">
        <v>8598</v>
      </c>
      <c r="O2167">
        <v>8000</v>
      </c>
      <c r="P2167" t="s">
        <v>67</v>
      </c>
      <c r="Q2167" t="s">
        <v>1097</v>
      </c>
      <c r="R2167">
        <v>529236</v>
      </c>
      <c r="S2167">
        <v>573843.62</v>
      </c>
      <c r="T2167">
        <v>6225086.5</v>
      </c>
      <c r="U2167">
        <v>56.165054609999999</v>
      </c>
      <c r="V2167">
        <v>10.18910713</v>
      </c>
      <c r="W2167" t="s">
        <v>507</v>
      </c>
      <c r="X2167" t="s">
        <v>462</v>
      </c>
      <c r="Y2167" t="s">
        <v>71</v>
      </c>
      <c r="Z2167" t="s">
        <v>72</v>
      </c>
      <c r="AA2167">
        <v>44.5</v>
      </c>
      <c r="AB2167" t="s">
        <v>463</v>
      </c>
      <c r="AC2167" t="s">
        <v>103</v>
      </c>
      <c r="AD2167" t="s">
        <v>66</v>
      </c>
      <c r="AE2167" t="s">
        <v>75</v>
      </c>
      <c r="AF2167" t="s">
        <v>76</v>
      </c>
      <c r="AG2167" t="s">
        <v>491</v>
      </c>
      <c r="AH2167" t="s">
        <v>78</v>
      </c>
      <c r="AI2167" t="s">
        <v>79</v>
      </c>
      <c r="AJ2167" t="s">
        <v>12476</v>
      </c>
      <c r="AK2167" t="s">
        <v>12477</v>
      </c>
      <c r="AL2167" t="s">
        <v>80</v>
      </c>
      <c r="AM2167" t="s">
        <v>81</v>
      </c>
      <c r="AN2167" t="s">
        <v>701</v>
      </c>
      <c r="AO2167" t="s">
        <v>83</v>
      </c>
      <c r="AP2167" t="s">
        <v>83</v>
      </c>
      <c r="AQ2167" t="s">
        <v>107</v>
      </c>
      <c r="AR2167" t="s">
        <v>85</v>
      </c>
      <c r="AS2167" t="s">
        <v>97</v>
      </c>
      <c r="AT2167" t="s">
        <v>74</v>
      </c>
      <c r="AU2167" t="s">
        <v>74</v>
      </c>
      <c r="AV2167" t="s">
        <v>65</v>
      </c>
      <c r="AW2167" t="s">
        <v>87</v>
      </c>
      <c r="AX2167" t="s">
        <v>88</v>
      </c>
      <c r="AY2167" t="s">
        <v>89</v>
      </c>
      <c r="AZ2167" t="s">
        <v>83</v>
      </c>
      <c r="BA2167" t="s">
        <v>90</v>
      </c>
      <c r="BB2167" t="s">
        <v>1098</v>
      </c>
      <c r="BC2167">
        <v>1983.9807789167351</v>
      </c>
      <c r="BD2167">
        <v>1903.70872526996</v>
      </c>
      <c r="BE2167">
        <v>1420.073015924321</v>
      </c>
      <c r="BF2167">
        <v>1694.587292644334</v>
      </c>
      <c r="BG2167" t="s">
        <v>182</v>
      </c>
      <c r="BH2167" t="s">
        <v>113</v>
      </c>
    </row>
    <row r="2168" spans="1:60" x14ac:dyDescent="0.2">
      <c r="A2168" t="s">
        <v>8599</v>
      </c>
      <c r="B2168">
        <v>2200000</v>
      </c>
      <c r="C2168" s="2">
        <v>43549</v>
      </c>
      <c r="D2168">
        <v>2</v>
      </c>
      <c r="E2168">
        <v>64</v>
      </c>
      <c r="G2168">
        <v>34375</v>
      </c>
      <c r="H2168" t="s">
        <v>8600</v>
      </c>
      <c r="I2168">
        <v>2163</v>
      </c>
      <c r="J2168" t="s">
        <v>8601</v>
      </c>
      <c r="K2168" t="s">
        <v>450</v>
      </c>
      <c r="L2168" t="s">
        <v>1680</v>
      </c>
      <c r="M2168" t="s">
        <v>66</v>
      </c>
      <c r="N2168" t="s">
        <v>147</v>
      </c>
      <c r="O2168">
        <v>8000</v>
      </c>
      <c r="P2168" t="s">
        <v>67</v>
      </c>
      <c r="Q2168" t="s">
        <v>5097</v>
      </c>
      <c r="R2168">
        <v>484879</v>
      </c>
      <c r="S2168">
        <v>573650.68999999994</v>
      </c>
      <c r="T2168">
        <v>6223039</v>
      </c>
      <c r="U2168">
        <v>56.146692180000002</v>
      </c>
      <c r="V2168">
        <v>10.18543461</v>
      </c>
      <c r="W2168" t="s">
        <v>138</v>
      </c>
      <c r="X2168" t="s">
        <v>210</v>
      </c>
      <c r="Y2168" t="s">
        <v>151</v>
      </c>
      <c r="Z2168" t="s">
        <v>72</v>
      </c>
      <c r="AA2168">
        <v>16.600000000000001</v>
      </c>
      <c r="AB2168" t="s">
        <v>152</v>
      </c>
      <c r="AC2168" t="s">
        <v>103</v>
      </c>
      <c r="AD2168" t="s">
        <v>74</v>
      </c>
      <c r="AE2168" t="s">
        <v>75</v>
      </c>
      <c r="AF2168" t="s">
        <v>76</v>
      </c>
      <c r="AG2168" t="s">
        <v>1168</v>
      </c>
      <c r="AH2168" t="s">
        <v>212</v>
      </c>
      <c r="AI2168" t="s">
        <v>105</v>
      </c>
      <c r="AJ2168" t="s">
        <v>12478</v>
      </c>
      <c r="AK2168" t="s">
        <v>12477</v>
      </c>
      <c r="AL2168" t="s">
        <v>80</v>
      </c>
      <c r="AM2168" t="s">
        <v>81</v>
      </c>
      <c r="AN2168" t="s">
        <v>307</v>
      </c>
      <c r="AO2168" t="s">
        <v>83</v>
      </c>
      <c r="AP2168" t="s">
        <v>83</v>
      </c>
      <c r="AQ2168" t="s">
        <v>84</v>
      </c>
      <c r="AR2168" t="s">
        <v>85</v>
      </c>
      <c r="AS2168" t="s">
        <v>98</v>
      </c>
      <c r="AT2168" t="s">
        <v>74</v>
      </c>
      <c r="AU2168" t="s">
        <v>74</v>
      </c>
      <c r="AV2168" t="s">
        <v>66</v>
      </c>
      <c r="AW2168" t="s">
        <v>109</v>
      </c>
      <c r="AX2168" t="s">
        <v>110</v>
      </c>
      <c r="AY2168" t="s">
        <v>89</v>
      </c>
      <c r="AZ2168" t="s">
        <v>83</v>
      </c>
      <c r="BA2168" t="s">
        <v>90</v>
      </c>
      <c r="BB2168" t="s">
        <v>5098</v>
      </c>
      <c r="BC2168">
        <v>1866.36859854002</v>
      </c>
      <c r="BD2168">
        <v>1258.5243799437139</v>
      </c>
      <c r="BE2168">
        <v>1727.97926312649</v>
      </c>
      <c r="BF2168">
        <v>1731.921999023567</v>
      </c>
      <c r="BH2168" t="s">
        <v>210</v>
      </c>
    </row>
    <row r="2169" spans="1:60" x14ac:dyDescent="0.2">
      <c r="A2169" t="s">
        <v>8602</v>
      </c>
      <c r="B2169">
        <v>4800000</v>
      </c>
      <c r="C2169" s="2">
        <v>43549</v>
      </c>
      <c r="D2169">
        <v>5</v>
      </c>
      <c r="E2169">
        <v>155</v>
      </c>
      <c r="F2169">
        <v>-4</v>
      </c>
      <c r="G2169">
        <v>30967.741935483871</v>
      </c>
      <c r="H2169" t="s">
        <v>8603</v>
      </c>
      <c r="I2169">
        <v>2164</v>
      </c>
      <c r="J2169" t="s">
        <v>8604</v>
      </c>
      <c r="K2169" t="s">
        <v>480</v>
      </c>
      <c r="L2169" t="s">
        <v>819</v>
      </c>
      <c r="M2169" t="s">
        <v>163</v>
      </c>
      <c r="N2169" t="s">
        <v>99</v>
      </c>
      <c r="O2169">
        <v>8000</v>
      </c>
      <c r="P2169" t="s">
        <v>67</v>
      </c>
      <c r="Q2169" t="s">
        <v>6665</v>
      </c>
      <c r="R2169">
        <v>470681</v>
      </c>
      <c r="S2169">
        <v>575050</v>
      </c>
      <c r="T2169">
        <v>6222844</v>
      </c>
      <c r="U2169">
        <v>56.144722489999999</v>
      </c>
      <c r="V2169">
        <v>10.20789648</v>
      </c>
      <c r="W2169" t="s">
        <v>742</v>
      </c>
      <c r="X2169" t="s">
        <v>275</v>
      </c>
      <c r="Y2169" t="s">
        <v>151</v>
      </c>
      <c r="Z2169" t="s">
        <v>72</v>
      </c>
      <c r="AA2169">
        <v>12.3</v>
      </c>
      <c r="AB2169" t="s">
        <v>316</v>
      </c>
      <c r="AC2169" t="s">
        <v>103</v>
      </c>
      <c r="AD2169" t="s">
        <v>66</v>
      </c>
      <c r="AE2169" t="s">
        <v>75</v>
      </c>
      <c r="AF2169" t="s">
        <v>76</v>
      </c>
      <c r="AG2169" t="s">
        <v>6666</v>
      </c>
      <c r="AH2169" t="s">
        <v>78</v>
      </c>
      <c r="AI2169" t="s">
        <v>79</v>
      </c>
      <c r="AJ2169" t="s">
        <v>12478</v>
      </c>
      <c r="AK2169" t="s">
        <v>12477</v>
      </c>
      <c r="AL2169" t="s">
        <v>80</v>
      </c>
      <c r="AM2169" t="s">
        <v>81</v>
      </c>
      <c r="AN2169" t="s">
        <v>307</v>
      </c>
      <c r="AO2169" t="s">
        <v>127</v>
      </c>
      <c r="AP2169" t="s">
        <v>83</v>
      </c>
      <c r="AQ2169" t="s">
        <v>107</v>
      </c>
      <c r="AR2169" t="s">
        <v>85</v>
      </c>
      <c r="AS2169" t="s">
        <v>65</v>
      </c>
      <c r="AT2169" t="s">
        <v>66</v>
      </c>
      <c r="AU2169" t="s">
        <v>66</v>
      </c>
      <c r="AV2169" t="s">
        <v>98</v>
      </c>
      <c r="AW2169" t="s">
        <v>109</v>
      </c>
      <c r="AX2169" t="s">
        <v>223</v>
      </c>
      <c r="AY2169" t="s">
        <v>89</v>
      </c>
      <c r="AZ2169" t="s">
        <v>83</v>
      </c>
      <c r="BA2169" t="s">
        <v>90</v>
      </c>
      <c r="BB2169" t="s">
        <v>6667</v>
      </c>
      <c r="BC2169">
        <v>1005.31510433193</v>
      </c>
      <c r="BD2169">
        <v>653.51938741450272</v>
      </c>
      <c r="BE2169">
        <v>1347.3862941243881</v>
      </c>
      <c r="BF2169">
        <v>349.78806806553791</v>
      </c>
      <c r="BG2169" t="s">
        <v>182</v>
      </c>
      <c r="BH2169" t="s">
        <v>157</v>
      </c>
    </row>
    <row r="2170" spans="1:60" x14ac:dyDescent="0.2">
      <c r="A2170" t="s">
        <v>8605</v>
      </c>
      <c r="B2170">
        <v>3050000</v>
      </c>
      <c r="C2170" s="2">
        <v>43549</v>
      </c>
      <c r="D2170">
        <v>4</v>
      </c>
      <c r="E2170">
        <v>80</v>
      </c>
      <c r="F2170">
        <v>2</v>
      </c>
      <c r="G2170">
        <v>38125</v>
      </c>
      <c r="H2170" t="s">
        <v>8606</v>
      </c>
      <c r="I2170">
        <v>2165</v>
      </c>
      <c r="J2170" t="s">
        <v>8607</v>
      </c>
      <c r="K2170" t="s">
        <v>1426</v>
      </c>
      <c r="L2170" t="s">
        <v>65</v>
      </c>
      <c r="M2170" t="s">
        <v>66</v>
      </c>
      <c r="N2170" t="s">
        <v>99</v>
      </c>
      <c r="O2170">
        <v>8000</v>
      </c>
      <c r="P2170" t="s">
        <v>67</v>
      </c>
      <c r="Q2170" t="s">
        <v>2274</v>
      </c>
      <c r="R2170">
        <v>343108</v>
      </c>
      <c r="S2170">
        <v>575151.5</v>
      </c>
      <c r="T2170">
        <v>6224725.5</v>
      </c>
      <c r="U2170">
        <v>56.161607500000002</v>
      </c>
      <c r="V2170">
        <v>10.21006077</v>
      </c>
      <c r="W2170" t="s">
        <v>177</v>
      </c>
      <c r="X2170" t="s">
        <v>122</v>
      </c>
      <c r="Y2170" t="s">
        <v>123</v>
      </c>
      <c r="Z2170" t="s">
        <v>72</v>
      </c>
      <c r="AA2170">
        <v>5.9</v>
      </c>
      <c r="AB2170" t="s">
        <v>196</v>
      </c>
      <c r="AC2170" t="s">
        <v>74</v>
      </c>
      <c r="AD2170" t="s">
        <v>74</v>
      </c>
      <c r="AE2170" t="s">
        <v>75</v>
      </c>
      <c r="AF2170" t="s">
        <v>76</v>
      </c>
      <c r="AG2170" t="s">
        <v>197</v>
      </c>
      <c r="AH2170" t="s">
        <v>126</v>
      </c>
      <c r="AI2170" t="s">
        <v>79</v>
      </c>
      <c r="AJ2170" t="s">
        <v>12476</v>
      </c>
      <c r="AK2170" t="s">
        <v>12477</v>
      </c>
      <c r="AL2170" t="s">
        <v>80</v>
      </c>
      <c r="AM2170" t="s">
        <v>81</v>
      </c>
      <c r="AN2170" t="s">
        <v>675</v>
      </c>
      <c r="AO2170" t="s">
        <v>83</v>
      </c>
      <c r="AP2170" t="s">
        <v>83</v>
      </c>
      <c r="AQ2170" t="s">
        <v>107</v>
      </c>
      <c r="AR2170" t="s">
        <v>85</v>
      </c>
      <c r="AS2170" t="s">
        <v>119</v>
      </c>
      <c r="AT2170" t="s">
        <v>74</v>
      </c>
      <c r="AU2170" t="s">
        <v>74</v>
      </c>
      <c r="AV2170" t="s">
        <v>119</v>
      </c>
      <c r="AW2170" t="s">
        <v>109</v>
      </c>
      <c r="AX2170" t="s">
        <v>110</v>
      </c>
      <c r="AY2170" t="s">
        <v>89</v>
      </c>
      <c r="AZ2170" t="s">
        <v>83</v>
      </c>
      <c r="BA2170" t="s">
        <v>90</v>
      </c>
      <c r="BB2170" t="s">
        <v>2275</v>
      </c>
      <c r="BC2170">
        <v>947.07531463534053</v>
      </c>
      <c r="BD2170">
        <v>1301.394650071758</v>
      </c>
      <c r="BE2170">
        <v>576.64302750113973</v>
      </c>
      <c r="BF2170">
        <v>338.27473619993327</v>
      </c>
      <c r="BG2170" t="s">
        <v>182</v>
      </c>
      <c r="BH2170" t="s">
        <v>201</v>
      </c>
    </row>
    <row r="2171" spans="1:60" x14ac:dyDescent="0.2">
      <c r="A2171" t="s">
        <v>8608</v>
      </c>
      <c r="B2171">
        <v>2700000</v>
      </c>
      <c r="C2171" s="2">
        <v>43549</v>
      </c>
      <c r="D2171">
        <v>3</v>
      </c>
      <c r="E2171">
        <v>85</v>
      </c>
      <c r="F2171">
        <v>-2</v>
      </c>
      <c r="G2171">
        <v>31764.705882352941</v>
      </c>
      <c r="H2171" t="s">
        <v>8609</v>
      </c>
      <c r="I2171">
        <v>2166</v>
      </c>
      <c r="J2171" t="s">
        <v>8610</v>
      </c>
      <c r="K2171" t="s">
        <v>1917</v>
      </c>
      <c r="L2171" t="s">
        <v>74</v>
      </c>
      <c r="M2171" t="s">
        <v>119</v>
      </c>
      <c r="N2171" t="s">
        <v>99</v>
      </c>
      <c r="O2171">
        <v>8000</v>
      </c>
      <c r="P2171" t="s">
        <v>67</v>
      </c>
      <c r="Q2171" t="s">
        <v>6692</v>
      </c>
      <c r="R2171">
        <v>303793</v>
      </c>
      <c r="S2171">
        <v>574450.31000000006</v>
      </c>
      <c r="T2171">
        <v>6224013.5</v>
      </c>
      <c r="U2171">
        <v>56.155321780000001</v>
      </c>
      <c r="V2171">
        <v>10.1985741</v>
      </c>
      <c r="W2171" t="s">
        <v>69</v>
      </c>
      <c r="X2171" t="s">
        <v>70</v>
      </c>
      <c r="Y2171" t="s">
        <v>123</v>
      </c>
      <c r="Z2171" t="s">
        <v>72</v>
      </c>
      <c r="AA2171">
        <v>2.7</v>
      </c>
      <c r="AB2171" t="s">
        <v>241</v>
      </c>
      <c r="AC2171" t="s">
        <v>74</v>
      </c>
      <c r="AD2171" t="s">
        <v>108</v>
      </c>
      <c r="AE2171" t="s">
        <v>75</v>
      </c>
      <c r="AF2171" t="s">
        <v>76</v>
      </c>
      <c r="AG2171" t="s">
        <v>444</v>
      </c>
      <c r="AH2171" t="s">
        <v>126</v>
      </c>
      <c r="AI2171" t="s">
        <v>79</v>
      </c>
      <c r="AJ2171" t="s">
        <v>12478</v>
      </c>
      <c r="AK2171" t="s">
        <v>12477</v>
      </c>
      <c r="AL2171" t="s">
        <v>80</v>
      </c>
      <c r="AM2171" t="s">
        <v>81</v>
      </c>
      <c r="AN2171" t="s">
        <v>586</v>
      </c>
      <c r="AO2171" t="s">
        <v>168</v>
      </c>
      <c r="AP2171" t="s">
        <v>83</v>
      </c>
      <c r="AQ2171" t="s">
        <v>107</v>
      </c>
      <c r="AR2171" t="s">
        <v>85</v>
      </c>
      <c r="AS2171" t="s">
        <v>119</v>
      </c>
      <c r="AT2171" t="s">
        <v>74</v>
      </c>
      <c r="AU2171" t="s">
        <v>74</v>
      </c>
      <c r="AV2171" t="s">
        <v>65</v>
      </c>
      <c r="AW2171" t="s">
        <v>109</v>
      </c>
      <c r="AX2171" t="s">
        <v>844</v>
      </c>
      <c r="AY2171" t="s">
        <v>89</v>
      </c>
      <c r="AZ2171" t="s">
        <v>83</v>
      </c>
      <c r="BA2171" t="s">
        <v>90</v>
      </c>
      <c r="BB2171" t="s">
        <v>1686</v>
      </c>
      <c r="BC2171">
        <v>930.2088793390468</v>
      </c>
      <c r="BD2171">
        <v>673.63922939276256</v>
      </c>
      <c r="BE2171">
        <v>522.99359386717572</v>
      </c>
      <c r="BF2171">
        <v>927.68364404917725</v>
      </c>
      <c r="BG2171" t="s">
        <v>112</v>
      </c>
      <c r="BH2171" t="s">
        <v>245</v>
      </c>
    </row>
    <row r="2172" spans="1:60" x14ac:dyDescent="0.2">
      <c r="A2172" t="s">
        <v>8611</v>
      </c>
      <c r="B2172">
        <v>2110040</v>
      </c>
      <c r="C2172" s="2">
        <v>43549</v>
      </c>
      <c r="D2172">
        <v>2</v>
      </c>
      <c r="E2172">
        <v>58</v>
      </c>
      <c r="F2172">
        <v>2</v>
      </c>
      <c r="G2172">
        <v>36380</v>
      </c>
      <c r="H2172" t="s">
        <v>8612</v>
      </c>
      <c r="I2172">
        <v>2167</v>
      </c>
      <c r="J2172" t="s">
        <v>8613</v>
      </c>
      <c r="K2172" t="s">
        <v>2508</v>
      </c>
      <c r="L2172" t="s">
        <v>1074</v>
      </c>
      <c r="M2172" t="s">
        <v>74</v>
      </c>
      <c r="O2172">
        <v>8000</v>
      </c>
      <c r="P2172" t="s">
        <v>67</v>
      </c>
      <c r="Q2172" t="s">
        <v>2696</v>
      </c>
      <c r="R2172">
        <v>54750</v>
      </c>
      <c r="S2172">
        <v>574701.43999999994</v>
      </c>
      <c r="T2172">
        <v>6222997.5</v>
      </c>
      <c r="U2172">
        <v>56.146156040000001</v>
      </c>
      <c r="V2172">
        <v>10.202330999999999</v>
      </c>
      <c r="W2172" t="s">
        <v>315</v>
      </c>
      <c r="X2172" t="s">
        <v>275</v>
      </c>
      <c r="Y2172" t="s">
        <v>151</v>
      </c>
      <c r="Z2172" t="s">
        <v>72</v>
      </c>
      <c r="AA2172">
        <v>21.6</v>
      </c>
      <c r="AB2172" t="s">
        <v>316</v>
      </c>
      <c r="AC2172" t="s">
        <v>74</v>
      </c>
      <c r="AD2172" t="s">
        <v>74</v>
      </c>
      <c r="AE2172" t="s">
        <v>75</v>
      </c>
      <c r="AF2172" t="s">
        <v>76</v>
      </c>
      <c r="AG2172" t="s">
        <v>2697</v>
      </c>
      <c r="AH2172" t="s">
        <v>78</v>
      </c>
      <c r="AI2172" t="s">
        <v>79</v>
      </c>
      <c r="AJ2172" t="s">
        <v>12476</v>
      </c>
      <c r="AK2172" t="s">
        <v>12477</v>
      </c>
      <c r="AL2172" t="s">
        <v>80</v>
      </c>
      <c r="AM2172" t="s">
        <v>81</v>
      </c>
      <c r="AN2172" t="s">
        <v>2698</v>
      </c>
      <c r="AO2172" t="s">
        <v>2699</v>
      </c>
      <c r="AP2172" t="s">
        <v>83</v>
      </c>
      <c r="AQ2172" t="s">
        <v>84</v>
      </c>
      <c r="AR2172" t="s">
        <v>85</v>
      </c>
      <c r="AS2172" t="s">
        <v>119</v>
      </c>
      <c r="AT2172" t="s">
        <v>74</v>
      </c>
      <c r="AU2172" t="s">
        <v>74</v>
      </c>
      <c r="AV2172" t="s">
        <v>66</v>
      </c>
      <c r="AW2172" t="s">
        <v>109</v>
      </c>
      <c r="AX2172" t="s">
        <v>844</v>
      </c>
      <c r="AY2172" t="s">
        <v>89</v>
      </c>
      <c r="AZ2172" t="s">
        <v>83</v>
      </c>
      <c r="BA2172" t="s">
        <v>90</v>
      </c>
      <c r="BB2172" t="s">
        <v>2700</v>
      </c>
      <c r="BC2172">
        <v>1036.8092199887569</v>
      </c>
      <c r="BD2172">
        <v>484.50031827444502</v>
      </c>
      <c r="BE2172">
        <v>1214.238153661277</v>
      </c>
      <c r="BF2172">
        <v>680.06357944086608</v>
      </c>
      <c r="BG2172" t="s">
        <v>182</v>
      </c>
      <c r="BH2172" t="s">
        <v>157</v>
      </c>
    </row>
    <row r="2173" spans="1:60" x14ac:dyDescent="0.2">
      <c r="A2173" t="s">
        <v>8614</v>
      </c>
      <c r="B2173">
        <v>1940000</v>
      </c>
      <c r="C2173" s="2">
        <v>43548</v>
      </c>
      <c r="D2173">
        <v>2</v>
      </c>
      <c r="E2173">
        <v>44</v>
      </c>
      <c r="F2173">
        <v>-3</v>
      </c>
      <c r="G2173">
        <v>44090.909090909088</v>
      </c>
      <c r="H2173" t="s">
        <v>8615</v>
      </c>
      <c r="I2173">
        <v>2168</v>
      </c>
      <c r="J2173" t="s">
        <v>8616</v>
      </c>
      <c r="K2173" t="s">
        <v>788</v>
      </c>
      <c r="L2173" t="s">
        <v>789</v>
      </c>
      <c r="M2173" t="s">
        <v>74</v>
      </c>
      <c r="N2173" t="s">
        <v>147</v>
      </c>
      <c r="O2173">
        <v>8000</v>
      </c>
      <c r="P2173" t="s">
        <v>67</v>
      </c>
      <c r="Q2173" t="s">
        <v>790</v>
      </c>
      <c r="R2173">
        <v>281781</v>
      </c>
      <c r="S2173">
        <v>574561.25</v>
      </c>
      <c r="T2173">
        <v>6224693</v>
      </c>
      <c r="U2173">
        <v>56.161408219999998</v>
      </c>
      <c r="V2173">
        <v>10.20055004</v>
      </c>
      <c r="W2173" t="s">
        <v>69</v>
      </c>
      <c r="X2173" t="s">
        <v>462</v>
      </c>
      <c r="Y2173" t="s">
        <v>123</v>
      </c>
      <c r="Z2173" t="s">
        <v>72</v>
      </c>
      <c r="AA2173">
        <v>14.1</v>
      </c>
      <c r="AB2173" t="s">
        <v>196</v>
      </c>
      <c r="AC2173" t="s">
        <v>103</v>
      </c>
      <c r="AD2173" t="s">
        <v>74</v>
      </c>
      <c r="AE2173" t="s">
        <v>75</v>
      </c>
      <c r="AF2173" t="s">
        <v>76</v>
      </c>
      <c r="AG2173" t="s">
        <v>791</v>
      </c>
      <c r="AH2173" t="s">
        <v>126</v>
      </c>
      <c r="AI2173" t="s">
        <v>79</v>
      </c>
      <c r="AJ2173" t="s">
        <v>12476</v>
      </c>
      <c r="AK2173" t="s">
        <v>12477</v>
      </c>
      <c r="AL2173" t="s">
        <v>80</v>
      </c>
      <c r="AM2173" t="s">
        <v>81</v>
      </c>
      <c r="AN2173" t="s">
        <v>500</v>
      </c>
      <c r="AO2173" t="s">
        <v>83</v>
      </c>
      <c r="AP2173" t="s">
        <v>83</v>
      </c>
      <c r="AQ2173" t="s">
        <v>107</v>
      </c>
      <c r="AR2173" t="s">
        <v>85</v>
      </c>
      <c r="AS2173" t="s">
        <v>65</v>
      </c>
      <c r="AT2173" t="s">
        <v>74</v>
      </c>
      <c r="AU2173" t="s">
        <v>74</v>
      </c>
      <c r="AV2173" t="s">
        <v>66</v>
      </c>
      <c r="AW2173" t="s">
        <v>109</v>
      </c>
      <c r="AX2173" t="s">
        <v>110</v>
      </c>
      <c r="AY2173" t="s">
        <v>89</v>
      </c>
      <c r="AZ2173" t="s">
        <v>83</v>
      </c>
      <c r="BA2173" t="s">
        <v>90</v>
      </c>
      <c r="BB2173" t="s">
        <v>792</v>
      </c>
      <c r="BC2173">
        <v>1194.783973897031</v>
      </c>
      <c r="BD2173">
        <v>1261.488967623568</v>
      </c>
      <c r="BE2173">
        <v>634.33917443727501</v>
      </c>
      <c r="BF2173">
        <v>893.3490722501507</v>
      </c>
      <c r="BG2173" t="s">
        <v>182</v>
      </c>
      <c r="BH2173" t="s">
        <v>201</v>
      </c>
    </row>
    <row r="2174" spans="1:60" x14ac:dyDescent="0.2">
      <c r="A2174" t="s">
        <v>8617</v>
      </c>
      <c r="B2174">
        <v>2250000</v>
      </c>
      <c r="C2174" s="2">
        <v>43548</v>
      </c>
      <c r="D2174">
        <v>2</v>
      </c>
      <c r="E2174">
        <v>74</v>
      </c>
      <c r="F2174">
        <v>-4</v>
      </c>
      <c r="G2174">
        <v>30405.40540540541</v>
      </c>
      <c r="H2174" t="s">
        <v>8618</v>
      </c>
      <c r="I2174">
        <v>2169</v>
      </c>
      <c r="J2174" t="s">
        <v>8619</v>
      </c>
      <c r="K2174" t="s">
        <v>458</v>
      </c>
      <c r="L2174" t="s">
        <v>5830</v>
      </c>
      <c r="M2174" t="s">
        <v>74</v>
      </c>
      <c r="N2174" t="s">
        <v>99</v>
      </c>
      <c r="O2174">
        <v>8000</v>
      </c>
      <c r="P2174" t="s">
        <v>67</v>
      </c>
      <c r="Q2174" t="s">
        <v>506</v>
      </c>
      <c r="R2174">
        <v>529228</v>
      </c>
      <c r="S2174">
        <v>574042.87</v>
      </c>
      <c r="T2174">
        <v>6224981.5</v>
      </c>
      <c r="U2174">
        <v>56.164080519999999</v>
      </c>
      <c r="V2174">
        <v>10.19228566</v>
      </c>
      <c r="W2174" t="s">
        <v>69</v>
      </c>
      <c r="X2174" t="s">
        <v>462</v>
      </c>
      <c r="Y2174" t="s">
        <v>71</v>
      </c>
      <c r="Z2174" t="s">
        <v>72</v>
      </c>
      <c r="AA2174">
        <v>40.299999999999997</v>
      </c>
      <c r="AB2174" t="s">
        <v>463</v>
      </c>
      <c r="AC2174" t="s">
        <v>103</v>
      </c>
      <c r="AD2174" t="s">
        <v>74</v>
      </c>
      <c r="AE2174" t="s">
        <v>75</v>
      </c>
      <c r="AF2174" t="s">
        <v>76</v>
      </c>
      <c r="AG2174" t="s">
        <v>104</v>
      </c>
      <c r="AH2174" t="s">
        <v>78</v>
      </c>
      <c r="AI2174" t="s">
        <v>79</v>
      </c>
      <c r="AJ2174" t="s">
        <v>12478</v>
      </c>
      <c r="AK2174" t="s">
        <v>12477</v>
      </c>
      <c r="AL2174" t="s">
        <v>80</v>
      </c>
      <c r="AM2174" t="s">
        <v>81</v>
      </c>
      <c r="AN2174" t="s">
        <v>278</v>
      </c>
      <c r="AO2174" t="s">
        <v>83</v>
      </c>
      <c r="AP2174" t="s">
        <v>83</v>
      </c>
      <c r="AQ2174" t="s">
        <v>107</v>
      </c>
      <c r="AR2174" t="s">
        <v>85</v>
      </c>
      <c r="AS2174" t="s">
        <v>65</v>
      </c>
      <c r="AT2174" t="s">
        <v>74</v>
      </c>
      <c r="AU2174" t="s">
        <v>74</v>
      </c>
      <c r="AV2174" t="s">
        <v>66</v>
      </c>
      <c r="AW2174" t="s">
        <v>87</v>
      </c>
      <c r="AX2174" t="s">
        <v>223</v>
      </c>
      <c r="AY2174" t="s">
        <v>89</v>
      </c>
      <c r="AZ2174" t="s">
        <v>83</v>
      </c>
      <c r="BA2174" t="s">
        <v>90</v>
      </c>
      <c r="BB2174" t="s">
        <v>509</v>
      </c>
      <c r="BC2174">
        <v>1765.1424946777599</v>
      </c>
      <c r="BD2174">
        <v>1714.257366515782</v>
      </c>
      <c r="BE2174">
        <v>1200.505822760791</v>
      </c>
      <c r="BF2174">
        <v>1470.759999672598</v>
      </c>
      <c r="BG2174" t="s">
        <v>112</v>
      </c>
      <c r="BH2174" t="s">
        <v>113</v>
      </c>
    </row>
    <row r="2175" spans="1:60" x14ac:dyDescent="0.2">
      <c r="A2175" t="s">
        <v>8620</v>
      </c>
      <c r="B2175">
        <v>2265000</v>
      </c>
      <c r="C2175" s="2">
        <v>43548</v>
      </c>
      <c r="D2175">
        <v>2</v>
      </c>
      <c r="E2175">
        <v>78</v>
      </c>
      <c r="F2175">
        <v>-4</v>
      </c>
      <c r="G2175">
        <v>29038.461538461539</v>
      </c>
      <c r="H2175" t="s">
        <v>8621</v>
      </c>
      <c r="I2175">
        <v>2170</v>
      </c>
      <c r="J2175" t="s">
        <v>8622</v>
      </c>
      <c r="K2175" t="s">
        <v>2613</v>
      </c>
      <c r="L2175" t="s">
        <v>119</v>
      </c>
      <c r="M2175" t="s">
        <v>74</v>
      </c>
      <c r="N2175" t="s">
        <v>99</v>
      </c>
      <c r="O2175">
        <v>8000</v>
      </c>
      <c r="P2175" t="s">
        <v>67</v>
      </c>
      <c r="Q2175" t="s">
        <v>5819</v>
      </c>
      <c r="R2175">
        <v>556772</v>
      </c>
      <c r="S2175">
        <v>575499.43999999994</v>
      </c>
      <c r="T2175">
        <v>6224957</v>
      </c>
      <c r="U2175">
        <v>56.163632030000002</v>
      </c>
      <c r="V2175">
        <v>10.21572744</v>
      </c>
      <c r="W2175" t="s">
        <v>177</v>
      </c>
      <c r="X2175" t="s">
        <v>166</v>
      </c>
      <c r="Y2175" t="s">
        <v>123</v>
      </c>
      <c r="Z2175" t="s">
        <v>72</v>
      </c>
      <c r="AA2175">
        <v>4</v>
      </c>
      <c r="AB2175" t="s">
        <v>124</v>
      </c>
      <c r="AC2175" t="s">
        <v>103</v>
      </c>
      <c r="AD2175" t="s">
        <v>74</v>
      </c>
      <c r="AE2175" t="s">
        <v>75</v>
      </c>
      <c r="AF2175" t="s">
        <v>76</v>
      </c>
      <c r="AG2175" t="s">
        <v>610</v>
      </c>
      <c r="AH2175" t="s">
        <v>126</v>
      </c>
      <c r="AI2175" t="s">
        <v>79</v>
      </c>
      <c r="AJ2175" t="s">
        <v>12478</v>
      </c>
      <c r="AK2175" t="s">
        <v>12477</v>
      </c>
      <c r="AL2175" t="s">
        <v>80</v>
      </c>
      <c r="AM2175" t="s">
        <v>81</v>
      </c>
      <c r="AN2175" t="s">
        <v>728</v>
      </c>
      <c r="AO2175" t="s">
        <v>1467</v>
      </c>
      <c r="AP2175" t="s">
        <v>83</v>
      </c>
      <c r="AQ2175" t="s">
        <v>107</v>
      </c>
      <c r="AR2175" t="s">
        <v>85</v>
      </c>
      <c r="AS2175" t="s">
        <v>119</v>
      </c>
      <c r="AT2175" t="s">
        <v>74</v>
      </c>
      <c r="AU2175" t="s">
        <v>74</v>
      </c>
      <c r="AV2175" t="s">
        <v>66</v>
      </c>
      <c r="AW2175" t="s">
        <v>109</v>
      </c>
      <c r="AX2175" t="s">
        <v>223</v>
      </c>
      <c r="AY2175" t="s">
        <v>89</v>
      </c>
      <c r="AZ2175" t="s">
        <v>83</v>
      </c>
      <c r="BA2175" t="s">
        <v>90</v>
      </c>
      <c r="BB2175" t="s">
        <v>5820</v>
      </c>
      <c r="BC2175">
        <v>1164.5549571277099</v>
      </c>
      <c r="BD2175">
        <v>1633.9591461204709</v>
      </c>
      <c r="BE2175">
        <v>948.34843400967452</v>
      </c>
      <c r="BF2175">
        <v>88.639896398568595</v>
      </c>
      <c r="BH2175" t="s">
        <v>171</v>
      </c>
    </row>
    <row r="2176" spans="1:60" x14ac:dyDescent="0.2">
      <c r="A2176" t="s">
        <v>8623</v>
      </c>
      <c r="B2176">
        <v>2548000</v>
      </c>
      <c r="C2176" s="2">
        <v>43548</v>
      </c>
      <c r="D2176">
        <v>2</v>
      </c>
      <c r="E2176">
        <v>58</v>
      </c>
      <c r="F2176">
        <v>-2</v>
      </c>
      <c r="G2176">
        <v>43931.034482758623</v>
      </c>
      <c r="H2176" t="s">
        <v>8624</v>
      </c>
      <c r="I2176">
        <v>2171</v>
      </c>
      <c r="J2176" t="s">
        <v>8625</v>
      </c>
      <c r="K2176" t="s">
        <v>294</v>
      </c>
      <c r="L2176" t="s">
        <v>98</v>
      </c>
      <c r="M2176" t="s">
        <v>427</v>
      </c>
      <c r="N2176" t="s">
        <v>98</v>
      </c>
      <c r="O2176">
        <v>8000</v>
      </c>
      <c r="P2176" t="s">
        <v>67</v>
      </c>
      <c r="Q2176" t="s">
        <v>1121</v>
      </c>
      <c r="R2176">
        <v>986225</v>
      </c>
      <c r="S2176">
        <v>573828.68999999994</v>
      </c>
      <c r="T2176">
        <v>6223703.5</v>
      </c>
      <c r="U2176">
        <v>56.152633739999999</v>
      </c>
      <c r="V2176">
        <v>10.188483120000001</v>
      </c>
      <c r="W2176" t="s">
        <v>138</v>
      </c>
      <c r="X2176" t="s">
        <v>70</v>
      </c>
      <c r="Y2176" t="s">
        <v>123</v>
      </c>
      <c r="Z2176" t="s">
        <v>72</v>
      </c>
      <c r="AA2176">
        <v>2.8</v>
      </c>
      <c r="AB2176" t="s">
        <v>241</v>
      </c>
      <c r="AC2176" t="s">
        <v>74</v>
      </c>
      <c r="AD2176" t="s">
        <v>65</v>
      </c>
      <c r="AE2176" t="s">
        <v>75</v>
      </c>
      <c r="AF2176" t="s">
        <v>76</v>
      </c>
      <c r="AG2176" t="s">
        <v>1122</v>
      </c>
      <c r="AH2176" t="s">
        <v>78</v>
      </c>
      <c r="AI2176" t="s">
        <v>79</v>
      </c>
      <c r="AJ2176" t="s">
        <v>12476</v>
      </c>
      <c r="AK2176" t="s">
        <v>12477</v>
      </c>
      <c r="AL2176" t="s">
        <v>80</v>
      </c>
      <c r="AM2176" t="s">
        <v>81</v>
      </c>
      <c r="AN2176" t="s">
        <v>199</v>
      </c>
      <c r="AO2176" t="s">
        <v>83</v>
      </c>
      <c r="AP2176" t="s">
        <v>83</v>
      </c>
      <c r="AQ2176" t="s">
        <v>107</v>
      </c>
      <c r="AR2176" t="s">
        <v>85</v>
      </c>
      <c r="AS2176" t="s">
        <v>229</v>
      </c>
      <c r="AT2176" t="s">
        <v>74</v>
      </c>
      <c r="AU2176" t="s">
        <v>74</v>
      </c>
      <c r="AV2176" t="s">
        <v>66</v>
      </c>
      <c r="AW2176" t="s">
        <v>109</v>
      </c>
      <c r="AX2176" t="s">
        <v>223</v>
      </c>
      <c r="AY2176" t="s">
        <v>89</v>
      </c>
      <c r="AZ2176" t="s">
        <v>83</v>
      </c>
      <c r="BA2176" t="s">
        <v>90</v>
      </c>
      <c r="BB2176" t="s">
        <v>299</v>
      </c>
      <c r="BC2176">
        <v>1529.1372624846081</v>
      </c>
      <c r="BD2176">
        <v>1036.0440532708219</v>
      </c>
      <c r="BE2176">
        <v>1214.1891440920781</v>
      </c>
      <c r="BF2176">
        <v>1561.069974027931</v>
      </c>
      <c r="BG2176" t="s">
        <v>300</v>
      </c>
      <c r="BH2176" t="s">
        <v>63</v>
      </c>
    </row>
    <row r="2177" spans="1:60" x14ac:dyDescent="0.2">
      <c r="A2177" t="s">
        <v>8626</v>
      </c>
      <c r="B2177">
        <v>2575000</v>
      </c>
      <c r="C2177" s="2">
        <v>43545</v>
      </c>
      <c r="D2177">
        <v>3</v>
      </c>
      <c r="E2177">
        <v>75</v>
      </c>
      <c r="F2177">
        <v>-5</v>
      </c>
      <c r="G2177">
        <v>34333.333333333343</v>
      </c>
      <c r="H2177" t="s">
        <v>8627</v>
      </c>
      <c r="I2177">
        <v>2172</v>
      </c>
      <c r="J2177" t="s">
        <v>8628</v>
      </c>
      <c r="K2177" t="s">
        <v>4712</v>
      </c>
      <c r="L2177" t="s">
        <v>65</v>
      </c>
      <c r="M2177" t="s">
        <v>65</v>
      </c>
      <c r="O2177">
        <v>8000</v>
      </c>
      <c r="P2177" t="s">
        <v>67</v>
      </c>
      <c r="Q2177" t="s">
        <v>4713</v>
      </c>
      <c r="R2177">
        <v>284705</v>
      </c>
      <c r="S2177">
        <v>574273.18999999994</v>
      </c>
      <c r="T2177">
        <v>6223066</v>
      </c>
      <c r="U2177">
        <v>56.146838219999999</v>
      </c>
      <c r="V2177">
        <v>10.19545905</v>
      </c>
      <c r="W2177" t="s">
        <v>149</v>
      </c>
      <c r="X2177" t="s">
        <v>150</v>
      </c>
      <c r="Y2177" t="s">
        <v>151</v>
      </c>
      <c r="Z2177" t="s">
        <v>72</v>
      </c>
      <c r="AA2177">
        <v>14.2</v>
      </c>
      <c r="AB2177" t="s">
        <v>316</v>
      </c>
      <c r="AC2177" t="s">
        <v>74</v>
      </c>
      <c r="AD2177" t="s">
        <v>74</v>
      </c>
      <c r="AE2177" t="s">
        <v>75</v>
      </c>
      <c r="AF2177" t="s">
        <v>76</v>
      </c>
      <c r="AG2177" t="s">
        <v>610</v>
      </c>
      <c r="AH2177" t="s">
        <v>78</v>
      </c>
      <c r="AI2177" t="s">
        <v>79</v>
      </c>
      <c r="AJ2177" t="s">
        <v>12478</v>
      </c>
      <c r="AK2177" t="s">
        <v>12477</v>
      </c>
      <c r="AL2177" t="s">
        <v>80</v>
      </c>
      <c r="AM2177" t="s">
        <v>81</v>
      </c>
      <c r="AN2177" t="s">
        <v>666</v>
      </c>
      <c r="AO2177" t="s">
        <v>1260</v>
      </c>
      <c r="AP2177" t="s">
        <v>83</v>
      </c>
      <c r="AQ2177" t="s">
        <v>107</v>
      </c>
      <c r="AR2177" t="s">
        <v>85</v>
      </c>
      <c r="AS2177" t="s">
        <v>119</v>
      </c>
      <c r="AT2177" t="s">
        <v>74</v>
      </c>
      <c r="AU2177" t="s">
        <v>74</v>
      </c>
      <c r="AV2177" t="s">
        <v>65</v>
      </c>
      <c r="AW2177" t="s">
        <v>109</v>
      </c>
      <c r="AX2177" t="s">
        <v>110</v>
      </c>
      <c r="AY2177" t="s">
        <v>89</v>
      </c>
      <c r="AZ2177" t="s">
        <v>83</v>
      </c>
      <c r="BA2177" t="s">
        <v>90</v>
      </c>
      <c r="BB2177" t="s">
        <v>4714</v>
      </c>
      <c r="BC2177">
        <v>1308.4607713563421</v>
      </c>
      <c r="BD2177">
        <v>689.27512734744516</v>
      </c>
      <c r="BE2177">
        <v>1306.1874283739339</v>
      </c>
      <c r="BF2177">
        <v>1112.5219360188851</v>
      </c>
      <c r="BG2177" t="s">
        <v>234</v>
      </c>
      <c r="BH2177" t="s">
        <v>157</v>
      </c>
    </row>
    <row r="2178" spans="1:60" x14ac:dyDescent="0.2">
      <c r="A2178" t="s">
        <v>8629</v>
      </c>
      <c r="B2178">
        <v>2200000</v>
      </c>
      <c r="C2178" s="2">
        <v>43545</v>
      </c>
      <c r="D2178">
        <v>2</v>
      </c>
      <c r="E2178">
        <v>67</v>
      </c>
      <c r="G2178">
        <v>32835.820895522389</v>
      </c>
      <c r="H2178" t="s">
        <v>8630</v>
      </c>
      <c r="I2178">
        <v>2173</v>
      </c>
      <c r="J2178" t="s">
        <v>8631</v>
      </c>
      <c r="K2178" t="s">
        <v>758</v>
      </c>
      <c r="L2178" t="s">
        <v>108</v>
      </c>
      <c r="M2178" t="s">
        <v>119</v>
      </c>
      <c r="N2178" t="s">
        <v>99</v>
      </c>
      <c r="O2178">
        <v>8000</v>
      </c>
      <c r="P2178" t="s">
        <v>67</v>
      </c>
      <c r="Q2178" t="s">
        <v>8632</v>
      </c>
      <c r="R2178">
        <v>421710</v>
      </c>
      <c r="S2178">
        <v>573911.06000000006</v>
      </c>
      <c r="T2178">
        <v>6224274</v>
      </c>
      <c r="U2178">
        <v>56.157745660000003</v>
      </c>
      <c r="V2178">
        <v>10.18996718</v>
      </c>
      <c r="W2178" t="s">
        <v>101</v>
      </c>
      <c r="X2178" t="s">
        <v>462</v>
      </c>
      <c r="Y2178" t="s">
        <v>71</v>
      </c>
      <c r="Z2178" t="s">
        <v>72</v>
      </c>
      <c r="AA2178">
        <v>12.9</v>
      </c>
      <c r="AB2178" t="s">
        <v>73</v>
      </c>
      <c r="AC2178" t="s">
        <v>103</v>
      </c>
      <c r="AD2178" t="s">
        <v>74</v>
      </c>
      <c r="AE2178" t="s">
        <v>75</v>
      </c>
      <c r="AF2178" t="s">
        <v>76</v>
      </c>
      <c r="AG2178" t="s">
        <v>1940</v>
      </c>
      <c r="AH2178" t="s">
        <v>78</v>
      </c>
      <c r="AI2178" t="s">
        <v>105</v>
      </c>
      <c r="AJ2178" t="s">
        <v>12478</v>
      </c>
      <c r="AK2178" t="s">
        <v>12477</v>
      </c>
      <c r="AL2178" t="s">
        <v>80</v>
      </c>
      <c r="AM2178" t="s">
        <v>81</v>
      </c>
      <c r="AN2178" t="s">
        <v>760</v>
      </c>
      <c r="AO2178" t="s">
        <v>83</v>
      </c>
      <c r="AP2178" t="s">
        <v>83</v>
      </c>
      <c r="AQ2178" t="s">
        <v>107</v>
      </c>
      <c r="AR2178" t="s">
        <v>85</v>
      </c>
      <c r="AS2178" t="s">
        <v>98</v>
      </c>
      <c r="AT2178" t="s">
        <v>74</v>
      </c>
      <c r="AU2178" t="s">
        <v>74</v>
      </c>
      <c r="AV2178" t="s">
        <v>66</v>
      </c>
      <c r="AW2178" t="s">
        <v>109</v>
      </c>
      <c r="AX2178" t="s">
        <v>110</v>
      </c>
      <c r="AY2178" t="s">
        <v>89</v>
      </c>
      <c r="AZ2178" t="s">
        <v>83</v>
      </c>
      <c r="BA2178" t="s">
        <v>90</v>
      </c>
      <c r="BB2178" t="s">
        <v>761</v>
      </c>
      <c r="BC2178">
        <v>1519.3124629271599</v>
      </c>
      <c r="BD2178">
        <v>1230.9918833558311</v>
      </c>
      <c r="BE2178">
        <v>1035.179328962588</v>
      </c>
      <c r="BF2178">
        <v>1467.1053847371179</v>
      </c>
      <c r="BG2178" t="s">
        <v>156</v>
      </c>
      <c r="BH2178" t="s">
        <v>113</v>
      </c>
    </row>
    <row r="2179" spans="1:60" x14ac:dyDescent="0.2">
      <c r="A2179" t="s">
        <v>8633</v>
      </c>
      <c r="B2179">
        <v>5100000</v>
      </c>
      <c r="C2179" s="2">
        <v>43545</v>
      </c>
      <c r="D2179">
        <v>4</v>
      </c>
      <c r="E2179">
        <v>112</v>
      </c>
      <c r="F2179">
        <v>-2</v>
      </c>
      <c r="G2179">
        <v>45535.714285714283</v>
      </c>
      <c r="H2179" t="s">
        <v>8634</v>
      </c>
      <c r="I2179">
        <v>2174</v>
      </c>
      <c r="J2179" t="s">
        <v>8635</v>
      </c>
      <c r="K2179" t="s">
        <v>8636</v>
      </c>
      <c r="L2179" t="s">
        <v>229</v>
      </c>
      <c r="M2179" t="s">
        <v>66</v>
      </c>
      <c r="O2179">
        <v>8000</v>
      </c>
      <c r="P2179" t="s">
        <v>67</v>
      </c>
      <c r="Q2179" t="s">
        <v>8637</v>
      </c>
      <c r="R2179">
        <v>274386</v>
      </c>
      <c r="S2179">
        <v>574629.31000000006</v>
      </c>
      <c r="T2179">
        <v>6222816</v>
      </c>
      <c r="U2179">
        <v>56.144536960000003</v>
      </c>
      <c r="V2179">
        <v>10.201119500000001</v>
      </c>
      <c r="W2179" t="s">
        <v>315</v>
      </c>
      <c r="X2179" t="s">
        <v>275</v>
      </c>
      <c r="Y2179" t="s">
        <v>151</v>
      </c>
      <c r="Z2179" t="s">
        <v>72</v>
      </c>
      <c r="AA2179">
        <v>19.399999999999999</v>
      </c>
      <c r="AB2179" t="s">
        <v>316</v>
      </c>
      <c r="AC2179" t="s">
        <v>103</v>
      </c>
      <c r="AD2179" t="s">
        <v>74</v>
      </c>
      <c r="AE2179" t="s">
        <v>75</v>
      </c>
      <c r="AF2179" t="s">
        <v>76</v>
      </c>
      <c r="AG2179" t="s">
        <v>8638</v>
      </c>
      <c r="AH2179" t="s">
        <v>78</v>
      </c>
      <c r="AI2179" t="s">
        <v>79</v>
      </c>
      <c r="AJ2179" t="s">
        <v>12478</v>
      </c>
      <c r="AK2179" t="s">
        <v>12477</v>
      </c>
      <c r="AL2179" t="s">
        <v>80</v>
      </c>
      <c r="AM2179" t="s">
        <v>81</v>
      </c>
      <c r="AN2179" t="s">
        <v>650</v>
      </c>
      <c r="AO2179" t="s">
        <v>83</v>
      </c>
      <c r="AP2179" t="s">
        <v>83</v>
      </c>
      <c r="AQ2179" t="s">
        <v>107</v>
      </c>
      <c r="AR2179" t="s">
        <v>85</v>
      </c>
      <c r="AS2179" t="s">
        <v>98</v>
      </c>
      <c r="AT2179" t="s">
        <v>74</v>
      </c>
      <c r="AU2179" t="s">
        <v>74</v>
      </c>
      <c r="AV2179" t="s">
        <v>119</v>
      </c>
      <c r="AW2179" t="s">
        <v>109</v>
      </c>
      <c r="AX2179" t="s">
        <v>110</v>
      </c>
      <c r="AY2179" t="s">
        <v>89</v>
      </c>
      <c r="AZ2179" t="s">
        <v>83</v>
      </c>
      <c r="BA2179" t="s">
        <v>90</v>
      </c>
      <c r="BB2179" t="s">
        <v>1941</v>
      </c>
      <c r="BC2179">
        <v>1224.4076466777281</v>
      </c>
      <c r="BD2179">
        <v>679.18035832858391</v>
      </c>
      <c r="BE2179">
        <v>1406.8949728505031</v>
      </c>
      <c r="BF2179">
        <v>764.64570101924051</v>
      </c>
      <c r="BG2179" t="s">
        <v>182</v>
      </c>
      <c r="BH2179" t="s">
        <v>157</v>
      </c>
    </row>
    <row r="2180" spans="1:60" x14ac:dyDescent="0.2">
      <c r="A2180" t="s">
        <v>8639</v>
      </c>
      <c r="B2180">
        <v>2910000</v>
      </c>
      <c r="C2180" s="2">
        <v>43545</v>
      </c>
      <c r="D2180">
        <v>3</v>
      </c>
      <c r="E2180">
        <v>69</v>
      </c>
      <c r="F2180">
        <v>-2</v>
      </c>
      <c r="G2180">
        <v>42173.913043478256</v>
      </c>
      <c r="H2180" t="s">
        <v>8640</v>
      </c>
      <c r="I2180">
        <v>2175</v>
      </c>
      <c r="J2180" t="s">
        <v>8641</v>
      </c>
      <c r="K2180" t="s">
        <v>294</v>
      </c>
      <c r="L2180" t="s">
        <v>108</v>
      </c>
      <c r="M2180" t="s">
        <v>66</v>
      </c>
      <c r="N2180" t="s">
        <v>74</v>
      </c>
      <c r="O2180">
        <v>8000</v>
      </c>
      <c r="P2180" t="s">
        <v>67</v>
      </c>
      <c r="Q2180" t="s">
        <v>1775</v>
      </c>
      <c r="R2180">
        <v>986226</v>
      </c>
      <c r="S2180">
        <v>573795.5</v>
      </c>
      <c r="T2180">
        <v>6223747</v>
      </c>
      <c r="U2180">
        <v>56.153029629999999</v>
      </c>
      <c r="V2180">
        <v>10.187961019999999</v>
      </c>
      <c r="W2180" t="s">
        <v>138</v>
      </c>
      <c r="X2180" t="s">
        <v>70</v>
      </c>
      <c r="Y2180" t="s">
        <v>123</v>
      </c>
      <c r="Z2180" t="s">
        <v>72</v>
      </c>
      <c r="AA2180">
        <v>3.1</v>
      </c>
      <c r="AB2180" t="s">
        <v>241</v>
      </c>
      <c r="AC2180" t="s">
        <v>74</v>
      </c>
      <c r="AD2180" t="s">
        <v>66</v>
      </c>
      <c r="AE2180" t="s">
        <v>75</v>
      </c>
      <c r="AF2180" t="s">
        <v>76</v>
      </c>
      <c r="AG2180" t="s">
        <v>325</v>
      </c>
      <c r="AH2180" t="s">
        <v>78</v>
      </c>
      <c r="AI2180" t="s">
        <v>79</v>
      </c>
      <c r="AJ2180" t="s">
        <v>12476</v>
      </c>
      <c r="AK2180" t="s">
        <v>12477</v>
      </c>
      <c r="AL2180" t="s">
        <v>80</v>
      </c>
      <c r="AM2180" t="s">
        <v>81</v>
      </c>
      <c r="AN2180" t="s">
        <v>199</v>
      </c>
      <c r="AO2180" t="s">
        <v>83</v>
      </c>
      <c r="AP2180" t="s">
        <v>83</v>
      </c>
      <c r="AQ2180" t="s">
        <v>107</v>
      </c>
      <c r="AR2180" t="s">
        <v>85</v>
      </c>
      <c r="AS2180" t="s">
        <v>229</v>
      </c>
      <c r="AT2180" t="s">
        <v>74</v>
      </c>
      <c r="AU2180" t="s">
        <v>74</v>
      </c>
      <c r="AV2180" t="s">
        <v>65</v>
      </c>
      <c r="AW2180" t="s">
        <v>109</v>
      </c>
      <c r="AX2180" t="s">
        <v>223</v>
      </c>
      <c r="AY2180" t="s">
        <v>89</v>
      </c>
      <c r="AZ2180" t="s">
        <v>83</v>
      </c>
      <c r="BA2180" t="s">
        <v>90</v>
      </c>
      <c r="BB2180" t="s">
        <v>299</v>
      </c>
      <c r="BC2180">
        <v>1560.0824782932179</v>
      </c>
      <c r="BD2180">
        <v>1078.9444373949821</v>
      </c>
      <c r="BE2180">
        <v>1228.3925428378079</v>
      </c>
      <c r="BF2180">
        <v>1588.478872573327</v>
      </c>
      <c r="BG2180" t="s">
        <v>300</v>
      </c>
      <c r="BH2180" t="s">
        <v>63</v>
      </c>
    </row>
    <row r="2181" spans="1:60" x14ac:dyDescent="0.2">
      <c r="A2181" t="s">
        <v>8642</v>
      </c>
      <c r="B2181">
        <v>3048000</v>
      </c>
      <c r="C2181" s="2">
        <v>43545</v>
      </c>
      <c r="D2181">
        <v>3</v>
      </c>
      <c r="E2181">
        <v>69</v>
      </c>
      <c r="F2181">
        <v>-8</v>
      </c>
      <c r="G2181">
        <v>44173.913043478256</v>
      </c>
      <c r="H2181" t="s">
        <v>8643</v>
      </c>
      <c r="I2181">
        <v>2176</v>
      </c>
      <c r="J2181" t="s">
        <v>8644</v>
      </c>
      <c r="K2181" t="s">
        <v>592</v>
      </c>
      <c r="L2181" t="s">
        <v>4572</v>
      </c>
      <c r="M2181" t="s">
        <v>66</v>
      </c>
      <c r="N2181" t="s">
        <v>207</v>
      </c>
      <c r="O2181">
        <v>8000</v>
      </c>
      <c r="P2181" t="s">
        <v>67</v>
      </c>
      <c r="Q2181" t="s">
        <v>594</v>
      </c>
      <c r="R2181">
        <v>440138</v>
      </c>
      <c r="S2181">
        <v>574630.46</v>
      </c>
      <c r="T2181">
        <v>6222993.8700000001</v>
      </c>
      <c r="U2181">
        <v>56.146134539999998</v>
      </c>
      <c r="V2181">
        <v>10.201187839999999</v>
      </c>
      <c r="W2181" t="s">
        <v>315</v>
      </c>
      <c r="X2181" t="s">
        <v>275</v>
      </c>
      <c r="Y2181" t="s">
        <v>151</v>
      </c>
      <c r="Z2181" t="s">
        <v>72</v>
      </c>
      <c r="AA2181">
        <v>21.6</v>
      </c>
      <c r="AB2181" t="s">
        <v>316</v>
      </c>
      <c r="AC2181" t="s">
        <v>74</v>
      </c>
      <c r="AD2181" t="s">
        <v>74</v>
      </c>
      <c r="AE2181" t="s">
        <v>75</v>
      </c>
      <c r="AF2181" t="s">
        <v>76</v>
      </c>
      <c r="AG2181" t="s">
        <v>4573</v>
      </c>
      <c r="AH2181" t="s">
        <v>78</v>
      </c>
      <c r="AI2181" t="s">
        <v>79</v>
      </c>
      <c r="AJ2181" t="s">
        <v>12478</v>
      </c>
      <c r="AK2181" t="s">
        <v>12477</v>
      </c>
      <c r="AL2181" t="s">
        <v>80</v>
      </c>
      <c r="AM2181" t="s">
        <v>81</v>
      </c>
      <c r="AN2181" t="s">
        <v>596</v>
      </c>
      <c r="AO2181" t="s">
        <v>82</v>
      </c>
      <c r="AP2181" t="s">
        <v>83</v>
      </c>
      <c r="AQ2181" t="s">
        <v>107</v>
      </c>
      <c r="AR2181" t="s">
        <v>85</v>
      </c>
      <c r="AS2181" t="s">
        <v>65</v>
      </c>
      <c r="AT2181" t="s">
        <v>74</v>
      </c>
      <c r="AU2181" t="s">
        <v>74</v>
      </c>
      <c r="AV2181" t="s">
        <v>65</v>
      </c>
      <c r="AW2181" t="s">
        <v>109</v>
      </c>
      <c r="AX2181" t="s">
        <v>110</v>
      </c>
      <c r="AY2181" t="s">
        <v>89</v>
      </c>
      <c r="AZ2181" t="s">
        <v>83</v>
      </c>
      <c r="BA2181" t="s">
        <v>83</v>
      </c>
      <c r="BB2181" t="s">
        <v>597</v>
      </c>
      <c r="BC2181">
        <v>1085.6477203521999</v>
      </c>
      <c r="BD2181">
        <v>512.33439980385742</v>
      </c>
      <c r="BE2181">
        <v>1233.863036857515</v>
      </c>
      <c r="BF2181">
        <v>750.78682959610558</v>
      </c>
      <c r="BG2181" t="s">
        <v>112</v>
      </c>
      <c r="BH2181" t="s">
        <v>157</v>
      </c>
    </row>
    <row r="2182" spans="1:60" x14ac:dyDescent="0.2">
      <c r="A2182" t="s">
        <v>8645</v>
      </c>
      <c r="B2182">
        <v>1325000</v>
      </c>
      <c r="C2182" s="2">
        <v>43544</v>
      </c>
      <c r="D2182">
        <v>2</v>
      </c>
      <c r="E2182">
        <v>48</v>
      </c>
      <c r="F2182">
        <v>-7</v>
      </c>
      <c r="G2182">
        <v>27604.166666666672</v>
      </c>
      <c r="H2182" t="s">
        <v>8646</v>
      </c>
      <c r="I2182">
        <v>2177</v>
      </c>
      <c r="J2182" t="s">
        <v>8647</v>
      </c>
      <c r="K2182" t="s">
        <v>407</v>
      </c>
      <c r="L2182" t="s">
        <v>146</v>
      </c>
      <c r="M2182" t="s">
        <v>66</v>
      </c>
      <c r="N2182" t="s">
        <v>119</v>
      </c>
      <c r="O2182">
        <v>8000</v>
      </c>
      <c r="P2182" t="s">
        <v>67</v>
      </c>
      <c r="Q2182" t="s">
        <v>435</v>
      </c>
      <c r="R2182">
        <v>300743</v>
      </c>
      <c r="S2182">
        <v>574663.37</v>
      </c>
      <c r="T2182">
        <v>6222511.5</v>
      </c>
      <c r="U2182">
        <v>56.141796380000002</v>
      </c>
      <c r="V2182">
        <v>10.201582200000001</v>
      </c>
      <c r="W2182" t="s">
        <v>315</v>
      </c>
      <c r="X2182" t="s">
        <v>275</v>
      </c>
      <c r="Y2182" t="s">
        <v>151</v>
      </c>
      <c r="Z2182" t="s">
        <v>72</v>
      </c>
      <c r="AA2182">
        <v>13.6</v>
      </c>
      <c r="AB2182" t="s">
        <v>316</v>
      </c>
      <c r="AC2182" t="s">
        <v>74</v>
      </c>
      <c r="AD2182" t="s">
        <v>65</v>
      </c>
      <c r="AE2182" t="s">
        <v>75</v>
      </c>
      <c r="AF2182" t="s">
        <v>76</v>
      </c>
      <c r="AG2182" t="s">
        <v>436</v>
      </c>
      <c r="AH2182" t="s">
        <v>78</v>
      </c>
      <c r="AI2182" t="s">
        <v>79</v>
      </c>
      <c r="AJ2182" t="s">
        <v>12476</v>
      </c>
      <c r="AK2182" t="s">
        <v>12477</v>
      </c>
      <c r="AL2182" t="s">
        <v>80</v>
      </c>
      <c r="AM2182" t="s">
        <v>81</v>
      </c>
      <c r="AN2182" t="s">
        <v>437</v>
      </c>
      <c r="AO2182" t="s">
        <v>83</v>
      </c>
      <c r="AP2182" t="s">
        <v>83</v>
      </c>
      <c r="AQ2182" t="s">
        <v>84</v>
      </c>
      <c r="AR2182" t="s">
        <v>85</v>
      </c>
      <c r="AS2182" t="s">
        <v>413</v>
      </c>
      <c r="AT2182" t="s">
        <v>74</v>
      </c>
      <c r="AU2182" t="s">
        <v>74</v>
      </c>
      <c r="AV2182" t="s">
        <v>66</v>
      </c>
      <c r="AW2182" t="s">
        <v>87</v>
      </c>
      <c r="AX2182" t="s">
        <v>223</v>
      </c>
      <c r="AY2182" t="s">
        <v>89</v>
      </c>
      <c r="AZ2182" t="s">
        <v>83</v>
      </c>
      <c r="BA2182" t="s">
        <v>90</v>
      </c>
      <c r="BB2182" t="s">
        <v>438</v>
      </c>
      <c r="BC2182">
        <v>1464.143959305545</v>
      </c>
      <c r="BD2182">
        <v>966.7969481688051</v>
      </c>
      <c r="BE2182">
        <v>1699.130080395609</v>
      </c>
      <c r="BF2182">
        <v>760.12013359617868</v>
      </c>
      <c r="BG2182" t="s">
        <v>182</v>
      </c>
      <c r="BH2182" t="s">
        <v>157</v>
      </c>
    </row>
    <row r="2183" spans="1:60" x14ac:dyDescent="0.2">
      <c r="A2183" t="s">
        <v>8648</v>
      </c>
      <c r="B2183">
        <v>2900000</v>
      </c>
      <c r="C2183" s="2">
        <v>43544</v>
      </c>
      <c r="D2183">
        <v>3</v>
      </c>
      <c r="E2183">
        <v>87</v>
      </c>
      <c r="F2183">
        <v>-3</v>
      </c>
      <c r="G2183">
        <v>33333.333333333343</v>
      </c>
      <c r="H2183" t="s">
        <v>8649</v>
      </c>
      <c r="I2183">
        <v>2178</v>
      </c>
      <c r="J2183" t="s">
        <v>8650</v>
      </c>
      <c r="K2183" t="s">
        <v>4712</v>
      </c>
      <c r="L2183" t="s">
        <v>146</v>
      </c>
      <c r="M2183" t="s">
        <v>119</v>
      </c>
      <c r="N2183" t="s">
        <v>99</v>
      </c>
      <c r="O2183">
        <v>8000</v>
      </c>
      <c r="P2183" t="s">
        <v>67</v>
      </c>
      <c r="Q2183" t="s">
        <v>8508</v>
      </c>
      <c r="R2183">
        <v>285183</v>
      </c>
      <c r="S2183">
        <v>574244.63</v>
      </c>
      <c r="T2183">
        <v>6222885</v>
      </c>
      <c r="U2183">
        <v>56.145216779999998</v>
      </c>
      <c r="V2183">
        <v>10.19494903</v>
      </c>
      <c r="W2183" t="s">
        <v>315</v>
      </c>
      <c r="X2183" t="s">
        <v>150</v>
      </c>
      <c r="Y2183" t="s">
        <v>151</v>
      </c>
      <c r="Z2183" t="s">
        <v>72</v>
      </c>
      <c r="AA2183">
        <v>15.9</v>
      </c>
      <c r="AB2183" t="s">
        <v>316</v>
      </c>
      <c r="AC2183" t="s">
        <v>74</v>
      </c>
      <c r="AD2183" t="s">
        <v>74</v>
      </c>
      <c r="AE2183" t="s">
        <v>75</v>
      </c>
      <c r="AF2183" t="s">
        <v>76</v>
      </c>
      <c r="AG2183" t="s">
        <v>259</v>
      </c>
      <c r="AH2183" t="s">
        <v>78</v>
      </c>
      <c r="AI2183" t="s">
        <v>79</v>
      </c>
      <c r="AJ2183" t="s">
        <v>12478</v>
      </c>
      <c r="AK2183" t="s">
        <v>12477</v>
      </c>
      <c r="AL2183" t="s">
        <v>80</v>
      </c>
      <c r="AM2183" t="s">
        <v>81</v>
      </c>
      <c r="AN2183" t="s">
        <v>657</v>
      </c>
      <c r="AO2183" t="s">
        <v>83</v>
      </c>
      <c r="AP2183" t="s">
        <v>83</v>
      </c>
      <c r="AQ2183" t="s">
        <v>107</v>
      </c>
      <c r="AR2183" t="s">
        <v>85</v>
      </c>
      <c r="AS2183" t="s">
        <v>98</v>
      </c>
      <c r="AT2183" t="s">
        <v>74</v>
      </c>
      <c r="AU2183" t="s">
        <v>74</v>
      </c>
      <c r="AV2183" t="s">
        <v>65</v>
      </c>
      <c r="AW2183" t="s">
        <v>109</v>
      </c>
      <c r="AX2183" t="s">
        <v>844</v>
      </c>
      <c r="AY2183" t="s">
        <v>89</v>
      </c>
      <c r="AZ2183" t="s">
        <v>83</v>
      </c>
      <c r="BA2183" t="s">
        <v>90</v>
      </c>
      <c r="BB2183" t="s">
        <v>8509</v>
      </c>
      <c r="BC2183">
        <v>1439.9691009174801</v>
      </c>
      <c r="BD2183">
        <v>827.23140198982378</v>
      </c>
      <c r="BE2183">
        <v>1477.7747765306181</v>
      </c>
      <c r="BF2183">
        <v>1138.352964356691</v>
      </c>
      <c r="BG2183" t="s">
        <v>234</v>
      </c>
      <c r="BH2183" t="s">
        <v>157</v>
      </c>
    </row>
    <row r="2184" spans="1:60" x14ac:dyDescent="0.2">
      <c r="A2184" t="s">
        <v>8651</v>
      </c>
      <c r="B2184">
        <v>2695000</v>
      </c>
      <c r="C2184" s="2">
        <v>43544</v>
      </c>
      <c r="D2184">
        <v>2</v>
      </c>
      <c r="E2184">
        <v>73</v>
      </c>
      <c r="G2184">
        <v>36917.808219178078</v>
      </c>
      <c r="H2184" t="s">
        <v>8652</v>
      </c>
      <c r="I2184">
        <v>2179</v>
      </c>
      <c r="J2184" t="s">
        <v>8653</v>
      </c>
      <c r="K2184" t="s">
        <v>4768</v>
      </c>
      <c r="L2184" t="s">
        <v>108</v>
      </c>
      <c r="M2184" t="s">
        <v>66</v>
      </c>
      <c r="O2184">
        <v>8000</v>
      </c>
      <c r="P2184" t="s">
        <v>67</v>
      </c>
      <c r="Q2184" t="s">
        <v>8654</v>
      </c>
      <c r="R2184">
        <v>106548</v>
      </c>
      <c r="S2184">
        <v>574325.68999999994</v>
      </c>
      <c r="T2184">
        <v>6223249</v>
      </c>
      <c r="U2184">
        <v>56.148473889999998</v>
      </c>
      <c r="V2184">
        <v>10.19635493</v>
      </c>
      <c r="W2184" t="s">
        <v>149</v>
      </c>
      <c r="X2184" t="s">
        <v>150</v>
      </c>
      <c r="Y2184" t="s">
        <v>123</v>
      </c>
      <c r="Z2184" t="s">
        <v>72</v>
      </c>
      <c r="AA2184">
        <v>14</v>
      </c>
      <c r="AB2184" t="s">
        <v>241</v>
      </c>
      <c r="AC2184" t="s">
        <v>103</v>
      </c>
      <c r="AD2184" t="s">
        <v>74</v>
      </c>
      <c r="AE2184" t="s">
        <v>75</v>
      </c>
      <c r="AF2184" t="s">
        <v>76</v>
      </c>
      <c r="AG2184" t="s">
        <v>2382</v>
      </c>
      <c r="AH2184" t="s">
        <v>78</v>
      </c>
      <c r="AI2184" t="s">
        <v>79</v>
      </c>
      <c r="AJ2184" t="s">
        <v>12478</v>
      </c>
      <c r="AK2184" t="s">
        <v>12477</v>
      </c>
      <c r="AL2184" t="s">
        <v>80</v>
      </c>
      <c r="AM2184" t="s">
        <v>81</v>
      </c>
      <c r="AN2184" t="s">
        <v>666</v>
      </c>
      <c r="AO2184" t="s">
        <v>1729</v>
      </c>
      <c r="AP2184" t="s">
        <v>83</v>
      </c>
      <c r="AQ2184" t="s">
        <v>107</v>
      </c>
      <c r="AR2184" t="s">
        <v>85</v>
      </c>
      <c r="AS2184" t="s">
        <v>119</v>
      </c>
      <c r="AT2184" t="s">
        <v>74</v>
      </c>
      <c r="AU2184" t="s">
        <v>74</v>
      </c>
      <c r="AV2184" t="s">
        <v>66</v>
      </c>
      <c r="AW2184" t="s">
        <v>109</v>
      </c>
      <c r="AX2184" t="s">
        <v>844</v>
      </c>
      <c r="AY2184" t="s">
        <v>89</v>
      </c>
      <c r="AZ2184" t="s">
        <v>83</v>
      </c>
      <c r="BA2184" t="s">
        <v>90</v>
      </c>
      <c r="BB2184" t="s">
        <v>3763</v>
      </c>
      <c r="BC2184">
        <v>1168.668413735629</v>
      </c>
      <c r="BD2184">
        <v>554.23463706068378</v>
      </c>
      <c r="BE2184">
        <v>1123.2765480037131</v>
      </c>
      <c r="BF2184">
        <v>1085.196483326675</v>
      </c>
      <c r="BG2184" t="s">
        <v>2005</v>
      </c>
      <c r="BH2184" t="s">
        <v>157</v>
      </c>
    </row>
    <row r="2185" spans="1:60" x14ac:dyDescent="0.2">
      <c r="A2185" t="s">
        <v>8655</v>
      </c>
      <c r="B2185">
        <v>3825000</v>
      </c>
      <c r="C2185" s="2">
        <v>43544</v>
      </c>
      <c r="D2185">
        <v>3</v>
      </c>
      <c r="E2185">
        <v>85</v>
      </c>
      <c r="G2185">
        <v>45000</v>
      </c>
      <c r="H2185" t="s">
        <v>8656</v>
      </c>
      <c r="I2185">
        <v>2180</v>
      </c>
      <c r="J2185" t="s">
        <v>8657</v>
      </c>
      <c r="K2185" t="s">
        <v>1336</v>
      </c>
      <c r="L2185" t="s">
        <v>427</v>
      </c>
      <c r="M2185" t="s">
        <v>65</v>
      </c>
      <c r="N2185" t="s">
        <v>99</v>
      </c>
      <c r="O2185">
        <v>8000</v>
      </c>
      <c r="P2185" t="s">
        <v>67</v>
      </c>
      <c r="Q2185" t="s">
        <v>1337</v>
      </c>
      <c r="R2185">
        <v>157061</v>
      </c>
      <c r="S2185">
        <v>574819.18999999994</v>
      </c>
      <c r="T2185">
        <v>6222759.5</v>
      </c>
      <c r="U2185">
        <v>56.143999700000002</v>
      </c>
      <c r="V2185">
        <v>10.20415889</v>
      </c>
      <c r="W2185" t="s">
        <v>315</v>
      </c>
      <c r="X2185" t="s">
        <v>275</v>
      </c>
      <c r="Y2185" t="s">
        <v>151</v>
      </c>
      <c r="Z2185" t="s">
        <v>72</v>
      </c>
      <c r="AA2185">
        <v>16</v>
      </c>
      <c r="AB2185" t="s">
        <v>316</v>
      </c>
      <c r="AC2185" t="s">
        <v>103</v>
      </c>
      <c r="AD2185" t="s">
        <v>74</v>
      </c>
      <c r="AE2185" t="s">
        <v>75</v>
      </c>
      <c r="AF2185" t="s">
        <v>76</v>
      </c>
      <c r="AG2185" t="s">
        <v>1338</v>
      </c>
      <c r="AH2185" t="s">
        <v>78</v>
      </c>
      <c r="AI2185" t="s">
        <v>105</v>
      </c>
      <c r="AJ2185" t="s">
        <v>12478</v>
      </c>
      <c r="AK2185" t="s">
        <v>12477</v>
      </c>
      <c r="AL2185" t="s">
        <v>80</v>
      </c>
      <c r="AM2185" t="s">
        <v>81</v>
      </c>
      <c r="AN2185" t="s">
        <v>735</v>
      </c>
      <c r="AO2185" t="s">
        <v>83</v>
      </c>
      <c r="AP2185" t="s">
        <v>83</v>
      </c>
      <c r="AQ2185" t="s">
        <v>107</v>
      </c>
      <c r="AR2185" t="s">
        <v>85</v>
      </c>
      <c r="AS2185" t="s">
        <v>119</v>
      </c>
      <c r="AT2185" t="s">
        <v>74</v>
      </c>
      <c r="AU2185" t="s">
        <v>74</v>
      </c>
      <c r="AV2185" t="s">
        <v>65</v>
      </c>
      <c r="AW2185" t="s">
        <v>109</v>
      </c>
      <c r="AX2185" t="s">
        <v>110</v>
      </c>
      <c r="AY2185" t="s">
        <v>89</v>
      </c>
      <c r="AZ2185" t="s">
        <v>83</v>
      </c>
      <c r="BA2185" t="s">
        <v>90</v>
      </c>
      <c r="BB2185" t="s">
        <v>1339</v>
      </c>
      <c r="BC2185">
        <v>1172.226762154914</v>
      </c>
      <c r="BD2185">
        <v>703.1546211446007</v>
      </c>
      <c r="BE2185">
        <v>1433.245694160242</v>
      </c>
      <c r="BF2185">
        <v>595.64325416783151</v>
      </c>
      <c r="BG2185" t="s">
        <v>182</v>
      </c>
      <c r="BH2185" t="s">
        <v>157</v>
      </c>
    </row>
    <row r="2186" spans="1:60" x14ac:dyDescent="0.2">
      <c r="A2186" t="s">
        <v>8658</v>
      </c>
      <c r="B2186">
        <v>2600000</v>
      </c>
      <c r="C2186" s="2">
        <v>43544</v>
      </c>
      <c r="D2186">
        <v>3</v>
      </c>
      <c r="E2186">
        <v>69</v>
      </c>
      <c r="F2186">
        <v>-5</v>
      </c>
      <c r="G2186">
        <v>37681.159420289863</v>
      </c>
      <c r="H2186" t="s">
        <v>8659</v>
      </c>
      <c r="I2186">
        <v>2181</v>
      </c>
      <c r="J2186" t="s">
        <v>8660</v>
      </c>
      <c r="K2186" t="s">
        <v>294</v>
      </c>
      <c r="L2186" t="s">
        <v>295</v>
      </c>
      <c r="M2186" t="s">
        <v>74</v>
      </c>
      <c r="N2186" t="s">
        <v>74</v>
      </c>
      <c r="O2186">
        <v>8000</v>
      </c>
      <c r="P2186" t="s">
        <v>67</v>
      </c>
      <c r="Q2186" t="s">
        <v>296</v>
      </c>
      <c r="R2186">
        <v>986230</v>
      </c>
      <c r="S2186">
        <v>573713.38</v>
      </c>
      <c r="T2186">
        <v>6223732.5</v>
      </c>
      <c r="U2186">
        <v>56.152912069999999</v>
      </c>
      <c r="V2186">
        <v>10.18663535</v>
      </c>
      <c r="W2186" t="s">
        <v>138</v>
      </c>
      <c r="X2186" t="s">
        <v>70</v>
      </c>
      <c r="Y2186" t="s">
        <v>123</v>
      </c>
      <c r="Z2186" t="s">
        <v>72</v>
      </c>
      <c r="AA2186">
        <v>3</v>
      </c>
      <c r="AB2186" t="s">
        <v>241</v>
      </c>
      <c r="AC2186" t="s">
        <v>74</v>
      </c>
      <c r="AD2186" t="s">
        <v>65</v>
      </c>
      <c r="AE2186" t="s">
        <v>75</v>
      </c>
      <c r="AF2186" t="s">
        <v>76</v>
      </c>
      <c r="AG2186" t="s">
        <v>297</v>
      </c>
      <c r="AH2186" t="s">
        <v>78</v>
      </c>
      <c r="AI2186" t="s">
        <v>105</v>
      </c>
      <c r="AJ2186" t="s">
        <v>12476</v>
      </c>
      <c r="AK2186" t="s">
        <v>12477</v>
      </c>
      <c r="AL2186" t="s">
        <v>80</v>
      </c>
      <c r="AM2186" t="s">
        <v>81</v>
      </c>
      <c r="AN2186" t="s">
        <v>298</v>
      </c>
      <c r="AO2186" t="s">
        <v>83</v>
      </c>
      <c r="AP2186" t="s">
        <v>83</v>
      </c>
      <c r="AQ2186" t="s">
        <v>107</v>
      </c>
      <c r="AR2186" t="s">
        <v>85</v>
      </c>
      <c r="AS2186" t="s">
        <v>229</v>
      </c>
      <c r="AT2186" t="s">
        <v>74</v>
      </c>
      <c r="AU2186" t="s">
        <v>74</v>
      </c>
      <c r="AV2186" t="s">
        <v>65</v>
      </c>
      <c r="AW2186" t="s">
        <v>109</v>
      </c>
      <c r="AX2186" t="s">
        <v>223</v>
      </c>
      <c r="AY2186" t="s">
        <v>89</v>
      </c>
      <c r="AZ2186" t="s">
        <v>83</v>
      </c>
      <c r="BA2186" t="s">
        <v>90</v>
      </c>
      <c r="BB2186" t="s">
        <v>299</v>
      </c>
      <c r="BC2186">
        <v>1642.5348372031369</v>
      </c>
      <c r="BD2186">
        <v>1154.719052415039</v>
      </c>
      <c r="BE2186">
        <v>1310.1992756983141</v>
      </c>
      <c r="BF2186">
        <v>1671.7428386231741</v>
      </c>
      <c r="BG2186" t="s">
        <v>300</v>
      </c>
      <c r="BH2186" t="s">
        <v>63</v>
      </c>
    </row>
    <row r="2187" spans="1:60" x14ac:dyDescent="0.2">
      <c r="A2187" t="s">
        <v>8661</v>
      </c>
      <c r="B2187">
        <v>2026000</v>
      </c>
      <c r="C2187" s="2">
        <v>43543</v>
      </c>
      <c r="D2187">
        <v>2</v>
      </c>
      <c r="E2187">
        <v>57</v>
      </c>
      <c r="F2187">
        <v>-1</v>
      </c>
      <c r="G2187">
        <v>35543.859649122809</v>
      </c>
      <c r="H2187" t="s">
        <v>8662</v>
      </c>
      <c r="I2187">
        <v>2182</v>
      </c>
      <c r="J2187" t="s">
        <v>8663</v>
      </c>
      <c r="K2187" t="s">
        <v>3225</v>
      </c>
      <c r="L2187" t="s">
        <v>413</v>
      </c>
      <c r="M2187" t="s">
        <v>65</v>
      </c>
      <c r="N2187" t="s">
        <v>147</v>
      </c>
      <c r="O2187">
        <v>8000</v>
      </c>
      <c r="P2187" t="s">
        <v>67</v>
      </c>
      <c r="Q2187" t="s">
        <v>1253</v>
      </c>
      <c r="R2187">
        <v>431775</v>
      </c>
      <c r="S2187">
        <v>574226.18999999994</v>
      </c>
      <c r="T2187">
        <v>6223911.5</v>
      </c>
      <c r="U2187">
        <v>56.154440469999997</v>
      </c>
      <c r="V2187">
        <v>10.19493844</v>
      </c>
      <c r="W2187" t="s">
        <v>149</v>
      </c>
      <c r="X2187" t="s">
        <v>70</v>
      </c>
      <c r="Y2187" t="s">
        <v>123</v>
      </c>
      <c r="Z2187" t="s">
        <v>72</v>
      </c>
      <c r="AA2187">
        <v>2.2999999999999998</v>
      </c>
      <c r="AB2187" t="s">
        <v>241</v>
      </c>
      <c r="AC2187" t="s">
        <v>74</v>
      </c>
      <c r="AD2187" t="s">
        <v>98</v>
      </c>
      <c r="AE2187" t="s">
        <v>75</v>
      </c>
      <c r="AF2187" t="s">
        <v>76</v>
      </c>
      <c r="AG2187" t="s">
        <v>699</v>
      </c>
      <c r="AH2187" t="s">
        <v>78</v>
      </c>
      <c r="AI2187" t="s">
        <v>79</v>
      </c>
      <c r="AJ2187" t="s">
        <v>12476</v>
      </c>
      <c r="AK2187" t="s">
        <v>12477</v>
      </c>
      <c r="AL2187" t="s">
        <v>80</v>
      </c>
      <c r="AM2187" t="s">
        <v>81</v>
      </c>
      <c r="AN2187" t="s">
        <v>628</v>
      </c>
      <c r="AO2187" t="s">
        <v>278</v>
      </c>
      <c r="AP2187" t="s">
        <v>83</v>
      </c>
      <c r="AQ2187" t="s">
        <v>107</v>
      </c>
      <c r="AR2187" t="s">
        <v>85</v>
      </c>
      <c r="AS2187" t="s">
        <v>98</v>
      </c>
      <c r="AT2187" t="s">
        <v>74</v>
      </c>
      <c r="AU2187" t="s">
        <v>74</v>
      </c>
      <c r="AV2187" t="s">
        <v>66</v>
      </c>
      <c r="AW2187" t="s">
        <v>109</v>
      </c>
      <c r="AX2187" t="s">
        <v>110</v>
      </c>
      <c r="AY2187" t="s">
        <v>89</v>
      </c>
      <c r="AZ2187" t="s">
        <v>83</v>
      </c>
      <c r="BA2187" t="s">
        <v>90</v>
      </c>
      <c r="BB2187" t="s">
        <v>1255</v>
      </c>
      <c r="BC2187">
        <v>1134.6933600052771</v>
      </c>
      <c r="BD2187">
        <v>758.27010406276338</v>
      </c>
      <c r="BE2187">
        <v>768.15801367679751</v>
      </c>
      <c r="BF2187">
        <v>1147.718725959694</v>
      </c>
      <c r="BG2187" t="s">
        <v>156</v>
      </c>
      <c r="BH2187" t="s">
        <v>245</v>
      </c>
    </row>
    <row r="2188" spans="1:60" x14ac:dyDescent="0.2">
      <c r="A2188" t="s">
        <v>8664</v>
      </c>
      <c r="B2188">
        <v>3295000</v>
      </c>
      <c r="C2188" s="2">
        <v>43542</v>
      </c>
      <c r="D2188">
        <v>3</v>
      </c>
      <c r="E2188">
        <v>75</v>
      </c>
      <c r="G2188">
        <v>43933.333333333343</v>
      </c>
      <c r="H2188" t="s">
        <v>8665</v>
      </c>
      <c r="I2188">
        <v>2183</v>
      </c>
      <c r="J2188" t="s">
        <v>8666</v>
      </c>
      <c r="K2188" t="s">
        <v>592</v>
      </c>
      <c r="L2188" t="s">
        <v>781</v>
      </c>
      <c r="M2188" t="s">
        <v>65</v>
      </c>
      <c r="O2188">
        <v>8000</v>
      </c>
      <c r="P2188" t="s">
        <v>67</v>
      </c>
      <c r="Q2188" t="s">
        <v>782</v>
      </c>
      <c r="R2188">
        <v>439636</v>
      </c>
      <c r="S2188">
        <v>574747</v>
      </c>
      <c r="T2188">
        <v>6223010</v>
      </c>
      <c r="U2188">
        <v>56.146261189999997</v>
      </c>
      <c r="V2188">
        <v>10.20306763</v>
      </c>
      <c r="W2188" t="s">
        <v>149</v>
      </c>
      <c r="X2188" t="s">
        <v>275</v>
      </c>
      <c r="Y2188" t="s">
        <v>151</v>
      </c>
      <c r="Z2188" t="s">
        <v>72</v>
      </c>
      <c r="AA2188">
        <v>21.7</v>
      </c>
      <c r="AB2188" t="s">
        <v>316</v>
      </c>
      <c r="AC2188" t="s">
        <v>103</v>
      </c>
      <c r="AD2188" t="s">
        <v>74</v>
      </c>
      <c r="AE2188" t="s">
        <v>75</v>
      </c>
      <c r="AF2188" t="s">
        <v>76</v>
      </c>
      <c r="AG2188" t="s">
        <v>783</v>
      </c>
      <c r="AH2188" t="s">
        <v>78</v>
      </c>
      <c r="AI2188" t="s">
        <v>79</v>
      </c>
      <c r="AJ2188" t="s">
        <v>12476</v>
      </c>
      <c r="AK2188" t="s">
        <v>12477</v>
      </c>
      <c r="AL2188" t="s">
        <v>80</v>
      </c>
      <c r="AM2188" t="s">
        <v>81</v>
      </c>
      <c r="AN2188" t="s">
        <v>586</v>
      </c>
      <c r="AO2188" t="s">
        <v>83</v>
      </c>
      <c r="AP2188" t="s">
        <v>83</v>
      </c>
      <c r="AQ2188" t="s">
        <v>107</v>
      </c>
      <c r="AR2188" t="s">
        <v>85</v>
      </c>
      <c r="AS2188" t="s">
        <v>98</v>
      </c>
      <c r="AT2188" t="s">
        <v>74</v>
      </c>
      <c r="AU2188" t="s">
        <v>74</v>
      </c>
      <c r="AV2188" t="s">
        <v>65</v>
      </c>
      <c r="AW2188" t="s">
        <v>109</v>
      </c>
      <c r="AX2188" t="s">
        <v>110</v>
      </c>
      <c r="AY2188" t="s">
        <v>89</v>
      </c>
      <c r="AZ2188" t="s">
        <v>83</v>
      </c>
      <c r="BA2188" t="s">
        <v>90</v>
      </c>
      <c r="BB2188" t="s">
        <v>784</v>
      </c>
      <c r="BC2188">
        <v>998.76987034398803</v>
      </c>
      <c r="BD2188">
        <v>461.44095724891491</v>
      </c>
      <c r="BE2188">
        <v>1193.6445065753819</v>
      </c>
      <c r="BF2188">
        <v>635.44581393974158</v>
      </c>
      <c r="BG2188" t="s">
        <v>182</v>
      </c>
      <c r="BH2188" t="s">
        <v>157</v>
      </c>
    </row>
    <row r="2189" spans="1:60" x14ac:dyDescent="0.2">
      <c r="A2189" t="s">
        <v>8667</v>
      </c>
      <c r="B2189">
        <v>2995000</v>
      </c>
      <c r="C2189" s="2">
        <v>43542</v>
      </c>
      <c r="D2189">
        <v>3</v>
      </c>
      <c r="E2189">
        <v>74</v>
      </c>
      <c r="G2189">
        <v>40472.972972972973</v>
      </c>
      <c r="H2189" t="s">
        <v>8668</v>
      </c>
      <c r="I2189">
        <v>2184</v>
      </c>
      <c r="J2189" t="s">
        <v>8669</v>
      </c>
      <c r="K2189" t="s">
        <v>458</v>
      </c>
      <c r="L2189" t="s">
        <v>86</v>
      </c>
      <c r="M2189" t="s">
        <v>108</v>
      </c>
      <c r="N2189" t="s">
        <v>8670</v>
      </c>
      <c r="O2189">
        <v>8000</v>
      </c>
      <c r="P2189" t="s">
        <v>67</v>
      </c>
      <c r="Q2189" t="s">
        <v>2322</v>
      </c>
      <c r="R2189">
        <v>530714</v>
      </c>
      <c r="S2189">
        <v>574141.5</v>
      </c>
      <c r="T2189">
        <v>6224777</v>
      </c>
      <c r="U2189">
        <v>56.162228220000003</v>
      </c>
      <c r="V2189">
        <v>10.19381649</v>
      </c>
      <c r="W2189" t="s">
        <v>69</v>
      </c>
      <c r="X2189" t="s">
        <v>462</v>
      </c>
      <c r="Y2189" t="s">
        <v>71</v>
      </c>
      <c r="Z2189" t="s">
        <v>72</v>
      </c>
      <c r="AA2189">
        <v>33.1</v>
      </c>
      <c r="AB2189" t="s">
        <v>463</v>
      </c>
      <c r="AC2189" t="s">
        <v>103</v>
      </c>
      <c r="AD2189" t="s">
        <v>74</v>
      </c>
      <c r="AE2189" t="s">
        <v>75</v>
      </c>
      <c r="AF2189" t="s">
        <v>76</v>
      </c>
      <c r="AG2189" t="s">
        <v>3288</v>
      </c>
      <c r="AH2189" t="s">
        <v>78</v>
      </c>
      <c r="AI2189" t="s">
        <v>79</v>
      </c>
      <c r="AJ2189" t="s">
        <v>12478</v>
      </c>
      <c r="AK2189" t="s">
        <v>12477</v>
      </c>
      <c r="AL2189" t="s">
        <v>80</v>
      </c>
      <c r="AM2189" t="s">
        <v>81</v>
      </c>
      <c r="AN2189" t="s">
        <v>465</v>
      </c>
      <c r="AO2189" t="s">
        <v>83</v>
      </c>
      <c r="AP2189" t="s">
        <v>83</v>
      </c>
      <c r="AQ2189" t="s">
        <v>107</v>
      </c>
      <c r="AR2189" t="s">
        <v>85</v>
      </c>
      <c r="AS2189" t="s">
        <v>97</v>
      </c>
      <c r="AT2189" t="s">
        <v>74</v>
      </c>
      <c r="AU2189" t="s">
        <v>74</v>
      </c>
      <c r="AV2189" t="s">
        <v>65</v>
      </c>
      <c r="AW2189" t="s">
        <v>87</v>
      </c>
      <c r="AX2189" t="s">
        <v>88</v>
      </c>
      <c r="AY2189" t="s">
        <v>89</v>
      </c>
      <c r="AZ2189" t="s">
        <v>83</v>
      </c>
      <c r="BA2189" t="s">
        <v>90</v>
      </c>
      <c r="BB2189" t="s">
        <v>2324</v>
      </c>
      <c r="BC2189">
        <v>1557.5601759475419</v>
      </c>
      <c r="BD2189">
        <v>1487.415652469211</v>
      </c>
      <c r="BE2189">
        <v>995.26560476727661</v>
      </c>
      <c r="BF2189">
        <v>1319.109162149118</v>
      </c>
      <c r="BG2189" t="s">
        <v>182</v>
      </c>
      <c r="BH2189" t="s">
        <v>113</v>
      </c>
    </row>
    <row r="2190" spans="1:60" x14ac:dyDescent="0.2">
      <c r="A2190" t="s">
        <v>8671</v>
      </c>
      <c r="B2190">
        <v>3420000</v>
      </c>
      <c r="C2190" s="2">
        <v>43542</v>
      </c>
      <c r="D2190">
        <v>3</v>
      </c>
      <c r="E2190">
        <v>102</v>
      </c>
      <c r="F2190">
        <v>-2</v>
      </c>
      <c r="G2190">
        <v>33529.411764705881</v>
      </c>
      <c r="H2190" t="s">
        <v>8672</v>
      </c>
      <c r="I2190">
        <v>2185</v>
      </c>
      <c r="J2190" t="s">
        <v>8673</v>
      </c>
      <c r="K2190" t="s">
        <v>988</v>
      </c>
      <c r="L2190" t="s">
        <v>1848</v>
      </c>
      <c r="M2190" t="s">
        <v>74</v>
      </c>
      <c r="N2190" t="s">
        <v>147</v>
      </c>
      <c r="O2190">
        <v>8000</v>
      </c>
      <c r="P2190" t="s">
        <v>67</v>
      </c>
      <c r="Q2190" t="s">
        <v>8674</v>
      </c>
      <c r="R2190">
        <v>306865</v>
      </c>
      <c r="S2190">
        <v>575317</v>
      </c>
      <c r="T2190">
        <v>6224523.5</v>
      </c>
      <c r="U2190">
        <v>56.159766879999999</v>
      </c>
      <c r="V2190">
        <v>10.212667740000001</v>
      </c>
      <c r="W2190" t="s">
        <v>177</v>
      </c>
      <c r="X2190" t="s">
        <v>122</v>
      </c>
      <c r="Y2190" t="s">
        <v>123</v>
      </c>
      <c r="Z2190" t="s">
        <v>72</v>
      </c>
      <c r="AA2190">
        <v>3.9</v>
      </c>
      <c r="AB2190" t="s">
        <v>124</v>
      </c>
      <c r="AC2190" t="s">
        <v>74</v>
      </c>
      <c r="AD2190" t="s">
        <v>74</v>
      </c>
      <c r="AE2190" t="s">
        <v>75</v>
      </c>
      <c r="AF2190" t="s">
        <v>76</v>
      </c>
      <c r="AG2190" t="s">
        <v>8675</v>
      </c>
      <c r="AH2190" t="s">
        <v>126</v>
      </c>
      <c r="AI2190" t="s">
        <v>105</v>
      </c>
      <c r="AJ2190" t="s">
        <v>12478</v>
      </c>
      <c r="AK2190" t="s">
        <v>12477</v>
      </c>
      <c r="AL2190" t="s">
        <v>80</v>
      </c>
      <c r="AM2190" t="s">
        <v>81</v>
      </c>
      <c r="AN2190" t="s">
        <v>154</v>
      </c>
      <c r="AO2190" t="s">
        <v>2127</v>
      </c>
      <c r="AP2190" t="s">
        <v>83</v>
      </c>
      <c r="AQ2190" t="s">
        <v>84</v>
      </c>
      <c r="AR2190" t="s">
        <v>85</v>
      </c>
      <c r="AS2190" t="s">
        <v>119</v>
      </c>
      <c r="AT2190" t="s">
        <v>74</v>
      </c>
      <c r="AU2190" t="s">
        <v>74</v>
      </c>
      <c r="AV2190" t="s">
        <v>65</v>
      </c>
      <c r="AW2190" t="s">
        <v>109</v>
      </c>
      <c r="AX2190" t="s">
        <v>169</v>
      </c>
      <c r="AY2190" t="s">
        <v>89</v>
      </c>
      <c r="AZ2190" t="s">
        <v>83</v>
      </c>
      <c r="BA2190" t="s">
        <v>90</v>
      </c>
      <c r="BB2190" t="s">
        <v>3965</v>
      </c>
      <c r="BC2190">
        <v>723.54780800981371</v>
      </c>
      <c r="BD2190">
        <v>1163.8521001881329</v>
      </c>
      <c r="BE2190">
        <v>501.26331004777182</v>
      </c>
      <c r="BF2190">
        <v>121.8067933266416</v>
      </c>
      <c r="BG2190" t="s">
        <v>2005</v>
      </c>
      <c r="BH2190" t="s">
        <v>183</v>
      </c>
    </row>
    <row r="2191" spans="1:60" x14ac:dyDescent="0.2">
      <c r="A2191" t="s">
        <v>8676</v>
      </c>
      <c r="B2191">
        <v>2660000</v>
      </c>
      <c r="C2191" s="2">
        <v>43542</v>
      </c>
      <c r="D2191">
        <v>2</v>
      </c>
      <c r="E2191">
        <v>78</v>
      </c>
      <c r="F2191">
        <v>-3</v>
      </c>
      <c r="G2191">
        <v>34102.564102564102</v>
      </c>
      <c r="H2191" t="s">
        <v>8677</v>
      </c>
      <c r="I2191">
        <v>2186</v>
      </c>
      <c r="J2191" t="s">
        <v>8678</v>
      </c>
      <c r="K2191" t="s">
        <v>774</v>
      </c>
      <c r="L2191" t="s">
        <v>1674</v>
      </c>
      <c r="M2191" t="s">
        <v>66</v>
      </c>
      <c r="N2191" t="s">
        <v>65</v>
      </c>
      <c r="O2191">
        <v>8000</v>
      </c>
      <c r="P2191" t="s">
        <v>67</v>
      </c>
      <c r="Q2191" t="s">
        <v>775</v>
      </c>
      <c r="R2191">
        <v>984888</v>
      </c>
      <c r="S2191">
        <v>576420.99</v>
      </c>
      <c r="T2191">
        <v>6225140.7800000003</v>
      </c>
      <c r="U2191">
        <v>56.165136050000001</v>
      </c>
      <c r="V2191">
        <v>10.23061562</v>
      </c>
      <c r="W2191" t="s">
        <v>340</v>
      </c>
      <c r="X2191" t="s">
        <v>122</v>
      </c>
      <c r="Y2191" t="s">
        <v>123</v>
      </c>
      <c r="Z2191" t="s">
        <v>72</v>
      </c>
      <c r="AA2191">
        <v>1.7</v>
      </c>
      <c r="AB2191" t="s">
        <v>124</v>
      </c>
      <c r="AC2191" t="s">
        <v>74</v>
      </c>
      <c r="AD2191" t="s">
        <v>74</v>
      </c>
      <c r="AE2191" t="s">
        <v>75</v>
      </c>
      <c r="AF2191" t="s">
        <v>76</v>
      </c>
      <c r="AG2191" t="s">
        <v>220</v>
      </c>
      <c r="AH2191" t="s">
        <v>126</v>
      </c>
      <c r="AI2191" t="s">
        <v>79</v>
      </c>
      <c r="AJ2191" t="s">
        <v>12478</v>
      </c>
      <c r="AK2191" t="s">
        <v>12477</v>
      </c>
      <c r="AL2191" t="s">
        <v>80</v>
      </c>
      <c r="AM2191" t="s">
        <v>81</v>
      </c>
      <c r="AN2191" t="s">
        <v>199</v>
      </c>
      <c r="AO2191" t="s">
        <v>83</v>
      </c>
      <c r="AP2191" t="s">
        <v>83</v>
      </c>
      <c r="AQ2191" t="s">
        <v>107</v>
      </c>
      <c r="AR2191" t="s">
        <v>85</v>
      </c>
      <c r="AS2191" t="s">
        <v>229</v>
      </c>
      <c r="AT2191" t="s">
        <v>74</v>
      </c>
      <c r="AU2191" t="s">
        <v>74</v>
      </c>
      <c r="AV2191" t="s">
        <v>66</v>
      </c>
      <c r="AW2191" t="s">
        <v>421</v>
      </c>
      <c r="AX2191" t="s">
        <v>421</v>
      </c>
      <c r="AY2191" t="s">
        <v>89</v>
      </c>
      <c r="AZ2191" t="s">
        <v>83</v>
      </c>
      <c r="BA2191" t="s">
        <v>90</v>
      </c>
      <c r="BB2191" t="s">
        <v>2192</v>
      </c>
      <c r="BC2191">
        <v>1709.01435794182</v>
      </c>
      <c r="BD2191">
        <v>2304.8991115576819</v>
      </c>
      <c r="BE2191">
        <v>1755.1209340175469</v>
      </c>
      <c r="BF2191">
        <v>448.63625233826298</v>
      </c>
      <c r="BH2191" t="s">
        <v>131</v>
      </c>
    </row>
    <row r="2192" spans="1:60" x14ac:dyDescent="0.2">
      <c r="A2192" t="s">
        <v>8679</v>
      </c>
      <c r="B2192">
        <v>6200000</v>
      </c>
      <c r="C2192" s="2">
        <v>43542</v>
      </c>
      <c r="D2192">
        <v>5</v>
      </c>
      <c r="E2192">
        <v>132</v>
      </c>
      <c r="G2192">
        <v>46969.696969696968</v>
      </c>
      <c r="H2192" t="s">
        <v>8680</v>
      </c>
      <c r="I2192">
        <v>2187</v>
      </c>
      <c r="J2192" t="s">
        <v>8681</v>
      </c>
      <c r="K2192" t="s">
        <v>1375</v>
      </c>
      <c r="L2192" t="s">
        <v>1571</v>
      </c>
      <c r="M2192" t="s">
        <v>86</v>
      </c>
      <c r="N2192" t="s">
        <v>147</v>
      </c>
      <c r="O2192">
        <v>8000</v>
      </c>
      <c r="P2192" t="s">
        <v>67</v>
      </c>
      <c r="Q2192" t="s">
        <v>527</v>
      </c>
      <c r="R2192">
        <v>729685</v>
      </c>
      <c r="S2192">
        <v>574074.07495029899</v>
      </c>
      <c r="T2192">
        <v>6223831.3745838599</v>
      </c>
      <c r="U2192">
        <v>56.153744369999998</v>
      </c>
      <c r="V2192">
        <v>10.1924679</v>
      </c>
      <c r="W2192" t="s">
        <v>149</v>
      </c>
      <c r="X2192" t="s">
        <v>70</v>
      </c>
      <c r="Y2192" t="s">
        <v>123</v>
      </c>
      <c r="Z2192" t="s">
        <v>72</v>
      </c>
      <c r="AA2192">
        <v>3.2</v>
      </c>
      <c r="AB2192" t="s">
        <v>241</v>
      </c>
      <c r="AC2192" t="s">
        <v>74</v>
      </c>
      <c r="AD2192" t="s">
        <v>98</v>
      </c>
      <c r="AE2192" t="s">
        <v>75</v>
      </c>
      <c r="AF2192" t="s">
        <v>76</v>
      </c>
      <c r="AG2192" t="s">
        <v>358</v>
      </c>
      <c r="AH2192" t="s">
        <v>78</v>
      </c>
      <c r="AI2192" t="s">
        <v>79</v>
      </c>
      <c r="AJ2192" t="s">
        <v>12478</v>
      </c>
      <c r="AK2192" t="s">
        <v>12477</v>
      </c>
      <c r="AL2192" t="s">
        <v>80</v>
      </c>
      <c r="AM2192" t="s">
        <v>81</v>
      </c>
      <c r="AN2192" t="s">
        <v>103</v>
      </c>
      <c r="AO2192" t="s">
        <v>83</v>
      </c>
      <c r="AP2192" t="s">
        <v>83</v>
      </c>
      <c r="AQ2192" t="s">
        <v>107</v>
      </c>
      <c r="AR2192" t="s">
        <v>85</v>
      </c>
      <c r="AS2192" t="s">
        <v>413</v>
      </c>
      <c r="AT2192" t="s">
        <v>66</v>
      </c>
      <c r="AU2192" t="s">
        <v>66</v>
      </c>
      <c r="AV2192" t="s">
        <v>98</v>
      </c>
      <c r="AW2192" t="s">
        <v>87</v>
      </c>
      <c r="AX2192" t="s">
        <v>88</v>
      </c>
      <c r="AY2192" t="s">
        <v>89</v>
      </c>
      <c r="AZ2192" t="s">
        <v>83</v>
      </c>
      <c r="BA2192" t="s">
        <v>90</v>
      </c>
      <c r="BB2192" t="s">
        <v>1572</v>
      </c>
      <c r="BC2192">
        <v>1281.4802599955401</v>
      </c>
      <c r="BD2192">
        <v>847.30011761751996</v>
      </c>
      <c r="BE2192">
        <v>938.83124014296857</v>
      </c>
      <c r="BF2192">
        <v>1303.172070778571</v>
      </c>
      <c r="BG2192" t="s">
        <v>130</v>
      </c>
      <c r="BH2192" t="s">
        <v>245</v>
      </c>
    </row>
    <row r="2193" spans="1:60" x14ac:dyDescent="0.2">
      <c r="A2193" t="s">
        <v>8682</v>
      </c>
      <c r="B2193">
        <v>1950000</v>
      </c>
      <c r="C2193" s="2">
        <v>43542</v>
      </c>
      <c r="D2193">
        <v>2</v>
      </c>
      <c r="E2193">
        <v>48</v>
      </c>
      <c r="F2193">
        <v>-2</v>
      </c>
      <c r="G2193">
        <v>40625</v>
      </c>
      <c r="H2193" t="s">
        <v>8683</v>
      </c>
      <c r="I2193">
        <v>2188</v>
      </c>
      <c r="J2193" t="s">
        <v>8684</v>
      </c>
      <c r="K2193" t="s">
        <v>1406</v>
      </c>
      <c r="L2193" t="s">
        <v>805</v>
      </c>
      <c r="M2193" t="s">
        <v>119</v>
      </c>
      <c r="N2193" t="s">
        <v>147</v>
      </c>
      <c r="O2193">
        <v>8000</v>
      </c>
      <c r="P2193" t="s">
        <v>67</v>
      </c>
      <c r="Q2193" t="s">
        <v>2313</v>
      </c>
      <c r="R2193">
        <v>400683</v>
      </c>
      <c r="S2193">
        <v>574703.13</v>
      </c>
      <c r="T2193">
        <v>6224845.5</v>
      </c>
      <c r="U2193">
        <v>56.162755879999999</v>
      </c>
      <c r="V2193">
        <v>10.20287678</v>
      </c>
      <c r="W2193" t="s">
        <v>69</v>
      </c>
      <c r="X2193" t="s">
        <v>122</v>
      </c>
      <c r="Y2193" t="s">
        <v>123</v>
      </c>
      <c r="Z2193" t="s">
        <v>72</v>
      </c>
      <c r="AA2193">
        <v>25.1</v>
      </c>
      <c r="AB2193" t="s">
        <v>196</v>
      </c>
      <c r="AC2193" t="s">
        <v>103</v>
      </c>
      <c r="AD2193" t="s">
        <v>65</v>
      </c>
      <c r="AE2193" t="s">
        <v>75</v>
      </c>
      <c r="AF2193" t="s">
        <v>76</v>
      </c>
      <c r="AG2193" t="s">
        <v>1702</v>
      </c>
      <c r="AH2193" t="s">
        <v>126</v>
      </c>
      <c r="AI2193" t="s">
        <v>105</v>
      </c>
      <c r="AJ2193" t="s">
        <v>12478</v>
      </c>
      <c r="AK2193" t="s">
        <v>12477</v>
      </c>
      <c r="AL2193" t="s">
        <v>80</v>
      </c>
      <c r="AM2193" t="s">
        <v>81</v>
      </c>
      <c r="AN2193" t="s">
        <v>232</v>
      </c>
      <c r="AO2193" t="s">
        <v>83</v>
      </c>
      <c r="AP2193" t="s">
        <v>83</v>
      </c>
      <c r="AQ2193" t="s">
        <v>107</v>
      </c>
      <c r="AR2193" t="s">
        <v>85</v>
      </c>
      <c r="AS2193" t="s">
        <v>119</v>
      </c>
      <c r="AT2193" t="s">
        <v>74</v>
      </c>
      <c r="AU2193" t="s">
        <v>74</v>
      </c>
      <c r="AV2193" t="s">
        <v>66</v>
      </c>
      <c r="AW2193" t="s">
        <v>109</v>
      </c>
      <c r="AX2193" t="s">
        <v>110</v>
      </c>
      <c r="AY2193" t="s">
        <v>89</v>
      </c>
      <c r="AZ2193" t="s">
        <v>83</v>
      </c>
      <c r="BA2193" t="s">
        <v>90</v>
      </c>
      <c r="BB2193" t="s">
        <v>2314</v>
      </c>
      <c r="BC2193">
        <v>1231.97477993136</v>
      </c>
      <c r="BD2193">
        <v>1389.887660741952</v>
      </c>
      <c r="BE2193">
        <v>701.18407645312413</v>
      </c>
      <c r="BF2193">
        <v>802.00293824335859</v>
      </c>
      <c r="BG2193" t="s">
        <v>182</v>
      </c>
      <c r="BH2193" t="s">
        <v>201</v>
      </c>
    </row>
    <row r="2194" spans="1:60" x14ac:dyDescent="0.2">
      <c r="A2194" t="s">
        <v>8685</v>
      </c>
      <c r="B2194">
        <v>4125000</v>
      </c>
      <c r="C2194" s="2">
        <v>43542</v>
      </c>
      <c r="D2194">
        <v>4</v>
      </c>
      <c r="E2194">
        <v>151</v>
      </c>
      <c r="F2194">
        <v>-6</v>
      </c>
      <c r="G2194">
        <v>27317.880794701981</v>
      </c>
      <c r="H2194" t="s">
        <v>8686</v>
      </c>
      <c r="I2194">
        <v>2189</v>
      </c>
      <c r="J2194" t="s">
        <v>8687</v>
      </c>
      <c r="K2194" t="s">
        <v>355</v>
      </c>
      <c r="L2194" t="s">
        <v>1878</v>
      </c>
      <c r="M2194" t="s">
        <v>65</v>
      </c>
      <c r="O2194">
        <v>8000</v>
      </c>
      <c r="P2194" t="s">
        <v>67</v>
      </c>
      <c r="Q2194" t="s">
        <v>6732</v>
      </c>
      <c r="R2194">
        <v>148755</v>
      </c>
      <c r="S2194">
        <v>574518.63</v>
      </c>
      <c r="T2194">
        <v>6224600</v>
      </c>
      <c r="U2194">
        <v>56.160579490000003</v>
      </c>
      <c r="V2194">
        <v>10.19983792</v>
      </c>
      <c r="W2194" t="s">
        <v>69</v>
      </c>
      <c r="X2194" t="s">
        <v>462</v>
      </c>
      <c r="Y2194" t="s">
        <v>123</v>
      </c>
      <c r="Z2194" t="s">
        <v>72</v>
      </c>
      <c r="AA2194">
        <v>13.2</v>
      </c>
      <c r="AB2194" t="s">
        <v>196</v>
      </c>
      <c r="AC2194" t="s">
        <v>74</v>
      </c>
      <c r="AD2194" t="s">
        <v>74</v>
      </c>
      <c r="AE2194" t="s">
        <v>75</v>
      </c>
      <c r="AF2194" t="s">
        <v>76</v>
      </c>
      <c r="AG2194" t="s">
        <v>453</v>
      </c>
      <c r="AH2194" t="s">
        <v>126</v>
      </c>
      <c r="AI2194" t="s">
        <v>79</v>
      </c>
      <c r="AJ2194" t="s">
        <v>12476</v>
      </c>
      <c r="AK2194" t="s">
        <v>12479</v>
      </c>
      <c r="AL2194" t="s">
        <v>80</v>
      </c>
      <c r="AM2194" t="s">
        <v>81</v>
      </c>
      <c r="AN2194" t="s">
        <v>1837</v>
      </c>
      <c r="AO2194" t="s">
        <v>83</v>
      </c>
      <c r="AP2194" t="s">
        <v>83</v>
      </c>
      <c r="AQ2194" t="s">
        <v>84</v>
      </c>
      <c r="AR2194" t="s">
        <v>85</v>
      </c>
      <c r="AS2194" t="s">
        <v>65</v>
      </c>
      <c r="AT2194" t="s">
        <v>74</v>
      </c>
      <c r="AU2194" t="s">
        <v>74</v>
      </c>
      <c r="AV2194" t="s">
        <v>119</v>
      </c>
      <c r="AW2194" t="s">
        <v>109</v>
      </c>
      <c r="AX2194" t="s">
        <v>88</v>
      </c>
      <c r="AY2194" t="s">
        <v>89</v>
      </c>
      <c r="AZ2194" t="s">
        <v>83</v>
      </c>
      <c r="BA2194" t="s">
        <v>90</v>
      </c>
      <c r="BB2194" t="s">
        <v>6733</v>
      </c>
      <c r="BC2194">
        <v>1157.442464571664</v>
      </c>
      <c r="BD2194">
        <v>1181.686369422438</v>
      </c>
      <c r="BE2194">
        <v>592.69003008013181</v>
      </c>
      <c r="BF2194">
        <v>910.40717890491521</v>
      </c>
      <c r="BG2194" t="s">
        <v>182</v>
      </c>
      <c r="BH2194" t="s">
        <v>201</v>
      </c>
    </row>
    <row r="2195" spans="1:60" x14ac:dyDescent="0.2">
      <c r="A2195" t="s">
        <v>8688</v>
      </c>
      <c r="B2195">
        <v>2650000</v>
      </c>
      <c r="C2195" s="2">
        <v>43541</v>
      </c>
      <c r="D2195">
        <v>3</v>
      </c>
      <c r="E2195">
        <v>73</v>
      </c>
      <c r="F2195">
        <v>-7</v>
      </c>
      <c r="G2195">
        <v>36301.369863013701</v>
      </c>
      <c r="H2195" t="s">
        <v>8689</v>
      </c>
      <c r="I2195">
        <v>2190</v>
      </c>
      <c r="J2195" t="s">
        <v>8690</v>
      </c>
      <c r="K2195" t="s">
        <v>1199</v>
      </c>
      <c r="L2195" t="s">
        <v>136</v>
      </c>
      <c r="M2195" t="s">
        <v>66</v>
      </c>
      <c r="N2195" t="s">
        <v>147</v>
      </c>
      <c r="O2195">
        <v>8000</v>
      </c>
      <c r="P2195" t="s">
        <v>67</v>
      </c>
      <c r="Q2195" t="s">
        <v>2847</v>
      </c>
      <c r="R2195">
        <v>406398</v>
      </c>
      <c r="S2195">
        <v>574430.37</v>
      </c>
      <c r="T2195">
        <v>6224536.5</v>
      </c>
      <c r="U2195">
        <v>56.160022869999999</v>
      </c>
      <c r="V2195">
        <v>10.198399419999999</v>
      </c>
      <c r="W2195" t="s">
        <v>69</v>
      </c>
      <c r="X2195" t="s">
        <v>462</v>
      </c>
      <c r="Y2195" t="s">
        <v>123</v>
      </c>
      <c r="Z2195" t="s">
        <v>72</v>
      </c>
      <c r="AA2195">
        <v>15.7</v>
      </c>
      <c r="AB2195" t="s">
        <v>196</v>
      </c>
      <c r="AC2195" t="s">
        <v>103</v>
      </c>
      <c r="AD2195" t="s">
        <v>74</v>
      </c>
      <c r="AE2195" t="s">
        <v>75</v>
      </c>
      <c r="AF2195" t="s">
        <v>76</v>
      </c>
      <c r="AG2195" t="s">
        <v>77</v>
      </c>
      <c r="AH2195" t="s">
        <v>126</v>
      </c>
      <c r="AI2195" t="s">
        <v>105</v>
      </c>
      <c r="AJ2195" t="s">
        <v>12478</v>
      </c>
      <c r="AK2195" t="s">
        <v>12477</v>
      </c>
      <c r="AL2195" t="s">
        <v>80</v>
      </c>
      <c r="AM2195" t="s">
        <v>81</v>
      </c>
      <c r="AN2195" t="s">
        <v>402</v>
      </c>
      <c r="AO2195" t="s">
        <v>83</v>
      </c>
      <c r="AP2195" t="s">
        <v>83</v>
      </c>
      <c r="AQ2195" t="s">
        <v>107</v>
      </c>
      <c r="AR2195" t="s">
        <v>85</v>
      </c>
      <c r="AS2195" t="s">
        <v>98</v>
      </c>
      <c r="AT2195" t="s">
        <v>74</v>
      </c>
      <c r="AU2195" t="s">
        <v>74</v>
      </c>
      <c r="AV2195" t="s">
        <v>65</v>
      </c>
      <c r="AW2195" t="s">
        <v>109</v>
      </c>
      <c r="AX2195" t="s">
        <v>110</v>
      </c>
      <c r="AY2195" t="s">
        <v>89</v>
      </c>
      <c r="AZ2195" t="s">
        <v>83</v>
      </c>
      <c r="BA2195" t="s">
        <v>90</v>
      </c>
      <c r="BB2195" t="s">
        <v>2237</v>
      </c>
      <c r="BC2195">
        <v>1182.17093423508</v>
      </c>
      <c r="BD2195">
        <v>1148.854322233032</v>
      </c>
      <c r="BE2195">
        <v>620.90876397532827</v>
      </c>
      <c r="BF2195">
        <v>981.64825708101353</v>
      </c>
      <c r="BG2195" t="s">
        <v>182</v>
      </c>
      <c r="BH2195" t="s">
        <v>201</v>
      </c>
    </row>
    <row r="2196" spans="1:60" x14ac:dyDescent="0.2">
      <c r="A2196" t="s">
        <v>8691</v>
      </c>
      <c r="B2196">
        <v>4700000</v>
      </c>
      <c r="C2196" s="2">
        <v>43541</v>
      </c>
      <c r="D2196">
        <v>4</v>
      </c>
      <c r="E2196">
        <v>128</v>
      </c>
      <c r="F2196">
        <v>-4</v>
      </c>
      <c r="G2196">
        <v>36718.75</v>
      </c>
      <c r="H2196" t="s">
        <v>8692</v>
      </c>
      <c r="I2196">
        <v>2191</v>
      </c>
      <c r="J2196" t="s">
        <v>8693</v>
      </c>
      <c r="K2196" t="s">
        <v>981</v>
      </c>
      <c r="L2196" t="s">
        <v>108</v>
      </c>
      <c r="M2196" t="s">
        <v>65</v>
      </c>
      <c r="N2196" t="s">
        <v>99</v>
      </c>
      <c r="O2196">
        <v>8000</v>
      </c>
      <c r="P2196" t="s">
        <v>67</v>
      </c>
      <c r="Q2196" t="s">
        <v>982</v>
      </c>
      <c r="R2196">
        <v>339836</v>
      </c>
      <c r="S2196">
        <v>574883.56000000006</v>
      </c>
      <c r="T2196">
        <v>6222789</v>
      </c>
      <c r="U2196">
        <v>56.144254590000003</v>
      </c>
      <c r="V2196">
        <v>10.205202910000001</v>
      </c>
      <c r="W2196" t="s">
        <v>315</v>
      </c>
      <c r="X2196" t="s">
        <v>275</v>
      </c>
      <c r="Y2196" t="s">
        <v>151</v>
      </c>
      <c r="Z2196" t="s">
        <v>72</v>
      </c>
      <c r="AA2196">
        <v>15.7</v>
      </c>
      <c r="AB2196" t="s">
        <v>316</v>
      </c>
      <c r="AC2196" t="s">
        <v>103</v>
      </c>
      <c r="AD2196" t="s">
        <v>65</v>
      </c>
      <c r="AE2196" t="s">
        <v>75</v>
      </c>
      <c r="AF2196" t="s">
        <v>76</v>
      </c>
      <c r="AG2196" t="s">
        <v>983</v>
      </c>
      <c r="AH2196" t="s">
        <v>78</v>
      </c>
      <c r="AI2196" t="s">
        <v>79</v>
      </c>
      <c r="AJ2196" t="s">
        <v>12476</v>
      </c>
      <c r="AK2196" t="s">
        <v>12477</v>
      </c>
      <c r="AL2196" t="s">
        <v>80</v>
      </c>
      <c r="AM2196" t="s">
        <v>81</v>
      </c>
      <c r="AN2196" t="s">
        <v>368</v>
      </c>
      <c r="AO2196" t="s">
        <v>83</v>
      </c>
      <c r="AP2196" t="s">
        <v>83</v>
      </c>
      <c r="AQ2196" t="s">
        <v>107</v>
      </c>
      <c r="AR2196" t="s">
        <v>85</v>
      </c>
      <c r="AS2196" t="s">
        <v>119</v>
      </c>
      <c r="AT2196" t="s">
        <v>74</v>
      </c>
      <c r="AU2196" t="s">
        <v>74</v>
      </c>
      <c r="AV2196" t="s">
        <v>119</v>
      </c>
      <c r="AW2196" t="s">
        <v>109</v>
      </c>
      <c r="AX2196" t="s">
        <v>110</v>
      </c>
      <c r="AY2196" t="s">
        <v>89</v>
      </c>
      <c r="AZ2196" t="s">
        <v>83</v>
      </c>
      <c r="BA2196" t="s">
        <v>90</v>
      </c>
      <c r="BB2196" t="s">
        <v>984</v>
      </c>
      <c r="BC2196">
        <v>1117.4057467814509</v>
      </c>
      <c r="BD2196">
        <v>674.91611120567268</v>
      </c>
      <c r="BE2196">
        <v>1399.5973111901751</v>
      </c>
      <c r="BF2196">
        <v>525.12264835018732</v>
      </c>
      <c r="BG2196" t="s">
        <v>182</v>
      </c>
      <c r="BH2196" t="s">
        <v>157</v>
      </c>
    </row>
    <row r="2197" spans="1:60" x14ac:dyDescent="0.2">
      <c r="A2197" t="s">
        <v>8694</v>
      </c>
      <c r="B2197">
        <v>2235000</v>
      </c>
      <c r="C2197" s="2">
        <v>43541</v>
      </c>
      <c r="D2197">
        <v>3</v>
      </c>
      <c r="E2197">
        <v>57</v>
      </c>
      <c r="F2197">
        <v>-5</v>
      </c>
      <c r="G2197">
        <v>39210.526315789473</v>
      </c>
      <c r="H2197" t="s">
        <v>8695</v>
      </c>
      <c r="I2197">
        <v>2192</v>
      </c>
      <c r="J2197" t="s">
        <v>8696</v>
      </c>
      <c r="K2197" t="s">
        <v>1327</v>
      </c>
      <c r="L2197" t="s">
        <v>1567</v>
      </c>
      <c r="M2197" t="s">
        <v>65</v>
      </c>
      <c r="N2197" t="s">
        <v>147</v>
      </c>
      <c r="O2197">
        <v>8000</v>
      </c>
      <c r="P2197" t="s">
        <v>67</v>
      </c>
      <c r="Q2197" t="s">
        <v>1862</v>
      </c>
      <c r="R2197">
        <v>198752</v>
      </c>
      <c r="S2197">
        <v>574735.81000000006</v>
      </c>
      <c r="T2197">
        <v>6225037</v>
      </c>
      <c r="U2197">
        <v>56.164470950000002</v>
      </c>
      <c r="V2197">
        <v>10.20345665</v>
      </c>
      <c r="W2197" t="s">
        <v>490</v>
      </c>
      <c r="X2197" t="s">
        <v>122</v>
      </c>
      <c r="Y2197" t="s">
        <v>123</v>
      </c>
      <c r="Z2197" t="s">
        <v>72</v>
      </c>
      <c r="AA2197">
        <v>30.6</v>
      </c>
      <c r="AB2197" t="s">
        <v>196</v>
      </c>
      <c r="AC2197" t="s">
        <v>103</v>
      </c>
      <c r="AD2197" t="s">
        <v>65</v>
      </c>
      <c r="AE2197" t="s">
        <v>75</v>
      </c>
      <c r="AF2197" t="s">
        <v>76</v>
      </c>
      <c r="AG2197" t="s">
        <v>891</v>
      </c>
      <c r="AH2197" t="s">
        <v>126</v>
      </c>
      <c r="AI2197" t="s">
        <v>105</v>
      </c>
      <c r="AJ2197" t="s">
        <v>12478</v>
      </c>
      <c r="AK2197" t="s">
        <v>12477</v>
      </c>
      <c r="AL2197" t="s">
        <v>80</v>
      </c>
      <c r="AM2197" t="s">
        <v>81</v>
      </c>
      <c r="AN2197" t="s">
        <v>500</v>
      </c>
      <c r="AO2197" t="s">
        <v>83</v>
      </c>
      <c r="AP2197" t="s">
        <v>83</v>
      </c>
      <c r="AQ2197" t="s">
        <v>107</v>
      </c>
      <c r="AR2197" t="s">
        <v>85</v>
      </c>
      <c r="AS2197" t="s">
        <v>65</v>
      </c>
      <c r="AT2197" t="s">
        <v>74</v>
      </c>
      <c r="AU2197" t="s">
        <v>74</v>
      </c>
      <c r="AV2197" t="s">
        <v>65</v>
      </c>
      <c r="AW2197" t="s">
        <v>109</v>
      </c>
      <c r="AX2197" t="s">
        <v>169</v>
      </c>
      <c r="AY2197" t="s">
        <v>89</v>
      </c>
      <c r="AZ2197" t="s">
        <v>83</v>
      </c>
      <c r="BA2197" t="s">
        <v>90</v>
      </c>
      <c r="BB2197" t="s">
        <v>1863</v>
      </c>
      <c r="BC2197">
        <v>1383.098893538611</v>
      </c>
      <c r="BD2197">
        <v>1578.162816491654</v>
      </c>
      <c r="BE2197">
        <v>875.15324331463762</v>
      </c>
      <c r="BF2197">
        <v>834.03662399604377</v>
      </c>
      <c r="BG2197" t="s">
        <v>182</v>
      </c>
      <c r="BH2197" t="s">
        <v>201</v>
      </c>
    </row>
    <row r="2198" spans="1:60" x14ac:dyDescent="0.2">
      <c r="A2198" t="s">
        <v>8697</v>
      </c>
      <c r="B2198">
        <v>2798000</v>
      </c>
      <c r="C2198" s="2">
        <v>43541</v>
      </c>
      <c r="D2198">
        <v>3</v>
      </c>
      <c r="E2198">
        <v>82</v>
      </c>
      <c r="G2198">
        <v>34121.951219512193</v>
      </c>
      <c r="H2198" t="s">
        <v>8698</v>
      </c>
      <c r="I2198">
        <v>2193</v>
      </c>
      <c r="J2198" t="s">
        <v>8699</v>
      </c>
      <c r="K2198" t="s">
        <v>1153</v>
      </c>
      <c r="L2198" t="s">
        <v>427</v>
      </c>
      <c r="M2198" t="s">
        <v>163</v>
      </c>
      <c r="N2198" t="s">
        <v>66</v>
      </c>
      <c r="O2198">
        <v>8000</v>
      </c>
      <c r="P2198" t="s">
        <v>67</v>
      </c>
      <c r="Q2198" t="s">
        <v>5155</v>
      </c>
      <c r="R2198">
        <v>73011</v>
      </c>
      <c r="S2198">
        <v>573811.68999999994</v>
      </c>
      <c r="T2198">
        <v>6223868.5</v>
      </c>
      <c r="U2198">
        <v>56.154118529999998</v>
      </c>
      <c r="V2198">
        <v>10.188255270000001</v>
      </c>
      <c r="W2198" t="s">
        <v>138</v>
      </c>
      <c r="X2198" t="s">
        <v>70</v>
      </c>
      <c r="Y2198" t="s">
        <v>71</v>
      </c>
      <c r="Z2198" t="s">
        <v>72</v>
      </c>
      <c r="AA2198">
        <v>5.8</v>
      </c>
      <c r="AB2198" t="s">
        <v>73</v>
      </c>
      <c r="AC2198" t="s">
        <v>74</v>
      </c>
      <c r="AD2198" t="s">
        <v>74</v>
      </c>
      <c r="AE2198" t="s">
        <v>75</v>
      </c>
      <c r="AF2198" t="s">
        <v>76</v>
      </c>
      <c r="AG2198" t="s">
        <v>807</v>
      </c>
      <c r="AH2198" t="s">
        <v>78</v>
      </c>
      <c r="AI2198" t="s">
        <v>79</v>
      </c>
      <c r="AJ2198" t="s">
        <v>12476</v>
      </c>
      <c r="AK2198" t="s">
        <v>12479</v>
      </c>
      <c r="AL2198" t="s">
        <v>80</v>
      </c>
      <c r="AM2198" t="s">
        <v>81</v>
      </c>
      <c r="AN2198" t="s">
        <v>460</v>
      </c>
      <c r="AO2198" t="s">
        <v>83</v>
      </c>
      <c r="AP2198" t="s">
        <v>83</v>
      </c>
      <c r="AQ2198" t="s">
        <v>107</v>
      </c>
      <c r="AR2198" t="s">
        <v>85</v>
      </c>
      <c r="AS2198" t="s">
        <v>108</v>
      </c>
      <c r="AT2198" t="s">
        <v>74</v>
      </c>
      <c r="AU2198" t="s">
        <v>74</v>
      </c>
      <c r="AV2198" t="s">
        <v>65</v>
      </c>
      <c r="AW2198" t="s">
        <v>87</v>
      </c>
      <c r="AX2198" t="s">
        <v>223</v>
      </c>
      <c r="AY2198" t="s">
        <v>89</v>
      </c>
      <c r="AZ2198" t="s">
        <v>83</v>
      </c>
      <c r="BA2198" t="s">
        <v>90</v>
      </c>
      <c r="BB2198" t="s">
        <v>5156</v>
      </c>
      <c r="BC2198">
        <v>1544.460740882444</v>
      </c>
      <c r="BD2198">
        <v>1102.145580183935</v>
      </c>
      <c r="BE2198">
        <v>1174.7173773321881</v>
      </c>
      <c r="BF2198">
        <v>1563.2978674452561</v>
      </c>
      <c r="BG2198" t="s">
        <v>300</v>
      </c>
      <c r="BH2198" t="s">
        <v>63</v>
      </c>
    </row>
    <row r="2199" spans="1:60" x14ac:dyDescent="0.2">
      <c r="A2199" t="s">
        <v>8700</v>
      </c>
      <c r="B2199">
        <v>2250000</v>
      </c>
      <c r="C2199" s="2">
        <v>43541</v>
      </c>
      <c r="D2199">
        <v>3</v>
      </c>
      <c r="E2199">
        <v>90</v>
      </c>
      <c r="F2199">
        <v>-3</v>
      </c>
      <c r="G2199">
        <v>25000</v>
      </c>
      <c r="H2199" t="s">
        <v>8701</v>
      </c>
      <c r="I2199">
        <v>2194</v>
      </c>
      <c r="J2199" t="s">
        <v>8702</v>
      </c>
      <c r="K2199" t="s">
        <v>3106</v>
      </c>
      <c r="L2199" t="s">
        <v>86</v>
      </c>
      <c r="M2199" t="s">
        <v>66</v>
      </c>
      <c r="N2199" t="s">
        <v>99</v>
      </c>
      <c r="O2199">
        <v>8000</v>
      </c>
      <c r="P2199" t="s">
        <v>67</v>
      </c>
      <c r="Q2199" t="s">
        <v>3107</v>
      </c>
      <c r="R2199">
        <v>243146</v>
      </c>
      <c r="S2199">
        <v>573293.38</v>
      </c>
      <c r="T2199">
        <v>6222351.5</v>
      </c>
      <c r="U2199">
        <v>56.140571510000001</v>
      </c>
      <c r="V2199">
        <v>10.1794958</v>
      </c>
      <c r="W2199" t="s">
        <v>209</v>
      </c>
      <c r="X2199" t="s">
        <v>210</v>
      </c>
      <c r="Y2199" t="s">
        <v>151</v>
      </c>
      <c r="Z2199" t="s">
        <v>72</v>
      </c>
      <c r="AA2199">
        <v>16.7</v>
      </c>
      <c r="AB2199" t="s">
        <v>152</v>
      </c>
      <c r="AC2199" t="s">
        <v>103</v>
      </c>
      <c r="AD2199" t="s">
        <v>74</v>
      </c>
      <c r="AE2199" t="s">
        <v>75</v>
      </c>
      <c r="AF2199" t="s">
        <v>76</v>
      </c>
      <c r="AG2199" t="s">
        <v>1509</v>
      </c>
      <c r="AH2199" t="s">
        <v>2621</v>
      </c>
      <c r="AI2199" t="s">
        <v>79</v>
      </c>
      <c r="AJ2199" t="s">
        <v>12476</v>
      </c>
      <c r="AK2199" t="s">
        <v>12479</v>
      </c>
      <c r="AL2199" t="s">
        <v>80</v>
      </c>
      <c r="AM2199" t="s">
        <v>81</v>
      </c>
      <c r="AN2199" t="s">
        <v>3108</v>
      </c>
      <c r="AO2199" t="s">
        <v>83</v>
      </c>
      <c r="AP2199" t="s">
        <v>83</v>
      </c>
      <c r="AQ2199" t="s">
        <v>107</v>
      </c>
      <c r="AR2199" t="s">
        <v>85</v>
      </c>
      <c r="AS2199" t="s">
        <v>65</v>
      </c>
      <c r="AT2199" t="s">
        <v>74</v>
      </c>
      <c r="AU2199" t="s">
        <v>74</v>
      </c>
      <c r="AV2199" t="s">
        <v>65</v>
      </c>
      <c r="AW2199" t="s">
        <v>109</v>
      </c>
      <c r="AX2199" t="s">
        <v>110</v>
      </c>
      <c r="AY2199" t="s">
        <v>89</v>
      </c>
      <c r="AZ2199" t="s">
        <v>83</v>
      </c>
      <c r="BA2199" t="s">
        <v>90</v>
      </c>
      <c r="BB2199" t="s">
        <v>3109</v>
      </c>
      <c r="BC2199">
        <v>2519.185176473165</v>
      </c>
      <c r="BD2199">
        <v>1900.2967850501871</v>
      </c>
      <c r="BE2199">
        <v>2466.9103119299448</v>
      </c>
      <c r="BF2199">
        <v>1936.944069072016</v>
      </c>
      <c r="BG2199" t="s">
        <v>182</v>
      </c>
      <c r="BH2199" t="s">
        <v>210</v>
      </c>
    </row>
    <row r="2200" spans="1:60" x14ac:dyDescent="0.2">
      <c r="A2200" t="s">
        <v>8703</v>
      </c>
      <c r="B2200">
        <v>6350000</v>
      </c>
      <c r="C2200" s="2">
        <v>43541</v>
      </c>
      <c r="D2200">
        <v>4</v>
      </c>
      <c r="E2200">
        <v>130</v>
      </c>
      <c r="G2200">
        <v>48846.153846153837</v>
      </c>
      <c r="H2200" t="s">
        <v>8704</v>
      </c>
      <c r="I2200">
        <v>2195</v>
      </c>
      <c r="J2200" t="s">
        <v>8705</v>
      </c>
      <c r="K2200" t="s">
        <v>329</v>
      </c>
      <c r="L2200" t="s">
        <v>1343</v>
      </c>
      <c r="M2200" t="s">
        <v>119</v>
      </c>
      <c r="N2200" t="s">
        <v>147</v>
      </c>
      <c r="O2200">
        <v>8000</v>
      </c>
      <c r="P2200" t="s">
        <v>67</v>
      </c>
      <c r="Q2200" t="s">
        <v>330</v>
      </c>
      <c r="R2200">
        <v>996487</v>
      </c>
      <c r="S2200">
        <v>574338.54867709801</v>
      </c>
      <c r="T2200">
        <v>6223602.1272042599</v>
      </c>
      <c r="U2200">
        <v>56.15164395</v>
      </c>
      <c r="V2200">
        <v>10.19666043</v>
      </c>
      <c r="W2200" t="s">
        <v>149</v>
      </c>
      <c r="X2200" t="s">
        <v>70</v>
      </c>
      <c r="Y2200" t="s">
        <v>123</v>
      </c>
      <c r="Z2200" t="s">
        <v>72</v>
      </c>
      <c r="AA2200">
        <v>8.4</v>
      </c>
      <c r="AB2200" t="s">
        <v>241</v>
      </c>
      <c r="AC2200" t="s">
        <v>74</v>
      </c>
      <c r="AD2200" t="s">
        <v>74</v>
      </c>
      <c r="AE2200" t="s">
        <v>75</v>
      </c>
      <c r="AF2200" t="s">
        <v>76</v>
      </c>
      <c r="AG2200" t="s">
        <v>813</v>
      </c>
      <c r="AH2200" t="s">
        <v>78</v>
      </c>
      <c r="AI2200" t="s">
        <v>105</v>
      </c>
      <c r="AJ2200" t="s">
        <v>12478</v>
      </c>
      <c r="AK2200" t="s">
        <v>12477</v>
      </c>
      <c r="AL2200" t="s">
        <v>80</v>
      </c>
      <c r="AM2200" t="s">
        <v>81</v>
      </c>
      <c r="AN2200" t="s">
        <v>127</v>
      </c>
      <c r="AO2200" t="s">
        <v>83</v>
      </c>
      <c r="AP2200" t="s">
        <v>83</v>
      </c>
      <c r="AQ2200" t="s">
        <v>107</v>
      </c>
      <c r="AR2200" t="s">
        <v>85</v>
      </c>
      <c r="AS2200" t="s">
        <v>108</v>
      </c>
      <c r="AT2200" t="s">
        <v>66</v>
      </c>
      <c r="AU2200" t="s">
        <v>66</v>
      </c>
      <c r="AV2200" t="s">
        <v>119</v>
      </c>
      <c r="AW2200" t="s">
        <v>109</v>
      </c>
      <c r="AX2200" t="s">
        <v>332</v>
      </c>
      <c r="AY2200" t="s">
        <v>89</v>
      </c>
      <c r="AZ2200" t="s">
        <v>83</v>
      </c>
      <c r="BA2200" t="s">
        <v>83</v>
      </c>
      <c r="BB2200" t="s">
        <v>1344</v>
      </c>
      <c r="BC2200">
        <v>1036.4535502792</v>
      </c>
      <c r="BD2200">
        <v>517.94765865162924</v>
      </c>
      <c r="BE2200">
        <v>841.49985524074987</v>
      </c>
      <c r="BF2200">
        <v>1084.442392143349</v>
      </c>
      <c r="BG2200" t="s">
        <v>130</v>
      </c>
      <c r="BH2200" t="s">
        <v>245</v>
      </c>
    </row>
    <row r="2201" spans="1:60" x14ac:dyDescent="0.2">
      <c r="A2201" t="s">
        <v>8706</v>
      </c>
      <c r="B2201">
        <v>1255000</v>
      </c>
      <c r="C2201" s="2">
        <v>43540</v>
      </c>
      <c r="D2201">
        <v>1</v>
      </c>
      <c r="E2201">
        <v>38</v>
      </c>
      <c r="F2201">
        <v>5</v>
      </c>
      <c r="G2201">
        <v>33026.315789473687</v>
      </c>
      <c r="H2201" t="s">
        <v>8707</v>
      </c>
      <c r="I2201">
        <v>2196</v>
      </c>
      <c r="J2201" t="s">
        <v>8708</v>
      </c>
      <c r="K2201" t="s">
        <v>1129</v>
      </c>
      <c r="L2201" t="s">
        <v>1542</v>
      </c>
      <c r="M2201" t="s">
        <v>66</v>
      </c>
      <c r="N2201" t="s">
        <v>119</v>
      </c>
      <c r="O2201">
        <v>8000</v>
      </c>
      <c r="P2201" t="s">
        <v>67</v>
      </c>
      <c r="Q2201" t="s">
        <v>1543</v>
      </c>
      <c r="R2201">
        <v>329636</v>
      </c>
      <c r="S2201">
        <v>573669.68000000005</v>
      </c>
      <c r="T2201">
        <v>6222834</v>
      </c>
      <c r="U2201">
        <v>56.144847779999999</v>
      </c>
      <c r="V2201">
        <v>10.185683490000001</v>
      </c>
      <c r="W2201" t="s">
        <v>209</v>
      </c>
      <c r="X2201" t="s">
        <v>210</v>
      </c>
      <c r="Y2201" t="s">
        <v>151</v>
      </c>
      <c r="Z2201" t="s">
        <v>72</v>
      </c>
      <c r="AA2201">
        <v>18.7</v>
      </c>
      <c r="AB2201" t="s">
        <v>152</v>
      </c>
      <c r="AC2201" t="s">
        <v>74</v>
      </c>
      <c r="AD2201" t="s">
        <v>65</v>
      </c>
      <c r="AE2201" t="s">
        <v>75</v>
      </c>
      <c r="AF2201" t="s">
        <v>76</v>
      </c>
      <c r="AG2201" t="s">
        <v>891</v>
      </c>
      <c r="AH2201" t="s">
        <v>212</v>
      </c>
      <c r="AI2201" t="s">
        <v>79</v>
      </c>
      <c r="AJ2201" t="s">
        <v>12476</v>
      </c>
      <c r="AK2201" t="s">
        <v>12477</v>
      </c>
      <c r="AL2201" t="s">
        <v>80</v>
      </c>
      <c r="AM2201" t="s">
        <v>81</v>
      </c>
      <c r="AN2201" t="s">
        <v>213</v>
      </c>
      <c r="AO2201" t="s">
        <v>83</v>
      </c>
      <c r="AP2201" t="s">
        <v>83</v>
      </c>
      <c r="AQ2201" t="s">
        <v>107</v>
      </c>
      <c r="AR2201" t="s">
        <v>85</v>
      </c>
      <c r="AS2201" t="s">
        <v>119</v>
      </c>
      <c r="AT2201" t="s">
        <v>74</v>
      </c>
      <c r="AU2201" t="s">
        <v>74</v>
      </c>
      <c r="AV2201" t="s">
        <v>74</v>
      </c>
      <c r="AW2201" t="s">
        <v>109</v>
      </c>
      <c r="AX2201" t="s">
        <v>169</v>
      </c>
      <c r="AY2201" t="s">
        <v>89</v>
      </c>
      <c r="AZ2201" t="s">
        <v>83</v>
      </c>
      <c r="BA2201" t="s">
        <v>90</v>
      </c>
      <c r="BB2201" t="s">
        <v>1544</v>
      </c>
      <c r="BC2201">
        <v>1942.5899089213251</v>
      </c>
      <c r="BD2201">
        <v>1324.732992548544</v>
      </c>
      <c r="BE2201">
        <v>1857.4584240364329</v>
      </c>
      <c r="BF2201">
        <v>1715.648314514299</v>
      </c>
      <c r="BG2201" t="s">
        <v>182</v>
      </c>
      <c r="BH2201" t="s">
        <v>210</v>
      </c>
    </row>
    <row r="2202" spans="1:60" x14ac:dyDescent="0.2">
      <c r="A2202" t="s">
        <v>8709</v>
      </c>
      <c r="B2202">
        <v>2725000</v>
      </c>
      <c r="C2202" s="2">
        <v>43539</v>
      </c>
      <c r="D2202">
        <v>3</v>
      </c>
      <c r="E2202">
        <v>82</v>
      </c>
      <c r="F2202">
        <v>-1</v>
      </c>
      <c r="G2202">
        <v>33231.707317073167</v>
      </c>
      <c r="H2202" t="s">
        <v>8710</v>
      </c>
      <c r="I2202">
        <v>2197</v>
      </c>
      <c r="J2202" t="s">
        <v>8711</v>
      </c>
      <c r="K2202" t="s">
        <v>1153</v>
      </c>
      <c r="L2202" t="s">
        <v>427</v>
      </c>
      <c r="M2202" t="s">
        <v>163</v>
      </c>
      <c r="N2202" t="s">
        <v>119</v>
      </c>
      <c r="O2202">
        <v>8000</v>
      </c>
      <c r="P2202" t="s">
        <v>67</v>
      </c>
      <c r="Q2202" t="s">
        <v>5155</v>
      </c>
      <c r="R2202">
        <v>73011</v>
      </c>
      <c r="S2202">
        <v>573811.68999999994</v>
      </c>
      <c r="T2202">
        <v>6223868.5</v>
      </c>
      <c r="U2202">
        <v>56.154118529999998</v>
      </c>
      <c r="V2202">
        <v>10.188255270000001</v>
      </c>
      <c r="W2202" t="s">
        <v>138</v>
      </c>
      <c r="X2202" t="s">
        <v>70</v>
      </c>
      <c r="Y2202" t="s">
        <v>71</v>
      </c>
      <c r="Z2202" t="s">
        <v>72</v>
      </c>
      <c r="AA2202">
        <v>5.8</v>
      </c>
      <c r="AB2202" t="s">
        <v>73</v>
      </c>
      <c r="AC2202" t="s">
        <v>74</v>
      </c>
      <c r="AD2202" t="s">
        <v>74</v>
      </c>
      <c r="AE2202" t="s">
        <v>75</v>
      </c>
      <c r="AF2202" t="s">
        <v>76</v>
      </c>
      <c r="AG2202" t="s">
        <v>807</v>
      </c>
      <c r="AH2202" t="s">
        <v>78</v>
      </c>
      <c r="AI2202" t="s">
        <v>79</v>
      </c>
      <c r="AJ2202" t="s">
        <v>12478</v>
      </c>
      <c r="AK2202" t="s">
        <v>12477</v>
      </c>
      <c r="AL2202" t="s">
        <v>80</v>
      </c>
      <c r="AM2202" t="s">
        <v>81</v>
      </c>
      <c r="AN2202" t="s">
        <v>460</v>
      </c>
      <c r="AO2202" t="s">
        <v>83</v>
      </c>
      <c r="AP2202" t="s">
        <v>83</v>
      </c>
      <c r="AQ2202" t="s">
        <v>107</v>
      </c>
      <c r="AR2202" t="s">
        <v>85</v>
      </c>
      <c r="AS2202" t="s">
        <v>108</v>
      </c>
      <c r="AT2202" t="s">
        <v>74</v>
      </c>
      <c r="AU2202" t="s">
        <v>74</v>
      </c>
      <c r="AV2202" t="s">
        <v>65</v>
      </c>
      <c r="AW2202" t="s">
        <v>87</v>
      </c>
      <c r="AX2202" t="s">
        <v>223</v>
      </c>
      <c r="AY2202" t="s">
        <v>89</v>
      </c>
      <c r="AZ2202" t="s">
        <v>83</v>
      </c>
      <c r="BA2202" t="s">
        <v>90</v>
      </c>
      <c r="BB2202" t="s">
        <v>5156</v>
      </c>
      <c r="BC2202">
        <v>1544.460740882444</v>
      </c>
      <c r="BD2202">
        <v>1102.145580183935</v>
      </c>
      <c r="BE2202">
        <v>1174.7173773321881</v>
      </c>
      <c r="BF2202">
        <v>1563.2978674452561</v>
      </c>
      <c r="BG2202" t="s">
        <v>300</v>
      </c>
      <c r="BH2202" t="s">
        <v>63</v>
      </c>
    </row>
    <row r="2203" spans="1:60" x14ac:dyDescent="0.2">
      <c r="A2203" t="s">
        <v>8712</v>
      </c>
      <c r="B2203">
        <v>2900000</v>
      </c>
      <c r="C2203" s="2">
        <v>43539</v>
      </c>
      <c r="D2203">
        <v>2</v>
      </c>
      <c r="E2203">
        <v>63</v>
      </c>
      <c r="F2203">
        <v>-3</v>
      </c>
      <c r="G2203">
        <v>46031.746031746028</v>
      </c>
      <c r="H2203" t="s">
        <v>8713</v>
      </c>
      <c r="I2203">
        <v>2198</v>
      </c>
      <c r="J2203" t="s">
        <v>8714</v>
      </c>
      <c r="K2203" t="s">
        <v>875</v>
      </c>
      <c r="L2203" t="s">
        <v>128</v>
      </c>
      <c r="M2203" t="s">
        <v>108</v>
      </c>
      <c r="N2203" t="s">
        <v>66</v>
      </c>
      <c r="O2203">
        <v>8000</v>
      </c>
      <c r="P2203" t="s">
        <v>67</v>
      </c>
      <c r="Q2203" t="s">
        <v>2285</v>
      </c>
      <c r="R2203">
        <v>986513</v>
      </c>
      <c r="S2203">
        <v>576339.23</v>
      </c>
      <c r="T2203">
        <v>6225269.3799999999</v>
      </c>
      <c r="U2203">
        <v>56.166304310000001</v>
      </c>
      <c r="V2203">
        <v>10.22933628</v>
      </c>
      <c r="W2203" t="s">
        <v>340</v>
      </c>
      <c r="X2203" t="s">
        <v>122</v>
      </c>
      <c r="Y2203" t="s">
        <v>123</v>
      </c>
      <c r="Z2203" t="s">
        <v>72</v>
      </c>
      <c r="AA2203">
        <v>2.7</v>
      </c>
      <c r="AB2203" t="s">
        <v>124</v>
      </c>
      <c r="AC2203" t="s">
        <v>74</v>
      </c>
      <c r="AD2203" t="s">
        <v>74</v>
      </c>
      <c r="AE2203" t="s">
        <v>75</v>
      </c>
      <c r="AF2203" t="s">
        <v>76</v>
      </c>
      <c r="AG2203" t="s">
        <v>1393</v>
      </c>
      <c r="AH2203" t="s">
        <v>126</v>
      </c>
      <c r="AI2203" t="s">
        <v>105</v>
      </c>
      <c r="AJ2203" t="s">
        <v>12478</v>
      </c>
      <c r="AK2203" t="s">
        <v>12477</v>
      </c>
      <c r="AL2203" t="s">
        <v>80</v>
      </c>
      <c r="AM2203" t="s">
        <v>81</v>
      </c>
      <c r="AN2203" t="s">
        <v>2286</v>
      </c>
      <c r="AO2203" t="s">
        <v>83</v>
      </c>
      <c r="AP2203" t="s">
        <v>83</v>
      </c>
      <c r="AQ2203" t="s">
        <v>107</v>
      </c>
      <c r="AR2203" t="s">
        <v>85</v>
      </c>
      <c r="AS2203" t="s">
        <v>86</v>
      </c>
      <c r="AT2203" t="s">
        <v>74</v>
      </c>
      <c r="AU2203" t="s">
        <v>74</v>
      </c>
      <c r="AV2203" t="s">
        <v>66</v>
      </c>
      <c r="AW2203" t="s">
        <v>87</v>
      </c>
      <c r="AX2203" t="s">
        <v>223</v>
      </c>
      <c r="AY2203" t="s">
        <v>89</v>
      </c>
      <c r="AZ2203" t="s">
        <v>83</v>
      </c>
      <c r="BA2203" t="s">
        <v>90</v>
      </c>
      <c r="BB2203" t="s">
        <v>2287</v>
      </c>
      <c r="BC2203">
        <v>1765.0410073329199</v>
      </c>
      <c r="BD2203">
        <v>2347.2863608151151</v>
      </c>
      <c r="BE2203">
        <v>1763.0954027463781</v>
      </c>
      <c r="BF2203">
        <v>419.10329242870711</v>
      </c>
      <c r="BG2203" t="s">
        <v>343</v>
      </c>
      <c r="BH2203" t="s">
        <v>131</v>
      </c>
    </row>
    <row r="2204" spans="1:60" x14ac:dyDescent="0.2">
      <c r="A2204" t="s">
        <v>8715</v>
      </c>
      <c r="B2204">
        <v>1700000</v>
      </c>
      <c r="C2204" s="2">
        <v>43538</v>
      </c>
      <c r="D2204">
        <v>2</v>
      </c>
      <c r="E2204">
        <v>51</v>
      </c>
      <c r="F2204">
        <v>-3</v>
      </c>
      <c r="G2204">
        <v>33333.333333333343</v>
      </c>
      <c r="H2204" t="s">
        <v>8716</v>
      </c>
      <c r="I2204">
        <v>2199</v>
      </c>
      <c r="J2204" t="s">
        <v>8717</v>
      </c>
      <c r="K2204" t="s">
        <v>583</v>
      </c>
      <c r="L2204" t="s">
        <v>365</v>
      </c>
      <c r="M2204" t="s">
        <v>65</v>
      </c>
      <c r="N2204" t="s">
        <v>147</v>
      </c>
      <c r="O2204">
        <v>8000</v>
      </c>
      <c r="P2204" t="s">
        <v>67</v>
      </c>
      <c r="Q2204" t="s">
        <v>3419</v>
      </c>
      <c r="R2204">
        <v>108699</v>
      </c>
      <c r="S2204">
        <v>574498.88</v>
      </c>
      <c r="T2204">
        <v>6224999.5</v>
      </c>
      <c r="U2204">
        <v>56.164171179999997</v>
      </c>
      <c r="V2204">
        <v>10.19963186</v>
      </c>
      <c r="W2204" t="s">
        <v>69</v>
      </c>
      <c r="X2204" t="s">
        <v>462</v>
      </c>
      <c r="Y2204" t="s">
        <v>123</v>
      </c>
      <c r="Z2204" t="s">
        <v>72</v>
      </c>
      <c r="AA2204">
        <v>34.4</v>
      </c>
      <c r="AB2204" t="s">
        <v>196</v>
      </c>
      <c r="AC2204" t="s">
        <v>74</v>
      </c>
      <c r="AD2204" t="s">
        <v>74</v>
      </c>
      <c r="AE2204" t="s">
        <v>75</v>
      </c>
      <c r="AF2204" t="s">
        <v>76</v>
      </c>
      <c r="AG2204" t="s">
        <v>2412</v>
      </c>
      <c r="AH2204" t="s">
        <v>78</v>
      </c>
      <c r="AI2204" t="s">
        <v>79</v>
      </c>
      <c r="AJ2204" t="s">
        <v>12476</v>
      </c>
      <c r="AK2204" t="s">
        <v>12477</v>
      </c>
      <c r="AL2204" t="s">
        <v>80</v>
      </c>
      <c r="AM2204" t="s">
        <v>81</v>
      </c>
      <c r="AN2204" t="s">
        <v>586</v>
      </c>
      <c r="AO2204" t="s">
        <v>83</v>
      </c>
      <c r="AP2204" t="s">
        <v>83</v>
      </c>
      <c r="AQ2204" t="s">
        <v>107</v>
      </c>
      <c r="AR2204" t="s">
        <v>85</v>
      </c>
      <c r="AS2204" t="s">
        <v>119</v>
      </c>
      <c r="AT2204" t="s">
        <v>74</v>
      </c>
      <c r="AU2204" t="s">
        <v>74</v>
      </c>
      <c r="AV2204" t="s">
        <v>66</v>
      </c>
      <c r="AW2204" t="s">
        <v>109</v>
      </c>
      <c r="AX2204" t="s">
        <v>169</v>
      </c>
      <c r="AY2204" t="s">
        <v>89</v>
      </c>
      <c r="AZ2204" t="s">
        <v>83</v>
      </c>
      <c r="BA2204" t="s">
        <v>90</v>
      </c>
      <c r="BB2204" t="s">
        <v>845</v>
      </c>
      <c r="BC2204">
        <v>1473.484435659326</v>
      </c>
      <c r="BD2204">
        <v>1574.22869841694</v>
      </c>
      <c r="BE2204">
        <v>926.30757371262246</v>
      </c>
      <c r="BF2204">
        <v>1043.9084078397441</v>
      </c>
      <c r="BG2204" t="s">
        <v>156</v>
      </c>
      <c r="BH2204" t="s">
        <v>201</v>
      </c>
    </row>
    <row r="2205" spans="1:60" x14ac:dyDescent="0.2">
      <c r="A2205" t="s">
        <v>8718</v>
      </c>
      <c r="B2205">
        <v>2700000</v>
      </c>
      <c r="C2205" s="2">
        <v>43538</v>
      </c>
      <c r="D2205">
        <v>2</v>
      </c>
      <c r="E2205">
        <v>74</v>
      </c>
      <c r="F2205">
        <v>-2</v>
      </c>
      <c r="G2205">
        <v>36486.486486486487</v>
      </c>
      <c r="H2205" t="s">
        <v>8719</v>
      </c>
      <c r="I2205">
        <v>2200</v>
      </c>
      <c r="J2205" t="s">
        <v>8720</v>
      </c>
      <c r="K2205" t="s">
        <v>4768</v>
      </c>
      <c r="L2205" t="s">
        <v>119</v>
      </c>
      <c r="M2205" t="s">
        <v>74</v>
      </c>
      <c r="O2205">
        <v>8000</v>
      </c>
      <c r="P2205" t="s">
        <v>67</v>
      </c>
      <c r="Q2205" t="s">
        <v>4769</v>
      </c>
      <c r="R2205">
        <v>106513</v>
      </c>
      <c r="S2205">
        <v>574330.68999999994</v>
      </c>
      <c r="T2205">
        <v>6223243.5</v>
      </c>
      <c r="U2205">
        <v>56.148423710000003</v>
      </c>
      <c r="V2205">
        <v>10.19643385</v>
      </c>
      <c r="W2205" t="s">
        <v>149</v>
      </c>
      <c r="X2205" t="s">
        <v>150</v>
      </c>
      <c r="Y2205" t="s">
        <v>123</v>
      </c>
      <c r="Z2205" t="s">
        <v>72</v>
      </c>
      <c r="AA2205">
        <v>14.1</v>
      </c>
      <c r="AB2205" t="s">
        <v>241</v>
      </c>
      <c r="AC2205" t="s">
        <v>103</v>
      </c>
      <c r="AD2205" t="s">
        <v>119</v>
      </c>
      <c r="AE2205" t="s">
        <v>75</v>
      </c>
      <c r="AF2205" t="s">
        <v>76</v>
      </c>
      <c r="AG2205" t="s">
        <v>2382</v>
      </c>
      <c r="AH2205" t="s">
        <v>78</v>
      </c>
      <c r="AI2205" t="s">
        <v>105</v>
      </c>
      <c r="AJ2205" t="s">
        <v>12476</v>
      </c>
      <c r="AK2205" t="s">
        <v>12477</v>
      </c>
      <c r="AL2205" t="s">
        <v>80</v>
      </c>
      <c r="AM2205" t="s">
        <v>81</v>
      </c>
      <c r="AN2205" t="s">
        <v>666</v>
      </c>
      <c r="AO2205" t="s">
        <v>1331</v>
      </c>
      <c r="AP2205" t="s">
        <v>83</v>
      </c>
      <c r="AQ2205" t="s">
        <v>107</v>
      </c>
      <c r="AR2205" t="s">
        <v>85</v>
      </c>
      <c r="AS2205" t="s">
        <v>119</v>
      </c>
      <c r="AT2205" t="s">
        <v>74</v>
      </c>
      <c r="AU2205" t="s">
        <v>74</v>
      </c>
      <c r="AV2205" t="s">
        <v>66</v>
      </c>
      <c r="AW2205" t="s">
        <v>109</v>
      </c>
      <c r="AX2205" t="s">
        <v>844</v>
      </c>
      <c r="AY2205" t="s">
        <v>89</v>
      </c>
      <c r="AZ2205" t="s">
        <v>83</v>
      </c>
      <c r="BA2205" t="s">
        <v>90</v>
      </c>
      <c r="BB2205" t="s">
        <v>2155</v>
      </c>
      <c r="BC2205">
        <v>1166.8917470032941</v>
      </c>
      <c r="BD2205">
        <v>551.79061018504922</v>
      </c>
      <c r="BE2205">
        <v>1125.1496819340589</v>
      </c>
      <c r="BF2205">
        <v>1080.53431697983</v>
      </c>
      <c r="BG2205" t="s">
        <v>2005</v>
      </c>
      <c r="BH2205" t="s">
        <v>157</v>
      </c>
    </row>
    <row r="2206" spans="1:60" x14ac:dyDescent="0.2">
      <c r="A2206" t="s">
        <v>8721</v>
      </c>
      <c r="B2206">
        <v>1500000</v>
      </c>
      <c r="C2206" s="2">
        <v>43538</v>
      </c>
      <c r="D2206">
        <v>2</v>
      </c>
      <c r="E2206">
        <v>49</v>
      </c>
      <c r="F2206">
        <v>-3</v>
      </c>
      <c r="G2206">
        <v>30612.244897959179</v>
      </c>
      <c r="H2206" t="s">
        <v>8722</v>
      </c>
      <c r="I2206">
        <v>2201</v>
      </c>
      <c r="J2206" t="s">
        <v>8723</v>
      </c>
      <c r="K2206" t="s">
        <v>382</v>
      </c>
      <c r="L2206" t="s">
        <v>944</v>
      </c>
      <c r="M2206" t="s">
        <v>74</v>
      </c>
      <c r="N2206" t="s">
        <v>4067</v>
      </c>
      <c r="O2206">
        <v>8000</v>
      </c>
      <c r="P2206" t="s">
        <v>67</v>
      </c>
      <c r="Q2206" t="s">
        <v>3478</v>
      </c>
      <c r="R2206">
        <v>23413</v>
      </c>
      <c r="S2206">
        <v>574599.93999999994</v>
      </c>
      <c r="T2206">
        <v>6223460</v>
      </c>
      <c r="U2206">
        <v>56.150326450000001</v>
      </c>
      <c r="V2206">
        <v>10.200827309999999</v>
      </c>
      <c r="W2206" t="s">
        <v>149</v>
      </c>
      <c r="X2206" t="s">
        <v>70</v>
      </c>
      <c r="Y2206" t="s">
        <v>123</v>
      </c>
      <c r="Z2206" t="s">
        <v>72</v>
      </c>
      <c r="AA2206">
        <v>15.4</v>
      </c>
      <c r="AB2206" t="s">
        <v>241</v>
      </c>
      <c r="AC2206" t="s">
        <v>103</v>
      </c>
      <c r="AD2206" t="s">
        <v>74</v>
      </c>
      <c r="AE2206" t="s">
        <v>75</v>
      </c>
      <c r="AF2206" t="s">
        <v>76</v>
      </c>
      <c r="AG2206" t="s">
        <v>3479</v>
      </c>
      <c r="AH2206" t="s">
        <v>78</v>
      </c>
      <c r="AI2206" t="s">
        <v>79</v>
      </c>
      <c r="AJ2206" t="s">
        <v>12476</v>
      </c>
      <c r="AK2206" t="s">
        <v>12477</v>
      </c>
      <c r="AL2206" t="s">
        <v>80</v>
      </c>
      <c r="AM2206" t="s">
        <v>81</v>
      </c>
      <c r="AN2206" t="s">
        <v>3108</v>
      </c>
      <c r="AO2206" t="s">
        <v>222</v>
      </c>
      <c r="AP2206" t="s">
        <v>83</v>
      </c>
      <c r="AQ2206" t="s">
        <v>107</v>
      </c>
      <c r="AR2206" t="s">
        <v>85</v>
      </c>
      <c r="AS2206" t="s">
        <v>108</v>
      </c>
      <c r="AT2206" t="s">
        <v>74</v>
      </c>
      <c r="AU2206" t="s">
        <v>74</v>
      </c>
      <c r="AV2206" t="s">
        <v>66</v>
      </c>
      <c r="AW2206" t="s">
        <v>109</v>
      </c>
      <c r="AX2206" t="s">
        <v>88</v>
      </c>
      <c r="AY2206" t="s">
        <v>89</v>
      </c>
      <c r="AZ2206" t="s">
        <v>83</v>
      </c>
      <c r="BA2206" t="s">
        <v>90</v>
      </c>
      <c r="BB2206" t="s">
        <v>3480</v>
      </c>
      <c r="BC2206">
        <v>829.68133113190504</v>
      </c>
      <c r="BD2206">
        <v>237.84565595859149</v>
      </c>
      <c r="BE2206">
        <v>804.44139285014091</v>
      </c>
      <c r="BF2206">
        <v>822.64741301982508</v>
      </c>
      <c r="BG2206" t="s">
        <v>112</v>
      </c>
      <c r="BH2206" t="s">
        <v>245</v>
      </c>
    </row>
    <row r="2207" spans="1:60" x14ac:dyDescent="0.2">
      <c r="A2207" t="s">
        <v>8724</v>
      </c>
      <c r="B2207">
        <v>2280000</v>
      </c>
      <c r="C2207" s="2">
        <v>43538</v>
      </c>
      <c r="D2207">
        <v>3</v>
      </c>
      <c r="E2207">
        <v>71</v>
      </c>
      <c r="F2207">
        <v>-2</v>
      </c>
      <c r="G2207">
        <v>32112.67605633803</v>
      </c>
      <c r="H2207" t="s">
        <v>8725</v>
      </c>
      <c r="I2207">
        <v>2202</v>
      </c>
      <c r="J2207" t="s">
        <v>8726</v>
      </c>
      <c r="K2207" t="s">
        <v>487</v>
      </c>
      <c r="L2207" t="s">
        <v>4595</v>
      </c>
      <c r="M2207" t="s">
        <v>119</v>
      </c>
      <c r="N2207" t="s">
        <v>99</v>
      </c>
      <c r="O2207">
        <v>8000</v>
      </c>
      <c r="P2207" t="s">
        <v>67</v>
      </c>
      <c r="Q2207" t="s">
        <v>3515</v>
      </c>
      <c r="R2207">
        <v>535406</v>
      </c>
      <c r="S2207">
        <v>574193.68999999994</v>
      </c>
      <c r="T2207">
        <v>6225552</v>
      </c>
      <c r="U2207">
        <v>56.169181729999998</v>
      </c>
      <c r="V2207">
        <v>10.19487279</v>
      </c>
      <c r="W2207" t="s">
        <v>490</v>
      </c>
      <c r="X2207" t="s">
        <v>462</v>
      </c>
      <c r="Y2207" t="s">
        <v>71</v>
      </c>
      <c r="Z2207" t="s">
        <v>72</v>
      </c>
      <c r="AA2207">
        <v>51.7</v>
      </c>
      <c r="AB2207" t="s">
        <v>463</v>
      </c>
      <c r="AC2207" t="s">
        <v>74</v>
      </c>
      <c r="AD2207" t="s">
        <v>98</v>
      </c>
      <c r="AE2207" t="s">
        <v>75</v>
      </c>
      <c r="AF2207" t="s">
        <v>76</v>
      </c>
      <c r="AG2207" t="s">
        <v>3516</v>
      </c>
      <c r="AH2207" t="s">
        <v>78</v>
      </c>
      <c r="AI2207" t="s">
        <v>105</v>
      </c>
      <c r="AJ2207" t="s">
        <v>12478</v>
      </c>
      <c r="AK2207" t="s">
        <v>12477</v>
      </c>
      <c r="AL2207" t="s">
        <v>80</v>
      </c>
      <c r="AM2207" t="s">
        <v>81</v>
      </c>
      <c r="AN2207" t="s">
        <v>1231</v>
      </c>
      <c r="AO2207" t="s">
        <v>83</v>
      </c>
      <c r="AP2207" t="s">
        <v>83</v>
      </c>
      <c r="AQ2207" t="s">
        <v>107</v>
      </c>
      <c r="AR2207" t="s">
        <v>85</v>
      </c>
      <c r="AS2207" t="s">
        <v>98</v>
      </c>
      <c r="AT2207" t="s">
        <v>74</v>
      </c>
      <c r="AU2207" t="s">
        <v>74</v>
      </c>
      <c r="AV2207" t="s">
        <v>65</v>
      </c>
      <c r="AW2207" t="s">
        <v>109</v>
      </c>
      <c r="AX2207" t="s">
        <v>110</v>
      </c>
      <c r="AY2207" t="s">
        <v>89</v>
      </c>
      <c r="AZ2207" t="s">
        <v>83</v>
      </c>
      <c r="BA2207" t="s">
        <v>90</v>
      </c>
      <c r="BB2207" t="s">
        <v>3517</v>
      </c>
      <c r="BC2207">
        <v>2101.422394410818</v>
      </c>
      <c r="BD2207">
        <v>2186.701653137241</v>
      </c>
      <c r="BE2207">
        <v>1557.2704433734759</v>
      </c>
      <c r="BF2207">
        <v>1524.1364634467091</v>
      </c>
      <c r="BG2207" t="s">
        <v>112</v>
      </c>
      <c r="BH2207" t="s">
        <v>113</v>
      </c>
    </row>
    <row r="2208" spans="1:60" x14ac:dyDescent="0.2">
      <c r="A2208" t="s">
        <v>8727</v>
      </c>
      <c r="B2208">
        <v>2998000</v>
      </c>
      <c r="C2208" s="2">
        <v>43538</v>
      </c>
      <c r="D2208">
        <v>3</v>
      </c>
      <c r="E2208">
        <v>73</v>
      </c>
      <c r="G2208">
        <v>41068.493150684932</v>
      </c>
      <c r="H2208" t="s">
        <v>8728</v>
      </c>
      <c r="I2208">
        <v>2203</v>
      </c>
      <c r="J2208" t="s">
        <v>8729</v>
      </c>
      <c r="K2208" t="s">
        <v>618</v>
      </c>
      <c r="L2208" t="s">
        <v>97</v>
      </c>
      <c r="M2208" t="s">
        <v>98</v>
      </c>
      <c r="N2208" t="s">
        <v>74</v>
      </c>
      <c r="O2208">
        <v>8000</v>
      </c>
      <c r="P2208" t="s">
        <v>67</v>
      </c>
      <c r="Q2208" t="s">
        <v>806</v>
      </c>
      <c r="R2208">
        <v>990778</v>
      </c>
      <c r="S2208">
        <v>573961.05000000005</v>
      </c>
      <c r="T2208">
        <v>6224162.9699999997</v>
      </c>
      <c r="U2208">
        <v>56.156740550000002</v>
      </c>
      <c r="V2208">
        <v>10.19074097</v>
      </c>
      <c r="W2208" t="s">
        <v>101</v>
      </c>
      <c r="X2208" t="s">
        <v>70</v>
      </c>
      <c r="Y2208" t="s">
        <v>71</v>
      </c>
      <c r="Z2208" t="s">
        <v>72</v>
      </c>
      <c r="AA2208">
        <v>5.6</v>
      </c>
      <c r="AB2208" t="s">
        <v>73</v>
      </c>
      <c r="AC2208" t="s">
        <v>74</v>
      </c>
      <c r="AD2208" t="s">
        <v>119</v>
      </c>
      <c r="AE2208" t="s">
        <v>75</v>
      </c>
      <c r="AF2208" t="s">
        <v>76</v>
      </c>
      <c r="AG2208" t="s">
        <v>1710</v>
      </c>
      <c r="AH2208" t="s">
        <v>78</v>
      </c>
      <c r="AI2208" t="s">
        <v>79</v>
      </c>
      <c r="AJ2208" t="s">
        <v>12478</v>
      </c>
      <c r="AK2208" t="s">
        <v>12477</v>
      </c>
      <c r="AL2208" t="s">
        <v>80</v>
      </c>
      <c r="AM2208" t="s">
        <v>81</v>
      </c>
      <c r="AN2208" t="s">
        <v>82</v>
      </c>
      <c r="AO2208" t="s">
        <v>83</v>
      </c>
      <c r="AP2208" t="s">
        <v>83</v>
      </c>
      <c r="AQ2208" t="s">
        <v>107</v>
      </c>
      <c r="AR2208" t="s">
        <v>85</v>
      </c>
      <c r="AS2208" t="s">
        <v>108</v>
      </c>
      <c r="AT2208" t="s">
        <v>74</v>
      </c>
      <c r="AU2208" t="s">
        <v>74</v>
      </c>
      <c r="AV2208" t="s">
        <v>65</v>
      </c>
      <c r="AW2208" t="s">
        <v>109</v>
      </c>
      <c r="AX2208" t="s">
        <v>88</v>
      </c>
      <c r="AY2208" t="s">
        <v>89</v>
      </c>
      <c r="AZ2208" t="s">
        <v>83</v>
      </c>
      <c r="BA2208" t="s">
        <v>83</v>
      </c>
      <c r="BB2208" t="s">
        <v>2474</v>
      </c>
      <c r="BC2208">
        <v>1440.1453635248761</v>
      </c>
      <c r="BD2208">
        <v>1121.3953806804859</v>
      </c>
      <c r="BE2208">
        <v>981.9249578427773</v>
      </c>
      <c r="BF2208">
        <v>1410.8109551165001</v>
      </c>
      <c r="BG2208" t="s">
        <v>130</v>
      </c>
      <c r="BH2208" t="s">
        <v>63</v>
      </c>
    </row>
    <row r="2209" spans="1:60" x14ac:dyDescent="0.2">
      <c r="A2209" t="s">
        <v>8730</v>
      </c>
      <c r="B2209">
        <v>1215000</v>
      </c>
      <c r="C2209" s="2">
        <v>43538</v>
      </c>
      <c r="D2209">
        <v>1</v>
      </c>
      <c r="E2209">
        <v>43</v>
      </c>
      <c r="F2209">
        <v>-6</v>
      </c>
      <c r="G2209">
        <v>28255.81395348837</v>
      </c>
      <c r="H2209" t="s">
        <v>8731</v>
      </c>
      <c r="I2209">
        <v>2204</v>
      </c>
      <c r="J2209" t="s">
        <v>8732</v>
      </c>
      <c r="K2209" t="s">
        <v>161</v>
      </c>
      <c r="L2209" t="s">
        <v>1328</v>
      </c>
      <c r="M2209" t="s">
        <v>163</v>
      </c>
      <c r="O2209">
        <v>8000</v>
      </c>
      <c r="P2209" t="s">
        <v>67</v>
      </c>
      <c r="Q2209" t="s">
        <v>1536</v>
      </c>
      <c r="R2209">
        <v>435959</v>
      </c>
      <c r="S2209">
        <v>575632.75</v>
      </c>
      <c r="T2209">
        <v>6225319</v>
      </c>
      <c r="U2209">
        <v>56.166862629999997</v>
      </c>
      <c r="V2209">
        <v>10.21797643</v>
      </c>
      <c r="W2209" t="s">
        <v>165</v>
      </c>
      <c r="X2209" t="s">
        <v>166</v>
      </c>
      <c r="Y2209" t="s">
        <v>123</v>
      </c>
      <c r="Z2209" t="s">
        <v>72</v>
      </c>
      <c r="AA2209">
        <v>11.3</v>
      </c>
      <c r="AB2209" t="s">
        <v>124</v>
      </c>
      <c r="AC2209" t="s">
        <v>103</v>
      </c>
      <c r="AD2209" t="s">
        <v>74</v>
      </c>
      <c r="AE2209" t="s">
        <v>75</v>
      </c>
      <c r="AF2209" t="s">
        <v>76</v>
      </c>
      <c r="AG2209" t="s">
        <v>1537</v>
      </c>
      <c r="AH2209" t="s">
        <v>126</v>
      </c>
      <c r="AI2209" t="s">
        <v>79</v>
      </c>
      <c r="AJ2209" t="s">
        <v>12476</v>
      </c>
      <c r="AK2209" t="s">
        <v>12477</v>
      </c>
      <c r="AL2209" t="s">
        <v>80</v>
      </c>
      <c r="AM2209" t="s">
        <v>81</v>
      </c>
      <c r="AN2209" t="s">
        <v>232</v>
      </c>
      <c r="AO2209" t="s">
        <v>377</v>
      </c>
      <c r="AP2209" t="s">
        <v>83</v>
      </c>
      <c r="AQ2209" t="s">
        <v>107</v>
      </c>
      <c r="AR2209" t="s">
        <v>85</v>
      </c>
      <c r="AS2209" t="s">
        <v>119</v>
      </c>
      <c r="AT2209" t="s">
        <v>74</v>
      </c>
      <c r="AU2209" t="s">
        <v>74</v>
      </c>
      <c r="AV2209" t="s">
        <v>74</v>
      </c>
      <c r="AW2209" t="s">
        <v>109</v>
      </c>
      <c r="AX2209" t="s">
        <v>169</v>
      </c>
      <c r="AY2209" t="s">
        <v>89</v>
      </c>
      <c r="AZ2209" t="s">
        <v>83</v>
      </c>
      <c r="BA2209" t="s">
        <v>90</v>
      </c>
      <c r="BB2209" t="s">
        <v>1538</v>
      </c>
      <c r="BC2209">
        <v>1542.5770352560919</v>
      </c>
      <c r="BD2209">
        <v>2019.0295632948789</v>
      </c>
      <c r="BE2209">
        <v>1323.9813330744309</v>
      </c>
      <c r="BF2209">
        <v>171.29581312361981</v>
      </c>
      <c r="BG2209" t="s">
        <v>156</v>
      </c>
      <c r="BH2209" t="s">
        <v>171</v>
      </c>
    </row>
    <row r="2210" spans="1:60" x14ac:dyDescent="0.2">
      <c r="A2210" t="s">
        <v>8733</v>
      </c>
      <c r="B2210">
        <v>6400000</v>
      </c>
      <c r="C2210" s="2">
        <v>43538</v>
      </c>
      <c r="D2210">
        <v>5</v>
      </c>
      <c r="E2210">
        <v>198</v>
      </c>
      <c r="F2210">
        <v>-3</v>
      </c>
      <c r="G2210">
        <v>32323.232323232322</v>
      </c>
      <c r="H2210" t="s">
        <v>8734</v>
      </c>
      <c r="I2210">
        <v>2205</v>
      </c>
      <c r="J2210" t="s">
        <v>8735</v>
      </c>
      <c r="K2210" t="s">
        <v>2131</v>
      </c>
      <c r="L2210" t="s">
        <v>119</v>
      </c>
      <c r="M2210" t="s">
        <v>74</v>
      </c>
      <c r="N2210" t="s">
        <v>74</v>
      </c>
      <c r="O2210">
        <v>8000</v>
      </c>
      <c r="P2210" t="s">
        <v>67</v>
      </c>
      <c r="Q2210" t="s">
        <v>2132</v>
      </c>
      <c r="R2210">
        <v>989932</v>
      </c>
      <c r="S2210">
        <v>576170.40975730203</v>
      </c>
      <c r="T2210">
        <v>6225271.4162153499</v>
      </c>
      <c r="U2210">
        <v>56.166349599999997</v>
      </c>
      <c r="V2210">
        <v>10.226618950000001</v>
      </c>
      <c r="W2210" t="s">
        <v>340</v>
      </c>
      <c r="X2210" t="s">
        <v>122</v>
      </c>
      <c r="Y2210" t="s">
        <v>123</v>
      </c>
      <c r="Z2210" t="s">
        <v>72</v>
      </c>
      <c r="AA2210">
        <v>-4</v>
      </c>
      <c r="AB2210" t="s">
        <v>124</v>
      </c>
      <c r="AC2210" t="s">
        <v>74</v>
      </c>
      <c r="AD2210" t="s">
        <v>66</v>
      </c>
      <c r="AE2210" t="s">
        <v>75</v>
      </c>
      <c r="AF2210" t="s">
        <v>76</v>
      </c>
      <c r="AG2210" t="s">
        <v>197</v>
      </c>
      <c r="AH2210" t="s">
        <v>126</v>
      </c>
      <c r="AI2210" t="s">
        <v>79</v>
      </c>
      <c r="AJ2210" t="s">
        <v>12478</v>
      </c>
      <c r="AK2210" t="s">
        <v>12477</v>
      </c>
      <c r="AL2210" t="s">
        <v>80</v>
      </c>
      <c r="AM2210" t="s">
        <v>81</v>
      </c>
      <c r="AN2210" t="s">
        <v>82</v>
      </c>
      <c r="AO2210" t="s">
        <v>529</v>
      </c>
      <c r="AP2210" t="s">
        <v>83</v>
      </c>
      <c r="AQ2210" t="s">
        <v>107</v>
      </c>
      <c r="AR2210" t="s">
        <v>85</v>
      </c>
      <c r="AS2210" t="s">
        <v>229</v>
      </c>
      <c r="AT2210" t="s">
        <v>66</v>
      </c>
      <c r="AU2210" t="s">
        <v>66</v>
      </c>
      <c r="AV2210" t="s">
        <v>98</v>
      </c>
      <c r="AW2210" t="s">
        <v>87</v>
      </c>
      <c r="AX2210" t="s">
        <v>88</v>
      </c>
      <c r="AY2210" t="s">
        <v>89</v>
      </c>
      <c r="AZ2210" t="s">
        <v>83</v>
      </c>
      <c r="BA2210" t="s">
        <v>83</v>
      </c>
      <c r="BB2210" t="s">
        <v>2133</v>
      </c>
      <c r="BC2210">
        <v>1679.196082041959</v>
      </c>
      <c r="BD2210">
        <v>2245.1647333942128</v>
      </c>
      <c r="BE2210">
        <v>1634.7239160792419</v>
      </c>
      <c r="BF2210">
        <v>255.4941395894796</v>
      </c>
      <c r="BG2210" t="s">
        <v>244</v>
      </c>
      <c r="BH2210" t="s">
        <v>131</v>
      </c>
    </row>
    <row r="2211" spans="1:60" x14ac:dyDescent="0.2">
      <c r="A2211" t="s">
        <v>8736</v>
      </c>
      <c r="B2211">
        <v>1878000</v>
      </c>
      <c r="C2211" s="2">
        <v>43537</v>
      </c>
      <c r="D2211">
        <v>2</v>
      </c>
      <c r="E2211">
        <v>46</v>
      </c>
      <c r="F2211">
        <v>-1</v>
      </c>
      <c r="G2211">
        <v>40826.086956521744</v>
      </c>
      <c r="H2211" t="s">
        <v>8737</v>
      </c>
      <c r="I2211">
        <v>2206</v>
      </c>
      <c r="J2211" t="s">
        <v>8738</v>
      </c>
      <c r="K2211" t="s">
        <v>3195</v>
      </c>
      <c r="L2211" t="s">
        <v>864</v>
      </c>
      <c r="M2211" t="s">
        <v>65</v>
      </c>
      <c r="O2211">
        <v>8000</v>
      </c>
      <c r="P2211" t="s">
        <v>67</v>
      </c>
      <c r="Q2211" t="s">
        <v>5624</v>
      </c>
      <c r="R2211">
        <v>557248</v>
      </c>
      <c r="S2211">
        <v>575294.87</v>
      </c>
      <c r="T2211">
        <v>6225087</v>
      </c>
      <c r="U2211">
        <v>56.164832130000001</v>
      </c>
      <c r="V2211">
        <v>10.212470980000001</v>
      </c>
      <c r="W2211" t="s">
        <v>165</v>
      </c>
      <c r="X2211" t="s">
        <v>122</v>
      </c>
      <c r="Y2211" t="s">
        <v>123</v>
      </c>
      <c r="Z2211" t="s">
        <v>72</v>
      </c>
      <c r="AA2211">
        <v>15.9</v>
      </c>
      <c r="AB2211" t="s">
        <v>124</v>
      </c>
      <c r="AC2211" t="s">
        <v>74</v>
      </c>
      <c r="AD2211" t="s">
        <v>119</v>
      </c>
      <c r="AE2211" t="s">
        <v>75</v>
      </c>
      <c r="AF2211" t="s">
        <v>76</v>
      </c>
      <c r="AG2211" t="s">
        <v>1018</v>
      </c>
      <c r="AH2211" t="s">
        <v>126</v>
      </c>
      <c r="AI2211" t="s">
        <v>79</v>
      </c>
      <c r="AJ2211" t="s">
        <v>12478</v>
      </c>
      <c r="AK2211" t="s">
        <v>12477</v>
      </c>
      <c r="AL2211" t="s">
        <v>80</v>
      </c>
      <c r="AM2211" t="s">
        <v>81</v>
      </c>
      <c r="AN2211" t="s">
        <v>232</v>
      </c>
      <c r="AO2211" t="s">
        <v>83</v>
      </c>
      <c r="AP2211" t="s">
        <v>83</v>
      </c>
      <c r="AQ2211" t="s">
        <v>107</v>
      </c>
      <c r="AR2211" t="s">
        <v>85</v>
      </c>
      <c r="AS2211" t="s">
        <v>65</v>
      </c>
      <c r="AT2211" t="s">
        <v>74</v>
      </c>
      <c r="AU2211" t="s">
        <v>74</v>
      </c>
      <c r="AV2211" t="s">
        <v>66</v>
      </c>
      <c r="AW2211" t="s">
        <v>109</v>
      </c>
      <c r="AX2211" t="s">
        <v>169</v>
      </c>
      <c r="AY2211" t="s">
        <v>89</v>
      </c>
      <c r="AZ2211" t="s">
        <v>83</v>
      </c>
      <c r="BA2211" t="s">
        <v>90</v>
      </c>
      <c r="BB2211" t="s">
        <v>1350</v>
      </c>
      <c r="BC2211">
        <v>1287.494669378159</v>
      </c>
      <c r="BD2211">
        <v>1687.5109362320959</v>
      </c>
      <c r="BE2211">
        <v>965.44250212818429</v>
      </c>
      <c r="BF2211">
        <v>330.01119374461251</v>
      </c>
      <c r="BG2211" t="s">
        <v>112</v>
      </c>
      <c r="BH2211" t="s">
        <v>171</v>
      </c>
    </row>
    <row r="2212" spans="1:60" x14ac:dyDescent="0.2">
      <c r="A2212" t="s">
        <v>8739</v>
      </c>
      <c r="B2212">
        <v>2000000</v>
      </c>
      <c r="C2212" s="2">
        <v>43537</v>
      </c>
      <c r="D2212">
        <v>2</v>
      </c>
      <c r="E2212">
        <v>59</v>
      </c>
      <c r="G2212">
        <v>33898.305084745763</v>
      </c>
      <c r="H2212" t="s">
        <v>8740</v>
      </c>
      <c r="I2212">
        <v>2207</v>
      </c>
      <c r="J2212" t="s">
        <v>8741</v>
      </c>
      <c r="K2212" t="s">
        <v>1327</v>
      </c>
      <c r="L2212" t="s">
        <v>1555</v>
      </c>
      <c r="M2212" t="s">
        <v>74</v>
      </c>
      <c r="N2212" t="s">
        <v>147</v>
      </c>
      <c r="O2212">
        <v>8000</v>
      </c>
      <c r="P2212" t="s">
        <v>67</v>
      </c>
      <c r="Q2212" t="s">
        <v>1556</v>
      </c>
      <c r="R2212">
        <v>198108</v>
      </c>
      <c r="S2212">
        <v>575174.43999999994</v>
      </c>
      <c r="T2212">
        <v>6224816.5</v>
      </c>
      <c r="U2212">
        <v>56.162421309999999</v>
      </c>
      <c r="V2212">
        <v>10.21045576</v>
      </c>
      <c r="W2212" t="s">
        <v>177</v>
      </c>
      <c r="X2212" t="s">
        <v>122</v>
      </c>
      <c r="Y2212" t="s">
        <v>123</v>
      </c>
      <c r="Z2212" t="s">
        <v>72</v>
      </c>
      <c r="AA2212">
        <v>8</v>
      </c>
      <c r="AB2212" t="s">
        <v>196</v>
      </c>
      <c r="AC2212" t="s">
        <v>74</v>
      </c>
      <c r="AD2212" t="s">
        <v>119</v>
      </c>
      <c r="AE2212" t="s">
        <v>75</v>
      </c>
      <c r="AF2212" t="s">
        <v>76</v>
      </c>
      <c r="AG2212" t="s">
        <v>341</v>
      </c>
      <c r="AH2212" t="s">
        <v>126</v>
      </c>
      <c r="AI2212" t="s">
        <v>79</v>
      </c>
      <c r="AJ2212" t="s">
        <v>12476</v>
      </c>
      <c r="AK2212" t="s">
        <v>12477</v>
      </c>
      <c r="AL2212" t="s">
        <v>80</v>
      </c>
      <c r="AM2212" t="s">
        <v>81</v>
      </c>
      <c r="AN2212" t="s">
        <v>912</v>
      </c>
      <c r="AO2212" t="s">
        <v>83</v>
      </c>
      <c r="AP2212" t="s">
        <v>83</v>
      </c>
      <c r="AQ2212" t="s">
        <v>107</v>
      </c>
      <c r="AR2212" t="s">
        <v>85</v>
      </c>
      <c r="AS2212" t="s">
        <v>119</v>
      </c>
      <c r="AT2212" t="s">
        <v>74</v>
      </c>
      <c r="AU2212" t="s">
        <v>74</v>
      </c>
      <c r="AV2212" t="s">
        <v>66</v>
      </c>
      <c r="AW2212" t="s">
        <v>109</v>
      </c>
      <c r="AX2212" t="s">
        <v>110</v>
      </c>
      <c r="AY2212" t="s">
        <v>89</v>
      </c>
      <c r="AZ2212" t="s">
        <v>83</v>
      </c>
      <c r="BA2212" t="s">
        <v>90</v>
      </c>
      <c r="BB2212" t="s">
        <v>1557</v>
      </c>
      <c r="BC2212">
        <v>1031.792287457763</v>
      </c>
      <c r="BD2212">
        <v>1395.237332796642</v>
      </c>
      <c r="BE2212">
        <v>669.90843817629411</v>
      </c>
      <c r="BF2212">
        <v>347.4924400574107</v>
      </c>
      <c r="BG2212" t="s">
        <v>156</v>
      </c>
      <c r="BH2212" t="s">
        <v>201</v>
      </c>
    </row>
    <row r="2213" spans="1:60" x14ac:dyDescent="0.2">
      <c r="A2213" t="s">
        <v>8742</v>
      </c>
      <c r="B2213">
        <v>2300000</v>
      </c>
      <c r="C2213" s="2">
        <v>43537</v>
      </c>
      <c r="D2213">
        <v>2</v>
      </c>
      <c r="E2213">
        <v>64</v>
      </c>
      <c r="F2213">
        <v>-2</v>
      </c>
      <c r="G2213">
        <v>35937.5</v>
      </c>
      <c r="H2213" t="s">
        <v>8743</v>
      </c>
      <c r="I2213">
        <v>2208</v>
      </c>
      <c r="J2213" t="s">
        <v>8744</v>
      </c>
      <c r="K2213" t="s">
        <v>567</v>
      </c>
      <c r="L2213" t="s">
        <v>2754</v>
      </c>
      <c r="M2213" t="s">
        <v>74</v>
      </c>
      <c r="N2213" t="s">
        <v>74</v>
      </c>
      <c r="O2213">
        <v>8000</v>
      </c>
      <c r="P2213" t="s">
        <v>67</v>
      </c>
      <c r="Q2213" t="s">
        <v>2176</v>
      </c>
      <c r="R2213">
        <v>113110</v>
      </c>
      <c r="S2213">
        <v>573383.75</v>
      </c>
      <c r="T2213">
        <v>6223964.5</v>
      </c>
      <c r="U2213">
        <v>56.155046910000003</v>
      </c>
      <c r="V2213">
        <v>10.181394210000001</v>
      </c>
      <c r="W2213" t="s">
        <v>138</v>
      </c>
      <c r="X2213" t="s">
        <v>70</v>
      </c>
      <c r="Y2213" t="s">
        <v>71</v>
      </c>
      <c r="Z2213" t="s">
        <v>72</v>
      </c>
      <c r="AA2213">
        <v>8.3000000000000007</v>
      </c>
      <c r="AB2213" t="s">
        <v>73</v>
      </c>
      <c r="AC2213" t="s">
        <v>103</v>
      </c>
      <c r="AD2213" t="s">
        <v>74</v>
      </c>
      <c r="AE2213" t="s">
        <v>75</v>
      </c>
      <c r="AF2213" t="s">
        <v>76</v>
      </c>
      <c r="AG2213" t="s">
        <v>104</v>
      </c>
      <c r="AH2213" t="s">
        <v>78</v>
      </c>
      <c r="AI2213" t="s">
        <v>79</v>
      </c>
      <c r="AJ2213" t="s">
        <v>12478</v>
      </c>
      <c r="AK2213" t="s">
        <v>12477</v>
      </c>
      <c r="AL2213" t="s">
        <v>80</v>
      </c>
      <c r="AM2213" t="s">
        <v>81</v>
      </c>
      <c r="AN2213" t="s">
        <v>570</v>
      </c>
      <c r="AO2213" t="s">
        <v>83</v>
      </c>
      <c r="AP2213" t="s">
        <v>83</v>
      </c>
      <c r="AQ2213" t="s">
        <v>107</v>
      </c>
      <c r="AR2213" t="s">
        <v>85</v>
      </c>
      <c r="AS2213" t="s">
        <v>98</v>
      </c>
      <c r="AT2213" t="s">
        <v>74</v>
      </c>
      <c r="AU2213" t="s">
        <v>74</v>
      </c>
      <c r="AV2213" t="s">
        <v>66</v>
      </c>
      <c r="AW2213" t="s">
        <v>109</v>
      </c>
      <c r="AX2213" t="s">
        <v>88</v>
      </c>
      <c r="AY2213" t="s">
        <v>89</v>
      </c>
      <c r="AZ2213" t="s">
        <v>83</v>
      </c>
      <c r="BA2213" t="s">
        <v>90</v>
      </c>
      <c r="BB2213" t="s">
        <v>2177</v>
      </c>
      <c r="BC2213">
        <v>1976.852663900255</v>
      </c>
      <c r="BD2213">
        <v>1536.077748892355</v>
      </c>
      <c r="BE2213">
        <v>1573.602408217203</v>
      </c>
      <c r="BF2213">
        <v>1990.7534175699241</v>
      </c>
      <c r="BG2213" t="s">
        <v>300</v>
      </c>
      <c r="BH2213" t="s">
        <v>113</v>
      </c>
    </row>
    <row r="2214" spans="1:60" x14ac:dyDescent="0.2">
      <c r="A2214" t="s">
        <v>8745</v>
      </c>
      <c r="B2214">
        <v>1970000</v>
      </c>
      <c r="C2214" s="2">
        <v>43537</v>
      </c>
      <c r="D2214">
        <v>2</v>
      </c>
      <c r="E2214">
        <v>57</v>
      </c>
      <c r="F2214">
        <v>-1</v>
      </c>
      <c r="G2214">
        <v>34561.403508771931</v>
      </c>
      <c r="H2214" t="s">
        <v>8746</v>
      </c>
      <c r="I2214">
        <v>2209</v>
      </c>
      <c r="J2214" t="s">
        <v>8747</v>
      </c>
      <c r="K2214" t="s">
        <v>2768</v>
      </c>
      <c r="L2214" t="s">
        <v>413</v>
      </c>
      <c r="M2214" t="s">
        <v>74</v>
      </c>
      <c r="N2214" t="s">
        <v>147</v>
      </c>
      <c r="O2214">
        <v>8000</v>
      </c>
      <c r="P2214" t="s">
        <v>67</v>
      </c>
      <c r="Q2214" t="s">
        <v>2769</v>
      </c>
      <c r="R2214">
        <v>172400</v>
      </c>
      <c r="S2214">
        <v>574020.71</v>
      </c>
      <c r="T2214">
        <v>6223068.9100000001</v>
      </c>
      <c r="U2214">
        <v>56.146903600000002</v>
      </c>
      <c r="V2214">
        <v>10.19139708</v>
      </c>
      <c r="W2214" t="s">
        <v>149</v>
      </c>
      <c r="X2214" t="s">
        <v>150</v>
      </c>
      <c r="Y2214" t="s">
        <v>151</v>
      </c>
      <c r="Z2214" t="s">
        <v>72</v>
      </c>
      <c r="AA2214">
        <v>13.3</v>
      </c>
      <c r="AB2214" t="s">
        <v>152</v>
      </c>
      <c r="AC2214" t="s">
        <v>103</v>
      </c>
      <c r="AD2214" t="s">
        <v>74</v>
      </c>
      <c r="AE2214" t="s">
        <v>75</v>
      </c>
      <c r="AF2214" t="s">
        <v>76</v>
      </c>
      <c r="AG2214" t="s">
        <v>926</v>
      </c>
      <c r="AH2214" t="s">
        <v>212</v>
      </c>
      <c r="AI2214" t="s">
        <v>105</v>
      </c>
      <c r="AJ2214" t="s">
        <v>12478</v>
      </c>
      <c r="AK2214" t="s">
        <v>12477</v>
      </c>
      <c r="AL2214" t="s">
        <v>80</v>
      </c>
      <c r="AM2214" t="s">
        <v>81</v>
      </c>
      <c r="AN2214" t="s">
        <v>753</v>
      </c>
      <c r="AO2214" t="s">
        <v>83</v>
      </c>
      <c r="AP2214" t="s">
        <v>83</v>
      </c>
      <c r="AQ2214" t="s">
        <v>107</v>
      </c>
      <c r="AR2214" t="s">
        <v>85</v>
      </c>
      <c r="AS2214" t="s">
        <v>65</v>
      </c>
      <c r="AT2214" t="s">
        <v>74</v>
      </c>
      <c r="AU2214" t="s">
        <v>74</v>
      </c>
      <c r="AV2214" t="s">
        <v>66</v>
      </c>
      <c r="AW2214" t="s">
        <v>109</v>
      </c>
      <c r="AX2214" t="s">
        <v>110</v>
      </c>
      <c r="AY2214" t="s">
        <v>89</v>
      </c>
      <c r="AZ2214" t="s">
        <v>83</v>
      </c>
      <c r="BA2214" t="s">
        <v>90</v>
      </c>
      <c r="BB2214" t="s">
        <v>2770</v>
      </c>
      <c r="BC2214">
        <v>1522.0884222824241</v>
      </c>
      <c r="BD2214">
        <v>905.80560927263014</v>
      </c>
      <c r="BE2214">
        <v>1449.402894556971</v>
      </c>
      <c r="BF2214">
        <v>1364.3633158090499</v>
      </c>
      <c r="BG2214" t="s">
        <v>156</v>
      </c>
      <c r="BH2214" t="s">
        <v>157</v>
      </c>
    </row>
    <row r="2215" spans="1:60" x14ac:dyDescent="0.2">
      <c r="A2215" t="s">
        <v>8748</v>
      </c>
      <c r="B2215">
        <v>1915000</v>
      </c>
      <c r="C2215" s="2">
        <v>43536</v>
      </c>
      <c r="D2215">
        <v>2</v>
      </c>
      <c r="E2215">
        <v>59</v>
      </c>
      <c r="F2215">
        <v>-4</v>
      </c>
      <c r="G2215">
        <v>32457.627118644072</v>
      </c>
      <c r="H2215" t="s">
        <v>8749</v>
      </c>
      <c r="I2215">
        <v>2210</v>
      </c>
      <c r="J2215" t="s">
        <v>8750</v>
      </c>
      <c r="K2215" t="s">
        <v>3385</v>
      </c>
      <c r="L2215" t="s">
        <v>4061</v>
      </c>
      <c r="M2215" t="s">
        <v>163</v>
      </c>
      <c r="O2215">
        <v>8000</v>
      </c>
      <c r="P2215" t="s">
        <v>67</v>
      </c>
      <c r="Q2215" t="s">
        <v>4062</v>
      </c>
      <c r="R2215">
        <v>118570</v>
      </c>
      <c r="S2215">
        <v>575052.06000000006</v>
      </c>
      <c r="T2215">
        <v>6223770</v>
      </c>
      <c r="U2215">
        <v>56.153040179999998</v>
      </c>
      <c r="V2215">
        <v>10.2081906</v>
      </c>
      <c r="W2215" t="s">
        <v>429</v>
      </c>
      <c r="X2215" t="s">
        <v>122</v>
      </c>
      <c r="Y2215" t="s">
        <v>123</v>
      </c>
      <c r="Z2215" t="s">
        <v>72</v>
      </c>
      <c r="AA2215">
        <v>6.5</v>
      </c>
      <c r="AB2215" t="s">
        <v>124</v>
      </c>
      <c r="AC2215" t="s">
        <v>103</v>
      </c>
      <c r="AD2215" t="s">
        <v>74</v>
      </c>
      <c r="AE2215" t="s">
        <v>75</v>
      </c>
      <c r="AF2215" t="s">
        <v>76</v>
      </c>
      <c r="AG2215" t="s">
        <v>843</v>
      </c>
      <c r="AH2215" t="s">
        <v>126</v>
      </c>
      <c r="AI2215" t="s">
        <v>79</v>
      </c>
      <c r="AJ2215" t="s">
        <v>12478</v>
      </c>
      <c r="AK2215" t="s">
        <v>12477</v>
      </c>
      <c r="AL2215" t="s">
        <v>80</v>
      </c>
      <c r="AM2215" t="s">
        <v>81</v>
      </c>
      <c r="AN2215" t="s">
        <v>1717</v>
      </c>
      <c r="AO2215" t="s">
        <v>2779</v>
      </c>
      <c r="AP2215" t="s">
        <v>83</v>
      </c>
      <c r="AQ2215" t="s">
        <v>84</v>
      </c>
      <c r="AR2215" t="s">
        <v>85</v>
      </c>
      <c r="AS2215" t="s">
        <v>65</v>
      </c>
      <c r="AT2215" t="s">
        <v>74</v>
      </c>
      <c r="AU2215" t="s">
        <v>74</v>
      </c>
      <c r="AV2215" t="s">
        <v>66</v>
      </c>
      <c r="AW2215" t="s">
        <v>109</v>
      </c>
      <c r="AX2215" t="s">
        <v>223</v>
      </c>
      <c r="AY2215" t="s">
        <v>89</v>
      </c>
      <c r="AZ2215" t="s">
        <v>83</v>
      </c>
      <c r="BA2215" t="s">
        <v>90</v>
      </c>
      <c r="BB2215" t="s">
        <v>4063</v>
      </c>
      <c r="BC2215">
        <v>306.65916615771857</v>
      </c>
      <c r="BD2215">
        <v>374.44670240620599</v>
      </c>
      <c r="BE2215">
        <v>430.73580219263641</v>
      </c>
      <c r="BF2215">
        <v>356.9112466771532</v>
      </c>
      <c r="BG2215" t="s">
        <v>182</v>
      </c>
      <c r="BH2215" t="s">
        <v>245</v>
      </c>
    </row>
    <row r="2216" spans="1:60" x14ac:dyDescent="0.2">
      <c r="A2216" t="s">
        <v>8751</v>
      </c>
      <c r="B2216">
        <v>3900000</v>
      </c>
      <c r="C2216" s="2">
        <v>43536</v>
      </c>
      <c r="D2216">
        <v>2</v>
      </c>
      <c r="E2216">
        <v>88</v>
      </c>
      <c r="F2216">
        <v>-4</v>
      </c>
      <c r="G2216">
        <v>44318.181818181823</v>
      </c>
      <c r="H2216" t="s">
        <v>8752</v>
      </c>
      <c r="I2216">
        <v>2211</v>
      </c>
      <c r="J2216" t="s">
        <v>8753</v>
      </c>
      <c r="K2216" t="s">
        <v>337</v>
      </c>
      <c r="L2216" t="s">
        <v>1567</v>
      </c>
      <c r="M2216" t="s">
        <v>108</v>
      </c>
      <c r="N2216" t="s">
        <v>66</v>
      </c>
      <c r="O2216">
        <v>8000</v>
      </c>
      <c r="P2216" t="s">
        <v>67</v>
      </c>
      <c r="Q2216" t="s">
        <v>339</v>
      </c>
      <c r="R2216">
        <v>989931</v>
      </c>
      <c r="S2216">
        <v>576226.36495273001</v>
      </c>
      <c r="T2216">
        <v>6225311.8975769198</v>
      </c>
      <c r="U2216">
        <v>56.166704289999998</v>
      </c>
      <c r="V2216">
        <v>10.2275314</v>
      </c>
      <c r="W2216" t="s">
        <v>340</v>
      </c>
      <c r="X2216" t="s">
        <v>122</v>
      </c>
      <c r="Y2216" t="s">
        <v>123</v>
      </c>
      <c r="Z2216" t="s">
        <v>72</v>
      </c>
      <c r="AA2216">
        <v>-4</v>
      </c>
      <c r="AB2216" t="s">
        <v>124</v>
      </c>
      <c r="AC2216" t="s">
        <v>74</v>
      </c>
      <c r="AD2216" t="s">
        <v>74</v>
      </c>
      <c r="AE2216" t="s">
        <v>75</v>
      </c>
      <c r="AF2216" t="s">
        <v>76</v>
      </c>
      <c r="AG2216" t="s">
        <v>603</v>
      </c>
      <c r="AH2216" t="s">
        <v>126</v>
      </c>
      <c r="AI2216" t="s">
        <v>79</v>
      </c>
      <c r="AJ2216" t="s">
        <v>12478</v>
      </c>
      <c r="AK2216" t="s">
        <v>12477</v>
      </c>
      <c r="AL2216" t="s">
        <v>80</v>
      </c>
      <c r="AM2216" t="s">
        <v>81</v>
      </c>
      <c r="AN2216" t="s">
        <v>82</v>
      </c>
      <c r="AO2216" t="s">
        <v>83</v>
      </c>
      <c r="AP2216" t="s">
        <v>83</v>
      </c>
      <c r="AQ2216" t="s">
        <v>107</v>
      </c>
      <c r="AR2216" t="s">
        <v>85</v>
      </c>
      <c r="AS2216" t="s">
        <v>229</v>
      </c>
      <c r="AT2216" t="s">
        <v>74</v>
      </c>
      <c r="AU2216" t="s">
        <v>74</v>
      </c>
      <c r="AV2216" t="s">
        <v>66</v>
      </c>
      <c r="AW2216" t="s">
        <v>87</v>
      </c>
      <c r="AX2216" t="s">
        <v>88</v>
      </c>
      <c r="AY2216" t="s">
        <v>89</v>
      </c>
      <c r="AZ2216" t="s">
        <v>83</v>
      </c>
      <c r="BA2216" t="s">
        <v>90</v>
      </c>
      <c r="BB2216" t="s">
        <v>342</v>
      </c>
      <c r="BC2216">
        <v>1741.862815783621</v>
      </c>
      <c r="BD2216">
        <v>2310.9504146916688</v>
      </c>
      <c r="BE2216">
        <v>1703.380077098074</v>
      </c>
      <c r="BF2216">
        <v>300.44614073224028</v>
      </c>
      <c r="BG2216" t="s">
        <v>343</v>
      </c>
      <c r="BH2216" t="s">
        <v>131</v>
      </c>
    </row>
    <row r="2217" spans="1:60" x14ac:dyDescent="0.2">
      <c r="A2217" t="s">
        <v>8754</v>
      </c>
      <c r="B2217">
        <v>1775000</v>
      </c>
      <c r="C2217" s="2">
        <v>43535</v>
      </c>
      <c r="D2217">
        <v>3</v>
      </c>
      <c r="E2217">
        <v>79</v>
      </c>
      <c r="F2217">
        <v>-1</v>
      </c>
      <c r="G2217">
        <v>22468.35443037975</v>
      </c>
      <c r="H2217" t="s">
        <v>8755</v>
      </c>
      <c r="I2217">
        <v>2212</v>
      </c>
      <c r="J2217" t="s">
        <v>8756</v>
      </c>
      <c r="K2217" t="s">
        <v>518</v>
      </c>
      <c r="L2217" t="s">
        <v>805</v>
      </c>
      <c r="O2217">
        <v>8000</v>
      </c>
      <c r="P2217" t="s">
        <v>67</v>
      </c>
      <c r="Q2217" t="s">
        <v>5383</v>
      </c>
      <c r="R2217">
        <v>674090</v>
      </c>
      <c r="S2217">
        <v>573527.68999999994</v>
      </c>
      <c r="T2217">
        <v>6222320.5</v>
      </c>
      <c r="U2217">
        <v>56.140256999999998</v>
      </c>
      <c r="V2217">
        <v>10.183257040000001</v>
      </c>
      <c r="W2217" t="s">
        <v>209</v>
      </c>
      <c r="X2217" t="s">
        <v>210</v>
      </c>
      <c r="Y2217" t="s">
        <v>151</v>
      </c>
      <c r="Z2217" t="s">
        <v>72</v>
      </c>
      <c r="AA2217">
        <v>15.1</v>
      </c>
      <c r="AB2217" t="s">
        <v>316</v>
      </c>
      <c r="AC2217" t="s">
        <v>74</v>
      </c>
      <c r="AD2217" t="s">
        <v>98</v>
      </c>
      <c r="AE2217" t="s">
        <v>75</v>
      </c>
      <c r="AF2217" t="s">
        <v>76</v>
      </c>
      <c r="AG2217" t="s">
        <v>2658</v>
      </c>
      <c r="AH2217" t="s">
        <v>212</v>
      </c>
      <c r="AI2217" t="s">
        <v>105</v>
      </c>
      <c r="AJ2217" t="s">
        <v>12478</v>
      </c>
      <c r="AK2217" t="s">
        <v>12477</v>
      </c>
      <c r="AL2217" t="s">
        <v>80</v>
      </c>
      <c r="AM2217" t="s">
        <v>81</v>
      </c>
      <c r="AN2217" t="s">
        <v>307</v>
      </c>
      <c r="AO2217" t="s">
        <v>1435</v>
      </c>
      <c r="AP2217" t="s">
        <v>83</v>
      </c>
      <c r="AQ2217" t="s">
        <v>107</v>
      </c>
      <c r="AR2217" t="s">
        <v>85</v>
      </c>
      <c r="AS2217" t="s">
        <v>98</v>
      </c>
      <c r="AT2217" t="s">
        <v>74</v>
      </c>
      <c r="AU2217" t="s">
        <v>74</v>
      </c>
      <c r="AV2217" t="s">
        <v>65</v>
      </c>
      <c r="AW2217" t="s">
        <v>109</v>
      </c>
      <c r="AX2217" t="s">
        <v>110</v>
      </c>
      <c r="AY2217" t="s">
        <v>89</v>
      </c>
      <c r="AZ2217" t="s">
        <v>83</v>
      </c>
      <c r="BA2217" t="s">
        <v>90</v>
      </c>
      <c r="BB2217" t="s">
        <v>1195</v>
      </c>
      <c r="BC2217">
        <v>2351.2343217323501</v>
      </c>
      <c r="BD2217">
        <v>1736.2593120530839</v>
      </c>
      <c r="BE2217">
        <v>2341.8861260571948</v>
      </c>
      <c r="BF2217">
        <v>1699.2569468947599</v>
      </c>
      <c r="BG2217" t="s">
        <v>112</v>
      </c>
      <c r="BH2217" t="s">
        <v>210</v>
      </c>
    </row>
    <row r="2218" spans="1:60" x14ac:dyDescent="0.2">
      <c r="A2218" t="s">
        <v>8757</v>
      </c>
      <c r="B2218">
        <v>1750000</v>
      </c>
      <c r="C2218" s="2">
        <v>43535</v>
      </c>
      <c r="D2218">
        <v>3</v>
      </c>
      <c r="E2218">
        <v>79</v>
      </c>
      <c r="F2218">
        <v>-9</v>
      </c>
      <c r="G2218">
        <v>22151.898734177219</v>
      </c>
      <c r="H2218" t="s">
        <v>8758</v>
      </c>
      <c r="I2218">
        <v>2213</v>
      </c>
      <c r="J2218" t="s">
        <v>8759</v>
      </c>
      <c r="K2218" t="s">
        <v>285</v>
      </c>
      <c r="L2218" t="s">
        <v>286</v>
      </c>
      <c r="M2218" t="s">
        <v>74</v>
      </c>
      <c r="N2218" t="s">
        <v>99</v>
      </c>
      <c r="O2218">
        <v>8000</v>
      </c>
      <c r="P2218" t="s">
        <v>67</v>
      </c>
      <c r="Q2218" t="s">
        <v>287</v>
      </c>
      <c r="R2218">
        <v>518412</v>
      </c>
      <c r="S2218">
        <v>573395.75</v>
      </c>
      <c r="T2218">
        <v>6222352.5</v>
      </c>
      <c r="U2218">
        <v>56.140564759999997</v>
      </c>
      <c r="V2218">
        <v>10.1811431</v>
      </c>
      <c r="W2218" t="s">
        <v>209</v>
      </c>
      <c r="X2218" t="s">
        <v>210</v>
      </c>
      <c r="Y2218" t="s">
        <v>151</v>
      </c>
      <c r="Z2218" t="s">
        <v>72</v>
      </c>
      <c r="AA2218">
        <v>15.2</v>
      </c>
      <c r="AB2218" t="s">
        <v>152</v>
      </c>
      <c r="AC2218" t="s">
        <v>103</v>
      </c>
      <c r="AD2218" t="s">
        <v>65</v>
      </c>
      <c r="AE2218" t="s">
        <v>75</v>
      </c>
      <c r="AF2218" t="s">
        <v>76</v>
      </c>
      <c r="AG2218" t="s">
        <v>288</v>
      </c>
      <c r="AH2218" t="s">
        <v>212</v>
      </c>
      <c r="AI2218" t="s">
        <v>105</v>
      </c>
      <c r="AJ2218" t="s">
        <v>12476</v>
      </c>
      <c r="AK2218" t="s">
        <v>12477</v>
      </c>
      <c r="AL2218" t="s">
        <v>80</v>
      </c>
      <c r="AM2218" t="s">
        <v>81</v>
      </c>
      <c r="AN2218" t="s">
        <v>289</v>
      </c>
      <c r="AO2218" t="s">
        <v>83</v>
      </c>
      <c r="AP2218" t="s">
        <v>83</v>
      </c>
      <c r="AQ2218" t="s">
        <v>107</v>
      </c>
      <c r="AR2218" t="s">
        <v>85</v>
      </c>
      <c r="AS2218" t="s">
        <v>65</v>
      </c>
      <c r="AT2218" t="s">
        <v>74</v>
      </c>
      <c r="AU2218" t="s">
        <v>74</v>
      </c>
      <c r="AV2218" t="s">
        <v>65</v>
      </c>
      <c r="AW2218" t="s">
        <v>109</v>
      </c>
      <c r="AX2218" t="s">
        <v>110</v>
      </c>
      <c r="AY2218" t="s">
        <v>89</v>
      </c>
      <c r="AZ2218" t="s">
        <v>83</v>
      </c>
      <c r="BA2218" t="s">
        <v>90</v>
      </c>
      <c r="BB2218" t="s">
        <v>290</v>
      </c>
      <c r="BC2218">
        <v>2435.7479852265692</v>
      </c>
      <c r="BD2218">
        <v>1817.7775615807491</v>
      </c>
      <c r="BE2218">
        <v>2399.1040126582789</v>
      </c>
      <c r="BF2218">
        <v>1834.681867669105</v>
      </c>
      <c r="BG2218" t="s">
        <v>182</v>
      </c>
      <c r="BH2218" t="s">
        <v>210</v>
      </c>
    </row>
    <row r="2219" spans="1:60" x14ac:dyDescent="0.2">
      <c r="A2219" t="s">
        <v>8760</v>
      </c>
      <c r="B2219">
        <v>5450000</v>
      </c>
      <c r="C2219" s="2">
        <v>43535</v>
      </c>
      <c r="D2219">
        <v>6</v>
      </c>
      <c r="E2219">
        <v>146</v>
      </c>
      <c r="F2219">
        <v>-9</v>
      </c>
      <c r="G2219">
        <v>37328.767123287667</v>
      </c>
      <c r="H2219" t="s">
        <v>8761</v>
      </c>
      <c r="I2219">
        <v>2214</v>
      </c>
      <c r="J2219" t="s">
        <v>8762</v>
      </c>
      <c r="K2219" t="s">
        <v>1336</v>
      </c>
      <c r="L2219" t="s">
        <v>1674</v>
      </c>
      <c r="M2219" t="s">
        <v>74</v>
      </c>
      <c r="N2219" t="s">
        <v>99</v>
      </c>
      <c r="O2219">
        <v>8000</v>
      </c>
      <c r="P2219" t="s">
        <v>67</v>
      </c>
      <c r="Q2219" t="s">
        <v>8763</v>
      </c>
      <c r="R2219">
        <v>157428</v>
      </c>
      <c r="S2219">
        <v>574839.88</v>
      </c>
      <c r="T2219">
        <v>6222656</v>
      </c>
      <c r="U2219">
        <v>56.143066740000002</v>
      </c>
      <c r="V2219">
        <v>10.20446272</v>
      </c>
      <c r="W2219" t="s">
        <v>315</v>
      </c>
      <c r="X2219" t="s">
        <v>275</v>
      </c>
      <c r="Y2219" t="s">
        <v>151</v>
      </c>
      <c r="Z2219" t="s">
        <v>72</v>
      </c>
      <c r="AA2219">
        <v>13.8</v>
      </c>
      <c r="AB2219" t="s">
        <v>316</v>
      </c>
      <c r="AC2219" t="s">
        <v>103</v>
      </c>
      <c r="AD2219" t="s">
        <v>119</v>
      </c>
      <c r="AE2219" t="s">
        <v>75</v>
      </c>
      <c r="AF2219" t="s">
        <v>76</v>
      </c>
      <c r="AG2219" t="s">
        <v>8764</v>
      </c>
      <c r="AH2219" t="s">
        <v>78</v>
      </c>
      <c r="AI2219" t="s">
        <v>79</v>
      </c>
      <c r="AJ2219" t="s">
        <v>12476</v>
      </c>
      <c r="AK2219" t="s">
        <v>12477</v>
      </c>
      <c r="AL2219" t="s">
        <v>80</v>
      </c>
      <c r="AM2219" t="s">
        <v>81</v>
      </c>
      <c r="AN2219" t="s">
        <v>368</v>
      </c>
      <c r="AO2219" t="s">
        <v>83</v>
      </c>
      <c r="AP2219" t="s">
        <v>83</v>
      </c>
      <c r="AQ2219" t="s">
        <v>107</v>
      </c>
      <c r="AR2219" t="s">
        <v>85</v>
      </c>
      <c r="AS2219" t="s">
        <v>119</v>
      </c>
      <c r="AT2219" t="s">
        <v>74</v>
      </c>
      <c r="AU2219" t="s">
        <v>74</v>
      </c>
      <c r="AV2219" t="s">
        <v>108</v>
      </c>
      <c r="AW2219" t="s">
        <v>109</v>
      </c>
      <c r="AX2219" t="s">
        <v>223</v>
      </c>
      <c r="AY2219" t="s">
        <v>89</v>
      </c>
      <c r="AZ2219" t="s">
        <v>83</v>
      </c>
      <c r="BA2219" t="s">
        <v>90</v>
      </c>
      <c r="BB2219" t="s">
        <v>8765</v>
      </c>
      <c r="BC2219">
        <v>1256.4740371023111</v>
      </c>
      <c r="BD2219">
        <v>806.41166243606403</v>
      </c>
      <c r="BE2219">
        <v>1534.844757837757</v>
      </c>
      <c r="BF2219">
        <v>619.71767995234393</v>
      </c>
      <c r="BG2219" t="s">
        <v>588</v>
      </c>
      <c r="BH2219" t="s">
        <v>157</v>
      </c>
    </row>
    <row r="2220" spans="1:60" x14ac:dyDescent="0.2">
      <c r="A2220" t="s">
        <v>8766</v>
      </c>
      <c r="B2220">
        <v>4350000</v>
      </c>
      <c r="C2220" s="2">
        <v>43534</v>
      </c>
      <c r="D2220">
        <v>4</v>
      </c>
      <c r="E2220">
        <v>135</v>
      </c>
      <c r="F2220">
        <v>-13</v>
      </c>
      <c r="G2220">
        <v>32222.222222222219</v>
      </c>
      <c r="H2220" t="s">
        <v>8767</v>
      </c>
      <c r="I2220">
        <v>2215</v>
      </c>
      <c r="J2220" t="s">
        <v>8768</v>
      </c>
      <c r="K2220" t="s">
        <v>818</v>
      </c>
      <c r="L2220" t="s">
        <v>229</v>
      </c>
      <c r="M2220" t="s">
        <v>66</v>
      </c>
      <c r="N2220" t="s">
        <v>147</v>
      </c>
      <c r="O2220">
        <v>8000</v>
      </c>
      <c r="P2220" t="s">
        <v>67</v>
      </c>
      <c r="Q2220" t="s">
        <v>2794</v>
      </c>
      <c r="R2220">
        <v>392605</v>
      </c>
      <c r="S2220">
        <v>574906.81999999995</v>
      </c>
      <c r="T2220">
        <v>6223740</v>
      </c>
      <c r="U2220">
        <v>56.152793520000003</v>
      </c>
      <c r="V2220">
        <v>10.20584466</v>
      </c>
      <c r="W2220" t="s">
        <v>149</v>
      </c>
      <c r="X2220" t="s">
        <v>122</v>
      </c>
      <c r="Y2220" t="s">
        <v>123</v>
      </c>
      <c r="Z2220" t="s">
        <v>72</v>
      </c>
      <c r="AA2220">
        <v>10.3</v>
      </c>
      <c r="AB2220" t="s">
        <v>241</v>
      </c>
      <c r="AC2220" t="s">
        <v>74</v>
      </c>
      <c r="AD2220" t="s">
        <v>74</v>
      </c>
      <c r="AE2220" t="s">
        <v>691</v>
      </c>
      <c r="AF2220" t="s">
        <v>76</v>
      </c>
      <c r="AG2220" t="s">
        <v>2795</v>
      </c>
      <c r="AH2220" t="s">
        <v>126</v>
      </c>
      <c r="AI2220" t="s">
        <v>79</v>
      </c>
      <c r="AJ2220" t="s">
        <v>12478</v>
      </c>
      <c r="AK2220" t="s">
        <v>12477</v>
      </c>
      <c r="AL2220" t="s">
        <v>80</v>
      </c>
      <c r="AM2220" t="s">
        <v>81</v>
      </c>
      <c r="AN2220" t="s">
        <v>2247</v>
      </c>
      <c r="AO2220" t="s">
        <v>83</v>
      </c>
      <c r="AP2220" t="s">
        <v>83</v>
      </c>
      <c r="AQ2220" t="s">
        <v>107</v>
      </c>
      <c r="AR2220" t="s">
        <v>85</v>
      </c>
      <c r="AS2220" t="s">
        <v>65</v>
      </c>
      <c r="AT2220" t="s">
        <v>74</v>
      </c>
      <c r="AU2220" t="s">
        <v>74</v>
      </c>
      <c r="AV2220" t="s">
        <v>119</v>
      </c>
      <c r="AW2220" t="s">
        <v>109</v>
      </c>
      <c r="AX2220" t="s">
        <v>110</v>
      </c>
      <c r="AY2220" t="s">
        <v>89</v>
      </c>
      <c r="AZ2220" t="s">
        <v>83</v>
      </c>
      <c r="BA2220" t="s">
        <v>90</v>
      </c>
      <c r="BB2220" t="s">
        <v>2796</v>
      </c>
      <c r="BC2220">
        <v>454.1604338777795</v>
      </c>
      <c r="BD2220">
        <v>286.00825243875039</v>
      </c>
      <c r="BE2220">
        <v>448.76011089678542</v>
      </c>
      <c r="BF2220">
        <v>502.11328806895358</v>
      </c>
      <c r="BG2220" t="s">
        <v>112</v>
      </c>
      <c r="BH2220" t="s">
        <v>245</v>
      </c>
    </row>
    <row r="2221" spans="1:60" x14ac:dyDescent="0.2">
      <c r="A2221" t="s">
        <v>8769</v>
      </c>
      <c r="B2221">
        <v>4100000</v>
      </c>
      <c r="C2221" s="2">
        <v>43534</v>
      </c>
      <c r="D2221">
        <v>4</v>
      </c>
      <c r="E2221">
        <v>107</v>
      </c>
      <c r="F2221">
        <v>-1</v>
      </c>
      <c r="G2221">
        <v>38317.757009345798</v>
      </c>
      <c r="H2221" t="s">
        <v>8770</v>
      </c>
      <c r="I2221">
        <v>2216</v>
      </c>
      <c r="J2221" t="s">
        <v>8771</v>
      </c>
      <c r="K2221" t="s">
        <v>988</v>
      </c>
      <c r="L2221" t="s">
        <v>1016</v>
      </c>
      <c r="M2221" t="s">
        <v>119</v>
      </c>
      <c r="N2221" t="s">
        <v>147</v>
      </c>
      <c r="O2221">
        <v>8000</v>
      </c>
      <c r="P2221" t="s">
        <v>67</v>
      </c>
      <c r="Q2221" t="s">
        <v>5136</v>
      </c>
      <c r="R2221">
        <v>307233</v>
      </c>
      <c r="S2221">
        <v>575393.31000000006</v>
      </c>
      <c r="T2221">
        <v>6224652.5</v>
      </c>
      <c r="U2221">
        <v>56.16091359</v>
      </c>
      <c r="V2221">
        <v>10.213932639999999</v>
      </c>
      <c r="W2221" t="s">
        <v>177</v>
      </c>
      <c r="X2221" t="s">
        <v>122</v>
      </c>
      <c r="Y2221" t="s">
        <v>123</v>
      </c>
      <c r="Z2221" t="s">
        <v>72</v>
      </c>
      <c r="AA2221">
        <v>3.8</v>
      </c>
      <c r="AB2221" t="s">
        <v>124</v>
      </c>
      <c r="AC2221" t="s">
        <v>74</v>
      </c>
      <c r="AD2221" t="s">
        <v>74</v>
      </c>
      <c r="AE2221" t="s">
        <v>75</v>
      </c>
      <c r="AF2221" t="s">
        <v>76</v>
      </c>
      <c r="AG2221" t="s">
        <v>1728</v>
      </c>
      <c r="AH2221" t="s">
        <v>126</v>
      </c>
      <c r="AI2221" t="s">
        <v>105</v>
      </c>
      <c r="AJ2221" t="s">
        <v>12478</v>
      </c>
      <c r="AK2221" t="s">
        <v>12477</v>
      </c>
      <c r="AL2221" t="s">
        <v>80</v>
      </c>
      <c r="AM2221" t="s">
        <v>81</v>
      </c>
      <c r="AN2221" t="s">
        <v>760</v>
      </c>
      <c r="AO2221" t="s">
        <v>242</v>
      </c>
      <c r="AP2221" t="s">
        <v>83</v>
      </c>
      <c r="AQ2221" t="s">
        <v>107</v>
      </c>
      <c r="AR2221" t="s">
        <v>85</v>
      </c>
      <c r="AS2221" t="s">
        <v>98</v>
      </c>
      <c r="AT2221" t="s">
        <v>74</v>
      </c>
      <c r="AU2221" t="s">
        <v>74</v>
      </c>
      <c r="AV2221" t="s">
        <v>119</v>
      </c>
      <c r="AW2221" t="s">
        <v>109</v>
      </c>
      <c r="AX2221" t="s">
        <v>169</v>
      </c>
      <c r="AY2221" t="s">
        <v>89</v>
      </c>
      <c r="AZ2221" t="s">
        <v>83</v>
      </c>
      <c r="BA2221" t="s">
        <v>90</v>
      </c>
      <c r="BB2221" t="s">
        <v>483</v>
      </c>
      <c r="BC2221">
        <v>852.15215649006177</v>
      </c>
      <c r="BD2221">
        <v>1312.8567354471311</v>
      </c>
      <c r="BE2221">
        <v>645.83790345686293</v>
      </c>
      <c r="BF2221">
        <v>86.464839157854342</v>
      </c>
      <c r="BG2221" t="s">
        <v>156</v>
      </c>
      <c r="BH2221" t="s">
        <v>171</v>
      </c>
    </row>
    <row r="2222" spans="1:60" x14ac:dyDescent="0.2">
      <c r="A2222" t="s">
        <v>8772</v>
      </c>
      <c r="B2222">
        <v>2025000</v>
      </c>
      <c r="C2222" s="2">
        <v>43534</v>
      </c>
      <c r="D2222">
        <v>2</v>
      </c>
      <c r="E2222">
        <v>67</v>
      </c>
      <c r="G2222">
        <v>30223.88059701493</v>
      </c>
      <c r="H2222" t="s">
        <v>8773</v>
      </c>
      <c r="I2222">
        <v>2217</v>
      </c>
      <c r="J2222" t="s">
        <v>8774</v>
      </c>
      <c r="K2222" t="s">
        <v>1108</v>
      </c>
      <c r="L2222" t="s">
        <v>146</v>
      </c>
      <c r="M2222" t="s">
        <v>66</v>
      </c>
      <c r="N2222" t="s">
        <v>5870</v>
      </c>
      <c r="O2222">
        <v>8000</v>
      </c>
      <c r="P2222" t="s">
        <v>67</v>
      </c>
      <c r="Q2222" t="s">
        <v>1328</v>
      </c>
      <c r="R2222">
        <v>119577</v>
      </c>
      <c r="S2222">
        <v>574487.31000000006</v>
      </c>
      <c r="T2222">
        <v>6223492</v>
      </c>
      <c r="U2222">
        <v>56.150631500000003</v>
      </c>
      <c r="V2222">
        <v>10.199023710000001</v>
      </c>
      <c r="W2222" t="s">
        <v>149</v>
      </c>
      <c r="X2222" t="s">
        <v>70</v>
      </c>
      <c r="Y2222" t="s">
        <v>123</v>
      </c>
      <c r="Z2222" t="s">
        <v>72</v>
      </c>
      <c r="AA2222">
        <v>16.5</v>
      </c>
      <c r="AB2222" t="s">
        <v>241</v>
      </c>
      <c r="AC2222" t="s">
        <v>74</v>
      </c>
      <c r="AD2222" t="s">
        <v>74</v>
      </c>
      <c r="AE2222" t="s">
        <v>75</v>
      </c>
      <c r="AF2222" t="s">
        <v>76</v>
      </c>
      <c r="AG2222" t="s">
        <v>991</v>
      </c>
      <c r="AH2222" t="s">
        <v>78</v>
      </c>
      <c r="AI2222" t="s">
        <v>79</v>
      </c>
      <c r="AJ2222" t="s">
        <v>12478</v>
      </c>
      <c r="AK2222" t="s">
        <v>12477</v>
      </c>
      <c r="AL2222" t="s">
        <v>80</v>
      </c>
      <c r="AM2222" t="s">
        <v>81</v>
      </c>
      <c r="AN2222" t="s">
        <v>577</v>
      </c>
      <c r="AO2222" t="s">
        <v>319</v>
      </c>
      <c r="AP2222" t="s">
        <v>83</v>
      </c>
      <c r="AQ2222" t="s">
        <v>107</v>
      </c>
      <c r="AR2222" t="s">
        <v>85</v>
      </c>
      <c r="AS2222" t="s">
        <v>98</v>
      </c>
      <c r="AT2222" t="s">
        <v>74</v>
      </c>
      <c r="AU2222" t="s">
        <v>74</v>
      </c>
      <c r="AV2222" t="s">
        <v>66</v>
      </c>
      <c r="AW2222" t="s">
        <v>109</v>
      </c>
      <c r="AX2222" t="s">
        <v>169</v>
      </c>
      <c r="AY2222" t="s">
        <v>89</v>
      </c>
      <c r="AZ2222" t="s">
        <v>83</v>
      </c>
      <c r="BA2222" t="s">
        <v>90</v>
      </c>
      <c r="BB2222" t="s">
        <v>2252</v>
      </c>
      <c r="BC2222">
        <v>922.07174537248397</v>
      </c>
      <c r="BD2222">
        <v>351.49931581947158</v>
      </c>
      <c r="BE2222">
        <v>831.60500709629639</v>
      </c>
      <c r="BF2222">
        <v>939.31303549052052</v>
      </c>
      <c r="BG2222" t="s">
        <v>112</v>
      </c>
      <c r="BH2222" t="s">
        <v>245</v>
      </c>
    </row>
    <row r="2223" spans="1:60" x14ac:dyDescent="0.2">
      <c r="A2223" t="s">
        <v>8775</v>
      </c>
      <c r="B2223">
        <v>4000000</v>
      </c>
      <c r="C2223" s="2">
        <v>43534</v>
      </c>
      <c r="D2223">
        <v>3</v>
      </c>
      <c r="E2223">
        <v>103</v>
      </c>
      <c r="G2223">
        <v>38834.951456310679</v>
      </c>
      <c r="H2223" t="s">
        <v>8776</v>
      </c>
      <c r="I2223">
        <v>2218</v>
      </c>
      <c r="J2223" t="s">
        <v>8777</v>
      </c>
      <c r="K2223" t="s">
        <v>337</v>
      </c>
      <c r="L2223" t="s">
        <v>1878</v>
      </c>
      <c r="M2223" t="s">
        <v>108</v>
      </c>
      <c r="N2223" t="s">
        <v>147</v>
      </c>
      <c r="O2223">
        <v>8000</v>
      </c>
      <c r="P2223" t="s">
        <v>67</v>
      </c>
      <c r="Q2223" t="s">
        <v>609</v>
      </c>
      <c r="R2223">
        <v>983765</v>
      </c>
      <c r="S2223">
        <v>576122.22</v>
      </c>
      <c r="T2223">
        <v>6225206.9100000001</v>
      </c>
      <c r="U2223">
        <v>56.165777859999999</v>
      </c>
      <c r="V2223">
        <v>10.225824660000001</v>
      </c>
      <c r="W2223" t="s">
        <v>340</v>
      </c>
      <c r="X2223" t="s">
        <v>122</v>
      </c>
      <c r="Y2223" t="s">
        <v>123</v>
      </c>
      <c r="Z2223" t="s">
        <v>72</v>
      </c>
      <c r="AA2223">
        <v>1.9</v>
      </c>
      <c r="AB2223" t="s">
        <v>124</v>
      </c>
      <c r="AC2223" t="s">
        <v>74</v>
      </c>
      <c r="AD2223" t="s">
        <v>74</v>
      </c>
      <c r="AE2223" t="s">
        <v>75</v>
      </c>
      <c r="AF2223" t="s">
        <v>76</v>
      </c>
      <c r="AG2223" t="s">
        <v>1082</v>
      </c>
      <c r="AH2223" t="s">
        <v>126</v>
      </c>
      <c r="AI2223" t="s">
        <v>105</v>
      </c>
      <c r="AJ2223" t="s">
        <v>12478</v>
      </c>
      <c r="AK2223" t="s">
        <v>12477</v>
      </c>
      <c r="AL2223" t="s">
        <v>80</v>
      </c>
      <c r="AM2223" t="s">
        <v>81</v>
      </c>
      <c r="AN2223" t="s">
        <v>139</v>
      </c>
      <c r="AO2223" t="s">
        <v>83</v>
      </c>
      <c r="AP2223" t="s">
        <v>83</v>
      </c>
      <c r="AQ2223" t="s">
        <v>84</v>
      </c>
      <c r="AR2223" t="s">
        <v>85</v>
      </c>
      <c r="AS2223" t="s">
        <v>136</v>
      </c>
      <c r="AT2223" t="s">
        <v>74</v>
      </c>
      <c r="AU2223" t="s">
        <v>74</v>
      </c>
      <c r="AV2223" t="s">
        <v>65</v>
      </c>
      <c r="AW2223" t="s">
        <v>109</v>
      </c>
      <c r="AX2223" t="s">
        <v>88</v>
      </c>
      <c r="AY2223" t="s">
        <v>89</v>
      </c>
      <c r="AZ2223" t="s">
        <v>83</v>
      </c>
      <c r="BA2223" t="s">
        <v>90</v>
      </c>
      <c r="BB2223" t="s">
        <v>611</v>
      </c>
      <c r="BC2223">
        <v>1599.518454226014</v>
      </c>
      <c r="BD2223">
        <v>2164.7024729857981</v>
      </c>
      <c r="BE2223">
        <v>1556.0296187362369</v>
      </c>
      <c r="BF2223">
        <v>242.55307490502511</v>
      </c>
      <c r="BG2223" t="s">
        <v>92</v>
      </c>
      <c r="BH2223" t="s">
        <v>131</v>
      </c>
    </row>
    <row r="2224" spans="1:60" x14ac:dyDescent="0.2">
      <c r="A2224" t="s">
        <v>8778</v>
      </c>
      <c r="B2224">
        <v>1710000</v>
      </c>
      <c r="C2224" s="2">
        <v>43534</v>
      </c>
      <c r="D2224">
        <v>2</v>
      </c>
      <c r="E2224">
        <v>70</v>
      </c>
      <c r="F2224">
        <v>-4</v>
      </c>
      <c r="G2224">
        <v>24428.571428571431</v>
      </c>
      <c r="H2224" t="s">
        <v>8779</v>
      </c>
      <c r="I2224">
        <v>2219</v>
      </c>
      <c r="J2224" t="s">
        <v>8780</v>
      </c>
      <c r="K2224" t="s">
        <v>1209</v>
      </c>
      <c r="L2224" t="s">
        <v>841</v>
      </c>
      <c r="M2224" t="s">
        <v>163</v>
      </c>
      <c r="N2224" t="s">
        <v>99</v>
      </c>
      <c r="O2224">
        <v>8000</v>
      </c>
      <c r="P2224" t="s">
        <v>67</v>
      </c>
      <c r="Q2224" t="s">
        <v>208</v>
      </c>
      <c r="R2224">
        <v>481217</v>
      </c>
      <c r="S2224">
        <v>573383.31000000006</v>
      </c>
      <c r="T2224">
        <v>6222423</v>
      </c>
      <c r="U2224">
        <v>56.141199960000002</v>
      </c>
      <c r="V2224">
        <v>10.18096237</v>
      </c>
      <c r="W2224" t="s">
        <v>209</v>
      </c>
      <c r="X2224" t="s">
        <v>210</v>
      </c>
      <c r="Y2224" t="s">
        <v>151</v>
      </c>
      <c r="Z2224" t="s">
        <v>72</v>
      </c>
      <c r="AA2224">
        <v>16.5</v>
      </c>
      <c r="AB2224" t="s">
        <v>152</v>
      </c>
      <c r="AC2224" t="s">
        <v>103</v>
      </c>
      <c r="AD2224" t="s">
        <v>74</v>
      </c>
      <c r="AE2224" t="s">
        <v>75</v>
      </c>
      <c r="AF2224" t="s">
        <v>76</v>
      </c>
      <c r="AG2224" t="s">
        <v>3288</v>
      </c>
      <c r="AH2224" t="s">
        <v>212</v>
      </c>
      <c r="AI2224" t="s">
        <v>105</v>
      </c>
      <c r="AJ2224" t="s">
        <v>12478</v>
      </c>
      <c r="AK2224" t="s">
        <v>12477</v>
      </c>
      <c r="AL2224" t="s">
        <v>80</v>
      </c>
      <c r="AM2224" t="s">
        <v>81</v>
      </c>
      <c r="AN2224" t="s">
        <v>213</v>
      </c>
      <c r="AO2224" t="s">
        <v>83</v>
      </c>
      <c r="AP2224" t="s">
        <v>83</v>
      </c>
      <c r="AQ2224" t="s">
        <v>107</v>
      </c>
      <c r="AR2224" t="s">
        <v>85</v>
      </c>
      <c r="AS2224" t="s">
        <v>65</v>
      </c>
      <c r="AT2224" t="s">
        <v>74</v>
      </c>
      <c r="AU2224" t="s">
        <v>74</v>
      </c>
      <c r="AV2224" t="s">
        <v>66</v>
      </c>
      <c r="AW2224" t="s">
        <v>109</v>
      </c>
      <c r="AX2224" t="s">
        <v>110</v>
      </c>
      <c r="AY2224" t="s">
        <v>89</v>
      </c>
      <c r="AZ2224" t="s">
        <v>83</v>
      </c>
      <c r="BA2224" t="s">
        <v>90</v>
      </c>
      <c r="BB2224" t="s">
        <v>214</v>
      </c>
      <c r="BC2224">
        <v>2404.646876708819</v>
      </c>
      <c r="BD2224">
        <v>1785.6882689400629</v>
      </c>
      <c r="BE2224">
        <v>2353.823460196596</v>
      </c>
      <c r="BF2224">
        <v>1865.7666091859221</v>
      </c>
      <c r="BG2224" t="s">
        <v>182</v>
      </c>
      <c r="BH2224" t="s">
        <v>210</v>
      </c>
    </row>
    <row r="2225" spans="1:60" x14ac:dyDescent="0.2">
      <c r="A2225" t="s">
        <v>8781</v>
      </c>
      <c r="B2225">
        <v>1930000</v>
      </c>
      <c r="C2225" s="2">
        <v>43533</v>
      </c>
      <c r="D2225">
        <v>2</v>
      </c>
      <c r="E2225">
        <v>51</v>
      </c>
      <c r="F2225">
        <v>-3</v>
      </c>
      <c r="G2225">
        <v>37843.137254901958</v>
      </c>
      <c r="H2225" t="s">
        <v>8782</v>
      </c>
      <c r="I2225">
        <v>2220</v>
      </c>
      <c r="J2225" t="s">
        <v>8783</v>
      </c>
      <c r="K2225" t="s">
        <v>1750</v>
      </c>
      <c r="L2225" t="s">
        <v>118</v>
      </c>
      <c r="M2225" t="s">
        <v>163</v>
      </c>
      <c r="O2225">
        <v>8000</v>
      </c>
      <c r="P2225" t="s">
        <v>67</v>
      </c>
      <c r="Q2225" t="s">
        <v>5229</v>
      </c>
      <c r="R2225">
        <v>176171</v>
      </c>
      <c r="S2225">
        <v>574627.43999999994</v>
      </c>
      <c r="T2225">
        <v>6223279</v>
      </c>
      <c r="U2225">
        <v>56.148696270000002</v>
      </c>
      <c r="V2225">
        <v>10.201219139999999</v>
      </c>
      <c r="W2225" t="s">
        <v>149</v>
      </c>
      <c r="X2225" t="s">
        <v>275</v>
      </c>
      <c r="Y2225" t="s">
        <v>123</v>
      </c>
      <c r="Z2225" t="s">
        <v>72</v>
      </c>
      <c r="AA2225">
        <v>16.3</v>
      </c>
      <c r="AB2225" t="s">
        <v>241</v>
      </c>
      <c r="AC2225" t="s">
        <v>74</v>
      </c>
      <c r="AD2225" t="s">
        <v>65</v>
      </c>
      <c r="AE2225" t="s">
        <v>75</v>
      </c>
      <c r="AF2225" t="s">
        <v>76</v>
      </c>
      <c r="AG2225" t="s">
        <v>5230</v>
      </c>
      <c r="AH2225" t="s">
        <v>78</v>
      </c>
      <c r="AI2225" t="s">
        <v>105</v>
      </c>
      <c r="AJ2225" t="s">
        <v>12478</v>
      </c>
      <c r="AK2225" t="s">
        <v>12477</v>
      </c>
      <c r="AL2225" t="s">
        <v>80</v>
      </c>
      <c r="AM2225" t="s">
        <v>81</v>
      </c>
      <c r="AN2225" t="s">
        <v>950</v>
      </c>
      <c r="AO2225" t="s">
        <v>298</v>
      </c>
      <c r="AP2225" t="s">
        <v>83</v>
      </c>
      <c r="AQ2225" t="s">
        <v>107</v>
      </c>
      <c r="AR2225" t="s">
        <v>85</v>
      </c>
      <c r="AS2225" t="s">
        <v>66</v>
      </c>
      <c r="AT2225" t="s">
        <v>74</v>
      </c>
      <c r="AU2225" t="s">
        <v>74</v>
      </c>
      <c r="AV2225" t="s">
        <v>66</v>
      </c>
      <c r="AW2225" t="s">
        <v>109</v>
      </c>
      <c r="AX2225" t="s">
        <v>169</v>
      </c>
      <c r="AY2225" t="s">
        <v>89</v>
      </c>
      <c r="AZ2225" t="s">
        <v>83</v>
      </c>
      <c r="BA2225" t="s">
        <v>90</v>
      </c>
      <c r="BB2225" t="s">
        <v>5231</v>
      </c>
      <c r="BC2225">
        <v>896.5997364097027</v>
      </c>
      <c r="BD2225">
        <v>279.0568469176348</v>
      </c>
      <c r="BE2225">
        <v>961.78708055386539</v>
      </c>
      <c r="BF2225">
        <v>782.22442191996288</v>
      </c>
      <c r="BG2225" t="s">
        <v>244</v>
      </c>
      <c r="BH2225" t="s">
        <v>157</v>
      </c>
    </row>
    <row r="2226" spans="1:60" x14ac:dyDescent="0.2">
      <c r="A2226" t="s">
        <v>8784</v>
      </c>
      <c r="B2226">
        <v>3498000</v>
      </c>
      <c r="C2226" s="2">
        <v>43533</v>
      </c>
      <c r="D2226">
        <v>4</v>
      </c>
      <c r="E2226">
        <v>119</v>
      </c>
      <c r="F2226">
        <v>-3</v>
      </c>
      <c r="G2226">
        <v>29394.957983193279</v>
      </c>
      <c r="H2226" t="s">
        <v>8785</v>
      </c>
      <c r="I2226">
        <v>2221</v>
      </c>
      <c r="J2226" t="s">
        <v>8786</v>
      </c>
      <c r="K2226" t="s">
        <v>2184</v>
      </c>
      <c r="L2226" t="s">
        <v>796</v>
      </c>
      <c r="M2226" t="s">
        <v>74</v>
      </c>
      <c r="N2226" t="s">
        <v>99</v>
      </c>
      <c r="O2226">
        <v>8000</v>
      </c>
      <c r="P2226" t="s">
        <v>67</v>
      </c>
      <c r="Q2226" t="s">
        <v>5703</v>
      </c>
      <c r="R2226">
        <v>342713</v>
      </c>
      <c r="S2226">
        <v>574600</v>
      </c>
      <c r="T2226">
        <v>6224437.5</v>
      </c>
      <c r="U2226">
        <v>56.159107069999997</v>
      </c>
      <c r="V2226">
        <v>10.201102199999999</v>
      </c>
      <c r="W2226" t="s">
        <v>69</v>
      </c>
      <c r="X2226" t="s">
        <v>70</v>
      </c>
      <c r="Y2226" t="s">
        <v>123</v>
      </c>
      <c r="Z2226" t="s">
        <v>72</v>
      </c>
      <c r="AA2226">
        <v>4.5999999999999996</v>
      </c>
      <c r="AB2226" t="s">
        <v>241</v>
      </c>
      <c r="AC2226" t="s">
        <v>103</v>
      </c>
      <c r="AD2226" t="s">
        <v>108</v>
      </c>
      <c r="AE2226" t="s">
        <v>75</v>
      </c>
      <c r="AF2226" t="s">
        <v>76</v>
      </c>
      <c r="AG2226" t="s">
        <v>699</v>
      </c>
      <c r="AH2226" t="s">
        <v>126</v>
      </c>
      <c r="AI2226" t="s">
        <v>105</v>
      </c>
      <c r="AJ2226" t="s">
        <v>12476</v>
      </c>
      <c r="AK2226" t="s">
        <v>12477</v>
      </c>
      <c r="AL2226" t="s">
        <v>80</v>
      </c>
      <c r="AM2226" t="s">
        <v>81</v>
      </c>
      <c r="AN2226" t="s">
        <v>700</v>
      </c>
      <c r="AO2226" t="s">
        <v>83</v>
      </c>
      <c r="AP2226" t="s">
        <v>83</v>
      </c>
      <c r="AQ2226" t="s">
        <v>107</v>
      </c>
      <c r="AR2226" t="s">
        <v>85</v>
      </c>
      <c r="AS2226" t="s">
        <v>98</v>
      </c>
      <c r="AT2226" t="s">
        <v>74</v>
      </c>
      <c r="AU2226" t="s">
        <v>74</v>
      </c>
      <c r="AV2226" t="s">
        <v>119</v>
      </c>
      <c r="AW2226" t="s">
        <v>109</v>
      </c>
      <c r="AX2226" t="s">
        <v>110</v>
      </c>
      <c r="AY2226" t="s">
        <v>89</v>
      </c>
      <c r="AZ2226" t="s">
        <v>83</v>
      </c>
      <c r="BA2226" t="s">
        <v>90</v>
      </c>
      <c r="BB2226" t="s">
        <v>5704</v>
      </c>
      <c r="BC2226">
        <v>988.41399559300635</v>
      </c>
      <c r="BD2226">
        <v>1003.861776314874</v>
      </c>
      <c r="BE2226">
        <v>425.45297902208608</v>
      </c>
      <c r="BF2226">
        <v>797.51924407193405</v>
      </c>
      <c r="BG2226" t="s">
        <v>112</v>
      </c>
      <c r="BH2226" t="s">
        <v>245</v>
      </c>
    </row>
    <row r="2227" spans="1:60" x14ac:dyDescent="0.2">
      <c r="A2227" t="s">
        <v>8787</v>
      </c>
      <c r="B2227">
        <v>3490000</v>
      </c>
      <c r="C2227" s="2">
        <v>43531</v>
      </c>
      <c r="D2227">
        <v>4</v>
      </c>
      <c r="E2227">
        <v>113</v>
      </c>
      <c r="F2227">
        <v>-3</v>
      </c>
      <c r="G2227">
        <v>30884.955752212391</v>
      </c>
      <c r="H2227" t="s">
        <v>8788</v>
      </c>
      <c r="I2227">
        <v>2222</v>
      </c>
      <c r="J2227" t="s">
        <v>8789</v>
      </c>
      <c r="K2227" t="s">
        <v>706</v>
      </c>
      <c r="L2227" t="s">
        <v>714</v>
      </c>
      <c r="M2227" t="s">
        <v>65</v>
      </c>
      <c r="O2227">
        <v>8000</v>
      </c>
      <c r="P2227" t="s">
        <v>67</v>
      </c>
      <c r="Q2227" t="s">
        <v>708</v>
      </c>
      <c r="R2227">
        <v>562608</v>
      </c>
      <c r="S2227">
        <v>575028.56999999995</v>
      </c>
      <c r="T2227">
        <v>6224166</v>
      </c>
      <c r="U2227">
        <v>56.156601029999997</v>
      </c>
      <c r="V2227">
        <v>10.207924159999999</v>
      </c>
      <c r="W2227" t="s">
        <v>177</v>
      </c>
      <c r="X2227" t="s">
        <v>70</v>
      </c>
      <c r="Y2227" t="s">
        <v>123</v>
      </c>
      <c r="Z2227" t="s">
        <v>72</v>
      </c>
      <c r="AA2227">
        <v>2</v>
      </c>
      <c r="AB2227" t="s">
        <v>124</v>
      </c>
      <c r="AC2227" t="s">
        <v>103</v>
      </c>
      <c r="AD2227" t="s">
        <v>74</v>
      </c>
      <c r="AE2227" t="s">
        <v>75</v>
      </c>
      <c r="AF2227" t="s">
        <v>76</v>
      </c>
      <c r="AG2227" t="s">
        <v>709</v>
      </c>
      <c r="AH2227" t="s">
        <v>126</v>
      </c>
      <c r="AI2227" t="s">
        <v>105</v>
      </c>
      <c r="AJ2227" t="s">
        <v>12478</v>
      </c>
      <c r="AK2227" t="s">
        <v>12477</v>
      </c>
      <c r="AL2227" t="s">
        <v>80</v>
      </c>
      <c r="AM2227" t="s">
        <v>81</v>
      </c>
      <c r="AN2227" t="s">
        <v>586</v>
      </c>
      <c r="AO2227" t="s">
        <v>83</v>
      </c>
      <c r="AP2227" t="s">
        <v>83</v>
      </c>
      <c r="AQ2227" t="s">
        <v>107</v>
      </c>
      <c r="AR2227" t="s">
        <v>85</v>
      </c>
      <c r="AS2227" t="s">
        <v>65</v>
      </c>
      <c r="AT2227" t="s">
        <v>74</v>
      </c>
      <c r="AU2227" t="s">
        <v>74</v>
      </c>
      <c r="AV2227" t="s">
        <v>119</v>
      </c>
      <c r="AW2227" t="s">
        <v>109</v>
      </c>
      <c r="AX2227" t="s">
        <v>169</v>
      </c>
      <c r="AY2227" t="s">
        <v>89</v>
      </c>
      <c r="AZ2227" t="s">
        <v>83</v>
      </c>
      <c r="BA2227" t="s">
        <v>90</v>
      </c>
      <c r="BB2227" t="s">
        <v>710</v>
      </c>
      <c r="BC2227">
        <v>490.98584426098898</v>
      </c>
      <c r="BD2227">
        <v>728.91963417679199</v>
      </c>
      <c r="BE2227">
        <v>86.401725456160719</v>
      </c>
      <c r="BF2227">
        <v>343.34290690166961</v>
      </c>
      <c r="BG2227" t="s">
        <v>234</v>
      </c>
      <c r="BH2227" t="s">
        <v>245</v>
      </c>
    </row>
    <row r="2228" spans="1:60" x14ac:dyDescent="0.2">
      <c r="A2228" t="s">
        <v>8790</v>
      </c>
      <c r="B2228">
        <v>2998000</v>
      </c>
      <c r="C2228" s="2">
        <v>43531</v>
      </c>
      <c r="D2228">
        <v>2</v>
      </c>
      <c r="E2228">
        <v>71</v>
      </c>
      <c r="G2228">
        <v>42225.352112676053</v>
      </c>
      <c r="H2228" t="s">
        <v>8791</v>
      </c>
      <c r="I2228">
        <v>2223</v>
      </c>
      <c r="J2228" t="s">
        <v>8792</v>
      </c>
      <c r="K2228" t="s">
        <v>480</v>
      </c>
      <c r="L2228" t="s">
        <v>128</v>
      </c>
      <c r="M2228" t="s">
        <v>66</v>
      </c>
      <c r="N2228" t="s">
        <v>147</v>
      </c>
      <c r="O2228">
        <v>8000</v>
      </c>
      <c r="P2228" t="s">
        <v>67</v>
      </c>
      <c r="Q2228" t="s">
        <v>1790</v>
      </c>
      <c r="R2228">
        <v>470657</v>
      </c>
      <c r="S2228">
        <v>574960.13</v>
      </c>
      <c r="T2228">
        <v>6222828</v>
      </c>
      <c r="U2228">
        <v>56.144592899999999</v>
      </c>
      <c r="V2228">
        <v>10.20644592</v>
      </c>
      <c r="W2228" t="s">
        <v>315</v>
      </c>
      <c r="X2228" t="s">
        <v>275</v>
      </c>
      <c r="Y2228" t="s">
        <v>151</v>
      </c>
      <c r="Z2228" t="s">
        <v>72</v>
      </c>
      <c r="AA2228">
        <v>15.1</v>
      </c>
      <c r="AB2228" t="s">
        <v>316</v>
      </c>
      <c r="AC2228" t="s">
        <v>103</v>
      </c>
      <c r="AD2228" t="s">
        <v>74</v>
      </c>
      <c r="AE2228" t="s">
        <v>75</v>
      </c>
      <c r="AF2228" t="s">
        <v>76</v>
      </c>
      <c r="AG2228" t="s">
        <v>5045</v>
      </c>
      <c r="AH2228" t="s">
        <v>78</v>
      </c>
      <c r="AI2228" t="s">
        <v>79</v>
      </c>
      <c r="AJ2228" t="s">
        <v>12476</v>
      </c>
      <c r="AK2228" t="s">
        <v>12477</v>
      </c>
      <c r="AL2228" t="s">
        <v>80</v>
      </c>
      <c r="AM2228" t="s">
        <v>81</v>
      </c>
      <c r="AN2228" t="s">
        <v>445</v>
      </c>
      <c r="AO2228" t="s">
        <v>83</v>
      </c>
      <c r="AP2228" t="s">
        <v>83</v>
      </c>
      <c r="AQ2228" t="s">
        <v>107</v>
      </c>
      <c r="AR2228" t="s">
        <v>85</v>
      </c>
      <c r="AS2228" t="s">
        <v>65</v>
      </c>
      <c r="AT2228" t="s">
        <v>74</v>
      </c>
      <c r="AU2228" t="s">
        <v>74</v>
      </c>
      <c r="AV2228" t="s">
        <v>66</v>
      </c>
      <c r="AW2228" t="s">
        <v>109</v>
      </c>
      <c r="AX2228" t="s">
        <v>223</v>
      </c>
      <c r="AY2228" t="s">
        <v>89</v>
      </c>
      <c r="AZ2228" t="s">
        <v>83</v>
      </c>
      <c r="BA2228" t="s">
        <v>90</v>
      </c>
      <c r="BB2228" t="s">
        <v>1792</v>
      </c>
      <c r="BC2228">
        <v>1051.0349370474039</v>
      </c>
      <c r="BD2228">
        <v>645.95676953101793</v>
      </c>
      <c r="BE2228">
        <v>1359.3584798127929</v>
      </c>
      <c r="BF2228">
        <v>440.184933931145</v>
      </c>
      <c r="BG2228" t="s">
        <v>112</v>
      </c>
      <c r="BH2228" t="s">
        <v>157</v>
      </c>
    </row>
    <row r="2229" spans="1:60" x14ac:dyDescent="0.2">
      <c r="A2229" t="s">
        <v>8793</v>
      </c>
      <c r="B2229">
        <v>3278000</v>
      </c>
      <c r="C2229" s="2">
        <v>43531</v>
      </c>
      <c r="D2229">
        <v>3</v>
      </c>
      <c r="E2229">
        <v>82</v>
      </c>
      <c r="F2229">
        <v>-1</v>
      </c>
      <c r="G2229">
        <v>39975.609756097561</v>
      </c>
      <c r="H2229" t="s">
        <v>8794</v>
      </c>
      <c r="I2229">
        <v>2224</v>
      </c>
      <c r="J2229" t="s">
        <v>8795</v>
      </c>
      <c r="K2229" t="s">
        <v>672</v>
      </c>
      <c r="L2229" t="s">
        <v>4926</v>
      </c>
      <c r="M2229" t="s">
        <v>74</v>
      </c>
      <c r="O2229">
        <v>8000</v>
      </c>
      <c r="P2229" t="s">
        <v>67</v>
      </c>
      <c r="Q2229" t="s">
        <v>8796</v>
      </c>
      <c r="R2229">
        <v>338732</v>
      </c>
      <c r="S2229">
        <v>574719.37</v>
      </c>
      <c r="T2229">
        <v>6224801.5</v>
      </c>
      <c r="U2229">
        <v>56.162358089999998</v>
      </c>
      <c r="V2229">
        <v>10.203125849999999</v>
      </c>
      <c r="W2229" t="s">
        <v>69</v>
      </c>
      <c r="X2229" t="s">
        <v>122</v>
      </c>
      <c r="Y2229" t="s">
        <v>123</v>
      </c>
      <c r="Z2229" t="s">
        <v>72</v>
      </c>
      <c r="AA2229">
        <v>24.1</v>
      </c>
      <c r="AB2229" t="s">
        <v>196</v>
      </c>
      <c r="AC2229" t="s">
        <v>103</v>
      </c>
      <c r="AD2229" t="s">
        <v>65</v>
      </c>
      <c r="AE2229" t="s">
        <v>75</v>
      </c>
      <c r="AF2229" t="s">
        <v>76</v>
      </c>
      <c r="AG2229" t="s">
        <v>358</v>
      </c>
      <c r="AH2229" t="s">
        <v>126</v>
      </c>
      <c r="AI2229" t="s">
        <v>79</v>
      </c>
      <c r="AJ2229" t="s">
        <v>12476</v>
      </c>
      <c r="AK2229" t="s">
        <v>12477</v>
      </c>
      <c r="AL2229" t="s">
        <v>80</v>
      </c>
      <c r="AM2229" t="s">
        <v>81</v>
      </c>
      <c r="AN2229" t="s">
        <v>500</v>
      </c>
      <c r="AO2229" t="s">
        <v>83</v>
      </c>
      <c r="AP2229" t="s">
        <v>83</v>
      </c>
      <c r="AQ2229" t="s">
        <v>107</v>
      </c>
      <c r="AR2229" t="s">
        <v>85</v>
      </c>
      <c r="AS2229" t="s">
        <v>119</v>
      </c>
      <c r="AT2229" t="s">
        <v>74</v>
      </c>
      <c r="AU2229" t="s">
        <v>74</v>
      </c>
      <c r="AV2229" t="s">
        <v>65</v>
      </c>
      <c r="AW2229" t="s">
        <v>109</v>
      </c>
      <c r="AX2229" t="s">
        <v>169</v>
      </c>
      <c r="AY2229" t="s">
        <v>89</v>
      </c>
      <c r="AZ2229" t="s">
        <v>83</v>
      </c>
      <c r="BA2229" t="s">
        <v>90</v>
      </c>
      <c r="BB2229" t="s">
        <v>8797</v>
      </c>
      <c r="BC2229">
        <v>1186.109715344367</v>
      </c>
      <c r="BD2229">
        <v>1344.568730257904</v>
      </c>
      <c r="BE2229">
        <v>654.28810182295649</v>
      </c>
      <c r="BF2229">
        <v>772.09407595004632</v>
      </c>
      <c r="BG2229" t="s">
        <v>156</v>
      </c>
      <c r="BH2229" t="s">
        <v>201</v>
      </c>
    </row>
    <row r="2230" spans="1:60" x14ac:dyDescent="0.2">
      <c r="A2230" t="s">
        <v>8798</v>
      </c>
      <c r="B2230">
        <v>2225000</v>
      </c>
      <c r="C2230" s="2">
        <v>43530</v>
      </c>
      <c r="D2230">
        <v>3</v>
      </c>
      <c r="E2230">
        <v>73</v>
      </c>
      <c r="F2230">
        <v>-3</v>
      </c>
      <c r="G2230">
        <v>30479.452054794521</v>
      </c>
      <c r="H2230" t="s">
        <v>8799</v>
      </c>
      <c r="I2230">
        <v>2225</v>
      </c>
      <c r="J2230" t="s">
        <v>8800</v>
      </c>
      <c r="K2230" t="s">
        <v>470</v>
      </c>
      <c r="L2230" t="s">
        <v>2957</v>
      </c>
      <c r="M2230" t="s">
        <v>66</v>
      </c>
      <c r="O2230">
        <v>8000</v>
      </c>
      <c r="P2230" t="s">
        <v>67</v>
      </c>
      <c r="Q2230" t="s">
        <v>8801</v>
      </c>
      <c r="R2230">
        <v>254636</v>
      </c>
      <c r="S2230">
        <v>575402.88</v>
      </c>
      <c r="T2230">
        <v>6224920</v>
      </c>
      <c r="U2230">
        <v>56.16331495</v>
      </c>
      <c r="V2230">
        <v>10.21416249</v>
      </c>
      <c r="W2230" t="s">
        <v>177</v>
      </c>
      <c r="X2230" t="s">
        <v>122</v>
      </c>
      <c r="Y2230" t="s">
        <v>123</v>
      </c>
      <c r="Z2230" t="s">
        <v>72</v>
      </c>
      <c r="AA2230">
        <v>5.5</v>
      </c>
      <c r="AB2230" t="s">
        <v>124</v>
      </c>
      <c r="AC2230" t="s">
        <v>103</v>
      </c>
      <c r="AD2230" t="s">
        <v>74</v>
      </c>
      <c r="AE2230" t="s">
        <v>75</v>
      </c>
      <c r="AF2230" t="s">
        <v>76</v>
      </c>
      <c r="AG2230" t="s">
        <v>1383</v>
      </c>
      <c r="AH2230" t="s">
        <v>126</v>
      </c>
      <c r="AI2230" t="s">
        <v>79</v>
      </c>
      <c r="AJ2230" t="s">
        <v>12476</v>
      </c>
      <c r="AK2230" t="s">
        <v>12477</v>
      </c>
      <c r="AL2230" t="s">
        <v>80</v>
      </c>
      <c r="AM2230" t="s">
        <v>81</v>
      </c>
      <c r="AN2230" t="s">
        <v>728</v>
      </c>
      <c r="AO2230" t="s">
        <v>385</v>
      </c>
      <c r="AP2230" t="s">
        <v>83</v>
      </c>
      <c r="AQ2230" t="s">
        <v>107</v>
      </c>
      <c r="AR2230" t="s">
        <v>85</v>
      </c>
      <c r="AS2230" t="s">
        <v>119</v>
      </c>
      <c r="AT2230" t="s">
        <v>74</v>
      </c>
      <c r="AU2230" t="s">
        <v>74</v>
      </c>
      <c r="AV2230" t="s">
        <v>65</v>
      </c>
      <c r="AW2230" t="s">
        <v>109</v>
      </c>
      <c r="AX2230" t="s">
        <v>169</v>
      </c>
      <c r="AY2230" t="s">
        <v>89</v>
      </c>
      <c r="AZ2230" t="s">
        <v>83</v>
      </c>
      <c r="BA2230" t="s">
        <v>90</v>
      </c>
      <c r="BB2230" t="s">
        <v>1482</v>
      </c>
      <c r="BC2230">
        <v>1119.846109358607</v>
      </c>
      <c r="BD2230">
        <v>1562.9107099597711</v>
      </c>
      <c r="BE2230">
        <v>863.90420108228955</v>
      </c>
      <c r="BF2230">
        <v>163.6224668899298</v>
      </c>
      <c r="BG2230" t="s">
        <v>182</v>
      </c>
      <c r="BH2230" t="s">
        <v>171</v>
      </c>
    </row>
    <row r="2231" spans="1:60" x14ac:dyDescent="0.2">
      <c r="A2231" t="s">
        <v>8802</v>
      </c>
      <c r="B2231">
        <v>1848000</v>
      </c>
      <c r="C2231" s="2">
        <v>43530</v>
      </c>
      <c r="D2231">
        <v>3</v>
      </c>
      <c r="E2231">
        <v>84</v>
      </c>
      <c r="F2231">
        <v>3</v>
      </c>
      <c r="G2231">
        <v>22000</v>
      </c>
      <c r="H2231" t="s">
        <v>8803</v>
      </c>
      <c r="I2231">
        <v>2226</v>
      </c>
      <c r="J2231" t="s">
        <v>8804</v>
      </c>
      <c r="K2231" t="s">
        <v>3106</v>
      </c>
      <c r="L2231" t="s">
        <v>86</v>
      </c>
      <c r="M2231" t="s">
        <v>163</v>
      </c>
      <c r="N2231" t="s">
        <v>147</v>
      </c>
      <c r="O2231">
        <v>8000</v>
      </c>
      <c r="P2231" t="s">
        <v>67</v>
      </c>
      <c r="Q2231" t="s">
        <v>3107</v>
      </c>
      <c r="R2231">
        <v>243146</v>
      </c>
      <c r="S2231">
        <v>573293.38</v>
      </c>
      <c r="T2231">
        <v>6222351.5</v>
      </c>
      <c r="U2231">
        <v>56.140571510000001</v>
      </c>
      <c r="V2231">
        <v>10.1794958</v>
      </c>
      <c r="W2231" t="s">
        <v>209</v>
      </c>
      <c r="X2231" t="s">
        <v>210</v>
      </c>
      <c r="Y2231" t="s">
        <v>151</v>
      </c>
      <c r="Z2231" t="s">
        <v>72</v>
      </c>
      <c r="AA2231">
        <v>16.7</v>
      </c>
      <c r="AB2231" t="s">
        <v>152</v>
      </c>
      <c r="AC2231" t="s">
        <v>103</v>
      </c>
      <c r="AD2231" t="s">
        <v>74</v>
      </c>
      <c r="AE2231" t="s">
        <v>75</v>
      </c>
      <c r="AF2231" t="s">
        <v>76</v>
      </c>
      <c r="AG2231" t="s">
        <v>1509</v>
      </c>
      <c r="AH2231" t="s">
        <v>2621</v>
      </c>
      <c r="AI2231" t="s">
        <v>79</v>
      </c>
      <c r="AJ2231" t="s">
        <v>12476</v>
      </c>
      <c r="AK2231" t="s">
        <v>12477</v>
      </c>
      <c r="AL2231" t="s">
        <v>80</v>
      </c>
      <c r="AM2231" t="s">
        <v>81</v>
      </c>
      <c r="AN2231" t="s">
        <v>3108</v>
      </c>
      <c r="AO2231" t="s">
        <v>83</v>
      </c>
      <c r="AP2231" t="s">
        <v>83</v>
      </c>
      <c r="AQ2231" t="s">
        <v>107</v>
      </c>
      <c r="AR2231" t="s">
        <v>85</v>
      </c>
      <c r="AS2231" t="s">
        <v>65</v>
      </c>
      <c r="AT2231" t="s">
        <v>74</v>
      </c>
      <c r="AU2231" t="s">
        <v>74</v>
      </c>
      <c r="AV2231" t="s">
        <v>65</v>
      </c>
      <c r="AW2231" t="s">
        <v>109</v>
      </c>
      <c r="AX2231" t="s">
        <v>110</v>
      </c>
      <c r="AY2231" t="s">
        <v>89</v>
      </c>
      <c r="AZ2231" t="s">
        <v>83</v>
      </c>
      <c r="BA2231" t="s">
        <v>90</v>
      </c>
      <c r="BB2231" t="s">
        <v>3109</v>
      </c>
      <c r="BC2231">
        <v>2519.185176473165</v>
      </c>
      <c r="BD2231">
        <v>1900.2967850501871</v>
      </c>
      <c r="BE2231">
        <v>2466.9103119299448</v>
      </c>
      <c r="BF2231">
        <v>1936.944069072016</v>
      </c>
      <c r="BG2231" t="s">
        <v>182</v>
      </c>
      <c r="BH2231" t="s">
        <v>210</v>
      </c>
    </row>
    <row r="2232" spans="1:60" x14ac:dyDescent="0.2">
      <c r="A2232" t="s">
        <v>8805</v>
      </c>
      <c r="B2232">
        <v>2237500</v>
      </c>
      <c r="C2232" s="2">
        <v>43530</v>
      </c>
      <c r="D2232">
        <v>2</v>
      </c>
      <c r="E2232">
        <v>55</v>
      </c>
      <c r="F2232">
        <v>-4</v>
      </c>
      <c r="G2232">
        <v>40681.818181818177</v>
      </c>
      <c r="H2232" t="s">
        <v>8806</v>
      </c>
      <c r="I2232">
        <v>2227</v>
      </c>
      <c r="J2232" t="s">
        <v>8807</v>
      </c>
      <c r="K2232" t="s">
        <v>294</v>
      </c>
      <c r="L2232" t="s">
        <v>108</v>
      </c>
      <c r="M2232" t="s">
        <v>65</v>
      </c>
      <c r="N2232" t="s">
        <v>119</v>
      </c>
      <c r="O2232">
        <v>8000</v>
      </c>
      <c r="P2232" t="s">
        <v>67</v>
      </c>
      <c r="Q2232" t="s">
        <v>1775</v>
      </c>
      <c r="R2232">
        <v>986226</v>
      </c>
      <c r="S2232">
        <v>573795.5</v>
      </c>
      <c r="T2232">
        <v>6223747</v>
      </c>
      <c r="U2232">
        <v>56.153029629999999</v>
      </c>
      <c r="V2232">
        <v>10.187961019999999</v>
      </c>
      <c r="W2232" t="s">
        <v>138</v>
      </c>
      <c r="X2232" t="s">
        <v>70</v>
      </c>
      <c r="Y2232" t="s">
        <v>123</v>
      </c>
      <c r="Z2232" t="s">
        <v>72</v>
      </c>
      <c r="AA2232">
        <v>3.1</v>
      </c>
      <c r="AB2232" t="s">
        <v>241</v>
      </c>
      <c r="AC2232" t="s">
        <v>74</v>
      </c>
      <c r="AD2232" t="s">
        <v>66</v>
      </c>
      <c r="AE2232" t="s">
        <v>75</v>
      </c>
      <c r="AF2232" t="s">
        <v>76</v>
      </c>
      <c r="AG2232" t="s">
        <v>325</v>
      </c>
      <c r="AH2232" t="s">
        <v>78</v>
      </c>
      <c r="AI2232" t="s">
        <v>79</v>
      </c>
      <c r="AJ2232" t="s">
        <v>12478</v>
      </c>
      <c r="AK2232" t="s">
        <v>12477</v>
      </c>
      <c r="AL2232" t="s">
        <v>80</v>
      </c>
      <c r="AM2232" t="s">
        <v>81</v>
      </c>
      <c r="AN2232" t="s">
        <v>199</v>
      </c>
      <c r="AO2232" t="s">
        <v>83</v>
      </c>
      <c r="AP2232" t="s">
        <v>83</v>
      </c>
      <c r="AQ2232" t="s">
        <v>107</v>
      </c>
      <c r="AR2232" t="s">
        <v>85</v>
      </c>
      <c r="AS2232" t="s">
        <v>229</v>
      </c>
      <c r="AT2232" t="s">
        <v>74</v>
      </c>
      <c r="AU2232" t="s">
        <v>74</v>
      </c>
      <c r="AV2232" t="s">
        <v>66</v>
      </c>
      <c r="AW2232" t="s">
        <v>109</v>
      </c>
      <c r="AX2232" t="s">
        <v>223</v>
      </c>
      <c r="AY2232" t="s">
        <v>89</v>
      </c>
      <c r="AZ2232" t="s">
        <v>83</v>
      </c>
      <c r="BA2232" t="s">
        <v>90</v>
      </c>
      <c r="BB2232" t="s">
        <v>299</v>
      </c>
      <c r="BC2232">
        <v>1560.0824782932179</v>
      </c>
      <c r="BD2232">
        <v>1078.9444373949821</v>
      </c>
      <c r="BE2232">
        <v>1228.3925428378079</v>
      </c>
      <c r="BF2232">
        <v>1588.478872573327</v>
      </c>
      <c r="BG2232" t="s">
        <v>300</v>
      </c>
      <c r="BH2232" t="s">
        <v>63</v>
      </c>
    </row>
    <row r="2233" spans="1:60" x14ac:dyDescent="0.2">
      <c r="A2233" t="s">
        <v>8808</v>
      </c>
      <c r="B2233">
        <v>5350000</v>
      </c>
      <c r="C2233" s="2">
        <v>43530</v>
      </c>
      <c r="D2233">
        <v>4</v>
      </c>
      <c r="E2233">
        <v>117</v>
      </c>
      <c r="G2233">
        <v>45726.495726495727</v>
      </c>
      <c r="H2233" t="s">
        <v>8809</v>
      </c>
      <c r="I2233">
        <v>2228</v>
      </c>
      <c r="J2233" t="s">
        <v>8810</v>
      </c>
      <c r="K2233" t="s">
        <v>329</v>
      </c>
      <c r="L2233" t="s">
        <v>1343</v>
      </c>
      <c r="M2233" t="s">
        <v>98</v>
      </c>
      <c r="N2233" t="s">
        <v>99</v>
      </c>
      <c r="O2233">
        <v>8000</v>
      </c>
      <c r="P2233" t="s">
        <v>67</v>
      </c>
      <c r="Q2233" t="s">
        <v>330</v>
      </c>
      <c r="R2233">
        <v>996487</v>
      </c>
      <c r="S2233">
        <v>574338.54867709801</v>
      </c>
      <c r="T2233">
        <v>6223602.1272042599</v>
      </c>
      <c r="U2233">
        <v>56.15164395</v>
      </c>
      <c r="V2233">
        <v>10.19666043</v>
      </c>
      <c r="W2233" t="s">
        <v>149</v>
      </c>
      <c r="X2233" t="s">
        <v>70</v>
      </c>
      <c r="Y2233" t="s">
        <v>123</v>
      </c>
      <c r="Z2233" t="s">
        <v>72</v>
      </c>
      <c r="AA2233">
        <v>8.4</v>
      </c>
      <c r="AB2233" t="s">
        <v>241</v>
      </c>
      <c r="AC2233" t="s">
        <v>74</v>
      </c>
      <c r="AD2233" t="s">
        <v>74</v>
      </c>
      <c r="AE2233" t="s">
        <v>75</v>
      </c>
      <c r="AF2233" t="s">
        <v>76</v>
      </c>
      <c r="AG2233" t="s">
        <v>813</v>
      </c>
      <c r="AH2233" t="s">
        <v>78</v>
      </c>
      <c r="AI2233" t="s">
        <v>79</v>
      </c>
      <c r="AJ2233" t="s">
        <v>12478</v>
      </c>
      <c r="AK2233" t="s">
        <v>12477</v>
      </c>
      <c r="AL2233" t="s">
        <v>80</v>
      </c>
      <c r="AM2233" t="s">
        <v>81</v>
      </c>
      <c r="AN2233" t="s">
        <v>127</v>
      </c>
      <c r="AO2233" t="s">
        <v>83</v>
      </c>
      <c r="AP2233" t="s">
        <v>83</v>
      </c>
      <c r="AQ2233" t="s">
        <v>107</v>
      </c>
      <c r="AR2233" t="s">
        <v>85</v>
      </c>
      <c r="AS2233" t="s">
        <v>108</v>
      </c>
      <c r="AT2233" t="s">
        <v>74</v>
      </c>
      <c r="AU2233" t="s">
        <v>74</v>
      </c>
      <c r="AV2233" t="s">
        <v>119</v>
      </c>
      <c r="AW2233" t="s">
        <v>109</v>
      </c>
      <c r="AX2233" t="s">
        <v>332</v>
      </c>
      <c r="AY2233" t="s">
        <v>89</v>
      </c>
      <c r="AZ2233" t="s">
        <v>83</v>
      </c>
      <c r="BA2233" t="s">
        <v>83</v>
      </c>
      <c r="BB2233" t="s">
        <v>1344</v>
      </c>
      <c r="BC2233">
        <v>1036.4535502792</v>
      </c>
      <c r="BD2233">
        <v>517.94765865162924</v>
      </c>
      <c r="BE2233">
        <v>841.49985524074987</v>
      </c>
      <c r="BF2233">
        <v>1084.442392143349</v>
      </c>
      <c r="BG2233" t="s">
        <v>130</v>
      </c>
      <c r="BH2233" t="s">
        <v>245</v>
      </c>
    </row>
    <row r="2234" spans="1:60" x14ac:dyDescent="0.2">
      <c r="A2234" t="s">
        <v>8811</v>
      </c>
      <c r="B2234">
        <v>2500000</v>
      </c>
      <c r="C2234" s="2">
        <v>43530</v>
      </c>
      <c r="D2234">
        <v>3</v>
      </c>
      <c r="E2234">
        <v>73</v>
      </c>
      <c r="F2234">
        <v>-3</v>
      </c>
      <c r="G2234">
        <v>34246.575342465752</v>
      </c>
      <c r="H2234" t="s">
        <v>8812</v>
      </c>
      <c r="I2234">
        <v>2229</v>
      </c>
      <c r="J2234" t="s">
        <v>8813</v>
      </c>
      <c r="K2234" t="s">
        <v>618</v>
      </c>
      <c r="L2234" t="s">
        <v>65</v>
      </c>
      <c r="M2234" t="s">
        <v>163</v>
      </c>
      <c r="N2234" t="s">
        <v>74</v>
      </c>
      <c r="O2234">
        <v>8000</v>
      </c>
      <c r="P2234" t="s">
        <v>67</v>
      </c>
      <c r="Q2234" t="s">
        <v>806</v>
      </c>
      <c r="R2234">
        <v>990778</v>
      </c>
      <c r="S2234">
        <v>573998.29</v>
      </c>
      <c r="T2234">
        <v>6224174.8300000001</v>
      </c>
      <c r="U2234">
        <v>56.156841309999997</v>
      </c>
      <c r="V2234">
        <v>10.19134367</v>
      </c>
      <c r="W2234" t="s">
        <v>101</v>
      </c>
      <c r="X2234" t="s">
        <v>70</v>
      </c>
      <c r="Y2234" t="s">
        <v>71</v>
      </c>
      <c r="Z2234" t="s">
        <v>72</v>
      </c>
      <c r="AA2234">
        <v>7.8</v>
      </c>
      <c r="AB2234" t="s">
        <v>73</v>
      </c>
      <c r="AC2234" t="s">
        <v>74</v>
      </c>
      <c r="AD2234" t="s">
        <v>119</v>
      </c>
      <c r="AE2234" t="s">
        <v>75</v>
      </c>
      <c r="AF2234" t="s">
        <v>76</v>
      </c>
      <c r="AG2234" t="s">
        <v>297</v>
      </c>
      <c r="AH2234" t="s">
        <v>78</v>
      </c>
      <c r="AI2234" t="s">
        <v>79</v>
      </c>
      <c r="AJ2234" t="s">
        <v>12478</v>
      </c>
      <c r="AK2234" t="s">
        <v>12477</v>
      </c>
      <c r="AL2234" t="s">
        <v>80</v>
      </c>
      <c r="AM2234" t="s">
        <v>81</v>
      </c>
      <c r="AN2234" t="s">
        <v>82</v>
      </c>
      <c r="AO2234" t="s">
        <v>83</v>
      </c>
      <c r="AP2234" t="s">
        <v>83</v>
      </c>
      <c r="AQ2234" t="s">
        <v>107</v>
      </c>
      <c r="AR2234" t="s">
        <v>85</v>
      </c>
      <c r="AS2234" t="s">
        <v>108</v>
      </c>
      <c r="AT2234" t="s">
        <v>74</v>
      </c>
      <c r="AU2234" t="s">
        <v>74</v>
      </c>
      <c r="AV2234" t="s">
        <v>65</v>
      </c>
      <c r="AW2234" t="s">
        <v>109</v>
      </c>
      <c r="AX2234" t="s">
        <v>88</v>
      </c>
      <c r="AY2234" t="s">
        <v>89</v>
      </c>
      <c r="AZ2234" t="s">
        <v>83</v>
      </c>
      <c r="BA2234" t="s">
        <v>83</v>
      </c>
      <c r="BB2234" t="s">
        <v>2474</v>
      </c>
      <c r="BC2234">
        <v>1407.306179919359</v>
      </c>
      <c r="BD2234">
        <v>1100.2703680774771</v>
      </c>
      <c r="BE2234">
        <v>944.5422656572573</v>
      </c>
      <c r="BF2234">
        <v>1373.872670038581</v>
      </c>
      <c r="BG2234" t="s">
        <v>130</v>
      </c>
      <c r="BH2234" t="s">
        <v>63</v>
      </c>
    </row>
    <row r="2235" spans="1:60" x14ac:dyDescent="0.2">
      <c r="A2235" t="s">
        <v>8814</v>
      </c>
      <c r="B2235">
        <v>7250000</v>
      </c>
      <c r="C2235" s="2">
        <v>43530</v>
      </c>
      <c r="D2235">
        <v>3</v>
      </c>
      <c r="E2235">
        <v>117</v>
      </c>
      <c r="G2235">
        <v>61965.811965811969</v>
      </c>
      <c r="H2235" t="s">
        <v>8815</v>
      </c>
      <c r="I2235">
        <v>2230</v>
      </c>
      <c r="J2235" t="s">
        <v>8816</v>
      </c>
      <c r="K2235" t="s">
        <v>117</v>
      </c>
      <c r="L2235" t="s">
        <v>828</v>
      </c>
      <c r="M2235" t="s">
        <v>97</v>
      </c>
      <c r="N2235" t="s">
        <v>119</v>
      </c>
      <c r="O2235">
        <v>8000</v>
      </c>
      <c r="P2235" t="s">
        <v>67</v>
      </c>
      <c r="Q2235" t="s">
        <v>120</v>
      </c>
      <c r="R2235">
        <v>992149</v>
      </c>
      <c r="S2235">
        <v>576290.57258114498</v>
      </c>
      <c r="T2235">
        <v>6224944.3798887599</v>
      </c>
      <c r="U2235">
        <v>56.163392739999999</v>
      </c>
      <c r="V2235">
        <v>10.22845972</v>
      </c>
      <c r="W2235" t="s">
        <v>121</v>
      </c>
      <c r="X2235" t="s">
        <v>122</v>
      </c>
      <c r="Y2235" t="s">
        <v>123</v>
      </c>
      <c r="Z2235" t="s">
        <v>72</v>
      </c>
      <c r="AA2235">
        <v>2.1</v>
      </c>
      <c r="AB2235" t="s">
        <v>124</v>
      </c>
      <c r="AC2235" t="s">
        <v>74</v>
      </c>
      <c r="AD2235" t="s">
        <v>74</v>
      </c>
      <c r="AE2235" t="s">
        <v>75</v>
      </c>
      <c r="AF2235" t="s">
        <v>76</v>
      </c>
      <c r="AG2235" t="s">
        <v>5935</v>
      </c>
      <c r="AH2235" t="s">
        <v>126</v>
      </c>
      <c r="AI2235" t="s">
        <v>105</v>
      </c>
      <c r="AJ2235" t="s">
        <v>12478</v>
      </c>
      <c r="AK2235" t="s">
        <v>12477</v>
      </c>
      <c r="AL2235" t="s">
        <v>80</v>
      </c>
      <c r="AM2235" t="s">
        <v>81</v>
      </c>
      <c r="AN2235" t="s">
        <v>127</v>
      </c>
      <c r="AO2235" t="s">
        <v>83</v>
      </c>
      <c r="AP2235" t="s">
        <v>83</v>
      </c>
      <c r="AQ2235" t="s">
        <v>107</v>
      </c>
      <c r="AR2235" t="s">
        <v>85</v>
      </c>
      <c r="AS2235" t="s">
        <v>128</v>
      </c>
      <c r="AT2235" t="s">
        <v>74</v>
      </c>
      <c r="AU2235" t="s">
        <v>74</v>
      </c>
      <c r="AV2235" t="s">
        <v>65</v>
      </c>
      <c r="AW2235" t="s">
        <v>87</v>
      </c>
      <c r="AX2235" t="s">
        <v>88</v>
      </c>
      <c r="AY2235" t="s">
        <v>89</v>
      </c>
      <c r="AZ2235" t="s">
        <v>83</v>
      </c>
      <c r="BA2235" t="s">
        <v>83</v>
      </c>
      <c r="BB2235" t="s">
        <v>129</v>
      </c>
      <c r="BC2235">
        <v>1474.369357622149</v>
      </c>
      <c r="BD2235">
        <v>2073.0469532851912</v>
      </c>
      <c r="BE2235">
        <v>1542.010203677554</v>
      </c>
      <c r="BF2235">
        <v>309.60822410401028</v>
      </c>
      <c r="BG2235" t="s">
        <v>130</v>
      </c>
      <c r="BH2235" t="s">
        <v>131</v>
      </c>
    </row>
    <row r="2236" spans="1:60" x14ac:dyDescent="0.2">
      <c r="A2236" t="s">
        <v>8817</v>
      </c>
      <c r="B2236">
        <v>2185000</v>
      </c>
      <c r="C2236" s="2">
        <v>43530</v>
      </c>
      <c r="D2236">
        <v>3</v>
      </c>
      <c r="E2236">
        <v>65</v>
      </c>
      <c r="F2236">
        <v>-4</v>
      </c>
      <c r="G2236">
        <v>33615.384615384617</v>
      </c>
      <c r="H2236" t="s">
        <v>8818</v>
      </c>
      <c r="I2236">
        <v>2231</v>
      </c>
      <c r="J2236" t="s">
        <v>8819</v>
      </c>
      <c r="K2236" t="s">
        <v>518</v>
      </c>
      <c r="L2236" t="s">
        <v>864</v>
      </c>
      <c r="M2236" t="s">
        <v>98</v>
      </c>
      <c r="N2236" t="s">
        <v>147</v>
      </c>
      <c r="O2236">
        <v>8000</v>
      </c>
      <c r="P2236" t="s">
        <v>67</v>
      </c>
      <c r="Q2236" t="s">
        <v>3187</v>
      </c>
      <c r="R2236">
        <v>418361</v>
      </c>
      <c r="S2236">
        <v>573547.68999999994</v>
      </c>
      <c r="T2236">
        <v>6222339.5</v>
      </c>
      <c r="U2236">
        <v>56.140424590000002</v>
      </c>
      <c r="V2236">
        <v>10.183584059999999</v>
      </c>
      <c r="W2236" t="s">
        <v>209</v>
      </c>
      <c r="X2236" t="s">
        <v>210</v>
      </c>
      <c r="Y2236" t="s">
        <v>151</v>
      </c>
      <c r="Z2236" t="s">
        <v>72</v>
      </c>
      <c r="AA2236">
        <v>16</v>
      </c>
      <c r="AB2236" t="s">
        <v>316</v>
      </c>
      <c r="AC2236" t="s">
        <v>74</v>
      </c>
      <c r="AD2236" t="s">
        <v>74</v>
      </c>
      <c r="AE2236" t="s">
        <v>75</v>
      </c>
      <c r="AF2236" t="s">
        <v>76</v>
      </c>
      <c r="AG2236" t="s">
        <v>3114</v>
      </c>
      <c r="AH2236" t="s">
        <v>212</v>
      </c>
      <c r="AI2236" t="s">
        <v>79</v>
      </c>
      <c r="AJ2236" t="s">
        <v>12478</v>
      </c>
      <c r="AK2236" t="s">
        <v>12477</v>
      </c>
      <c r="AL2236" t="s">
        <v>80</v>
      </c>
      <c r="AM2236" t="s">
        <v>81</v>
      </c>
      <c r="AN2236" t="s">
        <v>307</v>
      </c>
      <c r="AO2236" t="s">
        <v>83</v>
      </c>
      <c r="AP2236" t="s">
        <v>83</v>
      </c>
      <c r="AQ2236" t="s">
        <v>107</v>
      </c>
      <c r="AR2236" t="s">
        <v>85</v>
      </c>
      <c r="AS2236" t="s">
        <v>98</v>
      </c>
      <c r="AT2236" t="s">
        <v>74</v>
      </c>
      <c r="AU2236" t="s">
        <v>74</v>
      </c>
      <c r="AV2236" t="s">
        <v>65</v>
      </c>
      <c r="AW2236" t="s">
        <v>109</v>
      </c>
      <c r="AX2236" t="s">
        <v>110</v>
      </c>
      <c r="AY2236" t="s">
        <v>89</v>
      </c>
      <c r="AZ2236" t="s">
        <v>83</v>
      </c>
      <c r="BA2236" t="s">
        <v>90</v>
      </c>
      <c r="BB2236" t="s">
        <v>3188</v>
      </c>
      <c r="BC2236">
        <v>2323.7645938873561</v>
      </c>
      <c r="BD2236">
        <v>1708.7274162003339</v>
      </c>
      <c r="BE2236">
        <v>2314.6920830022959</v>
      </c>
      <c r="BF2236">
        <v>1685.202188605226</v>
      </c>
      <c r="BG2236" t="s">
        <v>112</v>
      </c>
      <c r="BH2236" t="s">
        <v>210</v>
      </c>
    </row>
    <row r="2237" spans="1:60" x14ac:dyDescent="0.2">
      <c r="A2237" t="s">
        <v>8820</v>
      </c>
      <c r="B2237">
        <v>1950000</v>
      </c>
      <c r="C2237" s="2">
        <v>43530</v>
      </c>
      <c r="D2237">
        <v>2</v>
      </c>
      <c r="E2237">
        <v>58</v>
      </c>
      <c r="F2237">
        <v>-7</v>
      </c>
      <c r="G2237">
        <v>33620.689655172413</v>
      </c>
      <c r="H2237" t="s">
        <v>8821</v>
      </c>
      <c r="I2237">
        <v>2232</v>
      </c>
      <c r="J2237" t="s">
        <v>8822</v>
      </c>
      <c r="K2237" t="s">
        <v>8557</v>
      </c>
      <c r="L2237" t="s">
        <v>1542</v>
      </c>
      <c r="M2237" t="s">
        <v>74</v>
      </c>
      <c r="N2237" t="s">
        <v>147</v>
      </c>
      <c r="O2237">
        <v>8000</v>
      </c>
      <c r="P2237" t="s">
        <v>67</v>
      </c>
      <c r="Q2237" t="s">
        <v>8558</v>
      </c>
      <c r="R2237">
        <v>513402</v>
      </c>
      <c r="S2237">
        <v>573886.87</v>
      </c>
      <c r="T2237">
        <v>6222821.5</v>
      </c>
      <c r="U2237">
        <v>56.144701910000002</v>
      </c>
      <c r="V2237">
        <v>10.18917476</v>
      </c>
      <c r="W2237" t="s">
        <v>209</v>
      </c>
      <c r="X2237" t="s">
        <v>150</v>
      </c>
      <c r="Y2237" t="s">
        <v>151</v>
      </c>
      <c r="Z2237" t="s">
        <v>72</v>
      </c>
      <c r="AA2237">
        <v>19.899999999999999</v>
      </c>
      <c r="AB2237" t="s">
        <v>152</v>
      </c>
      <c r="AC2237" t="s">
        <v>103</v>
      </c>
      <c r="AD2237" t="s">
        <v>65</v>
      </c>
      <c r="AE2237" t="s">
        <v>75</v>
      </c>
      <c r="AF2237" t="s">
        <v>76</v>
      </c>
      <c r="AG2237" t="s">
        <v>699</v>
      </c>
      <c r="AH2237" t="s">
        <v>212</v>
      </c>
      <c r="AI2237" t="s">
        <v>79</v>
      </c>
      <c r="AJ2237" t="s">
        <v>12478</v>
      </c>
      <c r="AK2237" t="s">
        <v>12477</v>
      </c>
      <c r="AL2237" t="s">
        <v>80</v>
      </c>
      <c r="AM2237" t="s">
        <v>81</v>
      </c>
      <c r="AN2237" t="s">
        <v>318</v>
      </c>
      <c r="AO2237" t="s">
        <v>139</v>
      </c>
      <c r="AP2237" t="s">
        <v>83</v>
      </c>
      <c r="AQ2237" t="s">
        <v>107</v>
      </c>
      <c r="AR2237" t="s">
        <v>85</v>
      </c>
      <c r="AS2237" t="s">
        <v>98</v>
      </c>
      <c r="AT2237" t="s">
        <v>74</v>
      </c>
      <c r="AU2237" t="s">
        <v>74</v>
      </c>
      <c r="AV2237" t="s">
        <v>66</v>
      </c>
      <c r="AW2237" t="s">
        <v>109</v>
      </c>
      <c r="AX2237" t="s">
        <v>110</v>
      </c>
      <c r="AY2237" t="s">
        <v>89</v>
      </c>
      <c r="AZ2237" t="s">
        <v>83</v>
      </c>
      <c r="BA2237" t="s">
        <v>90</v>
      </c>
      <c r="BB2237" t="s">
        <v>8559</v>
      </c>
      <c r="BC2237">
        <v>1764.836932214597</v>
      </c>
      <c r="BD2237">
        <v>1145.509976353874</v>
      </c>
      <c r="BE2237">
        <v>1726.136441537275</v>
      </c>
      <c r="BF2237">
        <v>1500.1437191007719</v>
      </c>
      <c r="BG2237" t="s">
        <v>182</v>
      </c>
      <c r="BH2237" t="s">
        <v>157</v>
      </c>
    </row>
    <row r="2238" spans="1:60" x14ac:dyDescent="0.2">
      <c r="A2238" t="s">
        <v>8823</v>
      </c>
      <c r="B2238">
        <v>2675000</v>
      </c>
      <c r="C2238" s="2">
        <v>43530</v>
      </c>
      <c r="D2238">
        <v>3</v>
      </c>
      <c r="E2238">
        <v>83</v>
      </c>
      <c r="F2238">
        <v>-3</v>
      </c>
      <c r="G2238">
        <v>32228.915662650601</v>
      </c>
      <c r="H2238" t="s">
        <v>8824</v>
      </c>
      <c r="I2238">
        <v>2233</v>
      </c>
      <c r="J2238" t="s">
        <v>8825</v>
      </c>
      <c r="K2238" t="s">
        <v>2890</v>
      </c>
      <c r="L2238" t="s">
        <v>2891</v>
      </c>
      <c r="M2238" t="s">
        <v>163</v>
      </c>
      <c r="O2238">
        <v>8000</v>
      </c>
      <c r="P2238" t="s">
        <v>67</v>
      </c>
      <c r="Q2238" t="s">
        <v>2870</v>
      </c>
      <c r="R2238">
        <v>529120</v>
      </c>
      <c r="S2238">
        <v>574536.87</v>
      </c>
      <c r="T2238">
        <v>6224318.5</v>
      </c>
      <c r="U2238">
        <v>56.15804799</v>
      </c>
      <c r="V2238">
        <v>10.20005269</v>
      </c>
      <c r="W2238" t="s">
        <v>69</v>
      </c>
      <c r="X2238" t="s">
        <v>70</v>
      </c>
      <c r="Y2238" t="s">
        <v>123</v>
      </c>
      <c r="Z2238" t="s">
        <v>72</v>
      </c>
      <c r="AA2238">
        <v>3.9</v>
      </c>
      <c r="AB2238" t="s">
        <v>241</v>
      </c>
      <c r="AC2238" t="s">
        <v>74</v>
      </c>
      <c r="AD2238" t="s">
        <v>74</v>
      </c>
      <c r="AE2238" t="s">
        <v>75</v>
      </c>
      <c r="AF2238" t="s">
        <v>76</v>
      </c>
      <c r="AG2238" t="s">
        <v>1254</v>
      </c>
      <c r="AH2238" t="s">
        <v>126</v>
      </c>
      <c r="AI2238" t="s">
        <v>79</v>
      </c>
      <c r="AJ2238" t="s">
        <v>12478</v>
      </c>
      <c r="AK2238" t="s">
        <v>12477</v>
      </c>
      <c r="AL2238" t="s">
        <v>80</v>
      </c>
      <c r="AM2238" t="s">
        <v>81</v>
      </c>
      <c r="AN2238" t="s">
        <v>1466</v>
      </c>
      <c r="AO2238" t="s">
        <v>222</v>
      </c>
      <c r="AP2238" t="s">
        <v>83</v>
      </c>
      <c r="AQ2238" t="s">
        <v>107</v>
      </c>
      <c r="AR2238" t="s">
        <v>85</v>
      </c>
      <c r="AS2238" t="s">
        <v>66</v>
      </c>
      <c r="AT2238" t="s">
        <v>74</v>
      </c>
      <c r="AU2238" t="s">
        <v>74</v>
      </c>
      <c r="AV2238" t="s">
        <v>65</v>
      </c>
      <c r="AW2238" t="s">
        <v>109</v>
      </c>
      <c r="AX2238" t="s">
        <v>110</v>
      </c>
      <c r="AY2238" t="s">
        <v>89</v>
      </c>
      <c r="AZ2238" t="s">
        <v>83</v>
      </c>
      <c r="BA2238" t="s">
        <v>90</v>
      </c>
      <c r="BB2238" t="s">
        <v>2892</v>
      </c>
      <c r="BC2238">
        <v>968.97029279944763</v>
      </c>
      <c r="BD2238">
        <v>907.57731267397173</v>
      </c>
      <c r="BE2238">
        <v>427.64262368137639</v>
      </c>
      <c r="BF2238">
        <v>853.00493577199404</v>
      </c>
      <c r="BG2238" t="s">
        <v>300</v>
      </c>
      <c r="BH2238" t="s">
        <v>245</v>
      </c>
    </row>
    <row r="2239" spans="1:60" x14ac:dyDescent="0.2">
      <c r="A2239" t="s">
        <v>8826</v>
      </c>
      <c r="B2239">
        <v>3175000</v>
      </c>
      <c r="C2239" s="2">
        <v>43529</v>
      </c>
      <c r="D2239">
        <v>3</v>
      </c>
      <c r="E2239">
        <v>87</v>
      </c>
      <c r="F2239">
        <v>-9</v>
      </c>
      <c r="G2239">
        <v>36494.252873563208</v>
      </c>
      <c r="H2239" t="s">
        <v>8827</v>
      </c>
      <c r="I2239">
        <v>2234</v>
      </c>
      <c r="J2239" t="s">
        <v>8828</v>
      </c>
      <c r="K2239" t="s">
        <v>480</v>
      </c>
      <c r="L2239" t="s">
        <v>118</v>
      </c>
      <c r="M2239" t="s">
        <v>163</v>
      </c>
      <c r="N2239" t="s">
        <v>147</v>
      </c>
      <c r="O2239">
        <v>8000</v>
      </c>
      <c r="P2239" t="s">
        <v>67</v>
      </c>
      <c r="Q2239" t="s">
        <v>1790</v>
      </c>
      <c r="R2239">
        <v>470657</v>
      </c>
      <c r="S2239">
        <v>574977.31000000006</v>
      </c>
      <c r="T2239">
        <v>6222800</v>
      </c>
      <c r="U2239">
        <v>56.144338679999997</v>
      </c>
      <c r="V2239">
        <v>10.20671447</v>
      </c>
      <c r="W2239" t="s">
        <v>315</v>
      </c>
      <c r="X2239" t="s">
        <v>275</v>
      </c>
      <c r="Y2239" t="s">
        <v>151</v>
      </c>
      <c r="Z2239" t="s">
        <v>72</v>
      </c>
      <c r="AA2239">
        <v>14.9</v>
      </c>
      <c r="AB2239" t="s">
        <v>316</v>
      </c>
      <c r="AC2239" t="s">
        <v>103</v>
      </c>
      <c r="AD2239" t="s">
        <v>66</v>
      </c>
      <c r="AE2239" t="s">
        <v>75</v>
      </c>
      <c r="AF2239" t="s">
        <v>76</v>
      </c>
      <c r="AG2239" t="s">
        <v>8829</v>
      </c>
      <c r="AH2239" t="s">
        <v>78</v>
      </c>
      <c r="AI2239" t="s">
        <v>105</v>
      </c>
      <c r="AJ2239" t="s">
        <v>12476</v>
      </c>
      <c r="AK2239" t="s">
        <v>12477</v>
      </c>
      <c r="AL2239" t="s">
        <v>80</v>
      </c>
      <c r="AM2239" t="s">
        <v>81</v>
      </c>
      <c r="AN2239" t="s">
        <v>445</v>
      </c>
      <c r="AO2239" t="s">
        <v>83</v>
      </c>
      <c r="AP2239" t="s">
        <v>83</v>
      </c>
      <c r="AQ2239" t="s">
        <v>107</v>
      </c>
      <c r="AR2239" t="s">
        <v>85</v>
      </c>
      <c r="AS2239" t="s">
        <v>65</v>
      </c>
      <c r="AT2239" t="s">
        <v>74</v>
      </c>
      <c r="AU2239" t="s">
        <v>74</v>
      </c>
      <c r="AV2239" t="s">
        <v>65</v>
      </c>
      <c r="AW2239" t="s">
        <v>109</v>
      </c>
      <c r="AX2239" t="s">
        <v>223</v>
      </c>
      <c r="AY2239" t="s">
        <v>89</v>
      </c>
      <c r="AZ2239" t="s">
        <v>83</v>
      </c>
      <c r="BA2239" t="s">
        <v>90</v>
      </c>
      <c r="BB2239" t="s">
        <v>1792</v>
      </c>
      <c r="BC2239">
        <v>1070.820205919618</v>
      </c>
      <c r="BD2239">
        <v>676.78801604017929</v>
      </c>
      <c r="BE2239">
        <v>1387.658499311148</v>
      </c>
      <c r="BF2239">
        <v>433.29612719514978</v>
      </c>
      <c r="BG2239" t="s">
        <v>112</v>
      </c>
      <c r="BH2239" t="s">
        <v>157</v>
      </c>
    </row>
    <row r="2240" spans="1:60" x14ac:dyDescent="0.2">
      <c r="A2240" t="s">
        <v>8830</v>
      </c>
      <c r="B2240">
        <v>2298000</v>
      </c>
      <c r="C2240" s="2">
        <v>43529</v>
      </c>
      <c r="D2240">
        <v>2</v>
      </c>
      <c r="E2240">
        <v>65</v>
      </c>
      <c r="F2240">
        <v>-4</v>
      </c>
      <c r="G2240">
        <v>35353.846153846163</v>
      </c>
      <c r="H2240" t="s">
        <v>8831</v>
      </c>
      <c r="I2240">
        <v>2235</v>
      </c>
      <c r="J2240" t="s">
        <v>8832</v>
      </c>
      <c r="K2240" t="s">
        <v>7502</v>
      </c>
      <c r="L2240" t="s">
        <v>74</v>
      </c>
      <c r="M2240" t="s">
        <v>65</v>
      </c>
      <c r="N2240" t="s">
        <v>147</v>
      </c>
      <c r="O2240">
        <v>8000</v>
      </c>
      <c r="P2240" t="s">
        <v>67</v>
      </c>
      <c r="Q2240" t="s">
        <v>972</v>
      </c>
      <c r="R2240">
        <v>160100</v>
      </c>
      <c r="S2240">
        <v>573891.62</v>
      </c>
      <c r="T2240">
        <v>6222621</v>
      </c>
      <c r="U2240">
        <v>56.14290012</v>
      </c>
      <c r="V2240">
        <v>10.189195570000001</v>
      </c>
      <c r="W2240" t="s">
        <v>209</v>
      </c>
      <c r="X2240" t="s">
        <v>210</v>
      </c>
      <c r="Y2240" t="s">
        <v>151</v>
      </c>
      <c r="Z2240" t="s">
        <v>72</v>
      </c>
      <c r="AA2240">
        <v>21.3</v>
      </c>
      <c r="AB2240" t="s">
        <v>316</v>
      </c>
      <c r="AC2240" t="s">
        <v>74</v>
      </c>
      <c r="AD2240" t="s">
        <v>65</v>
      </c>
      <c r="AE2240" t="s">
        <v>75</v>
      </c>
      <c r="AF2240" t="s">
        <v>76</v>
      </c>
      <c r="AG2240" t="s">
        <v>627</v>
      </c>
      <c r="AH2240" t="s">
        <v>212</v>
      </c>
      <c r="AI2240" t="s">
        <v>79</v>
      </c>
      <c r="AJ2240" t="s">
        <v>12476</v>
      </c>
      <c r="AK2240" t="s">
        <v>12479</v>
      </c>
      <c r="AL2240" t="s">
        <v>80</v>
      </c>
      <c r="AM2240" t="s">
        <v>81</v>
      </c>
      <c r="AN2240" t="s">
        <v>260</v>
      </c>
      <c r="AO2240" t="s">
        <v>319</v>
      </c>
      <c r="AP2240" t="s">
        <v>83</v>
      </c>
      <c r="AQ2240" t="s">
        <v>107</v>
      </c>
      <c r="AR2240" t="s">
        <v>85</v>
      </c>
      <c r="AS2240" t="s">
        <v>98</v>
      </c>
      <c r="AT2240" t="s">
        <v>74</v>
      </c>
      <c r="AU2240" t="s">
        <v>74</v>
      </c>
      <c r="AV2240" t="s">
        <v>66</v>
      </c>
      <c r="AW2240" t="s">
        <v>109</v>
      </c>
      <c r="AX2240" t="s">
        <v>110</v>
      </c>
      <c r="AY2240" t="s">
        <v>89</v>
      </c>
      <c r="AZ2240" t="s">
        <v>83</v>
      </c>
      <c r="BA2240" t="s">
        <v>90</v>
      </c>
      <c r="BB2240" t="s">
        <v>973</v>
      </c>
      <c r="BC2240">
        <v>1879.855185068315</v>
      </c>
      <c r="BD2240">
        <v>1265.077921937263</v>
      </c>
      <c r="BE2240">
        <v>1886.1270177422371</v>
      </c>
      <c r="BF2240">
        <v>1466.1163162958039</v>
      </c>
      <c r="BG2240" t="s">
        <v>182</v>
      </c>
      <c r="BH2240" t="s">
        <v>210</v>
      </c>
    </row>
    <row r="2241" spans="1:60" x14ac:dyDescent="0.2">
      <c r="A2241" t="s">
        <v>8833</v>
      </c>
      <c r="B2241">
        <v>2375000</v>
      </c>
      <c r="C2241" s="2">
        <v>43529</v>
      </c>
      <c r="D2241">
        <v>2</v>
      </c>
      <c r="E2241">
        <v>62</v>
      </c>
      <c r="G2241">
        <v>38306.451612903227</v>
      </c>
      <c r="H2241" t="s">
        <v>8834</v>
      </c>
      <c r="I2241">
        <v>2236</v>
      </c>
      <c r="J2241" t="s">
        <v>8835</v>
      </c>
      <c r="K2241" t="s">
        <v>1576</v>
      </c>
      <c r="L2241" t="s">
        <v>413</v>
      </c>
      <c r="M2241" t="s">
        <v>66</v>
      </c>
      <c r="N2241" t="s">
        <v>147</v>
      </c>
      <c r="O2241">
        <v>8000</v>
      </c>
      <c r="P2241" t="s">
        <v>67</v>
      </c>
      <c r="Q2241" t="s">
        <v>1577</v>
      </c>
      <c r="R2241">
        <v>567243</v>
      </c>
      <c r="S2241">
        <v>574160.56000000006</v>
      </c>
      <c r="T2241">
        <v>6222678</v>
      </c>
      <c r="U2241">
        <v>56.143370419999997</v>
      </c>
      <c r="V2241">
        <v>10.19353864</v>
      </c>
      <c r="W2241" t="s">
        <v>315</v>
      </c>
      <c r="X2241" t="s">
        <v>150</v>
      </c>
      <c r="Y2241" t="s">
        <v>151</v>
      </c>
      <c r="Z2241" t="s">
        <v>72</v>
      </c>
      <c r="AA2241">
        <v>17.899999999999999</v>
      </c>
      <c r="AB2241" t="s">
        <v>316</v>
      </c>
      <c r="AC2241" t="s">
        <v>74</v>
      </c>
      <c r="AD2241" t="s">
        <v>74</v>
      </c>
      <c r="AE2241" t="s">
        <v>75</v>
      </c>
      <c r="AF2241" t="s">
        <v>76</v>
      </c>
      <c r="AG2241" t="s">
        <v>603</v>
      </c>
      <c r="AH2241" t="s">
        <v>212</v>
      </c>
      <c r="AI2241" t="s">
        <v>79</v>
      </c>
      <c r="AJ2241" t="s">
        <v>12478</v>
      </c>
      <c r="AK2241" t="s">
        <v>12477</v>
      </c>
      <c r="AL2241" t="s">
        <v>80</v>
      </c>
      <c r="AM2241" t="s">
        <v>81</v>
      </c>
      <c r="AN2241" t="s">
        <v>402</v>
      </c>
      <c r="AO2241" t="s">
        <v>830</v>
      </c>
      <c r="AP2241" t="s">
        <v>83</v>
      </c>
      <c r="AQ2241" t="s">
        <v>107</v>
      </c>
      <c r="AR2241" t="s">
        <v>85</v>
      </c>
      <c r="AS2241" t="s">
        <v>98</v>
      </c>
      <c r="AT2241" t="s">
        <v>74</v>
      </c>
      <c r="AU2241" t="s">
        <v>74</v>
      </c>
      <c r="AV2241" t="s">
        <v>66</v>
      </c>
      <c r="AW2241" t="s">
        <v>109</v>
      </c>
      <c r="AX2241" t="s">
        <v>110</v>
      </c>
      <c r="AY2241" t="s">
        <v>89</v>
      </c>
      <c r="AZ2241" t="s">
        <v>83</v>
      </c>
      <c r="BA2241" t="s">
        <v>90</v>
      </c>
      <c r="BB2241" t="s">
        <v>1578</v>
      </c>
      <c r="BC2241">
        <v>1639.8648819340981</v>
      </c>
      <c r="BD2241">
        <v>1035.694099734322</v>
      </c>
      <c r="BE2241">
        <v>1700.0307827759659</v>
      </c>
      <c r="BF2241">
        <v>1252.018027534642</v>
      </c>
      <c r="BG2241" t="s">
        <v>182</v>
      </c>
      <c r="BH2241" t="s">
        <v>157</v>
      </c>
    </row>
    <row r="2242" spans="1:60" x14ac:dyDescent="0.2">
      <c r="A2242" t="s">
        <v>8836</v>
      </c>
      <c r="B2242">
        <v>2475000</v>
      </c>
      <c r="C2242" s="2">
        <v>43529</v>
      </c>
      <c r="D2242">
        <v>2</v>
      </c>
      <c r="E2242">
        <v>68</v>
      </c>
      <c r="F2242">
        <v>-4</v>
      </c>
      <c r="G2242">
        <v>36397.058823529413</v>
      </c>
      <c r="H2242" t="s">
        <v>8837</v>
      </c>
      <c r="I2242">
        <v>2237</v>
      </c>
      <c r="J2242" t="s">
        <v>8838</v>
      </c>
      <c r="K2242" t="s">
        <v>740</v>
      </c>
      <c r="L2242" t="s">
        <v>6404</v>
      </c>
      <c r="M2242" t="s">
        <v>119</v>
      </c>
      <c r="N2242" t="s">
        <v>99</v>
      </c>
      <c r="O2242">
        <v>8000</v>
      </c>
      <c r="P2242" t="s">
        <v>67</v>
      </c>
      <c r="Q2242" t="s">
        <v>6405</v>
      </c>
      <c r="R2242">
        <v>173601</v>
      </c>
      <c r="S2242">
        <v>575042</v>
      </c>
      <c r="T2242">
        <v>6223115</v>
      </c>
      <c r="U2242">
        <v>56.147158070000003</v>
      </c>
      <c r="V2242">
        <v>10.20784411</v>
      </c>
      <c r="W2242" t="s">
        <v>429</v>
      </c>
      <c r="X2242" t="s">
        <v>275</v>
      </c>
      <c r="Y2242" t="s">
        <v>151</v>
      </c>
      <c r="Z2242" t="s">
        <v>72</v>
      </c>
      <c r="AA2242">
        <v>14.4</v>
      </c>
      <c r="AB2242" t="s">
        <v>316</v>
      </c>
      <c r="AC2242" t="s">
        <v>103</v>
      </c>
      <c r="AD2242" t="s">
        <v>74</v>
      </c>
      <c r="AE2242" t="s">
        <v>75</v>
      </c>
      <c r="AF2242" t="s">
        <v>76</v>
      </c>
      <c r="AG2242" t="s">
        <v>6406</v>
      </c>
      <c r="AH2242" t="s">
        <v>78</v>
      </c>
      <c r="AI2242" t="s">
        <v>79</v>
      </c>
      <c r="AJ2242" t="s">
        <v>12478</v>
      </c>
      <c r="AK2242" t="s">
        <v>12477</v>
      </c>
      <c r="AL2242" t="s">
        <v>80</v>
      </c>
      <c r="AM2242" t="s">
        <v>81</v>
      </c>
      <c r="AN2242" t="s">
        <v>520</v>
      </c>
      <c r="AO2242" t="s">
        <v>830</v>
      </c>
      <c r="AP2242" t="s">
        <v>83</v>
      </c>
      <c r="AQ2242" t="s">
        <v>107</v>
      </c>
      <c r="AR2242" t="s">
        <v>85</v>
      </c>
      <c r="AS2242" t="s">
        <v>98</v>
      </c>
      <c r="AT2242" t="s">
        <v>74</v>
      </c>
      <c r="AU2242" t="s">
        <v>74</v>
      </c>
      <c r="AV2242" t="s">
        <v>66</v>
      </c>
      <c r="AW2242" t="s">
        <v>109</v>
      </c>
      <c r="AX2242" t="s">
        <v>110</v>
      </c>
      <c r="AY2242" t="s">
        <v>89</v>
      </c>
      <c r="AZ2242" t="s">
        <v>83</v>
      </c>
      <c r="BA2242" t="s">
        <v>90</v>
      </c>
      <c r="BB2242" t="s">
        <v>6407</v>
      </c>
      <c r="BC2242">
        <v>755.11378502342927</v>
      </c>
      <c r="BD2242">
        <v>402.51893569072269</v>
      </c>
      <c r="BE2242">
        <v>1076.641379863175</v>
      </c>
      <c r="BF2242">
        <v>372.52576681873251</v>
      </c>
      <c r="BG2242" t="s">
        <v>234</v>
      </c>
      <c r="BH2242" t="s">
        <v>157</v>
      </c>
    </row>
    <row r="2243" spans="1:60" x14ac:dyDescent="0.2">
      <c r="A2243" t="s">
        <v>8839</v>
      </c>
      <c r="B2243">
        <v>3100000</v>
      </c>
      <c r="C2243" s="2">
        <v>43529</v>
      </c>
      <c r="D2243">
        <v>3</v>
      </c>
      <c r="E2243">
        <v>75</v>
      </c>
      <c r="F2243">
        <v>-3</v>
      </c>
      <c r="G2243">
        <v>41333.333333333343</v>
      </c>
      <c r="H2243" t="s">
        <v>8840</v>
      </c>
      <c r="I2243">
        <v>2238</v>
      </c>
      <c r="J2243" t="s">
        <v>8841</v>
      </c>
      <c r="K2243" t="s">
        <v>1001</v>
      </c>
      <c r="L2243" t="s">
        <v>1002</v>
      </c>
      <c r="M2243" t="s">
        <v>74</v>
      </c>
      <c r="N2243" t="s">
        <v>147</v>
      </c>
      <c r="O2243">
        <v>8000</v>
      </c>
      <c r="P2243" t="s">
        <v>67</v>
      </c>
      <c r="Q2243" t="s">
        <v>1003</v>
      </c>
      <c r="R2243">
        <v>529090</v>
      </c>
      <c r="S2243">
        <v>574462.34392468794</v>
      </c>
      <c r="T2243">
        <v>6224253.12686563</v>
      </c>
      <c r="U2243">
        <v>56.157472409999997</v>
      </c>
      <c r="V2243">
        <v>10.19883482</v>
      </c>
      <c r="W2243" t="s">
        <v>69</v>
      </c>
      <c r="X2243" t="s">
        <v>70</v>
      </c>
      <c r="Y2243" t="s">
        <v>123</v>
      </c>
      <c r="Z2243" t="s">
        <v>72</v>
      </c>
      <c r="AA2243">
        <v>3.1</v>
      </c>
      <c r="AB2243" t="s">
        <v>241</v>
      </c>
      <c r="AC2243" t="s">
        <v>103</v>
      </c>
      <c r="AD2243" t="s">
        <v>108</v>
      </c>
      <c r="AE2243" t="s">
        <v>75</v>
      </c>
      <c r="AF2243" t="s">
        <v>76</v>
      </c>
      <c r="AG2243" t="s">
        <v>1005</v>
      </c>
      <c r="AH2243" t="s">
        <v>126</v>
      </c>
      <c r="AI2243" t="s">
        <v>79</v>
      </c>
      <c r="AJ2243" t="s">
        <v>12478</v>
      </c>
      <c r="AK2243" t="s">
        <v>12477</v>
      </c>
      <c r="AL2243" t="s">
        <v>80</v>
      </c>
      <c r="AM2243" t="s">
        <v>81</v>
      </c>
      <c r="AN2243" t="s">
        <v>666</v>
      </c>
      <c r="AO2243" t="s">
        <v>127</v>
      </c>
      <c r="AP2243" t="s">
        <v>83</v>
      </c>
      <c r="AQ2243" t="s">
        <v>107</v>
      </c>
      <c r="AR2243" t="s">
        <v>85</v>
      </c>
      <c r="AS2243" t="s">
        <v>119</v>
      </c>
      <c r="AT2243" t="s">
        <v>74</v>
      </c>
      <c r="AU2243" t="s">
        <v>74</v>
      </c>
      <c r="AV2243" t="s">
        <v>65</v>
      </c>
      <c r="AW2243" t="s">
        <v>109</v>
      </c>
      <c r="AX2243" t="s">
        <v>169</v>
      </c>
      <c r="AY2243" t="s">
        <v>89</v>
      </c>
      <c r="AZ2243" t="s">
        <v>83</v>
      </c>
      <c r="BA2243" t="s">
        <v>90</v>
      </c>
      <c r="BB2243" t="s">
        <v>5028</v>
      </c>
      <c r="BC2243">
        <v>1001.460626408566</v>
      </c>
      <c r="BD2243">
        <v>875.37899471973822</v>
      </c>
      <c r="BE2243">
        <v>485.83768605099971</v>
      </c>
      <c r="BF2243">
        <v>916.29781556975183</v>
      </c>
      <c r="BG2243" t="s">
        <v>300</v>
      </c>
      <c r="BH2243" t="s">
        <v>245</v>
      </c>
    </row>
    <row r="2244" spans="1:60" x14ac:dyDescent="0.2">
      <c r="A2244" t="s">
        <v>8842</v>
      </c>
      <c r="B2244">
        <v>3750000</v>
      </c>
      <c r="C2244" s="2">
        <v>43529</v>
      </c>
      <c r="D2244">
        <v>3</v>
      </c>
      <c r="E2244">
        <v>79</v>
      </c>
      <c r="F2244">
        <v>-4</v>
      </c>
      <c r="G2244">
        <v>47468.354430379753</v>
      </c>
      <c r="H2244" t="s">
        <v>8843</v>
      </c>
      <c r="I2244">
        <v>2239</v>
      </c>
      <c r="J2244" t="s">
        <v>8844</v>
      </c>
      <c r="K2244" t="s">
        <v>875</v>
      </c>
      <c r="L2244" t="s">
        <v>128</v>
      </c>
      <c r="M2244" t="s">
        <v>108</v>
      </c>
      <c r="N2244" t="s">
        <v>65</v>
      </c>
      <c r="O2244">
        <v>8000</v>
      </c>
      <c r="P2244" t="s">
        <v>67</v>
      </c>
      <c r="Q2244" t="s">
        <v>2285</v>
      </c>
      <c r="R2244">
        <v>986513</v>
      </c>
      <c r="S2244">
        <v>576339.23</v>
      </c>
      <c r="T2244">
        <v>6225269.3799999999</v>
      </c>
      <c r="U2244">
        <v>56.166304310000001</v>
      </c>
      <c r="V2244">
        <v>10.22933628</v>
      </c>
      <c r="W2244" t="s">
        <v>340</v>
      </c>
      <c r="X2244" t="s">
        <v>122</v>
      </c>
      <c r="Y2244" t="s">
        <v>123</v>
      </c>
      <c r="Z2244" t="s">
        <v>72</v>
      </c>
      <c r="AA2244">
        <v>2.7</v>
      </c>
      <c r="AB2244" t="s">
        <v>124</v>
      </c>
      <c r="AC2244" t="s">
        <v>74</v>
      </c>
      <c r="AD2244" t="s">
        <v>74</v>
      </c>
      <c r="AE2244" t="s">
        <v>75</v>
      </c>
      <c r="AF2244" t="s">
        <v>76</v>
      </c>
      <c r="AG2244" t="s">
        <v>1393</v>
      </c>
      <c r="AH2244" t="s">
        <v>126</v>
      </c>
      <c r="AI2244" t="s">
        <v>79</v>
      </c>
      <c r="AJ2244" t="s">
        <v>12478</v>
      </c>
      <c r="AK2244" t="s">
        <v>12477</v>
      </c>
      <c r="AL2244" t="s">
        <v>80</v>
      </c>
      <c r="AM2244" t="s">
        <v>81</v>
      </c>
      <c r="AN2244" t="s">
        <v>2286</v>
      </c>
      <c r="AO2244" t="s">
        <v>83</v>
      </c>
      <c r="AP2244" t="s">
        <v>83</v>
      </c>
      <c r="AQ2244" t="s">
        <v>107</v>
      </c>
      <c r="AR2244" t="s">
        <v>85</v>
      </c>
      <c r="AS2244" t="s">
        <v>86</v>
      </c>
      <c r="AT2244" t="s">
        <v>74</v>
      </c>
      <c r="AU2244" t="s">
        <v>74</v>
      </c>
      <c r="AV2244" t="s">
        <v>65</v>
      </c>
      <c r="AW2244" t="s">
        <v>87</v>
      </c>
      <c r="AX2244" t="s">
        <v>223</v>
      </c>
      <c r="AY2244" t="s">
        <v>89</v>
      </c>
      <c r="AZ2244" t="s">
        <v>83</v>
      </c>
      <c r="BA2244" t="s">
        <v>90</v>
      </c>
      <c r="BB2244" t="s">
        <v>2287</v>
      </c>
      <c r="BC2244">
        <v>1765.0410073329199</v>
      </c>
      <c r="BD2244">
        <v>2347.2863608151151</v>
      </c>
      <c r="BE2244">
        <v>1763.0954027463781</v>
      </c>
      <c r="BF2244">
        <v>419.10329242870711</v>
      </c>
      <c r="BG2244" t="s">
        <v>343</v>
      </c>
      <c r="BH2244" t="s">
        <v>131</v>
      </c>
    </row>
    <row r="2245" spans="1:60" x14ac:dyDescent="0.2">
      <c r="A2245" t="s">
        <v>8845</v>
      </c>
      <c r="B2245">
        <v>1600000</v>
      </c>
      <c r="C2245" s="2">
        <v>43529</v>
      </c>
      <c r="D2245">
        <v>2</v>
      </c>
      <c r="E2245">
        <v>61</v>
      </c>
      <c r="F2245">
        <v>-6</v>
      </c>
      <c r="G2245">
        <v>26229.508196721308</v>
      </c>
      <c r="H2245" t="s">
        <v>8846</v>
      </c>
      <c r="I2245">
        <v>2240</v>
      </c>
      <c r="J2245" t="s">
        <v>8847</v>
      </c>
      <c r="K2245" t="s">
        <v>487</v>
      </c>
      <c r="L2245" t="s">
        <v>1095</v>
      </c>
      <c r="M2245" t="s">
        <v>74</v>
      </c>
      <c r="N2245" t="s">
        <v>147</v>
      </c>
      <c r="O2245">
        <v>8000</v>
      </c>
      <c r="P2245" t="s">
        <v>67</v>
      </c>
      <c r="Q2245" t="s">
        <v>1500</v>
      </c>
      <c r="R2245">
        <v>533322</v>
      </c>
      <c r="S2245">
        <v>573432.12</v>
      </c>
      <c r="T2245">
        <v>6224119</v>
      </c>
      <c r="U2245">
        <v>56.156427309999998</v>
      </c>
      <c r="V2245">
        <v>10.182215340000001</v>
      </c>
      <c r="W2245" t="s">
        <v>101</v>
      </c>
      <c r="X2245" t="s">
        <v>102</v>
      </c>
      <c r="Y2245" t="s">
        <v>71</v>
      </c>
      <c r="Z2245" t="s">
        <v>72</v>
      </c>
      <c r="AA2245">
        <v>13.3</v>
      </c>
      <c r="AB2245" t="s">
        <v>73</v>
      </c>
      <c r="AC2245" t="s">
        <v>74</v>
      </c>
      <c r="AD2245" t="s">
        <v>98</v>
      </c>
      <c r="AE2245" t="s">
        <v>75</v>
      </c>
      <c r="AF2245" t="s">
        <v>76</v>
      </c>
      <c r="AG2245" t="s">
        <v>1259</v>
      </c>
      <c r="AH2245" t="s">
        <v>78</v>
      </c>
      <c r="AI2245" t="s">
        <v>79</v>
      </c>
      <c r="AJ2245" t="s">
        <v>12476</v>
      </c>
      <c r="AK2245" t="s">
        <v>12477</v>
      </c>
      <c r="AL2245" t="s">
        <v>80</v>
      </c>
      <c r="AM2245" t="s">
        <v>81</v>
      </c>
      <c r="AN2245" t="s">
        <v>318</v>
      </c>
      <c r="AO2245" t="s">
        <v>83</v>
      </c>
      <c r="AP2245" t="s">
        <v>83</v>
      </c>
      <c r="AQ2245" t="s">
        <v>107</v>
      </c>
      <c r="AR2245" t="s">
        <v>85</v>
      </c>
      <c r="AS2245" t="s">
        <v>65</v>
      </c>
      <c r="AT2245" t="s">
        <v>74</v>
      </c>
      <c r="AU2245" t="s">
        <v>74</v>
      </c>
      <c r="AV2245" t="s">
        <v>66</v>
      </c>
      <c r="AW2245" t="s">
        <v>109</v>
      </c>
      <c r="AX2245" t="s">
        <v>110</v>
      </c>
      <c r="AY2245" t="s">
        <v>89</v>
      </c>
      <c r="AZ2245" t="s">
        <v>83</v>
      </c>
      <c r="BA2245" t="s">
        <v>90</v>
      </c>
      <c r="BB2245" t="s">
        <v>1501</v>
      </c>
      <c r="BC2245">
        <v>1947.9387455624039</v>
      </c>
      <c r="BD2245">
        <v>1549.458929379105</v>
      </c>
      <c r="BE2245">
        <v>1511.045331982956</v>
      </c>
      <c r="BF2245">
        <v>1939.663927226839</v>
      </c>
      <c r="BG2245" t="s">
        <v>156</v>
      </c>
      <c r="BH2245" t="s">
        <v>113</v>
      </c>
    </row>
    <row r="2246" spans="1:60" x14ac:dyDescent="0.2">
      <c r="A2246" t="s">
        <v>8848</v>
      </c>
      <c r="B2246">
        <v>4998000</v>
      </c>
      <c r="C2246" s="2">
        <v>43528</v>
      </c>
      <c r="D2246">
        <v>4</v>
      </c>
      <c r="E2246">
        <v>137</v>
      </c>
      <c r="G2246">
        <v>36481.751824817518</v>
      </c>
      <c r="H2246" t="s">
        <v>8849</v>
      </c>
      <c r="I2246">
        <v>2241</v>
      </c>
      <c r="J2246" t="s">
        <v>8850</v>
      </c>
      <c r="K2246" t="s">
        <v>257</v>
      </c>
      <c r="L2246" t="s">
        <v>944</v>
      </c>
      <c r="M2246" t="s">
        <v>66</v>
      </c>
      <c r="N2246" t="s">
        <v>99</v>
      </c>
      <c r="O2246">
        <v>8000</v>
      </c>
      <c r="P2246" t="s">
        <v>67</v>
      </c>
      <c r="Q2246" t="s">
        <v>7745</v>
      </c>
      <c r="R2246">
        <v>37287</v>
      </c>
      <c r="S2246">
        <v>575083.81000000006</v>
      </c>
      <c r="T2246">
        <v>6224573</v>
      </c>
      <c r="U2246">
        <v>56.160248299999999</v>
      </c>
      <c r="V2246">
        <v>10.208928090000001</v>
      </c>
      <c r="W2246" t="s">
        <v>177</v>
      </c>
      <c r="X2246" t="s">
        <v>122</v>
      </c>
      <c r="Y2246" t="s">
        <v>123</v>
      </c>
      <c r="Z2246" t="s">
        <v>72</v>
      </c>
      <c r="AA2246">
        <v>3.8</v>
      </c>
      <c r="AB2246" t="s">
        <v>124</v>
      </c>
      <c r="AC2246" t="s">
        <v>103</v>
      </c>
      <c r="AD2246" t="s">
        <v>66</v>
      </c>
      <c r="AE2246" t="s">
        <v>75</v>
      </c>
      <c r="AF2246" t="s">
        <v>76</v>
      </c>
      <c r="AG2246" t="s">
        <v>1383</v>
      </c>
      <c r="AH2246" t="s">
        <v>126</v>
      </c>
      <c r="AI2246" t="s">
        <v>79</v>
      </c>
      <c r="AJ2246" t="s">
        <v>12476</v>
      </c>
      <c r="AK2246" t="s">
        <v>12479</v>
      </c>
      <c r="AL2246" t="s">
        <v>80</v>
      </c>
      <c r="AM2246" t="s">
        <v>81</v>
      </c>
      <c r="AN2246" t="s">
        <v>596</v>
      </c>
      <c r="AO2246" t="s">
        <v>83</v>
      </c>
      <c r="AP2246" t="s">
        <v>83</v>
      </c>
      <c r="AQ2246" t="s">
        <v>107</v>
      </c>
      <c r="AR2246" t="s">
        <v>85</v>
      </c>
      <c r="AS2246" t="s">
        <v>98</v>
      </c>
      <c r="AT2246" t="s">
        <v>74</v>
      </c>
      <c r="AU2246" t="s">
        <v>74</v>
      </c>
      <c r="AV2246" t="s">
        <v>119</v>
      </c>
      <c r="AW2246" t="s">
        <v>109</v>
      </c>
      <c r="AX2246" t="s">
        <v>110</v>
      </c>
      <c r="AY2246" t="s">
        <v>89</v>
      </c>
      <c r="AZ2246" t="s">
        <v>83</v>
      </c>
      <c r="BA2246" t="s">
        <v>90</v>
      </c>
      <c r="BB2246" t="s">
        <v>7746</v>
      </c>
      <c r="BC2246">
        <v>818.90884574601796</v>
      </c>
      <c r="BD2246">
        <v>1137.4891736108109</v>
      </c>
      <c r="BE2246">
        <v>410.14234926034231</v>
      </c>
      <c r="BF2246">
        <v>359.0536812101974</v>
      </c>
      <c r="BG2246" t="s">
        <v>182</v>
      </c>
      <c r="BH2246" t="s">
        <v>183</v>
      </c>
    </row>
    <row r="2247" spans="1:60" x14ac:dyDescent="0.2">
      <c r="A2247" t="s">
        <v>8851</v>
      </c>
      <c r="B2247">
        <v>1995000</v>
      </c>
      <c r="C2247" s="2">
        <v>43528</v>
      </c>
      <c r="D2247">
        <v>2</v>
      </c>
      <c r="E2247">
        <v>50</v>
      </c>
      <c r="G2247">
        <v>39900</v>
      </c>
      <c r="H2247" t="s">
        <v>8852</v>
      </c>
      <c r="I2247">
        <v>2242</v>
      </c>
      <c r="J2247" t="s">
        <v>8853</v>
      </c>
      <c r="K2247" t="s">
        <v>1381</v>
      </c>
      <c r="L2247" t="s">
        <v>948</v>
      </c>
      <c r="M2247" t="s">
        <v>74</v>
      </c>
      <c r="N2247" t="s">
        <v>147</v>
      </c>
      <c r="O2247">
        <v>8000</v>
      </c>
      <c r="P2247" t="s">
        <v>67</v>
      </c>
      <c r="Q2247" t="s">
        <v>1382</v>
      </c>
      <c r="R2247">
        <v>522347</v>
      </c>
      <c r="S2247">
        <v>574318.93999999994</v>
      </c>
      <c r="T2247">
        <v>6223394</v>
      </c>
      <c r="U2247">
        <v>56.149777440000001</v>
      </c>
      <c r="V2247">
        <v>10.19628677</v>
      </c>
      <c r="W2247" t="s">
        <v>149</v>
      </c>
      <c r="X2247" t="s">
        <v>70</v>
      </c>
      <c r="Y2247" t="s">
        <v>123</v>
      </c>
      <c r="Z2247" t="s">
        <v>72</v>
      </c>
      <c r="AA2247">
        <v>13.3</v>
      </c>
      <c r="AB2247" t="s">
        <v>241</v>
      </c>
      <c r="AC2247" t="s">
        <v>103</v>
      </c>
      <c r="AD2247" t="s">
        <v>98</v>
      </c>
      <c r="AE2247" t="s">
        <v>75</v>
      </c>
      <c r="AF2247" t="s">
        <v>76</v>
      </c>
      <c r="AG2247" t="s">
        <v>1383</v>
      </c>
      <c r="AH2247" t="s">
        <v>78</v>
      </c>
      <c r="AI2247" t="s">
        <v>79</v>
      </c>
      <c r="AJ2247" t="s">
        <v>12476</v>
      </c>
      <c r="AK2247" t="s">
        <v>12477</v>
      </c>
      <c r="AL2247" t="s">
        <v>80</v>
      </c>
      <c r="AM2247" t="s">
        <v>81</v>
      </c>
      <c r="AN2247" t="s">
        <v>154</v>
      </c>
      <c r="AO2247" t="s">
        <v>83</v>
      </c>
      <c r="AP2247" t="s">
        <v>83</v>
      </c>
      <c r="AQ2247" t="s">
        <v>107</v>
      </c>
      <c r="AR2247" t="s">
        <v>85</v>
      </c>
      <c r="AS2247" t="s">
        <v>119</v>
      </c>
      <c r="AT2247" t="s">
        <v>74</v>
      </c>
      <c r="AU2247" t="s">
        <v>74</v>
      </c>
      <c r="AV2247" t="s">
        <v>66</v>
      </c>
      <c r="AW2247" t="s">
        <v>109</v>
      </c>
      <c r="AX2247" t="s">
        <v>110</v>
      </c>
      <c r="AY2247" t="s">
        <v>89</v>
      </c>
      <c r="AZ2247" t="s">
        <v>83</v>
      </c>
      <c r="BA2247" t="s">
        <v>90</v>
      </c>
      <c r="BB2247" t="s">
        <v>1384</v>
      </c>
      <c r="BC2247">
        <v>1113.820595280509</v>
      </c>
      <c r="BD2247">
        <v>522.75886337006443</v>
      </c>
      <c r="BE2247">
        <v>1009.478264332196</v>
      </c>
      <c r="BF2247">
        <v>1093.305069443692</v>
      </c>
      <c r="BG2247" t="s">
        <v>182</v>
      </c>
      <c r="BH2247" t="s">
        <v>245</v>
      </c>
    </row>
    <row r="2248" spans="1:60" x14ac:dyDescent="0.2">
      <c r="A2248" t="s">
        <v>8854</v>
      </c>
      <c r="B2248">
        <v>1750000</v>
      </c>
      <c r="C2248" s="2">
        <v>43528</v>
      </c>
      <c r="D2248">
        <v>2</v>
      </c>
      <c r="E2248">
        <v>50</v>
      </c>
      <c r="F2248">
        <v>-3</v>
      </c>
      <c r="G2248">
        <v>35000</v>
      </c>
      <c r="H2248" t="s">
        <v>8855</v>
      </c>
      <c r="I2248">
        <v>2243</v>
      </c>
      <c r="J2248" t="s">
        <v>8856</v>
      </c>
      <c r="K2248" t="s">
        <v>672</v>
      </c>
      <c r="L2248" t="s">
        <v>5315</v>
      </c>
      <c r="M2248" t="s">
        <v>65</v>
      </c>
      <c r="N2248" t="s">
        <v>99</v>
      </c>
      <c r="O2248">
        <v>8000</v>
      </c>
      <c r="P2248" t="s">
        <v>67</v>
      </c>
      <c r="Q2248" t="s">
        <v>674</v>
      </c>
      <c r="R2248">
        <v>338791</v>
      </c>
      <c r="S2248">
        <v>574673.25</v>
      </c>
      <c r="T2248">
        <v>6224888.5</v>
      </c>
      <c r="U2248">
        <v>56.163146820000001</v>
      </c>
      <c r="V2248">
        <v>10.20240783</v>
      </c>
      <c r="W2248" t="s">
        <v>69</v>
      </c>
      <c r="X2248" t="s">
        <v>122</v>
      </c>
      <c r="Y2248" t="s">
        <v>123</v>
      </c>
      <c r="Z2248" t="s">
        <v>72</v>
      </c>
      <c r="AA2248">
        <v>27.1</v>
      </c>
      <c r="AB2248" t="s">
        <v>196</v>
      </c>
      <c r="AC2248" t="s">
        <v>74</v>
      </c>
      <c r="AD2248" t="s">
        <v>74</v>
      </c>
      <c r="AE2248" t="s">
        <v>75</v>
      </c>
      <c r="AF2248" t="s">
        <v>76</v>
      </c>
      <c r="AG2248" t="s">
        <v>575</v>
      </c>
      <c r="AH2248" t="s">
        <v>126</v>
      </c>
      <c r="AI2248" t="s">
        <v>79</v>
      </c>
      <c r="AJ2248" t="s">
        <v>12478</v>
      </c>
      <c r="AK2248" t="s">
        <v>12477</v>
      </c>
      <c r="AL2248" t="s">
        <v>80</v>
      </c>
      <c r="AM2248" t="s">
        <v>81</v>
      </c>
      <c r="AN2248" t="s">
        <v>675</v>
      </c>
      <c r="AO2248" t="s">
        <v>222</v>
      </c>
      <c r="AP2248" t="s">
        <v>83</v>
      </c>
      <c r="AQ2248" t="s">
        <v>107</v>
      </c>
      <c r="AR2248" t="s">
        <v>85</v>
      </c>
      <c r="AS2248" t="s">
        <v>119</v>
      </c>
      <c r="AT2248" t="s">
        <v>74</v>
      </c>
      <c r="AU2248" t="s">
        <v>74</v>
      </c>
      <c r="AV2248" t="s">
        <v>66</v>
      </c>
      <c r="AW2248" t="s">
        <v>109</v>
      </c>
      <c r="AX2248" t="s">
        <v>110</v>
      </c>
      <c r="AY2248" t="s">
        <v>89</v>
      </c>
      <c r="AZ2248" t="s">
        <v>83</v>
      </c>
      <c r="BA2248" t="s">
        <v>90</v>
      </c>
      <c r="BB2248" t="s">
        <v>6534</v>
      </c>
      <c r="BC2248">
        <v>1284.253065086717</v>
      </c>
      <c r="BD2248">
        <v>1435.8116066332111</v>
      </c>
      <c r="BE2248">
        <v>751.93723320868912</v>
      </c>
      <c r="BF2248">
        <v>842.59770605258564</v>
      </c>
      <c r="BG2248" t="s">
        <v>182</v>
      </c>
      <c r="BH2248" t="s">
        <v>201</v>
      </c>
    </row>
    <row r="2249" spans="1:60" x14ac:dyDescent="0.2">
      <c r="A2249" t="s">
        <v>8857</v>
      </c>
      <c r="B2249">
        <v>3275000</v>
      </c>
      <c r="C2249" s="2">
        <v>43528</v>
      </c>
      <c r="D2249">
        <v>3</v>
      </c>
      <c r="E2249">
        <v>100</v>
      </c>
      <c r="G2249">
        <v>32750</v>
      </c>
      <c r="H2249" t="s">
        <v>8858</v>
      </c>
      <c r="I2249">
        <v>2244</v>
      </c>
      <c r="J2249" t="s">
        <v>8859</v>
      </c>
      <c r="K2249" t="s">
        <v>458</v>
      </c>
      <c r="L2249" t="s">
        <v>955</v>
      </c>
      <c r="M2249" t="s">
        <v>119</v>
      </c>
      <c r="N2249" t="s">
        <v>147</v>
      </c>
      <c r="O2249">
        <v>8000</v>
      </c>
      <c r="P2249" t="s">
        <v>67</v>
      </c>
      <c r="Q2249" t="s">
        <v>1508</v>
      </c>
      <c r="R2249">
        <v>816790</v>
      </c>
      <c r="S2249">
        <v>574129.43999999994</v>
      </c>
      <c r="T2249">
        <v>6224974</v>
      </c>
      <c r="U2249">
        <v>56.163999699999998</v>
      </c>
      <c r="V2249">
        <v>10.19367724</v>
      </c>
      <c r="W2249" t="s">
        <v>69</v>
      </c>
      <c r="X2249" t="s">
        <v>462</v>
      </c>
      <c r="Y2249" t="s">
        <v>71</v>
      </c>
      <c r="Z2249" t="s">
        <v>72</v>
      </c>
      <c r="AA2249">
        <v>38.9</v>
      </c>
      <c r="AB2249" t="s">
        <v>463</v>
      </c>
      <c r="AC2249" t="s">
        <v>103</v>
      </c>
      <c r="AD2249" t="s">
        <v>74</v>
      </c>
      <c r="AE2249" t="s">
        <v>75</v>
      </c>
      <c r="AF2249" t="s">
        <v>76</v>
      </c>
      <c r="AG2249" t="s">
        <v>1509</v>
      </c>
      <c r="AH2249" t="s">
        <v>78</v>
      </c>
      <c r="AI2249" t="s">
        <v>79</v>
      </c>
      <c r="AJ2249" t="s">
        <v>12478</v>
      </c>
      <c r="AK2249" t="s">
        <v>12477</v>
      </c>
      <c r="AL2249" t="s">
        <v>80</v>
      </c>
      <c r="AM2249" t="s">
        <v>81</v>
      </c>
      <c r="AN2249" t="s">
        <v>577</v>
      </c>
      <c r="AO2249" t="s">
        <v>83</v>
      </c>
      <c r="AP2249" t="s">
        <v>83</v>
      </c>
      <c r="AQ2249" t="s">
        <v>107</v>
      </c>
      <c r="AR2249" t="s">
        <v>85</v>
      </c>
      <c r="AS2249" t="s">
        <v>97</v>
      </c>
      <c r="AT2249" t="s">
        <v>74</v>
      </c>
      <c r="AU2249" t="s">
        <v>74</v>
      </c>
      <c r="AV2249" t="s">
        <v>65</v>
      </c>
      <c r="AW2249" t="s">
        <v>87</v>
      </c>
      <c r="AX2249" t="s">
        <v>88</v>
      </c>
      <c r="AY2249" t="s">
        <v>89</v>
      </c>
      <c r="AZ2249" t="s">
        <v>83</v>
      </c>
      <c r="BA2249" t="s">
        <v>90</v>
      </c>
      <c r="BB2249" t="s">
        <v>1510</v>
      </c>
      <c r="BC2249">
        <v>1696.693276232068</v>
      </c>
      <c r="BD2249">
        <v>1669.1974570639279</v>
      </c>
      <c r="BE2249">
        <v>1131.9423258641029</v>
      </c>
      <c r="BF2249">
        <v>1385.604103955224</v>
      </c>
      <c r="BG2249" t="s">
        <v>112</v>
      </c>
      <c r="BH2249" t="s">
        <v>113</v>
      </c>
    </row>
    <row r="2250" spans="1:60" x14ac:dyDescent="0.2">
      <c r="A2250" t="s">
        <v>8860</v>
      </c>
      <c r="B2250">
        <v>23200000</v>
      </c>
      <c r="C2250" s="2">
        <v>43528</v>
      </c>
      <c r="D2250">
        <v>2</v>
      </c>
      <c r="E2250">
        <v>58</v>
      </c>
      <c r="G2250">
        <v>400000</v>
      </c>
      <c r="H2250" t="s">
        <v>8861</v>
      </c>
      <c r="I2250">
        <v>2245</v>
      </c>
      <c r="J2250" t="s">
        <v>8862</v>
      </c>
      <c r="K2250" t="s">
        <v>6288</v>
      </c>
      <c r="L2250" t="s">
        <v>526</v>
      </c>
      <c r="M2250" t="s">
        <v>74</v>
      </c>
      <c r="N2250" t="s">
        <v>136</v>
      </c>
      <c r="O2250">
        <v>8000</v>
      </c>
      <c r="P2250" t="s">
        <v>67</v>
      </c>
      <c r="Q2250" t="s">
        <v>6289</v>
      </c>
      <c r="R2250">
        <v>533314</v>
      </c>
      <c r="S2250">
        <v>573569.13</v>
      </c>
      <c r="T2250">
        <v>6224000.5</v>
      </c>
      <c r="U2250">
        <v>56.155341730000004</v>
      </c>
      <c r="V2250">
        <v>10.184387839999999</v>
      </c>
      <c r="W2250" t="s">
        <v>101</v>
      </c>
      <c r="X2250" t="s">
        <v>70</v>
      </c>
      <c r="Y2250" t="s">
        <v>71</v>
      </c>
      <c r="Z2250" t="s">
        <v>72</v>
      </c>
      <c r="AA2250">
        <v>8.6</v>
      </c>
      <c r="AB2250" t="s">
        <v>73</v>
      </c>
      <c r="AC2250" t="s">
        <v>74</v>
      </c>
      <c r="AD2250" t="s">
        <v>66</v>
      </c>
      <c r="AE2250" t="s">
        <v>75</v>
      </c>
      <c r="AF2250" t="s">
        <v>76</v>
      </c>
      <c r="AG2250" t="s">
        <v>2609</v>
      </c>
      <c r="AH2250" t="s">
        <v>78</v>
      </c>
      <c r="AI2250" t="s">
        <v>79</v>
      </c>
      <c r="AJ2250" t="s">
        <v>12476</v>
      </c>
      <c r="AK2250" t="s">
        <v>12477</v>
      </c>
      <c r="AL2250" t="s">
        <v>80</v>
      </c>
      <c r="AM2250" t="s">
        <v>81</v>
      </c>
      <c r="AN2250" t="s">
        <v>319</v>
      </c>
      <c r="AO2250" t="s">
        <v>83</v>
      </c>
      <c r="AP2250" t="s">
        <v>83</v>
      </c>
      <c r="AQ2250" t="s">
        <v>84</v>
      </c>
      <c r="AR2250" t="s">
        <v>85</v>
      </c>
      <c r="AS2250" t="s">
        <v>119</v>
      </c>
      <c r="AT2250" t="s">
        <v>74</v>
      </c>
      <c r="AU2250" t="s">
        <v>74</v>
      </c>
      <c r="AV2250" t="s">
        <v>66</v>
      </c>
      <c r="AW2250" t="s">
        <v>87</v>
      </c>
      <c r="AX2250" t="s">
        <v>223</v>
      </c>
      <c r="AY2250" t="s">
        <v>89</v>
      </c>
      <c r="AZ2250" t="s">
        <v>83</v>
      </c>
      <c r="BA2250" t="s">
        <v>90</v>
      </c>
      <c r="BB2250" t="s">
        <v>6603</v>
      </c>
      <c r="BC2250">
        <v>1796.1788679933311</v>
      </c>
      <c r="BD2250">
        <v>1376.2564373092459</v>
      </c>
      <c r="BE2250">
        <v>1385.3915226782151</v>
      </c>
      <c r="BF2250">
        <v>1806.5002353311829</v>
      </c>
      <c r="BG2250" t="s">
        <v>300</v>
      </c>
      <c r="BH2250" t="s">
        <v>63</v>
      </c>
    </row>
    <row r="2251" spans="1:60" x14ac:dyDescent="0.2">
      <c r="A2251" t="s">
        <v>8863</v>
      </c>
      <c r="B2251">
        <v>2795000</v>
      </c>
      <c r="C2251" s="2">
        <v>43528</v>
      </c>
      <c r="D2251">
        <v>2</v>
      </c>
      <c r="E2251">
        <v>80</v>
      </c>
      <c r="G2251">
        <v>34937.5</v>
      </c>
      <c r="H2251" t="s">
        <v>8864</v>
      </c>
      <c r="I2251">
        <v>2246</v>
      </c>
      <c r="J2251" t="s">
        <v>8865</v>
      </c>
      <c r="K2251" t="s">
        <v>601</v>
      </c>
      <c r="L2251" t="s">
        <v>108</v>
      </c>
      <c r="M2251" t="s">
        <v>66</v>
      </c>
      <c r="O2251">
        <v>8000</v>
      </c>
      <c r="P2251" t="s">
        <v>67</v>
      </c>
      <c r="Q2251" t="s">
        <v>602</v>
      </c>
      <c r="R2251">
        <v>336543</v>
      </c>
      <c r="S2251">
        <v>575007.93999999994</v>
      </c>
      <c r="T2251">
        <v>6224630.5</v>
      </c>
      <c r="U2251">
        <v>56.160776749999997</v>
      </c>
      <c r="V2251">
        <v>10.20772302</v>
      </c>
      <c r="W2251" t="s">
        <v>177</v>
      </c>
      <c r="X2251" t="s">
        <v>122</v>
      </c>
      <c r="Y2251" t="s">
        <v>123</v>
      </c>
      <c r="Z2251" t="s">
        <v>72</v>
      </c>
      <c r="AA2251">
        <v>6.7</v>
      </c>
      <c r="AB2251" t="s">
        <v>196</v>
      </c>
      <c r="AC2251" t="s">
        <v>74</v>
      </c>
      <c r="AD2251" t="s">
        <v>74</v>
      </c>
      <c r="AE2251" t="s">
        <v>75</v>
      </c>
      <c r="AF2251" t="s">
        <v>76</v>
      </c>
      <c r="AG2251" t="s">
        <v>603</v>
      </c>
      <c r="AH2251" t="s">
        <v>126</v>
      </c>
      <c r="AI2251" t="s">
        <v>79</v>
      </c>
      <c r="AJ2251" t="s">
        <v>12476</v>
      </c>
      <c r="AK2251" t="s">
        <v>12479</v>
      </c>
      <c r="AL2251" t="s">
        <v>80</v>
      </c>
      <c r="AM2251" t="s">
        <v>81</v>
      </c>
      <c r="AN2251" t="s">
        <v>604</v>
      </c>
      <c r="AO2251" t="s">
        <v>83</v>
      </c>
      <c r="AP2251" t="s">
        <v>83</v>
      </c>
      <c r="AQ2251" t="s">
        <v>84</v>
      </c>
      <c r="AR2251" t="s">
        <v>85</v>
      </c>
      <c r="AS2251" t="s">
        <v>65</v>
      </c>
      <c r="AT2251" t="s">
        <v>74</v>
      </c>
      <c r="AU2251" t="s">
        <v>74</v>
      </c>
      <c r="AV2251" t="s">
        <v>66</v>
      </c>
      <c r="AW2251" t="s">
        <v>109</v>
      </c>
      <c r="AX2251" t="s">
        <v>110</v>
      </c>
      <c r="AY2251" t="s">
        <v>89</v>
      </c>
      <c r="AZ2251" t="s">
        <v>83</v>
      </c>
      <c r="BA2251" t="s">
        <v>90</v>
      </c>
      <c r="BB2251" t="s">
        <v>605</v>
      </c>
      <c r="BC2251">
        <v>899.91349306029781</v>
      </c>
      <c r="BD2251">
        <v>1180.497498034719</v>
      </c>
      <c r="BE2251">
        <v>447.89511629742321</v>
      </c>
      <c r="BF2251">
        <v>447.92071627355682</v>
      </c>
      <c r="BG2251" t="s">
        <v>300</v>
      </c>
      <c r="BH2251" t="s">
        <v>201</v>
      </c>
    </row>
    <row r="2252" spans="1:60" x14ac:dyDescent="0.2">
      <c r="A2252" t="s">
        <v>8866</v>
      </c>
      <c r="B2252">
        <v>2165000</v>
      </c>
      <c r="C2252" s="2">
        <v>43527</v>
      </c>
      <c r="D2252">
        <v>2</v>
      </c>
      <c r="E2252">
        <v>60</v>
      </c>
      <c r="F2252">
        <v>-4</v>
      </c>
      <c r="G2252">
        <v>36083.333333333343</v>
      </c>
      <c r="H2252" t="s">
        <v>8867</v>
      </c>
      <c r="I2252">
        <v>2247</v>
      </c>
      <c r="J2252" t="s">
        <v>8868</v>
      </c>
      <c r="K2252" t="s">
        <v>971</v>
      </c>
      <c r="L2252" t="s">
        <v>118</v>
      </c>
      <c r="M2252" t="s">
        <v>119</v>
      </c>
      <c r="N2252" t="s">
        <v>99</v>
      </c>
      <c r="O2252">
        <v>8000</v>
      </c>
      <c r="P2252" t="s">
        <v>67</v>
      </c>
      <c r="Q2252" t="s">
        <v>972</v>
      </c>
      <c r="R2252">
        <v>160100</v>
      </c>
      <c r="S2252">
        <v>573906.81000000006</v>
      </c>
      <c r="T2252">
        <v>6222625.5</v>
      </c>
      <c r="U2252">
        <v>56.142938190000002</v>
      </c>
      <c r="V2252">
        <v>10.18944123</v>
      </c>
      <c r="W2252" t="s">
        <v>209</v>
      </c>
      <c r="X2252" t="s">
        <v>210</v>
      </c>
      <c r="Y2252" t="s">
        <v>151</v>
      </c>
      <c r="Z2252" t="s">
        <v>72</v>
      </c>
      <c r="AA2252">
        <v>21.2</v>
      </c>
      <c r="AB2252" t="s">
        <v>316</v>
      </c>
      <c r="AC2252" t="s">
        <v>103</v>
      </c>
      <c r="AD2252" t="s">
        <v>74</v>
      </c>
      <c r="AE2252" t="s">
        <v>75</v>
      </c>
      <c r="AF2252" t="s">
        <v>76</v>
      </c>
      <c r="AG2252" t="s">
        <v>699</v>
      </c>
      <c r="AH2252" t="s">
        <v>212</v>
      </c>
      <c r="AI2252" t="s">
        <v>105</v>
      </c>
      <c r="AJ2252" t="s">
        <v>12478</v>
      </c>
      <c r="AK2252" t="s">
        <v>12477</v>
      </c>
      <c r="AL2252" t="s">
        <v>80</v>
      </c>
      <c r="AM2252" t="s">
        <v>81</v>
      </c>
      <c r="AN2252" t="s">
        <v>260</v>
      </c>
      <c r="AO2252" t="s">
        <v>319</v>
      </c>
      <c r="AP2252" t="s">
        <v>83</v>
      </c>
      <c r="AQ2252" t="s">
        <v>107</v>
      </c>
      <c r="AR2252" t="s">
        <v>85</v>
      </c>
      <c r="AS2252" t="s">
        <v>98</v>
      </c>
      <c r="AT2252" t="s">
        <v>74</v>
      </c>
      <c r="AU2252" t="s">
        <v>74</v>
      </c>
      <c r="AV2252" t="s">
        <v>66</v>
      </c>
      <c r="AW2252" t="s">
        <v>109</v>
      </c>
      <c r="AX2252" t="s">
        <v>110</v>
      </c>
      <c r="AY2252" t="s">
        <v>89</v>
      </c>
      <c r="AZ2252" t="s">
        <v>83</v>
      </c>
      <c r="BA2252" t="s">
        <v>90</v>
      </c>
      <c r="BB2252" t="s">
        <v>973</v>
      </c>
      <c r="BC2252">
        <v>1865.23981343828</v>
      </c>
      <c r="BD2252">
        <v>1250.7819786391351</v>
      </c>
      <c r="BE2252">
        <v>1873.970764336025</v>
      </c>
      <c r="BF2252">
        <v>1454.5531516928279</v>
      </c>
      <c r="BG2252" t="s">
        <v>182</v>
      </c>
      <c r="BH2252" t="s">
        <v>210</v>
      </c>
    </row>
    <row r="2253" spans="1:60" x14ac:dyDescent="0.2">
      <c r="A2253" t="s">
        <v>8869</v>
      </c>
      <c r="B2253">
        <v>3085000</v>
      </c>
      <c r="C2253" s="2">
        <v>43527</v>
      </c>
      <c r="D2253">
        <v>4</v>
      </c>
      <c r="E2253">
        <v>82</v>
      </c>
      <c r="F2253">
        <v>-2</v>
      </c>
      <c r="G2253">
        <v>37621.951219512193</v>
      </c>
      <c r="H2253" t="s">
        <v>8870</v>
      </c>
      <c r="I2253">
        <v>2248</v>
      </c>
      <c r="J2253" t="s">
        <v>8871</v>
      </c>
      <c r="K2253" t="s">
        <v>583</v>
      </c>
      <c r="L2253" t="s">
        <v>1074</v>
      </c>
      <c r="M2253" t="s">
        <v>163</v>
      </c>
      <c r="O2253">
        <v>8000</v>
      </c>
      <c r="P2253" t="s">
        <v>67</v>
      </c>
      <c r="Q2253" t="s">
        <v>8872</v>
      </c>
      <c r="R2253">
        <v>109059</v>
      </c>
      <c r="S2253">
        <v>574462.56000000006</v>
      </c>
      <c r="T2253">
        <v>6225011.5</v>
      </c>
      <c r="U2253">
        <v>56.164284639999998</v>
      </c>
      <c r="V2253">
        <v>10.199050509999999</v>
      </c>
      <c r="W2253" t="s">
        <v>490</v>
      </c>
      <c r="X2253" t="s">
        <v>462</v>
      </c>
      <c r="Y2253" t="s">
        <v>123</v>
      </c>
      <c r="Z2253" t="s">
        <v>72</v>
      </c>
      <c r="AA2253">
        <v>34.9</v>
      </c>
      <c r="AB2253" t="s">
        <v>196</v>
      </c>
      <c r="AC2253" t="s">
        <v>74</v>
      </c>
      <c r="AD2253" t="s">
        <v>74</v>
      </c>
      <c r="AE2253" t="s">
        <v>75</v>
      </c>
      <c r="AF2253" t="s">
        <v>76</v>
      </c>
      <c r="AG2253" t="s">
        <v>1046</v>
      </c>
      <c r="AH2253" t="s">
        <v>78</v>
      </c>
      <c r="AI2253" t="s">
        <v>79</v>
      </c>
      <c r="AJ2253" t="s">
        <v>12478</v>
      </c>
      <c r="AK2253" t="s">
        <v>12477</v>
      </c>
      <c r="AL2253" t="s">
        <v>80</v>
      </c>
      <c r="AM2253" t="s">
        <v>81</v>
      </c>
      <c r="AN2253" t="s">
        <v>992</v>
      </c>
      <c r="AO2253" t="s">
        <v>83</v>
      </c>
      <c r="AP2253" t="s">
        <v>83</v>
      </c>
      <c r="AQ2253" t="s">
        <v>107</v>
      </c>
      <c r="AR2253" t="s">
        <v>85</v>
      </c>
      <c r="AS2253" t="s">
        <v>119</v>
      </c>
      <c r="AT2253" t="s">
        <v>74</v>
      </c>
      <c r="AU2253" t="s">
        <v>74</v>
      </c>
      <c r="AV2253" t="s">
        <v>119</v>
      </c>
      <c r="AW2253" t="s">
        <v>109</v>
      </c>
      <c r="AX2253" t="s">
        <v>110</v>
      </c>
      <c r="AY2253" t="s">
        <v>89</v>
      </c>
      <c r="AZ2253" t="s">
        <v>83</v>
      </c>
      <c r="BA2253" t="s">
        <v>90</v>
      </c>
      <c r="BB2253" t="s">
        <v>7779</v>
      </c>
      <c r="BC2253">
        <v>1504.5023791662461</v>
      </c>
      <c r="BD2253">
        <v>1594.0874519009769</v>
      </c>
      <c r="BE2253">
        <v>954.59930646474595</v>
      </c>
      <c r="BF2253">
        <v>1082.080366489376</v>
      </c>
      <c r="BG2253" t="s">
        <v>182</v>
      </c>
      <c r="BH2253" t="s">
        <v>201</v>
      </c>
    </row>
    <row r="2254" spans="1:60" x14ac:dyDescent="0.2">
      <c r="A2254" t="s">
        <v>8873</v>
      </c>
      <c r="B2254">
        <v>2400000</v>
      </c>
      <c r="C2254" s="2">
        <v>43527</v>
      </c>
      <c r="D2254">
        <v>2</v>
      </c>
      <c r="E2254">
        <v>88</v>
      </c>
      <c r="F2254">
        <v>-4</v>
      </c>
      <c r="G2254">
        <v>27272.727272727268</v>
      </c>
      <c r="H2254" t="s">
        <v>8874</v>
      </c>
      <c r="I2254">
        <v>2249</v>
      </c>
      <c r="J2254" t="s">
        <v>8875</v>
      </c>
      <c r="K2254" t="s">
        <v>567</v>
      </c>
      <c r="L2254" t="s">
        <v>8876</v>
      </c>
      <c r="M2254" t="s">
        <v>74</v>
      </c>
      <c r="N2254" t="s">
        <v>99</v>
      </c>
      <c r="O2254">
        <v>8000</v>
      </c>
      <c r="P2254" t="s">
        <v>67</v>
      </c>
      <c r="Q2254" t="s">
        <v>2176</v>
      </c>
      <c r="R2254">
        <v>113110</v>
      </c>
      <c r="S2254">
        <v>573387.87</v>
      </c>
      <c r="T2254">
        <v>6224015</v>
      </c>
      <c r="U2254">
        <v>56.155499910000003</v>
      </c>
      <c r="V2254">
        <v>10.181474440000001</v>
      </c>
      <c r="W2254" t="s">
        <v>101</v>
      </c>
      <c r="X2254" t="s">
        <v>70</v>
      </c>
      <c r="Y2254" t="s">
        <v>71</v>
      </c>
      <c r="Z2254" t="s">
        <v>72</v>
      </c>
      <c r="AA2254">
        <v>10.3</v>
      </c>
      <c r="AB2254" t="s">
        <v>73</v>
      </c>
      <c r="AC2254" t="s">
        <v>103</v>
      </c>
      <c r="AD2254" t="s">
        <v>74</v>
      </c>
      <c r="AE2254" t="s">
        <v>75</v>
      </c>
      <c r="AF2254" t="s">
        <v>76</v>
      </c>
      <c r="AG2254" t="s">
        <v>2375</v>
      </c>
      <c r="AH2254" t="s">
        <v>78</v>
      </c>
      <c r="AI2254" t="s">
        <v>105</v>
      </c>
      <c r="AJ2254" t="s">
        <v>12478</v>
      </c>
      <c r="AK2254" t="s">
        <v>12477</v>
      </c>
      <c r="AL2254" t="s">
        <v>80</v>
      </c>
      <c r="AM2254" t="s">
        <v>81</v>
      </c>
      <c r="AN2254" t="s">
        <v>570</v>
      </c>
      <c r="AO2254" t="s">
        <v>83</v>
      </c>
      <c r="AP2254" t="s">
        <v>83</v>
      </c>
      <c r="AQ2254" t="s">
        <v>107</v>
      </c>
      <c r="AR2254" t="s">
        <v>85</v>
      </c>
      <c r="AS2254" t="s">
        <v>98</v>
      </c>
      <c r="AT2254" t="s">
        <v>74</v>
      </c>
      <c r="AU2254" t="s">
        <v>74</v>
      </c>
      <c r="AV2254" t="s">
        <v>66</v>
      </c>
      <c r="AW2254" t="s">
        <v>109</v>
      </c>
      <c r="AX2254" t="s">
        <v>88</v>
      </c>
      <c r="AY2254" t="s">
        <v>89</v>
      </c>
      <c r="AZ2254" t="s">
        <v>83</v>
      </c>
      <c r="BA2254" t="s">
        <v>90</v>
      </c>
      <c r="BB2254" t="s">
        <v>2177</v>
      </c>
      <c r="BC2254">
        <v>1977.581237640894</v>
      </c>
      <c r="BD2254">
        <v>1549.485907684679</v>
      </c>
      <c r="BE2254">
        <v>1563.1709715112349</v>
      </c>
      <c r="BF2254">
        <v>1987.412701169799</v>
      </c>
      <c r="BG2254" t="s">
        <v>300</v>
      </c>
      <c r="BH2254" t="s">
        <v>113</v>
      </c>
    </row>
    <row r="2255" spans="1:60" x14ac:dyDescent="0.2">
      <c r="A2255" t="s">
        <v>8877</v>
      </c>
      <c r="B2255">
        <v>2750000</v>
      </c>
      <c r="C2255" s="2">
        <v>43527</v>
      </c>
      <c r="D2255">
        <v>2</v>
      </c>
      <c r="E2255">
        <v>63</v>
      </c>
      <c r="F2255">
        <v>-2</v>
      </c>
      <c r="G2255">
        <v>43650.793650793647</v>
      </c>
      <c r="H2255" t="s">
        <v>8878</v>
      </c>
      <c r="I2255">
        <v>2250</v>
      </c>
      <c r="J2255" t="s">
        <v>8879</v>
      </c>
      <c r="K2255" t="s">
        <v>875</v>
      </c>
      <c r="L2255" t="s">
        <v>206</v>
      </c>
      <c r="M2255" t="s">
        <v>74</v>
      </c>
      <c r="N2255" t="s">
        <v>66</v>
      </c>
      <c r="O2255">
        <v>8000</v>
      </c>
      <c r="P2255" t="s">
        <v>67</v>
      </c>
      <c r="Q2255" t="s">
        <v>2285</v>
      </c>
      <c r="R2255">
        <v>986513</v>
      </c>
      <c r="S2255">
        <v>576371.12</v>
      </c>
      <c r="T2255">
        <v>6225277</v>
      </c>
      <c r="U2255">
        <v>56.166367649999998</v>
      </c>
      <c r="V2255">
        <v>10.22985188</v>
      </c>
      <c r="W2255" t="s">
        <v>340</v>
      </c>
      <c r="X2255" t="s">
        <v>122</v>
      </c>
      <c r="Y2255" t="s">
        <v>123</v>
      </c>
      <c r="Z2255" t="s">
        <v>72</v>
      </c>
      <c r="AA2255">
        <v>2.8</v>
      </c>
      <c r="AB2255" t="s">
        <v>124</v>
      </c>
      <c r="AC2255" t="s">
        <v>74</v>
      </c>
      <c r="AD2255" t="s">
        <v>74</v>
      </c>
      <c r="AE2255" t="s">
        <v>75</v>
      </c>
      <c r="AF2255" t="s">
        <v>76</v>
      </c>
      <c r="AG2255" t="s">
        <v>866</v>
      </c>
      <c r="AH2255" t="s">
        <v>126</v>
      </c>
      <c r="AI2255" t="s">
        <v>79</v>
      </c>
      <c r="AJ2255" t="s">
        <v>12478</v>
      </c>
      <c r="AK2255" t="s">
        <v>12477</v>
      </c>
      <c r="AL2255" t="s">
        <v>80</v>
      </c>
      <c r="AM2255" t="s">
        <v>81</v>
      </c>
      <c r="AN2255" t="s">
        <v>2286</v>
      </c>
      <c r="AO2255" t="s">
        <v>83</v>
      </c>
      <c r="AP2255" t="s">
        <v>83</v>
      </c>
      <c r="AQ2255" t="s">
        <v>107</v>
      </c>
      <c r="AR2255" t="s">
        <v>85</v>
      </c>
      <c r="AS2255" t="s">
        <v>86</v>
      </c>
      <c r="AT2255" t="s">
        <v>74</v>
      </c>
      <c r="AU2255" t="s">
        <v>74</v>
      </c>
      <c r="AV2255" t="s">
        <v>66</v>
      </c>
      <c r="AW2255" t="s">
        <v>87</v>
      </c>
      <c r="AX2255" t="s">
        <v>223</v>
      </c>
      <c r="AY2255" t="s">
        <v>89</v>
      </c>
      <c r="AZ2255" t="s">
        <v>83</v>
      </c>
      <c r="BA2255" t="s">
        <v>90</v>
      </c>
      <c r="BB2255" t="s">
        <v>2287</v>
      </c>
      <c r="BC2255">
        <v>1789.179759013691</v>
      </c>
      <c r="BD2255">
        <v>2373.5443257228721</v>
      </c>
      <c r="BE2255">
        <v>1792.9478988476119</v>
      </c>
      <c r="BF2255">
        <v>448.98066409366828</v>
      </c>
      <c r="BG2255" t="s">
        <v>343</v>
      </c>
      <c r="BH2255" t="s">
        <v>131</v>
      </c>
    </row>
    <row r="2256" spans="1:60" x14ac:dyDescent="0.2">
      <c r="A2256" t="s">
        <v>8880</v>
      </c>
      <c r="B2256">
        <v>31200000</v>
      </c>
      <c r="C2256" s="2">
        <v>43527</v>
      </c>
      <c r="D2256">
        <v>1</v>
      </c>
      <c r="E2256">
        <v>46</v>
      </c>
      <c r="G2256">
        <v>678260.86956521741</v>
      </c>
      <c r="H2256" t="s">
        <v>8881</v>
      </c>
      <c r="I2256">
        <v>2251</v>
      </c>
      <c r="J2256" t="s">
        <v>8882</v>
      </c>
      <c r="K2256" t="s">
        <v>1088</v>
      </c>
      <c r="L2256" t="s">
        <v>8883</v>
      </c>
      <c r="M2256" t="s">
        <v>163</v>
      </c>
      <c r="N2256" t="s">
        <v>74</v>
      </c>
      <c r="O2256">
        <v>8000</v>
      </c>
      <c r="P2256" t="s">
        <v>67</v>
      </c>
      <c r="Q2256" t="s">
        <v>7700</v>
      </c>
      <c r="R2256">
        <v>67178</v>
      </c>
      <c r="S2256">
        <v>574742.96</v>
      </c>
      <c r="T2256">
        <v>6224012.7400000002</v>
      </c>
      <c r="U2256">
        <v>56.155269179999998</v>
      </c>
      <c r="V2256">
        <v>10.20328409</v>
      </c>
      <c r="W2256" t="s">
        <v>69</v>
      </c>
      <c r="X2256" t="s">
        <v>70</v>
      </c>
      <c r="Y2256" t="s">
        <v>123</v>
      </c>
      <c r="Z2256" t="s">
        <v>72</v>
      </c>
      <c r="AA2256">
        <v>6.9</v>
      </c>
      <c r="AB2256" t="s">
        <v>241</v>
      </c>
      <c r="AC2256" t="s">
        <v>74</v>
      </c>
      <c r="AD2256" t="s">
        <v>65</v>
      </c>
      <c r="AE2256" t="s">
        <v>75</v>
      </c>
      <c r="AF2256" t="s">
        <v>76</v>
      </c>
      <c r="AG2256" t="s">
        <v>813</v>
      </c>
      <c r="AH2256" t="s">
        <v>126</v>
      </c>
      <c r="AI2256" t="s">
        <v>105</v>
      </c>
      <c r="AJ2256" t="s">
        <v>12478</v>
      </c>
      <c r="AK2256" t="s">
        <v>12477</v>
      </c>
      <c r="AL2256" t="s">
        <v>80</v>
      </c>
      <c r="AM2256" t="s">
        <v>81</v>
      </c>
      <c r="AN2256" t="s">
        <v>500</v>
      </c>
      <c r="AO2256" t="s">
        <v>82</v>
      </c>
      <c r="AP2256" t="s">
        <v>83</v>
      </c>
      <c r="AQ2256" t="s">
        <v>84</v>
      </c>
      <c r="AR2256" t="s">
        <v>85</v>
      </c>
      <c r="AS2256" t="s">
        <v>65</v>
      </c>
      <c r="AT2256" t="s">
        <v>74</v>
      </c>
      <c r="AU2256" t="s">
        <v>74</v>
      </c>
      <c r="AV2256" t="s">
        <v>74</v>
      </c>
      <c r="AW2256" t="s">
        <v>109</v>
      </c>
      <c r="AX2256" t="s">
        <v>169</v>
      </c>
      <c r="AY2256" t="s">
        <v>89</v>
      </c>
      <c r="AZ2256" t="s">
        <v>83</v>
      </c>
      <c r="BA2256" t="s">
        <v>90</v>
      </c>
      <c r="BB2256" t="s">
        <v>4306</v>
      </c>
      <c r="BC2256">
        <v>649.0341632133476</v>
      </c>
      <c r="BD2256">
        <v>558.63453989283255</v>
      </c>
      <c r="BE2256">
        <v>266.30870791263641</v>
      </c>
      <c r="BF2256">
        <v>636.7820284830733</v>
      </c>
      <c r="BG2256" t="s">
        <v>112</v>
      </c>
      <c r="BH2256" t="s">
        <v>245</v>
      </c>
    </row>
    <row r="2257" spans="1:60" x14ac:dyDescent="0.2">
      <c r="A2257" t="s">
        <v>8884</v>
      </c>
      <c r="B2257">
        <v>2200000</v>
      </c>
      <c r="C2257" s="2">
        <v>43526</v>
      </c>
      <c r="D2257">
        <v>2</v>
      </c>
      <c r="E2257">
        <v>55</v>
      </c>
      <c r="F2257">
        <v>5</v>
      </c>
      <c r="G2257">
        <v>40000</v>
      </c>
      <c r="H2257" t="s">
        <v>8885</v>
      </c>
      <c r="I2257">
        <v>2252</v>
      </c>
      <c r="J2257" t="s">
        <v>8886</v>
      </c>
      <c r="K2257" t="s">
        <v>194</v>
      </c>
      <c r="L2257" t="s">
        <v>2957</v>
      </c>
      <c r="M2257" t="s">
        <v>74</v>
      </c>
      <c r="O2257">
        <v>8000</v>
      </c>
      <c r="P2257" t="s">
        <v>67</v>
      </c>
      <c r="Q2257" t="s">
        <v>8887</v>
      </c>
      <c r="R2257">
        <v>415893</v>
      </c>
      <c r="S2257">
        <v>574970.75</v>
      </c>
      <c r="T2257">
        <v>6224775.5099999998</v>
      </c>
      <c r="U2257">
        <v>56.162085179999998</v>
      </c>
      <c r="V2257">
        <v>10.20716522</v>
      </c>
      <c r="W2257" t="s">
        <v>69</v>
      </c>
      <c r="X2257" t="s">
        <v>122</v>
      </c>
      <c r="Y2257" t="s">
        <v>123</v>
      </c>
      <c r="Z2257" t="s">
        <v>72</v>
      </c>
      <c r="AA2257">
        <v>13.2</v>
      </c>
      <c r="AB2257" t="s">
        <v>196</v>
      </c>
      <c r="AC2257" t="s">
        <v>74</v>
      </c>
      <c r="AD2257" t="s">
        <v>74</v>
      </c>
      <c r="AE2257" t="s">
        <v>75</v>
      </c>
      <c r="AF2257" t="s">
        <v>76</v>
      </c>
      <c r="AG2257" t="s">
        <v>926</v>
      </c>
      <c r="AH2257" t="s">
        <v>126</v>
      </c>
      <c r="AI2257" t="s">
        <v>79</v>
      </c>
      <c r="AJ2257" t="s">
        <v>12476</v>
      </c>
      <c r="AK2257" t="s">
        <v>12477</v>
      </c>
      <c r="AL2257" t="s">
        <v>80</v>
      </c>
      <c r="AM2257" t="s">
        <v>81</v>
      </c>
      <c r="AN2257" t="s">
        <v>277</v>
      </c>
      <c r="AO2257" t="s">
        <v>385</v>
      </c>
      <c r="AP2257" t="s">
        <v>83</v>
      </c>
      <c r="AQ2257" t="s">
        <v>107</v>
      </c>
      <c r="AR2257" t="s">
        <v>85</v>
      </c>
      <c r="AS2257" t="s">
        <v>66</v>
      </c>
      <c r="AT2257" t="s">
        <v>74</v>
      </c>
      <c r="AU2257" t="s">
        <v>74</v>
      </c>
      <c r="AV2257" t="s">
        <v>66</v>
      </c>
      <c r="AW2257" t="s">
        <v>109</v>
      </c>
      <c r="AX2257" t="s">
        <v>110</v>
      </c>
      <c r="AY2257" t="s">
        <v>89</v>
      </c>
      <c r="AZ2257" t="s">
        <v>83</v>
      </c>
      <c r="BA2257" t="s">
        <v>90</v>
      </c>
      <c r="BB2257" t="s">
        <v>4255</v>
      </c>
      <c r="BC2257">
        <v>1048.21419566186</v>
      </c>
      <c r="BD2257">
        <v>1319.9547905051741</v>
      </c>
      <c r="BE2257">
        <v>589.02040618374235</v>
      </c>
      <c r="BF2257">
        <v>524.95903888319253</v>
      </c>
      <c r="BG2257" t="s">
        <v>112</v>
      </c>
      <c r="BH2257" t="s">
        <v>201</v>
      </c>
    </row>
    <row r="2258" spans="1:60" x14ac:dyDescent="0.2">
      <c r="A2258" t="s">
        <v>8888</v>
      </c>
      <c r="B2258">
        <v>2307000</v>
      </c>
      <c r="C2258" s="2">
        <v>43526</v>
      </c>
      <c r="D2258">
        <v>3</v>
      </c>
      <c r="E2258">
        <v>77</v>
      </c>
      <c r="F2258">
        <v>-4</v>
      </c>
      <c r="G2258">
        <v>29961.038961038961</v>
      </c>
      <c r="H2258" t="s">
        <v>8889</v>
      </c>
      <c r="I2258">
        <v>2253</v>
      </c>
      <c r="J2258" t="s">
        <v>8890</v>
      </c>
      <c r="K2258" t="s">
        <v>96</v>
      </c>
      <c r="L2258" t="s">
        <v>206</v>
      </c>
      <c r="M2258" t="s">
        <v>66</v>
      </c>
      <c r="N2258" t="s">
        <v>99</v>
      </c>
      <c r="O2258">
        <v>8000</v>
      </c>
      <c r="P2258" t="s">
        <v>67</v>
      </c>
      <c r="Q2258" t="s">
        <v>8891</v>
      </c>
      <c r="R2258">
        <v>489102</v>
      </c>
      <c r="S2258">
        <v>573552.43999999994</v>
      </c>
      <c r="T2258">
        <v>6224294</v>
      </c>
      <c r="U2258">
        <v>56.157980760000001</v>
      </c>
      <c r="V2258">
        <v>10.18420032</v>
      </c>
      <c r="W2258" t="s">
        <v>101</v>
      </c>
      <c r="X2258" t="s">
        <v>102</v>
      </c>
      <c r="Y2258" t="s">
        <v>71</v>
      </c>
      <c r="Z2258" t="s">
        <v>72</v>
      </c>
      <c r="AA2258">
        <v>22</v>
      </c>
      <c r="AB2258" t="s">
        <v>73</v>
      </c>
      <c r="AC2258" t="s">
        <v>103</v>
      </c>
      <c r="AD2258" t="s">
        <v>74</v>
      </c>
      <c r="AE2258" t="s">
        <v>75</v>
      </c>
      <c r="AF2258" t="s">
        <v>76</v>
      </c>
      <c r="AG2258" t="s">
        <v>2375</v>
      </c>
      <c r="AH2258" t="s">
        <v>78</v>
      </c>
      <c r="AI2258" t="s">
        <v>105</v>
      </c>
      <c r="AJ2258" t="s">
        <v>12478</v>
      </c>
      <c r="AK2258" t="s">
        <v>12477</v>
      </c>
      <c r="AL2258" t="s">
        <v>80</v>
      </c>
      <c r="AM2258" t="s">
        <v>81</v>
      </c>
      <c r="AN2258" t="s">
        <v>106</v>
      </c>
      <c r="AO2258" t="s">
        <v>83</v>
      </c>
      <c r="AP2258" t="s">
        <v>83</v>
      </c>
      <c r="AQ2258" t="s">
        <v>107</v>
      </c>
      <c r="AR2258" t="s">
        <v>85</v>
      </c>
      <c r="AS2258" t="s">
        <v>98</v>
      </c>
      <c r="AT2258" t="s">
        <v>74</v>
      </c>
      <c r="AU2258" t="s">
        <v>74</v>
      </c>
      <c r="AV2258" t="s">
        <v>65</v>
      </c>
      <c r="AW2258" t="s">
        <v>109</v>
      </c>
      <c r="AX2258" t="s">
        <v>110</v>
      </c>
      <c r="AY2258" t="s">
        <v>89</v>
      </c>
      <c r="AZ2258" t="s">
        <v>83</v>
      </c>
      <c r="BA2258" t="s">
        <v>90</v>
      </c>
      <c r="BB2258" t="s">
        <v>8892</v>
      </c>
      <c r="BC2258">
        <v>1867.9588305053869</v>
      </c>
      <c r="BD2258">
        <v>1529.296378377082</v>
      </c>
      <c r="BE2258">
        <v>1393.544017061</v>
      </c>
      <c r="BF2258">
        <v>1826.2640703856521</v>
      </c>
      <c r="BG2258" t="s">
        <v>182</v>
      </c>
      <c r="BH2258" t="s">
        <v>113</v>
      </c>
    </row>
    <row r="2259" spans="1:60" x14ac:dyDescent="0.2">
      <c r="A2259" t="s">
        <v>8893</v>
      </c>
      <c r="B2259">
        <v>2400000</v>
      </c>
      <c r="C2259" s="2">
        <v>43524</v>
      </c>
      <c r="D2259">
        <v>2</v>
      </c>
      <c r="E2259">
        <v>70</v>
      </c>
      <c r="F2259">
        <v>-4</v>
      </c>
      <c r="G2259">
        <v>34285.714285714283</v>
      </c>
      <c r="H2259" t="s">
        <v>8894</v>
      </c>
      <c r="I2259">
        <v>2254</v>
      </c>
      <c r="J2259" t="s">
        <v>8895</v>
      </c>
      <c r="K2259" t="s">
        <v>2669</v>
      </c>
      <c r="L2259" t="s">
        <v>750</v>
      </c>
      <c r="M2259" t="s">
        <v>66</v>
      </c>
      <c r="O2259">
        <v>8000</v>
      </c>
      <c r="P2259" t="s">
        <v>67</v>
      </c>
      <c r="Q2259" t="s">
        <v>8896</v>
      </c>
      <c r="R2259">
        <v>119712</v>
      </c>
      <c r="S2259">
        <v>574481.63</v>
      </c>
      <c r="T2259">
        <v>6223402</v>
      </c>
      <c r="U2259">
        <v>56.149823929999997</v>
      </c>
      <c r="V2259">
        <v>10.19890713</v>
      </c>
      <c r="W2259" t="s">
        <v>149</v>
      </c>
      <c r="X2259" t="s">
        <v>70</v>
      </c>
      <c r="Y2259" t="s">
        <v>123</v>
      </c>
      <c r="Z2259" t="s">
        <v>72</v>
      </c>
      <c r="AA2259">
        <v>16.8</v>
      </c>
      <c r="AB2259" t="s">
        <v>241</v>
      </c>
      <c r="AC2259" t="s">
        <v>103</v>
      </c>
      <c r="AD2259" t="s">
        <v>98</v>
      </c>
      <c r="AE2259" t="s">
        <v>75</v>
      </c>
      <c r="AF2259" t="s">
        <v>76</v>
      </c>
      <c r="AG2259" t="s">
        <v>251</v>
      </c>
      <c r="AH2259" t="s">
        <v>78</v>
      </c>
      <c r="AI2259" t="s">
        <v>79</v>
      </c>
      <c r="AJ2259" t="s">
        <v>12478</v>
      </c>
      <c r="AK2259" t="s">
        <v>12477</v>
      </c>
      <c r="AL2259" t="s">
        <v>80</v>
      </c>
      <c r="AM2259" t="s">
        <v>81</v>
      </c>
      <c r="AN2259" t="s">
        <v>154</v>
      </c>
      <c r="AO2259" t="s">
        <v>2052</v>
      </c>
      <c r="AP2259" t="s">
        <v>83</v>
      </c>
      <c r="AQ2259" t="s">
        <v>107</v>
      </c>
      <c r="AR2259" t="s">
        <v>85</v>
      </c>
      <c r="AS2259" t="s">
        <v>65</v>
      </c>
      <c r="AT2259" t="s">
        <v>74</v>
      </c>
      <c r="AU2259" t="s">
        <v>74</v>
      </c>
      <c r="AV2259" t="s">
        <v>66</v>
      </c>
      <c r="AW2259" t="s">
        <v>109</v>
      </c>
      <c r="AX2259" t="s">
        <v>110</v>
      </c>
      <c r="AY2259" t="s">
        <v>89</v>
      </c>
      <c r="AZ2259" t="s">
        <v>83</v>
      </c>
      <c r="BA2259" t="s">
        <v>90</v>
      </c>
      <c r="BB2259" t="s">
        <v>4884</v>
      </c>
      <c r="BC2259">
        <v>961.1714880863633</v>
      </c>
      <c r="BD2259">
        <v>360.9833661335573</v>
      </c>
      <c r="BE2259">
        <v>911.05386966160233</v>
      </c>
      <c r="BF2259">
        <v>931.85608821252868</v>
      </c>
      <c r="BG2259" t="s">
        <v>112</v>
      </c>
      <c r="BH2259" t="s">
        <v>157</v>
      </c>
    </row>
    <row r="2260" spans="1:60" x14ac:dyDescent="0.2">
      <c r="A2260" t="s">
        <v>8897</v>
      </c>
      <c r="B2260">
        <v>1078000</v>
      </c>
      <c r="C2260" s="2">
        <v>43524</v>
      </c>
      <c r="D2260">
        <v>1</v>
      </c>
      <c r="E2260">
        <v>33</v>
      </c>
      <c r="F2260">
        <v>-2</v>
      </c>
      <c r="G2260">
        <v>32666.666666666672</v>
      </c>
      <c r="H2260" t="s">
        <v>8898</v>
      </c>
      <c r="I2260">
        <v>2255</v>
      </c>
      <c r="J2260" t="s">
        <v>8899</v>
      </c>
      <c r="K2260" t="s">
        <v>618</v>
      </c>
      <c r="L2260" t="s">
        <v>2862</v>
      </c>
      <c r="M2260" t="s">
        <v>74</v>
      </c>
      <c r="N2260" t="s">
        <v>74</v>
      </c>
      <c r="O2260">
        <v>8000</v>
      </c>
      <c r="P2260" t="s">
        <v>67</v>
      </c>
      <c r="Q2260" t="s">
        <v>2863</v>
      </c>
      <c r="R2260">
        <v>410565</v>
      </c>
      <c r="S2260">
        <v>573095.38</v>
      </c>
      <c r="T2260">
        <v>6224083</v>
      </c>
      <c r="U2260">
        <v>56.156155650000002</v>
      </c>
      <c r="V2260">
        <v>10.176785430000001</v>
      </c>
      <c r="W2260" t="s">
        <v>101</v>
      </c>
      <c r="X2260" t="s">
        <v>102</v>
      </c>
      <c r="Y2260" t="s">
        <v>71</v>
      </c>
      <c r="Z2260" t="s">
        <v>72</v>
      </c>
      <c r="AA2260">
        <v>14.3</v>
      </c>
      <c r="AB2260" t="s">
        <v>73</v>
      </c>
      <c r="AC2260" t="s">
        <v>74</v>
      </c>
      <c r="AD2260" t="s">
        <v>65</v>
      </c>
      <c r="AE2260" t="s">
        <v>75</v>
      </c>
      <c r="AF2260" t="s">
        <v>76</v>
      </c>
      <c r="AG2260" t="s">
        <v>2864</v>
      </c>
      <c r="AH2260" t="s">
        <v>78</v>
      </c>
      <c r="AI2260" t="s">
        <v>79</v>
      </c>
      <c r="AJ2260" t="s">
        <v>12476</v>
      </c>
      <c r="AK2260" t="s">
        <v>12477</v>
      </c>
      <c r="AL2260" t="s">
        <v>80</v>
      </c>
      <c r="AM2260" t="s">
        <v>81</v>
      </c>
      <c r="AN2260" t="s">
        <v>1025</v>
      </c>
      <c r="AO2260" t="s">
        <v>83</v>
      </c>
      <c r="AP2260" t="s">
        <v>83</v>
      </c>
      <c r="AQ2260" t="s">
        <v>107</v>
      </c>
      <c r="AR2260" t="s">
        <v>85</v>
      </c>
      <c r="AS2260" t="s">
        <v>65</v>
      </c>
      <c r="AT2260" t="s">
        <v>74</v>
      </c>
      <c r="AU2260" t="s">
        <v>74</v>
      </c>
      <c r="AV2260" t="s">
        <v>74</v>
      </c>
      <c r="AW2260" t="s">
        <v>109</v>
      </c>
      <c r="AX2260" t="s">
        <v>110</v>
      </c>
      <c r="AY2260" t="s">
        <v>89</v>
      </c>
      <c r="AZ2260" t="s">
        <v>83</v>
      </c>
      <c r="BA2260" t="s">
        <v>90</v>
      </c>
      <c r="BB2260" t="s">
        <v>2865</v>
      </c>
      <c r="BC2260">
        <v>2275.425096705625</v>
      </c>
      <c r="BD2260">
        <v>1846.9028647420189</v>
      </c>
      <c r="BE2260">
        <v>1848.515236797492</v>
      </c>
      <c r="BF2260">
        <v>2277.0223029935041</v>
      </c>
      <c r="BG2260" t="s">
        <v>156</v>
      </c>
      <c r="BH2260" t="s">
        <v>113</v>
      </c>
    </row>
    <row r="2261" spans="1:60" x14ac:dyDescent="0.2">
      <c r="A2261" t="s">
        <v>8900</v>
      </c>
      <c r="B2261">
        <v>1100000</v>
      </c>
      <c r="C2261" s="2">
        <v>43523</v>
      </c>
      <c r="D2261">
        <v>5</v>
      </c>
      <c r="E2261">
        <v>127</v>
      </c>
      <c r="G2261">
        <v>8661.4173228346463</v>
      </c>
      <c r="H2261" t="s">
        <v>8901</v>
      </c>
      <c r="I2261">
        <v>2256</v>
      </c>
      <c r="J2261" t="s">
        <v>8902</v>
      </c>
      <c r="K2261" t="s">
        <v>1160</v>
      </c>
      <c r="L2261" t="s">
        <v>313</v>
      </c>
      <c r="M2261" t="s">
        <v>66</v>
      </c>
      <c r="O2261">
        <v>8000</v>
      </c>
      <c r="P2261" t="s">
        <v>67</v>
      </c>
      <c r="Q2261" t="s">
        <v>1161</v>
      </c>
      <c r="R2261">
        <v>342888</v>
      </c>
      <c r="S2261">
        <v>575195.68000000005</v>
      </c>
      <c r="T2261">
        <v>6224899</v>
      </c>
      <c r="U2261">
        <v>56.163159030000003</v>
      </c>
      <c r="V2261">
        <v>10.21082099</v>
      </c>
      <c r="W2261" t="s">
        <v>177</v>
      </c>
      <c r="X2261" t="s">
        <v>122</v>
      </c>
      <c r="Y2261" t="s">
        <v>123</v>
      </c>
      <c r="Z2261" t="s">
        <v>72</v>
      </c>
      <c r="AA2261">
        <v>8.6</v>
      </c>
      <c r="AB2261" t="s">
        <v>124</v>
      </c>
      <c r="AC2261" t="s">
        <v>74</v>
      </c>
      <c r="AD2261" t="s">
        <v>74</v>
      </c>
      <c r="AE2261" t="s">
        <v>75</v>
      </c>
      <c r="AF2261" t="s">
        <v>76</v>
      </c>
      <c r="AG2261" t="s">
        <v>1162</v>
      </c>
      <c r="AH2261" t="s">
        <v>126</v>
      </c>
      <c r="AI2261" t="s">
        <v>79</v>
      </c>
      <c r="AJ2261" t="s">
        <v>12478</v>
      </c>
      <c r="AK2261" t="s">
        <v>12477</v>
      </c>
      <c r="AL2261" t="s">
        <v>80</v>
      </c>
      <c r="AM2261" t="s">
        <v>81</v>
      </c>
      <c r="AN2261" t="s">
        <v>154</v>
      </c>
      <c r="AO2261" t="s">
        <v>222</v>
      </c>
      <c r="AP2261" t="s">
        <v>83</v>
      </c>
      <c r="AQ2261" t="s">
        <v>107</v>
      </c>
      <c r="AR2261" t="s">
        <v>85</v>
      </c>
      <c r="AS2261" t="s">
        <v>119</v>
      </c>
      <c r="AT2261" t="s">
        <v>74</v>
      </c>
      <c r="AU2261" t="s">
        <v>74</v>
      </c>
      <c r="AV2261" t="s">
        <v>98</v>
      </c>
      <c r="AW2261" t="s">
        <v>109</v>
      </c>
      <c r="AX2261" t="s">
        <v>110</v>
      </c>
      <c r="AY2261" t="s">
        <v>89</v>
      </c>
      <c r="AZ2261" t="s">
        <v>83</v>
      </c>
      <c r="BA2261" t="s">
        <v>90</v>
      </c>
      <c r="BB2261" t="s">
        <v>1163</v>
      </c>
      <c r="BC2261">
        <v>1109.8009523598571</v>
      </c>
      <c r="BD2261">
        <v>1480.420409468489</v>
      </c>
      <c r="BE2261">
        <v>754.73209045512908</v>
      </c>
      <c r="BF2261">
        <v>354.77471244378239</v>
      </c>
      <c r="BG2261" t="s">
        <v>112</v>
      </c>
      <c r="BH2261" t="s">
        <v>171</v>
      </c>
    </row>
    <row r="2262" spans="1:60" x14ac:dyDescent="0.2">
      <c r="A2262" t="s">
        <v>8903</v>
      </c>
      <c r="B2262">
        <v>2250000</v>
      </c>
      <c r="C2262" s="2">
        <v>43523</v>
      </c>
      <c r="D2262">
        <v>2</v>
      </c>
      <c r="E2262">
        <v>60</v>
      </c>
      <c r="F2262">
        <v>-2</v>
      </c>
      <c r="G2262">
        <v>37500</v>
      </c>
      <c r="H2262" t="s">
        <v>8904</v>
      </c>
      <c r="I2262">
        <v>2257</v>
      </c>
      <c r="J2262" t="s">
        <v>8905</v>
      </c>
      <c r="K2262" t="s">
        <v>161</v>
      </c>
      <c r="L2262" t="s">
        <v>5965</v>
      </c>
      <c r="M2262" t="s">
        <v>119</v>
      </c>
      <c r="N2262" t="s">
        <v>147</v>
      </c>
      <c r="O2262">
        <v>8000</v>
      </c>
      <c r="P2262" t="s">
        <v>67</v>
      </c>
      <c r="Q2262" t="s">
        <v>419</v>
      </c>
      <c r="R2262">
        <v>436211</v>
      </c>
      <c r="S2262">
        <v>575687.62</v>
      </c>
      <c r="T2262">
        <v>6225459</v>
      </c>
      <c r="U2262">
        <v>56.168111490000001</v>
      </c>
      <c r="V2262">
        <v>10.21889966</v>
      </c>
      <c r="W2262" t="s">
        <v>165</v>
      </c>
      <c r="X2262" t="s">
        <v>166</v>
      </c>
      <c r="Y2262" t="s">
        <v>123</v>
      </c>
      <c r="Z2262" t="s">
        <v>72</v>
      </c>
      <c r="AA2262">
        <v>17.399999999999999</v>
      </c>
      <c r="AB2262" t="s">
        <v>124</v>
      </c>
      <c r="AC2262" t="s">
        <v>103</v>
      </c>
      <c r="AD2262" t="s">
        <v>74</v>
      </c>
      <c r="AE2262" t="s">
        <v>75</v>
      </c>
      <c r="AF2262" t="s">
        <v>76</v>
      </c>
      <c r="AG2262" t="s">
        <v>2981</v>
      </c>
      <c r="AH2262" t="s">
        <v>126</v>
      </c>
      <c r="AI2262" t="s">
        <v>79</v>
      </c>
      <c r="AJ2262" t="s">
        <v>12478</v>
      </c>
      <c r="AK2262" t="s">
        <v>12477</v>
      </c>
      <c r="AL2262" t="s">
        <v>80</v>
      </c>
      <c r="AM2262" t="s">
        <v>81</v>
      </c>
      <c r="AN2262" t="s">
        <v>912</v>
      </c>
      <c r="AO2262" t="s">
        <v>83</v>
      </c>
      <c r="AP2262" t="s">
        <v>83</v>
      </c>
      <c r="AQ2262" t="s">
        <v>107</v>
      </c>
      <c r="AR2262" t="s">
        <v>85</v>
      </c>
      <c r="AS2262" t="s">
        <v>98</v>
      </c>
      <c r="AT2262" t="s">
        <v>74</v>
      </c>
      <c r="AU2262" t="s">
        <v>74</v>
      </c>
      <c r="AV2262" t="s">
        <v>66</v>
      </c>
      <c r="AW2262" t="s">
        <v>421</v>
      </c>
      <c r="AX2262" t="s">
        <v>88</v>
      </c>
      <c r="AY2262" t="s">
        <v>89</v>
      </c>
      <c r="AZ2262" t="s">
        <v>83</v>
      </c>
      <c r="BA2262" t="s">
        <v>90</v>
      </c>
      <c r="BB2262" t="s">
        <v>1389</v>
      </c>
      <c r="BC2262">
        <v>1690.3444061647031</v>
      </c>
      <c r="BD2262">
        <v>2169.3012367752858</v>
      </c>
      <c r="BE2262">
        <v>1472.31403127266</v>
      </c>
      <c r="BF2262">
        <v>182.17270939468301</v>
      </c>
      <c r="BG2262" t="s">
        <v>182</v>
      </c>
      <c r="BH2262" t="s">
        <v>171</v>
      </c>
    </row>
    <row r="2263" spans="1:60" x14ac:dyDescent="0.2">
      <c r="A2263" t="s">
        <v>8906</v>
      </c>
      <c r="B2263">
        <v>2400000</v>
      </c>
      <c r="C2263" s="2">
        <v>43523</v>
      </c>
      <c r="D2263">
        <v>2</v>
      </c>
      <c r="E2263">
        <v>62</v>
      </c>
      <c r="G2263">
        <v>38709.677419354841</v>
      </c>
      <c r="H2263" t="s">
        <v>8907</v>
      </c>
      <c r="I2263">
        <v>2258</v>
      </c>
      <c r="J2263" t="s">
        <v>8908</v>
      </c>
      <c r="K2263" t="s">
        <v>6247</v>
      </c>
      <c r="L2263" t="s">
        <v>374</v>
      </c>
      <c r="M2263" t="s">
        <v>66</v>
      </c>
      <c r="N2263" t="s">
        <v>147</v>
      </c>
      <c r="O2263">
        <v>8000</v>
      </c>
      <c r="P2263" t="s">
        <v>67</v>
      </c>
      <c r="Q2263" t="s">
        <v>6248</v>
      </c>
      <c r="R2263">
        <v>316771</v>
      </c>
      <c r="S2263">
        <v>574386.56000000006</v>
      </c>
      <c r="T2263">
        <v>6224116</v>
      </c>
      <c r="U2263">
        <v>56.156252459999997</v>
      </c>
      <c r="V2263">
        <v>10.19757669</v>
      </c>
      <c r="W2263" t="s">
        <v>69</v>
      </c>
      <c r="X2263" t="s">
        <v>70</v>
      </c>
      <c r="Y2263" t="s">
        <v>123</v>
      </c>
      <c r="Z2263" t="s">
        <v>72</v>
      </c>
      <c r="AA2263">
        <v>2</v>
      </c>
      <c r="AB2263" t="s">
        <v>241</v>
      </c>
      <c r="AC2263" t="s">
        <v>103</v>
      </c>
      <c r="AD2263" t="s">
        <v>65</v>
      </c>
      <c r="AE2263" t="s">
        <v>75</v>
      </c>
      <c r="AF2263" t="s">
        <v>76</v>
      </c>
      <c r="AG2263" t="s">
        <v>1039</v>
      </c>
      <c r="AH2263" t="s">
        <v>126</v>
      </c>
      <c r="AI2263" t="s">
        <v>79</v>
      </c>
      <c r="AJ2263" t="s">
        <v>12478</v>
      </c>
      <c r="AK2263" t="s">
        <v>12477</v>
      </c>
      <c r="AL2263" t="s">
        <v>80</v>
      </c>
      <c r="AM2263" t="s">
        <v>81</v>
      </c>
      <c r="AN2263" t="s">
        <v>3371</v>
      </c>
      <c r="AO2263" t="s">
        <v>1032</v>
      </c>
      <c r="AP2263" t="s">
        <v>83</v>
      </c>
      <c r="AQ2263" t="s">
        <v>107</v>
      </c>
      <c r="AR2263" t="s">
        <v>85</v>
      </c>
      <c r="AS2263" t="s">
        <v>98</v>
      </c>
      <c r="AT2263" t="s">
        <v>74</v>
      </c>
      <c r="AU2263" t="s">
        <v>74</v>
      </c>
      <c r="AV2263" t="s">
        <v>66</v>
      </c>
      <c r="AW2263" t="s">
        <v>109</v>
      </c>
      <c r="AX2263" t="s">
        <v>110</v>
      </c>
      <c r="AY2263" t="s">
        <v>89</v>
      </c>
      <c r="AZ2263" t="s">
        <v>83</v>
      </c>
      <c r="BA2263" t="s">
        <v>90</v>
      </c>
      <c r="BB2263" t="s">
        <v>6249</v>
      </c>
      <c r="BC2263">
        <v>1019.135292745498</v>
      </c>
      <c r="BD2263">
        <v>794.12799569752383</v>
      </c>
      <c r="BE2263">
        <v>561.48056828678148</v>
      </c>
      <c r="BF2263">
        <v>985.00697362155609</v>
      </c>
      <c r="BG2263" t="s">
        <v>182</v>
      </c>
      <c r="BH2263" t="s">
        <v>245</v>
      </c>
    </row>
    <row r="2264" spans="1:60" x14ac:dyDescent="0.2">
      <c r="A2264" t="s">
        <v>8909</v>
      </c>
      <c r="B2264">
        <v>2065000</v>
      </c>
      <c r="C2264" s="2">
        <v>43523</v>
      </c>
      <c r="D2264">
        <v>2</v>
      </c>
      <c r="E2264">
        <v>55</v>
      </c>
      <c r="F2264">
        <v>-5</v>
      </c>
      <c r="G2264">
        <v>37545.454545454537</v>
      </c>
      <c r="H2264" t="s">
        <v>8910</v>
      </c>
      <c r="I2264">
        <v>2259</v>
      </c>
      <c r="J2264" t="s">
        <v>8911</v>
      </c>
      <c r="K2264" t="s">
        <v>1433</v>
      </c>
      <c r="L2264" t="s">
        <v>66</v>
      </c>
      <c r="M2264" t="s">
        <v>119</v>
      </c>
      <c r="N2264" t="s">
        <v>206</v>
      </c>
      <c r="O2264">
        <v>8000</v>
      </c>
      <c r="P2264" t="s">
        <v>67</v>
      </c>
      <c r="Q2264" t="s">
        <v>1434</v>
      </c>
      <c r="R2264">
        <v>130546</v>
      </c>
      <c r="S2264">
        <v>574171</v>
      </c>
      <c r="T2264">
        <v>6223630</v>
      </c>
      <c r="U2264">
        <v>56.151920400000002</v>
      </c>
      <c r="V2264">
        <v>10.193971749999999</v>
      </c>
      <c r="W2264" t="s">
        <v>149</v>
      </c>
      <c r="X2264" t="s">
        <v>70</v>
      </c>
      <c r="Y2264" t="s">
        <v>123</v>
      </c>
      <c r="Z2264" t="s">
        <v>72</v>
      </c>
      <c r="AA2264">
        <v>3.1</v>
      </c>
      <c r="AB2264" t="s">
        <v>241</v>
      </c>
      <c r="AC2264" t="s">
        <v>103</v>
      </c>
      <c r="AD2264" t="s">
        <v>119</v>
      </c>
      <c r="AE2264" t="s">
        <v>75</v>
      </c>
      <c r="AF2264" t="s">
        <v>76</v>
      </c>
      <c r="AG2264" t="s">
        <v>634</v>
      </c>
      <c r="AH2264" t="s">
        <v>78</v>
      </c>
      <c r="AI2264" t="s">
        <v>105</v>
      </c>
      <c r="AJ2264" t="s">
        <v>12476</v>
      </c>
      <c r="AK2264" t="s">
        <v>12477</v>
      </c>
      <c r="AL2264" t="s">
        <v>80</v>
      </c>
      <c r="AM2264" t="s">
        <v>81</v>
      </c>
      <c r="AN2264" t="s">
        <v>1435</v>
      </c>
      <c r="AO2264" t="s">
        <v>83</v>
      </c>
      <c r="AP2264" t="s">
        <v>83</v>
      </c>
      <c r="AQ2264" t="s">
        <v>107</v>
      </c>
      <c r="AR2264" t="s">
        <v>85</v>
      </c>
      <c r="AS2264" t="s">
        <v>98</v>
      </c>
      <c r="AT2264" t="s">
        <v>74</v>
      </c>
      <c r="AU2264" t="s">
        <v>74</v>
      </c>
      <c r="AV2264" t="s">
        <v>66</v>
      </c>
      <c r="AW2264" t="s">
        <v>109</v>
      </c>
      <c r="AX2264" t="s">
        <v>88</v>
      </c>
      <c r="AY2264" t="s">
        <v>89</v>
      </c>
      <c r="AZ2264" t="s">
        <v>83</v>
      </c>
      <c r="BA2264" t="s">
        <v>90</v>
      </c>
      <c r="BB2264" t="s">
        <v>1436</v>
      </c>
      <c r="BC2264">
        <v>1196.684368055247</v>
      </c>
      <c r="BD2264">
        <v>686.72746820824341</v>
      </c>
      <c r="BE2264">
        <v>952.11571514771526</v>
      </c>
      <c r="BF2264">
        <v>1238.5068105820001</v>
      </c>
      <c r="BG2264" t="s">
        <v>112</v>
      </c>
      <c r="BH2264" t="s">
        <v>245</v>
      </c>
    </row>
    <row r="2265" spans="1:60" x14ac:dyDescent="0.2">
      <c r="A2265" t="s">
        <v>8912</v>
      </c>
      <c r="B2265">
        <v>2600000</v>
      </c>
      <c r="C2265" s="2">
        <v>43522</v>
      </c>
      <c r="D2265">
        <v>3</v>
      </c>
      <c r="E2265">
        <v>71</v>
      </c>
      <c r="F2265">
        <v>-4</v>
      </c>
      <c r="G2265">
        <v>36619.718309859163</v>
      </c>
      <c r="H2265" t="s">
        <v>8913</v>
      </c>
      <c r="I2265">
        <v>2260</v>
      </c>
      <c r="J2265" t="s">
        <v>8914</v>
      </c>
      <c r="K2265" t="s">
        <v>194</v>
      </c>
      <c r="L2265" t="s">
        <v>707</v>
      </c>
      <c r="M2265" t="s">
        <v>163</v>
      </c>
      <c r="O2265">
        <v>8000</v>
      </c>
      <c r="P2265" t="s">
        <v>67</v>
      </c>
      <c r="Q2265" t="s">
        <v>8915</v>
      </c>
      <c r="R2265">
        <v>415982</v>
      </c>
      <c r="S2265">
        <v>574983.12</v>
      </c>
      <c r="T2265">
        <v>6224784</v>
      </c>
      <c r="U2265">
        <v>56.162159500000001</v>
      </c>
      <c r="V2265">
        <v>10.207366739999999</v>
      </c>
      <c r="W2265" t="s">
        <v>69</v>
      </c>
      <c r="X2265" t="s">
        <v>122</v>
      </c>
      <c r="Y2265" t="s">
        <v>123</v>
      </c>
      <c r="Z2265" t="s">
        <v>72</v>
      </c>
      <c r="AA2265">
        <v>13</v>
      </c>
      <c r="AB2265" t="s">
        <v>196</v>
      </c>
      <c r="AC2265" t="s">
        <v>74</v>
      </c>
      <c r="AD2265" t="s">
        <v>74</v>
      </c>
      <c r="AE2265" t="s">
        <v>75</v>
      </c>
      <c r="AF2265" t="s">
        <v>76</v>
      </c>
      <c r="AG2265" t="s">
        <v>926</v>
      </c>
      <c r="AH2265" t="s">
        <v>126</v>
      </c>
      <c r="AI2265" t="s">
        <v>79</v>
      </c>
      <c r="AJ2265" t="s">
        <v>12478</v>
      </c>
      <c r="AK2265" t="s">
        <v>12477</v>
      </c>
      <c r="AL2265" t="s">
        <v>80</v>
      </c>
      <c r="AM2265" t="s">
        <v>81</v>
      </c>
      <c r="AN2265" t="s">
        <v>950</v>
      </c>
      <c r="AO2265" t="s">
        <v>385</v>
      </c>
      <c r="AP2265" t="s">
        <v>83</v>
      </c>
      <c r="AQ2265" t="s">
        <v>107</v>
      </c>
      <c r="AR2265" t="s">
        <v>85</v>
      </c>
      <c r="AS2265" t="s">
        <v>66</v>
      </c>
      <c r="AT2265" t="s">
        <v>74</v>
      </c>
      <c r="AU2265" t="s">
        <v>74</v>
      </c>
      <c r="AV2265" t="s">
        <v>65</v>
      </c>
      <c r="AW2265" t="s">
        <v>109</v>
      </c>
      <c r="AX2265" t="s">
        <v>110</v>
      </c>
      <c r="AY2265" t="s">
        <v>89</v>
      </c>
      <c r="AZ2265" t="s">
        <v>83</v>
      </c>
      <c r="BA2265" t="s">
        <v>90</v>
      </c>
      <c r="BB2265" t="s">
        <v>814</v>
      </c>
      <c r="BC2265">
        <v>1051.659713247436</v>
      </c>
      <c r="BD2265">
        <v>1329.6882152925029</v>
      </c>
      <c r="BE2265">
        <v>598.16821288178903</v>
      </c>
      <c r="BF2265">
        <v>516.21049291379609</v>
      </c>
      <c r="BG2265" t="s">
        <v>112</v>
      </c>
      <c r="BH2265" t="s">
        <v>201</v>
      </c>
    </row>
    <row r="2266" spans="1:60" x14ac:dyDescent="0.2">
      <c r="A2266" t="s">
        <v>8916</v>
      </c>
      <c r="B2266">
        <v>3125000</v>
      </c>
      <c r="C2266" s="2">
        <v>43522</v>
      </c>
      <c r="D2266">
        <v>3</v>
      </c>
      <c r="E2266">
        <v>85</v>
      </c>
      <c r="F2266">
        <v>-4</v>
      </c>
      <c r="G2266">
        <v>36764.705882352937</v>
      </c>
      <c r="H2266" t="s">
        <v>8917</v>
      </c>
      <c r="I2266">
        <v>2261</v>
      </c>
      <c r="J2266" t="s">
        <v>8918</v>
      </c>
      <c r="K2266" t="s">
        <v>2009</v>
      </c>
      <c r="L2266" t="s">
        <v>828</v>
      </c>
      <c r="M2266" t="s">
        <v>74</v>
      </c>
      <c r="N2266" t="s">
        <v>99</v>
      </c>
      <c r="O2266">
        <v>8000</v>
      </c>
      <c r="P2266" t="s">
        <v>67</v>
      </c>
      <c r="Q2266" t="s">
        <v>4810</v>
      </c>
      <c r="R2266">
        <v>304013</v>
      </c>
      <c r="S2266">
        <v>574358.75</v>
      </c>
      <c r="T2266">
        <v>6223874.5</v>
      </c>
      <c r="U2266">
        <v>56.15408746</v>
      </c>
      <c r="V2266">
        <v>10.19706161</v>
      </c>
      <c r="W2266" t="s">
        <v>149</v>
      </c>
      <c r="X2266" t="s">
        <v>70</v>
      </c>
      <c r="Y2266" t="s">
        <v>123</v>
      </c>
      <c r="Z2266" t="s">
        <v>72</v>
      </c>
      <c r="AA2266">
        <v>2.7</v>
      </c>
      <c r="AB2266" t="s">
        <v>241</v>
      </c>
      <c r="AC2266" t="s">
        <v>103</v>
      </c>
      <c r="AD2266" t="s">
        <v>74</v>
      </c>
      <c r="AE2266" t="s">
        <v>75</v>
      </c>
      <c r="AF2266" t="s">
        <v>76</v>
      </c>
      <c r="AG2266" t="s">
        <v>926</v>
      </c>
      <c r="AH2266" t="s">
        <v>78</v>
      </c>
      <c r="AI2266" t="s">
        <v>79</v>
      </c>
      <c r="AJ2266" t="s">
        <v>12478</v>
      </c>
      <c r="AK2266" t="s">
        <v>12477</v>
      </c>
      <c r="AL2266" t="s">
        <v>80</v>
      </c>
      <c r="AM2266" t="s">
        <v>81</v>
      </c>
      <c r="AN2266" t="s">
        <v>760</v>
      </c>
      <c r="AO2266" t="s">
        <v>83</v>
      </c>
      <c r="AP2266" t="s">
        <v>83</v>
      </c>
      <c r="AQ2266" t="s">
        <v>107</v>
      </c>
      <c r="AR2266" t="s">
        <v>85</v>
      </c>
      <c r="AS2266" t="s">
        <v>98</v>
      </c>
      <c r="AT2266" t="s">
        <v>74</v>
      </c>
      <c r="AU2266" t="s">
        <v>74</v>
      </c>
      <c r="AV2266" t="s">
        <v>65</v>
      </c>
      <c r="AW2266" t="s">
        <v>109</v>
      </c>
      <c r="AX2266" t="s">
        <v>110</v>
      </c>
      <c r="AY2266" t="s">
        <v>89</v>
      </c>
      <c r="AZ2266" t="s">
        <v>83</v>
      </c>
      <c r="BA2266" t="s">
        <v>90</v>
      </c>
      <c r="BB2266" t="s">
        <v>4811</v>
      </c>
      <c r="BC2266">
        <v>999.70912221061894</v>
      </c>
      <c r="BD2266">
        <v>631.634036439704</v>
      </c>
      <c r="BE2266">
        <v>663.04075391241872</v>
      </c>
      <c r="BF2266">
        <v>1016.289866017525</v>
      </c>
      <c r="BG2266" t="s">
        <v>182</v>
      </c>
      <c r="BH2266" t="s">
        <v>245</v>
      </c>
    </row>
    <row r="2267" spans="1:60" x14ac:dyDescent="0.2">
      <c r="A2267" t="s">
        <v>8919</v>
      </c>
      <c r="B2267">
        <v>2098000</v>
      </c>
      <c r="C2267" s="2">
        <v>43521</v>
      </c>
      <c r="D2267">
        <v>2</v>
      </c>
      <c r="E2267">
        <v>58</v>
      </c>
      <c r="G2267">
        <v>36172.413793103449</v>
      </c>
      <c r="H2267" t="s">
        <v>8920</v>
      </c>
      <c r="I2267">
        <v>2262</v>
      </c>
      <c r="J2267" t="s">
        <v>8921</v>
      </c>
      <c r="K2267" t="s">
        <v>625</v>
      </c>
      <c r="L2267" t="s">
        <v>1060</v>
      </c>
      <c r="M2267" t="s">
        <v>74</v>
      </c>
      <c r="N2267" t="s">
        <v>99</v>
      </c>
      <c r="O2267">
        <v>8000</v>
      </c>
      <c r="P2267" t="s">
        <v>67</v>
      </c>
      <c r="Q2267" t="s">
        <v>1253</v>
      </c>
      <c r="R2267">
        <v>431775</v>
      </c>
      <c r="S2267">
        <v>574221.18999999994</v>
      </c>
      <c r="T2267">
        <v>6223924.5</v>
      </c>
      <c r="U2267">
        <v>56.154558020000003</v>
      </c>
      <c r="V2267">
        <v>10.19486159</v>
      </c>
      <c r="W2267" t="s">
        <v>149</v>
      </c>
      <c r="X2267" t="s">
        <v>70</v>
      </c>
      <c r="Y2267" t="s">
        <v>123</v>
      </c>
      <c r="Z2267" t="s">
        <v>72</v>
      </c>
      <c r="AA2267">
        <v>2.4</v>
      </c>
      <c r="AB2267" t="s">
        <v>241</v>
      </c>
      <c r="AC2267" t="s">
        <v>74</v>
      </c>
      <c r="AD2267" t="s">
        <v>65</v>
      </c>
      <c r="AE2267" t="s">
        <v>75</v>
      </c>
      <c r="AF2267" t="s">
        <v>76</v>
      </c>
      <c r="AG2267" t="s">
        <v>1254</v>
      </c>
      <c r="AH2267" t="s">
        <v>78</v>
      </c>
      <c r="AI2267" t="s">
        <v>105</v>
      </c>
      <c r="AJ2267" t="s">
        <v>12476</v>
      </c>
      <c r="AK2267" t="s">
        <v>12477</v>
      </c>
      <c r="AL2267" t="s">
        <v>80</v>
      </c>
      <c r="AM2267" t="s">
        <v>81</v>
      </c>
      <c r="AN2267" t="s">
        <v>628</v>
      </c>
      <c r="AO2267" t="s">
        <v>278</v>
      </c>
      <c r="AP2267" t="s">
        <v>83</v>
      </c>
      <c r="AQ2267" t="s">
        <v>107</v>
      </c>
      <c r="AR2267" t="s">
        <v>85</v>
      </c>
      <c r="AS2267" t="s">
        <v>98</v>
      </c>
      <c r="AT2267" t="s">
        <v>74</v>
      </c>
      <c r="AU2267" t="s">
        <v>74</v>
      </c>
      <c r="AV2267" t="s">
        <v>66</v>
      </c>
      <c r="AW2267" t="s">
        <v>109</v>
      </c>
      <c r="AX2267" t="s">
        <v>110</v>
      </c>
      <c r="AY2267" t="s">
        <v>89</v>
      </c>
      <c r="AZ2267" t="s">
        <v>83</v>
      </c>
      <c r="BA2267" t="s">
        <v>90</v>
      </c>
      <c r="BB2267" t="s">
        <v>1255</v>
      </c>
      <c r="BC2267">
        <v>1140.9930158106531</v>
      </c>
      <c r="BD2267">
        <v>770.02990476364448</v>
      </c>
      <c r="BE2267">
        <v>768.27750762222445</v>
      </c>
      <c r="BF2267">
        <v>1152.6416447487859</v>
      </c>
      <c r="BG2267" t="s">
        <v>156</v>
      </c>
      <c r="BH2267" t="s">
        <v>245</v>
      </c>
    </row>
    <row r="2268" spans="1:60" x14ac:dyDescent="0.2">
      <c r="A2268" t="s">
        <v>8922</v>
      </c>
      <c r="B2268">
        <v>3000000</v>
      </c>
      <c r="C2268" s="2">
        <v>43521</v>
      </c>
      <c r="D2268">
        <v>2</v>
      </c>
      <c r="E2268">
        <v>93</v>
      </c>
      <c r="F2268">
        <v>-8</v>
      </c>
      <c r="G2268">
        <v>32258.06451612903</v>
      </c>
      <c r="H2268" t="s">
        <v>8923</v>
      </c>
      <c r="I2268">
        <v>2263</v>
      </c>
      <c r="J2268" t="s">
        <v>8924</v>
      </c>
      <c r="K2268" t="s">
        <v>228</v>
      </c>
      <c r="L2268" t="s">
        <v>66</v>
      </c>
      <c r="M2268" t="s">
        <v>66</v>
      </c>
      <c r="N2268" t="s">
        <v>147</v>
      </c>
      <c r="O2268">
        <v>8000</v>
      </c>
      <c r="P2268" t="s">
        <v>67</v>
      </c>
      <c r="Q2268" t="s">
        <v>4532</v>
      </c>
      <c r="R2268">
        <v>251998</v>
      </c>
      <c r="S2268">
        <v>575109.25</v>
      </c>
      <c r="T2268">
        <v>6224432.5</v>
      </c>
      <c r="U2268">
        <v>56.158982219999999</v>
      </c>
      <c r="V2268">
        <v>10.20929795</v>
      </c>
      <c r="W2268" t="s">
        <v>177</v>
      </c>
      <c r="X2268" t="s">
        <v>122</v>
      </c>
      <c r="Y2268" t="s">
        <v>123</v>
      </c>
      <c r="Z2268" t="s">
        <v>72</v>
      </c>
      <c r="AA2268">
        <v>3.9</v>
      </c>
      <c r="AB2268" t="s">
        <v>124</v>
      </c>
      <c r="AC2268" t="s">
        <v>103</v>
      </c>
      <c r="AD2268" t="s">
        <v>66</v>
      </c>
      <c r="AE2268" t="s">
        <v>75</v>
      </c>
      <c r="AF2268" t="s">
        <v>76</v>
      </c>
      <c r="AG2268" t="s">
        <v>991</v>
      </c>
      <c r="AH2268" t="s">
        <v>126</v>
      </c>
      <c r="AI2268" t="s">
        <v>105</v>
      </c>
      <c r="AJ2268" t="s">
        <v>12476</v>
      </c>
      <c r="AK2268" t="s">
        <v>12477</v>
      </c>
      <c r="AL2268" t="s">
        <v>80</v>
      </c>
      <c r="AM2268" t="s">
        <v>81</v>
      </c>
      <c r="AN2268" t="s">
        <v>666</v>
      </c>
      <c r="AO2268" t="s">
        <v>278</v>
      </c>
      <c r="AP2268" t="s">
        <v>83</v>
      </c>
      <c r="AQ2268" t="s">
        <v>107</v>
      </c>
      <c r="AR2268" t="s">
        <v>85</v>
      </c>
      <c r="AS2268" t="s">
        <v>119</v>
      </c>
      <c r="AT2268" t="s">
        <v>74</v>
      </c>
      <c r="AU2268" t="s">
        <v>74</v>
      </c>
      <c r="AV2268" t="s">
        <v>66</v>
      </c>
      <c r="AW2268" t="s">
        <v>109</v>
      </c>
      <c r="AX2268" t="s">
        <v>169</v>
      </c>
      <c r="AY2268" t="s">
        <v>89</v>
      </c>
      <c r="AZ2268" t="s">
        <v>83</v>
      </c>
      <c r="BA2268" t="s">
        <v>2903</v>
      </c>
      <c r="BB2268" t="s">
        <v>754</v>
      </c>
      <c r="BC2268">
        <v>678.36666654210353</v>
      </c>
      <c r="BD2268">
        <v>1007.249397062639</v>
      </c>
      <c r="BE2268">
        <v>295.31036292770989</v>
      </c>
      <c r="BF2268">
        <v>296.41255553956643</v>
      </c>
      <c r="BG2268" t="s">
        <v>182</v>
      </c>
      <c r="BH2268" t="s">
        <v>183</v>
      </c>
    </row>
    <row r="2269" spans="1:60" x14ac:dyDescent="0.2">
      <c r="A2269" t="s">
        <v>8925</v>
      </c>
      <c r="B2269">
        <v>2350000</v>
      </c>
      <c r="C2269" s="2">
        <v>43521</v>
      </c>
      <c r="D2269">
        <v>2</v>
      </c>
      <c r="E2269">
        <v>69</v>
      </c>
      <c r="F2269">
        <v>-2</v>
      </c>
      <c r="G2269">
        <v>34057.971014492752</v>
      </c>
      <c r="H2269" t="s">
        <v>8926</v>
      </c>
      <c r="I2269">
        <v>2264</v>
      </c>
      <c r="J2269" t="s">
        <v>8927</v>
      </c>
      <c r="K2269" t="s">
        <v>390</v>
      </c>
      <c r="L2269" t="s">
        <v>118</v>
      </c>
      <c r="M2269" t="s">
        <v>74</v>
      </c>
      <c r="N2269" t="s">
        <v>99</v>
      </c>
      <c r="O2269">
        <v>8000</v>
      </c>
      <c r="P2269" t="s">
        <v>67</v>
      </c>
      <c r="Q2269" t="s">
        <v>1480</v>
      </c>
      <c r="R2269">
        <v>138180</v>
      </c>
      <c r="S2269">
        <v>575207.75</v>
      </c>
      <c r="T2269">
        <v>6224377.5</v>
      </c>
      <c r="U2269">
        <v>56.15847265</v>
      </c>
      <c r="V2269">
        <v>10.210867909999999</v>
      </c>
      <c r="W2269" t="s">
        <v>177</v>
      </c>
      <c r="X2269" t="s">
        <v>122</v>
      </c>
      <c r="Y2269" t="s">
        <v>123</v>
      </c>
      <c r="Z2269" t="s">
        <v>72</v>
      </c>
      <c r="AA2269">
        <v>4.8</v>
      </c>
      <c r="AB2269" t="s">
        <v>124</v>
      </c>
      <c r="AC2269" t="s">
        <v>103</v>
      </c>
      <c r="AD2269" t="s">
        <v>65</v>
      </c>
      <c r="AE2269" t="s">
        <v>75</v>
      </c>
      <c r="AF2269" t="s">
        <v>76</v>
      </c>
      <c r="AG2269" t="s">
        <v>1481</v>
      </c>
      <c r="AH2269" t="s">
        <v>126</v>
      </c>
      <c r="AI2269" t="s">
        <v>79</v>
      </c>
      <c r="AJ2269" t="s">
        <v>12478</v>
      </c>
      <c r="AK2269" t="s">
        <v>12477</v>
      </c>
      <c r="AL2269" t="s">
        <v>80</v>
      </c>
      <c r="AM2269" t="s">
        <v>81</v>
      </c>
      <c r="AN2269" t="s">
        <v>154</v>
      </c>
      <c r="AO2269" t="s">
        <v>298</v>
      </c>
      <c r="AP2269" t="s">
        <v>83</v>
      </c>
      <c r="AQ2269" t="s">
        <v>107</v>
      </c>
      <c r="AR2269" t="s">
        <v>85</v>
      </c>
      <c r="AS2269" t="s">
        <v>66</v>
      </c>
      <c r="AT2269" t="s">
        <v>74</v>
      </c>
      <c r="AU2269" t="s">
        <v>74</v>
      </c>
      <c r="AV2269" t="s">
        <v>66</v>
      </c>
      <c r="AW2269" t="s">
        <v>109</v>
      </c>
      <c r="AX2269" t="s">
        <v>110</v>
      </c>
      <c r="AY2269" t="s">
        <v>89</v>
      </c>
      <c r="AZ2269" t="s">
        <v>83</v>
      </c>
      <c r="BA2269" t="s">
        <v>90</v>
      </c>
      <c r="BB2269" t="s">
        <v>1482</v>
      </c>
      <c r="BC2269">
        <v>595.51821887593508</v>
      </c>
      <c r="BD2269">
        <v>986.74462865230282</v>
      </c>
      <c r="BE2269">
        <v>324.34874392674351</v>
      </c>
      <c r="BF2269">
        <v>187.58734512000501</v>
      </c>
      <c r="BG2269" t="s">
        <v>112</v>
      </c>
      <c r="BH2269" t="s">
        <v>183</v>
      </c>
    </row>
    <row r="2270" spans="1:60" x14ac:dyDescent="0.2">
      <c r="A2270" t="s">
        <v>8928</v>
      </c>
      <c r="B2270">
        <v>2630000</v>
      </c>
      <c r="C2270" s="2">
        <v>43521</v>
      </c>
      <c r="D2270">
        <v>3</v>
      </c>
      <c r="E2270">
        <v>78</v>
      </c>
      <c r="F2270">
        <v>-1</v>
      </c>
      <c r="G2270">
        <v>33717.948717948719</v>
      </c>
      <c r="H2270" t="s">
        <v>8929</v>
      </c>
      <c r="I2270">
        <v>2265</v>
      </c>
      <c r="J2270" t="s">
        <v>8930</v>
      </c>
      <c r="K2270" t="s">
        <v>553</v>
      </c>
      <c r="L2270" t="s">
        <v>819</v>
      </c>
      <c r="M2270" t="s">
        <v>65</v>
      </c>
      <c r="N2270" t="s">
        <v>99</v>
      </c>
      <c r="O2270">
        <v>8000</v>
      </c>
      <c r="P2270" t="s">
        <v>67</v>
      </c>
      <c r="Q2270" t="s">
        <v>3113</v>
      </c>
      <c r="R2270">
        <v>239157</v>
      </c>
      <c r="S2270">
        <v>574474.81999999995</v>
      </c>
      <c r="T2270">
        <v>6225054</v>
      </c>
      <c r="U2270">
        <v>56.16466449</v>
      </c>
      <c r="V2270">
        <v>10.19925978</v>
      </c>
      <c r="W2270" t="s">
        <v>490</v>
      </c>
      <c r="X2270" t="s">
        <v>462</v>
      </c>
      <c r="Y2270" t="s">
        <v>123</v>
      </c>
      <c r="Z2270" t="s">
        <v>72</v>
      </c>
      <c r="AA2270">
        <v>35.200000000000003</v>
      </c>
      <c r="AB2270" t="s">
        <v>196</v>
      </c>
      <c r="AC2270" t="s">
        <v>74</v>
      </c>
      <c r="AD2270" t="s">
        <v>119</v>
      </c>
      <c r="AE2270" t="s">
        <v>75</v>
      </c>
      <c r="AF2270" t="s">
        <v>76</v>
      </c>
      <c r="AG2270" t="s">
        <v>3114</v>
      </c>
      <c r="AH2270" t="s">
        <v>78</v>
      </c>
      <c r="AI2270" t="s">
        <v>105</v>
      </c>
      <c r="AJ2270" t="s">
        <v>12476</v>
      </c>
      <c r="AK2270" t="s">
        <v>12477</v>
      </c>
      <c r="AL2270" t="s">
        <v>80</v>
      </c>
      <c r="AM2270" t="s">
        <v>81</v>
      </c>
      <c r="AN2270" t="s">
        <v>318</v>
      </c>
      <c r="AO2270" t="s">
        <v>83</v>
      </c>
      <c r="AP2270" t="s">
        <v>83</v>
      </c>
      <c r="AQ2270" t="s">
        <v>107</v>
      </c>
      <c r="AR2270" t="s">
        <v>85</v>
      </c>
      <c r="AS2270" t="s">
        <v>98</v>
      </c>
      <c r="AT2270" t="s">
        <v>74</v>
      </c>
      <c r="AU2270" t="s">
        <v>74</v>
      </c>
      <c r="AV2270" t="s">
        <v>65</v>
      </c>
      <c r="AW2270" t="s">
        <v>109</v>
      </c>
      <c r="AX2270" t="s">
        <v>110</v>
      </c>
      <c r="AY2270" t="s">
        <v>89</v>
      </c>
      <c r="AZ2270" t="s">
        <v>83</v>
      </c>
      <c r="BA2270" t="s">
        <v>90</v>
      </c>
      <c r="BB2270" t="s">
        <v>3115</v>
      </c>
      <c r="BC2270">
        <v>1531.8363451131111</v>
      </c>
      <c r="BD2270">
        <v>1632.6671348752</v>
      </c>
      <c r="BE2270">
        <v>985.66220539786377</v>
      </c>
      <c r="BF2270">
        <v>1084.9328041680551</v>
      </c>
      <c r="BG2270" t="s">
        <v>112</v>
      </c>
      <c r="BH2270" t="s">
        <v>201</v>
      </c>
    </row>
    <row r="2271" spans="1:60" x14ac:dyDescent="0.2">
      <c r="A2271" t="s">
        <v>8931</v>
      </c>
      <c r="B2271">
        <v>2450000</v>
      </c>
      <c r="C2271" s="2">
        <v>43520</v>
      </c>
      <c r="D2271">
        <v>2</v>
      </c>
      <c r="E2271">
        <v>70</v>
      </c>
      <c r="F2271">
        <v>-2</v>
      </c>
      <c r="G2271">
        <v>35000</v>
      </c>
      <c r="H2271" t="s">
        <v>8932</v>
      </c>
      <c r="I2271">
        <v>2266</v>
      </c>
      <c r="J2271" t="s">
        <v>8933</v>
      </c>
      <c r="K2271" t="s">
        <v>458</v>
      </c>
      <c r="L2271" t="s">
        <v>1037</v>
      </c>
      <c r="M2271" t="s">
        <v>108</v>
      </c>
      <c r="N2271" t="s">
        <v>147</v>
      </c>
      <c r="O2271">
        <v>8000</v>
      </c>
      <c r="P2271" t="s">
        <v>67</v>
      </c>
      <c r="Q2271" t="s">
        <v>506</v>
      </c>
      <c r="R2271">
        <v>529228</v>
      </c>
      <c r="S2271">
        <v>574010.75</v>
      </c>
      <c r="T2271">
        <v>6225024</v>
      </c>
      <c r="U2271">
        <v>56.164467270000003</v>
      </c>
      <c r="V2271">
        <v>10.19178039</v>
      </c>
      <c r="W2271" t="s">
        <v>490</v>
      </c>
      <c r="X2271" t="s">
        <v>462</v>
      </c>
      <c r="Y2271" t="s">
        <v>71</v>
      </c>
      <c r="Z2271" t="s">
        <v>72</v>
      </c>
      <c r="AA2271">
        <v>41.6</v>
      </c>
      <c r="AB2271" t="s">
        <v>463</v>
      </c>
      <c r="AC2271" t="s">
        <v>103</v>
      </c>
      <c r="AD2271" t="s">
        <v>74</v>
      </c>
      <c r="AE2271" t="s">
        <v>75</v>
      </c>
      <c r="AF2271" t="s">
        <v>76</v>
      </c>
      <c r="AG2271" t="s">
        <v>7696</v>
      </c>
      <c r="AH2271" t="s">
        <v>78</v>
      </c>
      <c r="AI2271" t="s">
        <v>79</v>
      </c>
      <c r="AJ2271" t="s">
        <v>12476</v>
      </c>
      <c r="AK2271" t="s">
        <v>12477</v>
      </c>
      <c r="AL2271" t="s">
        <v>80</v>
      </c>
      <c r="AM2271" t="s">
        <v>81</v>
      </c>
      <c r="AN2271" t="s">
        <v>1260</v>
      </c>
      <c r="AO2271" t="s">
        <v>83</v>
      </c>
      <c r="AP2271" t="s">
        <v>83</v>
      </c>
      <c r="AQ2271" t="s">
        <v>107</v>
      </c>
      <c r="AR2271" t="s">
        <v>85</v>
      </c>
      <c r="AS2271" t="s">
        <v>97</v>
      </c>
      <c r="AT2271" t="s">
        <v>74</v>
      </c>
      <c r="AU2271" t="s">
        <v>74</v>
      </c>
      <c r="AV2271" t="s">
        <v>66</v>
      </c>
      <c r="AW2271" t="s">
        <v>87</v>
      </c>
      <c r="AX2271" t="s">
        <v>88</v>
      </c>
      <c r="AY2271" t="s">
        <v>89</v>
      </c>
      <c r="AZ2271" t="s">
        <v>83</v>
      </c>
      <c r="BA2271" t="s">
        <v>90</v>
      </c>
      <c r="BB2271" t="s">
        <v>1261</v>
      </c>
      <c r="BC2271">
        <v>1817.4314579988529</v>
      </c>
      <c r="BD2271">
        <v>1766.797535733916</v>
      </c>
      <c r="BE2271">
        <v>1252.7142596364561</v>
      </c>
      <c r="BF2271">
        <v>1516.510514277925</v>
      </c>
      <c r="BG2271" t="s">
        <v>112</v>
      </c>
      <c r="BH2271" t="s">
        <v>113</v>
      </c>
    </row>
    <row r="2272" spans="1:60" x14ac:dyDescent="0.2">
      <c r="A2272" t="s">
        <v>8934</v>
      </c>
      <c r="B2272">
        <v>3098000</v>
      </c>
      <c r="C2272" s="2">
        <v>43520</v>
      </c>
      <c r="D2272">
        <v>3</v>
      </c>
      <c r="E2272">
        <v>97</v>
      </c>
      <c r="G2272">
        <v>31938.14432989691</v>
      </c>
      <c r="H2272" t="s">
        <v>8935</v>
      </c>
      <c r="I2272">
        <v>2267</v>
      </c>
      <c r="J2272" t="s">
        <v>8936</v>
      </c>
      <c r="K2272" t="s">
        <v>458</v>
      </c>
      <c r="L2272" t="s">
        <v>265</v>
      </c>
      <c r="M2272" t="s">
        <v>108</v>
      </c>
      <c r="N2272" t="s">
        <v>99</v>
      </c>
      <c r="O2272">
        <v>8000</v>
      </c>
      <c r="P2272" t="s">
        <v>67</v>
      </c>
      <c r="Q2272" t="s">
        <v>506</v>
      </c>
      <c r="R2272">
        <v>529228</v>
      </c>
      <c r="S2272">
        <v>574113.87</v>
      </c>
      <c r="T2272">
        <v>6224996</v>
      </c>
      <c r="U2272">
        <v>56.164199740000001</v>
      </c>
      <c r="V2272">
        <v>10.19343271</v>
      </c>
      <c r="W2272" t="s">
        <v>69</v>
      </c>
      <c r="X2272" t="s">
        <v>462</v>
      </c>
      <c r="Y2272" t="s">
        <v>71</v>
      </c>
      <c r="Z2272" t="s">
        <v>72</v>
      </c>
      <c r="AA2272">
        <v>41.6</v>
      </c>
      <c r="AB2272" t="s">
        <v>463</v>
      </c>
      <c r="AC2272" t="s">
        <v>103</v>
      </c>
      <c r="AD2272" t="s">
        <v>74</v>
      </c>
      <c r="AE2272" t="s">
        <v>75</v>
      </c>
      <c r="AF2272" t="s">
        <v>76</v>
      </c>
      <c r="AG2272" t="s">
        <v>1969</v>
      </c>
      <c r="AH2272" t="s">
        <v>78</v>
      </c>
      <c r="AI2272" t="s">
        <v>79</v>
      </c>
      <c r="AJ2272" t="s">
        <v>12478</v>
      </c>
      <c r="AK2272" t="s">
        <v>12479</v>
      </c>
      <c r="AL2272" t="s">
        <v>80</v>
      </c>
      <c r="AM2272" t="s">
        <v>81</v>
      </c>
      <c r="AN2272" t="s">
        <v>1260</v>
      </c>
      <c r="AO2272" t="s">
        <v>83</v>
      </c>
      <c r="AP2272" t="s">
        <v>83</v>
      </c>
      <c r="AQ2272" t="s">
        <v>107</v>
      </c>
      <c r="AR2272" t="s">
        <v>85</v>
      </c>
      <c r="AS2272" t="s">
        <v>97</v>
      </c>
      <c r="AT2272" t="s">
        <v>74</v>
      </c>
      <c r="AU2272" t="s">
        <v>74</v>
      </c>
      <c r="AV2272" t="s">
        <v>65</v>
      </c>
      <c r="AW2272" t="s">
        <v>87</v>
      </c>
      <c r="AX2272" t="s">
        <v>88</v>
      </c>
      <c r="AY2272" t="s">
        <v>89</v>
      </c>
      <c r="AZ2272" t="s">
        <v>83</v>
      </c>
      <c r="BA2272" t="s">
        <v>90</v>
      </c>
      <c r="BB2272" t="s">
        <v>1261</v>
      </c>
      <c r="BC2272">
        <v>1723.1405647155691</v>
      </c>
      <c r="BD2272">
        <v>1695.719298367208</v>
      </c>
      <c r="BE2272">
        <v>1158.420325739776</v>
      </c>
      <c r="BF2272">
        <v>1409.645091063461</v>
      </c>
      <c r="BG2272" t="s">
        <v>112</v>
      </c>
      <c r="BH2272" t="s">
        <v>113</v>
      </c>
    </row>
    <row r="2273" spans="1:60" x14ac:dyDescent="0.2">
      <c r="A2273" t="s">
        <v>8937</v>
      </c>
      <c r="B2273">
        <v>2700000</v>
      </c>
      <c r="C2273" s="2">
        <v>43520</v>
      </c>
      <c r="D2273">
        <v>3</v>
      </c>
      <c r="E2273">
        <v>80</v>
      </c>
      <c r="F2273">
        <v>-4</v>
      </c>
      <c r="G2273">
        <v>33750</v>
      </c>
      <c r="H2273" t="s">
        <v>8938</v>
      </c>
      <c r="I2273">
        <v>2268</v>
      </c>
      <c r="J2273" t="s">
        <v>8939</v>
      </c>
      <c r="K2273" t="s">
        <v>1375</v>
      </c>
      <c r="L2273" t="s">
        <v>1060</v>
      </c>
      <c r="M2273" t="s">
        <v>163</v>
      </c>
      <c r="N2273" t="s">
        <v>99</v>
      </c>
      <c r="O2273">
        <v>8000</v>
      </c>
      <c r="P2273" t="s">
        <v>67</v>
      </c>
      <c r="Q2273" t="s">
        <v>2953</v>
      </c>
      <c r="R2273">
        <v>62265</v>
      </c>
      <c r="S2273">
        <v>574213.81000000006</v>
      </c>
      <c r="T2273">
        <v>6224021.5</v>
      </c>
      <c r="U2273">
        <v>56.155430500000001</v>
      </c>
      <c r="V2273">
        <v>10.194769859999999</v>
      </c>
      <c r="W2273" t="s">
        <v>69</v>
      </c>
      <c r="X2273" t="s">
        <v>70</v>
      </c>
      <c r="Y2273" t="s">
        <v>123</v>
      </c>
      <c r="Z2273" t="s">
        <v>72</v>
      </c>
      <c r="AA2273">
        <v>2.8</v>
      </c>
      <c r="AB2273" t="s">
        <v>241</v>
      </c>
      <c r="AC2273" t="s">
        <v>103</v>
      </c>
      <c r="AD2273" t="s">
        <v>98</v>
      </c>
      <c r="AE2273" t="s">
        <v>75</v>
      </c>
      <c r="AF2273" t="s">
        <v>76</v>
      </c>
      <c r="AG2273" t="s">
        <v>358</v>
      </c>
      <c r="AH2273" t="s">
        <v>78</v>
      </c>
      <c r="AI2273" t="s">
        <v>79</v>
      </c>
      <c r="AJ2273" t="s">
        <v>12478</v>
      </c>
      <c r="AK2273" t="s">
        <v>12477</v>
      </c>
      <c r="AL2273" t="s">
        <v>80</v>
      </c>
      <c r="AM2273" t="s">
        <v>81</v>
      </c>
      <c r="AN2273" t="s">
        <v>1717</v>
      </c>
      <c r="AO2273" t="s">
        <v>83</v>
      </c>
      <c r="AP2273" t="s">
        <v>83</v>
      </c>
      <c r="AQ2273" t="s">
        <v>107</v>
      </c>
      <c r="AR2273" t="s">
        <v>85</v>
      </c>
      <c r="AS2273" t="s">
        <v>98</v>
      </c>
      <c r="AT2273" t="s">
        <v>74</v>
      </c>
      <c r="AU2273" t="s">
        <v>74</v>
      </c>
      <c r="AV2273" t="s">
        <v>65</v>
      </c>
      <c r="AW2273" t="s">
        <v>109</v>
      </c>
      <c r="AX2273" t="s">
        <v>110</v>
      </c>
      <c r="AY2273" t="s">
        <v>89</v>
      </c>
      <c r="AZ2273" t="s">
        <v>83</v>
      </c>
      <c r="BA2273" t="s">
        <v>90</v>
      </c>
      <c r="BB2273" t="s">
        <v>1069</v>
      </c>
      <c r="BC2273">
        <v>1162.7490492154041</v>
      </c>
      <c r="BD2273">
        <v>837.36090921078744</v>
      </c>
      <c r="BE2273">
        <v>747.93065007154178</v>
      </c>
      <c r="BF2273">
        <v>1163.067660184671</v>
      </c>
      <c r="BG2273" t="s">
        <v>182</v>
      </c>
      <c r="BH2273" t="s">
        <v>245</v>
      </c>
    </row>
    <row r="2274" spans="1:60" x14ac:dyDescent="0.2">
      <c r="A2274" t="s">
        <v>8940</v>
      </c>
      <c r="B2274">
        <v>1975000</v>
      </c>
      <c r="C2274" s="2">
        <v>43520</v>
      </c>
      <c r="D2274">
        <v>2</v>
      </c>
      <c r="E2274">
        <v>70</v>
      </c>
      <c r="F2274">
        <v>-1</v>
      </c>
      <c r="G2274">
        <v>28214.28571428571</v>
      </c>
      <c r="H2274" t="s">
        <v>8941</v>
      </c>
      <c r="I2274">
        <v>2269</v>
      </c>
      <c r="J2274" t="s">
        <v>8942</v>
      </c>
      <c r="K2274" t="s">
        <v>458</v>
      </c>
      <c r="L2274" t="s">
        <v>1343</v>
      </c>
      <c r="M2274" t="s">
        <v>74</v>
      </c>
      <c r="N2274" t="s">
        <v>147</v>
      </c>
      <c r="O2274">
        <v>8000</v>
      </c>
      <c r="P2274" t="s">
        <v>67</v>
      </c>
      <c r="Q2274" t="s">
        <v>506</v>
      </c>
      <c r="R2274">
        <v>529228</v>
      </c>
      <c r="S2274">
        <v>574039.31000000006</v>
      </c>
      <c r="T2274">
        <v>6225015.5</v>
      </c>
      <c r="U2274">
        <v>56.164386479999997</v>
      </c>
      <c r="V2274">
        <v>10.19223781</v>
      </c>
      <c r="W2274" t="s">
        <v>490</v>
      </c>
      <c r="X2274" t="s">
        <v>462</v>
      </c>
      <c r="Y2274" t="s">
        <v>71</v>
      </c>
      <c r="Z2274" t="s">
        <v>72</v>
      </c>
      <c r="AA2274">
        <v>41.6</v>
      </c>
      <c r="AB2274" t="s">
        <v>463</v>
      </c>
      <c r="AC2274" t="s">
        <v>103</v>
      </c>
      <c r="AD2274" t="s">
        <v>74</v>
      </c>
      <c r="AE2274" t="s">
        <v>75</v>
      </c>
      <c r="AF2274" t="s">
        <v>76</v>
      </c>
      <c r="AG2274" t="s">
        <v>2375</v>
      </c>
      <c r="AH2274" t="s">
        <v>78</v>
      </c>
      <c r="AI2274" t="s">
        <v>79</v>
      </c>
      <c r="AJ2274" t="s">
        <v>12476</v>
      </c>
      <c r="AK2274" t="s">
        <v>12479</v>
      </c>
      <c r="AL2274" t="s">
        <v>80</v>
      </c>
      <c r="AM2274" t="s">
        <v>81</v>
      </c>
      <c r="AN2274" t="s">
        <v>1260</v>
      </c>
      <c r="AO2274" t="s">
        <v>83</v>
      </c>
      <c r="AP2274" t="s">
        <v>83</v>
      </c>
      <c r="AQ2274" t="s">
        <v>107</v>
      </c>
      <c r="AR2274" t="s">
        <v>85</v>
      </c>
      <c r="AS2274" t="s">
        <v>97</v>
      </c>
      <c r="AT2274" t="s">
        <v>74</v>
      </c>
      <c r="AU2274" t="s">
        <v>74</v>
      </c>
      <c r="AV2274" t="s">
        <v>66</v>
      </c>
      <c r="AW2274" t="s">
        <v>87</v>
      </c>
      <c r="AX2274" t="s">
        <v>88</v>
      </c>
      <c r="AY2274" t="s">
        <v>89</v>
      </c>
      <c r="AZ2274" t="s">
        <v>83</v>
      </c>
      <c r="BA2274" t="s">
        <v>90</v>
      </c>
      <c r="BB2274" t="s">
        <v>1261</v>
      </c>
      <c r="BC2274">
        <v>1790.671962396872</v>
      </c>
      <c r="BD2274">
        <v>1746.085892640901</v>
      </c>
      <c r="BE2274">
        <v>1225.8917522646179</v>
      </c>
      <c r="BF2274">
        <v>1486.702566788799</v>
      </c>
      <c r="BG2274" t="s">
        <v>112</v>
      </c>
      <c r="BH2274" t="s">
        <v>113</v>
      </c>
    </row>
    <row r="2275" spans="1:60" x14ac:dyDescent="0.2">
      <c r="A2275" t="s">
        <v>8943</v>
      </c>
      <c r="B2275">
        <v>3250000</v>
      </c>
      <c r="C2275" s="2">
        <v>43519</v>
      </c>
      <c r="D2275">
        <v>3</v>
      </c>
      <c r="E2275">
        <v>86</v>
      </c>
      <c r="F2275">
        <v>-7</v>
      </c>
      <c r="G2275">
        <v>37790.697674418603</v>
      </c>
      <c r="H2275" t="s">
        <v>8944</v>
      </c>
      <c r="I2275">
        <v>2270</v>
      </c>
      <c r="J2275" t="s">
        <v>8945</v>
      </c>
      <c r="K2275" t="s">
        <v>3181</v>
      </c>
      <c r="L2275" t="s">
        <v>295</v>
      </c>
      <c r="M2275" t="s">
        <v>65</v>
      </c>
      <c r="N2275" t="s">
        <v>97</v>
      </c>
      <c r="O2275">
        <v>8000</v>
      </c>
      <c r="P2275" t="s">
        <v>67</v>
      </c>
      <c r="Q2275" t="s">
        <v>3182</v>
      </c>
      <c r="R2275">
        <v>991815</v>
      </c>
      <c r="S2275">
        <v>574895.63</v>
      </c>
      <c r="T2275">
        <v>6224328.7699999996</v>
      </c>
      <c r="U2275">
        <v>56.158084039999999</v>
      </c>
      <c r="V2275">
        <v>10.205830219999999</v>
      </c>
      <c r="W2275" t="s">
        <v>69</v>
      </c>
      <c r="X2275" t="s">
        <v>70</v>
      </c>
      <c r="Y2275" t="s">
        <v>123</v>
      </c>
      <c r="Z2275" t="s">
        <v>72</v>
      </c>
      <c r="AA2275">
        <v>3.1</v>
      </c>
      <c r="AB2275" t="s">
        <v>241</v>
      </c>
      <c r="AC2275" t="s">
        <v>74</v>
      </c>
      <c r="AD2275" t="s">
        <v>66</v>
      </c>
      <c r="AE2275" t="s">
        <v>75</v>
      </c>
      <c r="AF2275" t="s">
        <v>76</v>
      </c>
      <c r="AG2275" t="s">
        <v>331</v>
      </c>
      <c r="AH2275" t="s">
        <v>126</v>
      </c>
      <c r="AI2275" t="s">
        <v>79</v>
      </c>
      <c r="AJ2275" t="s">
        <v>12476</v>
      </c>
      <c r="AK2275" t="s">
        <v>12477</v>
      </c>
      <c r="AL2275" t="s">
        <v>80</v>
      </c>
      <c r="AM2275" t="s">
        <v>81</v>
      </c>
      <c r="AN2275" t="s">
        <v>830</v>
      </c>
      <c r="AO2275" t="s">
        <v>83</v>
      </c>
      <c r="AP2275" t="s">
        <v>83</v>
      </c>
      <c r="AQ2275" t="s">
        <v>107</v>
      </c>
      <c r="AR2275" t="s">
        <v>85</v>
      </c>
      <c r="AS2275" t="s">
        <v>119</v>
      </c>
      <c r="AT2275" t="s">
        <v>74</v>
      </c>
      <c r="AU2275" t="s">
        <v>74</v>
      </c>
      <c r="AV2275" t="s">
        <v>65</v>
      </c>
      <c r="AW2275" t="s">
        <v>109</v>
      </c>
      <c r="AX2275" t="s">
        <v>169</v>
      </c>
      <c r="AY2275" t="s">
        <v>89</v>
      </c>
      <c r="AZ2275" t="s">
        <v>83</v>
      </c>
      <c r="BA2275" t="s">
        <v>83</v>
      </c>
      <c r="BB2275" t="s">
        <v>3183</v>
      </c>
      <c r="BC2275">
        <v>700.82194358964671</v>
      </c>
      <c r="BD2275">
        <v>868.42275333765758</v>
      </c>
      <c r="BE2275">
        <v>149.86413594835241</v>
      </c>
      <c r="BF2275">
        <v>494.95762111356322</v>
      </c>
      <c r="BG2275" t="s">
        <v>112</v>
      </c>
      <c r="BH2275" t="s">
        <v>245</v>
      </c>
    </row>
    <row r="2276" spans="1:60" x14ac:dyDescent="0.2">
      <c r="A2276" t="s">
        <v>8946</v>
      </c>
      <c r="B2276">
        <v>1455000</v>
      </c>
      <c r="C2276" s="2">
        <v>43518</v>
      </c>
      <c r="D2276">
        <v>2</v>
      </c>
      <c r="E2276">
        <v>44</v>
      </c>
      <c r="F2276">
        <v>-2</v>
      </c>
      <c r="G2276">
        <v>33068.181818181823</v>
      </c>
      <c r="H2276" t="s">
        <v>8947</v>
      </c>
      <c r="I2276">
        <v>2271</v>
      </c>
      <c r="J2276" t="s">
        <v>8948</v>
      </c>
      <c r="K2276" t="s">
        <v>218</v>
      </c>
      <c r="L2276" t="s">
        <v>97</v>
      </c>
      <c r="M2276" t="s">
        <v>74</v>
      </c>
      <c r="N2276" t="s">
        <v>99</v>
      </c>
      <c r="O2276">
        <v>8000</v>
      </c>
      <c r="P2276" t="s">
        <v>67</v>
      </c>
      <c r="Q2276" t="s">
        <v>219</v>
      </c>
      <c r="R2276">
        <v>360673</v>
      </c>
      <c r="S2276">
        <v>575129.75</v>
      </c>
      <c r="T2276">
        <v>6224557</v>
      </c>
      <c r="U2276">
        <v>56.16009734</v>
      </c>
      <c r="V2276">
        <v>10.20966307</v>
      </c>
      <c r="W2276" t="s">
        <v>177</v>
      </c>
      <c r="X2276" t="s">
        <v>122</v>
      </c>
      <c r="Y2276" t="s">
        <v>123</v>
      </c>
      <c r="Z2276" t="s">
        <v>72</v>
      </c>
      <c r="AA2276">
        <v>3.4</v>
      </c>
      <c r="AB2276" t="s">
        <v>124</v>
      </c>
      <c r="AC2276" t="s">
        <v>103</v>
      </c>
      <c r="AD2276" t="s">
        <v>119</v>
      </c>
      <c r="AE2276" t="s">
        <v>75</v>
      </c>
      <c r="AF2276" t="s">
        <v>76</v>
      </c>
      <c r="AG2276" t="s">
        <v>220</v>
      </c>
      <c r="AH2276" t="s">
        <v>126</v>
      </c>
      <c r="AI2276" t="s">
        <v>79</v>
      </c>
      <c r="AJ2276" t="s">
        <v>12476</v>
      </c>
      <c r="AK2276" t="s">
        <v>12477</v>
      </c>
      <c r="AL2276" t="s">
        <v>80</v>
      </c>
      <c r="AM2276" t="s">
        <v>81</v>
      </c>
      <c r="AN2276" t="s">
        <v>221</v>
      </c>
      <c r="AO2276" t="s">
        <v>222</v>
      </c>
      <c r="AP2276" t="s">
        <v>83</v>
      </c>
      <c r="AQ2276" t="s">
        <v>107</v>
      </c>
      <c r="AR2276" t="s">
        <v>85</v>
      </c>
      <c r="AS2276" t="s">
        <v>65</v>
      </c>
      <c r="AT2276" t="s">
        <v>74</v>
      </c>
      <c r="AU2276" t="s">
        <v>74</v>
      </c>
      <c r="AV2276" t="s">
        <v>66</v>
      </c>
      <c r="AW2276" t="s">
        <v>109</v>
      </c>
      <c r="AX2276" t="s">
        <v>223</v>
      </c>
      <c r="AY2276" t="s">
        <v>89</v>
      </c>
      <c r="AZ2276" t="s">
        <v>83</v>
      </c>
      <c r="BA2276" t="s">
        <v>90</v>
      </c>
      <c r="BB2276" t="s">
        <v>224</v>
      </c>
      <c r="BC2276">
        <v>789.42470026567446</v>
      </c>
      <c r="BD2276">
        <v>1132.765054857442</v>
      </c>
      <c r="BE2276">
        <v>413.47268936960597</v>
      </c>
      <c r="BF2276">
        <v>310.55185129387758</v>
      </c>
      <c r="BG2276" t="s">
        <v>156</v>
      </c>
      <c r="BH2276" t="s">
        <v>183</v>
      </c>
    </row>
    <row r="2277" spans="1:60" x14ac:dyDescent="0.2">
      <c r="A2277" t="s">
        <v>8949</v>
      </c>
      <c r="B2277">
        <v>900000</v>
      </c>
      <c r="C2277" s="2">
        <v>43517</v>
      </c>
      <c r="D2277">
        <v>1</v>
      </c>
      <c r="E2277">
        <v>44</v>
      </c>
      <c r="G2277">
        <v>20454.54545454546</v>
      </c>
      <c r="H2277" t="s">
        <v>8950</v>
      </c>
      <c r="I2277">
        <v>2272</v>
      </c>
      <c r="J2277" t="s">
        <v>8951</v>
      </c>
      <c r="K2277" t="s">
        <v>407</v>
      </c>
      <c r="L2277" t="s">
        <v>7316</v>
      </c>
      <c r="O2277">
        <v>8000</v>
      </c>
      <c r="P2277" t="s">
        <v>67</v>
      </c>
      <c r="Q2277" t="s">
        <v>956</v>
      </c>
      <c r="R2277">
        <v>300719</v>
      </c>
      <c r="S2277">
        <v>574833.06999999995</v>
      </c>
      <c r="T2277">
        <v>6222536</v>
      </c>
      <c r="U2277">
        <v>56.141989879999997</v>
      </c>
      <c r="V2277">
        <v>10.204319440000001</v>
      </c>
      <c r="W2277" t="s">
        <v>315</v>
      </c>
      <c r="X2277" t="s">
        <v>275</v>
      </c>
      <c r="Y2277" t="s">
        <v>151</v>
      </c>
      <c r="Z2277" t="s">
        <v>72</v>
      </c>
      <c r="AA2277">
        <v>11</v>
      </c>
      <c r="AB2277" t="s">
        <v>316</v>
      </c>
      <c r="AC2277" t="s">
        <v>74</v>
      </c>
      <c r="AD2277" t="s">
        <v>74</v>
      </c>
      <c r="AE2277" t="s">
        <v>75</v>
      </c>
      <c r="AF2277" t="s">
        <v>76</v>
      </c>
      <c r="AG2277" t="s">
        <v>8952</v>
      </c>
      <c r="AH2277" t="s">
        <v>78</v>
      </c>
      <c r="AI2277" t="s">
        <v>79</v>
      </c>
      <c r="AJ2277" t="s">
        <v>12478</v>
      </c>
      <c r="AK2277" t="s">
        <v>12477</v>
      </c>
      <c r="AL2277" t="s">
        <v>80</v>
      </c>
      <c r="AM2277" t="s">
        <v>81</v>
      </c>
      <c r="AN2277" t="s">
        <v>307</v>
      </c>
      <c r="AO2277" t="s">
        <v>83</v>
      </c>
      <c r="AP2277" t="s">
        <v>83</v>
      </c>
      <c r="AQ2277" t="s">
        <v>107</v>
      </c>
      <c r="AR2277" t="s">
        <v>85</v>
      </c>
      <c r="AS2277" t="s">
        <v>98</v>
      </c>
      <c r="AT2277" t="s">
        <v>74</v>
      </c>
      <c r="AU2277" t="s">
        <v>74</v>
      </c>
      <c r="AV2277" t="s">
        <v>74</v>
      </c>
      <c r="AW2277" t="s">
        <v>109</v>
      </c>
      <c r="AX2277" t="s">
        <v>110</v>
      </c>
      <c r="AY2277" t="s">
        <v>89</v>
      </c>
      <c r="AZ2277" t="s">
        <v>83</v>
      </c>
      <c r="BA2277" t="s">
        <v>90</v>
      </c>
      <c r="BB2277" t="s">
        <v>958</v>
      </c>
      <c r="BC2277">
        <v>1369.339459630321</v>
      </c>
      <c r="BD2277">
        <v>926.43653458548658</v>
      </c>
      <c r="BE2277">
        <v>1655.041678149229</v>
      </c>
      <c r="BF2277">
        <v>629.70008287082112</v>
      </c>
      <c r="BG2277" t="s">
        <v>112</v>
      </c>
      <c r="BH2277" t="s">
        <v>959</v>
      </c>
    </row>
    <row r="2278" spans="1:60" x14ac:dyDescent="0.2">
      <c r="A2278" t="s">
        <v>8953</v>
      </c>
      <c r="B2278">
        <v>2850000</v>
      </c>
      <c r="C2278" s="2">
        <v>43517</v>
      </c>
      <c r="D2278">
        <v>3</v>
      </c>
      <c r="E2278">
        <v>82</v>
      </c>
      <c r="F2278">
        <v>-2</v>
      </c>
      <c r="G2278">
        <v>34756.097560975613</v>
      </c>
      <c r="H2278" t="s">
        <v>8954</v>
      </c>
      <c r="I2278">
        <v>2273</v>
      </c>
      <c r="J2278" t="s">
        <v>8955</v>
      </c>
      <c r="K2278" t="s">
        <v>1153</v>
      </c>
      <c r="L2278" t="s">
        <v>427</v>
      </c>
      <c r="M2278" t="s">
        <v>98</v>
      </c>
      <c r="N2278" t="s">
        <v>65</v>
      </c>
      <c r="O2278">
        <v>8000</v>
      </c>
      <c r="P2278" t="s">
        <v>67</v>
      </c>
      <c r="Q2278" t="s">
        <v>5155</v>
      </c>
      <c r="R2278">
        <v>73011</v>
      </c>
      <c r="S2278">
        <v>573811.68999999994</v>
      </c>
      <c r="T2278">
        <v>6223868.5</v>
      </c>
      <c r="U2278">
        <v>56.154118529999998</v>
      </c>
      <c r="V2278">
        <v>10.188255270000001</v>
      </c>
      <c r="W2278" t="s">
        <v>138</v>
      </c>
      <c r="X2278" t="s">
        <v>70</v>
      </c>
      <c r="Y2278" t="s">
        <v>71</v>
      </c>
      <c r="Z2278" t="s">
        <v>72</v>
      </c>
      <c r="AA2278">
        <v>5.8</v>
      </c>
      <c r="AB2278" t="s">
        <v>73</v>
      </c>
      <c r="AC2278" t="s">
        <v>74</v>
      </c>
      <c r="AD2278" t="s">
        <v>74</v>
      </c>
      <c r="AE2278" t="s">
        <v>75</v>
      </c>
      <c r="AF2278" t="s">
        <v>76</v>
      </c>
      <c r="AG2278" t="s">
        <v>807</v>
      </c>
      <c r="AH2278" t="s">
        <v>78</v>
      </c>
      <c r="AI2278" t="s">
        <v>79</v>
      </c>
      <c r="AJ2278" t="s">
        <v>12476</v>
      </c>
      <c r="AK2278" t="s">
        <v>12477</v>
      </c>
      <c r="AL2278" t="s">
        <v>80</v>
      </c>
      <c r="AM2278" t="s">
        <v>81</v>
      </c>
      <c r="AN2278" t="s">
        <v>460</v>
      </c>
      <c r="AO2278" t="s">
        <v>83</v>
      </c>
      <c r="AP2278" t="s">
        <v>83</v>
      </c>
      <c r="AQ2278" t="s">
        <v>107</v>
      </c>
      <c r="AR2278" t="s">
        <v>85</v>
      </c>
      <c r="AS2278" t="s">
        <v>108</v>
      </c>
      <c r="AT2278" t="s">
        <v>74</v>
      </c>
      <c r="AU2278" t="s">
        <v>74</v>
      </c>
      <c r="AV2278" t="s">
        <v>65</v>
      </c>
      <c r="AW2278" t="s">
        <v>87</v>
      </c>
      <c r="AX2278" t="s">
        <v>223</v>
      </c>
      <c r="AY2278" t="s">
        <v>89</v>
      </c>
      <c r="AZ2278" t="s">
        <v>83</v>
      </c>
      <c r="BA2278" t="s">
        <v>90</v>
      </c>
      <c r="BB2278" t="s">
        <v>5156</v>
      </c>
      <c r="BC2278">
        <v>1544.460740882444</v>
      </c>
      <c r="BD2278">
        <v>1102.145580183935</v>
      </c>
      <c r="BE2278">
        <v>1174.7173773321881</v>
      </c>
      <c r="BF2278">
        <v>1563.2978674452561</v>
      </c>
      <c r="BG2278" t="s">
        <v>300</v>
      </c>
      <c r="BH2278" t="s">
        <v>63</v>
      </c>
    </row>
    <row r="2279" spans="1:60" x14ac:dyDescent="0.2">
      <c r="A2279" t="s">
        <v>8956</v>
      </c>
      <c r="B2279">
        <v>3050000</v>
      </c>
      <c r="C2279" s="2">
        <v>43517</v>
      </c>
      <c r="D2279">
        <v>3</v>
      </c>
      <c r="E2279">
        <v>79</v>
      </c>
      <c r="F2279">
        <v>-6</v>
      </c>
      <c r="G2279">
        <v>38607.594936708861</v>
      </c>
      <c r="H2279" t="s">
        <v>8957</v>
      </c>
      <c r="I2279">
        <v>2274</v>
      </c>
      <c r="J2279" t="s">
        <v>8958</v>
      </c>
      <c r="K2279" t="s">
        <v>63</v>
      </c>
      <c r="L2279" t="s">
        <v>1037</v>
      </c>
      <c r="M2279" t="s">
        <v>66</v>
      </c>
      <c r="N2279" t="s">
        <v>74</v>
      </c>
      <c r="O2279">
        <v>8000</v>
      </c>
      <c r="P2279" t="s">
        <v>67</v>
      </c>
      <c r="Q2279" t="s">
        <v>918</v>
      </c>
      <c r="R2279">
        <v>990779</v>
      </c>
      <c r="S2279">
        <v>574032.88</v>
      </c>
      <c r="T2279">
        <v>6224066.8799999999</v>
      </c>
      <c r="U2279">
        <v>56.155866250000003</v>
      </c>
      <c r="V2279">
        <v>10.19187039</v>
      </c>
      <c r="W2279" t="s">
        <v>69</v>
      </c>
      <c r="X2279" t="s">
        <v>70</v>
      </c>
      <c r="Y2279" t="s">
        <v>71</v>
      </c>
      <c r="Z2279" t="s">
        <v>72</v>
      </c>
      <c r="AA2279">
        <v>6.3</v>
      </c>
      <c r="AB2279" t="s">
        <v>73</v>
      </c>
      <c r="AC2279" t="s">
        <v>74</v>
      </c>
      <c r="AD2279" t="s">
        <v>66</v>
      </c>
      <c r="AE2279" t="s">
        <v>75</v>
      </c>
      <c r="AF2279" t="s">
        <v>76</v>
      </c>
      <c r="AG2279" t="s">
        <v>1765</v>
      </c>
      <c r="AH2279" t="s">
        <v>78</v>
      </c>
      <c r="AI2279" t="s">
        <v>79</v>
      </c>
      <c r="AJ2279" t="s">
        <v>12478</v>
      </c>
      <c r="AK2279" t="s">
        <v>12477</v>
      </c>
      <c r="AL2279" t="s">
        <v>80</v>
      </c>
      <c r="AM2279" t="s">
        <v>81</v>
      </c>
      <c r="AN2279" t="s">
        <v>82</v>
      </c>
      <c r="AO2279" t="s">
        <v>83</v>
      </c>
      <c r="AP2279" t="s">
        <v>83</v>
      </c>
      <c r="AQ2279" t="s">
        <v>107</v>
      </c>
      <c r="AR2279" t="s">
        <v>85</v>
      </c>
      <c r="AS2279" t="s">
        <v>98</v>
      </c>
      <c r="AT2279" t="s">
        <v>74</v>
      </c>
      <c r="AU2279" t="s">
        <v>74</v>
      </c>
      <c r="AV2279" t="s">
        <v>65</v>
      </c>
      <c r="AW2279" t="s">
        <v>109</v>
      </c>
      <c r="AX2279" t="s">
        <v>88</v>
      </c>
      <c r="AY2279" t="s">
        <v>89</v>
      </c>
      <c r="AZ2279" t="s">
        <v>83</v>
      </c>
      <c r="BA2279" t="s">
        <v>83</v>
      </c>
      <c r="BB2279" t="s">
        <v>1630</v>
      </c>
      <c r="BC2279">
        <v>1348.6927380267621</v>
      </c>
      <c r="BD2279">
        <v>1005.825796974361</v>
      </c>
      <c r="BE2279">
        <v>917.84568438801682</v>
      </c>
      <c r="BF2279">
        <v>1340.3072055206139</v>
      </c>
      <c r="BG2279" t="s">
        <v>130</v>
      </c>
      <c r="BH2279" t="s">
        <v>63</v>
      </c>
    </row>
    <row r="2280" spans="1:60" x14ac:dyDescent="0.2">
      <c r="A2280" t="s">
        <v>8959</v>
      </c>
      <c r="B2280">
        <v>3825000</v>
      </c>
      <c r="C2280" s="2">
        <v>43517</v>
      </c>
      <c r="D2280">
        <v>3</v>
      </c>
      <c r="E2280">
        <v>96</v>
      </c>
      <c r="F2280">
        <v>-4</v>
      </c>
      <c r="G2280">
        <v>39843.75</v>
      </c>
      <c r="H2280" t="s">
        <v>8960</v>
      </c>
      <c r="I2280">
        <v>2275</v>
      </c>
      <c r="J2280" t="s">
        <v>8961</v>
      </c>
      <c r="K2280" t="s">
        <v>337</v>
      </c>
      <c r="L2280" t="s">
        <v>1878</v>
      </c>
      <c r="M2280" t="s">
        <v>108</v>
      </c>
      <c r="N2280" t="s">
        <v>99</v>
      </c>
      <c r="O2280">
        <v>8000</v>
      </c>
      <c r="P2280" t="s">
        <v>67</v>
      </c>
      <c r="Q2280" t="s">
        <v>609</v>
      </c>
      <c r="R2280">
        <v>983765</v>
      </c>
      <c r="S2280">
        <v>576122.22</v>
      </c>
      <c r="T2280">
        <v>6225206.9100000001</v>
      </c>
      <c r="U2280">
        <v>56.165777859999999</v>
      </c>
      <c r="V2280">
        <v>10.225824660000001</v>
      </c>
      <c r="W2280" t="s">
        <v>340</v>
      </c>
      <c r="X2280" t="s">
        <v>122</v>
      </c>
      <c r="Y2280" t="s">
        <v>123</v>
      </c>
      <c r="Z2280" t="s">
        <v>72</v>
      </c>
      <c r="AA2280">
        <v>1.9</v>
      </c>
      <c r="AB2280" t="s">
        <v>124</v>
      </c>
      <c r="AC2280" t="s">
        <v>74</v>
      </c>
      <c r="AD2280" t="s">
        <v>74</v>
      </c>
      <c r="AE2280" t="s">
        <v>75</v>
      </c>
      <c r="AF2280" t="s">
        <v>76</v>
      </c>
      <c r="AG2280" t="s">
        <v>1082</v>
      </c>
      <c r="AH2280" t="s">
        <v>126</v>
      </c>
      <c r="AI2280" t="s">
        <v>79</v>
      </c>
      <c r="AJ2280" t="s">
        <v>12478</v>
      </c>
      <c r="AK2280" t="s">
        <v>12477</v>
      </c>
      <c r="AL2280" t="s">
        <v>80</v>
      </c>
      <c r="AM2280" t="s">
        <v>81</v>
      </c>
      <c r="AN2280" t="s">
        <v>139</v>
      </c>
      <c r="AO2280" t="s">
        <v>83</v>
      </c>
      <c r="AP2280" t="s">
        <v>83</v>
      </c>
      <c r="AQ2280" t="s">
        <v>107</v>
      </c>
      <c r="AR2280" t="s">
        <v>85</v>
      </c>
      <c r="AS2280" t="s">
        <v>136</v>
      </c>
      <c r="AT2280" t="s">
        <v>74</v>
      </c>
      <c r="AU2280" t="s">
        <v>74</v>
      </c>
      <c r="AV2280" t="s">
        <v>65</v>
      </c>
      <c r="AW2280" t="s">
        <v>109</v>
      </c>
      <c r="AX2280" t="s">
        <v>88</v>
      </c>
      <c r="AY2280" t="s">
        <v>89</v>
      </c>
      <c r="AZ2280" t="s">
        <v>83</v>
      </c>
      <c r="BA2280" t="s">
        <v>90</v>
      </c>
      <c r="BB2280" t="s">
        <v>611</v>
      </c>
      <c r="BC2280">
        <v>1599.518454226014</v>
      </c>
      <c r="BD2280">
        <v>2164.7024729857981</v>
      </c>
      <c r="BE2280">
        <v>1556.0296187362369</v>
      </c>
      <c r="BF2280">
        <v>242.55307490502511</v>
      </c>
      <c r="BG2280" t="s">
        <v>92</v>
      </c>
      <c r="BH2280" t="s">
        <v>131</v>
      </c>
    </row>
    <row r="2281" spans="1:60" x14ac:dyDescent="0.2">
      <c r="A2281" t="s">
        <v>8962</v>
      </c>
      <c r="B2281">
        <v>3685000</v>
      </c>
      <c r="C2281" s="2">
        <v>43516</v>
      </c>
      <c r="D2281">
        <v>3</v>
      </c>
      <c r="E2281">
        <v>101</v>
      </c>
      <c r="F2281">
        <v>-3</v>
      </c>
      <c r="G2281">
        <v>36485.148514851477</v>
      </c>
      <c r="H2281" t="s">
        <v>8963</v>
      </c>
      <c r="I2281">
        <v>2276</v>
      </c>
      <c r="J2281" t="s">
        <v>8964</v>
      </c>
      <c r="K2281" t="s">
        <v>540</v>
      </c>
      <c r="L2281" t="s">
        <v>229</v>
      </c>
      <c r="M2281" t="s">
        <v>119</v>
      </c>
      <c r="N2281" t="s">
        <v>147</v>
      </c>
      <c r="O2281">
        <v>8000</v>
      </c>
      <c r="P2281" t="s">
        <v>67</v>
      </c>
      <c r="Q2281" t="s">
        <v>4161</v>
      </c>
      <c r="R2281">
        <v>358040</v>
      </c>
      <c r="S2281">
        <v>574092</v>
      </c>
      <c r="T2281">
        <v>6222399</v>
      </c>
      <c r="U2281">
        <v>56.140874869999998</v>
      </c>
      <c r="V2281">
        <v>10.192357919999999</v>
      </c>
      <c r="W2281" t="s">
        <v>315</v>
      </c>
      <c r="X2281" t="s">
        <v>150</v>
      </c>
      <c r="Y2281" t="s">
        <v>151</v>
      </c>
      <c r="Z2281" t="s">
        <v>72</v>
      </c>
      <c r="AA2281">
        <v>17.3</v>
      </c>
      <c r="AB2281" t="s">
        <v>316</v>
      </c>
      <c r="AC2281" t="s">
        <v>103</v>
      </c>
      <c r="AD2281" t="s">
        <v>74</v>
      </c>
      <c r="AE2281" t="s">
        <v>75</v>
      </c>
      <c r="AF2281" t="s">
        <v>76</v>
      </c>
      <c r="AG2281" t="s">
        <v>634</v>
      </c>
      <c r="AH2281" t="s">
        <v>212</v>
      </c>
      <c r="AI2281" t="s">
        <v>79</v>
      </c>
      <c r="AJ2281" t="s">
        <v>12478</v>
      </c>
      <c r="AK2281" t="s">
        <v>12477</v>
      </c>
      <c r="AL2281" t="s">
        <v>80</v>
      </c>
      <c r="AM2281" t="s">
        <v>81</v>
      </c>
      <c r="AN2281" t="s">
        <v>445</v>
      </c>
      <c r="AO2281" t="s">
        <v>83</v>
      </c>
      <c r="AP2281" t="s">
        <v>83</v>
      </c>
      <c r="AQ2281" t="s">
        <v>107</v>
      </c>
      <c r="AR2281" t="s">
        <v>85</v>
      </c>
      <c r="AS2281" t="s">
        <v>98</v>
      </c>
      <c r="AT2281" t="s">
        <v>74</v>
      </c>
      <c r="AU2281" t="s">
        <v>74</v>
      </c>
      <c r="AV2281" t="s">
        <v>65</v>
      </c>
      <c r="AW2281" t="s">
        <v>109</v>
      </c>
      <c r="AX2281" t="s">
        <v>110</v>
      </c>
      <c r="AY2281" t="s">
        <v>89</v>
      </c>
      <c r="AZ2281" t="s">
        <v>83</v>
      </c>
      <c r="BA2281" t="s">
        <v>90</v>
      </c>
      <c r="BB2281" t="s">
        <v>320</v>
      </c>
      <c r="BC2281">
        <v>1887.3278559545481</v>
      </c>
      <c r="BD2281">
        <v>1298.255776545044</v>
      </c>
      <c r="BE2281">
        <v>1980.3924769690029</v>
      </c>
      <c r="BF2281">
        <v>1191.945415262644</v>
      </c>
      <c r="BG2281" t="s">
        <v>234</v>
      </c>
      <c r="BH2281" t="s">
        <v>210</v>
      </c>
    </row>
    <row r="2282" spans="1:60" x14ac:dyDescent="0.2">
      <c r="A2282" t="s">
        <v>8965</v>
      </c>
      <c r="B2282">
        <v>2650000</v>
      </c>
      <c r="C2282" s="2">
        <v>43516</v>
      </c>
      <c r="D2282">
        <v>2</v>
      </c>
      <c r="E2282">
        <v>63</v>
      </c>
      <c r="F2282">
        <v>-4</v>
      </c>
      <c r="G2282">
        <v>42063.492063492064</v>
      </c>
      <c r="H2282" t="s">
        <v>8966</v>
      </c>
      <c r="I2282">
        <v>2277</v>
      </c>
      <c r="J2282" t="s">
        <v>8967</v>
      </c>
      <c r="K2282" t="s">
        <v>355</v>
      </c>
      <c r="L2282" t="s">
        <v>8968</v>
      </c>
      <c r="M2282" t="s">
        <v>119</v>
      </c>
      <c r="N2282" t="s">
        <v>147</v>
      </c>
      <c r="O2282">
        <v>8000</v>
      </c>
      <c r="P2282" t="s">
        <v>67</v>
      </c>
      <c r="Q2282" t="s">
        <v>1031</v>
      </c>
      <c r="R2282">
        <v>148577</v>
      </c>
      <c r="S2282">
        <v>574557.73</v>
      </c>
      <c r="T2282">
        <v>6224458.5800000001</v>
      </c>
      <c r="U2282">
        <v>56.159303039999998</v>
      </c>
      <c r="V2282">
        <v>10.200427700000001</v>
      </c>
      <c r="W2282" t="s">
        <v>69</v>
      </c>
      <c r="X2282" t="s">
        <v>70</v>
      </c>
      <c r="Y2282" t="s">
        <v>123</v>
      </c>
      <c r="Z2282" t="s">
        <v>72</v>
      </c>
      <c r="AA2282">
        <v>7.5</v>
      </c>
      <c r="AB2282" t="s">
        <v>241</v>
      </c>
      <c r="AC2282" t="s">
        <v>103</v>
      </c>
      <c r="AD2282" t="s">
        <v>74</v>
      </c>
      <c r="AE2282" t="s">
        <v>75</v>
      </c>
      <c r="AF2282" t="s">
        <v>76</v>
      </c>
      <c r="AG2282" t="s">
        <v>1117</v>
      </c>
      <c r="AH2282" t="s">
        <v>126</v>
      </c>
      <c r="AI2282" t="s">
        <v>79</v>
      </c>
      <c r="AJ2282" t="s">
        <v>12478</v>
      </c>
      <c r="AK2282" t="s">
        <v>12477</v>
      </c>
      <c r="AL2282" t="s">
        <v>80</v>
      </c>
      <c r="AM2282" t="s">
        <v>81</v>
      </c>
      <c r="AN2282" t="s">
        <v>154</v>
      </c>
      <c r="AO2282" t="s">
        <v>242</v>
      </c>
      <c r="AP2282" t="s">
        <v>83</v>
      </c>
      <c r="AQ2282" t="s">
        <v>107</v>
      </c>
      <c r="AR2282" t="s">
        <v>85</v>
      </c>
      <c r="AS2282" t="s">
        <v>108</v>
      </c>
      <c r="AT2282" t="s">
        <v>74</v>
      </c>
      <c r="AU2282" t="s">
        <v>74</v>
      </c>
      <c r="AV2282" t="s">
        <v>66</v>
      </c>
      <c r="AW2282" t="s">
        <v>109</v>
      </c>
      <c r="AX2282" t="s">
        <v>223</v>
      </c>
      <c r="AY2282" t="s">
        <v>89</v>
      </c>
      <c r="AZ2282" t="s">
        <v>83</v>
      </c>
      <c r="BA2282" t="s">
        <v>83</v>
      </c>
      <c r="BB2282" t="s">
        <v>5196</v>
      </c>
      <c r="BC2282">
        <v>1034.3270593318059</v>
      </c>
      <c r="BD2282">
        <v>1034.9657567108791</v>
      </c>
      <c r="BE2282">
        <v>472.03273278451002</v>
      </c>
      <c r="BF2282">
        <v>842.33907347882337</v>
      </c>
      <c r="BG2282" t="s">
        <v>182</v>
      </c>
      <c r="BH2282" t="s">
        <v>201</v>
      </c>
    </row>
    <row r="2283" spans="1:60" x14ac:dyDescent="0.2">
      <c r="A2283" t="s">
        <v>8969</v>
      </c>
      <c r="B2283">
        <v>2385000</v>
      </c>
      <c r="C2283" s="2">
        <v>43515</v>
      </c>
      <c r="D2283">
        <v>3</v>
      </c>
      <c r="E2283">
        <v>86</v>
      </c>
      <c r="F2283">
        <v>-6</v>
      </c>
      <c r="G2283">
        <v>27732.558139534889</v>
      </c>
      <c r="H2283" t="s">
        <v>8970</v>
      </c>
      <c r="I2283">
        <v>2278</v>
      </c>
      <c r="J2283" t="s">
        <v>8971</v>
      </c>
      <c r="K2283" t="s">
        <v>450</v>
      </c>
      <c r="L2283" t="s">
        <v>451</v>
      </c>
      <c r="M2283" t="s">
        <v>66</v>
      </c>
      <c r="N2283" t="s">
        <v>207</v>
      </c>
      <c r="O2283">
        <v>8000</v>
      </c>
      <c r="P2283" t="s">
        <v>67</v>
      </c>
      <c r="Q2283" t="s">
        <v>452</v>
      </c>
      <c r="R2283">
        <v>484305</v>
      </c>
      <c r="S2283">
        <v>573746.31000000006</v>
      </c>
      <c r="T2283">
        <v>6222881</v>
      </c>
      <c r="U2283">
        <v>56.145258130000002</v>
      </c>
      <c r="V2283">
        <v>10.18692953</v>
      </c>
      <c r="W2283" t="s">
        <v>209</v>
      </c>
      <c r="X2283" t="s">
        <v>210</v>
      </c>
      <c r="Y2283" t="s">
        <v>151</v>
      </c>
      <c r="Z2283" t="s">
        <v>72</v>
      </c>
      <c r="AA2283">
        <v>17.399999999999999</v>
      </c>
      <c r="AB2283" t="s">
        <v>152</v>
      </c>
      <c r="AC2283" t="s">
        <v>74</v>
      </c>
      <c r="AD2283" t="s">
        <v>98</v>
      </c>
      <c r="AE2283" t="s">
        <v>75</v>
      </c>
      <c r="AF2283" t="s">
        <v>76</v>
      </c>
      <c r="AG2283" t="s">
        <v>453</v>
      </c>
      <c r="AH2283" t="s">
        <v>212</v>
      </c>
      <c r="AI2283" t="s">
        <v>79</v>
      </c>
      <c r="AJ2283" t="s">
        <v>12478</v>
      </c>
      <c r="AK2283" t="s">
        <v>12477</v>
      </c>
      <c r="AL2283" t="s">
        <v>80</v>
      </c>
      <c r="AM2283" t="s">
        <v>81</v>
      </c>
      <c r="AN2283" t="s">
        <v>307</v>
      </c>
      <c r="AO2283" t="s">
        <v>83</v>
      </c>
      <c r="AP2283" t="s">
        <v>83</v>
      </c>
      <c r="AQ2283" t="s">
        <v>107</v>
      </c>
      <c r="AR2283" t="s">
        <v>85</v>
      </c>
      <c r="AS2283" t="s">
        <v>98</v>
      </c>
      <c r="AT2283" t="s">
        <v>74</v>
      </c>
      <c r="AU2283" t="s">
        <v>74</v>
      </c>
      <c r="AV2283" t="s">
        <v>65</v>
      </c>
      <c r="AW2283" t="s">
        <v>109</v>
      </c>
      <c r="AX2283" t="s">
        <v>110</v>
      </c>
      <c r="AY2283" t="s">
        <v>89</v>
      </c>
      <c r="AZ2283" t="s">
        <v>83</v>
      </c>
      <c r="BA2283" t="s">
        <v>90</v>
      </c>
      <c r="BB2283" t="s">
        <v>454</v>
      </c>
      <c r="BC2283">
        <v>1852.8664901382749</v>
      </c>
      <c r="BD2283">
        <v>1235.123245682983</v>
      </c>
      <c r="BE2283">
        <v>1770.984954752455</v>
      </c>
      <c r="BF2283">
        <v>1636.289477073919</v>
      </c>
      <c r="BG2283" t="s">
        <v>182</v>
      </c>
      <c r="BH2283" t="s">
        <v>210</v>
      </c>
    </row>
    <row r="2284" spans="1:60" x14ac:dyDescent="0.2">
      <c r="A2284" t="s">
        <v>8972</v>
      </c>
      <c r="B2284">
        <v>1625000</v>
      </c>
      <c r="C2284" s="2">
        <v>43515</v>
      </c>
      <c r="D2284">
        <v>2</v>
      </c>
      <c r="E2284">
        <v>53</v>
      </c>
      <c r="F2284">
        <v>-4</v>
      </c>
      <c r="G2284">
        <v>30660.377358490561</v>
      </c>
      <c r="H2284" t="s">
        <v>8973</v>
      </c>
      <c r="I2284">
        <v>2279</v>
      </c>
      <c r="J2284" t="s">
        <v>8974</v>
      </c>
      <c r="K2284" t="s">
        <v>758</v>
      </c>
      <c r="L2284" t="s">
        <v>427</v>
      </c>
      <c r="M2284" t="s">
        <v>98</v>
      </c>
      <c r="N2284" t="s">
        <v>99</v>
      </c>
      <c r="O2284">
        <v>8000</v>
      </c>
      <c r="P2284" t="s">
        <v>67</v>
      </c>
      <c r="Q2284" t="s">
        <v>759</v>
      </c>
      <c r="R2284">
        <v>421869</v>
      </c>
      <c r="S2284">
        <v>573897.43000000005</v>
      </c>
      <c r="T2284">
        <v>6224275</v>
      </c>
      <c r="U2284">
        <v>56.157756749999997</v>
      </c>
      <c r="V2284">
        <v>10.18974807</v>
      </c>
      <c r="W2284" t="s">
        <v>101</v>
      </c>
      <c r="X2284" t="s">
        <v>462</v>
      </c>
      <c r="Y2284" t="s">
        <v>71</v>
      </c>
      <c r="Z2284" t="s">
        <v>72</v>
      </c>
      <c r="AA2284">
        <v>13.4</v>
      </c>
      <c r="AB2284" t="s">
        <v>73</v>
      </c>
      <c r="AC2284" t="s">
        <v>103</v>
      </c>
      <c r="AD2284" t="s">
        <v>74</v>
      </c>
      <c r="AE2284" t="s">
        <v>75</v>
      </c>
      <c r="AF2284" t="s">
        <v>76</v>
      </c>
      <c r="AG2284" t="s">
        <v>464</v>
      </c>
      <c r="AH2284" t="s">
        <v>78</v>
      </c>
      <c r="AI2284" t="s">
        <v>79</v>
      </c>
      <c r="AJ2284" t="s">
        <v>12476</v>
      </c>
      <c r="AK2284" t="s">
        <v>12477</v>
      </c>
      <c r="AL2284" t="s">
        <v>80</v>
      </c>
      <c r="AM2284" t="s">
        <v>81</v>
      </c>
      <c r="AN2284" t="s">
        <v>760</v>
      </c>
      <c r="AO2284" t="s">
        <v>83</v>
      </c>
      <c r="AP2284" t="s">
        <v>83</v>
      </c>
      <c r="AQ2284" t="s">
        <v>107</v>
      </c>
      <c r="AR2284" t="s">
        <v>85</v>
      </c>
      <c r="AS2284" t="s">
        <v>98</v>
      </c>
      <c r="AT2284" t="s">
        <v>74</v>
      </c>
      <c r="AU2284" t="s">
        <v>74</v>
      </c>
      <c r="AV2284" t="s">
        <v>66</v>
      </c>
      <c r="AW2284" t="s">
        <v>109</v>
      </c>
      <c r="AX2284" t="s">
        <v>110</v>
      </c>
      <c r="AY2284" t="s">
        <v>89</v>
      </c>
      <c r="AZ2284" t="s">
        <v>83</v>
      </c>
      <c r="BA2284" t="s">
        <v>90</v>
      </c>
      <c r="BB2284" t="s">
        <v>761</v>
      </c>
      <c r="BC2284">
        <v>1532.5544059674801</v>
      </c>
      <c r="BD2284">
        <v>1241.904400793268</v>
      </c>
      <c r="BE2284">
        <v>1048.81821253821</v>
      </c>
      <c r="BF2284">
        <v>1480.775173603347</v>
      </c>
      <c r="BG2284" t="s">
        <v>156</v>
      </c>
      <c r="BH2284" t="s">
        <v>113</v>
      </c>
    </row>
    <row r="2285" spans="1:60" x14ac:dyDescent="0.2">
      <c r="A2285" t="s">
        <v>8975</v>
      </c>
      <c r="B2285">
        <v>2450000</v>
      </c>
      <c r="C2285" s="2">
        <v>43515</v>
      </c>
      <c r="D2285">
        <v>3</v>
      </c>
      <c r="E2285">
        <v>70</v>
      </c>
      <c r="F2285">
        <v>-6</v>
      </c>
      <c r="G2285">
        <v>35000</v>
      </c>
      <c r="H2285" t="s">
        <v>8976</v>
      </c>
      <c r="I2285">
        <v>2280</v>
      </c>
      <c r="J2285" t="s">
        <v>8977</v>
      </c>
      <c r="K2285" t="s">
        <v>249</v>
      </c>
      <c r="L2285" t="s">
        <v>98</v>
      </c>
      <c r="M2285" t="s">
        <v>119</v>
      </c>
      <c r="N2285" t="s">
        <v>147</v>
      </c>
      <c r="O2285">
        <v>8000</v>
      </c>
      <c r="P2285" t="s">
        <v>67</v>
      </c>
      <c r="Q2285" t="s">
        <v>2675</v>
      </c>
      <c r="R2285">
        <v>397895</v>
      </c>
      <c r="S2285">
        <v>575359.25</v>
      </c>
      <c r="T2285">
        <v>6224681</v>
      </c>
      <c r="U2285">
        <v>56.161174979999998</v>
      </c>
      <c r="V2285">
        <v>10.213392430000001</v>
      </c>
      <c r="W2285" t="s">
        <v>177</v>
      </c>
      <c r="X2285" t="s">
        <v>122</v>
      </c>
      <c r="Y2285" t="s">
        <v>123</v>
      </c>
      <c r="Z2285" t="s">
        <v>72</v>
      </c>
      <c r="AA2285">
        <v>4.3</v>
      </c>
      <c r="AB2285" t="s">
        <v>124</v>
      </c>
      <c r="AC2285" t="s">
        <v>103</v>
      </c>
      <c r="AD2285" t="s">
        <v>74</v>
      </c>
      <c r="AE2285" t="s">
        <v>75</v>
      </c>
      <c r="AF2285" t="s">
        <v>76</v>
      </c>
      <c r="AG2285" t="s">
        <v>178</v>
      </c>
      <c r="AH2285" t="s">
        <v>126</v>
      </c>
      <c r="AI2285" t="s">
        <v>79</v>
      </c>
      <c r="AJ2285" t="s">
        <v>12476</v>
      </c>
      <c r="AK2285" t="s">
        <v>12477</v>
      </c>
      <c r="AL2285" t="s">
        <v>80</v>
      </c>
      <c r="AM2285" t="s">
        <v>81</v>
      </c>
      <c r="AN2285" t="s">
        <v>252</v>
      </c>
      <c r="AO2285" t="s">
        <v>83</v>
      </c>
      <c r="AP2285" t="s">
        <v>83</v>
      </c>
      <c r="AQ2285" t="s">
        <v>107</v>
      </c>
      <c r="AR2285" t="s">
        <v>85</v>
      </c>
      <c r="AS2285" t="s">
        <v>98</v>
      </c>
      <c r="AT2285" t="s">
        <v>74</v>
      </c>
      <c r="AU2285" t="s">
        <v>74</v>
      </c>
      <c r="AV2285" t="s">
        <v>65</v>
      </c>
      <c r="AW2285" t="s">
        <v>109</v>
      </c>
      <c r="AX2285" t="s">
        <v>110</v>
      </c>
      <c r="AY2285" t="s">
        <v>89</v>
      </c>
      <c r="AZ2285" t="s">
        <v>83</v>
      </c>
      <c r="BA2285" t="s">
        <v>90</v>
      </c>
      <c r="BB2285" t="s">
        <v>2072</v>
      </c>
      <c r="BC2285">
        <v>879.9190075981403</v>
      </c>
      <c r="BD2285">
        <v>1325.0496928945649</v>
      </c>
      <c r="BE2285">
        <v>644.33148140220419</v>
      </c>
      <c r="BF2285">
        <v>128.09279164761679</v>
      </c>
      <c r="BG2285" t="s">
        <v>234</v>
      </c>
      <c r="BH2285" t="s">
        <v>171</v>
      </c>
    </row>
    <row r="2286" spans="1:60" x14ac:dyDescent="0.2">
      <c r="A2286" t="s">
        <v>8978</v>
      </c>
      <c r="B2286">
        <v>2450000</v>
      </c>
      <c r="C2286" s="2">
        <v>43515</v>
      </c>
      <c r="D2286">
        <v>3</v>
      </c>
      <c r="E2286">
        <v>73</v>
      </c>
      <c r="F2286">
        <v>-6</v>
      </c>
      <c r="G2286">
        <v>33561.643835616444</v>
      </c>
      <c r="H2286" t="s">
        <v>8979</v>
      </c>
      <c r="I2286">
        <v>2281</v>
      </c>
      <c r="J2286" t="s">
        <v>8980</v>
      </c>
      <c r="K2286" t="s">
        <v>249</v>
      </c>
      <c r="L2286" t="s">
        <v>65</v>
      </c>
      <c r="M2286" t="s">
        <v>163</v>
      </c>
      <c r="N2286" t="s">
        <v>99</v>
      </c>
      <c r="O2286">
        <v>8000</v>
      </c>
      <c r="P2286" t="s">
        <v>67</v>
      </c>
      <c r="Q2286" t="s">
        <v>250</v>
      </c>
      <c r="R2286">
        <v>397747</v>
      </c>
      <c r="S2286">
        <v>575370.37</v>
      </c>
      <c r="T2286">
        <v>6224674.5</v>
      </c>
      <c r="U2286">
        <v>56.161114840000003</v>
      </c>
      <c r="V2286">
        <v>10.2135696</v>
      </c>
      <c r="W2286" t="s">
        <v>177</v>
      </c>
      <c r="X2286" t="s">
        <v>122</v>
      </c>
      <c r="Y2286" t="s">
        <v>123</v>
      </c>
      <c r="Z2286" t="s">
        <v>72</v>
      </c>
      <c r="AA2286">
        <v>4.3</v>
      </c>
      <c r="AB2286" t="s">
        <v>124</v>
      </c>
      <c r="AC2286" t="s">
        <v>103</v>
      </c>
      <c r="AD2286" t="s">
        <v>74</v>
      </c>
      <c r="AE2286" t="s">
        <v>75</v>
      </c>
      <c r="AF2286" t="s">
        <v>76</v>
      </c>
      <c r="AG2286" t="s">
        <v>251</v>
      </c>
      <c r="AH2286" t="s">
        <v>126</v>
      </c>
      <c r="AI2286" t="s">
        <v>79</v>
      </c>
      <c r="AJ2286" t="s">
        <v>12476</v>
      </c>
      <c r="AK2286" t="s">
        <v>12477</v>
      </c>
      <c r="AL2286" t="s">
        <v>80</v>
      </c>
      <c r="AM2286" t="s">
        <v>81</v>
      </c>
      <c r="AN2286" t="s">
        <v>252</v>
      </c>
      <c r="AO2286" t="s">
        <v>83</v>
      </c>
      <c r="AP2286" t="s">
        <v>83</v>
      </c>
      <c r="AQ2286" t="s">
        <v>107</v>
      </c>
      <c r="AR2286" t="s">
        <v>85</v>
      </c>
      <c r="AS2286" t="s">
        <v>98</v>
      </c>
      <c r="AT2286" t="s">
        <v>74</v>
      </c>
      <c r="AU2286" t="s">
        <v>74</v>
      </c>
      <c r="AV2286" t="s">
        <v>65</v>
      </c>
      <c r="AW2286" t="s">
        <v>109</v>
      </c>
      <c r="AX2286" t="s">
        <v>110</v>
      </c>
      <c r="AY2286" t="s">
        <v>89</v>
      </c>
      <c r="AZ2286" t="s">
        <v>83</v>
      </c>
      <c r="BA2286" t="s">
        <v>90</v>
      </c>
      <c r="BB2286" t="s">
        <v>253</v>
      </c>
      <c r="BC2286">
        <v>873.50776115144549</v>
      </c>
      <c r="BD2286">
        <v>1323.48693771023</v>
      </c>
      <c r="BE2286">
        <v>646.60040498805472</v>
      </c>
      <c r="BF2286">
        <v>115.4500858749163</v>
      </c>
      <c r="BG2286" t="s">
        <v>234</v>
      </c>
      <c r="BH2286" t="s">
        <v>171</v>
      </c>
    </row>
    <row r="2287" spans="1:60" x14ac:dyDescent="0.2">
      <c r="A2287" t="s">
        <v>8981</v>
      </c>
      <c r="B2287">
        <v>2500000</v>
      </c>
      <c r="C2287" s="2">
        <v>43515</v>
      </c>
      <c r="D2287">
        <v>2</v>
      </c>
      <c r="E2287">
        <v>55</v>
      </c>
      <c r="G2287">
        <v>45454.545454545463</v>
      </c>
      <c r="H2287" t="s">
        <v>8982</v>
      </c>
      <c r="I2287">
        <v>2282</v>
      </c>
      <c r="J2287" t="s">
        <v>8983</v>
      </c>
      <c r="K2287" t="s">
        <v>2033</v>
      </c>
      <c r="L2287" t="s">
        <v>8984</v>
      </c>
      <c r="M2287" t="s">
        <v>163</v>
      </c>
      <c r="N2287" t="s">
        <v>99</v>
      </c>
      <c r="O2287">
        <v>8000</v>
      </c>
      <c r="P2287" t="s">
        <v>67</v>
      </c>
      <c r="Q2287" t="s">
        <v>6773</v>
      </c>
      <c r="R2287">
        <v>989473</v>
      </c>
      <c r="S2287">
        <v>574239</v>
      </c>
      <c r="T2287">
        <v>6223559.5999999996</v>
      </c>
      <c r="U2287">
        <v>56.151277440000001</v>
      </c>
      <c r="V2287">
        <v>10.195046489999999</v>
      </c>
      <c r="W2287" t="s">
        <v>149</v>
      </c>
      <c r="X2287" t="s">
        <v>70</v>
      </c>
      <c r="Y2287" t="s">
        <v>123</v>
      </c>
      <c r="Z2287" t="s">
        <v>72</v>
      </c>
      <c r="AA2287">
        <v>4</v>
      </c>
      <c r="AB2287" t="s">
        <v>241</v>
      </c>
      <c r="AC2287" t="s">
        <v>103</v>
      </c>
      <c r="AD2287" t="s">
        <v>74</v>
      </c>
      <c r="AE2287" t="s">
        <v>75</v>
      </c>
      <c r="AF2287" t="s">
        <v>76</v>
      </c>
      <c r="AG2287" t="s">
        <v>1636</v>
      </c>
      <c r="AH2287" t="s">
        <v>78</v>
      </c>
      <c r="AI2287" t="s">
        <v>79</v>
      </c>
      <c r="AJ2287" t="s">
        <v>12478</v>
      </c>
      <c r="AK2287" t="s">
        <v>12477</v>
      </c>
      <c r="AL2287" t="s">
        <v>80</v>
      </c>
      <c r="AM2287" t="s">
        <v>81</v>
      </c>
      <c r="AN2287" t="s">
        <v>1180</v>
      </c>
      <c r="AO2287" t="s">
        <v>127</v>
      </c>
      <c r="AP2287" t="s">
        <v>83</v>
      </c>
      <c r="AQ2287" t="s">
        <v>107</v>
      </c>
      <c r="AR2287" t="s">
        <v>85</v>
      </c>
      <c r="AS2287" t="s">
        <v>66</v>
      </c>
      <c r="AT2287" t="s">
        <v>74</v>
      </c>
      <c r="AU2287" t="s">
        <v>74</v>
      </c>
      <c r="AV2287" t="s">
        <v>66</v>
      </c>
      <c r="AW2287" t="s">
        <v>109</v>
      </c>
      <c r="AX2287" t="s">
        <v>223</v>
      </c>
      <c r="AY2287" t="s">
        <v>89</v>
      </c>
      <c r="AZ2287" t="s">
        <v>83</v>
      </c>
      <c r="BA2287" t="s">
        <v>90</v>
      </c>
      <c r="BB2287" t="s">
        <v>549</v>
      </c>
      <c r="BC2287">
        <v>1142.345876380974</v>
      </c>
      <c r="BD2287">
        <v>605.92839353633849</v>
      </c>
      <c r="BE2287">
        <v>943.26422075812616</v>
      </c>
      <c r="BF2287">
        <v>1192.224807833202</v>
      </c>
      <c r="BG2287" t="s">
        <v>112</v>
      </c>
      <c r="BH2287" t="s">
        <v>245</v>
      </c>
    </row>
    <row r="2288" spans="1:60" x14ac:dyDescent="0.2">
      <c r="A2288" t="s">
        <v>8985</v>
      </c>
      <c r="B2288">
        <v>4300000</v>
      </c>
      <c r="C2288" s="2">
        <v>43515</v>
      </c>
      <c r="D2288">
        <v>4</v>
      </c>
      <c r="E2288">
        <v>127</v>
      </c>
      <c r="G2288">
        <v>33858.267716535433</v>
      </c>
      <c r="H2288" t="s">
        <v>8986</v>
      </c>
      <c r="I2288">
        <v>2283</v>
      </c>
      <c r="J2288" t="s">
        <v>8987</v>
      </c>
      <c r="K2288" t="s">
        <v>329</v>
      </c>
      <c r="L2288" t="s">
        <v>97</v>
      </c>
      <c r="M2288" t="s">
        <v>163</v>
      </c>
      <c r="N2288" t="s">
        <v>99</v>
      </c>
      <c r="O2288">
        <v>8000</v>
      </c>
      <c r="P2288" t="s">
        <v>67</v>
      </c>
      <c r="Q2288" t="s">
        <v>330</v>
      </c>
      <c r="R2288">
        <v>996487</v>
      </c>
      <c r="S2288">
        <v>574352.40870481799</v>
      </c>
      <c r="T2288">
        <v>6223558.3071166202</v>
      </c>
      <c r="U2288">
        <v>56.151248160000002</v>
      </c>
      <c r="V2288">
        <v>10.196871249999999</v>
      </c>
      <c r="W2288" t="s">
        <v>149</v>
      </c>
      <c r="X2288" t="s">
        <v>70</v>
      </c>
      <c r="Y2288" t="s">
        <v>123</v>
      </c>
      <c r="Z2288" t="s">
        <v>72</v>
      </c>
      <c r="AA2288">
        <v>12.9</v>
      </c>
      <c r="AB2288" t="s">
        <v>241</v>
      </c>
      <c r="AC2288" t="s">
        <v>74</v>
      </c>
      <c r="AD2288" t="s">
        <v>74</v>
      </c>
      <c r="AE2288" t="s">
        <v>75</v>
      </c>
      <c r="AF2288" t="s">
        <v>76</v>
      </c>
      <c r="AG2288" t="s">
        <v>401</v>
      </c>
      <c r="AH2288" t="s">
        <v>78</v>
      </c>
      <c r="AI2288" t="s">
        <v>105</v>
      </c>
      <c r="AJ2288" t="s">
        <v>12476</v>
      </c>
      <c r="AK2288" t="s">
        <v>12477</v>
      </c>
      <c r="AL2288" t="s">
        <v>80</v>
      </c>
      <c r="AM2288" t="s">
        <v>81</v>
      </c>
      <c r="AN2288" t="s">
        <v>127</v>
      </c>
      <c r="AO2288" t="s">
        <v>83</v>
      </c>
      <c r="AP2288" t="s">
        <v>83</v>
      </c>
      <c r="AQ2288" t="s">
        <v>84</v>
      </c>
      <c r="AR2288" t="s">
        <v>85</v>
      </c>
      <c r="AS2288" t="s">
        <v>108</v>
      </c>
      <c r="AT2288" t="s">
        <v>74</v>
      </c>
      <c r="AU2288" t="s">
        <v>74</v>
      </c>
      <c r="AV2288" t="s">
        <v>119</v>
      </c>
      <c r="AW2288" t="s">
        <v>109</v>
      </c>
      <c r="AX2288" t="s">
        <v>332</v>
      </c>
      <c r="AY2288" t="s">
        <v>89</v>
      </c>
      <c r="AZ2288" t="s">
        <v>83</v>
      </c>
      <c r="BA2288" t="s">
        <v>83</v>
      </c>
      <c r="BB2288" t="s">
        <v>2403</v>
      </c>
      <c r="BC2288">
        <v>1032.303190883787</v>
      </c>
      <c r="BD2288">
        <v>494.29380324106279</v>
      </c>
      <c r="BE2288">
        <v>863.00527103039587</v>
      </c>
      <c r="BF2288">
        <v>1081.9322601128461</v>
      </c>
      <c r="BG2288" t="s">
        <v>130</v>
      </c>
      <c r="BH2288" t="s">
        <v>245</v>
      </c>
    </row>
    <row r="2289" spans="1:60" x14ac:dyDescent="0.2">
      <c r="A2289" t="s">
        <v>8988</v>
      </c>
      <c r="B2289">
        <v>3600000</v>
      </c>
      <c r="C2289" s="2">
        <v>43515</v>
      </c>
      <c r="D2289">
        <v>3</v>
      </c>
      <c r="E2289">
        <v>96</v>
      </c>
      <c r="F2289">
        <v>-3</v>
      </c>
      <c r="G2289">
        <v>37500</v>
      </c>
      <c r="H2289" t="s">
        <v>8989</v>
      </c>
      <c r="I2289">
        <v>2284</v>
      </c>
      <c r="J2289" t="s">
        <v>8990</v>
      </c>
      <c r="K2289" t="s">
        <v>135</v>
      </c>
      <c r="L2289" t="s">
        <v>97</v>
      </c>
      <c r="M2289" t="s">
        <v>98</v>
      </c>
      <c r="N2289" t="s">
        <v>108</v>
      </c>
      <c r="O2289">
        <v>8000</v>
      </c>
      <c r="P2289" t="s">
        <v>67</v>
      </c>
      <c r="Q2289" t="s">
        <v>137</v>
      </c>
      <c r="R2289">
        <v>72961</v>
      </c>
      <c r="S2289">
        <v>573994.80000000005</v>
      </c>
      <c r="T2289">
        <v>6223924.3099999996</v>
      </c>
      <c r="U2289">
        <v>56.154591490000001</v>
      </c>
      <c r="V2289">
        <v>10.191217849999999</v>
      </c>
      <c r="W2289" t="s">
        <v>138</v>
      </c>
      <c r="X2289" t="s">
        <v>70</v>
      </c>
      <c r="Y2289" t="s">
        <v>71</v>
      </c>
      <c r="Z2289" t="s">
        <v>72</v>
      </c>
      <c r="AA2289">
        <v>4.2</v>
      </c>
      <c r="AB2289" t="s">
        <v>73</v>
      </c>
      <c r="AC2289" t="s">
        <v>74</v>
      </c>
      <c r="AD2289" t="s">
        <v>74</v>
      </c>
      <c r="AE2289" t="s">
        <v>75</v>
      </c>
      <c r="AF2289" t="s">
        <v>76</v>
      </c>
      <c r="AG2289" t="s">
        <v>77</v>
      </c>
      <c r="AH2289" t="s">
        <v>78</v>
      </c>
      <c r="AI2289" t="s">
        <v>79</v>
      </c>
      <c r="AJ2289" t="s">
        <v>12478</v>
      </c>
      <c r="AK2289" t="s">
        <v>12477</v>
      </c>
      <c r="AL2289" t="s">
        <v>80</v>
      </c>
      <c r="AM2289" t="s">
        <v>81</v>
      </c>
      <c r="AN2289" t="s">
        <v>139</v>
      </c>
      <c r="AO2289" t="s">
        <v>83</v>
      </c>
      <c r="AP2289" t="s">
        <v>83</v>
      </c>
      <c r="AQ2289" t="s">
        <v>107</v>
      </c>
      <c r="AR2289" t="s">
        <v>85</v>
      </c>
      <c r="AS2289" t="s">
        <v>140</v>
      </c>
      <c r="AT2289" t="s">
        <v>74</v>
      </c>
      <c r="AU2289" t="s">
        <v>74</v>
      </c>
      <c r="AV2289" t="s">
        <v>65</v>
      </c>
      <c r="AW2289" t="s">
        <v>87</v>
      </c>
      <c r="AX2289" t="s">
        <v>88</v>
      </c>
      <c r="AY2289" t="s">
        <v>89</v>
      </c>
      <c r="AZ2289" t="s">
        <v>83</v>
      </c>
      <c r="BA2289" t="s">
        <v>90</v>
      </c>
      <c r="BB2289" t="s">
        <v>141</v>
      </c>
      <c r="BC2289">
        <v>1365.8123278830799</v>
      </c>
      <c r="BD2289">
        <v>960.27173872019432</v>
      </c>
      <c r="BE2289">
        <v>983.69389220622338</v>
      </c>
      <c r="BF2289">
        <v>1379.1070986228519</v>
      </c>
      <c r="BG2289" t="s">
        <v>130</v>
      </c>
      <c r="BH2289" t="s">
        <v>63</v>
      </c>
    </row>
    <row r="2290" spans="1:60" x14ac:dyDescent="0.2">
      <c r="A2290" t="s">
        <v>8991</v>
      </c>
      <c r="B2290">
        <v>2000000</v>
      </c>
      <c r="C2290" s="2">
        <v>43514</v>
      </c>
      <c r="D2290">
        <v>2</v>
      </c>
      <c r="E2290">
        <v>62</v>
      </c>
      <c r="F2290">
        <v>-4</v>
      </c>
      <c r="G2290">
        <v>32258.06451612903</v>
      </c>
      <c r="H2290" t="s">
        <v>8992</v>
      </c>
      <c r="I2290">
        <v>2285</v>
      </c>
      <c r="J2290" t="s">
        <v>8993</v>
      </c>
      <c r="K2290" t="s">
        <v>1433</v>
      </c>
      <c r="L2290" t="s">
        <v>119</v>
      </c>
      <c r="M2290" t="s">
        <v>74</v>
      </c>
      <c r="N2290" t="s">
        <v>66</v>
      </c>
      <c r="O2290">
        <v>8000</v>
      </c>
      <c r="P2290" t="s">
        <v>67</v>
      </c>
      <c r="Q2290" t="s">
        <v>1434</v>
      </c>
      <c r="R2290">
        <v>130546</v>
      </c>
      <c r="S2290">
        <v>574257.06000000006</v>
      </c>
      <c r="T2290">
        <v>6223612</v>
      </c>
      <c r="U2290">
        <v>56.151745320000003</v>
      </c>
      <c r="V2290">
        <v>10.19535175</v>
      </c>
      <c r="W2290" t="s">
        <v>149</v>
      </c>
      <c r="X2290" t="s">
        <v>70</v>
      </c>
      <c r="Y2290" t="s">
        <v>123</v>
      </c>
      <c r="Z2290" t="s">
        <v>72</v>
      </c>
      <c r="AA2290">
        <v>4.2</v>
      </c>
      <c r="AB2290" t="s">
        <v>241</v>
      </c>
      <c r="AC2290" t="s">
        <v>103</v>
      </c>
      <c r="AD2290" t="s">
        <v>74</v>
      </c>
      <c r="AE2290" t="s">
        <v>75</v>
      </c>
      <c r="AF2290" t="s">
        <v>76</v>
      </c>
      <c r="AG2290" t="s">
        <v>1946</v>
      </c>
      <c r="AH2290" t="s">
        <v>78</v>
      </c>
      <c r="AI2290" t="s">
        <v>105</v>
      </c>
      <c r="AJ2290" t="s">
        <v>12478</v>
      </c>
      <c r="AK2290" t="s">
        <v>12477</v>
      </c>
      <c r="AL2290" t="s">
        <v>80</v>
      </c>
      <c r="AM2290" t="s">
        <v>81</v>
      </c>
      <c r="AN2290" t="s">
        <v>222</v>
      </c>
      <c r="AO2290" t="s">
        <v>1435</v>
      </c>
      <c r="AP2290" t="s">
        <v>83</v>
      </c>
      <c r="AQ2290" t="s">
        <v>84</v>
      </c>
      <c r="AR2290" t="s">
        <v>85</v>
      </c>
      <c r="AS2290" t="s">
        <v>65</v>
      </c>
      <c r="AT2290" t="s">
        <v>74</v>
      </c>
      <c r="AU2290" t="s">
        <v>74</v>
      </c>
      <c r="AV2290" t="s">
        <v>66</v>
      </c>
      <c r="AW2290" t="s">
        <v>109</v>
      </c>
      <c r="AX2290" t="s">
        <v>110</v>
      </c>
      <c r="AY2290" t="s">
        <v>89</v>
      </c>
      <c r="AZ2290" t="s">
        <v>83</v>
      </c>
      <c r="BA2290" t="s">
        <v>90</v>
      </c>
      <c r="BB2290" t="s">
        <v>2737</v>
      </c>
      <c r="BC2290">
        <v>1114.658384522168</v>
      </c>
      <c r="BD2290">
        <v>599.05078576915025</v>
      </c>
      <c r="BE2290">
        <v>895.35528308475511</v>
      </c>
      <c r="BF2290">
        <v>1159.8087620738611</v>
      </c>
      <c r="BG2290" t="s">
        <v>112</v>
      </c>
      <c r="BH2290" t="s">
        <v>245</v>
      </c>
    </row>
    <row r="2291" spans="1:60" x14ac:dyDescent="0.2">
      <c r="A2291" t="s">
        <v>8994</v>
      </c>
      <c r="B2291">
        <v>2850000</v>
      </c>
      <c r="C2291" s="2">
        <v>43514</v>
      </c>
      <c r="D2291">
        <v>3</v>
      </c>
      <c r="E2291">
        <v>79</v>
      </c>
      <c r="F2291">
        <v>-3</v>
      </c>
      <c r="G2291">
        <v>36075.949367088608</v>
      </c>
      <c r="H2291" t="s">
        <v>8995</v>
      </c>
      <c r="I2291">
        <v>2286</v>
      </c>
      <c r="J2291" t="s">
        <v>8996</v>
      </c>
      <c r="K2291" t="s">
        <v>1375</v>
      </c>
      <c r="L2291" t="s">
        <v>819</v>
      </c>
      <c r="M2291" t="s">
        <v>65</v>
      </c>
      <c r="N2291" t="s">
        <v>99</v>
      </c>
      <c r="O2291">
        <v>8000</v>
      </c>
      <c r="P2291" t="s">
        <v>67</v>
      </c>
      <c r="Q2291" t="s">
        <v>4969</v>
      </c>
      <c r="R2291">
        <v>62141</v>
      </c>
      <c r="S2291">
        <v>574223.06000000006</v>
      </c>
      <c r="T2291">
        <v>6224034</v>
      </c>
      <c r="U2291">
        <v>56.155541339999999</v>
      </c>
      <c r="V2291">
        <v>10.19492222</v>
      </c>
      <c r="W2291" t="s">
        <v>69</v>
      </c>
      <c r="X2291" t="s">
        <v>70</v>
      </c>
      <c r="Y2291" t="s">
        <v>123</v>
      </c>
      <c r="Z2291" t="s">
        <v>72</v>
      </c>
      <c r="AA2291">
        <v>2.8</v>
      </c>
      <c r="AB2291" t="s">
        <v>241</v>
      </c>
      <c r="AC2291" t="s">
        <v>74</v>
      </c>
      <c r="AD2291" t="s">
        <v>98</v>
      </c>
      <c r="AE2291" t="s">
        <v>75</v>
      </c>
      <c r="AF2291" t="s">
        <v>76</v>
      </c>
      <c r="AG2291" t="s">
        <v>358</v>
      </c>
      <c r="AH2291" t="s">
        <v>78</v>
      </c>
      <c r="AI2291" t="s">
        <v>79</v>
      </c>
      <c r="AJ2291" t="s">
        <v>12476</v>
      </c>
      <c r="AK2291" t="s">
        <v>12477</v>
      </c>
      <c r="AL2291" t="s">
        <v>80</v>
      </c>
      <c r="AM2291" t="s">
        <v>81</v>
      </c>
      <c r="AN2291" t="s">
        <v>1717</v>
      </c>
      <c r="AO2291" t="s">
        <v>242</v>
      </c>
      <c r="AP2291" t="s">
        <v>83</v>
      </c>
      <c r="AQ2291" t="s">
        <v>107</v>
      </c>
      <c r="AR2291" t="s">
        <v>85</v>
      </c>
      <c r="AS2291" t="s">
        <v>98</v>
      </c>
      <c r="AT2291" t="s">
        <v>74</v>
      </c>
      <c r="AU2291" t="s">
        <v>74</v>
      </c>
      <c r="AV2291" t="s">
        <v>65</v>
      </c>
      <c r="AW2291" t="s">
        <v>109</v>
      </c>
      <c r="AX2291" t="s">
        <v>110</v>
      </c>
      <c r="AY2291" t="s">
        <v>89</v>
      </c>
      <c r="AZ2291" t="s">
        <v>83</v>
      </c>
      <c r="BA2291" t="s">
        <v>90</v>
      </c>
      <c r="BB2291" t="s">
        <v>4970</v>
      </c>
      <c r="BC2291">
        <v>1156.139866090725</v>
      </c>
      <c r="BD2291">
        <v>838.98201683551395</v>
      </c>
      <c r="BE2291">
        <v>736.23076143109915</v>
      </c>
      <c r="BF2291">
        <v>1152.711346247288</v>
      </c>
      <c r="BG2291" t="s">
        <v>182</v>
      </c>
      <c r="BH2291" t="s">
        <v>245</v>
      </c>
    </row>
    <row r="2292" spans="1:60" x14ac:dyDescent="0.2">
      <c r="A2292" t="s">
        <v>8997</v>
      </c>
      <c r="B2292">
        <v>2985000</v>
      </c>
      <c r="C2292" s="2">
        <v>43514</v>
      </c>
      <c r="D2292">
        <v>2</v>
      </c>
      <c r="E2292">
        <v>67</v>
      </c>
      <c r="G2292">
        <v>44552.238805970148</v>
      </c>
      <c r="H2292" t="s">
        <v>8998</v>
      </c>
      <c r="I2292">
        <v>2287</v>
      </c>
      <c r="J2292" t="s">
        <v>8999</v>
      </c>
      <c r="K2292" t="s">
        <v>988</v>
      </c>
      <c r="L2292" t="s">
        <v>1143</v>
      </c>
      <c r="M2292" t="s">
        <v>163</v>
      </c>
      <c r="N2292" t="s">
        <v>66</v>
      </c>
      <c r="O2292">
        <v>8000</v>
      </c>
      <c r="P2292" t="s">
        <v>67</v>
      </c>
      <c r="Q2292" t="s">
        <v>9000</v>
      </c>
      <c r="R2292">
        <v>308159</v>
      </c>
      <c r="S2292">
        <v>575441</v>
      </c>
      <c r="T2292">
        <v>6224787.5</v>
      </c>
      <c r="U2292">
        <v>56.162118710000001</v>
      </c>
      <c r="V2292">
        <v>10.21473859</v>
      </c>
      <c r="W2292" t="s">
        <v>177</v>
      </c>
      <c r="X2292" t="s">
        <v>122</v>
      </c>
      <c r="Y2292" t="s">
        <v>123</v>
      </c>
      <c r="Z2292" t="s">
        <v>72</v>
      </c>
      <c r="AA2292">
        <v>3.9</v>
      </c>
      <c r="AB2292" t="s">
        <v>124</v>
      </c>
      <c r="AC2292" t="s">
        <v>103</v>
      </c>
      <c r="AD2292" t="s">
        <v>74</v>
      </c>
      <c r="AE2292" t="s">
        <v>75</v>
      </c>
      <c r="AF2292" t="s">
        <v>76</v>
      </c>
      <c r="AG2292" t="s">
        <v>178</v>
      </c>
      <c r="AH2292" t="s">
        <v>126</v>
      </c>
      <c r="AI2292" t="s">
        <v>79</v>
      </c>
      <c r="AJ2292" t="s">
        <v>12476</v>
      </c>
      <c r="AK2292" t="s">
        <v>12477</v>
      </c>
      <c r="AL2292" t="s">
        <v>80</v>
      </c>
      <c r="AM2292" t="s">
        <v>81</v>
      </c>
      <c r="AN2292" t="s">
        <v>154</v>
      </c>
      <c r="AO2292" t="s">
        <v>242</v>
      </c>
      <c r="AP2292" t="s">
        <v>83</v>
      </c>
      <c r="AQ2292" t="s">
        <v>107</v>
      </c>
      <c r="AR2292" t="s">
        <v>85</v>
      </c>
      <c r="AS2292" t="s">
        <v>119</v>
      </c>
      <c r="AT2292" t="s">
        <v>74</v>
      </c>
      <c r="AU2292" t="s">
        <v>74</v>
      </c>
      <c r="AV2292" t="s">
        <v>66</v>
      </c>
      <c r="AW2292" t="s">
        <v>109</v>
      </c>
      <c r="AX2292" t="s">
        <v>169</v>
      </c>
      <c r="AY2292" t="s">
        <v>89</v>
      </c>
      <c r="AZ2292" t="s">
        <v>83</v>
      </c>
      <c r="BA2292" t="s">
        <v>90</v>
      </c>
      <c r="BB2292" t="s">
        <v>5308</v>
      </c>
      <c r="BC2292">
        <v>989.91646554755062</v>
      </c>
      <c r="BD2292">
        <v>1455.408060915682</v>
      </c>
      <c r="BE2292">
        <v>778.38944489324228</v>
      </c>
      <c r="BF2292">
        <v>87.31083277610449</v>
      </c>
      <c r="BG2292" t="s">
        <v>182</v>
      </c>
      <c r="BH2292" t="s">
        <v>171</v>
      </c>
    </row>
    <row r="2293" spans="1:60" x14ac:dyDescent="0.2">
      <c r="A2293" t="s">
        <v>9001</v>
      </c>
      <c r="B2293">
        <v>1878000</v>
      </c>
      <c r="C2293" s="2">
        <v>43514</v>
      </c>
      <c r="D2293">
        <v>2</v>
      </c>
      <c r="E2293">
        <v>55</v>
      </c>
      <c r="G2293">
        <v>34145.454545454537</v>
      </c>
      <c r="H2293" t="s">
        <v>9002</v>
      </c>
      <c r="I2293">
        <v>2288</v>
      </c>
      <c r="J2293" t="s">
        <v>9003</v>
      </c>
      <c r="K2293" t="s">
        <v>618</v>
      </c>
      <c r="L2293" t="s">
        <v>5088</v>
      </c>
      <c r="M2293" t="s">
        <v>65</v>
      </c>
      <c r="N2293" t="s">
        <v>99</v>
      </c>
      <c r="O2293">
        <v>8000</v>
      </c>
      <c r="P2293" t="s">
        <v>67</v>
      </c>
      <c r="Q2293" t="s">
        <v>5089</v>
      </c>
      <c r="R2293">
        <v>410832</v>
      </c>
      <c r="S2293">
        <v>573056.56000000006</v>
      </c>
      <c r="T2293">
        <v>6224124.5</v>
      </c>
      <c r="U2293">
        <v>56.156534389999997</v>
      </c>
      <c r="V2293">
        <v>10.17617199</v>
      </c>
      <c r="W2293" t="s">
        <v>101</v>
      </c>
      <c r="X2293" t="s">
        <v>102</v>
      </c>
      <c r="Y2293" t="s">
        <v>71</v>
      </c>
      <c r="Z2293" t="s">
        <v>72</v>
      </c>
      <c r="AA2293">
        <v>14.1</v>
      </c>
      <c r="AB2293" t="s">
        <v>73</v>
      </c>
      <c r="AC2293" t="s">
        <v>103</v>
      </c>
      <c r="AD2293" t="s">
        <v>74</v>
      </c>
      <c r="AE2293" t="s">
        <v>75</v>
      </c>
      <c r="AF2293" t="s">
        <v>76</v>
      </c>
      <c r="AG2293" t="s">
        <v>5090</v>
      </c>
      <c r="AH2293" t="s">
        <v>78</v>
      </c>
      <c r="AI2293" t="s">
        <v>79</v>
      </c>
      <c r="AJ2293" t="s">
        <v>12476</v>
      </c>
      <c r="AK2293" t="s">
        <v>12477</v>
      </c>
      <c r="AL2293" t="s">
        <v>80</v>
      </c>
      <c r="AM2293" t="s">
        <v>81</v>
      </c>
      <c r="AN2293" t="s">
        <v>1449</v>
      </c>
      <c r="AO2293" t="s">
        <v>83</v>
      </c>
      <c r="AP2293" t="s">
        <v>83</v>
      </c>
      <c r="AQ2293" t="s">
        <v>107</v>
      </c>
      <c r="AR2293" t="s">
        <v>85</v>
      </c>
      <c r="AS2293" t="s">
        <v>65</v>
      </c>
      <c r="AT2293" t="s">
        <v>74</v>
      </c>
      <c r="AU2293" t="s">
        <v>74</v>
      </c>
      <c r="AV2293" t="s">
        <v>66</v>
      </c>
      <c r="AW2293" t="s">
        <v>109</v>
      </c>
      <c r="AX2293" t="s">
        <v>110</v>
      </c>
      <c r="AY2293" t="s">
        <v>89</v>
      </c>
      <c r="AZ2293" t="s">
        <v>83</v>
      </c>
      <c r="BA2293" t="s">
        <v>90</v>
      </c>
      <c r="BB2293" t="s">
        <v>1113</v>
      </c>
      <c r="BC2293">
        <v>2319.2997739789148</v>
      </c>
      <c r="BD2293">
        <v>1897.5241294526929</v>
      </c>
      <c r="BE2293">
        <v>1885.3666262142849</v>
      </c>
      <c r="BF2293">
        <v>2315.3125396586202</v>
      </c>
      <c r="BG2293" t="s">
        <v>182</v>
      </c>
      <c r="BH2293" t="s">
        <v>113</v>
      </c>
    </row>
    <row r="2294" spans="1:60" x14ac:dyDescent="0.2">
      <c r="A2294" t="s">
        <v>9004</v>
      </c>
      <c r="B2294">
        <v>1800000</v>
      </c>
      <c r="C2294" s="2">
        <v>43514</v>
      </c>
      <c r="D2294">
        <v>3</v>
      </c>
      <c r="E2294">
        <v>75</v>
      </c>
      <c r="F2294">
        <v>-10</v>
      </c>
      <c r="G2294">
        <v>24000</v>
      </c>
      <c r="H2294" t="s">
        <v>9005</v>
      </c>
      <c r="I2294">
        <v>2289</v>
      </c>
      <c r="J2294" t="s">
        <v>9006</v>
      </c>
      <c r="K2294" t="s">
        <v>458</v>
      </c>
      <c r="L2294" t="s">
        <v>917</v>
      </c>
      <c r="M2294" t="s">
        <v>66</v>
      </c>
      <c r="N2294" t="s">
        <v>9007</v>
      </c>
      <c r="O2294">
        <v>8000</v>
      </c>
      <c r="P2294" t="s">
        <v>67</v>
      </c>
      <c r="Q2294" t="s">
        <v>1097</v>
      </c>
      <c r="R2294">
        <v>529236</v>
      </c>
      <c r="S2294">
        <v>573895.5</v>
      </c>
      <c r="T2294">
        <v>6225072</v>
      </c>
      <c r="U2294">
        <v>56.164916320000003</v>
      </c>
      <c r="V2294">
        <v>10.18993833</v>
      </c>
      <c r="W2294" t="s">
        <v>507</v>
      </c>
      <c r="X2294" t="s">
        <v>462</v>
      </c>
      <c r="Y2294" t="s">
        <v>71</v>
      </c>
      <c r="Z2294" t="s">
        <v>72</v>
      </c>
      <c r="AA2294">
        <v>44.5</v>
      </c>
      <c r="AB2294" t="s">
        <v>463</v>
      </c>
      <c r="AC2294" t="s">
        <v>103</v>
      </c>
      <c r="AD2294" t="s">
        <v>74</v>
      </c>
      <c r="AE2294" t="s">
        <v>75</v>
      </c>
      <c r="AF2294" t="s">
        <v>76</v>
      </c>
      <c r="AG2294" t="s">
        <v>3306</v>
      </c>
      <c r="AH2294" t="s">
        <v>78</v>
      </c>
      <c r="AI2294" t="s">
        <v>105</v>
      </c>
      <c r="AJ2294" t="s">
        <v>12478</v>
      </c>
      <c r="AK2294" t="s">
        <v>12477</v>
      </c>
      <c r="AL2294" t="s">
        <v>80</v>
      </c>
      <c r="AM2294" t="s">
        <v>81</v>
      </c>
      <c r="AN2294" t="s">
        <v>701</v>
      </c>
      <c r="AO2294" t="s">
        <v>83</v>
      </c>
      <c r="AP2294" t="s">
        <v>83</v>
      </c>
      <c r="AQ2294" t="s">
        <v>107</v>
      </c>
      <c r="AR2294" t="s">
        <v>85</v>
      </c>
      <c r="AS2294" t="s">
        <v>97</v>
      </c>
      <c r="AT2294" t="s">
        <v>74</v>
      </c>
      <c r="AU2294" t="s">
        <v>74</v>
      </c>
      <c r="AV2294" t="s">
        <v>65</v>
      </c>
      <c r="AW2294" t="s">
        <v>87</v>
      </c>
      <c r="AX2294" t="s">
        <v>88</v>
      </c>
      <c r="AY2294" t="s">
        <v>89</v>
      </c>
      <c r="AZ2294" t="s">
        <v>83</v>
      </c>
      <c r="BA2294" t="s">
        <v>90</v>
      </c>
      <c r="BB2294" t="s">
        <v>1098</v>
      </c>
      <c r="BC2294">
        <v>1935.2753887212291</v>
      </c>
      <c r="BD2294">
        <v>1864.692236617175</v>
      </c>
      <c r="BE2294">
        <v>1370.989637166057</v>
      </c>
      <c r="BF2294">
        <v>1640.71266915811</v>
      </c>
      <c r="BG2294" t="s">
        <v>182</v>
      </c>
      <c r="BH2294" t="s">
        <v>113</v>
      </c>
    </row>
    <row r="2295" spans="1:60" x14ac:dyDescent="0.2">
      <c r="A2295" t="s">
        <v>9008</v>
      </c>
      <c r="B2295">
        <v>2200000</v>
      </c>
      <c r="C2295" s="2">
        <v>43514</v>
      </c>
      <c r="D2295">
        <v>2</v>
      </c>
      <c r="E2295">
        <v>51</v>
      </c>
      <c r="G2295">
        <v>43137.254901960783</v>
      </c>
      <c r="H2295" t="s">
        <v>9009</v>
      </c>
      <c r="I2295">
        <v>2290</v>
      </c>
      <c r="J2295" t="s">
        <v>9010</v>
      </c>
      <c r="K2295" t="s">
        <v>1375</v>
      </c>
      <c r="L2295" t="s">
        <v>2222</v>
      </c>
      <c r="M2295" t="s">
        <v>65</v>
      </c>
      <c r="N2295" t="s">
        <v>65</v>
      </c>
      <c r="O2295">
        <v>8000</v>
      </c>
      <c r="P2295" t="s">
        <v>67</v>
      </c>
      <c r="Q2295" t="s">
        <v>527</v>
      </c>
      <c r="R2295">
        <v>729685</v>
      </c>
      <c r="S2295">
        <v>574087.35317522998</v>
      </c>
      <c r="T2295">
        <v>6223851.7827023799</v>
      </c>
      <c r="U2295">
        <v>56.153925620000003</v>
      </c>
      <c r="V2295">
        <v>10.19268729</v>
      </c>
      <c r="W2295" t="s">
        <v>149</v>
      </c>
      <c r="X2295" t="s">
        <v>70</v>
      </c>
      <c r="Y2295" t="s">
        <v>123</v>
      </c>
      <c r="Z2295" t="s">
        <v>72</v>
      </c>
      <c r="AA2295">
        <v>3.1</v>
      </c>
      <c r="AB2295" t="s">
        <v>241</v>
      </c>
      <c r="AC2295" t="s">
        <v>74</v>
      </c>
      <c r="AD2295" t="s">
        <v>98</v>
      </c>
      <c r="AE2295" t="s">
        <v>75</v>
      </c>
      <c r="AF2295" t="s">
        <v>76</v>
      </c>
      <c r="AG2295" t="s">
        <v>358</v>
      </c>
      <c r="AH2295" t="s">
        <v>78</v>
      </c>
      <c r="AI2295" t="s">
        <v>79</v>
      </c>
      <c r="AJ2295" t="s">
        <v>12478</v>
      </c>
      <c r="AK2295" t="s">
        <v>12477</v>
      </c>
      <c r="AL2295" t="s">
        <v>80</v>
      </c>
      <c r="AM2295" t="s">
        <v>81</v>
      </c>
      <c r="AN2295" t="s">
        <v>529</v>
      </c>
      <c r="AO2295" t="s">
        <v>83</v>
      </c>
      <c r="AP2295" t="s">
        <v>83</v>
      </c>
      <c r="AQ2295" t="s">
        <v>84</v>
      </c>
      <c r="AR2295" t="s">
        <v>85</v>
      </c>
      <c r="AS2295" t="s">
        <v>97</v>
      </c>
      <c r="AT2295" t="s">
        <v>74</v>
      </c>
      <c r="AU2295" t="s">
        <v>74</v>
      </c>
      <c r="AV2295" t="s">
        <v>66</v>
      </c>
      <c r="AW2295" t="s">
        <v>109</v>
      </c>
      <c r="AX2295" t="s">
        <v>88</v>
      </c>
      <c r="AY2295" t="s">
        <v>89</v>
      </c>
      <c r="AZ2295" t="s">
        <v>83</v>
      </c>
      <c r="BA2295" t="s">
        <v>90</v>
      </c>
      <c r="BB2295" t="s">
        <v>1377</v>
      </c>
      <c r="BC2295">
        <v>1268.883277682678</v>
      </c>
      <c r="BD2295">
        <v>844.60810292082124</v>
      </c>
      <c r="BE2295">
        <v>918.93890351989273</v>
      </c>
      <c r="BF2295">
        <v>1288.6031511121721</v>
      </c>
      <c r="BG2295" t="s">
        <v>130</v>
      </c>
      <c r="BH2295" t="s">
        <v>245</v>
      </c>
    </row>
    <row r="2296" spans="1:60" x14ac:dyDescent="0.2">
      <c r="A2296" t="s">
        <v>9011</v>
      </c>
      <c r="B2296">
        <v>3005000</v>
      </c>
      <c r="C2296" s="2">
        <v>43514</v>
      </c>
      <c r="D2296">
        <v>3</v>
      </c>
      <c r="E2296">
        <v>75</v>
      </c>
      <c r="F2296">
        <v>-3</v>
      </c>
      <c r="G2296">
        <v>40066.666666666657</v>
      </c>
      <c r="H2296" t="s">
        <v>9012</v>
      </c>
      <c r="I2296">
        <v>2291</v>
      </c>
      <c r="J2296" t="s">
        <v>9013</v>
      </c>
      <c r="K2296" t="s">
        <v>63</v>
      </c>
      <c r="L2296" t="s">
        <v>64</v>
      </c>
      <c r="M2296" t="s">
        <v>66</v>
      </c>
      <c r="N2296" t="s">
        <v>74</v>
      </c>
      <c r="O2296">
        <v>8000</v>
      </c>
      <c r="P2296" t="s">
        <v>67</v>
      </c>
      <c r="Q2296" t="s">
        <v>68</v>
      </c>
      <c r="R2296">
        <v>407742</v>
      </c>
      <c r="S2296">
        <v>574188.11</v>
      </c>
      <c r="T2296">
        <v>6224161.0199999996</v>
      </c>
      <c r="U2296">
        <v>56.156687769999998</v>
      </c>
      <c r="V2296">
        <v>10.194395099999999</v>
      </c>
      <c r="W2296" t="s">
        <v>69</v>
      </c>
      <c r="X2296" t="s">
        <v>70</v>
      </c>
      <c r="Y2296" t="s">
        <v>71</v>
      </c>
      <c r="Z2296" t="s">
        <v>72</v>
      </c>
      <c r="AA2296">
        <v>4.5</v>
      </c>
      <c r="AB2296" t="s">
        <v>73</v>
      </c>
      <c r="AC2296" t="s">
        <v>74</v>
      </c>
      <c r="AD2296" t="s">
        <v>65</v>
      </c>
      <c r="AE2296" t="s">
        <v>75</v>
      </c>
      <c r="AF2296" t="s">
        <v>76</v>
      </c>
      <c r="AG2296" t="s">
        <v>77</v>
      </c>
      <c r="AH2296" t="s">
        <v>78</v>
      </c>
      <c r="AI2296" t="s">
        <v>79</v>
      </c>
      <c r="AJ2296" t="s">
        <v>12478</v>
      </c>
      <c r="AK2296" t="s">
        <v>12477</v>
      </c>
      <c r="AL2296" t="s">
        <v>80</v>
      </c>
      <c r="AM2296" t="s">
        <v>81</v>
      </c>
      <c r="AN2296" t="s">
        <v>82</v>
      </c>
      <c r="AO2296" t="s">
        <v>83</v>
      </c>
      <c r="AP2296" t="s">
        <v>83</v>
      </c>
      <c r="AQ2296" t="s">
        <v>107</v>
      </c>
      <c r="AR2296" t="s">
        <v>85</v>
      </c>
      <c r="AS2296" t="s">
        <v>86</v>
      </c>
      <c r="AT2296" t="s">
        <v>74</v>
      </c>
      <c r="AU2296" t="s">
        <v>74</v>
      </c>
      <c r="AV2296" t="s">
        <v>65</v>
      </c>
      <c r="AW2296" t="s">
        <v>87</v>
      </c>
      <c r="AX2296" t="s">
        <v>88</v>
      </c>
      <c r="AY2296" t="s">
        <v>89</v>
      </c>
      <c r="AZ2296" t="s">
        <v>83</v>
      </c>
      <c r="BA2296" t="s">
        <v>90</v>
      </c>
      <c r="BB2296" t="s">
        <v>91</v>
      </c>
      <c r="BC2296">
        <v>1221.5547695228761</v>
      </c>
      <c r="BD2296">
        <v>953.59871960807675</v>
      </c>
      <c r="BE2296">
        <v>755.46827197572111</v>
      </c>
      <c r="BF2296">
        <v>1183.6875678079621</v>
      </c>
      <c r="BG2296" t="s">
        <v>92</v>
      </c>
      <c r="BH2296" t="s">
        <v>63</v>
      </c>
    </row>
    <row r="2297" spans="1:60" x14ac:dyDescent="0.2">
      <c r="A2297" t="s">
        <v>9014</v>
      </c>
      <c r="B2297">
        <v>2200000</v>
      </c>
      <c r="C2297" s="2">
        <v>43514</v>
      </c>
      <c r="D2297">
        <v>2</v>
      </c>
      <c r="E2297">
        <v>51</v>
      </c>
      <c r="G2297">
        <v>43137.254901960783</v>
      </c>
      <c r="H2297" t="s">
        <v>9015</v>
      </c>
      <c r="I2297">
        <v>2292</v>
      </c>
      <c r="J2297" t="s">
        <v>9016</v>
      </c>
      <c r="K2297" t="s">
        <v>1375</v>
      </c>
      <c r="L2297" t="s">
        <v>2222</v>
      </c>
      <c r="M2297" t="s">
        <v>65</v>
      </c>
      <c r="N2297" t="s">
        <v>66</v>
      </c>
      <c r="O2297">
        <v>8000</v>
      </c>
      <c r="P2297" t="s">
        <v>67</v>
      </c>
      <c r="Q2297" t="s">
        <v>527</v>
      </c>
      <c r="R2297">
        <v>729685</v>
      </c>
      <c r="S2297">
        <v>574087.35317522998</v>
      </c>
      <c r="T2297">
        <v>6223851.7827023799</v>
      </c>
      <c r="U2297">
        <v>56.153925620000003</v>
      </c>
      <c r="V2297">
        <v>10.19268729</v>
      </c>
      <c r="W2297" t="s">
        <v>149</v>
      </c>
      <c r="X2297" t="s">
        <v>70</v>
      </c>
      <c r="Y2297" t="s">
        <v>123</v>
      </c>
      <c r="Z2297" t="s">
        <v>72</v>
      </c>
      <c r="AA2297">
        <v>3.1</v>
      </c>
      <c r="AB2297" t="s">
        <v>241</v>
      </c>
      <c r="AC2297" t="s">
        <v>74</v>
      </c>
      <c r="AD2297" t="s">
        <v>98</v>
      </c>
      <c r="AE2297" t="s">
        <v>75</v>
      </c>
      <c r="AF2297" t="s">
        <v>76</v>
      </c>
      <c r="AG2297" t="s">
        <v>358</v>
      </c>
      <c r="AH2297" t="s">
        <v>78</v>
      </c>
      <c r="AI2297" t="s">
        <v>105</v>
      </c>
      <c r="AJ2297" t="s">
        <v>12478</v>
      </c>
      <c r="AK2297" t="s">
        <v>12477</v>
      </c>
      <c r="AL2297" t="s">
        <v>80</v>
      </c>
      <c r="AM2297" t="s">
        <v>81</v>
      </c>
      <c r="AN2297" t="s">
        <v>529</v>
      </c>
      <c r="AO2297" t="s">
        <v>83</v>
      </c>
      <c r="AP2297" t="s">
        <v>83</v>
      </c>
      <c r="AQ2297" t="s">
        <v>84</v>
      </c>
      <c r="AR2297" t="s">
        <v>85</v>
      </c>
      <c r="AS2297" t="s">
        <v>97</v>
      </c>
      <c r="AT2297" t="s">
        <v>74</v>
      </c>
      <c r="AU2297" t="s">
        <v>74</v>
      </c>
      <c r="AV2297" t="s">
        <v>66</v>
      </c>
      <c r="AW2297" t="s">
        <v>109</v>
      </c>
      <c r="AX2297" t="s">
        <v>88</v>
      </c>
      <c r="AY2297" t="s">
        <v>89</v>
      </c>
      <c r="AZ2297" t="s">
        <v>83</v>
      </c>
      <c r="BA2297" t="s">
        <v>90</v>
      </c>
      <c r="BB2297" t="s">
        <v>1377</v>
      </c>
      <c r="BC2297">
        <v>1268.883277682678</v>
      </c>
      <c r="BD2297">
        <v>844.60810292082124</v>
      </c>
      <c r="BE2297">
        <v>918.93890351989273</v>
      </c>
      <c r="BF2297">
        <v>1288.6031511121721</v>
      </c>
      <c r="BG2297" t="s">
        <v>130</v>
      </c>
      <c r="BH2297" t="s">
        <v>245</v>
      </c>
    </row>
    <row r="2298" spans="1:60" x14ac:dyDescent="0.2">
      <c r="A2298" t="s">
        <v>9017</v>
      </c>
      <c r="B2298">
        <v>1300000</v>
      </c>
      <c r="C2298" s="2">
        <v>43514</v>
      </c>
      <c r="D2298">
        <v>2</v>
      </c>
      <c r="E2298">
        <v>55</v>
      </c>
      <c r="G2298">
        <v>23636.36363636364</v>
      </c>
      <c r="H2298" t="s">
        <v>9018</v>
      </c>
      <c r="I2298">
        <v>2293</v>
      </c>
      <c r="J2298" t="s">
        <v>9019</v>
      </c>
      <c r="K2298" t="s">
        <v>487</v>
      </c>
      <c r="L2298" t="s">
        <v>6761</v>
      </c>
      <c r="M2298" t="s">
        <v>459</v>
      </c>
      <c r="O2298">
        <v>8000</v>
      </c>
      <c r="P2298" t="s">
        <v>67</v>
      </c>
      <c r="Q2298" t="s">
        <v>6762</v>
      </c>
      <c r="R2298">
        <v>534671</v>
      </c>
      <c r="S2298">
        <v>573915.18999999994</v>
      </c>
      <c r="T2298">
        <v>6225298</v>
      </c>
      <c r="U2298">
        <v>56.166943369999998</v>
      </c>
      <c r="V2298">
        <v>10.190318120000001</v>
      </c>
      <c r="W2298" t="s">
        <v>507</v>
      </c>
      <c r="X2298" t="s">
        <v>462</v>
      </c>
      <c r="Y2298" t="s">
        <v>71</v>
      </c>
      <c r="Z2298" t="s">
        <v>72</v>
      </c>
      <c r="AA2298">
        <v>49.6</v>
      </c>
      <c r="AB2298" t="s">
        <v>463</v>
      </c>
      <c r="AC2298" t="s">
        <v>74</v>
      </c>
      <c r="AD2298" t="s">
        <v>98</v>
      </c>
      <c r="AE2298" t="s">
        <v>75</v>
      </c>
      <c r="AF2298" t="s">
        <v>76</v>
      </c>
      <c r="AG2298" t="s">
        <v>6763</v>
      </c>
      <c r="AH2298" t="s">
        <v>78</v>
      </c>
      <c r="AI2298" t="s">
        <v>79</v>
      </c>
      <c r="AJ2298" t="s">
        <v>12478</v>
      </c>
      <c r="AK2298" t="s">
        <v>12477</v>
      </c>
      <c r="AL2298" t="s">
        <v>80</v>
      </c>
      <c r="AM2298" t="s">
        <v>81</v>
      </c>
      <c r="AN2298" t="s">
        <v>1460</v>
      </c>
      <c r="AO2298" t="s">
        <v>1032</v>
      </c>
      <c r="AP2298" t="s">
        <v>83</v>
      </c>
      <c r="AQ2298" t="s">
        <v>107</v>
      </c>
      <c r="AR2298" t="s">
        <v>85</v>
      </c>
      <c r="AS2298" t="s">
        <v>65</v>
      </c>
      <c r="AT2298" t="s">
        <v>74</v>
      </c>
      <c r="AU2298" t="s">
        <v>74</v>
      </c>
      <c r="AV2298" t="s">
        <v>66</v>
      </c>
      <c r="AW2298" t="s">
        <v>109</v>
      </c>
      <c r="AX2298" t="s">
        <v>110</v>
      </c>
      <c r="AY2298" t="s">
        <v>89</v>
      </c>
      <c r="AZ2298" t="s">
        <v>83</v>
      </c>
      <c r="BA2298" t="s">
        <v>90</v>
      </c>
      <c r="BB2298" t="s">
        <v>6764</v>
      </c>
      <c r="BC2298">
        <v>2077.0132121580991</v>
      </c>
      <c r="BD2298">
        <v>2054.09864966244</v>
      </c>
      <c r="BE2298">
        <v>1513.2780588736789</v>
      </c>
      <c r="BF2298">
        <v>1693.079664310573</v>
      </c>
      <c r="BG2298" t="s">
        <v>112</v>
      </c>
      <c r="BH2298" t="s">
        <v>113</v>
      </c>
    </row>
    <row r="2299" spans="1:60" x14ac:dyDescent="0.2">
      <c r="A2299" t="s">
        <v>9020</v>
      </c>
      <c r="B2299">
        <v>3050000</v>
      </c>
      <c r="C2299" s="2">
        <v>43514</v>
      </c>
      <c r="D2299">
        <v>3</v>
      </c>
      <c r="E2299">
        <v>74</v>
      </c>
      <c r="F2299">
        <v>-5</v>
      </c>
      <c r="G2299">
        <v>41216.216216216213</v>
      </c>
      <c r="H2299" t="s">
        <v>9021</v>
      </c>
      <c r="I2299">
        <v>2294</v>
      </c>
      <c r="J2299" t="s">
        <v>9022</v>
      </c>
      <c r="K2299" t="s">
        <v>161</v>
      </c>
      <c r="L2299" t="s">
        <v>6553</v>
      </c>
      <c r="M2299" t="s">
        <v>119</v>
      </c>
      <c r="N2299" t="s">
        <v>99</v>
      </c>
      <c r="O2299">
        <v>8000</v>
      </c>
      <c r="P2299" t="s">
        <v>67</v>
      </c>
      <c r="Q2299" t="s">
        <v>419</v>
      </c>
      <c r="R2299">
        <v>436211</v>
      </c>
      <c r="S2299">
        <v>575728.25</v>
      </c>
      <c r="T2299">
        <v>6225444</v>
      </c>
      <c r="U2299">
        <v>56.1679703</v>
      </c>
      <c r="V2299">
        <v>10.219549539999999</v>
      </c>
      <c r="W2299" t="s">
        <v>165</v>
      </c>
      <c r="X2299" t="s">
        <v>166</v>
      </c>
      <c r="Y2299" t="s">
        <v>123</v>
      </c>
      <c r="Z2299" t="s">
        <v>72</v>
      </c>
      <c r="AA2299">
        <v>16.7</v>
      </c>
      <c r="AB2299" t="s">
        <v>124</v>
      </c>
      <c r="AC2299" t="s">
        <v>103</v>
      </c>
      <c r="AD2299" t="s">
        <v>74</v>
      </c>
      <c r="AE2299" t="s">
        <v>75</v>
      </c>
      <c r="AF2299" t="s">
        <v>76</v>
      </c>
      <c r="AG2299" t="s">
        <v>2058</v>
      </c>
      <c r="AH2299" t="s">
        <v>126</v>
      </c>
      <c r="AI2299" t="s">
        <v>79</v>
      </c>
      <c r="AJ2299" t="s">
        <v>12476</v>
      </c>
      <c r="AK2299" t="s">
        <v>12477</v>
      </c>
      <c r="AL2299" t="s">
        <v>80</v>
      </c>
      <c r="AM2299" t="s">
        <v>81</v>
      </c>
      <c r="AN2299" t="s">
        <v>912</v>
      </c>
      <c r="AO2299" t="s">
        <v>1083</v>
      </c>
      <c r="AP2299" t="s">
        <v>83</v>
      </c>
      <c r="AQ2299" t="s">
        <v>107</v>
      </c>
      <c r="AR2299" t="s">
        <v>85</v>
      </c>
      <c r="AS2299" t="s">
        <v>98</v>
      </c>
      <c r="AT2299" t="s">
        <v>74</v>
      </c>
      <c r="AU2299" t="s">
        <v>74</v>
      </c>
      <c r="AV2299" t="s">
        <v>65</v>
      </c>
      <c r="AW2299" t="s">
        <v>421</v>
      </c>
      <c r="AX2299" t="s">
        <v>88</v>
      </c>
      <c r="AY2299" t="s">
        <v>89</v>
      </c>
      <c r="AZ2299" t="s">
        <v>83</v>
      </c>
      <c r="BA2299" t="s">
        <v>90</v>
      </c>
      <c r="BB2299" t="s">
        <v>745</v>
      </c>
      <c r="BC2299">
        <v>1684.06650683834</v>
      </c>
      <c r="BD2299">
        <v>2171.7646902250399</v>
      </c>
      <c r="BE2299">
        <v>1480.386732463895</v>
      </c>
      <c r="BF2299">
        <v>139.37735215187291</v>
      </c>
      <c r="BG2299" t="s">
        <v>182</v>
      </c>
      <c r="BH2299" t="s">
        <v>171</v>
      </c>
    </row>
    <row r="2300" spans="1:60" x14ac:dyDescent="0.2">
      <c r="A2300" t="s">
        <v>9023</v>
      </c>
      <c r="B2300">
        <v>1950000</v>
      </c>
      <c r="C2300" s="2">
        <v>43513</v>
      </c>
      <c r="D2300">
        <v>3</v>
      </c>
      <c r="E2300">
        <v>76</v>
      </c>
      <c r="F2300">
        <v>-2</v>
      </c>
      <c r="G2300">
        <v>25657.89473684211</v>
      </c>
      <c r="H2300" t="s">
        <v>9024</v>
      </c>
      <c r="I2300">
        <v>2295</v>
      </c>
      <c r="J2300" t="s">
        <v>9025</v>
      </c>
      <c r="K2300" t="s">
        <v>1209</v>
      </c>
      <c r="L2300" t="s">
        <v>1555</v>
      </c>
      <c r="M2300" t="s">
        <v>66</v>
      </c>
      <c r="N2300" t="s">
        <v>147</v>
      </c>
      <c r="O2300">
        <v>8000</v>
      </c>
      <c r="P2300" t="s">
        <v>67</v>
      </c>
      <c r="Q2300" t="s">
        <v>1210</v>
      </c>
      <c r="R2300">
        <v>273223</v>
      </c>
      <c r="S2300">
        <v>573481.5</v>
      </c>
      <c r="T2300">
        <v>6222437.5</v>
      </c>
      <c r="U2300">
        <v>56.141315110000001</v>
      </c>
      <c r="V2300">
        <v>10.18254617</v>
      </c>
      <c r="W2300" t="s">
        <v>209</v>
      </c>
      <c r="X2300" t="s">
        <v>210</v>
      </c>
      <c r="Y2300" t="s">
        <v>151</v>
      </c>
      <c r="Z2300" t="s">
        <v>72</v>
      </c>
      <c r="AA2300">
        <v>17.7</v>
      </c>
      <c r="AB2300" t="s">
        <v>152</v>
      </c>
      <c r="AC2300" t="s">
        <v>103</v>
      </c>
      <c r="AD2300" t="s">
        <v>66</v>
      </c>
      <c r="AE2300" t="s">
        <v>75</v>
      </c>
      <c r="AF2300" t="s">
        <v>76</v>
      </c>
      <c r="AG2300" t="s">
        <v>643</v>
      </c>
      <c r="AH2300" t="s">
        <v>212</v>
      </c>
      <c r="AI2300" t="s">
        <v>79</v>
      </c>
      <c r="AJ2300" t="s">
        <v>12478</v>
      </c>
      <c r="AK2300" t="s">
        <v>12477</v>
      </c>
      <c r="AL2300" t="s">
        <v>80</v>
      </c>
      <c r="AM2300" t="s">
        <v>81</v>
      </c>
      <c r="AN2300" t="s">
        <v>720</v>
      </c>
      <c r="AO2300" t="s">
        <v>319</v>
      </c>
      <c r="AP2300" t="s">
        <v>83</v>
      </c>
      <c r="AQ2300" t="s">
        <v>107</v>
      </c>
      <c r="AR2300" t="s">
        <v>85</v>
      </c>
      <c r="AS2300" t="s">
        <v>65</v>
      </c>
      <c r="AT2300" t="s">
        <v>74</v>
      </c>
      <c r="AU2300" t="s">
        <v>74</v>
      </c>
      <c r="AV2300" t="s">
        <v>65</v>
      </c>
      <c r="AW2300" t="s">
        <v>109</v>
      </c>
      <c r="AX2300" t="s">
        <v>110</v>
      </c>
      <c r="AY2300" t="s">
        <v>89</v>
      </c>
      <c r="AZ2300" t="s">
        <v>83</v>
      </c>
      <c r="BA2300" t="s">
        <v>90</v>
      </c>
      <c r="BB2300" t="s">
        <v>1211</v>
      </c>
      <c r="BC2300">
        <v>2316.4582450680382</v>
      </c>
      <c r="BD2300">
        <v>1698.1675130902299</v>
      </c>
      <c r="BE2300">
        <v>2278.9804388910102</v>
      </c>
      <c r="BF2300">
        <v>1779.473437967084</v>
      </c>
      <c r="BG2300" t="s">
        <v>112</v>
      </c>
      <c r="BH2300" t="s">
        <v>210</v>
      </c>
    </row>
    <row r="2301" spans="1:60" x14ac:dyDescent="0.2">
      <c r="A2301" t="s">
        <v>9026</v>
      </c>
      <c r="B2301">
        <v>1980000</v>
      </c>
      <c r="C2301" s="2">
        <v>43513</v>
      </c>
      <c r="D2301">
        <v>2</v>
      </c>
      <c r="E2301">
        <v>62</v>
      </c>
      <c r="F2301">
        <v>-3</v>
      </c>
      <c r="G2301">
        <v>31935.483870967739</v>
      </c>
      <c r="H2301" t="s">
        <v>9027</v>
      </c>
      <c r="I2301">
        <v>2296</v>
      </c>
      <c r="J2301" t="s">
        <v>9028</v>
      </c>
      <c r="K2301" t="s">
        <v>487</v>
      </c>
      <c r="L2301" t="s">
        <v>64</v>
      </c>
      <c r="M2301" t="s">
        <v>74</v>
      </c>
      <c r="N2301" t="s">
        <v>99</v>
      </c>
      <c r="O2301">
        <v>8000</v>
      </c>
      <c r="P2301" t="s">
        <v>67</v>
      </c>
      <c r="Q2301" t="s">
        <v>5040</v>
      </c>
      <c r="R2301">
        <v>534051</v>
      </c>
      <c r="S2301">
        <v>573492.06000000006</v>
      </c>
      <c r="T2301">
        <v>6224354</v>
      </c>
      <c r="U2301">
        <v>56.158529029999997</v>
      </c>
      <c r="V2301">
        <v>10.183244999999999</v>
      </c>
      <c r="W2301" t="s">
        <v>101</v>
      </c>
      <c r="X2301" t="s">
        <v>102</v>
      </c>
      <c r="Y2301" t="s">
        <v>71</v>
      </c>
      <c r="Z2301" t="s">
        <v>72</v>
      </c>
      <c r="AA2301">
        <v>23.1</v>
      </c>
      <c r="AB2301" t="s">
        <v>73</v>
      </c>
      <c r="AC2301" t="s">
        <v>74</v>
      </c>
      <c r="AD2301" t="s">
        <v>98</v>
      </c>
      <c r="AE2301" t="s">
        <v>75</v>
      </c>
      <c r="AF2301" t="s">
        <v>76</v>
      </c>
      <c r="AG2301" t="s">
        <v>2495</v>
      </c>
      <c r="AH2301" t="s">
        <v>78</v>
      </c>
      <c r="AI2301" t="s">
        <v>105</v>
      </c>
      <c r="AJ2301" t="s">
        <v>12478</v>
      </c>
      <c r="AK2301" t="s">
        <v>12477</v>
      </c>
      <c r="AL2301" t="s">
        <v>80</v>
      </c>
      <c r="AM2301" t="s">
        <v>81</v>
      </c>
      <c r="AN2301" t="s">
        <v>890</v>
      </c>
      <c r="AO2301" t="s">
        <v>83</v>
      </c>
      <c r="AP2301" t="s">
        <v>83</v>
      </c>
      <c r="AQ2301" t="s">
        <v>107</v>
      </c>
      <c r="AR2301" t="s">
        <v>85</v>
      </c>
      <c r="AS2301" t="s">
        <v>98</v>
      </c>
      <c r="AT2301" t="s">
        <v>74</v>
      </c>
      <c r="AU2301" t="s">
        <v>74</v>
      </c>
      <c r="AV2301" t="s">
        <v>66</v>
      </c>
      <c r="AW2301" t="s">
        <v>109</v>
      </c>
      <c r="AX2301" t="s">
        <v>110</v>
      </c>
      <c r="AY2301" t="s">
        <v>89</v>
      </c>
      <c r="AZ2301" t="s">
        <v>83</v>
      </c>
      <c r="BA2301" t="s">
        <v>90</v>
      </c>
      <c r="BB2301" t="s">
        <v>5041</v>
      </c>
      <c r="BC2301">
        <v>1942.374639816647</v>
      </c>
      <c r="BD2301">
        <v>1612.600197877666</v>
      </c>
      <c r="BE2301">
        <v>1459.278375361361</v>
      </c>
      <c r="BF2301">
        <v>1892.098749218</v>
      </c>
      <c r="BG2301" t="s">
        <v>182</v>
      </c>
      <c r="BH2301" t="s">
        <v>113</v>
      </c>
    </row>
    <row r="2302" spans="1:60" x14ac:dyDescent="0.2">
      <c r="A2302" t="s">
        <v>9029</v>
      </c>
      <c r="B2302">
        <v>2250000</v>
      </c>
      <c r="C2302" s="2">
        <v>43513</v>
      </c>
      <c r="D2302">
        <v>2</v>
      </c>
      <c r="E2302">
        <v>60</v>
      </c>
      <c r="F2302">
        <v>-1</v>
      </c>
      <c r="G2302">
        <v>37500</v>
      </c>
      <c r="H2302" t="s">
        <v>9030</v>
      </c>
      <c r="I2302">
        <v>2297</v>
      </c>
      <c r="J2302" t="s">
        <v>9031</v>
      </c>
      <c r="K2302" t="s">
        <v>625</v>
      </c>
      <c r="L2302" t="s">
        <v>819</v>
      </c>
      <c r="M2302" t="s">
        <v>119</v>
      </c>
      <c r="N2302" t="s">
        <v>99</v>
      </c>
      <c r="O2302">
        <v>8000</v>
      </c>
      <c r="P2302" t="s">
        <v>67</v>
      </c>
      <c r="Q2302" t="s">
        <v>4013</v>
      </c>
      <c r="R2302">
        <v>283598</v>
      </c>
      <c r="S2302">
        <v>574231.06000000006</v>
      </c>
      <c r="T2302">
        <v>6223937.5</v>
      </c>
      <c r="U2302">
        <v>56.154673260000003</v>
      </c>
      <c r="V2302">
        <v>10.195024070000001</v>
      </c>
      <c r="W2302" t="s">
        <v>149</v>
      </c>
      <c r="X2302" t="s">
        <v>70</v>
      </c>
      <c r="Y2302" t="s">
        <v>123</v>
      </c>
      <c r="Z2302" t="s">
        <v>72</v>
      </c>
      <c r="AA2302">
        <v>2.2000000000000002</v>
      </c>
      <c r="AB2302" t="s">
        <v>241</v>
      </c>
      <c r="AC2302" t="s">
        <v>74</v>
      </c>
      <c r="AD2302" t="s">
        <v>66</v>
      </c>
      <c r="AE2302" t="s">
        <v>75</v>
      </c>
      <c r="AF2302" t="s">
        <v>76</v>
      </c>
      <c r="AG2302" t="s">
        <v>1254</v>
      </c>
      <c r="AH2302" t="s">
        <v>78</v>
      </c>
      <c r="AI2302" t="s">
        <v>105</v>
      </c>
      <c r="AJ2302" t="s">
        <v>12478</v>
      </c>
      <c r="AK2302" t="s">
        <v>12477</v>
      </c>
      <c r="AL2302" t="s">
        <v>80</v>
      </c>
      <c r="AM2302" t="s">
        <v>81</v>
      </c>
      <c r="AN2302" t="s">
        <v>628</v>
      </c>
      <c r="AO2302" t="s">
        <v>83</v>
      </c>
      <c r="AP2302" t="s">
        <v>83</v>
      </c>
      <c r="AQ2302" t="s">
        <v>107</v>
      </c>
      <c r="AR2302" t="s">
        <v>85</v>
      </c>
      <c r="AS2302" t="s">
        <v>119</v>
      </c>
      <c r="AT2302" t="s">
        <v>74</v>
      </c>
      <c r="AU2302" t="s">
        <v>103</v>
      </c>
      <c r="AV2302" t="s">
        <v>66</v>
      </c>
      <c r="AW2302" t="s">
        <v>109</v>
      </c>
      <c r="AX2302" t="s">
        <v>110</v>
      </c>
      <c r="AY2302" t="s">
        <v>89</v>
      </c>
      <c r="AZ2302" t="s">
        <v>83</v>
      </c>
      <c r="BA2302" t="s">
        <v>90</v>
      </c>
      <c r="BB2302" t="s">
        <v>4014</v>
      </c>
      <c r="BC2302">
        <v>1132.693030923831</v>
      </c>
      <c r="BD2302">
        <v>770.12932127718</v>
      </c>
      <c r="BE2302">
        <v>754.62852079770914</v>
      </c>
      <c r="BF2302">
        <v>1142.8371820181089</v>
      </c>
      <c r="BG2302" t="s">
        <v>156</v>
      </c>
      <c r="BH2302" t="s">
        <v>245</v>
      </c>
    </row>
    <row r="2303" spans="1:60" x14ac:dyDescent="0.2">
      <c r="A2303" t="s">
        <v>9032</v>
      </c>
      <c r="B2303">
        <v>4100000</v>
      </c>
      <c r="C2303" s="2">
        <v>43512</v>
      </c>
      <c r="D2303">
        <v>2</v>
      </c>
      <c r="E2303">
        <v>102</v>
      </c>
      <c r="F2303">
        <v>-5</v>
      </c>
      <c r="G2303">
        <v>40196.078431372553</v>
      </c>
      <c r="H2303" t="s">
        <v>9033</v>
      </c>
      <c r="I2303">
        <v>2298</v>
      </c>
      <c r="J2303" t="s">
        <v>9034</v>
      </c>
      <c r="K2303" t="s">
        <v>2107</v>
      </c>
      <c r="L2303" t="s">
        <v>2462</v>
      </c>
      <c r="M2303" t="s">
        <v>98</v>
      </c>
      <c r="N2303" t="s">
        <v>66</v>
      </c>
      <c r="O2303">
        <v>8000</v>
      </c>
      <c r="P2303" t="s">
        <v>67</v>
      </c>
      <c r="Q2303" t="s">
        <v>2109</v>
      </c>
      <c r="R2303">
        <v>983761</v>
      </c>
      <c r="S2303">
        <v>576240.76490094897</v>
      </c>
      <c r="T2303">
        <v>6225337.5157697396</v>
      </c>
      <c r="U2303">
        <v>56.166932109999998</v>
      </c>
      <c r="V2303">
        <v>10.22777058</v>
      </c>
      <c r="W2303" t="s">
        <v>340</v>
      </c>
      <c r="X2303" t="s">
        <v>122</v>
      </c>
      <c r="Y2303" t="s">
        <v>123</v>
      </c>
      <c r="Z2303" t="s">
        <v>72</v>
      </c>
      <c r="AA2303">
        <v>-3.9</v>
      </c>
      <c r="AB2303" t="s">
        <v>124</v>
      </c>
      <c r="AC2303" t="s">
        <v>74</v>
      </c>
      <c r="AD2303" t="s">
        <v>74</v>
      </c>
      <c r="AE2303" t="s">
        <v>75</v>
      </c>
      <c r="AF2303" t="s">
        <v>76</v>
      </c>
      <c r="AG2303" t="s">
        <v>1892</v>
      </c>
      <c r="AH2303" t="s">
        <v>126</v>
      </c>
      <c r="AI2303" t="s">
        <v>105</v>
      </c>
      <c r="AJ2303" t="s">
        <v>12478</v>
      </c>
      <c r="AK2303" t="s">
        <v>12477</v>
      </c>
      <c r="AL2303" t="s">
        <v>80</v>
      </c>
      <c r="AM2303" t="s">
        <v>81</v>
      </c>
      <c r="AN2303" t="s">
        <v>82</v>
      </c>
      <c r="AO2303" t="s">
        <v>83</v>
      </c>
      <c r="AP2303" t="s">
        <v>83</v>
      </c>
      <c r="AQ2303" t="s">
        <v>107</v>
      </c>
      <c r="AR2303" t="s">
        <v>85</v>
      </c>
      <c r="AS2303" t="s">
        <v>229</v>
      </c>
      <c r="AT2303" t="s">
        <v>74</v>
      </c>
      <c r="AU2303" t="s">
        <v>74</v>
      </c>
      <c r="AV2303" t="s">
        <v>66</v>
      </c>
      <c r="AW2303" t="s">
        <v>87</v>
      </c>
      <c r="AX2303" t="s">
        <v>88</v>
      </c>
      <c r="AY2303" t="s">
        <v>89</v>
      </c>
      <c r="AZ2303" t="s">
        <v>83</v>
      </c>
      <c r="BA2303" t="s">
        <v>90</v>
      </c>
      <c r="BB2303" t="s">
        <v>2110</v>
      </c>
      <c r="BC2303">
        <v>1771.237179634511</v>
      </c>
      <c r="BD2303">
        <v>2340.0751706944789</v>
      </c>
      <c r="BE2303">
        <v>1731.117999582123</v>
      </c>
      <c r="BF2303">
        <v>305.98906467422307</v>
      </c>
      <c r="BG2303" t="s">
        <v>343</v>
      </c>
      <c r="BH2303" t="s">
        <v>131</v>
      </c>
    </row>
    <row r="2304" spans="1:60" x14ac:dyDescent="0.2">
      <c r="A2304" t="s">
        <v>9035</v>
      </c>
      <c r="B2304">
        <v>2325000</v>
      </c>
      <c r="C2304" s="2">
        <v>43510</v>
      </c>
      <c r="D2304">
        <v>3</v>
      </c>
      <c r="E2304">
        <v>69</v>
      </c>
      <c r="F2304">
        <v>-3</v>
      </c>
      <c r="G2304">
        <v>33695.65217391304</v>
      </c>
      <c r="H2304" t="s">
        <v>9036</v>
      </c>
      <c r="I2304">
        <v>2299</v>
      </c>
      <c r="J2304" t="s">
        <v>9037</v>
      </c>
      <c r="K2304" t="s">
        <v>1381</v>
      </c>
      <c r="L2304" t="s">
        <v>948</v>
      </c>
      <c r="M2304" t="s">
        <v>66</v>
      </c>
      <c r="N2304" t="s">
        <v>99</v>
      </c>
      <c r="O2304">
        <v>8000</v>
      </c>
      <c r="P2304" t="s">
        <v>67</v>
      </c>
      <c r="Q2304" t="s">
        <v>1382</v>
      </c>
      <c r="R2304">
        <v>522347</v>
      </c>
      <c r="S2304">
        <v>574318.93999999994</v>
      </c>
      <c r="T2304">
        <v>6223394</v>
      </c>
      <c r="U2304">
        <v>56.149777440000001</v>
      </c>
      <c r="V2304">
        <v>10.19628677</v>
      </c>
      <c r="W2304" t="s">
        <v>149</v>
      </c>
      <c r="X2304" t="s">
        <v>70</v>
      </c>
      <c r="Y2304" t="s">
        <v>123</v>
      </c>
      <c r="Z2304" t="s">
        <v>72</v>
      </c>
      <c r="AA2304">
        <v>13.3</v>
      </c>
      <c r="AB2304" t="s">
        <v>241</v>
      </c>
      <c r="AC2304" t="s">
        <v>103</v>
      </c>
      <c r="AD2304" t="s">
        <v>98</v>
      </c>
      <c r="AE2304" t="s">
        <v>75</v>
      </c>
      <c r="AF2304" t="s">
        <v>76</v>
      </c>
      <c r="AG2304" t="s">
        <v>1383</v>
      </c>
      <c r="AH2304" t="s">
        <v>78</v>
      </c>
      <c r="AI2304" t="s">
        <v>79</v>
      </c>
      <c r="AJ2304" t="s">
        <v>12478</v>
      </c>
      <c r="AK2304" t="s">
        <v>12477</v>
      </c>
      <c r="AL2304" t="s">
        <v>80</v>
      </c>
      <c r="AM2304" t="s">
        <v>81</v>
      </c>
      <c r="AN2304" t="s">
        <v>154</v>
      </c>
      <c r="AO2304" t="s">
        <v>83</v>
      </c>
      <c r="AP2304" t="s">
        <v>83</v>
      </c>
      <c r="AQ2304" t="s">
        <v>107</v>
      </c>
      <c r="AR2304" t="s">
        <v>85</v>
      </c>
      <c r="AS2304" t="s">
        <v>119</v>
      </c>
      <c r="AT2304" t="s">
        <v>74</v>
      </c>
      <c r="AU2304" t="s">
        <v>74</v>
      </c>
      <c r="AV2304" t="s">
        <v>65</v>
      </c>
      <c r="AW2304" t="s">
        <v>109</v>
      </c>
      <c r="AX2304" t="s">
        <v>110</v>
      </c>
      <c r="AY2304" t="s">
        <v>89</v>
      </c>
      <c r="AZ2304" t="s">
        <v>83</v>
      </c>
      <c r="BA2304" t="s">
        <v>90</v>
      </c>
      <c r="BB2304" t="s">
        <v>1384</v>
      </c>
      <c r="BC2304">
        <v>1113.820595280509</v>
      </c>
      <c r="BD2304">
        <v>522.75886337006443</v>
      </c>
      <c r="BE2304">
        <v>1009.478264332196</v>
      </c>
      <c r="BF2304">
        <v>1093.305069443692</v>
      </c>
      <c r="BG2304" t="s">
        <v>182</v>
      </c>
      <c r="BH2304" t="s">
        <v>245</v>
      </c>
    </row>
    <row r="2305" spans="1:60" x14ac:dyDescent="0.2">
      <c r="A2305" t="s">
        <v>9038</v>
      </c>
      <c r="B2305">
        <v>1655000</v>
      </c>
      <c r="C2305" s="2">
        <v>43510</v>
      </c>
      <c r="D2305">
        <v>2</v>
      </c>
      <c r="E2305">
        <v>54</v>
      </c>
      <c r="G2305">
        <v>30648.14814814815</v>
      </c>
      <c r="H2305" t="s">
        <v>9039</v>
      </c>
      <c r="I2305">
        <v>2300</v>
      </c>
      <c r="J2305" t="s">
        <v>9040</v>
      </c>
      <c r="K2305" t="s">
        <v>2216</v>
      </c>
      <c r="L2305" t="s">
        <v>108</v>
      </c>
      <c r="M2305" t="s">
        <v>66</v>
      </c>
      <c r="N2305" t="s">
        <v>147</v>
      </c>
      <c r="O2305">
        <v>8000</v>
      </c>
      <c r="P2305" t="s">
        <v>67</v>
      </c>
      <c r="Q2305" t="s">
        <v>3850</v>
      </c>
      <c r="R2305">
        <v>31041</v>
      </c>
      <c r="S2305">
        <v>574373.62</v>
      </c>
      <c r="T2305">
        <v>6223971</v>
      </c>
      <c r="U2305">
        <v>56.154951969999999</v>
      </c>
      <c r="V2305">
        <v>10.197327899999999</v>
      </c>
      <c r="W2305" t="s">
        <v>149</v>
      </c>
      <c r="X2305" t="s">
        <v>70</v>
      </c>
      <c r="Y2305" t="s">
        <v>123</v>
      </c>
      <c r="Z2305" t="s">
        <v>72</v>
      </c>
      <c r="AA2305">
        <v>2.6</v>
      </c>
      <c r="AB2305" t="s">
        <v>241</v>
      </c>
      <c r="AC2305" t="s">
        <v>103</v>
      </c>
      <c r="AD2305" t="s">
        <v>74</v>
      </c>
      <c r="AE2305" t="s">
        <v>75</v>
      </c>
      <c r="AF2305" t="s">
        <v>76</v>
      </c>
      <c r="AG2305" t="s">
        <v>852</v>
      </c>
      <c r="AH2305" t="s">
        <v>78</v>
      </c>
      <c r="AI2305" t="s">
        <v>79</v>
      </c>
      <c r="AJ2305" t="s">
        <v>12478</v>
      </c>
      <c r="AK2305" t="s">
        <v>12477</v>
      </c>
      <c r="AL2305" t="s">
        <v>80</v>
      </c>
      <c r="AM2305" t="s">
        <v>81</v>
      </c>
      <c r="AN2305" t="s">
        <v>586</v>
      </c>
      <c r="AO2305" t="s">
        <v>3851</v>
      </c>
      <c r="AP2305" t="s">
        <v>83</v>
      </c>
      <c r="AQ2305" t="s">
        <v>107</v>
      </c>
      <c r="AR2305" t="s">
        <v>85</v>
      </c>
      <c r="AS2305" t="s">
        <v>98</v>
      </c>
      <c r="AT2305" t="s">
        <v>74</v>
      </c>
      <c r="AU2305" t="s">
        <v>74</v>
      </c>
      <c r="AV2305" t="s">
        <v>66</v>
      </c>
      <c r="AW2305" t="s">
        <v>109</v>
      </c>
      <c r="AX2305" t="s">
        <v>169</v>
      </c>
      <c r="AY2305" t="s">
        <v>89</v>
      </c>
      <c r="AZ2305" t="s">
        <v>83</v>
      </c>
      <c r="BA2305" t="s">
        <v>90</v>
      </c>
      <c r="BB2305" t="s">
        <v>155</v>
      </c>
      <c r="BC2305">
        <v>996.75889604542567</v>
      </c>
      <c r="BD2305">
        <v>688.37739500226644</v>
      </c>
      <c r="BE2305">
        <v>609.47647593155489</v>
      </c>
      <c r="BF2305">
        <v>1001.220768817239</v>
      </c>
      <c r="BG2305" t="s">
        <v>182</v>
      </c>
      <c r="BH2305" t="s">
        <v>245</v>
      </c>
    </row>
    <row r="2306" spans="1:60" x14ac:dyDescent="0.2">
      <c r="A2306" t="s">
        <v>9041</v>
      </c>
      <c r="B2306">
        <v>1500000</v>
      </c>
      <c r="C2306" s="2">
        <v>43510</v>
      </c>
      <c r="D2306">
        <v>2</v>
      </c>
      <c r="E2306">
        <v>47</v>
      </c>
      <c r="F2306">
        <v>-5</v>
      </c>
      <c r="G2306">
        <v>31914.89361702128</v>
      </c>
      <c r="H2306" t="s">
        <v>9042</v>
      </c>
      <c r="I2306">
        <v>2301</v>
      </c>
      <c r="J2306" t="s">
        <v>9043</v>
      </c>
      <c r="K2306" t="s">
        <v>407</v>
      </c>
      <c r="L2306" t="s">
        <v>146</v>
      </c>
      <c r="M2306" t="s">
        <v>65</v>
      </c>
      <c r="N2306" t="s">
        <v>119</v>
      </c>
      <c r="O2306">
        <v>8000</v>
      </c>
      <c r="P2306" t="s">
        <v>67</v>
      </c>
      <c r="Q2306" t="s">
        <v>435</v>
      </c>
      <c r="R2306">
        <v>300743</v>
      </c>
      <c r="S2306">
        <v>574663.37</v>
      </c>
      <c r="T2306">
        <v>6222511.5</v>
      </c>
      <c r="U2306">
        <v>56.141796380000002</v>
      </c>
      <c r="V2306">
        <v>10.201582200000001</v>
      </c>
      <c r="W2306" t="s">
        <v>315</v>
      </c>
      <c r="X2306" t="s">
        <v>275</v>
      </c>
      <c r="Y2306" t="s">
        <v>151</v>
      </c>
      <c r="Z2306" t="s">
        <v>72</v>
      </c>
      <c r="AA2306">
        <v>13.6</v>
      </c>
      <c r="AB2306" t="s">
        <v>316</v>
      </c>
      <c r="AC2306" t="s">
        <v>74</v>
      </c>
      <c r="AD2306" t="s">
        <v>65</v>
      </c>
      <c r="AE2306" t="s">
        <v>75</v>
      </c>
      <c r="AF2306" t="s">
        <v>76</v>
      </c>
      <c r="AG2306" t="s">
        <v>436</v>
      </c>
      <c r="AH2306" t="s">
        <v>78</v>
      </c>
      <c r="AI2306" t="s">
        <v>79</v>
      </c>
      <c r="AJ2306" t="s">
        <v>12478</v>
      </c>
      <c r="AK2306" t="s">
        <v>12477</v>
      </c>
      <c r="AL2306" t="s">
        <v>80</v>
      </c>
      <c r="AM2306" t="s">
        <v>81</v>
      </c>
      <c r="AN2306" t="s">
        <v>437</v>
      </c>
      <c r="AO2306" t="s">
        <v>83</v>
      </c>
      <c r="AP2306" t="s">
        <v>83</v>
      </c>
      <c r="AQ2306" t="s">
        <v>107</v>
      </c>
      <c r="AR2306" t="s">
        <v>85</v>
      </c>
      <c r="AS2306" t="s">
        <v>413</v>
      </c>
      <c r="AT2306" t="s">
        <v>74</v>
      </c>
      <c r="AU2306" t="s">
        <v>74</v>
      </c>
      <c r="AV2306" t="s">
        <v>66</v>
      </c>
      <c r="AW2306" t="s">
        <v>87</v>
      </c>
      <c r="AX2306" t="s">
        <v>223</v>
      </c>
      <c r="AY2306" t="s">
        <v>89</v>
      </c>
      <c r="AZ2306" t="s">
        <v>83</v>
      </c>
      <c r="BA2306" t="s">
        <v>90</v>
      </c>
      <c r="BB2306" t="s">
        <v>438</v>
      </c>
      <c r="BC2306">
        <v>1464.143959305545</v>
      </c>
      <c r="BD2306">
        <v>966.7969481688051</v>
      </c>
      <c r="BE2306">
        <v>1699.130080395609</v>
      </c>
      <c r="BF2306">
        <v>760.12013359617868</v>
      </c>
      <c r="BG2306" t="s">
        <v>182</v>
      </c>
      <c r="BH2306" t="s">
        <v>157</v>
      </c>
    </row>
    <row r="2307" spans="1:60" x14ac:dyDescent="0.2">
      <c r="A2307" t="s">
        <v>9044</v>
      </c>
      <c r="B2307">
        <v>3860000</v>
      </c>
      <c r="C2307" s="2">
        <v>43510</v>
      </c>
      <c r="D2307">
        <v>4</v>
      </c>
      <c r="E2307">
        <v>108</v>
      </c>
      <c r="F2307">
        <v>3</v>
      </c>
      <c r="G2307">
        <v>35740.740740740737</v>
      </c>
      <c r="H2307" t="s">
        <v>9045</v>
      </c>
      <c r="I2307">
        <v>2302</v>
      </c>
      <c r="J2307" t="s">
        <v>9046</v>
      </c>
      <c r="K2307" t="s">
        <v>988</v>
      </c>
      <c r="L2307" t="s">
        <v>1016</v>
      </c>
      <c r="M2307" t="s">
        <v>74</v>
      </c>
      <c r="N2307" t="s">
        <v>99</v>
      </c>
      <c r="O2307">
        <v>8000</v>
      </c>
      <c r="P2307" t="s">
        <v>67</v>
      </c>
      <c r="Q2307" t="s">
        <v>5136</v>
      </c>
      <c r="R2307">
        <v>307233</v>
      </c>
      <c r="S2307">
        <v>575393.31000000006</v>
      </c>
      <c r="T2307">
        <v>6224652.5</v>
      </c>
      <c r="U2307">
        <v>56.16091359</v>
      </c>
      <c r="V2307">
        <v>10.213932639999999</v>
      </c>
      <c r="W2307" t="s">
        <v>177</v>
      </c>
      <c r="X2307" t="s">
        <v>122</v>
      </c>
      <c r="Y2307" t="s">
        <v>123</v>
      </c>
      <c r="Z2307" t="s">
        <v>72</v>
      </c>
      <c r="AA2307">
        <v>3.8</v>
      </c>
      <c r="AB2307" t="s">
        <v>124</v>
      </c>
      <c r="AC2307" t="s">
        <v>74</v>
      </c>
      <c r="AD2307" t="s">
        <v>74</v>
      </c>
      <c r="AE2307" t="s">
        <v>75</v>
      </c>
      <c r="AF2307" t="s">
        <v>76</v>
      </c>
      <c r="AG2307" t="s">
        <v>1728</v>
      </c>
      <c r="AH2307" t="s">
        <v>126</v>
      </c>
      <c r="AI2307" t="s">
        <v>79</v>
      </c>
      <c r="AJ2307" t="s">
        <v>12478</v>
      </c>
      <c r="AK2307" t="s">
        <v>12477</v>
      </c>
      <c r="AL2307" t="s">
        <v>80</v>
      </c>
      <c r="AM2307" t="s">
        <v>81</v>
      </c>
      <c r="AN2307" t="s">
        <v>760</v>
      </c>
      <c r="AO2307" t="s">
        <v>242</v>
      </c>
      <c r="AP2307" t="s">
        <v>83</v>
      </c>
      <c r="AQ2307" t="s">
        <v>107</v>
      </c>
      <c r="AR2307" t="s">
        <v>85</v>
      </c>
      <c r="AS2307" t="s">
        <v>98</v>
      </c>
      <c r="AT2307" t="s">
        <v>74</v>
      </c>
      <c r="AU2307" t="s">
        <v>74</v>
      </c>
      <c r="AV2307" t="s">
        <v>119</v>
      </c>
      <c r="AW2307" t="s">
        <v>109</v>
      </c>
      <c r="AX2307" t="s">
        <v>169</v>
      </c>
      <c r="AY2307" t="s">
        <v>89</v>
      </c>
      <c r="AZ2307" t="s">
        <v>83</v>
      </c>
      <c r="BA2307" t="s">
        <v>90</v>
      </c>
      <c r="BB2307" t="s">
        <v>483</v>
      </c>
      <c r="BC2307">
        <v>852.15215649006177</v>
      </c>
      <c r="BD2307">
        <v>1312.8567354471311</v>
      </c>
      <c r="BE2307">
        <v>645.83790345686293</v>
      </c>
      <c r="BF2307">
        <v>86.464839157854342</v>
      </c>
      <c r="BG2307" t="s">
        <v>156</v>
      </c>
      <c r="BH2307" t="s">
        <v>171</v>
      </c>
    </row>
    <row r="2308" spans="1:60" x14ac:dyDescent="0.2">
      <c r="A2308" t="s">
        <v>9047</v>
      </c>
      <c r="B2308">
        <v>1850000</v>
      </c>
      <c r="C2308" s="2">
        <v>43510</v>
      </c>
      <c r="D2308">
        <v>2</v>
      </c>
      <c r="E2308">
        <v>47</v>
      </c>
      <c r="F2308">
        <v>-3</v>
      </c>
      <c r="G2308">
        <v>39361.702127659577</v>
      </c>
      <c r="H2308" t="s">
        <v>9048</v>
      </c>
      <c r="I2308">
        <v>2303</v>
      </c>
      <c r="J2308" t="s">
        <v>9049</v>
      </c>
      <c r="K2308" t="s">
        <v>1426</v>
      </c>
      <c r="L2308" t="s">
        <v>1427</v>
      </c>
      <c r="M2308" t="s">
        <v>65</v>
      </c>
      <c r="N2308" t="s">
        <v>147</v>
      </c>
      <c r="O2308">
        <v>8000</v>
      </c>
      <c r="P2308" t="s">
        <v>67</v>
      </c>
      <c r="Q2308" t="s">
        <v>1428</v>
      </c>
      <c r="R2308">
        <v>343086</v>
      </c>
      <c r="S2308">
        <v>575169.88</v>
      </c>
      <c r="T2308">
        <v>6224756.5</v>
      </c>
      <c r="U2308">
        <v>56.161883070000002</v>
      </c>
      <c r="V2308">
        <v>10.210365400000001</v>
      </c>
      <c r="W2308" t="s">
        <v>177</v>
      </c>
      <c r="X2308" t="s">
        <v>122</v>
      </c>
      <c r="Y2308" t="s">
        <v>123</v>
      </c>
      <c r="Z2308" t="s">
        <v>72</v>
      </c>
      <c r="AA2308">
        <v>6</v>
      </c>
      <c r="AB2308" t="s">
        <v>196</v>
      </c>
      <c r="AC2308" t="s">
        <v>74</v>
      </c>
      <c r="AD2308" t="s">
        <v>74</v>
      </c>
      <c r="AE2308" t="s">
        <v>75</v>
      </c>
      <c r="AF2308" t="s">
        <v>76</v>
      </c>
      <c r="AG2308" t="s">
        <v>1393</v>
      </c>
      <c r="AH2308" t="s">
        <v>126</v>
      </c>
      <c r="AI2308" t="s">
        <v>79</v>
      </c>
      <c r="AJ2308" t="s">
        <v>12478</v>
      </c>
      <c r="AK2308" t="s">
        <v>12477</v>
      </c>
      <c r="AL2308" t="s">
        <v>80</v>
      </c>
      <c r="AM2308" t="s">
        <v>81</v>
      </c>
      <c r="AN2308" t="s">
        <v>650</v>
      </c>
      <c r="AO2308" t="s">
        <v>83</v>
      </c>
      <c r="AP2308" t="s">
        <v>83</v>
      </c>
      <c r="AQ2308" t="s">
        <v>107</v>
      </c>
      <c r="AR2308" t="s">
        <v>85</v>
      </c>
      <c r="AS2308" t="s">
        <v>65</v>
      </c>
      <c r="AT2308" t="s">
        <v>74</v>
      </c>
      <c r="AU2308" t="s">
        <v>74</v>
      </c>
      <c r="AV2308" t="s">
        <v>66</v>
      </c>
      <c r="AW2308" t="s">
        <v>109</v>
      </c>
      <c r="AX2308" t="s">
        <v>110</v>
      </c>
      <c r="AY2308" t="s">
        <v>89</v>
      </c>
      <c r="AZ2308" t="s">
        <v>83</v>
      </c>
      <c r="BA2308" t="s">
        <v>90</v>
      </c>
      <c r="BB2308" t="s">
        <v>1429</v>
      </c>
      <c r="BC2308">
        <v>973.66175104230399</v>
      </c>
      <c r="BD2308">
        <v>1335.9358050628171</v>
      </c>
      <c r="BE2308">
        <v>612.18740080529722</v>
      </c>
      <c r="BF2308">
        <v>331.49118959076912</v>
      </c>
      <c r="BG2308" t="s">
        <v>182</v>
      </c>
      <c r="BH2308" t="s">
        <v>201</v>
      </c>
    </row>
    <row r="2309" spans="1:60" x14ac:dyDescent="0.2">
      <c r="A2309" t="s">
        <v>9050</v>
      </c>
      <c r="B2309">
        <v>2898000</v>
      </c>
      <c r="C2309" s="2">
        <v>43509</v>
      </c>
      <c r="D2309">
        <v>3</v>
      </c>
      <c r="E2309">
        <v>72</v>
      </c>
      <c r="F2309">
        <v>-3</v>
      </c>
      <c r="G2309">
        <v>40250</v>
      </c>
      <c r="H2309" t="s">
        <v>9051</v>
      </c>
      <c r="I2309">
        <v>2304</v>
      </c>
      <c r="J2309" t="s">
        <v>9052</v>
      </c>
      <c r="K2309" t="s">
        <v>680</v>
      </c>
      <c r="L2309" t="s">
        <v>1095</v>
      </c>
      <c r="M2309" t="s">
        <v>74</v>
      </c>
      <c r="O2309">
        <v>8000</v>
      </c>
      <c r="P2309" t="s">
        <v>67</v>
      </c>
      <c r="Q2309" t="s">
        <v>2262</v>
      </c>
      <c r="R2309">
        <v>480393</v>
      </c>
      <c r="S2309">
        <v>574829.5</v>
      </c>
      <c r="T2309">
        <v>6224754.5</v>
      </c>
      <c r="U2309">
        <v>56.161918640000003</v>
      </c>
      <c r="V2309">
        <v>10.2048855</v>
      </c>
      <c r="W2309" t="s">
        <v>69</v>
      </c>
      <c r="X2309" t="s">
        <v>122</v>
      </c>
      <c r="Y2309" t="s">
        <v>123</v>
      </c>
      <c r="Z2309" t="s">
        <v>72</v>
      </c>
      <c r="AA2309">
        <v>18</v>
      </c>
      <c r="AB2309" t="s">
        <v>196</v>
      </c>
      <c r="AC2309" t="s">
        <v>74</v>
      </c>
      <c r="AD2309" t="s">
        <v>74</v>
      </c>
      <c r="AE2309" t="s">
        <v>75</v>
      </c>
      <c r="AF2309" t="s">
        <v>76</v>
      </c>
      <c r="AG2309" t="s">
        <v>682</v>
      </c>
      <c r="AH2309" t="s">
        <v>126</v>
      </c>
      <c r="AI2309" t="s">
        <v>105</v>
      </c>
      <c r="AJ2309" t="s">
        <v>12478</v>
      </c>
      <c r="AK2309" t="s">
        <v>12477</v>
      </c>
      <c r="AL2309" t="s">
        <v>80</v>
      </c>
      <c r="AM2309" t="s">
        <v>81</v>
      </c>
      <c r="AN2309" t="s">
        <v>992</v>
      </c>
      <c r="AO2309" t="s">
        <v>83</v>
      </c>
      <c r="AP2309" t="s">
        <v>83</v>
      </c>
      <c r="AQ2309" t="s">
        <v>107</v>
      </c>
      <c r="AR2309" t="s">
        <v>85</v>
      </c>
      <c r="AS2309" t="s">
        <v>119</v>
      </c>
      <c r="AT2309" t="s">
        <v>103</v>
      </c>
      <c r="AU2309" t="s">
        <v>103</v>
      </c>
      <c r="AV2309" t="s">
        <v>65</v>
      </c>
      <c r="AW2309" t="s">
        <v>109</v>
      </c>
      <c r="AX2309" t="s">
        <v>110</v>
      </c>
      <c r="AY2309" t="s">
        <v>89</v>
      </c>
      <c r="AZ2309" t="s">
        <v>83</v>
      </c>
      <c r="BA2309" t="s">
        <v>90</v>
      </c>
      <c r="BB2309" t="s">
        <v>2263</v>
      </c>
      <c r="BC2309">
        <v>1089.50771634801</v>
      </c>
      <c r="BD2309">
        <v>1292.3415163095281</v>
      </c>
      <c r="BE2309">
        <v>578.95715139530512</v>
      </c>
      <c r="BF2309">
        <v>653.51413318099469</v>
      </c>
      <c r="BG2309" t="s">
        <v>182</v>
      </c>
      <c r="BH2309" t="s">
        <v>201</v>
      </c>
    </row>
    <row r="2310" spans="1:60" x14ac:dyDescent="0.2">
      <c r="A2310" t="s">
        <v>9053</v>
      </c>
      <c r="B2310">
        <v>1800000</v>
      </c>
      <c r="C2310" s="2">
        <v>43509</v>
      </c>
      <c r="D2310">
        <v>2</v>
      </c>
      <c r="E2310">
        <v>54</v>
      </c>
      <c r="G2310">
        <v>33333.333333333343</v>
      </c>
      <c r="H2310" t="s">
        <v>9054</v>
      </c>
      <c r="I2310">
        <v>2305</v>
      </c>
      <c r="J2310" t="s">
        <v>9055</v>
      </c>
      <c r="K2310" t="s">
        <v>1398</v>
      </c>
      <c r="L2310" t="s">
        <v>1427</v>
      </c>
      <c r="M2310" t="s">
        <v>66</v>
      </c>
      <c r="N2310" t="s">
        <v>147</v>
      </c>
      <c r="O2310">
        <v>8000</v>
      </c>
      <c r="P2310" t="s">
        <v>67</v>
      </c>
      <c r="Q2310" t="s">
        <v>1715</v>
      </c>
      <c r="R2310">
        <v>302037</v>
      </c>
      <c r="S2310">
        <v>575004.93000000005</v>
      </c>
      <c r="T2310">
        <v>6223212.5</v>
      </c>
      <c r="U2310">
        <v>56.14803972</v>
      </c>
      <c r="V2310">
        <v>10.20727505</v>
      </c>
      <c r="W2310" t="s">
        <v>429</v>
      </c>
      <c r="X2310" t="s">
        <v>275</v>
      </c>
      <c r="Y2310" t="s">
        <v>123</v>
      </c>
      <c r="Z2310" t="s">
        <v>72</v>
      </c>
      <c r="AA2310">
        <v>11.6</v>
      </c>
      <c r="AB2310" t="s">
        <v>241</v>
      </c>
      <c r="AC2310" t="s">
        <v>74</v>
      </c>
      <c r="AD2310" t="s">
        <v>74</v>
      </c>
      <c r="AE2310" t="s">
        <v>75</v>
      </c>
      <c r="AF2310" t="s">
        <v>76</v>
      </c>
      <c r="AG2310" t="s">
        <v>1716</v>
      </c>
      <c r="AH2310" t="s">
        <v>78</v>
      </c>
      <c r="AI2310" t="s">
        <v>105</v>
      </c>
      <c r="AJ2310" t="s">
        <v>12478</v>
      </c>
      <c r="AK2310" t="s">
        <v>12477</v>
      </c>
      <c r="AL2310" t="s">
        <v>80</v>
      </c>
      <c r="AM2310" t="s">
        <v>81</v>
      </c>
      <c r="AN2310" t="s">
        <v>1717</v>
      </c>
      <c r="AO2310" t="s">
        <v>529</v>
      </c>
      <c r="AP2310" t="s">
        <v>83</v>
      </c>
      <c r="AQ2310" t="s">
        <v>107</v>
      </c>
      <c r="AR2310" t="s">
        <v>85</v>
      </c>
      <c r="AS2310" t="s">
        <v>98</v>
      </c>
      <c r="AT2310" t="s">
        <v>74</v>
      </c>
      <c r="AU2310" t="s">
        <v>74</v>
      </c>
      <c r="AV2310" t="s">
        <v>66</v>
      </c>
      <c r="AW2310" t="s">
        <v>109</v>
      </c>
      <c r="AX2310" t="s">
        <v>110</v>
      </c>
      <c r="AY2310" t="s">
        <v>89</v>
      </c>
      <c r="AZ2310" t="s">
        <v>83</v>
      </c>
      <c r="BA2310" t="s">
        <v>90</v>
      </c>
      <c r="BB2310" t="s">
        <v>1718</v>
      </c>
      <c r="BC2310">
        <v>685.97308315588577</v>
      </c>
      <c r="BD2310">
        <v>300.17455105520622</v>
      </c>
      <c r="BE2310">
        <v>976.58925904376861</v>
      </c>
      <c r="BF2310">
        <v>411.87667383690138</v>
      </c>
      <c r="BG2310" t="s">
        <v>156</v>
      </c>
      <c r="BH2310" t="s">
        <v>157</v>
      </c>
    </row>
    <row r="2311" spans="1:60" x14ac:dyDescent="0.2">
      <c r="A2311" t="s">
        <v>9056</v>
      </c>
      <c r="B2311">
        <v>2000000</v>
      </c>
      <c r="C2311" s="2">
        <v>43508</v>
      </c>
      <c r="D2311">
        <v>2</v>
      </c>
      <c r="E2311">
        <v>62</v>
      </c>
      <c r="F2311">
        <v>-9</v>
      </c>
      <c r="G2311">
        <v>32258.06451612903</v>
      </c>
      <c r="H2311" t="s">
        <v>9057</v>
      </c>
      <c r="I2311">
        <v>2306</v>
      </c>
      <c r="J2311" t="s">
        <v>9058</v>
      </c>
      <c r="K2311" t="s">
        <v>238</v>
      </c>
      <c r="L2311" t="s">
        <v>3468</v>
      </c>
      <c r="M2311" t="s">
        <v>163</v>
      </c>
      <c r="N2311" t="s">
        <v>99</v>
      </c>
      <c r="O2311">
        <v>8000</v>
      </c>
      <c r="P2311" t="s">
        <v>67</v>
      </c>
      <c r="Q2311" t="s">
        <v>3469</v>
      </c>
      <c r="R2311">
        <v>528671</v>
      </c>
      <c r="S2311">
        <v>574418.18000000005</v>
      </c>
      <c r="T2311">
        <v>6224187.5</v>
      </c>
      <c r="U2311">
        <v>56.156889790000001</v>
      </c>
      <c r="V2311">
        <v>10.198105610000001</v>
      </c>
      <c r="W2311" t="s">
        <v>69</v>
      </c>
      <c r="X2311" t="s">
        <v>70</v>
      </c>
      <c r="Y2311" t="s">
        <v>123</v>
      </c>
      <c r="Z2311" t="s">
        <v>72</v>
      </c>
      <c r="AA2311">
        <v>2.8</v>
      </c>
      <c r="AB2311" t="s">
        <v>241</v>
      </c>
      <c r="AC2311" t="s">
        <v>103</v>
      </c>
      <c r="AD2311" t="s">
        <v>74</v>
      </c>
      <c r="AE2311" t="s">
        <v>75</v>
      </c>
      <c r="AF2311" t="s">
        <v>76</v>
      </c>
      <c r="AG2311" t="s">
        <v>528</v>
      </c>
      <c r="AH2311" t="s">
        <v>126</v>
      </c>
      <c r="AI2311" t="s">
        <v>79</v>
      </c>
      <c r="AJ2311" t="s">
        <v>12476</v>
      </c>
      <c r="AK2311" t="s">
        <v>12477</v>
      </c>
      <c r="AL2311" t="s">
        <v>80</v>
      </c>
      <c r="AM2311" t="s">
        <v>81</v>
      </c>
      <c r="AN2311" t="s">
        <v>359</v>
      </c>
      <c r="AO2311" t="s">
        <v>83</v>
      </c>
      <c r="AP2311" t="s">
        <v>83</v>
      </c>
      <c r="AQ2311" t="s">
        <v>107</v>
      </c>
      <c r="AR2311" t="s">
        <v>85</v>
      </c>
      <c r="AS2311" t="s">
        <v>108</v>
      </c>
      <c r="AT2311" t="s">
        <v>74</v>
      </c>
      <c r="AU2311" t="s">
        <v>74</v>
      </c>
      <c r="AV2311" t="s">
        <v>66</v>
      </c>
      <c r="AW2311" t="s">
        <v>109</v>
      </c>
      <c r="AX2311" t="s">
        <v>110</v>
      </c>
      <c r="AY2311" t="s">
        <v>89</v>
      </c>
      <c r="AZ2311" t="s">
        <v>83</v>
      </c>
      <c r="BA2311" t="s">
        <v>90</v>
      </c>
      <c r="BB2311" t="s">
        <v>3470</v>
      </c>
      <c r="BC2311">
        <v>1014.204171187159</v>
      </c>
      <c r="BD2311">
        <v>837.73099422865448</v>
      </c>
      <c r="BE2311">
        <v>525.40476810321331</v>
      </c>
      <c r="BF2311">
        <v>954.75055221205935</v>
      </c>
      <c r="BG2311" t="s">
        <v>182</v>
      </c>
      <c r="BH2311" t="s">
        <v>245</v>
      </c>
    </row>
    <row r="2312" spans="1:60" x14ac:dyDescent="0.2">
      <c r="A2312" t="s">
        <v>9059</v>
      </c>
      <c r="B2312">
        <v>2245000</v>
      </c>
      <c r="C2312" s="2">
        <v>43507</v>
      </c>
      <c r="D2312">
        <v>2</v>
      </c>
      <c r="E2312">
        <v>69</v>
      </c>
      <c r="F2312">
        <v>-2</v>
      </c>
      <c r="G2312">
        <v>32536.231884057968</v>
      </c>
      <c r="H2312" t="s">
        <v>9060</v>
      </c>
      <c r="I2312">
        <v>2307</v>
      </c>
      <c r="J2312" t="s">
        <v>9061</v>
      </c>
      <c r="K2312" t="s">
        <v>2669</v>
      </c>
      <c r="L2312" t="s">
        <v>140</v>
      </c>
      <c r="M2312" t="s">
        <v>74</v>
      </c>
      <c r="N2312" t="s">
        <v>295</v>
      </c>
      <c r="O2312">
        <v>8000</v>
      </c>
      <c r="P2312" t="s">
        <v>67</v>
      </c>
      <c r="Q2312" t="s">
        <v>944</v>
      </c>
      <c r="R2312">
        <v>259654</v>
      </c>
      <c r="S2312">
        <v>574528.31999999995</v>
      </c>
      <c r="T2312">
        <v>6223434.5</v>
      </c>
      <c r="U2312">
        <v>56.150108580000001</v>
      </c>
      <c r="V2312">
        <v>10.199667590000001</v>
      </c>
      <c r="W2312" t="s">
        <v>149</v>
      </c>
      <c r="X2312" t="s">
        <v>70</v>
      </c>
      <c r="Y2312" t="s">
        <v>123</v>
      </c>
      <c r="Z2312" t="s">
        <v>72</v>
      </c>
      <c r="AA2312">
        <v>17</v>
      </c>
      <c r="AB2312" t="s">
        <v>241</v>
      </c>
      <c r="AC2312" t="s">
        <v>103</v>
      </c>
      <c r="AD2312" t="s">
        <v>74</v>
      </c>
      <c r="AE2312" t="s">
        <v>75</v>
      </c>
      <c r="AF2312" t="s">
        <v>76</v>
      </c>
      <c r="AG2312" t="s">
        <v>1728</v>
      </c>
      <c r="AH2312" t="s">
        <v>78</v>
      </c>
      <c r="AI2312" t="s">
        <v>79</v>
      </c>
      <c r="AJ2312" t="s">
        <v>12476</v>
      </c>
      <c r="AK2312" t="s">
        <v>12477</v>
      </c>
      <c r="AL2312" t="s">
        <v>80</v>
      </c>
      <c r="AM2312" t="s">
        <v>81</v>
      </c>
      <c r="AN2312" t="s">
        <v>277</v>
      </c>
      <c r="AO2312" t="s">
        <v>2670</v>
      </c>
      <c r="AP2312" t="s">
        <v>83</v>
      </c>
      <c r="AQ2312" t="s">
        <v>107</v>
      </c>
      <c r="AR2312" t="s">
        <v>85</v>
      </c>
      <c r="AS2312" t="s">
        <v>65</v>
      </c>
      <c r="AT2312" t="s">
        <v>74</v>
      </c>
      <c r="AU2312" t="s">
        <v>74</v>
      </c>
      <c r="AV2312" t="s">
        <v>66</v>
      </c>
      <c r="AW2312" t="s">
        <v>109</v>
      </c>
      <c r="AX2312" t="s">
        <v>110</v>
      </c>
      <c r="AY2312" t="s">
        <v>89</v>
      </c>
      <c r="AZ2312" t="s">
        <v>83</v>
      </c>
      <c r="BA2312" t="s">
        <v>90</v>
      </c>
      <c r="BB2312" t="s">
        <v>2671</v>
      </c>
      <c r="BC2312">
        <v>905.34316713265775</v>
      </c>
      <c r="BD2312">
        <v>310.56040624398582</v>
      </c>
      <c r="BE2312">
        <v>859.7362481332392</v>
      </c>
      <c r="BF2312">
        <v>889.30821120297833</v>
      </c>
      <c r="BG2312" t="s">
        <v>112</v>
      </c>
      <c r="BH2312" t="s">
        <v>245</v>
      </c>
    </row>
    <row r="2313" spans="1:60" x14ac:dyDescent="0.2">
      <c r="A2313" t="s">
        <v>9062</v>
      </c>
      <c r="B2313">
        <v>3100000</v>
      </c>
      <c r="C2313" s="2">
        <v>43507</v>
      </c>
      <c r="D2313">
        <v>3</v>
      </c>
      <c r="E2313">
        <v>77</v>
      </c>
      <c r="F2313">
        <v>-6</v>
      </c>
      <c r="G2313">
        <v>40259.740259740262</v>
      </c>
      <c r="H2313" t="s">
        <v>9063</v>
      </c>
      <c r="I2313">
        <v>2308</v>
      </c>
      <c r="J2313" t="s">
        <v>9064</v>
      </c>
      <c r="K2313" t="s">
        <v>907</v>
      </c>
      <c r="L2313" t="s">
        <v>66</v>
      </c>
      <c r="M2313" t="s">
        <v>66</v>
      </c>
      <c r="N2313" t="s">
        <v>99</v>
      </c>
      <c r="O2313">
        <v>8000</v>
      </c>
      <c r="P2313" t="s">
        <v>67</v>
      </c>
      <c r="Q2313" t="s">
        <v>909</v>
      </c>
      <c r="R2313">
        <v>39093</v>
      </c>
      <c r="S2313">
        <v>574712.93999999994</v>
      </c>
      <c r="T2313">
        <v>6223097</v>
      </c>
      <c r="U2313">
        <v>56.147048030000001</v>
      </c>
      <c r="V2313">
        <v>10.20254396</v>
      </c>
      <c r="W2313" t="s">
        <v>149</v>
      </c>
      <c r="X2313" t="s">
        <v>275</v>
      </c>
      <c r="Y2313" t="s">
        <v>151</v>
      </c>
      <c r="Z2313" t="s">
        <v>72</v>
      </c>
      <c r="AA2313">
        <v>20.399999999999999</v>
      </c>
      <c r="AB2313" t="s">
        <v>316</v>
      </c>
      <c r="AC2313" t="s">
        <v>74</v>
      </c>
      <c r="AD2313" t="s">
        <v>74</v>
      </c>
      <c r="AE2313" t="s">
        <v>75</v>
      </c>
      <c r="AF2313" t="s">
        <v>76</v>
      </c>
      <c r="AG2313" t="s">
        <v>9065</v>
      </c>
      <c r="AH2313" t="s">
        <v>78</v>
      </c>
      <c r="AI2313" t="s">
        <v>105</v>
      </c>
      <c r="AJ2313" t="s">
        <v>12478</v>
      </c>
      <c r="AK2313" t="s">
        <v>12477</v>
      </c>
      <c r="AL2313" t="s">
        <v>80</v>
      </c>
      <c r="AM2313" t="s">
        <v>81</v>
      </c>
      <c r="AN2313" t="s">
        <v>911</v>
      </c>
      <c r="AO2313" t="s">
        <v>912</v>
      </c>
      <c r="AP2313" t="s">
        <v>83</v>
      </c>
      <c r="AQ2313" t="s">
        <v>107</v>
      </c>
      <c r="AR2313" t="s">
        <v>85</v>
      </c>
      <c r="AS2313" t="s">
        <v>65</v>
      </c>
      <c r="AT2313" t="s">
        <v>74</v>
      </c>
      <c r="AU2313" t="s">
        <v>74</v>
      </c>
      <c r="AV2313" t="s">
        <v>65</v>
      </c>
      <c r="AW2313" t="s">
        <v>109</v>
      </c>
      <c r="AX2313" t="s">
        <v>169</v>
      </c>
      <c r="AY2313" t="s">
        <v>89</v>
      </c>
      <c r="AZ2313" t="s">
        <v>83</v>
      </c>
      <c r="BA2313" t="s">
        <v>90</v>
      </c>
      <c r="BB2313" t="s">
        <v>913</v>
      </c>
      <c r="BC2313">
        <v>953.94814328693599</v>
      </c>
      <c r="BD2313">
        <v>386.16420944558939</v>
      </c>
      <c r="BE2313">
        <v>1114.4751878637469</v>
      </c>
      <c r="BF2313">
        <v>681.58211532789687</v>
      </c>
      <c r="BG2313" t="s">
        <v>156</v>
      </c>
      <c r="BH2313" t="s">
        <v>157</v>
      </c>
    </row>
    <row r="2314" spans="1:60" x14ac:dyDescent="0.2">
      <c r="A2314" t="s">
        <v>9066</v>
      </c>
      <c r="B2314">
        <v>2750000</v>
      </c>
      <c r="C2314" s="2">
        <v>43507</v>
      </c>
      <c r="D2314">
        <v>3</v>
      </c>
      <c r="E2314">
        <v>74</v>
      </c>
      <c r="F2314">
        <v>-2</v>
      </c>
      <c r="G2314">
        <v>37162.16216216216</v>
      </c>
      <c r="H2314" t="s">
        <v>9067</v>
      </c>
      <c r="I2314">
        <v>2309</v>
      </c>
      <c r="J2314" t="s">
        <v>9068</v>
      </c>
      <c r="K2314" t="s">
        <v>458</v>
      </c>
      <c r="L2314" t="s">
        <v>229</v>
      </c>
      <c r="M2314" t="s">
        <v>65</v>
      </c>
      <c r="N2314" t="s">
        <v>9069</v>
      </c>
      <c r="O2314">
        <v>8000</v>
      </c>
      <c r="P2314" t="s">
        <v>67</v>
      </c>
      <c r="Q2314" t="s">
        <v>2322</v>
      </c>
      <c r="R2314">
        <v>530714</v>
      </c>
      <c r="S2314">
        <v>574090.75</v>
      </c>
      <c r="T2314">
        <v>6224790</v>
      </c>
      <c r="U2314">
        <v>56.16235288</v>
      </c>
      <c r="V2314">
        <v>10.19300314</v>
      </c>
      <c r="W2314" t="s">
        <v>69</v>
      </c>
      <c r="X2314" t="s">
        <v>462</v>
      </c>
      <c r="Y2314" t="s">
        <v>71</v>
      </c>
      <c r="Z2314" t="s">
        <v>72</v>
      </c>
      <c r="AA2314">
        <v>33.1</v>
      </c>
      <c r="AB2314" t="s">
        <v>463</v>
      </c>
      <c r="AC2314" t="s">
        <v>103</v>
      </c>
      <c r="AD2314" t="s">
        <v>74</v>
      </c>
      <c r="AE2314" t="s">
        <v>75</v>
      </c>
      <c r="AF2314" t="s">
        <v>76</v>
      </c>
      <c r="AG2314" t="s">
        <v>2323</v>
      </c>
      <c r="AH2314" t="s">
        <v>78</v>
      </c>
      <c r="AI2314" t="s">
        <v>79</v>
      </c>
      <c r="AJ2314" t="s">
        <v>12476</v>
      </c>
      <c r="AK2314" t="s">
        <v>12477</v>
      </c>
      <c r="AL2314" t="s">
        <v>80</v>
      </c>
      <c r="AM2314" t="s">
        <v>81</v>
      </c>
      <c r="AN2314" t="s">
        <v>465</v>
      </c>
      <c r="AO2314" t="s">
        <v>83</v>
      </c>
      <c r="AP2314" t="s">
        <v>83</v>
      </c>
      <c r="AQ2314" t="s">
        <v>107</v>
      </c>
      <c r="AR2314" t="s">
        <v>85</v>
      </c>
      <c r="AS2314" t="s">
        <v>97</v>
      </c>
      <c r="AT2314" t="s">
        <v>74</v>
      </c>
      <c r="AU2314" t="s">
        <v>74</v>
      </c>
      <c r="AV2314" t="s">
        <v>65</v>
      </c>
      <c r="AW2314" t="s">
        <v>87</v>
      </c>
      <c r="AX2314" t="s">
        <v>88</v>
      </c>
      <c r="AY2314" t="s">
        <v>89</v>
      </c>
      <c r="AZ2314" t="s">
        <v>83</v>
      </c>
      <c r="BA2314" t="s">
        <v>90</v>
      </c>
      <c r="BB2314" t="s">
        <v>2324</v>
      </c>
      <c r="BC2314">
        <v>1605.3266026225331</v>
      </c>
      <c r="BD2314">
        <v>1523.0819234202879</v>
      </c>
      <c r="BE2314">
        <v>1043.9484164323551</v>
      </c>
      <c r="BF2314">
        <v>1371.377045669147</v>
      </c>
      <c r="BG2314" t="s">
        <v>182</v>
      </c>
      <c r="BH2314" t="s">
        <v>113</v>
      </c>
    </row>
    <row r="2315" spans="1:60" x14ac:dyDescent="0.2">
      <c r="A2315" t="s">
        <v>9070</v>
      </c>
      <c r="B2315">
        <v>7000000</v>
      </c>
      <c r="C2315" s="2">
        <v>43507</v>
      </c>
      <c r="D2315">
        <v>3</v>
      </c>
      <c r="E2315">
        <v>151</v>
      </c>
      <c r="G2315">
        <v>46357.615894039744</v>
      </c>
      <c r="H2315" t="s">
        <v>9071</v>
      </c>
      <c r="I2315">
        <v>2310</v>
      </c>
      <c r="J2315" t="s">
        <v>9072</v>
      </c>
      <c r="K2315" t="s">
        <v>849</v>
      </c>
      <c r="L2315" t="s">
        <v>136</v>
      </c>
      <c r="M2315" t="s">
        <v>74</v>
      </c>
      <c r="N2315" t="s">
        <v>207</v>
      </c>
      <c r="O2315">
        <v>8000</v>
      </c>
      <c r="P2315" t="s">
        <v>67</v>
      </c>
      <c r="Q2315" t="s">
        <v>2598</v>
      </c>
      <c r="R2315">
        <v>993830</v>
      </c>
      <c r="S2315">
        <v>575671.44999999995</v>
      </c>
      <c r="T2315">
        <v>6225168.6299999999</v>
      </c>
      <c r="U2315">
        <v>56.165505760000002</v>
      </c>
      <c r="V2315">
        <v>10.21855671</v>
      </c>
      <c r="W2315" t="s">
        <v>165</v>
      </c>
      <c r="X2315" t="s">
        <v>166</v>
      </c>
      <c r="Y2315" t="s">
        <v>123</v>
      </c>
      <c r="Z2315" t="s">
        <v>72</v>
      </c>
      <c r="AA2315">
        <v>3.1</v>
      </c>
      <c r="AB2315" t="s">
        <v>124</v>
      </c>
      <c r="AC2315" t="s">
        <v>103</v>
      </c>
      <c r="AD2315" t="s">
        <v>65</v>
      </c>
      <c r="AE2315" t="s">
        <v>75</v>
      </c>
      <c r="AF2315" t="s">
        <v>76</v>
      </c>
      <c r="AG2315" t="s">
        <v>1393</v>
      </c>
      <c r="AH2315" t="s">
        <v>126</v>
      </c>
      <c r="AI2315" t="s">
        <v>105</v>
      </c>
      <c r="AJ2315" t="s">
        <v>12478</v>
      </c>
      <c r="AK2315" t="s">
        <v>12477</v>
      </c>
      <c r="AL2315" t="s">
        <v>80</v>
      </c>
      <c r="AM2315" t="s">
        <v>81</v>
      </c>
      <c r="AN2315" t="s">
        <v>127</v>
      </c>
      <c r="AO2315" t="s">
        <v>83</v>
      </c>
      <c r="AP2315" t="s">
        <v>83</v>
      </c>
      <c r="AQ2315" t="s">
        <v>107</v>
      </c>
      <c r="AR2315" t="s">
        <v>85</v>
      </c>
      <c r="AS2315" t="s">
        <v>119</v>
      </c>
      <c r="AT2315" t="s">
        <v>66</v>
      </c>
      <c r="AU2315" t="s">
        <v>66</v>
      </c>
      <c r="AV2315" t="s">
        <v>65</v>
      </c>
      <c r="AW2315" t="s">
        <v>87</v>
      </c>
      <c r="AX2315" t="s">
        <v>88</v>
      </c>
      <c r="AY2315" t="s">
        <v>89</v>
      </c>
      <c r="AZ2315" t="s">
        <v>83</v>
      </c>
      <c r="BA2315" t="s">
        <v>90</v>
      </c>
      <c r="BB2315" t="s">
        <v>2599</v>
      </c>
      <c r="BC2315">
        <v>1402.955682805758</v>
      </c>
      <c r="BD2315">
        <v>1898.2498621511711</v>
      </c>
      <c r="BE2315">
        <v>1220.5008953166521</v>
      </c>
      <c r="BF2315">
        <v>71.563690620211901</v>
      </c>
      <c r="BG2315" t="s">
        <v>130</v>
      </c>
      <c r="BH2315" t="s">
        <v>171</v>
      </c>
    </row>
    <row r="2316" spans="1:60" x14ac:dyDescent="0.2">
      <c r="A2316" t="s">
        <v>9073</v>
      </c>
      <c r="B2316">
        <v>296670</v>
      </c>
      <c r="C2316" s="2">
        <v>43507</v>
      </c>
      <c r="D2316">
        <v>1</v>
      </c>
      <c r="E2316">
        <v>35</v>
      </c>
      <c r="G2316">
        <v>8476.2857142857138</v>
      </c>
      <c r="H2316" t="s">
        <v>9074</v>
      </c>
      <c r="I2316">
        <v>2311</v>
      </c>
      <c r="J2316" t="s">
        <v>9075</v>
      </c>
      <c r="K2316" t="s">
        <v>390</v>
      </c>
      <c r="L2316" t="s">
        <v>8008</v>
      </c>
      <c r="O2316">
        <v>8000</v>
      </c>
      <c r="P2316" t="s">
        <v>67</v>
      </c>
      <c r="Q2316" t="s">
        <v>2546</v>
      </c>
      <c r="R2316">
        <v>938527</v>
      </c>
      <c r="S2316">
        <v>575186.81000000006</v>
      </c>
      <c r="T2316">
        <v>6224431.5099999998</v>
      </c>
      <c r="U2316">
        <v>56.15896111</v>
      </c>
      <c r="V2316">
        <v>10.210546109999999</v>
      </c>
      <c r="W2316" t="s">
        <v>177</v>
      </c>
      <c r="X2316" t="s">
        <v>122</v>
      </c>
      <c r="Y2316" t="s">
        <v>123</v>
      </c>
      <c r="Z2316" t="s">
        <v>72</v>
      </c>
      <c r="AA2316">
        <v>4.5</v>
      </c>
      <c r="AB2316" t="s">
        <v>124</v>
      </c>
      <c r="AC2316" t="s">
        <v>103</v>
      </c>
      <c r="AD2316" t="s">
        <v>74</v>
      </c>
      <c r="AE2316" t="s">
        <v>75</v>
      </c>
      <c r="AF2316" t="s">
        <v>76</v>
      </c>
      <c r="AG2316" t="s">
        <v>665</v>
      </c>
      <c r="AH2316" t="s">
        <v>126</v>
      </c>
      <c r="AI2316" t="s">
        <v>79</v>
      </c>
      <c r="AJ2316" t="s">
        <v>12476</v>
      </c>
      <c r="AK2316" t="s">
        <v>12477</v>
      </c>
      <c r="AL2316" t="s">
        <v>80</v>
      </c>
      <c r="AM2316" t="s">
        <v>81</v>
      </c>
      <c r="AN2316" t="s">
        <v>692</v>
      </c>
      <c r="AO2316" t="s">
        <v>83</v>
      </c>
      <c r="AP2316" t="s">
        <v>83</v>
      </c>
      <c r="AQ2316" t="s">
        <v>107</v>
      </c>
      <c r="AR2316" t="s">
        <v>85</v>
      </c>
      <c r="AS2316" t="s">
        <v>65</v>
      </c>
      <c r="AT2316" t="s">
        <v>74</v>
      </c>
      <c r="AU2316" t="s">
        <v>74</v>
      </c>
      <c r="AV2316" t="s">
        <v>74</v>
      </c>
      <c r="AW2316" t="s">
        <v>109</v>
      </c>
      <c r="AX2316" t="s">
        <v>110</v>
      </c>
      <c r="AY2316" t="s">
        <v>89</v>
      </c>
      <c r="AZ2316" t="s">
        <v>83</v>
      </c>
      <c r="BA2316" t="s">
        <v>90</v>
      </c>
      <c r="BB2316" t="s">
        <v>2547</v>
      </c>
      <c r="BC2316">
        <v>653.08826924394361</v>
      </c>
      <c r="BD2316">
        <v>1029.7981297189231</v>
      </c>
      <c r="BE2316">
        <v>343.72618032388237</v>
      </c>
      <c r="BF2316">
        <v>220.9055865057239</v>
      </c>
      <c r="BG2316" t="s">
        <v>300</v>
      </c>
      <c r="BH2316" t="s">
        <v>183</v>
      </c>
    </row>
    <row r="2317" spans="1:60" x14ac:dyDescent="0.2">
      <c r="A2317" t="s">
        <v>9076</v>
      </c>
      <c r="B2317">
        <v>3400000</v>
      </c>
      <c r="C2317" s="2">
        <v>43506</v>
      </c>
      <c r="D2317">
        <v>4</v>
      </c>
      <c r="E2317">
        <v>87</v>
      </c>
      <c r="F2317">
        <v>-2</v>
      </c>
      <c r="G2317">
        <v>39080.45977011494</v>
      </c>
      <c r="H2317" t="s">
        <v>9077</v>
      </c>
      <c r="I2317">
        <v>2312</v>
      </c>
      <c r="J2317" t="s">
        <v>9078</v>
      </c>
      <c r="K2317" t="s">
        <v>382</v>
      </c>
      <c r="L2317" t="s">
        <v>1060</v>
      </c>
      <c r="M2317" t="s">
        <v>74</v>
      </c>
      <c r="O2317">
        <v>8000</v>
      </c>
      <c r="P2317" t="s">
        <v>67</v>
      </c>
      <c r="Q2317" t="s">
        <v>9079</v>
      </c>
      <c r="R2317">
        <v>23464</v>
      </c>
      <c r="S2317">
        <v>574642.56000000006</v>
      </c>
      <c r="T2317">
        <v>6223484</v>
      </c>
      <c r="U2317">
        <v>56.15053537</v>
      </c>
      <c r="V2317">
        <v>10.20151991</v>
      </c>
      <c r="W2317" t="s">
        <v>149</v>
      </c>
      <c r="X2317" t="s">
        <v>70</v>
      </c>
      <c r="Y2317" t="s">
        <v>123</v>
      </c>
      <c r="Z2317" t="s">
        <v>72</v>
      </c>
      <c r="AA2317">
        <v>14.6</v>
      </c>
      <c r="AB2317" t="s">
        <v>241</v>
      </c>
      <c r="AC2317" t="s">
        <v>103</v>
      </c>
      <c r="AD2317" t="s">
        <v>98</v>
      </c>
      <c r="AE2317" t="s">
        <v>75</v>
      </c>
      <c r="AF2317" t="s">
        <v>76</v>
      </c>
      <c r="AG2317" t="s">
        <v>9080</v>
      </c>
      <c r="AH2317" t="s">
        <v>78</v>
      </c>
      <c r="AI2317" t="s">
        <v>79</v>
      </c>
      <c r="AJ2317" t="s">
        <v>12476</v>
      </c>
      <c r="AK2317" t="s">
        <v>12477</v>
      </c>
      <c r="AL2317" t="s">
        <v>80</v>
      </c>
      <c r="AM2317" t="s">
        <v>81</v>
      </c>
      <c r="AN2317" t="s">
        <v>2247</v>
      </c>
      <c r="AO2317" t="s">
        <v>83</v>
      </c>
      <c r="AP2317" t="s">
        <v>83</v>
      </c>
      <c r="AQ2317" t="s">
        <v>107</v>
      </c>
      <c r="AR2317" t="s">
        <v>85</v>
      </c>
      <c r="AS2317" t="s">
        <v>65</v>
      </c>
      <c r="AT2317" t="s">
        <v>74</v>
      </c>
      <c r="AU2317" t="s">
        <v>74</v>
      </c>
      <c r="AV2317" t="s">
        <v>119</v>
      </c>
      <c r="AW2317" t="s">
        <v>109</v>
      </c>
      <c r="AX2317" t="s">
        <v>169</v>
      </c>
      <c r="AY2317" t="s">
        <v>89</v>
      </c>
      <c r="AZ2317" t="s">
        <v>83</v>
      </c>
      <c r="BA2317" t="s">
        <v>90</v>
      </c>
      <c r="BB2317" t="s">
        <v>2685</v>
      </c>
      <c r="BC2317">
        <v>781.05238337862454</v>
      </c>
      <c r="BD2317">
        <v>196.50034668694241</v>
      </c>
      <c r="BE2317">
        <v>765.07697355391986</v>
      </c>
      <c r="BF2317">
        <v>785.68597777321236</v>
      </c>
      <c r="BG2317" t="s">
        <v>112</v>
      </c>
      <c r="BH2317" t="s">
        <v>245</v>
      </c>
    </row>
    <row r="2318" spans="1:60" x14ac:dyDescent="0.2">
      <c r="A2318" t="s">
        <v>9081</v>
      </c>
      <c r="B2318">
        <v>3800000</v>
      </c>
      <c r="C2318" s="2">
        <v>43506</v>
      </c>
      <c r="D2318">
        <v>3</v>
      </c>
      <c r="E2318">
        <v>96</v>
      </c>
      <c r="F2318">
        <v>-1</v>
      </c>
      <c r="G2318">
        <v>39583.333333333343</v>
      </c>
      <c r="H2318" t="s">
        <v>9082</v>
      </c>
      <c r="I2318">
        <v>2313</v>
      </c>
      <c r="J2318" t="s">
        <v>9083</v>
      </c>
      <c r="K2318" t="s">
        <v>63</v>
      </c>
      <c r="L2318" t="s">
        <v>64</v>
      </c>
      <c r="M2318" t="s">
        <v>163</v>
      </c>
      <c r="N2318" t="s">
        <v>66</v>
      </c>
      <c r="O2318">
        <v>8000</v>
      </c>
      <c r="P2318" t="s">
        <v>67</v>
      </c>
      <c r="Q2318" t="s">
        <v>68</v>
      </c>
      <c r="R2318">
        <v>407742</v>
      </c>
      <c r="S2318">
        <v>574188.11</v>
      </c>
      <c r="T2318">
        <v>6224161.0199999996</v>
      </c>
      <c r="U2318">
        <v>56.156687769999998</v>
      </c>
      <c r="V2318">
        <v>10.194395099999999</v>
      </c>
      <c r="W2318" t="s">
        <v>69</v>
      </c>
      <c r="X2318" t="s">
        <v>70</v>
      </c>
      <c r="Y2318" t="s">
        <v>71</v>
      </c>
      <c r="Z2318" t="s">
        <v>72</v>
      </c>
      <c r="AA2318">
        <v>4.5</v>
      </c>
      <c r="AB2318" t="s">
        <v>73</v>
      </c>
      <c r="AC2318" t="s">
        <v>74</v>
      </c>
      <c r="AD2318" t="s">
        <v>65</v>
      </c>
      <c r="AE2318" t="s">
        <v>75</v>
      </c>
      <c r="AF2318" t="s">
        <v>76</v>
      </c>
      <c r="AG2318" t="s">
        <v>77</v>
      </c>
      <c r="AH2318" t="s">
        <v>78</v>
      </c>
      <c r="AI2318" t="s">
        <v>105</v>
      </c>
      <c r="AJ2318" t="s">
        <v>12478</v>
      </c>
      <c r="AK2318" t="s">
        <v>12477</v>
      </c>
      <c r="AL2318" t="s">
        <v>80</v>
      </c>
      <c r="AM2318" t="s">
        <v>81</v>
      </c>
      <c r="AN2318" t="s">
        <v>82</v>
      </c>
      <c r="AO2318" t="s">
        <v>83</v>
      </c>
      <c r="AP2318" t="s">
        <v>83</v>
      </c>
      <c r="AQ2318" t="s">
        <v>107</v>
      </c>
      <c r="AR2318" t="s">
        <v>85</v>
      </c>
      <c r="AS2318" t="s">
        <v>86</v>
      </c>
      <c r="AT2318" t="s">
        <v>74</v>
      </c>
      <c r="AU2318" t="s">
        <v>74</v>
      </c>
      <c r="AV2318" t="s">
        <v>65</v>
      </c>
      <c r="AW2318" t="s">
        <v>87</v>
      </c>
      <c r="AX2318" t="s">
        <v>88</v>
      </c>
      <c r="AY2318" t="s">
        <v>89</v>
      </c>
      <c r="AZ2318" t="s">
        <v>83</v>
      </c>
      <c r="BA2318" t="s">
        <v>90</v>
      </c>
      <c r="BB2318" t="s">
        <v>91</v>
      </c>
      <c r="BC2318">
        <v>1221.5547695228761</v>
      </c>
      <c r="BD2318">
        <v>953.59871960807675</v>
      </c>
      <c r="BE2318">
        <v>755.46827197572111</v>
      </c>
      <c r="BF2318">
        <v>1183.6875678079621</v>
      </c>
      <c r="BG2318" t="s">
        <v>92</v>
      </c>
      <c r="BH2318" t="s">
        <v>63</v>
      </c>
    </row>
    <row r="2319" spans="1:60" x14ac:dyDescent="0.2">
      <c r="A2319" t="s">
        <v>9084</v>
      </c>
      <c r="B2319">
        <v>1873000</v>
      </c>
      <c r="C2319" s="2">
        <v>43505</v>
      </c>
      <c r="D2319">
        <v>2</v>
      </c>
      <c r="E2319">
        <v>53</v>
      </c>
      <c r="G2319">
        <v>35339.622641509442</v>
      </c>
      <c r="H2319" t="s">
        <v>9085</v>
      </c>
      <c r="I2319">
        <v>2314</v>
      </c>
      <c r="J2319" t="s">
        <v>9086</v>
      </c>
      <c r="K2319" t="s">
        <v>1044</v>
      </c>
      <c r="L2319" t="s">
        <v>136</v>
      </c>
      <c r="M2319" t="s">
        <v>98</v>
      </c>
      <c r="N2319" t="s">
        <v>147</v>
      </c>
      <c r="O2319">
        <v>8000</v>
      </c>
      <c r="P2319" t="s">
        <v>67</v>
      </c>
      <c r="Q2319" t="s">
        <v>2533</v>
      </c>
      <c r="R2319">
        <v>388098</v>
      </c>
      <c r="S2319">
        <v>573629.06999999995</v>
      </c>
      <c r="T2319">
        <v>6222354</v>
      </c>
      <c r="U2319">
        <v>56.1405423</v>
      </c>
      <c r="V2319">
        <v>10.184897380000001</v>
      </c>
      <c r="W2319" t="s">
        <v>209</v>
      </c>
      <c r="X2319" t="s">
        <v>210</v>
      </c>
      <c r="Y2319" t="s">
        <v>151</v>
      </c>
      <c r="Z2319" t="s">
        <v>72</v>
      </c>
      <c r="AA2319">
        <v>16.7</v>
      </c>
      <c r="AB2319" t="s">
        <v>316</v>
      </c>
      <c r="AC2319" t="s">
        <v>103</v>
      </c>
      <c r="AD2319" t="s">
        <v>74</v>
      </c>
      <c r="AE2319" t="s">
        <v>75</v>
      </c>
      <c r="AF2319" t="s">
        <v>76</v>
      </c>
      <c r="AG2319" t="s">
        <v>297</v>
      </c>
      <c r="AH2319" t="s">
        <v>212</v>
      </c>
      <c r="AI2319" t="s">
        <v>79</v>
      </c>
      <c r="AJ2319" t="s">
        <v>12478</v>
      </c>
      <c r="AK2319" t="s">
        <v>12477</v>
      </c>
      <c r="AL2319" t="s">
        <v>80</v>
      </c>
      <c r="AM2319" t="s">
        <v>81</v>
      </c>
      <c r="AN2319" t="s">
        <v>2534</v>
      </c>
      <c r="AO2319" t="s">
        <v>83</v>
      </c>
      <c r="AP2319" t="s">
        <v>83</v>
      </c>
      <c r="AQ2319" t="s">
        <v>107</v>
      </c>
      <c r="AR2319" t="s">
        <v>85</v>
      </c>
      <c r="AS2319" t="s">
        <v>98</v>
      </c>
      <c r="AT2319" t="s">
        <v>74</v>
      </c>
      <c r="AU2319" t="s">
        <v>74</v>
      </c>
      <c r="AV2319" t="s">
        <v>66</v>
      </c>
      <c r="AW2319" t="s">
        <v>109</v>
      </c>
      <c r="AX2319" t="s">
        <v>110</v>
      </c>
      <c r="AY2319" t="s">
        <v>89</v>
      </c>
      <c r="AZ2319" t="s">
        <v>83</v>
      </c>
      <c r="BA2319" t="s">
        <v>90</v>
      </c>
      <c r="BB2319" t="s">
        <v>2535</v>
      </c>
      <c r="BC2319">
        <v>2251.8591721383668</v>
      </c>
      <c r="BD2319">
        <v>1638.5297601096499</v>
      </c>
      <c r="BE2319">
        <v>2254.8984932886929</v>
      </c>
      <c r="BF2319">
        <v>1610.965493737674</v>
      </c>
      <c r="BG2319" t="s">
        <v>112</v>
      </c>
      <c r="BH2319" t="s">
        <v>210</v>
      </c>
    </row>
    <row r="2320" spans="1:60" x14ac:dyDescent="0.2">
      <c r="A2320" t="s">
        <v>9087</v>
      </c>
      <c r="B2320">
        <v>2450000</v>
      </c>
      <c r="C2320" s="2">
        <v>43505</v>
      </c>
      <c r="D2320">
        <v>2</v>
      </c>
      <c r="E2320">
        <v>66</v>
      </c>
      <c r="F2320">
        <v>-6</v>
      </c>
      <c r="G2320">
        <v>37121.21212121212</v>
      </c>
      <c r="H2320" t="s">
        <v>9088</v>
      </c>
      <c r="I2320">
        <v>2315</v>
      </c>
      <c r="J2320" t="s">
        <v>9089</v>
      </c>
      <c r="K2320" t="s">
        <v>161</v>
      </c>
      <c r="L2320" t="s">
        <v>365</v>
      </c>
      <c r="M2320" t="s">
        <v>74</v>
      </c>
      <c r="N2320" t="s">
        <v>147</v>
      </c>
      <c r="O2320">
        <v>8000</v>
      </c>
      <c r="P2320" t="s">
        <v>67</v>
      </c>
      <c r="Q2320" t="s">
        <v>2057</v>
      </c>
      <c r="R2320">
        <v>435487</v>
      </c>
      <c r="S2320">
        <v>575678.68999999994</v>
      </c>
      <c r="T2320">
        <v>6225428</v>
      </c>
      <c r="U2320">
        <v>56.167834450000001</v>
      </c>
      <c r="V2320">
        <v>10.21874706</v>
      </c>
      <c r="W2320" t="s">
        <v>165</v>
      </c>
      <c r="X2320" t="s">
        <v>166</v>
      </c>
      <c r="Y2320" t="s">
        <v>123</v>
      </c>
      <c r="Z2320" t="s">
        <v>72</v>
      </c>
      <c r="AA2320">
        <v>15.7</v>
      </c>
      <c r="AB2320" t="s">
        <v>124</v>
      </c>
      <c r="AC2320" t="s">
        <v>103</v>
      </c>
      <c r="AD2320" t="s">
        <v>98</v>
      </c>
      <c r="AE2320" t="s">
        <v>75</v>
      </c>
      <c r="AF2320" t="s">
        <v>76</v>
      </c>
      <c r="AG2320" t="s">
        <v>2058</v>
      </c>
      <c r="AH2320" t="s">
        <v>126</v>
      </c>
      <c r="AI2320" t="s">
        <v>79</v>
      </c>
      <c r="AJ2320" t="s">
        <v>12476</v>
      </c>
      <c r="AK2320" t="s">
        <v>12477</v>
      </c>
      <c r="AL2320" t="s">
        <v>80</v>
      </c>
      <c r="AM2320" t="s">
        <v>81</v>
      </c>
      <c r="AN2320" t="s">
        <v>319</v>
      </c>
      <c r="AO2320" t="s">
        <v>83</v>
      </c>
      <c r="AP2320" t="s">
        <v>83</v>
      </c>
      <c r="AQ2320" t="s">
        <v>107</v>
      </c>
      <c r="AR2320" t="s">
        <v>85</v>
      </c>
      <c r="AS2320" t="s">
        <v>108</v>
      </c>
      <c r="AT2320" t="s">
        <v>74</v>
      </c>
      <c r="AU2320" t="s">
        <v>74</v>
      </c>
      <c r="AV2320" t="s">
        <v>66</v>
      </c>
      <c r="AW2320" t="s">
        <v>421</v>
      </c>
      <c r="AX2320" t="s">
        <v>88</v>
      </c>
      <c r="AY2320" t="s">
        <v>89</v>
      </c>
      <c r="AZ2320" t="s">
        <v>83</v>
      </c>
      <c r="BA2320" t="s">
        <v>83</v>
      </c>
      <c r="BB2320" t="s">
        <v>2059</v>
      </c>
      <c r="BC2320">
        <v>1658.2024964629991</v>
      </c>
      <c r="BD2320">
        <v>2137.285102803763</v>
      </c>
      <c r="BE2320">
        <v>1441.064056287888</v>
      </c>
      <c r="BF2320">
        <v>176.9090690350653</v>
      </c>
      <c r="BG2320" t="s">
        <v>300</v>
      </c>
      <c r="BH2320" t="s">
        <v>171</v>
      </c>
    </row>
    <row r="2321" spans="1:60" x14ac:dyDescent="0.2">
      <c r="A2321" t="s">
        <v>9090</v>
      </c>
      <c r="B2321">
        <v>2550000</v>
      </c>
      <c r="C2321" s="2">
        <v>43505</v>
      </c>
      <c r="D2321">
        <v>2</v>
      </c>
      <c r="E2321">
        <v>65</v>
      </c>
      <c r="G2321">
        <v>39230.769230769227</v>
      </c>
      <c r="H2321" t="s">
        <v>9091</v>
      </c>
      <c r="I2321">
        <v>2316</v>
      </c>
      <c r="J2321" t="s">
        <v>9092</v>
      </c>
      <c r="K2321" t="s">
        <v>4900</v>
      </c>
      <c r="L2321" t="s">
        <v>206</v>
      </c>
      <c r="M2321" t="s">
        <v>163</v>
      </c>
      <c r="O2321">
        <v>8000</v>
      </c>
      <c r="P2321" t="s">
        <v>67</v>
      </c>
      <c r="Q2321" t="s">
        <v>2109</v>
      </c>
      <c r="R2321">
        <v>983761</v>
      </c>
      <c r="S2321">
        <v>576212.67000000004</v>
      </c>
      <c r="T2321">
        <v>6225381.1200000001</v>
      </c>
      <c r="U2321">
        <v>56.16732828</v>
      </c>
      <c r="V2321">
        <v>10.22733075</v>
      </c>
      <c r="W2321" t="s">
        <v>340</v>
      </c>
      <c r="X2321" t="s">
        <v>122</v>
      </c>
      <c r="Y2321" t="s">
        <v>123</v>
      </c>
      <c r="Z2321" t="s">
        <v>72</v>
      </c>
      <c r="AA2321">
        <v>-4</v>
      </c>
      <c r="AB2321" t="s">
        <v>124</v>
      </c>
      <c r="AC2321" t="s">
        <v>74</v>
      </c>
      <c r="AD2321" t="s">
        <v>74</v>
      </c>
      <c r="AE2321" t="s">
        <v>75</v>
      </c>
      <c r="AF2321" t="s">
        <v>76</v>
      </c>
      <c r="AG2321" t="s">
        <v>317</v>
      </c>
      <c r="AH2321" t="s">
        <v>126</v>
      </c>
      <c r="AI2321" t="s">
        <v>79</v>
      </c>
      <c r="AJ2321" t="s">
        <v>12478</v>
      </c>
      <c r="AK2321" t="s">
        <v>12477</v>
      </c>
      <c r="AL2321" t="s">
        <v>80</v>
      </c>
      <c r="AM2321" t="s">
        <v>81</v>
      </c>
      <c r="AN2321" t="s">
        <v>82</v>
      </c>
      <c r="AO2321" t="s">
        <v>83</v>
      </c>
      <c r="AP2321" t="s">
        <v>83</v>
      </c>
      <c r="AQ2321" t="s">
        <v>107</v>
      </c>
      <c r="AR2321" t="s">
        <v>85</v>
      </c>
      <c r="AS2321" t="s">
        <v>229</v>
      </c>
      <c r="AT2321" t="s">
        <v>74</v>
      </c>
      <c r="AU2321" t="s">
        <v>74</v>
      </c>
      <c r="AV2321" t="s">
        <v>66</v>
      </c>
      <c r="AW2321" t="s">
        <v>87</v>
      </c>
      <c r="AX2321" t="s">
        <v>88</v>
      </c>
      <c r="AY2321" t="s">
        <v>89</v>
      </c>
      <c r="AZ2321" t="s">
        <v>83</v>
      </c>
      <c r="BA2321" t="s">
        <v>90</v>
      </c>
      <c r="BB2321" t="s">
        <v>2110</v>
      </c>
      <c r="BC2321">
        <v>1795.705275870298</v>
      </c>
      <c r="BD2321">
        <v>2358.7513397245289</v>
      </c>
      <c r="BE2321">
        <v>1739.9010442006911</v>
      </c>
      <c r="BF2321">
        <v>266.86207487595789</v>
      </c>
      <c r="BG2321" t="s">
        <v>343</v>
      </c>
      <c r="BH2321" t="s">
        <v>131</v>
      </c>
    </row>
    <row r="2322" spans="1:60" x14ac:dyDescent="0.2">
      <c r="A2322" t="s">
        <v>9093</v>
      </c>
      <c r="B2322">
        <v>3200000</v>
      </c>
      <c r="C2322" s="2">
        <v>43503</v>
      </c>
      <c r="D2322">
        <v>3</v>
      </c>
      <c r="E2322">
        <v>103</v>
      </c>
      <c r="F2322">
        <v>-6</v>
      </c>
      <c r="G2322">
        <v>31067.961165048539</v>
      </c>
      <c r="H2322" t="s">
        <v>9094</v>
      </c>
      <c r="I2322">
        <v>2317</v>
      </c>
      <c r="J2322" t="s">
        <v>9095</v>
      </c>
      <c r="K2322" t="s">
        <v>672</v>
      </c>
      <c r="L2322" t="s">
        <v>5409</v>
      </c>
      <c r="M2322" t="s">
        <v>163</v>
      </c>
      <c r="N2322" t="s">
        <v>99</v>
      </c>
      <c r="O2322">
        <v>8000</v>
      </c>
      <c r="P2322" t="s">
        <v>67</v>
      </c>
      <c r="Q2322" t="s">
        <v>9096</v>
      </c>
      <c r="R2322">
        <v>339003</v>
      </c>
      <c r="S2322">
        <v>574663.25</v>
      </c>
      <c r="T2322">
        <v>6224844</v>
      </c>
      <c r="U2322">
        <v>56.162748649999997</v>
      </c>
      <c r="V2322">
        <v>10.20223436</v>
      </c>
      <c r="W2322" t="s">
        <v>69</v>
      </c>
      <c r="X2322" t="s">
        <v>462</v>
      </c>
      <c r="Y2322" t="s">
        <v>123</v>
      </c>
      <c r="Z2322" t="s">
        <v>72</v>
      </c>
      <c r="AA2322">
        <v>25.7</v>
      </c>
      <c r="AB2322" t="s">
        <v>196</v>
      </c>
      <c r="AC2322" t="s">
        <v>74</v>
      </c>
      <c r="AD2322" t="s">
        <v>119</v>
      </c>
      <c r="AE2322" t="s">
        <v>75</v>
      </c>
      <c r="AF2322" t="s">
        <v>76</v>
      </c>
      <c r="AG2322" t="s">
        <v>791</v>
      </c>
      <c r="AH2322" t="s">
        <v>126</v>
      </c>
      <c r="AI2322" t="s">
        <v>79</v>
      </c>
      <c r="AJ2322" t="s">
        <v>12476</v>
      </c>
      <c r="AK2322" t="s">
        <v>12477</v>
      </c>
      <c r="AL2322" t="s">
        <v>80</v>
      </c>
      <c r="AM2322" t="s">
        <v>81</v>
      </c>
      <c r="AN2322" t="s">
        <v>267</v>
      </c>
      <c r="AO2322" t="s">
        <v>83</v>
      </c>
      <c r="AP2322" t="s">
        <v>83</v>
      </c>
      <c r="AQ2322" t="s">
        <v>107</v>
      </c>
      <c r="AR2322" t="s">
        <v>85</v>
      </c>
      <c r="AS2322" t="s">
        <v>98</v>
      </c>
      <c r="AT2322" t="s">
        <v>74</v>
      </c>
      <c r="AU2322" t="s">
        <v>74</v>
      </c>
      <c r="AV2322" t="s">
        <v>65</v>
      </c>
      <c r="AW2322" t="s">
        <v>109</v>
      </c>
      <c r="AX2322" t="s">
        <v>169</v>
      </c>
      <c r="AY2322" t="s">
        <v>89</v>
      </c>
      <c r="AZ2322" t="s">
        <v>83</v>
      </c>
      <c r="BA2322" t="s">
        <v>90</v>
      </c>
      <c r="BB2322" t="s">
        <v>9097</v>
      </c>
      <c r="BC2322">
        <v>1252.288148619037</v>
      </c>
      <c r="BD2322">
        <v>1392.826454362277</v>
      </c>
      <c r="BE2322">
        <v>714.46428095778651</v>
      </c>
      <c r="BF2322">
        <v>839.57821163438553</v>
      </c>
      <c r="BG2322" t="s">
        <v>182</v>
      </c>
      <c r="BH2322" t="s">
        <v>201</v>
      </c>
    </row>
    <row r="2323" spans="1:60" x14ac:dyDescent="0.2">
      <c r="A2323" t="s">
        <v>9098</v>
      </c>
      <c r="B2323">
        <v>2960000</v>
      </c>
      <c r="C2323" s="2">
        <v>43503</v>
      </c>
      <c r="D2323">
        <v>3</v>
      </c>
      <c r="E2323">
        <v>82</v>
      </c>
      <c r="F2323">
        <v>-1</v>
      </c>
      <c r="G2323">
        <v>36097.560975609747</v>
      </c>
      <c r="H2323" t="s">
        <v>9099</v>
      </c>
      <c r="I2323">
        <v>2318</v>
      </c>
      <c r="J2323" t="s">
        <v>9100</v>
      </c>
      <c r="K2323" t="s">
        <v>450</v>
      </c>
      <c r="L2323" t="s">
        <v>206</v>
      </c>
      <c r="M2323" t="s">
        <v>74</v>
      </c>
      <c r="N2323" t="s">
        <v>99</v>
      </c>
      <c r="O2323">
        <v>8000</v>
      </c>
      <c r="P2323" t="s">
        <v>67</v>
      </c>
      <c r="Q2323" t="s">
        <v>499</v>
      </c>
      <c r="R2323">
        <v>483880</v>
      </c>
      <c r="S2323">
        <v>574108.93999999994</v>
      </c>
      <c r="T2323">
        <v>6222477.5</v>
      </c>
      <c r="U2323">
        <v>56.141577390000002</v>
      </c>
      <c r="V2323">
        <v>10.192652300000001</v>
      </c>
      <c r="W2323" t="s">
        <v>315</v>
      </c>
      <c r="X2323" t="s">
        <v>150</v>
      </c>
      <c r="Y2323" t="s">
        <v>151</v>
      </c>
      <c r="Z2323" t="s">
        <v>72</v>
      </c>
      <c r="AA2323">
        <v>17.8</v>
      </c>
      <c r="AB2323" t="s">
        <v>316</v>
      </c>
      <c r="AC2323" t="s">
        <v>103</v>
      </c>
      <c r="AD2323" t="s">
        <v>119</v>
      </c>
      <c r="AE2323" t="s">
        <v>75</v>
      </c>
      <c r="AF2323" t="s">
        <v>76</v>
      </c>
      <c r="AG2323" t="s">
        <v>153</v>
      </c>
      <c r="AH2323" t="s">
        <v>212</v>
      </c>
      <c r="AI2323" t="s">
        <v>79</v>
      </c>
      <c r="AJ2323" t="s">
        <v>12476</v>
      </c>
      <c r="AK2323" t="s">
        <v>12477</v>
      </c>
      <c r="AL2323" t="s">
        <v>80</v>
      </c>
      <c r="AM2323" t="s">
        <v>81</v>
      </c>
      <c r="AN2323" t="s">
        <v>318</v>
      </c>
      <c r="AO2323" t="s">
        <v>83</v>
      </c>
      <c r="AP2323" t="s">
        <v>83</v>
      </c>
      <c r="AQ2323" t="s">
        <v>107</v>
      </c>
      <c r="AR2323" t="s">
        <v>85</v>
      </c>
      <c r="AS2323" t="s">
        <v>98</v>
      </c>
      <c r="AT2323" t="s">
        <v>74</v>
      </c>
      <c r="AU2323" t="s">
        <v>74</v>
      </c>
      <c r="AV2323" t="s">
        <v>65</v>
      </c>
      <c r="AW2323" t="s">
        <v>109</v>
      </c>
      <c r="AX2323" t="s">
        <v>110</v>
      </c>
      <c r="AY2323" t="s">
        <v>89</v>
      </c>
      <c r="AZ2323" t="s">
        <v>83</v>
      </c>
      <c r="BA2323" t="s">
        <v>90</v>
      </c>
      <c r="BB2323" t="s">
        <v>1055</v>
      </c>
      <c r="BC2323">
        <v>1818.1230844982369</v>
      </c>
      <c r="BD2323">
        <v>1224.649977104948</v>
      </c>
      <c r="BE2323">
        <v>1902.3271316265109</v>
      </c>
      <c r="BF2323">
        <v>1207.9802780313571</v>
      </c>
      <c r="BG2323" t="s">
        <v>112</v>
      </c>
      <c r="BH2323" t="s">
        <v>210</v>
      </c>
    </row>
    <row r="2324" spans="1:60" x14ac:dyDescent="0.2">
      <c r="A2324" t="s">
        <v>9101</v>
      </c>
      <c r="B2324">
        <v>7823000</v>
      </c>
      <c r="C2324" s="2">
        <v>43502</v>
      </c>
      <c r="D2324">
        <v>4</v>
      </c>
      <c r="E2324">
        <v>121</v>
      </c>
      <c r="G2324">
        <v>64652.89256198347</v>
      </c>
      <c r="H2324" t="s">
        <v>9102</v>
      </c>
      <c r="I2324">
        <v>2319</v>
      </c>
      <c r="J2324" t="s">
        <v>9103</v>
      </c>
      <c r="K2324" t="s">
        <v>329</v>
      </c>
      <c r="L2324" t="s">
        <v>98</v>
      </c>
      <c r="M2324" t="s">
        <v>98</v>
      </c>
      <c r="N2324" t="s">
        <v>147</v>
      </c>
      <c r="O2324">
        <v>8000</v>
      </c>
      <c r="P2324" t="s">
        <v>67</v>
      </c>
      <c r="Q2324" t="s">
        <v>330</v>
      </c>
      <c r="R2324">
        <v>996487</v>
      </c>
      <c r="S2324">
        <v>574374.38874877803</v>
      </c>
      <c r="T2324">
        <v>6223547.3870947799</v>
      </c>
      <c r="U2324">
        <v>56.15114664</v>
      </c>
      <c r="V2324">
        <v>10.19722193</v>
      </c>
      <c r="W2324" t="s">
        <v>149</v>
      </c>
      <c r="X2324" t="s">
        <v>70</v>
      </c>
      <c r="Y2324" t="s">
        <v>123</v>
      </c>
      <c r="Z2324" t="s">
        <v>72</v>
      </c>
      <c r="AA2324">
        <v>13.7</v>
      </c>
      <c r="AB2324" t="s">
        <v>241</v>
      </c>
      <c r="AC2324" t="s">
        <v>74</v>
      </c>
      <c r="AD2324" t="s">
        <v>74</v>
      </c>
      <c r="AE2324" t="s">
        <v>691</v>
      </c>
      <c r="AF2324" t="s">
        <v>76</v>
      </c>
      <c r="AG2324" t="s">
        <v>472</v>
      </c>
      <c r="AH2324" t="s">
        <v>78</v>
      </c>
      <c r="AI2324" t="s">
        <v>79</v>
      </c>
      <c r="AJ2324" t="s">
        <v>12476</v>
      </c>
      <c r="AK2324" t="s">
        <v>12477</v>
      </c>
      <c r="AL2324" t="s">
        <v>80</v>
      </c>
      <c r="AM2324" t="s">
        <v>81</v>
      </c>
      <c r="AN2324" t="s">
        <v>127</v>
      </c>
      <c r="AO2324" t="s">
        <v>83</v>
      </c>
      <c r="AP2324" t="s">
        <v>83</v>
      </c>
      <c r="AQ2324" t="s">
        <v>107</v>
      </c>
      <c r="AR2324" t="s">
        <v>85</v>
      </c>
      <c r="AS2324" t="s">
        <v>108</v>
      </c>
      <c r="AT2324" t="s">
        <v>74</v>
      </c>
      <c r="AU2324" t="s">
        <v>74</v>
      </c>
      <c r="AV2324" t="s">
        <v>119</v>
      </c>
      <c r="AW2324" t="s">
        <v>109</v>
      </c>
      <c r="AX2324" t="s">
        <v>332</v>
      </c>
      <c r="AY2324" t="s">
        <v>89</v>
      </c>
      <c r="AZ2324" t="s">
        <v>83</v>
      </c>
      <c r="BA2324" t="s">
        <v>83</v>
      </c>
      <c r="BB2324" t="s">
        <v>3946</v>
      </c>
      <c r="BC2324">
        <v>1013.674308063636</v>
      </c>
      <c r="BD2324">
        <v>470.6975017011697</v>
      </c>
      <c r="BE2324">
        <v>856.26243823182574</v>
      </c>
      <c r="BF2324">
        <v>1061.3273650337021</v>
      </c>
      <c r="BG2324" t="s">
        <v>130</v>
      </c>
      <c r="BH2324" t="s">
        <v>245</v>
      </c>
    </row>
    <row r="2325" spans="1:60" x14ac:dyDescent="0.2">
      <c r="A2325" t="s">
        <v>9104</v>
      </c>
      <c r="B2325">
        <v>1750000</v>
      </c>
      <c r="C2325" s="2">
        <v>43502</v>
      </c>
      <c r="D2325">
        <v>2</v>
      </c>
      <c r="E2325">
        <v>50</v>
      </c>
      <c r="F2325">
        <v>-8</v>
      </c>
      <c r="G2325">
        <v>35000</v>
      </c>
      <c r="H2325" t="s">
        <v>9105</v>
      </c>
      <c r="I2325">
        <v>2320</v>
      </c>
      <c r="J2325" t="s">
        <v>9106</v>
      </c>
      <c r="K2325" t="s">
        <v>145</v>
      </c>
      <c r="L2325" t="s">
        <v>498</v>
      </c>
      <c r="M2325" t="s">
        <v>74</v>
      </c>
      <c r="N2325" t="s">
        <v>99</v>
      </c>
      <c r="O2325">
        <v>8000</v>
      </c>
      <c r="P2325" t="s">
        <v>67</v>
      </c>
      <c r="Q2325" t="s">
        <v>7116</v>
      </c>
      <c r="R2325">
        <v>404964</v>
      </c>
      <c r="S2325">
        <v>574045.63</v>
      </c>
      <c r="T2325">
        <v>6223154</v>
      </c>
      <c r="U2325">
        <v>56.147664079999998</v>
      </c>
      <c r="V2325">
        <v>10.19182174</v>
      </c>
      <c r="W2325" t="s">
        <v>149</v>
      </c>
      <c r="X2325" t="s">
        <v>150</v>
      </c>
      <c r="Y2325" t="s">
        <v>151</v>
      </c>
      <c r="Z2325" t="s">
        <v>72</v>
      </c>
      <c r="AA2325">
        <v>12.4</v>
      </c>
      <c r="AB2325" t="s">
        <v>152</v>
      </c>
      <c r="AC2325" t="s">
        <v>74</v>
      </c>
      <c r="AD2325" t="s">
        <v>119</v>
      </c>
      <c r="AE2325" t="s">
        <v>75</v>
      </c>
      <c r="AF2325" t="s">
        <v>76</v>
      </c>
      <c r="AG2325" t="s">
        <v>1018</v>
      </c>
      <c r="AH2325" t="s">
        <v>78</v>
      </c>
      <c r="AI2325" t="s">
        <v>105</v>
      </c>
      <c r="AJ2325" t="s">
        <v>12478</v>
      </c>
      <c r="AK2325" t="s">
        <v>12477</v>
      </c>
      <c r="AL2325" t="s">
        <v>80</v>
      </c>
      <c r="AM2325" t="s">
        <v>81</v>
      </c>
      <c r="AN2325" t="s">
        <v>596</v>
      </c>
      <c r="AO2325" t="s">
        <v>83</v>
      </c>
      <c r="AP2325" t="s">
        <v>83</v>
      </c>
      <c r="AQ2325" t="s">
        <v>107</v>
      </c>
      <c r="AR2325" t="s">
        <v>85</v>
      </c>
      <c r="AS2325" t="s">
        <v>119</v>
      </c>
      <c r="AT2325" t="s">
        <v>74</v>
      </c>
      <c r="AU2325" t="s">
        <v>74</v>
      </c>
      <c r="AV2325" t="s">
        <v>66</v>
      </c>
      <c r="AW2325" t="s">
        <v>109</v>
      </c>
      <c r="AX2325" t="s">
        <v>110</v>
      </c>
      <c r="AY2325" t="s">
        <v>89</v>
      </c>
      <c r="AZ2325" t="s">
        <v>83</v>
      </c>
      <c r="BA2325" t="s">
        <v>90</v>
      </c>
      <c r="BB2325" t="s">
        <v>7117</v>
      </c>
      <c r="BC2325">
        <v>1460.6898464420919</v>
      </c>
      <c r="BD2325">
        <v>849.00213402833094</v>
      </c>
      <c r="BE2325">
        <v>1368.3709587635319</v>
      </c>
      <c r="BF2325">
        <v>1349.1681651427671</v>
      </c>
      <c r="BG2325" t="s">
        <v>182</v>
      </c>
      <c r="BH2325" t="s">
        <v>157</v>
      </c>
    </row>
    <row r="2326" spans="1:60" x14ac:dyDescent="0.2">
      <c r="A2326" t="s">
        <v>9107</v>
      </c>
      <c r="B2326">
        <v>2550000</v>
      </c>
      <c r="C2326" s="2">
        <v>43501</v>
      </c>
      <c r="D2326">
        <v>2</v>
      </c>
      <c r="E2326">
        <v>66</v>
      </c>
      <c r="F2326">
        <v>-2</v>
      </c>
      <c r="G2326">
        <v>38636.36363636364</v>
      </c>
      <c r="H2326" t="s">
        <v>9108</v>
      </c>
      <c r="I2326">
        <v>2321</v>
      </c>
      <c r="J2326" t="s">
        <v>9109</v>
      </c>
      <c r="K2326" t="s">
        <v>161</v>
      </c>
      <c r="L2326" t="s">
        <v>365</v>
      </c>
      <c r="M2326" t="s">
        <v>66</v>
      </c>
      <c r="N2326" t="s">
        <v>147</v>
      </c>
      <c r="O2326">
        <v>8000</v>
      </c>
      <c r="P2326" t="s">
        <v>67</v>
      </c>
      <c r="Q2326" t="s">
        <v>2057</v>
      </c>
      <c r="R2326">
        <v>435487</v>
      </c>
      <c r="S2326">
        <v>575678.68999999994</v>
      </c>
      <c r="T2326">
        <v>6225428</v>
      </c>
      <c r="U2326">
        <v>56.167834450000001</v>
      </c>
      <c r="V2326">
        <v>10.21874706</v>
      </c>
      <c r="W2326" t="s">
        <v>165</v>
      </c>
      <c r="X2326" t="s">
        <v>166</v>
      </c>
      <c r="Y2326" t="s">
        <v>123</v>
      </c>
      <c r="Z2326" t="s">
        <v>72</v>
      </c>
      <c r="AA2326">
        <v>15.7</v>
      </c>
      <c r="AB2326" t="s">
        <v>124</v>
      </c>
      <c r="AC2326" t="s">
        <v>103</v>
      </c>
      <c r="AD2326" t="s">
        <v>98</v>
      </c>
      <c r="AE2326" t="s">
        <v>75</v>
      </c>
      <c r="AF2326" t="s">
        <v>76</v>
      </c>
      <c r="AG2326" t="s">
        <v>2058</v>
      </c>
      <c r="AH2326" t="s">
        <v>126</v>
      </c>
      <c r="AI2326" t="s">
        <v>105</v>
      </c>
      <c r="AJ2326" t="s">
        <v>12478</v>
      </c>
      <c r="AK2326" t="s">
        <v>12477</v>
      </c>
      <c r="AL2326" t="s">
        <v>80</v>
      </c>
      <c r="AM2326" t="s">
        <v>81</v>
      </c>
      <c r="AN2326" t="s">
        <v>319</v>
      </c>
      <c r="AO2326" t="s">
        <v>83</v>
      </c>
      <c r="AP2326" t="s">
        <v>83</v>
      </c>
      <c r="AQ2326" t="s">
        <v>107</v>
      </c>
      <c r="AR2326" t="s">
        <v>85</v>
      </c>
      <c r="AS2326" t="s">
        <v>108</v>
      </c>
      <c r="AT2326" t="s">
        <v>74</v>
      </c>
      <c r="AU2326" t="s">
        <v>74</v>
      </c>
      <c r="AV2326" t="s">
        <v>66</v>
      </c>
      <c r="AW2326" t="s">
        <v>421</v>
      </c>
      <c r="AX2326" t="s">
        <v>88</v>
      </c>
      <c r="AY2326" t="s">
        <v>89</v>
      </c>
      <c r="AZ2326" t="s">
        <v>83</v>
      </c>
      <c r="BA2326" t="s">
        <v>83</v>
      </c>
      <c r="BB2326" t="s">
        <v>2059</v>
      </c>
      <c r="BC2326">
        <v>1658.2024964629991</v>
      </c>
      <c r="BD2326">
        <v>2137.285102803763</v>
      </c>
      <c r="BE2326">
        <v>1441.064056287888</v>
      </c>
      <c r="BF2326">
        <v>176.9090690350653</v>
      </c>
      <c r="BG2326" t="s">
        <v>300</v>
      </c>
      <c r="BH2326" t="s">
        <v>171</v>
      </c>
    </row>
    <row r="2327" spans="1:60" x14ac:dyDescent="0.2">
      <c r="A2327" t="s">
        <v>9110</v>
      </c>
      <c r="B2327">
        <v>1900000</v>
      </c>
      <c r="C2327" s="2">
        <v>43501</v>
      </c>
      <c r="D2327">
        <v>2</v>
      </c>
      <c r="E2327">
        <v>46</v>
      </c>
      <c r="F2327">
        <v>-1</v>
      </c>
      <c r="G2327">
        <v>41304.34782608696</v>
      </c>
      <c r="H2327" t="s">
        <v>9111</v>
      </c>
      <c r="I2327">
        <v>2322</v>
      </c>
      <c r="J2327" t="s">
        <v>9112</v>
      </c>
      <c r="K2327" t="s">
        <v>3037</v>
      </c>
      <c r="L2327" t="s">
        <v>750</v>
      </c>
      <c r="M2327" t="s">
        <v>163</v>
      </c>
      <c r="N2327" t="s">
        <v>147</v>
      </c>
      <c r="O2327">
        <v>8000</v>
      </c>
      <c r="P2327" t="s">
        <v>67</v>
      </c>
      <c r="Q2327" t="s">
        <v>3510</v>
      </c>
      <c r="R2327">
        <v>974132</v>
      </c>
      <c r="S2327">
        <v>574450.75</v>
      </c>
      <c r="T2327">
        <v>6223433</v>
      </c>
      <c r="U2327">
        <v>56.150107220000002</v>
      </c>
      <c r="V2327">
        <v>10.198418849999999</v>
      </c>
      <c r="W2327" t="s">
        <v>149</v>
      </c>
      <c r="X2327" t="s">
        <v>70</v>
      </c>
      <c r="Y2327" t="s">
        <v>123</v>
      </c>
      <c r="Z2327" t="s">
        <v>72</v>
      </c>
      <c r="AA2327">
        <v>16.399999999999999</v>
      </c>
      <c r="AB2327" t="s">
        <v>241</v>
      </c>
      <c r="AC2327" t="s">
        <v>103</v>
      </c>
      <c r="AD2327" t="s">
        <v>119</v>
      </c>
      <c r="AE2327" t="s">
        <v>75</v>
      </c>
      <c r="AF2327" t="s">
        <v>76</v>
      </c>
      <c r="AG2327" t="s">
        <v>991</v>
      </c>
      <c r="AH2327" t="s">
        <v>78</v>
      </c>
      <c r="AI2327" t="s">
        <v>105</v>
      </c>
      <c r="AJ2327" t="s">
        <v>12478</v>
      </c>
      <c r="AK2327" t="s">
        <v>12477</v>
      </c>
      <c r="AL2327" t="s">
        <v>80</v>
      </c>
      <c r="AM2327" t="s">
        <v>81</v>
      </c>
      <c r="AN2327" t="s">
        <v>1138</v>
      </c>
      <c r="AO2327" t="s">
        <v>83</v>
      </c>
      <c r="AP2327" t="s">
        <v>83</v>
      </c>
      <c r="AQ2327" t="s">
        <v>107</v>
      </c>
      <c r="AR2327" t="s">
        <v>85</v>
      </c>
      <c r="AS2327" t="s">
        <v>119</v>
      </c>
      <c r="AT2327" t="s">
        <v>74</v>
      </c>
      <c r="AU2327" t="s">
        <v>74</v>
      </c>
      <c r="AV2327" t="s">
        <v>66</v>
      </c>
      <c r="AW2327" t="s">
        <v>109</v>
      </c>
      <c r="AX2327" t="s">
        <v>110</v>
      </c>
      <c r="AY2327" t="s">
        <v>89</v>
      </c>
      <c r="AZ2327" t="s">
        <v>83</v>
      </c>
      <c r="BA2327" t="s">
        <v>90</v>
      </c>
      <c r="BB2327" t="s">
        <v>2300</v>
      </c>
      <c r="BC2327">
        <v>977.19216364255703</v>
      </c>
      <c r="BD2327">
        <v>387.83792464915871</v>
      </c>
      <c r="BE2327">
        <v>900.95608640699459</v>
      </c>
      <c r="BF2327">
        <v>966.02365314092117</v>
      </c>
      <c r="BG2327" t="s">
        <v>112</v>
      </c>
      <c r="BH2327" t="s">
        <v>245</v>
      </c>
    </row>
    <row r="2328" spans="1:60" x14ac:dyDescent="0.2">
      <c r="A2328" t="s">
        <v>9113</v>
      </c>
      <c r="B2328">
        <v>3500000</v>
      </c>
      <c r="C2328" s="2">
        <v>43501</v>
      </c>
      <c r="D2328">
        <v>3</v>
      </c>
      <c r="E2328">
        <v>80</v>
      </c>
      <c r="F2328">
        <v>0</v>
      </c>
      <c r="G2328">
        <v>43750</v>
      </c>
      <c r="H2328" t="s">
        <v>9114</v>
      </c>
      <c r="I2328">
        <v>2323</v>
      </c>
      <c r="J2328" t="s">
        <v>9115</v>
      </c>
      <c r="K2328" t="s">
        <v>1917</v>
      </c>
      <c r="L2328" t="s">
        <v>273</v>
      </c>
      <c r="M2328" t="s">
        <v>98</v>
      </c>
      <c r="N2328" t="s">
        <v>119</v>
      </c>
      <c r="O2328">
        <v>8000</v>
      </c>
      <c r="P2328" t="s">
        <v>67</v>
      </c>
      <c r="Q2328" t="s">
        <v>68</v>
      </c>
      <c r="R2328">
        <v>407742</v>
      </c>
      <c r="S2328">
        <v>574191.86</v>
      </c>
      <c r="T2328">
        <v>6224177.8600000003</v>
      </c>
      <c r="U2328">
        <v>56.156838460000003</v>
      </c>
      <c r="V2328">
        <v>10.194460149999999</v>
      </c>
      <c r="W2328" t="s">
        <v>69</v>
      </c>
      <c r="X2328" t="s">
        <v>70</v>
      </c>
      <c r="Y2328" t="s">
        <v>71</v>
      </c>
      <c r="Z2328" t="s">
        <v>72</v>
      </c>
      <c r="AA2328">
        <v>5.6</v>
      </c>
      <c r="AB2328" t="s">
        <v>73</v>
      </c>
      <c r="AC2328" t="s">
        <v>74</v>
      </c>
      <c r="AD2328" t="s">
        <v>119</v>
      </c>
      <c r="AE2328" t="s">
        <v>75</v>
      </c>
      <c r="AF2328" t="s">
        <v>76</v>
      </c>
      <c r="AG2328" t="s">
        <v>1918</v>
      </c>
      <c r="AH2328" t="s">
        <v>78</v>
      </c>
      <c r="AI2328" t="s">
        <v>79</v>
      </c>
      <c r="AJ2328" t="s">
        <v>12476</v>
      </c>
      <c r="AK2328" t="s">
        <v>12477</v>
      </c>
      <c r="AL2328" t="s">
        <v>80</v>
      </c>
      <c r="AM2328" t="s">
        <v>81</v>
      </c>
      <c r="AN2328" t="s">
        <v>82</v>
      </c>
      <c r="AO2328" t="s">
        <v>83</v>
      </c>
      <c r="AP2328" t="s">
        <v>83</v>
      </c>
      <c r="AQ2328" t="s">
        <v>107</v>
      </c>
      <c r="AR2328" t="s">
        <v>85</v>
      </c>
      <c r="AS2328" t="s">
        <v>86</v>
      </c>
      <c r="AT2328" t="s">
        <v>74</v>
      </c>
      <c r="AU2328" t="s">
        <v>74</v>
      </c>
      <c r="AV2328" t="s">
        <v>65</v>
      </c>
      <c r="AW2328" t="s">
        <v>87</v>
      </c>
      <c r="AX2328" t="s">
        <v>88</v>
      </c>
      <c r="AY2328" t="s">
        <v>89</v>
      </c>
      <c r="AZ2328" t="s">
        <v>83</v>
      </c>
      <c r="BA2328" t="s">
        <v>90</v>
      </c>
      <c r="BB2328" t="s">
        <v>91</v>
      </c>
      <c r="BC2328">
        <v>1223.0624293907761</v>
      </c>
      <c r="BD2328">
        <v>963.49906038833819</v>
      </c>
      <c r="BE2328">
        <v>751.3329218590394</v>
      </c>
      <c r="BF2328">
        <v>1180.45065388017</v>
      </c>
      <c r="BG2328" t="s">
        <v>92</v>
      </c>
      <c r="BH2328" t="s">
        <v>63</v>
      </c>
    </row>
    <row r="2329" spans="1:60" x14ac:dyDescent="0.2">
      <c r="A2329" t="s">
        <v>9116</v>
      </c>
      <c r="B2329">
        <v>5000000</v>
      </c>
      <c r="C2329" s="2">
        <v>43501</v>
      </c>
      <c r="D2329">
        <v>4</v>
      </c>
      <c r="E2329">
        <v>178</v>
      </c>
      <c r="G2329">
        <v>28089.88764044944</v>
      </c>
      <c r="H2329" t="s">
        <v>9117</v>
      </c>
      <c r="I2329">
        <v>2324</v>
      </c>
      <c r="J2329" t="s">
        <v>9118</v>
      </c>
      <c r="K2329" t="s">
        <v>1327</v>
      </c>
      <c r="L2329" t="s">
        <v>2222</v>
      </c>
      <c r="M2329" t="s">
        <v>65</v>
      </c>
      <c r="O2329">
        <v>8000</v>
      </c>
      <c r="P2329" t="s">
        <v>67</v>
      </c>
      <c r="Q2329" t="s">
        <v>9119</v>
      </c>
      <c r="R2329">
        <v>198337</v>
      </c>
      <c r="S2329">
        <v>575085.37</v>
      </c>
      <c r="T2329">
        <v>6224876</v>
      </c>
      <c r="U2329">
        <v>56.16296981</v>
      </c>
      <c r="V2329">
        <v>10.20903871</v>
      </c>
      <c r="W2329" t="s">
        <v>177</v>
      </c>
      <c r="X2329" t="s">
        <v>122</v>
      </c>
      <c r="Y2329" t="s">
        <v>123</v>
      </c>
      <c r="Z2329" t="s">
        <v>72</v>
      </c>
      <c r="AA2329">
        <v>15.3</v>
      </c>
      <c r="AB2329" t="s">
        <v>196</v>
      </c>
      <c r="AC2329" t="s">
        <v>74</v>
      </c>
      <c r="AD2329" t="s">
        <v>65</v>
      </c>
      <c r="AE2329" t="s">
        <v>75</v>
      </c>
      <c r="AF2329" t="s">
        <v>76</v>
      </c>
      <c r="AG2329" t="s">
        <v>1537</v>
      </c>
      <c r="AH2329" t="s">
        <v>126</v>
      </c>
      <c r="AI2329" t="s">
        <v>105</v>
      </c>
      <c r="AJ2329" t="s">
        <v>12478</v>
      </c>
      <c r="AK2329" t="s">
        <v>12477</v>
      </c>
      <c r="AL2329" t="s">
        <v>80</v>
      </c>
      <c r="AM2329" t="s">
        <v>81</v>
      </c>
      <c r="AN2329" t="s">
        <v>179</v>
      </c>
      <c r="AO2329" t="s">
        <v>2084</v>
      </c>
      <c r="AP2329" t="s">
        <v>83</v>
      </c>
      <c r="AQ2329" t="s">
        <v>107</v>
      </c>
      <c r="AR2329" t="s">
        <v>85</v>
      </c>
      <c r="AS2329" t="s">
        <v>119</v>
      </c>
      <c r="AT2329" t="s">
        <v>66</v>
      </c>
      <c r="AU2329" t="s">
        <v>74</v>
      </c>
      <c r="AV2329" t="s">
        <v>119</v>
      </c>
      <c r="AW2329" t="s">
        <v>109</v>
      </c>
      <c r="AX2329" t="s">
        <v>223</v>
      </c>
      <c r="AY2329" t="s">
        <v>89</v>
      </c>
      <c r="AZ2329" t="s">
        <v>83</v>
      </c>
      <c r="BA2329" t="s">
        <v>90</v>
      </c>
      <c r="BB2329" t="s">
        <v>9120</v>
      </c>
      <c r="BC2329">
        <v>1108.794547368218</v>
      </c>
      <c r="BD2329">
        <v>1435.155909018634</v>
      </c>
      <c r="BE2329">
        <v>703.10791525675484</v>
      </c>
      <c r="BF2329">
        <v>451.27049081251158</v>
      </c>
      <c r="BG2329" t="s">
        <v>156</v>
      </c>
      <c r="BH2329" t="s">
        <v>201</v>
      </c>
    </row>
    <row r="2330" spans="1:60" x14ac:dyDescent="0.2">
      <c r="A2330" t="s">
        <v>9121</v>
      </c>
      <c r="B2330">
        <v>5125000</v>
      </c>
      <c r="C2330" s="2">
        <v>43501</v>
      </c>
      <c r="D2330">
        <v>5</v>
      </c>
      <c r="E2330">
        <v>138</v>
      </c>
      <c r="F2330">
        <v>-5</v>
      </c>
      <c r="G2330">
        <v>37137.681159420288</v>
      </c>
      <c r="H2330" t="s">
        <v>9122</v>
      </c>
      <c r="I2330">
        <v>2325</v>
      </c>
      <c r="J2330" t="s">
        <v>9123</v>
      </c>
      <c r="K2330" t="s">
        <v>592</v>
      </c>
      <c r="L2330" t="s">
        <v>6322</v>
      </c>
      <c r="M2330" t="s">
        <v>163</v>
      </c>
      <c r="O2330">
        <v>8000</v>
      </c>
      <c r="P2330" t="s">
        <v>67</v>
      </c>
      <c r="Q2330" t="s">
        <v>8587</v>
      </c>
      <c r="R2330">
        <v>439490</v>
      </c>
      <c r="S2330">
        <v>574848.12</v>
      </c>
      <c r="T2330">
        <v>6223023.5</v>
      </c>
      <c r="U2330">
        <v>56.146366610000001</v>
      </c>
      <c r="V2330">
        <v>10.204698560000001</v>
      </c>
      <c r="W2330" t="s">
        <v>149</v>
      </c>
      <c r="X2330" t="s">
        <v>275</v>
      </c>
      <c r="Y2330" t="s">
        <v>151</v>
      </c>
      <c r="Z2330" t="s">
        <v>72</v>
      </c>
      <c r="AA2330">
        <v>21</v>
      </c>
      <c r="AB2330" t="s">
        <v>316</v>
      </c>
      <c r="AC2330" t="s">
        <v>103</v>
      </c>
      <c r="AD2330" t="s">
        <v>74</v>
      </c>
      <c r="AE2330" t="s">
        <v>75</v>
      </c>
      <c r="AF2330" t="s">
        <v>76</v>
      </c>
      <c r="AG2330" t="s">
        <v>8588</v>
      </c>
      <c r="AH2330" t="s">
        <v>78</v>
      </c>
      <c r="AI2330" t="s">
        <v>105</v>
      </c>
      <c r="AJ2330" t="s">
        <v>12476</v>
      </c>
      <c r="AK2330" t="s">
        <v>12477</v>
      </c>
      <c r="AL2330" t="s">
        <v>80</v>
      </c>
      <c r="AM2330" t="s">
        <v>81</v>
      </c>
      <c r="AN2330" t="s">
        <v>2028</v>
      </c>
      <c r="AO2330" t="s">
        <v>83</v>
      </c>
      <c r="AP2330" t="s">
        <v>83</v>
      </c>
      <c r="AQ2330" t="s">
        <v>107</v>
      </c>
      <c r="AR2330" t="s">
        <v>85</v>
      </c>
      <c r="AS2330" t="s">
        <v>98</v>
      </c>
      <c r="AT2330" t="s">
        <v>74</v>
      </c>
      <c r="AU2330" t="s">
        <v>74</v>
      </c>
      <c r="AV2330" t="s">
        <v>98</v>
      </c>
      <c r="AW2330" t="s">
        <v>109</v>
      </c>
      <c r="AX2330" t="s">
        <v>169</v>
      </c>
      <c r="AY2330" t="s">
        <v>89</v>
      </c>
      <c r="AZ2330" t="s">
        <v>83</v>
      </c>
      <c r="BA2330" t="s">
        <v>90</v>
      </c>
      <c r="BB2330" t="s">
        <v>4811</v>
      </c>
      <c r="BC2330">
        <v>929.26160417578546</v>
      </c>
      <c r="BD2330">
        <v>438.98170504534141</v>
      </c>
      <c r="BE2330">
        <v>1167.720541618058</v>
      </c>
      <c r="BF2330">
        <v>536.13462266698161</v>
      </c>
      <c r="BG2330" t="s">
        <v>112</v>
      </c>
      <c r="BH2330" t="s">
        <v>157</v>
      </c>
    </row>
    <row r="2331" spans="1:60" x14ac:dyDescent="0.2">
      <c r="A2331" t="s">
        <v>9124</v>
      </c>
      <c r="B2331">
        <v>1999000</v>
      </c>
      <c r="C2331" s="2">
        <v>43500</v>
      </c>
      <c r="D2331">
        <v>2</v>
      </c>
      <c r="E2331">
        <v>71</v>
      </c>
      <c r="G2331">
        <v>28154.929577464791</v>
      </c>
      <c r="H2331" t="s">
        <v>9125</v>
      </c>
      <c r="I2331">
        <v>2326</v>
      </c>
      <c r="J2331" t="s">
        <v>9126</v>
      </c>
      <c r="K2331" t="s">
        <v>618</v>
      </c>
      <c r="L2331" t="s">
        <v>1067</v>
      </c>
      <c r="M2331" t="s">
        <v>74</v>
      </c>
      <c r="N2331" t="s">
        <v>99</v>
      </c>
      <c r="O2331">
        <v>8000</v>
      </c>
      <c r="P2331" t="s">
        <v>67</v>
      </c>
      <c r="Q2331" t="s">
        <v>1068</v>
      </c>
      <c r="R2331">
        <v>407866</v>
      </c>
      <c r="S2331">
        <v>573871.87</v>
      </c>
      <c r="T2331">
        <v>6224174.5</v>
      </c>
      <c r="U2331">
        <v>56.156857940000002</v>
      </c>
      <c r="V2331">
        <v>10.189308759999999</v>
      </c>
      <c r="W2331" t="s">
        <v>101</v>
      </c>
      <c r="X2331" t="s">
        <v>462</v>
      </c>
      <c r="Y2331" t="s">
        <v>71</v>
      </c>
      <c r="Z2331" t="s">
        <v>72</v>
      </c>
      <c r="AA2331">
        <v>11.1</v>
      </c>
      <c r="AB2331" t="s">
        <v>73</v>
      </c>
      <c r="AC2331" t="s">
        <v>103</v>
      </c>
      <c r="AD2331" t="s">
        <v>98</v>
      </c>
      <c r="AE2331" t="s">
        <v>75</v>
      </c>
      <c r="AF2331" t="s">
        <v>76</v>
      </c>
      <c r="AG2331" t="s">
        <v>585</v>
      </c>
      <c r="AH2331" t="s">
        <v>78</v>
      </c>
      <c r="AI2331" t="s">
        <v>105</v>
      </c>
      <c r="AJ2331" t="s">
        <v>12476</v>
      </c>
      <c r="AK2331" t="s">
        <v>12477</v>
      </c>
      <c r="AL2331" t="s">
        <v>80</v>
      </c>
      <c r="AM2331" t="s">
        <v>81</v>
      </c>
      <c r="AN2331" t="s">
        <v>307</v>
      </c>
      <c r="AO2331" t="s">
        <v>83</v>
      </c>
      <c r="AP2331" t="s">
        <v>83</v>
      </c>
      <c r="AQ2331" t="s">
        <v>107</v>
      </c>
      <c r="AR2331" t="s">
        <v>85</v>
      </c>
      <c r="AS2331" t="s">
        <v>119</v>
      </c>
      <c r="AT2331" t="s">
        <v>74</v>
      </c>
      <c r="AU2331" t="s">
        <v>74</v>
      </c>
      <c r="AV2331" t="s">
        <v>66</v>
      </c>
      <c r="AW2331" t="s">
        <v>109</v>
      </c>
      <c r="AX2331" t="s">
        <v>223</v>
      </c>
      <c r="AY2331" t="s">
        <v>89</v>
      </c>
      <c r="AZ2331" t="s">
        <v>83</v>
      </c>
      <c r="BA2331" t="s">
        <v>90</v>
      </c>
      <c r="BB2331" t="s">
        <v>1069</v>
      </c>
      <c r="BC2331">
        <v>1529.232800374934</v>
      </c>
      <c r="BD2331">
        <v>1198.995732501766</v>
      </c>
      <c r="BE2331">
        <v>1070.706502132655</v>
      </c>
      <c r="BF2331">
        <v>1500.2732673036121</v>
      </c>
      <c r="BG2331" t="s">
        <v>343</v>
      </c>
      <c r="BH2331" t="s">
        <v>63</v>
      </c>
    </row>
    <row r="2332" spans="1:60" x14ac:dyDescent="0.2">
      <c r="A2332" t="s">
        <v>9127</v>
      </c>
      <c r="B2332">
        <v>5000000</v>
      </c>
      <c r="C2332" s="2">
        <v>43500</v>
      </c>
      <c r="D2332">
        <v>2</v>
      </c>
      <c r="E2332">
        <v>113</v>
      </c>
      <c r="G2332">
        <v>44247.787610619467</v>
      </c>
      <c r="H2332" t="s">
        <v>9128</v>
      </c>
      <c r="I2332">
        <v>2327</v>
      </c>
      <c r="J2332" t="s">
        <v>9129</v>
      </c>
      <c r="K2332" t="s">
        <v>2107</v>
      </c>
      <c r="L2332" t="s">
        <v>2462</v>
      </c>
      <c r="M2332" t="s">
        <v>98</v>
      </c>
      <c r="N2332" t="s">
        <v>65</v>
      </c>
      <c r="O2332">
        <v>8000</v>
      </c>
      <c r="P2332" t="s">
        <v>67</v>
      </c>
      <c r="Q2332" t="s">
        <v>2109</v>
      </c>
      <c r="R2332">
        <v>983761</v>
      </c>
      <c r="S2332">
        <v>576240.76490094897</v>
      </c>
      <c r="T2332">
        <v>6225337.5157697396</v>
      </c>
      <c r="U2332">
        <v>56.166932109999998</v>
      </c>
      <c r="V2332">
        <v>10.22777058</v>
      </c>
      <c r="W2332" t="s">
        <v>340</v>
      </c>
      <c r="X2332" t="s">
        <v>122</v>
      </c>
      <c r="Y2332" t="s">
        <v>123</v>
      </c>
      <c r="Z2332" t="s">
        <v>72</v>
      </c>
      <c r="AA2332">
        <v>-3.9</v>
      </c>
      <c r="AB2332" t="s">
        <v>124</v>
      </c>
      <c r="AC2332" t="s">
        <v>74</v>
      </c>
      <c r="AD2332" t="s">
        <v>74</v>
      </c>
      <c r="AE2332" t="s">
        <v>75</v>
      </c>
      <c r="AF2332" t="s">
        <v>76</v>
      </c>
      <c r="AG2332" t="s">
        <v>1892</v>
      </c>
      <c r="AH2332" t="s">
        <v>126</v>
      </c>
      <c r="AI2332" t="s">
        <v>79</v>
      </c>
      <c r="AJ2332" t="s">
        <v>12476</v>
      </c>
      <c r="AK2332" t="s">
        <v>12477</v>
      </c>
      <c r="AL2332" t="s">
        <v>80</v>
      </c>
      <c r="AM2332" t="s">
        <v>81</v>
      </c>
      <c r="AN2332" t="s">
        <v>82</v>
      </c>
      <c r="AO2332" t="s">
        <v>83</v>
      </c>
      <c r="AP2332" t="s">
        <v>83</v>
      </c>
      <c r="AQ2332" t="s">
        <v>107</v>
      </c>
      <c r="AR2332" t="s">
        <v>85</v>
      </c>
      <c r="AS2332" t="s">
        <v>229</v>
      </c>
      <c r="AT2332" t="s">
        <v>74</v>
      </c>
      <c r="AU2332" t="s">
        <v>74</v>
      </c>
      <c r="AV2332" t="s">
        <v>66</v>
      </c>
      <c r="AW2332" t="s">
        <v>87</v>
      </c>
      <c r="AX2332" t="s">
        <v>88</v>
      </c>
      <c r="AY2332" t="s">
        <v>89</v>
      </c>
      <c r="AZ2332" t="s">
        <v>83</v>
      </c>
      <c r="BA2332" t="s">
        <v>90</v>
      </c>
      <c r="BB2332" t="s">
        <v>2110</v>
      </c>
      <c r="BC2332">
        <v>1771.237179634511</v>
      </c>
      <c r="BD2332">
        <v>2340.0751706944789</v>
      </c>
      <c r="BE2332">
        <v>1731.117999582123</v>
      </c>
      <c r="BF2332">
        <v>305.98906467422307</v>
      </c>
      <c r="BG2332" t="s">
        <v>343</v>
      </c>
      <c r="BH2332" t="s">
        <v>131</v>
      </c>
    </row>
    <row r="2333" spans="1:60" x14ac:dyDescent="0.2">
      <c r="A2333" t="s">
        <v>9130</v>
      </c>
      <c r="B2333">
        <v>1980000</v>
      </c>
      <c r="C2333" s="2">
        <v>43499</v>
      </c>
      <c r="D2333">
        <v>2</v>
      </c>
      <c r="E2333">
        <v>53</v>
      </c>
      <c r="F2333">
        <v>-1</v>
      </c>
      <c r="G2333">
        <v>37358.490566037734</v>
      </c>
      <c r="H2333" t="s">
        <v>9131</v>
      </c>
      <c r="I2333">
        <v>2328</v>
      </c>
      <c r="J2333" t="s">
        <v>9132</v>
      </c>
      <c r="K2333" t="s">
        <v>3195</v>
      </c>
      <c r="L2333" t="s">
        <v>819</v>
      </c>
      <c r="M2333" t="s">
        <v>74</v>
      </c>
      <c r="O2333">
        <v>8000</v>
      </c>
      <c r="P2333" t="s">
        <v>67</v>
      </c>
      <c r="Q2333" t="s">
        <v>9133</v>
      </c>
      <c r="R2333">
        <v>557132</v>
      </c>
      <c r="S2333">
        <v>575318.25</v>
      </c>
      <c r="T2333">
        <v>6225056.5</v>
      </c>
      <c r="U2333">
        <v>56.164554459999998</v>
      </c>
      <c r="V2333">
        <v>10.21283874</v>
      </c>
      <c r="W2333" t="s">
        <v>165</v>
      </c>
      <c r="X2333" t="s">
        <v>122</v>
      </c>
      <c r="Y2333" t="s">
        <v>123</v>
      </c>
      <c r="Z2333" t="s">
        <v>72</v>
      </c>
      <c r="AA2333">
        <v>14.2</v>
      </c>
      <c r="AB2333" t="s">
        <v>124</v>
      </c>
      <c r="AC2333" t="s">
        <v>103</v>
      </c>
      <c r="AD2333" t="s">
        <v>119</v>
      </c>
      <c r="AE2333" t="s">
        <v>75</v>
      </c>
      <c r="AF2333" t="s">
        <v>76</v>
      </c>
      <c r="AG2333" t="s">
        <v>317</v>
      </c>
      <c r="AH2333" t="s">
        <v>126</v>
      </c>
      <c r="AI2333" t="s">
        <v>79</v>
      </c>
      <c r="AJ2333" t="s">
        <v>12478</v>
      </c>
      <c r="AK2333" t="s">
        <v>12477</v>
      </c>
      <c r="AL2333" t="s">
        <v>80</v>
      </c>
      <c r="AM2333" t="s">
        <v>81</v>
      </c>
      <c r="AN2333" t="s">
        <v>2028</v>
      </c>
      <c r="AO2333" t="s">
        <v>83</v>
      </c>
      <c r="AP2333" t="s">
        <v>83</v>
      </c>
      <c r="AQ2333" t="s">
        <v>107</v>
      </c>
      <c r="AR2333" t="s">
        <v>85</v>
      </c>
      <c r="AS2333" t="s">
        <v>65</v>
      </c>
      <c r="AT2333" t="s">
        <v>74</v>
      </c>
      <c r="AU2333" t="s">
        <v>74</v>
      </c>
      <c r="AV2333" t="s">
        <v>66</v>
      </c>
      <c r="AW2333" t="s">
        <v>109</v>
      </c>
      <c r="AX2333" t="s">
        <v>169</v>
      </c>
      <c r="AY2333" t="s">
        <v>89</v>
      </c>
      <c r="AZ2333" t="s">
        <v>83</v>
      </c>
      <c r="BA2333" t="s">
        <v>90</v>
      </c>
      <c r="BB2333" t="s">
        <v>1063</v>
      </c>
      <c r="BC2333">
        <v>1256.077867606489</v>
      </c>
      <c r="BD2333">
        <v>1664.7234854104699</v>
      </c>
      <c r="BE2333">
        <v>946.02362777947974</v>
      </c>
      <c r="BF2333">
        <v>295.08055055782489</v>
      </c>
      <c r="BG2333" t="s">
        <v>112</v>
      </c>
      <c r="BH2333" t="s">
        <v>171</v>
      </c>
    </row>
    <row r="2334" spans="1:60" x14ac:dyDescent="0.2">
      <c r="A2334" t="s">
        <v>9134</v>
      </c>
      <c r="B2334">
        <v>1875000</v>
      </c>
      <c r="C2334" s="2">
        <v>43498</v>
      </c>
      <c r="D2334">
        <v>2</v>
      </c>
      <c r="E2334">
        <v>52</v>
      </c>
      <c r="G2334">
        <v>36057.692307692298</v>
      </c>
      <c r="H2334" t="s">
        <v>9135</v>
      </c>
      <c r="I2334">
        <v>2329</v>
      </c>
      <c r="J2334" t="s">
        <v>9136</v>
      </c>
      <c r="K2334" t="s">
        <v>1725</v>
      </c>
      <c r="L2334" t="s">
        <v>427</v>
      </c>
      <c r="M2334" t="s">
        <v>163</v>
      </c>
      <c r="O2334">
        <v>8000</v>
      </c>
      <c r="P2334" t="s">
        <v>67</v>
      </c>
      <c r="Q2334" t="s">
        <v>4341</v>
      </c>
      <c r="R2334">
        <v>136781</v>
      </c>
      <c r="S2334">
        <v>574386.5</v>
      </c>
      <c r="T2334">
        <v>6223161.5</v>
      </c>
      <c r="U2334">
        <v>56.147678419999998</v>
      </c>
      <c r="V2334">
        <v>10.197309049999999</v>
      </c>
      <c r="W2334" t="s">
        <v>149</v>
      </c>
      <c r="X2334" t="s">
        <v>150</v>
      </c>
      <c r="Y2334" t="s">
        <v>123</v>
      </c>
      <c r="Z2334" t="s">
        <v>72</v>
      </c>
      <c r="AA2334">
        <v>15.4</v>
      </c>
      <c r="AB2334" t="s">
        <v>241</v>
      </c>
      <c r="AC2334" t="s">
        <v>74</v>
      </c>
      <c r="AD2334" t="s">
        <v>74</v>
      </c>
      <c r="AE2334" t="s">
        <v>75</v>
      </c>
      <c r="AF2334" t="s">
        <v>76</v>
      </c>
      <c r="AG2334" t="s">
        <v>2439</v>
      </c>
      <c r="AH2334" t="s">
        <v>78</v>
      </c>
      <c r="AI2334" t="s">
        <v>79</v>
      </c>
      <c r="AJ2334" t="s">
        <v>12478</v>
      </c>
      <c r="AK2334" t="s">
        <v>12477</v>
      </c>
      <c r="AL2334" t="s">
        <v>80</v>
      </c>
      <c r="AM2334" t="s">
        <v>81</v>
      </c>
      <c r="AN2334" t="s">
        <v>728</v>
      </c>
      <c r="AO2334" t="s">
        <v>577</v>
      </c>
      <c r="AP2334" t="s">
        <v>83</v>
      </c>
      <c r="AQ2334" t="s">
        <v>107</v>
      </c>
      <c r="AR2334" t="s">
        <v>85</v>
      </c>
      <c r="AS2334" t="s">
        <v>65</v>
      </c>
      <c r="AT2334" t="s">
        <v>74</v>
      </c>
      <c r="AU2334" t="s">
        <v>74</v>
      </c>
      <c r="AV2334" t="s">
        <v>66</v>
      </c>
      <c r="AW2334" t="s">
        <v>109</v>
      </c>
      <c r="AX2334" t="s">
        <v>169</v>
      </c>
      <c r="AY2334" t="s">
        <v>89</v>
      </c>
      <c r="AZ2334" t="s">
        <v>83</v>
      </c>
      <c r="BA2334" t="s">
        <v>90</v>
      </c>
      <c r="BB2334" t="s">
        <v>1350</v>
      </c>
      <c r="BC2334">
        <v>1161.356756925275</v>
      </c>
      <c r="BD2334">
        <v>541.99878162403195</v>
      </c>
      <c r="BE2334">
        <v>1167.185674371897</v>
      </c>
      <c r="BF2334">
        <v>1014.43486095667</v>
      </c>
      <c r="BG2334" t="s">
        <v>156</v>
      </c>
      <c r="BH2334" t="s">
        <v>157</v>
      </c>
    </row>
    <row r="2335" spans="1:60" x14ac:dyDescent="0.2">
      <c r="A2335" t="s">
        <v>9137</v>
      </c>
      <c r="B2335">
        <v>1925000</v>
      </c>
      <c r="C2335" s="2">
        <v>43496</v>
      </c>
      <c r="D2335">
        <v>2</v>
      </c>
      <c r="E2335">
        <v>47</v>
      </c>
      <c r="F2335">
        <v>-7</v>
      </c>
      <c r="G2335">
        <v>40957.446808510642</v>
      </c>
      <c r="H2335" t="s">
        <v>9138</v>
      </c>
      <c r="I2335">
        <v>2330</v>
      </c>
      <c r="J2335" t="s">
        <v>9139</v>
      </c>
      <c r="K2335" t="s">
        <v>364</v>
      </c>
      <c r="L2335" t="s">
        <v>1542</v>
      </c>
      <c r="M2335" t="s">
        <v>119</v>
      </c>
      <c r="N2335" t="s">
        <v>99</v>
      </c>
      <c r="O2335">
        <v>8000</v>
      </c>
      <c r="P2335" t="s">
        <v>67</v>
      </c>
      <c r="Q2335" t="s">
        <v>8252</v>
      </c>
      <c r="R2335">
        <v>347715</v>
      </c>
      <c r="S2335">
        <v>574678.37</v>
      </c>
      <c r="T2335">
        <v>6222885.5</v>
      </c>
      <c r="U2335">
        <v>56.14515359</v>
      </c>
      <c r="V2335">
        <v>10.20192838</v>
      </c>
      <c r="W2335" t="s">
        <v>315</v>
      </c>
      <c r="X2335" t="s">
        <v>275</v>
      </c>
      <c r="Y2335" t="s">
        <v>151</v>
      </c>
      <c r="Z2335" t="s">
        <v>72</v>
      </c>
      <c r="AA2335">
        <v>20.100000000000001</v>
      </c>
      <c r="AB2335" t="s">
        <v>316</v>
      </c>
      <c r="AC2335" t="s">
        <v>74</v>
      </c>
      <c r="AD2335" t="s">
        <v>119</v>
      </c>
      <c r="AE2335" t="s">
        <v>75</v>
      </c>
      <c r="AF2335" t="s">
        <v>76</v>
      </c>
      <c r="AG2335" t="s">
        <v>5676</v>
      </c>
      <c r="AH2335" t="s">
        <v>78</v>
      </c>
      <c r="AI2335" t="s">
        <v>79</v>
      </c>
      <c r="AJ2335" t="s">
        <v>12478</v>
      </c>
      <c r="AK2335" t="s">
        <v>12477</v>
      </c>
      <c r="AL2335" t="s">
        <v>80</v>
      </c>
      <c r="AM2335" t="s">
        <v>81</v>
      </c>
      <c r="AN2335" t="s">
        <v>368</v>
      </c>
      <c r="AO2335" t="s">
        <v>377</v>
      </c>
      <c r="AP2335" t="s">
        <v>83</v>
      </c>
      <c r="AQ2335" t="s">
        <v>107</v>
      </c>
      <c r="AR2335" t="s">
        <v>85</v>
      </c>
      <c r="AS2335" t="s">
        <v>119</v>
      </c>
      <c r="AT2335" t="s">
        <v>74</v>
      </c>
      <c r="AU2335" t="s">
        <v>74</v>
      </c>
      <c r="AV2335" t="s">
        <v>66</v>
      </c>
      <c r="AW2335" t="s">
        <v>109</v>
      </c>
      <c r="AX2335" t="s">
        <v>169</v>
      </c>
      <c r="AY2335" t="s">
        <v>89</v>
      </c>
      <c r="AZ2335" t="s">
        <v>83</v>
      </c>
      <c r="BA2335" t="s">
        <v>83</v>
      </c>
      <c r="BB2335" t="s">
        <v>1838</v>
      </c>
      <c r="BC2335">
        <v>1139.4109586035929</v>
      </c>
      <c r="BD2335">
        <v>598.53351422572723</v>
      </c>
      <c r="BE2335">
        <v>1328.5894011791261</v>
      </c>
      <c r="BF2335">
        <v>705.90240041201912</v>
      </c>
      <c r="BG2335" t="s">
        <v>156</v>
      </c>
      <c r="BH2335" t="s">
        <v>157</v>
      </c>
    </row>
    <row r="2336" spans="1:60" x14ac:dyDescent="0.2">
      <c r="A2336" t="s">
        <v>9140</v>
      </c>
      <c r="B2336">
        <v>5150000</v>
      </c>
      <c r="C2336" s="2">
        <v>43496</v>
      </c>
      <c r="D2336">
        <v>4</v>
      </c>
      <c r="E2336">
        <v>117</v>
      </c>
      <c r="G2336">
        <v>44017.094017094023</v>
      </c>
      <c r="H2336" t="s">
        <v>9141</v>
      </c>
      <c r="I2336">
        <v>2331</v>
      </c>
      <c r="J2336" t="s">
        <v>9142</v>
      </c>
      <c r="K2336" t="s">
        <v>329</v>
      </c>
      <c r="L2336" t="s">
        <v>1343</v>
      </c>
      <c r="M2336" t="s">
        <v>119</v>
      </c>
      <c r="N2336" t="s">
        <v>99</v>
      </c>
      <c r="O2336">
        <v>8000</v>
      </c>
      <c r="P2336" t="s">
        <v>67</v>
      </c>
      <c r="Q2336" t="s">
        <v>330</v>
      </c>
      <c r="R2336">
        <v>996487</v>
      </c>
      <c r="S2336">
        <v>574338.54867709801</v>
      </c>
      <c r="T2336">
        <v>6223602.1272042599</v>
      </c>
      <c r="U2336">
        <v>56.15164395</v>
      </c>
      <c r="V2336">
        <v>10.19666043</v>
      </c>
      <c r="W2336" t="s">
        <v>149</v>
      </c>
      <c r="X2336" t="s">
        <v>70</v>
      </c>
      <c r="Y2336" t="s">
        <v>123</v>
      </c>
      <c r="Z2336" t="s">
        <v>72</v>
      </c>
      <c r="AA2336">
        <v>8.4</v>
      </c>
      <c r="AB2336" t="s">
        <v>241</v>
      </c>
      <c r="AC2336" t="s">
        <v>74</v>
      </c>
      <c r="AD2336" t="s">
        <v>74</v>
      </c>
      <c r="AE2336" t="s">
        <v>75</v>
      </c>
      <c r="AF2336" t="s">
        <v>76</v>
      </c>
      <c r="AG2336" t="s">
        <v>813</v>
      </c>
      <c r="AH2336" t="s">
        <v>78</v>
      </c>
      <c r="AI2336" t="s">
        <v>79</v>
      </c>
      <c r="AJ2336" t="s">
        <v>12478</v>
      </c>
      <c r="AK2336" t="s">
        <v>12477</v>
      </c>
      <c r="AL2336" t="s">
        <v>80</v>
      </c>
      <c r="AM2336" t="s">
        <v>81</v>
      </c>
      <c r="AN2336" t="s">
        <v>127</v>
      </c>
      <c r="AO2336" t="s">
        <v>83</v>
      </c>
      <c r="AP2336" t="s">
        <v>83</v>
      </c>
      <c r="AQ2336" t="s">
        <v>107</v>
      </c>
      <c r="AR2336" t="s">
        <v>85</v>
      </c>
      <c r="AS2336" t="s">
        <v>108</v>
      </c>
      <c r="AT2336" t="s">
        <v>74</v>
      </c>
      <c r="AU2336" t="s">
        <v>74</v>
      </c>
      <c r="AV2336" t="s">
        <v>119</v>
      </c>
      <c r="AW2336" t="s">
        <v>109</v>
      </c>
      <c r="AX2336" t="s">
        <v>332</v>
      </c>
      <c r="AY2336" t="s">
        <v>89</v>
      </c>
      <c r="AZ2336" t="s">
        <v>83</v>
      </c>
      <c r="BA2336" t="s">
        <v>83</v>
      </c>
      <c r="BB2336" t="s">
        <v>1344</v>
      </c>
      <c r="BC2336">
        <v>1036.4535502792</v>
      </c>
      <c r="BD2336">
        <v>517.94765865162924</v>
      </c>
      <c r="BE2336">
        <v>841.49985524074987</v>
      </c>
      <c r="BF2336">
        <v>1084.442392143349</v>
      </c>
      <c r="BG2336" t="s">
        <v>130</v>
      </c>
      <c r="BH2336" t="s">
        <v>245</v>
      </c>
    </row>
    <row r="2337" spans="1:60" x14ac:dyDescent="0.2">
      <c r="A2337" t="s">
        <v>9143</v>
      </c>
      <c r="B2337">
        <v>2275000</v>
      </c>
      <c r="C2337" s="2">
        <v>43496</v>
      </c>
      <c r="D2337">
        <v>3</v>
      </c>
      <c r="E2337">
        <v>63</v>
      </c>
      <c r="G2337">
        <v>36111.111111111109</v>
      </c>
      <c r="H2337" t="s">
        <v>9144</v>
      </c>
      <c r="I2337">
        <v>2332</v>
      </c>
      <c r="J2337" t="s">
        <v>9145</v>
      </c>
      <c r="K2337" t="s">
        <v>3225</v>
      </c>
      <c r="L2337" t="s">
        <v>108</v>
      </c>
      <c r="M2337" t="s">
        <v>74</v>
      </c>
      <c r="N2337" t="s">
        <v>147</v>
      </c>
      <c r="O2337">
        <v>8000</v>
      </c>
      <c r="P2337" t="s">
        <v>67</v>
      </c>
      <c r="Q2337" t="s">
        <v>9146</v>
      </c>
      <c r="R2337">
        <v>431511</v>
      </c>
      <c r="S2337">
        <v>574278.43000000005</v>
      </c>
      <c r="T2337">
        <v>6223871.5</v>
      </c>
      <c r="U2337">
        <v>56.154073019999998</v>
      </c>
      <c r="V2337">
        <v>10.19576807</v>
      </c>
      <c r="W2337" t="s">
        <v>149</v>
      </c>
      <c r="X2337" t="s">
        <v>70</v>
      </c>
      <c r="Y2337" t="s">
        <v>123</v>
      </c>
      <c r="Z2337" t="s">
        <v>72</v>
      </c>
      <c r="AA2337">
        <v>2.6</v>
      </c>
      <c r="AB2337" t="s">
        <v>241</v>
      </c>
      <c r="AC2337" t="s">
        <v>74</v>
      </c>
      <c r="AD2337" t="s">
        <v>98</v>
      </c>
      <c r="AE2337" t="s">
        <v>75</v>
      </c>
      <c r="AF2337" t="s">
        <v>76</v>
      </c>
      <c r="AG2337" t="s">
        <v>852</v>
      </c>
      <c r="AH2337" t="s">
        <v>78</v>
      </c>
      <c r="AI2337" t="s">
        <v>105</v>
      </c>
      <c r="AJ2337" t="s">
        <v>12478</v>
      </c>
      <c r="AK2337" t="s">
        <v>12477</v>
      </c>
      <c r="AL2337" t="s">
        <v>80</v>
      </c>
      <c r="AM2337" t="s">
        <v>81</v>
      </c>
      <c r="AN2337" t="s">
        <v>1180</v>
      </c>
      <c r="AO2337" t="s">
        <v>83</v>
      </c>
      <c r="AP2337" t="s">
        <v>83</v>
      </c>
      <c r="AQ2337" t="s">
        <v>107</v>
      </c>
      <c r="AR2337" t="s">
        <v>85</v>
      </c>
      <c r="AS2337" t="s">
        <v>98</v>
      </c>
      <c r="AT2337" t="s">
        <v>74</v>
      </c>
      <c r="AU2337" t="s">
        <v>74</v>
      </c>
      <c r="AV2337" t="s">
        <v>65</v>
      </c>
      <c r="AW2337" t="s">
        <v>109</v>
      </c>
      <c r="AX2337" t="s">
        <v>110</v>
      </c>
      <c r="AY2337" t="s">
        <v>89</v>
      </c>
      <c r="AZ2337" t="s">
        <v>83</v>
      </c>
      <c r="BA2337" t="s">
        <v>90</v>
      </c>
      <c r="BB2337" t="s">
        <v>9147</v>
      </c>
      <c r="BC2337">
        <v>1079.4697662078579</v>
      </c>
      <c r="BD2337">
        <v>692.56618943570754</v>
      </c>
      <c r="BE2337">
        <v>735.98427521162637</v>
      </c>
      <c r="BF2337">
        <v>1096.6864250738749</v>
      </c>
      <c r="BG2337" t="s">
        <v>156</v>
      </c>
      <c r="BH2337" t="s">
        <v>245</v>
      </c>
    </row>
    <row r="2338" spans="1:60" x14ac:dyDescent="0.2">
      <c r="A2338" t="s">
        <v>9148</v>
      </c>
      <c r="B2338">
        <v>2260000</v>
      </c>
      <c r="C2338" s="2">
        <v>43495</v>
      </c>
      <c r="D2338">
        <v>2</v>
      </c>
      <c r="E2338">
        <v>69</v>
      </c>
      <c r="F2338">
        <v>-2</v>
      </c>
      <c r="G2338">
        <v>32753.6231884058</v>
      </c>
      <c r="H2338" t="s">
        <v>9149</v>
      </c>
      <c r="I2338">
        <v>2333</v>
      </c>
      <c r="J2338" t="s">
        <v>9150</v>
      </c>
      <c r="K2338" t="s">
        <v>1209</v>
      </c>
      <c r="L2338" t="s">
        <v>427</v>
      </c>
      <c r="M2338" t="s">
        <v>74</v>
      </c>
      <c r="N2338" t="s">
        <v>99</v>
      </c>
      <c r="O2338">
        <v>8000</v>
      </c>
      <c r="P2338" t="s">
        <v>67</v>
      </c>
      <c r="Q2338" t="s">
        <v>9151</v>
      </c>
      <c r="R2338">
        <v>273118</v>
      </c>
      <c r="S2338">
        <v>573782.18999999994</v>
      </c>
      <c r="T2338">
        <v>6222762.5</v>
      </c>
      <c r="U2338">
        <v>56.144188120000003</v>
      </c>
      <c r="V2338">
        <v>10.187474050000001</v>
      </c>
      <c r="W2338" t="s">
        <v>209</v>
      </c>
      <c r="X2338" t="s">
        <v>210</v>
      </c>
      <c r="Y2338" t="s">
        <v>151</v>
      </c>
      <c r="Z2338" t="s">
        <v>72</v>
      </c>
      <c r="AA2338">
        <v>20.8</v>
      </c>
      <c r="AB2338" t="s">
        <v>152</v>
      </c>
      <c r="AC2338" t="s">
        <v>74</v>
      </c>
      <c r="AD2338" t="s">
        <v>74</v>
      </c>
      <c r="AE2338" t="s">
        <v>75</v>
      </c>
      <c r="AF2338" t="s">
        <v>76</v>
      </c>
      <c r="AG2338" t="s">
        <v>3217</v>
      </c>
      <c r="AH2338" t="s">
        <v>212</v>
      </c>
      <c r="AI2338" t="s">
        <v>79</v>
      </c>
      <c r="AJ2338" t="s">
        <v>12478</v>
      </c>
      <c r="AK2338" t="s">
        <v>12477</v>
      </c>
      <c r="AL2338" t="s">
        <v>80</v>
      </c>
      <c r="AM2338" t="s">
        <v>81</v>
      </c>
      <c r="AN2338" t="s">
        <v>307</v>
      </c>
      <c r="AO2338" t="s">
        <v>83</v>
      </c>
      <c r="AP2338" t="s">
        <v>83</v>
      </c>
      <c r="AQ2338" t="s">
        <v>107</v>
      </c>
      <c r="AR2338" t="s">
        <v>85</v>
      </c>
      <c r="AS2338" t="s">
        <v>98</v>
      </c>
      <c r="AT2338" t="s">
        <v>74</v>
      </c>
      <c r="AU2338" t="s">
        <v>74</v>
      </c>
      <c r="AV2338" t="s">
        <v>66</v>
      </c>
      <c r="AW2338" t="s">
        <v>109</v>
      </c>
      <c r="AX2338" t="s">
        <v>110</v>
      </c>
      <c r="AY2338" t="s">
        <v>89</v>
      </c>
      <c r="AZ2338" t="s">
        <v>83</v>
      </c>
      <c r="BA2338" t="s">
        <v>90</v>
      </c>
      <c r="BB2338" t="s">
        <v>2875</v>
      </c>
      <c r="BC2338">
        <v>1884.507343246642</v>
      </c>
      <c r="BD2338">
        <v>1265.1472665980341</v>
      </c>
      <c r="BE2338">
        <v>1837.2993666393079</v>
      </c>
      <c r="BF2338">
        <v>1610.5822496258579</v>
      </c>
      <c r="BG2338" t="s">
        <v>182</v>
      </c>
      <c r="BH2338" t="s">
        <v>210</v>
      </c>
    </row>
    <row r="2339" spans="1:60" x14ac:dyDescent="0.2">
      <c r="A2339" t="s">
        <v>9152</v>
      </c>
      <c r="B2339">
        <v>3800000</v>
      </c>
      <c r="C2339" s="2">
        <v>43495</v>
      </c>
      <c r="D2339">
        <v>4</v>
      </c>
      <c r="E2339">
        <v>90</v>
      </c>
      <c r="G2339">
        <v>42222.222222222219</v>
      </c>
      <c r="H2339" t="s">
        <v>9153</v>
      </c>
      <c r="I2339">
        <v>2334</v>
      </c>
      <c r="J2339" t="s">
        <v>9154</v>
      </c>
      <c r="K2339" t="s">
        <v>988</v>
      </c>
      <c r="L2339" t="s">
        <v>4418</v>
      </c>
      <c r="M2339" t="s">
        <v>74</v>
      </c>
      <c r="N2339" t="s">
        <v>147</v>
      </c>
      <c r="O2339">
        <v>8000</v>
      </c>
      <c r="P2339" t="s">
        <v>67</v>
      </c>
      <c r="Q2339" t="s">
        <v>4419</v>
      </c>
      <c r="R2339">
        <v>307640</v>
      </c>
      <c r="S2339">
        <v>575432.93000000005</v>
      </c>
      <c r="T2339">
        <v>6224742</v>
      </c>
      <c r="U2339">
        <v>56.161711279999999</v>
      </c>
      <c r="V2339">
        <v>10.21459578</v>
      </c>
      <c r="W2339" t="s">
        <v>177</v>
      </c>
      <c r="X2339" t="s">
        <v>122</v>
      </c>
      <c r="Y2339" t="s">
        <v>123</v>
      </c>
      <c r="Z2339" t="s">
        <v>72</v>
      </c>
      <c r="AA2339">
        <v>3.8</v>
      </c>
      <c r="AB2339" t="s">
        <v>124</v>
      </c>
      <c r="AC2339" t="s">
        <v>103</v>
      </c>
      <c r="AD2339" t="s">
        <v>65</v>
      </c>
      <c r="AE2339" t="s">
        <v>75</v>
      </c>
      <c r="AF2339" t="s">
        <v>76</v>
      </c>
      <c r="AG2339" t="s">
        <v>251</v>
      </c>
      <c r="AH2339" t="s">
        <v>126</v>
      </c>
      <c r="AI2339" t="s">
        <v>79</v>
      </c>
      <c r="AJ2339" t="s">
        <v>12476</v>
      </c>
      <c r="AK2339" t="s">
        <v>12477</v>
      </c>
      <c r="AL2339" t="s">
        <v>80</v>
      </c>
      <c r="AM2339" t="s">
        <v>81</v>
      </c>
      <c r="AN2339" t="s">
        <v>267</v>
      </c>
      <c r="AO2339" t="s">
        <v>83</v>
      </c>
      <c r="AP2339" t="s">
        <v>83</v>
      </c>
      <c r="AQ2339" t="s">
        <v>107</v>
      </c>
      <c r="AR2339" t="s">
        <v>85</v>
      </c>
      <c r="AS2339" t="s">
        <v>119</v>
      </c>
      <c r="AT2339" t="s">
        <v>74</v>
      </c>
      <c r="AU2339" t="s">
        <v>74</v>
      </c>
      <c r="AV2339" t="s">
        <v>119</v>
      </c>
      <c r="AW2339" t="s">
        <v>109</v>
      </c>
      <c r="AX2339" t="s">
        <v>110</v>
      </c>
      <c r="AY2339" t="s">
        <v>89</v>
      </c>
      <c r="AZ2339" t="s">
        <v>83</v>
      </c>
      <c r="BA2339" t="s">
        <v>90</v>
      </c>
      <c r="BB2339" t="s">
        <v>4420</v>
      </c>
      <c r="BC2339">
        <v>943.90689573424743</v>
      </c>
      <c r="BD2339">
        <v>1410.6910532981749</v>
      </c>
      <c r="BE2339">
        <v>738.51553324669055</v>
      </c>
      <c r="BF2339">
        <v>79.508680253321657</v>
      </c>
      <c r="BG2339" t="s">
        <v>156</v>
      </c>
      <c r="BH2339" t="s">
        <v>171</v>
      </c>
    </row>
    <row r="2340" spans="1:60" x14ac:dyDescent="0.2">
      <c r="A2340" t="s">
        <v>9155</v>
      </c>
      <c r="B2340">
        <v>2045000</v>
      </c>
      <c r="C2340" s="2">
        <v>43495</v>
      </c>
      <c r="D2340">
        <v>2</v>
      </c>
      <c r="E2340">
        <v>47</v>
      </c>
      <c r="G2340">
        <v>43510.638297872341</v>
      </c>
      <c r="H2340" t="s">
        <v>9156</v>
      </c>
      <c r="I2340">
        <v>2335</v>
      </c>
      <c r="J2340" t="s">
        <v>9157</v>
      </c>
      <c r="K2340" t="s">
        <v>2758</v>
      </c>
      <c r="L2340" t="s">
        <v>9158</v>
      </c>
      <c r="M2340" t="s">
        <v>66</v>
      </c>
      <c r="N2340" t="s">
        <v>65</v>
      </c>
      <c r="O2340">
        <v>8000</v>
      </c>
      <c r="P2340" t="s">
        <v>67</v>
      </c>
      <c r="Q2340" t="s">
        <v>9159</v>
      </c>
      <c r="R2340">
        <v>726791</v>
      </c>
      <c r="S2340">
        <v>574837.38</v>
      </c>
      <c r="T2340">
        <v>6224005</v>
      </c>
      <c r="U2340">
        <v>56.155184849999998</v>
      </c>
      <c r="V2340">
        <v>10.204801590000001</v>
      </c>
      <c r="W2340" t="s">
        <v>69</v>
      </c>
      <c r="X2340" t="s">
        <v>70</v>
      </c>
      <c r="Y2340" t="s">
        <v>123</v>
      </c>
      <c r="Z2340" t="s">
        <v>72</v>
      </c>
      <c r="AA2340">
        <v>11.8</v>
      </c>
      <c r="AB2340" t="s">
        <v>241</v>
      </c>
      <c r="AC2340" t="s">
        <v>103</v>
      </c>
      <c r="AD2340" t="s">
        <v>74</v>
      </c>
      <c r="AE2340" t="s">
        <v>75</v>
      </c>
      <c r="AF2340" t="s">
        <v>76</v>
      </c>
      <c r="AG2340" t="s">
        <v>1082</v>
      </c>
      <c r="AH2340" t="s">
        <v>126</v>
      </c>
      <c r="AI2340" t="s">
        <v>105</v>
      </c>
      <c r="AJ2340" t="s">
        <v>12478</v>
      </c>
      <c r="AK2340" t="s">
        <v>12477</v>
      </c>
      <c r="AL2340" t="s">
        <v>80</v>
      </c>
      <c r="AM2340" t="s">
        <v>81</v>
      </c>
      <c r="AN2340" t="s">
        <v>9160</v>
      </c>
      <c r="AO2340" t="s">
        <v>604</v>
      </c>
      <c r="AP2340" t="s">
        <v>83</v>
      </c>
      <c r="AQ2340" t="s">
        <v>107</v>
      </c>
      <c r="AR2340" t="s">
        <v>85</v>
      </c>
      <c r="AS2340" t="s">
        <v>66</v>
      </c>
      <c r="AT2340" t="s">
        <v>74</v>
      </c>
      <c r="AU2340" t="s">
        <v>74</v>
      </c>
      <c r="AV2340" t="s">
        <v>66</v>
      </c>
      <c r="AW2340" t="s">
        <v>109</v>
      </c>
      <c r="AX2340" t="s">
        <v>110</v>
      </c>
      <c r="AY2340" t="s">
        <v>89</v>
      </c>
      <c r="AZ2340" t="s">
        <v>83</v>
      </c>
      <c r="BA2340" t="s">
        <v>90</v>
      </c>
      <c r="BB2340" t="s">
        <v>4740</v>
      </c>
      <c r="BC2340">
        <v>557.91690407609042</v>
      </c>
      <c r="BD2340">
        <v>542.73384913344444</v>
      </c>
      <c r="BE2340">
        <v>211.25928166647901</v>
      </c>
      <c r="BF2340">
        <v>542.19251220501872</v>
      </c>
      <c r="BG2340" t="s">
        <v>234</v>
      </c>
      <c r="BH2340" t="s">
        <v>245</v>
      </c>
    </row>
    <row r="2341" spans="1:60" x14ac:dyDescent="0.2">
      <c r="A2341" t="s">
        <v>9161</v>
      </c>
      <c r="B2341">
        <v>5900000</v>
      </c>
      <c r="C2341" s="2">
        <v>43495</v>
      </c>
      <c r="D2341">
        <v>4</v>
      </c>
      <c r="E2341">
        <v>145</v>
      </c>
      <c r="G2341">
        <v>40689.65517241379</v>
      </c>
      <c r="H2341" t="s">
        <v>9162</v>
      </c>
      <c r="I2341">
        <v>2336</v>
      </c>
      <c r="J2341" t="s">
        <v>9163</v>
      </c>
      <c r="K2341" t="s">
        <v>1088</v>
      </c>
      <c r="L2341" t="s">
        <v>955</v>
      </c>
      <c r="M2341" t="s">
        <v>74</v>
      </c>
      <c r="N2341" t="s">
        <v>147</v>
      </c>
      <c r="O2341">
        <v>8000</v>
      </c>
      <c r="P2341" t="s">
        <v>67</v>
      </c>
      <c r="Q2341" t="s">
        <v>7700</v>
      </c>
      <c r="R2341">
        <v>67178</v>
      </c>
      <c r="S2341">
        <v>574733.43999999994</v>
      </c>
      <c r="T2341">
        <v>6223997</v>
      </c>
      <c r="U2341">
        <v>56.155129279999997</v>
      </c>
      <c r="V2341">
        <v>10.20312644</v>
      </c>
      <c r="W2341" t="s">
        <v>149</v>
      </c>
      <c r="X2341" t="s">
        <v>70</v>
      </c>
      <c r="Y2341" t="s">
        <v>123</v>
      </c>
      <c r="Z2341" t="s">
        <v>72</v>
      </c>
      <c r="AA2341">
        <v>7.4</v>
      </c>
      <c r="AB2341" t="s">
        <v>241</v>
      </c>
      <c r="AC2341" t="s">
        <v>74</v>
      </c>
      <c r="AD2341" t="s">
        <v>119</v>
      </c>
      <c r="AE2341" t="s">
        <v>75</v>
      </c>
      <c r="AF2341" t="s">
        <v>76</v>
      </c>
      <c r="AG2341" t="s">
        <v>866</v>
      </c>
      <c r="AH2341" t="s">
        <v>126</v>
      </c>
      <c r="AI2341" t="s">
        <v>79</v>
      </c>
      <c r="AJ2341" t="s">
        <v>12476</v>
      </c>
      <c r="AK2341" t="s">
        <v>12477</v>
      </c>
      <c r="AL2341" t="s">
        <v>80</v>
      </c>
      <c r="AM2341" t="s">
        <v>81</v>
      </c>
      <c r="AN2341" t="s">
        <v>500</v>
      </c>
      <c r="AO2341" t="s">
        <v>1032</v>
      </c>
      <c r="AP2341" t="s">
        <v>83</v>
      </c>
      <c r="AQ2341" t="s">
        <v>107</v>
      </c>
      <c r="AR2341" t="s">
        <v>85</v>
      </c>
      <c r="AS2341" t="s">
        <v>119</v>
      </c>
      <c r="AT2341" t="s">
        <v>74</v>
      </c>
      <c r="AU2341" t="s">
        <v>74</v>
      </c>
      <c r="AV2341" t="s">
        <v>98</v>
      </c>
      <c r="AW2341" t="s">
        <v>109</v>
      </c>
      <c r="AX2341" t="s">
        <v>169</v>
      </c>
      <c r="AY2341" t="s">
        <v>89</v>
      </c>
      <c r="AZ2341" t="s">
        <v>83</v>
      </c>
      <c r="BA2341" t="s">
        <v>90</v>
      </c>
      <c r="BB2341" t="s">
        <v>7701</v>
      </c>
      <c r="BC2341">
        <v>653.1310690314624</v>
      </c>
      <c r="BD2341">
        <v>544.87352276217484</v>
      </c>
      <c r="BE2341">
        <v>283.85450436292331</v>
      </c>
      <c r="BF2341">
        <v>644.26513319670266</v>
      </c>
      <c r="BG2341" t="s">
        <v>112</v>
      </c>
      <c r="BH2341" t="s">
        <v>245</v>
      </c>
    </row>
    <row r="2342" spans="1:60" x14ac:dyDescent="0.2">
      <c r="A2342" t="s">
        <v>9164</v>
      </c>
      <c r="B2342">
        <v>1900000</v>
      </c>
      <c r="C2342" s="2">
        <v>43495</v>
      </c>
      <c r="D2342">
        <v>2</v>
      </c>
      <c r="E2342">
        <v>58</v>
      </c>
      <c r="G2342">
        <v>32758.62068965517</v>
      </c>
      <c r="H2342" t="s">
        <v>9165</v>
      </c>
      <c r="I2342">
        <v>2337</v>
      </c>
      <c r="J2342" t="s">
        <v>9166</v>
      </c>
      <c r="K2342" t="s">
        <v>2216</v>
      </c>
      <c r="L2342" t="s">
        <v>295</v>
      </c>
      <c r="M2342" t="s">
        <v>163</v>
      </c>
      <c r="N2342" t="s">
        <v>99</v>
      </c>
      <c r="O2342">
        <v>8000</v>
      </c>
      <c r="P2342" t="s">
        <v>67</v>
      </c>
      <c r="Q2342" t="s">
        <v>2217</v>
      </c>
      <c r="R2342">
        <v>31211</v>
      </c>
      <c r="S2342">
        <v>574334.31999999995</v>
      </c>
      <c r="T2342">
        <v>6223977.5</v>
      </c>
      <c r="U2342">
        <v>56.155016490000001</v>
      </c>
      <c r="V2342">
        <v>10.19669719</v>
      </c>
      <c r="W2342" t="s">
        <v>149</v>
      </c>
      <c r="X2342" t="s">
        <v>70</v>
      </c>
      <c r="Y2342" t="s">
        <v>123</v>
      </c>
      <c r="Z2342" t="s">
        <v>72</v>
      </c>
      <c r="AA2342">
        <v>2.5</v>
      </c>
      <c r="AB2342" t="s">
        <v>241</v>
      </c>
      <c r="AC2342" t="s">
        <v>74</v>
      </c>
      <c r="AD2342" t="s">
        <v>74</v>
      </c>
      <c r="AE2342" t="s">
        <v>75</v>
      </c>
      <c r="AF2342" t="s">
        <v>76</v>
      </c>
      <c r="AG2342" t="s">
        <v>682</v>
      </c>
      <c r="AH2342" t="s">
        <v>78</v>
      </c>
      <c r="AI2342" t="s">
        <v>79</v>
      </c>
      <c r="AJ2342" t="s">
        <v>12478</v>
      </c>
      <c r="AK2342" t="s">
        <v>12477</v>
      </c>
      <c r="AL2342" t="s">
        <v>80</v>
      </c>
      <c r="AM2342" t="s">
        <v>81</v>
      </c>
      <c r="AN2342" t="s">
        <v>628</v>
      </c>
      <c r="AO2342" t="s">
        <v>83</v>
      </c>
      <c r="AP2342" t="s">
        <v>83</v>
      </c>
      <c r="AQ2342" t="s">
        <v>84</v>
      </c>
      <c r="AR2342" t="s">
        <v>85</v>
      </c>
      <c r="AS2342" t="s">
        <v>98</v>
      </c>
      <c r="AT2342" t="s">
        <v>74</v>
      </c>
      <c r="AU2342" t="s">
        <v>74</v>
      </c>
      <c r="AV2342" t="s">
        <v>66</v>
      </c>
      <c r="AW2342" t="s">
        <v>109</v>
      </c>
      <c r="AX2342" t="s">
        <v>110</v>
      </c>
      <c r="AY2342" t="s">
        <v>89</v>
      </c>
      <c r="AZ2342" t="s">
        <v>83</v>
      </c>
      <c r="BA2342" t="s">
        <v>90</v>
      </c>
      <c r="BB2342" t="s">
        <v>2218</v>
      </c>
      <c r="BC2342">
        <v>1036.5156209135521</v>
      </c>
      <c r="BD2342">
        <v>720.02590808247271</v>
      </c>
      <c r="BE2342">
        <v>644.15404167023382</v>
      </c>
      <c r="BF2342">
        <v>1040.8017331689671</v>
      </c>
      <c r="BG2342" t="s">
        <v>182</v>
      </c>
      <c r="BH2342" t="s">
        <v>245</v>
      </c>
    </row>
    <row r="2343" spans="1:60" x14ac:dyDescent="0.2">
      <c r="A2343" t="s">
        <v>9167</v>
      </c>
      <c r="B2343">
        <v>7400000</v>
      </c>
      <c r="C2343" s="2">
        <v>43495</v>
      </c>
      <c r="D2343">
        <v>3</v>
      </c>
      <c r="E2343">
        <v>137</v>
      </c>
      <c r="G2343">
        <v>54014.598540145977</v>
      </c>
      <c r="H2343" t="s">
        <v>9168</v>
      </c>
      <c r="I2343">
        <v>2338</v>
      </c>
      <c r="J2343" t="s">
        <v>9169</v>
      </c>
      <c r="K2343" t="s">
        <v>849</v>
      </c>
      <c r="L2343" t="s">
        <v>944</v>
      </c>
      <c r="M2343" t="s">
        <v>66</v>
      </c>
      <c r="N2343" t="s">
        <v>99</v>
      </c>
      <c r="O2343">
        <v>8000</v>
      </c>
      <c r="P2343" t="s">
        <v>67</v>
      </c>
      <c r="Q2343" t="s">
        <v>3953</v>
      </c>
      <c r="R2343">
        <v>993832</v>
      </c>
      <c r="S2343">
        <v>575707.93000000005</v>
      </c>
      <c r="T2343">
        <v>6225243.5599999996</v>
      </c>
      <c r="U2343">
        <v>56.166173039999997</v>
      </c>
      <c r="V2343">
        <v>10.219165329999999</v>
      </c>
      <c r="W2343" t="s">
        <v>165</v>
      </c>
      <c r="X2343" t="s">
        <v>166</v>
      </c>
      <c r="Y2343" t="s">
        <v>123</v>
      </c>
      <c r="Z2343" t="s">
        <v>72</v>
      </c>
      <c r="AA2343">
        <v>3</v>
      </c>
      <c r="AB2343" t="s">
        <v>124</v>
      </c>
      <c r="AC2343" t="s">
        <v>74</v>
      </c>
      <c r="AD2343" t="s">
        <v>66</v>
      </c>
      <c r="AE2343" t="s">
        <v>75</v>
      </c>
      <c r="AF2343" t="s">
        <v>76</v>
      </c>
      <c r="AG2343" t="s">
        <v>1486</v>
      </c>
      <c r="AH2343" t="s">
        <v>126</v>
      </c>
      <c r="AI2343" t="s">
        <v>79</v>
      </c>
      <c r="AJ2343" t="s">
        <v>12476</v>
      </c>
      <c r="AK2343" t="s">
        <v>12477</v>
      </c>
      <c r="AL2343" t="s">
        <v>80</v>
      </c>
      <c r="AM2343" t="s">
        <v>81</v>
      </c>
      <c r="AN2343" t="s">
        <v>127</v>
      </c>
      <c r="AO2343" t="s">
        <v>83</v>
      </c>
      <c r="AP2343" t="s">
        <v>83</v>
      </c>
      <c r="AQ2343" t="s">
        <v>107</v>
      </c>
      <c r="AR2343" t="s">
        <v>85</v>
      </c>
      <c r="AS2343" t="s">
        <v>119</v>
      </c>
      <c r="AT2343" t="s">
        <v>66</v>
      </c>
      <c r="AU2343" t="s">
        <v>66</v>
      </c>
      <c r="AV2343" t="s">
        <v>65</v>
      </c>
      <c r="AW2343" t="s">
        <v>87</v>
      </c>
      <c r="AX2343" t="s">
        <v>88</v>
      </c>
      <c r="AY2343" t="s">
        <v>89</v>
      </c>
      <c r="AZ2343" t="s">
        <v>83</v>
      </c>
      <c r="BA2343" t="s">
        <v>90</v>
      </c>
      <c r="BB2343" t="s">
        <v>3954</v>
      </c>
      <c r="BC2343">
        <v>1484.2443048575019</v>
      </c>
      <c r="BD2343">
        <v>1981.560994724701</v>
      </c>
      <c r="BE2343">
        <v>1302.4925954045841</v>
      </c>
      <c r="BF2343">
        <v>65.381023327018838</v>
      </c>
      <c r="BG2343" t="s">
        <v>130</v>
      </c>
      <c r="BH2343" t="s">
        <v>171</v>
      </c>
    </row>
    <row r="2344" spans="1:60" x14ac:dyDescent="0.2">
      <c r="A2344" t="s">
        <v>9170</v>
      </c>
      <c r="B2344">
        <v>2360000</v>
      </c>
      <c r="C2344" s="2">
        <v>43495</v>
      </c>
      <c r="D2344">
        <v>3</v>
      </c>
      <c r="E2344">
        <v>70</v>
      </c>
      <c r="F2344">
        <v>-1</v>
      </c>
      <c r="G2344">
        <v>33714.285714285717</v>
      </c>
      <c r="H2344" t="s">
        <v>9171</v>
      </c>
      <c r="I2344">
        <v>2339</v>
      </c>
      <c r="J2344" t="s">
        <v>9172</v>
      </c>
      <c r="K2344" t="s">
        <v>487</v>
      </c>
      <c r="L2344" t="s">
        <v>1654</v>
      </c>
      <c r="M2344" t="s">
        <v>74</v>
      </c>
      <c r="N2344" t="s">
        <v>147</v>
      </c>
      <c r="O2344">
        <v>8000</v>
      </c>
      <c r="P2344" t="s">
        <v>67</v>
      </c>
      <c r="Q2344" t="s">
        <v>1655</v>
      </c>
      <c r="R2344">
        <v>535805</v>
      </c>
      <c r="S2344">
        <v>574230.56999999995</v>
      </c>
      <c r="T2344">
        <v>6225577</v>
      </c>
      <c r="U2344">
        <v>56.16940056</v>
      </c>
      <c r="V2344">
        <v>10.195473570000001</v>
      </c>
      <c r="W2344" t="s">
        <v>490</v>
      </c>
      <c r="X2344" t="s">
        <v>462</v>
      </c>
      <c r="Y2344" t="s">
        <v>71</v>
      </c>
      <c r="Z2344" t="s">
        <v>72</v>
      </c>
      <c r="AA2344">
        <v>51.4</v>
      </c>
      <c r="AB2344" t="s">
        <v>463</v>
      </c>
      <c r="AC2344" t="s">
        <v>74</v>
      </c>
      <c r="AD2344" t="s">
        <v>98</v>
      </c>
      <c r="AE2344" t="s">
        <v>75</v>
      </c>
      <c r="AF2344" t="s">
        <v>76</v>
      </c>
      <c r="AG2344" t="s">
        <v>1656</v>
      </c>
      <c r="AH2344" t="s">
        <v>78</v>
      </c>
      <c r="AI2344" t="s">
        <v>79</v>
      </c>
      <c r="AJ2344" t="s">
        <v>12478</v>
      </c>
      <c r="AK2344" t="s">
        <v>12477</v>
      </c>
      <c r="AL2344" t="s">
        <v>80</v>
      </c>
      <c r="AM2344" t="s">
        <v>81</v>
      </c>
      <c r="AN2344" t="s">
        <v>1231</v>
      </c>
      <c r="AO2344" t="s">
        <v>83</v>
      </c>
      <c r="AP2344" t="s">
        <v>83</v>
      </c>
      <c r="AQ2344" t="s">
        <v>107</v>
      </c>
      <c r="AR2344" t="s">
        <v>85</v>
      </c>
      <c r="AS2344" t="s">
        <v>98</v>
      </c>
      <c r="AT2344" t="s">
        <v>74</v>
      </c>
      <c r="AU2344" t="s">
        <v>74</v>
      </c>
      <c r="AV2344" t="s">
        <v>65</v>
      </c>
      <c r="AW2344" t="s">
        <v>109</v>
      </c>
      <c r="AX2344" t="s">
        <v>110</v>
      </c>
      <c r="AY2344" t="s">
        <v>89</v>
      </c>
      <c r="AZ2344" t="s">
        <v>83</v>
      </c>
      <c r="BA2344" t="s">
        <v>90</v>
      </c>
      <c r="BB2344" t="s">
        <v>1657</v>
      </c>
      <c r="BC2344">
        <v>2102.3772246836711</v>
      </c>
      <c r="BD2344">
        <v>2200.178826180922</v>
      </c>
      <c r="BE2344">
        <v>1562.0994394559759</v>
      </c>
      <c r="BF2344">
        <v>1501.265833801539</v>
      </c>
      <c r="BG2344" t="s">
        <v>112</v>
      </c>
      <c r="BH2344" t="s">
        <v>113</v>
      </c>
    </row>
    <row r="2345" spans="1:60" x14ac:dyDescent="0.2">
      <c r="A2345" t="s">
        <v>9173</v>
      </c>
      <c r="B2345">
        <v>2250000</v>
      </c>
      <c r="C2345" s="2">
        <v>43495</v>
      </c>
      <c r="D2345">
        <v>1</v>
      </c>
      <c r="E2345">
        <v>56</v>
      </c>
      <c r="G2345">
        <v>40178.571428571428</v>
      </c>
      <c r="H2345" t="s">
        <v>9174</v>
      </c>
      <c r="I2345">
        <v>2340</v>
      </c>
      <c r="J2345" t="s">
        <v>9175</v>
      </c>
      <c r="K2345" t="s">
        <v>6590</v>
      </c>
      <c r="L2345" t="s">
        <v>9176</v>
      </c>
      <c r="M2345" t="s">
        <v>74</v>
      </c>
      <c r="O2345">
        <v>8000</v>
      </c>
      <c r="P2345" t="s">
        <v>67</v>
      </c>
      <c r="Q2345" t="s">
        <v>6592</v>
      </c>
      <c r="R2345">
        <v>485069</v>
      </c>
      <c r="S2345">
        <v>573671.4</v>
      </c>
      <c r="T2345">
        <v>6223753.8799999999</v>
      </c>
      <c r="U2345">
        <v>56.153110609999999</v>
      </c>
      <c r="V2345">
        <v>10.185965639999999</v>
      </c>
      <c r="W2345" t="s">
        <v>138</v>
      </c>
      <c r="X2345" t="s">
        <v>70</v>
      </c>
      <c r="Y2345" t="s">
        <v>123</v>
      </c>
      <c r="Z2345" t="s">
        <v>72</v>
      </c>
      <c r="AA2345">
        <v>2.2999999999999998</v>
      </c>
      <c r="AB2345" t="s">
        <v>241</v>
      </c>
      <c r="AC2345" t="s">
        <v>74</v>
      </c>
      <c r="AD2345" t="s">
        <v>65</v>
      </c>
      <c r="AE2345" t="s">
        <v>75</v>
      </c>
      <c r="AF2345" t="s">
        <v>76</v>
      </c>
      <c r="AG2345" t="s">
        <v>6593</v>
      </c>
      <c r="AH2345" t="s">
        <v>78</v>
      </c>
      <c r="AI2345" t="s">
        <v>79</v>
      </c>
      <c r="AJ2345" t="s">
        <v>12478</v>
      </c>
      <c r="AK2345" t="s">
        <v>12477</v>
      </c>
      <c r="AL2345" t="s">
        <v>80</v>
      </c>
      <c r="AM2345" t="s">
        <v>81</v>
      </c>
      <c r="AN2345" t="s">
        <v>278</v>
      </c>
      <c r="AO2345" t="s">
        <v>139</v>
      </c>
      <c r="AP2345" t="s">
        <v>83</v>
      </c>
      <c r="AQ2345" t="s">
        <v>84</v>
      </c>
      <c r="AR2345" t="s">
        <v>85</v>
      </c>
      <c r="AS2345" t="s">
        <v>66</v>
      </c>
      <c r="AT2345" t="s">
        <v>74</v>
      </c>
      <c r="AU2345" t="s">
        <v>74</v>
      </c>
      <c r="AV2345" t="s">
        <v>74</v>
      </c>
      <c r="AW2345" t="s">
        <v>109</v>
      </c>
      <c r="AX2345" t="s">
        <v>88</v>
      </c>
      <c r="AY2345" t="s">
        <v>89</v>
      </c>
      <c r="AZ2345" t="s">
        <v>83</v>
      </c>
      <c r="BA2345" t="s">
        <v>83</v>
      </c>
      <c r="BB2345" t="s">
        <v>6594</v>
      </c>
      <c r="BC2345">
        <v>1683.661112313755</v>
      </c>
      <c r="BD2345">
        <v>1200.507889606168</v>
      </c>
      <c r="BE2345">
        <v>1342.5192727847179</v>
      </c>
      <c r="BF2345">
        <v>1711.193066101408</v>
      </c>
      <c r="BG2345" t="s">
        <v>182</v>
      </c>
      <c r="BH2345" t="s">
        <v>63</v>
      </c>
    </row>
    <row r="2346" spans="1:60" x14ac:dyDescent="0.2">
      <c r="A2346" t="s">
        <v>9177</v>
      </c>
      <c r="B2346">
        <v>1600000</v>
      </c>
      <c r="C2346" s="2">
        <v>43494</v>
      </c>
      <c r="D2346">
        <v>2</v>
      </c>
      <c r="E2346">
        <v>36</v>
      </c>
      <c r="F2346">
        <v>-7</v>
      </c>
      <c r="G2346">
        <v>44444.444444444453</v>
      </c>
      <c r="H2346" t="s">
        <v>9178</v>
      </c>
      <c r="I2346">
        <v>2341</v>
      </c>
      <c r="J2346" t="s">
        <v>9179</v>
      </c>
      <c r="K2346" t="s">
        <v>740</v>
      </c>
      <c r="L2346" t="s">
        <v>498</v>
      </c>
      <c r="M2346" t="s">
        <v>459</v>
      </c>
      <c r="N2346" t="s">
        <v>147</v>
      </c>
      <c r="O2346">
        <v>8000</v>
      </c>
      <c r="P2346" t="s">
        <v>67</v>
      </c>
      <c r="Q2346" t="s">
        <v>741</v>
      </c>
      <c r="R2346">
        <v>174225</v>
      </c>
      <c r="S2346">
        <v>575049.31000000006</v>
      </c>
      <c r="T2346">
        <v>6222970</v>
      </c>
      <c r="U2346">
        <v>56.14585443</v>
      </c>
      <c r="V2346">
        <v>10.20792088</v>
      </c>
      <c r="W2346" t="s">
        <v>742</v>
      </c>
      <c r="X2346" t="s">
        <v>275</v>
      </c>
      <c r="Y2346" t="s">
        <v>151</v>
      </c>
      <c r="Z2346" t="s">
        <v>72</v>
      </c>
      <c r="AA2346">
        <v>14.1</v>
      </c>
      <c r="AB2346" t="s">
        <v>316</v>
      </c>
      <c r="AC2346" t="s">
        <v>343</v>
      </c>
      <c r="AD2346" t="s">
        <v>74</v>
      </c>
      <c r="AE2346" t="s">
        <v>75</v>
      </c>
      <c r="AF2346" t="s">
        <v>76</v>
      </c>
      <c r="AG2346" t="s">
        <v>743</v>
      </c>
      <c r="AH2346" t="s">
        <v>78</v>
      </c>
      <c r="AI2346" t="s">
        <v>79</v>
      </c>
      <c r="AJ2346" t="s">
        <v>12476</v>
      </c>
      <c r="AK2346" t="s">
        <v>12477</v>
      </c>
      <c r="AL2346" t="s">
        <v>80</v>
      </c>
      <c r="AM2346" t="s">
        <v>81</v>
      </c>
      <c r="AN2346" t="s">
        <v>744</v>
      </c>
      <c r="AO2346" t="s">
        <v>83</v>
      </c>
      <c r="AP2346" t="s">
        <v>83</v>
      </c>
      <c r="AQ2346" t="s">
        <v>107</v>
      </c>
      <c r="AR2346" t="s">
        <v>85</v>
      </c>
      <c r="AS2346" t="s">
        <v>119</v>
      </c>
      <c r="AT2346" t="s">
        <v>74</v>
      </c>
      <c r="AU2346" t="s">
        <v>74</v>
      </c>
      <c r="AV2346" t="s">
        <v>66</v>
      </c>
      <c r="AW2346" t="s">
        <v>109</v>
      </c>
      <c r="AX2346" t="s">
        <v>110</v>
      </c>
      <c r="AY2346" t="s">
        <v>89</v>
      </c>
      <c r="AZ2346" t="s">
        <v>83</v>
      </c>
      <c r="BA2346" t="s">
        <v>90</v>
      </c>
      <c r="BB2346" t="s">
        <v>745</v>
      </c>
      <c r="BC2346">
        <v>886.40113199796724</v>
      </c>
      <c r="BD2346">
        <v>535.55656918804505</v>
      </c>
      <c r="BE2346">
        <v>1221.737031448173</v>
      </c>
      <c r="BF2346">
        <v>331.17134190845189</v>
      </c>
      <c r="BG2346" t="s">
        <v>182</v>
      </c>
      <c r="BH2346" t="s">
        <v>157</v>
      </c>
    </row>
    <row r="2347" spans="1:60" x14ac:dyDescent="0.2">
      <c r="A2347" t="s">
        <v>9180</v>
      </c>
      <c r="B2347">
        <v>2100000</v>
      </c>
      <c r="C2347" s="2">
        <v>43494</v>
      </c>
      <c r="D2347">
        <v>2</v>
      </c>
      <c r="E2347">
        <v>52</v>
      </c>
      <c r="F2347">
        <v>-2</v>
      </c>
      <c r="G2347">
        <v>40384.615384615383</v>
      </c>
      <c r="H2347" t="s">
        <v>9181</v>
      </c>
      <c r="I2347">
        <v>2342</v>
      </c>
      <c r="J2347" t="s">
        <v>9182</v>
      </c>
      <c r="K2347" t="s">
        <v>3037</v>
      </c>
      <c r="L2347" t="s">
        <v>750</v>
      </c>
      <c r="M2347" t="s">
        <v>74</v>
      </c>
      <c r="N2347" t="s">
        <v>99</v>
      </c>
      <c r="O2347">
        <v>8000</v>
      </c>
      <c r="P2347" t="s">
        <v>67</v>
      </c>
      <c r="Q2347" t="s">
        <v>3510</v>
      </c>
      <c r="R2347">
        <v>974132</v>
      </c>
      <c r="S2347">
        <v>574450.75</v>
      </c>
      <c r="T2347">
        <v>6223433</v>
      </c>
      <c r="U2347">
        <v>56.150107220000002</v>
      </c>
      <c r="V2347">
        <v>10.198418849999999</v>
      </c>
      <c r="W2347" t="s">
        <v>149</v>
      </c>
      <c r="X2347" t="s">
        <v>70</v>
      </c>
      <c r="Y2347" t="s">
        <v>123</v>
      </c>
      <c r="Z2347" t="s">
        <v>72</v>
      </c>
      <c r="AA2347">
        <v>16.399999999999999</v>
      </c>
      <c r="AB2347" t="s">
        <v>241</v>
      </c>
      <c r="AC2347" t="s">
        <v>103</v>
      </c>
      <c r="AD2347" t="s">
        <v>119</v>
      </c>
      <c r="AE2347" t="s">
        <v>75</v>
      </c>
      <c r="AF2347" t="s">
        <v>76</v>
      </c>
      <c r="AG2347" t="s">
        <v>991</v>
      </c>
      <c r="AH2347" t="s">
        <v>78</v>
      </c>
      <c r="AI2347" t="s">
        <v>79</v>
      </c>
      <c r="AJ2347" t="s">
        <v>12476</v>
      </c>
      <c r="AK2347" t="s">
        <v>12477</v>
      </c>
      <c r="AL2347" t="s">
        <v>80</v>
      </c>
      <c r="AM2347" t="s">
        <v>81</v>
      </c>
      <c r="AN2347" t="s">
        <v>1138</v>
      </c>
      <c r="AO2347" t="s">
        <v>83</v>
      </c>
      <c r="AP2347" t="s">
        <v>83</v>
      </c>
      <c r="AQ2347" t="s">
        <v>107</v>
      </c>
      <c r="AR2347" t="s">
        <v>85</v>
      </c>
      <c r="AS2347" t="s">
        <v>119</v>
      </c>
      <c r="AT2347" t="s">
        <v>74</v>
      </c>
      <c r="AU2347" t="s">
        <v>74</v>
      </c>
      <c r="AV2347" t="s">
        <v>66</v>
      </c>
      <c r="AW2347" t="s">
        <v>109</v>
      </c>
      <c r="AX2347" t="s">
        <v>110</v>
      </c>
      <c r="AY2347" t="s">
        <v>89</v>
      </c>
      <c r="AZ2347" t="s">
        <v>83</v>
      </c>
      <c r="BA2347" t="s">
        <v>90</v>
      </c>
      <c r="BB2347" t="s">
        <v>2300</v>
      </c>
      <c r="BC2347">
        <v>977.19216364255703</v>
      </c>
      <c r="BD2347">
        <v>387.83792464915871</v>
      </c>
      <c r="BE2347">
        <v>900.95608640699459</v>
      </c>
      <c r="BF2347">
        <v>966.02365314092117</v>
      </c>
      <c r="BG2347" t="s">
        <v>112</v>
      </c>
      <c r="BH2347" t="s">
        <v>245</v>
      </c>
    </row>
    <row r="2348" spans="1:60" x14ac:dyDescent="0.2">
      <c r="A2348" t="s">
        <v>9183</v>
      </c>
      <c r="B2348">
        <v>6200000</v>
      </c>
      <c r="C2348" s="2">
        <v>43494</v>
      </c>
      <c r="D2348">
        <v>3</v>
      </c>
      <c r="E2348">
        <v>134</v>
      </c>
      <c r="G2348">
        <v>46268.656716417907</v>
      </c>
      <c r="H2348" t="s">
        <v>9184</v>
      </c>
      <c r="I2348">
        <v>2343</v>
      </c>
      <c r="J2348" t="s">
        <v>9185</v>
      </c>
      <c r="K2348" t="s">
        <v>592</v>
      </c>
      <c r="L2348" t="s">
        <v>593</v>
      </c>
      <c r="M2348" t="s">
        <v>66</v>
      </c>
      <c r="N2348" t="s">
        <v>147</v>
      </c>
      <c r="O2348">
        <v>8000</v>
      </c>
      <c r="P2348" t="s">
        <v>67</v>
      </c>
      <c r="Q2348" t="s">
        <v>594</v>
      </c>
      <c r="R2348">
        <v>440138</v>
      </c>
      <c r="S2348">
        <v>574621.13</v>
      </c>
      <c r="T2348">
        <v>6222958.5199999996</v>
      </c>
      <c r="U2348">
        <v>56.145818460000001</v>
      </c>
      <c r="V2348">
        <v>10.2010278</v>
      </c>
      <c r="W2348" t="s">
        <v>315</v>
      </c>
      <c r="X2348" t="s">
        <v>275</v>
      </c>
      <c r="Y2348" t="s">
        <v>151</v>
      </c>
      <c r="Z2348" t="s">
        <v>72</v>
      </c>
      <c r="AA2348">
        <v>21.5</v>
      </c>
      <c r="AB2348" t="s">
        <v>316</v>
      </c>
      <c r="AC2348" t="s">
        <v>74</v>
      </c>
      <c r="AD2348" t="s">
        <v>74</v>
      </c>
      <c r="AE2348" t="s">
        <v>75</v>
      </c>
      <c r="AF2348" t="s">
        <v>76</v>
      </c>
      <c r="AG2348" t="s">
        <v>595</v>
      </c>
      <c r="AH2348" t="s">
        <v>78</v>
      </c>
      <c r="AI2348" t="s">
        <v>105</v>
      </c>
      <c r="AJ2348" t="s">
        <v>12478</v>
      </c>
      <c r="AK2348" t="s">
        <v>12477</v>
      </c>
      <c r="AL2348" t="s">
        <v>80</v>
      </c>
      <c r="AM2348" t="s">
        <v>81</v>
      </c>
      <c r="AN2348" t="s">
        <v>596</v>
      </c>
      <c r="AO2348" t="s">
        <v>82</v>
      </c>
      <c r="AP2348" t="s">
        <v>83</v>
      </c>
      <c r="AQ2348" t="s">
        <v>107</v>
      </c>
      <c r="AR2348" t="s">
        <v>85</v>
      </c>
      <c r="AS2348" t="s">
        <v>65</v>
      </c>
      <c r="AT2348" t="s">
        <v>74</v>
      </c>
      <c r="AU2348" t="s">
        <v>74</v>
      </c>
      <c r="AV2348" t="s">
        <v>65</v>
      </c>
      <c r="AW2348" t="s">
        <v>109</v>
      </c>
      <c r="AX2348" t="s">
        <v>110</v>
      </c>
      <c r="AY2348" t="s">
        <v>89</v>
      </c>
      <c r="AZ2348" t="s">
        <v>83</v>
      </c>
      <c r="BA2348" t="s">
        <v>83</v>
      </c>
      <c r="BB2348" t="s">
        <v>597</v>
      </c>
      <c r="BC2348">
        <v>1118.28832227731</v>
      </c>
      <c r="BD2348">
        <v>548.46163574708294</v>
      </c>
      <c r="BE2348">
        <v>1270.4218091396999</v>
      </c>
      <c r="BF2348">
        <v>759.31363200407475</v>
      </c>
      <c r="BG2348" t="s">
        <v>112</v>
      </c>
      <c r="BH2348" t="s">
        <v>157</v>
      </c>
    </row>
    <row r="2349" spans="1:60" x14ac:dyDescent="0.2">
      <c r="A2349" t="s">
        <v>9186</v>
      </c>
      <c r="B2349">
        <v>2368000</v>
      </c>
      <c r="C2349" s="2">
        <v>43494</v>
      </c>
      <c r="D2349">
        <v>2</v>
      </c>
      <c r="E2349">
        <v>62</v>
      </c>
      <c r="F2349">
        <v>-1</v>
      </c>
      <c r="G2349">
        <v>38193.548387096773</v>
      </c>
      <c r="H2349" t="s">
        <v>9187</v>
      </c>
      <c r="I2349">
        <v>2344</v>
      </c>
      <c r="J2349" t="s">
        <v>9188</v>
      </c>
      <c r="K2349" t="s">
        <v>4744</v>
      </c>
      <c r="L2349" t="s">
        <v>413</v>
      </c>
      <c r="M2349" t="s">
        <v>65</v>
      </c>
      <c r="N2349" t="s">
        <v>147</v>
      </c>
      <c r="O2349">
        <v>8000</v>
      </c>
      <c r="P2349" t="s">
        <v>67</v>
      </c>
      <c r="Q2349" t="s">
        <v>9189</v>
      </c>
      <c r="R2349">
        <v>492650</v>
      </c>
      <c r="S2349">
        <v>574520.13</v>
      </c>
      <c r="T2349">
        <v>6224453</v>
      </c>
      <c r="U2349">
        <v>56.159258790000003</v>
      </c>
      <c r="V2349">
        <v>10.199820900000001</v>
      </c>
      <c r="W2349" t="s">
        <v>69</v>
      </c>
      <c r="X2349" t="s">
        <v>70</v>
      </c>
      <c r="Y2349" t="s">
        <v>123</v>
      </c>
      <c r="Z2349" t="s">
        <v>72</v>
      </c>
      <c r="AA2349">
        <v>8.9</v>
      </c>
      <c r="AB2349" t="s">
        <v>241</v>
      </c>
      <c r="AC2349" t="s">
        <v>103</v>
      </c>
      <c r="AD2349" t="s">
        <v>66</v>
      </c>
      <c r="AE2349" t="s">
        <v>75</v>
      </c>
      <c r="AF2349" t="s">
        <v>76</v>
      </c>
      <c r="AG2349" t="s">
        <v>358</v>
      </c>
      <c r="AH2349" t="s">
        <v>126</v>
      </c>
      <c r="AI2349" t="s">
        <v>105</v>
      </c>
      <c r="AJ2349" t="s">
        <v>12478</v>
      </c>
      <c r="AK2349" t="s">
        <v>12477</v>
      </c>
      <c r="AL2349" t="s">
        <v>80</v>
      </c>
      <c r="AM2349" t="s">
        <v>81</v>
      </c>
      <c r="AN2349" t="s">
        <v>252</v>
      </c>
      <c r="AO2349" t="s">
        <v>83</v>
      </c>
      <c r="AP2349" t="s">
        <v>83</v>
      </c>
      <c r="AQ2349" t="s">
        <v>107</v>
      </c>
      <c r="AR2349" t="s">
        <v>85</v>
      </c>
      <c r="AS2349" t="s">
        <v>98</v>
      </c>
      <c r="AT2349" t="s">
        <v>74</v>
      </c>
      <c r="AU2349" t="s">
        <v>74</v>
      </c>
      <c r="AV2349" t="s">
        <v>66</v>
      </c>
      <c r="AW2349" t="s">
        <v>109</v>
      </c>
      <c r="AX2349" t="s">
        <v>110</v>
      </c>
      <c r="AY2349" t="s">
        <v>89</v>
      </c>
      <c r="AZ2349" t="s">
        <v>83</v>
      </c>
      <c r="BA2349" t="s">
        <v>90</v>
      </c>
      <c r="BB2349" t="s">
        <v>4785</v>
      </c>
      <c r="BC2349">
        <v>1060.122129125647</v>
      </c>
      <c r="BD2349">
        <v>1040.4272732049519</v>
      </c>
      <c r="BE2349">
        <v>500.20473949857887</v>
      </c>
      <c r="BF2349">
        <v>878.77166357709245</v>
      </c>
      <c r="BG2349" t="s">
        <v>182</v>
      </c>
      <c r="BH2349" t="s">
        <v>201</v>
      </c>
    </row>
    <row r="2350" spans="1:60" x14ac:dyDescent="0.2">
      <c r="A2350" t="s">
        <v>9190</v>
      </c>
      <c r="B2350">
        <v>3725000</v>
      </c>
      <c r="C2350" s="2">
        <v>43494</v>
      </c>
      <c r="D2350">
        <v>2</v>
      </c>
      <c r="E2350">
        <v>88</v>
      </c>
      <c r="F2350">
        <v>-4</v>
      </c>
      <c r="G2350">
        <v>42329.545454545463</v>
      </c>
      <c r="H2350" t="s">
        <v>9191</v>
      </c>
      <c r="I2350">
        <v>2345</v>
      </c>
      <c r="J2350" t="s">
        <v>9192</v>
      </c>
      <c r="K2350" t="s">
        <v>337</v>
      </c>
      <c r="L2350" t="s">
        <v>1567</v>
      </c>
      <c r="M2350" t="s">
        <v>98</v>
      </c>
      <c r="N2350" t="s">
        <v>66</v>
      </c>
      <c r="O2350">
        <v>8000</v>
      </c>
      <c r="P2350" t="s">
        <v>67</v>
      </c>
      <c r="Q2350" t="s">
        <v>339</v>
      </c>
      <c r="R2350">
        <v>989931</v>
      </c>
      <c r="S2350">
        <v>576226.36495273001</v>
      </c>
      <c r="T2350">
        <v>6225311.8975769198</v>
      </c>
      <c r="U2350">
        <v>56.166704289999998</v>
      </c>
      <c r="V2350">
        <v>10.2275314</v>
      </c>
      <c r="W2350" t="s">
        <v>340</v>
      </c>
      <c r="X2350" t="s">
        <v>122</v>
      </c>
      <c r="Y2350" t="s">
        <v>123</v>
      </c>
      <c r="Z2350" t="s">
        <v>72</v>
      </c>
      <c r="AA2350">
        <v>-4</v>
      </c>
      <c r="AB2350" t="s">
        <v>124</v>
      </c>
      <c r="AC2350" t="s">
        <v>74</v>
      </c>
      <c r="AD2350" t="s">
        <v>74</v>
      </c>
      <c r="AE2350" t="s">
        <v>75</v>
      </c>
      <c r="AF2350" t="s">
        <v>76</v>
      </c>
      <c r="AG2350" t="s">
        <v>603</v>
      </c>
      <c r="AH2350" t="s">
        <v>126</v>
      </c>
      <c r="AI2350" t="s">
        <v>105</v>
      </c>
      <c r="AJ2350" t="s">
        <v>12478</v>
      </c>
      <c r="AK2350" t="s">
        <v>12477</v>
      </c>
      <c r="AL2350" t="s">
        <v>80</v>
      </c>
      <c r="AM2350" t="s">
        <v>81</v>
      </c>
      <c r="AN2350" t="s">
        <v>82</v>
      </c>
      <c r="AO2350" t="s">
        <v>83</v>
      </c>
      <c r="AP2350" t="s">
        <v>83</v>
      </c>
      <c r="AQ2350" t="s">
        <v>107</v>
      </c>
      <c r="AR2350" t="s">
        <v>85</v>
      </c>
      <c r="AS2350" t="s">
        <v>229</v>
      </c>
      <c r="AT2350" t="s">
        <v>74</v>
      </c>
      <c r="AU2350" t="s">
        <v>74</v>
      </c>
      <c r="AV2350" t="s">
        <v>66</v>
      </c>
      <c r="AW2350" t="s">
        <v>87</v>
      </c>
      <c r="AX2350" t="s">
        <v>88</v>
      </c>
      <c r="AY2350" t="s">
        <v>89</v>
      </c>
      <c r="AZ2350" t="s">
        <v>83</v>
      </c>
      <c r="BA2350" t="s">
        <v>90</v>
      </c>
      <c r="BB2350" t="s">
        <v>342</v>
      </c>
      <c r="BC2350">
        <v>1741.862815783621</v>
      </c>
      <c r="BD2350">
        <v>2310.9504146916688</v>
      </c>
      <c r="BE2350">
        <v>1703.380077098074</v>
      </c>
      <c r="BF2350">
        <v>300.44614073224028</v>
      </c>
      <c r="BG2350" t="s">
        <v>343</v>
      </c>
      <c r="BH2350" t="s">
        <v>131</v>
      </c>
    </row>
    <row r="2351" spans="1:60" x14ac:dyDescent="0.2">
      <c r="A2351" t="s">
        <v>9193</v>
      </c>
      <c r="B2351">
        <v>2575000</v>
      </c>
      <c r="C2351" s="2">
        <v>43493</v>
      </c>
      <c r="D2351">
        <v>2</v>
      </c>
      <c r="E2351">
        <v>61</v>
      </c>
      <c r="F2351">
        <v>-3</v>
      </c>
      <c r="G2351">
        <v>42213.114754098358</v>
      </c>
      <c r="H2351" t="s">
        <v>9194</v>
      </c>
      <c r="I2351">
        <v>2346</v>
      </c>
      <c r="J2351" t="s">
        <v>9195</v>
      </c>
      <c r="K2351" t="s">
        <v>355</v>
      </c>
      <c r="L2351" t="s">
        <v>8968</v>
      </c>
      <c r="M2351" t="s">
        <v>119</v>
      </c>
      <c r="N2351" t="s">
        <v>99</v>
      </c>
      <c r="O2351">
        <v>8000</v>
      </c>
      <c r="P2351" t="s">
        <v>67</v>
      </c>
      <c r="Q2351" t="s">
        <v>1031</v>
      </c>
      <c r="R2351">
        <v>148577</v>
      </c>
      <c r="S2351">
        <v>574557.73</v>
      </c>
      <c r="T2351">
        <v>6224458.5800000001</v>
      </c>
      <c r="U2351">
        <v>56.159303039999998</v>
      </c>
      <c r="V2351">
        <v>10.200427700000001</v>
      </c>
      <c r="W2351" t="s">
        <v>69</v>
      </c>
      <c r="X2351" t="s">
        <v>70</v>
      </c>
      <c r="Y2351" t="s">
        <v>123</v>
      </c>
      <c r="Z2351" t="s">
        <v>72</v>
      </c>
      <c r="AA2351">
        <v>7.5</v>
      </c>
      <c r="AB2351" t="s">
        <v>241</v>
      </c>
      <c r="AC2351" t="s">
        <v>103</v>
      </c>
      <c r="AD2351" t="s">
        <v>74</v>
      </c>
      <c r="AE2351" t="s">
        <v>75</v>
      </c>
      <c r="AF2351" t="s">
        <v>76</v>
      </c>
      <c r="AG2351" t="s">
        <v>1117</v>
      </c>
      <c r="AH2351" t="s">
        <v>126</v>
      </c>
      <c r="AI2351" t="s">
        <v>105</v>
      </c>
      <c r="AJ2351" t="s">
        <v>12478</v>
      </c>
      <c r="AK2351" t="s">
        <v>12477</v>
      </c>
      <c r="AL2351" t="s">
        <v>80</v>
      </c>
      <c r="AM2351" t="s">
        <v>81</v>
      </c>
      <c r="AN2351" t="s">
        <v>154</v>
      </c>
      <c r="AO2351" t="s">
        <v>242</v>
      </c>
      <c r="AP2351" t="s">
        <v>83</v>
      </c>
      <c r="AQ2351" t="s">
        <v>107</v>
      </c>
      <c r="AR2351" t="s">
        <v>85</v>
      </c>
      <c r="AS2351" t="s">
        <v>108</v>
      </c>
      <c r="AT2351" t="s">
        <v>74</v>
      </c>
      <c r="AU2351" t="s">
        <v>74</v>
      </c>
      <c r="AV2351" t="s">
        <v>66</v>
      </c>
      <c r="AW2351" t="s">
        <v>109</v>
      </c>
      <c r="AX2351" t="s">
        <v>223</v>
      </c>
      <c r="AY2351" t="s">
        <v>89</v>
      </c>
      <c r="AZ2351" t="s">
        <v>83</v>
      </c>
      <c r="BA2351" t="s">
        <v>83</v>
      </c>
      <c r="BB2351" t="s">
        <v>5196</v>
      </c>
      <c r="BC2351">
        <v>1034.3270593318059</v>
      </c>
      <c r="BD2351">
        <v>1034.9657567108791</v>
      </c>
      <c r="BE2351">
        <v>472.03273278451002</v>
      </c>
      <c r="BF2351">
        <v>842.33907347882337</v>
      </c>
      <c r="BG2351" t="s">
        <v>182</v>
      </c>
      <c r="BH2351" t="s">
        <v>201</v>
      </c>
    </row>
    <row r="2352" spans="1:60" x14ac:dyDescent="0.2">
      <c r="A2352" t="s">
        <v>9196</v>
      </c>
      <c r="B2352">
        <v>2900000</v>
      </c>
      <c r="C2352" s="2">
        <v>43493</v>
      </c>
      <c r="D2352">
        <v>3</v>
      </c>
      <c r="E2352">
        <v>97</v>
      </c>
      <c r="F2352">
        <v>-3</v>
      </c>
      <c r="G2352">
        <v>29896.907216494841</v>
      </c>
      <c r="H2352" t="s">
        <v>9197</v>
      </c>
      <c r="I2352">
        <v>2347</v>
      </c>
      <c r="J2352" t="s">
        <v>9198</v>
      </c>
      <c r="K2352" t="s">
        <v>407</v>
      </c>
      <c r="L2352" t="s">
        <v>1796</v>
      </c>
      <c r="M2352" t="s">
        <v>65</v>
      </c>
      <c r="N2352" t="s">
        <v>147</v>
      </c>
      <c r="O2352">
        <v>8000</v>
      </c>
      <c r="P2352" t="s">
        <v>67</v>
      </c>
      <c r="Q2352" t="s">
        <v>4464</v>
      </c>
      <c r="R2352">
        <v>301510</v>
      </c>
      <c r="S2352">
        <v>573389.62</v>
      </c>
      <c r="T2352">
        <v>6222254.5</v>
      </c>
      <c r="U2352">
        <v>56.139685389999997</v>
      </c>
      <c r="V2352">
        <v>10.18101748</v>
      </c>
      <c r="W2352" t="s">
        <v>209</v>
      </c>
      <c r="X2352" t="s">
        <v>210</v>
      </c>
      <c r="Y2352" t="s">
        <v>151</v>
      </c>
      <c r="Z2352" t="s">
        <v>72</v>
      </c>
      <c r="AA2352">
        <v>12.7</v>
      </c>
      <c r="AB2352" t="s">
        <v>152</v>
      </c>
      <c r="AC2352" t="s">
        <v>74</v>
      </c>
      <c r="AD2352" t="s">
        <v>98</v>
      </c>
      <c r="AE2352" t="s">
        <v>75</v>
      </c>
      <c r="AF2352" t="s">
        <v>76</v>
      </c>
      <c r="AG2352" t="s">
        <v>2609</v>
      </c>
      <c r="AH2352" t="s">
        <v>2621</v>
      </c>
      <c r="AI2352" t="s">
        <v>105</v>
      </c>
      <c r="AJ2352" t="s">
        <v>12478</v>
      </c>
      <c r="AK2352" t="s">
        <v>12477</v>
      </c>
      <c r="AL2352" t="s">
        <v>80</v>
      </c>
      <c r="AM2352" t="s">
        <v>81</v>
      </c>
      <c r="AN2352" t="s">
        <v>3054</v>
      </c>
      <c r="AO2352" t="s">
        <v>83</v>
      </c>
      <c r="AP2352" t="s">
        <v>83</v>
      </c>
      <c r="AQ2352" t="s">
        <v>107</v>
      </c>
      <c r="AR2352" t="s">
        <v>85</v>
      </c>
      <c r="AS2352" t="s">
        <v>65</v>
      </c>
      <c r="AT2352" t="s">
        <v>74</v>
      </c>
      <c r="AU2352" t="s">
        <v>74</v>
      </c>
      <c r="AV2352" t="s">
        <v>65</v>
      </c>
      <c r="AW2352" t="s">
        <v>109</v>
      </c>
      <c r="AX2352" t="s">
        <v>110</v>
      </c>
      <c r="AY2352" t="s">
        <v>89</v>
      </c>
      <c r="AZ2352" t="s">
        <v>83</v>
      </c>
      <c r="BA2352" t="s">
        <v>90</v>
      </c>
      <c r="BB2352" t="s">
        <v>4465</v>
      </c>
      <c r="BC2352">
        <v>2500.088356521374</v>
      </c>
      <c r="BD2352">
        <v>1883.9120124309729</v>
      </c>
      <c r="BE2352">
        <v>2478.6886108253439</v>
      </c>
      <c r="BF2352">
        <v>1819.717408683832</v>
      </c>
      <c r="BG2352" t="s">
        <v>112</v>
      </c>
      <c r="BH2352" t="s">
        <v>959</v>
      </c>
    </row>
    <row r="2353" spans="1:60" x14ac:dyDescent="0.2">
      <c r="A2353" t="s">
        <v>9199</v>
      </c>
      <c r="B2353">
        <v>2500000</v>
      </c>
      <c r="C2353" s="2">
        <v>43493</v>
      </c>
      <c r="D2353">
        <v>3</v>
      </c>
      <c r="E2353">
        <v>57</v>
      </c>
      <c r="F2353">
        <v>-4</v>
      </c>
      <c r="G2353">
        <v>43859.649122807023</v>
      </c>
      <c r="H2353" t="s">
        <v>9200</v>
      </c>
      <c r="I2353">
        <v>2348</v>
      </c>
      <c r="J2353" t="s">
        <v>9201</v>
      </c>
      <c r="K2353" t="s">
        <v>592</v>
      </c>
      <c r="L2353" t="s">
        <v>1848</v>
      </c>
      <c r="M2353" t="s">
        <v>65</v>
      </c>
      <c r="N2353" t="s">
        <v>147</v>
      </c>
      <c r="O2353">
        <v>8000</v>
      </c>
      <c r="P2353" t="s">
        <v>67</v>
      </c>
      <c r="Q2353" t="s">
        <v>1849</v>
      </c>
      <c r="R2353">
        <v>438710</v>
      </c>
      <c r="S2353">
        <v>574489.43999999994</v>
      </c>
      <c r="T2353">
        <v>6222983.5</v>
      </c>
      <c r="U2353">
        <v>56.146063429999998</v>
      </c>
      <c r="V2353">
        <v>10.19891576</v>
      </c>
      <c r="W2353" t="s">
        <v>315</v>
      </c>
      <c r="X2353" t="s">
        <v>275</v>
      </c>
      <c r="Y2353" t="s">
        <v>151</v>
      </c>
      <c r="Z2353" t="s">
        <v>72</v>
      </c>
      <c r="AA2353">
        <v>19</v>
      </c>
      <c r="AB2353" t="s">
        <v>316</v>
      </c>
      <c r="AC2353" t="s">
        <v>103</v>
      </c>
      <c r="AD2353" t="s">
        <v>74</v>
      </c>
      <c r="AE2353" t="s">
        <v>75</v>
      </c>
      <c r="AF2353" t="s">
        <v>76</v>
      </c>
      <c r="AG2353" t="s">
        <v>1850</v>
      </c>
      <c r="AH2353" t="s">
        <v>78</v>
      </c>
      <c r="AI2353" t="s">
        <v>79</v>
      </c>
      <c r="AJ2353" t="s">
        <v>12476</v>
      </c>
      <c r="AK2353" t="s">
        <v>12479</v>
      </c>
      <c r="AL2353" t="s">
        <v>80</v>
      </c>
      <c r="AM2353" t="s">
        <v>81</v>
      </c>
      <c r="AN2353" t="s">
        <v>154</v>
      </c>
      <c r="AO2353" t="s">
        <v>83</v>
      </c>
      <c r="AP2353" t="s">
        <v>83</v>
      </c>
      <c r="AQ2353" t="s">
        <v>107</v>
      </c>
      <c r="AR2353" t="s">
        <v>85</v>
      </c>
      <c r="AS2353" t="s">
        <v>98</v>
      </c>
      <c r="AT2353" t="s">
        <v>74</v>
      </c>
      <c r="AU2353" t="s">
        <v>74</v>
      </c>
      <c r="AV2353" t="s">
        <v>65</v>
      </c>
      <c r="AW2353" t="s">
        <v>109</v>
      </c>
      <c r="AX2353" t="s">
        <v>169</v>
      </c>
      <c r="AY2353" t="s">
        <v>89</v>
      </c>
      <c r="AZ2353" t="s">
        <v>83</v>
      </c>
      <c r="BA2353" t="s">
        <v>90</v>
      </c>
      <c r="BB2353" t="s">
        <v>1851</v>
      </c>
      <c r="BC2353">
        <v>1191.4636245195611</v>
      </c>
      <c r="BD2353">
        <v>592.01504960145007</v>
      </c>
      <c r="BE2353">
        <v>1286.591739987548</v>
      </c>
      <c r="BF2353">
        <v>891.38169958386254</v>
      </c>
      <c r="BG2353" t="s">
        <v>112</v>
      </c>
      <c r="BH2353" t="s">
        <v>157</v>
      </c>
    </row>
    <row r="2354" spans="1:60" x14ac:dyDescent="0.2">
      <c r="A2354" t="s">
        <v>9202</v>
      </c>
      <c r="B2354">
        <v>3025000</v>
      </c>
      <c r="C2354" s="2">
        <v>43492</v>
      </c>
      <c r="D2354">
        <v>3</v>
      </c>
      <c r="E2354">
        <v>80</v>
      </c>
      <c r="F2354">
        <v>-2</v>
      </c>
      <c r="G2354">
        <v>37812.5</v>
      </c>
      <c r="H2354" t="s">
        <v>9203</v>
      </c>
      <c r="I2354">
        <v>2349</v>
      </c>
      <c r="J2354" t="s">
        <v>9204</v>
      </c>
      <c r="K2354" t="s">
        <v>4712</v>
      </c>
      <c r="L2354" t="s">
        <v>74</v>
      </c>
      <c r="M2354" t="s">
        <v>74</v>
      </c>
      <c r="O2354">
        <v>8000</v>
      </c>
      <c r="P2354" t="s">
        <v>67</v>
      </c>
      <c r="Q2354" t="s">
        <v>1784</v>
      </c>
      <c r="R2354">
        <v>349793</v>
      </c>
      <c r="S2354">
        <v>574273.63</v>
      </c>
      <c r="T2354">
        <v>6223076.5</v>
      </c>
      <c r="U2354">
        <v>56.146932470000003</v>
      </c>
      <c r="V2354">
        <v>10.195469060000001</v>
      </c>
      <c r="W2354" t="s">
        <v>149</v>
      </c>
      <c r="X2354" t="s">
        <v>150</v>
      </c>
      <c r="Y2354" t="s">
        <v>151</v>
      </c>
      <c r="Z2354" t="s">
        <v>72</v>
      </c>
      <c r="AA2354">
        <v>14.5</v>
      </c>
      <c r="AB2354" t="s">
        <v>316</v>
      </c>
      <c r="AC2354" t="s">
        <v>74</v>
      </c>
      <c r="AD2354" t="s">
        <v>119</v>
      </c>
      <c r="AE2354" t="s">
        <v>75</v>
      </c>
      <c r="AF2354" t="s">
        <v>76</v>
      </c>
      <c r="AG2354" t="s">
        <v>610</v>
      </c>
      <c r="AH2354" t="s">
        <v>78</v>
      </c>
      <c r="AI2354" t="s">
        <v>79</v>
      </c>
      <c r="AJ2354" t="s">
        <v>12478</v>
      </c>
      <c r="AK2354" t="s">
        <v>12477</v>
      </c>
      <c r="AL2354" t="s">
        <v>80</v>
      </c>
      <c r="AM2354" t="s">
        <v>81</v>
      </c>
      <c r="AN2354" t="s">
        <v>154</v>
      </c>
      <c r="AO2354" t="s">
        <v>2084</v>
      </c>
      <c r="AP2354" t="s">
        <v>83</v>
      </c>
      <c r="AQ2354" t="s">
        <v>107</v>
      </c>
      <c r="AR2354" t="s">
        <v>85</v>
      </c>
      <c r="AS2354" t="s">
        <v>119</v>
      </c>
      <c r="AT2354" t="s">
        <v>74</v>
      </c>
      <c r="AU2354" t="s">
        <v>74</v>
      </c>
      <c r="AV2354" t="s">
        <v>65</v>
      </c>
      <c r="AW2354" t="s">
        <v>109</v>
      </c>
      <c r="AX2354" t="s">
        <v>169</v>
      </c>
      <c r="AY2354" t="s">
        <v>89</v>
      </c>
      <c r="AZ2354" t="s">
        <v>83</v>
      </c>
      <c r="BA2354" t="s">
        <v>90</v>
      </c>
      <c r="BB2354" t="s">
        <v>7485</v>
      </c>
      <c r="BC2354">
        <v>1302.224672769273</v>
      </c>
      <c r="BD2354">
        <v>682.928708575163</v>
      </c>
      <c r="BE2354">
        <v>1296.957972643841</v>
      </c>
      <c r="BF2354">
        <v>1113.1429717063991</v>
      </c>
      <c r="BG2354" t="s">
        <v>182</v>
      </c>
      <c r="BH2354" t="s">
        <v>157</v>
      </c>
    </row>
    <row r="2355" spans="1:60" x14ac:dyDescent="0.2">
      <c r="A2355" t="s">
        <v>9205</v>
      </c>
      <c r="B2355">
        <v>1850000</v>
      </c>
      <c r="C2355" s="2">
        <v>43492</v>
      </c>
      <c r="D2355">
        <v>2</v>
      </c>
      <c r="E2355">
        <v>54</v>
      </c>
      <c r="F2355">
        <v>-7</v>
      </c>
      <c r="G2355">
        <v>34259.259259259263</v>
      </c>
      <c r="H2355" t="s">
        <v>9206</v>
      </c>
      <c r="I2355">
        <v>2350</v>
      </c>
      <c r="J2355" t="s">
        <v>9207</v>
      </c>
      <c r="K2355" t="s">
        <v>1406</v>
      </c>
      <c r="L2355" t="s">
        <v>229</v>
      </c>
      <c r="M2355" t="s">
        <v>74</v>
      </c>
      <c r="O2355">
        <v>8000</v>
      </c>
      <c r="P2355" t="s">
        <v>67</v>
      </c>
      <c r="Q2355" t="s">
        <v>9208</v>
      </c>
      <c r="R2355">
        <v>400381</v>
      </c>
      <c r="S2355">
        <v>574804.93999999994</v>
      </c>
      <c r="T2355">
        <v>6224951.5</v>
      </c>
      <c r="U2355">
        <v>56.163692089999998</v>
      </c>
      <c r="V2355">
        <v>10.20454552</v>
      </c>
      <c r="W2355" t="s">
        <v>69</v>
      </c>
      <c r="X2355" t="s">
        <v>122</v>
      </c>
      <c r="Y2355" t="s">
        <v>123</v>
      </c>
      <c r="Z2355" t="s">
        <v>72</v>
      </c>
      <c r="AA2355">
        <v>23.2</v>
      </c>
      <c r="AB2355" t="s">
        <v>196</v>
      </c>
      <c r="AC2355" t="s">
        <v>103</v>
      </c>
      <c r="AD2355" t="s">
        <v>74</v>
      </c>
      <c r="AE2355" t="s">
        <v>75</v>
      </c>
      <c r="AF2355" t="s">
        <v>76</v>
      </c>
      <c r="AG2355" t="s">
        <v>3217</v>
      </c>
      <c r="AH2355" t="s">
        <v>126</v>
      </c>
      <c r="AI2355" t="s">
        <v>79</v>
      </c>
      <c r="AJ2355" t="s">
        <v>12476</v>
      </c>
      <c r="AK2355" t="s">
        <v>12477</v>
      </c>
      <c r="AL2355" t="s">
        <v>80</v>
      </c>
      <c r="AM2355" t="s">
        <v>81</v>
      </c>
      <c r="AN2355" t="s">
        <v>179</v>
      </c>
      <c r="AO2355" t="s">
        <v>1032</v>
      </c>
      <c r="AP2355" t="s">
        <v>83</v>
      </c>
      <c r="AQ2355" t="s">
        <v>107</v>
      </c>
      <c r="AR2355" t="s">
        <v>85</v>
      </c>
      <c r="AS2355" t="s">
        <v>65</v>
      </c>
      <c r="AT2355" t="s">
        <v>74</v>
      </c>
      <c r="AU2355" t="s">
        <v>74</v>
      </c>
      <c r="AV2355" t="s">
        <v>66</v>
      </c>
      <c r="AW2355" t="s">
        <v>109</v>
      </c>
      <c r="AX2355" t="s">
        <v>169</v>
      </c>
      <c r="AY2355" t="s">
        <v>89</v>
      </c>
      <c r="AZ2355" t="s">
        <v>83</v>
      </c>
      <c r="BA2355" t="s">
        <v>90</v>
      </c>
      <c r="BB2355" t="s">
        <v>170</v>
      </c>
      <c r="BC2355">
        <v>1275.9302352192569</v>
      </c>
      <c r="BD2355">
        <v>1489.7052489256789</v>
      </c>
      <c r="BE2355">
        <v>777.0713382771745</v>
      </c>
      <c r="BF2355">
        <v>740.20148735731482</v>
      </c>
      <c r="BG2355" t="s">
        <v>234</v>
      </c>
      <c r="BH2355" t="s">
        <v>201</v>
      </c>
    </row>
    <row r="2356" spans="1:60" x14ac:dyDescent="0.2">
      <c r="A2356" t="s">
        <v>9209</v>
      </c>
      <c r="B2356">
        <v>2220000</v>
      </c>
      <c r="C2356" s="2">
        <v>43491</v>
      </c>
      <c r="D2356">
        <v>2</v>
      </c>
      <c r="E2356">
        <v>51</v>
      </c>
      <c r="F2356">
        <v>-3</v>
      </c>
      <c r="G2356">
        <v>43529.411764705881</v>
      </c>
      <c r="H2356" t="s">
        <v>9210</v>
      </c>
      <c r="I2356">
        <v>2351</v>
      </c>
      <c r="J2356" t="s">
        <v>9211</v>
      </c>
      <c r="K2356" t="s">
        <v>4193</v>
      </c>
      <c r="L2356" t="s">
        <v>229</v>
      </c>
      <c r="M2356" t="s">
        <v>65</v>
      </c>
      <c r="N2356" t="s">
        <v>99</v>
      </c>
      <c r="O2356">
        <v>8000</v>
      </c>
      <c r="P2356" t="s">
        <v>67</v>
      </c>
      <c r="Q2356" t="s">
        <v>577</v>
      </c>
      <c r="R2356">
        <v>323638</v>
      </c>
      <c r="S2356">
        <v>574215.56000000006</v>
      </c>
      <c r="T2356">
        <v>6224333.5</v>
      </c>
      <c r="U2356">
        <v>56.158232849999997</v>
      </c>
      <c r="V2356">
        <v>10.194885019999999</v>
      </c>
      <c r="W2356" t="s">
        <v>69</v>
      </c>
      <c r="X2356" t="s">
        <v>462</v>
      </c>
      <c r="Y2356" t="s">
        <v>123</v>
      </c>
      <c r="Z2356" t="s">
        <v>72</v>
      </c>
      <c r="AA2356">
        <v>10</v>
      </c>
      <c r="AB2356" t="s">
        <v>241</v>
      </c>
      <c r="AC2356" t="s">
        <v>103</v>
      </c>
      <c r="AD2356" t="s">
        <v>65</v>
      </c>
      <c r="AE2356" t="s">
        <v>75</v>
      </c>
      <c r="AF2356" t="s">
        <v>76</v>
      </c>
      <c r="AG2356" t="s">
        <v>514</v>
      </c>
      <c r="AH2356" t="s">
        <v>126</v>
      </c>
      <c r="AI2356" t="s">
        <v>79</v>
      </c>
      <c r="AJ2356" t="s">
        <v>12476</v>
      </c>
      <c r="AK2356" t="s">
        <v>12477</v>
      </c>
      <c r="AL2356" t="s">
        <v>80</v>
      </c>
      <c r="AM2356" t="s">
        <v>81</v>
      </c>
      <c r="AN2356" t="s">
        <v>232</v>
      </c>
      <c r="AO2356" t="s">
        <v>83</v>
      </c>
      <c r="AP2356" t="s">
        <v>83</v>
      </c>
      <c r="AQ2356" t="s">
        <v>107</v>
      </c>
      <c r="AR2356" t="s">
        <v>85</v>
      </c>
      <c r="AS2356" t="s">
        <v>65</v>
      </c>
      <c r="AT2356" t="s">
        <v>74</v>
      </c>
      <c r="AU2356" t="s">
        <v>74</v>
      </c>
      <c r="AV2356" t="s">
        <v>66</v>
      </c>
      <c r="AW2356" t="s">
        <v>109</v>
      </c>
      <c r="AX2356" t="s">
        <v>169</v>
      </c>
      <c r="AY2356" t="s">
        <v>89</v>
      </c>
      <c r="AZ2356" t="s">
        <v>83</v>
      </c>
      <c r="BA2356" t="s">
        <v>90</v>
      </c>
      <c r="BB2356" t="s">
        <v>4194</v>
      </c>
      <c r="BC2356">
        <v>1258.145397783198</v>
      </c>
      <c r="BD2356">
        <v>1070.2297302728971</v>
      </c>
      <c r="BE2356">
        <v>742.21336795410116</v>
      </c>
      <c r="BF2356">
        <v>1171.9369539293789</v>
      </c>
      <c r="BG2356" t="s">
        <v>182</v>
      </c>
      <c r="BH2356" t="s">
        <v>201</v>
      </c>
    </row>
    <row r="2357" spans="1:60" x14ac:dyDescent="0.2">
      <c r="A2357" t="s">
        <v>9212</v>
      </c>
      <c r="B2357">
        <v>1980000</v>
      </c>
      <c r="C2357" s="2">
        <v>43491</v>
      </c>
      <c r="D2357">
        <v>2</v>
      </c>
      <c r="E2357">
        <v>48</v>
      </c>
      <c r="F2357">
        <v>-5</v>
      </c>
      <c r="G2357">
        <v>41250</v>
      </c>
      <c r="H2357" t="s">
        <v>9213</v>
      </c>
      <c r="I2357">
        <v>2352</v>
      </c>
      <c r="J2357" t="s">
        <v>9214</v>
      </c>
      <c r="K2357" t="s">
        <v>924</v>
      </c>
      <c r="L2357" t="s">
        <v>65</v>
      </c>
      <c r="M2357" t="s">
        <v>163</v>
      </c>
      <c r="O2357">
        <v>8000</v>
      </c>
      <c r="P2357" t="s">
        <v>67</v>
      </c>
      <c r="Q2357" t="s">
        <v>1278</v>
      </c>
      <c r="R2357">
        <v>243189</v>
      </c>
      <c r="S2357">
        <v>575162.06999999995</v>
      </c>
      <c r="T2357">
        <v>6224991.5</v>
      </c>
      <c r="U2357">
        <v>56.163995229999998</v>
      </c>
      <c r="V2357">
        <v>10.210306060000001</v>
      </c>
      <c r="W2357" t="s">
        <v>177</v>
      </c>
      <c r="X2357" t="s">
        <v>166</v>
      </c>
      <c r="Y2357" t="s">
        <v>123</v>
      </c>
      <c r="Z2357" t="s">
        <v>72</v>
      </c>
      <c r="AA2357">
        <v>12</v>
      </c>
      <c r="AB2357" t="s">
        <v>124</v>
      </c>
      <c r="AC2357" t="s">
        <v>74</v>
      </c>
      <c r="AD2357" t="s">
        <v>119</v>
      </c>
      <c r="AE2357" t="s">
        <v>75</v>
      </c>
      <c r="AF2357" t="s">
        <v>76</v>
      </c>
      <c r="AG2357" t="s">
        <v>926</v>
      </c>
      <c r="AH2357" t="s">
        <v>126</v>
      </c>
      <c r="AI2357" t="s">
        <v>79</v>
      </c>
      <c r="AJ2357" t="s">
        <v>12478</v>
      </c>
      <c r="AK2357" t="s">
        <v>12477</v>
      </c>
      <c r="AL2357" t="s">
        <v>80</v>
      </c>
      <c r="AM2357" t="s">
        <v>81</v>
      </c>
      <c r="AN2357" t="s">
        <v>1279</v>
      </c>
      <c r="AO2357" t="s">
        <v>1083</v>
      </c>
      <c r="AP2357" t="s">
        <v>83</v>
      </c>
      <c r="AQ2357" t="s">
        <v>107</v>
      </c>
      <c r="AR2357" t="s">
        <v>85</v>
      </c>
      <c r="AS2357" t="s">
        <v>65</v>
      </c>
      <c r="AT2357" t="s">
        <v>74</v>
      </c>
      <c r="AU2357" t="s">
        <v>74</v>
      </c>
      <c r="AV2357" t="s">
        <v>66</v>
      </c>
      <c r="AW2357" t="s">
        <v>109</v>
      </c>
      <c r="AX2357" t="s">
        <v>223</v>
      </c>
      <c r="AY2357" t="s">
        <v>89</v>
      </c>
      <c r="AZ2357" t="s">
        <v>83</v>
      </c>
      <c r="BA2357" t="s">
        <v>90</v>
      </c>
      <c r="BB2357" t="s">
        <v>814</v>
      </c>
      <c r="BC2357">
        <v>1206.374749818186</v>
      </c>
      <c r="BD2357">
        <v>1563.086517154632</v>
      </c>
      <c r="BE2357">
        <v>833.19821370946215</v>
      </c>
      <c r="BF2357">
        <v>414.86525920403642</v>
      </c>
      <c r="BG2357" t="s">
        <v>156</v>
      </c>
      <c r="BH2357" t="s">
        <v>171</v>
      </c>
    </row>
    <row r="2358" spans="1:60" x14ac:dyDescent="0.2">
      <c r="A2358" t="s">
        <v>9215</v>
      </c>
      <c r="B2358">
        <v>2050000</v>
      </c>
      <c r="C2358" s="2">
        <v>43489</v>
      </c>
      <c r="D2358">
        <v>2</v>
      </c>
      <c r="E2358">
        <v>51</v>
      </c>
      <c r="F2358">
        <v>-2</v>
      </c>
      <c r="G2358">
        <v>40196.078431372553</v>
      </c>
      <c r="H2358" t="s">
        <v>9216</v>
      </c>
      <c r="I2358">
        <v>2353</v>
      </c>
      <c r="J2358" t="s">
        <v>9217</v>
      </c>
      <c r="K2358" t="s">
        <v>1185</v>
      </c>
      <c r="L2358" t="s">
        <v>65</v>
      </c>
      <c r="M2358" t="s">
        <v>119</v>
      </c>
      <c r="N2358" t="s">
        <v>413</v>
      </c>
      <c r="O2358">
        <v>8000</v>
      </c>
      <c r="P2358" t="s">
        <v>67</v>
      </c>
      <c r="Q2358" t="s">
        <v>1186</v>
      </c>
      <c r="R2358">
        <v>119542</v>
      </c>
      <c r="S2358">
        <v>574505.64</v>
      </c>
      <c r="T2358">
        <v>6223541.4199999999</v>
      </c>
      <c r="U2358">
        <v>56.151072560000003</v>
      </c>
      <c r="V2358">
        <v>10.19933253</v>
      </c>
      <c r="W2358" t="s">
        <v>149</v>
      </c>
      <c r="X2358" t="s">
        <v>70</v>
      </c>
      <c r="Y2358" t="s">
        <v>123</v>
      </c>
      <c r="Z2358" t="s">
        <v>72</v>
      </c>
      <c r="AA2358">
        <v>16.3</v>
      </c>
      <c r="AB2358" t="s">
        <v>241</v>
      </c>
      <c r="AC2358" t="s">
        <v>74</v>
      </c>
      <c r="AD2358" t="s">
        <v>74</v>
      </c>
      <c r="AE2358" t="s">
        <v>75</v>
      </c>
      <c r="AF2358" t="s">
        <v>76</v>
      </c>
      <c r="AG2358" t="s">
        <v>1111</v>
      </c>
      <c r="AH2358" t="s">
        <v>78</v>
      </c>
      <c r="AI2358" t="s">
        <v>105</v>
      </c>
      <c r="AJ2358" t="s">
        <v>12478</v>
      </c>
      <c r="AK2358" t="s">
        <v>12477</v>
      </c>
      <c r="AL2358" t="s">
        <v>80</v>
      </c>
      <c r="AM2358" t="s">
        <v>81</v>
      </c>
      <c r="AN2358" t="s">
        <v>701</v>
      </c>
      <c r="AO2358" t="s">
        <v>830</v>
      </c>
      <c r="AP2358" t="s">
        <v>83</v>
      </c>
      <c r="AQ2358" t="s">
        <v>107</v>
      </c>
      <c r="AR2358" t="s">
        <v>85</v>
      </c>
      <c r="AS2358" t="s">
        <v>108</v>
      </c>
      <c r="AT2358" t="s">
        <v>74</v>
      </c>
      <c r="AU2358" t="s">
        <v>74</v>
      </c>
      <c r="AV2358" t="s">
        <v>66</v>
      </c>
      <c r="AW2358" t="s">
        <v>87</v>
      </c>
      <c r="AX2358" t="s">
        <v>88</v>
      </c>
      <c r="AY2358" t="s">
        <v>89</v>
      </c>
      <c r="AZ2358" t="s">
        <v>83</v>
      </c>
      <c r="BA2358" t="s">
        <v>90</v>
      </c>
      <c r="BB2358" t="s">
        <v>1187</v>
      </c>
      <c r="BC2358">
        <v>889.18596357089291</v>
      </c>
      <c r="BD2358">
        <v>341.24860752683088</v>
      </c>
      <c r="BE2358">
        <v>780.33974811038502</v>
      </c>
      <c r="BF2358">
        <v>932.29165561598222</v>
      </c>
      <c r="BG2358" t="s">
        <v>130</v>
      </c>
      <c r="BH2358" t="s">
        <v>245</v>
      </c>
    </row>
    <row r="2359" spans="1:60" x14ac:dyDescent="0.2">
      <c r="A2359" t="s">
        <v>9218</v>
      </c>
      <c r="B2359">
        <v>3550000</v>
      </c>
      <c r="C2359" s="2">
        <v>43489</v>
      </c>
      <c r="D2359">
        <v>3</v>
      </c>
      <c r="E2359">
        <v>83</v>
      </c>
      <c r="F2359">
        <v>-3</v>
      </c>
      <c r="G2359">
        <v>42771.084337349399</v>
      </c>
      <c r="H2359" t="s">
        <v>9219</v>
      </c>
      <c r="I2359">
        <v>2354</v>
      </c>
      <c r="J2359" t="s">
        <v>9220</v>
      </c>
      <c r="K2359" t="s">
        <v>63</v>
      </c>
      <c r="L2359" t="s">
        <v>1037</v>
      </c>
      <c r="M2359" t="s">
        <v>66</v>
      </c>
      <c r="N2359" t="s">
        <v>65</v>
      </c>
      <c r="O2359">
        <v>8000</v>
      </c>
      <c r="P2359" t="s">
        <v>67</v>
      </c>
      <c r="Q2359" t="s">
        <v>918</v>
      </c>
      <c r="R2359">
        <v>990779</v>
      </c>
      <c r="S2359">
        <v>574032.88</v>
      </c>
      <c r="T2359">
        <v>6224066.8799999999</v>
      </c>
      <c r="U2359">
        <v>56.155866250000003</v>
      </c>
      <c r="V2359">
        <v>10.19187039</v>
      </c>
      <c r="W2359" t="s">
        <v>69</v>
      </c>
      <c r="X2359" t="s">
        <v>70</v>
      </c>
      <c r="Y2359" t="s">
        <v>71</v>
      </c>
      <c r="Z2359" t="s">
        <v>72</v>
      </c>
      <c r="AA2359">
        <v>6.3</v>
      </c>
      <c r="AB2359" t="s">
        <v>73</v>
      </c>
      <c r="AC2359" t="s">
        <v>74</v>
      </c>
      <c r="AD2359" t="s">
        <v>66</v>
      </c>
      <c r="AE2359" t="s">
        <v>75</v>
      </c>
      <c r="AF2359" t="s">
        <v>76</v>
      </c>
      <c r="AG2359" t="s">
        <v>1765</v>
      </c>
      <c r="AH2359" t="s">
        <v>78</v>
      </c>
      <c r="AI2359" t="s">
        <v>105</v>
      </c>
      <c r="AJ2359" t="s">
        <v>12476</v>
      </c>
      <c r="AK2359" t="s">
        <v>12477</v>
      </c>
      <c r="AL2359" t="s">
        <v>80</v>
      </c>
      <c r="AM2359" t="s">
        <v>81</v>
      </c>
      <c r="AN2359" t="s">
        <v>82</v>
      </c>
      <c r="AO2359" t="s">
        <v>83</v>
      </c>
      <c r="AP2359" t="s">
        <v>83</v>
      </c>
      <c r="AQ2359" t="s">
        <v>107</v>
      </c>
      <c r="AR2359" t="s">
        <v>85</v>
      </c>
      <c r="AS2359" t="s">
        <v>98</v>
      </c>
      <c r="AT2359" t="s">
        <v>74</v>
      </c>
      <c r="AU2359" t="s">
        <v>74</v>
      </c>
      <c r="AV2359" t="s">
        <v>65</v>
      </c>
      <c r="AW2359" t="s">
        <v>109</v>
      </c>
      <c r="AX2359" t="s">
        <v>88</v>
      </c>
      <c r="AY2359" t="s">
        <v>89</v>
      </c>
      <c r="AZ2359" t="s">
        <v>83</v>
      </c>
      <c r="BA2359" t="s">
        <v>83</v>
      </c>
      <c r="BB2359" t="s">
        <v>1630</v>
      </c>
      <c r="BC2359">
        <v>1348.6927380267621</v>
      </c>
      <c r="BD2359">
        <v>1005.825796974361</v>
      </c>
      <c r="BE2359">
        <v>917.84568438801682</v>
      </c>
      <c r="BF2359">
        <v>1340.3072055206139</v>
      </c>
      <c r="BG2359" t="s">
        <v>130</v>
      </c>
      <c r="BH2359" t="s">
        <v>63</v>
      </c>
    </row>
    <row r="2360" spans="1:60" x14ac:dyDescent="0.2">
      <c r="A2360" t="s">
        <v>9221</v>
      </c>
      <c r="B2360">
        <v>4320000</v>
      </c>
      <c r="C2360" s="2">
        <v>43489</v>
      </c>
      <c r="D2360">
        <v>4</v>
      </c>
      <c r="E2360">
        <v>118</v>
      </c>
      <c r="G2360">
        <v>36610.169491525427</v>
      </c>
      <c r="H2360" t="s">
        <v>9222</v>
      </c>
      <c r="I2360">
        <v>2355</v>
      </c>
      <c r="J2360" t="s">
        <v>9223</v>
      </c>
      <c r="K2360" t="s">
        <v>329</v>
      </c>
      <c r="L2360" t="s">
        <v>97</v>
      </c>
      <c r="M2360" t="s">
        <v>163</v>
      </c>
      <c r="N2360" t="s">
        <v>147</v>
      </c>
      <c r="O2360">
        <v>8000</v>
      </c>
      <c r="P2360" t="s">
        <v>67</v>
      </c>
      <c r="Q2360" t="s">
        <v>330</v>
      </c>
      <c r="R2360">
        <v>996487</v>
      </c>
      <c r="S2360">
        <v>574352.40870481799</v>
      </c>
      <c r="T2360">
        <v>6223558.3071166202</v>
      </c>
      <c r="U2360">
        <v>56.151248160000002</v>
      </c>
      <c r="V2360">
        <v>10.196871249999999</v>
      </c>
      <c r="W2360" t="s">
        <v>149</v>
      </c>
      <c r="X2360" t="s">
        <v>70</v>
      </c>
      <c r="Y2360" t="s">
        <v>123</v>
      </c>
      <c r="Z2360" t="s">
        <v>72</v>
      </c>
      <c r="AA2360">
        <v>12.9</v>
      </c>
      <c r="AB2360" t="s">
        <v>241</v>
      </c>
      <c r="AC2360" t="s">
        <v>74</v>
      </c>
      <c r="AD2360" t="s">
        <v>74</v>
      </c>
      <c r="AE2360" t="s">
        <v>75</v>
      </c>
      <c r="AF2360" t="s">
        <v>76</v>
      </c>
      <c r="AG2360" t="s">
        <v>401</v>
      </c>
      <c r="AH2360" t="s">
        <v>78</v>
      </c>
      <c r="AI2360" t="s">
        <v>79</v>
      </c>
      <c r="AJ2360" t="s">
        <v>12476</v>
      </c>
      <c r="AK2360" t="s">
        <v>12477</v>
      </c>
      <c r="AL2360" t="s">
        <v>80</v>
      </c>
      <c r="AM2360" t="s">
        <v>81</v>
      </c>
      <c r="AN2360" t="s">
        <v>127</v>
      </c>
      <c r="AO2360" t="s">
        <v>83</v>
      </c>
      <c r="AP2360" t="s">
        <v>83</v>
      </c>
      <c r="AQ2360" t="s">
        <v>107</v>
      </c>
      <c r="AR2360" t="s">
        <v>85</v>
      </c>
      <c r="AS2360" t="s">
        <v>108</v>
      </c>
      <c r="AT2360" t="s">
        <v>74</v>
      </c>
      <c r="AU2360" t="s">
        <v>74</v>
      </c>
      <c r="AV2360" t="s">
        <v>119</v>
      </c>
      <c r="AW2360" t="s">
        <v>109</v>
      </c>
      <c r="AX2360" t="s">
        <v>332</v>
      </c>
      <c r="AY2360" t="s">
        <v>89</v>
      </c>
      <c r="AZ2360" t="s">
        <v>83</v>
      </c>
      <c r="BA2360" t="s">
        <v>83</v>
      </c>
      <c r="BB2360" t="s">
        <v>2403</v>
      </c>
      <c r="BC2360">
        <v>1032.303190883787</v>
      </c>
      <c r="BD2360">
        <v>494.29380324106279</v>
      </c>
      <c r="BE2360">
        <v>863.00527103039587</v>
      </c>
      <c r="BF2360">
        <v>1081.9322601128461</v>
      </c>
      <c r="BG2360" t="s">
        <v>130</v>
      </c>
      <c r="BH2360" t="s">
        <v>245</v>
      </c>
    </row>
    <row r="2361" spans="1:60" x14ac:dyDescent="0.2">
      <c r="A2361" t="s">
        <v>9224</v>
      </c>
      <c r="B2361">
        <v>3000000</v>
      </c>
      <c r="C2361" s="2">
        <v>43489</v>
      </c>
      <c r="D2361">
        <v>3</v>
      </c>
      <c r="E2361">
        <v>68</v>
      </c>
      <c r="G2361">
        <v>44117.647058823532</v>
      </c>
      <c r="H2361" t="s">
        <v>9225</v>
      </c>
      <c r="I2361">
        <v>2356</v>
      </c>
      <c r="J2361" t="s">
        <v>9226</v>
      </c>
      <c r="K2361" t="s">
        <v>592</v>
      </c>
      <c r="L2361" t="s">
        <v>119</v>
      </c>
      <c r="M2361" t="s">
        <v>66</v>
      </c>
      <c r="N2361" t="s">
        <v>99</v>
      </c>
      <c r="O2361">
        <v>8000</v>
      </c>
      <c r="P2361" t="s">
        <v>67</v>
      </c>
      <c r="Q2361" t="s">
        <v>6382</v>
      </c>
      <c r="R2361">
        <v>439148</v>
      </c>
      <c r="S2361">
        <v>574939.75</v>
      </c>
      <c r="T2361">
        <v>6223063.5</v>
      </c>
      <c r="U2361">
        <v>56.146711529999997</v>
      </c>
      <c r="V2361">
        <v>10.20618425</v>
      </c>
      <c r="W2361" t="s">
        <v>149</v>
      </c>
      <c r="X2361" t="s">
        <v>275</v>
      </c>
      <c r="Y2361" t="s">
        <v>151</v>
      </c>
      <c r="Z2361" t="s">
        <v>72</v>
      </c>
      <c r="AA2361">
        <v>18.899999999999999</v>
      </c>
      <c r="AB2361" t="s">
        <v>316</v>
      </c>
      <c r="AC2361" t="s">
        <v>103</v>
      </c>
      <c r="AD2361" t="s">
        <v>74</v>
      </c>
      <c r="AE2361" t="s">
        <v>75</v>
      </c>
      <c r="AF2361" t="s">
        <v>76</v>
      </c>
      <c r="AG2361" t="s">
        <v>7299</v>
      </c>
      <c r="AH2361" t="s">
        <v>78</v>
      </c>
      <c r="AI2361" t="s">
        <v>105</v>
      </c>
      <c r="AJ2361" t="s">
        <v>12478</v>
      </c>
      <c r="AK2361" t="s">
        <v>12477</v>
      </c>
      <c r="AL2361" t="s">
        <v>80</v>
      </c>
      <c r="AM2361" t="s">
        <v>81</v>
      </c>
      <c r="AN2361" t="s">
        <v>992</v>
      </c>
      <c r="AO2361" t="s">
        <v>83</v>
      </c>
      <c r="AP2361" t="s">
        <v>83</v>
      </c>
      <c r="AQ2361" t="s">
        <v>107</v>
      </c>
      <c r="AR2361" t="s">
        <v>85</v>
      </c>
      <c r="AS2361" t="s">
        <v>119</v>
      </c>
      <c r="AT2361" t="s">
        <v>74</v>
      </c>
      <c r="AU2361" t="s">
        <v>74</v>
      </c>
      <c r="AV2361" t="s">
        <v>65</v>
      </c>
      <c r="AW2361" t="s">
        <v>109</v>
      </c>
      <c r="AX2361" t="s">
        <v>110</v>
      </c>
      <c r="AY2361" t="s">
        <v>89</v>
      </c>
      <c r="AZ2361" t="s">
        <v>83</v>
      </c>
      <c r="BA2361" t="s">
        <v>90</v>
      </c>
      <c r="BB2361" t="s">
        <v>1012</v>
      </c>
      <c r="BC2361">
        <v>847.49879260271257</v>
      </c>
      <c r="BD2361">
        <v>411.53708791131112</v>
      </c>
      <c r="BE2361">
        <v>1123.7552084120771</v>
      </c>
      <c r="BF2361">
        <v>452.79992914862538</v>
      </c>
      <c r="BG2361" t="s">
        <v>130</v>
      </c>
      <c r="BH2361" t="s">
        <v>157</v>
      </c>
    </row>
    <row r="2362" spans="1:60" x14ac:dyDescent="0.2">
      <c r="A2362" t="s">
        <v>9227</v>
      </c>
      <c r="B2362">
        <v>1700000</v>
      </c>
      <c r="C2362" s="2">
        <v>43488</v>
      </c>
      <c r="D2362">
        <v>1</v>
      </c>
      <c r="E2362">
        <v>53</v>
      </c>
      <c r="F2362">
        <v>-5</v>
      </c>
      <c r="G2362">
        <v>32075.471698113211</v>
      </c>
      <c r="H2362" t="s">
        <v>9228</v>
      </c>
      <c r="I2362">
        <v>2357</v>
      </c>
      <c r="J2362" t="s">
        <v>9229</v>
      </c>
      <c r="K2362" t="s">
        <v>2911</v>
      </c>
      <c r="L2362" t="s">
        <v>9230</v>
      </c>
      <c r="O2362">
        <v>8000</v>
      </c>
      <c r="P2362" t="s">
        <v>67</v>
      </c>
      <c r="Q2362" t="s">
        <v>8243</v>
      </c>
      <c r="R2362">
        <v>941919</v>
      </c>
      <c r="S2362">
        <v>574513.37</v>
      </c>
      <c r="T2362">
        <v>6223264.5</v>
      </c>
      <c r="U2362">
        <v>56.148583850000001</v>
      </c>
      <c r="V2362">
        <v>10.19937944</v>
      </c>
      <c r="W2362" t="s">
        <v>149</v>
      </c>
      <c r="X2362" t="s">
        <v>275</v>
      </c>
      <c r="Y2362" t="s">
        <v>123</v>
      </c>
      <c r="Z2362" t="s">
        <v>72</v>
      </c>
      <c r="AA2362">
        <v>16.600000000000001</v>
      </c>
      <c r="AB2362" t="s">
        <v>241</v>
      </c>
      <c r="AC2362" t="s">
        <v>74</v>
      </c>
      <c r="AD2362" t="s">
        <v>74</v>
      </c>
      <c r="AE2362" t="s">
        <v>75</v>
      </c>
      <c r="AF2362" t="s">
        <v>76</v>
      </c>
      <c r="AG2362" t="s">
        <v>2842</v>
      </c>
      <c r="AH2362" t="s">
        <v>78</v>
      </c>
      <c r="AI2362" t="s">
        <v>79</v>
      </c>
      <c r="AJ2362" t="s">
        <v>12478</v>
      </c>
      <c r="AK2362" t="s">
        <v>12477</v>
      </c>
      <c r="AL2362" t="s">
        <v>80</v>
      </c>
      <c r="AM2362" t="s">
        <v>81</v>
      </c>
      <c r="AN2362" t="s">
        <v>1981</v>
      </c>
      <c r="AO2362" t="s">
        <v>1083</v>
      </c>
      <c r="AP2362" t="s">
        <v>83</v>
      </c>
      <c r="AQ2362" t="s">
        <v>107</v>
      </c>
      <c r="AR2362" t="s">
        <v>85</v>
      </c>
      <c r="AS2362" t="s">
        <v>66</v>
      </c>
      <c r="AT2362" t="s">
        <v>74</v>
      </c>
      <c r="AU2362" t="s">
        <v>74</v>
      </c>
      <c r="AV2362" t="s">
        <v>74</v>
      </c>
      <c r="AW2362" t="s">
        <v>109</v>
      </c>
      <c r="AX2362" t="s">
        <v>169</v>
      </c>
      <c r="AY2362" t="s">
        <v>89</v>
      </c>
      <c r="AZ2362" t="s">
        <v>83</v>
      </c>
      <c r="BA2362" t="s">
        <v>90</v>
      </c>
      <c r="BB2362" t="s">
        <v>8245</v>
      </c>
      <c r="BC2362">
        <v>999.07404825671551</v>
      </c>
      <c r="BD2362">
        <v>379.81642571900142</v>
      </c>
      <c r="BE2362">
        <v>1018.139172324823</v>
      </c>
      <c r="BF2362">
        <v>896.88640454555787</v>
      </c>
      <c r="BG2362" t="s">
        <v>182</v>
      </c>
      <c r="BH2362" t="s">
        <v>157</v>
      </c>
    </row>
    <row r="2363" spans="1:60" x14ac:dyDescent="0.2">
      <c r="A2363" t="s">
        <v>9231</v>
      </c>
      <c r="B2363">
        <v>975000</v>
      </c>
      <c r="C2363" s="2">
        <v>43487</v>
      </c>
      <c r="D2363">
        <v>1</v>
      </c>
      <c r="E2363">
        <v>43</v>
      </c>
      <c r="F2363">
        <v>-2</v>
      </c>
      <c r="G2363">
        <v>22674.41860465116</v>
      </c>
      <c r="H2363" t="s">
        <v>9232</v>
      </c>
      <c r="I2363">
        <v>2358</v>
      </c>
      <c r="J2363" t="s">
        <v>9233</v>
      </c>
      <c r="K2363" t="s">
        <v>458</v>
      </c>
      <c r="L2363" t="s">
        <v>1037</v>
      </c>
      <c r="M2363" t="s">
        <v>163</v>
      </c>
      <c r="N2363" t="s">
        <v>147</v>
      </c>
      <c r="O2363">
        <v>8000</v>
      </c>
      <c r="P2363" t="s">
        <v>67</v>
      </c>
      <c r="Q2363" t="s">
        <v>506</v>
      </c>
      <c r="R2363">
        <v>529228</v>
      </c>
      <c r="S2363">
        <v>574010.75</v>
      </c>
      <c r="T2363">
        <v>6225024</v>
      </c>
      <c r="U2363">
        <v>56.164467270000003</v>
      </c>
      <c r="V2363">
        <v>10.19178039</v>
      </c>
      <c r="W2363" t="s">
        <v>490</v>
      </c>
      <c r="X2363" t="s">
        <v>462</v>
      </c>
      <c r="Y2363" t="s">
        <v>71</v>
      </c>
      <c r="Z2363" t="s">
        <v>72</v>
      </c>
      <c r="AA2363">
        <v>41.6</v>
      </c>
      <c r="AB2363" t="s">
        <v>463</v>
      </c>
      <c r="AC2363" t="s">
        <v>103</v>
      </c>
      <c r="AD2363" t="s">
        <v>74</v>
      </c>
      <c r="AE2363" t="s">
        <v>75</v>
      </c>
      <c r="AF2363" t="s">
        <v>76</v>
      </c>
      <c r="AG2363" t="s">
        <v>7696</v>
      </c>
      <c r="AH2363" t="s">
        <v>78</v>
      </c>
      <c r="AI2363" t="s">
        <v>79</v>
      </c>
      <c r="AJ2363" t="s">
        <v>12476</v>
      </c>
      <c r="AK2363" t="s">
        <v>12477</v>
      </c>
      <c r="AL2363" t="s">
        <v>80</v>
      </c>
      <c r="AM2363" t="s">
        <v>576</v>
      </c>
      <c r="AN2363" t="s">
        <v>1260</v>
      </c>
      <c r="AO2363" t="s">
        <v>83</v>
      </c>
      <c r="AP2363" t="s">
        <v>83</v>
      </c>
      <c r="AQ2363" t="s">
        <v>107</v>
      </c>
      <c r="AR2363" t="s">
        <v>578</v>
      </c>
      <c r="AS2363" t="s">
        <v>97</v>
      </c>
      <c r="AT2363" t="s">
        <v>74</v>
      </c>
      <c r="AU2363" t="s">
        <v>74</v>
      </c>
      <c r="AV2363" t="s">
        <v>74</v>
      </c>
      <c r="AW2363" t="s">
        <v>87</v>
      </c>
      <c r="AX2363" t="s">
        <v>88</v>
      </c>
      <c r="AY2363" t="s">
        <v>89</v>
      </c>
      <c r="AZ2363" t="s">
        <v>83</v>
      </c>
      <c r="BA2363" t="s">
        <v>90</v>
      </c>
      <c r="BB2363" t="s">
        <v>1261</v>
      </c>
      <c r="BC2363">
        <v>1817.4314579988529</v>
      </c>
      <c r="BD2363">
        <v>1766.797535733916</v>
      </c>
      <c r="BE2363">
        <v>1252.7142596364561</v>
      </c>
      <c r="BF2363">
        <v>1516.510514277925</v>
      </c>
      <c r="BG2363" t="s">
        <v>112</v>
      </c>
      <c r="BH2363" t="s">
        <v>113</v>
      </c>
    </row>
    <row r="2364" spans="1:60" x14ac:dyDescent="0.2">
      <c r="A2364" t="s">
        <v>9234</v>
      </c>
      <c r="B2364">
        <v>3675000</v>
      </c>
      <c r="C2364" s="2">
        <v>43486</v>
      </c>
      <c r="D2364">
        <v>4</v>
      </c>
      <c r="E2364">
        <v>107</v>
      </c>
      <c r="F2364">
        <v>-3</v>
      </c>
      <c r="G2364">
        <v>34345.794392523363</v>
      </c>
      <c r="H2364" t="s">
        <v>9235</v>
      </c>
      <c r="I2364">
        <v>2359</v>
      </c>
      <c r="J2364" t="s">
        <v>9236</v>
      </c>
      <c r="K2364" t="s">
        <v>1398</v>
      </c>
      <c r="L2364" t="s">
        <v>229</v>
      </c>
      <c r="M2364" t="s">
        <v>119</v>
      </c>
      <c r="O2364">
        <v>8000</v>
      </c>
      <c r="P2364" t="s">
        <v>67</v>
      </c>
      <c r="Q2364" t="s">
        <v>9237</v>
      </c>
      <c r="R2364">
        <v>302401</v>
      </c>
      <c r="S2364">
        <v>575000.31999999995</v>
      </c>
      <c r="T2364">
        <v>6223166.5</v>
      </c>
      <c r="U2364">
        <v>56.147627239999998</v>
      </c>
      <c r="V2364">
        <v>10.20718791</v>
      </c>
      <c r="W2364" t="s">
        <v>429</v>
      </c>
      <c r="X2364" t="s">
        <v>275</v>
      </c>
      <c r="Y2364" t="s">
        <v>123</v>
      </c>
      <c r="Z2364" t="s">
        <v>72</v>
      </c>
      <c r="AA2364">
        <v>13.4</v>
      </c>
      <c r="AB2364" t="s">
        <v>241</v>
      </c>
      <c r="AC2364" t="s">
        <v>74</v>
      </c>
      <c r="AD2364" t="s">
        <v>74</v>
      </c>
      <c r="AE2364" t="s">
        <v>75</v>
      </c>
      <c r="AF2364" t="s">
        <v>76</v>
      </c>
      <c r="AG2364" t="s">
        <v>9238</v>
      </c>
      <c r="AH2364" t="s">
        <v>78</v>
      </c>
      <c r="AI2364" t="s">
        <v>79</v>
      </c>
      <c r="AJ2364" t="s">
        <v>12476</v>
      </c>
      <c r="AK2364" t="s">
        <v>12477</v>
      </c>
      <c r="AL2364" t="s">
        <v>80</v>
      </c>
      <c r="AM2364" t="s">
        <v>81</v>
      </c>
      <c r="AN2364" t="s">
        <v>385</v>
      </c>
      <c r="AO2364" t="s">
        <v>83</v>
      </c>
      <c r="AP2364" t="s">
        <v>83</v>
      </c>
      <c r="AQ2364" t="s">
        <v>107</v>
      </c>
      <c r="AR2364" t="s">
        <v>85</v>
      </c>
      <c r="AS2364" t="s">
        <v>119</v>
      </c>
      <c r="AT2364" t="s">
        <v>74</v>
      </c>
      <c r="AU2364" t="s">
        <v>74</v>
      </c>
      <c r="AV2364" t="s">
        <v>119</v>
      </c>
      <c r="AW2364" t="s">
        <v>109</v>
      </c>
      <c r="AX2364" t="s">
        <v>110</v>
      </c>
      <c r="AY2364" t="s">
        <v>89</v>
      </c>
      <c r="AZ2364" t="s">
        <v>83</v>
      </c>
      <c r="BA2364" t="s">
        <v>90</v>
      </c>
      <c r="BB2364" t="s">
        <v>9239</v>
      </c>
      <c r="BC2364">
        <v>728.08182894392507</v>
      </c>
      <c r="BD2364">
        <v>337.19597651108722</v>
      </c>
      <c r="BE2364">
        <v>1022.249682885971</v>
      </c>
      <c r="BF2364">
        <v>426.41855812213561</v>
      </c>
      <c r="BG2364" t="s">
        <v>112</v>
      </c>
      <c r="BH2364" t="s">
        <v>157</v>
      </c>
    </row>
    <row r="2365" spans="1:60" x14ac:dyDescent="0.2">
      <c r="A2365" t="s">
        <v>9240</v>
      </c>
      <c r="B2365">
        <v>3825000</v>
      </c>
      <c r="C2365" s="2">
        <v>43486</v>
      </c>
      <c r="D2365">
        <v>4</v>
      </c>
      <c r="E2365">
        <v>112</v>
      </c>
      <c r="F2365">
        <v>-4</v>
      </c>
      <c r="G2365">
        <v>34151.785714285717</v>
      </c>
      <c r="H2365" t="s">
        <v>9241</v>
      </c>
      <c r="I2365">
        <v>2360</v>
      </c>
      <c r="J2365" t="s">
        <v>9242</v>
      </c>
      <c r="K2365" t="s">
        <v>407</v>
      </c>
      <c r="L2365" t="s">
        <v>146</v>
      </c>
      <c r="M2365" t="s">
        <v>413</v>
      </c>
      <c r="N2365" t="s">
        <v>65</v>
      </c>
      <c r="O2365">
        <v>8000</v>
      </c>
      <c r="P2365" t="s">
        <v>67</v>
      </c>
      <c r="Q2365" t="s">
        <v>435</v>
      </c>
      <c r="R2365">
        <v>300743</v>
      </c>
      <c r="S2365">
        <v>574663.37</v>
      </c>
      <c r="T2365">
        <v>6222511.5</v>
      </c>
      <c r="U2365">
        <v>56.141796380000002</v>
      </c>
      <c r="V2365">
        <v>10.201582200000001</v>
      </c>
      <c r="W2365" t="s">
        <v>315</v>
      </c>
      <c r="X2365" t="s">
        <v>275</v>
      </c>
      <c r="Y2365" t="s">
        <v>151</v>
      </c>
      <c r="Z2365" t="s">
        <v>72</v>
      </c>
      <c r="AA2365">
        <v>13.6</v>
      </c>
      <c r="AB2365" t="s">
        <v>316</v>
      </c>
      <c r="AC2365" t="s">
        <v>74</v>
      </c>
      <c r="AD2365" t="s">
        <v>65</v>
      </c>
      <c r="AE2365" t="s">
        <v>75</v>
      </c>
      <c r="AF2365" t="s">
        <v>76</v>
      </c>
      <c r="AG2365" t="s">
        <v>436</v>
      </c>
      <c r="AH2365" t="s">
        <v>78</v>
      </c>
      <c r="AI2365" t="s">
        <v>105</v>
      </c>
      <c r="AJ2365" t="s">
        <v>12478</v>
      </c>
      <c r="AK2365" t="s">
        <v>12477</v>
      </c>
      <c r="AL2365" t="s">
        <v>80</v>
      </c>
      <c r="AM2365" t="s">
        <v>81</v>
      </c>
      <c r="AN2365" t="s">
        <v>437</v>
      </c>
      <c r="AO2365" t="s">
        <v>83</v>
      </c>
      <c r="AP2365" t="s">
        <v>83</v>
      </c>
      <c r="AQ2365" t="s">
        <v>107</v>
      </c>
      <c r="AR2365" t="s">
        <v>85</v>
      </c>
      <c r="AS2365" t="s">
        <v>413</v>
      </c>
      <c r="AT2365" t="s">
        <v>74</v>
      </c>
      <c r="AU2365" t="s">
        <v>74</v>
      </c>
      <c r="AV2365" t="s">
        <v>119</v>
      </c>
      <c r="AW2365" t="s">
        <v>87</v>
      </c>
      <c r="AX2365" t="s">
        <v>223</v>
      </c>
      <c r="AY2365" t="s">
        <v>89</v>
      </c>
      <c r="AZ2365" t="s">
        <v>83</v>
      </c>
      <c r="BA2365" t="s">
        <v>90</v>
      </c>
      <c r="BB2365" t="s">
        <v>438</v>
      </c>
      <c r="BC2365">
        <v>1464.143959305545</v>
      </c>
      <c r="BD2365">
        <v>966.7969481688051</v>
      </c>
      <c r="BE2365">
        <v>1699.130080395609</v>
      </c>
      <c r="BF2365">
        <v>760.12013359617868</v>
      </c>
      <c r="BG2365" t="s">
        <v>182</v>
      </c>
      <c r="BH2365" t="s">
        <v>157</v>
      </c>
    </row>
    <row r="2366" spans="1:60" x14ac:dyDescent="0.2">
      <c r="A2366" t="s">
        <v>9243</v>
      </c>
      <c r="B2366">
        <v>3375000</v>
      </c>
      <c r="C2366" s="2">
        <v>43486</v>
      </c>
      <c r="D2366">
        <v>3</v>
      </c>
      <c r="E2366">
        <v>88</v>
      </c>
      <c r="F2366">
        <v>-4</v>
      </c>
      <c r="G2366">
        <v>38352.272727272728</v>
      </c>
      <c r="H2366" t="s">
        <v>9244</v>
      </c>
      <c r="I2366">
        <v>2361</v>
      </c>
      <c r="J2366" t="s">
        <v>9245</v>
      </c>
      <c r="K2366" t="s">
        <v>238</v>
      </c>
      <c r="L2366" t="s">
        <v>3468</v>
      </c>
      <c r="M2366" t="s">
        <v>119</v>
      </c>
      <c r="N2366" t="s">
        <v>99</v>
      </c>
      <c r="O2366">
        <v>8000</v>
      </c>
      <c r="P2366" t="s">
        <v>67</v>
      </c>
      <c r="Q2366" t="s">
        <v>3469</v>
      </c>
      <c r="R2366">
        <v>528671</v>
      </c>
      <c r="S2366">
        <v>574418.18000000005</v>
      </c>
      <c r="T2366">
        <v>6224187.5</v>
      </c>
      <c r="U2366">
        <v>56.156889790000001</v>
      </c>
      <c r="V2366">
        <v>10.198105610000001</v>
      </c>
      <c r="W2366" t="s">
        <v>69</v>
      </c>
      <c r="X2366" t="s">
        <v>70</v>
      </c>
      <c r="Y2366" t="s">
        <v>123</v>
      </c>
      <c r="Z2366" t="s">
        <v>72</v>
      </c>
      <c r="AA2366">
        <v>2.8</v>
      </c>
      <c r="AB2366" t="s">
        <v>241</v>
      </c>
      <c r="AC2366" t="s">
        <v>103</v>
      </c>
      <c r="AD2366" t="s">
        <v>74</v>
      </c>
      <c r="AE2366" t="s">
        <v>75</v>
      </c>
      <c r="AF2366" t="s">
        <v>76</v>
      </c>
      <c r="AG2366" t="s">
        <v>528</v>
      </c>
      <c r="AH2366" t="s">
        <v>126</v>
      </c>
      <c r="AI2366" t="s">
        <v>105</v>
      </c>
      <c r="AJ2366" t="s">
        <v>12478</v>
      </c>
      <c r="AK2366" t="s">
        <v>12477</v>
      </c>
      <c r="AL2366" t="s">
        <v>80</v>
      </c>
      <c r="AM2366" t="s">
        <v>81</v>
      </c>
      <c r="AN2366" t="s">
        <v>359</v>
      </c>
      <c r="AO2366" t="s">
        <v>83</v>
      </c>
      <c r="AP2366" t="s">
        <v>83</v>
      </c>
      <c r="AQ2366" t="s">
        <v>107</v>
      </c>
      <c r="AR2366" t="s">
        <v>85</v>
      </c>
      <c r="AS2366" t="s">
        <v>108</v>
      </c>
      <c r="AT2366" t="s">
        <v>74</v>
      </c>
      <c r="AU2366" t="s">
        <v>74</v>
      </c>
      <c r="AV2366" t="s">
        <v>65</v>
      </c>
      <c r="AW2366" t="s">
        <v>109</v>
      </c>
      <c r="AX2366" t="s">
        <v>110</v>
      </c>
      <c r="AY2366" t="s">
        <v>89</v>
      </c>
      <c r="AZ2366" t="s">
        <v>83</v>
      </c>
      <c r="BA2366" t="s">
        <v>90</v>
      </c>
      <c r="BB2366" t="s">
        <v>3470</v>
      </c>
      <c r="BC2366">
        <v>1014.204171187159</v>
      </c>
      <c r="BD2366">
        <v>837.73099422865448</v>
      </c>
      <c r="BE2366">
        <v>525.40476810321331</v>
      </c>
      <c r="BF2366">
        <v>954.75055221205935</v>
      </c>
      <c r="BG2366" t="s">
        <v>182</v>
      </c>
      <c r="BH2366" t="s">
        <v>245</v>
      </c>
    </row>
    <row r="2367" spans="1:60" x14ac:dyDescent="0.2">
      <c r="A2367" t="s">
        <v>9246</v>
      </c>
      <c r="B2367">
        <v>3450000</v>
      </c>
      <c r="C2367" s="2">
        <v>43486</v>
      </c>
      <c r="D2367">
        <v>3</v>
      </c>
      <c r="E2367">
        <v>76</v>
      </c>
      <c r="G2367">
        <v>45394.73684210526</v>
      </c>
      <c r="H2367" t="s">
        <v>9247</v>
      </c>
      <c r="I2367">
        <v>2362</v>
      </c>
      <c r="J2367" t="s">
        <v>9248</v>
      </c>
      <c r="K2367" t="s">
        <v>329</v>
      </c>
      <c r="L2367" t="s">
        <v>86</v>
      </c>
      <c r="M2367" t="s">
        <v>119</v>
      </c>
      <c r="N2367" t="s">
        <v>207</v>
      </c>
      <c r="O2367">
        <v>8000</v>
      </c>
      <c r="P2367" t="s">
        <v>67</v>
      </c>
      <c r="Q2367" t="s">
        <v>330</v>
      </c>
      <c r="R2367">
        <v>996487</v>
      </c>
      <c r="S2367">
        <v>574332.52866505703</v>
      </c>
      <c r="T2367">
        <v>6223566.8471336998</v>
      </c>
      <c r="U2367">
        <v>56.151327969999997</v>
      </c>
      <c r="V2367">
        <v>10.196553700000001</v>
      </c>
      <c r="W2367" t="s">
        <v>149</v>
      </c>
      <c r="X2367" t="s">
        <v>70</v>
      </c>
      <c r="Y2367" t="s">
        <v>123</v>
      </c>
      <c r="Z2367" t="s">
        <v>72</v>
      </c>
      <c r="AA2367">
        <v>9.6</v>
      </c>
      <c r="AB2367" t="s">
        <v>241</v>
      </c>
      <c r="AC2367" t="s">
        <v>74</v>
      </c>
      <c r="AD2367" t="s">
        <v>74</v>
      </c>
      <c r="AE2367" t="s">
        <v>75</v>
      </c>
      <c r="AF2367" t="s">
        <v>76</v>
      </c>
      <c r="AG2367" t="s">
        <v>1393</v>
      </c>
      <c r="AH2367" t="s">
        <v>78</v>
      </c>
      <c r="AI2367" t="s">
        <v>79</v>
      </c>
      <c r="AJ2367" t="s">
        <v>12478</v>
      </c>
      <c r="AK2367" t="s">
        <v>12477</v>
      </c>
      <c r="AL2367" t="s">
        <v>80</v>
      </c>
      <c r="AM2367" t="s">
        <v>81</v>
      </c>
      <c r="AN2367" t="s">
        <v>127</v>
      </c>
      <c r="AO2367" t="s">
        <v>83</v>
      </c>
      <c r="AP2367" t="s">
        <v>83</v>
      </c>
      <c r="AQ2367" t="s">
        <v>107</v>
      </c>
      <c r="AR2367" t="s">
        <v>85</v>
      </c>
      <c r="AS2367" t="s">
        <v>108</v>
      </c>
      <c r="AT2367" t="s">
        <v>74</v>
      </c>
      <c r="AU2367" t="s">
        <v>74</v>
      </c>
      <c r="AV2367" t="s">
        <v>65</v>
      </c>
      <c r="AW2367" t="s">
        <v>109</v>
      </c>
      <c r="AX2367" t="s">
        <v>332</v>
      </c>
      <c r="AY2367" t="s">
        <v>89</v>
      </c>
      <c r="AZ2367" t="s">
        <v>83</v>
      </c>
      <c r="BA2367" t="s">
        <v>83</v>
      </c>
      <c r="BB2367" t="s">
        <v>1394</v>
      </c>
      <c r="BC2367">
        <v>1049.6579123834799</v>
      </c>
      <c r="BD2367">
        <v>515.43576489891757</v>
      </c>
      <c r="BE2367">
        <v>870.60591566506707</v>
      </c>
      <c r="BF2367">
        <v>1100.663747471448</v>
      </c>
      <c r="BG2367" t="s">
        <v>130</v>
      </c>
      <c r="BH2367" t="s">
        <v>245</v>
      </c>
    </row>
    <row r="2368" spans="1:60" x14ac:dyDescent="0.2">
      <c r="A2368" t="s">
        <v>9249</v>
      </c>
      <c r="B2368">
        <v>3285000</v>
      </c>
      <c r="C2368" s="2">
        <v>43486</v>
      </c>
      <c r="D2368">
        <v>2</v>
      </c>
      <c r="E2368">
        <v>101</v>
      </c>
      <c r="F2368">
        <v>-3</v>
      </c>
      <c r="G2368">
        <v>32524.752475247529</v>
      </c>
      <c r="H2368" t="s">
        <v>9250</v>
      </c>
      <c r="I2368">
        <v>2363</v>
      </c>
      <c r="J2368" t="s">
        <v>9251</v>
      </c>
      <c r="K2368" t="s">
        <v>337</v>
      </c>
      <c r="L2368" t="s">
        <v>884</v>
      </c>
      <c r="M2368" t="s">
        <v>119</v>
      </c>
      <c r="N2368" t="s">
        <v>74</v>
      </c>
      <c r="O2368">
        <v>8000</v>
      </c>
      <c r="P2368" t="s">
        <v>67</v>
      </c>
      <c r="Q2368" t="s">
        <v>339</v>
      </c>
      <c r="R2368">
        <v>989931</v>
      </c>
      <c r="S2368">
        <v>576196.25902144995</v>
      </c>
      <c r="T2368">
        <v>6225320.2753958199</v>
      </c>
      <c r="U2368">
        <v>56.166784360000001</v>
      </c>
      <c r="V2368">
        <v>10.227049109999999</v>
      </c>
      <c r="W2368" t="s">
        <v>340</v>
      </c>
      <c r="X2368" t="s">
        <v>122</v>
      </c>
      <c r="Y2368" t="s">
        <v>123</v>
      </c>
      <c r="Z2368" t="s">
        <v>72</v>
      </c>
      <c r="AA2368">
        <v>-4</v>
      </c>
      <c r="AB2368" t="s">
        <v>124</v>
      </c>
      <c r="AC2368" t="s">
        <v>74</v>
      </c>
      <c r="AD2368" t="s">
        <v>74</v>
      </c>
      <c r="AE2368" t="s">
        <v>75</v>
      </c>
      <c r="AF2368" t="s">
        <v>76</v>
      </c>
      <c r="AG2368" t="s">
        <v>341</v>
      </c>
      <c r="AH2368" t="s">
        <v>126</v>
      </c>
      <c r="AI2368" t="s">
        <v>105</v>
      </c>
      <c r="AJ2368" t="s">
        <v>12476</v>
      </c>
      <c r="AK2368" t="s">
        <v>12477</v>
      </c>
      <c r="AL2368" t="s">
        <v>80</v>
      </c>
      <c r="AM2368" t="s">
        <v>81</v>
      </c>
      <c r="AN2368" t="s">
        <v>82</v>
      </c>
      <c r="AO2368" t="s">
        <v>83</v>
      </c>
      <c r="AP2368" t="s">
        <v>83</v>
      </c>
      <c r="AQ2368" t="s">
        <v>103</v>
      </c>
      <c r="AR2368" t="s">
        <v>85</v>
      </c>
      <c r="AS2368" t="s">
        <v>229</v>
      </c>
      <c r="AT2368" t="s">
        <v>74</v>
      </c>
      <c r="AU2368" t="s">
        <v>74</v>
      </c>
      <c r="AV2368" t="s">
        <v>66</v>
      </c>
      <c r="AW2368" t="s">
        <v>87</v>
      </c>
      <c r="AX2368" t="s">
        <v>88</v>
      </c>
      <c r="AY2368" t="s">
        <v>89</v>
      </c>
      <c r="AZ2368" t="s">
        <v>83</v>
      </c>
      <c r="BA2368" t="s">
        <v>90</v>
      </c>
      <c r="BB2368" t="s">
        <v>342</v>
      </c>
      <c r="BC2368">
        <v>1734.4422765895199</v>
      </c>
      <c r="BD2368">
        <v>2299.8304797197088</v>
      </c>
      <c r="BE2368">
        <v>1686.553113197228</v>
      </c>
      <c r="BF2368">
        <v>269.46416337074118</v>
      </c>
      <c r="BG2368" t="s">
        <v>343</v>
      </c>
      <c r="BH2368" t="s">
        <v>131</v>
      </c>
    </row>
    <row r="2369" spans="1:60" x14ac:dyDescent="0.2">
      <c r="A2369" t="s">
        <v>9252</v>
      </c>
      <c r="B2369">
        <v>1400000</v>
      </c>
      <c r="C2369" s="2">
        <v>43486</v>
      </c>
      <c r="D2369">
        <v>1</v>
      </c>
      <c r="E2369">
        <v>37</v>
      </c>
      <c r="F2369">
        <v>-3</v>
      </c>
      <c r="G2369">
        <v>37837.83783783784</v>
      </c>
      <c r="H2369" t="s">
        <v>9253</v>
      </c>
      <c r="I2369">
        <v>2364</v>
      </c>
      <c r="J2369" t="s">
        <v>9254</v>
      </c>
      <c r="K2369" t="s">
        <v>161</v>
      </c>
      <c r="L2369" t="s">
        <v>1388</v>
      </c>
      <c r="M2369" t="s">
        <v>65</v>
      </c>
      <c r="N2369" t="s">
        <v>147</v>
      </c>
      <c r="O2369">
        <v>8000</v>
      </c>
      <c r="P2369" t="s">
        <v>67</v>
      </c>
      <c r="Q2369" t="s">
        <v>419</v>
      </c>
      <c r="R2369">
        <v>436211</v>
      </c>
      <c r="S2369">
        <v>575686.87</v>
      </c>
      <c r="T2369">
        <v>6225440</v>
      </c>
      <c r="U2369">
        <v>56.167940940000001</v>
      </c>
      <c r="V2369">
        <v>10.21888218</v>
      </c>
      <c r="W2369" t="s">
        <v>165</v>
      </c>
      <c r="X2369" t="s">
        <v>166</v>
      </c>
      <c r="Y2369" t="s">
        <v>123</v>
      </c>
      <c r="Z2369" t="s">
        <v>72</v>
      </c>
      <c r="AA2369">
        <v>16.7</v>
      </c>
      <c r="AB2369" t="s">
        <v>124</v>
      </c>
      <c r="AC2369" t="s">
        <v>103</v>
      </c>
      <c r="AD2369" t="s">
        <v>74</v>
      </c>
      <c r="AE2369" t="s">
        <v>75</v>
      </c>
      <c r="AF2369" t="s">
        <v>76</v>
      </c>
      <c r="AG2369" t="s">
        <v>1179</v>
      </c>
      <c r="AH2369" t="s">
        <v>126</v>
      </c>
      <c r="AI2369" t="s">
        <v>79</v>
      </c>
      <c r="AJ2369" t="s">
        <v>12478</v>
      </c>
      <c r="AK2369" t="s">
        <v>12477</v>
      </c>
      <c r="AL2369" t="s">
        <v>80</v>
      </c>
      <c r="AM2369" t="s">
        <v>81</v>
      </c>
      <c r="AN2369" t="s">
        <v>912</v>
      </c>
      <c r="AO2369" t="s">
        <v>83</v>
      </c>
      <c r="AP2369" t="s">
        <v>83</v>
      </c>
      <c r="AQ2369" t="s">
        <v>107</v>
      </c>
      <c r="AR2369" t="s">
        <v>85</v>
      </c>
      <c r="AS2369" t="s">
        <v>98</v>
      </c>
      <c r="AT2369" t="s">
        <v>74</v>
      </c>
      <c r="AU2369" t="s">
        <v>74</v>
      </c>
      <c r="AV2369" t="s">
        <v>74</v>
      </c>
      <c r="AW2369" t="s">
        <v>421</v>
      </c>
      <c r="AX2369" t="s">
        <v>88</v>
      </c>
      <c r="AY2369" t="s">
        <v>89</v>
      </c>
      <c r="AZ2369" t="s">
        <v>83</v>
      </c>
      <c r="BA2369" t="s">
        <v>90</v>
      </c>
      <c r="BB2369" t="s">
        <v>1389</v>
      </c>
      <c r="BC2369">
        <v>1671.563477492203</v>
      </c>
      <c r="BD2369">
        <v>2151.5284559082838</v>
      </c>
      <c r="BE2369">
        <v>1455.5486614066169</v>
      </c>
      <c r="BF2369">
        <v>174.68901756940781</v>
      </c>
      <c r="BG2369" t="s">
        <v>182</v>
      </c>
      <c r="BH2369" t="s">
        <v>171</v>
      </c>
    </row>
    <row r="2370" spans="1:60" x14ac:dyDescent="0.2">
      <c r="A2370" t="s">
        <v>9255</v>
      </c>
      <c r="B2370">
        <v>1460000</v>
      </c>
      <c r="C2370" s="2">
        <v>43485</v>
      </c>
      <c r="D2370">
        <v>2</v>
      </c>
      <c r="E2370">
        <v>66</v>
      </c>
      <c r="F2370">
        <v>-2</v>
      </c>
      <c r="G2370">
        <v>22121.21212121212</v>
      </c>
      <c r="H2370" t="s">
        <v>9256</v>
      </c>
      <c r="I2370">
        <v>2365</v>
      </c>
      <c r="J2370" t="s">
        <v>9257</v>
      </c>
      <c r="K2370" t="s">
        <v>518</v>
      </c>
      <c r="L2370" t="s">
        <v>917</v>
      </c>
      <c r="M2370" t="s">
        <v>65</v>
      </c>
      <c r="N2370" t="s">
        <v>65</v>
      </c>
      <c r="O2370">
        <v>8000</v>
      </c>
      <c r="P2370" t="s">
        <v>67</v>
      </c>
      <c r="Q2370" t="s">
        <v>2741</v>
      </c>
      <c r="R2370">
        <v>418426</v>
      </c>
      <c r="S2370">
        <v>573549.56000000006</v>
      </c>
      <c r="T2370">
        <v>6222423</v>
      </c>
      <c r="U2370">
        <v>56.141174370000002</v>
      </c>
      <c r="V2370">
        <v>10.1836372</v>
      </c>
      <c r="W2370" t="s">
        <v>209</v>
      </c>
      <c r="X2370" t="s">
        <v>210</v>
      </c>
      <c r="Y2370" t="s">
        <v>151</v>
      </c>
      <c r="Z2370" t="s">
        <v>72</v>
      </c>
      <c r="AA2370">
        <v>17.600000000000001</v>
      </c>
      <c r="AB2370" t="s">
        <v>152</v>
      </c>
      <c r="AC2370" t="s">
        <v>74</v>
      </c>
      <c r="AD2370" t="s">
        <v>119</v>
      </c>
      <c r="AE2370" t="s">
        <v>75</v>
      </c>
      <c r="AF2370" t="s">
        <v>76</v>
      </c>
      <c r="AG2370" t="s">
        <v>555</v>
      </c>
      <c r="AH2370" t="s">
        <v>212</v>
      </c>
      <c r="AI2370" t="s">
        <v>105</v>
      </c>
      <c r="AJ2370" t="s">
        <v>12478</v>
      </c>
      <c r="AK2370" t="s">
        <v>12477</v>
      </c>
      <c r="AL2370" t="s">
        <v>80</v>
      </c>
      <c r="AM2370" t="s">
        <v>81</v>
      </c>
      <c r="AN2370" t="s">
        <v>213</v>
      </c>
      <c r="AO2370" t="s">
        <v>83</v>
      </c>
      <c r="AP2370" t="s">
        <v>83</v>
      </c>
      <c r="AQ2370" t="s">
        <v>107</v>
      </c>
      <c r="AR2370" t="s">
        <v>85</v>
      </c>
      <c r="AS2370" t="s">
        <v>97</v>
      </c>
      <c r="AT2370" t="s">
        <v>74</v>
      </c>
      <c r="AU2370" t="s">
        <v>74</v>
      </c>
      <c r="AV2370" t="s">
        <v>66</v>
      </c>
      <c r="AW2370" t="s">
        <v>109</v>
      </c>
      <c r="AX2370" t="s">
        <v>169</v>
      </c>
      <c r="AY2370" t="s">
        <v>89</v>
      </c>
      <c r="AZ2370" t="s">
        <v>83</v>
      </c>
      <c r="BA2370" t="s">
        <v>90</v>
      </c>
      <c r="BB2370" t="s">
        <v>2742</v>
      </c>
      <c r="BC2370">
        <v>2270.6793698424221</v>
      </c>
      <c r="BD2370">
        <v>1653.59647159622</v>
      </c>
      <c r="BE2370">
        <v>2247.435903164645</v>
      </c>
      <c r="BF2370">
        <v>1710.1148705475639</v>
      </c>
      <c r="BG2370" t="s">
        <v>112</v>
      </c>
      <c r="BH2370" t="s">
        <v>210</v>
      </c>
    </row>
    <row r="2371" spans="1:60" x14ac:dyDescent="0.2">
      <c r="A2371" t="s">
        <v>9258</v>
      </c>
      <c r="B2371">
        <v>5300000</v>
      </c>
      <c r="C2371" s="2">
        <v>43485</v>
      </c>
      <c r="D2371">
        <v>4</v>
      </c>
      <c r="E2371">
        <v>132</v>
      </c>
      <c r="G2371">
        <v>40151.515151515152</v>
      </c>
      <c r="H2371" t="s">
        <v>9259</v>
      </c>
      <c r="I2371">
        <v>2366</v>
      </c>
      <c r="J2371" t="s">
        <v>9260</v>
      </c>
      <c r="K2371" t="s">
        <v>312</v>
      </c>
      <c r="L2371" t="s">
        <v>108</v>
      </c>
      <c r="M2371" t="s">
        <v>65</v>
      </c>
      <c r="N2371" t="s">
        <v>99</v>
      </c>
      <c r="O2371">
        <v>8000</v>
      </c>
      <c r="P2371" t="s">
        <v>67</v>
      </c>
      <c r="Q2371" t="s">
        <v>3617</v>
      </c>
      <c r="R2371">
        <v>224591</v>
      </c>
      <c r="S2371">
        <v>574262.93999999994</v>
      </c>
      <c r="T2371">
        <v>6222480</v>
      </c>
      <c r="U2371">
        <v>56.14157591</v>
      </c>
      <c r="V2371">
        <v>10.195130750000001</v>
      </c>
      <c r="W2371" t="s">
        <v>315</v>
      </c>
      <c r="X2371" t="s">
        <v>150</v>
      </c>
      <c r="Y2371" t="s">
        <v>151</v>
      </c>
      <c r="Z2371" t="s">
        <v>72</v>
      </c>
      <c r="AA2371">
        <v>17.3</v>
      </c>
      <c r="AB2371" t="s">
        <v>316</v>
      </c>
      <c r="AC2371" t="s">
        <v>74</v>
      </c>
      <c r="AD2371" t="s">
        <v>74</v>
      </c>
      <c r="AE2371" t="s">
        <v>75</v>
      </c>
      <c r="AF2371" t="s">
        <v>76</v>
      </c>
      <c r="AG2371" t="s">
        <v>401</v>
      </c>
      <c r="AH2371" t="s">
        <v>212</v>
      </c>
      <c r="AI2371" t="s">
        <v>79</v>
      </c>
      <c r="AJ2371" t="s">
        <v>12478</v>
      </c>
      <c r="AK2371" t="s">
        <v>12477</v>
      </c>
      <c r="AL2371" t="s">
        <v>80</v>
      </c>
      <c r="AM2371" t="s">
        <v>81</v>
      </c>
      <c r="AN2371" t="s">
        <v>402</v>
      </c>
      <c r="AO2371" t="s">
        <v>83</v>
      </c>
      <c r="AP2371" t="s">
        <v>83</v>
      </c>
      <c r="AQ2371" t="s">
        <v>107</v>
      </c>
      <c r="AR2371" t="s">
        <v>85</v>
      </c>
      <c r="AS2371" t="s">
        <v>98</v>
      </c>
      <c r="AT2371" t="s">
        <v>66</v>
      </c>
      <c r="AU2371" t="s">
        <v>74</v>
      </c>
      <c r="AV2371" t="s">
        <v>119</v>
      </c>
      <c r="AW2371" t="s">
        <v>109</v>
      </c>
      <c r="AX2371" t="s">
        <v>110</v>
      </c>
      <c r="AY2371" t="s">
        <v>89</v>
      </c>
      <c r="AZ2371" t="s">
        <v>83</v>
      </c>
      <c r="BA2371" t="s">
        <v>90</v>
      </c>
      <c r="BB2371" t="s">
        <v>3618</v>
      </c>
      <c r="BC2371">
        <v>1714.496808743678</v>
      </c>
      <c r="BD2371">
        <v>1137.872328067057</v>
      </c>
      <c r="BE2371">
        <v>1837.821845925338</v>
      </c>
      <c r="BF2371">
        <v>1073.5512801846251</v>
      </c>
      <c r="BG2371" t="s">
        <v>112</v>
      </c>
      <c r="BH2371" t="s">
        <v>157</v>
      </c>
    </row>
    <row r="2372" spans="1:60" x14ac:dyDescent="0.2">
      <c r="A2372" t="s">
        <v>9261</v>
      </c>
      <c r="B2372">
        <v>1830000</v>
      </c>
      <c r="C2372" s="2">
        <v>43485</v>
      </c>
      <c r="D2372">
        <v>2</v>
      </c>
      <c r="E2372">
        <v>51</v>
      </c>
      <c r="F2372">
        <v>-3</v>
      </c>
      <c r="G2372">
        <v>35882.352941176468</v>
      </c>
      <c r="H2372" t="s">
        <v>9262</v>
      </c>
      <c r="I2372">
        <v>2367</v>
      </c>
      <c r="J2372" t="s">
        <v>9263</v>
      </c>
      <c r="K2372" t="s">
        <v>560</v>
      </c>
      <c r="L2372" t="s">
        <v>108</v>
      </c>
      <c r="M2372" t="s">
        <v>74</v>
      </c>
      <c r="N2372" t="s">
        <v>99</v>
      </c>
      <c r="O2372">
        <v>8000</v>
      </c>
      <c r="P2372" t="s">
        <v>67</v>
      </c>
      <c r="Q2372" t="s">
        <v>561</v>
      </c>
      <c r="R2372">
        <v>312210</v>
      </c>
      <c r="S2372">
        <v>575422.37</v>
      </c>
      <c r="T2372">
        <v>6224850</v>
      </c>
      <c r="U2372">
        <v>56.162683080000001</v>
      </c>
      <c r="V2372">
        <v>10.2144564</v>
      </c>
      <c r="W2372" t="s">
        <v>177</v>
      </c>
      <c r="X2372" t="s">
        <v>122</v>
      </c>
      <c r="Y2372" t="s">
        <v>123</v>
      </c>
      <c r="Z2372" t="s">
        <v>72</v>
      </c>
      <c r="AA2372">
        <v>4.4000000000000004</v>
      </c>
      <c r="AB2372" t="s">
        <v>124</v>
      </c>
      <c r="AC2372" t="s">
        <v>103</v>
      </c>
      <c r="AD2372" t="s">
        <v>65</v>
      </c>
      <c r="AE2372" t="s">
        <v>75</v>
      </c>
      <c r="AF2372" t="s">
        <v>76</v>
      </c>
      <c r="AG2372" t="s">
        <v>562</v>
      </c>
      <c r="AH2372" t="s">
        <v>126</v>
      </c>
      <c r="AI2372" t="s">
        <v>79</v>
      </c>
      <c r="AJ2372" t="s">
        <v>12478</v>
      </c>
      <c r="AK2372" t="s">
        <v>12477</v>
      </c>
      <c r="AL2372" t="s">
        <v>80</v>
      </c>
      <c r="AM2372" t="s">
        <v>81</v>
      </c>
      <c r="AN2372" t="s">
        <v>267</v>
      </c>
      <c r="AO2372" t="s">
        <v>199</v>
      </c>
      <c r="AP2372" t="s">
        <v>83</v>
      </c>
      <c r="AQ2372" t="s">
        <v>107</v>
      </c>
      <c r="AR2372" t="s">
        <v>85</v>
      </c>
      <c r="AS2372" t="s">
        <v>119</v>
      </c>
      <c r="AT2372" t="s">
        <v>74</v>
      </c>
      <c r="AU2372" t="s">
        <v>74</v>
      </c>
      <c r="AV2372" t="s">
        <v>66</v>
      </c>
      <c r="AW2372" t="s">
        <v>109</v>
      </c>
      <c r="AX2372" t="s">
        <v>169</v>
      </c>
      <c r="AY2372" t="s">
        <v>89</v>
      </c>
      <c r="AZ2372" t="s">
        <v>83</v>
      </c>
      <c r="BA2372" t="s">
        <v>90</v>
      </c>
      <c r="BB2372" t="s">
        <v>563</v>
      </c>
      <c r="BC2372">
        <v>1050.912363214677</v>
      </c>
      <c r="BD2372">
        <v>1505.249618810406</v>
      </c>
      <c r="BE2372">
        <v>816.5666398906144</v>
      </c>
      <c r="BF2372">
        <v>124.1194273538156</v>
      </c>
      <c r="BG2372" t="s">
        <v>182</v>
      </c>
      <c r="BH2372" t="s">
        <v>171</v>
      </c>
    </row>
    <row r="2373" spans="1:60" x14ac:dyDescent="0.2">
      <c r="A2373" t="s">
        <v>9264</v>
      </c>
      <c r="B2373">
        <v>3098000</v>
      </c>
      <c r="C2373" s="2">
        <v>43484</v>
      </c>
      <c r="D2373">
        <v>3</v>
      </c>
      <c r="E2373">
        <v>84</v>
      </c>
      <c r="G2373">
        <v>36880.952380952382</v>
      </c>
      <c r="H2373" t="s">
        <v>9265</v>
      </c>
      <c r="I2373">
        <v>2368</v>
      </c>
      <c r="J2373" t="s">
        <v>9266</v>
      </c>
      <c r="K2373" t="s">
        <v>540</v>
      </c>
      <c r="L2373" t="s">
        <v>413</v>
      </c>
      <c r="M2373" t="s">
        <v>74</v>
      </c>
      <c r="N2373" t="s">
        <v>147</v>
      </c>
      <c r="O2373">
        <v>8000</v>
      </c>
      <c r="P2373" t="s">
        <v>67</v>
      </c>
      <c r="Q2373" t="s">
        <v>5856</v>
      </c>
      <c r="R2373">
        <v>358458</v>
      </c>
      <c r="S2373">
        <v>574070.62</v>
      </c>
      <c r="T2373">
        <v>6222423</v>
      </c>
      <c r="U2373">
        <v>56.141093779999999</v>
      </c>
      <c r="V2373">
        <v>10.19202061</v>
      </c>
      <c r="W2373" t="s">
        <v>315</v>
      </c>
      <c r="X2373" t="s">
        <v>150</v>
      </c>
      <c r="Y2373" t="s">
        <v>151</v>
      </c>
      <c r="Z2373" t="s">
        <v>72</v>
      </c>
      <c r="AA2373">
        <v>18</v>
      </c>
      <c r="AB2373" t="s">
        <v>316</v>
      </c>
      <c r="AC2373" t="s">
        <v>103</v>
      </c>
      <c r="AD2373" t="s">
        <v>74</v>
      </c>
      <c r="AE2373" t="s">
        <v>75</v>
      </c>
      <c r="AF2373" t="s">
        <v>76</v>
      </c>
      <c r="AG2373" t="s">
        <v>2154</v>
      </c>
      <c r="AH2373" t="s">
        <v>212</v>
      </c>
      <c r="AI2373" t="s">
        <v>105</v>
      </c>
      <c r="AJ2373" t="s">
        <v>12478</v>
      </c>
      <c r="AK2373" t="s">
        <v>12477</v>
      </c>
      <c r="AL2373" t="s">
        <v>80</v>
      </c>
      <c r="AM2373" t="s">
        <v>81</v>
      </c>
      <c r="AN2373" t="s">
        <v>260</v>
      </c>
      <c r="AO2373" t="s">
        <v>474</v>
      </c>
      <c r="AP2373" t="s">
        <v>83</v>
      </c>
      <c r="AQ2373" t="s">
        <v>107</v>
      </c>
      <c r="AR2373" t="s">
        <v>85</v>
      </c>
      <c r="AS2373" t="s">
        <v>98</v>
      </c>
      <c r="AT2373" t="s">
        <v>74</v>
      </c>
      <c r="AU2373" t="s">
        <v>74</v>
      </c>
      <c r="AV2373" t="s">
        <v>65</v>
      </c>
      <c r="AW2373" t="s">
        <v>109</v>
      </c>
      <c r="AX2373" t="s">
        <v>110</v>
      </c>
      <c r="AY2373" t="s">
        <v>89</v>
      </c>
      <c r="AZ2373" t="s">
        <v>83</v>
      </c>
      <c r="BA2373" t="s">
        <v>90</v>
      </c>
      <c r="BB2373" t="s">
        <v>5857</v>
      </c>
      <c r="BC2373">
        <v>1884.045366004568</v>
      </c>
      <c r="BD2373">
        <v>1291.2128709185699</v>
      </c>
      <c r="BE2373">
        <v>1968.107573960147</v>
      </c>
      <c r="BF2373">
        <v>1221.2160653305759</v>
      </c>
      <c r="BG2373" t="s">
        <v>112</v>
      </c>
      <c r="BH2373" t="s">
        <v>210</v>
      </c>
    </row>
    <row r="2374" spans="1:60" x14ac:dyDescent="0.2">
      <c r="A2374" t="s">
        <v>9267</v>
      </c>
      <c r="B2374">
        <v>1195000</v>
      </c>
      <c r="C2374" s="2">
        <v>43484</v>
      </c>
      <c r="D2374">
        <v>1</v>
      </c>
      <c r="E2374">
        <v>40</v>
      </c>
      <c r="F2374">
        <v>-8</v>
      </c>
      <c r="G2374">
        <v>29875</v>
      </c>
      <c r="H2374" t="s">
        <v>9268</v>
      </c>
      <c r="I2374">
        <v>2369</v>
      </c>
      <c r="J2374" t="s">
        <v>9269</v>
      </c>
      <c r="K2374" t="s">
        <v>382</v>
      </c>
      <c r="L2374" t="s">
        <v>74</v>
      </c>
      <c r="M2374" t="s">
        <v>65</v>
      </c>
      <c r="N2374" t="s">
        <v>1060</v>
      </c>
      <c r="O2374">
        <v>8000</v>
      </c>
      <c r="P2374" t="s">
        <v>67</v>
      </c>
      <c r="Q2374" t="s">
        <v>765</v>
      </c>
      <c r="R2374">
        <v>22832</v>
      </c>
      <c r="S2374">
        <v>574555.43999999994</v>
      </c>
      <c r="T2374">
        <v>6223496.5</v>
      </c>
      <c r="U2374">
        <v>56.150661270000001</v>
      </c>
      <c r="V2374">
        <v>10.20012139</v>
      </c>
      <c r="W2374" t="s">
        <v>149</v>
      </c>
      <c r="X2374" t="s">
        <v>70</v>
      </c>
      <c r="Y2374" t="s">
        <v>123</v>
      </c>
      <c r="Z2374" t="s">
        <v>72</v>
      </c>
      <c r="AA2374">
        <v>16.7</v>
      </c>
      <c r="AB2374" t="s">
        <v>241</v>
      </c>
      <c r="AC2374" t="s">
        <v>74</v>
      </c>
      <c r="AD2374" t="s">
        <v>66</v>
      </c>
      <c r="AE2374" t="s">
        <v>75</v>
      </c>
      <c r="AF2374" t="s">
        <v>76</v>
      </c>
      <c r="AG2374" t="s">
        <v>665</v>
      </c>
      <c r="AH2374" t="s">
        <v>78</v>
      </c>
      <c r="AI2374" t="s">
        <v>79</v>
      </c>
      <c r="AJ2374" t="s">
        <v>12478</v>
      </c>
      <c r="AK2374" t="s">
        <v>12477</v>
      </c>
      <c r="AL2374" t="s">
        <v>80</v>
      </c>
      <c r="AM2374" t="s">
        <v>81</v>
      </c>
      <c r="AN2374" t="s">
        <v>766</v>
      </c>
      <c r="AO2374" t="s">
        <v>83</v>
      </c>
      <c r="AP2374" t="s">
        <v>83</v>
      </c>
      <c r="AQ2374" t="s">
        <v>107</v>
      </c>
      <c r="AR2374" t="s">
        <v>85</v>
      </c>
      <c r="AS2374" t="s">
        <v>108</v>
      </c>
      <c r="AT2374" t="s">
        <v>74</v>
      </c>
      <c r="AU2374" t="s">
        <v>74</v>
      </c>
      <c r="AV2374" t="s">
        <v>74</v>
      </c>
      <c r="AW2374" t="s">
        <v>87</v>
      </c>
      <c r="AX2374" t="s">
        <v>88</v>
      </c>
      <c r="AY2374" t="s">
        <v>89</v>
      </c>
      <c r="AZ2374" t="s">
        <v>83</v>
      </c>
      <c r="BA2374" t="s">
        <v>90</v>
      </c>
      <c r="BB2374" t="s">
        <v>767</v>
      </c>
      <c r="BC2374">
        <v>856.70616571342055</v>
      </c>
      <c r="BD2374">
        <v>284.31107303105392</v>
      </c>
      <c r="BE2374">
        <v>792.39761860651527</v>
      </c>
      <c r="BF2374">
        <v>873.47813884144125</v>
      </c>
      <c r="BG2374" t="s">
        <v>182</v>
      </c>
      <c r="BH2374" t="s">
        <v>245</v>
      </c>
    </row>
    <row r="2375" spans="1:60" x14ac:dyDescent="0.2">
      <c r="A2375" t="s">
        <v>9270</v>
      </c>
      <c r="B2375">
        <v>8075000</v>
      </c>
      <c r="C2375" s="2">
        <v>43482</v>
      </c>
      <c r="D2375">
        <v>7</v>
      </c>
      <c r="E2375">
        <v>198</v>
      </c>
      <c r="F2375">
        <v>2</v>
      </c>
      <c r="G2375">
        <v>40782.828282828283</v>
      </c>
      <c r="H2375" t="s">
        <v>9271</v>
      </c>
      <c r="I2375">
        <v>2370</v>
      </c>
      <c r="J2375" t="s">
        <v>9272</v>
      </c>
      <c r="K2375" t="s">
        <v>3368</v>
      </c>
      <c r="L2375" t="s">
        <v>295</v>
      </c>
      <c r="M2375" t="s">
        <v>163</v>
      </c>
      <c r="N2375" t="s">
        <v>147</v>
      </c>
      <c r="O2375">
        <v>8000</v>
      </c>
      <c r="P2375" t="s">
        <v>67</v>
      </c>
      <c r="Q2375" t="s">
        <v>3369</v>
      </c>
      <c r="R2375">
        <v>424027</v>
      </c>
      <c r="S2375">
        <v>575337.93000000005</v>
      </c>
      <c r="T2375">
        <v>6224311</v>
      </c>
      <c r="U2375">
        <v>56.157854749999998</v>
      </c>
      <c r="V2375">
        <v>10.21294449</v>
      </c>
      <c r="W2375" t="s">
        <v>177</v>
      </c>
      <c r="X2375" t="s">
        <v>122</v>
      </c>
      <c r="Y2375" t="s">
        <v>123</v>
      </c>
      <c r="Z2375" t="s">
        <v>72</v>
      </c>
      <c r="AA2375">
        <v>3.4</v>
      </c>
      <c r="AB2375" t="s">
        <v>124</v>
      </c>
      <c r="AC2375" t="s">
        <v>74</v>
      </c>
      <c r="AD2375" t="s">
        <v>108</v>
      </c>
      <c r="AE2375" t="s">
        <v>75</v>
      </c>
      <c r="AF2375" t="s">
        <v>76</v>
      </c>
      <c r="AG2375" t="s">
        <v>3370</v>
      </c>
      <c r="AH2375" t="s">
        <v>126</v>
      </c>
      <c r="AI2375" t="s">
        <v>79</v>
      </c>
      <c r="AJ2375" t="s">
        <v>12478</v>
      </c>
      <c r="AK2375" t="s">
        <v>12477</v>
      </c>
      <c r="AL2375" t="s">
        <v>80</v>
      </c>
      <c r="AM2375" t="s">
        <v>81</v>
      </c>
      <c r="AN2375" t="s">
        <v>3371</v>
      </c>
      <c r="AO2375" t="s">
        <v>83</v>
      </c>
      <c r="AP2375" t="s">
        <v>83</v>
      </c>
      <c r="AQ2375" t="s">
        <v>107</v>
      </c>
      <c r="AR2375" t="s">
        <v>85</v>
      </c>
      <c r="AS2375" t="s">
        <v>98</v>
      </c>
      <c r="AT2375" t="s">
        <v>74</v>
      </c>
      <c r="AU2375" t="s">
        <v>74</v>
      </c>
      <c r="AV2375" t="s">
        <v>97</v>
      </c>
      <c r="AW2375" t="s">
        <v>109</v>
      </c>
      <c r="AX2375" t="s">
        <v>110</v>
      </c>
      <c r="AY2375" t="s">
        <v>89</v>
      </c>
      <c r="AZ2375" t="s">
        <v>83</v>
      </c>
      <c r="BA2375" t="s">
        <v>90</v>
      </c>
      <c r="BB2375" t="s">
        <v>3372</v>
      </c>
      <c r="BC2375">
        <v>510.26411232059257</v>
      </c>
      <c r="BD2375">
        <v>984.39501667633635</v>
      </c>
      <c r="BE2375">
        <v>411.60118991191348</v>
      </c>
      <c r="BF2375">
        <v>56.996828537844088</v>
      </c>
      <c r="BG2375" t="s">
        <v>112</v>
      </c>
      <c r="BH2375" t="s">
        <v>183</v>
      </c>
    </row>
    <row r="2376" spans="1:60" x14ac:dyDescent="0.2">
      <c r="A2376" t="s">
        <v>9273</v>
      </c>
      <c r="B2376">
        <v>3500000</v>
      </c>
      <c r="C2376" s="2">
        <v>43482</v>
      </c>
      <c r="D2376">
        <v>6</v>
      </c>
      <c r="E2376">
        <v>138</v>
      </c>
      <c r="G2376">
        <v>25362.318840579708</v>
      </c>
      <c r="H2376" t="s">
        <v>9274</v>
      </c>
      <c r="I2376">
        <v>2371</v>
      </c>
      <c r="J2376" t="s">
        <v>9275</v>
      </c>
      <c r="K2376" t="s">
        <v>373</v>
      </c>
      <c r="L2376" t="s">
        <v>119</v>
      </c>
      <c r="M2376" t="s">
        <v>119</v>
      </c>
      <c r="N2376" t="s">
        <v>147</v>
      </c>
      <c r="O2376">
        <v>8000</v>
      </c>
      <c r="P2376" t="s">
        <v>67</v>
      </c>
      <c r="Q2376" t="s">
        <v>4704</v>
      </c>
      <c r="R2376">
        <v>217323</v>
      </c>
      <c r="S2376">
        <v>574398.75</v>
      </c>
      <c r="T2376">
        <v>6224277.5</v>
      </c>
      <c r="U2376">
        <v>56.157701269999997</v>
      </c>
      <c r="V2376">
        <v>10.197818030000001</v>
      </c>
      <c r="W2376" t="s">
        <v>69</v>
      </c>
      <c r="X2376" t="s">
        <v>70</v>
      </c>
      <c r="Y2376" t="s">
        <v>123</v>
      </c>
      <c r="Z2376" t="s">
        <v>72</v>
      </c>
      <c r="AA2376">
        <v>3.7</v>
      </c>
      <c r="AB2376" t="s">
        <v>241</v>
      </c>
      <c r="AC2376" t="s">
        <v>103</v>
      </c>
      <c r="AD2376" t="s">
        <v>74</v>
      </c>
      <c r="AE2376" t="s">
        <v>75</v>
      </c>
      <c r="AF2376" t="s">
        <v>76</v>
      </c>
      <c r="AG2376" t="s">
        <v>453</v>
      </c>
      <c r="AH2376" t="s">
        <v>126</v>
      </c>
      <c r="AI2376" t="s">
        <v>79</v>
      </c>
      <c r="AJ2376" t="s">
        <v>12478</v>
      </c>
      <c r="AK2376" t="s">
        <v>12477</v>
      </c>
      <c r="AL2376" t="s">
        <v>80</v>
      </c>
      <c r="AM2376" t="s">
        <v>81</v>
      </c>
      <c r="AN2376" t="s">
        <v>252</v>
      </c>
      <c r="AO2376" t="s">
        <v>83</v>
      </c>
      <c r="AP2376" t="s">
        <v>83</v>
      </c>
      <c r="AQ2376" t="s">
        <v>107</v>
      </c>
      <c r="AR2376" t="s">
        <v>85</v>
      </c>
      <c r="AS2376" t="s">
        <v>98</v>
      </c>
      <c r="AT2376" t="s">
        <v>74</v>
      </c>
      <c r="AU2376" t="s">
        <v>74</v>
      </c>
      <c r="AV2376" t="s">
        <v>108</v>
      </c>
      <c r="AW2376" t="s">
        <v>109</v>
      </c>
      <c r="AX2376" t="s">
        <v>110</v>
      </c>
      <c r="AY2376" t="s">
        <v>89</v>
      </c>
      <c r="AZ2376" t="s">
        <v>83</v>
      </c>
      <c r="BA2376" t="s">
        <v>90</v>
      </c>
      <c r="BB2376" t="s">
        <v>4705</v>
      </c>
      <c r="BC2376">
        <v>1069.121882767595</v>
      </c>
      <c r="BD2376">
        <v>925.79543955336283</v>
      </c>
      <c r="BE2376">
        <v>552.24903137865624</v>
      </c>
      <c r="BF2376">
        <v>982.4534832255224</v>
      </c>
      <c r="BG2376" t="s">
        <v>112</v>
      </c>
      <c r="BH2376" t="s">
        <v>245</v>
      </c>
    </row>
    <row r="2377" spans="1:60" x14ac:dyDescent="0.2">
      <c r="A2377" t="s">
        <v>9276</v>
      </c>
      <c r="B2377">
        <v>1535000</v>
      </c>
      <c r="C2377" s="2">
        <v>43482</v>
      </c>
      <c r="D2377">
        <v>2</v>
      </c>
      <c r="E2377">
        <v>46</v>
      </c>
      <c r="F2377">
        <v>-4</v>
      </c>
      <c r="G2377">
        <v>33369.565217391297</v>
      </c>
      <c r="H2377" t="s">
        <v>9277</v>
      </c>
      <c r="I2377">
        <v>2372</v>
      </c>
      <c r="J2377" t="s">
        <v>9278</v>
      </c>
      <c r="K2377" t="s">
        <v>285</v>
      </c>
      <c r="L2377" t="s">
        <v>9279</v>
      </c>
      <c r="M2377" t="s">
        <v>65</v>
      </c>
      <c r="N2377" t="s">
        <v>147</v>
      </c>
      <c r="O2377">
        <v>8000</v>
      </c>
      <c r="P2377" t="s">
        <v>67</v>
      </c>
      <c r="Q2377" t="s">
        <v>9280</v>
      </c>
      <c r="R2377">
        <v>518528</v>
      </c>
      <c r="S2377">
        <v>573313.63</v>
      </c>
      <c r="T2377">
        <v>6222264.5</v>
      </c>
      <c r="U2377">
        <v>56.139786899999997</v>
      </c>
      <c r="V2377">
        <v>10.17979766</v>
      </c>
      <c r="W2377" t="s">
        <v>209</v>
      </c>
      <c r="X2377" t="s">
        <v>210</v>
      </c>
      <c r="Y2377" t="s">
        <v>151</v>
      </c>
      <c r="Z2377" t="s">
        <v>72</v>
      </c>
      <c r="AA2377">
        <v>12.9</v>
      </c>
      <c r="AB2377" t="s">
        <v>152</v>
      </c>
      <c r="AC2377" t="s">
        <v>74</v>
      </c>
      <c r="AD2377" t="s">
        <v>119</v>
      </c>
      <c r="AE2377" t="s">
        <v>75</v>
      </c>
      <c r="AF2377" t="s">
        <v>76</v>
      </c>
      <c r="AG2377" t="s">
        <v>1509</v>
      </c>
      <c r="AH2377" t="s">
        <v>2621</v>
      </c>
      <c r="AI2377" t="s">
        <v>79</v>
      </c>
      <c r="AJ2377" t="s">
        <v>12478</v>
      </c>
      <c r="AK2377" t="s">
        <v>12477</v>
      </c>
      <c r="AL2377" t="s">
        <v>80</v>
      </c>
      <c r="AM2377" t="s">
        <v>81</v>
      </c>
      <c r="AN2377" t="s">
        <v>289</v>
      </c>
      <c r="AO2377" t="s">
        <v>83</v>
      </c>
      <c r="AP2377" t="s">
        <v>83</v>
      </c>
      <c r="AQ2377" t="s">
        <v>107</v>
      </c>
      <c r="AR2377" t="s">
        <v>85</v>
      </c>
      <c r="AS2377" t="s">
        <v>65</v>
      </c>
      <c r="AT2377" t="s">
        <v>74</v>
      </c>
      <c r="AU2377" t="s">
        <v>74</v>
      </c>
      <c r="AV2377" t="s">
        <v>66</v>
      </c>
      <c r="AW2377" t="s">
        <v>109</v>
      </c>
      <c r="AX2377" t="s">
        <v>110</v>
      </c>
      <c r="AY2377" t="s">
        <v>89</v>
      </c>
      <c r="AZ2377" t="s">
        <v>83</v>
      </c>
      <c r="BA2377" t="s">
        <v>90</v>
      </c>
      <c r="BB2377" t="s">
        <v>1929</v>
      </c>
      <c r="BC2377">
        <v>2554.0696048835171</v>
      </c>
      <c r="BD2377">
        <v>1936.516310134419</v>
      </c>
      <c r="BE2377">
        <v>2519.219117207193</v>
      </c>
      <c r="BF2377">
        <v>1896.0256883880891</v>
      </c>
      <c r="BG2377" t="s">
        <v>156</v>
      </c>
      <c r="BH2377" t="s">
        <v>210</v>
      </c>
    </row>
    <row r="2378" spans="1:60" x14ac:dyDescent="0.2">
      <c r="A2378" t="s">
        <v>9281</v>
      </c>
      <c r="B2378">
        <v>2383000</v>
      </c>
      <c r="C2378" s="2">
        <v>43481</v>
      </c>
      <c r="D2378">
        <v>2</v>
      </c>
      <c r="E2378">
        <v>60</v>
      </c>
      <c r="F2378">
        <v>-1</v>
      </c>
      <c r="G2378">
        <v>39716.666666666657</v>
      </c>
      <c r="H2378" t="s">
        <v>9282</v>
      </c>
      <c r="I2378">
        <v>2373</v>
      </c>
      <c r="J2378" t="s">
        <v>9283</v>
      </c>
      <c r="K2378" t="s">
        <v>583</v>
      </c>
      <c r="L2378" t="s">
        <v>4926</v>
      </c>
      <c r="M2378" t="s">
        <v>98</v>
      </c>
      <c r="N2378" t="s">
        <v>99</v>
      </c>
      <c r="O2378">
        <v>8000</v>
      </c>
      <c r="P2378" t="s">
        <v>67</v>
      </c>
      <c r="Q2378" t="s">
        <v>9284</v>
      </c>
      <c r="R2378">
        <v>108850</v>
      </c>
      <c r="S2378">
        <v>574484.63</v>
      </c>
      <c r="T2378">
        <v>6225016.5</v>
      </c>
      <c r="U2378">
        <v>56.164326109999998</v>
      </c>
      <c r="V2378">
        <v>10.19940721</v>
      </c>
      <c r="W2378" t="s">
        <v>490</v>
      </c>
      <c r="X2378" t="s">
        <v>462</v>
      </c>
      <c r="Y2378" t="s">
        <v>123</v>
      </c>
      <c r="Z2378" t="s">
        <v>72</v>
      </c>
      <c r="AA2378">
        <v>34.799999999999997</v>
      </c>
      <c r="AB2378" t="s">
        <v>196</v>
      </c>
      <c r="AC2378" t="s">
        <v>74</v>
      </c>
      <c r="AD2378" t="s">
        <v>74</v>
      </c>
      <c r="AE2378" t="s">
        <v>75</v>
      </c>
      <c r="AF2378" t="s">
        <v>76</v>
      </c>
      <c r="AG2378" t="s">
        <v>6593</v>
      </c>
      <c r="AH2378" t="s">
        <v>78</v>
      </c>
      <c r="AI2378" t="s">
        <v>79</v>
      </c>
      <c r="AJ2378" t="s">
        <v>12478</v>
      </c>
      <c r="AK2378" t="s">
        <v>12477</v>
      </c>
      <c r="AL2378" t="s">
        <v>80</v>
      </c>
      <c r="AM2378" t="s">
        <v>81</v>
      </c>
      <c r="AN2378" t="s">
        <v>445</v>
      </c>
      <c r="AO2378" t="s">
        <v>83</v>
      </c>
      <c r="AP2378" t="s">
        <v>83</v>
      </c>
      <c r="AQ2378" t="s">
        <v>107</v>
      </c>
      <c r="AR2378" t="s">
        <v>85</v>
      </c>
      <c r="AS2378" t="s">
        <v>98</v>
      </c>
      <c r="AT2378" t="s">
        <v>74</v>
      </c>
      <c r="AU2378" t="s">
        <v>74</v>
      </c>
      <c r="AV2378" t="s">
        <v>66</v>
      </c>
      <c r="AW2378" t="s">
        <v>109</v>
      </c>
      <c r="AX2378" t="s">
        <v>110</v>
      </c>
      <c r="AY2378" t="s">
        <v>89</v>
      </c>
      <c r="AZ2378" t="s">
        <v>83</v>
      </c>
      <c r="BA2378" t="s">
        <v>90</v>
      </c>
      <c r="BB2378" t="s">
        <v>1642</v>
      </c>
      <c r="BC2378">
        <v>1495.588216264011</v>
      </c>
      <c r="BD2378">
        <v>1593.92570331714</v>
      </c>
      <c r="BE2378">
        <v>948.06091000219146</v>
      </c>
      <c r="BF2378">
        <v>1063.0406990481761</v>
      </c>
      <c r="BG2378" t="s">
        <v>182</v>
      </c>
      <c r="BH2378" t="s">
        <v>201</v>
      </c>
    </row>
    <row r="2379" spans="1:60" x14ac:dyDescent="0.2">
      <c r="A2379" t="s">
        <v>9285</v>
      </c>
      <c r="B2379">
        <v>2498000</v>
      </c>
      <c r="C2379" s="2">
        <v>43481</v>
      </c>
      <c r="D2379">
        <v>2</v>
      </c>
      <c r="E2379">
        <v>59</v>
      </c>
      <c r="G2379">
        <v>42338.983050847462</v>
      </c>
      <c r="H2379" t="s">
        <v>9286</v>
      </c>
      <c r="I2379">
        <v>2374</v>
      </c>
      <c r="J2379" t="s">
        <v>9287</v>
      </c>
      <c r="K2379" t="s">
        <v>4768</v>
      </c>
      <c r="L2379" t="s">
        <v>97</v>
      </c>
      <c r="M2379" t="s">
        <v>163</v>
      </c>
      <c r="O2379">
        <v>8000</v>
      </c>
      <c r="P2379" t="s">
        <v>67</v>
      </c>
      <c r="Q2379" t="s">
        <v>9288</v>
      </c>
      <c r="R2379">
        <v>106556</v>
      </c>
      <c r="S2379">
        <v>574304.75</v>
      </c>
      <c r="T2379">
        <v>6223236</v>
      </c>
      <c r="U2379">
        <v>56.14836038</v>
      </c>
      <c r="V2379">
        <v>10.196014330000001</v>
      </c>
      <c r="W2379" t="s">
        <v>149</v>
      </c>
      <c r="X2379" t="s">
        <v>150</v>
      </c>
      <c r="Y2379" t="s">
        <v>123</v>
      </c>
      <c r="Z2379" t="s">
        <v>72</v>
      </c>
      <c r="AA2379">
        <v>13.6</v>
      </c>
      <c r="AB2379" t="s">
        <v>241</v>
      </c>
      <c r="AC2379" t="s">
        <v>103</v>
      </c>
      <c r="AD2379" t="s">
        <v>119</v>
      </c>
      <c r="AE2379" t="s">
        <v>75</v>
      </c>
      <c r="AF2379" t="s">
        <v>76</v>
      </c>
      <c r="AG2379" t="s">
        <v>610</v>
      </c>
      <c r="AH2379" t="s">
        <v>78</v>
      </c>
      <c r="AI2379" t="s">
        <v>79</v>
      </c>
      <c r="AJ2379" t="s">
        <v>12476</v>
      </c>
      <c r="AK2379" t="s">
        <v>12477</v>
      </c>
      <c r="AL2379" t="s">
        <v>80</v>
      </c>
      <c r="AM2379" t="s">
        <v>81</v>
      </c>
      <c r="AN2379" t="s">
        <v>232</v>
      </c>
      <c r="AO2379" t="s">
        <v>1032</v>
      </c>
      <c r="AP2379" t="s">
        <v>83</v>
      </c>
      <c r="AQ2379" t="s">
        <v>107</v>
      </c>
      <c r="AR2379" t="s">
        <v>85</v>
      </c>
      <c r="AS2379" t="s">
        <v>98</v>
      </c>
      <c r="AT2379" t="s">
        <v>74</v>
      </c>
      <c r="AU2379" t="s">
        <v>74</v>
      </c>
      <c r="AV2379" t="s">
        <v>66</v>
      </c>
      <c r="AW2379" t="s">
        <v>109</v>
      </c>
      <c r="AX2379" t="s">
        <v>110</v>
      </c>
      <c r="AY2379" t="s">
        <v>89</v>
      </c>
      <c r="AZ2379" t="s">
        <v>83</v>
      </c>
      <c r="BA2379" t="s">
        <v>90</v>
      </c>
      <c r="BB2379" t="s">
        <v>351</v>
      </c>
      <c r="BC2379">
        <v>1193.230334239784</v>
      </c>
      <c r="BD2379">
        <v>578.54018498579899</v>
      </c>
      <c r="BE2379">
        <v>1145.672878218269</v>
      </c>
      <c r="BF2379">
        <v>1106.917512316626</v>
      </c>
      <c r="BG2379" t="s">
        <v>182</v>
      </c>
      <c r="BH2379" t="s">
        <v>157</v>
      </c>
    </row>
    <row r="2380" spans="1:60" x14ac:dyDescent="0.2">
      <c r="A2380" t="s">
        <v>9289</v>
      </c>
      <c r="B2380">
        <v>1700000</v>
      </c>
      <c r="C2380" s="2">
        <v>43480</v>
      </c>
      <c r="D2380">
        <v>2</v>
      </c>
      <c r="E2380">
        <v>54</v>
      </c>
      <c r="F2380">
        <v>-10</v>
      </c>
      <c r="G2380">
        <v>31481.481481481482</v>
      </c>
      <c r="H2380" t="s">
        <v>9290</v>
      </c>
      <c r="I2380">
        <v>2375</v>
      </c>
      <c r="J2380" t="s">
        <v>9291</v>
      </c>
      <c r="K2380" t="s">
        <v>3225</v>
      </c>
      <c r="L2380" t="s">
        <v>313</v>
      </c>
      <c r="M2380" t="s">
        <v>66</v>
      </c>
      <c r="N2380" t="s">
        <v>147</v>
      </c>
      <c r="O2380">
        <v>8000</v>
      </c>
      <c r="P2380" t="s">
        <v>67</v>
      </c>
      <c r="Q2380" t="s">
        <v>4608</v>
      </c>
      <c r="R2380">
        <v>432011</v>
      </c>
      <c r="S2380">
        <v>574178.56000000006</v>
      </c>
      <c r="T2380">
        <v>6223947.5</v>
      </c>
      <c r="U2380">
        <v>56.154771259999997</v>
      </c>
      <c r="V2380">
        <v>10.19418188</v>
      </c>
      <c r="W2380" t="s">
        <v>149</v>
      </c>
      <c r="X2380" t="s">
        <v>70</v>
      </c>
      <c r="Y2380" t="s">
        <v>123</v>
      </c>
      <c r="Z2380" t="s">
        <v>72</v>
      </c>
      <c r="AA2380">
        <v>2.7</v>
      </c>
      <c r="AB2380" t="s">
        <v>241</v>
      </c>
      <c r="AC2380" t="s">
        <v>74</v>
      </c>
      <c r="AD2380" t="s">
        <v>74</v>
      </c>
      <c r="AE2380" t="s">
        <v>75</v>
      </c>
      <c r="AF2380" t="s">
        <v>76</v>
      </c>
      <c r="AG2380" t="s">
        <v>528</v>
      </c>
      <c r="AH2380" t="s">
        <v>78</v>
      </c>
      <c r="AI2380" t="s">
        <v>79</v>
      </c>
      <c r="AJ2380" t="s">
        <v>12478</v>
      </c>
      <c r="AK2380" t="s">
        <v>12477</v>
      </c>
      <c r="AL2380" t="s">
        <v>80</v>
      </c>
      <c r="AM2380" t="s">
        <v>81</v>
      </c>
      <c r="AN2380" t="s">
        <v>1180</v>
      </c>
      <c r="AO2380" t="s">
        <v>83</v>
      </c>
      <c r="AP2380" t="s">
        <v>83</v>
      </c>
      <c r="AQ2380" t="s">
        <v>84</v>
      </c>
      <c r="AR2380" t="s">
        <v>85</v>
      </c>
      <c r="AS2380" t="s">
        <v>98</v>
      </c>
      <c r="AT2380" t="s">
        <v>74</v>
      </c>
      <c r="AU2380" t="s">
        <v>74</v>
      </c>
      <c r="AV2380" t="s">
        <v>66</v>
      </c>
      <c r="AW2380" t="s">
        <v>109</v>
      </c>
      <c r="AX2380" t="s">
        <v>110</v>
      </c>
      <c r="AY2380" t="s">
        <v>89</v>
      </c>
      <c r="AZ2380" t="s">
        <v>83</v>
      </c>
      <c r="BA2380" t="s">
        <v>90</v>
      </c>
      <c r="BB2380" t="s">
        <v>4609</v>
      </c>
      <c r="BC2380">
        <v>1185.9183879520349</v>
      </c>
      <c r="BD2380">
        <v>817.89837431960279</v>
      </c>
      <c r="BE2380">
        <v>801.21364259689472</v>
      </c>
      <c r="BF2380">
        <v>1195.4985965233011</v>
      </c>
      <c r="BG2380" t="s">
        <v>182</v>
      </c>
      <c r="BH2380" t="s">
        <v>245</v>
      </c>
    </row>
    <row r="2381" spans="1:60" x14ac:dyDescent="0.2">
      <c r="A2381" t="s">
        <v>9292</v>
      </c>
      <c r="B2381">
        <v>3050000</v>
      </c>
      <c r="C2381" s="2">
        <v>43479</v>
      </c>
      <c r="D2381">
        <v>3</v>
      </c>
      <c r="E2381">
        <v>85</v>
      </c>
      <c r="F2381">
        <v>-5</v>
      </c>
      <c r="G2381">
        <v>35882.352941176468</v>
      </c>
      <c r="H2381" t="s">
        <v>9293</v>
      </c>
      <c r="I2381">
        <v>2376</v>
      </c>
      <c r="J2381" t="s">
        <v>9294</v>
      </c>
      <c r="K2381" t="s">
        <v>8557</v>
      </c>
      <c r="L2381" t="s">
        <v>1542</v>
      </c>
      <c r="M2381" t="s">
        <v>98</v>
      </c>
      <c r="O2381">
        <v>8000</v>
      </c>
      <c r="P2381" t="s">
        <v>67</v>
      </c>
      <c r="Q2381" t="s">
        <v>8558</v>
      </c>
      <c r="R2381">
        <v>513402</v>
      </c>
      <c r="S2381">
        <v>573886.87</v>
      </c>
      <c r="T2381">
        <v>6222821.5</v>
      </c>
      <c r="U2381">
        <v>56.144701910000002</v>
      </c>
      <c r="V2381">
        <v>10.18917476</v>
      </c>
      <c r="W2381" t="s">
        <v>209</v>
      </c>
      <c r="X2381" t="s">
        <v>150</v>
      </c>
      <c r="Y2381" t="s">
        <v>151</v>
      </c>
      <c r="Z2381" t="s">
        <v>72</v>
      </c>
      <c r="AA2381">
        <v>19.899999999999999</v>
      </c>
      <c r="AB2381" t="s">
        <v>152</v>
      </c>
      <c r="AC2381" t="s">
        <v>103</v>
      </c>
      <c r="AD2381" t="s">
        <v>65</v>
      </c>
      <c r="AE2381" t="s">
        <v>75</v>
      </c>
      <c r="AF2381" t="s">
        <v>76</v>
      </c>
      <c r="AG2381" t="s">
        <v>699</v>
      </c>
      <c r="AH2381" t="s">
        <v>212</v>
      </c>
      <c r="AI2381" t="s">
        <v>79</v>
      </c>
      <c r="AJ2381" t="s">
        <v>12476</v>
      </c>
      <c r="AK2381" t="s">
        <v>12479</v>
      </c>
      <c r="AL2381" t="s">
        <v>80</v>
      </c>
      <c r="AM2381" t="s">
        <v>81</v>
      </c>
      <c r="AN2381" t="s">
        <v>318</v>
      </c>
      <c r="AO2381" t="s">
        <v>139</v>
      </c>
      <c r="AP2381" t="s">
        <v>83</v>
      </c>
      <c r="AQ2381" t="s">
        <v>107</v>
      </c>
      <c r="AR2381" t="s">
        <v>85</v>
      </c>
      <c r="AS2381" t="s">
        <v>98</v>
      </c>
      <c r="AT2381" t="s">
        <v>74</v>
      </c>
      <c r="AU2381" t="s">
        <v>74</v>
      </c>
      <c r="AV2381" t="s">
        <v>65</v>
      </c>
      <c r="AW2381" t="s">
        <v>109</v>
      </c>
      <c r="AX2381" t="s">
        <v>110</v>
      </c>
      <c r="AY2381" t="s">
        <v>89</v>
      </c>
      <c r="AZ2381" t="s">
        <v>83</v>
      </c>
      <c r="BA2381" t="s">
        <v>90</v>
      </c>
      <c r="BB2381" t="s">
        <v>8559</v>
      </c>
      <c r="BC2381">
        <v>1764.836932214597</v>
      </c>
      <c r="BD2381">
        <v>1145.509976353874</v>
      </c>
      <c r="BE2381">
        <v>1726.136441537275</v>
      </c>
      <c r="BF2381">
        <v>1500.1437191007719</v>
      </c>
      <c r="BG2381" t="s">
        <v>182</v>
      </c>
      <c r="BH2381" t="s">
        <v>157</v>
      </c>
    </row>
    <row r="2382" spans="1:60" x14ac:dyDescent="0.2">
      <c r="A2382" t="s">
        <v>9295</v>
      </c>
      <c r="B2382">
        <v>2150000</v>
      </c>
      <c r="C2382" s="2">
        <v>43478</v>
      </c>
      <c r="D2382">
        <v>2</v>
      </c>
      <c r="E2382">
        <v>64</v>
      </c>
      <c r="F2382">
        <v>-2</v>
      </c>
      <c r="G2382">
        <v>33593.75</v>
      </c>
      <c r="H2382" t="s">
        <v>9296</v>
      </c>
      <c r="I2382">
        <v>2377</v>
      </c>
      <c r="J2382" t="s">
        <v>9297</v>
      </c>
      <c r="K2382" t="s">
        <v>450</v>
      </c>
      <c r="L2382" t="s">
        <v>3489</v>
      </c>
      <c r="M2382" t="s">
        <v>65</v>
      </c>
      <c r="N2382" t="s">
        <v>147</v>
      </c>
      <c r="O2382">
        <v>8000</v>
      </c>
      <c r="P2382" t="s">
        <v>67</v>
      </c>
      <c r="Q2382" t="s">
        <v>8039</v>
      </c>
      <c r="R2382">
        <v>484283</v>
      </c>
      <c r="S2382">
        <v>573761.38</v>
      </c>
      <c r="T2382">
        <v>6222860</v>
      </c>
      <c r="U2382">
        <v>56.145067160000004</v>
      </c>
      <c r="V2382">
        <v>10.1871662</v>
      </c>
      <c r="W2382" t="s">
        <v>209</v>
      </c>
      <c r="X2382" t="s">
        <v>210</v>
      </c>
      <c r="Y2382" t="s">
        <v>151</v>
      </c>
      <c r="Z2382" t="s">
        <v>72</v>
      </c>
      <c r="AA2382">
        <v>18.3</v>
      </c>
      <c r="AB2382" t="s">
        <v>152</v>
      </c>
      <c r="AC2382" t="s">
        <v>74</v>
      </c>
      <c r="AD2382" t="s">
        <v>98</v>
      </c>
      <c r="AE2382" t="s">
        <v>75</v>
      </c>
      <c r="AF2382" t="s">
        <v>76</v>
      </c>
      <c r="AG2382" t="s">
        <v>3846</v>
      </c>
      <c r="AH2382" t="s">
        <v>212</v>
      </c>
      <c r="AI2382" t="s">
        <v>79</v>
      </c>
      <c r="AJ2382" t="s">
        <v>12476</v>
      </c>
      <c r="AK2382" t="s">
        <v>12477</v>
      </c>
      <c r="AL2382" t="s">
        <v>80</v>
      </c>
      <c r="AM2382" t="s">
        <v>81</v>
      </c>
      <c r="AN2382" t="s">
        <v>307</v>
      </c>
      <c r="AO2382" t="s">
        <v>83</v>
      </c>
      <c r="AP2382" t="s">
        <v>83</v>
      </c>
      <c r="AQ2382" t="s">
        <v>107</v>
      </c>
      <c r="AR2382" t="s">
        <v>85</v>
      </c>
      <c r="AS2382" t="s">
        <v>98</v>
      </c>
      <c r="AT2382" t="s">
        <v>74</v>
      </c>
      <c r="AU2382" t="s">
        <v>74</v>
      </c>
      <c r="AV2382" t="s">
        <v>66</v>
      </c>
      <c r="AW2382" t="s">
        <v>109</v>
      </c>
      <c r="AX2382" t="s">
        <v>110</v>
      </c>
      <c r="AY2382" t="s">
        <v>89</v>
      </c>
      <c r="AZ2382" t="s">
        <v>83</v>
      </c>
      <c r="BA2382" t="s">
        <v>90</v>
      </c>
      <c r="BB2382" t="s">
        <v>4790</v>
      </c>
      <c r="BC2382">
        <v>1850.4212877459049</v>
      </c>
      <c r="BD2382">
        <v>1232.004671341502</v>
      </c>
      <c r="BE2382">
        <v>1776.4993407427339</v>
      </c>
      <c r="BF2382">
        <v>1622.379848180309</v>
      </c>
      <c r="BG2382" t="s">
        <v>112</v>
      </c>
      <c r="BH2382" t="s">
        <v>210</v>
      </c>
    </row>
    <row r="2383" spans="1:60" x14ac:dyDescent="0.2">
      <c r="A2383" t="s">
        <v>9298</v>
      </c>
      <c r="B2383">
        <v>2050000</v>
      </c>
      <c r="C2383" s="2">
        <v>43478</v>
      </c>
      <c r="D2383">
        <v>2</v>
      </c>
      <c r="E2383">
        <v>57</v>
      </c>
      <c r="F2383">
        <v>-2</v>
      </c>
      <c r="G2383">
        <v>35964.912280701763</v>
      </c>
      <c r="H2383" t="s">
        <v>9299</v>
      </c>
      <c r="I2383">
        <v>2378</v>
      </c>
      <c r="J2383" t="s">
        <v>9300</v>
      </c>
      <c r="K2383" t="s">
        <v>1433</v>
      </c>
      <c r="L2383" t="s">
        <v>66</v>
      </c>
      <c r="M2383" t="s">
        <v>119</v>
      </c>
      <c r="N2383" t="s">
        <v>136</v>
      </c>
      <c r="O2383">
        <v>8000</v>
      </c>
      <c r="P2383" t="s">
        <v>67</v>
      </c>
      <c r="Q2383" t="s">
        <v>1434</v>
      </c>
      <c r="R2383">
        <v>130546</v>
      </c>
      <c r="S2383">
        <v>574171</v>
      </c>
      <c r="T2383">
        <v>6223630</v>
      </c>
      <c r="U2383">
        <v>56.151920400000002</v>
      </c>
      <c r="V2383">
        <v>10.193971749999999</v>
      </c>
      <c r="W2383" t="s">
        <v>149</v>
      </c>
      <c r="X2383" t="s">
        <v>70</v>
      </c>
      <c r="Y2383" t="s">
        <v>123</v>
      </c>
      <c r="Z2383" t="s">
        <v>72</v>
      </c>
      <c r="AA2383">
        <v>3.1</v>
      </c>
      <c r="AB2383" t="s">
        <v>241</v>
      </c>
      <c r="AC2383" t="s">
        <v>103</v>
      </c>
      <c r="AD2383" t="s">
        <v>119</v>
      </c>
      <c r="AE2383" t="s">
        <v>75</v>
      </c>
      <c r="AF2383" t="s">
        <v>76</v>
      </c>
      <c r="AG2383" t="s">
        <v>634</v>
      </c>
      <c r="AH2383" t="s">
        <v>78</v>
      </c>
      <c r="AI2383" t="s">
        <v>79</v>
      </c>
      <c r="AJ2383" t="s">
        <v>12478</v>
      </c>
      <c r="AK2383" t="s">
        <v>12477</v>
      </c>
      <c r="AL2383" t="s">
        <v>80</v>
      </c>
      <c r="AM2383" t="s">
        <v>81</v>
      </c>
      <c r="AN2383" t="s">
        <v>1435</v>
      </c>
      <c r="AO2383" t="s">
        <v>83</v>
      </c>
      <c r="AP2383" t="s">
        <v>83</v>
      </c>
      <c r="AQ2383" t="s">
        <v>107</v>
      </c>
      <c r="AR2383" t="s">
        <v>85</v>
      </c>
      <c r="AS2383" t="s">
        <v>98</v>
      </c>
      <c r="AT2383" t="s">
        <v>74</v>
      </c>
      <c r="AU2383" t="s">
        <v>74</v>
      </c>
      <c r="AV2383" t="s">
        <v>66</v>
      </c>
      <c r="AW2383" t="s">
        <v>109</v>
      </c>
      <c r="AX2383" t="s">
        <v>88</v>
      </c>
      <c r="AY2383" t="s">
        <v>89</v>
      </c>
      <c r="AZ2383" t="s">
        <v>83</v>
      </c>
      <c r="BA2383" t="s">
        <v>90</v>
      </c>
      <c r="BB2383" t="s">
        <v>1436</v>
      </c>
      <c r="BC2383">
        <v>1196.684368055247</v>
      </c>
      <c r="BD2383">
        <v>686.72746820824341</v>
      </c>
      <c r="BE2383">
        <v>952.11571514771526</v>
      </c>
      <c r="BF2383">
        <v>1238.5068105820001</v>
      </c>
      <c r="BG2383" t="s">
        <v>112</v>
      </c>
      <c r="BH2383" t="s">
        <v>245</v>
      </c>
    </row>
    <row r="2384" spans="1:60" x14ac:dyDescent="0.2">
      <c r="A2384" t="s">
        <v>9301</v>
      </c>
      <c r="B2384">
        <v>2215000</v>
      </c>
      <c r="C2384" s="2">
        <v>43475</v>
      </c>
      <c r="D2384">
        <v>2</v>
      </c>
      <c r="E2384">
        <v>58</v>
      </c>
      <c r="F2384">
        <v>-4</v>
      </c>
      <c r="G2384">
        <v>38189.65517241379</v>
      </c>
      <c r="H2384" t="s">
        <v>9302</v>
      </c>
      <c r="I2384">
        <v>2379</v>
      </c>
      <c r="J2384" t="s">
        <v>9303</v>
      </c>
      <c r="K2384" t="s">
        <v>3225</v>
      </c>
      <c r="L2384" t="s">
        <v>229</v>
      </c>
      <c r="M2384" t="s">
        <v>119</v>
      </c>
      <c r="N2384" t="s">
        <v>147</v>
      </c>
      <c r="O2384">
        <v>8000</v>
      </c>
      <c r="P2384" t="s">
        <v>67</v>
      </c>
      <c r="Q2384" t="s">
        <v>9304</v>
      </c>
      <c r="R2384">
        <v>431643</v>
      </c>
      <c r="S2384">
        <v>574251.75</v>
      </c>
      <c r="T2384">
        <v>6223891.5</v>
      </c>
      <c r="U2384">
        <v>56.154256830000001</v>
      </c>
      <c r="V2384">
        <v>10.195344240000001</v>
      </c>
      <c r="W2384" t="s">
        <v>149</v>
      </c>
      <c r="X2384" t="s">
        <v>70</v>
      </c>
      <c r="Y2384" t="s">
        <v>123</v>
      </c>
      <c r="Z2384" t="s">
        <v>72</v>
      </c>
      <c r="AA2384">
        <v>2.6</v>
      </c>
      <c r="AB2384" t="s">
        <v>241</v>
      </c>
      <c r="AC2384" t="s">
        <v>74</v>
      </c>
      <c r="AD2384" t="s">
        <v>98</v>
      </c>
      <c r="AE2384" t="s">
        <v>75</v>
      </c>
      <c r="AF2384" t="s">
        <v>76</v>
      </c>
      <c r="AG2384" t="s">
        <v>2981</v>
      </c>
      <c r="AH2384" t="s">
        <v>78</v>
      </c>
      <c r="AI2384" t="s">
        <v>105</v>
      </c>
      <c r="AJ2384" t="s">
        <v>12478</v>
      </c>
      <c r="AK2384" t="s">
        <v>12477</v>
      </c>
      <c r="AL2384" t="s">
        <v>80</v>
      </c>
      <c r="AM2384" t="s">
        <v>81</v>
      </c>
      <c r="AN2384" t="s">
        <v>252</v>
      </c>
      <c r="AO2384" t="s">
        <v>298</v>
      </c>
      <c r="AP2384" t="s">
        <v>83</v>
      </c>
      <c r="AQ2384" t="s">
        <v>107</v>
      </c>
      <c r="AR2384" t="s">
        <v>85</v>
      </c>
      <c r="AS2384" t="s">
        <v>98</v>
      </c>
      <c r="AT2384" t="s">
        <v>74</v>
      </c>
      <c r="AU2384" t="s">
        <v>74</v>
      </c>
      <c r="AV2384" t="s">
        <v>66</v>
      </c>
      <c r="AW2384" t="s">
        <v>109</v>
      </c>
      <c r="AX2384" t="s">
        <v>110</v>
      </c>
      <c r="AY2384" t="s">
        <v>89</v>
      </c>
      <c r="AZ2384" t="s">
        <v>83</v>
      </c>
      <c r="BA2384" t="s">
        <v>90</v>
      </c>
      <c r="BB2384" t="s">
        <v>9305</v>
      </c>
      <c r="BC2384">
        <v>1107.4954796766669</v>
      </c>
      <c r="BD2384">
        <v>725.86844836278033</v>
      </c>
      <c r="BE2384">
        <v>752.03935794688175</v>
      </c>
      <c r="BF2384">
        <v>1122.570303836841</v>
      </c>
      <c r="BG2384" t="s">
        <v>112</v>
      </c>
      <c r="BH2384" t="s">
        <v>245</v>
      </c>
    </row>
    <row r="2385" spans="1:60" x14ac:dyDescent="0.2">
      <c r="A2385" t="s">
        <v>9306</v>
      </c>
      <c r="B2385">
        <v>3537500</v>
      </c>
      <c r="C2385" s="2">
        <v>43475</v>
      </c>
      <c r="D2385">
        <v>5</v>
      </c>
      <c r="E2385">
        <v>96</v>
      </c>
      <c r="F2385">
        <v>-4</v>
      </c>
      <c r="G2385">
        <v>36848.958333333343</v>
      </c>
      <c r="H2385" t="s">
        <v>9307</v>
      </c>
      <c r="I2385">
        <v>2380</v>
      </c>
      <c r="J2385" t="s">
        <v>9308</v>
      </c>
      <c r="K2385" t="s">
        <v>2521</v>
      </c>
      <c r="L2385" t="s">
        <v>108</v>
      </c>
      <c r="M2385" t="s">
        <v>65</v>
      </c>
      <c r="O2385">
        <v>8000</v>
      </c>
      <c r="P2385" t="s">
        <v>67</v>
      </c>
      <c r="Q2385" t="s">
        <v>2522</v>
      </c>
      <c r="R2385">
        <v>343442</v>
      </c>
      <c r="S2385">
        <v>575378.43999999994</v>
      </c>
      <c r="T2385">
        <v>6224609</v>
      </c>
      <c r="U2385">
        <v>56.160525200000002</v>
      </c>
      <c r="V2385">
        <v>10.213680950000001</v>
      </c>
      <c r="W2385" t="s">
        <v>177</v>
      </c>
      <c r="X2385" t="s">
        <v>122</v>
      </c>
      <c r="Y2385" t="s">
        <v>123</v>
      </c>
      <c r="Z2385" t="s">
        <v>72</v>
      </c>
      <c r="AA2385">
        <v>3.8</v>
      </c>
      <c r="AB2385" t="s">
        <v>124</v>
      </c>
      <c r="AC2385" t="s">
        <v>74</v>
      </c>
      <c r="AD2385" t="s">
        <v>74</v>
      </c>
      <c r="AE2385" t="s">
        <v>75</v>
      </c>
      <c r="AF2385" t="s">
        <v>76</v>
      </c>
      <c r="AG2385" t="s">
        <v>2523</v>
      </c>
      <c r="AH2385" t="s">
        <v>126</v>
      </c>
      <c r="AI2385" t="s">
        <v>79</v>
      </c>
      <c r="AJ2385" t="s">
        <v>12476</v>
      </c>
      <c r="AK2385" t="s">
        <v>12477</v>
      </c>
      <c r="AL2385" t="s">
        <v>80</v>
      </c>
      <c r="AM2385" t="s">
        <v>81</v>
      </c>
      <c r="AN2385" t="s">
        <v>902</v>
      </c>
      <c r="AO2385" t="s">
        <v>1083</v>
      </c>
      <c r="AP2385" t="s">
        <v>83</v>
      </c>
      <c r="AQ2385" t="s">
        <v>107</v>
      </c>
      <c r="AR2385" t="s">
        <v>85</v>
      </c>
      <c r="AS2385" t="s">
        <v>119</v>
      </c>
      <c r="AT2385" t="s">
        <v>74</v>
      </c>
      <c r="AU2385" t="s">
        <v>74</v>
      </c>
      <c r="AV2385" t="s">
        <v>98</v>
      </c>
      <c r="AW2385" t="s">
        <v>109</v>
      </c>
      <c r="AX2385" t="s">
        <v>223</v>
      </c>
      <c r="AY2385" t="s">
        <v>89</v>
      </c>
      <c r="AZ2385" t="s">
        <v>83</v>
      </c>
      <c r="BA2385" t="s">
        <v>90</v>
      </c>
      <c r="BB2385" t="s">
        <v>2524</v>
      </c>
      <c r="BC2385">
        <v>808.17379265117006</v>
      </c>
      <c r="BD2385">
        <v>1267.1638543630049</v>
      </c>
      <c r="BE2385">
        <v>604.51375733979751</v>
      </c>
      <c r="BF2385">
        <v>86.740659332237286</v>
      </c>
      <c r="BH2385" t="s">
        <v>171</v>
      </c>
    </row>
    <row r="2386" spans="1:60" x14ac:dyDescent="0.2">
      <c r="A2386" t="s">
        <v>9306</v>
      </c>
      <c r="B2386">
        <v>3537500</v>
      </c>
      <c r="C2386" s="2">
        <v>43475</v>
      </c>
      <c r="D2386">
        <v>5</v>
      </c>
      <c r="E2386">
        <v>96</v>
      </c>
      <c r="F2386">
        <v>-4</v>
      </c>
      <c r="G2386">
        <v>36848.958333333343</v>
      </c>
      <c r="H2386" t="s">
        <v>9307</v>
      </c>
      <c r="I2386">
        <v>2380</v>
      </c>
      <c r="J2386" t="s">
        <v>9308</v>
      </c>
      <c r="K2386" t="s">
        <v>2521</v>
      </c>
      <c r="L2386" t="s">
        <v>108</v>
      </c>
      <c r="M2386" t="s">
        <v>65</v>
      </c>
      <c r="O2386">
        <v>8000</v>
      </c>
      <c r="P2386" t="s">
        <v>67</v>
      </c>
      <c r="Q2386" t="s">
        <v>2522</v>
      </c>
      <c r="R2386">
        <v>343442</v>
      </c>
      <c r="S2386">
        <v>575378.43999999994</v>
      </c>
      <c r="T2386">
        <v>6224609</v>
      </c>
      <c r="U2386">
        <v>56.160525200000002</v>
      </c>
      <c r="V2386">
        <v>10.213680950000001</v>
      </c>
      <c r="W2386" t="s">
        <v>177</v>
      </c>
      <c r="X2386" t="s">
        <v>122</v>
      </c>
      <c r="Y2386" t="s">
        <v>123</v>
      </c>
      <c r="Z2386" t="s">
        <v>72</v>
      </c>
      <c r="AA2386">
        <v>3.8</v>
      </c>
      <c r="AB2386" t="s">
        <v>124</v>
      </c>
      <c r="AC2386" t="s">
        <v>74</v>
      </c>
      <c r="AD2386" t="s">
        <v>74</v>
      </c>
      <c r="AE2386" t="s">
        <v>75</v>
      </c>
      <c r="AF2386" t="s">
        <v>76</v>
      </c>
      <c r="AG2386" t="s">
        <v>2523</v>
      </c>
      <c r="AH2386" t="s">
        <v>126</v>
      </c>
      <c r="AI2386" t="s">
        <v>105</v>
      </c>
      <c r="AJ2386" t="s">
        <v>12476</v>
      </c>
      <c r="AK2386" t="s">
        <v>12477</v>
      </c>
      <c r="AL2386" t="s">
        <v>80</v>
      </c>
      <c r="AM2386" t="s">
        <v>81</v>
      </c>
      <c r="AN2386" t="s">
        <v>902</v>
      </c>
      <c r="AO2386" t="s">
        <v>1083</v>
      </c>
      <c r="AP2386" t="s">
        <v>83</v>
      </c>
      <c r="AQ2386" t="s">
        <v>107</v>
      </c>
      <c r="AR2386" t="s">
        <v>85</v>
      </c>
      <c r="AS2386" t="s">
        <v>119</v>
      </c>
      <c r="AT2386" t="s">
        <v>74</v>
      </c>
      <c r="AU2386" t="s">
        <v>74</v>
      </c>
      <c r="AV2386" t="s">
        <v>98</v>
      </c>
      <c r="AW2386" t="s">
        <v>109</v>
      </c>
      <c r="AX2386" t="s">
        <v>223</v>
      </c>
      <c r="AY2386" t="s">
        <v>89</v>
      </c>
      <c r="AZ2386" t="s">
        <v>83</v>
      </c>
      <c r="BA2386" t="s">
        <v>90</v>
      </c>
      <c r="BB2386" t="s">
        <v>2524</v>
      </c>
      <c r="BC2386">
        <v>808.17379265117006</v>
      </c>
      <c r="BD2386">
        <v>1267.1638543630049</v>
      </c>
      <c r="BE2386">
        <v>604.51375733979751</v>
      </c>
      <c r="BF2386">
        <v>86.740659332237286</v>
      </c>
      <c r="BH2386" t="s">
        <v>183</v>
      </c>
    </row>
    <row r="2387" spans="1:60" x14ac:dyDescent="0.2">
      <c r="A2387" t="s">
        <v>9309</v>
      </c>
      <c r="B2387">
        <v>4000000</v>
      </c>
      <c r="C2387" s="2">
        <v>43475</v>
      </c>
      <c r="D2387">
        <v>4</v>
      </c>
      <c r="E2387">
        <v>100</v>
      </c>
      <c r="G2387">
        <v>40000</v>
      </c>
      <c r="H2387" t="s">
        <v>9310</v>
      </c>
      <c r="I2387">
        <v>2381</v>
      </c>
      <c r="J2387" t="s">
        <v>9311</v>
      </c>
      <c r="K2387" t="s">
        <v>1375</v>
      </c>
      <c r="L2387" t="s">
        <v>1376</v>
      </c>
      <c r="M2387" t="s">
        <v>65</v>
      </c>
      <c r="N2387" t="s">
        <v>74</v>
      </c>
      <c r="O2387">
        <v>8000</v>
      </c>
      <c r="P2387" t="s">
        <v>67</v>
      </c>
      <c r="Q2387" t="s">
        <v>527</v>
      </c>
      <c r="R2387">
        <v>729685</v>
      </c>
      <c r="S2387">
        <v>574119.06323865196</v>
      </c>
      <c r="T2387">
        <v>6223887.2727733701</v>
      </c>
      <c r="U2387">
        <v>56.154239500000003</v>
      </c>
      <c r="V2387">
        <v>10.19320753</v>
      </c>
      <c r="W2387" t="s">
        <v>149</v>
      </c>
      <c r="X2387" t="s">
        <v>70</v>
      </c>
      <c r="Y2387" t="s">
        <v>123</v>
      </c>
      <c r="Z2387" t="s">
        <v>72</v>
      </c>
      <c r="AA2387">
        <v>2.9</v>
      </c>
      <c r="AB2387" t="s">
        <v>241</v>
      </c>
      <c r="AC2387" t="s">
        <v>74</v>
      </c>
      <c r="AD2387" t="s">
        <v>119</v>
      </c>
      <c r="AE2387" t="s">
        <v>75</v>
      </c>
      <c r="AF2387" t="s">
        <v>76</v>
      </c>
      <c r="AG2387" t="s">
        <v>1005</v>
      </c>
      <c r="AH2387" t="s">
        <v>78</v>
      </c>
      <c r="AI2387" t="s">
        <v>105</v>
      </c>
      <c r="AJ2387" t="s">
        <v>12478</v>
      </c>
      <c r="AK2387" t="s">
        <v>12477</v>
      </c>
      <c r="AL2387" t="s">
        <v>80</v>
      </c>
      <c r="AM2387" t="s">
        <v>81</v>
      </c>
      <c r="AN2387" t="s">
        <v>529</v>
      </c>
      <c r="AO2387" t="s">
        <v>83</v>
      </c>
      <c r="AP2387" t="s">
        <v>83</v>
      </c>
      <c r="AQ2387" t="s">
        <v>107</v>
      </c>
      <c r="AR2387" t="s">
        <v>85</v>
      </c>
      <c r="AS2387" t="s">
        <v>97</v>
      </c>
      <c r="AT2387" t="s">
        <v>74</v>
      </c>
      <c r="AU2387" t="s">
        <v>74</v>
      </c>
      <c r="AV2387" t="s">
        <v>119</v>
      </c>
      <c r="AW2387" t="s">
        <v>109</v>
      </c>
      <c r="AX2387" t="s">
        <v>88</v>
      </c>
      <c r="AY2387" t="s">
        <v>89</v>
      </c>
      <c r="AZ2387" t="s">
        <v>83</v>
      </c>
      <c r="BA2387" t="s">
        <v>90</v>
      </c>
      <c r="BB2387" t="s">
        <v>1377</v>
      </c>
      <c r="BC2387">
        <v>1239.2238322557539</v>
      </c>
      <c r="BD2387">
        <v>834.17191219676999</v>
      </c>
      <c r="BE2387">
        <v>876.78612920715739</v>
      </c>
      <c r="BF2387">
        <v>1255.3678730708079</v>
      </c>
      <c r="BG2387" t="s">
        <v>130</v>
      </c>
      <c r="BH2387" t="s">
        <v>245</v>
      </c>
    </row>
    <row r="2388" spans="1:60" x14ac:dyDescent="0.2">
      <c r="A2388" t="s">
        <v>9312</v>
      </c>
      <c r="B2388">
        <v>3600000</v>
      </c>
      <c r="C2388" s="2">
        <v>43475</v>
      </c>
      <c r="D2388">
        <v>3</v>
      </c>
      <c r="E2388">
        <v>115</v>
      </c>
      <c r="G2388">
        <v>31304.34782608696</v>
      </c>
      <c r="H2388" t="s">
        <v>9313</v>
      </c>
      <c r="I2388">
        <v>2382</v>
      </c>
      <c r="J2388" t="s">
        <v>9314</v>
      </c>
      <c r="K2388" t="s">
        <v>9315</v>
      </c>
      <c r="L2388" t="s">
        <v>1177</v>
      </c>
      <c r="M2388" t="s">
        <v>74</v>
      </c>
      <c r="N2388" t="s">
        <v>147</v>
      </c>
      <c r="O2388">
        <v>8000</v>
      </c>
      <c r="P2388" t="s">
        <v>67</v>
      </c>
      <c r="Q2388" t="s">
        <v>8252</v>
      </c>
      <c r="R2388">
        <v>910703</v>
      </c>
      <c r="S2388">
        <v>575003.08063185902</v>
      </c>
      <c r="T2388">
        <v>6224236.9391402202</v>
      </c>
      <c r="U2388">
        <v>56.157242259999997</v>
      </c>
      <c r="V2388">
        <v>10.20753388</v>
      </c>
      <c r="W2388" t="s">
        <v>177</v>
      </c>
      <c r="X2388" t="s">
        <v>70</v>
      </c>
      <c r="Y2388" t="s">
        <v>123</v>
      </c>
      <c r="Z2388" t="s">
        <v>72</v>
      </c>
      <c r="AA2388">
        <v>3.4</v>
      </c>
      <c r="AB2388" t="s">
        <v>124</v>
      </c>
      <c r="AC2388" t="s">
        <v>74</v>
      </c>
      <c r="AD2388" t="s">
        <v>74</v>
      </c>
      <c r="AE2388" t="s">
        <v>75</v>
      </c>
      <c r="AF2388" t="s">
        <v>76</v>
      </c>
      <c r="AG2388" t="s">
        <v>991</v>
      </c>
      <c r="AH2388" t="s">
        <v>126</v>
      </c>
      <c r="AI2388" t="s">
        <v>79</v>
      </c>
      <c r="AJ2388" t="s">
        <v>12478</v>
      </c>
      <c r="AK2388" t="s">
        <v>12477</v>
      </c>
      <c r="AL2388" t="s">
        <v>80</v>
      </c>
      <c r="AM2388" t="s">
        <v>81</v>
      </c>
      <c r="AN2388" t="s">
        <v>675</v>
      </c>
      <c r="AO2388" t="s">
        <v>127</v>
      </c>
      <c r="AP2388" t="s">
        <v>83</v>
      </c>
      <c r="AQ2388" t="s">
        <v>84</v>
      </c>
      <c r="AR2388" t="s">
        <v>85</v>
      </c>
      <c r="AS2388" t="s">
        <v>66</v>
      </c>
      <c r="AT2388" t="s">
        <v>74</v>
      </c>
      <c r="AU2388" t="s">
        <v>74</v>
      </c>
      <c r="AV2388" t="s">
        <v>65</v>
      </c>
      <c r="AW2388" t="s">
        <v>109</v>
      </c>
      <c r="AX2388" t="s">
        <v>110</v>
      </c>
      <c r="AY2388" t="s">
        <v>89</v>
      </c>
      <c r="AZ2388" t="s">
        <v>83</v>
      </c>
      <c r="BA2388" t="s">
        <v>90</v>
      </c>
      <c r="BB2388" t="s">
        <v>1884</v>
      </c>
      <c r="BC2388">
        <v>561.46094817043775</v>
      </c>
      <c r="BD2388">
        <v>791.95796809862543</v>
      </c>
      <c r="BE2388">
        <v>76.711412492978468</v>
      </c>
      <c r="BF2388">
        <v>380.01315079100948</v>
      </c>
      <c r="BG2388" t="s">
        <v>182</v>
      </c>
      <c r="BH2388" t="s">
        <v>245</v>
      </c>
    </row>
    <row r="2389" spans="1:60" x14ac:dyDescent="0.2">
      <c r="A2389" t="s">
        <v>9316</v>
      </c>
      <c r="B2389">
        <v>1700000</v>
      </c>
      <c r="C2389" s="2">
        <v>43474</v>
      </c>
      <c r="D2389">
        <v>2</v>
      </c>
      <c r="E2389">
        <v>47</v>
      </c>
      <c r="F2389">
        <v>-4</v>
      </c>
      <c r="G2389">
        <v>36170.212765957447</v>
      </c>
      <c r="H2389" t="s">
        <v>9317</v>
      </c>
      <c r="I2389">
        <v>2383</v>
      </c>
      <c r="J2389" t="s">
        <v>9318</v>
      </c>
      <c r="K2389" t="s">
        <v>3195</v>
      </c>
      <c r="L2389" t="s">
        <v>819</v>
      </c>
      <c r="M2389" t="s">
        <v>65</v>
      </c>
      <c r="O2389">
        <v>8000</v>
      </c>
      <c r="P2389" t="s">
        <v>67</v>
      </c>
      <c r="Q2389" t="s">
        <v>9133</v>
      </c>
      <c r="R2389">
        <v>557132</v>
      </c>
      <c r="S2389">
        <v>575318.25</v>
      </c>
      <c r="T2389">
        <v>6225056.5</v>
      </c>
      <c r="U2389">
        <v>56.164554459999998</v>
      </c>
      <c r="V2389">
        <v>10.21283874</v>
      </c>
      <c r="W2389" t="s">
        <v>165</v>
      </c>
      <c r="X2389" t="s">
        <v>122</v>
      </c>
      <c r="Y2389" t="s">
        <v>123</v>
      </c>
      <c r="Z2389" t="s">
        <v>72</v>
      </c>
      <c r="AA2389">
        <v>14.2</v>
      </c>
      <c r="AB2389" t="s">
        <v>124</v>
      </c>
      <c r="AC2389" t="s">
        <v>103</v>
      </c>
      <c r="AD2389" t="s">
        <v>119</v>
      </c>
      <c r="AE2389" t="s">
        <v>75</v>
      </c>
      <c r="AF2389" t="s">
        <v>76</v>
      </c>
      <c r="AG2389" t="s">
        <v>317</v>
      </c>
      <c r="AH2389" t="s">
        <v>126</v>
      </c>
      <c r="AI2389" t="s">
        <v>79</v>
      </c>
      <c r="AJ2389" t="s">
        <v>12476</v>
      </c>
      <c r="AK2389" t="s">
        <v>12479</v>
      </c>
      <c r="AL2389" t="s">
        <v>80</v>
      </c>
      <c r="AM2389" t="s">
        <v>81</v>
      </c>
      <c r="AN2389" t="s">
        <v>2028</v>
      </c>
      <c r="AO2389" t="s">
        <v>83</v>
      </c>
      <c r="AP2389" t="s">
        <v>83</v>
      </c>
      <c r="AQ2389" t="s">
        <v>107</v>
      </c>
      <c r="AR2389" t="s">
        <v>85</v>
      </c>
      <c r="AS2389" t="s">
        <v>65</v>
      </c>
      <c r="AT2389" t="s">
        <v>74</v>
      </c>
      <c r="AU2389" t="s">
        <v>74</v>
      </c>
      <c r="AV2389" t="s">
        <v>66</v>
      </c>
      <c r="AW2389" t="s">
        <v>109</v>
      </c>
      <c r="AX2389" t="s">
        <v>169</v>
      </c>
      <c r="AY2389" t="s">
        <v>89</v>
      </c>
      <c r="AZ2389" t="s">
        <v>83</v>
      </c>
      <c r="BA2389" t="s">
        <v>90</v>
      </c>
      <c r="BB2389" t="s">
        <v>1063</v>
      </c>
      <c r="BC2389">
        <v>1256.077867606489</v>
      </c>
      <c r="BD2389">
        <v>1664.7234854104699</v>
      </c>
      <c r="BE2389">
        <v>946.02362777947974</v>
      </c>
      <c r="BF2389">
        <v>295.08055055782489</v>
      </c>
      <c r="BG2389" t="s">
        <v>112</v>
      </c>
      <c r="BH2389" t="s">
        <v>171</v>
      </c>
    </row>
    <row r="2390" spans="1:60" x14ac:dyDescent="0.2">
      <c r="A2390" t="s">
        <v>9319</v>
      </c>
      <c r="B2390">
        <v>3060000</v>
      </c>
      <c r="C2390" s="2">
        <v>43474</v>
      </c>
      <c r="D2390">
        <v>2</v>
      </c>
      <c r="E2390">
        <v>72</v>
      </c>
      <c r="F2390">
        <v>-1</v>
      </c>
      <c r="G2390">
        <v>42500</v>
      </c>
      <c r="H2390" t="s">
        <v>9320</v>
      </c>
      <c r="I2390">
        <v>2384</v>
      </c>
      <c r="J2390" t="s">
        <v>9321</v>
      </c>
      <c r="K2390" t="s">
        <v>875</v>
      </c>
      <c r="L2390" t="s">
        <v>65</v>
      </c>
      <c r="M2390" t="s">
        <v>66</v>
      </c>
      <c r="N2390" t="s">
        <v>65</v>
      </c>
      <c r="O2390">
        <v>8000</v>
      </c>
      <c r="P2390" t="s">
        <v>67</v>
      </c>
      <c r="Q2390" t="s">
        <v>876</v>
      </c>
      <c r="R2390">
        <v>985411</v>
      </c>
      <c r="S2390">
        <v>576326.84822254395</v>
      </c>
      <c r="T2390">
        <v>6225303.3133825101</v>
      </c>
      <c r="U2390">
        <v>56.166611109999998</v>
      </c>
      <c r="V2390">
        <v>10.229146679999999</v>
      </c>
      <c r="W2390" t="s">
        <v>340</v>
      </c>
      <c r="X2390" t="s">
        <v>122</v>
      </c>
      <c r="Y2390" t="s">
        <v>123</v>
      </c>
      <c r="Z2390" t="s">
        <v>72</v>
      </c>
      <c r="AA2390">
        <v>2.8</v>
      </c>
      <c r="AB2390" t="s">
        <v>124</v>
      </c>
      <c r="AC2390" t="s">
        <v>74</v>
      </c>
      <c r="AD2390" t="s">
        <v>74</v>
      </c>
      <c r="AE2390" t="s">
        <v>75</v>
      </c>
      <c r="AF2390" t="s">
        <v>76</v>
      </c>
      <c r="AG2390" t="s">
        <v>603</v>
      </c>
      <c r="AH2390" t="s">
        <v>126</v>
      </c>
      <c r="AI2390" t="s">
        <v>105</v>
      </c>
      <c r="AJ2390" t="s">
        <v>12476</v>
      </c>
      <c r="AK2390" t="s">
        <v>12477</v>
      </c>
      <c r="AL2390" t="s">
        <v>80</v>
      </c>
      <c r="AM2390" t="s">
        <v>81</v>
      </c>
      <c r="AN2390" t="s">
        <v>298</v>
      </c>
      <c r="AO2390" t="s">
        <v>83</v>
      </c>
      <c r="AP2390" t="s">
        <v>83</v>
      </c>
      <c r="AQ2390" t="s">
        <v>107</v>
      </c>
      <c r="AR2390" t="s">
        <v>85</v>
      </c>
      <c r="AS2390" t="s">
        <v>229</v>
      </c>
      <c r="AT2390" t="s">
        <v>74</v>
      </c>
      <c r="AU2390" t="s">
        <v>74</v>
      </c>
      <c r="AV2390" t="s">
        <v>66</v>
      </c>
      <c r="AW2390" t="s">
        <v>87</v>
      </c>
      <c r="AX2390" t="s">
        <v>88</v>
      </c>
      <c r="AY2390" t="s">
        <v>89</v>
      </c>
      <c r="AZ2390" t="s">
        <v>83</v>
      </c>
      <c r="BA2390" t="s">
        <v>83</v>
      </c>
      <c r="BB2390" t="s">
        <v>877</v>
      </c>
      <c r="BC2390">
        <v>1786.6528293720171</v>
      </c>
      <c r="BD2390">
        <v>2365.7342234678872</v>
      </c>
      <c r="BE2390">
        <v>1774.5062562665919</v>
      </c>
      <c r="BF2390">
        <v>398.59518699705302</v>
      </c>
      <c r="BG2390" t="s">
        <v>300</v>
      </c>
      <c r="BH2390" t="s">
        <v>131</v>
      </c>
    </row>
    <row r="2391" spans="1:60" x14ac:dyDescent="0.2">
      <c r="A2391" t="s">
        <v>9322</v>
      </c>
      <c r="B2391">
        <v>2775000</v>
      </c>
      <c r="C2391" s="2">
        <v>43473</v>
      </c>
      <c r="D2391">
        <v>3</v>
      </c>
      <c r="E2391">
        <v>69</v>
      </c>
      <c r="F2391">
        <v>-1</v>
      </c>
      <c r="G2391">
        <v>40217.391304347817</v>
      </c>
      <c r="H2391" t="s">
        <v>9323</v>
      </c>
      <c r="I2391">
        <v>2385</v>
      </c>
      <c r="J2391" t="s">
        <v>9324</v>
      </c>
      <c r="K2391" t="s">
        <v>364</v>
      </c>
      <c r="L2391" t="s">
        <v>1542</v>
      </c>
      <c r="M2391" t="s">
        <v>66</v>
      </c>
      <c r="N2391" t="s">
        <v>147</v>
      </c>
      <c r="O2391">
        <v>8000</v>
      </c>
      <c r="P2391" t="s">
        <v>67</v>
      </c>
      <c r="Q2391" t="s">
        <v>8252</v>
      </c>
      <c r="R2391">
        <v>347715</v>
      </c>
      <c r="S2391">
        <v>574678.37</v>
      </c>
      <c r="T2391">
        <v>6222885.5</v>
      </c>
      <c r="U2391">
        <v>56.14515359</v>
      </c>
      <c r="V2391">
        <v>10.20192838</v>
      </c>
      <c r="W2391" t="s">
        <v>315</v>
      </c>
      <c r="X2391" t="s">
        <v>275</v>
      </c>
      <c r="Y2391" t="s">
        <v>151</v>
      </c>
      <c r="Z2391" t="s">
        <v>72</v>
      </c>
      <c r="AA2391">
        <v>20.100000000000001</v>
      </c>
      <c r="AB2391" t="s">
        <v>316</v>
      </c>
      <c r="AC2391" t="s">
        <v>74</v>
      </c>
      <c r="AD2391" t="s">
        <v>119</v>
      </c>
      <c r="AE2391" t="s">
        <v>75</v>
      </c>
      <c r="AF2391" t="s">
        <v>76</v>
      </c>
      <c r="AG2391" t="s">
        <v>5676</v>
      </c>
      <c r="AH2391" t="s">
        <v>78</v>
      </c>
      <c r="AI2391" t="s">
        <v>79</v>
      </c>
      <c r="AJ2391" t="s">
        <v>12478</v>
      </c>
      <c r="AK2391" t="s">
        <v>12477</v>
      </c>
      <c r="AL2391" t="s">
        <v>80</v>
      </c>
      <c r="AM2391" t="s">
        <v>81</v>
      </c>
      <c r="AN2391" t="s">
        <v>368</v>
      </c>
      <c r="AO2391" t="s">
        <v>377</v>
      </c>
      <c r="AP2391" t="s">
        <v>83</v>
      </c>
      <c r="AQ2391" t="s">
        <v>107</v>
      </c>
      <c r="AR2391" t="s">
        <v>85</v>
      </c>
      <c r="AS2391" t="s">
        <v>119</v>
      </c>
      <c r="AT2391" t="s">
        <v>74</v>
      </c>
      <c r="AU2391" t="s">
        <v>74</v>
      </c>
      <c r="AV2391" t="s">
        <v>65</v>
      </c>
      <c r="AW2391" t="s">
        <v>109</v>
      </c>
      <c r="AX2391" t="s">
        <v>169</v>
      </c>
      <c r="AY2391" t="s">
        <v>89</v>
      </c>
      <c r="AZ2391" t="s">
        <v>83</v>
      </c>
      <c r="BA2391" t="s">
        <v>83</v>
      </c>
      <c r="BB2391" t="s">
        <v>1838</v>
      </c>
      <c r="BC2391">
        <v>1139.4109586035929</v>
      </c>
      <c r="BD2391">
        <v>598.53351422572723</v>
      </c>
      <c r="BE2391">
        <v>1328.5894011791261</v>
      </c>
      <c r="BF2391">
        <v>705.90240041201912</v>
      </c>
      <c r="BG2391" t="s">
        <v>156</v>
      </c>
      <c r="BH2391" t="s">
        <v>157</v>
      </c>
    </row>
    <row r="2392" spans="1:60" x14ac:dyDescent="0.2">
      <c r="A2392" t="s">
        <v>9325</v>
      </c>
      <c r="B2392">
        <v>1800000</v>
      </c>
      <c r="C2392" s="2">
        <v>43473</v>
      </c>
      <c r="D2392">
        <v>2</v>
      </c>
      <c r="E2392">
        <v>60</v>
      </c>
      <c r="F2392">
        <v>-5</v>
      </c>
      <c r="G2392">
        <v>30000</v>
      </c>
      <c r="H2392" t="s">
        <v>9326</v>
      </c>
      <c r="I2392">
        <v>2386</v>
      </c>
      <c r="J2392" t="s">
        <v>9327</v>
      </c>
      <c r="K2392" t="s">
        <v>1129</v>
      </c>
      <c r="L2392" t="s">
        <v>828</v>
      </c>
      <c r="M2392" t="s">
        <v>119</v>
      </c>
      <c r="N2392" t="s">
        <v>99</v>
      </c>
      <c r="O2392">
        <v>8000</v>
      </c>
      <c r="P2392" t="s">
        <v>67</v>
      </c>
      <c r="Q2392" t="s">
        <v>1130</v>
      </c>
      <c r="R2392">
        <v>329598</v>
      </c>
      <c r="S2392">
        <v>573626.62</v>
      </c>
      <c r="T2392">
        <v>6222797</v>
      </c>
      <c r="U2392">
        <v>56.14452206</v>
      </c>
      <c r="V2392">
        <v>10.18498039</v>
      </c>
      <c r="W2392" t="s">
        <v>209</v>
      </c>
      <c r="X2392" t="s">
        <v>210</v>
      </c>
      <c r="Y2392" t="s">
        <v>151</v>
      </c>
      <c r="Z2392" t="s">
        <v>72</v>
      </c>
      <c r="AA2392">
        <v>19.8</v>
      </c>
      <c r="AB2392" t="s">
        <v>152</v>
      </c>
      <c r="AC2392" t="s">
        <v>103</v>
      </c>
      <c r="AD2392" t="s">
        <v>74</v>
      </c>
      <c r="AE2392" t="s">
        <v>75</v>
      </c>
      <c r="AF2392" t="s">
        <v>76</v>
      </c>
      <c r="AG2392" t="s">
        <v>306</v>
      </c>
      <c r="AH2392" t="s">
        <v>212</v>
      </c>
      <c r="AI2392" t="s">
        <v>79</v>
      </c>
      <c r="AJ2392" t="s">
        <v>12478</v>
      </c>
      <c r="AK2392" t="s">
        <v>12477</v>
      </c>
      <c r="AL2392" t="s">
        <v>80</v>
      </c>
      <c r="AM2392" t="s">
        <v>81</v>
      </c>
      <c r="AN2392" t="s">
        <v>213</v>
      </c>
      <c r="AO2392" t="s">
        <v>83</v>
      </c>
      <c r="AP2392" t="s">
        <v>83</v>
      </c>
      <c r="AQ2392" t="s">
        <v>107</v>
      </c>
      <c r="AR2392" t="s">
        <v>85</v>
      </c>
      <c r="AS2392" t="s">
        <v>98</v>
      </c>
      <c r="AT2392" t="s">
        <v>74</v>
      </c>
      <c r="AU2392" t="s">
        <v>74</v>
      </c>
      <c r="AV2392" t="s">
        <v>66</v>
      </c>
      <c r="AW2392" t="s">
        <v>109</v>
      </c>
      <c r="AX2392" t="s">
        <v>169</v>
      </c>
      <c r="AY2392" t="s">
        <v>89</v>
      </c>
      <c r="AZ2392" t="s">
        <v>83</v>
      </c>
      <c r="BA2392" t="s">
        <v>90</v>
      </c>
      <c r="BB2392" t="s">
        <v>1131</v>
      </c>
      <c r="BC2392">
        <v>1998.3106628074599</v>
      </c>
      <c r="BD2392">
        <v>1380.1702233642141</v>
      </c>
      <c r="BE2392">
        <v>1913.8630337770101</v>
      </c>
      <c r="BF2392">
        <v>1761.6315266259101</v>
      </c>
      <c r="BG2392" t="s">
        <v>112</v>
      </c>
      <c r="BH2392" t="s">
        <v>210</v>
      </c>
    </row>
    <row r="2393" spans="1:60" x14ac:dyDescent="0.2">
      <c r="A2393" t="s">
        <v>9328</v>
      </c>
      <c r="B2393">
        <v>1475000</v>
      </c>
      <c r="C2393" s="2">
        <v>43473</v>
      </c>
      <c r="D2393">
        <v>1</v>
      </c>
      <c r="E2393">
        <v>39</v>
      </c>
      <c r="F2393">
        <v>-5</v>
      </c>
      <c r="G2393">
        <v>37820.51282051282</v>
      </c>
      <c r="H2393" t="s">
        <v>9329</v>
      </c>
      <c r="I2393">
        <v>2387</v>
      </c>
      <c r="J2393" t="s">
        <v>9330</v>
      </c>
      <c r="K2393" t="s">
        <v>2758</v>
      </c>
      <c r="L2393" t="s">
        <v>9158</v>
      </c>
      <c r="M2393" t="s">
        <v>74</v>
      </c>
      <c r="N2393" t="s">
        <v>66</v>
      </c>
      <c r="O2393">
        <v>8000</v>
      </c>
      <c r="P2393" t="s">
        <v>67</v>
      </c>
      <c r="Q2393" t="s">
        <v>9159</v>
      </c>
      <c r="R2393">
        <v>726791</v>
      </c>
      <c r="S2393">
        <v>574837.38</v>
      </c>
      <c r="T2393">
        <v>6224005</v>
      </c>
      <c r="U2393">
        <v>56.155184849999998</v>
      </c>
      <c r="V2393">
        <v>10.204801590000001</v>
      </c>
      <c r="W2393" t="s">
        <v>69</v>
      </c>
      <c r="X2393" t="s">
        <v>70</v>
      </c>
      <c r="Y2393" t="s">
        <v>123</v>
      </c>
      <c r="Z2393" t="s">
        <v>72</v>
      </c>
      <c r="AA2393">
        <v>11.8</v>
      </c>
      <c r="AB2393" t="s">
        <v>241</v>
      </c>
      <c r="AC2393" t="s">
        <v>103</v>
      </c>
      <c r="AD2393" t="s">
        <v>74</v>
      </c>
      <c r="AE2393" t="s">
        <v>75</v>
      </c>
      <c r="AF2393" t="s">
        <v>76</v>
      </c>
      <c r="AG2393" t="s">
        <v>1082</v>
      </c>
      <c r="AH2393" t="s">
        <v>126</v>
      </c>
      <c r="AI2393" t="s">
        <v>105</v>
      </c>
      <c r="AJ2393" t="s">
        <v>12478</v>
      </c>
      <c r="AK2393" t="s">
        <v>12477</v>
      </c>
      <c r="AL2393" t="s">
        <v>80</v>
      </c>
      <c r="AM2393" t="s">
        <v>81</v>
      </c>
      <c r="AN2393" t="s">
        <v>9160</v>
      </c>
      <c r="AO2393" t="s">
        <v>604</v>
      </c>
      <c r="AP2393" t="s">
        <v>83</v>
      </c>
      <c r="AQ2393" t="s">
        <v>107</v>
      </c>
      <c r="AR2393" t="s">
        <v>85</v>
      </c>
      <c r="AS2393" t="s">
        <v>66</v>
      </c>
      <c r="AT2393" t="s">
        <v>74</v>
      </c>
      <c r="AU2393" t="s">
        <v>74</v>
      </c>
      <c r="AV2393" t="s">
        <v>74</v>
      </c>
      <c r="AW2393" t="s">
        <v>109</v>
      </c>
      <c r="AX2393" t="s">
        <v>110</v>
      </c>
      <c r="AY2393" t="s">
        <v>89</v>
      </c>
      <c r="AZ2393" t="s">
        <v>83</v>
      </c>
      <c r="BA2393" t="s">
        <v>90</v>
      </c>
      <c r="BB2393" t="s">
        <v>4740</v>
      </c>
      <c r="BC2393">
        <v>557.91690407609042</v>
      </c>
      <c r="BD2393">
        <v>542.73384913344444</v>
      </c>
      <c r="BE2393">
        <v>211.25928166647901</v>
      </c>
      <c r="BF2393">
        <v>542.19251220501872</v>
      </c>
      <c r="BG2393" t="s">
        <v>234</v>
      </c>
      <c r="BH2393" t="s">
        <v>245</v>
      </c>
    </row>
    <row r="2394" spans="1:60" x14ac:dyDescent="0.2">
      <c r="A2394" t="s">
        <v>9331</v>
      </c>
      <c r="B2394">
        <v>2710000</v>
      </c>
      <c r="C2394" s="2">
        <v>43471</v>
      </c>
      <c r="D2394">
        <v>3</v>
      </c>
      <c r="E2394">
        <v>98</v>
      </c>
      <c r="F2394">
        <v>-3</v>
      </c>
      <c r="G2394">
        <v>27653.0612244898</v>
      </c>
      <c r="H2394" t="s">
        <v>9332</v>
      </c>
      <c r="I2394">
        <v>2388</v>
      </c>
      <c r="J2394" t="s">
        <v>9333</v>
      </c>
      <c r="K2394" t="s">
        <v>6288</v>
      </c>
      <c r="L2394" t="s">
        <v>955</v>
      </c>
      <c r="M2394" t="s">
        <v>74</v>
      </c>
      <c r="N2394" t="s">
        <v>295</v>
      </c>
      <c r="O2394">
        <v>8000</v>
      </c>
      <c r="P2394" t="s">
        <v>67</v>
      </c>
      <c r="Q2394" t="s">
        <v>6289</v>
      </c>
      <c r="R2394">
        <v>533314</v>
      </c>
      <c r="S2394">
        <v>573563.75</v>
      </c>
      <c r="T2394">
        <v>6224073.5</v>
      </c>
      <c r="U2394">
        <v>56.155998310000001</v>
      </c>
      <c r="V2394">
        <v>10.184321430000001</v>
      </c>
      <c r="W2394" t="s">
        <v>101</v>
      </c>
      <c r="X2394" t="s">
        <v>70</v>
      </c>
      <c r="Y2394" t="s">
        <v>71</v>
      </c>
      <c r="Z2394" t="s">
        <v>72</v>
      </c>
      <c r="AA2394">
        <v>13.3</v>
      </c>
      <c r="AB2394" t="s">
        <v>73</v>
      </c>
      <c r="AC2394" t="s">
        <v>103</v>
      </c>
      <c r="AD2394" t="s">
        <v>74</v>
      </c>
      <c r="AE2394" t="s">
        <v>75</v>
      </c>
      <c r="AF2394" t="s">
        <v>76</v>
      </c>
      <c r="AG2394" t="s">
        <v>7246</v>
      </c>
      <c r="AH2394" t="s">
        <v>78</v>
      </c>
      <c r="AI2394" t="s">
        <v>79</v>
      </c>
      <c r="AJ2394" t="s">
        <v>12478</v>
      </c>
      <c r="AK2394" t="s">
        <v>12477</v>
      </c>
      <c r="AL2394" t="s">
        <v>80</v>
      </c>
      <c r="AM2394" t="s">
        <v>81</v>
      </c>
      <c r="AN2394" t="s">
        <v>319</v>
      </c>
      <c r="AO2394" t="s">
        <v>83</v>
      </c>
      <c r="AP2394" t="s">
        <v>83</v>
      </c>
      <c r="AQ2394" t="s">
        <v>107</v>
      </c>
      <c r="AR2394" t="s">
        <v>85</v>
      </c>
      <c r="AS2394" t="s">
        <v>65</v>
      </c>
      <c r="AT2394" t="s">
        <v>74</v>
      </c>
      <c r="AU2394" t="s">
        <v>74</v>
      </c>
      <c r="AV2394" t="s">
        <v>65</v>
      </c>
      <c r="AW2394" t="s">
        <v>87</v>
      </c>
      <c r="AX2394" t="s">
        <v>223</v>
      </c>
      <c r="AY2394" t="s">
        <v>89</v>
      </c>
      <c r="AZ2394" t="s">
        <v>83</v>
      </c>
      <c r="BA2394" t="s">
        <v>90</v>
      </c>
      <c r="BB2394" t="s">
        <v>9334</v>
      </c>
      <c r="BC2394">
        <v>1811.052850024156</v>
      </c>
      <c r="BD2394">
        <v>1411.256966179305</v>
      </c>
      <c r="BE2394">
        <v>1382.8124001512199</v>
      </c>
      <c r="BF2394">
        <v>1808.9313805149959</v>
      </c>
      <c r="BG2394" t="s">
        <v>300</v>
      </c>
      <c r="BH2394" t="s">
        <v>63</v>
      </c>
    </row>
    <row r="2395" spans="1:60" x14ac:dyDescent="0.2">
      <c r="A2395" t="s">
        <v>9335</v>
      </c>
      <c r="B2395">
        <v>4150000</v>
      </c>
      <c r="C2395" s="2">
        <v>43471</v>
      </c>
      <c r="D2395">
        <v>4</v>
      </c>
      <c r="E2395">
        <v>112</v>
      </c>
      <c r="F2395">
        <v>-2</v>
      </c>
      <c r="G2395">
        <v>37053.571428571428</v>
      </c>
      <c r="H2395" t="s">
        <v>9336</v>
      </c>
      <c r="I2395">
        <v>2389</v>
      </c>
      <c r="J2395" t="s">
        <v>9337</v>
      </c>
      <c r="K2395" t="s">
        <v>3037</v>
      </c>
      <c r="L2395" t="s">
        <v>1582</v>
      </c>
      <c r="O2395">
        <v>8000</v>
      </c>
      <c r="P2395" t="s">
        <v>67</v>
      </c>
      <c r="Q2395" t="s">
        <v>1328</v>
      </c>
      <c r="R2395">
        <v>119577</v>
      </c>
      <c r="S2395">
        <v>574442.43999999994</v>
      </c>
      <c r="T2395">
        <v>6223455.5</v>
      </c>
      <c r="U2395">
        <v>56.15031063</v>
      </c>
      <c r="V2395">
        <v>10.19829141</v>
      </c>
      <c r="W2395" t="s">
        <v>149</v>
      </c>
      <c r="X2395" t="s">
        <v>70</v>
      </c>
      <c r="Y2395" t="s">
        <v>123</v>
      </c>
      <c r="Z2395" t="s">
        <v>72</v>
      </c>
      <c r="AA2395">
        <v>16</v>
      </c>
      <c r="AB2395" t="s">
        <v>241</v>
      </c>
      <c r="AC2395" t="s">
        <v>74</v>
      </c>
      <c r="AD2395" t="s">
        <v>74</v>
      </c>
      <c r="AE2395" t="s">
        <v>75</v>
      </c>
      <c r="AF2395" t="s">
        <v>76</v>
      </c>
      <c r="AG2395" t="s">
        <v>231</v>
      </c>
      <c r="AH2395" t="s">
        <v>78</v>
      </c>
      <c r="AI2395" t="s">
        <v>79</v>
      </c>
      <c r="AJ2395" t="s">
        <v>12476</v>
      </c>
      <c r="AK2395" t="s">
        <v>12477</v>
      </c>
      <c r="AL2395" t="s">
        <v>80</v>
      </c>
      <c r="AM2395" t="s">
        <v>81</v>
      </c>
      <c r="AN2395" t="s">
        <v>577</v>
      </c>
      <c r="AO2395" t="s">
        <v>319</v>
      </c>
      <c r="AP2395" t="s">
        <v>83</v>
      </c>
      <c r="AQ2395" t="s">
        <v>107</v>
      </c>
      <c r="AR2395" t="s">
        <v>85</v>
      </c>
      <c r="AS2395" t="s">
        <v>98</v>
      </c>
      <c r="AT2395" t="s">
        <v>74</v>
      </c>
      <c r="AU2395" t="s">
        <v>74</v>
      </c>
      <c r="AV2395" t="s">
        <v>119</v>
      </c>
      <c r="AW2395" t="s">
        <v>109</v>
      </c>
      <c r="AX2395" t="s">
        <v>169</v>
      </c>
      <c r="AY2395" t="s">
        <v>89</v>
      </c>
      <c r="AZ2395" t="s">
        <v>83</v>
      </c>
      <c r="BA2395" t="s">
        <v>90</v>
      </c>
      <c r="BB2395" t="s">
        <v>2252</v>
      </c>
      <c r="BC2395">
        <v>976.69096071862646</v>
      </c>
      <c r="BD2395">
        <v>395.08156870973329</v>
      </c>
      <c r="BE2395">
        <v>886.86548945237166</v>
      </c>
      <c r="BF2395">
        <v>977.34031335803604</v>
      </c>
      <c r="BG2395" t="s">
        <v>112</v>
      </c>
      <c r="BH2395" t="s">
        <v>245</v>
      </c>
    </row>
    <row r="2396" spans="1:60" x14ac:dyDescent="0.2">
      <c r="A2396" t="s">
        <v>9338</v>
      </c>
      <c r="B2396">
        <v>2800000</v>
      </c>
      <c r="C2396" s="2">
        <v>43471</v>
      </c>
      <c r="D2396">
        <v>2</v>
      </c>
      <c r="E2396">
        <v>62</v>
      </c>
      <c r="G2396">
        <v>45161.290322580637</v>
      </c>
      <c r="H2396" t="s">
        <v>9339</v>
      </c>
      <c r="I2396">
        <v>2390</v>
      </c>
      <c r="J2396" t="s">
        <v>9340</v>
      </c>
      <c r="K2396" t="s">
        <v>2033</v>
      </c>
      <c r="L2396" t="s">
        <v>8984</v>
      </c>
      <c r="M2396" t="s">
        <v>163</v>
      </c>
      <c r="N2396" t="s">
        <v>147</v>
      </c>
      <c r="O2396">
        <v>8000</v>
      </c>
      <c r="P2396" t="s">
        <v>67</v>
      </c>
      <c r="Q2396" t="s">
        <v>6773</v>
      </c>
      <c r="R2396">
        <v>989473</v>
      </c>
      <c r="S2396">
        <v>574239</v>
      </c>
      <c r="T2396">
        <v>6223559.5999999996</v>
      </c>
      <c r="U2396">
        <v>56.151277440000001</v>
      </c>
      <c r="V2396">
        <v>10.195046489999999</v>
      </c>
      <c r="W2396" t="s">
        <v>149</v>
      </c>
      <c r="X2396" t="s">
        <v>70</v>
      </c>
      <c r="Y2396" t="s">
        <v>123</v>
      </c>
      <c r="Z2396" t="s">
        <v>72</v>
      </c>
      <c r="AA2396">
        <v>4</v>
      </c>
      <c r="AB2396" t="s">
        <v>241</v>
      </c>
      <c r="AC2396" t="s">
        <v>103</v>
      </c>
      <c r="AD2396" t="s">
        <v>74</v>
      </c>
      <c r="AE2396" t="s">
        <v>75</v>
      </c>
      <c r="AF2396" t="s">
        <v>76</v>
      </c>
      <c r="AG2396" t="s">
        <v>1636</v>
      </c>
      <c r="AH2396" t="s">
        <v>78</v>
      </c>
      <c r="AI2396" t="s">
        <v>79</v>
      </c>
      <c r="AJ2396" t="s">
        <v>12478</v>
      </c>
      <c r="AK2396" t="s">
        <v>12477</v>
      </c>
      <c r="AL2396" t="s">
        <v>80</v>
      </c>
      <c r="AM2396" t="s">
        <v>81</v>
      </c>
      <c r="AN2396" t="s">
        <v>1180</v>
      </c>
      <c r="AO2396" t="s">
        <v>127</v>
      </c>
      <c r="AP2396" t="s">
        <v>83</v>
      </c>
      <c r="AQ2396" t="s">
        <v>107</v>
      </c>
      <c r="AR2396" t="s">
        <v>85</v>
      </c>
      <c r="AS2396" t="s">
        <v>66</v>
      </c>
      <c r="AT2396" t="s">
        <v>74</v>
      </c>
      <c r="AU2396" t="s">
        <v>74</v>
      </c>
      <c r="AV2396" t="s">
        <v>66</v>
      </c>
      <c r="AW2396" t="s">
        <v>109</v>
      </c>
      <c r="AX2396" t="s">
        <v>223</v>
      </c>
      <c r="AY2396" t="s">
        <v>89</v>
      </c>
      <c r="AZ2396" t="s">
        <v>83</v>
      </c>
      <c r="BA2396" t="s">
        <v>90</v>
      </c>
      <c r="BB2396" t="s">
        <v>549</v>
      </c>
      <c r="BC2396">
        <v>1142.345876380974</v>
      </c>
      <c r="BD2396">
        <v>605.92839353633849</v>
      </c>
      <c r="BE2396">
        <v>943.26422075812616</v>
      </c>
      <c r="BF2396">
        <v>1192.224807833202</v>
      </c>
      <c r="BG2396" t="s">
        <v>112</v>
      </c>
      <c r="BH2396" t="s">
        <v>245</v>
      </c>
    </row>
    <row r="2397" spans="1:60" x14ac:dyDescent="0.2">
      <c r="A2397" t="s">
        <v>9341</v>
      </c>
      <c r="B2397">
        <v>2975000</v>
      </c>
      <c r="C2397" s="2">
        <v>43470</v>
      </c>
      <c r="D2397">
        <v>3</v>
      </c>
      <c r="E2397">
        <v>77</v>
      </c>
      <c r="F2397">
        <v>-1</v>
      </c>
      <c r="G2397">
        <v>38636.36363636364</v>
      </c>
      <c r="H2397" t="s">
        <v>9342</v>
      </c>
      <c r="I2397">
        <v>2391</v>
      </c>
      <c r="J2397" t="s">
        <v>9343</v>
      </c>
      <c r="K2397" t="s">
        <v>697</v>
      </c>
      <c r="L2397" t="s">
        <v>295</v>
      </c>
      <c r="M2397" t="s">
        <v>65</v>
      </c>
      <c r="N2397" t="s">
        <v>99</v>
      </c>
      <c r="O2397">
        <v>8000</v>
      </c>
      <c r="P2397" t="s">
        <v>67</v>
      </c>
      <c r="Q2397" t="s">
        <v>6962</v>
      </c>
      <c r="R2397">
        <v>224044</v>
      </c>
      <c r="S2397">
        <v>574283.63</v>
      </c>
      <c r="T2397">
        <v>6223927.5</v>
      </c>
      <c r="U2397">
        <v>56.154575250000001</v>
      </c>
      <c r="V2397">
        <v>10.195867379999999</v>
      </c>
      <c r="W2397" t="s">
        <v>149</v>
      </c>
      <c r="X2397" t="s">
        <v>70</v>
      </c>
      <c r="Y2397" t="s">
        <v>123</v>
      </c>
      <c r="Z2397" t="s">
        <v>72</v>
      </c>
      <c r="AA2397">
        <v>2.6</v>
      </c>
      <c r="AB2397" t="s">
        <v>241</v>
      </c>
      <c r="AC2397" t="s">
        <v>74</v>
      </c>
      <c r="AD2397" t="s">
        <v>74</v>
      </c>
      <c r="AE2397" t="s">
        <v>75</v>
      </c>
      <c r="AF2397" t="s">
        <v>76</v>
      </c>
      <c r="AG2397" t="s">
        <v>2981</v>
      </c>
      <c r="AH2397" t="s">
        <v>78</v>
      </c>
      <c r="AI2397" t="s">
        <v>79</v>
      </c>
      <c r="AJ2397" t="s">
        <v>12478</v>
      </c>
      <c r="AK2397" t="s">
        <v>12477</v>
      </c>
      <c r="AL2397" t="s">
        <v>80</v>
      </c>
      <c r="AM2397" t="s">
        <v>81</v>
      </c>
      <c r="AN2397" t="s">
        <v>2440</v>
      </c>
      <c r="AO2397" t="s">
        <v>139</v>
      </c>
      <c r="AP2397" t="s">
        <v>83</v>
      </c>
      <c r="AQ2397" t="s">
        <v>107</v>
      </c>
      <c r="AR2397" t="s">
        <v>85</v>
      </c>
      <c r="AS2397" t="s">
        <v>98</v>
      </c>
      <c r="AT2397" t="s">
        <v>74</v>
      </c>
      <c r="AU2397" t="s">
        <v>74</v>
      </c>
      <c r="AV2397" t="s">
        <v>65</v>
      </c>
      <c r="AW2397" t="s">
        <v>109</v>
      </c>
      <c r="AX2397" t="s">
        <v>110</v>
      </c>
      <c r="AY2397" t="s">
        <v>89</v>
      </c>
      <c r="AZ2397" t="s">
        <v>83</v>
      </c>
      <c r="BA2397" t="s">
        <v>83</v>
      </c>
      <c r="BB2397" t="s">
        <v>6963</v>
      </c>
      <c r="BC2397">
        <v>1079.4101418936521</v>
      </c>
      <c r="BD2397">
        <v>723.08715769889352</v>
      </c>
      <c r="BE2397">
        <v>708.93137446480057</v>
      </c>
      <c r="BF2397">
        <v>1090.1838210804499</v>
      </c>
      <c r="BG2397" t="s">
        <v>112</v>
      </c>
      <c r="BH2397" t="s">
        <v>245</v>
      </c>
    </row>
    <row r="2398" spans="1:60" x14ac:dyDescent="0.2">
      <c r="A2398" t="s">
        <v>9344</v>
      </c>
      <c r="B2398">
        <v>4440000</v>
      </c>
      <c r="C2398" s="2">
        <v>43469</v>
      </c>
      <c r="D2398">
        <v>4</v>
      </c>
      <c r="E2398">
        <v>118</v>
      </c>
      <c r="F2398">
        <v>-1</v>
      </c>
      <c r="G2398">
        <v>37627.118644067799</v>
      </c>
      <c r="H2398" t="s">
        <v>9345</v>
      </c>
      <c r="I2398">
        <v>2392</v>
      </c>
      <c r="J2398" t="s">
        <v>9346</v>
      </c>
      <c r="K2398" t="s">
        <v>407</v>
      </c>
      <c r="L2398" t="s">
        <v>1243</v>
      </c>
      <c r="M2398" t="s">
        <v>295</v>
      </c>
      <c r="N2398" t="s">
        <v>99</v>
      </c>
      <c r="O2398">
        <v>8000</v>
      </c>
      <c r="P2398" t="s">
        <v>67</v>
      </c>
      <c r="Q2398" t="s">
        <v>1244</v>
      </c>
      <c r="R2398">
        <v>300808</v>
      </c>
      <c r="S2398">
        <v>574479</v>
      </c>
      <c r="T2398">
        <v>6222459.5</v>
      </c>
      <c r="U2398">
        <v>56.141358089999997</v>
      </c>
      <c r="V2398">
        <v>10.198601269999999</v>
      </c>
      <c r="W2398" t="s">
        <v>315</v>
      </c>
      <c r="X2398" t="s">
        <v>150</v>
      </c>
      <c r="Y2398" t="s">
        <v>151</v>
      </c>
      <c r="Z2398" t="s">
        <v>72</v>
      </c>
      <c r="AA2398">
        <v>14.8</v>
      </c>
      <c r="AB2398" t="s">
        <v>316</v>
      </c>
      <c r="AC2398" t="s">
        <v>343</v>
      </c>
      <c r="AD2398" t="s">
        <v>66</v>
      </c>
      <c r="AE2398" t="s">
        <v>75</v>
      </c>
      <c r="AF2398" t="s">
        <v>76</v>
      </c>
      <c r="AG2398" t="s">
        <v>251</v>
      </c>
      <c r="AH2398" t="s">
        <v>212</v>
      </c>
      <c r="AI2398" t="s">
        <v>79</v>
      </c>
      <c r="AJ2398" t="s">
        <v>12478</v>
      </c>
      <c r="AK2398" t="s">
        <v>12477</v>
      </c>
      <c r="AL2398" t="s">
        <v>80</v>
      </c>
      <c r="AM2398" t="s">
        <v>81</v>
      </c>
      <c r="AN2398" t="s">
        <v>1245</v>
      </c>
      <c r="AO2398" t="s">
        <v>83</v>
      </c>
      <c r="AP2398" t="s">
        <v>83</v>
      </c>
      <c r="AQ2398" t="s">
        <v>107</v>
      </c>
      <c r="AR2398" t="s">
        <v>85</v>
      </c>
      <c r="AS2398" t="s">
        <v>413</v>
      </c>
      <c r="AT2398" t="s">
        <v>74</v>
      </c>
      <c r="AU2398" t="s">
        <v>74</v>
      </c>
      <c r="AV2398" t="s">
        <v>119</v>
      </c>
      <c r="AW2398" t="s">
        <v>169</v>
      </c>
      <c r="AX2398" t="s">
        <v>223</v>
      </c>
      <c r="AY2398" t="s">
        <v>89</v>
      </c>
      <c r="AZ2398" t="s">
        <v>83</v>
      </c>
      <c r="BA2398" t="s">
        <v>90</v>
      </c>
      <c r="BB2398" t="s">
        <v>1246</v>
      </c>
      <c r="BC2398">
        <v>1602.9414849891109</v>
      </c>
      <c r="BD2398">
        <v>1065.0661957777791</v>
      </c>
      <c r="BE2398">
        <v>1789.178442060449</v>
      </c>
      <c r="BF2398">
        <v>875.1905505073322</v>
      </c>
      <c r="BG2398" t="s">
        <v>112</v>
      </c>
      <c r="BH2398" t="s">
        <v>157</v>
      </c>
    </row>
    <row r="2399" spans="1:60" x14ac:dyDescent="0.2">
      <c r="A2399" t="s">
        <v>9347</v>
      </c>
      <c r="B2399">
        <v>2900000</v>
      </c>
      <c r="C2399" s="2">
        <v>43468</v>
      </c>
      <c r="D2399">
        <v>2</v>
      </c>
      <c r="E2399">
        <v>66</v>
      </c>
      <c r="G2399">
        <v>43939.393939393944</v>
      </c>
      <c r="H2399" t="s">
        <v>9348</v>
      </c>
      <c r="I2399">
        <v>2393</v>
      </c>
      <c r="J2399" t="s">
        <v>9349</v>
      </c>
      <c r="K2399" t="s">
        <v>2033</v>
      </c>
      <c r="L2399" t="s">
        <v>8984</v>
      </c>
      <c r="M2399" t="s">
        <v>74</v>
      </c>
      <c r="N2399" t="s">
        <v>99</v>
      </c>
      <c r="O2399">
        <v>8000</v>
      </c>
      <c r="P2399" t="s">
        <v>67</v>
      </c>
      <c r="Q2399" t="s">
        <v>6773</v>
      </c>
      <c r="R2399">
        <v>989473</v>
      </c>
      <c r="S2399">
        <v>574239</v>
      </c>
      <c r="T2399">
        <v>6223559.5999999996</v>
      </c>
      <c r="U2399">
        <v>56.151277440000001</v>
      </c>
      <c r="V2399">
        <v>10.195046489999999</v>
      </c>
      <c r="W2399" t="s">
        <v>149</v>
      </c>
      <c r="X2399" t="s">
        <v>70</v>
      </c>
      <c r="Y2399" t="s">
        <v>123</v>
      </c>
      <c r="Z2399" t="s">
        <v>72</v>
      </c>
      <c r="AA2399">
        <v>4</v>
      </c>
      <c r="AB2399" t="s">
        <v>241</v>
      </c>
      <c r="AC2399" t="s">
        <v>103</v>
      </c>
      <c r="AD2399" t="s">
        <v>74</v>
      </c>
      <c r="AE2399" t="s">
        <v>75</v>
      </c>
      <c r="AF2399" t="s">
        <v>76</v>
      </c>
      <c r="AG2399" t="s">
        <v>1636</v>
      </c>
      <c r="AH2399" t="s">
        <v>78</v>
      </c>
      <c r="AI2399" t="s">
        <v>105</v>
      </c>
      <c r="AJ2399" t="s">
        <v>12476</v>
      </c>
      <c r="AK2399" t="s">
        <v>12477</v>
      </c>
      <c r="AL2399" t="s">
        <v>80</v>
      </c>
      <c r="AM2399" t="s">
        <v>81</v>
      </c>
      <c r="AN2399" t="s">
        <v>1180</v>
      </c>
      <c r="AO2399" t="s">
        <v>127</v>
      </c>
      <c r="AP2399" t="s">
        <v>83</v>
      </c>
      <c r="AQ2399" t="s">
        <v>107</v>
      </c>
      <c r="AR2399" t="s">
        <v>85</v>
      </c>
      <c r="AS2399" t="s">
        <v>66</v>
      </c>
      <c r="AT2399" t="s">
        <v>74</v>
      </c>
      <c r="AU2399" t="s">
        <v>74</v>
      </c>
      <c r="AV2399" t="s">
        <v>66</v>
      </c>
      <c r="AW2399" t="s">
        <v>109</v>
      </c>
      <c r="AX2399" t="s">
        <v>223</v>
      </c>
      <c r="AY2399" t="s">
        <v>89</v>
      </c>
      <c r="AZ2399" t="s">
        <v>83</v>
      </c>
      <c r="BA2399" t="s">
        <v>90</v>
      </c>
      <c r="BB2399" t="s">
        <v>549</v>
      </c>
      <c r="BC2399">
        <v>1142.345876380974</v>
      </c>
      <c r="BD2399">
        <v>605.92839353633849</v>
      </c>
      <c r="BE2399">
        <v>943.26422075812616</v>
      </c>
      <c r="BF2399">
        <v>1192.224807833202</v>
      </c>
      <c r="BG2399" t="s">
        <v>112</v>
      </c>
      <c r="BH2399" t="s">
        <v>245</v>
      </c>
    </row>
    <row r="2400" spans="1:60" x14ac:dyDescent="0.2">
      <c r="A2400" t="s">
        <v>9350</v>
      </c>
      <c r="B2400">
        <v>3250000</v>
      </c>
      <c r="C2400" s="2">
        <v>43468</v>
      </c>
      <c r="D2400">
        <v>3</v>
      </c>
      <c r="E2400">
        <v>96</v>
      </c>
      <c r="F2400">
        <v>-6</v>
      </c>
      <c r="G2400">
        <v>33854.166666666657</v>
      </c>
      <c r="H2400" t="s">
        <v>9351</v>
      </c>
      <c r="I2400">
        <v>2394</v>
      </c>
      <c r="J2400" t="s">
        <v>9352</v>
      </c>
      <c r="K2400" t="s">
        <v>774</v>
      </c>
      <c r="L2400" t="s">
        <v>365</v>
      </c>
      <c r="M2400" t="s">
        <v>108</v>
      </c>
      <c r="N2400" t="s">
        <v>66</v>
      </c>
      <c r="O2400">
        <v>8000</v>
      </c>
      <c r="P2400" t="s">
        <v>67</v>
      </c>
      <c r="Q2400" t="s">
        <v>775</v>
      </c>
      <c r="R2400">
        <v>984888</v>
      </c>
      <c r="S2400">
        <v>576362.39</v>
      </c>
      <c r="T2400">
        <v>6225112.4000000004</v>
      </c>
      <c r="U2400">
        <v>56.164890509999999</v>
      </c>
      <c r="V2400">
        <v>10.229664079999999</v>
      </c>
      <c r="W2400" t="s">
        <v>340</v>
      </c>
      <c r="X2400" t="s">
        <v>122</v>
      </c>
      <c r="Y2400" t="s">
        <v>123</v>
      </c>
      <c r="Z2400" t="s">
        <v>72</v>
      </c>
      <c r="AA2400">
        <v>5.4</v>
      </c>
      <c r="AB2400" t="s">
        <v>124</v>
      </c>
      <c r="AC2400" t="s">
        <v>74</v>
      </c>
      <c r="AD2400" t="s">
        <v>74</v>
      </c>
      <c r="AE2400" t="s">
        <v>75</v>
      </c>
      <c r="AF2400" t="s">
        <v>76</v>
      </c>
      <c r="AG2400" t="s">
        <v>231</v>
      </c>
      <c r="AH2400" t="s">
        <v>126</v>
      </c>
      <c r="AI2400" t="s">
        <v>79</v>
      </c>
      <c r="AJ2400" t="s">
        <v>12478</v>
      </c>
      <c r="AK2400" t="s">
        <v>12477</v>
      </c>
      <c r="AL2400" t="s">
        <v>80</v>
      </c>
      <c r="AM2400" t="s">
        <v>81</v>
      </c>
      <c r="AN2400" t="s">
        <v>199</v>
      </c>
      <c r="AO2400" t="s">
        <v>83</v>
      </c>
      <c r="AP2400" t="s">
        <v>83</v>
      </c>
      <c r="AQ2400" t="s">
        <v>107</v>
      </c>
      <c r="AR2400" t="s">
        <v>85</v>
      </c>
      <c r="AS2400" t="s">
        <v>427</v>
      </c>
      <c r="AT2400" t="s">
        <v>74</v>
      </c>
      <c r="AU2400" t="s">
        <v>74</v>
      </c>
      <c r="AV2400" t="s">
        <v>65</v>
      </c>
      <c r="AW2400" t="s">
        <v>421</v>
      </c>
      <c r="AX2400" t="s">
        <v>421</v>
      </c>
      <c r="AY2400" t="s">
        <v>89</v>
      </c>
      <c r="AZ2400" t="s">
        <v>83</v>
      </c>
      <c r="BA2400" t="s">
        <v>90</v>
      </c>
      <c r="BB2400" t="s">
        <v>776</v>
      </c>
      <c r="BC2400">
        <v>1650.6971425482</v>
      </c>
      <c r="BD2400">
        <v>2244.271775448784</v>
      </c>
      <c r="BE2400">
        <v>1690.622770963558</v>
      </c>
      <c r="BF2400">
        <v>432.49368492876681</v>
      </c>
      <c r="BH2400" t="s">
        <v>131</v>
      </c>
    </row>
    <row r="2401" spans="1:60" x14ac:dyDescent="0.2">
      <c r="A2401" t="s">
        <v>9353</v>
      </c>
      <c r="B2401">
        <v>2840000</v>
      </c>
      <c r="C2401" s="2">
        <v>43467</v>
      </c>
      <c r="D2401">
        <v>2</v>
      </c>
      <c r="E2401">
        <v>66</v>
      </c>
      <c r="F2401">
        <v>-2</v>
      </c>
      <c r="G2401">
        <v>43030.303030303032</v>
      </c>
      <c r="H2401" t="s">
        <v>9354</v>
      </c>
      <c r="I2401">
        <v>2395</v>
      </c>
      <c r="J2401" t="s">
        <v>9355</v>
      </c>
      <c r="K2401" t="s">
        <v>2097</v>
      </c>
      <c r="L2401" t="s">
        <v>229</v>
      </c>
      <c r="M2401" t="s">
        <v>66</v>
      </c>
      <c r="N2401" t="s">
        <v>99</v>
      </c>
      <c r="O2401">
        <v>8000</v>
      </c>
      <c r="P2401" t="s">
        <v>67</v>
      </c>
      <c r="Q2401" t="s">
        <v>9356</v>
      </c>
      <c r="R2401">
        <v>65264</v>
      </c>
      <c r="S2401">
        <v>574096.18000000005</v>
      </c>
      <c r="T2401">
        <v>6222688</v>
      </c>
      <c r="U2401">
        <v>56.14347025</v>
      </c>
      <c r="V2401">
        <v>10.19250555</v>
      </c>
      <c r="W2401" t="s">
        <v>315</v>
      </c>
      <c r="X2401" t="s">
        <v>150</v>
      </c>
      <c r="Y2401" t="s">
        <v>151</v>
      </c>
      <c r="Z2401" t="s">
        <v>72</v>
      </c>
      <c r="AA2401">
        <v>18.7</v>
      </c>
      <c r="AB2401" t="s">
        <v>316</v>
      </c>
      <c r="AC2401" t="s">
        <v>103</v>
      </c>
      <c r="AD2401" t="s">
        <v>74</v>
      </c>
      <c r="AE2401" t="s">
        <v>75</v>
      </c>
      <c r="AF2401" t="s">
        <v>76</v>
      </c>
      <c r="AG2401" t="s">
        <v>1946</v>
      </c>
      <c r="AH2401" t="s">
        <v>212</v>
      </c>
      <c r="AI2401" t="s">
        <v>79</v>
      </c>
      <c r="AJ2401" t="s">
        <v>12476</v>
      </c>
      <c r="AK2401" t="s">
        <v>12477</v>
      </c>
      <c r="AL2401" t="s">
        <v>80</v>
      </c>
      <c r="AM2401" t="s">
        <v>81</v>
      </c>
      <c r="AN2401" t="s">
        <v>700</v>
      </c>
      <c r="AO2401" t="s">
        <v>83</v>
      </c>
      <c r="AP2401" t="s">
        <v>83</v>
      </c>
      <c r="AQ2401" t="s">
        <v>107</v>
      </c>
      <c r="AR2401" t="s">
        <v>85</v>
      </c>
      <c r="AS2401" t="s">
        <v>98</v>
      </c>
      <c r="AT2401" t="s">
        <v>74</v>
      </c>
      <c r="AU2401" t="s">
        <v>74</v>
      </c>
      <c r="AV2401" t="s">
        <v>66</v>
      </c>
      <c r="AW2401" t="s">
        <v>109</v>
      </c>
      <c r="AX2401" t="s">
        <v>110</v>
      </c>
      <c r="AY2401" t="s">
        <v>89</v>
      </c>
      <c r="AZ2401" t="s">
        <v>83</v>
      </c>
      <c r="BA2401" t="s">
        <v>90</v>
      </c>
      <c r="BB2401" t="s">
        <v>5587</v>
      </c>
      <c r="BC2401">
        <v>1680.608969127067</v>
      </c>
      <c r="BD2401">
        <v>1071.4979851662049</v>
      </c>
      <c r="BE2401">
        <v>1721.8269094914081</v>
      </c>
      <c r="BF2401">
        <v>1312.750747511591</v>
      </c>
      <c r="BG2401" t="s">
        <v>182</v>
      </c>
      <c r="BH2401" t="s">
        <v>157</v>
      </c>
    </row>
    <row r="2402" spans="1:60" x14ac:dyDescent="0.2">
      <c r="A2402" t="s">
        <v>9357</v>
      </c>
      <c r="B2402">
        <v>3125000</v>
      </c>
      <c r="C2402" s="2">
        <v>43467</v>
      </c>
      <c r="D2402">
        <v>3</v>
      </c>
      <c r="E2402">
        <v>107</v>
      </c>
      <c r="F2402">
        <v>-2</v>
      </c>
      <c r="G2402">
        <v>29205.607476635509</v>
      </c>
      <c r="H2402" t="s">
        <v>9358</v>
      </c>
      <c r="I2402">
        <v>2396</v>
      </c>
      <c r="J2402" t="s">
        <v>9359</v>
      </c>
      <c r="K2402" t="s">
        <v>540</v>
      </c>
      <c r="L2402" t="s">
        <v>1561</v>
      </c>
      <c r="M2402" t="s">
        <v>74</v>
      </c>
      <c r="N2402" t="s">
        <v>99</v>
      </c>
      <c r="O2402">
        <v>8000</v>
      </c>
      <c r="P2402" t="s">
        <v>67</v>
      </c>
      <c r="Q2402" t="s">
        <v>519</v>
      </c>
      <c r="R2402">
        <v>358709</v>
      </c>
      <c r="S2402">
        <v>573786.93999999994</v>
      </c>
      <c r="T2402">
        <v>6222580.5</v>
      </c>
      <c r="U2402">
        <v>56.142552520000002</v>
      </c>
      <c r="V2402">
        <v>10.18750007</v>
      </c>
      <c r="W2402" t="s">
        <v>209</v>
      </c>
      <c r="X2402" t="s">
        <v>210</v>
      </c>
      <c r="Y2402" t="s">
        <v>151</v>
      </c>
      <c r="Z2402" t="s">
        <v>72</v>
      </c>
      <c r="AA2402">
        <v>21.7</v>
      </c>
      <c r="AB2402" t="s">
        <v>316</v>
      </c>
      <c r="AC2402" t="s">
        <v>74</v>
      </c>
      <c r="AD2402" t="s">
        <v>65</v>
      </c>
      <c r="AE2402" t="s">
        <v>75</v>
      </c>
      <c r="AF2402" t="s">
        <v>76</v>
      </c>
      <c r="AG2402" t="s">
        <v>3846</v>
      </c>
      <c r="AH2402" t="s">
        <v>212</v>
      </c>
      <c r="AI2402" t="s">
        <v>79</v>
      </c>
      <c r="AJ2402" t="s">
        <v>12478</v>
      </c>
      <c r="AK2402" t="s">
        <v>12477</v>
      </c>
      <c r="AL2402" t="s">
        <v>80</v>
      </c>
      <c r="AM2402" t="s">
        <v>81</v>
      </c>
      <c r="AN2402" t="s">
        <v>520</v>
      </c>
      <c r="AO2402" t="s">
        <v>83</v>
      </c>
      <c r="AP2402" t="s">
        <v>83</v>
      </c>
      <c r="AQ2402" t="s">
        <v>107</v>
      </c>
      <c r="AR2402" t="s">
        <v>85</v>
      </c>
      <c r="AS2402" t="s">
        <v>98</v>
      </c>
      <c r="AT2402" t="s">
        <v>74</v>
      </c>
      <c r="AU2402" t="s">
        <v>74</v>
      </c>
      <c r="AV2402" t="s">
        <v>65</v>
      </c>
      <c r="AW2402" t="s">
        <v>109</v>
      </c>
      <c r="AX2402" t="s">
        <v>110</v>
      </c>
      <c r="AY2402" t="s">
        <v>89</v>
      </c>
      <c r="AZ2402" t="s">
        <v>83</v>
      </c>
      <c r="BA2402" t="s">
        <v>90</v>
      </c>
      <c r="BB2402" t="s">
        <v>521</v>
      </c>
      <c r="BC2402">
        <v>1986.8892265641341</v>
      </c>
      <c r="BD2402">
        <v>1370.5915018979099</v>
      </c>
      <c r="BE2402">
        <v>1979.006571755044</v>
      </c>
      <c r="BF2402">
        <v>1544.8694162780839</v>
      </c>
      <c r="BG2402" t="s">
        <v>112</v>
      </c>
      <c r="BH2402" t="s">
        <v>210</v>
      </c>
    </row>
    <row r="2403" spans="1:60" x14ac:dyDescent="0.2">
      <c r="A2403" t="s">
        <v>9360</v>
      </c>
      <c r="B2403">
        <v>2860000</v>
      </c>
      <c r="C2403" s="2">
        <v>43467</v>
      </c>
      <c r="D2403">
        <v>4</v>
      </c>
      <c r="E2403">
        <v>112</v>
      </c>
      <c r="F2403">
        <v>-1</v>
      </c>
      <c r="G2403">
        <v>25535.71428571429</v>
      </c>
      <c r="H2403" t="s">
        <v>9361</v>
      </c>
      <c r="I2403">
        <v>2397</v>
      </c>
      <c r="J2403" t="s">
        <v>9362</v>
      </c>
      <c r="K2403" t="s">
        <v>470</v>
      </c>
      <c r="L2403" t="s">
        <v>9363</v>
      </c>
      <c r="M2403" t="s">
        <v>163</v>
      </c>
      <c r="O2403">
        <v>8000</v>
      </c>
      <c r="P2403" t="s">
        <v>67</v>
      </c>
      <c r="Q2403" t="s">
        <v>9364</v>
      </c>
      <c r="R2403">
        <v>254466</v>
      </c>
      <c r="S2403">
        <v>575354.80000000005</v>
      </c>
      <c r="T2403">
        <v>6224884.1799999997</v>
      </c>
      <c r="U2403">
        <v>56.163000789999998</v>
      </c>
      <c r="V2403">
        <v>10.21337834</v>
      </c>
      <c r="W2403" t="s">
        <v>177</v>
      </c>
      <c r="X2403" t="s">
        <v>122</v>
      </c>
      <c r="Y2403" t="s">
        <v>123</v>
      </c>
      <c r="Z2403" t="s">
        <v>72</v>
      </c>
      <c r="AA2403">
        <v>5.8</v>
      </c>
      <c r="AB2403" t="s">
        <v>124</v>
      </c>
      <c r="AC2403" t="s">
        <v>103</v>
      </c>
      <c r="AD2403" t="s">
        <v>74</v>
      </c>
      <c r="AE2403" t="s">
        <v>75</v>
      </c>
      <c r="AF2403" t="s">
        <v>76</v>
      </c>
      <c r="AG2403" t="s">
        <v>1383</v>
      </c>
      <c r="AH2403" t="s">
        <v>126</v>
      </c>
      <c r="AI2403" t="s">
        <v>79</v>
      </c>
      <c r="AJ2403" t="s">
        <v>12478</v>
      </c>
      <c r="AK2403" t="s">
        <v>12477</v>
      </c>
      <c r="AL2403" t="s">
        <v>80</v>
      </c>
      <c r="AM2403" t="s">
        <v>81</v>
      </c>
      <c r="AN2403" t="s">
        <v>277</v>
      </c>
      <c r="AO2403" t="s">
        <v>242</v>
      </c>
      <c r="AP2403" t="s">
        <v>83</v>
      </c>
      <c r="AQ2403" t="s">
        <v>107</v>
      </c>
      <c r="AR2403" t="s">
        <v>85</v>
      </c>
      <c r="AS2403" t="s">
        <v>65</v>
      </c>
      <c r="AT2403" t="s">
        <v>74</v>
      </c>
      <c r="AU2403" t="s">
        <v>74</v>
      </c>
      <c r="AV2403" t="s">
        <v>119</v>
      </c>
      <c r="AW2403" t="s">
        <v>109</v>
      </c>
      <c r="AX2403" t="s">
        <v>110</v>
      </c>
      <c r="AY2403" t="s">
        <v>89</v>
      </c>
      <c r="AZ2403" t="s">
        <v>83</v>
      </c>
      <c r="BA2403" t="s">
        <v>90</v>
      </c>
      <c r="BB2403" t="s">
        <v>9365</v>
      </c>
      <c r="BC2403">
        <v>1083.123280583138</v>
      </c>
      <c r="BD2403">
        <v>1512.5339273258439</v>
      </c>
      <c r="BE2403">
        <v>808.40489320617837</v>
      </c>
      <c r="BF2403">
        <v>198.62585777723211</v>
      </c>
      <c r="BG2403" t="s">
        <v>156</v>
      </c>
      <c r="BH2403" t="s">
        <v>171</v>
      </c>
    </row>
    <row r="2404" spans="1:60" x14ac:dyDescent="0.2">
      <c r="A2404" t="s">
        <v>9366</v>
      </c>
      <c r="B2404">
        <v>4300000</v>
      </c>
      <c r="C2404" s="2">
        <v>43467</v>
      </c>
      <c r="D2404">
        <v>3</v>
      </c>
      <c r="E2404">
        <v>100</v>
      </c>
      <c r="F2404">
        <v>-1</v>
      </c>
      <c r="G2404">
        <v>43000</v>
      </c>
      <c r="H2404" t="s">
        <v>9367</v>
      </c>
      <c r="I2404">
        <v>2398</v>
      </c>
      <c r="J2404" t="s">
        <v>9368</v>
      </c>
      <c r="K2404" t="s">
        <v>788</v>
      </c>
      <c r="L2404" t="s">
        <v>726</v>
      </c>
      <c r="M2404" t="s">
        <v>74</v>
      </c>
      <c r="O2404">
        <v>8000</v>
      </c>
      <c r="P2404" t="s">
        <v>67</v>
      </c>
      <c r="Q2404" t="s">
        <v>9369</v>
      </c>
      <c r="R2404">
        <v>281587</v>
      </c>
      <c r="S2404">
        <v>574600.68999999994</v>
      </c>
      <c r="T2404">
        <v>6224658.5</v>
      </c>
      <c r="U2404">
        <v>56.161092150000002</v>
      </c>
      <c r="V2404">
        <v>10.201175259999999</v>
      </c>
      <c r="W2404" t="s">
        <v>69</v>
      </c>
      <c r="X2404" t="s">
        <v>462</v>
      </c>
      <c r="Y2404" t="s">
        <v>123</v>
      </c>
      <c r="Z2404" t="s">
        <v>72</v>
      </c>
      <c r="AA2404">
        <v>11.8</v>
      </c>
      <c r="AB2404" t="s">
        <v>196</v>
      </c>
      <c r="AC2404" t="s">
        <v>103</v>
      </c>
      <c r="AD2404" t="s">
        <v>74</v>
      </c>
      <c r="AE2404" t="s">
        <v>75</v>
      </c>
      <c r="AF2404" t="s">
        <v>76</v>
      </c>
      <c r="AG2404" t="s">
        <v>9370</v>
      </c>
      <c r="AH2404" t="s">
        <v>126</v>
      </c>
      <c r="AI2404" t="s">
        <v>105</v>
      </c>
      <c r="AJ2404" t="s">
        <v>12478</v>
      </c>
      <c r="AK2404" t="s">
        <v>12477</v>
      </c>
      <c r="AL2404" t="s">
        <v>80</v>
      </c>
      <c r="AM2404" t="s">
        <v>81</v>
      </c>
      <c r="AN2404" t="s">
        <v>675</v>
      </c>
      <c r="AO2404" t="s">
        <v>577</v>
      </c>
      <c r="AP2404" t="s">
        <v>83</v>
      </c>
      <c r="AQ2404" t="s">
        <v>107</v>
      </c>
      <c r="AR2404" t="s">
        <v>85</v>
      </c>
      <c r="AS2404" t="s">
        <v>66</v>
      </c>
      <c r="AT2404" t="s">
        <v>74</v>
      </c>
      <c r="AU2404" t="s">
        <v>74</v>
      </c>
      <c r="AV2404" t="s">
        <v>65</v>
      </c>
      <c r="AW2404" t="s">
        <v>109</v>
      </c>
      <c r="AX2404" t="s">
        <v>169</v>
      </c>
      <c r="AY2404" t="s">
        <v>89</v>
      </c>
      <c r="AZ2404" t="s">
        <v>83</v>
      </c>
      <c r="BA2404" t="s">
        <v>90</v>
      </c>
      <c r="BB2404" t="s">
        <v>9371</v>
      </c>
      <c r="BC2404">
        <v>1142.852751592819</v>
      </c>
      <c r="BD2404">
        <v>1219.585619410235</v>
      </c>
      <c r="BE2404">
        <v>583.17047618520678</v>
      </c>
      <c r="BF2404">
        <v>845.94061212018335</v>
      </c>
      <c r="BG2404" t="s">
        <v>300</v>
      </c>
      <c r="BH2404" t="s">
        <v>201</v>
      </c>
    </row>
    <row r="2405" spans="1:60" x14ac:dyDescent="0.2">
      <c r="A2405" t="s">
        <v>9372</v>
      </c>
      <c r="B2405">
        <v>1399000</v>
      </c>
      <c r="C2405" s="2">
        <v>43466</v>
      </c>
      <c r="D2405">
        <v>3</v>
      </c>
      <c r="E2405">
        <v>79</v>
      </c>
      <c r="G2405">
        <v>17708.860759493669</v>
      </c>
      <c r="H2405" t="s">
        <v>9373</v>
      </c>
      <c r="I2405">
        <v>2399</v>
      </c>
      <c r="J2405" t="s">
        <v>9374</v>
      </c>
      <c r="K2405" t="s">
        <v>592</v>
      </c>
      <c r="L2405" t="s">
        <v>2118</v>
      </c>
      <c r="M2405" t="s">
        <v>74</v>
      </c>
      <c r="N2405" t="s">
        <v>99</v>
      </c>
      <c r="O2405">
        <v>8000</v>
      </c>
      <c r="P2405" t="s">
        <v>67</v>
      </c>
      <c r="Q2405" t="s">
        <v>594</v>
      </c>
      <c r="R2405">
        <v>440138</v>
      </c>
      <c r="S2405">
        <v>574618.02</v>
      </c>
      <c r="T2405">
        <v>6222992.7400000002</v>
      </c>
      <c r="U2405">
        <v>56.146126340000002</v>
      </c>
      <c r="V2405">
        <v>10.20098735</v>
      </c>
      <c r="W2405" t="s">
        <v>315</v>
      </c>
      <c r="X2405" t="s">
        <v>275</v>
      </c>
      <c r="Y2405" t="s">
        <v>151</v>
      </c>
      <c r="Z2405" t="s">
        <v>72</v>
      </c>
      <c r="AA2405">
        <v>21.6</v>
      </c>
      <c r="AB2405" t="s">
        <v>316</v>
      </c>
      <c r="AC2405" t="s">
        <v>74</v>
      </c>
      <c r="AD2405" t="s">
        <v>74</v>
      </c>
      <c r="AE2405" t="s">
        <v>75</v>
      </c>
      <c r="AF2405" t="s">
        <v>76</v>
      </c>
      <c r="AG2405" t="s">
        <v>2119</v>
      </c>
      <c r="AH2405" t="s">
        <v>78</v>
      </c>
      <c r="AI2405" t="s">
        <v>79</v>
      </c>
      <c r="AJ2405" t="s">
        <v>12476</v>
      </c>
      <c r="AK2405" t="s">
        <v>12477</v>
      </c>
      <c r="AL2405" t="s">
        <v>80</v>
      </c>
      <c r="AM2405" t="s">
        <v>81</v>
      </c>
      <c r="AN2405" t="s">
        <v>596</v>
      </c>
      <c r="AO2405" t="s">
        <v>82</v>
      </c>
      <c r="AP2405" t="s">
        <v>83</v>
      </c>
      <c r="AQ2405" t="s">
        <v>107</v>
      </c>
      <c r="AR2405" t="s">
        <v>85</v>
      </c>
      <c r="AS2405" t="s">
        <v>65</v>
      </c>
      <c r="AT2405" t="s">
        <v>74</v>
      </c>
      <c r="AU2405" t="s">
        <v>74</v>
      </c>
      <c r="AV2405" t="s">
        <v>65</v>
      </c>
      <c r="AW2405" t="s">
        <v>109</v>
      </c>
      <c r="AX2405" t="s">
        <v>110</v>
      </c>
      <c r="AY2405" t="s">
        <v>89</v>
      </c>
      <c r="AZ2405" t="s">
        <v>83</v>
      </c>
      <c r="BA2405" t="s">
        <v>83</v>
      </c>
      <c r="BB2405" t="s">
        <v>597</v>
      </c>
      <c r="BC2405">
        <v>1094.82048808736</v>
      </c>
      <c r="BD2405">
        <v>518.50628473525683</v>
      </c>
      <c r="BE2405">
        <v>1238.1650946178049</v>
      </c>
      <c r="BF2405">
        <v>763.16709660213087</v>
      </c>
      <c r="BG2405" t="s">
        <v>112</v>
      </c>
      <c r="BH2405" t="s">
        <v>157</v>
      </c>
    </row>
    <row r="2406" spans="1:60" x14ac:dyDescent="0.2">
      <c r="A2406" t="s">
        <v>9375</v>
      </c>
      <c r="B2406">
        <v>2600000</v>
      </c>
      <c r="C2406" s="2">
        <v>43463</v>
      </c>
      <c r="D2406">
        <v>3</v>
      </c>
      <c r="E2406">
        <v>73</v>
      </c>
      <c r="F2406">
        <v>-10</v>
      </c>
      <c r="G2406">
        <v>35616.438356164377</v>
      </c>
      <c r="H2406" t="s">
        <v>9376</v>
      </c>
      <c r="I2406">
        <v>2400</v>
      </c>
      <c r="J2406" t="s">
        <v>9377</v>
      </c>
      <c r="K2406" t="s">
        <v>618</v>
      </c>
      <c r="L2406" t="s">
        <v>65</v>
      </c>
      <c r="M2406" t="s">
        <v>74</v>
      </c>
      <c r="N2406" t="s">
        <v>74</v>
      </c>
      <c r="O2406">
        <v>8000</v>
      </c>
      <c r="P2406" t="s">
        <v>67</v>
      </c>
      <c r="Q2406" t="s">
        <v>806</v>
      </c>
      <c r="R2406">
        <v>990778</v>
      </c>
      <c r="S2406">
        <v>573998.29</v>
      </c>
      <c r="T2406">
        <v>6224174.8300000001</v>
      </c>
      <c r="U2406">
        <v>56.156841309999997</v>
      </c>
      <c r="V2406">
        <v>10.19134367</v>
      </c>
      <c r="W2406" t="s">
        <v>101</v>
      </c>
      <c r="X2406" t="s">
        <v>70</v>
      </c>
      <c r="Y2406" t="s">
        <v>71</v>
      </c>
      <c r="Z2406" t="s">
        <v>72</v>
      </c>
      <c r="AA2406">
        <v>7.8</v>
      </c>
      <c r="AB2406" t="s">
        <v>73</v>
      </c>
      <c r="AC2406" t="s">
        <v>74</v>
      </c>
      <c r="AD2406" t="s">
        <v>119</v>
      </c>
      <c r="AE2406" t="s">
        <v>75</v>
      </c>
      <c r="AF2406" t="s">
        <v>76</v>
      </c>
      <c r="AG2406" t="s">
        <v>297</v>
      </c>
      <c r="AH2406" t="s">
        <v>78</v>
      </c>
      <c r="AI2406" t="s">
        <v>79</v>
      </c>
      <c r="AJ2406" t="s">
        <v>12476</v>
      </c>
      <c r="AK2406" t="s">
        <v>12477</v>
      </c>
      <c r="AL2406" t="s">
        <v>80</v>
      </c>
      <c r="AM2406" t="s">
        <v>81</v>
      </c>
      <c r="AN2406" t="s">
        <v>82</v>
      </c>
      <c r="AO2406" t="s">
        <v>83</v>
      </c>
      <c r="AP2406" t="s">
        <v>83</v>
      </c>
      <c r="AQ2406" t="s">
        <v>107</v>
      </c>
      <c r="AR2406" t="s">
        <v>85</v>
      </c>
      <c r="AS2406" t="s">
        <v>108</v>
      </c>
      <c r="AT2406" t="s">
        <v>74</v>
      </c>
      <c r="AU2406" t="s">
        <v>74</v>
      </c>
      <c r="AV2406" t="s">
        <v>65</v>
      </c>
      <c r="AW2406" t="s">
        <v>109</v>
      </c>
      <c r="AX2406" t="s">
        <v>88</v>
      </c>
      <c r="AY2406" t="s">
        <v>89</v>
      </c>
      <c r="AZ2406" t="s">
        <v>83</v>
      </c>
      <c r="BA2406" t="s">
        <v>83</v>
      </c>
      <c r="BB2406" t="s">
        <v>2474</v>
      </c>
      <c r="BC2406">
        <v>1407.306179919359</v>
      </c>
      <c r="BD2406">
        <v>1100.2703680774771</v>
      </c>
      <c r="BE2406">
        <v>944.5422656572573</v>
      </c>
      <c r="BF2406">
        <v>1373.872670038581</v>
      </c>
      <c r="BG2406" t="s">
        <v>130</v>
      </c>
      <c r="BH2406" t="s">
        <v>63</v>
      </c>
    </row>
    <row r="2407" spans="1:60" x14ac:dyDescent="0.2">
      <c r="A2407" t="s">
        <v>9378</v>
      </c>
      <c r="B2407">
        <v>3380000</v>
      </c>
      <c r="C2407" s="2">
        <v>43461</v>
      </c>
      <c r="D2407">
        <v>4</v>
      </c>
      <c r="E2407">
        <v>99</v>
      </c>
      <c r="F2407">
        <v>-3</v>
      </c>
      <c r="G2407">
        <v>34141.414141414141</v>
      </c>
      <c r="H2407" t="s">
        <v>9379</v>
      </c>
      <c r="I2407">
        <v>2401</v>
      </c>
      <c r="J2407" t="s">
        <v>9380</v>
      </c>
      <c r="K2407" t="s">
        <v>7153</v>
      </c>
      <c r="L2407" t="s">
        <v>413</v>
      </c>
      <c r="M2407" t="s">
        <v>119</v>
      </c>
      <c r="N2407" t="s">
        <v>147</v>
      </c>
      <c r="O2407">
        <v>8000</v>
      </c>
      <c r="P2407" t="s">
        <v>67</v>
      </c>
      <c r="Q2407" t="s">
        <v>7154</v>
      </c>
      <c r="R2407">
        <v>481624</v>
      </c>
      <c r="S2407">
        <v>574938.81000000006</v>
      </c>
      <c r="T2407">
        <v>6223974.5</v>
      </c>
      <c r="U2407">
        <v>56.154894949999999</v>
      </c>
      <c r="V2407">
        <v>10.20642552</v>
      </c>
      <c r="W2407" t="s">
        <v>149</v>
      </c>
      <c r="X2407" t="s">
        <v>70</v>
      </c>
      <c r="Y2407" t="s">
        <v>123</v>
      </c>
      <c r="Z2407" t="s">
        <v>72</v>
      </c>
      <c r="AA2407">
        <v>11.6</v>
      </c>
      <c r="AB2407" t="s">
        <v>241</v>
      </c>
      <c r="AC2407" t="s">
        <v>103</v>
      </c>
      <c r="AD2407" t="s">
        <v>74</v>
      </c>
      <c r="AE2407" t="s">
        <v>691</v>
      </c>
      <c r="AF2407" t="s">
        <v>76</v>
      </c>
      <c r="AG2407" t="s">
        <v>997</v>
      </c>
      <c r="AH2407" t="s">
        <v>126</v>
      </c>
      <c r="AI2407" t="s">
        <v>105</v>
      </c>
      <c r="AJ2407" t="s">
        <v>12478</v>
      </c>
      <c r="AK2407" t="s">
        <v>12477</v>
      </c>
      <c r="AL2407" t="s">
        <v>80</v>
      </c>
      <c r="AM2407" t="s">
        <v>81</v>
      </c>
      <c r="AN2407" t="s">
        <v>790</v>
      </c>
      <c r="AO2407" t="s">
        <v>7155</v>
      </c>
      <c r="AP2407" t="s">
        <v>83</v>
      </c>
      <c r="AQ2407" t="s">
        <v>107</v>
      </c>
      <c r="AR2407" t="s">
        <v>85</v>
      </c>
      <c r="AS2407" t="s">
        <v>98</v>
      </c>
      <c r="AT2407" t="s">
        <v>66</v>
      </c>
      <c r="AU2407" t="s">
        <v>74</v>
      </c>
      <c r="AV2407" t="s">
        <v>119</v>
      </c>
      <c r="AW2407" t="s">
        <v>87</v>
      </c>
      <c r="AX2407" t="s">
        <v>88</v>
      </c>
      <c r="AY2407" t="s">
        <v>89</v>
      </c>
      <c r="AZ2407" t="s">
        <v>83</v>
      </c>
      <c r="BA2407" t="s">
        <v>90</v>
      </c>
      <c r="BB2407" t="s">
        <v>7156</v>
      </c>
      <c r="BC2407">
        <v>452.62050948986081</v>
      </c>
      <c r="BD2407">
        <v>521.96246151547416</v>
      </c>
      <c r="BE2407">
        <v>212.72739574837391</v>
      </c>
      <c r="BF2407">
        <v>437.59877867423302</v>
      </c>
      <c r="BG2407" t="s">
        <v>156</v>
      </c>
      <c r="BH2407" t="s">
        <v>245</v>
      </c>
    </row>
    <row r="2408" spans="1:60" x14ac:dyDescent="0.2">
      <c r="A2408" t="s">
        <v>9381</v>
      </c>
      <c r="B2408">
        <v>1960000</v>
      </c>
      <c r="C2408" s="2">
        <v>43460</v>
      </c>
      <c r="D2408">
        <v>2</v>
      </c>
      <c r="E2408">
        <v>63</v>
      </c>
      <c r="F2408">
        <v>-2</v>
      </c>
      <c r="G2408">
        <v>31111.111111111109</v>
      </c>
      <c r="H2408" t="s">
        <v>9382</v>
      </c>
      <c r="I2408">
        <v>2402</v>
      </c>
      <c r="J2408" t="s">
        <v>9383</v>
      </c>
      <c r="K2408" t="s">
        <v>450</v>
      </c>
      <c r="L2408" t="s">
        <v>9384</v>
      </c>
      <c r="M2408" t="s">
        <v>66</v>
      </c>
      <c r="N2408" t="s">
        <v>147</v>
      </c>
      <c r="O2408">
        <v>8000</v>
      </c>
      <c r="P2408" t="s">
        <v>67</v>
      </c>
      <c r="Q2408" t="s">
        <v>9385</v>
      </c>
      <c r="R2408">
        <v>484852</v>
      </c>
      <c r="S2408">
        <v>573662.31000000006</v>
      </c>
      <c r="T2408">
        <v>6223013</v>
      </c>
      <c r="U2408">
        <v>56.146456839999999</v>
      </c>
      <c r="V2408">
        <v>10.1856144</v>
      </c>
      <c r="W2408" t="s">
        <v>138</v>
      </c>
      <c r="X2408" t="s">
        <v>210</v>
      </c>
      <c r="Y2408" t="s">
        <v>151</v>
      </c>
      <c r="Z2408" t="s">
        <v>72</v>
      </c>
      <c r="AA2408">
        <v>16.8</v>
      </c>
      <c r="AB2408" t="s">
        <v>152</v>
      </c>
      <c r="AC2408" t="s">
        <v>103</v>
      </c>
      <c r="AD2408" t="s">
        <v>108</v>
      </c>
      <c r="AE2408" t="s">
        <v>75</v>
      </c>
      <c r="AF2408" t="s">
        <v>76</v>
      </c>
      <c r="AG2408" t="s">
        <v>1122</v>
      </c>
      <c r="AH2408" t="s">
        <v>212</v>
      </c>
      <c r="AI2408" t="s">
        <v>79</v>
      </c>
      <c r="AJ2408" t="s">
        <v>12476</v>
      </c>
      <c r="AK2408" t="s">
        <v>12477</v>
      </c>
      <c r="AL2408" t="s">
        <v>80</v>
      </c>
      <c r="AM2408" t="s">
        <v>81</v>
      </c>
      <c r="AN2408" t="s">
        <v>307</v>
      </c>
      <c r="AO2408" t="s">
        <v>83</v>
      </c>
      <c r="AP2408" t="s">
        <v>83</v>
      </c>
      <c r="AQ2408" t="s">
        <v>107</v>
      </c>
      <c r="AR2408" t="s">
        <v>85</v>
      </c>
      <c r="AS2408" t="s">
        <v>98</v>
      </c>
      <c r="AT2408" t="s">
        <v>74</v>
      </c>
      <c r="AU2408" t="s">
        <v>74</v>
      </c>
      <c r="AV2408" t="s">
        <v>66</v>
      </c>
      <c r="AW2408" t="s">
        <v>109</v>
      </c>
      <c r="AX2408" t="s">
        <v>110</v>
      </c>
      <c r="AY2408" t="s">
        <v>89</v>
      </c>
      <c r="AZ2408" t="s">
        <v>83</v>
      </c>
      <c r="BA2408" t="s">
        <v>90</v>
      </c>
      <c r="BB2408" t="s">
        <v>308</v>
      </c>
      <c r="BC2408">
        <v>1866.618093814317</v>
      </c>
      <c r="BD2408">
        <v>1256.6694524955749</v>
      </c>
      <c r="BE2408">
        <v>1736.8021794537899</v>
      </c>
      <c r="BF2408">
        <v>1719.2984513892691</v>
      </c>
      <c r="BG2408" t="s">
        <v>112</v>
      </c>
      <c r="BH2408" t="s">
        <v>210</v>
      </c>
    </row>
    <row r="2409" spans="1:60" x14ac:dyDescent="0.2">
      <c r="A2409" t="s">
        <v>9386</v>
      </c>
      <c r="B2409">
        <v>1460000</v>
      </c>
      <c r="C2409" s="2">
        <v>43460</v>
      </c>
      <c r="D2409">
        <v>2</v>
      </c>
      <c r="E2409">
        <v>53</v>
      </c>
      <c r="F2409">
        <v>-3</v>
      </c>
      <c r="G2409">
        <v>27547.169811320749</v>
      </c>
      <c r="H2409" t="s">
        <v>9387</v>
      </c>
      <c r="I2409">
        <v>2403</v>
      </c>
      <c r="J2409" t="s">
        <v>9388</v>
      </c>
      <c r="K2409" t="s">
        <v>518</v>
      </c>
      <c r="L2409" t="s">
        <v>796</v>
      </c>
      <c r="M2409" t="s">
        <v>66</v>
      </c>
      <c r="N2409" t="s">
        <v>74</v>
      </c>
      <c r="O2409">
        <v>8000</v>
      </c>
      <c r="P2409" t="s">
        <v>67</v>
      </c>
      <c r="Q2409" t="s">
        <v>2828</v>
      </c>
      <c r="R2409">
        <v>418469</v>
      </c>
      <c r="S2409">
        <v>573444.68999999994</v>
      </c>
      <c r="T2409">
        <v>6222322.5</v>
      </c>
      <c r="U2409">
        <v>56.140287749999999</v>
      </c>
      <c r="V2409">
        <v>10.181922220000001</v>
      </c>
      <c r="W2409" t="s">
        <v>209</v>
      </c>
      <c r="X2409" t="s">
        <v>210</v>
      </c>
      <c r="Y2409" t="s">
        <v>151</v>
      </c>
      <c r="Z2409" t="s">
        <v>72</v>
      </c>
      <c r="AA2409">
        <v>14.4</v>
      </c>
      <c r="AB2409" t="s">
        <v>152</v>
      </c>
      <c r="AC2409" t="s">
        <v>103</v>
      </c>
      <c r="AD2409" t="s">
        <v>66</v>
      </c>
      <c r="AE2409" t="s">
        <v>75</v>
      </c>
      <c r="AF2409" t="s">
        <v>76</v>
      </c>
      <c r="AG2409" t="s">
        <v>3053</v>
      </c>
      <c r="AH2409" t="s">
        <v>212</v>
      </c>
      <c r="AI2409" t="s">
        <v>105</v>
      </c>
      <c r="AJ2409" t="s">
        <v>12478</v>
      </c>
      <c r="AK2409" t="s">
        <v>12477</v>
      </c>
      <c r="AL2409" t="s">
        <v>80</v>
      </c>
      <c r="AM2409" t="s">
        <v>81</v>
      </c>
      <c r="AN2409" t="s">
        <v>3054</v>
      </c>
      <c r="AO2409" t="s">
        <v>83</v>
      </c>
      <c r="AP2409" t="s">
        <v>83</v>
      </c>
      <c r="AQ2409" t="s">
        <v>107</v>
      </c>
      <c r="AR2409" t="s">
        <v>85</v>
      </c>
      <c r="AS2409" t="s">
        <v>65</v>
      </c>
      <c r="AT2409" t="s">
        <v>74</v>
      </c>
      <c r="AU2409" t="s">
        <v>74</v>
      </c>
      <c r="AV2409" t="s">
        <v>66</v>
      </c>
      <c r="AW2409" t="s">
        <v>109</v>
      </c>
      <c r="AX2409" t="s">
        <v>110</v>
      </c>
      <c r="AY2409" t="s">
        <v>89</v>
      </c>
      <c r="AZ2409" t="s">
        <v>83</v>
      </c>
      <c r="BA2409" t="s">
        <v>90</v>
      </c>
      <c r="BB2409" t="s">
        <v>3055</v>
      </c>
      <c r="BC2409">
        <v>2414.9149097754712</v>
      </c>
      <c r="BD2409">
        <v>1798.2137375634791</v>
      </c>
      <c r="BE2409">
        <v>2391.252272773037</v>
      </c>
      <c r="BF2409">
        <v>1783.3411156787299</v>
      </c>
      <c r="BG2409" t="s">
        <v>156</v>
      </c>
      <c r="BH2409" t="s">
        <v>210</v>
      </c>
    </row>
    <row r="2410" spans="1:60" x14ac:dyDescent="0.2">
      <c r="A2410" t="s">
        <v>9389</v>
      </c>
      <c r="B2410">
        <v>1062500</v>
      </c>
      <c r="C2410" s="2">
        <v>43459</v>
      </c>
      <c r="D2410">
        <v>2</v>
      </c>
      <c r="E2410">
        <v>58</v>
      </c>
      <c r="G2410">
        <v>18318.96551724138</v>
      </c>
      <c r="H2410" t="s">
        <v>9390</v>
      </c>
      <c r="I2410">
        <v>2404</v>
      </c>
      <c r="J2410" t="s">
        <v>9391</v>
      </c>
      <c r="K2410" t="s">
        <v>835</v>
      </c>
      <c r="L2410" t="s">
        <v>295</v>
      </c>
      <c r="M2410" t="s">
        <v>65</v>
      </c>
      <c r="N2410" t="s">
        <v>97</v>
      </c>
      <c r="O2410">
        <v>8000</v>
      </c>
      <c r="P2410" t="s">
        <v>67</v>
      </c>
      <c r="Q2410" t="s">
        <v>2489</v>
      </c>
      <c r="R2410">
        <v>527462</v>
      </c>
      <c r="S2410">
        <v>574331.5</v>
      </c>
      <c r="T2410">
        <v>6224289.5</v>
      </c>
      <c r="U2410">
        <v>56.157819549999999</v>
      </c>
      <c r="V2410">
        <v>10.19673893</v>
      </c>
      <c r="W2410" t="s">
        <v>69</v>
      </c>
      <c r="X2410" t="s">
        <v>70</v>
      </c>
      <c r="Y2410" t="s">
        <v>123</v>
      </c>
      <c r="Z2410" t="s">
        <v>72</v>
      </c>
      <c r="AA2410">
        <v>5.3</v>
      </c>
      <c r="AB2410" t="s">
        <v>241</v>
      </c>
      <c r="AC2410" t="s">
        <v>103</v>
      </c>
      <c r="AD2410" t="s">
        <v>98</v>
      </c>
      <c r="AE2410" t="s">
        <v>75</v>
      </c>
      <c r="AF2410" t="s">
        <v>76</v>
      </c>
      <c r="AG2410" t="s">
        <v>77</v>
      </c>
      <c r="AH2410" t="s">
        <v>126</v>
      </c>
      <c r="AI2410" t="s">
        <v>79</v>
      </c>
      <c r="AJ2410" t="s">
        <v>12476</v>
      </c>
      <c r="AK2410" t="s">
        <v>12477</v>
      </c>
      <c r="AL2410" t="s">
        <v>80</v>
      </c>
      <c r="AM2410" t="s">
        <v>81</v>
      </c>
      <c r="AN2410" t="s">
        <v>377</v>
      </c>
      <c r="AO2410" t="s">
        <v>83</v>
      </c>
      <c r="AP2410" t="s">
        <v>83</v>
      </c>
      <c r="AQ2410" t="s">
        <v>107</v>
      </c>
      <c r="AR2410" t="s">
        <v>85</v>
      </c>
      <c r="AS2410" t="s">
        <v>119</v>
      </c>
      <c r="AT2410" t="s">
        <v>74</v>
      </c>
      <c r="AU2410" t="s">
        <v>74</v>
      </c>
      <c r="AV2410" t="s">
        <v>66</v>
      </c>
      <c r="AW2410" t="s">
        <v>109</v>
      </c>
      <c r="AX2410" t="s">
        <v>223</v>
      </c>
      <c r="AY2410" t="s">
        <v>89</v>
      </c>
      <c r="AZ2410" t="s">
        <v>83</v>
      </c>
      <c r="BA2410" t="s">
        <v>90</v>
      </c>
      <c r="BB2410" t="s">
        <v>2490</v>
      </c>
      <c r="BC2410">
        <v>1134.717615604779</v>
      </c>
      <c r="BD2410">
        <v>969.63984891345478</v>
      </c>
      <c r="BE2410">
        <v>620.42619918908531</v>
      </c>
      <c r="BF2410">
        <v>1050.728133313947</v>
      </c>
      <c r="BG2410" t="s">
        <v>112</v>
      </c>
      <c r="BH2410" t="s">
        <v>245</v>
      </c>
    </row>
    <row r="2411" spans="1:60" x14ac:dyDescent="0.2">
      <c r="A2411" t="s">
        <v>9392</v>
      </c>
      <c r="B2411">
        <v>2025000</v>
      </c>
      <c r="C2411" s="2">
        <v>43454</v>
      </c>
      <c r="D2411">
        <v>2</v>
      </c>
      <c r="E2411">
        <v>52</v>
      </c>
      <c r="F2411">
        <v>-2</v>
      </c>
      <c r="G2411">
        <v>38942.307692307702</v>
      </c>
      <c r="H2411" t="s">
        <v>9393</v>
      </c>
      <c r="I2411">
        <v>2405</v>
      </c>
      <c r="J2411" t="s">
        <v>9394</v>
      </c>
      <c r="K2411" t="s">
        <v>294</v>
      </c>
      <c r="L2411" t="s">
        <v>86</v>
      </c>
      <c r="M2411" t="s">
        <v>66</v>
      </c>
      <c r="N2411" t="s">
        <v>65</v>
      </c>
      <c r="O2411">
        <v>8000</v>
      </c>
      <c r="P2411" t="s">
        <v>67</v>
      </c>
      <c r="Q2411" t="s">
        <v>513</v>
      </c>
      <c r="R2411">
        <v>986229</v>
      </c>
      <c r="S2411">
        <v>573751.68999999994</v>
      </c>
      <c r="T2411">
        <v>6223723</v>
      </c>
      <c r="U2411">
        <v>56.152820810000001</v>
      </c>
      <c r="V2411">
        <v>10.18724929</v>
      </c>
      <c r="W2411" t="s">
        <v>138</v>
      </c>
      <c r="X2411" t="s">
        <v>70</v>
      </c>
      <c r="Y2411" t="s">
        <v>123</v>
      </c>
      <c r="Z2411" t="s">
        <v>72</v>
      </c>
      <c r="AA2411">
        <v>3</v>
      </c>
      <c r="AB2411" t="s">
        <v>241</v>
      </c>
      <c r="AC2411" t="s">
        <v>74</v>
      </c>
      <c r="AD2411" t="s">
        <v>65</v>
      </c>
      <c r="AE2411" t="s">
        <v>75</v>
      </c>
      <c r="AF2411" t="s">
        <v>76</v>
      </c>
      <c r="AG2411" t="s">
        <v>514</v>
      </c>
      <c r="AH2411" t="s">
        <v>78</v>
      </c>
      <c r="AI2411" t="s">
        <v>105</v>
      </c>
      <c r="AJ2411" t="s">
        <v>12478</v>
      </c>
      <c r="AK2411" t="s">
        <v>12477</v>
      </c>
      <c r="AL2411" t="s">
        <v>80</v>
      </c>
      <c r="AM2411" t="s">
        <v>81</v>
      </c>
      <c r="AN2411" t="s">
        <v>298</v>
      </c>
      <c r="AO2411" t="s">
        <v>83</v>
      </c>
      <c r="AP2411" t="s">
        <v>83</v>
      </c>
      <c r="AQ2411" t="s">
        <v>107</v>
      </c>
      <c r="AR2411" t="s">
        <v>85</v>
      </c>
      <c r="AS2411" t="s">
        <v>229</v>
      </c>
      <c r="AT2411" t="s">
        <v>74</v>
      </c>
      <c r="AU2411" t="s">
        <v>74</v>
      </c>
      <c r="AV2411" t="s">
        <v>66</v>
      </c>
      <c r="AW2411" t="s">
        <v>109</v>
      </c>
      <c r="AX2411" t="s">
        <v>223</v>
      </c>
      <c r="AY2411" t="s">
        <v>89</v>
      </c>
      <c r="AZ2411" t="s">
        <v>83</v>
      </c>
      <c r="BA2411" t="s">
        <v>90</v>
      </c>
      <c r="BB2411" t="s">
        <v>299</v>
      </c>
      <c r="BC2411">
        <v>1604.768499597265</v>
      </c>
      <c r="BD2411">
        <v>1115.321967748712</v>
      </c>
      <c r="BE2411">
        <v>1277.8296902058639</v>
      </c>
      <c r="BF2411">
        <v>1634.8276416813951</v>
      </c>
      <c r="BG2411" t="s">
        <v>300</v>
      </c>
      <c r="BH2411" t="s">
        <v>63</v>
      </c>
    </row>
    <row r="2412" spans="1:60" x14ac:dyDescent="0.2">
      <c r="A2412" t="s">
        <v>9395</v>
      </c>
      <c r="B2412">
        <v>2050000</v>
      </c>
      <c r="C2412" s="2">
        <v>43454</v>
      </c>
      <c r="D2412">
        <v>2</v>
      </c>
      <c r="E2412">
        <v>52</v>
      </c>
      <c r="F2412">
        <v>-2</v>
      </c>
      <c r="G2412">
        <v>39423.076923076922</v>
      </c>
      <c r="H2412" t="s">
        <v>9396</v>
      </c>
      <c r="I2412">
        <v>2406</v>
      </c>
      <c r="J2412" t="s">
        <v>9397</v>
      </c>
      <c r="K2412" t="s">
        <v>583</v>
      </c>
      <c r="L2412" t="s">
        <v>65</v>
      </c>
      <c r="M2412" t="s">
        <v>119</v>
      </c>
      <c r="N2412" t="s">
        <v>147</v>
      </c>
      <c r="O2412">
        <v>8000</v>
      </c>
      <c r="P2412" t="s">
        <v>67</v>
      </c>
      <c r="Q2412" t="s">
        <v>9398</v>
      </c>
      <c r="R2412">
        <v>107951</v>
      </c>
      <c r="S2412">
        <v>574625.31000000006</v>
      </c>
      <c r="T2412">
        <v>6224868</v>
      </c>
      <c r="U2412">
        <v>56.162970180000002</v>
      </c>
      <c r="V2412">
        <v>10.20163033</v>
      </c>
      <c r="W2412" t="s">
        <v>69</v>
      </c>
      <c r="X2412" t="s">
        <v>462</v>
      </c>
      <c r="Y2412" t="s">
        <v>123</v>
      </c>
      <c r="Z2412" t="s">
        <v>72</v>
      </c>
      <c r="AA2412">
        <v>28.3</v>
      </c>
      <c r="AB2412" t="s">
        <v>196</v>
      </c>
      <c r="AC2412" t="s">
        <v>74</v>
      </c>
      <c r="AD2412" t="s">
        <v>74</v>
      </c>
      <c r="AE2412" t="s">
        <v>75</v>
      </c>
      <c r="AF2412" t="s">
        <v>76</v>
      </c>
      <c r="AG2412" t="s">
        <v>77</v>
      </c>
      <c r="AH2412" t="s">
        <v>126</v>
      </c>
      <c r="AI2412" t="s">
        <v>79</v>
      </c>
      <c r="AJ2412" t="s">
        <v>12478</v>
      </c>
      <c r="AK2412" t="s">
        <v>12477</v>
      </c>
      <c r="AL2412" t="s">
        <v>80</v>
      </c>
      <c r="AM2412" t="s">
        <v>81</v>
      </c>
      <c r="AN2412" t="s">
        <v>586</v>
      </c>
      <c r="AO2412" t="s">
        <v>83</v>
      </c>
      <c r="AP2412" t="s">
        <v>83</v>
      </c>
      <c r="AQ2412" t="s">
        <v>107</v>
      </c>
      <c r="AR2412" t="s">
        <v>85</v>
      </c>
      <c r="AS2412" t="s">
        <v>119</v>
      </c>
      <c r="AT2412" t="s">
        <v>74</v>
      </c>
      <c r="AU2412" t="s">
        <v>74</v>
      </c>
      <c r="AV2412" t="s">
        <v>66</v>
      </c>
      <c r="AW2412" t="s">
        <v>109</v>
      </c>
      <c r="AX2412" t="s">
        <v>169</v>
      </c>
      <c r="AY2412" t="s">
        <v>89</v>
      </c>
      <c r="AZ2412" t="s">
        <v>83</v>
      </c>
      <c r="BA2412" t="s">
        <v>90</v>
      </c>
      <c r="BB2412" t="s">
        <v>3326</v>
      </c>
      <c r="BC2412">
        <v>1293.36785965279</v>
      </c>
      <c r="BD2412">
        <v>1421.81082218642</v>
      </c>
      <c r="BE2412">
        <v>751.84939370818063</v>
      </c>
      <c r="BF2412">
        <v>882.9956205057357</v>
      </c>
      <c r="BG2412" t="s">
        <v>182</v>
      </c>
      <c r="BH2412" t="s">
        <v>201</v>
      </c>
    </row>
    <row r="2413" spans="1:60" x14ac:dyDescent="0.2">
      <c r="A2413" t="s">
        <v>9399</v>
      </c>
      <c r="B2413">
        <v>2530000</v>
      </c>
      <c r="C2413" s="2">
        <v>43454</v>
      </c>
      <c r="D2413">
        <v>2</v>
      </c>
      <c r="E2413">
        <v>79</v>
      </c>
      <c r="F2413">
        <v>-3</v>
      </c>
      <c r="G2413">
        <v>32025.3164556962</v>
      </c>
      <c r="H2413" t="s">
        <v>9400</v>
      </c>
      <c r="I2413">
        <v>2407</v>
      </c>
      <c r="J2413" t="s">
        <v>9401</v>
      </c>
      <c r="K2413" t="s">
        <v>161</v>
      </c>
      <c r="L2413" t="s">
        <v>9402</v>
      </c>
      <c r="O2413">
        <v>8000</v>
      </c>
      <c r="P2413" t="s">
        <v>67</v>
      </c>
      <c r="Q2413" t="s">
        <v>9403</v>
      </c>
      <c r="R2413">
        <v>436157</v>
      </c>
      <c r="S2413">
        <v>575654.87</v>
      </c>
      <c r="T2413">
        <v>6225456.5</v>
      </c>
      <c r="U2413">
        <v>56.168094240000002</v>
      </c>
      <c r="V2413">
        <v>10.218371660000001</v>
      </c>
      <c r="W2413" t="s">
        <v>165</v>
      </c>
      <c r="X2413" t="s">
        <v>166</v>
      </c>
      <c r="Y2413" t="s">
        <v>123</v>
      </c>
      <c r="Z2413" t="s">
        <v>72</v>
      </c>
      <c r="AA2413">
        <v>18</v>
      </c>
      <c r="AB2413" t="s">
        <v>124</v>
      </c>
      <c r="AC2413" t="s">
        <v>343</v>
      </c>
      <c r="AD2413" t="s">
        <v>98</v>
      </c>
      <c r="AE2413" t="s">
        <v>75</v>
      </c>
      <c r="AF2413" t="s">
        <v>76</v>
      </c>
      <c r="AG2413" t="s">
        <v>1829</v>
      </c>
      <c r="AH2413" t="s">
        <v>126</v>
      </c>
      <c r="AI2413" t="s">
        <v>105</v>
      </c>
      <c r="AJ2413" t="s">
        <v>12478</v>
      </c>
      <c r="AK2413" t="s">
        <v>12477</v>
      </c>
      <c r="AL2413" t="s">
        <v>80</v>
      </c>
      <c r="AM2413" t="s">
        <v>81</v>
      </c>
      <c r="AN2413" t="s">
        <v>570</v>
      </c>
      <c r="AO2413" t="s">
        <v>83</v>
      </c>
      <c r="AP2413" t="s">
        <v>83</v>
      </c>
      <c r="AQ2413" t="s">
        <v>107</v>
      </c>
      <c r="AR2413" t="s">
        <v>85</v>
      </c>
      <c r="AS2413" t="s">
        <v>65</v>
      </c>
      <c r="AT2413" t="s">
        <v>74</v>
      </c>
      <c r="AU2413" t="s">
        <v>74</v>
      </c>
      <c r="AV2413" t="s">
        <v>66</v>
      </c>
      <c r="AW2413" t="s">
        <v>109</v>
      </c>
      <c r="AX2413" t="s">
        <v>88</v>
      </c>
      <c r="AY2413" t="s">
        <v>89</v>
      </c>
      <c r="AZ2413" t="s">
        <v>83</v>
      </c>
      <c r="BA2413" t="s">
        <v>90</v>
      </c>
      <c r="BB2413" t="s">
        <v>1737</v>
      </c>
      <c r="BC2413">
        <v>1681.825598212838</v>
      </c>
      <c r="BD2413">
        <v>2154.4271878971449</v>
      </c>
      <c r="BE2413">
        <v>1453.945469945575</v>
      </c>
      <c r="BF2413">
        <v>210.61897002271411</v>
      </c>
      <c r="BG2413" t="s">
        <v>244</v>
      </c>
      <c r="BH2413" t="s">
        <v>171</v>
      </c>
    </row>
    <row r="2414" spans="1:60" x14ac:dyDescent="0.2">
      <c r="A2414" t="s">
        <v>9404</v>
      </c>
      <c r="B2414">
        <v>2160000</v>
      </c>
      <c r="C2414" s="2">
        <v>43453</v>
      </c>
      <c r="D2414">
        <v>3</v>
      </c>
      <c r="E2414">
        <v>61</v>
      </c>
      <c r="F2414">
        <v>-8</v>
      </c>
      <c r="G2414">
        <v>35409.836065573771</v>
      </c>
      <c r="H2414" t="s">
        <v>9405</v>
      </c>
      <c r="I2414">
        <v>2408</v>
      </c>
      <c r="J2414" t="s">
        <v>9406</v>
      </c>
      <c r="K2414" t="s">
        <v>1756</v>
      </c>
      <c r="L2414" t="s">
        <v>4283</v>
      </c>
      <c r="M2414" t="s">
        <v>119</v>
      </c>
      <c r="N2414" t="s">
        <v>147</v>
      </c>
      <c r="O2414">
        <v>8000</v>
      </c>
      <c r="P2414" t="s">
        <v>67</v>
      </c>
      <c r="Q2414" t="s">
        <v>1849</v>
      </c>
      <c r="R2414">
        <v>438710</v>
      </c>
      <c r="S2414">
        <v>574481.12</v>
      </c>
      <c r="T2414">
        <v>6222975.5</v>
      </c>
      <c r="U2414">
        <v>56.145992870000001</v>
      </c>
      <c r="V2414">
        <v>10.19877964</v>
      </c>
      <c r="W2414" t="s">
        <v>315</v>
      </c>
      <c r="X2414" t="s">
        <v>275</v>
      </c>
      <c r="Y2414" t="s">
        <v>151</v>
      </c>
      <c r="Z2414" t="s">
        <v>72</v>
      </c>
      <c r="AA2414">
        <v>18.899999999999999</v>
      </c>
      <c r="AB2414" t="s">
        <v>316</v>
      </c>
      <c r="AC2414" t="s">
        <v>103</v>
      </c>
      <c r="AD2414" t="s">
        <v>74</v>
      </c>
      <c r="AE2414" t="s">
        <v>75</v>
      </c>
      <c r="AF2414" t="s">
        <v>76</v>
      </c>
      <c r="AG2414" t="s">
        <v>6144</v>
      </c>
      <c r="AH2414" t="s">
        <v>78</v>
      </c>
      <c r="AI2414" t="s">
        <v>79</v>
      </c>
      <c r="AJ2414" t="s">
        <v>12478</v>
      </c>
      <c r="AK2414" t="s">
        <v>12477</v>
      </c>
      <c r="AL2414" t="s">
        <v>80</v>
      </c>
      <c r="AM2414" t="s">
        <v>81</v>
      </c>
      <c r="AN2414" t="s">
        <v>154</v>
      </c>
      <c r="AO2414" t="s">
        <v>83</v>
      </c>
      <c r="AP2414" t="s">
        <v>83</v>
      </c>
      <c r="AQ2414" t="s">
        <v>107</v>
      </c>
      <c r="AR2414" t="s">
        <v>85</v>
      </c>
      <c r="AS2414" t="s">
        <v>98</v>
      </c>
      <c r="AT2414" t="s">
        <v>74</v>
      </c>
      <c r="AU2414" t="s">
        <v>74</v>
      </c>
      <c r="AV2414" t="s">
        <v>65</v>
      </c>
      <c r="AW2414" t="s">
        <v>109</v>
      </c>
      <c r="AX2414" t="s">
        <v>169</v>
      </c>
      <c r="AY2414" t="s">
        <v>89</v>
      </c>
      <c r="AZ2414" t="s">
        <v>83</v>
      </c>
      <c r="BA2414" t="s">
        <v>90</v>
      </c>
      <c r="BB2414" t="s">
        <v>1851</v>
      </c>
      <c r="BC2414">
        <v>1202.9934863032461</v>
      </c>
      <c r="BD2414">
        <v>603.37190721838954</v>
      </c>
      <c r="BE2414">
        <v>1297.0177962849</v>
      </c>
      <c r="BF2414">
        <v>899.51998134343501</v>
      </c>
      <c r="BG2414" t="s">
        <v>112</v>
      </c>
      <c r="BH2414" t="s">
        <v>157</v>
      </c>
    </row>
    <row r="2415" spans="1:60" x14ac:dyDescent="0.2">
      <c r="A2415" t="s">
        <v>9407</v>
      </c>
      <c r="B2415">
        <v>3750000</v>
      </c>
      <c r="C2415" s="2">
        <v>43453</v>
      </c>
      <c r="D2415">
        <v>3</v>
      </c>
      <c r="E2415">
        <v>100</v>
      </c>
      <c r="G2415">
        <v>37500</v>
      </c>
      <c r="H2415" t="s">
        <v>9408</v>
      </c>
      <c r="I2415">
        <v>2409</v>
      </c>
      <c r="J2415" t="s">
        <v>9409</v>
      </c>
      <c r="K2415" t="s">
        <v>117</v>
      </c>
      <c r="L2415" t="s">
        <v>118</v>
      </c>
      <c r="M2415" t="s">
        <v>65</v>
      </c>
      <c r="N2415" t="s">
        <v>65</v>
      </c>
      <c r="O2415">
        <v>8000</v>
      </c>
      <c r="P2415" t="s">
        <v>67</v>
      </c>
      <c r="Q2415" t="s">
        <v>120</v>
      </c>
      <c r="R2415">
        <v>992149</v>
      </c>
      <c r="S2415">
        <v>576266.63253326504</v>
      </c>
      <c r="T2415">
        <v>6224961.87992376</v>
      </c>
      <c r="U2415">
        <v>56.16355377</v>
      </c>
      <c r="V2415">
        <v>10.22807935</v>
      </c>
      <c r="W2415" t="s">
        <v>121</v>
      </c>
      <c r="X2415" t="s">
        <v>122</v>
      </c>
      <c r="Y2415" t="s">
        <v>123</v>
      </c>
      <c r="Z2415" t="s">
        <v>72</v>
      </c>
      <c r="AA2415">
        <v>1.9</v>
      </c>
      <c r="AB2415" t="s">
        <v>124</v>
      </c>
      <c r="AC2415" t="s">
        <v>74</v>
      </c>
      <c r="AD2415" t="s">
        <v>74</v>
      </c>
      <c r="AE2415" t="s">
        <v>75</v>
      </c>
      <c r="AF2415" t="s">
        <v>76</v>
      </c>
      <c r="AG2415" t="s">
        <v>125</v>
      </c>
      <c r="AH2415" t="s">
        <v>126</v>
      </c>
      <c r="AI2415" t="s">
        <v>79</v>
      </c>
      <c r="AJ2415" t="s">
        <v>12478</v>
      </c>
      <c r="AK2415" t="s">
        <v>12477</v>
      </c>
      <c r="AL2415" t="s">
        <v>80</v>
      </c>
      <c r="AM2415" t="s">
        <v>81</v>
      </c>
      <c r="AN2415" t="s">
        <v>127</v>
      </c>
      <c r="AO2415" t="s">
        <v>83</v>
      </c>
      <c r="AP2415" t="s">
        <v>83</v>
      </c>
      <c r="AQ2415" t="s">
        <v>107</v>
      </c>
      <c r="AR2415" t="s">
        <v>85</v>
      </c>
      <c r="AS2415" t="s">
        <v>128</v>
      </c>
      <c r="AT2415" t="s">
        <v>74</v>
      </c>
      <c r="AU2415" t="s">
        <v>74</v>
      </c>
      <c r="AV2415" t="s">
        <v>65</v>
      </c>
      <c r="AW2415" t="s">
        <v>87</v>
      </c>
      <c r="AX2415" t="s">
        <v>88</v>
      </c>
      <c r="AY2415" t="s">
        <v>89</v>
      </c>
      <c r="AZ2415" t="s">
        <v>83</v>
      </c>
      <c r="BA2415" t="s">
        <v>83</v>
      </c>
      <c r="BB2415" t="s">
        <v>129</v>
      </c>
      <c r="BC2415">
        <v>1473.1526580050941</v>
      </c>
      <c r="BD2415">
        <v>2069.0638803442698</v>
      </c>
      <c r="BE2415">
        <v>1530.0307452558991</v>
      </c>
      <c r="BF2415">
        <v>337.9661443316524</v>
      </c>
      <c r="BG2415" t="s">
        <v>130</v>
      </c>
      <c r="BH2415" t="s">
        <v>131</v>
      </c>
    </row>
    <row r="2416" spans="1:60" x14ac:dyDescent="0.2">
      <c r="A2416" t="s">
        <v>9410</v>
      </c>
      <c r="B2416">
        <v>2025000</v>
      </c>
      <c r="C2416" s="2">
        <v>43453</v>
      </c>
      <c r="D2416">
        <v>2</v>
      </c>
      <c r="E2416">
        <v>67</v>
      </c>
      <c r="F2416">
        <v>-3</v>
      </c>
      <c r="G2416">
        <v>30223.88059701493</v>
      </c>
      <c r="H2416" t="s">
        <v>9411</v>
      </c>
      <c r="I2416">
        <v>2410</v>
      </c>
      <c r="J2416" t="s">
        <v>9412</v>
      </c>
      <c r="K2416" t="s">
        <v>3985</v>
      </c>
      <c r="L2416" t="s">
        <v>498</v>
      </c>
      <c r="M2416" t="s">
        <v>74</v>
      </c>
      <c r="N2416" t="s">
        <v>99</v>
      </c>
      <c r="O2416">
        <v>8000</v>
      </c>
      <c r="P2416" t="s">
        <v>67</v>
      </c>
      <c r="Q2416" t="s">
        <v>3986</v>
      </c>
      <c r="R2416">
        <v>150822</v>
      </c>
      <c r="S2416">
        <v>574262.31000000006</v>
      </c>
      <c r="T2416">
        <v>6225551.5</v>
      </c>
      <c r="U2416">
        <v>56.16916655</v>
      </c>
      <c r="V2416">
        <v>10.195977490000001</v>
      </c>
      <c r="W2416" t="s">
        <v>490</v>
      </c>
      <c r="X2416" t="s">
        <v>462</v>
      </c>
      <c r="Y2416" t="s">
        <v>71</v>
      </c>
      <c r="Z2416" t="s">
        <v>72</v>
      </c>
      <c r="AA2416">
        <v>50.2</v>
      </c>
      <c r="AB2416" t="s">
        <v>463</v>
      </c>
      <c r="AC2416" t="s">
        <v>74</v>
      </c>
      <c r="AD2416" t="s">
        <v>74</v>
      </c>
      <c r="AE2416" t="s">
        <v>75</v>
      </c>
      <c r="AF2416" t="s">
        <v>76</v>
      </c>
      <c r="AG2416" t="s">
        <v>3306</v>
      </c>
      <c r="AH2416" t="s">
        <v>78</v>
      </c>
      <c r="AI2416" t="s">
        <v>105</v>
      </c>
      <c r="AJ2416" t="s">
        <v>12478</v>
      </c>
      <c r="AK2416" t="s">
        <v>12479</v>
      </c>
      <c r="AL2416" t="s">
        <v>80</v>
      </c>
      <c r="AM2416" t="s">
        <v>81</v>
      </c>
      <c r="AN2416" t="s">
        <v>3987</v>
      </c>
      <c r="AO2416" t="s">
        <v>83</v>
      </c>
      <c r="AP2416" t="s">
        <v>83</v>
      </c>
      <c r="AQ2416" t="s">
        <v>107</v>
      </c>
      <c r="AR2416" t="s">
        <v>85</v>
      </c>
      <c r="AS2416" t="s">
        <v>65</v>
      </c>
      <c r="AT2416" t="s">
        <v>74</v>
      </c>
      <c r="AU2416" t="s">
        <v>74</v>
      </c>
      <c r="AV2416" t="s">
        <v>66</v>
      </c>
      <c r="AW2416" t="s">
        <v>109</v>
      </c>
      <c r="AX2416" t="s">
        <v>110</v>
      </c>
      <c r="AY2416" t="s">
        <v>89</v>
      </c>
      <c r="AZ2416" t="s">
        <v>83</v>
      </c>
      <c r="BA2416" t="s">
        <v>90</v>
      </c>
      <c r="BB2416" t="s">
        <v>3988</v>
      </c>
      <c r="BC2416">
        <v>2063.921924142513</v>
      </c>
      <c r="BD2416">
        <v>2167.056082283425</v>
      </c>
      <c r="BE2416">
        <v>1525.0411195987169</v>
      </c>
      <c r="BF2416">
        <v>1461.61946874105</v>
      </c>
      <c r="BG2416" t="s">
        <v>182</v>
      </c>
      <c r="BH2416" t="s">
        <v>113</v>
      </c>
    </row>
    <row r="2417" spans="1:60" x14ac:dyDescent="0.2">
      <c r="A2417" t="s">
        <v>9413</v>
      </c>
      <c r="B2417">
        <v>2600000</v>
      </c>
      <c r="C2417" s="2">
        <v>43453</v>
      </c>
      <c r="D2417">
        <v>2</v>
      </c>
      <c r="E2417">
        <v>56</v>
      </c>
      <c r="G2417">
        <v>46428.571428571428</v>
      </c>
      <c r="H2417" t="s">
        <v>9414</v>
      </c>
      <c r="I2417">
        <v>2411</v>
      </c>
      <c r="J2417" t="s">
        <v>9415</v>
      </c>
      <c r="K2417" t="s">
        <v>2033</v>
      </c>
      <c r="L2417" t="s">
        <v>8984</v>
      </c>
      <c r="M2417" t="s">
        <v>74</v>
      </c>
      <c r="N2417" t="s">
        <v>147</v>
      </c>
      <c r="O2417">
        <v>8000</v>
      </c>
      <c r="P2417" t="s">
        <v>67</v>
      </c>
      <c r="Q2417" t="s">
        <v>6773</v>
      </c>
      <c r="R2417">
        <v>989473</v>
      </c>
      <c r="S2417">
        <v>574239</v>
      </c>
      <c r="T2417">
        <v>6223559.5999999996</v>
      </c>
      <c r="U2417">
        <v>56.151277440000001</v>
      </c>
      <c r="V2417">
        <v>10.195046489999999</v>
      </c>
      <c r="W2417" t="s">
        <v>149</v>
      </c>
      <c r="X2417" t="s">
        <v>70</v>
      </c>
      <c r="Y2417" t="s">
        <v>123</v>
      </c>
      <c r="Z2417" t="s">
        <v>72</v>
      </c>
      <c r="AA2417">
        <v>4</v>
      </c>
      <c r="AB2417" t="s">
        <v>241</v>
      </c>
      <c r="AC2417" t="s">
        <v>103</v>
      </c>
      <c r="AD2417" t="s">
        <v>74</v>
      </c>
      <c r="AE2417" t="s">
        <v>75</v>
      </c>
      <c r="AF2417" t="s">
        <v>76</v>
      </c>
      <c r="AG2417" t="s">
        <v>1636</v>
      </c>
      <c r="AH2417" t="s">
        <v>78</v>
      </c>
      <c r="AI2417" t="s">
        <v>79</v>
      </c>
      <c r="AJ2417" t="s">
        <v>12476</v>
      </c>
      <c r="AK2417" t="s">
        <v>12477</v>
      </c>
      <c r="AL2417" t="s">
        <v>80</v>
      </c>
      <c r="AM2417" t="s">
        <v>81</v>
      </c>
      <c r="AN2417" t="s">
        <v>1180</v>
      </c>
      <c r="AO2417" t="s">
        <v>127</v>
      </c>
      <c r="AP2417" t="s">
        <v>83</v>
      </c>
      <c r="AQ2417" t="s">
        <v>107</v>
      </c>
      <c r="AR2417" t="s">
        <v>85</v>
      </c>
      <c r="AS2417" t="s">
        <v>66</v>
      </c>
      <c r="AT2417" t="s">
        <v>74</v>
      </c>
      <c r="AU2417" t="s">
        <v>74</v>
      </c>
      <c r="AV2417" t="s">
        <v>66</v>
      </c>
      <c r="AW2417" t="s">
        <v>109</v>
      </c>
      <c r="AX2417" t="s">
        <v>223</v>
      </c>
      <c r="AY2417" t="s">
        <v>89</v>
      </c>
      <c r="AZ2417" t="s">
        <v>83</v>
      </c>
      <c r="BA2417" t="s">
        <v>90</v>
      </c>
      <c r="BB2417" t="s">
        <v>549</v>
      </c>
      <c r="BC2417">
        <v>1142.345876380974</v>
      </c>
      <c r="BD2417">
        <v>605.92839353633849</v>
      </c>
      <c r="BE2417">
        <v>943.26422075812616</v>
      </c>
      <c r="BF2417">
        <v>1192.224807833202</v>
      </c>
      <c r="BG2417" t="s">
        <v>112</v>
      </c>
      <c r="BH2417" t="s">
        <v>245</v>
      </c>
    </row>
    <row r="2418" spans="1:60" x14ac:dyDescent="0.2">
      <c r="A2418" t="s">
        <v>9416</v>
      </c>
      <c r="B2418">
        <v>1998000</v>
      </c>
      <c r="C2418" s="2">
        <v>43452</v>
      </c>
      <c r="D2418">
        <v>2</v>
      </c>
      <c r="E2418">
        <v>47</v>
      </c>
      <c r="G2418">
        <v>42510.638297872341</v>
      </c>
      <c r="H2418" t="s">
        <v>9417</v>
      </c>
      <c r="I2418">
        <v>2412</v>
      </c>
      <c r="J2418" t="s">
        <v>9418</v>
      </c>
      <c r="K2418" t="s">
        <v>497</v>
      </c>
      <c r="L2418" t="s">
        <v>819</v>
      </c>
      <c r="M2418" t="s">
        <v>74</v>
      </c>
      <c r="N2418" t="s">
        <v>99</v>
      </c>
      <c r="O2418">
        <v>8000</v>
      </c>
      <c r="P2418" t="s">
        <v>67</v>
      </c>
      <c r="Q2418" t="s">
        <v>9419</v>
      </c>
      <c r="R2418">
        <v>823878</v>
      </c>
      <c r="S2418">
        <v>574151.63</v>
      </c>
      <c r="T2418">
        <v>6223126.5</v>
      </c>
      <c r="U2418">
        <v>56.147400589999997</v>
      </c>
      <c r="V2418">
        <v>10.193519820000001</v>
      </c>
      <c r="W2418" t="s">
        <v>149</v>
      </c>
      <c r="X2418" t="s">
        <v>150</v>
      </c>
      <c r="Y2418" t="s">
        <v>151</v>
      </c>
      <c r="Z2418" t="s">
        <v>72</v>
      </c>
      <c r="AA2418">
        <v>11.1</v>
      </c>
      <c r="AB2418" t="s">
        <v>152</v>
      </c>
      <c r="AC2418" t="s">
        <v>103</v>
      </c>
      <c r="AD2418" t="s">
        <v>74</v>
      </c>
      <c r="AE2418" t="s">
        <v>75</v>
      </c>
      <c r="AF2418" t="s">
        <v>76</v>
      </c>
      <c r="AG2418" t="s">
        <v>603</v>
      </c>
      <c r="AH2418" t="s">
        <v>78</v>
      </c>
      <c r="AI2418" t="s">
        <v>79</v>
      </c>
      <c r="AJ2418" t="s">
        <v>12478</v>
      </c>
      <c r="AK2418" t="s">
        <v>12477</v>
      </c>
      <c r="AL2418" t="s">
        <v>80</v>
      </c>
      <c r="AM2418" t="s">
        <v>81</v>
      </c>
      <c r="AN2418" t="s">
        <v>992</v>
      </c>
      <c r="AO2418" t="s">
        <v>2052</v>
      </c>
      <c r="AP2418" t="s">
        <v>83</v>
      </c>
      <c r="AQ2418" t="s">
        <v>107</v>
      </c>
      <c r="AR2418" t="s">
        <v>85</v>
      </c>
      <c r="AS2418" t="s">
        <v>66</v>
      </c>
      <c r="AT2418" t="s">
        <v>74</v>
      </c>
      <c r="AU2418" t="s">
        <v>74</v>
      </c>
      <c r="AV2418" t="s">
        <v>66</v>
      </c>
      <c r="AW2418" t="s">
        <v>109</v>
      </c>
      <c r="AX2418" t="s">
        <v>169</v>
      </c>
      <c r="AY2418" t="s">
        <v>89</v>
      </c>
      <c r="AZ2418" t="s">
        <v>83</v>
      </c>
      <c r="BA2418" t="s">
        <v>90</v>
      </c>
      <c r="BB2418" t="s">
        <v>9420</v>
      </c>
      <c r="BC2418">
        <v>1379.892338281265</v>
      </c>
      <c r="BD2418">
        <v>763.11576440613771</v>
      </c>
      <c r="BE2418">
        <v>1323.4046646658539</v>
      </c>
      <c r="BF2418">
        <v>1240.3273897632321</v>
      </c>
      <c r="BG2418" t="s">
        <v>182</v>
      </c>
      <c r="BH2418" t="s">
        <v>157</v>
      </c>
    </row>
    <row r="2419" spans="1:60" x14ac:dyDescent="0.2">
      <c r="A2419" t="s">
        <v>9421</v>
      </c>
      <c r="B2419">
        <v>1850000</v>
      </c>
      <c r="C2419" s="2">
        <v>43452</v>
      </c>
      <c r="D2419">
        <v>2</v>
      </c>
      <c r="E2419">
        <v>56</v>
      </c>
      <c r="G2419">
        <v>33035.714285714283</v>
      </c>
      <c r="H2419" t="s">
        <v>9422</v>
      </c>
      <c r="I2419">
        <v>2413</v>
      </c>
      <c r="J2419" t="s">
        <v>9423</v>
      </c>
      <c r="K2419" t="s">
        <v>194</v>
      </c>
      <c r="L2419" t="s">
        <v>1243</v>
      </c>
      <c r="M2419" t="s">
        <v>163</v>
      </c>
      <c r="O2419">
        <v>8000</v>
      </c>
      <c r="P2419" t="s">
        <v>67</v>
      </c>
      <c r="Q2419" t="s">
        <v>9424</v>
      </c>
      <c r="R2419">
        <v>963335</v>
      </c>
      <c r="S2419">
        <v>575038.5</v>
      </c>
      <c r="T2419">
        <v>6224741.5</v>
      </c>
      <c r="U2419">
        <v>56.161769020000001</v>
      </c>
      <c r="V2419">
        <v>10.208246259999999</v>
      </c>
      <c r="W2419" t="s">
        <v>177</v>
      </c>
      <c r="X2419" t="s">
        <v>122</v>
      </c>
      <c r="Y2419" t="s">
        <v>123</v>
      </c>
      <c r="Z2419" t="s">
        <v>72</v>
      </c>
      <c r="AA2419">
        <v>9.8000000000000007</v>
      </c>
      <c r="AB2419" t="s">
        <v>196</v>
      </c>
      <c r="AC2419" t="s">
        <v>74</v>
      </c>
      <c r="AD2419" t="s">
        <v>74</v>
      </c>
      <c r="AE2419" t="s">
        <v>75</v>
      </c>
      <c r="AF2419" t="s">
        <v>76</v>
      </c>
      <c r="AG2419" t="s">
        <v>1946</v>
      </c>
      <c r="AH2419" t="s">
        <v>126</v>
      </c>
      <c r="AI2419" t="s">
        <v>79</v>
      </c>
      <c r="AJ2419" t="s">
        <v>12476</v>
      </c>
      <c r="AK2419" t="s">
        <v>12477</v>
      </c>
      <c r="AL2419" t="s">
        <v>80</v>
      </c>
      <c r="AM2419" t="s">
        <v>81</v>
      </c>
      <c r="AN2419" t="s">
        <v>277</v>
      </c>
      <c r="AO2419" t="s">
        <v>5269</v>
      </c>
      <c r="AP2419" t="s">
        <v>83</v>
      </c>
      <c r="AQ2419" t="s">
        <v>107</v>
      </c>
      <c r="AR2419" t="s">
        <v>85</v>
      </c>
      <c r="AS2419" t="s">
        <v>66</v>
      </c>
      <c r="AT2419" t="s">
        <v>74</v>
      </c>
      <c r="AU2419" t="s">
        <v>74</v>
      </c>
      <c r="AV2419" t="s">
        <v>66</v>
      </c>
      <c r="AW2419" t="s">
        <v>109</v>
      </c>
      <c r="AX2419" t="s">
        <v>110</v>
      </c>
      <c r="AY2419" t="s">
        <v>89</v>
      </c>
      <c r="AZ2419" t="s">
        <v>83</v>
      </c>
      <c r="BA2419" t="s">
        <v>90</v>
      </c>
      <c r="BB2419" t="s">
        <v>9425</v>
      </c>
      <c r="BC2419">
        <v>992.9513647763298</v>
      </c>
      <c r="BD2419">
        <v>1294.812223783076</v>
      </c>
      <c r="BE2419">
        <v>562.28451101425401</v>
      </c>
      <c r="BF2419">
        <v>450.82760472479231</v>
      </c>
      <c r="BG2419" t="s">
        <v>112</v>
      </c>
      <c r="BH2419" t="s">
        <v>201</v>
      </c>
    </row>
    <row r="2420" spans="1:60" x14ac:dyDescent="0.2">
      <c r="A2420" t="s">
        <v>9426</v>
      </c>
      <c r="B2420">
        <v>1698000</v>
      </c>
      <c r="C2420" s="2">
        <v>43451</v>
      </c>
      <c r="D2420">
        <v>2</v>
      </c>
      <c r="E2420">
        <v>58</v>
      </c>
      <c r="G2420">
        <v>29275.862068965522</v>
      </c>
      <c r="H2420" t="s">
        <v>9427</v>
      </c>
      <c r="I2420">
        <v>2414</v>
      </c>
      <c r="J2420" t="s">
        <v>9428</v>
      </c>
      <c r="K2420" t="s">
        <v>1209</v>
      </c>
      <c r="L2420" t="s">
        <v>1555</v>
      </c>
      <c r="M2420" t="s">
        <v>163</v>
      </c>
      <c r="N2420" t="s">
        <v>207</v>
      </c>
      <c r="O2420">
        <v>8000</v>
      </c>
      <c r="P2420" t="s">
        <v>67</v>
      </c>
      <c r="Q2420" t="s">
        <v>1210</v>
      </c>
      <c r="R2420">
        <v>273223</v>
      </c>
      <c r="S2420">
        <v>573481.5</v>
      </c>
      <c r="T2420">
        <v>6222437.5</v>
      </c>
      <c r="U2420">
        <v>56.141315110000001</v>
      </c>
      <c r="V2420">
        <v>10.18254617</v>
      </c>
      <c r="W2420" t="s">
        <v>209</v>
      </c>
      <c r="X2420" t="s">
        <v>210</v>
      </c>
      <c r="Y2420" t="s">
        <v>151</v>
      </c>
      <c r="Z2420" t="s">
        <v>72</v>
      </c>
      <c r="AA2420">
        <v>17.7</v>
      </c>
      <c r="AB2420" t="s">
        <v>152</v>
      </c>
      <c r="AC2420" t="s">
        <v>103</v>
      </c>
      <c r="AD2420" t="s">
        <v>66</v>
      </c>
      <c r="AE2420" t="s">
        <v>75</v>
      </c>
      <c r="AF2420" t="s">
        <v>76</v>
      </c>
      <c r="AG2420" t="s">
        <v>643</v>
      </c>
      <c r="AH2420" t="s">
        <v>212</v>
      </c>
      <c r="AI2420" t="s">
        <v>79</v>
      </c>
      <c r="AJ2420" t="s">
        <v>12476</v>
      </c>
      <c r="AK2420" t="s">
        <v>12477</v>
      </c>
      <c r="AL2420" t="s">
        <v>80</v>
      </c>
      <c r="AM2420" t="s">
        <v>81</v>
      </c>
      <c r="AN2420" t="s">
        <v>720</v>
      </c>
      <c r="AO2420" t="s">
        <v>319</v>
      </c>
      <c r="AP2420" t="s">
        <v>83</v>
      </c>
      <c r="AQ2420" t="s">
        <v>107</v>
      </c>
      <c r="AR2420" t="s">
        <v>85</v>
      </c>
      <c r="AS2420" t="s">
        <v>65</v>
      </c>
      <c r="AT2420" t="s">
        <v>74</v>
      </c>
      <c r="AU2420" t="s">
        <v>74</v>
      </c>
      <c r="AV2420" t="s">
        <v>66</v>
      </c>
      <c r="AW2420" t="s">
        <v>109</v>
      </c>
      <c r="AX2420" t="s">
        <v>110</v>
      </c>
      <c r="AY2420" t="s">
        <v>89</v>
      </c>
      <c r="AZ2420" t="s">
        <v>83</v>
      </c>
      <c r="BA2420" t="s">
        <v>90</v>
      </c>
      <c r="BB2420" t="s">
        <v>1211</v>
      </c>
      <c r="BC2420">
        <v>2316.4582450680382</v>
      </c>
      <c r="BD2420">
        <v>1698.1675130902299</v>
      </c>
      <c r="BE2420">
        <v>2278.9804388910102</v>
      </c>
      <c r="BF2420">
        <v>1779.473437967084</v>
      </c>
      <c r="BG2420" t="s">
        <v>112</v>
      </c>
      <c r="BH2420" t="s">
        <v>210</v>
      </c>
    </row>
    <row r="2421" spans="1:60" x14ac:dyDescent="0.2">
      <c r="A2421" t="s">
        <v>9429</v>
      </c>
      <c r="B2421">
        <v>2225000</v>
      </c>
      <c r="C2421" s="2">
        <v>43450</v>
      </c>
      <c r="D2421">
        <v>2</v>
      </c>
      <c r="E2421">
        <v>66</v>
      </c>
      <c r="F2421">
        <v>-3</v>
      </c>
      <c r="G2421">
        <v>33712.121212121223</v>
      </c>
      <c r="H2421" t="s">
        <v>9430</v>
      </c>
      <c r="I2421">
        <v>2415</v>
      </c>
      <c r="J2421" t="s">
        <v>9431</v>
      </c>
      <c r="K2421" t="s">
        <v>145</v>
      </c>
      <c r="L2421" t="s">
        <v>8008</v>
      </c>
      <c r="M2421" t="s">
        <v>163</v>
      </c>
      <c r="N2421" t="s">
        <v>147</v>
      </c>
      <c r="O2421">
        <v>8000</v>
      </c>
      <c r="P2421" t="s">
        <v>67</v>
      </c>
      <c r="Q2421" t="s">
        <v>5215</v>
      </c>
      <c r="R2421">
        <v>404158</v>
      </c>
      <c r="S2421">
        <v>574081.62</v>
      </c>
      <c r="T2421">
        <v>6223142.5</v>
      </c>
      <c r="U2421">
        <v>56.147555189999999</v>
      </c>
      <c r="V2421">
        <v>10.192397679999999</v>
      </c>
      <c r="W2421" t="s">
        <v>149</v>
      </c>
      <c r="X2421" t="s">
        <v>150</v>
      </c>
      <c r="Y2421" t="s">
        <v>151</v>
      </c>
      <c r="Z2421" t="s">
        <v>72</v>
      </c>
      <c r="AA2421">
        <v>13</v>
      </c>
      <c r="AB2421" t="s">
        <v>152</v>
      </c>
      <c r="AC2421" t="s">
        <v>74</v>
      </c>
      <c r="AD2421" t="s">
        <v>74</v>
      </c>
      <c r="AE2421" t="s">
        <v>75</v>
      </c>
      <c r="AF2421" t="s">
        <v>76</v>
      </c>
      <c r="AG2421" t="s">
        <v>317</v>
      </c>
      <c r="AH2421" t="s">
        <v>78</v>
      </c>
      <c r="AI2421" t="s">
        <v>105</v>
      </c>
      <c r="AJ2421" t="s">
        <v>12478</v>
      </c>
      <c r="AK2421" t="s">
        <v>12477</v>
      </c>
      <c r="AL2421" t="s">
        <v>80</v>
      </c>
      <c r="AM2421" t="s">
        <v>81</v>
      </c>
      <c r="AN2421" t="s">
        <v>318</v>
      </c>
      <c r="AO2421" t="s">
        <v>83</v>
      </c>
      <c r="AP2421" t="s">
        <v>83</v>
      </c>
      <c r="AQ2421" t="s">
        <v>107</v>
      </c>
      <c r="AR2421" t="s">
        <v>85</v>
      </c>
      <c r="AS2421" t="s">
        <v>98</v>
      </c>
      <c r="AT2421" t="s">
        <v>74</v>
      </c>
      <c r="AU2421" t="s">
        <v>74</v>
      </c>
      <c r="AV2421" t="s">
        <v>66</v>
      </c>
      <c r="AW2421" t="s">
        <v>87</v>
      </c>
      <c r="AX2421" t="s">
        <v>88</v>
      </c>
      <c r="AY2421" t="s">
        <v>89</v>
      </c>
      <c r="AZ2421" t="s">
        <v>83</v>
      </c>
      <c r="BA2421" t="s">
        <v>90</v>
      </c>
      <c r="BB2421" t="s">
        <v>5216</v>
      </c>
      <c r="BC2421">
        <v>1433.8255679509639</v>
      </c>
      <c r="BD2421">
        <v>820.05738652054481</v>
      </c>
      <c r="BE2421">
        <v>1353.9495565995719</v>
      </c>
      <c r="BF2421">
        <v>1311.896556721008</v>
      </c>
      <c r="BG2421" t="s">
        <v>182</v>
      </c>
      <c r="BH2421" t="s">
        <v>157</v>
      </c>
    </row>
    <row r="2422" spans="1:60" x14ac:dyDescent="0.2">
      <c r="A2422" t="s">
        <v>9432</v>
      </c>
      <c r="B2422">
        <v>5600000</v>
      </c>
      <c r="C2422" s="2">
        <v>43450</v>
      </c>
      <c r="D2422">
        <v>5</v>
      </c>
      <c r="E2422">
        <v>121</v>
      </c>
      <c r="G2422">
        <v>46280.991735537187</v>
      </c>
      <c r="H2422" t="s">
        <v>9433</v>
      </c>
      <c r="I2422">
        <v>2416</v>
      </c>
      <c r="J2422" t="s">
        <v>9434</v>
      </c>
      <c r="K2422" t="s">
        <v>1375</v>
      </c>
      <c r="L2422" t="s">
        <v>1571</v>
      </c>
      <c r="M2422" t="s">
        <v>295</v>
      </c>
      <c r="N2422" t="s">
        <v>99</v>
      </c>
      <c r="O2422">
        <v>8000</v>
      </c>
      <c r="P2422" t="s">
        <v>67</v>
      </c>
      <c r="Q2422" t="s">
        <v>527</v>
      </c>
      <c r="R2422">
        <v>729685</v>
      </c>
      <c r="S2422">
        <v>574074.07495029899</v>
      </c>
      <c r="T2422">
        <v>6223831.3745838599</v>
      </c>
      <c r="U2422">
        <v>56.153744369999998</v>
      </c>
      <c r="V2422">
        <v>10.1924679</v>
      </c>
      <c r="W2422" t="s">
        <v>149</v>
      </c>
      <c r="X2422" t="s">
        <v>70</v>
      </c>
      <c r="Y2422" t="s">
        <v>123</v>
      </c>
      <c r="Z2422" t="s">
        <v>72</v>
      </c>
      <c r="AA2422">
        <v>3.2</v>
      </c>
      <c r="AB2422" t="s">
        <v>241</v>
      </c>
      <c r="AC2422" t="s">
        <v>343</v>
      </c>
      <c r="AD2422" t="s">
        <v>98</v>
      </c>
      <c r="AE2422" t="s">
        <v>75</v>
      </c>
      <c r="AF2422" t="s">
        <v>76</v>
      </c>
      <c r="AG2422" t="s">
        <v>358</v>
      </c>
      <c r="AH2422" t="s">
        <v>78</v>
      </c>
      <c r="AI2422" t="s">
        <v>79</v>
      </c>
      <c r="AJ2422" t="s">
        <v>12478</v>
      </c>
      <c r="AK2422" t="s">
        <v>12477</v>
      </c>
      <c r="AL2422" t="s">
        <v>80</v>
      </c>
      <c r="AM2422" t="s">
        <v>81</v>
      </c>
      <c r="AN2422" t="s">
        <v>103</v>
      </c>
      <c r="AO2422" t="s">
        <v>83</v>
      </c>
      <c r="AP2422" t="s">
        <v>83</v>
      </c>
      <c r="AQ2422" t="s">
        <v>107</v>
      </c>
      <c r="AR2422" t="s">
        <v>85</v>
      </c>
      <c r="AS2422" t="s">
        <v>413</v>
      </c>
      <c r="AT2422" t="s">
        <v>74</v>
      </c>
      <c r="AU2422" t="s">
        <v>74</v>
      </c>
      <c r="AV2422" t="s">
        <v>98</v>
      </c>
      <c r="AW2422" t="s">
        <v>87</v>
      </c>
      <c r="AX2422" t="s">
        <v>88</v>
      </c>
      <c r="AY2422" t="s">
        <v>89</v>
      </c>
      <c r="AZ2422" t="s">
        <v>83</v>
      </c>
      <c r="BA2422" t="s">
        <v>90</v>
      </c>
      <c r="BB2422" t="s">
        <v>1572</v>
      </c>
      <c r="BC2422">
        <v>1281.4802599955401</v>
      </c>
      <c r="BD2422">
        <v>847.30011761751996</v>
      </c>
      <c r="BE2422">
        <v>938.83124014296857</v>
      </c>
      <c r="BF2422">
        <v>1303.172070778571</v>
      </c>
      <c r="BG2422" t="s">
        <v>130</v>
      </c>
      <c r="BH2422" t="s">
        <v>245</v>
      </c>
    </row>
    <row r="2423" spans="1:60" x14ac:dyDescent="0.2">
      <c r="A2423" t="s">
        <v>9435</v>
      </c>
      <c r="B2423">
        <v>2900000</v>
      </c>
      <c r="C2423" s="2">
        <v>43450</v>
      </c>
      <c r="D2423">
        <v>3</v>
      </c>
      <c r="E2423">
        <v>65</v>
      </c>
      <c r="G2423">
        <v>44615.384615384617</v>
      </c>
      <c r="H2423" t="s">
        <v>9436</v>
      </c>
      <c r="I2423">
        <v>2417</v>
      </c>
      <c r="J2423" t="s">
        <v>9437</v>
      </c>
      <c r="K2423" t="s">
        <v>1185</v>
      </c>
      <c r="L2423" t="s">
        <v>65</v>
      </c>
      <c r="M2423" t="s">
        <v>119</v>
      </c>
      <c r="N2423" t="s">
        <v>74</v>
      </c>
      <c r="O2423">
        <v>8000</v>
      </c>
      <c r="P2423" t="s">
        <v>67</v>
      </c>
      <c r="Q2423" t="s">
        <v>1186</v>
      </c>
      <c r="R2423">
        <v>119542</v>
      </c>
      <c r="S2423">
        <v>574505.64</v>
      </c>
      <c r="T2423">
        <v>6223541.4199999999</v>
      </c>
      <c r="U2423">
        <v>56.151072560000003</v>
      </c>
      <c r="V2423">
        <v>10.19933253</v>
      </c>
      <c r="W2423" t="s">
        <v>149</v>
      </c>
      <c r="X2423" t="s">
        <v>70</v>
      </c>
      <c r="Y2423" t="s">
        <v>123</v>
      </c>
      <c r="Z2423" t="s">
        <v>72</v>
      </c>
      <c r="AA2423">
        <v>16.3</v>
      </c>
      <c r="AB2423" t="s">
        <v>241</v>
      </c>
      <c r="AC2423" t="s">
        <v>74</v>
      </c>
      <c r="AD2423" t="s">
        <v>74</v>
      </c>
      <c r="AE2423" t="s">
        <v>75</v>
      </c>
      <c r="AF2423" t="s">
        <v>76</v>
      </c>
      <c r="AG2423" t="s">
        <v>1111</v>
      </c>
      <c r="AH2423" t="s">
        <v>78</v>
      </c>
      <c r="AI2423" t="s">
        <v>105</v>
      </c>
      <c r="AJ2423" t="s">
        <v>12478</v>
      </c>
      <c r="AK2423" t="s">
        <v>12477</v>
      </c>
      <c r="AL2423" t="s">
        <v>80</v>
      </c>
      <c r="AM2423" t="s">
        <v>81</v>
      </c>
      <c r="AN2423" t="s">
        <v>701</v>
      </c>
      <c r="AO2423" t="s">
        <v>830</v>
      </c>
      <c r="AP2423" t="s">
        <v>83</v>
      </c>
      <c r="AQ2423" t="s">
        <v>107</v>
      </c>
      <c r="AR2423" t="s">
        <v>85</v>
      </c>
      <c r="AS2423" t="s">
        <v>108</v>
      </c>
      <c r="AT2423" t="s">
        <v>74</v>
      </c>
      <c r="AU2423" t="s">
        <v>74</v>
      </c>
      <c r="AV2423" t="s">
        <v>65</v>
      </c>
      <c r="AW2423" t="s">
        <v>87</v>
      </c>
      <c r="AX2423" t="s">
        <v>88</v>
      </c>
      <c r="AY2423" t="s">
        <v>89</v>
      </c>
      <c r="AZ2423" t="s">
        <v>83</v>
      </c>
      <c r="BA2423" t="s">
        <v>90</v>
      </c>
      <c r="BB2423" t="s">
        <v>1187</v>
      </c>
      <c r="BC2423">
        <v>889.18596357089291</v>
      </c>
      <c r="BD2423">
        <v>341.24860752683088</v>
      </c>
      <c r="BE2423">
        <v>780.33974811038502</v>
      </c>
      <c r="BF2423">
        <v>932.29165561598222</v>
      </c>
      <c r="BG2423" t="s">
        <v>130</v>
      </c>
      <c r="BH2423" t="s">
        <v>245</v>
      </c>
    </row>
    <row r="2424" spans="1:60" x14ac:dyDescent="0.2">
      <c r="A2424" t="s">
        <v>9438</v>
      </c>
      <c r="B2424">
        <v>6000000</v>
      </c>
      <c r="C2424" s="2">
        <v>43450</v>
      </c>
      <c r="D2424">
        <v>4</v>
      </c>
      <c r="E2424">
        <v>132</v>
      </c>
      <c r="G2424">
        <v>45454.545454545463</v>
      </c>
      <c r="H2424" t="s">
        <v>9439</v>
      </c>
      <c r="I2424">
        <v>2418</v>
      </c>
      <c r="J2424" t="s">
        <v>9440</v>
      </c>
      <c r="K2424" t="s">
        <v>1375</v>
      </c>
      <c r="L2424" t="s">
        <v>1571</v>
      </c>
      <c r="M2424" t="s">
        <v>97</v>
      </c>
      <c r="N2424" t="s">
        <v>147</v>
      </c>
      <c r="O2424">
        <v>8000</v>
      </c>
      <c r="P2424" t="s">
        <v>67</v>
      </c>
      <c r="Q2424" t="s">
        <v>527</v>
      </c>
      <c r="R2424">
        <v>729685</v>
      </c>
      <c r="S2424">
        <v>574074.07495029899</v>
      </c>
      <c r="T2424">
        <v>6223831.3745838599</v>
      </c>
      <c r="U2424">
        <v>56.153744369999998</v>
      </c>
      <c r="V2424">
        <v>10.1924679</v>
      </c>
      <c r="W2424" t="s">
        <v>149</v>
      </c>
      <c r="X2424" t="s">
        <v>70</v>
      </c>
      <c r="Y2424" t="s">
        <v>123</v>
      </c>
      <c r="Z2424" t="s">
        <v>72</v>
      </c>
      <c r="AA2424">
        <v>3.2</v>
      </c>
      <c r="AB2424" t="s">
        <v>241</v>
      </c>
      <c r="AC2424" t="s">
        <v>74</v>
      </c>
      <c r="AD2424" t="s">
        <v>98</v>
      </c>
      <c r="AE2424" t="s">
        <v>75</v>
      </c>
      <c r="AF2424" t="s">
        <v>76</v>
      </c>
      <c r="AG2424" t="s">
        <v>358</v>
      </c>
      <c r="AH2424" t="s">
        <v>78</v>
      </c>
      <c r="AI2424" t="s">
        <v>79</v>
      </c>
      <c r="AJ2424" t="s">
        <v>12478</v>
      </c>
      <c r="AK2424" t="s">
        <v>12477</v>
      </c>
      <c r="AL2424" t="s">
        <v>80</v>
      </c>
      <c r="AM2424" t="s">
        <v>81</v>
      </c>
      <c r="AN2424" t="s">
        <v>103</v>
      </c>
      <c r="AO2424" t="s">
        <v>83</v>
      </c>
      <c r="AP2424" t="s">
        <v>83</v>
      </c>
      <c r="AQ2424" t="s">
        <v>107</v>
      </c>
      <c r="AR2424" t="s">
        <v>85</v>
      </c>
      <c r="AS2424" t="s">
        <v>413</v>
      </c>
      <c r="AT2424" t="s">
        <v>66</v>
      </c>
      <c r="AU2424" t="s">
        <v>66</v>
      </c>
      <c r="AV2424" t="s">
        <v>119</v>
      </c>
      <c r="AW2424" t="s">
        <v>87</v>
      </c>
      <c r="AX2424" t="s">
        <v>88</v>
      </c>
      <c r="AY2424" t="s">
        <v>89</v>
      </c>
      <c r="AZ2424" t="s">
        <v>83</v>
      </c>
      <c r="BA2424" t="s">
        <v>90</v>
      </c>
      <c r="BB2424" t="s">
        <v>1572</v>
      </c>
      <c r="BC2424">
        <v>1281.4802599955401</v>
      </c>
      <c r="BD2424">
        <v>847.30011761751996</v>
      </c>
      <c r="BE2424">
        <v>938.83124014296857</v>
      </c>
      <c r="BF2424">
        <v>1303.172070778571</v>
      </c>
      <c r="BG2424" t="s">
        <v>130</v>
      </c>
      <c r="BH2424" t="s">
        <v>245</v>
      </c>
    </row>
    <row r="2425" spans="1:60" x14ac:dyDescent="0.2">
      <c r="A2425" t="s">
        <v>9441</v>
      </c>
      <c r="B2425">
        <v>6300000</v>
      </c>
      <c r="C2425" s="2">
        <v>43450</v>
      </c>
      <c r="D2425">
        <v>5</v>
      </c>
      <c r="E2425">
        <v>132</v>
      </c>
      <c r="G2425">
        <v>47727.272727272728</v>
      </c>
      <c r="H2425" t="s">
        <v>9442</v>
      </c>
      <c r="I2425">
        <v>2419</v>
      </c>
      <c r="J2425" t="s">
        <v>9443</v>
      </c>
      <c r="K2425" t="s">
        <v>1375</v>
      </c>
      <c r="L2425" t="s">
        <v>1571</v>
      </c>
      <c r="M2425" t="s">
        <v>229</v>
      </c>
      <c r="N2425" t="s">
        <v>147</v>
      </c>
      <c r="O2425">
        <v>8000</v>
      </c>
      <c r="P2425" t="s">
        <v>67</v>
      </c>
      <c r="Q2425" t="s">
        <v>527</v>
      </c>
      <c r="R2425">
        <v>729685</v>
      </c>
      <c r="S2425">
        <v>574074.07495029899</v>
      </c>
      <c r="T2425">
        <v>6223831.3745838599</v>
      </c>
      <c r="U2425">
        <v>56.153744369999998</v>
      </c>
      <c r="V2425">
        <v>10.1924679</v>
      </c>
      <c r="W2425" t="s">
        <v>149</v>
      </c>
      <c r="X2425" t="s">
        <v>70</v>
      </c>
      <c r="Y2425" t="s">
        <v>123</v>
      </c>
      <c r="Z2425" t="s">
        <v>72</v>
      </c>
      <c r="AA2425">
        <v>3.2</v>
      </c>
      <c r="AB2425" t="s">
        <v>241</v>
      </c>
      <c r="AC2425" t="s">
        <v>74</v>
      </c>
      <c r="AD2425" t="s">
        <v>98</v>
      </c>
      <c r="AE2425" t="s">
        <v>75</v>
      </c>
      <c r="AF2425" t="s">
        <v>76</v>
      </c>
      <c r="AG2425" t="s">
        <v>358</v>
      </c>
      <c r="AH2425" t="s">
        <v>78</v>
      </c>
      <c r="AI2425" t="s">
        <v>79</v>
      </c>
      <c r="AJ2425" t="s">
        <v>12476</v>
      </c>
      <c r="AK2425" t="s">
        <v>12479</v>
      </c>
      <c r="AL2425" t="s">
        <v>80</v>
      </c>
      <c r="AM2425" t="s">
        <v>81</v>
      </c>
      <c r="AN2425" t="s">
        <v>103</v>
      </c>
      <c r="AO2425" t="s">
        <v>83</v>
      </c>
      <c r="AP2425" t="s">
        <v>83</v>
      </c>
      <c r="AQ2425" t="s">
        <v>107</v>
      </c>
      <c r="AR2425" t="s">
        <v>85</v>
      </c>
      <c r="AS2425" t="s">
        <v>413</v>
      </c>
      <c r="AT2425" t="s">
        <v>66</v>
      </c>
      <c r="AU2425" t="s">
        <v>66</v>
      </c>
      <c r="AV2425" t="s">
        <v>98</v>
      </c>
      <c r="AW2425" t="s">
        <v>87</v>
      </c>
      <c r="AX2425" t="s">
        <v>88</v>
      </c>
      <c r="AY2425" t="s">
        <v>89</v>
      </c>
      <c r="AZ2425" t="s">
        <v>83</v>
      </c>
      <c r="BA2425" t="s">
        <v>90</v>
      </c>
      <c r="BB2425" t="s">
        <v>1572</v>
      </c>
      <c r="BC2425">
        <v>1281.4802599955401</v>
      </c>
      <c r="BD2425">
        <v>847.30011761751996</v>
      </c>
      <c r="BE2425">
        <v>938.83124014296857</v>
      </c>
      <c r="BF2425">
        <v>1303.172070778571</v>
      </c>
      <c r="BG2425" t="s">
        <v>130</v>
      </c>
      <c r="BH2425" t="s">
        <v>245</v>
      </c>
    </row>
    <row r="2426" spans="1:60" x14ac:dyDescent="0.2">
      <c r="A2426" t="s">
        <v>9444</v>
      </c>
      <c r="B2426">
        <v>5200000</v>
      </c>
      <c r="C2426" s="2">
        <v>43450</v>
      </c>
      <c r="D2426">
        <v>4</v>
      </c>
      <c r="E2426">
        <v>169</v>
      </c>
      <c r="F2426">
        <v>-2</v>
      </c>
      <c r="G2426">
        <v>30769.23076923077</v>
      </c>
      <c r="H2426" t="s">
        <v>9445</v>
      </c>
      <c r="I2426">
        <v>2420</v>
      </c>
      <c r="J2426" t="s">
        <v>9446</v>
      </c>
      <c r="K2426" t="s">
        <v>458</v>
      </c>
      <c r="L2426" t="s">
        <v>408</v>
      </c>
      <c r="M2426" t="s">
        <v>163</v>
      </c>
      <c r="N2426" t="s">
        <v>9447</v>
      </c>
      <c r="O2426">
        <v>8000</v>
      </c>
      <c r="P2426" t="s">
        <v>67</v>
      </c>
      <c r="Q2426" t="s">
        <v>1097</v>
      </c>
      <c r="R2426">
        <v>529236</v>
      </c>
      <c r="S2426">
        <v>573830.38</v>
      </c>
      <c r="T2426">
        <v>6225054.5</v>
      </c>
      <c r="U2426">
        <v>56.164769210000003</v>
      </c>
      <c r="V2426">
        <v>10.1888851</v>
      </c>
      <c r="W2426" t="s">
        <v>507</v>
      </c>
      <c r="X2426" t="s">
        <v>462</v>
      </c>
      <c r="Y2426" t="s">
        <v>71</v>
      </c>
      <c r="Z2426" t="s">
        <v>72</v>
      </c>
      <c r="AA2426">
        <v>42.4</v>
      </c>
      <c r="AB2426" t="s">
        <v>463</v>
      </c>
      <c r="AC2426" t="s">
        <v>103</v>
      </c>
      <c r="AD2426" t="s">
        <v>66</v>
      </c>
      <c r="AE2426" t="s">
        <v>75</v>
      </c>
      <c r="AF2426" t="s">
        <v>76</v>
      </c>
      <c r="AG2426" t="s">
        <v>3516</v>
      </c>
      <c r="AH2426" t="s">
        <v>78</v>
      </c>
      <c r="AI2426" t="s">
        <v>79</v>
      </c>
      <c r="AJ2426" t="s">
        <v>12476</v>
      </c>
      <c r="AK2426" t="s">
        <v>12477</v>
      </c>
      <c r="AL2426" t="s">
        <v>80</v>
      </c>
      <c r="AM2426" t="s">
        <v>81</v>
      </c>
      <c r="AN2426" t="s">
        <v>701</v>
      </c>
      <c r="AO2426" t="s">
        <v>83</v>
      </c>
      <c r="AP2426" t="s">
        <v>83</v>
      </c>
      <c r="AQ2426" t="s">
        <v>107</v>
      </c>
      <c r="AR2426" t="s">
        <v>85</v>
      </c>
      <c r="AS2426" t="s">
        <v>65</v>
      </c>
      <c r="AT2426" t="s">
        <v>66</v>
      </c>
      <c r="AU2426" t="s">
        <v>74</v>
      </c>
      <c r="AV2426" t="s">
        <v>119</v>
      </c>
      <c r="AW2426" t="s">
        <v>87</v>
      </c>
      <c r="AX2426" t="s">
        <v>88</v>
      </c>
      <c r="AY2426" t="s">
        <v>89</v>
      </c>
      <c r="AZ2426" t="s">
        <v>83</v>
      </c>
      <c r="BA2426" t="s">
        <v>90</v>
      </c>
      <c r="BB2426" t="s">
        <v>9448</v>
      </c>
      <c r="BC2426">
        <v>1973.583049495435</v>
      </c>
      <c r="BD2426">
        <v>1883.498795243039</v>
      </c>
      <c r="BE2426">
        <v>1410.414620127674</v>
      </c>
      <c r="BF2426">
        <v>1694.7163202334591</v>
      </c>
      <c r="BG2426" t="s">
        <v>182</v>
      </c>
      <c r="BH2426" t="s">
        <v>113</v>
      </c>
    </row>
    <row r="2427" spans="1:60" x14ac:dyDescent="0.2">
      <c r="A2427" t="s">
        <v>9449</v>
      </c>
      <c r="B2427">
        <v>1232500</v>
      </c>
      <c r="C2427" s="2">
        <v>43448</v>
      </c>
      <c r="D2427">
        <v>3</v>
      </c>
      <c r="E2427">
        <v>68</v>
      </c>
      <c r="G2427">
        <v>18125</v>
      </c>
      <c r="H2427" t="s">
        <v>9450</v>
      </c>
      <c r="I2427">
        <v>2421</v>
      </c>
      <c r="J2427" t="s">
        <v>9451</v>
      </c>
      <c r="K2427" t="s">
        <v>1199</v>
      </c>
      <c r="L2427" t="s">
        <v>229</v>
      </c>
      <c r="M2427" t="s">
        <v>65</v>
      </c>
      <c r="N2427" t="s">
        <v>147</v>
      </c>
      <c r="O2427">
        <v>8000</v>
      </c>
      <c r="P2427" t="s">
        <v>67</v>
      </c>
      <c r="Q2427" t="s">
        <v>9452</v>
      </c>
      <c r="R2427">
        <v>406266</v>
      </c>
      <c r="S2427">
        <v>574443.81000000006</v>
      </c>
      <c r="T2427">
        <v>6224541.5</v>
      </c>
      <c r="U2427">
        <v>56.160065680000002</v>
      </c>
      <c r="V2427">
        <v>10.19861716</v>
      </c>
      <c r="W2427" t="s">
        <v>69</v>
      </c>
      <c r="X2427" t="s">
        <v>462</v>
      </c>
      <c r="Y2427" t="s">
        <v>123</v>
      </c>
      <c r="Z2427" t="s">
        <v>72</v>
      </c>
      <c r="AA2427">
        <v>15</v>
      </c>
      <c r="AB2427" t="s">
        <v>196</v>
      </c>
      <c r="AC2427" t="s">
        <v>103</v>
      </c>
      <c r="AD2427" t="s">
        <v>74</v>
      </c>
      <c r="AE2427" t="s">
        <v>75</v>
      </c>
      <c r="AF2427" t="s">
        <v>76</v>
      </c>
      <c r="AG2427" t="s">
        <v>859</v>
      </c>
      <c r="AH2427" t="s">
        <v>126</v>
      </c>
      <c r="AI2427" t="s">
        <v>79</v>
      </c>
      <c r="AJ2427" t="s">
        <v>12478</v>
      </c>
      <c r="AK2427" t="s">
        <v>12477</v>
      </c>
      <c r="AL2427" t="s">
        <v>80</v>
      </c>
      <c r="AM2427" t="s">
        <v>81</v>
      </c>
      <c r="AN2427" t="s">
        <v>1449</v>
      </c>
      <c r="AO2427" t="s">
        <v>83</v>
      </c>
      <c r="AP2427" t="s">
        <v>83</v>
      </c>
      <c r="AQ2427" t="s">
        <v>107</v>
      </c>
      <c r="AR2427" t="s">
        <v>85</v>
      </c>
      <c r="AS2427" t="s">
        <v>98</v>
      </c>
      <c r="AT2427" t="s">
        <v>74</v>
      </c>
      <c r="AU2427" t="s">
        <v>103</v>
      </c>
      <c r="AV2427" t="s">
        <v>65</v>
      </c>
      <c r="AW2427" t="s">
        <v>109</v>
      </c>
      <c r="AX2427" t="s">
        <v>110</v>
      </c>
      <c r="AY2427" t="s">
        <v>89</v>
      </c>
      <c r="AZ2427" t="s">
        <v>83</v>
      </c>
      <c r="BA2427" t="s">
        <v>90</v>
      </c>
      <c r="BB2427" t="s">
        <v>1033</v>
      </c>
      <c r="BC2427">
        <v>1174.8435099281951</v>
      </c>
      <c r="BD2427">
        <v>1148.8653908064009</v>
      </c>
      <c r="BE2427">
        <v>612.74618021978847</v>
      </c>
      <c r="BF2427">
        <v>969.56202142780319</v>
      </c>
      <c r="BG2427" t="s">
        <v>112</v>
      </c>
      <c r="BH2427" t="s">
        <v>201</v>
      </c>
    </row>
    <row r="2428" spans="1:60" x14ac:dyDescent="0.2">
      <c r="A2428" t="s">
        <v>9453</v>
      </c>
      <c r="B2428">
        <v>2998000</v>
      </c>
      <c r="C2428" s="2">
        <v>43447</v>
      </c>
      <c r="D2428">
        <v>3</v>
      </c>
      <c r="E2428">
        <v>75</v>
      </c>
      <c r="G2428">
        <v>39973.333333333343</v>
      </c>
      <c r="H2428" t="s">
        <v>9454</v>
      </c>
      <c r="I2428">
        <v>2422</v>
      </c>
      <c r="J2428" t="s">
        <v>9455</v>
      </c>
      <c r="K2428" t="s">
        <v>2009</v>
      </c>
      <c r="L2428" t="s">
        <v>819</v>
      </c>
      <c r="M2428" t="s">
        <v>66</v>
      </c>
      <c r="N2428" t="s">
        <v>99</v>
      </c>
      <c r="O2428">
        <v>8000</v>
      </c>
      <c r="P2428" t="s">
        <v>67</v>
      </c>
      <c r="Q2428" t="s">
        <v>1201</v>
      </c>
      <c r="R2428">
        <v>303963</v>
      </c>
      <c r="S2428">
        <v>574382.06000000006</v>
      </c>
      <c r="T2428">
        <v>6223897</v>
      </c>
      <c r="U2428">
        <v>56.15428593</v>
      </c>
      <c r="V2428">
        <v>10.197443059999999</v>
      </c>
      <c r="W2428" t="s">
        <v>149</v>
      </c>
      <c r="X2428" t="s">
        <v>70</v>
      </c>
      <c r="Y2428" t="s">
        <v>123</v>
      </c>
      <c r="Z2428" t="s">
        <v>72</v>
      </c>
      <c r="AA2428">
        <v>2.8</v>
      </c>
      <c r="AB2428" t="s">
        <v>241</v>
      </c>
      <c r="AC2428" t="s">
        <v>74</v>
      </c>
      <c r="AD2428" t="s">
        <v>74</v>
      </c>
      <c r="AE2428" t="s">
        <v>75</v>
      </c>
      <c r="AF2428" t="s">
        <v>76</v>
      </c>
      <c r="AG2428" t="s">
        <v>926</v>
      </c>
      <c r="AH2428" t="s">
        <v>78</v>
      </c>
      <c r="AI2428" t="s">
        <v>79</v>
      </c>
      <c r="AJ2428" t="s">
        <v>12478</v>
      </c>
      <c r="AK2428" t="s">
        <v>12477</v>
      </c>
      <c r="AL2428" t="s">
        <v>80</v>
      </c>
      <c r="AM2428" t="s">
        <v>81</v>
      </c>
      <c r="AN2428" t="s">
        <v>586</v>
      </c>
      <c r="AO2428" t="s">
        <v>83</v>
      </c>
      <c r="AP2428" t="s">
        <v>83</v>
      </c>
      <c r="AQ2428" t="s">
        <v>107</v>
      </c>
      <c r="AR2428" t="s">
        <v>85</v>
      </c>
      <c r="AS2428" t="s">
        <v>98</v>
      </c>
      <c r="AT2428" t="s">
        <v>74</v>
      </c>
      <c r="AU2428" t="s">
        <v>74</v>
      </c>
      <c r="AV2428" t="s">
        <v>65</v>
      </c>
      <c r="AW2428" t="s">
        <v>109</v>
      </c>
      <c r="AX2428" t="s">
        <v>169</v>
      </c>
      <c r="AY2428" t="s">
        <v>89</v>
      </c>
      <c r="AZ2428" t="s">
        <v>83</v>
      </c>
      <c r="BA2428" t="s">
        <v>90</v>
      </c>
      <c r="BB2428" t="s">
        <v>2689</v>
      </c>
      <c r="BC2428">
        <v>978.45816769672001</v>
      </c>
      <c r="BD2428">
        <v>629.51929879040154</v>
      </c>
      <c r="BE2428">
        <v>631.97882937655515</v>
      </c>
      <c r="BF2428">
        <v>992.11227251528464</v>
      </c>
      <c r="BG2428" t="s">
        <v>2005</v>
      </c>
      <c r="BH2428" t="s">
        <v>245</v>
      </c>
    </row>
    <row r="2429" spans="1:60" x14ac:dyDescent="0.2">
      <c r="A2429" t="s">
        <v>9456</v>
      </c>
      <c r="B2429">
        <v>3300000</v>
      </c>
      <c r="C2429" s="2">
        <v>43446</v>
      </c>
      <c r="D2429">
        <v>3</v>
      </c>
      <c r="E2429">
        <v>98</v>
      </c>
      <c r="F2429">
        <v>-3</v>
      </c>
      <c r="G2429">
        <v>33673.469387755104</v>
      </c>
      <c r="H2429" t="s">
        <v>9457</v>
      </c>
      <c r="I2429">
        <v>2423</v>
      </c>
      <c r="J2429" t="s">
        <v>9458</v>
      </c>
      <c r="K2429" t="s">
        <v>2184</v>
      </c>
      <c r="L2429" t="s">
        <v>619</v>
      </c>
      <c r="M2429" t="s">
        <v>65</v>
      </c>
      <c r="N2429" t="s">
        <v>99</v>
      </c>
      <c r="O2429">
        <v>8000</v>
      </c>
      <c r="P2429" t="s">
        <v>67</v>
      </c>
      <c r="Q2429" t="s">
        <v>2185</v>
      </c>
      <c r="R2429">
        <v>342772</v>
      </c>
      <c r="S2429">
        <v>574522</v>
      </c>
      <c r="T2429">
        <v>6224363</v>
      </c>
      <c r="U2429">
        <v>56.158450049999999</v>
      </c>
      <c r="V2429">
        <v>10.199825799999999</v>
      </c>
      <c r="W2429" t="s">
        <v>69</v>
      </c>
      <c r="X2429" t="s">
        <v>70</v>
      </c>
      <c r="Y2429" t="s">
        <v>123</v>
      </c>
      <c r="Z2429" t="s">
        <v>72</v>
      </c>
      <c r="AA2429">
        <v>5.2</v>
      </c>
      <c r="AB2429" t="s">
        <v>241</v>
      </c>
      <c r="AC2429" t="s">
        <v>74</v>
      </c>
      <c r="AD2429" t="s">
        <v>108</v>
      </c>
      <c r="AE2429" t="s">
        <v>75</v>
      </c>
      <c r="AF2429" t="s">
        <v>76</v>
      </c>
      <c r="AG2429" t="s">
        <v>2186</v>
      </c>
      <c r="AH2429" t="s">
        <v>126</v>
      </c>
      <c r="AI2429" t="s">
        <v>79</v>
      </c>
      <c r="AJ2429" t="s">
        <v>12476</v>
      </c>
      <c r="AK2429" t="s">
        <v>12477</v>
      </c>
      <c r="AL2429" t="s">
        <v>80</v>
      </c>
      <c r="AM2429" t="s">
        <v>81</v>
      </c>
      <c r="AN2429" t="s">
        <v>2187</v>
      </c>
      <c r="AO2429" t="s">
        <v>83</v>
      </c>
      <c r="AP2429" t="s">
        <v>83</v>
      </c>
      <c r="AQ2429" t="s">
        <v>107</v>
      </c>
      <c r="AR2429" t="s">
        <v>85</v>
      </c>
      <c r="AS2429" t="s">
        <v>98</v>
      </c>
      <c r="AT2429" t="s">
        <v>74</v>
      </c>
      <c r="AU2429" t="s">
        <v>74</v>
      </c>
      <c r="AV2429" t="s">
        <v>65</v>
      </c>
      <c r="AW2429" t="s">
        <v>109</v>
      </c>
      <c r="AX2429" t="s">
        <v>110</v>
      </c>
      <c r="AY2429" t="s">
        <v>89</v>
      </c>
      <c r="AZ2429" t="s">
        <v>83</v>
      </c>
      <c r="BA2429" t="s">
        <v>90</v>
      </c>
      <c r="BB2429" t="s">
        <v>2188</v>
      </c>
      <c r="BC2429">
        <v>1005.723207712459</v>
      </c>
      <c r="BD2429">
        <v>954.48695168313895</v>
      </c>
      <c r="BE2429">
        <v>457.00732514355889</v>
      </c>
      <c r="BF2429">
        <v>869.20284747527319</v>
      </c>
      <c r="BG2429" t="s">
        <v>182</v>
      </c>
      <c r="BH2429" t="s">
        <v>245</v>
      </c>
    </row>
    <row r="2430" spans="1:60" x14ac:dyDescent="0.2">
      <c r="A2430" t="s">
        <v>9459</v>
      </c>
      <c r="B2430">
        <v>3560000</v>
      </c>
      <c r="C2430" s="2">
        <v>43446</v>
      </c>
      <c r="D2430">
        <v>4</v>
      </c>
      <c r="E2430">
        <v>107</v>
      </c>
      <c r="F2430">
        <v>-1</v>
      </c>
      <c r="G2430">
        <v>33271.028037383177</v>
      </c>
      <c r="H2430" t="s">
        <v>9460</v>
      </c>
      <c r="I2430">
        <v>2424</v>
      </c>
      <c r="J2430" t="s">
        <v>9461</v>
      </c>
      <c r="K2430" t="s">
        <v>1153</v>
      </c>
      <c r="L2430" t="s">
        <v>108</v>
      </c>
      <c r="M2430" t="s">
        <v>65</v>
      </c>
      <c r="N2430" t="s">
        <v>108</v>
      </c>
      <c r="O2430">
        <v>8000</v>
      </c>
      <c r="P2430" t="s">
        <v>67</v>
      </c>
      <c r="Q2430" t="s">
        <v>2445</v>
      </c>
      <c r="R2430">
        <v>910207</v>
      </c>
      <c r="S2430">
        <v>573765.93999999994</v>
      </c>
      <c r="T2430">
        <v>6223867</v>
      </c>
      <c r="U2430">
        <v>56.154112130000001</v>
      </c>
      <c r="V2430">
        <v>10.18751853</v>
      </c>
      <c r="W2430" t="s">
        <v>138</v>
      </c>
      <c r="X2430" t="s">
        <v>70</v>
      </c>
      <c r="Y2430" t="s">
        <v>71</v>
      </c>
      <c r="Z2430" t="s">
        <v>72</v>
      </c>
      <c r="AA2430">
        <v>5.5</v>
      </c>
      <c r="AB2430" t="s">
        <v>73</v>
      </c>
      <c r="AC2430" t="s">
        <v>74</v>
      </c>
      <c r="AD2430" t="s">
        <v>74</v>
      </c>
      <c r="AE2430" t="s">
        <v>75</v>
      </c>
      <c r="AF2430" t="s">
        <v>76</v>
      </c>
      <c r="AG2430" t="s">
        <v>1710</v>
      </c>
      <c r="AH2430" t="s">
        <v>78</v>
      </c>
      <c r="AI2430" t="s">
        <v>79</v>
      </c>
      <c r="AJ2430" t="s">
        <v>12476</v>
      </c>
      <c r="AK2430" t="s">
        <v>12477</v>
      </c>
      <c r="AL2430" t="s">
        <v>80</v>
      </c>
      <c r="AM2430" t="s">
        <v>81</v>
      </c>
      <c r="AN2430" t="s">
        <v>460</v>
      </c>
      <c r="AO2430" t="s">
        <v>83</v>
      </c>
      <c r="AP2430" t="s">
        <v>83</v>
      </c>
      <c r="AQ2430" t="s">
        <v>107</v>
      </c>
      <c r="AR2430" t="s">
        <v>85</v>
      </c>
      <c r="AS2430" t="s">
        <v>108</v>
      </c>
      <c r="AT2430" t="s">
        <v>74</v>
      </c>
      <c r="AU2430" t="s">
        <v>74</v>
      </c>
      <c r="AV2430" t="s">
        <v>119</v>
      </c>
      <c r="AW2430" t="s">
        <v>87</v>
      </c>
      <c r="AX2430" t="s">
        <v>223</v>
      </c>
      <c r="AY2430" t="s">
        <v>89</v>
      </c>
      <c r="AZ2430" t="s">
        <v>83</v>
      </c>
      <c r="BA2430" t="s">
        <v>90</v>
      </c>
      <c r="BB2430" t="s">
        <v>2446</v>
      </c>
      <c r="BC2430">
        <v>1590.014969897961</v>
      </c>
      <c r="BD2430">
        <v>1144.1824692849259</v>
      </c>
      <c r="BE2430">
        <v>1219.120746272775</v>
      </c>
      <c r="BF2430">
        <v>1609.0873221375871</v>
      </c>
      <c r="BG2430" t="s">
        <v>300</v>
      </c>
      <c r="BH2430" t="s">
        <v>63</v>
      </c>
    </row>
    <row r="2431" spans="1:60" x14ac:dyDescent="0.2">
      <c r="A2431" t="s">
        <v>9462</v>
      </c>
      <c r="B2431">
        <v>2315000</v>
      </c>
      <c r="C2431" s="2">
        <v>43446</v>
      </c>
      <c r="D2431">
        <v>2</v>
      </c>
      <c r="E2431">
        <v>55</v>
      </c>
      <c r="F2431">
        <v>-3</v>
      </c>
      <c r="G2431">
        <v>42090.909090909088</v>
      </c>
      <c r="H2431" t="s">
        <v>9463</v>
      </c>
      <c r="I2431">
        <v>2425</v>
      </c>
      <c r="J2431" t="s">
        <v>9464</v>
      </c>
      <c r="K2431" t="s">
        <v>294</v>
      </c>
      <c r="L2431" t="s">
        <v>119</v>
      </c>
      <c r="M2431" t="s">
        <v>98</v>
      </c>
      <c r="N2431" t="s">
        <v>119</v>
      </c>
      <c r="O2431">
        <v>8000</v>
      </c>
      <c r="P2431" t="s">
        <v>67</v>
      </c>
      <c r="Q2431" t="s">
        <v>4276</v>
      </c>
      <c r="R2431">
        <v>986224</v>
      </c>
      <c r="S2431">
        <v>573838.62</v>
      </c>
      <c r="T2431">
        <v>6223747</v>
      </c>
      <c r="U2431">
        <v>56.15302295</v>
      </c>
      <c r="V2431">
        <v>10.188655000000001</v>
      </c>
      <c r="W2431" t="s">
        <v>138</v>
      </c>
      <c r="X2431" t="s">
        <v>70</v>
      </c>
      <c r="Y2431" t="s">
        <v>123</v>
      </c>
      <c r="Z2431" t="s">
        <v>72</v>
      </c>
      <c r="AA2431">
        <v>3.4</v>
      </c>
      <c r="AB2431" t="s">
        <v>241</v>
      </c>
      <c r="AC2431" t="s">
        <v>74</v>
      </c>
      <c r="AD2431" t="s">
        <v>74</v>
      </c>
      <c r="AE2431" t="s">
        <v>75</v>
      </c>
      <c r="AF2431" t="s">
        <v>76</v>
      </c>
      <c r="AG2431" t="s">
        <v>1168</v>
      </c>
      <c r="AH2431" t="s">
        <v>78</v>
      </c>
      <c r="AI2431" t="s">
        <v>79</v>
      </c>
      <c r="AJ2431" t="s">
        <v>12478</v>
      </c>
      <c r="AK2431" t="s">
        <v>12477</v>
      </c>
      <c r="AL2431" t="s">
        <v>80</v>
      </c>
      <c r="AM2431" t="s">
        <v>81</v>
      </c>
      <c r="AN2431" t="s">
        <v>1201</v>
      </c>
      <c r="AO2431" t="s">
        <v>83</v>
      </c>
      <c r="AP2431" t="s">
        <v>83</v>
      </c>
      <c r="AQ2431" t="s">
        <v>107</v>
      </c>
      <c r="AR2431" t="s">
        <v>85</v>
      </c>
      <c r="AS2431" t="s">
        <v>229</v>
      </c>
      <c r="AT2431" t="s">
        <v>74</v>
      </c>
      <c r="AU2431" t="s">
        <v>74</v>
      </c>
      <c r="AV2431" t="s">
        <v>66</v>
      </c>
      <c r="AW2431" t="s">
        <v>109</v>
      </c>
      <c r="AX2431" t="s">
        <v>223</v>
      </c>
      <c r="AY2431" t="s">
        <v>89</v>
      </c>
      <c r="AZ2431" t="s">
        <v>83</v>
      </c>
      <c r="BA2431" t="s">
        <v>90</v>
      </c>
      <c r="BB2431" t="s">
        <v>299</v>
      </c>
      <c r="BC2431">
        <v>1517.074374908625</v>
      </c>
      <c r="BD2431">
        <v>1037.4968328564651</v>
      </c>
      <c r="BE2431">
        <v>1188.3158242781219</v>
      </c>
      <c r="BF2431">
        <v>1545.6237246171661</v>
      </c>
      <c r="BG2431" t="s">
        <v>300</v>
      </c>
      <c r="BH2431" t="s">
        <v>63</v>
      </c>
    </row>
    <row r="2432" spans="1:60" x14ac:dyDescent="0.2">
      <c r="A2432" t="s">
        <v>9465</v>
      </c>
      <c r="B2432">
        <v>3625000</v>
      </c>
      <c r="C2432" s="2">
        <v>43445</v>
      </c>
      <c r="D2432">
        <v>3</v>
      </c>
      <c r="E2432">
        <v>94</v>
      </c>
      <c r="F2432">
        <v>-2</v>
      </c>
      <c r="G2432">
        <v>38563.829787234041</v>
      </c>
      <c r="H2432" t="s">
        <v>9466</v>
      </c>
      <c r="I2432">
        <v>2426</v>
      </c>
      <c r="J2432" t="s">
        <v>9467</v>
      </c>
      <c r="K2432" t="s">
        <v>1271</v>
      </c>
      <c r="L2432" t="s">
        <v>65</v>
      </c>
      <c r="M2432" t="s">
        <v>66</v>
      </c>
      <c r="N2432" t="s">
        <v>97</v>
      </c>
      <c r="O2432">
        <v>8000</v>
      </c>
      <c r="P2432" t="s">
        <v>67</v>
      </c>
      <c r="Q2432" t="s">
        <v>1272</v>
      </c>
      <c r="R2432">
        <v>120311</v>
      </c>
      <c r="S2432">
        <v>574195.18000000005</v>
      </c>
      <c r="T2432">
        <v>6222991</v>
      </c>
      <c r="U2432">
        <v>56.146176650000001</v>
      </c>
      <c r="V2432">
        <v>10.19418286</v>
      </c>
      <c r="W2432" t="s">
        <v>315</v>
      </c>
      <c r="X2432" t="s">
        <v>150</v>
      </c>
      <c r="Y2432" t="s">
        <v>151</v>
      </c>
      <c r="Z2432" t="s">
        <v>72</v>
      </c>
      <c r="AA2432">
        <v>13.7</v>
      </c>
      <c r="AB2432" t="s">
        <v>316</v>
      </c>
      <c r="AC2432" t="s">
        <v>103</v>
      </c>
      <c r="AD2432" t="s">
        <v>74</v>
      </c>
      <c r="AE2432" t="s">
        <v>75</v>
      </c>
      <c r="AF2432" t="s">
        <v>76</v>
      </c>
      <c r="AG2432" t="s">
        <v>331</v>
      </c>
      <c r="AH2432" t="s">
        <v>78</v>
      </c>
      <c r="AI2432" t="s">
        <v>79</v>
      </c>
      <c r="AJ2432" t="s">
        <v>12478</v>
      </c>
      <c r="AK2432" t="s">
        <v>12477</v>
      </c>
      <c r="AL2432" t="s">
        <v>80</v>
      </c>
      <c r="AM2432" t="s">
        <v>81</v>
      </c>
      <c r="AN2432" t="s">
        <v>1273</v>
      </c>
      <c r="AO2432" t="s">
        <v>394</v>
      </c>
      <c r="AP2432" t="s">
        <v>83</v>
      </c>
      <c r="AQ2432" t="s">
        <v>107</v>
      </c>
      <c r="AR2432" t="s">
        <v>85</v>
      </c>
      <c r="AS2432" t="s">
        <v>65</v>
      </c>
      <c r="AT2432" t="s">
        <v>74</v>
      </c>
      <c r="AU2432" t="s">
        <v>74</v>
      </c>
      <c r="AV2432" t="s">
        <v>65</v>
      </c>
      <c r="AW2432" t="s">
        <v>109</v>
      </c>
      <c r="AX2432" t="s">
        <v>110</v>
      </c>
      <c r="AY2432" t="s">
        <v>89</v>
      </c>
      <c r="AZ2432" t="s">
        <v>83</v>
      </c>
      <c r="BA2432" t="s">
        <v>90</v>
      </c>
      <c r="BB2432" t="s">
        <v>1274</v>
      </c>
      <c r="BC2432">
        <v>1415.12462897502</v>
      </c>
      <c r="BD2432">
        <v>796.27211701289866</v>
      </c>
      <c r="BE2432">
        <v>1410.7943030494951</v>
      </c>
      <c r="BF2432">
        <v>1185.8348921154179</v>
      </c>
      <c r="BG2432" t="s">
        <v>156</v>
      </c>
      <c r="BH2432" t="s">
        <v>157</v>
      </c>
    </row>
    <row r="2433" spans="1:60" x14ac:dyDescent="0.2">
      <c r="A2433" t="s">
        <v>9468</v>
      </c>
      <c r="B2433">
        <v>2100000</v>
      </c>
      <c r="C2433" s="2">
        <v>43444</v>
      </c>
      <c r="D2433">
        <v>2</v>
      </c>
      <c r="E2433">
        <v>56</v>
      </c>
      <c r="F2433">
        <v>-7</v>
      </c>
      <c r="G2433">
        <v>37500</v>
      </c>
      <c r="H2433" t="s">
        <v>9469</v>
      </c>
      <c r="I2433">
        <v>2427</v>
      </c>
      <c r="J2433" t="s">
        <v>9470</v>
      </c>
      <c r="K2433" t="s">
        <v>355</v>
      </c>
      <c r="L2433" t="s">
        <v>64</v>
      </c>
      <c r="M2433" t="s">
        <v>163</v>
      </c>
      <c r="N2433" t="s">
        <v>147</v>
      </c>
      <c r="O2433">
        <v>8000</v>
      </c>
      <c r="P2433" t="s">
        <v>67</v>
      </c>
      <c r="Q2433" t="s">
        <v>1102</v>
      </c>
      <c r="R2433">
        <v>148461</v>
      </c>
      <c r="S2433">
        <v>574610.68999999994</v>
      </c>
      <c r="T2433">
        <v>6224514</v>
      </c>
      <c r="U2433">
        <v>56.159792580000001</v>
      </c>
      <c r="V2433">
        <v>10.201295719999999</v>
      </c>
      <c r="W2433" t="s">
        <v>69</v>
      </c>
      <c r="X2433" t="s">
        <v>70</v>
      </c>
      <c r="Y2433" t="s">
        <v>123</v>
      </c>
      <c r="Z2433" t="s">
        <v>72</v>
      </c>
      <c r="AA2433">
        <v>7.4</v>
      </c>
      <c r="AB2433" t="s">
        <v>196</v>
      </c>
      <c r="AC2433" t="s">
        <v>74</v>
      </c>
      <c r="AD2433" t="s">
        <v>74</v>
      </c>
      <c r="AE2433" t="s">
        <v>75</v>
      </c>
      <c r="AF2433" t="s">
        <v>76</v>
      </c>
      <c r="AG2433" t="s">
        <v>627</v>
      </c>
      <c r="AH2433" t="s">
        <v>126</v>
      </c>
      <c r="AI2433" t="s">
        <v>79</v>
      </c>
      <c r="AJ2433" t="s">
        <v>12476</v>
      </c>
      <c r="AK2433" t="s">
        <v>12479</v>
      </c>
      <c r="AL2433" t="s">
        <v>80</v>
      </c>
      <c r="AM2433" t="s">
        <v>81</v>
      </c>
      <c r="AN2433" t="s">
        <v>1103</v>
      </c>
      <c r="AO2433" t="s">
        <v>83</v>
      </c>
      <c r="AP2433" t="s">
        <v>83</v>
      </c>
      <c r="AQ2433" t="s">
        <v>107</v>
      </c>
      <c r="AR2433" t="s">
        <v>85</v>
      </c>
      <c r="AS2433" t="s">
        <v>98</v>
      </c>
      <c r="AT2433" t="s">
        <v>74</v>
      </c>
      <c r="AU2433" t="s">
        <v>103</v>
      </c>
      <c r="AV2433" t="s">
        <v>66</v>
      </c>
      <c r="AW2433" t="s">
        <v>109</v>
      </c>
      <c r="AX2433" t="s">
        <v>110</v>
      </c>
      <c r="AY2433" t="s">
        <v>89</v>
      </c>
      <c r="AZ2433" t="s">
        <v>83</v>
      </c>
      <c r="BA2433" t="s">
        <v>90</v>
      </c>
      <c r="BB2433" t="s">
        <v>1104</v>
      </c>
      <c r="BC2433">
        <v>1031.5906667332149</v>
      </c>
      <c r="BD2433">
        <v>1076.0423204727131</v>
      </c>
      <c r="BE2433">
        <v>466.85893598502372</v>
      </c>
      <c r="BF2433">
        <v>798.91174951024186</v>
      </c>
      <c r="BG2433" t="s">
        <v>182</v>
      </c>
      <c r="BH2433" t="s">
        <v>201</v>
      </c>
    </row>
    <row r="2434" spans="1:60" x14ac:dyDescent="0.2">
      <c r="A2434" t="s">
        <v>9471</v>
      </c>
      <c r="B2434">
        <v>2700000</v>
      </c>
      <c r="C2434" s="2">
        <v>43444</v>
      </c>
      <c r="D2434">
        <v>2</v>
      </c>
      <c r="E2434">
        <v>66</v>
      </c>
      <c r="F2434">
        <v>-4</v>
      </c>
      <c r="G2434">
        <v>40909.090909090912</v>
      </c>
      <c r="H2434" t="s">
        <v>9472</v>
      </c>
      <c r="I2434">
        <v>2428</v>
      </c>
      <c r="J2434" t="s">
        <v>9473</v>
      </c>
      <c r="K2434" t="s">
        <v>161</v>
      </c>
      <c r="L2434" t="s">
        <v>365</v>
      </c>
      <c r="M2434" t="s">
        <v>119</v>
      </c>
      <c r="N2434" t="s">
        <v>147</v>
      </c>
      <c r="O2434">
        <v>8000</v>
      </c>
      <c r="P2434" t="s">
        <v>67</v>
      </c>
      <c r="Q2434" t="s">
        <v>2057</v>
      </c>
      <c r="R2434">
        <v>435487</v>
      </c>
      <c r="S2434">
        <v>575678.68999999994</v>
      </c>
      <c r="T2434">
        <v>6225428</v>
      </c>
      <c r="U2434">
        <v>56.167834450000001</v>
      </c>
      <c r="V2434">
        <v>10.21874706</v>
      </c>
      <c r="W2434" t="s">
        <v>165</v>
      </c>
      <c r="X2434" t="s">
        <v>166</v>
      </c>
      <c r="Y2434" t="s">
        <v>123</v>
      </c>
      <c r="Z2434" t="s">
        <v>72</v>
      </c>
      <c r="AA2434">
        <v>15.7</v>
      </c>
      <c r="AB2434" t="s">
        <v>124</v>
      </c>
      <c r="AC2434" t="s">
        <v>103</v>
      </c>
      <c r="AD2434" t="s">
        <v>98</v>
      </c>
      <c r="AE2434" t="s">
        <v>75</v>
      </c>
      <c r="AF2434" t="s">
        <v>76</v>
      </c>
      <c r="AG2434" t="s">
        <v>2058</v>
      </c>
      <c r="AH2434" t="s">
        <v>126</v>
      </c>
      <c r="AI2434" t="s">
        <v>105</v>
      </c>
      <c r="AJ2434" t="s">
        <v>12478</v>
      </c>
      <c r="AK2434" t="s">
        <v>12477</v>
      </c>
      <c r="AL2434" t="s">
        <v>80</v>
      </c>
      <c r="AM2434" t="s">
        <v>81</v>
      </c>
      <c r="AN2434" t="s">
        <v>319</v>
      </c>
      <c r="AO2434" t="s">
        <v>83</v>
      </c>
      <c r="AP2434" t="s">
        <v>83</v>
      </c>
      <c r="AQ2434" t="s">
        <v>84</v>
      </c>
      <c r="AR2434" t="s">
        <v>85</v>
      </c>
      <c r="AS2434" t="s">
        <v>108</v>
      </c>
      <c r="AT2434" t="s">
        <v>74</v>
      </c>
      <c r="AU2434" t="s">
        <v>74</v>
      </c>
      <c r="AV2434" t="s">
        <v>66</v>
      </c>
      <c r="AW2434" t="s">
        <v>421</v>
      </c>
      <c r="AX2434" t="s">
        <v>88</v>
      </c>
      <c r="AY2434" t="s">
        <v>89</v>
      </c>
      <c r="AZ2434" t="s">
        <v>83</v>
      </c>
      <c r="BA2434" t="s">
        <v>83</v>
      </c>
      <c r="BB2434" t="s">
        <v>2059</v>
      </c>
      <c r="BC2434">
        <v>1658.2024964629991</v>
      </c>
      <c r="BD2434">
        <v>2137.285102803763</v>
      </c>
      <c r="BE2434">
        <v>1441.064056287888</v>
      </c>
      <c r="BF2434">
        <v>176.9090690350653</v>
      </c>
      <c r="BG2434" t="s">
        <v>300</v>
      </c>
      <c r="BH2434" t="s">
        <v>171</v>
      </c>
    </row>
    <row r="2435" spans="1:60" x14ac:dyDescent="0.2">
      <c r="A2435" t="s">
        <v>9474</v>
      </c>
      <c r="B2435">
        <v>2750000</v>
      </c>
      <c r="C2435" s="2">
        <v>43444</v>
      </c>
      <c r="D2435">
        <v>3</v>
      </c>
      <c r="E2435">
        <v>87</v>
      </c>
      <c r="F2435">
        <v>-2</v>
      </c>
      <c r="G2435">
        <v>31609.19540229885</v>
      </c>
      <c r="H2435" t="s">
        <v>9475</v>
      </c>
      <c r="I2435">
        <v>2429</v>
      </c>
      <c r="J2435" t="s">
        <v>9476</v>
      </c>
      <c r="K2435" t="s">
        <v>774</v>
      </c>
      <c r="L2435" t="s">
        <v>1674</v>
      </c>
      <c r="M2435" t="s">
        <v>163</v>
      </c>
      <c r="O2435">
        <v>8000</v>
      </c>
      <c r="P2435" t="s">
        <v>67</v>
      </c>
      <c r="Q2435" t="s">
        <v>775</v>
      </c>
      <c r="R2435">
        <v>984888</v>
      </c>
      <c r="S2435">
        <v>576420.99</v>
      </c>
      <c r="T2435">
        <v>6225140.7800000003</v>
      </c>
      <c r="U2435">
        <v>56.165136050000001</v>
      </c>
      <c r="V2435">
        <v>10.23061562</v>
      </c>
      <c r="W2435" t="s">
        <v>340</v>
      </c>
      <c r="X2435" t="s">
        <v>122</v>
      </c>
      <c r="Y2435" t="s">
        <v>123</v>
      </c>
      <c r="Z2435" t="s">
        <v>72</v>
      </c>
      <c r="AA2435">
        <v>1.7</v>
      </c>
      <c r="AB2435" t="s">
        <v>124</v>
      </c>
      <c r="AC2435" t="s">
        <v>74</v>
      </c>
      <c r="AD2435" t="s">
        <v>74</v>
      </c>
      <c r="AE2435" t="s">
        <v>75</v>
      </c>
      <c r="AF2435" t="s">
        <v>76</v>
      </c>
      <c r="AG2435" t="s">
        <v>220</v>
      </c>
      <c r="AH2435" t="s">
        <v>126</v>
      </c>
      <c r="AI2435" t="s">
        <v>105</v>
      </c>
      <c r="AJ2435" t="s">
        <v>12476</v>
      </c>
      <c r="AK2435" t="s">
        <v>12477</v>
      </c>
      <c r="AL2435" t="s">
        <v>80</v>
      </c>
      <c r="AM2435" t="s">
        <v>81</v>
      </c>
      <c r="AN2435" t="s">
        <v>199</v>
      </c>
      <c r="AO2435" t="s">
        <v>83</v>
      </c>
      <c r="AP2435" t="s">
        <v>83</v>
      </c>
      <c r="AQ2435" t="s">
        <v>107</v>
      </c>
      <c r="AR2435" t="s">
        <v>85</v>
      </c>
      <c r="AS2435" t="s">
        <v>229</v>
      </c>
      <c r="AT2435" t="s">
        <v>74</v>
      </c>
      <c r="AU2435" t="s">
        <v>74</v>
      </c>
      <c r="AV2435" t="s">
        <v>65</v>
      </c>
      <c r="AW2435" t="s">
        <v>421</v>
      </c>
      <c r="AX2435" t="s">
        <v>421</v>
      </c>
      <c r="AY2435" t="s">
        <v>89</v>
      </c>
      <c r="AZ2435" t="s">
        <v>83</v>
      </c>
      <c r="BA2435" t="s">
        <v>90</v>
      </c>
      <c r="BB2435" t="s">
        <v>2192</v>
      </c>
      <c r="BC2435">
        <v>1709.01435794182</v>
      </c>
      <c r="BD2435">
        <v>2304.8991115576819</v>
      </c>
      <c r="BE2435">
        <v>1755.1209340175469</v>
      </c>
      <c r="BF2435">
        <v>448.63625233826298</v>
      </c>
      <c r="BG2435" t="s">
        <v>777</v>
      </c>
      <c r="BH2435" t="s">
        <v>131</v>
      </c>
    </row>
    <row r="2436" spans="1:60" x14ac:dyDescent="0.2">
      <c r="A2436" t="s">
        <v>9477</v>
      </c>
      <c r="B2436">
        <v>1450000</v>
      </c>
      <c r="C2436" s="2">
        <v>43444</v>
      </c>
      <c r="D2436">
        <v>1</v>
      </c>
      <c r="E2436">
        <v>39</v>
      </c>
      <c r="F2436">
        <v>-8</v>
      </c>
      <c r="G2436">
        <v>37179.48717948718</v>
      </c>
      <c r="H2436" t="s">
        <v>9478</v>
      </c>
      <c r="I2436">
        <v>2430</v>
      </c>
      <c r="J2436" t="s">
        <v>9479</v>
      </c>
      <c r="K2436" t="s">
        <v>2508</v>
      </c>
      <c r="L2436" t="s">
        <v>4283</v>
      </c>
      <c r="M2436" t="s">
        <v>66</v>
      </c>
      <c r="O2436">
        <v>8000</v>
      </c>
      <c r="P2436" t="s">
        <v>67</v>
      </c>
      <c r="Q2436" t="s">
        <v>4853</v>
      </c>
      <c r="R2436">
        <v>54645</v>
      </c>
      <c r="S2436">
        <v>574700.25</v>
      </c>
      <c r="T2436">
        <v>6223044.5</v>
      </c>
      <c r="U2436">
        <v>56.146578419999997</v>
      </c>
      <c r="V2436">
        <v>10.20232504</v>
      </c>
      <c r="W2436" t="s">
        <v>149</v>
      </c>
      <c r="X2436" t="s">
        <v>275</v>
      </c>
      <c r="Y2436" t="s">
        <v>151</v>
      </c>
      <c r="Z2436" t="s">
        <v>72</v>
      </c>
      <c r="AA2436">
        <v>21.4</v>
      </c>
      <c r="AB2436" t="s">
        <v>316</v>
      </c>
      <c r="AC2436" t="s">
        <v>74</v>
      </c>
      <c r="AD2436" t="s">
        <v>74</v>
      </c>
      <c r="AE2436" t="s">
        <v>75</v>
      </c>
      <c r="AF2436" t="s">
        <v>76</v>
      </c>
      <c r="AG2436" t="s">
        <v>4854</v>
      </c>
      <c r="AH2436" t="s">
        <v>78</v>
      </c>
      <c r="AI2436" t="s">
        <v>79</v>
      </c>
      <c r="AJ2436" t="s">
        <v>12476</v>
      </c>
      <c r="AK2436" t="s">
        <v>12477</v>
      </c>
      <c r="AL2436" t="s">
        <v>80</v>
      </c>
      <c r="AM2436" t="s">
        <v>81</v>
      </c>
      <c r="AN2436" t="s">
        <v>1519</v>
      </c>
      <c r="AO2436" t="s">
        <v>83</v>
      </c>
      <c r="AP2436" t="s">
        <v>83</v>
      </c>
      <c r="AQ2436" t="s">
        <v>107</v>
      </c>
      <c r="AR2436" t="s">
        <v>85</v>
      </c>
      <c r="AS2436" t="s">
        <v>66</v>
      </c>
      <c r="AT2436" t="s">
        <v>74</v>
      </c>
      <c r="AU2436" t="s">
        <v>74</v>
      </c>
      <c r="AV2436" t="s">
        <v>74</v>
      </c>
      <c r="AW2436" t="s">
        <v>109</v>
      </c>
      <c r="AX2436" t="s">
        <v>110</v>
      </c>
      <c r="AY2436" t="s">
        <v>89</v>
      </c>
      <c r="AZ2436" t="s">
        <v>83</v>
      </c>
      <c r="BA2436" t="s">
        <v>90</v>
      </c>
      <c r="BB2436" t="s">
        <v>3218</v>
      </c>
      <c r="BC2436">
        <v>1001.589670689943</v>
      </c>
      <c r="BD2436">
        <v>439.96964743384672</v>
      </c>
      <c r="BE2436">
        <v>1168.466174951838</v>
      </c>
      <c r="BF2436">
        <v>685.51291536659585</v>
      </c>
      <c r="BG2436" t="s">
        <v>182</v>
      </c>
      <c r="BH2436" t="s">
        <v>157</v>
      </c>
    </row>
    <row r="2437" spans="1:60" x14ac:dyDescent="0.2">
      <c r="A2437" t="s">
        <v>9480</v>
      </c>
      <c r="B2437">
        <v>1710000</v>
      </c>
      <c r="C2437" s="2">
        <v>43443</v>
      </c>
      <c r="D2437">
        <v>2</v>
      </c>
      <c r="E2437">
        <v>49</v>
      </c>
      <c r="F2437">
        <v>-2</v>
      </c>
      <c r="G2437">
        <v>34897.959183673469</v>
      </c>
      <c r="H2437" t="s">
        <v>9481</v>
      </c>
      <c r="I2437">
        <v>2431</v>
      </c>
      <c r="J2437" t="s">
        <v>9482</v>
      </c>
      <c r="K2437" t="s">
        <v>2579</v>
      </c>
      <c r="L2437" t="s">
        <v>944</v>
      </c>
      <c r="M2437" t="s">
        <v>98</v>
      </c>
      <c r="N2437" t="s">
        <v>147</v>
      </c>
      <c r="O2437">
        <v>8000</v>
      </c>
      <c r="P2437" t="s">
        <v>67</v>
      </c>
      <c r="Q2437" t="s">
        <v>9483</v>
      </c>
      <c r="R2437">
        <v>107056</v>
      </c>
      <c r="S2437">
        <v>574263.06000000006</v>
      </c>
      <c r="T2437">
        <v>6222643</v>
      </c>
      <c r="U2437">
        <v>56.143040079999999</v>
      </c>
      <c r="V2437">
        <v>10.19517812</v>
      </c>
      <c r="W2437" t="s">
        <v>315</v>
      </c>
      <c r="X2437" t="s">
        <v>150</v>
      </c>
      <c r="Y2437" t="s">
        <v>151</v>
      </c>
      <c r="Z2437" t="s">
        <v>72</v>
      </c>
      <c r="AA2437">
        <v>18.2</v>
      </c>
      <c r="AB2437" t="s">
        <v>316</v>
      </c>
      <c r="AC2437" t="s">
        <v>103</v>
      </c>
      <c r="AD2437" t="s">
        <v>74</v>
      </c>
      <c r="AE2437" t="s">
        <v>75</v>
      </c>
      <c r="AF2437" t="s">
        <v>76</v>
      </c>
      <c r="AG2437" t="s">
        <v>1082</v>
      </c>
      <c r="AH2437" t="s">
        <v>212</v>
      </c>
      <c r="AI2437" t="s">
        <v>79</v>
      </c>
      <c r="AJ2437" t="s">
        <v>12478</v>
      </c>
      <c r="AK2437" t="s">
        <v>12477</v>
      </c>
      <c r="AL2437" t="s">
        <v>80</v>
      </c>
      <c r="AM2437" t="s">
        <v>81</v>
      </c>
      <c r="AN2437" t="s">
        <v>700</v>
      </c>
      <c r="AO2437" t="s">
        <v>83</v>
      </c>
      <c r="AP2437" t="s">
        <v>83</v>
      </c>
      <c r="AQ2437" t="s">
        <v>107</v>
      </c>
      <c r="AR2437" t="s">
        <v>85</v>
      </c>
      <c r="AS2437" t="s">
        <v>98</v>
      </c>
      <c r="AT2437" t="s">
        <v>74</v>
      </c>
      <c r="AU2437" t="s">
        <v>74</v>
      </c>
      <c r="AV2437" t="s">
        <v>66</v>
      </c>
      <c r="AW2437" t="s">
        <v>109</v>
      </c>
      <c r="AX2437" t="s">
        <v>110</v>
      </c>
      <c r="AY2437" t="s">
        <v>89</v>
      </c>
      <c r="AZ2437" t="s">
        <v>83</v>
      </c>
      <c r="BA2437" t="s">
        <v>90</v>
      </c>
      <c r="BB2437" t="s">
        <v>9484</v>
      </c>
      <c r="BC2437">
        <v>1592.182395521696</v>
      </c>
      <c r="BD2437">
        <v>1000.449163878196</v>
      </c>
      <c r="BE2437">
        <v>1687.41703240676</v>
      </c>
      <c r="BF2437">
        <v>1156.4631265150981</v>
      </c>
      <c r="BG2437" t="s">
        <v>112</v>
      </c>
      <c r="BH2437" t="s">
        <v>157</v>
      </c>
    </row>
    <row r="2438" spans="1:60" x14ac:dyDescent="0.2">
      <c r="A2438" t="s">
        <v>9485</v>
      </c>
      <c r="B2438">
        <v>3500000</v>
      </c>
      <c r="C2438" s="2">
        <v>43442</v>
      </c>
      <c r="D2438">
        <v>4</v>
      </c>
      <c r="E2438">
        <v>107</v>
      </c>
      <c r="F2438">
        <v>-1</v>
      </c>
      <c r="G2438">
        <v>32710.280373831771</v>
      </c>
      <c r="H2438" t="s">
        <v>9486</v>
      </c>
      <c r="I2438">
        <v>2432</v>
      </c>
      <c r="J2438" t="s">
        <v>9487</v>
      </c>
      <c r="K2438" t="s">
        <v>1153</v>
      </c>
      <c r="L2438" t="s">
        <v>108</v>
      </c>
      <c r="M2438" t="s">
        <v>74</v>
      </c>
      <c r="N2438" t="s">
        <v>108</v>
      </c>
      <c r="O2438">
        <v>8000</v>
      </c>
      <c r="P2438" t="s">
        <v>67</v>
      </c>
      <c r="Q2438" t="s">
        <v>2445</v>
      </c>
      <c r="R2438">
        <v>910207</v>
      </c>
      <c r="S2438">
        <v>573765.93999999994</v>
      </c>
      <c r="T2438">
        <v>6223867</v>
      </c>
      <c r="U2438">
        <v>56.154112130000001</v>
      </c>
      <c r="V2438">
        <v>10.18751853</v>
      </c>
      <c r="W2438" t="s">
        <v>138</v>
      </c>
      <c r="X2438" t="s">
        <v>70</v>
      </c>
      <c r="Y2438" t="s">
        <v>71</v>
      </c>
      <c r="Z2438" t="s">
        <v>72</v>
      </c>
      <c r="AA2438">
        <v>5.5</v>
      </c>
      <c r="AB2438" t="s">
        <v>73</v>
      </c>
      <c r="AC2438" t="s">
        <v>74</v>
      </c>
      <c r="AD2438" t="s">
        <v>74</v>
      </c>
      <c r="AE2438" t="s">
        <v>75</v>
      </c>
      <c r="AF2438" t="s">
        <v>76</v>
      </c>
      <c r="AG2438" t="s">
        <v>1710</v>
      </c>
      <c r="AH2438" t="s">
        <v>78</v>
      </c>
      <c r="AI2438" t="s">
        <v>79</v>
      </c>
      <c r="AJ2438" t="s">
        <v>12478</v>
      </c>
      <c r="AK2438" t="s">
        <v>12477</v>
      </c>
      <c r="AL2438" t="s">
        <v>80</v>
      </c>
      <c r="AM2438" t="s">
        <v>81</v>
      </c>
      <c r="AN2438" t="s">
        <v>460</v>
      </c>
      <c r="AO2438" t="s">
        <v>83</v>
      </c>
      <c r="AP2438" t="s">
        <v>83</v>
      </c>
      <c r="AQ2438" t="s">
        <v>107</v>
      </c>
      <c r="AR2438" t="s">
        <v>85</v>
      </c>
      <c r="AS2438" t="s">
        <v>108</v>
      </c>
      <c r="AT2438" t="s">
        <v>74</v>
      </c>
      <c r="AU2438" t="s">
        <v>74</v>
      </c>
      <c r="AV2438" t="s">
        <v>119</v>
      </c>
      <c r="AW2438" t="s">
        <v>87</v>
      </c>
      <c r="AX2438" t="s">
        <v>223</v>
      </c>
      <c r="AY2438" t="s">
        <v>89</v>
      </c>
      <c r="AZ2438" t="s">
        <v>83</v>
      </c>
      <c r="BA2438" t="s">
        <v>90</v>
      </c>
      <c r="BB2438" t="s">
        <v>2446</v>
      </c>
      <c r="BC2438">
        <v>1590.014969897961</v>
      </c>
      <c r="BD2438">
        <v>1144.1824692849259</v>
      </c>
      <c r="BE2438">
        <v>1219.120746272775</v>
      </c>
      <c r="BF2438">
        <v>1609.0873221375871</v>
      </c>
      <c r="BG2438" t="s">
        <v>300</v>
      </c>
      <c r="BH2438" t="s">
        <v>63</v>
      </c>
    </row>
    <row r="2439" spans="1:60" x14ac:dyDescent="0.2">
      <c r="A2439" t="s">
        <v>9488</v>
      </c>
      <c r="B2439">
        <v>3400000</v>
      </c>
      <c r="C2439" s="2">
        <v>43440</v>
      </c>
      <c r="D2439">
        <v>5</v>
      </c>
      <c r="E2439">
        <v>106</v>
      </c>
      <c r="F2439">
        <v>-7</v>
      </c>
      <c r="G2439">
        <v>32075.471698113211</v>
      </c>
      <c r="H2439" t="s">
        <v>9489</v>
      </c>
      <c r="I2439">
        <v>2433</v>
      </c>
      <c r="J2439" t="s">
        <v>9490</v>
      </c>
      <c r="K2439" t="s">
        <v>672</v>
      </c>
      <c r="L2439" t="s">
        <v>65</v>
      </c>
      <c r="M2439" t="s">
        <v>74</v>
      </c>
      <c r="O2439">
        <v>8000</v>
      </c>
      <c r="P2439" t="s">
        <v>67</v>
      </c>
      <c r="Q2439" t="s">
        <v>3124</v>
      </c>
      <c r="R2439">
        <v>338236</v>
      </c>
      <c r="S2439">
        <v>574766.93000000005</v>
      </c>
      <c r="T2439">
        <v>6224561.5</v>
      </c>
      <c r="U2439">
        <v>56.160194789999998</v>
      </c>
      <c r="V2439">
        <v>10.203824040000001</v>
      </c>
      <c r="W2439" t="s">
        <v>69</v>
      </c>
      <c r="X2439" t="s">
        <v>70</v>
      </c>
      <c r="Y2439" t="s">
        <v>123</v>
      </c>
      <c r="Z2439" t="s">
        <v>72</v>
      </c>
      <c r="AA2439">
        <v>6.8</v>
      </c>
      <c r="AB2439" t="s">
        <v>196</v>
      </c>
      <c r="AC2439" t="s">
        <v>103</v>
      </c>
      <c r="AD2439" t="s">
        <v>119</v>
      </c>
      <c r="AE2439" t="s">
        <v>75</v>
      </c>
      <c r="AF2439" t="s">
        <v>76</v>
      </c>
      <c r="AG2439" t="s">
        <v>2154</v>
      </c>
      <c r="AH2439" t="s">
        <v>126</v>
      </c>
      <c r="AI2439" t="s">
        <v>105</v>
      </c>
      <c r="AJ2439" t="s">
        <v>12478</v>
      </c>
      <c r="AK2439" t="s">
        <v>12477</v>
      </c>
      <c r="AL2439" t="s">
        <v>80</v>
      </c>
      <c r="AM2439" t="s">
        <v>81</v>
      </c>
      <c r="AN2439" t="s">
        <v>3125</v>
      </c>
      <c r="AO2439" t="s">
        <v>83</v>
      </c>
      <c r="AP2439" t="s">
        <v>83</v>
      </c>
      <c r="AQ2439" t="s">
        <v>107</v>
      </c>
      <c r="AR2439" t="s">
        <v>85</v>
      </c>
      <c r="AS2439" t="s">
        <v>65</v>
      </c>
      <c r="AT2439" t="s">
        <v>74</v>
      </c>
      <c r="AU2439" t="s">
        <v>103</v>
      </c>
      <c r="AV2439" t="s">
        <v>98</v>
      </c>
      <c r="AW2439" t="s">
        <v>109</v>
      </c>
      <c r="AX2439" t="s">
        <v>169</v>
      </c>
      <c r="AY2439" t="s">
        <v>89</v>
      </c>
      <c r="AZ2439" t="s">
        <v>83</v>
      </c>
      <c r="BA2439" t="s">
        <v>90</v>
      </c>
      <c r="BB2439" t="s">
        <v>3126</v>
      </c>
      <c r="BC2439">
        <v>962.26648788830801</v>
      </c>
      <c r="BD2439">
        <v>1101.5984660736231</v>
      </c>
      <c r="BE2439">
        <v>414.3017502811353</v>
      </c>
      <c r="BF2439">
        <v>659.58660067854601</v>
      </c>
      <c r="BG2439" t="s">
        <v>182</v>
      </c>
      <c r="BH2439" t="s">
        <v>201</v>
      </c>
    </row>
    <row r="2440" spans="1:60" x14ac:dyDescent="0.2">
      <c r="A2440" t="s">
        <v>9491</v>
      </c>
      <c r="B2440">
        <v>1860000</v>
      </c>
      <c r="C2440" s="2">
        <v>43440</v>
      </c>
      <c r="D2440">
        <v>2</v>
      </c>
      <c r="E2440">
        <v>66</v>
      </c>
      <c r="F2440">
        <v>-7</v>
      </c>
      <c r="G2440">
        <v>28181.81818181818</v>
      </c>
      <c r="H2440" t="s">
        <v>9492</v>
      </c>
      <c r="I2440">
        <v>2434</v>
      </c>
      <c r="J2440" t="s">
        <v>9493</v>
      </c>
      <c r="K2440" t="s">
        <v>458</v>
      </c>
      <c r="L2440" t="s">
        <v>1542</v>
      </c>
      <c r="M2440" t="s">
        <v>65</v>
      </c>
      <c r="N2440" t="s">
        <v>207</v>
      </c>
      <c r="O2440">
        <v>8000</v>
      </c>
      <c r="P2440" t="s">
        <v>67</v>
      </c>
      <c r="Q2440" t="s">
        <v>506</v>
      </c>
      <c r="R2440">
        <v>529228</v>
      </c>
      <c r="S2440">
        <v>574054.93999999994</v>
      </c>
      <c r="T2440">
        <v>6225011</v>
      </c>
      <c r="U2440">
        <v>56.164343629999998</v>
      </c>
      <c r="V2440">
        <v>10.19248818</v>
      </c>
      <c r="W2440" t="s">
        <v>490</v>
      </c>
      <c r="X2440" t="s">
        <v>462</v>
      </c>
      <c r="Y2440" t="s">
        <v>71</v>
      </c>
      <c r="Z2440" t="s">
        <v>72</v>
      </c>
      <c r="AA2440">
        <v>41.7</v>
      </c>
      <c r="AB2440" t="s">
        <v>463</v>
      </c>
      <c r="AC2440" t="s">
        <v>103</v>
      </c>
      <c r="AD2440" t="s">
        <v>74</v>
      </c>
      <c r="AE2440" t="s">
        <v>75</v>
      </c>
      <c r="AF2440" t="s">
        <v>76</v>
      </c>
      <c r="AG2440" t="s">
        <v>104</v>
      </c>
      <c r="AH2440" t="s">
        <v>78</v>
      </c>
      <c r="AI2440" t="s">
        <v>79</v>
      </c>
      <c r="AJ2440" t="s">
        <v>12478</v>
      </c>
      <c r="AK2440" t="s">
        <v>12477</v>
      </c>
      <c r="AL2440" t="s">
        <v>80</v>
      </c>
      <c r="AM2440" t="s">
        <v>81</v>
      </c>
      <c r="AN2440" t="s">
        <v>1260</v>
      </c>
      <c r="AO2440" t="s">
        <v>83</v>
      </c>
      <c r="AP2440" t="s">
        <v>83</v>
      </c>
      <c r="AQ2440" t="s">
        <v>107</v>
      </c>
      <c r="AR2440" t="s">
        <v>85</v>
      </c>
      <c r="AS2440" t="s">
        <v>97</v>
      </c>
      <c r="AT2440" t="s">
        <v>74</v>
      </c>
      <c r="AU2440" t="s">
        <v>74</v>
      </c>
      <c r="AV2440" t="s">
        <v>66</v>
      </c>
      <c r="AW2440" t="s">
        <v>87</v>
      </c>
      <c r="AX2440" t="s">
        <v>88</v>
      </c>
      <c r="AY2440" t="s">
        <v>89</v>
      </c>
      <c r="AZ2440" t="s">
        <v>83</v>
      </c>
      <c r="BA2440" t="s">
        <v>90</v>
      </c>
      <c r="BB2440" t="s">
        <v>1261</v>
      </c>
      <c r="BC2440">
        <v>1776.171177528206</v>
      </c>
      <c r="BD2440">
        <v>1734.998005730082</v>
      </c>
      <c r="BE2440">
        <v>1211.373896671691</v>
      </c>
      <c r="BF2440">
        <v>1470.43260056395</v>
      </c>
      <c r="BG2440" t="s">
        <v>112</v>
      </c>
      <c r="BH2440" t="s">
        <v>113</v>
      </c>
    </row>
    <row r="2441" spans="1:60" x14ac:dyDescent="0.2">
      <c r="A2441" t="s">
        <v>9494</v>
      </c>
      <c r="B2441">
        <v>1950000</v>
      </c>
      <c r="C2441" s="2">
        <v>43439</v>
      </c>
      <c r="D2441">
        <v>2</v>
      </c>
      <c r="E2441">
        <v>57</v>
      </c>
      <c r="F2441">
        <v>-7</v>
      </c>
      <c r="G2441">
        <v>34210.526315789473</v>
      </c>
      <c r="H2441" t="s">
        <v>9495</v>
      </c>
      <c r="I2441">
        <v>2435</v>
      </c>
      <c r="J2441" t="s">
        <v>9496</v>
      </c>
      <c r="K2441" t="s">
        <v>1433</v>
      </c>
      <c r="L2441" t="s">
        <v>119</v>
      </c>
      <c r="M2441" t="s">
        <v>66</v>
      </c>
      <c r="N2441" t="s">
        <v>74</v>
      </c>
      <c r="O2441">
        <v>8000</v>
      </c>
      <c r="P2441" t="s">
        <v>67</v>
      </c>
      <c r="Q2441" t="s">
        <v>1434</v>
      </c>
      <c r="R2441">
        <v>130546</v>
      </c>
      <c r="S2441">
        <v>574257.06000000006</v>
      </c>
      <c r="T2441">
        <v>6223612</v>
      </c>
      <c r="U2441">
        <v>56.151745320000003</v>
      </c>
      <c r="V2441">
        <v>10.19535175</v>
      </c>
      <c r="W2441" t="s">
        <v>149</v>
      </c>
      <c r="X2441" t="s">
        <v>70</v>
      </c>
      <c r="Y2441" t="s">
        <v>123</v>
      </c>
      <c r="Z2441" t="s">
        <v>72</v>
      </c>
      <c r="AA2441">
        <v>4.2</v>
      </c>
      <c r="AB2441" t="s">
        <v>241</v>
      </c>
      <c r="AC2441" t="s">
        <v>103</v>
      </c>
      <c r="AD2441" t="s">
        <v>74</v>
      </c>
      <c r="AE2441" t="s">
        <v>75</v>
      </c>
      <c r="AF2441" t="s">
        <v>76</v>
      </c>
      <c r="AG2441" t="s">
        <v>1946</v>
      </c>
      <c r="AH2441" t="s">
        <v>78</v>
      </c>
      <c r="AI2441" t="s">
        <v>79</v>
      </c>
      <c r="AJ2441" t="s">
        <v>12476</v>
      </c>
      <c r="AK2441" t="s">
        <v>12477</v>
      </c>
      <c r="AL2441" t="s">
        <v>80</v>
      </c>
      <c r="AM2441" t="s">
        <v>81</v>
      </c>
      <c r="AN2441" t="s">
        <v>222</v>
      </c>
      <c r="AO2441" t="s">
        <v>1435</v>
      </c>
      <c r="AP2441" t="s">
        <v>83</v>
      </c>
      <c r="AQ2441" t="s">
        <v>107</v>
      </c>
      <c r="AR2441" t="s">
        <v>85</v>
      </c>
      <c r="AS2441" t="s">
        <v>65</v>
      </c>
      <c r="AT2441" t="s">
        <v>74</v>
      </c>
      <c r="AU2441" t="s">
        <v>74</v>
      </c>
      <c r="AV2441" t="s">
        <v>66</v>
      </c>
      <c r="AW2441" t="s">
        <v>109</v>
      </c>
      <c r="AX2441" t="s">
        <v>110</v>
      </c>
      <c r="AY2441" t="s">
        <v>89</v>
      </c>
      <c r="AZ2441" t="s">
        <v>83</v>
      </c>
      <c r="BA2441" t="s">
        <v>90</v>
      </c>
      <c r="BB2441" t="s">
        <v>2737</v>
      </c>
      <c r="BC2441">
        <v>1114.658384522168</v>
      </c>
      <c r="BD2441">
        <v>599.05078576915025</v>
      </c>
      <c r="BE2441">
        <v>895.35528308475511</v>
      </c>
      <c r="BF2441">
        <v>1159.8087620738611</v>
      </c>
      <c r="BG2441" t="s">
        <v>112</v>
      </c>
      <c r="BH2441" t="s">
        <v>245</v>
      </c>
    </row>
    <row r="2442" spans="1:60" x14ac:dyDescent="0.2">
      <c r="A2442" t="s">
        <v>9497</v>
      </c>
      <c r="B2442">
        <v>3000000</v>
      </c>
      <c r="C2442" s="2">
        <v>43439</v>
      </c>
      <c r="D2442">
        <v>2</v>
      </c>
      <c r="E2442">
        <v>70</v>
      </c>
      <c r="G2442">
        <v>42857.142857142862</v>
      </c>
      <c r="H2442" t="s">
        <v>9498</v>
      </c>
      <c r="I2442">
        <v>2436</v>
      </c>
      <c r="J2442" t="s">
        <v>9499</v>
      </c>
      <c r="K2442" t="s">
        <v>2033</v>
      </c>
      <c r="L2442" t="s">
        <v>9500</v>
      </c>
      <c r="O2442">
        <v>8000</v>
      </c>
      <c r="P2442" t="s">
        <v>67</v>
      </c>
      <c r="Q2442" t="s">
        <v>6773</v>
      </c>
      <c r="R2442">
        <v>989473</v>
      </c>
      <c r="S2442">
        <v>574229.76845953695</v>
      </c>
      <c r="T2442">
        <v>6223522.9570459202</v>
      </c>
      <c r="U2442">
        <v>56.15094972</v>
      </c>
      <c r="V2442">
        <v>10.19488771</v>
      </c>
      <c r="W2442" t="s">
        <v>149</v>
      </c>
      <c r="X2442" t="s">
        <v>70</v>
      </c>
      <c r="Y2442" t="s">
        <v>123</v>
      </c>
      <c r="Z2442" t="s">
        <v>72</v>
      </c>
      <c r="AA2442">
        <v>4</v>
      </c>
      <c r="AB2442" t="s">
        <v>241</v>
      </c>
      <c r="AC2442" t="s">
        <v>103</v>
      </c>
      <c r="AD2442" t="s">
        <v>74</v>
      </c>
      <c r="AE2442" t="s">
        <v>75</v>
      </c>
      <c r="AF2442" t="s">
        <v>76</v>
      </c>
      <c r="AG2442" t="s">
        <v>1636</v>
      </c>
      <c r="AH2442" t="s">
        <v>78</v>
      </c>
      <c r="AI2442" t="s">
        <v>79</v>
      </c>
      <c r="AJ2442" t="s">
        <v>12478</v>
      </c>
      <c r="AK2442" t="s">
        <v>12477</v>
      </c>
      <c r="AL2442" t="s">
        <v>80</v>
      </c>
      <c r="AM2442" t="s">
        <v>81</v>
      </c>
      <c r="AN2442" t="s">
        <v>1180</v>
      </c>
      <c r="AO2442" t="s">
        <v>127</v>
      </c>
      <c r="AP2442" t="s">
        <v>83</v>
      </c>
      <c r="AQ2442" t="s">
        <v>107</v>
      </c>
      <c r="AR2442" t="s">
        <v>85</v>
      </c>
      <c r="AS2442" t="s">
        <v>65</v>
      </c>
      <c r="AT2442" t="s">
        <v>74</v>
      </c>
      <c r="AU2442" t="s">
        <v>74</v>
      </c>
      <c r="AV2442" t="s">
        <v>66</v>
      </c>
      <c r="AW2442" t="s">
        <v>109</v>
      </c>
      <c r="AX2442" t="s">
        <v>223</v>
      </c>
      <c r="AY2442" t="s">
        <v>89</v>
      </c>
      <c r="AZ2442" t="s">
        <v>83</v>
      </c>
      <c r="BA2442" t="s">
        <v>90</v>
      </c>
      <c r="BB2442" t="s">
        <v>967</v>
      </c>
      <c r="BC2442">
        <v>1159.593367519707</v>
      </c>
      <c r="BD2442">
        <v>610.29792539618256</v>
      </c>
      <c r="BE2442">
        <v>974.75420790508372</v>
      </c>
      <c r="BF2442">
        <v>1198.235958397184</v>
      </c>
      <c r="BG2442" t="s">
        <v>112</v>
      </c>
      <c r="BH2442" t="s">
        <v>245</v>
      </c>
    </row>
    <row r="2443" spans="1:60" x14ac:dyDescent="0.2">
      <c r="A2443" t="s">
        <v>9501</v>
      </c>
      <c r="B2443">
        <v>3487500</v>
      </c>
      <c r="C2443" s="2">
        <v>43439</v>
      </c>
      <c r="D2443">
        <v>4</v>
      </c>
      <c r="E2443">
        <v>97</v>
      </c>
      <c r="F2443">
        <v>-4</v>
      </c>
      <c r="G2443">
        <v>35953.608247422679</v>
      </c>
      <c r="H2443" t="s">
        <v>9502</v>
      </c>
      <c r="I2443">
        <v>2437</v>
      </c>
      <c r="J2443" t="s">
        <v>9503</v>
      </c>
      <c r="K2443" t="s">
        <v>1398</v>
      </c>
      <c r="L2443" t="s">
        <v>295</v>
      </c>
      <c r="M2443" t="s">
        <v>119</v>
      </c>
      <c r="N2443" t="s">
        <v>99</v>
      </c>
      <c r="O2443">
        <v>8000</v>
      </c>
      <c r="P2443" t="s">
        <v>67</v>
      </c>
      <c r="Q2443" t="s">
        <v>3691</v>
      </c>
      <c r="R2443">
        <v>302428</v>
      </c>
      <c r="S2443">
        <v>575013.5</v>
      </c>
      <c r="T2443">
        <v>6223131.5</v>
      </c>
      <c r="U2443">
        <v>56.147310769999997</v>
      </c>
      <c r="V2443">
        <v>10.207390139999999</v>
      </c>
      <c r="W2443" t="s">
        <v>429</v>
      </c>
      <c r="X2443" t="s">
        <v>275</v>
      </c>
      <c r="Y2443" t="s">
        <v>151</v>
      </c>
      <c r="Z2443" t="s">
        <v>72</v>
      </c>
      <c r="AA2443">
        <v>14.6</v>
      </c>
      <c r="AB2443" t="s">
        <v>316</v>
      </c>
      <c r="AC2443" t="s">
        <v>103</v>
      </c>
      <c r="AD2443" t="s">
        <v>74</v>
      </c>
      <c r="AE2443" t="s">
        <v>75</v>
      </c>
      <c r="AF2443" t="s">
        <v>76</v>
      </c>
      <c r="AG2443" t="s">
        <v>3692</v>
      </c>
      <c r="AH2443" t="s">
        <v>78</v>
      </c>
      <c r="AI2443" t="s">
        <v>79</v>
      </c>
      <c r="AJ2443" t="s">
        <v>12476</v>
      </c>
      <c r="AK2443" t="s">
        <v>12477</v>
      </c>
      <c r="AL2443" t="s">
        <v>80</v>
      </c>
      <c r="AM2443" t="s">
        <v>81</v>
      </c>
      <c r="AN2443" t="s">
        <v>307</v>
      </c>
      <c r="AO2443" t="s">
        <v>2779</v>
      </c>
      <c r="AP2443" t="s">
        <v>83</v>
      </c>
      <c r="AQ2443" t="s">
        <v>107</v>
      </c>
      <c r="AR2443" t="s">
        <v>85</v>
      </c>
      <c r="AS2443" t="s">
        <v>98</v>
      </c>
      <c r="AT2443" t="s">
        <v>74</v>
      </c>
      <c r="AU2443" t="s">
        <v>74</v>
      </c>
      <c r="AV2443" t="s">
        <v>119</v>
      </c>
      <c r="AW2443" t="s">
        <v>109</v>
      </c>
      <c r="AX2443" t="s">
        <v>110</v>
      </c>
      <c r="AY2443" t="s">
        <v>89</v>
      </c>
      <c r="AZ2443" t="s">
        <v>83</v>
      </c>
      <c r="BA2443" t="s">
        <v>90</v>
      </c>
      <c r="BB2443" t="s">
        <v>3464</v>
      </c>
      <c r="BC2443">
        <v>752.69743980562453</v>
      </c>
      <c r="BD2443">
        <v>374.25716291745618</v>
      </c>
      <c r="BE2443">
        <v>1057.9776340313001</v>
      </c>
      <c r="BF2443">
        <v>405.33875927285419</v>
      </c>
      <c r="BH2443" t="s">
        <v>157</v>
      </c>
    </row>
    <row r="2444" spans="1:60" x14ac:dyDescent="0.2">
      <c r="A2444" t="s">
        <v>9504</v>
      </c>
      <c r="B2444">
        <v>2600000</v>
      </c>
      <c r="C2444" s="2">
        <v>43436</v>
      </c>
      <c r="D2444">
        <v>3</v>
      </c>
      <c r="E2444">
        <v>78</v>
      </c>
      <c r="F2444">
        <v>-7</v>
      </c>
      <c r="G2444">
        <v>33333.333333333343</v>
      </c>
      <c r="H2444" t="s">
        <v>9505</v>
      </c>
      <c r="I2444">
        <v>2438</v>
      </c>
      <c r="J2444" t="s">
        <v>9506</v>
      </c>
      <c r="K2444" t="s">
        <v>145</v>
      </c>
      <c r="L2444" t="s">
        <v>427</v>
      </c>
      <c r="M2444" t="s">
        <v>65</v>
      </c>
      <c r="N2444" t="s">
        <v>99</v>
      </c>
      <c r="O2444">
        <v>8000</v>
      </c>
      <c r="P2444" t="s">
        <v>67</v>
      </c>
      <c r="Q2444" t="s">
        <v>3325</v>
      </c>
      <c r="R2444">
        <v>403798</v>
      </c>
      <c r="S2444">
        <v>574100.13</v>
      </c>
      <c r="T2444">
        <v>6223070</v>
      </c>
      <c r="U2444">
        <v>56.146901059999998</v>
      </c>
      <c r="V2444">
        <v>10.19267537</v>
      </c>
      <c r="W2444" t="s">
        <v>149</v>
      </c>
      <c r="X2444" t="s">
        <v>150</v>
      </c>
      <c r="Y2444" t="s">
        <v>151</v>
      </c>
      <c r="Z2444" t="s">
        <v>72</v>
      </c>
      <c r="AA2444">
        <v>13.5</v>
      </c>
      <c r="AB2444" t="s">
        <v>152</v>
      </c>
      <c r="AC2444" t="s">
        <v>103</v>
      </c>
      <c r="AD2444" t="s">
        <v>74</v>
      </c>
      <c r="AE2444" t="s">
        <v>75</v>
      </c>
      <c r="AF2444" t="s">
        <v>76</v>
      </c>
      <c r="AG2444" t="s">
        <v>1162</v>
      </c>
      <c r="AH2444" t="s">
        <v>78</v>
      </c>
      <c r="AI2444" t="s">
        <v>79</v>
      </c>
      <c r="AJ2444" t="s">
        <v>12476</v>
      </c>
      <c r="AK2444" t="s">
        <v>12477</v>
      </c>
      <c r="AL2444" t="s">
        <v>80</v>
      </c>
      <c r="AM2444" t="s">
        <v>81</v>
      </c>
      <c r="AN2444" t="s">
        <v>267</v>
      </c>
      <c r="AO2444" t="s">
        <v>83</v>
      </c>
      <c r="AP2444" t="s">
        <v>83</v>
      </c>
      <c r="AQ2444" t="s">
        <v>107</v>
      </c>
      <c r="AR2444" t="s">
        <v>85</v>
      </c>
      <c r="AS2444" t="s">
        <v>119</v>
      </c>
      <c r="AT2444" t="s">
        <v>74</v>
      </c>
      <c r="AU2444" t="s">
        <v>74</v>
      </c>
      <c r="AV2444" t="s">
        <v>65</v>
      </c>
      <c r="AW2444" t="s">
        <v>109</v>
      </c>
      <c r="AX2444" t="s">
        <v>169</v>
      </c>
      <c r="AY2444" t="s">
        <v>89</v>
      </c>
      <c r="AZ2444" t="s">
        <v>83</v>
      </c>
      <c r="BA2444" t="s">
        <v>90</v>
      </c>
      <c r="BB2444" t="s">
        <v>3326</v>
      </c>
      <c r="BC2444">
        <v>1452.5549670342471</v>
      </c>
      <c r="BD2444">
        <v>834.60817070589928</v>
      </c>
      <c r="BE2444">
        <v>1399.4475632161821</v>
      </c>
      <c r="BF2444">
        <v>1285.2845758971639</v>
      </c>
      <c r="BG2444" t="s">
        <v>182</v>
      </c>
      <c r="BH2444" t="s">
        <v>157</v>
      </c>
    </row>
    <row r="2445" spans="1:60" x14ac:dyDescent="0.2">
      <c r="A2445" t="s">
        <v>9507</v>
      </c>
      <c r="B2445">
        <v>1950000</v>
      </c>
      <c r="C2445" s="2">
        <v>43433</v>
      </c>
      <c r="D2445">
        <v>2</v>
      </c>
      <c r="E2445">
        <v>63</v>
      </c>
      <c r="F2445">
        <v>-2</v>
      </c>
      <c r="G2445">
        <v>30952.38095238095</v>
      </c>
      <c r="H2445" t="s">
        <v>9508</v>
      </c>
      <c r="I2445">
        <v>2439</v>
      </c>
      <c r="J2445" t="s">
        <v>9509</v>
      </c>
      <c r="K2445" t="s">
        <v>2669</v>
      </c>
      <c r="L2445" t="s">
        <v>140</v>
      </c>
      <c r="M2445" t="s">
        <v>163</v>
      </c>
      <c r="N2445" t="s">
        <v>74</v>
      </c>
      <c r="O2445">
        <v>8000</v>
      </c>
      <c r="P2445" t="s">
        <v>67</v>
      </c>
      <c r="Q2445" t="s">
        <v>944</v>
      </c>
      <c r="R2445">
        <v>259654</v>
      </c>
      <c r="S2445">
        <v>574528.31999999995</v>
      </c>
      <c r="T2445">
        <v>6223434.5</v>
      </c>
      <c r="U2445">
        <v>56.150108580000001</v>
      </c>
      <c r="V2445">
        <v>10.199667590000001</v>
      </c>
      <c r="W2445" t="s">
        <v>149</v>
      </c>
      <c r="X2445" t="s">
        <v>70</v>
      </c>
      <c r="Y2445" t="s">
        <v>123</v>
      </c>
      <c r="Z2445" t="s">
        <v>72</v>
      </c>
      <c r="AA2445">
        <v>17</v>
      </c>
      <c r="AB2445" t="s">
        <v>241</v>
      </c>
      <c r="AC2445" t="s">
        <v>103</v>
      </c>
      <c r="AD2445" t="s">
        <v>74</v>
      </c>
      <c r="AE2445" t="s">
        <v>75</v>
      </c>
      <c r="AF2445" t="s">
        <v>76</v>
      </c>
      <c r="AG2445" t="s">
        <v>1728</v>
      </c>
      <c r="AH2445" t="s">
        <v>78</v>
      </c>
      <c r="AI2445" t="s">
        <v>79</v>
      </c>
      <c r="AJ2445" t="s">
        <v>12476</v>
      </c>
      <c r="AK2445" t="s">
        <v>12477</v>
      </c>
      <c r="AL2445" t="s">
        <v>80</v>
      </c>
      <c r="AM2445" t="s">
        <v>81</v>
      </c>
      <c r="AN2445" t="s">
        <v>277</v>
      </c>
      <c r="AO2445" t="s">
        <v>2670</v>
      </c>
      <c r="AP2445" t="s">
        <v>83</v>
      </c>
      <c r="AQ2445" t="s">
        <v>107</v>
      </c>
      <c r="AR2445" t="s">
        <v>85</v>
      </c>
      <c r="AS2445" t="s">
        <v>65</v>
      </c>
      <c r="AT2445" t="s">
        <v>74</v>
      </c>
      <c r="AU2445" t="s">
        <v>74</v>
      </c>
      <c r="AV2445" t="s">
        <v>66</v>
      </c>
      <c r="AW2445" t="s">
        <v>109</v>
      </c>
      <c r="AX2445" t="s">
        <v>110</v>
      </c>
      <c r="AY2445" t="s">
        <v>89</v>
      </c>
      <c r="AZ2445" t="s">
        <v>83</v>
      </c>
      <c r="BA2445" t="s">
        <v>90</v>
      </c>
      <c r="BB2445" t="s">
        <v>2671</v>
      </c>
      <c r="BC2445">
        <v>905.34316713265775</v>
      </c>
      <c r="BD2445">
        <v>310.56040624398582</v>
      </c>
      <c r="BE2445">
        <v>859.7362481332392</v>
      </c>
      <c r="BF2445">
        <v>889.30821120297833</v>
      </c>
      <c r="BG2445" t="s">
        <v>112</v>
      </c>
      <c r="BH2445" t="s">
        <v>245</v>
      </c>
    </row>
    <row r="2446" spans="1:60" x14ac:dyDescent="0.2">
      <c r="A2446" t="s">
        <v>9510</v>
      </c>
      <c r="B2446">
        <v>3075000</v>
      </c>
      <c r="C2446" s="2">
        <v>43433</v>
      </c>
      <c r="D2446">
        <v>3</v>
      </c>
      <c r="E2446">
        <v>71</v>
      </c>
      <c r="G2446">
        <v>43309.859154929567</v>
      </c>
      <c r="H2446" t="s">
        <v>9511</v>
      </c>
      <c r="I2446">
        <v>2440</v>
      </c>
      <c r="J2446" t="s">
        <v>9512</v>
      </c>
      <c r="K2446" t="s">
        <v>63</v>
      </c>
      <c r="L2446" t="s">
        <v>2328</v>
      </c>
      <c r="M2446" t="s">
        <v>74</v>
      </c>
      <c r="N2446" t="s">
        <v>65</v>
      </c>
      <c r="O2446">
        <v>8000</v>
      </c>
      <c r="P2446" t="s">
        <v>67</v>
      </c>
      <c r="Q2446" t="s">
        <v>2329</v>
      </c>
      <c r="R2446">
        <v>991758</v>
      </c>
      <c r="S2446">
        <v>574081.228162457</v>
      </c>
      <c r="T2446">
        <v>6224121.8782437602</v>
      </c>
      <c r="U2446">
        <v>56.156352779999999</v>
      </c>
      <c r="V2446">
        <v>10.19266388</v>
      </c>
      <c r="W2446" t="s">
        <v>69</v>
      </c>
      <c r="X2446" t="s">
        <v>70</v>
      </c>
      <c r="Y2446" t="s">
        <v>71</v>
      </c>
      <c r="Z2446" t="s">
        <v>72</v>
      </c>
      <c r="AA2446">
        <v>10.1</v>
      </c>
      <c r="AB2446" t="s">
        <v>73</v>
      </c>
      <c r="AC2446" t="s">
        <v>74</v>
      </c>
      <c r="AD2446" t="s">
        <v>74</v>
      </c>
      <c r="AE2446" t="s">
        <v>75</v>
      </c>
      <c r="AF2446" t="s">
        <v>76</v>
      </c>
      <c r="AG2446" t="s">
        <v>1765</v>
      </c>
      <c r="AH2446" t="s">
        <v>78</v>
      </c>
      <c r="AI2446" t="s">
        <v>105</v>
      </c>
      <c r="AJ2446" t="s">
        <v>12478</v>
      </c>
      <c r="AK2446" t="s">
        <v>12477</v>
      </c>
      <c r="AL2446" t="s">
        <v>80</v>
      </c>
      <c r="AM2446" t="s">
        <v>81</v>
      </c>
      <c r="AN2446" t="s">
        <v>242</v>
      </c>
      <c r="AO2446" t="s">
        <v>83</v>
      </c>
      <c r="AP2446" t="s">
        <v>83</v>
      </c>
      <c r="AQ2446" t="s">
        <v>107</v>
      </c>
      <c r="AR2446" t="s">
        <v>85</v>
      </c>
      <c r="AS2446" t="s">
        <v>108</v>
      </c>
      <c r="AT2446" t="s">
        <v>74</v>
      </c>
      <c r="AU2446" t="s">
        <v>74</v>
      </c>
      <c r="AV2446" t="s">
        <v>65</v>
      </c>
      <c r="AW2446" t="s">
        <v>109</v>
      </c>
      <c r="AX2446" t="s">
        <v>88</v>
      </c>
      <c r="AY2446" t="s">
        <v>89</v>
      </c>
      <c r="AZ2446" t="s">
        <v>83</v>
      </c>
      <c r="BA2446" t="s">
        <v>83</v>
      </c>
      <c r="BB2446" t="s">
        <v>2330</v>
      </c>
      <c r="BC2446">
        <v>1313.75943175307</v>
      </c>
      <c r="BD2446">
        <v>1002.988292855454</v>
      </c>
      <c r="BE2446">
        <v>864.15162148612831</v>
      </c>
      <c r="BF2446">
        <v>1290.3370466075271</v>
      </c>
      <c r="BG2446" t="s">
        <v>130</v>
      </c>
      <c r="BH2446" t="s">
        <v>63</v>
      </c>
    </row>
    <row r="2447" spans="1:60" x14ac:dyDescent="0.2">
      <c r="A2447" t="s">
        <v>9513</v>
      </c>
      <c r="B2447">
        <v>3260000</v>
      </c>
      <c r="C2447" s="2">
        <v>43432</v>
      </c>
      <c r="D2447">
        <v>3</v>
      </c>
      <c r="E2447">
        <v>83</v>
      </c>
      <c r="F2447">
        <v>-4</v>
      </c>
      <c r="G2447">
        <v>39277.108433734938</v>
      </c>
      <c r="H2447" t="s">
        <v>9514</v>
      </c>
      <c r="I2447">
        <v>2441</v>
      </c>
      <c r="J2447" t="s">
        <v>9515</v>
      </c>
      <c r="K2447" t="s">
        <v>583</v>
      </c>
      <c r="L2447" t="s">
        <v>4926</v>
      </c>
      <c r="M2447" t="s">
        <v>66</v>
      </c>
      <c r="N2447" t="s">
        <v>147</v>
      </c>
      <c r="O2447">
        <v>8000</v>
      </c>
      <c r="P2447" t="s">
        <v>67</v>
      </c>
      <c r="Q2447" t="s">
        <v>9284</v>
      </c>
      <c r="R2447">
        <v>108850</v>
      </c>
      <c r="S2447">
        <v>574484.63</v>
      </c>
      <c r="T2447">
        <v>6225016.5</v>
      </c>
      <c r="U2447">
        <v>56.164326109999998</v>
      </c>
      <c r="V2447">
        <v>10.19940721</v>
      </c>
      <c r="W2447" t="s">
        <v>490</v>
      </c>
      <c r="X2447" t="s">
        <v>462</v>
      </c>
      <c r="Y2447" t="s">
        <v>123</v>
      </c>
      <c r="Z2447" t="s">
        <v>72</v>
      </c>
      <c r="AA2447">
        <v>34.799999999999997</v>
      </c>
      <c r="AB2447" t="s">
        <v>196</v>
      </c>
      <c r="AC2447" t="s">
        <v>74</v>
      </c>
      <c r="AD2447" t="s">
        <v>74</v>
      </c>
      <c r="AE2447" t="s">
        <v>75</v>
      </c>
      <c r="AF2447" t="s">
        <v>76</v>
      </c>
      <c r="AG2447" t="s">
        <v>6593</v>
      </c>
      <c r="AH2447" t="s">
        <v>78</v>
      </c>
      <c r="AI2447" t="s">
        <v>79</v>
      </c>
      <c r="AJ2447" t="s">
        <v>12478</v>
      </c>
      <c r="AK2447" t="s">
        <v>12477</v>
      </c>
      <c r="AL2447" t="s">
        <v>80</v>
      </c>
      <c r="AM2447" t="s">
        <v>81</v>
      </c>
      <c r="AN2447" t="s">
        <v>445</v>
      </c>
      <c r="AO2447" t="s">
        <v>83</v>
      </c>
      <c r="AP2447" t="s">
        <v>83</v>
      </c>
      <c r="AQ2447" t="s">
        <v>107</v>
      </c>
      <c r="AR2447" t="s">
        <v>85</v>
      </c>
      <c r="AS2447" t="s">
        <v>98</v>
      </c>
      <c r="AT2447" t="s">
        <v>74</v>
      </c>
      <c r="AU2447" t="s">
        <v>74</v>
      </c>
      <c r="AV2447" t="s">
        <v>65</v>
      </c>
      <c r="AW2447" t="s">
        <v>109</v>
      </c>
      <c r="AX2447" t="s">
        <v>110</v>
      </c>
      <c r="AY2447" t="s">
        <v>89</v>
      </c>
      <c r="AZ2447" t="s">
        <v>83</v>
      </c>
      <c r="BA2447" t="s">
        <v>90</v>
      </c>
      <c r="BB2447" t="s">
        <v>1642</v>
      </c>
      <c r="BC2447">
        <v>1495.588216264011</v>
      </c>
      <c r="BD2447">
        <v>1593.92570331714</v>
      </c>
      <c r="BE2447">
        <v>948.06091000219146</v>
      </c>
      <c r="BF2447">
        <v>1063.0406990481761</v>
      </c>
      <c r="BG2447" t="s">
        <v>182</v>
      </c>
      <c r="BH2447" t="s">
        <v>201</v>
      </c>
    </row>
    <row r="2448" spans="1:60" x14ac:dyDescent="0.2">
      <c r="A2448" t="s">
        <v>9516</v>
      </c>
      <c r="B2448">
        <v>5400000</v>
      </c>
      <c r="C2448" s="2">
        <v>43432</v>
      </c>
      <c r="D2448">
        <v>5</v>
      </c>
      <c r="E2448">
        <v>121</v>
      </c>
      <c r="G2448">
        <v>44628.099173553717</v>
      </c>
      <c r="H2448" t="s">
        <v>9517</v>
      </c>
      <c r="I2448">
        <v>2442</v>
      </c>
      <c r="J2448" t="s">
        <v>9518</v>
      </c>
      <c r="K2448" t="s">
        <v>1375</v>
      </c>
      <c r="L2448" t="s">
        <v>1571</v>
      </c>
      <c r="M2448" t="s">
        <v>86</v>
      </c>
      <c r="N2448" t="s">
        <v>99</v>
      </c>
      <c r="O2448">
        <v>8000</v>
      </c>
      <c r="P2448" t="s">
        <v>67</v>
      </c>
      <c r="Q2448" t="s">
        <v>527</v>
      </c>
      <c r="R2448">
        <v>729685</v>
      </c>
      <c r="S2448">
        <v>574074.07495029899</v>
      </c>
      <c r="T2448">
        <v>6223831.3745838599</v>
      </c>
      <c r="U2448">
        <v>56.153744369999998</v>
      </c>
      <c r="V2448">
        <v>10.1924679</v>
      </c>
      <c r="W2448" t="s">
        <v>149</v>
      </c>
      <c r="X2448" t="s">
        <v>70</v>
      </c>
      <c r="Y2448" t="s">
        <v>123</v>
      </c>
      <c r="Z2448" t="s">
        <v>72</v>
      </c>
      <c r="AA2448">
        <v>3.2</v>
      </c>
      <c r="AB2448" t="s">
        <v>241</v>
      </c>
      <c r="AC2448" t="s">
        <v>74</v>
      </c>
      <c r="AD2448" t="s">
        <v>98</v>
      </c>
      <c r="AE2448" t="s">
        <v>75</v>
      </c>
      <c r="AF2448" t="s">
        <v>76</v>
      </c>
      <c r="AG2448" t="s">
        <v>358</v>
      </c>
      <c r="AH2448" t="s">
        <v>78</v>
      </c>
      <c r="AI2448" t="s">
        <v>79</v>
      </c>
      <c r="AJ2448" t="s">
        <v>12476</v>
      </c>
      <c r="AK2448" t="s">
        <v>12477</v>
      </c>
      <c r="AL2448" t="s">
        <v>80</v>
      </c>
      <c r="AM2448" t="s">
        <v>81</v>
      </c>
      <c r="AN2448" t="s">
        <v>103</v>
      </c>
      <c r="AO2448" t="s">
        <v>83</v>
      </c>
      <c r="AP2448" t="s">
        <v>83</v>
      </c>
      <c r="AQ2448" t="s">
        <v>107</v>
      </c>
      <c r="AR2448" t="s">
        <v>85</v>
      </c>
      <c r="AS2448" t="s">
        <v>413</v>
      </c>
      <c r="AT2448" t="s">
        <v>74</v>
      </c>
      <c r="AU2448" t="s">
        <v>74</v>
      </c>
      <c r="AV2448" t="s">
        <v>98</v>
      </c>
      <c r="AW2448" t="s">
        <v>87</v>
      </c>
      <c r="AX2448" t="s">
        <v>88</v>
      </c>
      <c r="AY2448" t="s">
        <v>89</v>
      </c>
      <c r="AZ2448" t="s">
        <v>83</v>
      </c>
      <c r="BA2448" t="s">
        <v>90</v>
      </c>
      <c r="BB2448" t="s">
        <v>1572</v>
      </c>
      <c r="BC2448">
        <v>1281.4802599955401</v>
      </c>
      <c r="BD2448">
        <v>847.30011761751996</v>
      </c>
      <c r="BE2448">
        <v>938.83124014296857</v>
      </c>
      <c r="BF2448">
        <v>1303.172070778571</v>
      </c>
      <c r="BG2448" t="s">
        <v>130</v>
      </c>
      <c r="BH2448" t="s">
        <v>245</v>
      </c>
    </row>
    <row r="2449" spans="1:60" x14ac:dyDescent="0.2">
      <c r="A2449" t="s">
        <v>9519</v>
      </c>
      <c r="B2449">
        <v>3800000</v>
      </c>
      <c r="C2449" s="2">
        <v>43431</v>
      </c>
      <c r="D2449">
        <v>3</v>
      </c>
      <c r="E2449">
        <v>101</v>
      </c>
      <c r="F2449">
        <v>-3</v>
      </c>
      <c r="G2449">
        <v>37623.762376237617</v>
      </c>
      <c r="H2449" t="s">
        <v>9520</v>
      </c>
      <c r="I2449">
        <v>2443</v>
      </c>
      <c r="J2449" t="s">
        <v>9521</v>
      </c>
      <c r="K2449" t="s">
        <v>3409</v>
      </c>
      <c r="L2449" t="s">
        <v>119</v>
      </c>
      <c r="M2449" t="s">
        <v>108</v>
      </c>
      <c r="N2449" t="s">
        <v>99</v>
      </c>
      <c r="O2449">
        <v>8000</v>
      </c>
      <c r="P2449" t="s">
        <v>67</v>
      </c>
      <c r="Q2449" t="s">
        <v>609</v>
      </c>
      <c r="R2449">
        <v>983765</v>
      </c>
      <c r="S2449">
        <v>576067.19999999995</v>
      </c>
      <c r="T2449">
        <v>6225186.4299999997</v>
      </c>
      <c r="U2449">
        <v>56.165602679999999</v>
      </c>
      <c r="V2449">
        <v>10.224933030000001</v>
      </c>
      <c r="W2449" t="s">
        <v>340</v>
      </c>
      <c r="X2449" t="s">
        <v>122</v>
      </c>
      <c r="Y2449" t="s">
        <v>123</v>
      </c>
      <c r="Z2449" t="s">
        <v>72</v>
      </c>
      <c r="AA2449">
        <v>0.1</v>
      </c>
      <c r="AB2449" t="s">
        <v>124</v>
      </c>
      <c r="AC2449" t="s">
        <v>74</v>
      </c>
      <c r="AD2449" t="s">
        <v>74</v>
      </c>
      <c r="AE2449" t="s">
        <v>75</v>
      </c>
      <c r="AF2449" t="s">
        <v>76</v>
      </c>
      <c r="AG2449" t="s">
        <v>411</v>
      </c>
      <c r="AH2449" t="s">
        <v>126</v>
      </c>
      <c r="AI2449" t="s">
        <v>105</v>
      </c>
      <c r="AJ2449" t="s">
        <v>12478</v>
      </c>
      <c r="AK2449" t="s">
        <v>12477</v>
      </c>
      <c r="AL2449" t="s">
        <v>80</v>
      </c>
      <c r="AM2449" t="s">
        <v>81</v>
      </c>
      <c r="AN2449" t="s">
        <v>139</v>
      </c>
      <c r="AO2449" t="s">
        <v>83</v>
      </c>
      <c r="AP2449" t="s">
        <v>83</v>
      </c>
      <c r="AQ2449" t="s">
        <v>107</v>
      </c>
      <c r="AR2449" t="s">
        <v>85</v>
      </c>
      <c r="AS2449" t="s">
        <v>136</v>
      </c>
      <c r="AT2449" t="s">
        <v>74</v>
      </c>
      <c r="AU2449" t="s">
        <v>74</v>
      </c>
      <c r="AV2449" t="s">
        <v>65</v>
      </c>
      <c r="AW2449" t="s">
        <v>109</v>
      </c>
      <c r="AX2449" t="s">
        <v>88</v>
      </c>
      <c r="AY2449" t="s">
        <v>89</v>
      </c>
      <c r="AZ2449" t="s">
        <v>83</v>
      </c>
      <c r="BA2449" t="s">
        <v>90</v>
      </c>
      <c r="BB2449" t="s">
        <v>611</v>
      </c>
      <c r="BC2449">
        <v>1555.8047090586531</v>
      </c>
      <c r="BD2449">
        <v>2115.9371807731732</v>
      </c>
      <c r="BE2449">
        <v>1501.27555332723</v>
      </c>
      <c r="BF2449">
        <v>216.4660804832138</v>
      </c>
      <c r="BG2449" t="s">
        <v>92</v>
      </c>
      <c r="BH2449" t="s">
        <v>131</v>
      </c>
    </row>
    <row r="2450" spans="1:60" x14ac:dyDescent="0.2">
      <c r="A2450" t="s">
        <v>9522</v>
      </c>
      <c r="B2450">
        <v>2860000</v>
      </c>
      <c r="C2450" s="2">
        <v>43431</v>
      </c>
      <c r="D2450">
        <v>2</v>
      </c>
      <c r="E2450">
        <v>74</v>
      </c>
      <c r="F2450">
        <v>-1</v>
      </c>
      <c r="G2450">
        <v>38648.648648648646</v>
      </c>
      <c r="H2450" t="s">
        <v>9523</v>
      </c>
      <c r="I2450">
        <v>2444</v>
      </c>
      <c r="J2450" t="s">
        <v>9524</v>
      </c>
      <c r="K2450" t="s">
        <v>135</v>
      </c>
      <c r="L2450" t="s">
        <v>97</v>
      </c>
      <c r="M2450" t="s">
        <v>119</v>
      </c>
      <c r="N2450" t="s">
        <v>74</v>
      </c>
      <c r="O2450">
        <v>8000</v>
      </c>
      <c r="P2450" t="s">
        <v>67</v>
      </c>
      <c r="Q2450" t="s">
        <v>137</v>
      </c>
      <c r="R2450">
        <v>72961</v>
      </c>
      <c r="S2450">
        <v>573994.80000000005</v>
      </c>
      <c r="T2450">
        <v>6223924.3099999996</v>
      </c>
      <c r="U2450">
        <v>56.154591490000001</v>
      </c>
      <c r="V2450">
        <v>10.191217849999999</v>
      </c>
      <c r="W2450" t="s">
        <v>138</v>
      </c>
      <c r="X2450" t="s">
        <v>70</v>
      </c>
      <c r="Y2450" t="s">
        <v>71</v>
      </c>
      <c r="Z2450" t="s">
        <v>72</v>
      </c>
      <c r="AA2450">
        <v>4.2</v>
      </c>
      <c r="AB2450" t="s">
        <v>73</v>
      </c>
      <c r="AC2450" t="s">
        <v>74</v>
      </c>
      <c r="AD2450" t="s">
        <v>74</v>
      </c>
      <c r="AE2450" t="s">
        <v>75</v>
      </c>
      <c r="AF2450" t="s">
        <v>76</v>
      </c>
      <c r="AG2450" t="s">
        <v>77</v>
      </c>
      <c r="AH2450" t="s">
        <v>78</v>
      </c>
      <c r="AI2450" t="s">
        <v>105</v>
      </c>
      <c r="AJ2450" t="s">
        <v>12478</v>
      </c>
      <c r="AK2450" t="s">
        <v>12477</v>
      </c>
      <c r="AL2450" t="s">
        <v>80</v>
      </c>
      <c r="AM2450" t="s">
        <v>81</v>
      </c>
      <c r="AN2450" t="s">
        <v>139</v>
      </c>
      <c r="AO2450" t="s">
        <v>83</v>
      </c>
      <c r="AP2450" t="s">
        <v>83</v>
      </c>
      <c r="AQ2450" t="s">
        <v>107</v>
      </c>
      <c r="AR2450" t="s">
        <v>85</v>
      </c>
      <c r="AS2450" t="s">
        <v>140</v>
      </c>
      <c r="AT2450" t="s">
        <v>74</v>
      </c>
      <c r="AU2450" t="s">
        <v>74</v>
      </c>
      <c r="AV2450" t="s">
        <v>66</v>
      </c>
      <c r="AW2450" t="s">
        <v>87</v>
      </c>
      <c r="AX2450" t="s">
        <v>88</v>
      </c>
      <c r="AY2450" t="s">
        <v>89</v>
      </c>
      <c r="AZ2450" t="s">
        <v>83</v>
      </c>
      <c r="BA2450" t="s">
        <v>90</v>
      </c>
      <c r="BB2450" t="s">
        <v>141</v>
      </c>
      <c r="BC2450">
        <v>1365.8123278830799</v>
      </c>
      <c r="BD2450">
        <v>960.27173872019432</v>
      </c>
      <c r="BE2450">
        <v>983.69389220622338</v>
      </c>
      <c r="BF2450">
        <v>1379.1070986228519</v>
      </c>
      <c r="BG2450" t="s">
        <v>130</v>
      </c>
      <c r="BH2450" t="s">
        <v>63</v>
      </c>
    </row>
    <row r="2451" spans="1:60" x14ac:dyDescent="0.2">
      <c r="A2451" t="s">
        <v>9525</v>
      </c>
      <c r="B2451">
        <v>1900000</v>
      </c>
      <c r="C2451" s="2">
        <v>43431</v>
      </c>
      <c r="D2451">
        <v>2</v>
      </c>
      <c r="E2451">
        <v>50</v>
      </c>
      <c r="F2451">
        <v>-5</v>
      </c>
      <c r="G2451">
        <v>38000</v>
      </c>
      <c r="H2451" t="s">
        <v>9526</v>
      </c>
      <c r="I2451">
        <v>2445</v>
      </c>
      <c r="J2451" t="s">
        <v>9527</v>
      </c>
      <c r="K2451" t="s">
        <v>618</v>
      </c>
      <c r="L2451" t="s">
        <v>6866</v>
      </c>
      <c r="M2451" t="s">
        <v>163</v>
      </c>
      <c r="N2451" t="s">
        <v>147</v>
      </c>
      <c r="O2451">
        <v>8000</v>
      </c>
      <c r="P2451" t="s">
        <v>67</v>
      </c>
      <c r="Q2451" t="s">
        <v>1355</v>
      </c>
      <c r="R2451">
        <v>409931</v>
      </c>
      <c r="S2451">
        <v>573158.18999999994</v>
      </c>
      <c r="T2451">
        <v>6224091.5</v>
      </c>
      <c r="U2451">
        <v>56.156222380000003</v>
      </c>
      <c r="V2451">
        <v>10.17779872</v>
      </c>
      <c r="W2451" t="s">
        <v>101</v>
      </c>
      <c r="X2451" t="s">
        <v>102</v>
      </c>
      <c r="Y2451" t="s">
        <v>71</v>
      </c>
      <c r="Z2451" t="s">
        <v>72</v>
      </c>
      <c r="AA2451">
        <v>14.2</v>
      </c>
      <c r="AB2451" t="s">
        <v>73</v>
      </c>
      <c r="AC2451" t="s">
        <v>74</v>
      </c>
      <c r="AD2451" t="s">
        <v>119</v>
      </c>
      <c r="AE2451" t="s">
        <v>75</v>
      </c>
      <c r="AF2451" t="s">
        <v>76</v>
      </c>
      <c r="AG2451" t="s">
        <v>1459</v>
      </c>
      <c r="AH2451" t="s">
        <v>78</v>
      </c>
      <c r="AI2451" t="s">
        <v>79</v>
      </c>
      <c r="AJ2451" t="s">
        <v>12478</v>
      </c>
      <c r="AK2451" t="s">
        <v>12477</v>
      </c>
      <c r="AL2451" t="s">
        <v>80</v>
      </c>
      <c r="AM2451" t="s">
        <v>81</v>
      </c>
      <c r="AN2451" t="s">
        <v>1025</v>
      </c>
      <c r="AO2451" t="s">
        <v>83</v>
      </c>
      <c r="AP2451" t="s">
        <v>83</v>
      </c>
      <c r="AQ2451" t="s">
        <v>107</v>
      </c>
      <c r="AR2451" t="s">
        <v>85</v>
      </c>
      <c r="AS2451" t="s">
        <v>65</v>
      </c>
      <c r="AT2451" t="s">
        <v>74</v>
      </c>
      <c r="AU2451" t="s">
        <v>74</v>
      </c>
      <c r="AV2451" t="s">
        <v>66</v>
      </c>
      <c r="AW2451" t="s">
        <v>109</v>
      </c>
      <c r="AX2451" t="s">
        <v>110</v>
      </c>
      <c r="AY2451" t="s">
        <v>89</v>
      </c>
      <c r="AZ2451" t="s">
        <v>83</v>
      </c>
      <c r="BA2451" t="s">
        <v>90</v>
      </c>
      <c r="BB2451" t="s">
        <v>1357</v>
      </c>
      <c r="BC2451">
        <v>2214.335251603025</v>
      </c>
      <c r="BD2451">
        <v>1790.9578755361599</v>
      </c>
      <c r="BE2451">
        <v>1785.457745938066</v>
      </c>
      <c r="BF2451">
        <v>2214.0297246675</v>
      </c>
      <c r="BG2451" t="s">
        <v>182</v>
      </c>
      <c r="BH2451" t="s">
        <v>113</v>
      </c>
    </row>
    <row r="2452" spans="1:60" x14ac:dyDescent="0.2">
      <c r="A2452" t="s">
        <v>9528</v>
      </c>
      <c r="B2452">
        <v>4350000</v>
      </c>
      <c r="C2452" s="2">
        <v>43430</v>
      </c>
      <c r="D2452">
        <v>8</v>
      </c>
      <c r="E2452">
        <v>266</v>
      </c>
      <c r="G2452">
        <v>16353.38345864662</v>
      </c>
      <c r="H2452" t="s">
        <v>9529</v>
      </c>
      <c r="I2452">
        <v>2446</v>
      </c>
      <c r="J2452" t="s">
        <v>9530</v>
      </c>
      <c r="K2452" t="s">
        <v>2244</v>
      </c>
      <c r="L2452" t="s">
        <v>1542</v>
      </c>
      <c r="M2452" t="s">
        <v>65</v>
      </c>
      <c r="O2452">
        <v>8000</v>
      </c>
      <c r="P2452" t="s">
        <v>67</v>
      </c>
      <c r="Q2452" t="s">
        <v>2245</v>
      </c>
      <c r="R2452">
        <v>295006</v>
      </c>
      <c r="S2452">
        <v>574782.56000000006</v>
      </c>
      <c r="T2452">
        <v>6223223</v>
      </c>
      <c r="U2452">
        <v>56.148168949999999</v>
      </c>
      <c r="V2452">
        <v>10.20369964</v>
      </c>
      <c r="W2452" t="s">
        <v>149</v>
      </c>
      <c r="X2452" t="s">
        <v>275</v>
      </c>
      <c r="Y2452" t="s">
        <v>123</v>
      </c>
      <c r="Z2452" t="s">
        <v>72</v>
      </c>
      <c r="AA2452">
        <v>14.7</v>
      </c>
      <c r="AB2452" t="s">
        <v>241</v>
      </c>
      <c r="AC2452" t="s">
        <v>74</v>
      </c>
      <c r="AD2452" t="s">
        <v>98</v>
      </c>
      <c r="AE2452" t="s">
        <v>75</v>
      </c>
      <c r="AF2452" t="s">
        <v>76</v>
      </c>
      <c r="AG2452" t="s">
        <v>2246</v>
      </c>
      <c r="AH2452" t="s">
        <v>78</v>
      </c>
      <c r="AI2452" t="s">
        <v>79</v>
      </c>
      <c r="AJ2452" t="s">
        <v>12478</v>
      </c>
      <c r="AK2452" t="s">
        <v>12477</v>
      </c>
      <c r="AL2452" t="s">
        <v>80</v>
      </c>
      <c r="AM2452" t="s">
        <v>81</v>
      </c>
      <c r="AN2452" t="s">
        <v>2247</v>
      </c>
      <c r="AO2452" t="s">
        <v>82</v>
      </c>
      <c r="AP2452" t="s">
        <v>83</v>
      </c>
      <c r="AQ2452" t="s">
        <v>107</v>
      </c>
      <c r="AR2452" t="s">
        <v>85</v>
      </c>
      <c r="AS2452" t="s">
        <v>119</v>
      </c>
      <c r="AT2452" t="s">
        <v>74</v>
      </c>
      <c r="AU2452" t="s">
        <v>74</v>
      </c>
      <c r="AV2452" t="s">
        <v>427</v>
      </c>
      <c r="AW2452" t="s">
        <v>109</v>
      </c>
      <c r="AX2452" t="s">
        <v>110</v>
      </c>
      <c r="AY2452" t="s">
        <v>89</v>
      </c>
      <c r="AZ2452" t="s">
        <v>83</v>
      </c>
      <c r="BA2452" t="s">
        <v>90</v>
      </c>
      <c r="BB2452" t="s">
        <v>1786</v>
      </c>
      <c r="BC2452">
        <v>814.75494349198982</v>
      </c>
      <c r="BD2452">
        <v>245.71261064616181</v>
      </c>
      <c r="BE2452">
        <v>977.68766939647139</v>
      </c>
      <c r="BF2452">
        <v>631.25231602140911</v>
      </c>
      <c r="BG2452" t="s">
        <v>156</v>
      </c>
      <c r="BH2452" t="s">
        <v>157</v>
      </c>
    </row>
    <row r="2453" spans="1:60" x14ac:dyDescent="0.2">
      <c r="A2453" t="s">
        <v>9531</v>
      </c>
      <c r="B2453">
        <v>1215000</v>
      </c>
      <c r="C2453" s="2">
        <v>43430</v>
      </c>
      <c r="D2453">
        <v>1</v>
      </c>
      <c r="E2453">
        <v>33</v>
      </c>
      <c r="F2453">
        <v>-3</v>
      </c>
      <c r="G2453">
        <v>36818.181818181823</v>
      </c>
      <c r="H2453" t="s">
        <v>9532</v>
      </c>
      <c r="I2453">
        <v>2447</v>
      </c>
      <c r="J2453" t="s">
        <v>9533</v>
      </c>
      <c r="K2453" t="s">
        <v>228</v>
      </c>
      <c r="L2453" t="s">
        <v>140</v>
      </c>
      <c r="M2453" t="s">
        <v>74</v>
      </c>
      <c r="N2453" t="s">
        <v>65</v>
      </c>
      <c r="O2453">
        <v>8000</v>
      </c>
      <c r="P2453" t="s">
        <v>67</v>
      </c>
      <c r="Q2453" t="s">
        <v>2828</v>
      </c>
      <c r="R2453">
        <v>891768</v>
      </c>
      <c r="S2453">
        <v>575048.13</v>
      </c>
      <c r="T2453">
        <v>6224423</v>
      </c>
      <c r="U2453">
        <v>56.158906510000001</v>
      </c>
      <c r="V2453">
        <v>10.20831145</v>
      </c>
      <c r="W2453" t="s">
        <v>177</v>
      </c>
      <c r="X2453" t="s">
        <v>70</v>
      </c>
      <c r="Y2453" t="s">
        <v>123</v>
      </c>
      <c r="Z2453" t="s">
        <v>72</v>
      </c>
      <c r="AA2453">
        <v>3.4</v>
      </c>
      <c r="AB2453" t="s">
        <v>124</v>
      </c>
      <c r="AC2453" t="s">
        <v>103</v>
      </c>
      <c r="AD2453" t="s">
        <v>74</v>
      </c>
      <c r="AE2453" t="s">
        <v>75</v>
      </c>
      <c r="AF2453" t="s">
        <v>76</v>
      </c>
      <c r="AG2453" t="s">
        <v>2382</v>
      </c>
      <c r="AH2453" t="s">
        <v>126</v>
      </c>
      <c r="AI2453" t="s">
        <v>105</v>
      </c>
      <c r="AJ2453" t="s">
        <v>12478</v>
      </c>
      <c r="AK2453" t="s">
        <v>12477</v>
      </c>
      <c r="AL2453" t="s">
        <v>80</v>
      </c>
      <c r="AM2453" t="s">
        <v>81</v>
      </c>
      <c r="AN2453" t="s">
        <v>1155</v>
      </c>
      <c r="AO2453" t="s">
        <v>83</v>
      </c>
      <c r="AP2453" t="s">
        <v>83</v>
      </c>
      <c r="AQ2453" t="s">
        <v>107</v>
      </c>
      <c r="AR2453" t="s">
        <v>85</v>
      </c>
      <c r="AS2453" t="s">
        <v>119</v>
      </c>
      <c r="AT2453" t="s">
        <v>74</v>
      </c>
      <c r="AU2453" t="s">
        <v>74</v>
      </c>
      <c r="AV2453" t="s">
        <v>74</v>
      </c>
      <c r="AW2453" t="s">
        <v>109</v>
      </c>
      <c r="AX2453" t="s">
        <v>223</v>
      </c>
      <c r="AY2453" t="s">
        <v>89</v>
      </c>
      <c r="AZ2453" t="s">
        <v>83</v>
      </c>
      <c r="BA2453" t="s">
        <v>90</v>
      </c>
      <c r="BB2453" t="s">
        <v>2829</v>
      </c>
      <c r="BC2453">
        <v>694.44629507671698</v>
      </c>
      <c r="BD2453">
        <v>983.33038221171705</v>
      </c>
      <c r="BE2453">
        <v>257.51671543801751</v>
      </c>
      <c r="BF2453">
        <v>353.0430487646355</v>
      </c>
      <c r="BG2453" t="s">
        <v>300</v>
      </c>
      <c r="BH2453" t="s">
        <v>183</v>
      </c>
    </row>
    <row r="2454" spans="1:60" x14ac:dyDescent="0.2">
      <c r="A2454" t="s">
        <v>9534</v>
      </c>
      <c r="B2454">
        <v>3255000</v>
      </c>
      <c r="C2454" s="2">
        <v>43430</v>
      </c>
      <c r="D2454">
        <v>4</v>
      </c>
      <c r="E2454">
        <v>97</v>
      </c>
      <c r="F2454">
        <v>-1</v>
      </c>
      <c r="G2454">
        <v>33556.701030927827</v>
      </c>
      <c r="H2454" t="s">
        <v>9535</v>
      </c>
      <c r="I2454">
        <v>2448</v>
      </c>
      <c r="J2454" t="s">
        <v>9536</v>
      </c>
      <c r="K2454" t="s">
        <v>382</v>
      </c>
      <c r="L2454" t="s">
        <v>819</v>
      </c>
      <c r="M2454" t="s">
        <v>163</v>
      </c>
      <c r="O2454">
        <v>8000</v>
      </c>
      <c r="P2454" t="s">
        <v>67</v>
      </c>
      <c r="Q2454" t="s">
        <v>9537</v>
      </c>
      <c r="R2454">
        <v>23456</v>
      </c>
      <c r="S2454">
        <v>574636.56000000006</v>
      </c>
      <c r="T2454">
        <v>6223485</v>
      </c>
      <c r="U2454">
        <v>56.150545289999997</v>
      </c>
      <c r="V2454">
        <v>10.20142364</v>
      </c>
      <c r="W2454" t="s">
        <v>149</v>
      </c>
      <c r="X2454" t="s">
        <v>70</v>
      </c>
      <c r="Y2454" t="s">
        <v>123</v>
      </c>
      <c r="Z2454" t="s">
        <v>72</v>
      </c>
      <c r="AA2454">
        <v>14.8</v>
      </c>
      <c r="AB2454" t="s">
        <v>241</v>
      </c>
      <c r="AC2454" t="s">
        <v>103</v>
      </c>
      <c r="AD2454" t="s">
        <v>98</v>
      </c>
      <c r="AE2454" t="s">
        <v>75</v>
      </c>
      <c r="AF2454" t="s">
        <v>76</v>
      </c>
      <c r="AG2454" t="s">
        <v>2795</v>
      </c>
      <c r="AH2454" t="s">
        <v>78</v>
      </c>
      <c r="AI2454" t="s">
        <v>79</v>
      </c>
      <c r="AJ2454" t="s">
        <v>12478</v>
      </c>
      <c r="AK2454" t="s">
        <v>12477</v>
      </c>
      <c r="AL2454" t="s">
        <v>80</v>
      </c>
      <c r="AM2454" t="s">
        <v>81</v>
      </c>
      <c r="AN2454" t="s">
        <v>950</v>
      </c>
      <c r="AO2454" t="s">
        <v>1032</v>
      </c>
      <c r="AP2454" t="s">
        <v>83</v>
      </c>
      <c r="AQ2454" t="s">
        <v>107</v>
      </c>
      <c r="AR2454" t="s">
        <v>85</v>
      </c>
      <c r="AS2454" t="s">
        <v>65</v>
      </c>
      <c r="AT2454" t="s">
        <v>74</v>
      </c>
      <c r="AU2454" t="s">
        <v>74</v>
      </c>
      <c r="AV2454" t="s">
        <v>119</v>
      </c>
      <c r="AW2454" t="s">
        <v>109</v>
      </c>
      <c r="AX2454" t="s">
        <v>169</v>
      </c>
      <c r="AY2454" t="s">
        <v>89</v>
      </c>
      <c r="AZ2454" t="s">
        <v>83</v>
      </c>
      <c r="BA2454" t="s">
        <v>90</v>
      </c>
      <c r="BB2454" t="s">
        <v>9538</v>
      </c>
      <c r="BC2454">
        <v>786.12507669107458</v>
      </c>
      <c r="BD2454">
        <v>202.5621038319016</v>
      </c>
      <c r="BE2454">
        <v>766.53957285249669</v>
      </c>
      <c r="BF2454">
        <v>791.7605633566568</v>
      </c>
      <c r="BG2454" t="s">
        <v>182</v>
      </c>
      <c r="BH2454" t="s">
        <v>245</v>
      </c>
    </row>
    <row r="2455" spans="1:60" x14ac:dyDescent="0.2">
      <c r="A2455" t="s">
        <v>9539</v>
      </c>
      <c r="B2455">
        <v>1573000</v>
      </c>
      <c r="C2455" s="2">
        <v>43429</v>
      </c>
      <c r="D2455">
        <v>2</v>
      </c>
      <c r="E2455">
        <v>62</v>
      </c>
      <c r="F2455">
        <v>-5</v>
      </c>
      <c r="G2455">
        <v>25370.967741935481</v>
      </c>
      <c r="H2455" t="s">
        <v>9540</v>
      </c>
      <c r="I2455">
        <v>2449</v>
      </c>
      <c r="J2455" t="s">
        <v>9541</v>
      </c>
      <c r="K2455" t="s">
        <v>407</v>
      </c>
      <c r="L2455" t="s">
        <v>1796</v>
      </c>
      <c r="M2455" t="s">
        <v>163</v>
      </c>
      <c r="N2455" t="s">
        <v>65</v>
      </c>
      <c r="O2455">
        <v>8000</v>
      </c>
      <c r="P2455" t="s">
        <v>67</v>
      </c>
      <c r="Q2455" t="s">
        <v>4464</v>
      </c>
      <c r="R2455">
        <v>301510</v>
      </c>
      <c r="S2455">
        <v>573389.62</v>
      </c>
      <c r="T2455">
        <v>6222254.5</v>
      </c>
      <c r="U2455">
        <v>56.139685389999997</v>
      </c>
      <c r="V2455">
        <v>10.18101748</v>
      </c>
      <c r="W2455" t="s">
        <v>209</v>
      </c>
      <c r="X2455" t="s">
        <v>210</v>
      </c>
      <c r="Y2455" t="s">
        <v>151</v>
      </c>
      <c r="Z2455" t="s">
        <v>72</v>
      </c>
      <c r="AA2455">
        <v>12.7</v>
      </c>
      <c r="AB2455" t="s">
        <v>152</v>
      </c>
      <c r="AC2455" t="s">
        <v>74</v>
      </c>
      <c r="AD2455" t="s">
        <v>98</v>
      </c>
      <c r="AE2455" t="s">
        <v>75</v>
      </c>
      <c r="AF2455" t="s">
        <v>76</v>
      </c>
      <c r="AG2455" t="s">
        <v>2609</v>
      </c>
      <c r="AH2455" t="s">
        <v>2621</v>
      </c>
      <c r="AI2455" t="s">
        <v>79</v>
      </c>
      <c r="AJ2455" t="s">
        <v>12478</v>
      </c>
      <c r="AK2455" t="s">
        <v>12477</v>
      </c>
      <c r="AL2455" t="s">
        <v>80</v>
      </c>
      <c r="AM2455" t="s">
        <v>81</v>
      </c>
      <c r="AN2455" t="s">
        <v>3054</v>
      </c>
      <c r="AO2455" t="s">
        <v>83</v>
      </c>
      <c r="AP2455" t="s">
        <v>83</v>
      </c>
      <c r="AQ2455" t="s">
        <v>107</v>
      </c>
      <c r="AR2455" t="s">
        <v>85</v>
      </c>
      <c r="AS2455" t="s">
        <v>65</v>
      </c>
      <c r="AT2455" t="s">
        <v>74</v>
      </c>
      <c r="AU2455" t="s">
        <v>74</v>
      </c>
      <c r="AV2455" t="s">
        <v>66</v>
      </c>
      <c r="AW2455" t="s">
        <v>109</v>
      </c>
      <c r="AX2455" t="s">
        <v>110</v>
      </c>
      <c r="AY2455" t="s">
        <v>89</v>
      </c>
      <c r="AZ2455" t="s">
        <v>83</v>
      </c>
      <c r="BA2455" t="s">
        <v>90</v>
      </c>
      <c r="BB2455" t="s">
        <v>4465</v>
      </c>
      <c r="BC2455">
        <v>2500.088356521374</v>
      </c>
      <c r="BD2455">
        <v>1883.9120124309729</v>
      </c>
      <c r="BE2455">
        <v>2478.6886108253439</v>
      </c>
      <c r="BF2455">
        <v>1819.717408683832</v>
      </c>
      <c r="BG2455" t="s">
        <v>112</v>
      </c>
      <c r="BH2455" t="s">
        <v>959</v>
      </c>
    </row>
    <row r="2456" spans="1:60" x14ac:dyDescent="0.2">
      <c r="A2456" t="s">
        <v>9542</v>
      </c>
      <c r="B2456">
        <v>1900000</v>
      </c>
      <c r="C2456" s="2">
        <v>43429</v>
      </c>
      <c r="D2456">
        <v>2</v>
      </c>
      <c r="E2456">
        <v>59</v>
      </c>
      <c r="F2456">
        <v>-5</v>
      </c>
      <c r="G2456">
        <v>32203.389830508469</v>
      </c>
      <c r="H2456" t="s">
        <v>9543</v>
      </c>
      <c r="I2456">
        <v>2450</v>
      </c>
      <c r="J2456" t="s">
        <v>9544</v>
      </c>
      <c r="K2456" t="s">
        <v>390</v>
      </c>
      <c r="L2456" t="s">
        <v>118</v>
      </c>
      <c r="M2456" t="s">
        <v>66</v>
      </c>
      <c r="N2456" t="s">
        <v>147</v>
      </c>
      <c r="O2456">
        <v>8000</v>
      </c>
      <c r="P2456" t="s">
        <v>67</v>
      </c>
      <c r="Q2456" t="s">
        <v>1480</v>
      </c>
      <c r="R2456">
        <v>138180</v>
      </c>
      <c r="S2456">
        <v>575207.75</v>
      </c>
      <c r="T2456">
        <v>6224377.5</v>
      </c>
      <c r="U2456">
        <v>56.15847265</v>
      </c>
      <c r="V2456">
        <v>10.210867909999999</v>
      </c>
      <c r="W2456" t="s">
        <v>177</v>
      </c>
      <c r="X2456" t="s">
        <v>122</v>
      </c>
      <c r="Y2456" t="s">
        <v>123</v>
      </c>
      <c r="Z2456" t="s">
        <v>72</v>
      </c>
      <c r="AA2456">
        <v>4.8</v>
      </c>
      <c r="AB2456" t="s">
        <v>124</v>
      </c>
      <c r="AC2456" t="s">
        <v>103</v>
      </c>
      <c r="AD2456" t="s">
        <v>65</v>
      </c>
      <c r="AE2456" t="s">
        <v>75</v>
      </c>
      <c r="AF2456" t="s">
        <v>76</v>
      </c>
      <c r="AG2456" t="s">
        <v>1481</v>
      </c>
      <c r="AH2456" t="s">
        <v>126</v>
      </c>
      <c r="AI2456" t="s">
        <v>79</v>
      </c>
      <c r="AJ2456" t="s">
        <v>12478</v>
      </c>
      <c r="AK2456" t="s">
        <v>12477</v>
      </c>
      <c r="AL2456" t="s">
        <v>80</v>
      </c>
      <c r="AM2456" t="s">
        <v>81</v>
      </c>
      <c r="AN2456" t="s">
        <v>154</v>
      </c>
      <c r="AO2456" t="s">
        <v>298</v>
      </c>
      <c r="AP2456" t="s">
        <v>83</v>
      </c>
      <c r="AQ2456" t="s">
        <v>84</v>
      </c>
      <c r="AR2456" t="s">
        <v>85</v>
      </c>
      <c r="AS2456" t="s">
        <v>66</v>
      </c>
      <c r="AT2456" t="s">
        <v>74</v>
      </c>
      <c r="AU2456" t="s">
        <v>74</v>
      </c>
      <c r="AV2456" t="s">
        <v>66</v>
      </c>
      <c r="AW2456" t="s">
        <v>109</v>
      </c>
      <c r="AX2456" t="s">
        <v>110</v>
      </c>
      <c r="AY2456" t="s">
        <v>89</v>
      </c>
      <c r="AZ2456" t="s">
        <v>83</v>
      </c>
      <c r="BA2456" t="s">
        <v>90</v>
      </c>
      <c r="BB2456" t="s">
        <v>1482</v>
      </c>
      <c r="BC2456">
        <v>595.51821887593508</v>
      </c>
      <c r="BD2456">
        <v>986.74462865230282</v>
      </c>
      <c r="BE2456">
        <v>324.34874392674351</v>
      </c>
      <c r="BF2456">
        <v>187.58734512000501</v>
      </c>
      <c r="BG2456" t="s">
        <v>112</v>
      </c>
      <c r="BH2456" t="s">
        <v>183</v>
      </c>
    </row>
    <row r="2457" spans="1:60" x14ac:dyDescent="0.2">
      <c r="A2457" t="s">
        <v>9545</v>
      </c>
      <c r="B2457">
        <v>1950000</v>
      </c>
      <c r="C2457" s="2">
        <v>43427</v>
      </c>
      <c r="D2457">
        <v>2</v>
      </c>
      <c r="E2457">
        <v>54</v>
      </c>
      <c r="F2457">
        <v>-2</v>
      </c>
      <c r="G2457">
        <v>36111.111111111109</v>
      </c>
      <c r="H2457" t="s">
        <v>9546</v>
      </c>
      <c r="I2457">
        <v>2451</v>
      </c>
      <c r="J2457" t="s">
        <v>9547</v>
      </c>
      <c r="K2457" t="s">
        <v>2307</v>
      </c>
      <c r="L2457" t="s">
        <v>295</v>
      </c>
      <c r="M2457" t="s">
        <v>98</v>
      </c>
      <c r="N2457" t="s">
        <v>147</v>
      </c>
      <c r="O2457">
        <v>8000</v>
      </c>
      <c r="P2457" t="s">
        <v>67</v>
      </c>
      <c r="Q2457" t="s">
        <v>2308</v>
      </c>
      <c r="R2457">
        <v>809603</v>
      </c>
      <c r="S2457">
        <v>573944.56000000006</v>
      </c>
      <c r="T2457">
        <v>6224291.5</v>
      </c>
      <c r="U2457">
        <v>56.157897660000003</v>
      </c>
      <c r="V2457">
        <v>10.190511259999999</v>
      </c>
      <c r="W2457" t="s">
        <v>101</v>
      </c>
      <c r="X2457" t="s">
        <v>462</v>
      </c>
      <c r="Y2457" t="s">
        <v>71</v>
      </c>
      <c r="Z2457" t="s">
        <v>72</v>
      </c>
      <c r="AA2457">
        <v>12.7</v>
      </c>
      <c r="AB2457" t="s">
        <v>73</v>
      </c>
      <c r="AC2457" t="s">
        <v>103</v>
      </c>
      <c r="AD2457" t="s">
        <v>74</v>
      </c>
      <c r="AE2457" t="s">
        <v>75</v>
      </c>
      <c r="AF2457" t="s">
        <v>76</v>
      </c>
      <c r="AG2457" t="s">
        <v>643</v>
      </c>
      <c r="AH2457" t="s">
        <v>78</v>
      </c>
      <c r="AI2457" t="s">
        <v>105</v>
      </c>
      <c r="AJ2457" t="s">
        <v>12478</v>
      </c>
      <c r="AK2457" t="s">
        <v>12477</v>
      </c>
      <c r="AL2457" t="s">
        <v>80</v>
      </c>
      <c r="AM2457" t="s">
        <v>81</v>
      </c>
      <c r="AN2457" t="s">
        <v>1449</v>
      </c>
      <c r="AO2457" t="s">
        <v>83</v>
      </c>
      <c r="AP2457" t="s">
        <v>83</v>
      </c>
      <c r="AQ2457" t="s">
        <v>107</v>
      </c>
      <c r="AR2457" t="s">
        <v>85</v>
      </c>
      <c r="AS2457" t="s">
        <v>98</v>
      </c>
      <c r="AT2457" t="s">
        <v>74</v>
      </c>
      <c r="AU2457" t="s">
        <v>74</v>
      </c>
      <c r="AV2457" t="s">
        <v>66</v>
      </c>
      <c r="AW2457" t="s">
        <v>109</v>
      </c>
      <c r="AX2457" t="s">
        <v>110</v>
      </c>
      <c r="AY2457" t="s">
        <v>89</v>
      </c>
      <c r="AZ2457" t="s">
        <v>83</v>
      </c>
      <c r="BA2457" t="s">
        <v>90</v>
      </c>
      <c r="BB2457" t="s">
        <v>2309</v>
      </c>
      <c r="BC2457">
        <v>1493.2325667107959</v>
      </c>
      <c r="BD2457">
        <v>1217.9085460597701</v>
      </c>
      <c r="BE2457">
        <v>1003.53797782149</v>
      </c>
      <c r="BF2457">
        <v>1435.3799085069791</v>
      </c>
      <c r="BG2457" t="s">
        <v>182</v>
      </c>
      <c r="BH2457" t="s">
        <v>113</v>
      </c>
    </row>
    <row r="2458" spans="1:60" x14ac:dyDescent="0.2">
      <c r="A2458" t="s">
        <v>9548</v>
      </c>
      <c r="B2458">
        <v>3295000</v>
      </c>
      <c r="C2458" s="2">
        <v>43426</v>
      </c>
      <c r="D2458">
        <v>3</v>
      </c>
      <c r="E2458">
        <v>112</v>
      </c>
      <c r="G2458">
        <v>29419.642857142859</v>
      </c>
      <c r="H2458" t="s">
        <v>9549</v>
      </c>
      <c r="I2458">
        <v>2452</v>
      </c>
      <c r="J2458" t="s">
        <v>9550</v>
      </c>
      <c r="K2458" t="s">
        <v>407</v>
      </c>
      <c r="L2458" t="s">
        <v>2153</v>
      </c>
      <c r="M2458" t="s">
        <v>108</v>
      </c>
      <c r="N2458" t="s">
        <v>99</v>
      </c>
      <c r="O2458">
        <v>8000</v>
      </c>
      <c r="P2458" t="s">
        <v>67</v>
      </c>
      <c r="Q2458" t="s">
        <v>1244</v>
      </c>
      <c r="R2458">
        <v>300808</v>
      </c>
      <c r="S2458">
        <v>574474.12</v>
      </c>
      <c r="T2458">
        <v>6222437.5</v>
      </c>
      <c r="U2458">
        <v>56.141161230000002</v>
      </c>
      <c r="V2458">
        <v>10.1985166</v>
      </c>
      <c r="W2458" t="s">
        <v>315</v>
      </c>
      <c r="X2458" t="s">
        <v>150</v>
      </c>
      <c r="Y2458" t="s">
        <v>151</v>
      </c>
      <c r="Z2458" t="s">
        <v>72</v>
      </c>
      <c r="AA2458">
        <v>14.7</v>
      </c>
      <c r="AB2458" t="s">
        <v>316</v>
      </c>
      <c r="AC2458" t="s">
        <v>103</v>
      </c>
      <c r="AD2458" t="s">
        <v>65</v>
      </c>
      <c r="AE2458" t="s">
        <v>75</v>
      </c>
      <c r="AF2458" t="s">
        <v>76</v>
      </c>
      <c r="AG2458" t="s">
        <v>2439</v>
      </c>
      <c r="AH2458" t="s">
        <v>212</v>
      </c>
      <c r="AI2458" t="s">
        <v>79</v>
      </c>
      <c r="AJ2458" t="s">
        <v>12478</v>
      </c>
      <c r="AK2458" t="s">
        <v>12477</v>
      </c>
      <c r="AL2458" t="s">
        <v>80</v>
      </c>
      <c r="AM2458" t="s">
        <v>81</v>
      </c>
      <c r="AN2458" t="s">
        <v>1245</v>
      </c>
      <c r="AO2458" t="s">
        <v>83</v>
      </c>
      <c r="AP2458" t="s">
        <v>83</v>
      </c>
      <c r="AQ2458" t="s">
        <v>107</v>
      </c>
      <c r="AR2458" t="s">
        <v>85</v>
      </c>
      <c r="AS2458" t="s">
        <v>413</v>
      </c>
      <c r="AT2458" t="s">
        <v>74</v>
      </c>
      <c r="AU2458" t="s">
        <v>74</v>
      </c>
      <c r="AV2458" t="s">
        <v>65</v>
      </c>
      <c r="AW2458" t="s">
        <v>169</v>
      </c>
      <c r="AX2458" t="s">
        <v>223</v>
      </c>
      <c r="AY2458" t="s">
        <v>89</v>
      </c>
      <c r="AZ2458" t="s">
        <v>83</v>
      </c>
      <c r="BA2458" t="s">
        <v>90</v>
      </c>
      <c r="BB2458" t="s">
        <v>1246</v>
      </c>
      <c r="BC2458">
        <v>1624.042794464855</v>
      </c>
      <c r="BD2458">
        <v>1087.42744561734</v>
      </c>
      <c r="BE2458">
        <v>1811.690792230426</v>
      </c>
      <c r="BF2458">
        <v>867.87481930307445</v>
      </c>
      <c r="BG2458" t="s">
        <v>112</v>
      </c>
      <c r="BH2458" t="s">
        <v>157</v>
      </c>
    </row>
    <row r="2459" spans="1:60" x14ac:dyDescent="0.2">
      <c r="A2459" t="s">
        <v>9551</v>
      </c>
      <c r="B2459">
        <v>3295000</v>
      </c>
      <c r="C2459" s="2">
        <v>43426</v>
      </c>
      <c r="D2459">
        <v>3</v>
      </c>
      <c r="E2459">
        <v>104</v>
      </c>
      <c r="G2459">
        <v>31682.692307692309</v>
      </c>
      <c r="H2459" t="s">
        <v>9552</v>
      </c>
      <c r="I2459">
        <v>2453</v>
      </c>
      <c r="J2459" t="s">
        <v>9553</v>
      </c>
      <c r="K2459" t="s">
        <v>1176</v>
      </c>
      <c r="L2459" t="s">
        <v>1177</v>
      </c>
      <c r="M2459" t="s">
        <v>74</v>
      </c>
      <c r="N2459" t="s">
        <v>147</v>
      </c>
      <c r="O2459">
        <v>8000</v>
      </c>
      <c r="P2459" t="s">
        <v>67</v>
      </c>
      <c r="Q2459" t="s">
        <v>1178</v>
      </c>
      <c r="R2459">
        <v>304560</v>
      </c>
      <c r="S2459">
        <v>573931.56000000006</v>
      </c>
      <c r="T2459">
        <v>6222853</v>
      </c>
      <c r="U2459">
        <v>56.144977949999998</v>
      </c>
      <c r="V2459">
        <v>10.189902590000001</v>
      </c>
      <c r="W2459" t="s">
        <v>209</v>
      </c>
      <c r="X2459" t="s">
        <v>150</v>
      </c>
      <c r="Y2459" t="s">
        <v>151</v>
      </c>
      <c r="Z2459" t="s">
        <v>72</v>
      </c>
      <c r="AA2459">
        <v>18.8</v>
      </c>
      <c r="AB2459" t="s">
        <v>152</v>
      </c>
      <c r="AC2459" t="s">
        <v>103</v>
      </c>
      <c r="AD2459" t="s">
        <v>65</v>
      </c>
      <c r="AE2459" t="s">
        <v>75</v>
      </c>
      <c r="AF2459" t="s">
        <v>76</v>
      </c>
      <c r="AG2459" t="s">
        <v>1179</v>
      </c>
      <c r="AH2459" t="s">
        <v>212</v>
      </c>
      <c r="AI2459" t="s">
        <v>79</v>
      </c>
      <c r="AJ2459" t="s">
        <v>12478</v>
      </c>
      <c r="AK2459" t="s">
        <v>12477</v>
      </c>
      <c r="AL2459" t="s">
        <v>80</v>
      </c>
      <c r="AM2459" t="s">
        <v>81</v>
      </c>
      <c r="AN2459" t="s">
        <v>1180</v>
      </c>
      <c r="AO2459" t="s">
        <v>377</v>
      </c>
      <c r="AP2459" t="s">
        <v>83</v>
      </c>
      <c r="AQ2459" t="s">
        <v>107</v>
      </c>
      <c r="AR2459" t="s">
        <v>85</v>
      </c>
      <c r="AS2459" t="s">
        <v>98</v>
      </c>
      <c r="AT2459" t="s">
        <v>74</v>
      </c>
      <c r="AU2459" t="s">
        <v>74</v>
      </c>
      <c r="AV2459" t="s">
        <v>65</v>
      </c>
      <c r="AW2459" t="s">
        <v>109</v>
      </c>
      <c r="AX2459" t="s">
        <v>110</v>
      </c>
      <c r="AY2459" t="s">
        <v>89</v>
      </c>
      <c r="AZ2459" t="s">
        <v>83</v>
      </c>
      <c r="BA2459" t="s">
        <v>90</v>
      </c>
      <c r="BB2459" t="s">
        <v>1181</v>
      </c>
      <c r="BC2459">
        <v>1710.2527790335021</v>
      </c>
      <c r="BD2459">
        <v>1090.919064364032</v>
      </c>
      <c r="BE2459">
        <v>1674.013079329929</v>
      </c>
      <c r="BF2459">
        <v>1452.992678045397</v>
      </c>
      <c r="BG2459" t="s">
        <v>182</v>
      </c>
      <c r="BH2459" t="s">
        <v>157</v>
      </c>
    </row>
    <row r="2460" spans="1:60" x14ac:dyDescent="0.2">
      <c r="A2460" t="s">
        <v>9554</v>
      </c>
      <c r="B2460">
        <v>2380000</v>
      </c>
      <c r="C2460" s="2">
        <v>43426</v>
      </c>
      <c r="D2460">
        <v>2</v>
      </c>
      <c r="E2460">
        <v>69</v>
      </c>
      <c r="F2460">
        <v>-1</v>
      </c>
      <c r="G2460">
        <v>34492.753623188408</v>
      </c>
      <c r="H2460" t="s">
        <v>9555</v>
      </c>
      <c r="I2460">
        <v>2454</v>
      </c>
      <c r="J2460" t="s">
        <v>9556</v>
      </c>
      <c r="K2460" t="s">
        <v>540</v>
      </c>
      <c r="L2460" t="s">
        <v>1561</v>
      </c>
      <c r="M2460" t="s">
        <v>74</v>
      </c>
      <c r="N2460" t="s">
        <v>147</v>
      </c>
      <c r="O2460">
        <v>8000</v>
      </c>
      <c r="P2460" t="s">
        <v>67</v>
      </c>
      <c r="Q2460" t="s">
        <v>519</v>
      </c>
      <c r="R2460">
        <v>358709</v>
      </c>
      <c r="S2460">
        <v>573786.93999999994</v>
      </c>
      <c r="T2460">
        <v>6222580.5</v>
      </c>
      <c r="U2460">
        <v>56.142552520000002</v>
      </c>
      <c r="V2460">
        <v>10.18750007</v>
      </c>
      <c r="W2460" t="s">
        <v>209</v>
      </c>
      <c r="X2460" t="s">
        <v>210</v>
      </c>
      <c r="Y2460" t="s">
        <v>151</v>
      </c>
      <c r="Z2460" t="s">
        <v>72</v>
      </c>
      <c r="AA2460">
        <v>21.7</v>
      </c>
      <c r="AB2460" t="s">
        <v>316</v>
      </c>
      <c r="AC2460" t="s">
        <v>74</v>
      </c>
      <c r="AD2460" t="s">
        <v>65</v>
      </c>
      <c r="AE2460" t="s">
        <v>75</v>
      </c>
      <c r="AF2460" t="s">
        <v>76</v>
      </c>
      <c r="AG2460" t="s">
        <v>3846</v>
      </c>
      <c r="AH2460" t="s">
        <v>212</v>
      </c>
      <c r="AI2460" t="s">
        <v>79</v>
      </c>
      <c r="AJ2460" t="s">
        <v>12478</v>
      </c>
      <c r="AK2460" t="s">
        <v>12477</v>
      </c>
      <c r="AL2460" t="s">
        <v>80</v>
      </c>
      <c r="AM2460" t="s">
        <v>81</v>
      </c>
      <c r="AN2460" t="s">
        <v>520</v>
      </c>
      <c r="AO2460" t="s">
        <v>83</v>
      </c>
      <c r="AP2460" t="s">
        <v>83</v>
      </c>
      <c r="AQ2460" t="s">
        <v>107</v>
      </c>
      <c r="AR2460" t="s">
        <v>85</v>
      </c>
      <c r="AS2460" t="s">
        <v>98</v>
      </c>
      <c r="AT2460" t="s">
        <v>74</v>
      </c>
      <c r="AU2460" t="s">
        <v>74</v>
      </c>
      <c r="AV2460" t="s">
        <v>66</v>
      </c>
      <c r="AW2460" t="s">
        <v>109</v>
      </c>
      <c r="AX2460" t="s">
        <v>110</v>
      </c>
      <c r="AY2460" t="s">
        <v>89</v>
      </c>
      <c r="AZ2460" t="s">
        <v>83</v>
      </c>
      <c r="BA2460" t="s">
        <v>90</v>
      </c>
      <c r="BB2460" t="s">
        <v>521</v>
      </c>
      <c r="BC2460">
        <v>1986.8892265641341</v>
      </c>
      <c r="BD2460">
        <v>1370.5915018979099</v>
      </c>
      <c r="BE2460">
        <v>1979.006571755044</v>
      </c>
      <c r="BF2460">
        <v>1544.8694162780839</v>
      </c>
      <c r="BG2460" t="s">
        <v>112</v>
      </c>
      <c r="BH2460" t="s">
        <v>210</v>
      </c>
    </row>
    <row r="2461" spans="1:60" x14ac:dyDescent="0.2">
      <c r="A2461" t="s">
        <v>9557</v>
      </c>
      <c r="B2461">
        <v>3300000</v>
      </c>
      <c r="C2461" s="2">
        <v>43426</v>
      </c>
      <c r="D2461">
        <v>4</v>
      </c>
      <c r="E2461">
        <v>111</v>
      </c>
      <c r="F2461">
        <v>-1</v>
      </c>
      <c r="G2461">
        <v>29729.72972972973</v>
      </c>
      <c r="H2461" t="s">
        <v>9558</v>
      </c>
      <c r="I2461">
        <v>2455</v>
      </c>
      <c r="J2461" t="s">
        <v>9559</v>
      </c>
      <c r="K2461" t="s">
        <v>450</v>
      </c>
      <c r="L2461" t="s">
        <v>97</v>
      </c>
      <c r="M2461" t="s">
        <v>163</v>
      </c>
      <c r="N2461" t="s">
        <v>99</v>
      </c>
      <c r="O2461">
        <v>8000</v>
      </c>
      <c r="P2461" t="s">
        <v>67</v>
      </c>
      <c r="Q2461" t="s">
        <v>3152</v>
      </c>
      <c r="R2461">
        <v>483384</v>
      </c>
      <c r="S2461">
        <v>574142.62</v>
      </c>
      <c r="T2461">
        <v>6222442</v>
      </c>
      <c r="U2461">
        <v>56.14125327</v>
      </c>
      <c r="V2461">
        <v>10.193184309999999</v>
      </c>
      <c r="W2461" t="s">
        <v>315</v>
      </c>
      <c r="X2461" t="s">
        <v>150</v>
      </c>
      <c r="Y2461" t="s">
        <v>151</v>
      </c>
      <c r="Z2461" t="s">
        <v>72</v>
      </c>
      <c r="AA2461">
        <v>17.2</v>
      </c>
      <c r="AB2461" t="s">
        <v>316</v>
      </c>
      <c r="AC2461" t="s">
        <v>103</v>
      </c>
      <c r="AD2461" t="s">
        <v>74</v>
      </c>
      <c r="AE2461" t="s">
        <v>75</v>
      </c>
      <c r="AF2461" t="s">
        <v>76</v>
      </c>
      <c r="AG2461" t="s">
        <v>1531</v>
      </c>
      <c r="AH2461" t="s">
        <v>212</v>
      </c>
      <c r="AI2461" t="s">
        <v>79</v>
      </c>
      <c r="AJ2461" t="s">
        <v>12478</v>
      </c>
      <c r="AK2461" t="s">
        <v>12477</v>
      </c>
      <c r="AL2461" t="s">
        <v>80</v>
      </c>
      <c r="AM2461" t="s">
        <v>81</v>
      </c>
      <c r="AN2461" t="s">
        <v>318</v>
      </c>
      <c r="AO2461" t="s">
        <v>83</v>
      </c>
      <c r="AP2461" t="s">
        <v>83</v>
      </c>
      <c r="AQ2461" t="s">
        <v>107</v>
      </c>
      <c r="AR2461" t="s">
        <v>85</v>
      </c>
      <c r="AS2461" t="s">
        <v>98</v>
      </c>
      <c r="AT2461" t="s">
        <v>74</v>
      </c>
      <c r="AU2461" t="s">
        <v>74</v>
      </c>
      <c r="AV2461" t="s">
        <v>119</v>
      </c>
      <c r="AW2461" t="s">
        <v>109</v>
      </c>
      <c r="AX2461" t="s">
        <v>110</v>
      </c>
      <c r="AY2461" t="s">
        <v>89</v>
      </c>
      <c r="AZ2461" t="s">
        <v>83</v>
      </c>
      <c r="BA2461" t="s">
        <v>90</v>
      </c>
      <c r="BB2461" t="s">
        <v>1362</v>
      </c>
      <c r="BC2461">
        <v>1821.586139535533</v>
      </c>
      <c r="BD2461">
        <v>1234.1655221898579</v>
      </c>
      <c r="BE2461">
        <v>1920.0475857267711</v>
      </c>
      <c r="BF2461">
        <v>1164.233532116644</v>
      </c>
      <c r="BG2461" t="s">
        <v>182</v>
      </c>
      <c r="BH2461" t="s">
        <v>210</v>
      </c>
    </row>
    <row r="2462" spans="1:60" x14ac:dyDescent="0.2">
      <c r="A2462" t="s">
        <v>9560</v>
      </c>
      <c r="B2462">
        <v>1455000</v>
      </c>
      <c r="C2462" s="2">
        <v>43426</v>
      </c>
      <c r="D2462">
        <v>1</v>
      </c>
      <c r="E2462">
        <v>46</v>
      </c>
      <c r="F2462">
        <v>-5</v>
      </c>
      <c r="G2462">
        <v>31630.4347826087</v>
      </c>
      <c r="H2462" t="s">
        <v>9561</v>
      </c>
      <c r="I2462">
        <v>2456</v>
      </c>
      <c r="J2462" t="s">
        <v>9562</v>
      </c>
      <c r="K2462" t="s">
        <v>458</v>
      </c>
      <c r="L2462" t="s">
        <v>1674</v>
      </c>
      <c r="M2462" t="s">
        <v>119</v>
      </c>
      <c r="N2462" t="s">
        <v>9563</v>
      </c>
      <c r="O2462">
        <v>8000</v>
      </c>
      <c r="P2462" t="s">
        <v>67</v>
      </c>
      <c r="Q2462" t="s">
        <v>1097</v>
      </c>
      <c r="R2462">
        <v>529236</v>
      </c>
      <c r="S2462">
        <v>573959.56000000006</v>
      </c>
      <c r="T2462">
        <v>6225054.5</v>
      </c>
      <c r="U2462">
        <v>56.164749190000002</v>
      </c>
      <c r="V2462">
        <v>10.190964770000001</v>
      </c>
      <c r="W2462" t="s">
        <v>507</v>
      </c>
      <c r="X2462" t="s">
        <v>462</v>
      </c>
      <c r="Y2462" t="s">
        <v>71</v>
      </c>
      <c r="Z2462" t="s">
        <v>72</v>
      </c>
      <c r="AA2462">
        <v>44.5</v>
      </c>
      <c r="AB2462" t="s">
        <v>463</v>
      </c>
      <c r="AC2462" t="s">
        <v>74</v>
      </c>
      <c r="AD2462" t="s">
        <v>74</v>
      </c>
      <c r="AE2462" t="s">
        <v>75</v>
      </c>
      <c r="AF2462" t="s">
        <v>76</v>
      </c>
      <c r="AG2462" t="s">
        <v>2495</v>
      </c>
      <c r="AH2462" t="s">
        <v>78</v>
      </c>
      <c r="AI2462" t="s">
        <v>79</v>
      </c>
      <c r="AJ2462" t="s">
        <v>12478</v>
      </c>
      <c r="AK2462" t="s">
        <v>12477</v>
      </c>
      <c r="AL2462" t="s">
        <v>80</v>
      </c>
      <c r="AM2462" t="s">
        <v>81</v>
      </c>
      <c r="AN2462" t="s">
        <v>701</v>
      </c>
      <c r="AO2462" t="s">
        <v>83</v>
      </c>
      <c r="AP2462" t="s">
        <v>83</v>
      </c>
      <c r="AQ2462" t="s">
        <v>107</v>
      </c>
      <c r="AR2462" t="s">
        <v>85</v>
      </c>
      <c r="AS2462" t="s">
        <v>97</v>
      </c>
      <c r="AT2462" t="s">
        <v>74</v>
      </c>
      <c r="AU2462" t="s">
        <v>74</v>
      </c>
      <c r="AV2462" t="s">
        <v>74</v>
      </c>
      <c r="AW2462" t="s">
        <v>87</v>
      </c>
      <c r="AX2462" t="s">
        <v>88</v>
      </c>
      <c r="AY2462" t="s">
        <v>89</v>
      </c>
      <c r="AZ2462" t="s">
        <v>83</v>
      </c>
      <c r="BA2462" t="s">
        <v>90</v>
      </c>
      <c r="BB2462" t="s">
        <v>1098</v>
      </c>
      <c r="BC2462">
        <v>1875.7879484803909</v>
      </c>
      <c r="BD2462">
        <v>1817.9099366483581</v>
      </c>
      <c r="BE2462">
        <v>1311.1584181422829</v>
      </c>
      <c r="BF2462">
        <v>1574.3089453990201</v>
      </c>
      <c r="BG2462" t="s">
        <v>182</v>
      </c>
      <c r="BH2462" t="s">
        <v>113</v>
      </c>
    </row>
    <row r="2463" spans="1:60" x14ac:dyDescent="0.2">
      <c r="A2463" t="s">
        <v>9564</v>
      </c>
      <c r="B2463">
        <v>1850000</v>
      </c>
      <c r="C2463" s="2">
        <v>43426</v>
      </c>
      <c r="D2463">
        <v>3</v>
      </c>
      <c r="E2463">
        <v>54</v>
      </c>
      <c r="F2463">
        <v>-5</v>
      </c>
      <c r="G2463">
        <v>34259.259259259263</v>
      </c>
      <c r="H2463" t="s">
        <v>9565</v>
      </c>
      <c r="I2463">
        <v>2457</v>
      </c>
      <c r="J2463" t="s">
        <v>9566</v>
      </c>
      <c r="K2463" t="s">
        <v>835</v>
      </c>
      <c r="L2463" t="s">
        <v>7316</v>
      </c>
      <c r="M2463" t="s">
        <v>65</v>
      </c>
      <c r="O2463">
        <v>8000</v>
      </c>
      <c r="P2463" t="s">
        <v>67</v>
      </c>
      <c r="Q2463" t="s">
        <v>7317</v>
      </c>
      <c r="R2463">
        <v>527551</v>
      </c>
      <c r="S2463">
        <v>574291.81999999995</v>
      </c>
      <c r="T2463">
        <v>6224321.5</v>
      </c>
      <c r="U2463">
        <v>56.158113180000001</v>
      </c>
      <c r="V2463">
        <v>10.19610917</v>
      </c>
      <c r="W2463" t="s">
        <v>69</v>
      </c>
      <c r="X2463" t="s">
        <v>462</v>
      </c>
      <c r="Y2463" t="s">
        <v>123</v>
      </c>
      <c r="Z2463" t="s">
        <v>72</v>
      </c>
      <c r="AA2463">
        <v>6.6</v>
      </c>
      <c r="AB2463" t="s">
        <v>241</v>
      </c>
      <c r="AC2463" t="s">
        <v>103</v>
      </c>
      <c r="AD2463" t="s">
        <v>74</v>
      </c>
      <c r="AE2463" t="s">
        <v>75</v>
      </c>
      <c r="AF2463" t="s">
        <v>76</v>
      </c>
      <c r="AG2463" t="s">
        <v>1765</v>
      </c>
      <c r="AH2463" t="s">
        <v>126</v>
      </c>
      <c r="AI2463" t="s">
        <v>79</v>
      </c>
      <c r="AJ2463" t="s">
        <v>12478</v>
      </c>
      <c r="AK2463" t="s">
        <v>12477</v>
      </c>
      <c r="AL2463" t="s">
        <v>80</v>
      </c>
      <c r="AM2463" t="s">
        <v>81</v>
      </c>
      <c r="AN2463" t="s">
        <v>267</v>
      </c>
      <c r="AO2463" t="s">
        <v>83</v>
      </c>
      <c r="AP2463" t="s">
        <v>83</v>
      </c>
      <c r="AQ2463" t="s">
        <v>107</v>
      </c>
      <c r="AR2463" t="s">
        <v>85</v>
      </c>
      <c r="AS2463" t="s">
        <v>65</v>
      </c>
      <c r="AT2463" t="s">
        <v>74</v>
      </c>
      <c r="AU2463" t="s">
        <v>74</v>
      </c>
      <c r="AV2463" t="s">
        <v>65</v>
      </c>
      <c r="AW2463" t="s">
        <v>109</v>
      </c>
      <c r="AX2463" t="s">
        <v>110</v>
      </c>
      <c r="AY2463" t="s">
        <v>89</v>
      </c>
      <c r="AZ2463" t="s">
        <v>83</v>
      </c>
      <c r="BA2463" t="s">
        <v>90</v>
      </c>
      <c r="BB2463" t="s">
        <v>4157</v>
      </c>
      <c r="BC2463">
        <v>1184.298871265772</v>
      </c>
      <c r="BD2463">
        <v>1017.746443610772</v>
      </c>
      <c r="BE2463">
        <v>665.23928928966984</v>
      </c>
      <c r="BF2463">
        <v>1094.7134382067079</v>
      </c>
      <c r="BG2463" t="s">
        <v>182</v>
      </c>
      <c r="BH2463" t="s">
        <v>201</v>
      </c>
    </row>
    <row r="2464" spans="1:60" x14ac:dyDescent="0.2">
      <c r="A2464" t="s">
        <v>9567</v>
      </c>
      <c r="B2464">
        <v>2550000</v>
      </c>
      <c r="C2464" s="2">
        <v>43426</v>
      </c>
      <c r="D2464">
        <v>3</v>
      </c>
      <c r="E2464">
        <v>95</v>
      </c>
      <c r="F2464">
        <v>-2</v>
      </c>
      <c r="G2464">
        <v>26842.10526315789</v>
      </c>
      <c r="H2464" t="s">
        <v>9568</v>
      </c>
      <c r="I2464">
        <v>2458</v>
      </c>
      <c r="J2464" t="s">
        <v>9569</v>
      </c>
      <c r="K2464" t="s">
        <v>518</v>
      </c>
      <c r="L2464" t="s">
        <v>864</v>
      </c>
      <c r="M2464" t="s">
        <v>66</v>
      </c>
      <c r="N2464" t="s">
        <v>147</v>
      </c>
      <c r="O2464">
        <v>8000</v>
      </c>
      <c r="P2464" t="s">
        <v>67</v>
      </c>
      <c r="Q2464" t="s">
        <v>3187</v>
      </c>
      <c r="R2464">
        <v>418361</v>
      </c>
      <c r="S2464">
        <v>573547.68999999994</v>
      </c>
      <c r="T2464">
        <v>6222339.5</v>
      </c>
      <c r="U2464">
        <v>56.140424590000002</v>
      </c>
      <c r="V2464">
        <v>10.183584059999999</v>
      </c>
      <c r="W2464" t="s">
        <v>209</v>
      </c>
      <c r="X2464" t="s">
        <v>210</v>
      </c>
      <c r="Y2464" t="s">
        <v>151</v>
      </c>
      <c r="Z2464" t="s">
        <v>72</v>
      </c>
      <c r="AA2464">
        <v>16</v>
      </c>
      <c r="AB2464" t="s">
        <v>316</v>
      </c>
      <c r="AC2464" t="s">
        <v>74</v>
      </c>
      <c r="AD2464" t="s">
        <v>74</v>
      </c>
      <c r="AE2464" t="s">
        <v>75</v>
      </c>
      <c r="AF2464" t="s">
        <v>76</v>
      </c>
      <c r="AG2464" t="s">
        <v>3114</v>
      </c>
      <c r="AH2464" t="s">
        <v>212</v>
      </c>
      <c r="AI2464" t="s">
        <v>79</v>
      </c>
      <c r="AJ2464" t="s">
        <v>12478</v>
      </c>
      <c r="AK2464" t="s">
        <v>12477</v>
      </c>
      <c r="AL2464" t="s">
        <v>80</v>
      </c>
      <c r="AM2464" t="s">
        <v>81</v>
      </c>
      <c r="AN2464" t="s">
        <v>307</v>
      </c>
      <c r="AO2464" t="s">
        <v>83</v>
      </c>
      <c r="AP2464" t="s">
        <v>83</v>
      </c>
      <c r="AQ2464" t="s">
        <v>107</v>
      </c>
      <c r="AR2464" t="s">
        <v>85</v>
      </c>
      <c r="AS2464" t="s">
        <v>98</v>
      </c>
      <c r="AT2464" t="s">
        <v>74</v>
      </c>
      <c r="AU2464" t="s">
        <v>74</v>
      </c>
      <c r="AV2464" t="s">
        <v>65</v>
      </c>
      <c r="AW2464" t="s">
        <v>109</v>
      </c>
      <c r="AX2464" t="s">
        <v>110</v>
      </c>
      <c r="AY2464" t="s">
        <v>89</v>
      </c>
      <c r="AZ2464" t="s">
        <v>83</v>
      </c>
      <c r="BA2464" t="s">
        <v>90</v>
      </c>
      <c r="BB2464" t="s">
        <v>3188</v>
      </c>
      <c r="BC2464">
        <v>2323.7645938873561</v>
      </c>
      <c r="BD2464">
        <v>1708.7274162003339</v>
      </c>
      <c r="BE2464">
        <v>2314.6920830022959</v>
      </c>
      <c r="BF2464">
        <v>1685.202188605226</v>
      </c>
      <c r="BG2464" t="s">
        <v>112</v>
      </c>
      <c r="BH2464" t="s">
        <v>210</v>
      </c>
    </row>
    <row r="2465" spans="1:60" x14ac:dyDescent="0.2">
      <c r="A2465" t="s">
        <v>9570</v>
      </c>
      <c r="B2465">
        <v>2750000</v>
      </c>
      <c r="C2465" s="2">
        <v>43426</v>
      </c>
      <c r="D2465">
        <v>4</v>
      </c>
      <c r="E2465">
        <v>87</v>
      </c>
      <c r="F2465">
        <v>-5</v>
      </c>
      <c r="G2465">
        <v>31609.19540229885</v>
      </c>
      <c r="H2465" t="s">
        <v>9571</v>
      </c>
      <c r="I2465">
        <v>2459</v>
      </c>
      <c r="J2465" t="s">
        <v>9572</v>
      </c>
      <c r="K2465" t="s">
        <v>818</v>
      </c>
      <c r="L2465" t="s">
        <v>140</v>
      </c>
      <c r="M2465" t="s">
        <v>163</v>
      </c>
      <c r="O2465">
        <v>8000</v>
      </c>
      <c r="P2465" t="s">
        <v>67</v>
      </c>
      <c r="Q2465" t="s">
        <v>9573</v>
      </c>
      <c r="R2465">
        <v>481012</v>
      </c>
      <c r="S2465">
        <v>574979.25</v>
      </c>
      <c r="T2465">
        <v>6223753</v>
      </c>
      <c r="U2465">
        <v>56.152898919999998</v>
      </c>
      <c r="V2465">
        <v>10.207013999999999</v>
      </c>
      <c r="W2465" t="s">
        <v>149</v>
      </c>
      <c r="X2465" t="s">
        <v>122</v>
      </c>
      <c r="Y2465" t="s">
        <v>123</v>
      </c>
      <c r="Z2465" t="s">
        <v>72</v>
      </c>
      <c r="AA2465">
        <v>8.3000000000000007</v>
      </c>
      <c r="AB2465" t="s">
        <v>124</v>
      </c>
      <c r="AC2465" t="s">
        <v>74</v>
      </c>
      <c r="AD2465" t="s">
        <v>74</v>
      </c>
      <c r="AE2465" t="s">
        <v>75</v>
      </c>
      <c r="AF2465" t="s">
        <v>76</v>
      </c>
      <c r="AG2465" t="s">
        <v>9574</v>
      </c>
      <c r="AH2465" t="s">
        <v>126</v>
      </c>
      <c r="AI2465" t="s">
        <v>79</v>
      </c>
      <c r="AJ2465" t="s">
        <v>12476</v>
      </c>
      <c r="AK2465" t="s">
        <v>12479</v>
      </c>
      <c r="AL2465" t="s">
        <v>80</v>
      </c>
      <c r="AM2465" t="s">
        <v>81</v>
      </c>
      <c r="AN2465" t="s">
        <v>8394</v>
      </c>
      <c r="AO2465" t="s">
        <v>1260</v>
      </c>
      <c r="AP2465" t="s">
        <v>83</v>
      </c>
      <c r="AQ2465" t="s">
        <v>107</v>
      </c>
      <c r="AR2465" t="s">
        <v>85</v>
      </c>
      <c r="AS2465" t="s">
        <v>66</v>
      </c>
      <c r="AT2465" t="s">
        <v>74</v>
      </c>
      <c r="AU2465" t="s">
        <v>74</v>
      </c>
      <c r="AV2465" t="s">
        <v>119</v>
      </c>
      <c r="AW2465" t="s">
        <v>109</v>
      </c>
      <c r="AX2465" t="s">
        <v>110</v>
      </c>
      <c r="AY2465" t="s">
        <v>89</v>
      </c>
      <c r="AZ2465" t="s">
        <v>83</v>
      </c>
      <c r="BA2465" t="s">
        <v>90</v>
      </c>
      <c r="BB2465" t="s">
        <v>4325</v>
      </c>
      <c r="BC2465">
        <v>380.79539422317248</v>
      </c>
      <c r="BD2465">
        <v>322.96657948867431</v>
      </c>
      <c r="BE2465">
        <v>435.54732275037821</v>
      </c>
      <c r="BF2465">
        <v>430.21358833350843</v>
      </c>
      <c r="BH2465" t="s">
        <v>245</v>
      </c>
    </row>
    <row r="2466" spans="1:60" x14ac:dyDescent="0.2">
      <c r="A2466" t="s">
        <v>9575</v>
      </c>
      <c r="B2466">
        <v>4000000</v>
      </c>
      <c r="C2466" s="2">
        <v>43426</v>
      </c>
      <c r="D2466">
        <v>3</v>
      </c>
      <c r="E2466">
        <v>103</v>
      </c>
      <c r="F2466">
        <v>-5</v>
      </c>
      <c r="G2466">
        <v>38834.951456310679</v>
      </c>
      <c r="H2466" t="s">
        <v>9576</v>
      </c>
      <c r="I2466">
        <v>2460</v>
      </c>
      <c r="J2466" t="s">
        <v>9577</v>
      </c>
      <c r="K2466" t="s">
        <v>9578</v>
      </c>
      <c r="L2466" t="s">
        <v>295</v>
      </c>
      <c r="M2466" t="s">
        <v>98</v>
      </c>
      <c r="O2466">
        <v>8000</v>
      </c>
      <c r="P2466" t="s">
        <v>67</v>
      </c>
      <c r="Q2466" t="s">
        <v>9579</v>
      </c>
      <c r="R2466">
        <v>189451</v>
      </c>
      <c r="S2466">
        <v>574200.75</v>
      </c>
      <c r="T2466">
        <v>6222892.5</v>
      </c>
      <c r="U2466">
        <v>56.145290979999999</v>
      </c>
      <c r="V2466">
        <v>10.194245049999999</v>
      </c>
      <c r="W2466" t="s">
        <v>315</v>
      </c>
      <c r="X2466" t="s">
        <v>150</v>
      </c>
      <c r="Y2466" t="s">
        <v>151</v>
      </c>
      <c r="Z2466" t="s">
        <v>72</v>
      </c>
      <c r="AA2466">
        <v>16.100000000000001</v>
      </c>
      <c r="AB2466" t="s">
        <v>316</v>
      </c>
      <c r="AC2466" t="s">
        <v>103</v>
      </c>
      <c r="AD2466" t="s">
        <v>119</v>
      </c>
      <c r="AE2466" t="s">
        <v>75</v>
      </c>
      <c r="AF2466" t="s">
        <v>76</v>
      </c>
      <c r="AG2466" t="s">
        <v>472</v>
      </c>
      <c r="AH2466" t="s">
        <v>212</v>
      </c>
      <c r="AI2466" t="s">
        <v>79</v>
      </c>
      <c r="AJ2466" t="s">
        <v>12476</v>
      </c>
      <c r="AK2466" t="s">
        <v>12477</v>
      </c>
      <c r="AL2466" t="s">
        <v>80</v>
      </c>
      <c r="AM2466" t="s">
        <v>81</v>
      </c>
      <c r="AN2466" t="s">
        <v>753</v>
      </c>
      <c r="AO2466" t="s">
        <v>1032</v>
      </c>
      <c r="AP2466" t="s">
        <v>83</v>
      </c>
      <c r="AQ2466" t="s">
        <v>84</v>
      </c>
      <c r="AR2466" t="s">
        <v>85</v>
      </c>
      <c r="AS2466" t="s">
        <v>98</v>
      </c>
      <c r="AT2466" t="s">
        <v>74</v>
      </c>
      <c r="AU2466" t="s">
        <v>74</v>
      </c>
      <c r="AV2466" t="s">
        <v>65</v>
      </c>
      <c r="AW2466" t="s">
        <v>109</v>
      </c>
      <c r="AX2466" t="s">
        <v>110</v>
      </c>
      <c r="AY2466" t="s">
        <v>89</v>
      </c>
      <c r="AZ2466" t="s">
        <v>83</v>
      </c>
      <c r="BA2466" t="s">
        <v>90</v>
      </c>
      <c r="BB2466" t="s">
        <v>2923</v>
      </c>
      <c r="BC2466">
        <v>1469.365551204955</v>
      </c>
      <c r="BD2466">
        <v>854.11413020994053</v>
      </c>
      <c r="BE2466">
        <v>1492.4601317511419</v>
      </c>
      <c r="BF2466">
        <v>1181.7115578340979</v>
      </c>
      <c r="BG2466" t="s">
        <v>156</v>
      </c>
      <c r="BH2466" t="s">
        <v>157</v>
      </c>
    </row>
    <row r="2467" spans="1:60" x14ac:dyDescent="0.2">
      <c r="A2467" t="s">
        <v>9580</v>
      </c>
      <c r="B2467">
        <v>1875000</v>
      </c>
      <c r="C2467" s="2">
        <v>43425</v>
      </c>
      <c r="D2467">
        <v>2</v>
      </c>
      <c r="E2467">
        <v>55</v>
      </c>
      <c r="F2467">
        <v>-4</v>
      </c>
      <c r="G2467">
        <v>34090.909090909088</v>
      </c>
      <c r="H2467" t="s">
        <v>9581</v>
      </c>
      <c r="I2467">
        <v>2461</v>
      </c>
      <c r="J2467" t="s">
        <v>9582</v>
      </c>
      <c r="K2467" t="s">
        <v>583</v>
      </c>
      <c r="L2467" t="s">
        <v>2957</v>
      </c>
      <c r="M2467" t="s">
        <v>74</v>
      </c>
      <c r="O2467">
        <v>8000</v>
      </c>
      <c r="P2467" t="s">
        <v>67</v>
      </c>
      <c r="Q2467" t="s">
        <v>5712</v>
      </c>
      <c r="R2467">
        <v>108842</v>
      </c>
      <c r="S2467">
        <v>574478.93999999994</v>
      </c>
      <c r="T2467">
        <v>6224992.5</v>
      </c>
      <c r="U2467">
        <v>56.164111409999997</v>
      </c>
      <c r="V2467">
        <v>10.199308889999999</v>
      </c>
      <c r="W2467" t="s">
        <v>69</v>
      </c>
      <c r="X2467" t="s">
        <v>462</v>
      </c>
      <c r="Y2467" t="s">
        <v>123</v>
      </c>
      <c r="Z2467" t="s">
        <v>72</v>
      </c>
      <c r="AA2467">
        <v>34.4</v>
      </c>
      <c r="AB2467" t="s">
        <v>196</v>
      </c>
      <c r="AC2467" t="s">
        <v>74</v>
      </c>
      <c r="AD2467" t="s">
        <v>74</v>
      </c>
      <c r="AE2467" t="s">
        <v>75</v>
      </c>
      <c r="AF2467" t="s">
        <v>76</v>
      </c>
      <c r="AG2467" t="s">
        <v>5713</v>
      </c>
      <c r="AH2467" t="s">
        <v>78</v>
      </c>
      <c r="AI2467" t="s">
        <v>105</v>
      </c>
      <c r="AJ2467" t="s">
        <v>12478</v>
      </c>
      <c r="AK2467" t="s">
        <v>12477</v>
      </c>
      <c r="AL2467" t="s">
        <v>80</v>
      </c>
      <c r="AM2467" t="s">
        <v>81</v>
      </c>
      <c r="AN2467" t="s">
        <v>728</v>
      </c>
      <c r="AO2467" t="s">
        <v>83</v>
      </c>
      <c r="AP2467" t="s">
        <v>83</v>
      </c>
      <c r="AQ2467" t="s">
        <v>107</v>
      </c>
      <c r="AR2467" t="s">
        <v>85</v>
      </c>
      <c r="AS2467" t="s">
        <v>119</v>
      </c>
      <c r="AT2467" t="s">
        <v>74</v>
      </c>
      <c r="AU2467" t="s">
        <v>74</v>
      </c>
      <c r="AV2467" t="s">
        <v>66</v>
      </c>
      <c r="AW2467" t="s">
        <v>109</v>
      </c>
      <c r="AX2467" t="s">
        <v>110</v>
      </c>
      <c r="AY2467" t="s">
        <v>89</v>
      </c>
      <c r="AZ2467" t="s">
        <v>83</v>
      </c>
      <c r="BA2467" t="s">
        <v>90</v>
      </c>
      <c r="BB2467" t="s">
        <v>3344</v>
      </c>
      <c r="BC2467">
        <v>1479.506116389229</v>
      </c>
      <c r="BD2467">
        <v>1571.8138184382719</v>
      </c>
      <c r="BE2467">
        <v>929.95814133911585</v>
      </c>
      <c r="BF2467">
        <v>1060.27121918429</v>
      </c>
      <c r="BG2467" t="s">
        <v>156</v>
      </c>
      <c r="BH2467" t="s">
        <v>201</v>
      </c>
    </row>
    <row r="2468" spans="1:60" x14ac:dyDescent="0.2">
      <c r="A2468" t="s">
        <v>9583</v>
      </c>
      <c r="B2468">
        <v>1905000</v>
      </c>
      <c r="C2468" s="2">
        <v>43424</v>
      </c>
      <c r="D2468">
        <v>2</v>
      </c>
      <c r="E2468">
        <v>53</v>
      </c>
      <c r="F2468">
        <v>-8</v>
      </c>
      <c r="G2468">
        <v>35943.396226415098</v>
      </c>
      <c r="H2468" t="s">
        <v>9584</v>
      </c>
      <c r="I2468">
        <v>2462</v>
      </c>
      <c r="J2468" t="s">
        <v>9585</v>
      </c>
      <c r="K2468" t="s">
        <v>238</v>
      </c>
      <c r="L2468" t="s">
        <v>5897</v>
      </c>
      <c r="M2468" t="s">
        <v>163</v>
      </c>
      <c r="N2468" t="s">
        <v>99</v>
      </c>
      <c r="O2468">
        <v>8000</v>
      </c>
      <c r="P2468" t="s">
        <v>67</v>
      </c>
      <c r="Q2468" t="s">
        <v>4585</v>
      </c>
      <c r="R2468">
        <v>528469</v>
      </c>
      <c r="S2468">
        <v>574615.68999999994</v>
      </c>
      <c r="T2468">
        <v>6224291</v>
      </c>
      <c r="U2468">
        <v>56.15778864</v>
      </c>
      <c r="V2468">
        <v>10.20131368</v>
      </c>
      <c r="W2468" t="s">
        <v>69</v>
      </c>
      <c r="X2468" t="s">
        <v>70</v>
      </c>
      <c r="Y2468" t="s">
        <v>123</v>
      </c>
      <c r="Z2468" t="s">
        <v>72</v>
      </c>
      <c r="AA2468">
        <v>3.3</v>
      </c>
      <c r="AB2468" t="s">
        <v>241</v>
      </c>
      <c r="AC2468" t="s">
        <v>74</v>
      </c>
      <c r="AD2468" t="s">
        <v>74</v>
      </c>
      <c r="AE2468" t="s">
        <v>75</v>
      </c>
      <c r="AF2468" t="s">
        <v>76</v>
      </c>
      <c r="AG2468" t="s">
        <v>852</v>
      </c>
      <c r="AH2468" t="s">
        <v>126</v>
      </c>
      <c r="AI2468" t="s">
        <v>79</v>
      </c>
      <c r="AJ2468" t="s">
        <v>12476</v>
      </c>
      <c r="AK2468" t="s">
        <v>12477</v>
      </c>
      <c r="AL2468" t="s">
        <v>80</v>
      </c>
      <c r="AM2468" t="s">
        <v>81</v>
      </c>
      <c r="AN2468" t="s">
        <v>5898</v>
      </c>
      <c r="AO2468" t="s">
        <v>830</v>
      </c>
      <c r="AP2468" t="s">
        <v>83</v>
      </c>
      <c r="AQ2468" t="s">
        <v>107</v>
      </c>
      <c r="AR2468" t="s">
        <v>85</v>
      </c>
      <c r="AS2468" t="s">
        <v>66</v>
      </c>
      <c r="AT2468" t="s">
        <v>74</v>
      </c>
      <c r="AU2468" t="s">
        <v>74</v>
      </c>
      <c r="AV2468" t="s">
        <v>66</v>
      </c>
      <c r="AW2468" t="s">
        <v>2236</v>
      </c>
      <c r="AX2468" t="s">
        <v>110</v>
      </c>
      <c r="AY2468" t="s">
        <v>89</v>
      </c>
      <c r="AZ2468" t="s">
        <v>83</v>
      </c>
      <c r="BA2468" t="s">
        <v>90</v>
      </c>
      <c r="BB2468" t="s">
        <v>5899</v>
      </c>
      <c r="BC2468">
        <v>887.96968061961184</v>
      </c>
      <c r="BD2468">
        <v>858.02660222483917</v>
      </c>
      <c r="BE2468">
        <v>344.33734296837548</v>
      </c>
      <c r="BF2468">
        <v>770.31713669877297</v>
      </c>
      <c r="BH2468" t="s">
        <v>245</v>
      </c>
    </row>
    <row r="2469" spans="1:60" x14ac:dyDescent="0.2">
      <c r="A2469" t="s">
        <v>9586</v>
      </c>
      <c r="B2469">
        <v>1000000</v>
      </c>
      <c r="C2469" s="2">
        <v>43424</v>
      </c>
      <c r="D2469">
        <v>2</v>
      </c>
      <c r="E2469">
        <v>59</v>
      </c>
      <c r="G2469">
        <v>16949.152542372882</v>
      </c>
      <c r="H2469" t="s">
        <v>9587</v>
      </c>
      <c r="I2469">
        <v>2463</v>
      </c>
      <c r="J2469" t="s">
        <v>9588</v>
      </c>
      <c r="K2469" t="s">
        <v>1811</v>
      </c>
      <c r="L2469" t="s">
        <v>295</v>
      </c>
      <c r="M2469" t="s">
        <v>163</v>
      </c>
      <c r="O2469">
        <v>8000</v>
      </c>
      <c r="P2469" t="s">
        <v>67</v>
      </c>
      <c r="Q2469" t="s">
        <v>8062</v>
      </c>
      <c r="R2469">
        <v>923473</v>
      </c>
      <c r="S2469">
        <v>574556.81000000006</v>
      </c>
      <c r="T2469">
        <v>6223137.5</v>
      </c>
      <c r="U2469">
        <v>56.147436249999998</v>
      </c>
      <c r="V2469">
        <v>10.20004293</v>
      </c>
      <c r="W2469" t="s">
        <v>149</v>
      </c>
      <c r="X2469" t="s">
        <v>275</v>
      </c>
      <c r="Y2469" t="s">
        <v>123</v>
      </c>
      <c r="Z2469" t="s">
        <v>72</v>
      </c>
      <c r="AA2469">
        <v>18.100000000000001</v>
      </c>
      <c r="AB2469" t="s">
        <v>241</v>
      </c>
      <c r="AC2469" t="s">
        <v>74</v>
      </c>
      <c r="AD2469" t="s">
        <v>74</v>
      </c>
      <c r="AE2469" t="s">
        <v>75</v>
      </c>
      <c r="AF2469" t="s">
        <v>76</v>
      </c>
      <c r="AG2469" t="s">
        <v>8063</v>
      </c>
      <c r="AH2469" t="s">
        <v>78</v>
      </c>
      <c r="AI2469" t="s">
        <v>79</v>
      </c>
      <c r="AJ2469" t="s">
        <v>12476</v>
      </c>
      <c r="AK2469" t="s">
        <v>12477</v>
      </c>
      <c r="AL2469" t="s">
        <v>80</v>
      </c>
      <c r="AM2469" t="s">
        <v>81</v>
      </c>
      <c r="AN2469" t="s">
        <v>154</v>
      </c>
      <c r="AO2469" t="s">
        <v>83</v>
      </c>
      <c r="AP2469" t="s">
        <v>83</v>
      </c>
      <c r="AQ2469" t="s">
        <v>107</v>
      </c>
      <c r="AR2469" t="s">
        <v>85</v>
      </c>
      <c r="AS2469" t="s">
        <v>65</v>
      </c>
      <c r="AT2469" t="s">
        <v>74</v>
      </c>
      <c r="AU2469" t="s">
        <v>74</v>
      </c>
      <c r="AV2469" t="s">
        <v>66</v>
      </c>
      <c r="AW2469" t="s">
        <v>109</v>
      </c>
      <c r="AX2469" t="s">
        <v>110</v>
      </c>
      <c r="AY2469" t="s">
        <v>89</v>
      </c>
      <c r="AZ2469" t="s">
        <v>83</v>
      </c>
      <c r="BA2469" t="s">
        <v>90</v>
      </c>
      <c r="BB2469" t="s">
        <v>3197</v>
      </c>
      <c r="BC2469">
        <v>1038.953888935768</v>
      </c>
      <c r="BD2469">
        <v>429.43354685633489</v>
      </c>
      <c r="BE2469">
        <v>1118.7922243206999</v>
      </c>
      <c r="BF2469">
        <v>842.76958297378587</v>
      </c>
      <c r="BG2469" t="s">
        <v>156</v>
      </c>
      <c r="BH2469" t="s">
        <v>157</v>
      </c>
    </row>
    <row r="2470" spans="1:60" x14ac:dyDescent="0.2">
      <c r="A2470" t="s">
        <v>9589</v>
      </c>
      <c r="B2470">
        <v>2900000</v>
      </c>
      <c r="C2470" s="2">
        <v>43424</v>
      </c>
      <c r="D2470">
        <v>4</v>
      </c>
      <c r="E2470">
        <v>102</v>
      </c>
      <c r="F2470">
        <v>-3</v>
      </c>
      <c r="G2470">
        <v>28431.372549019608</v>
      </c>
      <c r="H2470" t="s">
        <v>9590</v>
      </c>
      <c r="I2470">
        <v>2464</v>
      </c>
      <c r="J2470" t="s">
        <v>9591</v>
      </c>
      <c r="K2470" t="s">
        <v>924</v>
      </c>
      <c r="L2470" t="s">
        <v>98</v>
      </c>
      <c r="M2470" t="s">
        <v>74</v>
      </c>
      <c r="O2470">
        <v>8000</v>
      </c>
      <c r="P2470" t="s">
        <v>67</v>
      </c>
      <c r="Q2470" t="s">
        <v>9592</v>
      </c>
      <c r="R2470">
        <v>243200</v>
      </c>
      <c r="S2470">
        <v>575170.06000000006</v>
      </c>
      <c r="T2470">
        <v>6225001</v>
      </c>
      <c r="U2470">
        <v>56.164079309999998</v>
      </c>
      <c r="V2470">
        <v>10.210437369999999</v>
      </c>
      <c r="W2470" t="s">
        <v>165</v>
      </c>
      <c r="X2470" t="s">
        <v>166</v>
      </c>
      <c r="Y2470" t="s">
        <v>123</v>
      </c>
      <c r="Z2470" t="s">
        <v>72</v>
      </c>
      <c r="AA2470">
        <v>13</v>
      </c>
      <c r="AB2470" t="s">
        <v>124</v>
      </c>
      <c r="AC2470" t="s">
        <v>74</v>
      </c>
      <c r="AD2470" t="s">
        <v>119</v>
      </c>
      <c r="AE2470" t="s">
        <v>75</v>
      </c>
      <c r="AF2470" t="s">
        <v>76</v>
      </c>
      <c r="AG2470" t="s">
        <v>926</v>
      </c>
      <c r="AH2470" t="s">
        <v>126</v>
      </c>
      <c r="AI2470" t="s">
        <v>105</v>
      </c>
      <c r="AJ2470" t="s">
        <v>12478</v>
      </c>
      <c r="AK2470" t="s">
        <v>12477</v>
      </c>
      <c r="AL2470" t="s">
        <v>80</v>
      </c>
      <c r="AM2470" t="s">
        <v>81</v>
      </c>
      <c r="AN2470" t="s">
        <v>1279</v>
      </c>
      <c r="AO2470" t="s">
        <v>222</v>
      </c>
      <c r="AP2470" t="s">
        <v>83</v>
      </c>
      <c r="AQ2470" t="s">
        <v>107</v>
      </c>
      <c r="AR2470" t="s">
        <v>85</v>
      </c>
      <c r="AS2470" t="s">
        <v>65</v>
      </c>
      <c r="AT2470" t="s">
        <v>74</v>
      </c>
      <c r="AU2470" t="s">
        <v>74</v>
      </c>
      <c r="AV2470" t="s">
        <v>119</v>
      </c>
      <c r="AW2470" t="s">
        <v>109</v>
      </c>
      <c r="AX2470" t="s">
        <v>223</v>
      </c>
      <c r="AY2470" t="s">
        <v>89</v>
      </c>
      <c r="AZ2470" t="s">
        <v>83</v>
      </c>
      <c r="BA2470" t="s">
        <v>90</v>
      </c>
      <c r="BB2470" t="s">
        <v>814</v>
      </c>
      <c r="BC2470">
        <v>1214.4959030039911</v>
      </c>
      <c r="BD2470">
        <v>1574.0415740626911</v>
      </c>
      <c r="BE2470">
        <v>844.46418070363939</v>
      </c>
      <c r="BF2470">
        <v>410.19709291236393</v>
      </c>
      <c r="BG2470" t="s">
        <v>343</v>
      </c>
      <c r="BH2470" t="s">
        <v>171</v>
      </c>
    </row>
    <row r="2471" spans="1:60" x14ac:dyDescent="0.2">
      <c r="A2471" t="s">
        <v>9593</v>
      </c>
      <c r="B2471">
        <v>9100000</v>
      </c>
      <c r="C2471" s="2">
        <v>43424</v>
      </c>
      <c r="D2471">
        <v>4</v>
      </c>
      <c r="E2471">
        <v>145</v>
      </c>
      <c r="G2471">
        <v>62758.620689655167</v>
      </c>
      <c r="H2471" t="s">
        <v>9594</v>
      </c>
      <c r="I2471">
        <v>2465</v>
      </c>
      <c r="J2471" t="s">
        <v>9595</v>
      </c>
      <c r="K2471" t="s">
        <v>117</v>
      </c>
      <c r="L2471" t="s">
        <v>356</v>
      </c>
      <c r="M2471" t="s">
        <v>206</v>
      </c>
      <c r="N2471" t="s">
        <v>74</v>
      </c>
      <c r="O2471">
        <v>8000</v>
      </c>
      <c r="P2471" t="s">
        <v>67</v>
      </c>
      <c r="Q2471" t="s">
        <v>120</v>
      </c>
      <c r="R2471">
        <v>992149</v>
      </c>
      <c r="S2471">
        <v>576303.72043445206</v>
      </c>
      <c r="T2471">
        <v>6224855.05970929</v>
      </c>
      <c r="U2471">
        <v>56.162588309999997</v>
      </c>
      <c r="V2471">
        <v>10.22864577</v>
      </c>
      <c r="W2471" t="s">
        <v>121</v>
      </c>
      <c r="X2471" t="s">
        <v>122</v>
      </c>
      <c r="Y2471" t="s">
        <v>123</v>
      </c>
      <c r="Z2471" t="s">
        <v>72</v>
      </c>
      <c r="AA2471">
        <v>1.4</v>
      </c>
      <c r="AB2471" t="s">
        <v>124</v>
      </c>
      <c r="AC2471" t="s">
        <v>74</v>
      </c>
      <c r="AD2471" t="s">
        <v>74</v>
      </c>
      <c r="AE2471" t="s">
        <v>75</v>
      </c>
      <c r="AF2471" t="s">
        <v>76</v>
      </c>
      <c r="AG2471" t="s">
        <v>5645</v>
      </c>
      <c r="AH2471" t="s">
        <v>1622</v>
      </c>
      <c r="AI2471" t="s">
        <v>79</v>
      </c>
      <c r="AJ2471" t="s">
        <v>12478</v>
      </c>
      <c r="AK2471" t="s">
        <v>12477</v>
      </c>
      <c r="AL2471" t="s">
        <v>80</v>
      </c>
      <c r="AM2471" t="s">
        <v>81</v>
      </c>
      <c r="AN2471" t="s">
        <v>127</v>
      </c>
      <c r="AO2471" t="s">
        <v>83</v>
      </c>
      <c r="AP2471" t="s">
        <v>83</v>
      </c>
      <c r="AQ2471" t="s">
        <v>107</v>
      </c>
      <c r="AR2471" t="s">
        <v>85</v>
      </c>
      <c r="AS2471" t="s">
        <v>128</v>
      </c>
      <c r="AT2471" t="s">
        <v>66</v>
      </c>
      <c r="AU2471" t="s">
        <v>66</v>
      </c>
      <c r="AV2471" t="s">
        <v>119</v>
      </c>
      <c r="AW2471" t="s">
        <v>87</v>
      </c>
      <c r="AX2471" t="s">
        <v>88</v>
      </c>
      <c r="AY2471" t="s">
        <v>89</v>
      </c>
      <c r="AZ2471" t="s">
        <v>83</v>
      </c>
      <c r="BA2471" t="s">
        <v>83</v>
      </c>
      <c r="BB2471" t="s">
        <v>129</v>
      </c>
      <c r="BC2471">
        <v>1414.95479302544</v>
      </c>
      <c r="BD2471">
        <v>2019.634716983815</v>
      </c>
      <c r="BE2471">
        <v>1511.9241672039491</v>
      </c>
      <c r="BF2471">
        <v>233.36002380978931</v>
      </c>
      <c r="BG2471" t="s">
        <v>130</v>
      </c>
      <c r="BH2471" t="s">
        <v>131</v>
      </c>
    </row>
    <row r="2472" spans="1:60" x14ac:dyDescent="0.2">
      <c r="A2472" t="s">
        <v>9596</v>
      </c>
      <c r="B2472">
        <v>2000000</v>
      </c>
      <c r="C2472" s="2">
        <v>43424</v>
      </c>
      <c r="D2472">
        <v>2</v>
      </c>
      <c r="E2472">
        <v>70</v>
      </c>
      <c r="G2472">
        <v>28571.428571428569</v>
      </c>
      <c r="H2472" t="s">
        <v>9597</v>
      </c>
      <c r="I2472">
        <v>2466</v>
      </c>
      <c r="J2472" t="s">
        <v>9598</v>
      </c>
      <c r="K2472" t="s">
        <v>7153</v>
      </c>
      <c r="L2472" t="s">
        <v>140</v>
      </c>
      <c r="M2472" t="s">
        <v>74</v>
      </c>
      <c r="O2472">
        <v>8000</v>
      </c>
      <c r="P2472" t="s">
        <v>67</v>
      </c>
      <c r="Q2472" t="s">
        <v>9599</v>
      </c>
      <c r="R2472">
        <v>121067</v>
      </c>
      <c r="S2472">
        <v>574872.75</v>
      </c>
      <c r="T2472">
        <v>6224004.5</v>
      </c>
      <c r="U2472">
        <v>56.155174809999998</v>
      </c>
      <c r="V2472">
        <v>10.20537073</v>
      </c>
      <c r="W2472" t="s">
        <v>69</v>
      </c>
      <c r="X2472" t="s">
        <v>70</v>
      </c>
      <c r="Y2472" t="s">
        <v>123</v>
      </c>
      <c r="Z2472" t="s">
        <v>72</v>
      </c>
      <c r="AA2472">
        <v>11.3</v>
      </c>
      <c r="AB2472" t="s">
        <v>241</v>
      </c>
      <c r="AC2472" t="s">
        <v>103</v>
      </c>
      <c r="AD2472" t="s">
        <v>74</v>
      </c>
      <c r="AE2472" t="s">
        <v>75</v>
      </c>
      <c r="AF2472" t="s">
        <v>76</v>
      </c>
      <c r="AG2472" t="s">
        <v>220</v>
      </c>
      <c r="AH2472" t="s">
        <v>126</v>
      </c>
      <c r="AI2472" t="s">
        <v>79</v>
      </c>
      <c r="AJ2472" t="s">
        <v>12478</v>
      </c>
      <c r="AK2472" t="s">
        <v>12477</v>
      </c>
      <c r="AL2472" t="s">
        <v>80</v>
      </c>
      <c r="AM2472" t="s">
        <v>81</v>
      </c>
      <c r="AN2472" t="s">
        <v>500</v>
      </c>
      <c r="AO2472" t="s">
        <v>83</v>
      </c>
      <c r="AP2472" t="s">
        <v>83</v>
      </c>
      <c r="AQ2472" t="s">
        <v>107</v>
      </c>
      <c r="AR2472" t="s">
        <v>85</v>
      </c>
      <c r="AS2472" t="s">
        <v>66</v>
      </c>
      <c r="AT2472" t="s">
        <v>74</v>
      </c>
      <c r="AU2472" t="s">
        <v>74</v>
      </c>
      <c r="AV2472" t="s">
        <v>66</v>
      </c>
      <c r="AW2472" t="s">
        <v>109</v>
      </c>
      <c r="AX2472" t="s">
        <v>169</v>
      </c>
      <c r="AY2472" t="s">
        <v>89</v>
      </c>
      <c r="AZ2472" t="s">
        <v>83</v>
      </c>
      <c r="BA2472" t="s">
        <v>90</v>
      </c>
      <c r="BB2472" t="s">
        <v>5370</v>
      </c>
      <c r="BC2472">
        <v>525.02194552846015</v>
      </c>
      <c r="BD2472">
        <v>543.32309660258227</v>
      </c>
      <c r="BE2472">
        <v>196.22219183149929</v>
      </c>
      <c r="BF2472">
        <v>507.14679575394712</v>
      </c>
      <c r="BG2472" t="s">
        <v>156</v>
      </c>
      <c r="BH2472" t="s">
        <v>245</v>
      </c>
    </row>
    <row r="2473" spans="1:60" x14ac:dyDescent="0.2">
      <c r="A2473" t="s">
        <v>9600</v>
      </c>
      <c r="B2473">
        <v>4300000</v>
      </c>
      <c r="C2473" s="2">
        <v>43423</v>
      </c>
      <c r="D2473">
        <v>3</v>
      </c>
      <c r="E2473">
        <v>115</v>
      </c>
      <c r="G2473">
        <v>37391.304347826088</v>
      </c>
      <c r="H2473" t="s">
        <v>9601</v>
      </c>
      <c r="I2473">
        <v>2467</v>
      </c>
      <c r="J2473" t="s">
        <v>9602</v>
      </c>
      <c r="K2473" t="s">
        <v>63</v>
      </c>
      <c r="L2473" t="s">
        <v>4926</v>
      </c>
      <c r="M2473" t="s">
        <v>65</v>
      </c>
      <c r="N2473" t="s">
        <v>65</v>
      </c>
      <c r="O2473">
        <v>8000</v>
      </c>
      <c r="P2473" t="s">
        <v>67</v>
      </c>
      <c r="Q2473" t="s">
        <v>2329</v>
      </c>
      <c r="R2473">
        <v>991758</v>
      </c>
      <c r="S2473">
        <v>574073.24814649695</v>
      </c>
      <c r="T2473">
        <v>6224137.9782759603</v>
      </c>
      <c r="U2473">
        <v>56.156498640000002</v>
      </c>
      <c r="V2473">
        <v>10.192539910000001</v>
      </c>
      <c r="W2473" t="s">
        <v>69</v>
      </c>
      <c r="X2473" t="s">
        <v>70</v>
      </c>
      <c r="Y2473" t="s">
        <v>71</v>
      </c>
      <c r="Z2473" t="s">
        <v>72</v>
      </c>
      <c r="AA2473">
        <v>10.3</v>
      </c>
      <c r="AB2473" t="s">
        <v>73</v>
      </c>
      <c r="AC2473" t="s">
        <v>74</v>
      </c>
      <c r="AD2473" t="s">
        <v>74</v>
      </c>
      <c r="AE2473" t="s">
        <v>75</v>
      </c>
      <c r="AF2473" t="s">
        <v>76</v>
      </c>
      <c r="AG2473" t="s">
        <v>306</v>
      </c>
      <c r="AH2473" t="s">
        <v>78</v>
      </c>
      <c r="AI2473" t="s">
        <v>79</v>
      </c>
      <c r="AJ2473" t="s">
        <v>12476</v>
      </c>
      <c r="AK2473" t="s">
        <v>12477</v>
      </c>
      <c r="AL2473" t="s">
        <v>80</v>
      </c>
      <c r="AM2473" t="s">
        <v>81</v>
      </c>
      <c r="AN2473" t="s">
        <v>242</v>
      </c>
      <c r="AO2473" t="s">
        <v>83</v>
      </c>
      <c r="AP2473" t="s">
        <v>83</v>
      </c>
      <c r="AQ2473" t="s">
        <v>107</v>
      </c>
      <c r="AR2473" t="s">
        <v>85</v>
      </c>
      <c r="AS2473" t="s">
        <v>108</v>
      </c>
      <c r="AT2473" t="s">
        <v>74</v>
      </c>
      <c r="AU2473" t="s">
        <v>74</v>
      </c>
      <c r="AV2473" t="s">
        <v>65</v>
      </c>
      <c r="AW2473" t="s">
        <v>109</v>
      </c>
      <c r="AX2473" t="s">
        <v>88</v>
      </c>
      <c r="AY2473" t="s">
        <v>89</v>
      </c>
      <c r="AZ2473" t="s">
        <v>83</v>
      </c>
      <c r="BA2473" t="s">
        <v>83</v>
      </c>
      <c r="BB2473" t="s">
        <v>2330</v>
      </c>
      <c r="BC2473">
        <v>1325.485751443782</v>
      </c>
      <c r="BD2473">
        <v>1019.601680548919</v>
      </c>
      <c r="BE2473">
        <v>871.03817378311498</v>
      </c>
      <c r="BF2473">
        <v>1298.275559181822</v>
      </c>
      <c r="BG2473" t="s">
        <v>130</v>
      </c>
      <c r="BH2473" t="s">
        <v>63</v>
      </c>
    </row>
    <row r="2474" spans="1:60" x14ac:dyDescent="0.2">
      <c r="A2474" t="s">
        <v>9603</v>
      </c>
      <c r="B2474">
        <v>5498000</v>
      </c>
      <c r="C2474" s="2">
        <v>43423</v>
      </c>
      <c r="D2474">
        <v>4</v>
      </c>
      <c r="E2474">
        <v>118</v>
      </c>
      <c r="G2474">
        <v>46593.220338983047</v>
      </c>
      <c r="H2474" t="s">
        <v>9604</v>
      </c>
      <c r="I2474">
        <v>2468</v>
      </c>
      <c r="J2474" t="s">
        <v>9605</v>
      </c>
      <c r="K2474" t="s">
        <v>135</v>
      </c>
      <c r="L2474" t="s">
        <v>97</v>
      </c>
      <c r="M2474" t="s">
        <v>944</v>
      </c>
      <c r="N2474" t="s">
        <v>66</v>
      </c>
      <c r="O2474">
        <v>8000</v>
      </c>
      <c r="P2474" t="s">
        <v>67</v>
      </c>
      <c r="Q2474" t="s">
        <v>137</v>
      </c>
      <c r="R2474">
        <v>72961</v>
      </c>
      <c r="S2474">
        <v>573994.80000000005</v>
      </c>
      <c r="T2474">
        <v>6223924.3099999996</v>
      </c>
      <c r="U2474">
        <v>56.154591490000001</v>
      </c>
      <c r="V2474">
        <v>10.191217849999999</v>
      </c>
      <c r="W2474" t="s">
        <v>138</v>
      </c>
      <c r="X2474" t="s">
        <v>70</v>
      </c>
      <c r="Y2474" t="s">
        <v>71</v>
      </c>
      <c r="Z2474" t="s">
        <v>72</v>
      </c>
      <c r="AA2474">
        <v>4.2</v>
      </c>
      <c r="AB2474" t="s">
        <v>73</v>
      </c>
      <c r="AC2474" t="s">
        <v>74</v>
      </c>
      <c r="AD2474" t="s">
        <v>74</v>
      </c>
      <c r="AE2474" t="s">
        <v>75</v>
      </c>
      <c r="AF2474" t="s">
        <v>76</v>
      </c>
      <c r="AG2474" t="s">
        <v>77</v>
      </c>
      <c r="AH2474" t="s">
        <v>78</v>
      </c>
      <c r="AI2474" t="s">
        <v>79</v>
      </c>
      <c r="AJ2474" t="s">
        <v>12478</v>
      </c>
      <c r="AK2474" t="s">
        <v>12477</v>
      </c>
      <c r="AL2474" t="s">
        <v>80</v>
      </c>
      <c r="AM2474" t="s">
        <v>81</v>
      </c>
      <c r="AN2474" t="s">
        <v>139</v>
      </c>
      <c r="AO2474" t="s">
        <v>83</v>
      </c>
      <c r="AP2474" t="s">
        <v>83</v>
      </c>
      <c r="AQ2474" t="s">
        <v>107</v>
      </c>
      <c r="AR2474" t="s">
        <v>85</v>
      </c>
      <c r="AS2474" t="s">
        <v>140</v>
      </c>
      <c r="AT2474" t="s">
        <v>74</v>
      </c>
      <c r="AU2474" t="s">
        <v>74</v>
      </c>
      <c r="AV2474" t="s">
        <v>119</v>
      </c>
      <c r="AW2474" t="s">
        <v>87</v>
      </c>
      <c r="AX2474" t="s">
        <v>88</v>
      </c>
      <c r="AY2474" t="s">
        <v>89</v>
      </c>
      <c r="AZ2474" t="s">
        <v>83</v>
      </c>
      <c r="BA2474" t="s">
        <v>90</v>
      </c>
      <c r="BB2474" t="s">
        <v>141</v>
      </c>
      <c r="BC2474">
        <v>1365.8123278830799</v>
      </c>
      <c r="BD2474">
        <v>960.27173872019432</v>
      </c>
      <c r="BE2474">
        <v>983.69389220622338</v>
      </c>
      <c r="BF2474">
        <v>1379.1070986228519</v>
      </c>
      <c r="BG2474" t="s">
        <v>130</v>
      </c>
      <c r="BH2474" t="s">
        <v>63</v>
      </c>
    </row>
    <row r="2475" spans="1:60" x14ac:dyDescent="0.2">
      <c r="A2475" t="s">
        <v>9606</v>
      </c>
      <c r="B2475">
        <v>4250000</v>
      </c>
      <c r="C2475" s="2">
        <v>43422</v>
      </c>
      <c r="D2475">
        <v>4</v>
      </c>
      <c r="E2475">
        <v>149</v>
      </c>
      <c r="F2475">
        <v>-1</v>
      </c>
      <c r="G2475">
        <v>28523.48993288591</v>
      </c>
      <c r="H2475" t="s">
        <v>9607</v>
      </c>
      <c r="I2475">
        <v>2469</v>
      </c>
      <c r="J2475" t="s">
        <v>9608</v>
      </c>
      <c r="K2475" t="s">
        <v>458</v>
      </c>
      <c r="L2475" t="s">
        <v>1095</v>
      </c>
      <c r="M2475" t="s">
        <v>97</v>
      </c>
      <c r="N2475" t="s">
        <v>9609</v>
      </c>
      <c r="O2475">
        <v>8000</v>
      </c>
      <c r="P2475" t="s">
        <v>67</v>
      </c>
      <c r="Q2475" t="s">
        <v>1097</v>
      </c>
      <c r="R2475">
        <v>529236</v>
      </c>
      <c r="S2475">
        <v>573843.62</v>
      </c>
      <c r="T2475">
        <v>6225086.5</v>
      </c>
      <c r="U2475">
        <v>56.165054609999999</v>
      </c>
      <c r="V2475">
        <v>10.18910713</v>
      </c>
      <c r="W2475" t="s">
        <v>507</v>
      </c>
      <c r="X2475" t="s">
        <v>462</v>
      </c>
      <c r="Y2475" t="s">
        <v>71</v>
      </c>
      <c r="Z2475" t="s">
        <v>72</v>
      </c>
      <c r="AA2475">
        <v>44.5</v>
      </c>
      <c r="AB2475" t="s">
        <v>463</v>
      </c>
      <c r="AC2475" t="s">
        <v>103</v>
      </c>
      <c r="AD2475" t="s">
        <v>66</v>
      </c>
      <c r="AE2475" t="s">
        <v>75</v>
      </c>
      <c r="AF2475" t="s">
        <v>76</v>
      </c>
      <c r="AG2475" t="s">
        <v>491</v>
      </c>
      <c r="AH2475" t="s">
        <v>78</v>
      </c>
      <c r="AI2475" t="s">
        <v>105</v>
      </c>
      <c r="AJ2475" t="s">
        <v>12478</v>
      </c>
      <c r="AK2475" t="s">
        <v>12477</v>
      </c>
      <c r="AL2475" t="s">
        <v>80</v>
      </c>
      <c r="AM2475" t="s">
        <v>81</v>
      </c>
      <c r="AN2475" t="s">
        <v>701</v>
      </c>
      <c r="AO2475" t="s">
        <v>83</v>
      </c>
      <c r="AP2475" t="s">
        <v>83</v>
      </c>
      <c r="AQ2475" t="s">
        <v>107</v>
      </c>
      <c r="AR2475" t="s">
        <v>85</v>
      </c>
      <c r="AS2475" t="s">
        <v>97</v>
      </c>
      <c r="AT2475" t="s">
        <v>66</v>
      </c>
      <c r="AU2475" t="s">
        <v>66</v>
      </c>
      <c r="AV2475" t="s">
        <v>119</v>
      </c>
      <c r="AW2475" t="s">
        <v>87</v>
      </c>
      <c r="AX2475" t="s">
        <v>88</v>
      </c>
      <c r="AY2475" t="s">
        <v>89</v>
      </c>
      <c r="AZ2475" t="s">
        <v>83</v>
      </c>
      <c r="BA2475" t="s">
        <v>90</v>
      </c>
      <c r="BB2475" t="s">
        <v>1098</v>
      </c>
      <c r="BC2475">
        <v>1983.9807789167351</v>
      </c>
      <c r="BD2475">
        <v>1903.70872526996</v>
      </c>
      <c r="BE2475">
        <v>1420.073015924321</v>
      </c>
      <c r="BF2475">
        <v>1694.587292644334</v>
      </c>
      <c r="BG2475" t="s">
        <v>182</v>
      </c>
      <c r="BH2475" t="s">
        <v>113</v>
      </c>
    </row>
    <row r="2476" spans="1:60" x14ac:dyDescent="0.2">
      <c r="A2476" t="s">
        <v>9610</v>
      </c>
      <c r="B2476">
        <v>2250000</v>
      </c>
      <c r="C2476" s="2">
        <v>43422</v>
      </c>
      <c r="D2476">
        <v>3</v>
      </c>
      <c r="E2476">
        <v>70</v>
      </c>
      <c r="F2476">
        <v>-6</v>
      </c>
      <c r="G2476">
        <v>32142.857142857141</v>
      </c>
      <c r="H2476" t="s">
        <v>9611</v>
      </c>
      <c r="I2476">
        <v>2470</v>
      </c>
      <c r="J2476" t="s">
        <v>9612</v>
      </c>
      <c r="K2476" t="s">
        <v>249</v>
      </c>
      <c r="L2476" t="s">
        <v>98</v>
      </c>
      <c r="M2476" t="s">
        <v>163</v>
      </c>
      <c r="N2476" t="s">
        <v>147</v>
      </c>
      <c r="O2476">
        <v>8000</v>
      </c>
      <c r="P2476" t="s">
        <v>67</v>
      </c>
      <c r="Q2476" t="s">
        <v>2675</v>
      </c>
      <c r="R2476">
        <v>397895</v>
      </c>
      <c r="S2476">
        <v>575359.25</v>
      </c>
      <c r="T2476">
        <v>6224681</v>
      </c>
      <c r="U2476">
        <v>56.161174979999998</v>
      </c>
      <c r="V2476">
        <v>10.213392430000001</v>
      </c>
      <c r="W2476" t="s">
        <v>177</v>
      </c>
      <c r="X2476" t="s">
        <v>122</v>
      </c>
      <c r="Y2476" t="s">
        <v>123</v>
      </c>
      <c r="Z2476" t="s">
        <v>72</v>
      </c>
      <c r="AA2476">
        <v>4.3</v>
      </c>
      <c r="AB2476" t="s">
        <v>124</v>
      </c>
      <c r="AC2476" t="s">
        <v>103</v>
      </c>
      <c r="AD2476" t="s">
        <v>74</v>
      </c>
      <c r="AE2476" t="s">
        <v>75</v>
      </c>
      <c r="AF2476" t="s">
        <v>76</v>
      </c>
      <c r="AG2476" t="s">
        <v>178</v>
      </c>
      <c r="AH2476" t="s">
        <v>126</v>
      </c>
      <c r="AI2476" t="s">
        <v>105</v>
      </c>
      <c r="AJ2476" t="s">
        <v>12478</v>
      </c>
      <c r="AK2476" t="s">
        <v>12477</v>
      </c>
      <c r="AL2476" t="s">
        <v>80</v>
      </c>
      <c r="AM2476" t="s">
        <v>81</v>
      </c>
      <c r="AN2476" t="s">
        <v>252</v>
      </c>
      <c r="AO2476" t="s">
        <v>83</v>
      </c>
      <c r="AP2476" t="s">
        <v>83</v>
      </c>
      <c r="AQ2476" t="s">
        <v>107</v>
      </c>
      <c r="AR2476" t="s">
        <v>85</v>
      </c>
      <c r="AS2476" t="s">
        <v>98</v>
      </c>
      <c r="AT2476" t="s">
        <v>74</v>
      </c>
      <c r="AU2476" t="s">
        <v>74</v>
      </c>
      <c r="AV2476" t="s">
        <v>65</v>
      </c>
      <c r="AW2476" t="s">
        <v>109</v>
      </c>
      <c r="AX2476" t="s">
        <v>110</v>
      </c>
      <c r="AY2476" t="s">
        <v>89</v>
      </c>
      <c r="AZ2476" t="s">
        <v>83</v>
      </c>
      <c r="BA2476" t="s">
        <v>90</v>
      </c>
      <c r="BB2476" t="s">
        <v>2072</v>
      </c>
      <c r="BC2476">
        <v>879.9190075981403</v>
      </c>
      <c r="BD2476">
        <v>1325.0496928945649</v>
      </c>
      <c r="BE2476">
        <v>644.33148140220419</v>
      </c>
      <c r="BF2476">
        <v>128.09279164761679</v>
      </c>
      <c r="BG2476" t="s">
        <v>234</v>
      </c>
      <c r="BH2476" t="s">
        <v>171</v>
      </c>
    </row>
    <row r="2477" spans="1:60" x14ac:dyDescent="0.2">
      <c r="A2477" t="s">
        <v>9613</v>
      </c>
      <c r="B2477">
        <v>3850000</v>
      </c>
      <c r="C2477" s="2">
        <v>43422</v>
      </c>
      <c r="D2477">
        <v>3</v>
      </c>
      <c r="E2477">
        <v>91</v>
      </c>
      <c r="F2477">
        <v>-4</v>
      </c>
      <c r="G2477">
        <v>42307.692307692298</v>
      </c>
      <c r="H2477" t="s">
        <v>9614</v>
      </c>
      <c r="I2477">
        <v>2471</v>
      </c>
      <c r="J2477" t="s">
        <v>9615</v>
      </c>
      <c r="K2477" t="s">
        <v>399</v>
      </c>
      <c r="L2477" t="s">
        <v>136</v>
      </c>
      <c r="M2477" t="s">
        <v>66</v>
      </c>
      <c r="N2477" t="s">
        <v>147</v>
      </c>
      <c r="O2477">
        <v>8000</v>
      </c>
      <c r="P2477" t="s">
        <v>67</v>
      </c>
      <c r="Q2477" t="s">
        <v>6768</v>
      </c>
      <c r="R2477">
        <v>455526</v>
      </c>
      <c r="S2477">
        <v>574176.25</v>
      </c>
      <c r="T2477">
        <v>6222684.5</v>
      </c>
      <c r="U2477">
        <v>56.14342637</v>
      </c>
      <c r="V2477">
        <v>10.193792910000001</v>
      </c>
      <c r="W2477" t="s">
        <v>315</v>
      </c>
      <c r="X2477" t="s">
        <v>150</v>
      </c>
      <c r="Y2477" t="s">
        <v>151</v>
      </c>
      <c r="Z2477" t="s">
        <v>72</v>
      </c>
      <c r="AA2477">
        <v>17.7</v>
      </c>
      <c r="AB2477" t="s">
        <v>316</v>
      </c>
      <c r="AC2477" t="s">
        <v>103</v>
      </c>
      <c r="AD2477" t="s">
        <v>119</v>
      </c>
      <c r="AE2477" t="s">
        <v>75</v>
      </c>
      <c r="AF2477" t="s">
        <v>76</v>
      </c>
      <c r="AG2477" t="s">
        <v>866</v>
      </c>
      <c r="AH2477" t="s">
        <v>212</v>
      </c>
      <c r="AI2477" t="s">
        <v>105</v>
      </c>
      <c r="AJ2477" t="s">
        <v>12478</v>
      </c>
      <c r="AK2477" t="s">
        <v>12479</v>
      </c>
      <c r="AL2477" t="s">
        <v>80</v>
      </c>
      <c r="AM2477" t="s">
        <v>81</v>
      </c>
      <c r="AN2477" t="s">
        <v>252</v>
      </c>
      <c r="AO2477" t="s">
        <v>242</v>
      </c>
      <c r="AP2477" t="s">
        <v>83</v>
      </c>
      <c r="AQ2477" t="s">
        <v>107</v>
      </c>
      <c r="AR2477" t="s">
        <v>85</v>
      </c>
      <c r="AS2477" t="s">
        <v>98</v>
      </c>
      <c r="AT2477" t="s">
        <v>74</v>
      </c>
      <c r="AU2477" t="s">
        <v>74</v>
      </c>
      <c r="AV2477" t="s">
        <v>65</v>
      </c>
      <c r="AW2477" t="s">
        <v>109</v>
      </c>
      <c r="AX2477" t="s">
        <v>110</v>
      </c>
      <c r="AY2477" t="s">
        <v>89</v>
      </c>
      <c r="AZ2477" t="s">
        <v>83</v>
      </c>
      <c r="BA2477" t="s">
        <v>90</v>
      </c>
      <c r="BB2477" t="s">
        <v>1181</v>
      </c>
      <c r="BC2477">
        <v>1624.014597047702</v>
      </c>
      <c r="BD2477">
        <v>1020.573986879307</v>
      </c>
      <c r="BE2477">
        <v>1687.08793692313</v>
      </c>
      <c r="BF2477">
        <v>1235.26622140379</v>
      </c>
      <c r="BG2477" t="s">
        <v>156</v>
      </c>
      <c r="BH2477" t="s">
        <v>157</v>
      </c>
    </row>
    <row r="2478" spans="1:60" x14ac:dyDescent="0.2">
      <c r="A2478" t="s">
        <v>9616</v>
      </c>
      <c r="B2478">
        <v>2425000</v>
      </c>
      <c r="C2478" s="2">
        <v>43421</v>
      </c>
      <c r="D2478">
        <v>2</v>
      </c>
      <c r="E2478">
        <v>65</v>
      </c>
      <c r="F2478">
        <v>-7</v>
      </c>
      <c r="G2478">
        <v>37307.692307692298</v>
      </c>
      <c r="H2478" t="s">
        <v>9617</v>
      </c>
      <c r="I2478">
        <v>2472</v>
      </c>
      <c r="J2478" t="s">
        <v>9618</v>
      </c>
      <c r="K2478" t="s">
        <v>774</v>
      </c>
      <c r="L2478" t="s">
        <v>65</v>
      </c>
      <c r="M2478" t="s">
        <v>66</v>
      </c>
      <c r="N2478" t="s">
        <v>65</v>
      </c>
      <c r="O2478">
        <v>8000</v>
      </c>
      <c r="P2478" t="s">
        <v>67</v>
      </c>
      <c r="Q2478" t="s">
        <v>1779</v>
      </c>
      <c r="R2478">
        <v>984885</v>
      </c>
      <c r="S2478">
        <v>576350.13</v>
      </c>
      <c r="T2478">
        <v>6225197.3799999999</v>
      </c>
      <c r="U2478">
        <v>56.165655819999998</v>
      </c>
      <c r="V2478">
        <v>10.229491100000001</v>
      </c>
      <c r="W2478" t="s">
        <v>340</v>
      </c>
      <c r="X2478" t="s">
        <v>122</v>
      </c>
      <c r="Y2478" t="s">
        <v>123</v>
      </c>
      <c r="Z2478" t="s">
        <v>72</v>
      </c>
      <c r="AA2478">
        <v>1.6</v>
      </c>
      <c r="AB2478" t="s">
        <v>124</v>
      </c>
      <c r="AC2478" t="s">
        <v>74</v>
      </c>
      <c r="AD2478" t="s">
        <v>74</v>
      </c>
      <c r="AE2478" t="s">
        <v>75</v>
      </c>
      <c r="AF2478" t="s">
        <v>76</v>
      </c>
      <c r="AG2478" t="s">
        <v>1082</v>
      </c>
      <c r="AH2478" t="s">
        <v>126</v>
      </c>
      <c r="AI2478" t="s">
        <v>79</v>
      </c>
      <c r="AJ2478" t="s">
        <v>12478</v>
      </c>
      <c r="AK2478" t="s">
        <v>12477</v>
      </c>
      <c r="AL2478" t="s">
        <v>80</v>
      </c>
      <c r="AM2478" t="s">
        <v>81</v>
      </c>
      <c r="AN2478" t="s">
        <v>82</v>
      </c>
      <c r="AO2478" t="s">
        <v>83</v>
      </c>
      <c r="AP2478" t="s">
        <v>83</v>
      </c>
      <c r="AQ2478" t="s">
        <v>107</v>
      </c>
      <c r="AR2478" t="s">
        <v>85</v>
      </c>
      <c r="AS2478" t="s">
        <v>86</v>
      </c>
      <c r="AT2478" t="s">
        <v>74</v>
      </c>
      <c r="AU2478" t="s">
        <v>74</v>
      </c>
      <c r="AV2478" t="s">
        <v>66</v>
      </c>
      <c r="AW2478" t="s">
        <v>109</v>
      </c>
      <c r="AX2478" t="s">
        <v>88</v>
      </c>
      <c r="AY2478" t="s">
        <v>89</v>
      </c>
      <c r="AZ2478" t="s">
        <v>83</v>
      </c>
      <c r="BA2478" t="s">
        <v>83</v>
      </c>
      <c r="BB2478" t="s">
        <v>3732</v>
      </c>
      <c r="BC2478">
        <v>1711.879060866765</v>
      </c>
      <c r="BD2478">
        <v>2299.4335026008871</v>
      </c>
      <c r="BE2478">
        <v>1728.6494492378461</v>
      </c>
      <c r="BF2478">
        <v>449.69135939373263</v>
      </c>
      <c r="BG2478" t="s">
        <v>244</v>
      </c>
      <c r="BH2478" t="s">
        <v>131</v>
      </c>
    </row>
    <row r="2479" spans="1:60" x14ac:dyDescent="0.2">
      <c r="A2479" t="s">
        <v>9619</v>
      </c>
      <c r="B2479">
        <v>2798000</v>
      </c>
      <c r="C2479" s="2">
        <v>43421</v>
      </c>
      <c r="D2479">
        <v>2</v>
      </c>
      <c r="E2479">
        <v>75</v>
      </c>
      <c r="G2479">
        <v>37306.666666666657</v>
      </c>
      <c r="H2479" t="s">
        <v>9620</v>
      </c>
      <c r="I2479">
        <v>2473</v>
      </c>
      <c r="J2479" t="s">
        <v>9621</v>
      </c>
      <c r="K2479" t="s">
        <v>257</v>
      </c>
      <c r="L2479" t="s">
        <v>97</v>
      </c>
      <c r="M2479" t="s">
        <v>66</v>
      </c>
      <c r="N2479" t="s">
        <v>99</v>
      </c>
      <c r="O2479">
        <v>8000</v>
      </c>
      <c r="P2479" t="s">
        <v>67</v>
      </c>
      <c r="Q2479" t="s">
        <v>258</v>
      </c>
      <c r="R2479">
        <v>36965</v>
      </c>
      <c r="S2479">
        <v>575066.43999999994</v>
      </c>
      <c r="T2479">
        <v>6224522</v>
      </c>
      <c r="U2479">
        <v>56.159792920000001</v>
      </c>
      <c r="V2479">
        <v>10.208634099999999</v>
      </c>
      <c r="W2479" t="s">
        <v>177</v>
      </c>
      <c r="X2479" t="s">
        <v>122</v>
      </c>
      <c r="Y2479" t="s">
        <v>123</v>
      </c>
      <c r="Z2479" t="s">
        <v>72</v>
      </c>
      <c r="AA2479">
        <v>3.8</v>
      </c>
      <c r="AB2479" t="s">
        <v>124</v>
      </c>
      <c r="AC2479" t="s">
        <v>103</v>
      </c>
      <c r="AD2479" t="s">
        <v>119</v>
      </c>
      <c r="AE2479" t="s">
        <v>75</v>
      </c>
      <c r="AF2479" t="s">
        <v>76</v>
      </c>
      <c r="AG2479" t="s">
        <v>259</v>
      </c>
      <c r="AH2479" t="s">
        <v>126</v>
      </c>
      <c r="AI2479" t="s">
        <v>79</v>
      </c>
      <c r="AJ2479" t="s">
        <v>12476</v>
      </c>
      <c r="AK2479" t="s">
        <v>12477</v>
      </c>
      <c r="AL2479" t="s">
        <v>80</v>
      </c>
      <c r="AM2479" t="s">
        <v>81</v>
      </c>
      <c r="AN2479" t="s">
        <v>260</v>
      </c>
      <c r="AO2479" t="s">
        <v>83</v>
      </c>
      <c r="AP2479" t="s">
        <v>83</v>
      </c>
      <c r="AQ2479" t="s">
        <v>107</v>
      </c>
      <c r="AR2479" t="s">
        <v>85</v>
      </c>
      <c r="AS2479" t="s">
        <v>98</v>
      </c>
      <c r="AT2479" t="s">
        <v>74</v>
      </c>
      <c r="AU2479" t="s">
        <v>74</v>
      </c>
      <c r="AV2479" t="s">
        <v>66</v>
      </c>
      <c r="AW2479" t="s">
        <v>109</v>
      </c>
      <c r="AX2479" t="s">
        <v>110</v>
      </c>
      <c r="AY2479" t="s">
        <v>89</v>
      </c>
      <c r="AZ2479" t="s">
        <v>83</v>
      </c>
      <c r="BA2479" t="s">
        <v>90</v>
      </c>
      <c r="BB2479" t="s">
        <v>261</v>
      </c>
      <c r="BC2479">
        <v>777.33522111175296</v>
      </c>
      <c r="BD2479">
        <v>1083.964705127664</v>
      </c>
      <c r="BE2479">
        <v>356.28307700974699</v>
      </c>
      <c r="BF2479">
        <v>361.47558983422232</v>
      </c>
      <c r="BG2479" t="s">
        <v>112</v>
      </c>
      <c r="BH2479" t="s">
        <v>183</v>
      </c>
    </row>
    <row r="2480" spans="1:60" x14ac:dyDescent="0.2">
      <c r="A2480" t="s">
        <v>9622</v>
      </c>
      <c r="B2480">
        <v>2360000</v>
      </c>
      <c r="C2480" s="2">
        <v>43420</v>
      </c>
      <c r="D2480">
        <v>3</v>
      </c>
      <c r="E2480">
        <v>79</v>
      </c>
      <c r="F2480">
        <v>-3</v>
      </c>
      <c r="G2480">
        <v>29873.417721518988</v>
      </c>
      <c r="H2480" t="s">
        <v>9623</v>
      </c>
      <c r="I2480">
        <v>2474</v>
      </c>
      <c r="J2480" t="s">
        <v>9624</v>
      </c>
      <c r="K2480" t="s">
        <v>96</v>
      </c>
      <c r="L2480" t="s">
        <v>97</v>
      </c>
      <c r="M2480" t="s">
        <v>119</v>
      </c>
      <c r="N2480" t="s">
        <v>99</v>
      </c>
      <c r="O2480">
        <v>8000</v>
      </c>
      <c r="P2480" t="s">
        <v>67</v>
      </c>
      <c r="Q2480" t="s">
        <v>100</v>
      </c>
      <c r="R2480">
        <v>488521</v>
      </c>
      <c r="S2480">
        <v>573552.18999999994</v>
      </c>
      <c r="T2480">
        <v>6224251</v>
      </c>
      <c r="U2480">
        <v>56.157594539999998</v>
      </c>
      <c r="V2480">
        <v>10.18418441</v>
      </c>
      <c r="W2480" t="s">
        <v>101</v>
      </c>
      <c r="X2480" t="s">
        <v>102</v>
      </c>
      <c r="Y2480" t="s">
        <v>71</v>
      </c>
      <c r="Z2480" t="s">
        <v>72</v>
      </c>
      <c r="AA2480">
        <v>19.5</v>
      </c>
      <c r="AB2480" t="s">
        <v>73</v>
      </c>
      <c r="AC2480" t="s">
        <v>103</v>
      </c>
      <c r="AD2480" t="s">
        <v>74</v>
      </c>
      <c r="AE2480" t="s">
        <v>75</v>
      </c>
      <c r="AF2480" t="s">
        <v>76</v>
      </c>
      <c r="AG2480" t="s">
        <v>104</v>
      </c>
      <c r="AH2480" t="s">
        <v>78</v>
      </c>
      <c r="AI2480" t="s">
        <v>105</v>
      </c>
      <c r="AJ2480" t="s">
        <v>12478</v>
      </c>
      <c r="AK2480" t="s">
        <v>12477</v>
      </c>
      <c r="AL2480" t="s">
        <v>80</v>
      </c>
      <c r="AM2480" t="s">
        <v>81</v>
      </c>
      <c r="AN2480" t="s">
        <v>106</v>
      </c>
      <c r="AO2480" t="s">
        <v>83</v>
      </c>
      <c r="AP2480" t="s">
        <v>83</v>
      </c>
      <c r="AQ2480" t="s">
        <v>107</v>
      </c>
      <c r="AR2480" t="s">
        <v>85</v>
      </c>
      <c r="AS2480" t="s">
        <v>108</v>
      </c>
      <c r="AT2480" t="s">
        <v>74</v>
      </c>
      <c r="AU2480" t="s">
        <v>74</v>
      </c>
      <c r="AV2480" t="s">
        <v>65</v>
      </c>
      <c r="AW2480" t="s">
        <v>109</v>
      </c>
      <c r="AX2480" t="s">
        <v>110</v>
      </c>
      <c r="AY2480" t="s">
        <v>89</v>
      </c>
      <c r="AZ2480" t="s">
        <v>83</v>
      </c>
      <c r="BA2480" t="s">
        <v>90</v>
      </c>
      <c r="BB2480" t="s">
        <v>111</v>
      </c>
      <c r="BC2480">
        <v>1857.314264984037</v>
      </c>
      <c r="BD2480">
        <v>1506.549284562808</v>
      </c>
      <c r="BE2480">
        <v>1391.152954344602</v>
      </c>
      <c r="BF2480">
        <v>1823.292096221626</v>
      </c>
      <c r="BG2480" t="s">
        <v>112</v>
      </c>
      <c r="BH2480" t="s">
        <v>113</v>
      </c>
    </row>
    <row r="2481" spans="1:60" x14ac:dyDescent="0.2">
      <c r="A2481" t="s">
        <v>9625</v>
      </c>
      <c r="B2481">
        <v>2398000</v>
      </c>
      <c r="C2481" s="2">
        <v>43419</v>
      </c>
      <c r="D2481">
        <v>2</v>
      </c>
      <c r="E2481">
        <v>89</v>
      </c>
      <c r="G2481">
        <v>26943.8202247191</v>
      </c>
      <c r="H2481" t="s">
        <v>9626</v>
      </c>
      <c r="I2481">
        <v>2475</v>
      </c>
      <c r="J2481" t="s">
        <v>9627</v>
      </c>
      <c r="K2481" t="s">
        <v>1129</v>
      </c>
      <c r="L2481" t="s">
        <v>1074</v>
      </c>
      <c r="M2481" t="s">
        <v>119</v>
      </c>
      <c r="N2481" t="s">
        <v>99</v>
      </c>
      <c r="O2481">
        <v>8000</v>
      </c>
      <c r="P2481" t="s">
        <v>67</v>
      </c>
      <c r="Q2481" t="s">
        <v>6624</v>
      </c>
      <c r="R2481">
        <v>329784</v>
      </c>
      <c r="S2481">
        <v>573557.38</v>
      </c>
      <c r="T2481">
        <v>6222902</v>
      </c>
      <c r="U2481">
        <v>56.145475930000003</v>
      </c>
      <c r="V2481">
        <v>10.18389528</v>
      </c>
      <c r="W2481" t="s">
        <v>209</v>
      </c>
      <c r="X2481" t="s">
        <v>210</v>
      </c>
      <c r="Y2481" t="s">
        <v>151</v>
      </c>
      <c r="Z2481" t="s">
        <v>72</v>
      </c>
      <c r="AA2481">
        <v>18.7</v>
      </c>
      <c r="AB2481" t="s">
        <v>152</v>
      </c>
      <c r="AC2481" t="s">
        <v>103</v>
      </c>
      <c r="AD2481" t="s">
        <v>74</v>
      </c>
      <c r="AE2481" t="s">
        <v>75</v>
      </c>
      <c r="AF2481" t="s">
        <v>76</v>
      </c>
      <c r="AG2481" t="s">
        <v>807</v>
      </c>
      <c r="AH2481" t="s">
        <v>212</v>
      </c>
      <c r="AI2481" t="s">
        <v>79</v>
      </c>
      <c r="AJ2481" t="s">
        <v>12478</v>
      </c>
      <c r="AK2481" t="s">
        <v>12477</v>
      </c>
      <c r="AL2481" t="s">
        <v>80</v>
      </c>
      <c r="AM2481" t="s">
        <v>81</v>
      </c>
      <c r="AN2481" t="s">
        <v>1912</v>
      </c>
      <c r="AO2481" t="s">
        <v>83</v>
      </c>
      <c r="AP2481" t="s">
        <v>83</v>
      </c>
      <c r="AQ2481" t="s">
        <v>107</v>
      </c>
      <c r="AR2481" t="s">
        <v>85</v>
      </c>
      <c r="AS2481" t="s">
        <v>98</v>
      </c>
      <c r="AT2481" t="s">
        <v>74</v>
      </c>
      <c r="AU2481" t="s">
        <v>74</v>
      </c>
      <c r="AV2481" t="s">
        <v>66</v>
      </c>
      <c r="AW2481" t="s">
        <v>109</v>
      </c>
      <c r="AX2481" t="s">
        <v>169</v>
      </c>
      <c r="AY2481" t="s">
        <v>89</v>
      </c>
      <c r="AZ2481" t="s">
        <v>83</v>
      </c>
      <c r="BA2481" t="s">
        <v>90</v>
      </c>
      <c r="BB2481" t="s">
        <v>6625</v>
      </c>
      <c r="BC2481">
        <v>2009.2090699061041</v>
      </c>
      <c r="BD2481">
        <v>1395.729017620421</v>
      </c>
      <c r="BE2481">
        <v>1889.0444194295969</v>
      </c>
      <c r="BF2481">
        <v>1824.310898785177</v>
      </c>
      <c r="BG2481" t="s">
        <v>182</v>
      </c>
      <c r="BH2481" t="s">
        <v>210</v>
      </c>
    </row>
    <row r="2482" spans="1:60" x14ac:dyDescent="0.2">
      <c r="A2482" t="s">
        <v>9628</v>
      </c>
      <c r="B2482">
        <v>2385000</v>
      </c>
      <c r="C2482" s="2">
        <v>43419</v>
      </c>
      <c r="D2482">
        <v>2</v>
      </c>
      <c r="E2482">
        <v>69</v>
      </c>
      <c r="F2482">
        <v>-3</v>
      </c>
      <c r="G2482">
        <v>34565.217391304337</v>
      </c>
      <c r="H2482" t="s">
        <v>9629</v>
      </c>
      <c r="I2482">
        <v>2476</v>
      </c>
      <c r="J2482" t="s">
        <v>9630</v>
      </c>
      <c r="K2482" t="s">
        <v>145</v>
      </c>
      <c r="L2482" t="s">
        <v>5214</v>
      </c>
      <c r="M2482" t="s">
        <v>66</v>
      </c>
      <c r="N2482" t="s">
        <v>147</v>
      </c>
      <c r="O2482">
        <v>8000</v>
      </c>
      <c r="P2482" t="s">
        <v>67</v>
      </c>
      <c r="Q2482" t="s">
        <v>5215</v>
      </c>
      <c r="R2482">
        <v>404158</v>
      </c>
      <c r="S2482">
        <v>574084.06000000006</v>
      </c>
      <c r="T2482">
        <v>6223134</v>
      </c>
      <c r="U2482">
        <v>56.147478450000001</v>
      </c>
      <c r="V2482">
        <v>10.19243458</v>
      </c>
      <c r="W2482" t="s">
        <v>149</v>
      </c>
      <c r="X2482" t="s">
        <v>150</v>
      </c>
      <c r="Y2482" t="s">
        <v>151</v>
      </c>
      <c r="Z2482" t="s">
        <v>72</v>
      </c>
      <c r="AA2482">
        <v>12.8</v>
      </c>
      <c r="AB2482" t="s">
        <v>152</v>
      </c>
      <c r="AC2482" t="s">
        <v>74</v>
      </c>
      <c r="AD2482" t="s">
        <v>74</v>
      </c>
      <c r="AE2482" t="s">
        <v>75</v>
      </c>
      <c r="AF2482" t="s">
        <v>76</v>
      </c>
      <c r="AG2482" t="s">
        <v>317</v>
      </c>
      <c r="AH2482" t="s">
        <v>78</v>
      </c>
      <c r="AI2482" t="s">
        <v>105</v>
      </c>
      <c r="AJ2482" t="s">
        <v>12476</v>
      </c>
      <c r="AK2482" t="s">
        <v>12477</v>
      </c>
      <c r="AL2482" t="s">
        <v>80</v>
      </c>
      <c r="AM2482" t="s">
        <v>81</v>
      </c>
      <c r="AN2482" t="s">
        <v>318</v>
      </c>
      <c r="AO2482" t="s">
        <v>83</v>
      </c>
      <c r="AP2482" t="s">
        <v>83</v>
      </c>
      <c r="AQ2482" t="s">
        <v>107</v>
      </c>
      <c r="AR2482" t="s">
        <v>85</v>
      </c>
      <c r="AS2482" t="s">
        <v>98</v>
      </c>
      <c r="AT2482" t="s">
        <v>74</v>
      </c>
      <c r="AU2482" t="s">
        <v>74</v>
      </c>
      <c r="AV2482" t="s">
        <v>66</v>
      </c>
      <c r="AW2482" t="s">
        <v>87</v>
      </c>
      <c r="AX2482" t="s">
        <v>88</v>
      </c>
      <c r="AY2482" t="s">
        <v>89</v>
      </c>
      <c r="AZ2482" t="s">
        <v>83</v>
      </c>
      <c r="BA2482" t="s">
        <v>90</v>
      </c>
      <c r="BB2482" t="s">
        <v>5216</v>
      </c>
      <c r="BC2482">
        <v>1435.59416267404</v>
      </c>
      <c r="BD2482">
        <v>821.17745266325846</v>
      </c>
      <c r="BE2482">
        <v>1358.9798316423</v>
      </c>
      <c r="BF2482">
        <v>1308.3153367300099</v>
      </c>
      <c r="BG2482" t="s">
        <v>182</v>
      </c>
      <c r="BH2482" t="s">
        <v>157</v>
      </c>
    </row>
    <row r="2483" spans="1:60" x14ac:dyDescent="0.2">
      <c r="A2483" t="s">
        <v>9631</v>
      </c>
      <c r="B2483">
        <v>1740000</v>
      </c>
      <c r="C2483" s="2">
        <v>43419</v>
      </c>
      <c r="D2483">
        <v>2</v>
      </c>
      <c r="E2483">
        <v>53</v>
      </c>
      <c r="F2483">
        <v>-3</v>
      </c>
      <c r="G2483">
        <v>32830.188679245293</v>
      </c>
      <c r="H2483" t="s">
        <v>9632</v>
      </c>
      <c r="I2483">
        <v>2477</v>
      </c>
      <c r="J2483" t="s">
        <v>9633</v>
      </c>
      <c r="K2483" t="s">
        <v>1209</v>
      </c>
      <c r="L2483" t="s">
        <v>805</v>
      </c>
      <c r="M2483" t="s">
        <v>66</v>
      </c>
      <c r="N2483" t="s">
        <v>99</v>
      </c>
      <c r="O2483">
        <v>8000</v>
      </c>
      <c r="P2483" t="s">
        <v>67</v>
      </c>
      <c r="Q2483" t="s">
        <v>1210</v>
      </c>
      <c r="R2483">
        <v>273223</v>
      </c>
      <c r="S2483">
        <v>573474.81000000006</v>
      </c>
      <c r="T2483">
        <v>6222452.5</v>
      </c>
      <c r="U2483">
        <v>56.141450880000001</v>
      </c>
      <c r="V2483">
        <v>10.18244267</v>
      </c>
      <c r="W2483" t="s">
        <v>209</v>
      </c>
      <c r="X2483" t="s">
        <v>210</v>
      </c>
      <c r="Y2483" t="s">
        <v>151</v>
      </c>
      <c r="Z2483" t="s">
        <v>72</v>
      </c>
      <c r="AA2483">
        <v>17.7</v>
      </c>
      <c r="AB2483" t="s">
        <v>152</v>
      </c>
      <c r="AC2483" t="s">
        <v>103</v>
      </c>
      <c r="AD2483" t="s">
        <v>66</v>
      </c>
      <c r="AE2483" t="s">
        <v>75</v>
      </c>
      <c r="AF2483" t="s">
        <v>76</v>
      </c>
      <c r="AG2483" t="s">
        <v>643</v>
      </c>
      <c r="AH2483" t="s">
        <v>212</v>
      </c>
      <c r="AI2483" t="s">
        <v>105</v>
      </c>
      <c r="AJ2483" t="s">
        <v>12478</v>
      </c>
      <c r="AK2483" t="s">
        <v>12477</v>
      </c>
      <c r="AL2483" t="s">
        <v>80</v>
      </c>
      <c r="AM2483" t="s">
        <v>81</v>
      </c>
      <c r="AN2483" t="s">
        <v>720</v>
      </c>
      <c r="AO2483" t="s">
        <v>319</v>
      </c>
      <c r="AP2483" t="s">
        <v>83</v>
      </c>
      <c r="AQ2483" t="s">
        <v>107</v>
      </c>
      <c r="AR2483" t="s">
        <v>85</v>
      </c>
      <c r="AS2483" t="s">
        <v>65</v>
      </c>
      <c r="AT2483" t="s">
        <v>74</v>
      </c>
      <c r="AU2483" t="s">
        <v>74</v>
      </c>
      <c r="AV2483" t="s">
        <v>66</v>
      </c>
      <c r="AW2483" t="s">
        <v>109</v>
      </c>
      <c r="AX2483" t="s">
        <v>110</v>
      </c>
      <c r="AY2483" t="s">
        <v>89</v>
      </c>
      <c r="AZ2483" t="s">
        <v>83</v>
      </c>
      <c r="BA2483" t="s">
        <v>90</v>
      </c>
      <c r="BB2483" t="s">
        <v>1211</v>
      </c>
      <c r="BC2483">
        <v>2313.0796967190331</v>
      </c>
      <c r="BD2483">
        <v>1694.513239835579</v>
      </c>
      <c r="BE2483">
        <v>2271.7885052502611</v>
      </c>
      <c r="BF2483">
        <v>1790.2619872186931</v>
      </c>
      <c r="BG2483" t="s">
        <v>112</v>
      </c>
      <c r="BH2483" t="s">
        <v>210</v>
      </c>
    </row>
    <row r="2484" spans="1:60" x14ac:dyDescent="0.2">
      <c r="A2484" t="s">
        <v>9634</v>
      </c>
      <c r="B2484">
        <v>2137500</v>
      </c>
      <c r="C2484" s="2">
        <v>43419</v>
      </c>
      <c r="D2484">
        <v>3</v>
      </c>
      <c r="E2484">
        <v>92</v>
      </c>
      <c r="G2484">
        <v>23233.695652173908</v>
      </c>
      <c r="H2484" t="s">
        <v>9635</v>
      </c>
      <c r="I2484">
        <v>2478</v>
      </c>
      <c r="J2484" t="s">
        <v>9636</v>
      </c>
      <c r="K2484" t="s">
        <v>294</v>
      </c>
      <c r="L2484" t="s">
        <v>86</v>
      </c>
      <c r="M2484" t="s">
        <v>86</v>
      </c>
      <c r="N2484" t="s">
        <v>74</v>
      </c>
      <c r="O2484">
        <v>8000</v>
      </c>
      <c r="P2484" t="s">
        <v>67</v>
      </c>
      <c r="Q2484" t="s">
        <v>513</v>
      </c>
      <c r="R2484">
        <v>986229</v>
      </c>
      <c r="S2484">
        <v>573751.68999999994</v>
      </c>
      <c r="T2484">
        <v>6223723</v>
      </c>
      <c r="U2484">
        <v>56.152820810000001</v>
      </c>
      <c r="V2484">
        <v>10.18724929</v>
      </c>
      <c r="W2484" t="s">
        <v>138</v>
      </c>
      <c r="X2484" t="s">
        <v>70</v>
      </c>
      <c r="Y2484" t="s">
        <v>123</v>
      </c>
      <c r="Z2484" t="s">
        <v>72</v>
      </c>
      <c r="AA2484">
        <v>3</v>
      </c>
      <c r="AB2484" t="s">
        <v>241</v>
      </c>
      <c r="AC2484" t="s">
        <v>74</v>
      </c>
      <c r="AD2484" t="s">
        <v>65</v>
      </c>
      <c r="AE2484" t="s">
        <v>75</v>
      </c>
      <c r="AF2484" t="s">
        <v>76</v>
      </c>
      <c r="AG2484" t="s">
        <v>514</v>
      </c>
      <c r="AH2484" t="s">
        <v>78</v>
      </c>
      <c r="AI2484" t="s">
        <v>79</v>
      </c>
      <c r="AJ2484" t="s">
        <v>12478</v>
      </c>
      <c r="AK2484" t="s">
        <v>12477</v>
      </c>
      <c r="AL2484" t="s">
        <v>80</v>
      </c>
      <c r="AM2484" t="s">
        <v>81</v>
      </c>
      <c r="AN2484" t="s">
        <v>298</v>
      </c>
      <c r="AO2484" t="s">
        <v>83</v>
      </c>
      <c r="AP2484" t="s">
        <v>83</v>
      </c>
      <c r="AQ2484" t="s">
        <v>107</v>
      </c>
      <c r="AR2484" t="s">
        <v>85</v>
      </c>
      <c r="AS2484" t="s">
        <v>229</v>
      </c>
      <c r="AT2484" t="s">
        <v>66</v>
      </c>
      <c r="AU2484" t="s">
        <v>66</v>
      </c>
      <c r="AV2484" t="s">
        <v>65</v>
      </c>
      <c r="AW2484" t="s">
        <v>109</v>
      </c>
      <c r="AX2484" t="s">
        <v>223</v>
      </c>
      <c r="AY2484" t="s">
        <v>89</v>
      </c>
      <c r="AZ2484" t="s">
        <v>83</v>
      </c>
      <c r="BA2484" t="s">
        <v>90</v>
      </c>
      <c r="BB2484" t="s">
        <v>299</v>
      </c>
      <c r="BC2484">
        <v>1604.768499597265</v>
      </c>
      <c r="BD2484">
        <v>1115.321967748712</v>
      </c>
      <c r="BE2484">
        <v>1277.8296902058639</v>
      </c>
      <c r="BF2484">
        <v>1634.8276416813951</v>
      </c>
      <c r="BG2484" t="s">
        <v>300</v>
      </c>
      <c r="BH2484" t="s">
        <v>63</v>
      </c>
    </row>
    <row r="2485" spans="1:60" x14ac:dyDescent="0.2">
      <c r="A2485" t="s">
        <v>9637</v>
      </c>
      <c r="B2485">
        <v>1650000</v>
      </c>
      <c r="C2485" s="2">
        <v>43419</v>
      </c>
      <c r="D2485">
        <v>2</v>
      </c>
      <c r="E2485">
        <v>66</v>
      </c>
      <c r="F2485">
        <v>-6</v>
      </c>
      <c r="G2485">
        <v>25000</v>
      </c>
      <c r="H2485" t="s">
        <v>9638</v>
      </c>
      <c r="I2485">
        <v>2479</v>
      </c>
      <c r="J2485" t="s">
        <v>9639</v>
      </c>
      <c r="K2485" t="s">
        <v>487</v>
      </c>
      <c r="L2485" t="s">
        <v>2328</v>
      </c>
      <c r="M2485" t="s">
        <v>163</v>
      </c>
      <c r="N2485" t="s">
        <v>99</v>
      </c>
      <c r="O2485">
        <v>8000</v>
      </c>
      <c r="P2485" t="s">
        <v>67</v>
      </c>
      <c r="Q2485" t="s">
        <v>5111</v>
      </c>
      <c r="R2485">
        <v>533489</v>
      </c>
      <c r="S2485">
        <v>573492.68999999994</v>
      </c>
      <c r="T2485">
        <v>6224232</v>
      </c>
      <c r="U2485">
        <v>56.15743303</v>
      </c>
      <c r="V2485">
        <v>10.18322145</v>
      </c>
      <c r="W2485" t="s">
        <v>101</v>
      </c>
      <c r="X2485" t="s">
        <v>102</v>
      </c>
      <c r="Y2485" t="s">
        <v>71</v>
      </c>
      <c r="Z2485" t="s">
        <v>72</v>
      </c>
      <c r="AA2485">
        <v>18</v>
      </c>
      <c r="AB2485" t="s">
        <v>73</v>
      </c>
      <c r="AC2485" t="s">
        <v>74</v>
      </c>
      <c r="AD2485" t="s">
        <v>98</v>
      </c>
      <c r="AE2485" t="s">
        <v>75</v>
      </c>
      <c r="AF2485" t="s">
        <v>76</v>
      </c>
      <c r="AG2485" t="s">
        <v>2070</v>
      </c>
      <c r="AH2485" t="s">
        <v>78</v>
      </c>
      <c r="AI2485" t="s">
        <v>79</v>
      </c>
      <c r="AJ2485" t="s">
        <v>12478</v>
      </c>
      <c r="AK2485" t="s">
        <v>12477</v>
      </c>
      <c r="AL2485" t="s">
        <v>80</v>
      </c>
      <c r="AM2485" t="s">
        <v>81</v>
      </c>
      <c r="AN2485" t="s">
        <v>1238</v>
      </c>
      <c r="AO2485" t="s">
        <v>83</v>
      </c>
      <c r="AP2485" t="s">
        <v>83</v>
      </c>
      <c r="AQ2485" t="s">
        <v>107</v>
      </c>
      <c r="AR2485" t="s">
        <v>85</v>
      </c>
      <c r="AS2485" t="s">
        <v>98</v>
      </c>
      <c r="AT2485" t="s">
        <v>74</v>
      </c>
      <c r="AU2485" t="s">
        <v>74</v>
      </c>
      <c r="AV2485" t="s">
        <v>66</v>
      </c>
      <c r="AW2485" t="s">
        <v>109</v>
      </c>
      <c r="AX2485" t="s">
        <v>110</v>
      </c>
      <c r="AY2485" t="s">
        <v>89</v>
      </c>
      <c r="AZ2485" t="s">
        <v>83</v>
      </c>
      <c r="BA2485" t="s">
        <v>90</v>
      </c>
      <c r="BB2485" t="s">
        <v>837</v>
      </c>
      <c r="BC2485">
        <v>1910.605880108013</v>
      </c>
      <c r="BD2485">
        <v>1547.9144164062679</v>
      </c>
      <c r="BE2485">
        <v>1449.761103267022</v>
      </c>
      <c r="BF2485">
        <v>1881.6009530376471</v>
      </c>
      <c r="BG2485" t="s">
        <v>112</v>
      </c>
      <c r="BH2485" t="s">
        <v>113</v>
      </c>
    </row>
    <row r="2486" spans="1:60" x14ac:dyDescent="0.2">
      <c r="A2486" t="s">
        <v>9640</v>
      </c>
      <c r="B2486">
        <v>2100000</v>
      </c>
      <c r="C2486" s="2">
        <v>43418</v>
      </c>
      <c r="D2486">
        <v>3</v>
      </c>
      <c r="E2486">
        <v>67</v>
      </c>
      <c r="F2486">
        <v>-14</v>
      </c>
      <c r="G2486">
        <v>31343.283582089549</v>
      </c>
      <c r="H2486" t="s">
        <v>9641</v>
      </c>
      <c r="I2486">
        <v>2480</v>
      </c>
      <c r="J2486" t="s">
        <v>9642</v>
      </c>
      <c r="K2486" t="s">
        <v>697</v>
      </c>
      <c r="L2486" t="s">
        <v>128</v>
      </c>
      <c r="M2486" t="s">
        <v>119</v>
      </c>
      <c r="N2486" t="s">
        <v>147</v>
      </c>
      <c r="O2486">
        <v>8000</v>
      </c>
      <c r="P2486" t="s">
        <v>67</v>
      </c>
      <c r="Q2486" t="s">
        <v>698</v>
      </c>
      <c r="R2486">
        <v>224311</v>
      </c>
      <c r="S2486">
        <v>574258.18999999994</v>
      </c>
      <c r="T2486">
        <v>6223946.5</v>
      </c>
      <c r="U2486">
        <v>56.154749879999997</v>
      </c>
      <c r="V2486">
        <v>10.19546323</v>
      </c>
      <c r="W2486" t="s">
        <v>149</v>
      </c>
      <c r="X2486" t="s">
        <v>70</v>
      </c>
      <c r="Y2486" t="s">
        <v>123</v>
      </c>
      <c r="Z2486" t="s">
        <v>72</v>
      </c>
      <c r="AA2486">
        <v>2.2999999999999998</v>
      </c>
      <c r="AB2486" t="s">
        <v>241</v>
      </c>
      <c r="AC2486" t="s">
        <v>103</v>
      </c>
      <c r="AD2486" t="s">
        <v>74</v>
      </c>
      <c r="AE2486" t="s">
        <v>75</v>
      </c>
      <c r="AF2486" t="s">
        <v>76</v>
      </c>
      <c r="AG2486" t="s">
        <v>699</v>
      </c>
      <c r="AH2486" t="s">
        <v>78</v>
      </c>
      <c r="AI2486" t="s">
        <v>79</v>
      </c>
      <c r="AJ2486" t="s">
        <v>12476</v>
      </c>
      <c r="AK2486" t="s">
        <v>12477</v>
      </c>
      <c r="AL2486" t="s">
        <v>80</v>
      </c>
      <c r="AM2486" t="s">
        <v>81</v>
      </c>
      <c r="AN2486" t="s">
        <v>700</v>
      </c>
      <c r="AO2486" t="s">
        <v>701</v>
      </c>
      <c r="AP2486" t="s">
        <v>83</v>
      </c>
      <c r="AQ2486" t="s">
        <v>107</v>
      </c>
      <c r="AR2486" t="s">
        <v>85</v>
      </c>
      <c r="AS2486" t="s">
        <v>98</v>
      </c>
      <c r="AT2486" t="s">
        <v>74</v>
      </c>
      <c r="AU2486" t="s">
        <v>103</v>
      </c>
      <c r="AV2486" t="s">
        <v>65</v>
      </c>
      <c r="AW2486" t="s">
        <v>109</v>
      </c>
      <c r="AX2486" t="s">
        <v>110</v>
      </c>
      <c r="AY2486" t="s">
        <v>89</v>
      </c>
      <c r="AZ2486" t="s">
        <v>83</v>
      </c>
      <c r="BA2486" t="s">
        <v>83</v>
      </c>
      <c r="BB2486" t="s">
        <v>702</v>
      </c>
      <c r="BC2486">
        <v>1106.9649030402529</v>
      </c>
      <c r="BD2486">
        <v>754.75254231630936</v>
      </c>
      <c r="BE2486">
        <v>726.09999392130521</v>
      </c>
      <c r="BF2486">
        <v>1115.837506843867</v>
      </c>
      <c r="BG2486" t="s">
        <v>182</v>
      </c>
      <c r="BH2486" t="s">
        <v>245</v>
      </c>
    </row>
    <row r="2487" spans="1:60" x14ac:dyDescent="0.2">
      <c r="A2487" t="s">
        <v>9643</v>
      </c>
      <c r="B2487">
        <v>1900000</v>
      </c>
      <c r="C2487" s="2">
        <v>43418</v>
      </c>
      <c r="D2487">
        <v>2</v>
      </c>
      <c r="E2487">
        <v>50</v>
      </c>
      <c r="G2487">
        <v>38000</v>
      </c>
      <c r="H2487" t="s">
        <v>9644</v>
      </c>
      <c r="I2487">
        <v>2481</v>
      </c>
      <c r="J2487" t="s">
        <v>9645</v>
      </c>
      <c r="K2487" t="s">
        <v>907</v>
      </c>
      <c r="L2487" t="s">
        <v>498</v>
      </c>
      <c r="M2487" t="s">
        <v>163</v>
      </c>
      <c r="O2487">
        <v>8000</v>
      </c>
      <c r="P2487" t="s">
        <v>67</v>
      </c>
      <c r="Q2487" t="s">
        <v>5259</v>
      </c>
      <c r="R2487">
        <v>39425</v>
      </c>
      <c r="S2487">
        <v>574837.75</v>
      </c>
      <c r="T2487">
        <v>6223128</v>
      </c>
      <c r="U2487">
        <v>56.147306929999999</v>
      </c>
      <c r="V2487">
        <v>10.20456106</v>
      </c>
      <c r="W2487" t="s">
        <v>149</v>
      </c>
      <c r="X2487" t="s">
        <v>275</v>
      </c>
      <c r="Y2487" t="s">
        <v>123</v>
      </c>
      <c r="Z2487" t="s">
        <v>72</v>
      </c>
      <c r="AA2487">
        <v>18.399999999999999</v>
      </c>
      <c r="AB2487" t="s">
        <v>241</v>
      </c>
      <c r="AC2487" t="s">
        <v>103</v>
      </c>
      <c r="AD2487" t="s">
        <v>74</v>
      </c>
      <c r="AE2487" t="s">
        <v>75</v>
      </c>
      <c r="AF2487" t="s">
        <v>76</v>
      </c>
      <c r="AG2487" t="s">
        <v>5260</v>
      </c>
      <c r="AH2487" t="s">
        <v>78</v>
      </c>
      <c r="AI2487" t="s">
        <v>79</v>
      </c>
      <c r="AJ2487" t="s">
        <v>12476</v>
      </c>
      <c r="AK2487" t="s">
        <v>12477</v>
      </c>
      <c r="AL2487" t="s">
        <v>80</v>
      </c>
      <c r="AM2487" t="s">
        <v>81</v>
      </c>
      <c r="AN2487" t="s">
        <v>675</v>
      </c>
      <c r="AO2487" t="s">
        <v>385</v>
      </c>
      <c r="AP2487" t="s">
        <v>83</v>
      </c>
      <c r="AQ2487" t="s">
        <v>107</v>
      </c>
      <c r="AR2487" t="s">
        <v>85</v>
      </c>
      <c r="AS2487" t="s">
        <v>66</v>
      </c>
      <c r="AT2487" t="s">
        <v>74</v>
      </c>
      <c r="AU2487" t="s">
        <v>74</v>
      </c>
      <c r="AV2487" t="s">
        <v>66</v>
      </c>
      <c r="AW2487" t="s">
        <v>109</v>
      </c>
      <c r="AX2487" t="s">
        <v>169</v>
      </c>
      <c r="AY2487" t="s">
        <v>89</v>
      </c>
      <c r="AZ2487" t="s">
        <v>83</v>
      </c>
      <c r="BA2487" t="s">
        <v>90</v>
      </c>
      <c r="BB2487" t="s">
        <v>4238</v>
      </c>
      <c r="BC2487">
        <v>850.01391750737196</v>
      </c>
      <c r="BD2487">
        <v>334.35998115504083</v>
      </c>
      <c r="BE2487">
        <v>1064.58721058486</v>
      </c>
      <c r="BF2487">
        <v>568.32188270134702</v>
      </c>
      <c r="BG2487" t="s">
        <v>112</v>
      </c>
      <c r="BH2487" t="s">
        <v>157</v>
      </c>
    </row>
    <row r="2488" spans="1:60" x14ac:dyDescent="0.2">
      <c r="A2488" t="s">
        <v>9646</v>
      </c>
      <c r="B2488">
        <v>6750000</v>
      </c>
      <c r="C2488" s="2">
        <v>43418</v>
      </c>
      <c r="D2488">
        <v>7</v>
      </c>
      <c r="E2488">
        <v>198</v>
      </c>
      <c r="F2488">
        <v>-4</v>
      </c>
      <c r="G2488">
        <v>34090.909090909088</v>
      </c>
      <c r="H2488" t="s">
        <v>9647</v>
      </c>
      <c r="I2488">
        <v>2482</v>
      </c>
      <c r="J2488" t="s">
        <v>9648</v>
      </c>
      <c r="K2488" t="s">
        <v>238</v>
      </c>
      <c r="L2488" t="s">
        <v>9649</v>
      </c>
      <c r="M2488" t="s">
        <v>66</v>
      </c>
      <c r="O2488">
        <v>8000</v>
      </c>
      <c r="P2488" t="s">
        <v>67</v>
      </c>
      <c r="Q2488" t="s">
        <v>9650</v>
      </c>
      <c r="R2488">
        <v>528078</v>
      </c>
      <c r="S2488">
        <v>574909.31000000006</v>
      </c>
      <c r="T2488">
        <v>6224287.5</v>
      </c>
      <c r="U2488">
        <v>56.15771118</v>
      </c>
      <c r="V2488">
        <v>10.2060388</v>
      </c>
      <c r="W2488" t="s">
        <v>69</v>
      </c>
      <c r="X2488" t="s">
        <v>70</v>
      </c>
      <c r="Y2488" t="s">
        <v>123</v>
      </c>
      <c r="Z2488" t="s">
        <v>72</v>
      </c>
      <c r="AA2488">
        <v>2.9</v>
      </c>
      <c r="AB2488" t="s">
        <v>241</v>
      </c>
      <c r="AC2488" t="s">
        <v>74</v>
      </c>
      <c r="AD2488" t="s">
        <v>74</v>
      </c>
      <c r="AE2488" t="s">
        <v>75</v>
      </c>
      <c r="AF2488" t="s">
        <v>76</v>
      </c>
      <c r="AG2488" t="s">
        <v>1383</v>
      </c>
      <c r="AH2488" t="s">
        <v>126</v>
      </c>
      <c r="AI2488" t="s">
        <v>79</v>
      </c>
      <c r="AJ2488" t="s">
        <v>12478</v>
      </c>
      <c r="AK2488" t="s">
        <v>12477</v>
      </c>
      <c r="AL2488" t="s">
        <v>80</v>
      </c>
      <c r="AM2488" t="s">
        <v>81</v>
      </c>
      <c r="AN2488" t="s">
        <v>154</v>
      </c>
      <c r="AO2488" t="s">
        <v>83</v>
      </c>
      <c r="AP2488" t="s">
        <v>83</v>
      </c>
      <c r="AQ2488" t="s">
        <v>84</v>
      </c>
      <c r="AR2488" t="s">
        <v>85</v>
      </c>
      <c r="AS2488" t="s">
        <v>98</v>
      </c>
      <c r="AT2488" t="s">
        <v>74</v>
      </c>
      <c r="AU2488" t="s">
        <v>74</v>
      </c>
      <c r="AV2488" t="s">
        <v>97</v>
      </c>
      <c r="AW2488" t="s">
        <v>109</v>
      </c>
      <c r="AX2488" t="s">
        <v>169</v>
      </c>
      <c r="AY2488" t="s">
        <v>89</v>
      </c>
      <c r="AZ2488" t="s">
        <v>83</v>
      </c>
      <c r="BA2488" t="s">
        <v>90</v>
      </c>
      <c r="BB2488" t="s">
        <v>9651</v>
      </c>
      <c r="BC2488">
        <v>660.97504379849238</v>
      </c>
      <c r="BD2488">
        <v>828.29955027474762</v>
      </c>
      <c r="BE2488">
        <v>106.39509506592771</v>
      </c>
      <c r="BF2488">
        <v>483.41979877246001</v>
      </c>
      <c r="BG2488" t="s">
        <v>182</v>
      </c>
      <c r="BH2488" t="s">
        <v>245</v>
      </c>
    </row>
    <row r="2489" spans="1:60" x14ac:dyDescent="0.2">
      <c r="A2489" t="s">
        <v>9652</v>
      </c>
      <c r="B2489">
        <v>1950000</v>
      </c>
      <c r="C2489" s="2">
        <v>43418</v>
      </c>
      <c r="D2489">
        <v>2</v>
      </c>
      <c r="E2489">
        <v>61</v>
      </c>
      <c r="F2489">
        <v>-2</v>
      </c>
      <c r="G2489">
        <v>31967.2131147541</v>
      </c>
      <c r="H2489" t="s">
        <v>9653</v>
      </c>
      <c r="I2489">
        <v>2483</v>
      </c>
      <c r="J2489" t="s">
        <v>9654</v>
      </c>
      <c r="K2489" t="s">
        <v>2184</v>
      </c>
      <c r="L2489" t="s">
        <v>8326</v>
      </c>
      <c r="M2489" t="s">
        <v>65</v>
      </c>
      <c r="N2489" t="s">
        <v>99</v>
      </c>
      <c r="O2489">
        <v>8000</v>
      </c>
      <c r="P2489" t="s">
        <v>67</v>
      </c>
      <c r="Q2489" t="s">
        <v>5703</v>
      </c>
      <c r="R2489">
        <v>342713</v>
      </c>
      <c r="S2489">
        <v>574586.06000000006</v>
      </c>
      <c r="T2489">
        <v>6224424</v>
      </c>
      <c r="U2489">
        <v>56.158987979999999</v>
      </c>
      <c r="V2489">
        <v>10.20087403</v>
      </c>
      <c r="W2489" t="s">
        <v>69</v>
      </c>
      <c r="X2489" t="s">
        <v>70</v>
      </c>
      <c r="Y2489" t="s">
        <v>123</v>
      </c>
      <c r="Z2489" t="s">
        <v>72</v>
      </c>
      <c r="AA2489">
        <v>4.7</v>
      </c>
      <c r="AB2489" t="s">
        <v>241</v>
      </c>
      <c r="AC2489" t="s">
        <v>103</v>
      </c>
      <c r="AD2489" t="s">
        <v>108</v>
      </c>
      <c r="AE2489" t="s">
        <v>75</v>
      </c>
      <c r="AF2489" t="s">
        <v>76</v>
      </c>
      <c r="AG2489" t="s">
        <v>1254</v>
      </c>
      <c r="AH2489" t="s">
        <v>126</v>
      </c>
      <c r="AI2489" t="s">
        <v>105</v>
      </c>
      <c r="AJ2489" t="s">
        <v>12478</v>
      </c>
      <c r="AK2489" t="s">
        <v>12477</v>
      </c>
      <c r="AL2489" t="s">
        <v>80</v>
      </c>
      <c r="AM2489" t="s">
        <v>81</v>
      </c>
      <c r="AN2489" t="s">
        <v>700</v>
      </c>
      <c r="AO2489" t="s">
        <v>83</v>
      </c>
      <c r="AP2489" t="s">
        <v>83</v>
      </c>
      <c r="AQ2489" t="s">
        <v>84</v>
      </c>
      <c r="AR2489" t="s">
        <v>85</v>
      </c>
      <c r="AS2489" t="s">
        <v>98</v>
      </c>
      <c r="AT2489" t="s">
        <v>74</v>
      </c>
      <c r="AU2489" t="s">
        <v>103</v>
      </c>
      <c r="AV2489" t="s">
        <v>66</v>
      </c>
      <c r="AW2489" t="s">
        <v>109</v>
      </c>
      <c r="AX2489" t="s">
        <v>110</v>
      </c>
      <c r="AY2489" t="s">
        <v>89</v>
      </c>
      <c r="AZ2489" t="s">
        <v>83</v>
      </c>
      <c r="BA2489" t="s">
        <v>90</v>
      </c>
      <c r="BB2489" t="s">
        <v>5704</v>
      </c>
      <c r="BC2489">
        <v>990.55293770314597</v>
      </c>
      <c r="BD2489">
        <v>994.18099103847715</v>
      </c>
      <c r="BE2489">
        <v>429.17873368423511</v>
      </c>
      <c r="BF2489">
        <v>809.72024320529499</v>
      </c>
      <c r="BG2489" t="s">
        <v>112</v>
      </c>
      <c r="BH2489" t="s">
        <v>245</v>
      </c>
    </row>
    <row r="2490" spans="1:60" x14ac:dyDescent="0.2">
      <c r="A2490" t="s">
        <v>9655</v>
      </c>
      <c r="B2490">
        <v>2175000</v>
      </c>
      <c r="C2490" s="2">
        <v>43417</v>
      </c>
      <c r="D2490">
        <v>2</v>
      </c>
      <c r="E2490">
        <v>65</v>
      </c>
      <c r="F2490">
        <v>-1</v>
      </c>
      <c r="G2490">
        <v>33461.538461538461</v>
      </c>
      <c r="H2490" t="s">
        <v>9656</v>
      </c>
      <c r="I2490">
        <v>2484</v>
      </c>
      <c r="J2490" t="s">
        <v>9657</v>
      </c>
      <c r="K2490" t="s">
        <v>7502</v>
      </c>
      <c r="L2490" t="s">
        <v>74</v>
      </c>
      <c r="M2490" t="s">
        <v>74</v>
      </c>
      <c r="N2490" t="s">
        <v>147</v>
      </c>
      <c r="O2490">
        <v>8000</v>
      </c>
      <c r="P2490" t="s">
        <v>67</v>
      </c>
      <c r="Q2490" t="s">
        <v>972</v>
      </c>
      <c r="R2490">
        <v>160100</v>
      </c>
      <c r="S2490">
        <v>573891.62</v>
      </c>
      <c r="T2490">
        <v>6222621</v>
      </c>
      <c r="U2490">
        <v>56.14290012</v>
      </c>
      <c r="V2490">
        <v>10.189195570000001</v>
      </c>
      <c r="W2490" t="s">
        <v>209</v>
      </c>
      <c r="X2490" t="s">
        <v>210</v>
      </c>
      <c r="Y2490" t="s">
        <v>151</v>
      </c>
      <c r="Z2490" t="s">
        <v>72</v>
      </c>
      <c r="AA2490">
        <v>21.3</v>
      </c>
      <c r="AB2490" t="s">
        <v>316</v>
      </c>
      <c r="AC2490" t="s">
        <v>74</v>
      </c>
      <c r="AD2490" t="s">
        <v>65</v>
      </c>
      <c r="AE2490" t="s">
        <v>75</v>
      </c>
      <c r="AF2490" t="s">
        <v>76</v>
      </c>
      <c r="AG2490" t="s">
        <v>627</v>
      </c>
      <c r="AH2490" t="s">
        <v>212</v>
      </c>
      <c r="AI2490" t="s">
        <v>79</v>
      </c>
      <c r="AJ2490" t="s">
        <v>12478</v>
      </c>
      <c r="AK2490" t="s">
        <v>12477</v>
      </c>
      <c r="AL2490" t="s">
        <v>80</v>
      </c>
      <c r="AM2490" t="s">
        <v>81</v>
      </c>
      <c r="AN2490" t="s">
        <v>260</v>
      </c>
      <c r="AO2490" t="s">
        <v>319</v>
      </c>
      <c r="AP2490" t="s">
        <v>83</v>
      </c>
      <c r="AQ2490" t="s">
        <v>107</v>
      </c>
      <c r="AR2490" t="s">
        <v>85</v>
      </c>
      <c r="AS2490" t="s">
        <v>98</v>
      </c>
      <c r="AT2490" t="s">
        <v>74</v>
      </c>
      <c r="AU2490" t="s">
        <v>74</v>
      </c>
      <c r="AV2490" t="s">
        <v>66</v>
      </c>
      <c r="AW2490" t="s">
        <v>109</v>
      </c>
      <c r="AX2490" t="s">
        <v>110</v>
      </c>
      <c r="AY2490" t="s">
        <v>89</v>
      </c>
      <c r="AZ2490" t="s">
        <v>83</v>
      </c>
      <c r="BA2490" t="s">
        <v>90</v>
      </c>
      <c r="BB2490" t="s">
        <v>973</v>
      </c>
      <c r="BC2490">
        <v>1879.855185068315</v>
      </c>
      <c r="BD2490">
        <v>1265.077921937263</v>
      </c>
      <c r="BE2490">
        <v>1886.1270177422371</v>
      </c>
      <c r="BF2490">
        <v>1466.1163162958039</v>
      </c>
      <c r="BG2490" t="s">
        <v>182</v>
      </c>
      <c r="BH2490" t="s">
        <v>210</v>
      </c>
    </row>
    <row r="2491" spans="1:60" x14ac:dyDescent="0.2">
      <c r="A2491" t="s">
        <v>9658</v>
      </c>
      <c r="B2491">
        <v>3448000</v>
      </c>
      <c r="C2491" s="2">
        <v>43417</v>
      </c>
      <c r="D2491">
        <v>2</v>
      </c>
      <c r="E2491">
        <v>73</v>
      </c>
      <c r="G2491">
        <v>47232.876712328769</v>
      </c>
      <c r="H2491" t="s">
        <v>9659</v>
      </c>
      <c r="I2491">
        <v>2485</v>
      </c>
      <c r="J2491" t="s">
        <v>9660</v>
      </c>
      <c r="K2491" t="s">
        <v>426</v>
      </c>
      <c r="L2491" t="s">
        <v>427</v>
      </c>
      <c r="M2491" t="s">
        <v>108</v>
      </c>
      <c r="N2491" t="s">
        <v>74</v>
      </c>
      <c r="O2491">
        <v>8000</v>
      </c>
      <c r="P2491" t="s">
        <v>67</v>
      </c>
      <c r="Q2491" t="s">
        <v>428</v>
      </c>
      <c r="R2491">
        <v>990071</v>
      </c>
      <c r="S2491">
        <v>575084.44999999995</v>
      </c>
      <c r="T2491">
        <v>6223348.0599999996</v>
      </c>
      <c r="U2491">
        <v>56.14924491</v>
      </c>
      <c r="V2491">
        <v>10.208592899999999</v>
      </c>
      <c r="W2491" t="s">
        <v>429</v>
      </c>
      <c r="X2491" t="s">
        <v>275</v>
      </c>
      <c r="Y2491" t="s">
        <v>123</v>
      </c>
      <c r="Z2491" t="s">
        <v>72</v>
      </c>
      <c r="AA2491">
        <v>3.9</v>
      </c>
      <c r="AB2491" t="s">
        <v>241</v>
      </c>
      <c r="AC2491" t="s">
        <v>74</v>
      </c>
      <c r="AD2491" t="s">
        <v>74</v>
      </c>
      <c r="AE2491" t="s">
        <v>75</v>
      </c>
      <c r="AF2491" t="s">
        <v>76</v>
      </c>
      <c r="AG2491" t="s">
        <v>430</v>
      </c>
      <c r="AH2491" t="s">
        <v>78</v>
      </c>
      <c r="AI2491" t="s">
        <v>79</v>
      </c>
      <c r="AJ2491" t="s">
        <v>12476</v>
      </c>
      <c r="AK2491" t="s">
        <v>12477</v>
      </c>
      <c r="AL2491" t="s">
        <v>80</v>
      </c>
      <c r="AM2491" t="s">
        <v>81</v>
      </c>
      <c r="AN2491" t="s">
        <v>82</v>
      </c>
      <c r="AO2491" t="s">
        <v>83</v>
      </c>
      <c r="AP2491" t="s">
        <v>83</v>
      </c>
      <c r="AQ2491" t="s">
        <v>107</v>
      </c>
      <c r="AR2491" t="s">
        <v>85</v>
      </c>
      <c r="AS2491" t="s">
        <v>86</v>
      </c>
      <c r="AT2491" t="s">
        <v>74</v>
      </c>
      <c r="AU2491" t="s">
        <v>74</v>
      </c>
      <c r="AV2491" t="s">
        <v>66</v>
      </c>
      <c r="AW2491" t="s">
        <v>109</v>
      </c>
      <c r="AX2491" t="s">
        <v>223</v>
      </c>
      <c r="AY2491" t="s">
        <v>89</v>
      </c>
      <c r="AZ2491" t="s">
        <v>83</v>
      </c>
      <c r="BA2491" t="s">
        <v>90</v>
      </c>
      <c r="BB2491" t="s">
        <v>431</v>
      </c>
      <c r="BC2491">
        <v>528.8922229809034</v>
      </c>
      <c r="BD2491">
        <v>270.99716883256281</v>
      </c>
      <c r="BE2491">
        <v>850.68809520732725</v>
      </c>
      <c r="BF2491">
        <v>326.4877473725204</v>
      </c>
      <c r="BG2491" t="s">
        <v>130</v>
      </c>
      <c r="BH2491" t="s">
        <v>157</v>
      </c>
    </row>
    <row r="2492" spans="1:60" x14ac:dyDescent="0.2">
      <c r="A2492" t="s">
        <v>9661</v>
      </c>
      <c r="B2492">
        <v>4100000</v>
      </c>
      <c r="C2492" s="2">
        <v>43417</v>
      </c>
      <c r="D2492">
        <v>4</v>
      </c>
      <c r="E2492">
        <v>103</v>
      </c>
      <c r="F2492">
        <v>-4</v>
      </c>
      <c r="G2492">
        <v>39805.825242718449</v>
      </c>
      <c r="H2492" t="s">
        <v>9662</v>
      </c>
      <c r="I2492">
        <v>2486</v>
      </c>
      <c r="J2492" t="s">
        <v>9663</v>
      </c>
      <c r="K2492" t="s">
        <v>135</v>
      </c>
      <c r="L2492" t="s">
        <v>97</v>
      </c>
      <c r="M2492" t="s">
        <v>295</v>
      </c>
      <c r="N2492" t="s">
        <v>65</v>
      </c>
      <c r="O2492">
        <v>8000</v>
      </c>
      <c r="P2492" t="s">
        <v>67</v>
      </c>
      <c r="Q2492" t="s">
        <v>137</v>
      </c>
      <c r="R2492">
        <v>72961</v>
      </c>
      <c r="S2492">
        <v>573994.80000000005</v>
      </c>
      <c r="T2492">
        <v>6223924.3099999996</v>
      </c>
      <c r="U2492">
        <v>56.154591490000001</v>
      </c>
      <c r="V2492">
        <v>10.191217849999999</v>
      </c>
      <c r="W2492" t="s">
        <v>138</v>
      </c>
      <c r="X2492" t="s">
        <v>70</v>
      </c>
      <c r="Y2492" t="s">
        <v>71</v>
      </c>
      <c r="Z2492" t="s">
        <v>72</v>
      </c>
      <c r="AA2492">
        <v>4.2</v>
      </c>
      <c r="AB2492" t="s">
        <v>73</v>
      </c>
      <c r="AC2492" t="s">
        <v>74</v>
      </c>
      <c r="AD2492" t="s">
        <v>74</v>
      </c>
      <c r="AE2492" t="s">
        <v>75</v>
      </c>
      <c r="AF2492" t="s">
        <v>76</v>
      </c>
      <c r="AG2492" t="s">
        <v>77</v>
      </c>
      <c r="AH2492" t="s">
        <v>78</v>
      </c>
      <c r="AI2492" t="s">
        <v>79</v>
      </c>
      <c r="AJ2492" t="s">
        <v>12478</v>
      </c>
      <c r="AK2492" t="s">
        <v>12477</v>
      </c>
      <c r="AL2492" t="s">
        <v>80</v>
      </c>
      <c r="AM2492" t="s">
        <v>81</v>
      </c>
      <c r="AN2492" t="s">
        <v>139</v>
      </c>
      <c r="AO2492" t="s">
        <v>83</v>
      </c>
      <c r="AP2492" t="s">
        <v>83</v>
      </c>
      <c r="AQ2492" t="s">
        <v>107</v>
      </c>
      <c r="AR2492" t="s">
        <v>85</v>
      </c>
      <c r="AS2492" t="s">
        <v>140</v>
      </c>
      <c r="AT2492" t="s">
        <v>74</v>
      </c>
      <c r="AU2492" t="s">
        <v>74</v>
      </c>
      <c r="AV2492" t="s">
        <v>119</v>
      </c>
      <c r="AW2492" t="s">
        <v>87</v>
      </c>
      <c r="AX2492" t="s">
        <v>88</v>
      </c>
      <c r="AY2492" t="s">
        <v>89</v>
      </c>
      <c r="AZ2492" t="s">
        <v>83</v>
      </c>
      <c r="BA2492" t="s">
        <v>90</v>
      </c>
      <c r="BB2492" t="s">
        <v>141</v>
      </c>
      <c r="BC2492">
        <v>1365.8123278830799</v>
      </c>
      <c r="BD2492">
        <v>960.27173872019432</v>
      </c>
      <c r="BE2492">
        <v>983.69389220622338</v>
      </c>
      <c r="BF2492">
        <v>1379.1070986228519</v>
      </c>
      <c r="BG2492" t="s">
        <v>130</v>
      </c>
      <c r="BH2492" t="s">
        <v>63</v>
      </c>
    </row>
    <row r="2493" spans="1:60" x14ac:dyDescent="0.2">
      <c r="A2493" t="s">
        <v>9664</v>
      </c>
      <c r="B2493">
        <v>3100000</v>
      </c>
      <c r="C2493" s="2">
        <v>43416</v>
      </c>
      <c r="D2493">
        <v>3</v>
      </c>
      <c r="E2493">
        <v>84</v>
      </c>
      <c r="F2493">
        <v>-2</v>
      </c>
      <c r="G2493">
        <v>36904.761904761908</v>
      </c>
      <c r="H2493" t="s">
        <v>9665</v>
      </c>
      <c r="I2493">
        <v>2487</v>
      </c>
      <c r="J2493" t="s">
        <v>9666</v>
      </c>
      <c r="K2493" t="s">
        <v>2097</v>
      </c>
      <c r="L2493" t="s">
        <v>1060</v>
      </c>
      <c r="M2493" t="s">
        <v>65</v>
      </c>
      <c r="N2493" t="s">
        <v>147</v>
      </c>
      <c r="O2493">
        <v>8000</v>
      </c>
      <c r="P2493" t="s">
        <v>67</v>
      </c>
      <c r="Q2493" t="s">
        <v>9667</v>
      </c>
      <c r="R2493">
        <v>65558</v>
      </c>
      <c r="S2493">
        <v>574142</v>
      </c>
      <c r="T2493">
        <v>6222578</v>
      </c>
      <c r="U2493">
        <v>56.14247503</v>
      </c>
      <c r="V2493">
        <v>10.19321218</v>
      </c>
      <c r="W2493" t="s">
        <v>315</v>
      </c>
      <c r="X2493" t="s">
        <v>150</v>
      </c>
      <c r="Y2493" t="s">
        <v>151</v>
      </c>
      <c r="Z2493" t="s">
        <v>72</v>
      </c>
      <c r="AA2493">
        <v>18</v>
      </c>
      <c r="AB2493" t="s">
        <v>316</v>
      </c>
      <c r="AC2493" t="s">
        <v>74</v>
      </c>
      <c r="AD2493" t="s">
        <v>74</v>
      </c>
      <c r="AE2493" t="s">
        <v>75</v>
      </c>
      <c r="AF2493" t="s">
        <v>76</v>
      </c>
      <c r="AG2493" t="s">
        <v>1162</v>
      </c>
      <c r="AH2493" t="s">
        <v>212</v>
      </c>
      <c r="AI2493" t="s">
        <v>79</v>
      </c>
      <c r="AJ2493" t="s">
        <v>12476</v>
      </c>
      <c r="AK2493" t="s">
        <v>12477</v>
      </c>
      <c r="AL2493" t="s">
        <v>80</v>
      </c>
      <c r="AM2493" t="s">
        <v>81</v>
      </c>
      <c r="AN2493" t="s">
        <v>318</v>
      </c>
      <c r="AO2493" t="s">
        <v>83</v>
      </c>
      <c r="AP2493" t="s">
        <v>83</v>
      </c>
      <c r="AQ2493" t="s">
        <v>107</v>
      </c>
      <c r="AR2493" t="s">
        <v>85</v>
      </c>
      <c r="AS2493" t="s">
        <v>98</v>
      </c>
      <c r="AT2493" t="s">
        <v>74</v>
      </c>
      <c r="AU2493" t="s">
        <v>74</v>
      </c>
      <c r="AV2493" t="s">
        <v>65</v>
      </c>
      <c r="AW2493" t="s">
        <v>109</v>
      </c>
      <c r="AX2493" t="s">
        <v>110</v>
      </c>
      <c r="AY2493" t="s">
        <v>89</v>
      </c>
      <c r="AZ2493" t="s">
        <v>83</v>
      </c>
      <c r="BA2493" t="s">
        <v>90</v>
      </c>
      <c r="BB2493" t="s">
        <v>2970</v>
      </c>
      <c r="BC2493">
        <v>1722.912088501108</v>
      </c>
      <c r="BD2493">
        <v>1124.6995706509831</v>
      </c>
      <c r="BE2493">
        <v>1797.5850047006311</v>
      </c>
      <c r="BF2493">
        <v>1226.2437245708979</v>
      </c>
      <c r="BG2493" t="s">
        <v>182</v>
      </c>
      <c r="BH2493" t="s">
        <v>157</v>
      </c>
    </row>
    <row r="2494" spans="1:60" x14ac:dyDescent="0.2">
      <c r="A2494" t="s">
        <v>9668</v>
      </c>
      <c r="B2494">
        <v>2500000</v>
      </c>
      <c r="C2494" s="2">
        <v>43416</v>
      </c>
      <c r="D2494">
        <v>3</v>
      </c>
      <c r="E2494">
        <v>75</v>
      </c>
      <c r="F2494">
        <v>-5</v>
      </c>
      <c r="G2494">
        <v>33333.333333333343</v>
      </c>
      <c r="H2494" t="s">
        <v>9669</v>
      </c>
      <c r="I2494">
        <v>2488</v>
      </c>
      <c r="J2494" t="s">
        <v>9670</v>
      </c>
      <c r="K2494" t="s">
        <v>458</v>
      </c>
      <c r="L2494" t="s">
        <v>1674</v>
      </c>
      <c r="M2494" t="s">
        <v>98</v>
      </c>
      <c r="N2494" t="s">
        <v>9671</v>
      </c>
      <c r="O2494">
        <v>8000</v>
      </c>
      <c r="P2494" t="s">
        <v>67</v>
      </c>
      <c r="Q2494" t="s">
        <v>1097</v>
      </c>
      <c r="R2494">
        <v>529236</v>
      </c>
      <c r="S2494">
        <v>573959.56000000006</v>
      </c>
      <c r="T2494">
        <v>6225054.5</v>
      </c>
      <c r="U2494">
        <v>56.164749190000002</v>
      </c>
      <c r="V2494">
        <v>10.190964770000001</v>
      </c>
      <c r="W2494" t="s">
        <v>507</v>
      </c>
      <c r="X2494" t="s">
        <v>462</v>
      </c>
      <c r="Y2494" t="s">
        <v>71</v>
      </c>
      <c r="Z2494" t="s">
        <v>72</v>
      </c>
      <c r="AA2494">
        <v>44.5</v>
      </c>
      <c r="AB2494" t="s">
        <v>463</v>
      </c>
      <c r="AC2494" t="s">
        <v>74</v>
      </c>
      <c r="AD2494" t="s">
        <v>74</v>
      </c>
      <c r="AE2494" t="s">
        <v>75</v>
      </c>
      <c r="AF2494" t="s">
        <v>76</v>
      </c>
      <c r="AG2494" t="s">
        <v>2495</v>
      </c>
      <c r="AH2494" t="s">
        <v>78</v>
      </c>
      <c r="AI2494" t="s">
        <v>79</v>
      </c>
      <c r="AJ2494" t="s">
        <v>12478</v>
      </c>
      <c r="AK2494" t="s">
        <v>12477</v>
      </c>
      <c r="AL2494" t="s">
        <v>80</v>
      </c>
      <c r="AM2494" t="s">
        <v>81</v>
      </c>
      <c r="AN2494" t="s">
        <v>701</v>
      </c>
      <c r="AO2494" t="s">
        <v>83</v>
      </c>
      <c r="AP2494" t="s">
        <v>83</v>
      </c>
      <c r="AQ2494" t="s">
        <v>107</v>
      </c>
      <c r="AR2494" t="s">
        <v>85</v>
      </c>
      <c r="AS2494" t="s">
        <v>97</v>
      </c>
      <c r="AT2494" t="s">
        <v>74</v>
      </c>
      <c r="AU2494" t="s">
        <v>74</v>
      </c>
      <c r="AV2494" t="s">
        <v>65</v>
      </c>
      <c r="AW2494" t="s">
        <v>87</v>
      </c>
      <c r="AX2494" t="s">
        <v>88</v>
      </c>
      <c r="AY2494" t="s">
        <v>89</v>
      </c>
      <c r="AZ2494" t="s">
        <v>83</v>
      </c>
      <c r="BA2494" t="s">
        <v>90</v>
      </c>
      <c r="BB2494" t="s">
        <v>1098</v>
      </c>
      <c r="BC2494">
        <v>1875.7879484803909</v>
      </c>
      <c r="BD2494">
        <v>1817.9099366483581</v>
      </c>
      <c r="BE2494">
        <v>1311.1584181422829</v>
      </c>
      <c r="BF2494">
        <v>1574.3089453990201</v>
      </c>
      <c r="BG2494" t="s">
        <v>182</v>
      </c>
      <c r="BH2494" t="s">
        <v>113</v>
      </c>
    </row>
    <row r="2495" spans="1:60" x14ac:dyDescent="0.2">
      <c r="A2495" t="s">
        <v>9672</v>
      </c>
      <c r="B2495">
        <v>2798000</v>
      </c>
      <c r="C2495" s="2">
        <v>43416</v>
      </c>
      <c r="D2495">
        <v>3</v>
      </c>
      <c r="E2495">
        <v>82</v>
      </c>
      <c r="G2495">
        <v>34121.951219512193</v>
      </c>
      <c r="H2495" t="s">
        <v>9673</v>
      </c>
      <c r="I2495">
        <v>2489</v>
      </c>
      <c r="J2495" t="s">
        <v>9674</v>
      </c>
      <c r="K2495" t="s">
        <v>672</v>
      </c>
      <c r="L2495" t="s">
        <v>1016</v>
      </c>
      <c r="M2495" t="s">
        <v>74</v>
      </c>
      <c r="O2495">
        <v>8000</v>
      </c>
      <c r="P2495" t="s">
        <v>67</v>
      </c>
      <c r="Q2495" t="s">
        <v>6059</v>
      </c>
      <c r="R2495">
        <v>339135</v>
      </c>
      <c r="S2495">
        <v>574649.06000000006</v>
      </c>
      <c r="T2495">
        <v>6224930.5</v>
      </c>
      <c r="U2495">
        <v>56.163527879999997</v>
      </c>
      <c r="V2495">
        <v>10.202030199999999</v>
      </c>
      <c r="W2495" t="s">
        <v>69</v>
      </c>
      <c r="X2495" t="s">
        <v>122</v>
      </c>
      <c r="Y2495" t="s">
        <v>123</v>
      </c>
      <c r="Z2495" t="s">
        <v>72</v>
      </c>
      <c r="AA2495">
        <v>28.5</v>
      </c>
      <c r="AB2495" t="s">
        <v>196</v>
      </c>
      <c r="AC2495" t="s">
        <v>74</v>
      </c>
      <c r="AD2495" t="s">
        <v>65</v>
      </c>
      <c r="AE2495" t="s">
        <v>75</v>
      </c>
      <c r="AF2495" t="s">
        <v>76</v>
      </c>
      <c r="AG2495" t="s">
        <v>891</v>
      </c>
      <c r="AH2495" t="s">
        <v>126</v>
      </c>
      <c r="AI2495" t="s">
        <v>79</v>
      </c>
      <c r="AJ2495" t="s">
        <v>12478</v>
      </c>
      <c r="AK2495" t="s">
        <v>12477</v>
      </c>
      <c r="AL2495" t="s">
        <v>80</v>
      </c>
      <c r="AM2495" t="s">
        <v>81</v>
      </c>
      <c r="AN2495" t="s">
        <v>154</v>
      </c>
      <c r="AO2495" t="s">
        <v>83</v>
      </c>
      <c r="AP2495" t="s">
        <v>83</v>
      </c>
      <c r="AQ2495" t="s">
        <v>107</v>
      </c>
      <c r="AR2495" t="s">
        <v>85</v>
      </c>
      <c r="AS2495" t="s">
        <v>65</v>
      </c>
      <c r="AT2495" t="s">
        <v>74</v>
      </c>
      <c r="AU2495" t="s">
        <v>74</v>
      </c>
      <c r="AV2495" t="s">
        <v>65</v>
      </c>
      <c r="AW2495" t="s">
        <v>109</v>
      </c>
      <c r="AX2495" t="s">
        <v>844</v>
      </c>
      <c r="AY2495" t="s">
        <v>89</v>
      </c>
      <c r="AZ2495" t="s">
        <v>83</v>
      </c>
      <c r="BA2495" t="s">
        <v>90</v>
      </c>
      <c r="BB2495" t="s">
        <v>6060</v>
      </c>
      <c r="BC2495">
        <v>1332.6663050543509</v>
      </c>
      <c r="BD2495">
        <v>1480.4331710632559</v>
      </c>
      <c r="BE2495">
        <v>799.85345127339372</v>
      </c>
      <c r="BF2495">
        <v>879.51819851663038</v>
      </c>
      <c r="BG2495" t="s">
        <v>182</v>
      </c>
      <c r="BH2495" t="s">
        <v>201</v>
      </c>
    </row>
    <row r="2496" spans="1:60" x14ac:dyDescent="0.2">
      <c r="A2496" t="s">
        <v>9675</v>
      </c>
      <c r="B2496">
        <v>4600000</v>
      </c>
      <c r="C2496" s="2">
        <v>43416</v>
      </c>
      <c r="D2496">
        <v>3</v>
      </c>
      <c r="E2496">
        <v>165</v>
      </c>
      <c r="G2496">
        <v>27878.78787878788</v>
      </c>
      <c r="H2496" t="s">
        <v>9676</v>
      </c>
      <c r="I2496">
        <v>2490</v>
      </c>
      <c r="J2496" t="s">
        <v>9677</v>
      </c>
      <c r="K2496" t="s">
        <v>337</v>
      </c>
      <c r="L2496" t="s">
        <v>3501</v>
      </c>
      <c r="M2496" t="s">
        <v>163</v>
      </c>
      <c r="O2496">
        <v>8000</v>
      </c>
      <c r="P2496" t="s">
        <v>67</v>
      </c>
      <c r="Q2496" t="s">
        <v>2132</v>
      </c>
      <c r="R2496">
        <v>989932</v>
      </c>
      <c r="S2496">
        <v>576153.05541550799</v>
      </c>
      <c r="T2496">
        <v>6225313.4277956998</v>
      </c>
      <c r="U2496">
        <v>56.166729750000002</v>
      </c>
      <c r="V2496">
        <v>10.226351579999999</v>
      </c>
      <c r="W2496" t="s">
        <v>340</v>
      </c>
      <c r="X2496" t="s">
        <v>122</v>
      </c>
      <c r="Y2496" t="s">
        <v>123</v>
      </c>
      <c r="Z2496" t="s">
        <v>72</v>
      </c>
      <c r="AA2496">
        <v>-0.1</v>
      </c>
      <c r="AB2496" t="s">
        <v>124</v>
      </c>
      <c r="AC2496" t="s">
        <v>74</v>
      </c>
      <c r="AD2496" t="s">
        <v>66</v>
      </c>
      <c r="AE2496" t="s">
        <v>75</v>
      </c>
      <c r="AF2496" t="s">
        <v>76</v>
      </c>
      <c r="AG2496" t="s">
        <v>603</v>
      </c>
      <c r="AH2496" t="s">
        <v>126</v>
      </c>
      <c r="AI2496" t="s">
        <v>79</v>
      </c>
      <c r="AJ2496" t="s">
        <v>12476</v>
      </c>
      <c r="AK2496" t="s">
        <v>12477</v>
      </c>
      <c r="AL2496" t="s">
        <v>80</v>
      </c>
      <c r="AM2496" t="s">
        <v>81</v>
      </c>
      <c r="AN2496" t="s">
        <v>82</v>
      </c>
      <c r="AO2496" t="s">
        <v>529</v>
      </c>
      <c r="AP2496" t="s">
        <v>83</v>
      </c>
      <c r="AQ2496" t="s">
        <v>107</v>
      </c>
      <c r="AR2496" t="s">
        <v>85</v>
      </c>
      <c r="AS2496" t="s">
        <v>229</v>
      </c>
      <c r="AT2496" t="s">
        <v>74</v>
      </c>
      <c r="AU2496" t="s">
        <v>74</v>
      </c>
      <c r="AV2496" t="s">
        <v>65</v>
      </c>
      <c r="AW2496" t="s">
        <v>87</v>
      </c>
      <c r="AX2496" t="s">
        <v>88</v>
      </c>
      <c r="AY2496" t="s">
        <v>89</v>
      </c>
      <c r="AZ2496" t="s">
        <v>83</v>
      </c>
      <c r="BA2496" t="s">
        <v>83</v>
      </c>
      <c r="BB2496" t="s">
        <v>2133</v>
      </c>
      <c r="BC2496">
        <v>1707.9897684732109</v>
      </c>
      <c r="BD2496">
        <v>2269.0988687424742</v>
      </c>
      <c r="BE2496">
        <v>1650.1910756993959</v>
      </c>
      <c r="BF2496">
        <v>227.8424569837521</v>
      </c>
      <c r="BG2496" t="s">
        <v>244</v>
      </c>
      <c r="BH2496" t="s">
        <v>131</v>
      </c>
    </row>
    <row r="2497" spans="1:60" x14ac:dyDescent="0.2">
      <c r="A2497" t="s">
        <v>9678</v>
      </c>
      <c r="B2497">
        <v>2998000</v>
      </c>
      <c r="C2497" s="2">
        <v>43415</v>
      </c>
      <c r="D2497">
        <v>3</v>
      </c>
      <c r="E2497">
        <v>93</v>
      </c>
      <c r="G2497">
        <v>32236.559139784949</v>
      </c>
      <c r="H2497" t="s">
        <v>9679</v>
      </c>
      <c r="I2497">
        <v>2491</v>
      </c>
      <c r="J2497" t="s">
        <v>9680</v>
      </c>
      <c r="K2497" t="s">
        <v>827</v>
      </c>
      <c r="L2497" t="s">
        <v>4481</v>
      </c>
      <c r="M2497" t="s">
        <v>74</v>
      </c>
      <c r="O2497">
        <v>8000</v>
      </c>
      <c r="P2497" t="s">
        <v>67</v>
      </c>
      <c r="Q2497" t="s">
        <v>9681</v>
      </c>
      <c r="R2497">
        <v>149786</v>
      </c>
      <c r="S2497">
        <v>574976.12</v>
      </c>
      <c r="T2497">
        <v>6224514</v>
      </c>
      <c r="U2497">
        <v>56.159735259999998</v>
      </c>
      <c r="V2497">
        <v>10.207177980000001</v>
      </c>
      <c r="W2497" t="s">
        <v>69</v>
      </c>
      <c r="X2497" t="s">
        <v>122</v>
      </c>
      <c r="Y2497" t="s">
        <v>123</v>
      </c>
      <c r="Z2497" t="s">
        <v>72</v>
      </c>
      <c r="AA2497">
        <v>3.5</v>
      </c>
      <c r="AB2497" t="s">
        <v>241</v>
      </c>
      <c r="AC2497" t="s">
        <v>103</v>
      </c>
      <c r="AD2497" t="s">
        <v>74</v>
      </c>
      <c r="AE2497" t="s">
        <v>75</v>
      </c>
      <c r="AF2497" t="s">
        <v>76</v>
      </c>
      <c r="AG2497" t="s">
        <v>197</v>
      </c>
      <c r="AH2497" t="s">
        <v>126</v>
      </c>
      <c r="AI2497" t="s">
        <v>79</v>
      </c>
      <c r="AJ2497" t="s">
        <v>12478</v>
      </c>
      <c r="AK2497" t="s">
        <v>12477</v>
      </c>
      <c r="AL2497" t="s">
        <v>80</v>
      </c>
      <c r="AM2497" t="s">
        <v>81</v>
      </c>
      <c r="AN2497" t="s">
        <v>1330</v>
      </c>
      <c r="AO2497" t="s">
        <v>7155</v>
      </c>
      <c r="AP2497" t="s">
        <v>83</v>
      </c>
      <c r="AQ2497" t="s">
        <v>107</v>
      </c>
      <c r="AR2497" t="s">
        <v>85</v>
      </c>
      <c r="AS2497" t="s">
        <v>119</v>
      </c>
      <c r="AT2497" t="s">
        <v>74</v>
      </c>
      <c r="AU2497" t="s">
        <v>74</v>
      </c>
      <c r="AV2497" t="s">
        <v>65</v>
      </c>
      <c r="AW2497" t="s">
        <v>109</v>
      </c>
      <c r="AX2497" t="s">
        <v>110</v>
      </c>
      <c r="AY2497" t="s">
        <v>89</v>
      </c>
      <c r="AZ2497" t="s">
        <v>83</v>
      </c>
      <c r="BA2497" t="s">
        <v>90</v>
      </c>
      <c r="BB2497" t="s">
        <v>9682</v>
      </c>
      <c r="BC2497">
        <v>808.28447962849327</v>
      </c>
      <c r="BD2497">
        <v>1060.738197142902</v>
      </c>
      <c r="BE2497">
        <v>328.41241627878992</v>
      </c>
      <c r="BF2497">
        <v>445.83320514377311</v>
      </c>
      <c r="BG2497" t="s">
        <v>182</v>
      </c>
      <c r="BH2497" t="s">
        <v>245</v>
      </c>
    </row>
    <row r="2498" spans="1:60" x14ac:dyDescent="0.2">
      <c r="A2498" t="s">
        <v>9683</v>
      </c>
      <c r="B2498">
        <v>11100000</v>
      </c>
      <c r="C2498" s="2">
        <v>43415</v>
      </c>
      <c r="D2498">
        <v>5</v>
      </c>
      <c r="E2498">
        <v>209</v>
      </c>
      <c r="F2498">
        <v>-3</v>
      </c>
      <c r="G2498">
        <v>53110.047846889953</v>
      </c>
      <c r="H2498" t="s">
        <v>9684</v>
      </c>
      <c r="I2498">
        <v>2492</v>
      </c>
      <c r="J2498" t="s">
        <v>9685</v>
      </c>
      <c r="K2498" t="s">
        <v>849</v>
      </c>
      <c r="L2498" t="s">
        <v>118</v>
      </c>
      <c r="M2498" t="s">
        <v>163</v>
      </c>
      <c r="N2498" t="s">
        <v>99</v>
      </c>
      <c r="O2498">
        <v>8000</v>
      </c>
      <c r="P2498" t="s">
        <v>67</v>
      </c>
      <c r="Q2498" t="s">
        <v>2777</v>
      </c>
      <c r="R2498">
        <v>434952</v>
      </c>
      <c r="S2498">
        <v>575844.38</v>
      </c>
      <c r="T2498">
        <v>6225567.5</v>
      </c>
      <c r="U2498">
        <v>56.169061200000002</v>
      </c>
      <c r="V2498">
        <v>10.221454469999999</v>
      </c>
      <c r="W2498" t="s">
        <v>165</v>
      </c>
      <c r="X2498" t="s">
        <v>166</v>
      </c>
      <c r="Y2498" t="s">
        <v>71</v>
      </c>
      <c r="Z2498" t="s">
        <v>72</v>
      </c>
      <c r="AA2498">
        <v>3.6</v>
      </c>
      <c r="AB2498" t="s">
        <v>2778</v>
      </c>
      <c r="AC2498" t="s">
        <v>74</v>
      </c>
      <c r="AD2498" t="s">
        <v>74</v>
      </c>
      <c r="AE2498" t="s">
        <v>75</v>
      </c>
      <c r="AF2498" t="s">
        <v>76</v>
      </c>
      <c r="AG2498" t="s">
        <v>1039</v>
      </c>
      <c r="AH2498" t="s">
        <v>78</v>
      </c>
      <c r="AI2498" t="s">
        <v>79</v>
      </c>
      <c r="AJ2498" t="s">
        <v>12478</v>
      </c>
      <c r="AK2498" t="s">
        <v>12477</v>
      </c>
      <c r="AL2498" t="s">
        <v>80</v>
      </c>
      <c r="AM2498" t="s">
        <v>81</v>
      </c>
      <c r="AN2498" t="s">
        <v>2779</v>
      </c>
      <c r="AO2498" t="s">
        <v>83</v>
      </c>
      <c r="AP2498" t="s">
        <v>83</v>
      </c>
      <c r="AQ2498" t="s">
        <v>107</v>
      </c>
      <c r="AR2498" t="s">
        <v>85</v>
      </c>
      <c r="AS2498" t="s">
        <v>97</v>
      </c>
      <c r="AT2498" t="s">
        <v>66</v>
      </c>
      <c r="AU2498" t="s">
        <v>66</v>
      </c>
      <c r="AV2498" t="s">
        <v>98</v>
      </c>
      <c r="AW2498" t="s">
        <v>87</v>
      </c>
      <c r="AX2498" t="s">
        <v>88</v>
      </c>
      <c r="AY2498" t="s">
        <v>89</v>
      </c>
      <c r="AZ2498" t="s">
        <v>83</v>
      </c>
      <c r="BA2498" t="s">
        <v>90</v>
      </c>
      <c r="BB2498" t="s">
        <v>6438</v>
      </c>
      <c r="BC2498">
        <v>1832.0226405516801</v>
      </c>
      <c r="BD2498">
        <v>2332.5236012808232</v>
      </c>
      <c r="BE2498">
        <v>1646.812221745244</v>
      </c>
      <c r="BF2498">
        <v>68.068207171676463</v>
      </c>
      <c r="BG2498" t="s">
        <v>112</v>
      </c>
      <c r="BH2498" t="s">
        <v>171</v>
      </c>
    </row>
    <row r="2499" spans="1:60" x14ac:dyDescent="0.2">
      <c r="A2499" t="s">
        <v>9686</v>
      </c>
      <c r="B2499">
        <v>5710000</v>
      </c>
      <c r="C2499" s="2">
        <v>43415</v>
      </c>
      <c r="D2499">
        <v>5</v>
      </c>
      <c r="E2499">
        <v>124</v>
      </c>
      <c r="G2499">
        <v>46048.387096774197</v>
      </c>
      <c r="H2499" t="s">
        <v>9687</v>
      </c>
      <c r="I2499">
        <v>2493</v>
      </c>
      <c r="J2499" t="s">
        <v>9688</v>
      </c>
      <c r="K2499" t="s">
        <v>1750</v>
      </c>
      <c r="L2499" t="s">
        <v>128</v>
      </c>
      <c r="M2499" t="s">
        <v>74</v>
      </c>
      <c r="O2499">
        <v>8000</v>
      </c>
      <c r="P2499" t="s">
        <v>67</v>
      </c>
      <c r="Q2499" t="s">
        <v>7136</v>
      </c>
      <c r="R2499">
        <v>176201</v>
      </c>
      <c r="S2499">
        <v>574628.63</v>
      </c>
      <c r="T2499">
        <v>6223272.5</v>
      </c>
      <c r="U2499">
        <v>56.148637690000001</v>
      </c>
      <c r="V2499">
        <v>10.201236460000001</v>
      </c>
      <c r="W2499" t="s">
        <v>149</v>
      </c>
      <c r="X2499" t="s">
        <v>275</v>
      </c>
      <c r="Y2499" t="s">
        <v>123</v>
      </c>
      <c r="Z2499" t="s">
        <v>72</v>
      </c>
      <c r="AA2499">
        <v>16.399999999999999</v>
      </c>
      <c r="AB2499" t="s">
        <v>241</v>
      </c>
      <c r="AC2499" t="s">
        <v>74</v>
      </c>
      <c r="AD2499" t="s">
        <v>74</v>
      </c>
      <c r="AE2499" t="s">
        <v>75</v>
      </c>
      <c r="AF2499" t="s">
        <v>76</v>
      </c>
      <c r="AG2499" t="s">
        <v>7137</v>
      </c>
      <c r="AH2499" t="s">
        <v>78</v>
      </c>
      <c r="AI2499" t="s">
        <v>79</v>
      </c>
      <c r="AJ2499" t="s">
        <v>12478</v>
      </c>
      <c r="AK2499" t="s">
        <v>12477</v>
      </c>
      <c r="AL2499" t="s">
        <v>80</v>
      </c>
      <c r="AM2499" t="s">
        <v>81</v>
      </c>
      <c r="AN2499" t="s">
        <v>1279</v>
      </c>
      <c r="AO2499" t="s">
        <v>385</v>
      </c>
      <c r="AP2499" t="s">
        <v>83</v>
      </c>
      <c r="AQ2499" t="s">
        <v>107</v>
      </c>
      <c r="AR2499" t="s">
        <v>85</v>
      </c>
      <c r="AS2499" t="s">
        <v>66</v>
      </c>
      <c r="AT2499" t="s">
        <v>66</v>
      </c>
      <c r="AU2499" t="s">
        <v>66</v>
      </c>
      <c r="AV2499" t="s">
        <v>98</v>
      </c>
      <c r="AW2499" t="s">
        <v>109</v>
      </c>
      <c r="AX2499" t="s">
        <v>110</v>
      </c>
      <c r="AY2499" t="s">
        <v>89</v>
      </c>
      <c r="AZ2499" t="s">
        <v>83</v>
      </c>
      <c r="BA2499" t="s">
        <v>90</v>
      </c>
      <c r="BB2499" t="s">
        <v>1676</v>
      </c>
      <c r="BC2499">
        <v>899.44095865430279</v>
      </c>
      <c r="BD2499">
        <v>282.49013187539668</v>
      </c>
      <c r="BE2499">
        <v>967.54104784057574</v>
      </c>
      <c r="BF2499">
        <v>781.33077467751684</v>
      </c>
      <c r="BG2499" t="s">
        <v>182</v>
      </c>
      <c r="BH2499" t="s">
        <v>157</v>
      </c>
    </row>
    <row r="2500" spans="1:60" x14ac:dyDescent="0.2">
      <c r="A2500" t="s">
        <v>9689</v>
      </c>
      <c r="B2500">
        <v>2998000</v>
      </c>
      <c r="C2500" s="2">
        <v>43415</v>
      </c>
      <c r="D2500">
        <v>3</v>
      </c>
      <c r="E2500">
        <v>77</v>
      </c>
      <c r="G2500">
        <v>38935.064935064933</v>
      </c>
      <c r="H2500" t="s">
        <v>9690</v>
      </c>
      <c r="I2500">
        <v>2494</v>
      </c>
      <c r="J2500" t="s">
        <v>9691</v>
      </c>
      <c r="K2500" t="s">
        <v>470</v>
      </c>
      <c r="L2500" t="s">
        <v>805</v>
      </c>
      <c r="M2500" t="s">
        <v>74</v>
      </c>
      <c r="O2500">
        <v>8000</v>
      </c>
      <c r="P2500" t="s">
        <v>67</v>
      </c>
      <c r="Q2500" t="s">
        <v>9692</v>
      </c>
      <c r="R2500">
        <v>254539</v>
      </c>
      <c r="S2500">
        <v>575382.75</v>
      </c>
      <c r="T2500">
        <v>6224899.5</v>
      </c>
      <c r="U2500">
        <v>56.163133989999999</v>
      </c>
      <c r="V2500">
        <v>10.21383262</v>
      </c>
      <c r="W2500" t="s">
        <v>177</v>
      </c>
      <c r="X2500" t="s">
        <v>122</v>
      </c>
      <c r="Y2500" t="s">
        <v>123</v>
      </c>
      <c r="Z2500" t="s">
        <v>72</v>
      </c>
      <c r="AA2500">
        <v>5.3</v>
      </c>
      <c r="AB2500" t="s">
        <v>124</v>
      </c>
      <c r="AC2500" t="s">
        <v>103</v>
      </c>
      <c r="AD2500" t="s">
        <v>98</v>
      </c>
      <c r="AE2500" t="s">
        <v>75</v>
      </c>
      <c r="AF2500" t="s">
        <v>76</v>
      </c>
      <c r="AG2500" t="s">
        <v>1383</v>
      </c>
      <c r="AH2500" t="s">
        <v>126</v>
      </c>
      <c r="AI2500" t="s">
        <v>105</v>
      </c>
      <c r="AJ2500" t="s">
        <v>12476</v>
      </c>
      <c r="AK2500" t="s">
        <v>12477</v>
      </c>
      <c r="AL2500" t="s">
        <v>80</v>
      </c>
      <c r="AM2500" t="s">
        <v>81</v>
      </c>
      <c r="AN2500" t="s">
        <v>992</v>
      </c>
      <c r="AO2500" t="s">
        <v>83</v>
      </c>
      <c r="AP2500" t="s">
        <v>83</v>
      </c>
      <c r="AQ2500" t="s">
        <v>107</v>
      </c>
      <c r="AR2500" t="s">
        <v>85</v>
      </c>
      <c r="AS2500" t="s">
        <v>65</v>
      </c>
      <c r="AT2500" t="s">
        <v>74</v>
      </c>
      <c r="AU2500" t="s">
        <v>74</v>
      </c>
      <c r="AV2500" t="s">
        <v>65</v>
      </c>
      <c r="AW2500" t="s">
        <v>109</v>
      </c>
      <c r="AX2500" t="s">
        <v>110</v>
      </c>
      <c r="AY2500" t="s">
        <v>89</v>
      </c>
      <c r="AZ2500" t="s">
        <v>83</v>
      </c>
      <c r="BA2500" t="s">
        <v>90</v>
      </c>
      <c r="BB2500" t="s">
        <v>5427</v>
      </c>
      <c r="BC2500">
        <v>1098.722733321081</v>
      </c>
      <c r="BD2500">
        <v>1536.587470907074</v>
      </c>
      <c r="BE2500">
        <v>835.89939803885807</v>
      </c>
      <c r="BF2500">
        <v>176.4672166659762</v>
      </c>
      <c r="BG2500" t="s">
        <v>156</v>
      </c>
      <c r="BH2500" t="s">
        <v>171</v>
      </c>
    </row>
    <row r="2501" spans="1:60" x14ac:dyDescent="0.2">
      <c r="A2501" t="s">
        <v>9693</v>
      </c>
      <c r="B2501">
        <v>4400000</v>
      </c>
      <c r="C2501" s="2">
        <v>43415</v>
      </c>
      <c r="D2501">
        <v>3</v>
      </c>
      <c r="E2501">
        <v>115</v>
      </c>
      <c r="G2501">
        <v>38260.869565217392</v>
      </c>
      <c r="H2501" t="s">
        <v>9694</v>
      </c>
      <c r="I2501">
        <v>2495</v>
      </c>
      <c r="J2501" t="s">
        <v>9695</v>
      </c>
      <c r="K2501" t="s">
        <v>63</v>
      </c>
      <c r="L2501" t="s">
        <v>4926</v>
      </c>
      <c r="M2501" t="s">
        <v>98</v>
      </c>
      <c r="N2501" t="s">
        <v>66</v>
      </c>
      <c r="O2501">
        <v>8000</v>
      </c>
      <c r="P2501" t="s">
        <v>67</v>
      </c>
      <c r="Q2501" t="s">
        <v>2329</v>
      </c>
      <c r="R2501">
        <v>991758</v>
      </c>
      <c r="S2501">
        <v>574073.24814649695</v>
      </c>
      <c r="T2501">
        <v>6224137.9782759603</v>
      </c>
      <c r="U2501">
        <v>56.156498640000002</v>
      </c>
      <c r="V2501">
        <v>10.192539910000001</v>
      </c>
      <c r="W2501" t="s">
        <v>69</v>
      </c>
      <c r="X2501" t="s">
        <v>70</v>
      </c>
      <c r="Y2501" t="s">
        <v>71</v>
      </c>
      <c r="Z2501" t="s">
        <v>72</v>
      </c>
      <c r="AA2501">
        <v>10.3</v>
      </c>
      <c r="AB2501" t="s">
        <v>73</v>
      </c>
      <c r="AC2501" t="s">
        <v>74</v>
      </c>
      <c r="AD2501" t="s">
        <v>74</v>
      </c>
      <c r="AE2501" t="s">
        <v>75</v>
      </c>
      <c r="AF2501" t="s">
        <v>76</v>
      </c>
      <c r="AG2501" t="s">
        <v>306</v>
      </c>
      <c r="AH2501" t="s">
        <v>78</v>
      </c>
      <c r="AI2501" t="s">
        <v>79</v>
      </c>
      <c r="AJ2501" t="s">
        <v>12476</v>
      </c>
      <c r="AK2501" t="s">
        <v>12477</v>
      </c>
      <c r="AL2501" t="s">
        <v>80</v>
      </c>
      <c r="AM2501" t="s">
        <v>81</v>
      </c>
      <c r="AN2501" t="s">
        <v>242</v>
      </c>
      <c r="AO2501" t="s">
        <v>83</v>
      </c>
      <c r="AP2501" t="s">
        <v>83</v>
      </c>
      <c r="AQ2501" t="s">
        <v>107</v>
      </c>
      <c r="AR2501" t="s">
        <v>85</v>
      </c>
      <c r="AS2501" t="s">
        <v>108</v>
      </c>
      <c r="AT2501" t="s">
        <v>74</v>
      </c>
      <c r="AU2501" t="s">
        <v>74</v>
      </c>
      <c r="AV2501" t="s">
        <v>65</v>
      </c>
      <c r="AW2501" t="s">
        <v>109</v>
      </c>
      <c r="AX2501" t="s">
        <v>88</v>
      </c>
      <c r="AY2501" t="s">
        <v>89</v>
      </c>
      <c r="AZ2501" t="s">
        <v>83</v>
      </c>
      <c r="BA2501" t="s">
        <v>83</v>
      </c>
      <c r="BB2501" t="s">
        <v>2330</v>
      </c>
      <c r="BC2501">
        <v>1325.485751443782</v>
      </c>
      <c r="BD2501">
        <v>1019.601680548919</v>
      </c>
      <c r="BE2501">
        <v>871.03817378311498</v>
      </c>
      <c r="BF2501">
        <v>1298.275559181822</v>
      </c>
      <c r="BG2501" t="s">
        <v>130</v>
      </c>
      <c r="BH2501" t="s">
        <v>63</v>
      </c>
    </row>
    <row r="2502" spans="1:60" x14ac:dyDescent="0.2">
      <c r="A2502" t="s">
        <v>9696</v>
      </c>
      <c r="B2502">
        <v>2625000</v>
      </c>
      <c r="C2502" s="2">
        <v>43413</v>
      </c>
      <c r="D2502">
        <v>3</v>
      </c>
      <c r="E2502">
        <v>75</v>
      </c>
      <c r="F2502">
        <v>-5</v>
      </c>
      <c r="G2502">
        <v>35000</v>
      </c>
      <c r="H2502" t="s">
        <v>9697</v>
      </c>
      <c r="I2502">
        <v>2496</v>
      </c>
      <c r="J2502" t="s">
        <v>9698</v>
      </c>
      <c r="K2502" t="s">
        <v>1426</v>
      </c>
      <c r="L2502" t="s">
        <v>313</v>
      </c>
      <c r="M2502" t="s">
        <v>66</v>
      </c>
      <c r="O2502">
        <v>8000</v>
      </c>
      <c r="P2502" t="s">
        <v>67</v>
      </c>
      <c r="Q2502" t="s">
        <v>9699</v>
      </c>
      <c r="R2502">
        <v>181825</v>
      </c>
      <c r="S2502">
        <v>575098.68999999994</v>
      </c>
      <c r="T2502">
        <v>6224787.5</v>
      </c>
      <c r="U2502">
        <v>56.162172750000003</v>
      </c>
      <c r="V2502">
        <v>10.20922816</v>
      </c>
      <c r="W2502" t="s">
        <v>177</v>
      </c>
      <c r="X2502" t="s">
        <v>122</v>
      </c>
      <c r="Y2502" t="s">
        <v>123</v>
      </c>
      <c r="Z2502" t="s">
        <v>72</v>
      </c>
      <c r="AA2502">
        <v>11</v>
      </c>
      <c r="AB2502" t="s">
        <v>196</v>
      </c>
      <c r="AC2502" t="s">
        <v>74</v>
      </c>
      <c r="AD2502" t="s">
        <v>74</v>
      </c>
      <c r="AE2502" t="s">
        <v>75</v>
      </c>
      <c r="AF2502" t="s">
        <v>76</v>
      </c>
      <c r="AG2502" t="s">
        <v>1636</v>
      </c>
      <c r="AH2502" t="s">
        <v>126</v>
      </c>
      <c r="AI2502" t="s">
        <v>79</v>
      </c>
      <c r="AJ2502" t="s">
        <v>12476</v>
      </c>
      <c r="AK2502" t="s">
        <v>12479</v>
      </c>
      <c r="AL2502" t="s">
        <v>80</v>
      </c>
      <c r="AM2502" t="s">
        <v>81</v>
      </c>
      <c r="AN2502" t="s">
        <v>500</v>
      </c>
      <c r="AO2502" t="s">
        <v>83</v>
      </c>
      <c r="AP2502" t="s">
        <v>83</v>
      </c>
      <c r="AQ2502" t="s">
        <v>107</v>
      </c>
      <c r="AR2502" t="s">
        <v>85</v>
      </c>
      <c r="AS2502" t="s">
        <v>65</v>
      </c>
      <c r="AT2502" t="s">
        <v>74</v>
      </c>
      <c r="AU2502" t="s">
        <v>74</v>
      </c>
      <c r="AV2502" t="s">
        <v>65</v>
      </c>
      <c r="AW2502" t="s">
        <v>109</v>
      </c>
      <c r="AX2502" t="s">
        <v>844</v>
      </c>
      <c r="AY2502" t="s">
        <v>89</v>
      </c>
      <c r="AZ2502" t="s">
        <v>83</v>
      </c>
      <c r="BA2502" t="s">
        <v>2903</v>
      </c>
      <c r="BB2502" t="s">
        <v>1737</v>
      </c>
      <c r="BC2502">
        <v>1019.765260960025</v>
      </c>
      <c r="BD2502">
        <v>1350.54454472415</v>
      </c>
      <c r="BE2502">
        <v>619.79974184116122</v>
      </c>
      <c r="BF2502">
        <v>408.83939300231913</v>
      </c>
      <c r="BG2502" t="s">
        <v>112</v>
      </c>
      <c r="BH2502" t="s">
        <v>201</v>
      </c>
    </row>
    <row r="2503" spans="1:60" x14ac:dyDescent="0.2">
      <c r="A2503" t="s">
        <v>9700</v>
      </c>
      <c r="B2503">
        <v>3300000</v>
      </c>
      <c r="C2503" s="2">
        <v>43412</v>
      </c>
      <c r="D2503">
        <v>3</v>
      </c>
      <c r="E2503">
        <v>85</v>
      </c>
      <c r="F2503">
        <v>-3</v>
      </c>
      <c r="G2503">
        <v>38823.529411764714</v>
      </c>
      <c r="H2503" t="s">
        <v>9701</v>
      </c>
      <c r="I2503">
        <v>2497</v>
      </c>
      <c r="J2503" t="s">
        <v>9702</v>
      </c>
      <c r="K2503" t="s">
        <v>2352</v>
      </c>
      <c r="L2503" t="s">
        <v>74</v>
      </c>
      <c r="M2503" t="s">
        <v>74</v>
      </c>
      <c r="N2503" t="s">
        <v>147</v>
      </c>
      <c r="O2503">
        <v>8000</v>
      </c>
      <c r="P2503" t="s">
        <v>67</v>
      </c>
      <c r="Q2503" t="s">
        <v>2353</v>
      </c>
      <c r="R2503">
        <v>459211</v>
      </c>
      <c r="S2503">
        <v>573983.13</v>
      </c>
      <c r="T2503">
        <v>6222952.5</v>
      </c>
      <c r="U2503">
        <v>56.145863740000003</v>
      </c>
      <c r="V2503">
        <v>10.190760020000001</v>
      </c>
      <c r="W2503" t="s">
        <v>209</v>
      </c>
      <c r="X2503" t="s">
        <v>150</v>
      </c>
      <c r="Y2503" t="s">
        <v>151</v>
      </c>
      <c r="Z2503" t="s">
        <v>72</v>
      </c>
      <c r="AA2503">
        <v>15.7</v>
      </c>
      <c r="AB2503" t="s">
        <v>152</v>
      </c>
      <c r="AC2503" t="s">
        <v>103</v>
      </c>
      <c r="AD2503" t="s">
        <v>74</v>
      </c>
      <c r="AE2503" t="s">
        <v>75</v>
      </c>
      <c r="AF2503" t="s">
        <v>76</v>
      </c>
      <c r="AG2503" t="s">
        <v>2154</v>
      </c>
      <c r="AH2503" t="s">
        <v>212</v>
      </c>
      <c r="AI2503" t="s">
        <v>79</v>
      </c>
      <c r="AJ2503" t="s">
        <v>12478</v>
      </c>
      <c r="AK2503" t="s">
        <v>12477</v>
      </c>
      <c r="AL2503" t="s">
        <v>80</v>
      </c>
      <c r="AM2503" t="s">
        <v>81</v>
      </c>
      <c r="AN2503" t="s">
        <v>359</v>
      </c>
      <c r="AO2503" t="s">
        <v>2354</v>
      </c>
      <c r="AP2503" t="s">
        <v>83</v>
      </c>
      <c r="AQ2503" t="s">
        <v>107</v>
      </c>
      <c r="AR2503" t="s">
        <v>85</v>
      </c>
      <c r="AS2503" t="s">
        <v>65</v>
      </c>
      <c r="AT2503" t="s">
        <v>74</v>
      </c>
      <c r="AU2503" t="s">
        <v>74</v>
      </c>
      <c r="AV2503" t="s">
        <v>65</v>
      </c>
      <c r="AW2503" t="s">
        <v>109</v>
      </c>
      <c r="AX2503" t="s">
        <v>110</v>
      </c>
      <c r="AY2503" t="s">
        <v>89</v>
      </c>
      <c r="AZ2503" t="s">
        <v>83</v>
      </c>
      <c r="BA2503" t="s">
        <v>90</v>
      </c>
      <c r="BB2503" t="s">
        <v>2355</v>
      </c>
      <c r="BC2503">
        <v>1613.1656783564999</v>
      </c>
      <c r="BD2503">
        <v>994.10576325543173</v>
      </c>
      <c r="BE2503">
        <v>1563.7372710389559</v>
      </c>
      <c r="BF2503">
        <v>1397.54110063291</v>
      </c>
      <c r="BG2503" t="s">
        <v>588</v>
      </c>
      <c r="BH2503" t="s">
        <v>157</v>
      </c>
    </row>
    <row r="2504" spans="1:60" x14ac:dyDescent="0.2">
      <c r="A2504" t="s">
        <v>9703</v>
      </c>
      <c r="B2504">
        <v>2800000</v>
      </c>
      <c r="C2504" s="2">
        <v>43412</v>
      </c>
      <c r="D2504">
        <v>3</v>
      </c>
      <c r="E2504">
        <v>79</v>
      </c>
      <c r="F2504">
        <v>-3</v>
      </c>
      <c r="G2504">
        <v>35443.037974683553</v>
      </c>
      <c r="H2504" t="s">
        <v>9704</v>
      </c>
      <c r="I2504">
        <v>2498</v>
      </c>
      <c r="J2504" t="s">
        <v>9705</v>
      </c>
      <c r="K2504" t="s">
        <v>272</v>
      </c>
      <c r="L2504" t="s">
        <v>1542</v>
      </c>
      <c r="M2504" t="s">
        <v>74</v>
      </c>
      <c r="O2504">
        <v>8000</v>
      </c>
      <c r="P2504" t="s">
        <v>67</v>
      </c>
      <c r="Q2504" t="s">
        <v>9706</v>
      </c>
      <c r="R2504">
        <v>818386</v>
      </c>
      <c r="S2504">
        <v>574456.5</v>
      </c>
      <c r="T2504">
        <v>6223217.5</v>
      </c>
      <c r="U2504">
        <v>56.148170540000002</v>
      </c>
      <c r="V2504">
        <v>10.19845113</v>
      </c>
      <c r="W2504" t="s">
        <v>149</v>
      </c>
      <c r="X2504" t="s">
        <v>275</v>
      </c>
      <c r="Y2504" t="s">
        <v>123</v>
      </c>
      <c r="Z2504" t="s">
        <v>72</v>
      </c>
      <c r="AA2504">
        <v>15.7</v>
      </c>
      <c r="AB2504" t="s">
        <v>241</v>
      </c>
      <c r="AC2504" t="s">
        <v>74</v>
      </c>
      <c r="AD2504" t="s">
        <v>74</v>
      </c>
      <c r="AE2504" t="s">
        <v>75</v>
      </c>
      <c r="AF2504" t="s">
        <v>76</v>
      </c>
      <c r="AG2504" t="s">
        <v>9707</v>
      </c>
      <c r="AH2504" t="s">
        <v>78</v>
      </c>
      <c r="AI2504" t="s">
        <v>79</v>
      </c>
      <c r="AJ2504" t="s">
        <v>12478</v>
      </c>
      <c r="AK2504" t="s">
        <v>12477</v>
      </c>
      <c r="AL2504" t="s">
        <v>80</v>
      </c>
      <c r="AM2504" t="s">
        <v>81</v>
      </c>
      <c r="AN2504" t="s">
        <v>1112</v>
      </c>
      <c r="AO2504" t="s">
        <v>1201</v>
      </c>
      <c r="AP2504" t="s">
        <v>83</v>
      </c>
      <c r="AQ2504" t="s">
        <v>107</v>
      </c>
      <c r="AR2504" t="s">
        <v>85</v>
      </c>
      <c r="AS2504" t="s">
        <v>65</v>
      </c>
      <c r="AT2504" t="s">
        <v>74</v>
      </c>
      <c r="AU2504" t="s">
        <v>74</v>
      </c>
      <c r="AV2504" t="s">
        <v>65</v>
      </c>
      <c r="AW2504" t="s">
        <v>109</v>
      </c>
      <c r="AX2504" t="s">
        <v>110</v>
      </c>
      <c r="AY2504" t="s">
        <v>89</v>
      </c>
      <c r="AZ2504" t="s">
        <v>83</v>
      </c>
      <c r="BA2504" t="s">
        <v>90</v>
      </c>
      <c r="BB2504" t="s">
        <v>9708</v>
      </c>
      <c r="BC2504">
        <v>1072.234267968927</v>
      </c>
      <c r="BD2504">
        <v>452.8709903580538</v>
      </c>
      <c r="BE2504">
        <v>1085.186598530305</v>
      </c>
      <c r="BF2504">
        <v>956.85998032626651</v>
      </c>
      <c r="BG2504" t="s">
        <v>112</v>
      </c>
      <c r="BH2504" t="s">
        <v>157</v>
      </c>
    </row>
    <row r="2505" spans="1:60" x14ac:dyDescent="0.2">
      <c r="A2505" t="s">
        <v>9709</v>
      </c>
      <c r="B2505">
        <v>3050000</v>
      </c>
      <c r="C2505" s="2">
        <v>43412</v>
      </c>
      <c r="D2505">
        <v>4</v>
      </c>
      <c r="E2505">
        <v>110</v>
      </c>
      <c r="F2505">
        <v>-5</v>
      </c>
      <c r="G2505">
        <v>27727.272727272732</v>
      </c>
      <c r="H2505" t="s">
        <v>9710</v>
      </c>
      <c r="I2505">
        <v>2499</v>
      </c>
      <c r="J2505" t="s">
        <v>9711</v>
      </c>
      <c r="K2505" t="s">
        <v>382</v>
      </c>
      <c r="L2505" t="s">
        <v>118</v>
      </c>
      <c r="M2505" t="s">
        <v>74</v>
      </c>
      <c r="O2505">
        <v>8000</v>
      </c>
      <c r="P2505" t="s">
        <v>67</v>
      </c>
      <c r="Q2505" t="s">
        <v>9712</v>
      </c>
      <c r="R2505">
        <v>23375</v>
      </c>
      <c r="S2505">
        <v>574609.43999999994</v>
      </c>
      <c r="T2505">
        <v>6223486</v>
      </c>
      <c r="U2505">
        <v>56.150558510000003</v>
      </c>
      <c r="V2505">
        <v>10.200987469999999</v>
      </c>
      <c r="W2505" t="s">
        <v>149</v>
      </c>
      <c r="X2505" t="s">
        <v>70</v>
      </c>
      <c r="Y2505" t="s">
        <v>123</v>
      </c>
      <c r="Z2505" t="s">
        <v>72</v>
      </c>
      <c r="AA2505">
        <v>15.5</v>
      </c>
      <c r="AB2505" t="s">
        <v>241</v>
      </c>
      <c r="AC2505" t="s">
        <v>103</v>
      </c>
      <c r="AD2505" t="s">
        <v>74</v>
      </c>
      <c r="AE2505" t="s">
        <v>75</v>
      </c>
      <c r="AF2505" t="s">
        <v>76</v>
      </c>
      <c r="AG2505" t="s">
        <v>9713</v>
      </c>
      <c r="AH2505" t="s">
        <v>78</v>
      </c>
      <c r="AI2505" t="s">
        <v>105</v>
      </c>
      <c r="AJ2505" t="s">
        <v>12478</v>
      </c>
      <c r="AK2505" t="s">
        <v>12477</v>
      </c>
      <c r="AL2505" t="s">
        <v>80</v>
      </c>
      <c r="AM2505" t="s">
        <v>81</v>
      </c>
      <c r="AN2505" t="s">
        <v>154</v>
      </c>
      <c r="AO2505" t="s">
        <v>394</v>
      </c>
      <c r="AP2505" t="s">
        <v>83</v>
      </c>
      <c r="AQ2505" t="s">
        <v>84</v>
      </c>
      <c r="AR2505" t="s">
        <v>85</v>
      </c>
      <c r="AS2505" t="s">
        <v>66</v>
      </c>
      <c r="AT2505" t="s">
        <v>74</v>
      </c>
      <c r="AU2505" t="s">
        <v>74</v>
      </c>
      <c r="AV2505" t="s">
        <v>119</v>
      </c>
      <c r="AW2505" t="s">
        <v>109</v>
      </c>
      <c r="AX2505" t="s">
        <v>169</v>
      </c>
      <c r="AY2505" t="s">
        <v>89</v>
      </c>
      <c r="AZ2505" t="s">
        <v>83</v>
      </c>
      <c r="BA2505" t="s">
        <v>90</v>
      </c>
      <c r="BB2505" t="s">
        <v>9714</v>
      </c>
      <c r="BC2505">
        <v>810.58968675836024</v>
      </c>
      <c r="BD2505">
        <v>229.57974961858011</v>
      </c>
      <c r="BE2505">
        <v>776.8872560605198</v>
      </c>
      <c r="BF2505">
        <v>818.46264402196027</v>
      </c>
      <c r="BG2505" t="s">
        <v>234</v>
      </c>
      <c r="BH2505" t="s">
        <v>245</v>
      </c>
    </row>
    <row r="2506" spans="1:60" x14ac:dyDescent="0.2">
      <c r="A2506" t="s">
        <v>9715</v>
      </c>
      <c r="B2506">
        <v>6500000</v>
      </c>
      <c r="C2506" s="2">
        <v>43412</v>
      </c>
      <c r="D2506">
        <v>4</v>
      </c>
      <c r="E2506">
        <v>157</v>
      </c>
      <c r="G2506">
        <v>41401.273885350318</v>
      </c>
      <c r="H2506" t="s">
        <v>9716</v>
      </c>
      <c r="I2506">
        <v>2500</v>
      </c>
      <c r="J2506" t="s">
        <v>9717</v>
      </c>
      <c r="K2506" t="s">
        <v>849</v>
      </c>
      <c r="L2506" t="s">
        <v>944</v>
      </c>
      <c r="M2506" t="s">
        <v>74</v>
      </c>
      <c r="N2506" t="s">
        <v>147</v>
      </c>
      <c r="O2506">
        <v>8000</v>
      </c>
      <c r="P2506" t="s">
        <v>67</v>
      </c>
      <c r="Q2506" t="s">
        <v>3953</v>
      </c>
      <c r="R2506">
        <v>993832</v>
      </c>
      <c r="S2506">
        <v>575707.93000000005</v>
      </c>
      <c r="T2506">
        <v>6225243.5599999996</v>
      </c>
      <c r="U2506">
        <v>56.166173039999997</v>
      </c>
      <c r="V2506">
        <v>10.219165329999999</v>
      </c>
      <c r="W2506" t="s">
        <v>165</v>
      </c>
      <c r="X2506" t="s">
        <v>166</v>
      </c>
      <c r="Y2506" t="s">
        <v>123</v>
      </c>
      <c r="Z2506" t="s">
        <v>72</v>
      </c>
      <c r="AA2506">
        <v>3</v>
      </c>
      <c r="AB2506" t="s">
        <v>124</v>
      </c>
      <c r="AC2506" t="s">
        <v>74</v>
      </c>
      <c r="AD2506" t="s">
        <v>66</v>
      </c>
      <c r="AE2506" t="s">
        <v>75</v>
      </c>
      <c r="AF2506" t="s">
        <v>76</v>
      </c>
      <c r="AG2506" t="s">
        <v>1486</v>
      </c>
      <c r="AH2506" t="s">
        <v>126</v>
      </c>
      <c r="AI2506" t="s">
        <v>79</v>
      </c>
      <c r="AJ2506" t="s">
        <v>12478</v>
      </c>
      <c r="AK2506" t="s">
        <v>12477</v>
      </c>
      <c r="AL2506" t="s">
        <v>80</v>
      </c>
      <c r="AM2506" t="s">
        <v>81</v>
      </c>
      <c r="AN2506" t="s">
        <v>127</v>
      </c>
      <c r="AO2506" t="s">
        <v>83</v>
      </c>
      <c r="AP2506" t="s">
        <v>83</v>
      </c>
      <c r="AQ2506" t="s">
        <v>107</v>
      </c>
      <c r="AR2506" t="s">
        <v>85</v>
      </c>
      <c r="AS2506" t="s">
        <v>119</v>
      </c>
      <c r="AT2506" t="s">
        <v>74</v>
      </c>
      <c r="AU2506" t="s">
        <v>74</v>
      </c>
      <c r="AV2506" t="s">
        <v>119</v>
      </c>
      <c r="AW2506" t="s">
        <v>87</v>
      </c>
      <c r="AX2506" t="s">
        <v>88</v>
      </c>
      <c r="AY2506" t="s">
        <v>89</v>
      </c>
      <c r="AZ2506" t="s">
        <v>83</v>
      </c>
      <c r="BA2506" t="s">
        <v>90</v>
      </c>
      <c r="BB2506" t="s">
        <v>3954</v>
      </c>
      <c r="BC2506">
        <v>1484.2443048575019</v>
      </c>
      <c r="BD2506">
        <v>1981.560994724701</v>
      </c>
      <c r="BE2506">
        <v>1302.4925954045841</v>
      </c>
      <c r="BF2506">
        <v>65.381023327018838</v>
      </c>
      <c r="BG2506" t="s">
        <v>130</v>
      </c>
      <c r="BH2506" t="s">
        <v>171</v>
      </c>
    </row>
    <row r="2507" spans="1:60" x14ac:dyDescent="0.2">
      <c r="A2507" t="s">
        <v>9718</v>
      </c>
      <c r="B2507">
        <v>2859000</v>
      </c>
      <c r="C2507" s="2">
        <v>43411</v>
      </c>
      <c r="D2507">
        <v>3</v>
      </c>
      <c r="E2507">
        <v>82</v>
      </c>
      <c r="F2507">
        <v>2</v>
      </c>
      <c r="G2507">
        <v>34865.853658536587</v>
      </c>
      <c r="H2507" t="s">
        <v>9719</v>
      </c>
      <c r="I2507">
        <v>2501</v>
      </c>
      <c r="J2507" t="s">
        <v>9720</v>
      </c>
      <c r="K2507" t="s">
        <v>1153</v>
      </c>
      <c r="L2507" t="s">
        <v>427</v>
      </c>
      <c r="M2507" t="s">
        <v>74</v>
      </c>
      <c r="N2507" t="s">
        <v>66</v>
      </c>
      <c r="O2507">
        <v>8000</v>
      </c>
      <c r="P2507" t="s">
        <v>67</v>
      </c>
      <c r="Q2507" t="s">
        <v>5155</v>
      </c>
      <c r="R2507">
        <v>73011</v>
      </c>
      <c r="S2507">
        <v>573811.68999999994</v>
      </c>
      <c r="T2507">
        <v>6223868.5</v>
      </c>
      <c r="U2507">
        <v>56.154118529999998</v>
      </c>
      <c r="V2507">
        <v>10.188255270000001</v>
      </c>
      <c r="W2507" t="s">
        <v>138</v>
      </c>
      <c r="X2507" t="s">
        <v>70</v>
      </c>
      <c r="Y2507" t="s">
        <v>71</v>
      </c>
      <c r="Z2507" t="s">
        <v>72</v>
      </c>
      <c r="AA2507">
        <v>5.8</v>
      </c>
      <c r="AB2507" t="s">
        <v>73</v>
      </c>
      <c r="AC2507" t="s">
        <v>74</v>
      </c>
      <c r="AD2507" t="s">
        <v>74</v>
      </c>
      <c r="AE2507" t="s">
        <v>75</v>
      </c>
      <c r="AF2507" t="s">
        <v>76</v>
      </c>
      <c r="AG2507" t="s">
        <v>807</v>
      </c>
      <c r="AH2507" t="s">
        <v>78</v>
      </c>
      <c r="AI2507" t="s">
        <v>79</v>
      </c>
      <c r="AJ2507" t="s">
        <v>12476</v>
      </c>
      <c r="AK2507" t="s">
        <v>12477</v>
      </c>
      <c r="AL2507" t="s">
        <v>80</v>
      </c>
      <c r="AM2507" t="s">
        <v>81</v>
      </c>
      <c r="AN2507" t="s">
        <v>460</v>
      </c>
      <c r="AO2507" t="s">
        <v>83</v>
      </c>
      <c r="AP2507" t="s">
        <v>83</v>
      </c>
      <c r="AQ2507" t="s">
        <v>107</v>
      </c>
      <c r="AR2507" t="s">
        <v>85</v>
      </c>
      <c r="AS2507" t="s">
        <v>108</v>
      </c>
      <c r="AT2507" t="s">
        <v>74</v>
      </c>
      <c r="AU2507" t="s">
        <v>74</v>
      </c>
      <c r="AV2507" t="s">
        <v>65</v>
      </c>
      <c r="AW2507" t="s">
        <v>87</v>
      </c>
      <c r="AX2507" t="s">
        <v>223</v>
      </c>
      <c r="AY2507" t="s">
        <v>89</v>
      </c>
      <c r="AZ2507" t="s">
        <v>83</v>
      </c>
      <c r="BA2507" t="s">
        <v>90</v>
      </c>
      <c r="BB2507" t="s">
        <v>5156</v>
      </c>
      <c r="BC2507">
        <v>1544.460740882444</v>
      </c>
      <c r="BD2507">
        <v>1102.145580183935</v>
      </c>
      <c r="BE2507">
        <v>1174.7173773321881</v>
      </c>
      <c r="BF2507">
        <v>1563.2978674452561</v>
      </c>
      <c r="BG2507" t="s">
        <v>300</v>
      </c>
      <c r="BH2507" t="s">
        <v>63</v>
      </c>
    </row>
    <row r="2508" spans="1:60" x14ac:dyDescent="0.2">
      <c r="A2508" t="s">
        <v>9721</v>
      </c>
      <c r="B2508">
        <v>3635000</v>
      </c>
      <c r="C2508" s="2">
        <v>43411</v>
      </c>
      <c r="D2508">
        <v>4</v>
      </c>
      <c r="E2508">
        <v>108</v>
      </c>
      <c r="F2508">
        <v>-5</v>
      </c>
      <c r="G2508">
        <v>33657.407407407409</v>
      </c>
      <c r="H2508" t="s">
        <v>9722</v>
      </c>
      <c r="I2508">
        <v>2502</v>
      </c>
      <c r="J2508" t="s">
        <v>9723</v>
      </c>
      <c r="K2508" t="s">
        <v>2352</v>
      </c>
      <c r="L2508" t="s">
        <v>108</v>
      </c>
      <c r="M2508" t="s">
        <v>74</v>
      </c>
      <c r="O2508">
        <v>8000</v>
      </c>
      <c r="P2508" t="s">
        <v>67</v>
      </c>
      <c r="Q2508" t="s">
        <v>9724</v>
      </c>
      <c r="R2508">
        <v>459262</v>
      </c>
      <c r="S2508">
        <v>573983.81000000006</v>
      </c>
      <c r="T2508">
        <v>6222995</v>
      </c>
      <c r="U2508">
        <v>56.146245399999998</v>
      </c>
      <c r="V2508">
        <v>10.19078277</v>
      </c>
      <c r="W2508" t="s">
        <v>209</v>
      </c>
      <c r="X2508" t="s">
        <v>150</v>
      </c>
      <c r="Y2508" t="s">
        <v>151</v>
      </c>
      <c r="Z2508" t="s">
        <v>72</v>
      </c>
      <c r="AA2508">
        <v>15.1</v>
      </c>
      <c r="AB2508" t="s">
        <v>152</v>
      </c>
      <c r="AC2508" t="s">
        <v>103</v>
      </c>
      <c r="AD2508" t="s">
        <v>74</v>
      </c>
      <c r="AE2508" t="s">
        <v>75</v>
      </c>
      <c r="AF2508" t="s">
        <v>76</v>
      </c>
      <c r="AG2508" t="s">
        <v>2154</v>
      </c>
      <c r="AH2508" t="s">
        <v>212</v>
      </c>
      <c r="AI2508" t="s">
        <v>79</v>
      </c>
      <c r="AJ2508" t="s">
        <v>12476</v>
      </c>
      <c r="AK2508" t="s">
        <v>12477</v>
      </c>
      <c r="AL2508" t="s">
        <v>80</v>
      </c>
      <c r="AM2508" t="s">
        <v>81</v>
      </c>
      <c r="AN2508" t="s">
        <v>3371</v>
      </c>
      <c r="AO2508" t="s">
        <v>2052</v>
      </c>
      <c r="AP2508" t="s">
        <v>83</v>
      </c>
      <c r="AQ2508" t="s">
        <v>107</v>
      </c>
      <c r="AR2508" t="s">
        <v>85</v>
      </c>
      <c r="AS2508" t="s">
        <v>65</v>
      </c>
      <c r="AT2508" t="s">
        <v>74</v>
      </c>
      <c r="AU2508" t="s">
        <v>74</v>
      </c>
      <c r="AV2508" t="s">
        <v>119</v>
      </c>
      <c r="AW2508" t="s">
        <v>109</v>
      </c>
      <c r="AX2508" t="s">
        <v>110</v>
      </c>
      <c r="AY2508" t="s">
        <v>89</v>
      </c>
      <c r="AZ2508" t="s">
        <v>83</v>
      </c>
      <c r="BA2508" t="s">
        <v>90</v>
      </c>
      <c r="BB2508" t="s">
        <v>9538</v>
      </c>
      <c r="BC2508">
        <v>1590.630233678856</v>
      </c>
      <c r="BD2508">
        <v>972.39701987137983</v>
      </c>
      <c r="BE2508">
        <v>1529.9737688207961</v>
      </c>
      <c r="BF2508">
        <v>1397.3071640804289</v>
      </c>
      <c r="BG2508" t="s">
        <v>182</v>
      </c>
      <c r="BH2508" t="s">
        <v>157</v>
      </c>
    </row>
    <row r="2509" spans="1:60" x14ac:dyDescent="0.2">
      <c r="A2509" t="s">
        <v>9725</v>
      </c>
      <c r="B2509">
        <v>3500000</v>
      </c>
      <c r="C2509" s="2">
        <v>43411</v>
      </c>
      <c r="D2509">
        <v>3</v>
      </c>
      <c r="E2509">
        <v>99</v>
      </c>
      <c r="F2509">
        <v>-3</v>
      </c>
      <c r="G2509">
        <v>35353.535353535357</v>
      </c>
      <c r="H2509" t="s">
        <v>9726</v>
      </c>
      <c r="I2509">
        <v>2503</v>
      </c>
      <c r="J2509" t="s">
        <v>9727</v>
      </c>
      <c r="K2509" t="s">
        <v>497</v>
      </c>
      <c r="L2509" t="s">
        <v>944</v>
      </c>
      <c r="M2509" t="s">
        <v>74</v>
      </c>
      <c r="O2509">
        <v>8000</v>
      </c>
      <c r="P2509" t="s">
        <v>67</v>
      </c>
      <c r="Q2509" t="s">
        <v>9728</v>
      </c>
      <c r="R2509">
        <v>1371</v>
      </c>
      <c r="S2509">
        <v>574158.75</v>
      </c>
      <c r="T2509">
        <v>6223179.5</v>
      </c>
      <c r="U2509">
        <v>56.147875569999997</v>
      </c>
      <c r="V2509">
        <v>10.193649150000001</v>
      </c>
      <c r="W2509" t="s">
        <v>149</v>
      </c>
      <c r="X2509" t="s">
        <v>150</v>
      </c>
      <c r="Y2509" t="s">
        <v>123</v>
      </c>
      <c r="Z2509" t="s">
        <v>72</v>
      </c>
      <c r="AA2509">
        <v>10.199999999999999</v>
      </c>
      <c r="AB2509" t="s">
        <v>241</v>
      </c>
      <c r="AC2509" t="s">
        <v>103</v>
      </c>
      <c r="AD2509" t="s">
        <v>74</v>
      </c>
      <c r="AE2509" t="s">
        <v>75</v>
      </c>
      <c r="AF2509" t="s">
        <v>76</v>
      </c>
      <c r="AG2509" t="s">
        <v>603</v>
      </c>
      <c r="AH2509" t="s">
        <v>78</v>
      </c>
      <c r="AI2509" t="s">
        <v>79</v>
      </c>
      <c r="AJ2509" t="s">
        <v>12478</v>
      </c>
      <c r="AK2509" t="s">
        <v>12477</v>
      </c>
      <c r="AL2509" t="s">
        <v>80</v>
      </c>
      <c r="AM2509" t="s">
        <v>81</v>
      </c>
      <c r="AN2509" t="s">
        <v>232</v>
      </c>
      <c r="AO2509" t="s">
        <v>83</v>
      </c>
      <c r="AP2509" t="s">
        <v>83</v>
      </c>
      <c r="AQ2509" t="s">
        <v>107</v>
      </c>
      <c r="AR2509" t="s">
        <v>85</v>
      </c>
      <c r="AS2509" t="s">
        <v>66</v>
      </c>
      <c r="AT2509" t="s">
        <v>66</v>
      </c>
      <c r="AU2509" t="s">
        <v>74</v>
      </c>
      <c r="AV2509" t="s">
        <v>65</v>
      </c>
      <c r="AW2509" t="s">
        <v>109</v>
      </c>
      <c r="AX2509" t="s">
        <v>110</v>
      </c>
      <c r="AY2509" t="s">
        <v>89</v>
      </c>
      <c r="AZ2509" t="s">
        <v>83</v>
      </c>
      <c r="BA2509" t="s">
        <v>90</v>
      </c>
      <c r="BB2509" t="s">
        <v>5849</v>
      </c>
      <c r="BC2509">
        <v>1348.456738301144</v>
      </c>
      <c r="BD2509">
        <v>734.75694448065633</v>
      </c>
      <c r="BE2509">
        <v>1276.9375343920381</v>
      </c>
      <c r="BF2509">
        <v>1241.581835124497</v>
      </c>
      <c r="BG2509" t="s">
        <v>156</v>
      </c>
      <c r="BH2509" t="s">
        <v>157</v>
      </c>
    </row>
    <row r="2510" spans="1:60" x14ac:dyDescent="0.2">
      <c r="A2510" t="s">
        <v>9729</v>
      </c>
      <c r="B2510">
        <v>5750000</v>
      </c>
      <c r="C2510" s="2">
        <v>43410</v>
      </c>
      <c r="D2510">
        <v>4</v>
      </c>
      <c r="E2510">
        <v>127</v>
      </c>
      <c r="F2510">
        <v>15</v>
      </c>
      <c r="G2510">
        <v>45275.5905511811</v>
      </c>
      <c r="H2510" t="s">
        <v>9730</v>
      </c>
      <c r="I2510">
        <v>2504</v>
      </c>
      <c r="J2510" t="s">
        <v>9731</v>
      </c>
      <c r="K2510" t="s">
        <v>1398</v>
      </c>
      <c r="L2510" t="s">
        <v>9732</v>
      </c>
      <c r="O2510">
        <v>8000</v>
      </c>
      <c r="P2510" t="s">
        <v>67</v>
      </c>
      <c r="Q2510" t="s">
        <v>7092</v>
      </c>
      <c r="R2510">
        <v>302320</v>
      </c>
      <c r="S2510">
        <v>575075.93999999994</v>
      </c>
      <c r="T2510">
        <v>6223156.5</v>
      </c>
      <c r="U2510">
        <v>56.147525520000002</v>
      </c>
      <c r="V2510">
        <v>10.208401950000001</v>
      </c>
      <c r="W2510" t="s">
        <v>429</v>
      </c>
      <c r="X2510" t="s">
        <v>275</v>
      </c>
      <c r="Y2510" t="s">
        <v>151</v>
      </c>
      <c r="Z2510" t="s">
        <v>72</v>
      </c>
      <c r="AA2510">
        <v>11.8</v>
      </c>
      <c r="AB2510" t="s">
        <v>316</v>
      </c>
      <c r="AC2510" t="s">
        <v>103</v>
      </c>
      <c r="AD2510" t="s">
        <v>74</v>
      </c>
      <c r="AE2510" t="s">
        <v>75</v>
      </c>
      <c r="AF2510" t="s">
        <v>76</v>
      </c>
      <c r="AG2510" t="s">
        <v>9733</v>
      </c>
      <c r="AH2510" t="s">
        <v>78</v>
      </c>
      <c r="AI2510" t="s">
        <v>105</v>
      </c>
      <c r="AJ2510" t="s">
        <v>12478</v>
      </c>
      <c r="AK2510" t="s">
        <v>12477</v>
      </c>
      <c r="AL2510" t="s">
        <v>80</v>
      </c>
      <c r="AM2510" t="s">
        <v>81</v>
      </c>
      <c r="AN2510" t="s">
        <v>728</v>
      </c>
      <c r="AO2510" t="s">
        <v>242</v>
      </c>
      <c r="AP2510" t="s">
        <v>83</v>
      </c>
      <c r="AQ2510" t="s">
        <v>107</v>
      </c>
      <c r="AR2510" t="s">
        <v>85</v>
      </c>
      <c r="AS2510" t="s">
        <v>66</v>
      </c>
      <c r="AT2510" t="s">
        <v>74</v>
      </c>
      <c r="AU2510" t="s">
        <v>74</v>
      </c>
      <c r="AV2510" t="s">
        <v>119</v>
      </c>
      <c r="AW2510" t="s">
        <v>109</v>
      </c>
      <c r="AX2510" t="s">
        <v>169</v>
      </c>
      <c r="AY2510" t="s">
        <v>89</v>
      </c>
      <c r="AZ2510" t="s">
        <v>83</v>
      </c>
      <c r="BA2510" t="s">
        <v>90</v>
      </c>
      <c r="BB2510" t="s">
        <v>7094</v>
      </c>
      <c r="BC2510">
        <v>703.39132681002991</v>
      </c>
      <c r="BD2510">
        <v>387.08295561457038</v>
      </c>
      <c r="BE2510">
        <v>1039.0418037827719</v>
      </c>
      <c r="BF2510">
        <v>357.49702093826448</v>
      </c>
      <c r="BG2510" t="s">
        <v>112</v>
      </c>
      <c r="BH2510" t="s">
        <v>157</v>
      </c>
    </row>
    <row r="2511" spans="1:60" x14ac:dyDescent="0.2">
      <c r="A2511" t="s">
        <v>9734</v>
      </c>
      <c r="B2511">
        <v>2450000</v>
      </c>
      <c r="C2511" s="2">
        <v>43410</v>
      </c>
      <c r="D2511">
        <v>2</v>
      </c>
      <c r="E2511">
        <v>58</v>
      </c>
      <c r="G2511">
        <v>42241.379310344833</v>
      </c>
      <c r="H2511" t="s">
        <v>9735</v>
      </c>
      <c r="I2511">
        <v>2505</v>
      </c>
      <c r="J2511" t="s">
        <v>9736</v>
      </c>
      <c r="K2511" t="s">
        <v>647</v>
      </c>
      <c r="L2511" t="s">
        <v>118</v>
      </c>
      <c r="M2511" t="s">
        <v>66</v>
      </c>
      <c r="N2511" t="s">
        <v>99</v>
      </c>
      <c r="O2511">
        <v>8000</v>
      </c>
      <c r="P2511" t="s">
        <v>67</v>
      </c>
      <c r="Q2511" t="s">
        <v>5649</v>
      </c>
      <c r="R2511">
        <v>128169</v>
      </c>
      <c r="S2511">
        <v>574731.56000000006</v>
      </c>
      <c r="T2511">
        <v>6222675.5</v>
      </c>
      <c r="U2511">
        <v>56.143258879999998</v>
      </c>
      <c r="V2511">
        <v>10.20272533</v>
      </c>
      <c r="W2511" t="s">
        <v>315</v>
      </c>
      <c r="X2511" t="s">
        <v>275</v>
      </c>
      <c r="Y2511" t="s">
        <v>151</v>
      </c>
      <c r="Z2511" t="s">
        <v>72</v>
      </c>
      <c r="AA2511">
        <v>15.8</v>
      </c>
      <c r="AB2511" t="s">
        <v>316</v>
      </c>
      <c r="AC2511" t="s">
        <v>103</v>
      </c>
      <c r="AD2511" t="s">
        <v>74</v>
      </c>
      <c r="AE2511" t="s">
        <v>75</v>
      </c>
      <c r="AF2511" t="s">
        <v>76</v>
      </c>
      <c r="AG2511" t="s">
        <v>5650</v>
      </c>
      <c r="AH2511" t="s">
        <v>78</v>
      </c>
      <c r="AI2511" t="s">
        <v>79</v>
      </c>
      <c r="AJ2511" t="s">
        <v>12476</v>
      </c>
      <c r="AK2511" t="s">
        <v>12477</v>
      </c>
      <c r="AL2511" t="s">
        <v>80</v>
      </c>
      <c r="AM2511" t="s">
        <v>81</v>
      </c>
      <c r="AN2511" t="s">
        <v>753</v>
      </c>
      <c r="AO2511" t="s">
        <v>242</v>
      </c>
      <c r="AP2511" t="s">
        <v>83</v>
      </c>
      <c r="AQ2511" t="s">
        <v>107</v>
      </c>
      <c r="AR2511" t="s">
        <v>85</v>
      </c>
      <c r="AS2511" t="s">
        <v>98</v>
      </c>
      <c r="AT2511" t="s">
        <v>74</v>
      </c>
      <c r="AU2511" t="s">
        <v>74</v>
      </c>
      <c r="AV2511" t="s">
        <v>66</v>
      </c>
      <c r="AW2511" t="s">
        <v>109</v>
      </c>
      <c r="AX2511" t="s">
        <v>110</v>
      </c>
      <c r="AY2511" t="s">
        <v>89</v>
      </c>
      <c r="AZ2511" t="s">
        <v>83</v>
      </c>
      <c r="BA2511" t="s">
        <v>90</v>
      </c>
      <c r="BB2511" t="s">
        <v>5651</v>
      </c>
      <c r="BC2511">
        <v>1287.576152647531</v>
      </c>
      <c r="BD2511">
        <v>794.07107436171862</v>
      </c>
      <c r="BE2511">
        <v>1526.652744912303</v>
      </c>
      <c r="BF2511">
        <v>708.14875782988599</v>
      </c>
      <c r="BG2511" t="s">
        <v>112</v>
      </c>
      <c r="BH2511" t="s">
        <v>157</v>
      </c>
    </row>
    <row r="2512" spans="1:60" x14ac:dyDescent="0.2">
      <c r="A2512" t="s">
        <v>9737</v>
      </c>
      <c r="B2512">
        <v>3300000</v>
      </c>
      <c r="C2512" s="2">
        <v>43410</v>
      </c>
      <c r="D2512">
        <v>2</v>
      </c>
      <c r="E2512">
        <v>74</v>
      </c>
      <c r="G2512">
        <v>44594.594594594593</v>
      </c>
      <c r="H2512" t="s">
        <v>9738</v>
      </c>
      <c r="I2512">
        <v>2506</v>
      </c>
      <c r="J2512" t="s">
        <v>9739</v>
      </c>
      <c r="K2512" t="s">
        <v>426</v>
      </c>
      <c r="L2512" t="s">
        <v>944</v>
      </c>
      <c r="M2512" t="s">
        <v>119</v>
      </c>
      <c r="N2512" t="s">
        <v>66</v>
      </c>
      <c r="O2512">
        <v>8000</v>
      </c>
      <c r="P2512" t="s">
        <v>67</v>
      </c>
      <c r="Q2512" t="s">
        <v>1305</v>
      </c>
      <c r="R2512">
        <v>990070</v>
      </c>
      <c r="S2512">
        <v>575070.36</v>
      </c>
      <c r="T2512">
        <v>6223311.9699999997</v>
      </c>
      <c r="U2512">
        <v>56.148922939999999</v>
      </c>
      <c r="V2512">
        <v>10.20835598</v>
      </c>
      <c r="W2512" t="s">
        <v>429</v>
      </c>
      <c r="X2512" t="s">
        <v>275</v>
      </c>
      <c r="Y2512" t="s">
        <v>123</v>
      </c>
      <c r="Z2512" t="s">
        <v>72</v>
      </c>
      <c r="AA2512">
        <v>5.5</v>
      </c>
      <c r="AB2512" t="s">
        <v>241</v>
      </c>
      <c r="AC2512" t="s">
        <v>74</v>
      </c>
      <c r="AD2512" t="s">
        <v>74</v>
      </c>
      <c r="AE2512" t="s">
        <v>75</v>
      </c>
      <c r="AF2512" t="s">
        <v>76</v>
      </c>
      <c r="AG2512" t="s">
        <v>1306</v>
      </c>
      <c r="AH2512" t="s">
        <v>78</v>
      </c>
      <c r="AI2512" t="s">
        <v>79</v>
      </c>
      <c r="AJ2512" t="s">
        <v>12478</v>
      </c>
      <c r="AK2512" t="s">
        <v>12477</v>
      </c>
      <c r="AL2512" t="s">
        <v>80</v>
      </c>
      <c r="AM2512" t="s">
        <v>81</v>
      </c>
      <c r="AN2512" t="s">
        <v>82</v>
      </c>
      <c r="AO2512" t="s">
        <v>83</v>
      </c>
      <c r="AP2512" t="s">
        <v>83</v>
      </c>
      <c r="AQ2512" t="s">
        <v>107</v>
      </c>
      <c r="AR2512" t="s">
        <v>85</v>
      </c>
      <c r="AS2512" t="s">
        <v>86</v>
      </c>
      <c r="AT2512" t="s">
        <v>74</v>
      </c>
      <c r="AU2512" t="s">
        <v>74</v>
      </c>
      <c r="AV2512" t="s">
        <v>66</v>
      </c>
      <c r="AW2512" t="s">
        <v>109</v>
      </c>
      <c r="AX2512" t="s">
        <v>223</v>
      </c>
      <c r="AY2512" t="s">
        <v>89</v>
      </c>
      <c r="AZ2512" t="s">
        <v>83</v>
      </c>
      <c r="BA2512" t="s">
        <v>90</v>
      </c>
      <c r="BB2512" t="s">
        <v>1307</v>
      </c>
      <c r="BC2512">
        <v>567.10546525706059</v>
      </c>
      <c r="BD2512">
        <v>276.18766739967981</v>
      </c>
      <c r="BE2512">
        <v>884.20682130796331</v>
      </c>
      <c r="BF2512">
        <v>338.49528558065998</v>
      </c>
      <c r="BG2512" t="s">
        <v>130</v>
      </c>
      <c r="BH2512" t="s">
        <v>157</v>
      </c>
    </row>
    <row r="2513" spans="1:60" x14ac:dyDescent="0.2">
      <c r="A2513" t="s">
        <v>9740</v>
      </c>
      <c r="B2513">
        <v>1738084</v>
      </c>
      <c r="C2513" s="2">
        <v>43410</v>
      </c>
      <c r="D2513">
        <v>3</v>
      </c>
      <c r="E2513">
        <v>86</v>
      </c>
      <c r="G2513">
        <v>20210.279069767439</v>
      </c>
      <c r="H2513" t="s">
        <v>9741</v>
      </c>
      <c r="I2513">
        <v>2507</v>
      </c>
      <c r="J2513" t="s">
        <v>9742</v>
      </c>
      <c r="K2513" t="s">
        <v>63</v>
      </c>
      <c r="L2513" t="s">
        <v>805</v>
      </c>
      <c r="M2513" t="s">
        <v>65</v>
      </c>
      <c r="N2513" t="s">
        <v>65</v>
      </c>
      <c r="O2513">
        <v>8000</v>
      </c>
      <c r="P2513" t="s">
        <v>67</v>
      </c>
      <c r="Q2513" t="s">
        <v>806</v>
      </c>
      <c r="R2513">
        <v>990778</v>
      </c>
      <c r="S2513">
        <v>574021.18000000005</v>
      </c>
      <c r="T2513">
        <v>6224164.6299999999</v>
      </c>
      <c r="U2513">
        <v>56.156746130000002</v>
      </c>
      <c r="V2513">
        <v>10.19170926</v>
      </c>
      <c r="W2513" t="s">
        <v>69</v>
      </c>
      <c r="X2513" t="s">
        <v>70</v>
      </c>
      <c r="Y2513" t="s">
        <v>71</v>
      </c>
      <c r="Z2513" t="s">
        <v>72</v>
      </c>
      <c r="AA2513">
        <v>9.1</v>
      </c>
      <c r="AB2513" t="s">
        <v>73</v>
      </c>
      <c r="AC2513" t="s">
        <v>74</v>
      </c>
      <c r="AD2513" t="s">
        <v>74</v>
      </c>
      <c r="AE2513" t="s">
        <v>75</v>
      </c>
      <c r="AF2513" t="s">
        <v>76</v>
      </c>
      <c r="AG2513" t="s">
        <v>807</v>
      </c>
      <c r="AH2513" t="s">
        <v>78</v>
      </c>
      <c r="AI2513" t="s">
        <v>79</v>
      </c>
      <c r="AJ2513" t="s">
        <v>12478</v>
      </c>
      <c r="AK2513" t="s">
        <v>12479</v>
      </c>
      <c r="AL2513" t="s">
        <v>80</v>
      </c>
      <c r="AM2513" t="s">
        <v>81</v>
      </c>
      <c r="AN2513" t="s">
        <v>82</v>
      </c>
      <c r="AO2513" t="s">
        <v>83</v>
      </c>
      <c r="AP2513" t="s">
        <v>83</v>
      </c>
      <c r="AQ2513" t="s">
        <v>107</v>
      </c>
      <c r="AR2513" t="s">
        <v>85</v>
      </c>
      <c r="AS2513" t="s">
        <v>108</v>
      </c>
      <c r="AT2513" t="s">
        <v>74</v>
      </c>
      <c r="AU2513" t="s">
        <v>74</v>
      </c>
      <c r="AV2513" t="s">
        <v>65</v>
      </c>
      <c r="AW2513" t="s">
        <v>109</v>
      </c>
      <c r="AX2513" t="s">
        <v>88</v>
      </c>
      <c r="AY2513" t="s">
        <v>89</v>
      </c>
      <c r="AZ2513" t="s">
        <v>83</v>
      </c>
      <c r="BA2513" t="s">
        <v>83</v>
      </c>
      <c r="BB2513" t="s">
        <v>333</v>
      </c>
      <c r="BC2513">
        <v>1382.577340091116</v>
      </c>
      <c r="BD2513">
        <v>1076.279560717604</v>
      </c>
      <c r="BE2513">
        <v>921.89158016321221</v>
      </c>
      <c r="BF2513">
        <v>1350.712071370707</v>
      </c>
      <c r="BG2513" t="s">
        <v>130</v>
      </c>
      <c r="BH2513" t="s">
        <v>63</v>
      </c>
    </row>
    <row r="2514" spans="1:60" x14ac:dyDescent="0.2">
      <c r="A2514" t="s">
        <v>9743</v>
      </c>
      <c r="B2514">
        <v>2370000</v>
      </c>
      <c r="C2514" s="2">
        <v>43409</v>
      </c>
      <c r="D2514">
        <v>2</v>
      </c>
      <c r="E2514">
        <v>58</v>
      </c>
      <c r="G2514">
        <v>40862.068965517239</v>
      </c>
      <c r="H2514" t="s">
        <v>9744</v>
      </c>
      <c r="I2514">
        <v>2508</v>
      </c>
      <c r="J2514" t="s">
        <v>9745</v>
      </c>
      <c r="K2514" t="s">
        <v>647</v>
      </c>
      <c r="L2514" t="s">
        <v>118</v>
      </c>
      <c r="M2514" t="s">
        <v>163</v>
      </c>
      <c r="N2514" t="s">
        <v>147</v>
      </c>
      <c r="O2514">
        <v>8000</v>
      </c>
      <c r="P2514" t="s">
        <v>67</v>
      </c>
      <c r="Q2514" t="s">
        <v>5649</v>
      </c>
      <c r="R2514">
        <v>128169</v>
      </c>
      <c r="S2514">
        <v>574731.56000000006</v>
      </c>
      <c r="T2514">
        <v>6222675.5</v>
      </c>
      <c r="U2514">
        <v>56.143258879999998</v>
      </c>
      <c r="V2514">
        <v>10.20272533</v>
      </c>
      <c r="W2514" t="s">
        <v>315</v>
      </c>
      <c r="X2514" t="s">
        <v>275</v>
      </c>
      <c r="Y2514" t="s">
        <v>151</v>
      </c>
      <c r="Z2514" t="s">
        <v>72</v>
      </c>
      <c r="AA2514">
        <v>15.8</v>
      </c>
      <c r="AB2514" t="s">
        <v>316</v>
      </c>
      <c r="AC2514" t="s">
        <v>103</v>
      </c>
      <c r="AD2514" t="s">
        <v>74</v>
      </c>
      <c r="AE2514" t="s">
        <v>75</v>
      </c>
      <c r="AF2514" t="s">
        <v>76</v>
      </c>
      <c r="AG2514" t="s">
        <v>5650</v>
      </c>
      <c r="AH2514" t="s">
        <v>78</v>
      </c>
      <c r="AI2514" t="s">
        <v>79</v>
      </c>
      <c r="AJ2514" t="s">
        <v>12478</v>
      </c>
      <c r="AK2514" t="s">
        <v>12477</v>
      </c>
      <c r="AL2514" t="s">
        <v>80</v>
      </c>
      <c r="AM2514" t="s">
        <v>81</v>
      </c>
      <c r="AN2514" t="s">
        <v>753</v>
      </c>
      <c r="AO2514" t="s">
        <v>242</v>
      </c>
      <c r="AP2514" t="s">
        <v>83</v>
      </c>
      <c r="AQ2514" t="s">
        <v>107</v>
      </c>
      <c r="AR2514" t="s">
        <v>85</v>
      </c>
      <c r="AS2514" t="s">
        <v>98</v>
      </c>
      <c r="AT2514" t="s">
        <v>74</v>
      </c>
      <c r="AU2514" t="s">
        <v>74</v>
      </c>
      <c r="AV2514" t="s">
        <v>66</v>
      </c>
      <c r="AW2514" t="s">
        <v>109</v>
      </c>
      <c r="AX2514" t="s">
        <v>110</v>
      </c>
      <c r="AY2514" t="s">
        <v>89</v>
      </c>
      <c r="AZ2514" t="s">
        <v>83</v>
      </c>
      <c r="BA2514" t="s">
        <v>90</v>
      </c>
      <c r="BB2514" t="s">
        <v>5651</v>
      </c>
      <c r="BC2514">
        <v>1287.576152647531</v>
      </c>
      <c r="BD2514">
        <v>794.07107436171862</v>
      </c>
      <c r="BE2514">
        <v>1526.652744912303</v>
      </c>
      <c r="BF2514">
        <v>708.14875782988599</v>
      </c>
      <c r="BG2514" t="s">
        <v>112</v>
      </c>
      <c r="BH2514" t="s">
        <v>157</v>
      </c>
    </row>
    <row r="2515" spans="1:60" x14ac:dyDescent="0.2">
      <c r="A2515" t="s">
        <v>9746</v>
      </c>
      <c r="B2515">
        <v>2925000</v>
      </c>
      <c r="C2515" s="2">
        <v>43409</v>
      </c>
      <c r="D2515">
        <v>2</v>
      </c>
      <c r="E2515">
        <v>72</v>
      </c>
      <c r="G2515">
        <v>40625</v>
      </c>
      <c r="H2515" t="s">
        <v>9747</v>
      </c>
      <c r="I2515">
        <v>2509</v>
      </c>
      <c r="J2515" t="s">
        <v>9748</v>
      </c>
      <c r="K2515" t="s">
        <v>161</v>
      </c>
      <c r="L2515" t="s">
        <v>9749</v>
      </c>
      <c r="M2515" t="s">
        <v>74</v>
      </c>
      <c r="N2515" t="s">
        <v>147</v>
      </c>
      <c r="O2515">
        <v>8000</v>
      </c>
      <c r="P2515" t="s">
        <v>67</v>
      </c>
      <c r="Q2515" t="s">
        <v>419</v>
      </c>
      <c r="R2515">
        <v>436211</v>
      </c>
      <c r="S2515">
        <v>575750.06000000006</v>
      </c>
      <c r="T2515">
        <v>6225481.5</v>
      </c>
      <c r="U2515">
        <v>56.168303690000002</v>
      </c>
      <c r="V2515">
        <v>10.219911359999999</v>
      </c>
      <c r="W2515" t="s">
        <v>165</v>
      </c>
      <c r="X2515" t="s">
        <v>166</v>
      </c>
      <c r="Y2515" t="s">
        <v>123</v>
      </c>
      <c r="Z2515" t="s">
        <v>72</v>
      </c>
      <c r="AA2515">
        <v>18.3</v>
      </c>
      <c r="AB2515" t="s">
        <v>124</v>
      </c>
      <c r="AC2515" t="s">
        <v>103</v>
      </c>
      <c r="AD2515" t="s">
        <v>74</v>
      </c>
      <c r="AE2515" t="s">
        <v>75</v>
      </c>
      <c r="AF2515" t="s">
        <v>76</v>
      </c>
      <c r="AG2515" t="s">
        <v>2981</v>
      </c>
      <c r="AH2515" t="s">
        <v>126</v>
      </c>
      <c r="AI2515" t="s">
        <v>79</v>
      </c>
      <c r="AJ2515" t="s">
        <v>12478</v>
      </c>
      <c r="AK2515" t="s">
        <v>12477</v>
      </c>
      <c r="AL2515" t="s">
        <v>80</v>
      </c>
      <c r="AM2515" t="s">
        <v>81</v>
      </c>
      <c r="AN2515" t="s">
        <v>307</v>
      </c>
      <c r="AO2515" t="s">
        <v>83</v>
      </c>
      <c r="AP2515" t="s">
        <v>83</v>
      </c>
      <c r="AQ2515" t="s">
        <v>107</v>
      </c>
      <c r="AR2515" t="s">
        <v>85</v>
      </c>
      <c r="AS2515" t="s">
        <v>98</v>
      </c>
      <c r="AT2515" t="s">
        <v>74</v>
      </c>
      <c r="AU2515" t="s">
        <v>74</v>
      </c>
      <c r="AV2515" t="s">
        <v>66</v>
      </c>
      <c r="AW2515" t="s">
        <v>421</v>
      </c>
      <c r="AX2515" t="s">
        <v>88</v>
      </c>
      <c r="AY2515" t="s">
        <v>89</v>
      </c>
      <c r="AZ2515" t="s">
        <v>83</v>
      </c>
      <c r="BA2515" t="s">
        <v>90</v>
      </c>
      <c r="BB2515" t="s">
        <v>9750</v>
      </c>
      <c r="BC2515">
        <v>1725.4823444570691</v>
      </c>
      <c r="BD2515">
        <v>2214.8943097138649</v>
      </c>
      <c r="BE2515">
        <v>1523.728558252518</v>
      </c>
      <c r="BF2515">
        <v>125.9112904077901</v>
      </c>
      <c r="BG2515" t="s">
        <v>182</v>
      </c>
      <c r="BH2515" t="s">
        <v>171</v>
      </c>
    </row>
    <row r="2516" spans="1:60" x14ac:dyDescent="0.2">
      <c r="A2516" t="s">
        <v>9751</v>
      </c>
      <c r="B2516">
        <v>2350000</v>
      </c>
      <c r="C2516" s="2">
        <v>43409</v>
      </c>
      <c r="D2516">
        <v>3</v>
      </c>
      <c r="E2516">
        <v>69</v>
      </c>
      <c r="G2516">
        <v>34057.971014492752</v>
      </c>
      <c r="H2516" t="s">
        <v>9752</v>
      </c>
      <c r="I2516">
        <v>2510</v>
      </c>
      <c r="J2516" t="s">
        <v>9753</v>
      </c>
      <c r="K2516" t="s">
        <v>294</v>
      </c>
      <c r="L2516" t="s">
        <v>98</v>
      </c>
      <c r="M2516" t="s">
        <v>97</v>
      </c>
      <c r="N2516" t="s">
        <v>74</v>
      </c>
      <c r="O2516">
        <v>8000</v>
      </c>
      <c r="P2516" t="s">
        <v>67</v>
      </c>
      <c r="Q2516" t="s">
        <v>1121</v>
      </c>
      <c r="R2516">
        <v>986225</v>
      </c>
      <c r="S2516">
        <v>573828.68999999994</v>
      </c>
      <c r="T2516">
        <v>6223703.5</v>
      </c>
      <c r="U2516">
        <v>56.152633739999999</v>
      </c>
      <c r="V2516">
        <v>10.188483120000001</v>
      </c>
      <c r="W2516" t="s">
        <v>138</v>
      </c>
      <c r="X2516" t="s">
        <v>70</v>
      </c>
      <c r="Y2516" t="s">
        <v>123</v>
      </c>
      <c r="Z2516" t="s">
        <v>72</v>
      </c>
      <c r="AA2516">
        <v>2.8</v>
      </c>
      <c r="AB2516" t="s">
        <v>241</v>
      </c>
      <c r="AC2516" t="s">
        <v>74</v>
      </c>
      <c r="AD2516" t="s">
        <v>65</v>
      </c>
      <c r="AE2516" t="s">
        <v>75</v>
      </c>
      <c r="AF2516" t="s">
        <v>76</v>
      </c>
      <c r="AG2516" t="s">
        <v>1122</v>
      </c>
      <c r="AH2516" t="s">
        <v>78</v>
      </c>
      <c r="AI2516" t="s">
        <v>79</v>
      </c>
      <c r="AJ2516" t="s">
        <v>12476</v>
      </c>
      <c r="AK2516" t="s">
        <v>12477</v>
      </c>
      <c r="AL2516" t="s">
        <v>80</v>
      </c>
      <c r="AM2516" t="s">
        <v>81</v>
      </c>
      <c r="AN2516" t="s">
        <v>199</v>
      </c>
      <c r="AO2516" t="s">
        <v>83</v>
      </c>
      <c r="AP2516" t="s">
        <v>83</v>
      </c>
      <c r="AQ2516" t="s">
        <v>107</v>
      </c>
      <c r="AR2516" t="s">
        <v>85</v>
      </c>
      <c r="AS2516" t="s">
        <v>229</v>
      </c>
      <c r="AT2516" t="s">
        <v>74</v>
      </c>
      <c r="AU2516" t="s">
        <v>74</v>
      </c>
      <c r="AV2516" t="s">
        <v>65</v>
      </c>
      <c r="AW2516" t="s">
        <v>109</v>
      </c>
      <c r="AX2516" t="s">
        <v>223</v>
      </c>
      <c r="AY2516" t="s">
        <v>89</v>
      </c>
      <c r="AZ2516" t="s">
        <v>83</v>
      </c>
      <c r="BA2516" t="s">
        <v>90</v>
      </c>
      <c r="BB2516" t="s">
        <v>299</v>
      </c>
      <c r="BC2516">
        <v>1529.1372624846081</v>
      </c>
      <c r="BD2516">
        <v>1036.0440532708219</v>
      </c>
      <c r="BE2516">
        <v>1214.1891440920781</v>
      </c>
      <c r="BF2516">
        <v>1561.069974027931</v>
      </c>
      <c r="BG2516" t="s">
        <v>300</v>
      </c>
      <c r="BH2516" t="s">
        <v>63</v>
      </c>
    </row>
    <row r="2517" spans="1:60" x14ac:dyDescent="0.2">
      <c r="A2517" t="s">
        <v>9754</v>
      </c>
      <c r="B2517">
        <v>1735000</v>
      </c>
      <c r="C2517" s="2">
        <v>43408</v>
      </c>
      <c r="D2517">
        <v>2</v>
      </c>
      <c r="E2517">
        <v>69</v>
      </c>
      <c r="F2517">
        <v>-6</v>
      </c>
      <c r="G2517">
        <v>25144.92753623188</v>
      </c>
      <c r="H2517" t="s">
        <v>9755</v>
      </c>
      <c r="I2517">
        <v>2511</v>
      </c>
      <c r="J2517" t="s">
        <v>9756</v>
      </c>
      <c r="K2517" t="s">
        <v>618</v>
      </c>
      <c r="L2517" t="s">
        <v>1646</v>
      </c>
      <c r="M2517" t="s">
        <v>66</v>
      </c>
      <c r="N2517" t="s">
        <v>99</v>
      </c>
      <c r="O2517">
        <v>8000</v>
      </c>
      <c r="P2517" t="s">
        <v>67</v>
      </c>
      <c r="Q2517" t="s">
        <v>1647</v>
      </c>
      <c r="R2517">
        <v>409680</v>
      </c>
      <c r="S2517">
        <v>573188.43999999994</v>
      </c>
      <c r="T2517">
        <v>6224107</v>
      </c>
      <c r="U2517">
        <v>56.156356969999997</v>
      </c>
      <c r="V2517">
        <v>10.17828987</v>
      </c>
      <c r="W2517" t="s">
        <v>101</v>
      </c>
      <c r="X2517" t="s">
        <v>102</v>
      </c>
      <c r="Y2517" t="s">
        <v>71</v>
      </c>
      <c r="Z2517" t="s">
        <v>72</v>
      </c>
      <c r="AA2517">
        <v>14</v>
      </c>
      <c r="AB2517" t="s">
        <v>73</v>
      </c>
      <c r="AC2517" t="s">
        <v>74</v>
      </c>
      <c r="AD2517" t="s">
        <v>119</v>
      </c>
      <c r="AE2517" t="s">
        <v>75</v>
      </c>
      <c r="AF2517" t="s">
        <v>76</v>
      </c>
      <c r="AG2517" t="s">
        <v>1610</v>
      </c>
      <c r="AH2517" t="s">
        <v>78</v>
      </c>
      <c r="AI2517" t="s">
        <v>79</v>
      </c>
      <c r="AJ2517" t="s">
        <v>12476</v>
      </c>
      <c r="AK2517" t="s">
        <v>12477</v>
      </c>
      <c r="AL2517" t="s">
        <v>80</v>
      </c>
      <c r="AM2517" t="s">
        <v>81</v>
      </c>
      <c r="AN2517" t="s">
        <v>1449</v>
      </c>
      <c r="AO2517" t="s">
        <v>83</v>
      </c>
      <c r="AP2517" t="s">
        <v>83</v>
      </c>
      <c r="AQ2517" t="s">
        <v>107</v>
      </c>
      <c r="AR2517" t="s">
        <v>85</v>
      </c>
      <c r="AS2517" t="s">
        <v>119</v>
      </c>
      <c r="AT2517" t="s">
        <v>74</v>
      </c>
      <c r="AU2517" t="s">
        <v>74</v>
      </c>
      <c r="AV2517" t="s">
        <v>66</v>
      </c>
      <c r="AW2517" t="s">
        <v>109</v>
      </c>
      <c r="AX2517" t="s">
        <v>110</v>
      </c>
      <c r="AY2517" t="s">
        <v>89</v>
      </c>
      <c r="AZ2517" t="s">
        <v>83</v>
      </c>
      <c r="BA2517" t="s">
        <v>90</v>
      </c>
      <c r="BB2517" t="s">
        <v>224</v>
      </c>
      <c r="BC2517">
        <v>2186.5249451974232</v>
      </c>
      <c r="BD2517">
        <v>1768.3182585513041</v>
      </c>
      <c r="BE2517">
        <v>1754.5365102341971</v>
      </c>
      <c r="BF2517">
        <v>2183.5319046770942</v>
      </c>
      <c r="BG2517" t="s">
        <v>182</v>
      </c>
      <c r="BH2517" t="s">
        <v>113</v>
      </c>
    </row>
    <row r="2518" spans="1:60" x14ac:dyDescent="0.2">
      <c r="A2518" t="s">
        <v>9757</v>
      </c>
      <c r="B2518">
        <v>2950000</v>
      </c>
      <c r="C2518" s="2">
        <v>43405</v>
      </c>
      <c r="D2518">
        <v>5</v>
      </c>
      <c r="E2518">
        <v>132</v>
      </c>
      <c r="F2518">
        <v>-10</v>
      </c>
      <c r="G2518">
        <v>22348.484848484852</v>
      </c>
      <c r="H2518" t="s">
        <v>9758</v>
      </c>
      <c r="I2518">
        <v>2512</v>
      </c>
      <c r="J2518" t="s">
        <v>9759</v>
      </c>
      <c r="K2518" t="s">
        <v>218</v>
      </c>
      <c r="L2518" t="s">
        <v>97</v>
      </c>
      <c r="M2518" t="s">
        <v>66</v>
      </c>
      <c r="N2518" t="s">
        <v>99</v>
      </c>
      <c r="O2518">
        <v>8000</v>
      </c>
      <c r="P2518" t="s">
        <v>67</v>
      </c>
      <c r="Q2518" t="s">
        <v>219</v>
      </c>
      <c r="R2518">
        <v>360673</v>
      </c>
      <c r="S2518">
        <v>575129.75</v>
      </c>
      <c r="T2518">
        <v>6224557</v>
      </c>
      <c r="U2518">
        <v>56.16009734</v>
      </c>
      <c r="V2518">
        <v>10.20966307</v>
      </c>
      <c r="W2518" t="s">
        <v>177</v>
      </c>
      <c r="X2518" t="s">
        <v>122</v>
      </c>
      <c r="Y2518" t="s">
        <v>123</v>
      </c>
      <c r="Z2518" t="s">
        <v>72</v>
      </c>
      <c r="AA2518">
        <v>3.4</v>
      </c>
      <c r="AB2518" t="s">
        <v>124</v>
      </c>
      <c r="AC2518" t="s">
        <v>103</v>
      </c>
      <c r="AD2518" t="s">
        <v>119</v>
      </c>
      <c r="AE2518" t="s">
        <v>75</v>
      </c>
      <c r="AF2518" t="s">
        <v>76</v>
      </c>
      <c r="AG2518" t="s">
        <v>220</v>
      </c>
      <c r="AH2518" t="s">
        <v>126</v>
      </c>
      <c r="AI2518" t="s">
        <v>105</v>
      </c>
      <c r="AJ2518" t="s">
        <v>12478</v>
      </c>
      <c r="AK2518" t="s">
        <v>12477</v>
      </c>
      <c r="AL2518" t="s">
        <v>80</v>
      </c>
      <c r="AM2518" t="s">
        <v>81</v>
      </c>
      <c r="AN2518" t="s">
        <v>221</v>
      </c>
      <c r="AO2518" t="s">
        <v>222</v>
      </c>
      <c r="AP2518" t="s">
        <v>83</v>
      </c>
      <c r="AQ2518" t="s">
        <v>84</v>
      </c>
      <c r="AR2518" t="s">
        <v>85</v>
      </c>
      <c r="AS2518" t="s">
        <v>65</v>
      </c>
      <c r="AT2518" t="s">
        <v>74</v>
      </c>
      <c r="AU2518" t="s">
        <v>74</v>
      </c>
      <c r="AV2518" t="s">
        <v>98</v>
      </c>
      <c r="AW2518" t="s">
        <v>109</v>
      </c>
      <c r="AX2518" t="s">
        <v>223</v>
      </c>
      <c r="AY2518" t="s">
        <v>89</v>
      </c>
      <c r="AZ2518" t="s">
        <v>83</v>
      </c>
      <c r="BA2518" t="s">
        <v>90</v>
      </c>
      <c r="BB2518" t="s">
        <v>224</v>
      </c>
      <c r="BC2518">
        <v>789.42470026567446</v>
      </c>
      <c r="BD2518">
        <v>1132.765054857442</v>
      </c>
      <c r="BE2518">
        <v>413.47268936960597</v>
      </c>
      <c r="BF2518">
        <v>310.55185129387758</v>
      </c>
      <c r="BG2518" t="s">
        <v>156</v>
      </c>
      <c r="BH2518" t="s">
        <v>183</v>
      </c>
    </row>
    <row r="2519" spans="1:60" x14ac:dyDescent="0.2">
      <c r="A2519" t="s">
        <v>9760</v>
      </c>
      <c r="B2519">
        <v>3102000</v>
      </c>
      <c r="C2519" s="2">
        <v>43405</v>
      </c>
      <c r="D2519">
        <v>3</v>
      </c>
      <c r="E2519">
        <v>84</v>
      </c>
      <c r="F2519">
        <v>3</v>
      </c>
      <c r="G2519">
        <v>36928.571428571428</v>
      </c>
      <c r="H2519" t="s">
        <v>9761</v>
      </c>
      <c r="I2519">
        <v>2513</v>
      </c>
      <c r="J2519" t="s">
        <v>9762</v>
      </c>
      <c r="K2519" t="s">
        <v>2097</v>
      </c>
      <c r="L2519" t="s">
        <v>1060</v>
      </c>
      <c r="M2519" t="s">
        <v>74</v>
      </c>
      <c r="N2519" t="s">
        <v>147</v>
      </c>
      <c r="O2519">
        <v>8000</v>
      </c>
      <c r="P2519" t="s">
        <v>67</v>
      </c>
      <c r="Q2519" t="s">
        <v>9667</v>
      </c>
      <c r="R2519">
        <v>65558</v>
      </c>
      <c r="S2519">
        <v>574142</v>
      </c>
      <c r="T2519">
        <v>6222578</v>
      </c>
      <c r="U2519">
        <v>56.14247503</v>
      </c>
      <c r="V2519">
        <v>10.19321218</v>
      </c>
      <c r="W2519" t="s">
        <v>315</v>
      </c>
      <c r="X2519" t="s">
        <v>150</v>
      </c>
      <c r="Y2519" t="s">
        <v>151</v>
      </c>
      <c r="Z2519" t="s">
        <v>72</v>
      </c>
      <c r="AA2519">
        <v>18</v>
      </c>
      <c r="AB2519" t="s">
        <v>316</v>
      </c>
      <c r="AC2519" t="s">
        <v>74</v>
      </c>
      <c r="AD2519" t="s">
        <v>74</v>
      </c>
      <c r="AE2519" t="s">
        <v>75</v>
      </c>
      <c r="AF2519" t="s">
        <v>76</v>
      </c>
      <c r="AG2519" t="s">
        <v>1162</v>
      </c>
      <c r="AH2519" t="s">
        <v>212</v>
      </c>
      <c r="AI2519" t="s">
        <v>79</v>
      </c>
      <c r="AJ2519" t="s">
        <v>12478</v>
      </c>
      <c r="AK2519" t="s">
        <v>12477</v>
      </c>
      <c r="AL2519" t="s">
        <v>80</v>
      </c>
      <c r="AM2519" t="s">
        <v>81</v>
      </c>
      <c r="AN2519" t="s">
        <v>318</v>
      </c>
      <c r="AO2519" t="s">
        <v>83</v>
      </c>
      <c r="AP2519" t="s">
        <v>83</v>
      </c>
      <c r="AQ2519" t="s">
        <v>107</v>
      </c>
      <c r="AR2519" t="s">
        <v>85</v>
      </c>
      <c r="AS2519" t="s">
        <v>98</v>
      </c>
      <c r="AT2519" t="s">
        <v>74</v>
      </c>
      <c r="AU2519" t="s">
        <v>74</v>
      </c>
      <c r="AV2519" t="s">
        <v>65</v>
      </c>
      <c r="AW2519" t="s">
        <v>109</v>
      </c>
      <c r="AX2519" t="s">
        <v>110</v>
      </c>
      <c r="AY2519" t="s">
        <v>89</v>
      </c>
      <c r="AZ2519" t="s">
        <v>83</v>
      </c>
      <c r="BA2519" t="s">
        <v>90</v>
      </c>
      <c r="BB2519" t="s">
        <v>2970</v>
      </c>
      <c r="BC2519">
        <v>1722.912088501108</v>
      </c>
      <c r="BD2519">
        <v>1124.6995706509831</v>
      </c>
      <c r="BE2519">
        <v>1797.5850047006311</v>
      </c>
      <c r="BF2519">
        <v>1226.2437245708979</v>
      </c>
      <c r="BG2519" t="s">
        <v>182</v>
      </c>
      <c r="BH2519" t="s">
        <v>157</v>
      </c>
    </row>
    <row r="2520" spans="1:60" x14ac:dyDescent="0.2">
      <c r="A2520" t="s">
        <v>9763</v>
      </c>
      <c r="B2520">
        <v>2000000</v>
      </c>
      <c r="C2520" s="2">
        <v>43405</v>
      </c>
      <c r="D2520">
        <v>2</v>
      </c>
      <c r="E2520">
        <v>69</v>
      </c>
      <c r="F2520">
        <v>-5</v>
      </c>
      <c r="G2520">
        <v>28985.507246376808</v>
      </c>
      <c r="H2520" t="s">
        <v>9764</v>
      </c>
      <c r="I2520">
        <v>2514</v>
      </c>
      <c r="J2520" t="s">
        <v>9765</v>
      </c>
      <c r="K2520" t="s">
        <v>2669</v>
      </c>
      <c r="L2520" t="s">
        <v>140</v>
      </c>
      <c r="M2520" t="s">
        <v>66</v>
      </c>
      <c r="N2520" t="s">
        <v>108</v>
      </c>
      <c r="O2520">
        <v>8000</v>
      </c>
      <c r="P2520" t="s">
        <v>67</v>
      </c>
      <c r="Q2520" t="s">
        <v>944</v>
      </c>
      <c r="R2520">
        <v>259654</v>
      </c>
      <c r="S2520">
        <v>574528.31999999995</v>
      </c>
      <c r="T2520">
        <v>6223434.5</v>
      </c>
      <c r="U2520">
        <v>56.150108580000001</v>
      </c>
      <c r="V2520">
        <v>10.199667590000001</v>
      </c>
      <c r="W2520" t="s">
        <v>149</v>
      </c>
      <c r="X2520" t="s">
        <v>70</v>
      </c>
      <c r="Y2520" t="s">
        <v>123</v>
      </c>
      <c r="Z2520" t="s">
        <v>72</v>
      </c>
      <c r="AA2520">
        <v>17</v>
      </c>
      <c r="AB2520" t="s">
        <v>241</v>
      </c>
      <c r="AC2520" t="s">
        <v>103</v>
      </c>
      <c r="AD2520" t="s">
        <v>74</v>
      </c>
      <c r="AE2520" t="s">
        <v>75</v>
      </c>
      <c r="AF2520" t="s">
        <v>76</v>
      </c>
      <c r="AG2520" t="s">
        <v>1728</v>
      </c>
      <c r="AH2520" t="s">
        <v>78</v>
      </c>
      <c r="AI2520" t="s">
        <v>105</v>
      </c>
      <c r="AJ2520" t="s">
        <v>12478</v>
      </c>
      <c r="AK2520" t="s">
        <v>12477</v>
      </c>
      <c r="AL2520" t="s">
        <v>80</v>
      </c>
      <c r="AM2520" t="s">
        <v>81</v>
      </c>
      <c r="AN2520" t="s">
        <v>277</v>
      </c>
      <c r="AO2520" t="s">
        <v>2670</v>
      </c>
      <c r="AP2520" t="s">
        <v>83</v>
      </c>
      <c r="AQ2520" t="s">
        <v>107</v>
      </c>
      <c r="AR2520" t="s">
        <v>85</v>
      </c>
      <c r="AS2520" t="s">
        <v>65</v>
      </c>
      <c r="AT2520" t="s">
        <v>74</v>
      </c>
      <c r="AU2520" t="s">
        <v>74</v>
      </c>
      <c r="AV2520" t="s">
        <v>66</v>
      </c>
      <c r="AW2520" t="s">
        <v>109</v>
      </c>
      <c r="AX2520" t="s">
        <v>110</v>
      </c>
      <c r="AY2520" t="s">
        <v>89</v>
      </c>
      <c r="AZ2520" t="s">
        <v>83</v>
      </c>
      <c r="BA2520" t="s">
        <v>90</v>
      </c>
      <c r="BB2520" t="s">
        <v>2671</v>
      </c>
      <c r="BC2520">
        <v>905.34316713265775</v>
      </c>
      <c r="BD2520">
        <v>310.56040624398582</v>
      </c>
      <c r="BE2520">
        <v>859.7362481332392</v>
      </c>
      <c r="BF2520">
        <v>889.30821120297833</v>
      </c>
      <c r="BG2520" t="s">
        <v>112</v>
      </c>
      <c r="BH2520" t="s">
        <v>245</v>
      </c>
    </row>
    <row r="2521" spans="1:60" x14ac:dyDescent="0.2">
      <c r="A2521" t="s">
        <v>9766</v>
      </c>
      <c r="B2521">
        <v>3700000</v>
      </c>
      <c r="C2521" s="2">
        <v>43405</v>
      </c>
      <c r="D2521">
        <v>2</v>
      </c>
      <c r="E2521">
        <v>88</v>
      </c>
      <c r="F2521">
        <v>-3</v>
      </c>
      <c r="G2521">
        <v>42045.454545454537</v>
      </c>
      <c r="H2521" t="s">
        <v>9767</v>
      </c>
      <c r="I2521">
        <v>2515</v>
      </c>
      <c r="J2521" t="s">
        <v>9768</v>
      </c>
      <c r="K2521" t="s">
        <v>337</v>
      </c>
      <c r="L2521" t="s">
        <v>1567</v>
      </c>
      <c r="M2521" t="s">
        <v>66</v>
      </c>
      <c r="N2521" t="s">
        <v>66</v>
      </c>
      <c r="O2521">
        <v>8000</v>
      </c>
      <c r="P2521" t="s">
        <v>67</v>
      </c>
      <c r="Q2521" t="s">
        <v>339</v>
      </c>
      <c r="R2521">
        <v>989931</v>
      </c>
      <c r="S2521">
        <v>576226.36495273001</v>
      </c>
      <c r="T2521">
        <v>6225311.8975769198</v>
      </c>
      <c r="U2521">
        <v>56.166704289999998</v>
      </c>
      <c r="V2521">
        <v>10.2275314</v>
      </c>
      <c r="W2521" t="s">
        <v>340</v>
      </c>
      <c r="X2521" t="s">
        <v>122</v>
      </c>
      <c r="Y2521" t="s">
        <v>123</v>
      </c>
      <c r="Z2521" t="s">
        <v>72</v>
      </c>
      <c r="AA2521">
        <v>-4</v>
      </c>
      <c r="AB2521" t="s">
        <v>124</v>
      </c>
      <c r="AC2521" t="s">
        <v>74</v>
      </c>
      <c r="AD2521" t="s">
        <v>74</v>
      </c>
      <c r="AE2521" t="s">
        <v>75</v>
      </c>
      <c r="AF2521" t="s">
        <v>76</v>
      </c>
      <c r="AG2521" t="s">
        <v>603</v>
      </c>
      <c r="AH2521" t="s">
        <v>126</v>
      </c>
      <c r="AI2521" t="s">
        <v>79</v>
      </c>
      <c r="AJ2521" t="s">
        <v>12478</v>
      </c>
      <c r="AK2521" t="s">
        <v>12477</v>
      </c>
      <c r="AL2521" t="s">
        <v>80</v>
      </c>
      <c r="AM2521" t="s">
        <v>81</v>
      </c>
      <c r="AN2521" t="s">
        <v>82</v>
      </c>
      <c r="AO2521" t="s">
        <v>83</v>
      </c>
      <c r="AP2521" t="s">
        <v>83</v>
      </c>
      <c r="AQ2521" t="s">
        <v>107</v>
      </c>
      <c r="AR2521" t="s">
        <v>85</v>
      </c>
      <c r="AS2521" t="s">
        <v>229</v>
      </c>
      <c r="AT2521" t="s">
        <v>74</v>
      </c>
      <c r="AU2521" t="s">
        <v>74</v>
      </c>
      <c r="AV2521" t="s">
        <v>66</v>
      </c>
      <c r="AW2521" t="s">
        <v>87</v>
      </c>
      <c r="AX2521" t="s">
        <v>88</v>
      </c>
      <c r="AY2521" t="s">
        <v>89</v>
      </c>
      <c r="AZ2521" t="s">
        <v>83</v>
      </c>
      <c r="BA2521" t="s">
        <v>90</v>
      </c>
      <c r="BB2521" t="s">
        <v>342</v>
      </c>
      <c r="BC2521">
        <v>1741.862815783621</v>
      </c>
      <c r="BD2521">
        <v>2310.9504146916688</v>
      </c>
      <c r="BE2521">
        <v>1703.380077098074</v>
      </c>
      <c r="BF2521">
        <v>300.44614073224028</v>
      </c>
      <c r="BG2521" t="s">
        <v>343</v>
      </c>
      <c r="BH2521" t="s">
        <v>131</v>
      </c>
    </row>
    <row r="2522" spans="1:60" x14ac:dyDescent="0.2">
      <c r="A2522" t="s">
        <v>9769</v>
      </c>
      <c r="B2522">
        <v>3500000</v>
      </c>
      <c r="C2522" s="2">
        <v>43405</v>
      </c>
      <c r="D2522">
        <v>2</v>
      </c>
      <c r="E2522">
        <v>99</v>
      </c>
      <c r="F2522">
        <v>-3</v>
      </c>
      <c r="G2522">
        <v>35353.535353535357</v>
      </c>
      <c r="H2522" t="s">
        <v>9770</v>
      </c>
      <c r="I2522">
        <v>2516</v>
      </c>
      <c r="J2522" t="s">
        <v>9771</v>
      </c>
      <c r="K2522" t="s">
        <v>337</v>
      </c>
      <c r="L2522" t="s">
        <v>1567</v>
      </c>
      <c r="M2522" t="s">
        <v>108</v>
      </c>
      <c r="N2522" t="s">
        <v>119</v>
      </c>
      <c r="O2522">
        <v>8000</v>
      </c>
      <c r="P2522" t="s">
        <v>67</v>
      </c>
      <c r="Q2522" t="s">
        <v>339</v>
      </c>
      <c r="R2522">
        <v>989931</v>
      </c>
      <c r="S2522">
        <v>576226.36495273001</v>
      </c>
      <c r="T2522">
        <v>6225311.8975769198</v>
      </c>
      <c r="U2522">
        <v>56.166704289999998</v>
      </c>
      <c r="V2522">
        <v>10.2275314</v>
      </c>
      <c r="W2522" t="s">
        <v>340</v>
      </c>
      <c r="X2522" t="s">
        <v>122</v>
      </c>
      <c r="Y2522" t="s">
        <v>123</v>
      </c>
      <c r="Z2522" t="s">
        <v>72</v>
      </c>
      <c r="AA2522">
        <v>-4</v>
      </c>
      <c r="AB2522" t="s">
        <v>124</v>
      </c>
      <c r="AC2522" t="s">
        <v>74</v>
      </c>
      <c r="AD2522" t="s">
        <v>74</v>
      </c>
      <c r="AE2522" t="s">
        <v>75</v>
      </c>
      <c r="AF2522" t="s">
        <v>76</v>
      </c>
      <c r="AG2522" t="s">
        <v>603</v>
      </c>
      <c r="AH2522" t="s">
        <v>126</v>
      </c>
      <c r="AI2522" t="s">
        <v>79</v>
      </c>
      <c r="AJ2522" t="s">
        <v>12478</v>
      </c>
      <c r="AK2522" t="s">
        <v>12477</v>
      </c>
      <c r="AL2522" t="s">
        <v>80</v>
      </c>
      <c r="AM2522" t="s">
        <v>81</v>
      </c>
      <c r="AN2522" t="s">
        <v>82</v>
      </c>
      <c r="AO2522" t="s">
        <v>83</v>
      </c>
      <c r="AP2522" t="s">
        <v>83</v>
      </c>
      <c r="AQ2522" t="s">
        <v>107</v>
      </c>
      <c r="AR2522" t="s">
        <v>85</v>
      </c>
      <c r="AS2522" t="s">
        <v>229</v>
      </c>
      <c r="AT2522" t="s">
        <v>74</v>
      </c>
      <c r="AU2522" t="s">
        <v>74</v>
      </c>
      <c r="AV2522" t="s">
        <v>66</v>
      </c>
      <c r="AW2522" t="s">
        <v>87</v>
      </c>
      <c r="AX2522" t="s">
        <v>88</v>
      </c>
      <c r="AY2522" t="s">
        <v>89</v>
      </c>
      <c r="AZ2522" t="s">
        <v>83</v>
      </c>
      <c r="BA2522" t="s">
        <v>90</v>
      </c>
      <c r="BB2522" t="s">
        <v>342</v>
      </c>
      <c r="BC2522">
        <v>1741.862815783621</v>
      </c>
      <c r="BD2522">
        <v>2310.9504146916688</v>
      </c>
      <c r="BE2522">
        <v>1703.380077098074</v>
      </c>
      <c r="BF2522">
        <v>300.44614073224028</v>
      </c>
      <c r="BG2522" t="s">
        <v>343</v>
      </c>
      <c r="BH2522" t="s">
        <v>131</v>
      </c>
    </row>
    <row r="2523" spans="1:60" x14ac:dyDescent="0.2">
      <c r="A2523" t="s">
        <v>9772</v>
      </c>
      <c r="B2523">
        <v>2130000</v>
      </c>
      <c r="C2523" s="2">
        <v>43405</v>
      </c>
      <c r="D2523">
        <v>2</v>
      </c>
      <c r="E2523">
        <v>50</v>
      </c>
      <c r="F2523">
        <v>-3</v>
      </c>
      <c r="G2523">
        <v>42600</v>
      </c>
      <c r="H2523" t="s">
        <v>9773</v>
      </c>
      <c r="I2523">
        <v>2517</v>
      </c>
      <c r="J2523" t="s">
        <v>9774</v>
      </c>
      <c r="K2523" t="s">
        <v>827</v>
      </c>
      <c r="L2523" t="s">
        <v>828</v>
      </c>
      <c r="M2523" t="s">
        <v>66</v>
      </c>
      <c r="N2523" t="s">
        <v>65</v>
      </c>
      <c r="O2523">
        <v>8000</v>
      </c>
      <c r="P2523" t="s">
        <v>67</v>
      </c>
      <c r="Q2523" t="s">
        <v>829</v>
      </c>
      <c r="R2523">
        <v>149778</v>
      </c>
      <c r="S2523">
        <v>575003.55835683504</v>
      </c>
      <c r="T2523">
        <v>6224507.0297139604</v>
      </c>
      <c r="U2523">
        <v>56.159668340000003</v>
      </c>
      <c r="V2523">
        <v>10.207617689999999</v>
      </c>
      <c r="W2523" t="s">
        <v>177</v>
      </c>
      <c r="X2523" t="s">
        <v>122</v>
      </c>
      <c r="Y2523" t="s">
        <v>123</v>
      </c>
      <c r="Z2523" t="s">
        <v>72</v>
      </c>
      <c r="AA2523">
        <v>3.4</v>
      </c>
      <c r="AB2523" t="s">
        <v>241</v>
      </c>
      <c r="AC2523" t="s">
        <v>74</v>
      </c>
      <c r="AD2523" t="s">
        <v>74</v>
      </c>
      <c r="AE2523" t="s">
        <v>75</v>
      </c>
      <c r="AF2523" t="s">
        <v>76</v>
      </c>
      <c r="AG2523" t="s">
        <v>472</v>
      </c>
      <c r="AH2523" t="s">
        <v>126</v>
      </c>
      <c r="AI2523" t="s">
        <v>105</v>
      </c>
      <c r="AJ2523" t="s">
        <v>12478</v>
      </c>
      <c r="AK2523" t="s">
        <v>12477</v>
      </c>
      <c r="AL2523" t="s">
        <v>80</v>
      </c>
      <c r="AM2523" t="s">
        <v>81</v>
      </c>
      <c r="AN2523" t="s">
        <v>179</v>
      </c>
      <c r="AO2523" t="s">
        <v>830</v>
      </c>
      <c r="AP2523" t="s">
        <v>83</v>
      </c>
      <c r="AQ2523" t="s">
        <v>107</v>
      </c>
      <c r="AR2523" t="s">
        <v>85</v>
      </c>
      <c r="AS2523" t="s">
        <v>65</v>
      </c>
      <c r="AT2523" t="s">
        <v>74</v>
      </c>
      <c r="AU2523" t="s">
        <v>74</v>
      </c>
      <c r="AV2523" t="s">
        <v>66</v>
      </c>
      <c r="AW2523" t="s">
        <v>109</v>
      </c>
      <c r="AX2523" t="s">
        <v>169</v>
      </c>
      <c r="AY2523" t="s">
        <v>89</v>
      </c>
      <c r="AZ2523" t="s">
        <v>83</v>
      </c>
      <c r="BA2523" t="s">
        <v>90</v>
      </c>
      <c r="BB2523" t="s">
        <v>831</v>
      </c>
      <c r="BC2523">
        <v>789.50715370486739</v>
      </c>
      <c r="BD2523">
        <v>1057.7493308702531</v>
      </c>
      <c r="BE2523">
        <v>325.29386421553153</v>
      </c>
      <c r="BF2523">
        <v>417.59031079640522</v>
      </c>
      <c r="BG2523" t="s">
        <v>244</v>
      </c>
      <c r="BH2523" t="s">
        <v>183</v>
      </c>
    </row>
    <row r="2524" spans="1:60" x14ac:dyDescent="0.2">
      <c r="A2524" t="s">
        <v>9775</v>
      </c>
      <c r="B2524">
        <v>2200000</v>
      </c>
      <c r="C2524" s="2">
        <v>43404</v>
      </c>
      <c r="D2524">
        <v>3</v>
      </c>
      <c r="E2524">
        <v>78</v>
      </c>
      <c r="G2524">
        <v>28205.128205128211</v>
      </c>
      <c r="H2524" t="s">
        <v>9776</v>
      </c>
      <c r="I2524">
        <v>2518</v>
      </c>
      <c r="J2524" t="s">
        <v>9777</v>
      </c>
      <c r="K2524" t="s">
        <v>1209</v>
      </c>
      <c r="L2524" t="s">
        <v>1376</v>
      </c>
      <c r="M2524" t="s">
        <v>163</v>
      </c>
      <c r="N2524" t="s">
        <v>147</v>
      </c>
      <c r="O2524">
        <v>8000</v>
      </c>
      <c r="P2524" t="s">
        <v>67</v>
      </c>
      <c r="Q2524" t="s">
        <v>1210</v>
      </c>
      <c r="R2524">
        <v>273223</v>
      </c>
      <c r="S2524">
        <v>573436.62</v>
      </c>
      <c r="T2524">
        <v>6222439</v>
      </c>
      <c r="U2524">
        <v>56.141335490000003</v>
      </c>
      <c r="V2524">
        <v>10.181824499999999</v>
      </c>
      <c r="W2524" t="s">
        <v>209</v>
      </c>
      <c r="X2524" t="s">
        <v>210</v>
      </c>
      <c r="Y2524" t="s">
        <v>151</v>
      </c>
      <c r="Z2524" t="s">
        <v>72</v>
      </c>
      <c r="AA2524">
        <v>17.5</v>
      </c>
      <c r="AB2524" t="s">
        <v>152</v>
      </c>
      <c r="AC2524" t="s">
        <v>103</v>
      </c>
      <c r="AD2524" t="s">
        <v>66</v>
      </c>
      <c r="AE2524" t="s">
        <v>75</v>
      </c>
      <c r="AF2524" t="s">
        <v>76</v>
      </c>
      <c r="AG2524" t="s">
        <v>2045</v>
      </c>
      <c r="AH2524" t="s">
        <v>212</v>
      </c>
      <c r="AI2524" t="s">
        <v>79</v>
      </c>
      <c r="AJ2524" t="s">
        <v>12476</v>
      </c>
      <c r="AK2524" t="s">
        <v>12477</v>
      </c>
      <c r="AL2524" t="s">
        <v>80</v>
      </c>
      <c r="AM2524" t="s">
        <v>81</v>
      </c>
      <c r="AN2524" t="s">
        <v>720</v>
      </c>
      <c r="AO2524" t="s">
        <v>319</v>
      </c>
      <c r="AP2524" t="s">
        <v>83</v>
      </c>
      <c r="AQ2524" t="s">
        <v>107</v>
      </c>
      <c r="AR2524" t="s">
        <v>85</v>
      </c>
      <c r="AS2524" t="s">
        <v>65</v>
      </c>
      <c r="AT2524" t="s">
        <v>74</v>
      </c>
      <c r="AU2524" t="s">
        <v>74</v>
      </c>
      <c r="AV2524" t="s">
        <v>65</v>
      </c>
      <c r="AW2524" t="s">
        <v>109</v>
      </c>
      <c r="AX2524" t="s">
        <v>110</v>
      </c>
      <c r="AY2524" t="s">
        <v>89</v>
      </c>
      <c r="AZ2524" t="s">
        <v>83</v>
      </c>
      <c r="BA2524" t="s">
        <v>90</v>
      </c>
      <c r="BB2524" t="s">
        <v>1211</v>
      </c>
      <c r="BC2524">
        <v>2351.9423797166919</v>
      </c>
      <c r="BD2524">
        <v>1733.205287578156</v>
      </c>
      <c r="BE2524">
        <v>2306.796800184793</v>
      </c>
      <c r="BF2524">
        <v>1822.920464988506</v>
      </c>
      <c r="BG2524" t="s">
        <v>112</v>
      </c>
      <c r="BH2524" t="s">
        <v>210</v>
      </c>
    </row>
    <row r="2525" spans="1:60" x14ac:dyDescent="0.2">
      <c r="A2525" t="s">
        <v>9778</v>
      </c>
      <c r="B2525">
        <v>1450000</v>
      </c>
      <c r="C2525" s="2">
        <v>43403</v>
      </c>
      <c r="D2525">
        <v>2</v>
      </c>
      <c r="E2525">
        <v>50</v>
      </c>
      <c r="F2525">
        <v>-3</v>
      </c>
      <c r="G2525">
        <v>29000</v>
      </c>
      <c r="H2525" t="s">
        <v>9779</v>
      </c>
      <c r="I2525">
        <v>2519</v>
      </c>
      <c r="J2525" t="s">
        <v>9780</v>
      </c>
      <c r="K2525" t="s">
        <v>618</v>
      </c>
      <c r="L2525" t="s">
        <v>6866</v>
      </c>
      <c r="M2525" t="s">
        <v>74</v>
      </c>
      <c r="N2525" t="s">
        <v>147</v>
      </c>
      <c r="O2525">
        <v>8000</v>
      </c>
      <c r="P2525" t="s">
        <v>67</v>
      </c>
      <c r="Q2525" t="s">
        <v>1355</v>
      </c>
      <c r="R2525">
        <v>409931</v>
      </c>
      <c r="S2525">
        <v>573158.18999999994</v>
      </c>
      <c r="T2525">
        <v>6224091.5</v>
      </c>
      <c r="U2525">
        <v>56.156222380000003</v>
      </c>
      <c r="V2525">
        <v>10.17779872</v>
      </c>
      <c r="W2525" t="s">
        <v>101</v>
      </c>
      <c r="X2525" t="s">
        <v>102</v>
      </c>
      <c r="Y2525" t="s">
        <v>71</v>
      </c>
      <c r="Z2525" t="s">
        <v>72</v>
      </c>
      <c r="AA2525">
        <v>14.2</v>
      </c>
      <c r="AB2525" t="s">
        <v>73</v>
      </c>
      <c r="AC2525" t="s">
        <v>74</v>
      </c>
      <c r="AD2525" t="s">
        <v>119</v>
      </c>
      <c r="AE2525" t="s">
        <v>75</v>
      </c>
      <c r="AF2525" t="s">
        <v>76</v>
      </c>
      <c r="AG2525" t="s">
        <v>1459</v>
      </c>
      <c r="AH2525" t="s">
        <v>78</v>
      </c>
      <c r="AI2525" t="s">
        <v>79</v>
      </c>
      <c r="AJ2525" t="s">
        <v>12478</v>
      </c>
      <c r="AK2525" t="s">
        <v>12477</v>
      </c>
      <c r="AL2525" t="s">
        <v>80</v>
      </c>
      <c r="AM2525" t="s">
        <v>81</v>
      </c>
      <c r="AN2525" t="s">
        <v>1025</v>
      </c>
      <c r="AO2525" t="s">
        <v>83</v>
      </c>
      <c r="AP2525" t="s">
        <v>83</v>
      </c>
      <c r="AQ2525" t="s">
        <v>84</v>
      </c>
      <c r="AR2525" t="s">
        <v>85</v>
      </c>
      <c r="AS2525" t="s">
        <v>65</v>
      </c>
      <c r="AT2525" t="s">
        <v>74</v>
      </c>
      <c r="AU2525" t="s">
        <v>74</v>
      </c>
      <c r="AV2525" t="s">
        <v>66</v>
      </c>
      <c r="AW2525" t="s">
        <v>109</v>
      </c>
      <c r="AX2525" t="s">
        <v>110</v>
      </c>
      <c r="AY2525" t="s">
        <v>89</v>
      </c>
      <c r="AZ2525" t="s">
        <v>83</v>
      </c>
      <c r="BA2525" t="s">
        <v>90</v>
      </c>
      <c r="BB2525" t="s">
        <v>1357</v>
      </c>
      <c r="BC2525">
        <v>2214.335251603025</v>
      </c>
      <c r="BD2525">
        <v>1790.9578755361599</v>
      </c>
      <c r="BE2525">
        <v>1785.457745938066</v>
      </c>
      <c r="BF2525">
        <v>2214.0297246675</v>
      </c>
      <c r="BG2525" t="s">
        <v>182</v>
      </c>
      <c r="BH2525" t="s">
        <v>113</v>
      </c>
    </row>
    <row r="2526" spans="1:60" x14ac:dyDescent="0.2">
      <c r="A2526" t="s">
        <v>9781</v>
      </c>
      <c r="B2526">
        <v>1200000</v>
      </c>
      <c r="C2526" s="2">
        <v>43403</v>
      </c>
      <c r="D2526">
        <v>3</v>
      </c>
      <c r="E2526">
        <v>63</v>
      </c>
      <c r="G2526">
        <v>19047.61904761905</v>
      </c>
      <c r="H2526" t="s">
        <v>9782</v>
      </c>
      <c r="I2526">
        <v>2520</v>
      </c>
      <c r="J2526" t="s">
        <v>9783</v>
      </c>
      <c r="K2526" t="s">
        <v>407</v>
      </c>
      <c r="L2526" t="s">
        <v>2386</v>
      </c>
      <c r="M2526" t="s">
        <v>163</v>
      </c>
      <c r="N2526" t="s">
        <v>147</v>
      </c>
      <c r="O2526">
        <v>8000</v>
      </c>
      <c r="P2526" t="s">
        <v>67</v>
      </c>
      <c r="Q2526" t="s">
        <v>2930</v>
      </c>
      <c r="R2526">
        <v>300921</v>
      </c>
      <c r="S2526">
        <v>574163.81999999995</v>
      </c>
      <c r="T2526">
        <v>6222278.5</v>
      </c>
      <c r="U2526">
        <v>56.139781290000002</v>
      </c>
      <c r="V2526">
        <v>10.193479890000001</v>
      </c>
      <c r="W2526" t="s">
        <v>315</v>
      </c>
      <c r="X2526" t="s">
        <v>150</v>
      </c>
      <c r="Y2526" t="s">
        <v>151</v>
      </c>
      <c r="Z2526" t="s">
        <v>72</v>
      </c>
      <c r="AA2526">
        <v>16.399999999999999</v>
      </c>
      <c r="AB2526" t="s">
        <v>316</v>
      </c>
      <c r="AC2526" t="s">
        <v>103</v>
      </c>
      <c r="AD2526" t="s">
        <v>66</v>
      </c>
      <c r="AE2526" t="s">
        <v>75</v>
      </c>
      <c r="AF2526" t="s">
        <v>76</v>
      </c>
      <c r="AG2526" t="s">
        <v>926</v>
      </c>
      <c r="AH2526" t="s">
        <v>212</v>
      </c>
      <c r="AI2526" t="s">
        <v>79</v>
      </c>
      <c r="AJ2526" t="s">
        <v>12476</v>
      </c>
      <c r="AK2526" t="s">
        <v>12477</v>
      </c>
      <c r="AL2526" t="s">
        <v>80</v>
      </c>
      <c r="AM2526" t="s">
        <v>81</v>
      </c>
      <c r="AN2526" t="s">
        <v>318</v>
      </c>
      <c r="AO2526" t="s">
        <v>83</v>
      </c>
      <c r="AP2526" t="s">
        <v>83</v>
      </c>
      <c r="AQ2526" t="s">
        <v>107</v>
      </c>
      <c r="AR2526" t="s">
        <v>85</v>
      </c>
      <c r="AS2526" t="s">
        <v>65</v>
      </c>
      <c r="AT2526" t="s">
        <v>74</v>
      </c>
      <c r="AU2526" t="s">
        <v>74</v>
      </c>
      <c r="AV2526" t="s">
        <v>65</v>
      </c>
      <c r="AW2526" t="s">
        <v>109</v>
      </c>
      <c r="AX2526" t="s">
        <v>110</v>
      </c>
      <c r="AY2526" t="s">
        <v>89</v>
      </c>
      <c r="AZ2526" t="s">
        <v>83</v>
      </c>
      <c r="BA2526" t="s">
        <v>90</v>
      </c>
      <c r="BB2526" t="s">
        <v>2931</v>
      </c>
      <c r="BC2526">
        <v>1933.5368857582889</v>
      </c>
      <c r="BD2526">
        <v>1361.865335132248</v>
      </c>
      <c r="BE2526">
        <v>2061.7136441451321</v>
      </c>
      <c r="BF2526">
        <v>1081.0357032739571</v>
      </c>
      <c r="BG2526" t="s">
        <v>182</v>
      </c>
      <c r="BH2526" t="s">
        <v>959</v>
      </c>
    </row>
    <row r="2527" spans="1:60" x14ac:dyDescent="0.2">
      <c r="A2527" t="s">
        <v>9784</v>
      </c>
      <c r="B2527">
        <v>900000</v>
      </c>
      <c r="C2527" s="2">
        <v>43403</v>
      </c>
      <c r="D2527">
        <v>3</v>
      </c>
      <c r="E2527">
        <v>76</v>
      </c>
      <c r="G2527">
        <v>11842.1052631579</v>
      </c>
      <c r="H2527" t="s">
        <v>9785</v>
      </c>
      <c r="I2527">
        <v>2521</v>
      </c>
      <c r="J2527" t="s">
        <v>9786</v>
      </c>
      <c r="K2527" t="s">
        <v>1209</v>
      </c>
      <c r="L2527" t="s">
        <v>1095</v>
      </c>
      <c r="M2527" t="s">
        <v>66</v>
      </c>
      <c r="N2527" t="s">
        <v>147</v>
      </c>
      <c r="O2527">
        <v>8000</v>
      </c>
      <c r="P2527" t="s">
        <v>67</v>
      </c>
      <c r="Q2527" t="s">
        <v>1210</v>
      </c>
      <c r="R2527">
        <v>273223</v>
      </c>
      <c r="S2527">
        <v>573452.43999999994</v>
      </c>
      <c r="T2527">
        <v>6222446.5</v>
      </c>
      <c r="U2527">
        <v>56.141400429999997</v>
      </c>
      <c r="V2527">
        <v>10.1820811</v>
      </c>
      <c r="W2527" t="s">
        <v>209</v>
      </c>
      <c r="X2527" t="s">
        <v>210</v>
      </c>
      <c r="Y2527" t="s">
        <v>151</v>
      </c>
      <c r="Z2527" t="s">
        <v>72</v>
      </c>
      <c r="AA2527">
        <v>17.7</v>
      </c>
      <c r="AB2527" t="s">
        <v>152</v>
      </c>
      <c r="AC2527" t="s">
        <v>103</v>
      </c>
      <c r="AD2527" t="s">
        <v>66</v>
      </c>
      <c r="AE2527" t="s">
        <v>75</v>
      </c>
      <c r="AF2527" t="s">
        <v>76</v>
      </c>
      <c r="AG2527" t="s">
        <v>2051</v>
      </c>
      <c r="AH2527" t="s">
        <v>212</v>
      </c>
      <c r="AI2527" t="s">
        <v>79</v>
      </c>
      <c r="AJ2527" t="s">
        <v>12478</v>
      </c>
      <c r="AK2527" t="s">
        <v>12477</v>
      </c>
      <c r="AL2527" t="s">
        <v>80</v>
      </c>
      <c r="AM2527" t="s">
        <v>81</v>
      </c>
      <c r="AN2527" t="s">
        <v>720</v>
      </c>
      <c r="AO2527" t="s">
        <v>319</v>
      </c>
      <c r="AP2527" t="s">
        <v>83</v>
      </c>
      <c r="AQ2527" t="s">
        <v>107</v>
      </c>
      <c r="AR2527" t="s">
        <v>85</v>
      </c>
      <c r="AS2527" t="s">
        <v>65</v>
      </c>
      <c r="AT2527" t="s">
        <v>74</v>
      </c>
      <c r="AU2527" t="s">
        <v>74</v>
      </c>
      <c r="AV2527" t="s">
        <v>65</v>
      </c>
      <c r="AW2527" t="s">
        <v>109</v>
      </c>
      <c r="AX2527" t="s">
        <v>110</v>
      </c>
      <c r="AY2527" t="s">
        <v>89</v>
      </c>
      <c r="AZ2527" t="s">
        <v>83</v>
      </c>
      <c r="BA2527" t="s">
        <v>90</v>
      </c>
      <c r="BB2527" t="s">
        <v>1211</v>
      </c>
      <c r="BC2527">
        <v>2334.7294468623968</v>
      </c>
      <c r="BD2527">
        <v>1716.0372075847861</v>
      </c>
      <c r="BE2527">
        <v>2290.8227377058029</v>
      </c>
      <c r="BF2527">
        <v>1809.9045105639491</v>
      </c>
      <c r="BG2527" t="s">
        <v>112</v>
      </c>
      <c r="BH2527" t="s">
        <v>210</v>
      </c>
    </row>
    <row r="2528" spans="1:60" x14ac:dyDescent="0.2">
      <c r="A2528" t="s">
        <v>9787</v>
      </c>
      <c r="B2528">
        <v>1925000</v>
      </c>
      <c r="C2528" s="2">
        <v>43403</v>
      </c>
      <c r="D2528">
        <v>2</v>
      </c>
      <c r="E2528">
        <v>63</v>
      </c>
      <c r="F2528">
        <v>-4</v>
      </c>
      <c r="G2528">
        <v>30555.555555555551</v>
      </c>
      <c r="H2528" t="s">
        <v>9788</v>
      </c>
      <c r="I2528">
        <v>2522</v>
      </c>
      <c r="J2528" t="s">
        <v>9789</v>
      </c>
      <c r="K2528" t="s">
        <v>2469</v>
      </c>
      <c r="L2528" t="s">
        <v>313</v>
      </c>
      <c r="M2528" t="s">
        <v>65</v>
      </c>
      <c r="N2528" t="s">
        <v>147</v>
      </c>
      <c r="O2528">
        <v>8000</v>
      </c>
      <c r="P2528" t="s">
        <v>67</v>
      </c>
      <c r="Q2528" t="s">
        <v>3686</v>
      </c>
      <c r="R2528">
        <v>674058</v>
      </c>
      <c r="S2528">
        <v>573691.81999999995</v>
      </c>
      <c r="T2528">
        <v>6222302</v>
      </c>
      <c r="U2528">
        <v>56.140065499999999</v>
      </c>
      <c r="V2528">
        <v>10.185892580000001</v>
      </c>
      <c r="W2528" t="s">
        <v>209</v>
      </c>
      <c r="X2528" t="s">
        <v>210</v>
      </c>
      <c r="Y2528" t="s">
        <v>151</v>
      </c>
      <c r="Z2528" t="s">
        <v>72</v>
      </c>
      <c r="AA2528">
        <v>16.100000000000001</v>
      </c>
      <c r="AB2528" t="s">
        <v>316</v>
      </c>
      <c r="AC2528" t="s">
        <v>103</v>
      </c>
      <c r="AD2528" t="s">
        <v>65</v>
      </c>
      <c r="AE2528" t="s">
        <v>75</v>
      </c>
      <c r="AF2528" t="s">
        <v>76</v>
      </c>
      <c r="AG2528" t="s">
        <v>919</v>
      </c>
      <c r="AH2528" t="s">
        <v>212</v>
      </c>
      <c r="AI2528" t="s">
        <v>79</v>
      </c>
      <c r="AJ2528" t="s">
        <v>12478</v>
      </c>
      <c r="AK2528" t="s">
        <v>12477</v>
      </c>
      <c r="AL2528" t="s">
        <v>80</v>
      </c>
      <c r="AM2528" t="s">
        <v>81</v>
      </c>
      <c r="AN2528" t="s">
        <v>1025</v>
      </c>
      <c r="AO2528" t="s">
        <v>83</v>
      </c>
      <c r="AP2528" t="s">
        <v>83</v>
      </c>
      <c r="AQ2528" t="s">
        <v>107</v>
      </c>
      <c r="AR2528" t="s">
        <v>85</v>
      </c>
      <c r="AS2528" t="s">
        <v>119</v>
      </c>
      <c r="AT2528" t="s">
        <v>74</v>
      </c>
      <c r="AU2528" t="s">
        <v>74</v>
      </c>
      <c r="AV2528" t="s">
        <v>66</v>
      </c>
      <c r="AW2528" t="s">
        <v>109</v>
      </c>
      <c r="AX2528" t="s">
        <v>169</v>
      </c>
      <c r="AY2528" t="s">
        <v>89</v>
      </c>
      <c r="AZ2528" t="s">
        <v>83</v>
      </c>
      <c r="BA2528" t="s">
        <v>90</v>
      </c>
      <c r="BB2528" t="s">
        <v>3687</v>
      </c>
      <c r="BC2528">
        <v>2238.737751215594</v>
      </c>
      <c r="BD2528">
        <v>1629.5852205717561</v>
      </c>
      <c r="BE2528">
        <v>2262.17591450599</v>
      </c>
      <c r="BF2528">
        <v>1536.5745026900161</v>
      </c>
      <c r="BG2528" t="s">
        <v>182</v>
      </c>
      <c r="BH2528" t="s">
        <v>210</v>
      </c>
    </row>
    <row r="2529" spans="1:60" x14ac:dyDescent="0.2">
      <c r="A2529" t="s">
        <v>9790</v>
      </c>
      <c r="B2529">
        <v>911780</v>
      </c>
      <c r="C2529" s="2">
        <v>43403</v>
      </c>
      <c r="D2529">
        <v>2</v>
      </c>
      <c r="E2529">
        <v>45</v>
      </c>
      <c r="F2529">
        <v>-53</v>
      </c>
      <c r="G2529">
        <v>20261.777777777781</v>
      </c>
      <c r="H2529" t="s">
        <v>9791</v>
      </c>
      <c r="I2529">
        <v>2523</v>
      </c>
      <c r="J2529" t="s">
        <v>9792</v>
      </c>
      <c r="K2529" t="s">
        <v>3181</v>
      </c>
      <c r="L2529" t="s">
        <v>295</v>
      </c>
      <c r="M2529" t="s">
        <v>74</v>
      </c>
      <c r="N2529" t="s">
        <v>136</v>
      </c>
      <c r="O2529">
        <v>8000</v>
      </c>
      <c r="P2529" t="s">
        <v>67</v>
      </c>
      <c r="Q2529" t="s">
        <v>3182</v>
      </c>
      <c r="R2529">
        <v>991815</v>
      </c>
      <c r="S2529">
        <v>574895.63</v>
      </c>
      <c r="T2529">
        <v>6224328.7699999996</v>
      </c>
      <c r="U2529">
        <v>56.158084039999999</v>
      </c>
      <c r="V2529">
        <v>10.205830219999999</v>
      </c>
      <c r="W2529" t="s">
        <v>69</v>
      </c>
      <c r="X2529" t="s">
        <v>70</v>
      </c>
      <c r="Y2529" t="s">
        <v>123</v>
      </c>
      <c r="Z2529" t="s">
        <v>72</v>
      </c>
      <c r="AA2529">
        <v>3.1</v>
      </c>
      <c r="AB2529" t="s">
        <v>241</v>
      </c>
      <c r="AC2529" t="s">
        <v>74</v>
      </c>
      <c r="AD2529" t="s">
        <v>66</v>
      </c>
      <c r="AE2529" t="s">
        <v>75</v>
      </c>
      <c r="AF2529" t="s">
        <v>76</v>
      </c>
      <c r="AG2529" t="s">
        <v>331</v>
      </c>
      <c r="AH2529" t="s">
        <v>126</v>
      </c>
      <c r="AI2529" t="s">
        <v>79</v>
      </c>
      <c r="AJ2529" t="s">
        <v>12476</v>
      </c>
      <c r="AK2529" t="s">
        <v>12477</v>
      </c>
      <c r="AL2529" t="s">
        <v>80</v>
      </c>
      <c r="AM2529" t="s">
        <v>81</v>
      </c>
      <c r="AN2529" t="s">
        <v>830</v>
      </c>
      <c r="AO2529" t="s">
        <v>83</v>
      </c>
      <c r="AP2529" t="s">
        <v>83</v>
      </c>
      <c r="AQ2529" t="s">
        <v>107</v>
      </c>
      <c r="AR2529" t="s">
        <v>85</v>
      </c>
      <c r="AS2529" t="s">
        <v>119</v>
      </c>
      <c r="AT2529" t="s">
        <v>74</v>
      </c>
      <c r="AU2529" t="s">
        <v>74</v>
      </c>
      <c r="AV2529" t="s">
        <v>66</v>
      </c>
      <c r="AW2529" t="s">
        <v>109</v>
      </c>
      <c r="AX2529" t="s">
        <v>169</v>
      </c>
      <c r="AY2529" t="s">
        <v>89</v>
      </c>
      <c r="AZ2529" t="s">
        <v>83</v>
      </c>
      <c r="BA2529" t="s">
        <v>83</v>
      </c>
      <c r="BB2529" t="s">
        <v>3183</v>
      </c>
      <c r="BC2529">
        <v>700.82194358964671</v>
      </c>
      <c r="BD2529">
        <v>868.42275333765758</v>
      </c>
      <c r="BE2529">
        <v>149.86413594835241</v>
      </c>
      <c r="BF2529">
        <v>494.95762111356322</v>
      </c>
      <c r="BG2529" t="s">
        <v>112</v>
      </c>
      <c r="BH2529" t="s">
        <v>245</v>
      </c>
    </row>
    <row r="2530" spans="1:60" x14ac:dyDescent="0.2">
      <c r="A2530" t="s">
        <v>9793</v>
      </c>
      <c r="B2530">
        <v>2700000</v>
      </c>
      <c r="C2530" s="2">
        <v>43403</v>
      </c>
      <c r="D2530">
        <v>3</v>
      </c>
      <c r="E2530">
        <v>72</v>
      </c>
      <c r="F2530">
        <v>-3</v>
      </c>
      <c r="G2530">
        <v>37500</v>
      </c>
      <c r="H2530" t="s">
        <v>9794</v>
      </c>
      <c r="I2530">
        <v>2524</v>
      </c>
      <c r="J2530" t="s">
        <v>9795</v>
      </c>
      <c r="K2530" t="s">
        <v>347</v>
      </c>
      <c r="L2530" t="s">
        <v>781</v>
      </c>
      <c r="M2530" t="s">
        <v>74</v>
      </c>
      <c r="O2530">
        <v>8000</v>
      </c>
      <c r="P2530" t="s">
        <v>67</v>
      </c>
      <c r="Q2530" t="s">
        <v>9796</v>
      </c>
      <c r="R2530">
        <v>384556</v>
      </c>
      <c r="S2530">
        <v>574965.93999999994</v>
      </c>
      <c r="T2530">
        <v>6223635</v>
      </c>
      <c r="U2530">
        <v>56.151841050000002</v>
      </c>
      <c r="V2530">
        <v>10.206766569999999</v>
      </c>
      <c r="W2530" t="s">
        <v>149</v>
      </c>
      <c r="X2530" t="s">
        <v>122</v>
      </c>
      <c r="Y2530" t="s">
        <v>123</v>
      </c>
      <c r="Z2530" t="s">
        <v>72</v>
      </c>
      <c r="AA2530">
        <v>7.4</v>
      </c>
      <c r="AB2530" t="s">
        <v>241</v>
      </c>
      <c r="AC2530" t="s">
        <v>103</v>
      </c>
      <c r="AD2530" t="s">
        <v>74</v>
      </c>
      <c r="AE2530" t="s">
        <v>75</v>
      </c>
      <c r="AF2530" t="s">
        <v>76</v>
      </c>
      <c r="AG2530" t="s">
        <v>9797</v>
      </c>
      <c r="AH2530" t="s">
        <v>126</v>
      </c>
      <c r="AI2530" t="s">
        <v>79</v>
      </c>
      <c r="AJ2530" t="s">
        <v>12478</v>
      </c>
      <c r="AK2530" t="s">
        <v>12477</v>
      </c>
      <c r="AL2530" t="s">
        <v>80</v>
      </c>
      <c r="AM2530" t="s">
        <v>81</v>
      </c>
      <c r="AN2530" t="s">
        <v>500</v>
      </c>
      <c r="AO2530" t="s">
        <v>2052</v>
      </c>
      <c r="AP2530" t="s">
        <v>83</v>
      </c>
      <c r="AQ2530" t="s">
        <v>107</v>
      </c>
      <c r="AR2530" t="s">
        <v>85</v>
      </c>
      <c r="AS2530" t="s">
        <v>66</v>
      </c>
      <c r="AT2530" t="s">
        <v>74</v>
      </c>
      <c r="AU2530" t="s">
        <v>74</v>
      </c>
      <c r="AV2530" t="s">
        <v>65</v>
      </c>
      <c r="AW2530" t="s">
        <v>109</v>
      </c>
      <c r="AX2530" t="s">
        <v>110</v>
      </c>
      <c r="AY2530" t="s">
        <v>89</v>
      </c>
      <c r="AZ2530" t="s">
        <v>83</v>
      </c>
      <c r="BA2530" t="s">
        <v>90</v>
      </c>
      <c r="BB2530" t="s">
        <v>1063</v>
      </c>
      <c r="BC2530">
        <v>424.8624513174293</v>
      </c>
      <c r="BD2530">
        <v>214.61845235280339</v>
      </c>
      <c r="BE2530">
        <v>552.59545085844832</v>
      </c>
      <c r="BF2530">
        <v>463.42093863825272</v>
      </c>
      <c r="BG2530" t="s">
        <v>112</v>
      </c>
      <c r="BH2530" t="s">
        <v>245</v>
      </c>
    </row>
    <row r="2531" spans="1:60" x14ac:dyDescent="0.2">
      <c r="A2531" t="s">
        <v>9798</v>
      </c>
      <c r="B2531">
        <v>2200000</v>
      </c>
      <c r="C2531" s="2">
        <v>43402</v>
      </c>
      <c r="D2531">
        <v>2</v>
      </c>
      <c r="E2531">
        <v>67</v>
      </c>
      <c r="F2531">
        <v>-2</v>
      </c>
      <c r="G2531">
        <v>32835.820895522389</v>
      </c>
      <c r="H2531" t="s">
        <v>9799</v>
      </c>
      <c r="I2531">
        <v>2525</v>
      </c>
      <c r="J2531" t="s">
        <v>9800</v>
      </c>
      <c r="K2531" t="s">
        <v>458</v>
      </c>
      <c r="L2531" t="s">
        <v>526</v>
      </c>
      <c r="M2531" t="s">
        <v>98</v>
      </c>
      <c r="N2531" t="s">
        <v>207</v>
      </c>
      <c r="O2531">
        <v>8000</v>
      </c>
      <c r="P2531" t="s">
        <v>67</v>
      </c>
      <c r="Q2531" t="s">
        <v>1508</v>
      </c>
      <c r="R2531">
        <v>816790</v>
      </c>
      <c r="S2531">
        <v>574158.43999999994</v>
      </c>
      <c r="T2531">
        <v>6224967</v>
      </c>
      <c r="U2531">
        <v>56.16393231</v>
      </c>
      <c r="V2531">
        <v>10.194142149999999</v>
      </c>
      <c r="W2531" t="s">
        <v>69</v>
      </c>
      <c r="X2531" t="s">
        <v>462</v>
      </c>
      <c r="Y2531" t="s">
        <v>71</v>
      </c>
      <c r="Z2531" t="s">
        <v>72</v>
      </c>
      <c r="AA2531">
        <v>38.9</v>
      </c>
      <c r="AB2531" t="s">
        <v>463</v>
      </c>
      <c r="AC2531" t="s">
        <v>103</v>
      </c>
      <c r="AD2531" t="s">
        <v>74</v>
      </c>
      <c r="AE2531" t="s">
        <v>75</v>
      </c>
      <c r="AF2531" t="s">
        <v>76</v>
      </c>
      <c r="AG2531" t="s">
        <v>7246</v>
      </c>
      <c r="AH2531" t="s">
        <v>78</v>
      </c>
      <c r="AI2531" t="s">
        <v>79</v>
      </c>
      <c r="AJ2531" t="s">
        <v>12478</v>
      </c>
      <c r="AK2531" t="s">
        <v>12477</v>
      </c>
      <c r="AL2531" t="s">
        <v>80</v>
      </c>
      <c r="AM2531" t="s">
        <v>81</v>
      </c>
      <c r="AN2531" t="s">
        <v>577</v>
      </c>
      <c r="AO2531" t="s">
        <v>83</v>
      </c>
      <c r="AP2531" t="s">
        <v>83</v>
      </c>
      <c r="AQ2531" t="s">
        <v>107</v>
      </c>
      <c r="AR2531" t="s">
        <v>85</v>
      </c>
      <c r="AS2531" t="s">
        <v>97</v>
      </c>
      <c r="AT2531" t="s">
        <v>74</v>
      </c>
      <c r="AU2531" t="s">
        <v>74</v>
      </c>
      <c r="AV2531" t="s">
        <v>66</v>
      </c>
      <c r="AW2531" t="s">
        <v>87</v>
      </c>
      <c r="AX2531" t="s">
        <v>88</v>
      </c>
      <c r="AY2531" t="s">
        <v>89</v>
      </c>
      <c r="AZ2531" t="s">
        <v>83</v>
      </c>
      <c r="BA2531" t="s">
        <v>90</v>
      </c>
      <c r="BB2531" t="s">
        <v>1510</v>
      </c>
      <c r="BC2531">
        <v>1671.0074139844739</v>
      </c>
      <c r="BD2531">
        <v>1650.752324112937</v>
      </c>
      <c r="BE2531">
        <v>1106.374012256038</v>
      </c>
      <c r="BF2531">
        <v>1355.8500036461801</v>
      </c>
      <c r="BG2531" t="s">
        <v>112</v>
      </c>
      <c r="BH2531" t="s">
        <v>113</v>
      </c>
    </row>
    <row r="2532" spans="1:60" x14ac:dyDescent="0.2">
      <c r="A2532" t="s">
        <v>9801</v>
      </c>
      <c r="B2532">
        <v>4800000</v>
      </c>
      <c r="C2532" s="2">
        <v>43402</v>
      </c>
      <c r="D2532">
        <v>4</v>
      </c>
      <c r="E2532">
        <v>112</v>
      </c>
      <c r="F2532">
        <v>-4</v>
      </c>
      <c r="G2532">
        <v>42857.142857142862</v>
      </c>
      <c r="H2532" t="s">
        <v>9802</v>
      </c>
      <c r="I2532">
        <v>2526</v>
      </c>
      <c r="J2532" t="s">
        <v>9803</v>
      </c>
      <c r="K2532" t="s">
        <v>8636</v>
      </c>
      <c r="L2532" t="s">
        <v>229</v>
      </c>
      <c r="M2532" t="s">
        <v>74</v>
      </c>
      <c r="O2532">
        <v>8000</v>
      </c>
      <c r="P2532" t="s">
        <v>67</v>
      </c>
      <c r="Q2532" t="s">
        <v>8637</v>
      </c>
      <c r="R2532">
        <v>274386</v>
      </c>
      <c r="S2532">
        <v>574629.31000000006</v>
      </c>
      <c r="T2532">
        <v>6222816</v>
      </c>
      <c r="U2532">
        <v>56.144536960000003</v>
      </c>
      <c r="V2532">
        <v>10.201119500000001</v>
      </c>
      <c r="W2532" t="s">
        <v>315</v>
      </c>
      <c r="X2532" t="s">
        <v>275</v>
      </c>
      <c r="Y2532" t="s">
        <v>151</v>
      </c>
      <c r="Z2532" t="s">
        <v>72</v>
      </c>
      <c r="AA2532">
        <v>19.399999999999999</v>
      </c>
      <c r="AB2532" t="s">
        <v>316</v>
      </c>
      <c r="AC2532" t="s">
        <v>103</v>
      </c>
      <c r="AD2532" t="s">
        <v>74</v>
      </c>
      <c r="AE2532" t="s">
        <v>75</v>
      </c>
      <c r="AF2532" t="s">
        <v>76</v>
      </c>
      <c r="AG2532" t="s">
        <v>8638</v>
      </c>
      <c r="AH2532" t="s">
        <v>78</v>
      </c>
      <c r="AI2532" t="s">
        <v>79</v>
      </c>
      <c r="AJ2532" t="s">
        <v>12478</v>
      </c>
      <c r="AK2532" t="s">
        <v>12477</v>
      </c>
      <c r="AL2532" t="s">
        <v>80</v>
      </c>
      <c r="AM2532" t="s">
        <v>81</v>
      </c>
      <c r="AN2532" t="s">
        <v>650</v>
      </c>
      <c r="AO2532" t="s">
        <v>83</v>
      </c>
      <c r="AP2532" t="s">
        <v>83</v>
      </c>
      <c r="AQ2532" t="s">
        <v>107</v>
      </c>
      <c r="AR2532" t="s">
        <v>85</v>
      </c>
      <c r="AS2532" t="s">
        <v>98</v>
      </c>
      <c r="AT2532" t="s">
        <v>74</v>
      </c>
      <c r="AU2532" t="s">
        <v>74</v>
      </c>
      <c r="AV2532" t="s">
        <v>119</v>
      </c>
      <c r="AW2532" t="s">
        <v>109</v>
      </c>
      <c r="AX2532" t="s">
        <v>110</v>
      </c>
      <c r="AY2532" t="s">
        <v>89</v>
      </c>
      <c r="AZ2532" t="s">
        <v>83</v>
      </c>
      <c r="BA2532" t="s">
        <v>90</v>
      </c>
      <c r="BB2532" t="s">
        <v>1941</v>
      </c>
      <c r="BC2532">
        <v>1224.4076466777281</v>
      </c>
      <c r="BD2532">
        <v>679.18035832858391</v>
      </c>
      <c r="BE2532">
        <v>1406.8949728505031</v>
      </c>
      <c r="BF2532">
        <v>764.64570101924051</v>
      </c>
      <c r="BG2532" t="s">
        <v>182</v>
      </c>
      <c r="BH2532" t="s">
        <v>157</v>
      </c>
    </row>
    <row r="2533" spans="1:60" x14ac:dyDescent="0.2">
      <c r="A2533" t="s">
        <v>9804</v>
      </c>
      <c r="B2533">
        <v>3250000</v>
      </c>
      <c r="C2533" s="2">
        <v>43402</v>
      </c>
      <c r="D2533">
        <v>3</v>
      </c>
      <c r="E2533">
        <v>97</v>
      </c>
      <c r="G2533">
        <v>33505.154639175264</v>
      </c>
      <c r="H2533" t="s">
        <v>9805</v>
      </c>
      <c r="I2533">
        <v>2527</v>
      </c>
      <c r="J2533" t="s">
        <v>9806</v>
      </c>
      <c r="K2533" t="s">
        <v>706</v>
      </c>
      <c r="L2533" t="s">
        <v>1909</v>
      </c>
      <c r="M2533" t="s">
        <v>65</v>
      </c>
      <c r="N2533" t="s">
        <v>147</v>
      </c>
      <c r="O2533">
        <v>8000</v>
      </c>
      <c r="P2533" t="s">
        <v>67</v>
      </c>
      <c r="Q2533" t="s">
        <v>3022</v>
      </c>
      <c r="R2533">
        <v>562586</v>
      </c>
      <c r="S2533">
        <v>574840.06999999995</v>
      </c>
      <c r="T2533">
        <v>6224110.5</v>
      </c>
      <c r="U2533">
        <v>56.156132100000001</v>
      </c>
      <c r="V2533">
        <v>10.20487455</v>
      </c>
      <c r="W2533" t="s">
        <v>69</v>
      </c>
      <c r="X2533" t="s">
        <v>70</v>
      </c>
      <c r="Y2533" t="s">
        <v>123</v>
      </c>
      <c r="Z2533" t="s">
        <v>72</v>
      </c>
      <c r="AA2533">
        <v>3.3</v>
      </c>
      <c r="AB2533" t="s">
        <v>241</v>
      </c>
      <c r="AC2533" t="s">
        <v>74</v>
      </c>
      <c r="AD2533" t="s">
        <v>98</v>
      </c>
      <c r="AE2533" t="s">
        <v>75</v>
      </c>
      <c r="AF2533" t="s">
        <v>76</v>
      </c>
      <c r="AG2533" t="s">
        <v>2581</v>
      </c>
      <c r="AH2533" t="s">
        <v>126</v>
      </c>
      <c r="AI2533" t="s">
        <v>79</v>
      </c>
      <c r="AJ2533" t="s">
        <v>12476</v>
      </c>
      <c r="AK2533" t="s">
        <v>12477</v>
      </c>
      <c r="AL2533" t="s">
        <v>80</v>
      </c>
      <c r="AM2533" t="s">
        <v>81</v>
      </c>
      <c r="AN2533" t="s">
        <v>628</v>
      </c>
      <c r="AO2533" t="s">
        <v>83</v>
      </c>
      <c r="AP2533" t="s">
        <v>83</v>
      </c>
      <c r="AQ2533" t="s">
        <v>84</v>
      </c>
      <c r="AR2533" t="s">
        <v>85</v>
      </c>
      <c r="AS2533" t="s">
        <v>108</v>
      </c>
      <c r="AT2533" t="s">
        <v>74</v>
      </c>
      <c r="AU2533" t="s">
        <v>74</v>
      </c>
      <c r="AV2533" t="s">
        <v>65</v>
      </c>
      <c r="AW2533" t="s">
        <v>109</v>
      </c>
      <c r="AX2533" t="s">
        <v>110</v>
      </c>
      <c r="AY2533" t="s">
        <v>89</v>
      </c>
      <c r="AZ2533" t="s">
        <v>83</v>
      </c>
      <c r="BA2533" t="s">
        <v>90</v>
      </c>
      <c r="BB2533" t="s">
        <v>958</v>
      </c>
      <c r="BC2533">
        <v>602.20130500080859</v>
      </c>
      <c r="BD2533">
        <v>648.24592014837083</v>
      </c>
      <c r="BE2533">
        <v>129.46282577273439</v>
      </c>
      <c r="BF2533">
        <v>531.68928943308083</v>
      </c>
      <c r="BG2533" t="s">
        <v>182</v>
      </c>
      <c r="BH2533" t="s">
        <v>245</v>
      </c>
    </row>
    <row r="2534" spans="1:60" x14ac:dyDescent="0.2">
      <c r="A2534" t="s">
        <v>9807</v>
      </c>
      <c r="B2534">
        <v>3450000</v>
      </c>
      <c r="C2534" s="2">
        <v>43402</v>
      </c>
      <c r="D2534">
        <v>3</v>
      </c>
      <c r="E2534">
        <v>91</v>
      </c>
      <c r="F2534">
        <v>-4</v>
      </c>
      <c r="G2534">
        <v>37912.087912087911</v>
      </c>
      <c r="H2534" t="s">
        <v>9808</v>
      </c>
      <c r="I2534">
        <v>2528</v>
      </c>
      <c r="J2534" t="s">
        <v>9809</v>
      </c>
      <c r="K2534" t="s">
        <v>426</v>
      </c>
      <c r="L2534" t="s">
        <v>427</v>
      </c>
      <c r="M2534" t="s">
        <v>74</v>
      </c>
      <c r="N2534" t="s">
        <v>65</v>
      </c>
      <c r="O2534">
        <v>8000</v>
      </c>
      <c r="P2534" t="s">
        <v>67</v>
      </c>
      <c r="Q2534" t="s">
        <v>428</v>
      </c>
      <c r="R2534">
        <v>990071</v>
      </c>
      <c r="S2534">
        <v>575084.44999999995</v>
      </c>
      <c r="T2534">
        <v>6223348.0599999996</v>
      </c>
      <c r="U2534">
        <v>56.14924491</v>
      </c>
      <c r="V2534">
        <v>10.208592899999999</v>
      </c>
      <c r="W2534" t="s">
        <v>429</v>
      </c>
      <c r="X2534" t="s">
        <v>275</v>
      </c>
      <c r="Y2534" t="s">
        <v>123</v>
      </c>
      <c r="Z2534" t="s">
        <v>72</v>
      </c>
      <c r="AA2534">
        <v>3.9</v>
      </c>
      <c r="AB2534" t="s">
        <v>241</v>
      </c>
      <c r="AC2534" t="s">
        <v>74</v>
      </c>
      <c r="AD2534" t="s">
        <v>74</v>
      </c>
      <c r="AE2534" t="s">
        <v>75</v>
      </c>
      <c r="AF2534" t="s">
        <v>76</v>
      </c>
      <c r="AG2534" t="s">
        <v>430</v>
      </c>
      <c r="AH2534" t="s">
        <v>78</v>
      </c>
      <c r="AI2534" t="s">
        <v>79</v>
      </c>
      <c r="AJ2534" t="s">
        <v>12478</v>
      </c>
      <c r="AK2534" t="s">
        <v>12477</v>
      </c>
      <c r="AL2534" t="s">
        <v>80</v>
      </c>
      <c r="AM2534" t="s">
        <v>81</v>
      </c>
      <c r="AN2534" t="s">
        <v>82</v>
      </c>
      <c r="AO2534" t="s">
        <v>83</v>
      </c>
      <c r="AP2534" t="s">
        <v>83</v>
      </c>
      <c r="AQ2534" t="s">
        <v>107</v>
      </c>
      <c r="AR2534" t="s">
        <v>85</v>
      </c>
      <c r="AS2534" t="s">
        <v>86</v>
      </c>
      <c r="AT2534" t="s">
        <v>74</v>
      </c>
      <c r="AU2534" t="s">
        <v>74</v>
      </c>
      <c r="AV2534" t="s">
        <v>65</v>
      </c>
      <c r="AW2534" t="s">
        <v>109</v>
      </c>
      <c r="AX2534" t="s">
        <v>223</v>
      </c>
      <c r="AY2534" t="s">
        <v>89</v>
      </c>
      <c r="AZ2534" t="s">
        <v>83</v>
      </c>
      <c r="BA2534" t="s">
        <v>90</v>
      </c>
      <c r="BB2534" t="s">
        <v>431</v>
      </c>
      <c r="BC2534">
        <v>528.8922229809034</v>
      </c>
      <c r="BD2534">
        <v>270.99716883256281</v>
      </c>
      <c r="BE2534">
        <v>850.68809520732725</v>
      </c>
      <c r="BF2534">
        <v>326.4877473725204</v>
      </c>
      <c r="BG2534" t="s">
        <v>130</v>
      </c>
      <c r="BH2534" t="s">
        <v>157</v>
      </c>
    </row>
    <row r="2535" spans="1:60" x14ac:dyDescent="0.2">
      <c r="A2535" t="s">
        <v>9810</v>
      </c>
      <c r="B2535">
        <v>2400000</v>
      </c>
      <c r="C2535" s="2">
        <v>43402</v>
      </c>
      <c r="D2535">
        <v>2</v>
      </c>
      <c r="E2535">
        <v>53</v>
      </c>
      <c r="G2535">
        <v>45283.018867924533</v>
      </c>
      <c r="H2535" t="s">
        <v>9811</v>
      </c>
      <c r="I2535">
        <v>2529</v>
      </c>
      <c r="J2535" t="s">
        <v>9812</v>
      </c>
      <c r="K2535" t="s">
        <v>963</v>
      </c>
      <c r="L2535" t="s">
        <v>4759</v>
      </c>
      <c r="M2535" t="s">
        <v>119</v>
      </c>
      <c r="N2535" t="s">
        <v>99</v>
      </c>
      <c r="O2535">
        <v>8000</v>
      </c>
      <c r="P2535" t="s">
        <v>67</v>
      </c>
      <c r="Q2535" t="s">
        <v>4760</v>
      </c>
      <c r="R2535">
        <v>481381</v>
      </c>
      <c r="S2535">
        <v>575034.56000000006</v>
      </c>
      <c r="T2535">
        <v>6224047.5</v>
      </c>
      <c r="U2535">
        <v>56.155535630000003</v>
      </c>
      <c r="V2535">
        <v>10.207987170000001</v>
      </c>
      <c r="W2535" t="s">
        <v>177</v>
      </c>
      <c r="X2535" t="s">
        <v>122</v>
      </c>
      <c r="Y2535" t="s">
        <v>123</v>
      </c>
      <c r="Z2535" t="s">
        <v>72</v>
      </c>
      <c r="AA2535">
        <v>3.2</v>
      </c>
      <c r="AB2535" t="s">
        <v>124</v>
      </c>
      <c r="AC2535" t="s">
        <v>74</v>
      </c>
      <c r="AD2535" t="s">
        <v>74</v>
      </c>
      <c r="AE2535" t="s">
        <v>691</v>
      </c>
      <c r="AF2535" t="s">
        <v>76</v>
      </c>
      <c r="AG2535" t="s">
        <v>276</v>
      </c>
      <c r="AH2535" t="s">
        <v>126</v>
      </c>
      <c r="AI2535" t="s">
        <v>79</v>
      </c>
      <c r="AJ2535" t="s">
        <v>12478</v>
      </c>
      <c r="AK2535" t="s">
        <v>12477</v>
      </c>
      <c r="AL2535" t="s">
        <v>80</v>
      </c>
      <c r="AM2535" t="s">
        <v>81</v>
      </c>
      <c r="AN2535" t="s">
        <v>492</v>
      </c>
      <c r="AO2535" t="s">
        <v>199</v>
      </c>
      <c r="AP2535" t="s">
        <v>83</v>
      </c>
      <c r="AQ2535" t="s">
        <v>107</v>
      </c>
      <c r="AR2535" t="s">
        <v>85</v>
      </c>
      <c r="AS2535" t="s">
        <v>98</v>
      </c>
      <c r="AT2535" t="s">
        <v>74</v>
      </c>
      <c r="AU2535" t="s">
        <v>74</v>
      </c>
      <c r="AV2535" t="s">
        <v>66</v>
      </c>
      <c r="AW2535" t="s">
        <v>109</v>
      </c>
      <c r="AX2535" t="s">
        <v>223</v>
      </c>
      <c r="AY2535" t="s">
        <v>89</v>
      </c>
      <c r="AZ2535" t="s">
        <v>83</v>
      </c>
      <c r="BA2535" t="s">
        <v>90</v>
      </c>
      <c r="BB2535" t="s">
        <v>4761</v>
      </c>
      <c r="BC2535">
        <v>405.87168421234048</v>
      </c>
      <c r="BD2535">
        <v>617.14811891367015</v>
      </c>
      <c r="BE2535">
        <v>166.00480982350589</v>
      </c>
      <c r="BF2535">
        <v>347.455542791835</v>
      </c>
      <c r="BG2535" t="s">
        <v>182</v>
      </c>
      <c r="BH2535" t="s">
        <v>245</v>
      </c>
    </row>
    <row r="2536" spans="1:60" x14ac:dyDescent="0.2">
      <c r="A2536" t="s">
        <v>9813</v>
      </c>
      <c r="B2536">
        <v>3330000</v>
      </c>
      <c r="C2536" s="2">
        <v>43401</v>
      </c>
      <c r="D2536">
        <v>3</v>
      </c>
      <c r="E2536">
        <v>85</v>
      </c>
      <c r="G2536">
        <v>39176.470588235286</v>
      </c>
      <c r="H2536" t="s">
        <v>9814</v>
      </c>
      <c r="I2536">
        <v>2530</v>
      </c>
      <c r="J2536" t="s">
        <v>9815</v>
      </c>
      <c r="K2536" t="s">
        <v>238</v>
      </c>
      <c r="L2536" t="s">
        <v>3710</v>
      </c>
      <c r="M2536" t="s">
        <v>66</v>
      </c>
      <c r="N2536" t="s">
        <v>147</v>
      </c>
      <c r="O2536">
        <v>8000</v>
      </c>
      <c r="P2536" t="s">
        <v>67</v>
      </c>
      <c r="Q2536" t="s">
        <v>6629</v>
      </c>
      <c r="R2536">
        <v>528698</v>
      </c>
      <c r="S2536">
        <v>574437.37</v>
      </c>
      <c r="T2536">
        <v>6224211.5</v>
      </c>
      <c r="U2536">
        <v>56.157102379999998</v>
      </c>
      <c r="V2536">
        <v>10.1984212</v>
      </c>
      <c r="W2536" t="s">
        <v>69</v>
      </c>
      <c r="X2536" t="s">
        <v>70</v>
      </c>
      <c r="Y2536" t="s">
        <v>123</v>
      </c>
      <c r="Z2536" t="s">
        <v>72</v>
      </c>
      <c r="AA2536">
        <v>2.9</v>
      </c>
      <c r="AB2536" t="s">
        <v>241</v>
      </c>
      <c r="AC2536" t="s">
        <v>103</v>
      </c>
      <c r="AD2536" t="s">
        <v>65</v>
      </c>
      <c r="AE2536" t="s">
        <v>75</v>
      </c>
      <c r="AF2536" t="s">
        <v>76</v>
      </c>
      <c r="AG2536" t="s">
        <v>1005</v>
      </c>
      <c r="AH2536" t="s">
        <v>126</v>
      </c>
      <c r="AI2536" t="s">
        <v>79</v>
      </c>
      <c r="AJ2536" t="s">
        <v>12478</v>
      </c>
      <c r="AK2536" t="s">
        <v>12477</v>
      </c>
      <c r="AL2536" t="s">
        <v>80</v>
      </c>
      <c r="AM2536" t="s">
        <v>81</v>
      </c>
      <c r="AN2536" t="s">
        <v>1180</v>
      </c>
      <c r="AO2536" t="s">
        <v>83</v>
      </c>
      <c r="AP2536" t="s">
        <v>83</v>
      </c>
      <c r="AQ2536" t="s">
        <v>107</v>
      </c>
      <c r="AR2536" t="s">
        <v>85</v>
      </c>
      <c r="AS2536" t="s">
        <v>98</v>
      </c>
      <c r="AT2536" t="s">
        <v>74</v>
      </c>
      <c r="AU2536" t="s">
        <v>74</v>
      </c>
      <c r="AV2536" t="s">
        <v>65</v>
      </c>
      <c r="AW2536" t="s">
        <v>109</v>
      </c>
      <c r="AX2536" t="s">
        <v>110</v>
      </c>
      <c r="AY2536" t="s">
        <v>89</v>
      </c>
      <c r="AZ2536" t="s">
        <v>83</v>
      </c>
      <c r="BA2536" t="s">
        <v>90</v>
      </c>
      <c r="BB2536" t="s">
        <v>6630</v>
      </c>
      <c r="BC2536">
        <v>1006.073932016734</v>
      </c>
      <c r="BD2536">
        <v>849.40717335724435</v>
      </c>
      <c r="BE2536">
        <v>506.84073757979439</v>
      </c>
      <c r="BF2536">
        <v>935.12516687221535</v>
      </c>
      <c r="BG2536" t="s">
        <v>112</v>
      </c>
      <c r="BH2536" t="s">
        <v>245</v>
      </c>
    </row>
    <row r="2537" spans="1:60" x14ac:dyDescent="0.2">
      <c r="A2537" t="s">
        <v>9816</v>
      </c>
      <c r="B2537">
        <v>2550000</v>
      </c>
      <c r="C2537" s="2">
        <v>43401</v>
      </c>
      <c r="D2537">
        <v>2</v>
      </c>
      <c r="E2537">
        <v>74</v>
      </c>
      <c r="F2537">
        <v>-2</v>
      </c>
      <c r="G2537">
        <v>34459.45945945946</v>
      </c>
      <c r="H2537" t="s">
        <v>9817</v>
      </c>
      <c r="I2537">
        <v>2531</v>
      </c>
      <c r="J2537" t="s">
        <v>9818</v>
      </c>
      <c r="K2537" t="s">
        <v>450</v>
      </c>
      <c r="L2537" t="s">
        <v>97</v>
      </c>
      <c r="M2537" t="s">
        <v>65</v>
      </c>
      <c r="N2537" t="s">
        <v>147</v>
      </c>
      <c r="O2537">
        <v>8000</v>
      </c>
      <c r="P2537" t="s">
        <v>67</v>
      </c>
      <c r="Q2537" t="s">
        <v>3152</v>
      </c>
      <c r="R2537">
        <v>483384</v>
      </c>
      <c r="S2537">
        <v>574142.62</v>
      </c>
      <c r="T2537">
        <v>6222442</v>
      </c>
      <c r="U2537">
        <v>56.14125327</v>
      </c>
      <c r="V2537">
        <v>10.193184309999999</v>
      </c>
      <c r="W2537" t="s">
        <v>315</v>
      </c>
      <c r="X2537" t="s">
        <v>150</v>
      </c>
      <c r="Y2537" t="s">
        <v>151</v>
      </c>
      <c r="Z2537" t="s">
        <v>72</v>
      </c>
      <c r="AA2537">
        <v>17.2</v>
      </c>
      <c r="AB2537" t="s">
        <v>316</v>
      </c>
      <c r="AC2537" t="s">
        <v>103</v>
      </c>
      <c r="AD2537" t="s">
        <v>74</v>
      </c>
      <c r="AE2537" t="s">
        <v>75</v>
      </c>
      <c r="AF2537" t="s">
        <v>76</v>
      </c>
      <c r="AG2537" t="s">
        <v>1531</v>
      </c>
      <c r="AH2537" t="s">
        <v>212</v>
      </c>
      <c r="AI2537" t="s">
        <v>79</v>
      </c>
      <c r="AJ2537" t="s">
        <v>12478</v>
      </c>
      <c r="AK2537" t="s">
        <v>12477</v>
      </c>
      <c r="AL2537" t="s">
        <v>80</v>
      </c>
      <c r="AM2537" t="s">
        <v>81</v>
      </c>
      <c r="AN2537" t="s">
        <v>318</v>
      </c>
      <c r="AO2537" t="s">
        <v>83</v>
      </c>
      <c r="AP2537" t="s">
        <v>83</v>
      </c>
      <c r="AQ2537" t="s">
        <v>107</v>
      </c>
      <c r="AR2537" t="s">
        <v>85</v>
      </c>
      <c r="AS2537" t="s">
        <v>98</v>
      </c>
      <c r="AT2537" t="s">
        <v>74</v>
      </c>
      <c r="AU2537" t="s">
        <v>74</v>
      </c>
      <c r="AV2537" t="s">
        <v>66</v>
      </c>
      <c r="AW2537" t="s">
        <v>109</v>
      </c>
      <c r="AX2537" t="s">
        <v>110</v>
      </c>
      <c r="AY2537" t="s">
        <v>89</v>
      </c>
      <c r="AZ2537" t="s">
        <v>83</v>
      </c>
      <c r="BA2537" t="s">
        <v>90</v>
      </c>
      <c r="BB2537" t="s">
        <v>1362</v>
      </c>
      <c r="BC2537">
        <v>1821.586139535533</v>
      </c>
      <c r="BD2537">
        <v>1234.1655221898579</v>
      </c>
      <c r="BE2537">
        <v>1920.0475857267711</v>
      </c>
      <c r="BF2537">
        <v>1164.233532116644</v>
      </c>
      <c r="BG2537" t="s">
        <v>182</v>
      </c>
      <c r="BH2537" t="s">
        <v>210</v>
      </c>
    </row>
    <row r="2538" spans="1:60" x14ac:dyDescent="0.2">
      <c r="A2538" t="s">
        <v>9819</v>
      </c>
      <c r="B2538">
        <v>3398000</v>
      </c>
      <c r="C2538" s="2">
        <v>43401</v>
      </c>
      <c r="D2538">
        <v>3</v>
      </c>
      <c r="E2538">
        <v>78</v>
      </c>
      <c r="G2538">
        <v>43564.102564102563</v>
      </c>
      <c r="H2538" t="s">
        <v>9820</v>
      </c>
      <c r="I2538">
        <v>2532</v>
      </c>
      <c r="J2538" t="s">
        <v>9821</v>
      </c>
      <c r="K2538" t="s">
        <v>774</v>
      </c>
      <c r="L2538" t="s">
        <v>108</v>
      </c>
      <c r="M2538" t="s">
        <v>108</v>
      </c>
      <c r="N2538" t="s">
        <v>119</v>
      </c>
      <c r="O2538">
        <v>8000</v>
      </c>
      <c r="P2538" t="s">
        <v>67</v>
      </c>
      <c r="Q2538" t="s">
        <v>1779</v>
      </c>
      <c r="R2538">
        <v>984885</v>
      </c>
      <c r="S2538">
        <v>576331.18999999994</v>
      </c>
      <c r="T2538">
        <v>6225174.5199999996</v>
      </c>
      <c r="U2538">
        <v>56.165453509999999</v>
      </c>
      <c r="V2538">
        <v>10.22917962</v>
      </c>
      <c r="W2538" t="s">
        <v>340</v>
      </c>
      <c r="X2538" t="s">
        <v>122</v>
      </c>
      <c r="Y2538" t="s">
        <v>123</v>
      </c>
      <c r="Z2538" t="s">
        <v>72</v>
      </c>
      <c r="AA2538">
        <v>1.6</v>
      </c>
      <c r="AB2538" t="s">
        <v>124</v>
      </c>
      <c r="AC2538" t="s">
        <v>74</v>
      </c>
      <c r="AD2538" t="s">
        <v>74</v>
      </c>
      <c r="AE2538" t="s">
        <v>75</v>
      </c>
      <c r="AF2538" t="s">
        <v>76</v>
      </c>
      <c r="AG2538" t="s">
        <v>610</v>
      </c>
      <c r="AH2538" t="s">
        <v>126</v>
      </c>
      <c r="AI2538" t="s">
        <v>105</v>
      </c>
      <c r="AJ2538" t="s">
        <v>12476</v>
      </c>
      <c r="AK2538" t="s">
        <v>12477</v>
      </c>
      <c r="AL2538" t="s">
        <v>80</v>
      </c>
      <c r="AM2538" t="s">
        <v>81</v>
      </c>
      <c r="AN2538" t="s">
        <v>139</v>
      </c>
      <c r="AO2538" t="s">
        <v>83</v>
      </c>
      <c r="AP2538" t="s">
        <v>83</v>
      </c>
      <c r="AQ2538" t="s">
        <v>107</v>
      </c>
      <c r="AR2538" t="s">
        <v>85</v>
      </c>
      <c r="AS2538" t="s">
        <v>206</v>
      </c>
      <c r="AT2538" t="s">
        <v>74</v>
      </c>
      <c r="AU2538" t="s">
        <v>74</v>
      </c>
      <c r="AV2538" t="s">
        <v>65</v>
      </c>
      <c r="AW2538" t="s">
        <v>109</v>
      </c>
      <c r="AX2538" t="s">
        <v>88</v>
      </c>
      <c r="AY2538" t="s">
        <v>89</v>
      </c>
      <c r="AZ2538" t="s">
        <v>83</v>
      </c>
      <c r="BA2538" t="s">
        <v>83</v>
      </c>
      <c r="BB2538" t="s">
        <v>1780</v>
      </c>
      <c r="BC2538">
        <v>1682.29798198917</v>
      </c>
      <c r="BD2538">
        <v>2269.7792328837031</v>
      </c>
      <c r="BE2538">
        <v>1699.967142319467</v>
      </c>
      <c r="BF2538">
        <v>440.66785846604989</v>
      </c>
      <c r="BG2538" t="s">
        <v>244</v>
      </c>
      <c r="BH2538" t="s">
        <v>131</v>
      </c>
    </row>
    <row r="2539" spans="1:60" x14ac:dyDescent="0.2">
      <c r="A2539" t="s">
        <v>9822</v>
      </c>
      <c r="B2539">
        <v>2245000</v>
      </c>
      <c r="C2539" s="2">
        <v>43400</v>
      </c>
      <c r="D2539">
        <v>2</v>
      </c>
      <c r="E2539">
        <v>56</v>
      </c>
      <c r="F2539">
        <v>-2</v>
      </c>
      <c r="G2539">
        <v>40089.285714285717</v>
      </c>
      <c r="H2539" t="s">
        <v>9823</v>
      </c>
      <c r="I2539">
        <v>2533</v>
      </c>
      <c r="J2539" t="s">
        <v>9824</v>
      </c>
      <c r="K2539" t="s">
        <v>540</v>
      </c>
      <c r="L2539" t="s">
        <v>229</v>
      </c>
      <c r="M2539" t="s">
        <v>98</v>
      </c>
      <c r="N2539" t="s">
        <v>99</v>
      </c>
      <c r="O2539">
        <v>8000</v>
      </c>
      <c r="P2539" t="s">
        <v>67</v>
      </c>
      <c r="Q2539" t="s">
        <v>4161</v>
      </c>
      <c r="R2539">
        <v>358040</v>
      </c>
      <c r="S2539">
        <v>574092</v>
      </c>
      <c r="T2539">
        <v>6222399</v>
      </c>
      <c r="U2539">
        <v>56.140874869999998</v>
      </c>
      <c r="V2539">
        <v>10.192357919999999</v>
      </c>
      <c r="W2539" t="s">
        <v>315</v>
      </c>
      <c r="X2539" t="s">
        <v>150</v>
      </c>
      <c r="Y2539" t="s">
        <v>151</v>
      </c>
      <c r="Z2539" t="s">
        <v>72</v>
      </c>
      <c r="AA2539">
        <v>17.3</v>
      </c>
      <c r="AB2539" t="s">
        <v>316</v>
      </c>
      <c r="AC2539" t="s">
        <v>103</v>
      </c>
      <c r="AD2539" t="s">
        <v>74</v>
      </c>
      <c r="AE2539" t="s">
        <v>75</v>
      </c>
      <c r="AF2539" t="s">
        <v>76</v>
      </c>
      <c r="AG2539" t="s">
        <v>634</v>
      </c>
      <c r="AH2539" t="s">
        <v>212</v>
      </c>
      <c r="AI2539" t="s">
        <v>79</v>
      </c>
      <c r="AJ2539" t="s">
        <v>12476</v>
      </c>
      <c r="AK2539" t="s">
        <v>12477</v>
      </c>
      <c r="AL2539" t="s">
        <v>80</v>
      </c>
      <c r="AM2539" t="s">
        <v>81</v>
      </c>
      <c r="AN2539" t="s">
        <v>445</v>
      </c>
      <c r="AO2539" t="s">
        <v>83</v>
      </c>
      <c r="AP2539" t="s">
        <v>83</v>
      </c>
      <c r="AQ2539" t="s">
        <v>107</v>
      </c>
      <c r="AR2539" t="s">
        <v>85</v>
      </c>
      <c r="AS2539" t="s">
        <v>98</v>
      </c>
      <c r="AT2539" t="s">
        <v>74</v>
      </c>
      <c r="AU2539" t="s">
        <v>74</v>
      </c>
      <c r="AV2539" t="s">
        <v>66</v>
      </c>
      <c r="AW2539" t="s">
        <v>109</v>
      </c>
      <c r="AX2539" t="s">
        <v>110</v>
      </c>
      <c r="AY2539" t="s">
        <v>89</v>
      </c>
      <c r="AZ2539" t="s">
        <v>83</v>
      </c>
      <c r="BA2539" t="s">
        <v>90</v>
      </c>
      <c r="BB2539" t="s">
        <v>320</v>
      </c>
      <c r="BC2539">
        <v>1887.3278559545481</v>
      </c>
      <c r="BD2539">
        <v>1298.255776545044</v>
      </c>
      <c r="BE2539">
        <v>1980.3924769690029</v>
      </c>
      <c r="BF2539">
        <v>1191.945415262644</v>
      </c>
      <c r="BG2539" t="s">
        <v>234</v>
      </c>
      <c r="BH2539" t="s">
        <v>210</v>
      </c>
    </row>
    <row r="2540" spans="1:60" x14ac:dyDescent="0.2">
      <c r="A2540" t="s">
        <v>9825</v>
      </c>
      <c r="B2540">
        <v>2800000</v>
      </c>
      <c r="C2540" s="2">
        <v>43398</v>
      </c>
      <c r="D2540">
        <v>3</v>
      </c>
      <c r="E2540">
        <v>84</v>
      </c>
      <c r="F2540">
        <v>-2</v>
      </c>
      <c r="G2540">
        <v>33333.333333333343</v>
      </c>
      <c r="H2540" t="s">
        <v>9826</v>
      </c>
      <c r="I2540">
        <v>2534</v>
      </c>
      <c r="J2540" t="s">
        <v>9827</v>
      </c>
      <c r="K2540" t="s">
        <v>2097</v>
      </c>
      <c r="L2540" t="s">
        <v>1060</v>
      </c>
      <c r="M2540" t="s">
        <v>163</v>
      </c>
      <c r="N2540" t="s">
        <v>147</v>
      </c>
      <c r="O2540">
        <v>8000</v>
      </c>
      <c r="P2540" t="s">
        <v>67</v>
      </c>
      <c r="Q2540" t="s">
        <v>9667</v>
      </c>
      <c r="R2540">
        <v>65558</v>
      </c>
      <c r="S2540">
        <v>574142</v>
      </c>
      <c r="T2540">
        <v>6222578</v>
      </c>
      <c r="U2540">
        <v>56.14247503</v>
      </c>
      <c r="V2540">
        <v>10.19321218</v>
      </c>
      <c r="W2540" t="s">
        <v>315</v>
      </c>
      <c r="X2540" t="s">
        <v>150</v>
      </c>
      <c r="Y2540" t="s">
        <v>151</v>
      </c>
      <c r="Z2540" t="s">
        <v>72</v>
      </c>
      <c r="AA2540">
        <v>18</v>
      </c>
      <c r="AB2540" t="s">
        <v>316</v>
      </c>
      <c r="AC2540" t="s">
        <v>74</v>
      </c>
      <c r="AD2540" t="s">
        <v>74</v>
      </c>
      <c r="AE2540" t="s">
        <v>75</v>
      </c>
      <c r="AF2540" t="s">
        <v>76</v>
      </c>
      <c r="AG2540" t="s">
        <v>1162</v>
      </c>
      <c r="AH2540" t="s">
        <v>212</v>
      </c>
      <c r="AI2540" t="s">
        <v>79</v>
      </c>
      <c r="AJ2540" t="s">
        <v>12478</v>
      </c>
      <c r="AK2540" t="s">
        <v>12477</v>
      </c>
      <c r="AL2540" t="s">
        <v>80</v>
      </c>
      <c r="AM2540" t="s">
        <v>81</v>
      </c>
      <c r="AN2540" t="s">
        <v>318</v>
      </c>
      <c r="AO2540" t="s">
        <v>83</v>
      </c>
      <c r="AP2540" t="s">
        <v>83</v>
      </c>
      <c r="AQ2540" t="s">
        <v>107</v>
      </c>
      <c r="AR2540" t="s">
        <v>85</v>
      </c>
      <c r="AS2540" t="s">
        <v>98</v>
      </c>
      <c r="AT2540" t="s">
        <v>103</v>
      </c>
      <c r="AU2540" t="s">
        <v>103</v>
      </c>
      <c r="AV2540" t="s">
        <v>65</v>
      </c>
      <c r="AW2540" t="s">
        <v>109</v>
      </c>
      <c r="AX2540" t="s">
        <v>110</v>
      </c>
      <c r="AY2540" t="s">
        <v>89</v>
      </c>
      <c r="AZ2540" t="s">
        <v>83</v>
      </c>
      <c r="BA2540" t="s">
        <v>90</v>
      </c>
      <c r="BB2540" t="s">
        <v>2970</v>
      </c>
      <c r="BC2540">
        <v>1722.912088501108</v>
      </c>
      <c r="BD2540">
        <v>1124.6995706509831</v>
      </c>
      <c r="BE2540">
        <v>1797.5850047006311</v>
      </c>
      <c r="BF2540">
        <v>1226.2437245708979</v>
      </c>
      <c r="BG2540" t="s">
        <v>182</v>
      </c>
      <c r="BH2540" t="s">
        <v>157</v>
      </c>
    </row>
    <row r="2541" spans="1:60" x14ac:dyDescent="0.2">
      <c r="A2541" t="s">
        <v>9828</v>
      </c>
      <c r="B2541">
        <v>5400000</v>
      </c>
      <c r="C2541" s="2">
        <v>43398</v>
      </c>
      <c r="D2541">
        <v>4</v>
      </c>
      <c r="E2541">
        <v>124</v>
      </c>
      <c r="G2541">
        <v>43548.387096774197</v>
      </c>
      <c r="H2541" t="s">
        <v>9829</v>
      </c>
      <c r="I2541">
        <v>2535</v>
      </c>
      <c r="J2541" t="s">
        <v>9830</v>
      </c>
      <c r="K2541" t="s">
        <v>2579</v>
      </c>
      <c r="L2541" t="s">
        <v>1343</v>
      </c>
      <c r="M2541" t="s">
        <v>66</v>
      </c>
      <c r="N2541" t="s">
        <v>99</v>
      </c>
      <c r="O2541">
        <v>8000</v>
      </c>
      <c r="P2541" t="s">
        <v>67</v>
      </c>
      <c r="Q2541" t="s">
        <v>2580</v>
      </c>
      <c r="R2541">
        <v>107129</v>
      </c>
      <c r="S2541">
        <v>574277.43999999994</v>
      </c>
      <c r="T2541">
        <v>6222528</v>
      </c>
      <c r="U2541">
        <v>56.142004829999998</v>
      </c>
      <c r="V2541">
        <v>10.195377430000001</v>
      </c>
      <c r="W2541" t="s">
        <v>315</v>
      </c>
      <c r="X2541" t="s">
        <v>150</v>
      </c>
      <c r="Y2541" t="s">
        <v>151</v>
      </c>
      <c r="Z2541" t="s">
        <v>72</v>
      </c>
      <c r="AA2541">
        <v>17.7</v>
      </c>
      <c r="AB2541" t="s">
        <v>316</v>
      </c>
      <c r="AC2541" t="s">
        <v>103</v>
      </c>
      <c r="AD2541" t="s">
        <v>74</v>
      </c>
      <c r="AE2541" t="s">
        <v>75</v>
      </c>
      <c r="AF2541" t="s">
        <v>76</v>
      </c>
      <c r="AG2541" t="s">
        <v>2581</v>
      </c>
      <c r="AH2541" t="s">
        <v>212</v>
      </c>
      <c r="AI2541" t="s">
        <v>105</v>
      </c>
      <c r="AJ2541" t="s">
        <v>12478</v>
      </c>
      <c r="AK2541" t="s">
        <v>12477</v>
      </c>
      <c r="AL2541" t="s">
        <v>80</v>
      </c>
      <c r="AM2541" t="s">
        <v>81</v>
      </c>
      <c r="AN2541" t="s">
        <v>402</v>
      </c>
      <c r="AO2541" t="s">
        <v>83</v>
      </c>
      <c r="AP2541" t="s">
        <v>83</v>
      </c>
      <c r="AQ2541" t="s">
        <v>107</v>
      </c>
      <c r="AR2541" t="s">
        <v>85</v>
      </c>
      <c r="AS2541" t="s">
        <v>98</v>
      </c>
      <c r="AT2541" t="s">
        <v>74</v>
      </c>
      <c r="AU2541" t="s">
        <v>74</v>
      </c>
      <c r="AV2541" t="s">
        <v>119</v>
      </c>
      <c r="AW2541" t="s">
        <v>109</v>
      </c>
      <c r="AX2541" t="s">
        <v>110</v>
      </c>
      <c r="AY2541" t="s">
        <v>89</v>
      </c>
      <c r="AZ2541" t="s">
        <v>83</v>
      </c>
      <c r="BA2541" t="s">
        <v>90</v>
      </c>
      <c r="BB2541" t="s">
        <v>958</v>
      </c>
      <c r="BC2541">
        <v>1668.3941078578339</v>
      </c>
      <c r="BD2541">
        <v>1089.1882922018101</v>
      </c>
      <c r="BE2541">
        <v>1787.8757913287659</v>
      </c>
      <c r="BF2541">
        <v>1083.4885891801921</v>
      </c>
      <c r="BG2541" t="s">
        <v>112</v>
      </c>
      <c r="BH2541" t="s">
        <v>157</v>
      </c>
    </row>
    <row r="2542" spans="1:60" x14ac:dyDescent="0.2">
      <c r="A2542" t="s">
        <v>9831</v>
      </c>
      <c r="B2542">
        <v>1970000</v>
      </c>
      <c r="C2542" s="2">
        <v>43398</v>
      </c>
      <c r="D2542">
        <v>2</v>
      </c>
      <c r="E2542">
        <v>62</v>
      </c>
      <c r="F2542">
        <v>-6</v>
      </c>
      <c r="G2542">
        <v>31774.193548387098</v>
      </c>
      <c r="H2542" t="s">
        <v>9832</v>
      </c>
      <c r="I2542">
        <v>2536</v>
      </c>
      <c r="J2542" t="s">
        <v>9833</v>
      </c>
      <c r="K2542" t="s">
        <v>2669</v>
      </c>
      <c r="L2542" t="s">
        <v>140</v>
      </c>
      <c r="M2542" t="s">
        <v>66</v>
      </c>
      <c r="N2542" t="s">
        <v>66</v>
      </c>
      <c r="O2542">
        <v>8000</v>
      </c>
      <c r="P2542" t="s">
        <v>67</v>
      </c>
      <c r="Q2542" t="s">
        <v>944</v>
      </c>
      <c r="R2542">
        <v>259654</v>
      </c>
      <c r="S2542">
        <v>574528.31999999995</v>
      </c>
      <c r="T2542">
        <v>6223434.5</v>
      </c>
      <c r="U2542">
        <v>56.150108580000001</v>
      </c>
      <c r="V2542">
        <v>10.199667590000001</v>
      </c>
      <c r="W2542" t="s">
        <v>149</v>
      </c>
      <c r="X2542" t="s">
        <v>70</v>
      </c>
      <c r="Y2542" t="s">
        <v>123</v>
      </c>
      <c r="Z2542" t="s">
        <v>72</v>
      </c>
      <c r="AA2542">
        <v>17</v>
      </c>
      <c r="AB2542" t="s">
        <v>241</v>
      </c>
      <c r="AC2542" t="s">
        <v>103</v>
      </c>
      <c r="AD2542" t="s">
        <v>74</v>
      </c>
      <c r="AE2542" t="s">
        <v>75</v>
      </c>
      <c r="AF2542" t="s">
        <v>76</v>
      </c>
      <c r="AG2542" t="s">
        <v>1728</v>
      </c>
      <c r="AH2542" t="s">
        <v>78</v>
      </c>
      <c r="AI2542" t="s">
        <v>105</v>
      </c>
      <c r="AJ2542" t="s">
        <v>12478</v>
      </c>
      <c r="AK2542" t="s">
        <v>12477</v>
      </c>
      <c r="AL2542" t="s">
        <v>80</v>
      </c>
      <c r="AM2542" t="s">
        <v>81</v>
      </c>
      <c r="AN2542" t="s">
        <v>277</v>
      </c>
      <c r="AO2542" t="s">
        <v>2670</v>
      </c>
      <c r="AP2542" t="s">
        <v>83</v>
      </c>
      <c r="AQ2542" t="s">
        <v>84</v>
      </c>
      <c r="AR2542" t="s">
        <v>85</v>
      </c>
      <c r="AS2542" t="s">
        <v>65</v>
      </c>
      <c r="AT2542" t="s">
        <v>74</v>
      </c>
      <c r="AU2542" t="s">
        <v>74</v>
      </c>
      <c r="AV2542" t="s">
        <v>66</v>
      </c>
      <c r="AW2542" t="s">
        <v>109</v>
      </c>
      <c r="AX2542" t="s">
        <v>110</v>
      </c>
      <c r="AY2542" t="s">
        <v>89</v>
      </c>
      <c r="AZ2542" t="s">
        <v>83</v>
      </c>
      <c r="BA2542" t="s">
        <v>90</v>
      </c>
      <c r="BB2542" t="s">
        <v>2671</v>
      </c>
      <c r="BC2542">
        <v>905.34316713265775</v>
      </c>
      <c r="BD2542">
        <v>310.56040624398582</v>
      </c>
      <c r="BE2542">
        <v>859.7362481332392</v>
      </c>
      <c r="BF2542">
        <v>889.30821120297833</v>
      </c>
      <c r="BG2542" t="s">
        <v>112</v>
      </c>
      <c r="BH2542" t="s">
        <v>245</v>
      </c>
    </row>
    <row r="2543" spans="1:60" x14ac:dyDescent="0.2">
      <c r="A2543" t="s">
        <v>9834</v>
      </c>
      <c r="B2543">
        <v>2965000</v>
      </c>
      <c r="C2543" s="2">
        <v>43398</v>
      </c>
      <c r="D2543">
        <v>3</v>
      </c>
      <c r="E2543">
        <v>97</v>
      </c>
      <c r="G2543">
        <v>30567.01030927835</v>
      </c>
      <c r="H2543" t="s">
        <v>9835</v>
      </c>
      <c r="I2543">
        <v>2537</v>
      </c>
      <c r="J2543" t="s">
        <v>9836</v>
      </c>
      <c r="K2543" t="s">
        <v>458</v>
      </c>
      <c r="L2543" t="s">
        <v>265</v>
      </c>
      <c r="M2543" t="s">
        <v>98</v>
      </c>
      <c r="N2543" t="s">
        <v>99</v>
      </c>
      <c r="O2543">
        <v>8000</v>
      </c>
      <c r="P2543" t="s">
        <v>67</v>
      </c>
      <c r="Q2543" t="s">
        <v>506</v>
      </c>
      <c r="R2543">
        <v>529228</v>
      </c>
      <c r="S2543">
        <v>574113.87</v>
      </c>
      <c r="T2543">
        <v>6224996</v>
      </c>
      <c r="U2543">
        <v>56.164199740000001</v>
      </c>
      <c r="V2543">
        <v>10.19343271</v>
      </c>
      <c r="W2543" t="s">
        <v>69</v>
      </c>
      <c r="X2543" t="s">
        <v>462</v>
      </c>
      <c r="Y2543" t="s">
        <v>71</v>
      </c>
      <c r="Z2543" t="s">
        <v>72</v>
      </c>
      <c r="AA2543">
        <v>41.6</v>
      </c>
      <c r="AB2543" t="s">
        <v>463</v>
      </c>
      <c r="AC2543" t="s">
        <v>103</v>
      </c>
      <c r="AD2543" t="s">
        <v>74</v>
      </c>
      <c r="AE2543" t="s">
        <v>75</v>
      </c>
      <c r="AF2543" t="s">
        <v>76</v>
      </c>
      <c r="AG2543" t="s">
        <v>1969</v>
      </c>
      <c r="AH2543" t="s">
        <v>78</v>
      </c>
      <c r="AI2543" t="s">
        <v>105</v>
      </c>
      <c r="AJ2543" t="s">
        <v>12478</v>
      </c>
      <c r="AK2543" t="s">
        <v>12477</v>
      </c>
      <c r="AL2543" t="s">
        <v>80</v>
      </c>
      <c r="AM2543" t="s">
        <v>81</v>
      </c>
      <c r="AN2543" t="s">
        <v>1260</v>
      </c>
      <c r="AO2543" t="s">
        <v>83</v>
      </c>
      <c r="AP2543" t="s">
        <v>83</v>
      </c>
      <c r="AQ2543" t="s">
        <v>84</v>
      </c>
      <c r="AR2543" t="s">
        <v>85</v>
      </c>
      <c r="AS2543" t="s">
        <v>97</v>
      </c>
      <c r="AT2543" t="s">
        <v>74</v>
      </c>
      <c r="AU2543" t="s">
        <v>74</v>
      </c>
      <c r="AV2543" t="s">
        <v>65</v>
      </c>
      <c r="AW2543" t="s">
        <v>87</v>
      </c>
      <c r="AX2543" t="s">
        <v>88</v>
      </c>
      <c r="AY2543" t="s">
        <v>89</v>
      </c>
      <c r="AZ2543" t="s">
        <v>83</v>
      </c>
      <c r="BA2543" t="s">
        <v>90</v>
      </c>
      <c r="BB2543" t="s">
        <v>1261</v>
      </c>
      <c r="BC2543">
        <v>1723.1405647155691</v>
      </c>
      <c r="BD2543">
        <v>1695.719298367208</v>
      </c>
      <c r="BE2543">
        <v>1158.420325739776</v>
      </c>
      <c r="BF2543">
        <v>1409.645091063461</v>
      </c>
      <c r="BG2543" t="s">
        <v>112</v>
      </c>
      <c r="BH2543" t="s">
        <v>113</v>
      </c>
    </row>
    <row r="2544" spans="1:60" x14ac:dyDescent="0.2">
      <c r="A2544" t="s">
        <v>9837</v>
      </c>
      <c r="B2544">
        <v>1600000</v>
      </c>
      <c r="C2544" s="2">
        <v>43398</v>
      </c>
      <c r="D2544">
        <v>2</v>
      </c>
      <c r="E2544">
        <v>62</v>
      </c>
      <c r="G2544">
        <v>25806.451612903231</v>
      </c>
      <c r="H2544" t="s">
        <v>9838</v>
      </c>
      <c r="I2544">
        <v>2538</v>
      </c>
      <c r="J2544" t="s">
        <v>9839</v>
      </c>
      <c r="K2544" t="s">
        <v>3037</v>
      </c>
      <c r="L2544" t="s">
        <v>750</v>
      </c>
      <c r="M2544" t="s">
        <v>65</v>
      </c>
      <c r="N2544" t="s">
        <v>147</v>
      </c>
      <c r="O2544">
        <v>8000</v>
      </c>
      <c r="P2544" t="s">
        <v>67</v>
      </c>
      <c r="Q2544" t="s">
        <v>3510</v>
      </c>
      <c r="R2544">
        <v>974132</v>
      </c>
      <c r="S2544">
        <v>574450.75</v>
      </c>
      <c r="T2544">
        <v>6223433</v>
      </c>
      <c r="U2544">
        <v>56.150107220000002</v>
      </c>
      <c r="V2544">
        <v>10.198418849999999</v>
      </c>
      <c r="W2544" t="s">
        <v>149</v>
      </c>
      <c r="X2544" t="s">
        <v>70</v>
      </c>
      <c r="Y2544" t="s">
        <v>123</v>
      </c>
      <c r="Z2544" t="s">
        <v>72</v>
      </c>
      <c r="AA2544">
        <v>16.399999999999999</v>
      </c>
      <c r="AB2544" t="s">
        <v>241</v>
      </c>
      <c r="AC2544" t="s">
        <v>103</v>
      </c>
      <c r="AD2544" t="s">
        <v>119</v>
      </c>
      <c r="AE2544" t="s">
        <v>75</v>
      </c>
      <c r="AF2544" t="s">
        <v>76</v>
      </c>
      <c r="AG2544" t="s">
        <v>991</v>
      </c>
      <c r="AH2544" t="s">
        <v>78</v>
      </c>
      <c r="AI2544" t="s">
        <v>79</v>
      </c>
      <c r="AJ2544" t="s">
        <v>12476</v>
      </c>
      <c r="AK2544" t="s">
        <v>12477</v>
      </c>
      <c r="AL2544" t="s">
        <v>80</v>
      </c>
      <c r="AM2544" t="s">
        <v>81</v>
      </c>
      <c r="AN2544" t="s">
        <v>1138</v>
      </c>
      <c r="AO2544" t="s">
        <v>83</v>
      </c>
      <c r="AP2544" t="s">
        <v>83</v>
      </c>
      <c r="AQ2544" t="s">
        <v>107</v>
      </c>
      <c r="AR2544" t="s">
        <v>85</v>
      </c>
      <c r="AS2544" t="s">
        <v>119</v>
      </c>
      <c r="AT2544" t="s">
        <v>74</v>
      </c>
      <c r="AU2544" t="s">
        <v>74</v>
      </c>
      <c r="AV2544" t="s">
        <v>66</v>
      </c>
      <c r="AW2544" t="s">
        <v>109</v>
      </c>
      <c r="AX2544" t="s">
        <v>110</v>
      </c>
      <c r="AY2544" t="s">
        <v>89</v>
      </c>
      <c r="AZ2544" t="s">
        <v>83</v>
      </c>
      <c r="BA2544" t="s">
        <v>90</v>
      </c>
      <c r="BB2544" t="s">
        <v>2300</v>
      </c>
      <c r="BC2544">
        <v>977.19216364255703</v>
      </c>
      <c r="BD2544">
        <v>387.83792464915871</v>
      </c>
      <c r="BE2544">
        <v>900.95608640699459</v>
      </c>
      <c r="BF2544">
        <v>966.02365314092117</v>
      </c>
      <c r="BG2544" t="s">
        <v>112</v>
      </c>
      <c r="BH2544" t="s">
        <v>245</v>
      </c>
    </row>
    <row r="2545" spans="1:60" x14ac:dyDescent="0.2">
      <c r="A2545" t="s">
        <v>9840</v>
      </c>
      <c r="B2545">
        <v>2530000</v>
      </c>
      <c r="C2545" s="2">
        <v>43397</v>
      </c>
      <c r="D2545">
        <v>2</v>
      </c>
      <c r="E2545">
        <v>67</v>
      </c>
      <c r="F2545">
        <v>-1</v>
      </c>
      <c r="G2545">
        <v>37761.194029850747</v>
      </c>
      <c r="H2545" t="s">
        <v>9841</v>
      </c>
      <c r="I2545">
        <v>2539</v>
      </c>
      <c r="J2545" t="s">
        <v>9842</v>
      </c>
      <c r="K2545" t="s">
        <v>355</v>
      </c>
      <c r="L2545" t="s">
        <v>2386</v>
      </c>
      <c r="M2545" t="s">
        <v>119</v>
      </c>
      <c r="O2545">
        <v>8000</v>
      </c>
      <c r="P2545" t="s">
        <v>67</v>
      </c>
      <c r="Q2545" t="s">
        <v>2387</v>
      </c>
      <c r="R2545">
        <v>148488</v>
      </c>
      <c r="S2545">
        <v>574656.25</v>
      </c>
      <c r="T2545">
        <v>6224415</v>
      </c>
      <c r="U2545">
        <v>56.158896159999998</v>
      </c>
      <c r="V2545">
        <v>10.202001320000001</v>
      </c>
      <c r="W2545" t="s">
        <v>69</v>
      </c>
      <c r="X2545" t="s">
        <v>70</v>
      </c>
      <c r="Y2545" t="s">
        <v>123</v>
      </c>
      <c r="Z2545" t="s">
        <v>72</v>
      </c>
      <c r="AA2545">
        <v>3.9</v>
      </c>
      <c r="AB2545" t="s">
        <v>241</v>
      </c>
      <c r="AC2545" t="s">
        <v>103</v>
      </c>
      <c r="AD2545" t="s">
        <v>98</v>
      </c>
      <c r="AE2545" t="s">
        <v>75</v>
      </c>
      <c r="AF2545" t="s">
        <v>76</v>
      </c>
      <c r="AG2545" t="s">
        <v>2058</v>
      </c>
      <c r="AH2545" t="s">
        <v>126</v>
      </c>
      <c r="AI2545" t="s">
        <v>79</v>
      </c>
      <c r="AJ2545" t="s">
        <v>12476</v>
      </c>
      <c r="AK2545" t="s">
        <v>12477</v>
      </c>
      <c r="AL2545" t="s">
        <v>80</v>
      </c>
      <c r="AM2545" t="s">
        <v>81</v>
      </c>
      <c r="AN2545" t="s">
        <v>154</v>
      </c>
      <c r="AO2545" t="s">
        <v>83</v>
      </c>
      <c r="AP2545" t="s">
        <v>83</v>
      </c>
      <c r="AQ2545" t="s">
        <v>84</v>
      </c>
      <c r="AR2545" t="s">
        <v>85</v>
      </c>
      <c r="AS2545" t="s">
        <v>119</v>
      </c>
      <c r="AT2545" t="s">
        <v>74</v>
      </c>
      <c r="AU2545" t="s">
        <v>74</v>
      </c>
      <c r="AV2545" t="s">
        <v>66</v>
      </c>
      <c r="AW2545" t="s">
        <v>109</v>
      </c>
      <c r="AX2545" t="s">
        <v>110</v>
      </c>
      <c r="AY2545" t="s">
        <v>89</v>
      </c>
      <c r="AZ2545" t="s">
        <v>83</v>
      </c>
      <c r="BA2545" t="s">
        <v>83</v>
      </c>
      <c r="BB2545" t="s">
        <v>2388</v>
      </c>
      <c r="BC2545">
        <v>931.16284271160441</v>
      </c>
      <c r="BD2545">
        <v>969.94832701904716</v>
      </c>
      <c r="BE2545">
        <v>367.12272233055859</v>
      </c>
      <c r="BF2545">
        <v>738.94110478774883</v>
      </c>
      <c r="BG2545" t="s">
        <v>112</v>
      </c>
      <c r="BH2545" t="s">
        <v>245</v>
      </c>
    </row>
    <row r="2546" spans="1:60" x14ac:dyDescent="0.2">
      <c r="A2546" t="s">
        <v>9843</v>
      </c>
      <c r="B2546">
        <v>1100000</v>
      </c>
      <c r="C2546" s="2">
        <v>43397</v>
      </c>
      <c r="D2546">
        <v>2</v>
      </c>
      <c r="E2546">
        <v>54</v>
      </c>
      <c r="G2546">
        <v>20370.370370370369</v>
      </c>
      <c r="H2546" t="s">
        <v>9844</v>
      </c>
      <c r="I2546">
        <v>2540</v>
      </c>
      <c r="J2546" t="s">
        <v>9845</v>
      </c>
      <c r="K2546" t="s">
        <v>518</v>
      </c>
      <c r="L2546" t="s">
        <v>796</v>
      </c>
      <c r="M2546" t="s">
        <v>66</v>
      </c>
      <c r="N2546" t="s">
        <v>65</v>
      </c>
      <c r="O2546">
        <v>8000</v>
      </c>
      <c r="P2546" t="s">
        <v>67</v>
      </c>
      <c r="Q2546" t="s">
        <v>2828</v>
      </c>
      <c r="R2546">
        <v>418469</v>
      </c>
      <c r="S2546">
        <v>573444.68999999994</v>
      </c>
      <c r="T2546">
        <v>6222322.5</v>
      </c>
      <c r="U2546">
        <v>56.140287749999999</v>
      </c>
      <c r="V2546">
        <v>10.181922220000001</v>
      </c>
      <c r="W2546" t="s">
        <v>209</v>
      </c>
      <c r="X2546" t="s">
        <v>210</v>
      </c>
      <c r="Y2546" t="s">
        <v>151</v>
      </c>
      <c r="Z2546" t="s">
        <v>72</v>
      </c>
      <c r="AA2546">
        <v>14.4</v>
      </c>
      <c r="AB2546" t="s">
        <v>152</v>
      </c>
      <c r="AC2546" t="s">
        <v>103</v>
      </c>
      <c r="AD2546" t="s">
        <v>66</v>
      </c>
      <c r="AE2546" t="s">
        <v>75</v>
      </c>
      <c r="AF2546" t="s">
        <v>76</v>
      </c>
      <c r="AG2546" t="s">
        <v>3053</v>
      </c>
      <c r="AH2546" t="s">
        <v>212</v>
      </c>
      <c r="AI2546" t="s">
        <v>105</v>
      </c>
      <c r="AJ2546" t="s">
        <v>12478</v>
      </c>
      <c r="AK2546" t="s">
        <v>12477</v>
      </c>
      <c r="AL2546" t="s">
        <v>80</v>
      </c>
      <c r="AM2546" t="s">
        <v>81</v>
      </c>
      <c r="AN2546" t="s">
        <v>3054</v>
      </c>
      <c r="AO2546" t="s">
        <v>83</v>
      </c>
      <c r="AP2546" t="s">
        <v>83</v>
      </c>
      <c r="AQ2546" t="s">
        <v>107</v>
      </c>
      <c r="AR2546" t="s">
        <v>85</v>
      </c>
      <c r="AS2546" t="s">
        <v>65</v>
      </c>
      <c r="AT2546" t="s">
        <v>74</v>
      </c>
      <c r="AU2546" t="s">
        <v>74</v>
      </c>
      <c r="AV2546" t="s">
        <v>66</v>
      </c>
      <c r="AW2546" t="s">
        <v>109</v>
      </c>
      <c r="AX2546" t="s">
        <v>110</v>
      </c>
      <c r="AY2546" t="s">
        <v>89</v>
      </c>
      <c r="AZ2546" t="s">
        <v>83</v>
      </c>
      <c r="BA2546" t="s">
        <v>90</v>
      </c>
      <c r="BB2546" t="s">
        <v>3055</v>
      </c>
      <c r="BC2546">
        <v>2414.9149097754712</v>
      </c>
      <c r="BD2546">
        <v>1798.2137375634791</v>
      </c>
      <c r="BE2546">
        <v>2391.252272773037</v>
      </c>
      <c r="BF2546">
        <v>1783.3411156787299</v>
      </c>
      <c r="BG2546" t="s">
        <v>156</v>
      </c>
      <c r="BH2546" t="s">
        <v>210</v>
      </c>
    </row>
    <row r="2547" spans="1:60" x14ac:dyDescent="0.2">
      <c r="A2547" t="s">
        <v>9846</v>
      </c>
      <c r="B2547">
        <v>2350000</v>
      </c>
      <c r="C2547" s="2">
        <v>43397</v>
      </c>
      <c r="D2547">
        <v>2</v>
      </c>
      <c r="E2547">
        <v>60</v>
      </c>
      <c r="F2547">
        <v>-6</v>
      </c>
      <c r="G2547">
        <v>39166.666666666657</v>
      </c>
      <c r="H2547" t="s">
        <v>9847</v>
      </c>
      <c r="I2547">
        <v>2541</v>
      </c>
      <c r="J2547" t="s">
        <v>9848</v>
      </c>
      <c r="K2547" t="s">
        <v>161</v>
      </c>
      <c r="L2547" t="s">
        <v>2824</v>
      </c>
      <c r="M2547" t="s">
        <v>65</v>
      </c>
      <c r="N2547" t="s">
        <v>147</v>
      </c>
      <c r="O2547">
        <v>8000</v>
      </c>
      <c r="P2547" t="s">
        <v>67</v>
      </c>
      <c r="Q2547" t="s">
        <v>419</v>
      </c>
      <c r="R2547">
        <v>436211</v>
      </c>
      <c r="S2547">
        <v>575682.31000000006</v>
      </c>
      <c r="T2547">
        <v>6225441</v>
      </c>
      <c r="U2547">
        <v>56.167950650000002</v>
      </c>
      <c r="V2547">
        <v>10.21880904</v>
      </c>
      <c r="W2547" t="s">
        <v>165</v>
      </c>
      <c r="X2547" t="s">
        <v>166</v>
      </c>
      <c r="Y2547" t="s">
        <v>123</v>
      </c>
      <c r="Z2547" t="s">
        <v>72</v>
      </c>
      <c r="AA2547">
        <v>16.5</v>
      </c>
      <c r="AB2547" t="s">
        <v>124</v>
      </c>
      <c r="AC2547" t="s">
        <v>103</v>
      </c>
      <c r="AD2547" t="s">
        <v>98</v>
      </c>
      <c r="AE2547" t="s">
        <v>75</v>
      </c>
      <c r="AF2547" t="s">
        <v>76</v>
      </c>
      <c r="AG2547" t="s">
        <v>1179</v>
      </c>
      <c r="AH2547" t="s">
        <v>126</v>
      </c>
      <c r="AI2547" t="s">
        <v>105</v>
      </c>
      <c r="AJ2547" t="s">
        <v>12478</v>
      </c>
      <c r="AK2547" t="s">
        <v>12477</v>
      </c>
      <c r="AL2547" t="s">
        <v>80</v>
      </c>
      <c r="AM2547" t="s">
        <v>81</v>
      </c>
      <c r="AN2547" t="s">
        <v>912</v>
      </c>
      <c r="AO2547" t="s">
        <v>83</v>
      </c>
      <c r="AP2547" t="s">
        <v>83</v>
      </c>
      <c r="AQ2547" t="s">
        <v>107</v>
      </c>
      <c r="AR2547" t="s">
        <v>85</v>
      </c>
      <c r="AS2547" t="s">
        <v>98</v>
      </c>
      <c r="AT2547" t="s">
        <v>74</v>
      </c>
      <c r="AU2547" t="s">
        <v>74</v>
      </c>
      <c r="AV2547" t="s">
        <v>66</v>
      </c>
      <c r="AW2547" t="s">
        <v>421</v>
      </c>
      <c r="AX2547" t="s">
        <v>88</v>
      </c>
      <c r="AY2547" t="s">
        <v>89</v>
      </c>
      <c r="AZ2547" t="s">
        <v>83</v>
      </c>
      <c r="BA2547" t="s">
        <v>90</v>
      </c>
      <c r="BB2547" t="s">
        <v>1389</v>
      </c>
      <c r="BC2547">
        <v>1671.656864945287</v>
      </c>
      <c r="BD2547">
        <v>2150.6616774650629</v>
      </c>
      <c r="BE2547">
        <v>1454.1005399046071</v>
      </c>
      <c r="BF2547">
        <v>179.22923207601909</v>
      </c>
      <c r="BG2547" t="s">
        <v>182</v>
      </c>
      <c r="BH2547" t="s">
        <v>171</v>
      </c>
    </row>
    <row r="2548" spans="1:60" x14ac:dyDescent="0.2">
      <c r="A2548" t="s">
        <v>9849</v>
      </c>
      <c r="B2548">
        <v>3080000</v>
      </c>
      <c r="C2548" s="2">
        <v>43397</v>
      </c>
      <c r="D2548">
        <v>5</v>
      </c>
      <c r="E2548">
        <v>121</v>
      </c>
      <c r="F2548">
        <v>-5</v>
      </c>
      <c r="G2548">
        <v>25454.54545454546</v>
      </c>
      <c r="H2548" t="s">
        <v>9850</v>
      </c>
      <c r="I2548">
        <v>2542</v>
      </c>
      <c r="J2548" t="s">
        <v>9851</v>
      </c>
      <c r="K2548" t="s">
        <v>3985</v>
      </c>
      <c r="L2548" t="s">
        <v>828</v>
      </c>
      <c r="M2548" t="s">
        <v>66</v>
      </c>
      <c r="N2548" t="s">
        <v>99</v>
      </c>
      <c r="O2548">
        <v>8000</v>
      </c>
      <c r="P2548" t="s">
        <v>67</v>
      </c>
      <c r="Q2548" t="s">
        <v>3986</v>
      </c>
      <c r="R2548">
        <v>150822</v>
      </c>
      <c r="S2548">
        <v>574270.62</v>
      </c>
      <c r="T2548">
        <v>6225539</v>
      </c>
      <c r="U2548">
        <v>56.169052970000003</v>
      </c>
      <c r="V2548">
        <v>10.1961078</v>
      </c>
      <c r="W2548" t="s">
        <v>490</v>
      </c>
      <c r="X2548" t="s">
        <v>462</v>
      </c>
      <c r="Y2548" t="s">
        <v>71</v>
      </c>
      <c r="Z2548" t="s">
        <v>72</v>
      </c>
      <c r="AA2548">
        <v>49.3</v>
      </c>
      <c r="AB2548" t="s">
        <v>463</v>
      </c>
      <c r="AC2548" t="s">
        <v>74</v>
      </c>
      <c r="AD2548" t="s">
        <v>66</v>
      </c>
      <c r="AE2548" t="s">
        <v>75</v>
      </c>
      <c r="AF2548" t="s">
        <v>76</v>
      </c>
      <c r="AG2548" t="s">
        <v>6165</v>
      </c>
      <c r="AH2548" t="s">
        <v>78</v>
      </c>
      <c r="AI2548" t="s">
        <v>105</v>
      </c>
      <c r="AJ2548" t="s">
        <v>12478</v>
      </c>
      <c r="AK2548" t="s">
        <v>12477</v>
      </c>
      <c r="AL2548" t="s">
        <v>80</v>
      </c>
      <c r="AM2548" t="s">
        <v>81</v>
      </c>
      <c r="AN2548" t="s">
        <v>3987</v>
      </c>
      <c r="AO2548" t="s">
        <v>83</v>
      </c>
      <c r="AP2548" t="s">
        <v>83</v>
      </c>
      <c r="AQ2548" t="s">
        <v>107</v>
      </c>
      <c r="AR2548" t="s">
        <v>85</v>
      </c>
      <c r="AS2548" t="s">
        <v>65</v>
      </c>
      <c r="AT2548" t="s">
        <v>74</v>
      </c>
      <c r="AU2548" t="s">
        <v>74</v>
      </c>
      <c r="AV2548" t="s">
        <v>98</v>
      </c>
      <c r="AW2548" t="s">
        <v>109</v>
      </c>
      <c r="AX2548" t="s">
        <v>110</v>
      </c>
      <c r="AY2548" t="s">
        <v>89</v>
      </c>
      <c r="AZ2548" t="s">
        <v>83</v>
      </c>
      <c r="BA2548" t="s">
        <v>90</v>
      </c>
      <c r="BB2548" t="s">
        <v>3988</v>
      </c>
      <c r="BC2548">
        <v>2048.9247492985328</v>
      </c>
      <c r="BD2548">
        <v>2152.8070884244162</v>
      </c>
      <c r="BE2548">
        <v>1510.152435361108</v>
      </c>
      <c r="BF2548">
        <v>1448.7725146332091</v>
      </c>
      <c r="BG2548" t="s">
        <v>182</v>
      </c>
      <c r="BH2548" t="s">
        <v>113</v>
      </c>
    </row>
    <row r="2549" spans="1:60" x14ac:dyDescent="0.2">
      <c r="A2549" t="s">
        <v>9852</v>
      </c>
      <c r="B2549">
        <v>3250000</v>
      </c>
      <c r="C2549" s="2">
        <v>43397</v>
      </c>
      <c r="D2549">
        <v>3</v>
      </c>
      <c r="E2549">
        <v>97</v>
      </c>
      <c r="F2549">
        <v>-3</v>
      </c>
      <c r="G2549">
        <v>33505.154639175264</v>
      </c>
      <c r="H2549" t="s">
        <v>9853</v>
      </c>
      <c r="I2549">
        <v>2543</v>
      </c>
      <c r="J2549" t="s">
        <v>9854</v>
      </c>
      <c r="K2549" t="s">
        <v>2758</v>
      </c>
      <c r="L2549" t="s">
        <v>295</v>
      </c>
      <c r="M2549" t="s">
        <v>74</v>
      </c>
      <c r="N2549" t="s">
        <v>147</v>
      </c>
      <c r="O2549">
        <v>8000</v>
      </c>
      <c r="P2549" t="s">
        <v>67</v>
      </c>
      <c r="Q2549" t="s">
        <v>690</v>
      </c>
      <c r="R2549">
        <v>959990</v>
      </c>
      <c r="S2549">
        <v>574946.25</v>
      </c>
      <c r="T2549">
        <v>6224095.5</v>
      </c>
      <c r="U2549">
        <v>56.15598069</v>
      </c>
      <c r="V2549">
        <v>10.20657933</v>
      </c>
      <c r="W2549" t="s">
        <v>69</v>
      </c>
      <c r="X2549" t="s">
        <v>70</v>
      </c>
      <c r="Y2549" t="s">
        <v>123</v>
      </c>
      <c r="Z2549" t="s">
        <v>72</v>
      </c>
      <c r="AA2549">
        <v>6.1</v>
      </c>
      <c r="AB2549" t="s">
        <v>241</v>
      </c>
      <c r="AC2549" t="s">
        <v>74</v>
      </c>
      <c r="AD2549" t="s">
        <v>74</v>
      </c>
      <c r="AE2549" t="s">
        <v>691</v>
      </c>
      <c r="AF2549" t="s">
        <v>76</v>
      </c>
      <c r="AG2549" t="s">
        <v>1111</v>
      </c>
      <c r="AH2549" t="s">
        <v>126</v>
      </c>
      <c r="AI2549" t="s">
        <v>79</v>
      </c>
      <c r="AJ2549" t="s">
        <v>12476</v>
      </c>
      <c r="AK2549" t="s">
        <v>12477</v>
      </c>
      <c r="AL2549" t="s">
        <v>80</v>
      </c>
      <c r="AM2549" t="s">
        <v>81</v>
      </c>
      <c r="AN2549" t="s">
        <v>692</v>
      </c>
      <c r="AO2549" t="s">
        <v>127</v>
      </c>
      <c r="AP2549" t="s">
        <v>83</v>
      </c>
      <c r="AQ2549" t="s">
        <v>107</v>
      </c>
      <c r="AR2549" t="s">
        <v>85</v>
      </c>
      <c r="AS2549" t="s">
        <v>98</v>
      </c>
      <c r="AT2549" t="s">
        <v>74</v>
      </c>
      <c r="AU2549" t="s">
        <v>74</v>
      </c>
      <c r="AV2549" t="s">
        <v>65</v>
      </c>
      <c r="AW2549" t="s">
        <v>87</v>
      </c>
      <c r="AX2549" t="s">
        <v>88</v>
      </c>
      <c r="AY2549" t="s">
        <v>89</v>
      </c>
      <c r="AZ2549" t="s">
        <v>83</v>
      </c>
      <c r="BA2549" t="s">
        <v>90</v>
      </c>
      <c r="BB2549" t="s">
        <v>693</v>
      </c>
      <c r="BC2549">
        <v>505.28864585292399</v>
      </c>
      <c r="BD2549">
        <v>642.34294580149503</v>
      </c>
      <c r="BE2549">
        <v>91.6504522483268</v>
      </c>
      <c r="BF2549">
        <v>426.67254484110248</v>
      </c>
      <c r="BG2549" t="s">
        <v>112</v>
      </c>
      <c r="BH2549" t="s">
        <v>245</v>
      </c>
    </row>
    <row r="2550" spans="1:60" x14ac:dyDescent="0.2">
      <c r="A2550" t="s">
        <v>9855</v>
      </c>
      <c r="B2550">
        <v>4200000</v>
      </c>
      <c r="C2550" s="2">
        <v>43397</v>
      </c>
      <c r="D2550">
        <v>3</v>
      </c>
      <c r="E2550">
        <v>96</v>
      </c>
      <c r="G2550">
        <v>43750</v>
      </c>
      <c r="H2550" t="s">
        <v>9856</v>
      </c>
      <c r="I2550">
        <v>2544</v>
      </c>
      <c r="J2550" t="s">
        <v>9857</v>
      </c>
      <c r="K2550" t="s">
        <v>63</v>
      </c>
      <c r="L2550" t="s">
        <v>948</v>
      </c>
      <c r="M2550" t="s">
        <v>459</v>
      </c>
      <c r="N2550" t="s">
        <v>66</v>
      </c>
      <c r="O2550">
        <v>8000</v>
      </c>
      <c r="P2550" t="s">
        <v>67</v>
      </c>
      <c r="Q2550" t="s">
        <v>2329</v>
      </c>
      <c r="R2550">
        <v>991758</v>
      </c>
      <c r="S2550">
        <v>574114.68822937703</v>
      </c>
      <c r="T2550">
        <v>6224111.0982221998</v>
      </c>
      <c r="U2550">
        <v>56.156250749999998</v>
      </c>
      <c r="V2550">
        <v>10.19319943</v>
      </c>
      <c r="W2550" t="s">
        <v>69</v>
      </c>
      <c r="X2550" t="s">
        <v>70</v>
      </c>
      <c r="Y2550" t="s">
        <v>71</v>
      </c>
      <c r="Z2550" t="s">
        <v>72</v>
      </c>
      <c r="AA2550">
        <v>5.9</v>
      </c>
      <c r="AB2550" t="s">
        <v>73</v>
      </c>
      <c r="AC2550" t="s">
        <v>74</v>
      </c>
      <c r="AD2550" t="s">
        <v>66</v>
      </c>
      <c r="AE2550" t="s">
        <v>75</v>
      </c>
      <c r="AF2550" t="s">
        <v>76</v>
      </c>
      <c r="AG2550" t="s">
        <v>891</v>
      </c>
      <c r="AH2550" t="s">
        <v>78</v>
      </c>
      <c r="AI2550" t="s">
        <v>79</v>
      </c>
      <c r="AJ2550" t="s">
        <v>12478</v>
      </c>
      <c r="AK2550" t="s">
        <v>12477</v>
      </c>
      <c r="AL2550" t="s">
        <v>80</v>
      </c>
      <c r="AM2550" t="s">
        <v>81</v>
      </c>
      <c r="AN2550" t="s">
        <v>242</v>
      </c>
      <c r="AO2550" t="s">
        <v>83</v>
      </c>
      <c r="AP2550" t="s">
        <v>83</v>
      </c>
      <c r="AQ2550" t="s">
        <v>107</v>
      </c>
      <c r="AR2550" t="s">
        <v>85</v>
      </c>
      <c r="AS2550" t="s">
        <v>119</v>
      </c>
      <c r="AT2550" t="s">
        <v>74</v>
      </c>
      <c r="AU2550" t="s">
        <v>74</v>
      </c>
      <c r="AV2550" t="s">
        <v>65</v>
      </c>
      <c r="AW2550" t="s">
        <v>109</v>
      </c>
      <c r="AX2550" t="s">
        <v>223</v>
      </c>
      <c r="AY2550" t="s">
        <v>89</v>
      </c>
      <c r="AZ2550" t="s">
        <v>83</v>
      </c>
      <c r="BA2550" t="s">
        <v>83</v>
      </c>
      <c r="BB2550" t="s">
        <v>2431</v>
      </c>
      <c r="BC2550">
        <v>1278.7456127760549</v>
      </c>
      <c r="BD2550">
        <v>970.8403041897609</v>
      </c>
      <c r="BE2550">
        <v>831.77258917256449</v>
      </c>
      <c r="BF2550">
        <v>1257.0135038613309</v>
      </c>
      <c r="BG2550" t="s">
        <v>130</v>
      </c>
      <c r="BH2550" t="s">
        <v>63</v>
      </c>
    </row>
    <row r="2551" spans="1:60" x14ac:dyDescent="0.2">
      <c r="A2551" t="s">
        <v>9858</v>
      </c>
      <c r="B2551">
        <v>4500000</v>
      </c>
      <c r="C2551" s="2">
        <v>43396</v>
      </c>
      <c r="D2551">
        <v>6</v>
      </c>
      <c r="E2551">
        <v>129</v>
      </c>
      <c r="F2551">
        <v>-4</v>
      </c>
      <c r="G2551">
        <v>34883.720930232557</v>
      </c>
      <c r="H2551" t="s">
        <v>9859</v>
      </c>
      <c r="I2551">
        <v>2545</v>
      </c>
      <c r="J2551" t="s">
        <v>9860</v>
      </c>
      <c r="K2551" t="s">
        <v>194</v>
      </c>
      <c r="L2551" t="s">
        <v>4226</v>
      </c>
      <c r="M2551" t="s">
        <v>163</v>
      </c>
      <c r="O2551">
        <v>8000</v>
      </c>
      <c r="P2551" t="s">
        <v>67</v>
      </c>
      <c r="Q2551" t="s">
        <v>9861</v>
      </c>
      <c r="R2551">
        <v>416695</v>
      </c>
      <c r="S2551">
        <v>574758</v>
      </c>
      <c r="T2551">
        <v>6224959.5</v>
      </c>
      <c r="U2551">
        <v>56.163771310000001</v>
      </c>
      <c r="V2551">
        <v>10.20379211</v>
      </c>
      <c r="W2551" t="s">
        <v>69</v>
      </c>
      <c r="X2551" t="s">
        <v>122</v>
      </c>
      <c r="Y2551" t="s">
        <v>123</v>
      </c>
      <c r="Z2551" t="s">
        <v>72</v>
      </c>
      <c r="AA2551">
        <v>23.9</v>
      </c>
      <c r="AB2551" t="s">
        <v>196</v>
      </c>
      <c r="AC2551" t="s">
        <v>103</v>
      </c>
      <c r="AD2551" t="s">
        <v>74</v>
      </c>
      <c r="AE2551" t="s">
        <v>75</v>
      </c>
      <c r="AF2551" t="s">
        <v>76</v>
      </c>
      <c r="AG2551" t="s">
        <v>791</v>
      </c>
      <c r="AH2551" t="s">
        <v>126</v>
      </c>
      <c r="AI2551" t="s">
        <v>79</v>
      </c>
      <c r="AJ2551" t="s">
        <v>12478</v>
      </c>
      <c r="AK2551" t="s">
        <v>12477</v>
      </c>
      <c r="AL2551" t="s">
        <v>80</v>
      </c>
      <c r="AM2551" t="s">
        <v>81</v>
      </c>
      <c r="AN2551" t="s">
        <v>675</v>
      </c>
      <c r="AO2551" t="s">
        <v>82</v>
      </c>
      <c r="AP2551" t="s">
        <v>83</v>
      </c>
      <c r="AQ2551" t="s">
        <v>84</v>
      </c>
      <c r="AR2551" t="s">
        <v>85</v>
      </c>
      <c r="AS2551" t="s">
        <v>65</v>
      </c>
      <c r="AT2551" t="s">
        <v>74</v>
      </c>
      <c r="AU2551" t="s">
        <v>74</v>
      </c>
      <c r="AV2551" t="s">
        <v>108</v>
      </c>
      <c r="AW2551" t="s">
        <v>109</v>
      </c>
      <c r="AX2551" t="s">
        <v>169</v>
      </c>
      <c r="AY2551" t="s">
        <v>89</v>
      </c>
      <c r="AZ2551" t="s">
        <v>83</v>
      </c>
      <c r="BA2551" t="s">
        <v>90</v>
      </c>
      <c r="BB2551" t="s">
        <v>3344</v>
      </c>
      <c r="BC2551">
        <v>1303.9802194775791</v>
      </c>
      <c r="BD2551">
        <v>1499.478525279314</v>
      </c>
      <c r="BE2551">
        <v>794.60539279233592</v>
      </c>
      <c r="BF2551">
        <v>786.99602203449024</v>
      </c>
      <c r="BG2551" t="s">
        <v>182</v>
      </c>
      <c r="BH2551" t="s">
        <v>201</v>
      </c>
    </row>
    <row r="2552" spans="1:60" x14ac:dyDescent="0.2">
      <c r="A2552" t="s">
        <v>9862</v>
      </c>
      <c r="B2552">
        <v>2875000</v>
      </c>
      <c r="C2552" s="2">
        <v>43396</v>
      </c>
      <c r="D2552">
        <v>3</v>
      </c>
      <c r="E2552">
        <v>72</v>
      </c>
      <c r="F2552">
        <v>-3</v>
      </c>
      <c r="G2552">
        <v>39930.555555555547</v>
      </c>
      <c r="H2552" t="s">
        <v>9863</v>
      </c>
      <c r="I2552">
        <v>2546</v>
      </c>
      <c r="J2552" t="s">
        <v>9864</v>
      </c>
      <c r="K2552" t="s">
        <v>194</v>
      </c>
      <c r="L2552" t="s">
        <v>4226</v>
      </c>
      <c r="M2552" t="s">
        <v>65</v>
      </c>
      <c r="O2552">
        <v>8000</v>
      </c>
      <c r="P2552" t="s">
        <v>67</v>
      </c>
      <c r="Q2552" t="s">
        <v>9861</v>
      </c>
      <c r="R2552">
        <v>416695</v>
      </c>
      <c r="S2552">
        <v>574758</v>
      </c>
      <c r="T2552">
        <v>6224959.5</v>
      </c>
      <c r="U2552">
        <v>56.163771310000001</v>
      </c>
      <c r="V2552">
        <v>10.20379211</v>
      </c>
      <c r="W2552" t="s">
        <v>69</v>
      </c>
      <c r="X2552" t="s">
        <v>122</v>
      </c>
      <c r="Y2552" t="s">
        <v>123</v>
      </c>
      <c r="Z2552" t="s">
        <v>72</v>
      </c>
      <c r="AA2552">
        <v>23.9</v>
      </c>
      <c r="AB2552" t="s">
        <v>196</v>
      </c>
      <c r="AC2552" t="s">
        <v>103</v>
      </c>
      <c r="AD2552" t="s">
        <v>74</v>
      </c>
      <c r="AE2552" t="s">
        <v>75</v>
      </c>
      <c r="AF2552" t="s">
        <v>76</v>
      </c>
      <c r="AG2552" t="s">
        <v>791</v>
      </c>
      <c r="AH2552" t="s">
        <v>126</v>
      </c>
      <c r="AI2552" t="s">
        <v>79</v>
      </c>
      <c r="AJ2552" t="s">
        <v>12476</v>
      </c>
      <c r="AK2552" t="s">
        <v>12477</v>
      </c>
      <c r="AL2552" t="s">
        <v>80</v>
      </c>
      <c r="AM2552" t="s">
        <v>81</v>
      </c>
      <c r="AN2552" t="s">
        <v>675</v>
      </c>
      <c r="AO2552" t="s">
        <v>82</v>
      </c>
      <c r="AP2552" t="s">
        <v>83</v>
      </c>
      <c r="AQ2552" t="s">
        <v>84</v>
      </c>
      <c r="AR2552" t="s">
        <v>85</v>
      </c>
      <c r="AS2552" t="s">
        <v>65</v>
      </c>
      <c r="AT2552" t="s">
        <v>74</v>
      </c>
      <c r="AU2552" t="s">
        <v>74</v>
      </c>
      <c r="AV2552" t="s">
        <v>65</v>
      </c>
      <c r="AW2552" t="s">
        <v>109</v>
      </c>
      <c r="AX2552" t="s">
        <v>169</v>
      </c>
      <c r="AY2552" t="s">
        <v>89</v>
      </c>
      <c r="AZ2552" t="s">
        <v>83</v>
      </c>
      <c r="BA2552" t="s">
        <v>90</v>
      </c>
      <c r="BB2552" t="s">
        <v>3344</v>
      </c>
      <c r="BC2552">
        <v>1303.9802194775791</v>
      </c>
      <c r="BD2552">
        <v>1499.478525279314</v>
      </c>
      <c r="BE2552">
        <v>794.60539279233592</v>
      </c>
      <c r="BF2552">
        <v>786.99602203449024</v>
      </c>
      <c r="BG2552" t="s">
        <v>182</v>
      </c>
      <c r="BH2552" t="s">
        <v>201</v>
      </c>
    </row>
    <row r="2553" spans="1:60" x14ac:dyDescent="0.2">
      <c r="A2553" t="s">
        <v>9865</v>
      </c>
      <c r="B2553">
        <v>2975000</v>
      </c>
      <c r="C2553" s="2">
        <v>43396</v>
      </c>
      <c r="D2553">
        <v>3</v>
      </c>
      <c r="E2553">
        <v>75</v>
      </c>
      <c r="F2553">
        <v>-2</v>
      </c>
      <c r="G2553">
        <v>39666.666666666657</v>
      </c>
      <c r="H2553" t="s">
        <v>9866</v>
      </c>
      <c r="I2553">
        <v>2547</v>
      </c>
      <c r="J2553" t="s">
        <v>9867</v>
      </c>
      <c r="K2553" t="s">
        <v>194</v>
      </c>
      <c r="L2553" t="s">
        <v>4226</v>
      </c>
      <c r="M2553" t="s">
        <v>66</v>
      </c>
      <c r="O2553">
        <v>8000</v>
      </c>
      <c r="P2553" t="s">
        <v>67</v>
      </c>
      <c r="Q2553" t="s">
        <v>9861</v>
      </c>
      <c r="R2553">
        <v>416695</v>
      </c>
      <c r="S2553">
        <v>574758</v>
      </c>
      <c r="T2553">
        <v>6224959.5</v>
      </c>
      <c r="U2553">
        <v>56.163771310000001</v>
      </c>
      <c r="V2553">
        <v>10.20379211</v>
      </c>
      <c r="W2553" t="s">
        <v>69</v>
      </c>
      <c r="X2553" t="s">
        <v>122</v>
      </c>
      <c r="Y2553" t="s">
        <v>123</v>
      </c>
      <c r="Z2553" t="s">
        <v>72</v>
      </c>
      <c r="AA2553">
        <v>23.9</v>
      </c>
      <c r="AB2553" t="s">
        <v>196</v>
      </c>
      <c r="AC2553" t="s">
        <v>103</v>
      </c>
      <c r="AD2553" t="s">
        <v>74</v>
      </c>
      <c r="AE2553" t="s">
        <v>75</v>
      </c>
      <c r="AF2553" t="s">
        <v>76</v>
      </c>
      <c r="AG2553" t="s">
        <v>791</v>
      </c>
      <c r="AH2553" t="s">
        <v>126</v>
      </c>
      <c r="AI2553" t="s">
        <v>79</v>
      </c>
      <c r="AJ2553" t="s">
        <v>12478</v>
      </c>
      <c r="AK2553" t="s">
        <v>12477</v>
      </c>
      <c r="AL2553" t="s">
        <v>80</v>
      </c>
      <c r="AM2553" t="s">
        <v>81</v>
      </c>
      <c r="AN2553" t="s">
        <v>675</v>
      </c>
      <c r="AO2553" t="s">
        <v>82</v>
      </c>
      <c r="AP2553" t="s">
        <v>83</v>
      </c>
      <c r="AQ2553" t="s">
        <v>84</v>
      </c>
      <c r="AR2553" t="s">
        <v>85</v>
      </c>
      <c r="AS2553" t="s">
        <v>65</v>
      </c>
      <c r="AT2553" t="s">
        <v>74</v>
      </c>
      <c r="AU2553" t="s">
        <v>74</v>
      </c>
      <c r="AV2553" t="s">
        <v>65</v>
      </c>
      <c r="AW2553" t="s">
        <v>109</v>
      </c>
      <c r="AX2553" t="s">
        <v>169</v>
      </c>
      <c r="AY2553" t="s">
        <v>89</v>
      </c>
      <c r="AZ2553" t="s">
        <v>83</v>
      </c>
      <c r="BA2553" t="s">
        <v>90</v>
      </c>
      <c r="BB2553" t="s">
        <v>3344</v>
      </c>
      <c r="BC2553">
        <v>1303.9802194775791</v>
      </c>
      <c r="BD2553">
        <v>1499.478525279314</v>
      </c>
      <c r="BE2553">
        <v>794.60539279233592</v>
      </c>
      <c r="BF2553">
        <v>786.99602203449024</v>
      </c>
      <c r="BG2553" t="s">
        <v>182</v>
      </c>
      <c r="BH2553" t="s">
        <v>201</v>
      </c>
    </row>
    <row r="2554" spans="1:60" x14ac:dyDescent="0.2">
      <c r="A2554" t="s">
        <v>9868</v>
      </c>
      <c r="B2554">
        <v>2598000</v>
      </c>
      <c r="C2554" s="2">
        <v>43395</v>
      </c>
      <c r="D2554">
        <v>2</v>
      </c>
      <c r="E2554">
        <v>67</v>
      </c>
      <c r="G2554">
        <v>38776.119402985067</v>
      </c>
      <c r="H2554" t="s">
        <v>9869</v>
      </c>
      <c r="I2554">
        <v>2548</v>
      </c>
      <c r="J2554" t="s">
        <v>9870</v>
      </c>
      <c r="K2554" t="s">
        <v>373</v>
      </c>
      <c r="L2554" t="s">
        <v>413</v>
      </c>
      <c r="M2554" t="s">
        <v>74</v>
      </c>
      <c r="N2554" t="s">
        <v>99</v>
      </c>
      <c r="O2554">
        <v>8000</v>
      </c>
      <c r="P2554" t="s">
        <v>67</v>
      </c>
      <c r="Q2554" t="s">
        <v>375</v>
      </c>
      <c r="R2554">
        <v>527489</v>
      </c>
      <c r="S2554">
        <v>574352.68999999994</v>
      </c>
      <c r="T2554">
        <v>6224217</v>
      </c>
      <c r="U2554">
        <v>56.157164999999999</v>
      </c>
      <c r="V2554">
        <v>10.197059749999999</v>
      </c>
      <c r="W2554" t="s">
        <v>69</v>
      </c>
      <c r="X2554" t="s">
        <v>70</v>
      </c>
      <c r="Y2554" t="s">
        <v>123</v>
      </c>
      <c r="Z2554" t="s">
        <v>72</v>
      </c>
      <c r="AA2554">
        <v>3.5</v>
      </c>
      <c r="AB2554" t="s">
        <v>241</v>
      </c>
      <c r="AC2554" t="s">
        <v>103</v>
      </c>
      <c r="AD2554" t="s">
        <v>74</v>
      </c>
      <c r="AE2554" t="s">
        <v>75</v>
      </c>
      <c r="AF2554" t="s">
        <v>76</v>
      </c>
      <c r="AG2554" t="s">
        <v>3846</v>
      </c>
      <c r="AH2554" t="s">
        <v>126</v>
      </c>
      <c r="AI2554" t="s">
        <v>79</v>
      </c>
      <c r="AJ2554" t="s">
        <v>12476</v>
      </c>
      <c r="AK2554" t="s">
        <v>12479</v>
      </c>
      <c r="AL2554" t="s">
        <v>80</v>
      </c>
      <c r="AM2554" t="s">
        <v>81</v>
      </c>
      <c r="AN2554" t="s">
        <v>377</v>
      </c>
      <c r="AO2554" t="s">
        <v>83</v>
      </c>
      <c r="AP2554" t="s">
        <v>83</v>
      </c>
      <c r="AQ2554" t="s">
        <v>107</v>
      </c>
      <c r="AR2554" t="s">
        <v>85</v>
      </c>
      <c r="AS2554" t="s">
        <v>119</v>
      </c>
      <c r="AT2554" t="s">
        <v>74</v>
      </c>
      <c r="AU2554" t="s">
        <v>74</v>
      </c>
      <c r="AV2554" t="s">
        <v>66</v>
      </c>
      <c r="AW2554" t="s">
        <v>109</v>
      </c>
      <c r="AX2554" t="s">
        <v>110</v>
      </c>
      <c r="AY2554" t="s">
        <v>89</v>
      </c>
      <c r="AZ2554" t="s">
        <v>83</v>
      </c>
      <c r="BA2554" t="s">
        <v>83</v>
      </c>
      <c r="BB2554" t="s">
        <v>378</v>
      </c>
      <c r="BC2554">
        <v>1085.879796527689</v>
      </c>
      <c r="BD2554">
        <v>896.96278276479131</v>
      </c>
      <c r="BE2554">
        <v>591.52184883973428</v>
      </c>
      <c r="BF2554">
        <v>1019.807180927532</v>
      </c>
      <c r="BG2554" t="s">
        <v>112</v>
      </c>
      <c r="BH2554" t="s">
        <v>245</v>
      </c>
    </row>
    <row r="2555" spans="1:60" x14ac:dyDescent="0.2">
      <c r="A2555" t="s">
        <v>9871</v>
      </c>
      <c r="B2555">
        <v>1182573</v>
      </c>
      <c r="C2555" s="2">
        <v>43395</v>
      </c>
      <c r="D2555">
        <v>4</v>
      </c>
      <c r="E2555">
        <v>124</v>
      </c>
      <c r="G2555">
        <v>9536.8790322580644</v>
      </c>
      <c r="H2555" t="s">
        <v>9872</v>
      </c>
      <c r="I2555">
        <v>2549</v>
      </c>
      <c r="J2555" t="s">
        <v>9873</v>
      </c>
      <c r="K2555" t="s">
        <v>662</v>
      </c>
      <c r="L2555" t="s">
        <v>828</v>
      </c>
      <c r="M2555" t="s">
        <v>459</v>
      </c>
      <c r="N2555" t="s">
        <v>74</v>
      </c>
      <c r="O2555">
        <v>8000</v>
      </c>
      <c r="P2555" t="s">
        <v>67</v>
      </c>
      <c r="Q2555" t="s">
        <v>8287</v>
      </c>
      <c r="R2555">
        <v>262337</v>
      </c>
      <c r="S2555">
        <v>575383.12</v>
      </c>
      <c r="T2555">
        <v>6224485.5</v>
      </c>
      <c r="U2555">
        <v>56.159415090000003</v>
      </c>
      <c r="V2555">
        <v>10.2137213</v>
      </c>
      <c r="W2555" t="s">
        <v>177</v>
      </c>
      <c r="X2555" t="s">
        <v>122</v>
      </c>
      <c r="Y2555" t="s">
        <v>123</v>
      </c>
      <c r="Z2555" t="s">
        <v>72</v>
      </c>
      <c r="AA2555">
        <v>2.2999999999999998</v>
      </c>
      <c r="AB2555" t="s">
        <v>124</v>
      </c>
      <c r="AC2555" t="s">
        <v>74</v>
      </c>
      <c r="AD2555" t="s">
        <v>108</v>
      </c>
      <c r="AE2555" t="s">
        <v>75</v>
      </c>
      <c r="AF2555" t="s">
        <v>76</v>
      </c>
      <c r="AG2555" t="s">
        <v>8288</v>
      </c>
      <c r="AH2555" t="s">
        <v>126</v>
      </c>
      <c r="AI2555" t="s">
        <v>79</v>
      </c>
      <c r="AJ2555" t="s">
        <v>12476</v>
      </c>
      <c r="AK2555" t="s">
        <v>12477</v>
      </c>
      <c r="AL2555" t="s">
        <v>80</v>
      </c>
      <c r="AM2555" t="s">
        <v>81</v>
      </c>
      <c r="AN2555" t="s">
        <v>267</v>
      </c>
      <c r="AO2555" t="s">
        <v>83</v>
      </c>
      <c r="AP2555" t="s">
        <v>83</v>
      </c>
      <c r="AQ2555" t="s">
        <v>107</v>
      </c>
      <c r="AR2555" t="s">
        <v>85</v>
      </c>
      <c r="AS2555" t="s">
        <v>119</v>
      </c>
      <c r="AT2555" t="s">
        <v>74</v>
      </c>
      <c r="AU2555" t="s">
        <v>74</v>
      </c>
      <c r="AV2555" t="s">
        <v>119</v>
      </c>
      <c r="AW2555" t="s">
        <v>109</v>
      </c>
      <c r="AX2555" t="s">
        <v>421</v>
      </c>
      <c r="AY2555" t="s">
        <v>89</v>
      </c>
      <c r="AZ2555" t="s">
        <v>83</v>
      </c>
      <c r="BA2555" t="s">
        <v>90</v>
      </c>
      <c r="BB2555" t="s">
        <v>8289</v>
      </c>
      <c r="BC2555">
        <v>684.86437290310175</v>
      </c>
      <c r="BD2555">
        <v>1158.765321725532</v>
      </c>
      <c r="BE2555">
        <v>529.66138606631728</v>
      </c>
      <c r="BF2555">
        <v>47.776059300184542</v>
      </c>
      <c r="BG2555" t="s">
        <v>156</v>
      </c>
      <c r="BH2555" t="s">
        <v>183</v>
      </c>
    </row>
    <row r="2556" spans="1:60" x14ac:dyDescent="0.2">
      <c r="A2556" t="s">
        <v>9874</v>
      </c>
      <c r="B2556">
        <v>3525000</v>
      </c>
      <c r="C2556" s="2">
        <v>43395</v>
      </c>
      <c r="D2556">
        <v>4</v>
      </c>
      <c r="E2556">
        <v>96</v>
      </c>
      <c r="F2556">
        <v>-2</v>
      </c>
      <c r="G2556">
        <v>36718.75</v>
      </c>
      <c r="H2556" t="s">
        <v>9875</v>
      </c>
      <c r="I2556">
        <v>2550</v>
      </c>
      <c r="J2556" t="s">
        <v>9876</v>
      </c>
      <c r="K2556" t="s">
        <v>194</v>
      </c>
      <c r="L2556" t="s">
        <v>286</v>
      </c>
      <c r="M2556" t="s">
        <v>65</v>
      </c>
      <c r="O2556">
        <v>8000</v>
      </c>
      <c r="P2556" t="s">
        <v>67</v>
      </c>
      <c r="Q2556" t="s">
        <v>9877</v>
      </c>
      <c r="R2556">
        <v>416407</v>
      </c>
      <c r="S2556">
        <v>574868.93000000005</v>
      </c>
      <c r="T2556">
        <v>6224873.5</v>
      </c>
      <c r="U2556">
        <v>56.162981389999999</v>
      </c>
      <c r="V2556">
        <v>10.205553719999999</v>
      </c>
      <c r="W2556" t="s">
        <v>69</v>
      </c>
      <c r="X2556" t="s">
        <v>122</v>
      </c>
      <c r="Y2556" t="s">
        <v>123</v>
      </c>
      <c r="Z2556" t="s">
        <v>72</v>
      </c>
      <c r="AA2556">
        <v>19</v>
      </c>
      <c r="AB2556" t="s">
        <v>196</v>
      </c>
      <c r="AC2556" t="s">
        <v>103</v>
      </c>
      <c r="AD2556" t="s">
        <v>74</v>
      </c>
      <c r="AE2556" t="s">
        <v>75</v>
      </c>
      <c r="AF2556" t="s">
        <v>76</v>
      </c>
      <c r="AG2556" t="s">
        <v>1254</v>
      </c>
      <c r="AH2556" t="s">
        <v>126</v>
      </c>
      <c r="AI2556" t="s">
        <v>79</v>
      </c>
      <c r="AJ2556" t="s">
        <v>12478</v>
      </c>
      <c r="AK2556" t="s">
        <v>12477</v>
      </c>
      <c r="AL2556" t="s">
        <v>80</v>
      </c>
      <c r="AM2556" t="s">
        <v>81</v>
      </c>
      <c r="AN2556" t="s">
        <v>902</v>
      </c>
      <c r="AO2556" t="s">
        <v>700</v>
      </c>
      <c r="AP2556" t="s">
        <v>83</v>
      </c>
      <c r="AQ2556" t="s">
        <v>107</v>
      </c>
      <c r="AR2556" t="s">
        <v>85</v>
      </c>
      <c r="AS2556" t="s">
        <v>119</v>
      </c>
      <c r="AT2556" t="s">
        <v>74</v>
      </c>
      <c r="AU2556" t="s">
        <v>74</v>
      </c>
      <c r="AV2556" t="s">
        <v>119</v>
      </c>
      <c r="AW2556" t="s">
        <v>109</v>
      </c>
      <c r="AX2556" t="s">
        <v>110</v>
      </c>
      <c r="AY2556" t="s">
        <v>89</v>
      </c>
      <c r="AZ2556" t="s">
        <v>83</v>
      </c>
      <c r="BA2556" t="s">
        <v>90</v>
      </c>
      <c r="BB2556" t="s">
        <v>2263</v>
      </c>
      <c r="BC2556">
        <v>1178.2140284940599</v>
      </c>
      <c r="BD2556">
        <v>1411.6531837413661</v>
      </c>
      <c r="BE2556">
        <v>690.59490669042111</v>
      </c>
      <c r="BF2556">
        <v>653.72551020916887</v>
      </c>
      <c r="BG2556" t="s">
        <v>182</v>
      </c>
      <c r="BH2556" t="s">
        <v>201</v>
      </c>
    </row>
    <row r="2557" spans="1:60" x14ac:dyDescent="0.2">
      <c r="A2557" t="s">
        <v>9878</v>
      </c>
      <c r="B2557">
        <v>2835000</v>
      </c>
      <c r="C2557" s="2">
        <v>43394</v>
      </c>
      <c r="D2557">
        <v>2</v>
      </c>
      <c r="E2557">
        <v>60</v>
      </c>
      <c r="F2557">
        <v>-2</v>
      </c>
      <c r="G2557">
        <v>47250</v>
      </c>
      <c r="H2557" t="s">
        <v>9879</v>
      </c>
      <c r="I2557">
        <v>2551</v>
      </c>
      <c r="J2557" t="s">
        <v>9880</v>
      </c>
      <c r="K2557" t="s">
        <v>426</v>
      </c>
      <c r="L2557" t="s">
        <v>944</v>
      </c>
      <c r="M2557" t="s">
        <v>98</v>
      </c>
      <c r="N2557" t="s">
        <v>427</v>
      </c>
      <c r="O2557">
        <v>8000</v>
      </c>
      <c r="P2557" t="s">
        <v>67</v>
      </c>
      <c r="Q2557" t="s">
        <v>1305</v>
      </c>
      <c r="R2557">
        <v>990070</v>
      </c>
      <c r="S2557">
        <v>575070.36</v>
      </c>
      <c r="T2557">
        <v>6223311.9699999997</v>
      </c>
      <c r="U2557">
        <v>56.148922939999999</v>
      </c>
      <c r="V2557">
        <v>10.20835598</v>
      </c>
      <c r="W2557" t="s">
        <v>429</v>
      </c>
      <c r="X2557" t="s">
        <v>275</v>
      </c>
      <c r="Y2557" t="s">
        <v>123</v>
      </c>
      <c r="Z2557" t="s">
        <v>72</v>
      </c>
      <c r="AA2557">
        <v>5.5</v>
      </c>
      <c r="AB2557" t="s">
        <v>241</v>
      </c>
      <c r="AC2557" t="s">
        <v>74</v>
      </c>
      <c r="AD2557" t="s">
        <v>74</v>
      </c>
      <c r="AE2557" t="s">
        <v>75</v>
      </c>
      <c r="AF2557" t="s">
        <v>76</v>
      </c>
      <c r="AG2557" t="s">
        <v>1306</v>
      </c>
      <c r="AH2557" t="s">
        <v>78</v>
      </c>
      <c r="AI2557" t="s">
        <v>79</v>
      </c>
      <c r="AJ2557" t="s">
        <v>12478</v>
      </c>
      <c r="AK2557" t="s">
        <v>12477</v>
      </c>
      <c r="AL2557" t="s">
        <v>80</v>
      </c>
      <c r="AM2557" t="s">
        <v>81</v>
      </c>
      <c r="AN2557" t="s">
        <v>82</v>
      </c>
      <c r="AO2557" t="s">
        <v>83</v>
      </c>
      <c r="AP2557" t="s">
        <v>83</v>
      </c>
      <c r="AQ2557" t="s">
        <v>107</v>
      </c>
      <c r="AR2557" t="s">
        <v>85</v>
      </c>
      <c r="AS2557" t="s">
        <v>86</v>
      </c>
      <c r="AT2557" t="s">
        <v>74</v>
      </c>
      <c r="AU2557" t="s">
        <v>74</v>
      </c>
      <c r="AV2557" t="s">
        <v>66</v>
      </c>
      <c r="AW2557" t="s">
        <v>109</v>
      </c>
      <c r="AX2557" t="s">
        <v>223</v>
      </c>
      <c r="AY2557" t="s">
        <v>89</v>
      </c>
      <c r="AZ2557" t="s">
        <v>83</v>
      </c>
      <c r="BA2557" t="s">
        <v>90</v>
      </c>
      <c r="BB2557" t="s">
        <v>1307</v>
      </c>
      <c r="BC2557">
        <v>567.10546525706059</v>
      </c>
      <c r="BD2557">
        <v>276.18766739967981</v>
      </c>
      <c r="BE2557">
        <v>884.20682130796331</v>
      </c>
      <c r="BF2557">
        <v>338.49528558065998</v>
      </c>
      <c r="BG2557" t="s">
        <v>130</v>
      </c>
      <c r="BH2557" t="s">
        <v>157</v>
      </c>
    </row>
    <row r="2558" spans="1:60" x14ac:dyDescent="0.2">
      <c r="A2558" t="s">
        <v>9881</v>
      </c>
      <c r="B2558">
        <v>2175000</v>
      </c>
      <c r="C2558" s="2">
        <v>43391</v>
      </c>
      <c r="D2558">
        <v>2</v>
      </c>
      <c r="E2558">
        <v>70</v>
      </c>
      <c r="F2558">
        <v>-1</v>
      </c>
      <c r="G2558">
        <v>31071.428571428569</v>
      </c>
      <c r="H2558" t="s">
        <v>9882</v>
      </c>
      <c r="I2558">
        <v>2552</v>
      </c>
      <c r="J2558" t="s">
        <v>9883</v>
      </c>
      <c r="K2558" t="s">
        <v>2613</v>
      </c>
      <c r="L2558" t="s">
        <v>119</v>
      </c>
      <c r="M2558" t="s">
        <v>74</v>
      </c>
      <c r="N2558" t="s">
        <v>207</v>
      </c>
      <c r="O2558">
        <v>8000</v>
      </c>
      <c r="P2558" t="s">
        <v>67</v>
      </c>
      <c r="Q2558" t="s">
        <v>5819</v>
      </c>
      <c r="R2558">
        <v>556772</v>
      </c>
      <c r="S2558">
        <v>575499.43999999994</v>
      </c>
      <c r="T2558">
        <v>6224957</v>
      </c>
      <c r="U2558">
        <v>56.163632030000002</v>
      </c>
      <c r="V2558">
        <v>10.21572744</v>
      </c>
      <c r="W2558" t="s">
        <v>177</v>
      </c>
      <c r="X2558" t="s">
        <v>166</v>
      </c>
      <c r="Y2558" t="s">
        <v>123</v>
      </c>
      <c r="Z2558" t="s">
        <v>72</v>
      </c>
      <c r="AA2558">
        <v>4</v>
      </c>
      <c r="AB2558" t="s">
        <v>124</v>
      </c>
      <c r="AC2558" t="s">
        <v>103</v>
      </c>
      <c r="AD2558" t="s">
        <v>74</v>
      </c>
      <c r="AE2558" t="s">
        <v>75</v>
      </c>
      <c r="AF2558" t="s">
        <v>76</v>
      </c>
      <c r="AG2558" t="s">
        <v>610</v>
      </c>
      <c r="AH2558" t="s">
        <v>126</v>
      </c>
      <c r="AI2558" t="s">
        <v>105</v>
      </c>
      <c r="AJ2558" t="s">
        <v>12478</v>
      </c>
      <c r="AK2558" t="s">
        <v>12477</v>
      </c>
      <c r="AL2558" t="s">
        <v>80</v>
      </c>
      <c r="AM2558" t="s">
        <v>81</v>
      </c>
      <c r="AN2558" t="s">
        <v>728</v>
      </c>
      <c r="AO2558" t="s">
        <v>1467</v>
      </c>
      <c r="AP2558" t="s">
        <v>83</v>
      </c>
      <c r="AQ2558" t="s">
        <v>107</v>
      </c>
      <c r="AR2558" t="s">
        <v>85</v>
      </c>
      <c r="AS2558" t="s">
        <v>119</v>
      </c>
      <c r="AT2558" t="s">
        <v>74</v>
      </c>
      <c r="AU2558" t="s">
        <v>74</v>
      </c>
      <c r="AV2558" t="s">
        <v>66</v>
      </c>
      <c r="AW2558" t="s">
        <v>109</v>
      </c>
      <c r="AX2558" t="s">
        <v>223</v>
      </c>
      <c r="AY2558" t="s">
        <v>89</v>
      </c>
      <c r="AZ2558" t="s">
        <v>83</v>
      </c>
      <c r="BA2558" t="s">
        <v>90</v>
      </c>
      <c r="BB2558" t="s">
        <v>5820</v>
      </c>
      <c r="BC2558">
        <v>1164.5549571277099</v>
      </c>
      <c r="BD2558">
        <v>1633.9591461204709</v>
      </c>
      <c r="BE2558">
        <v>948.34843400967452</v>
      </c>
      <c r="BF2558">
        <v>88.639896398568595</v>
      </c>
      <c r="BH2558" t="s">
        <v>171</v>
      </c>
    </row>
    <row r="2559" spans="1:60" x14ac:dyDescent="0.2">
      <c r="A2559" t="s">
        <v>9884</v>
      </c>
      <c r="B2559">
        <v>5250000</v>
      </c>
      <c r="C2559" s="2">
        <v>43391</v>
      </c>
      <c r="D2559">
        <v>5</v>
      </c>
      <c r="E2559">
        <v>133</v>
      </c>
      <c r="F2559">
        <v>-2</v>
      </c>
      <c r="G2559">
        <v>39473.684210526313</v>
      </c>
      <c r="H2559" t="s">
        <v>9885</v>
      </c>
      <c r="I2559">
        <v>2553</v>
      </c>
      <c r="J2559" t="s">
        <v>9886</v>
      </c>
      <c r="K2559" t="s">
        <v>875</v>
      </c>
      <c r="L2559" t="s">
        <v>86</v>
      </c>
      <c r="M2559" t="s">
        <v>65</v>
      </c>
      <c r="N2559" t="s">
        <v>65</v>
      </c>
      <c r="O2559">
        <v>8000</v>
      </c>
      <c r="P2559" t="s">
        <v>67</v>
      </c>
      <c r="Q2559" t="s">
        <v>2285</v>
      </c>
      <c r="R2559">
        <v>986513</v>
      </c>
      <c r="S2559">
        <v>576389.18999999994</v>
      </c>
      <c r="T2559">
        <v>6225297.3700000001</v>
      </c>
      <c r="U2559">
        <v>56.166547729999998</v>
      </c>
      <c r="V2559">
        <v>10.230148639999999</v>
      </c>
      <c r="W2559" t="s">
        <v>340</v>
      </c>
      <c r="X2559" t="s">
        <v>122</v>
      </c>
      <c r="Y2559" t="s">
        <v>123</v>
      </c>
      <c r="Z2559" t="s">
        <v>72</v>
      </c>
      <c r="AA2559">
        <v>2.8</v>
      </c>
      <c r="AB2559" t="s">
        <v>124</v>
      </c>
      <c r="AC2559" t="s">
        <v>74</v>
      </c>
      <c r="AD2559" t="s">
        <v>74</v>
      </c>
      <c r="AE2559" t="s">
        <v>75</v>
      </c>
      <c r="AF2559" t="s">
        <v>76</v>
      </c>
      <c r="AG2559" t="s">
        <v>341</v>
      </c>
      <c r="AH2559" t="s">
        <v>126</v>
      </c>
      <c r="AI2559" t="s">
        <v>79</v>
      </c>
      <c r="AJ2559" t="s">
        <v>12478</v>
      </c>
      <c r="AK2559" t="s">
        <v>12477</v>
      </c>
      <c r="AL2559" t="s">
        <v>80</v>
      </c>
      <c r="AM2559" t="s">
        <v>81</v>
      </c>
      <c r="AN2559" t="s">
        <v>2286</v>
      </c>
      <c r="AO2559" t="s">
        <v>83</v>
      </c>
      <c r="AP2559" t="s">
        <v>83</v>
      </c>
      <c r="AQ2559" t="s">
        <v>107</v>
      </c>
      <c r="AR2559" t="s">
        <v>85</v>
      </c>
      <c r="AS2559" t="s">
        <v>86</v>
      </c>
      <c r="AT2559" t="s">
        <v>74</v>
      </c>
      <c r="AU2559" t="s">
        <v>74</v>
      </c>
      <c r="AV2559" t="s">
        <v>98</v>
      </c>
      <c r="AW2559" t="s">
        <v>87</v>
      </c>
      <c r="AX2559" t="s">
        <v>223</v>
      </c>
      <c r="AY2559" t="s">
        <v>89</v>
      </c>
      <c r="AZ2559" t="s">
        <v>83</v>
      </c>
      <c r="BA2559" t="s">
        <v>90</v>
      </c>
      <c r="BB2559" t="s">
        <v>2287</v>
      </c>
      <c r="BC2559">
        <v>1816.180598803031</v>
      </c>
      <c r="BD2559">
        <v>2400.7426091658372</v>
      </c>
      <c r="BE2559">
        <v>1819.6574748710809</v>
      </c>
      <c r="BF2559">
        <v>459.50768335080289</v>
      </c>
      <c r="BG2559" t="s">
        <v>343</v>
      </c>
      <c r="BH2559" t="s">
        <v>131</v>
      </c>
    </row>
    <row r="2560" spans="1:60" x14ac:dyDescent="0.2">
      <c r="A2560" t="s">
        <v>9887</v>
      </c>
      <c r="B2560">
        <v>3550000</v>
      </c>
      <c r="C2560" s="2">
        <v>43390</v>
      </c>
      <c r="D2560">
        <v>3</v>
      </c>
      <c r="E2560">
        <v>77</v>
      </c>
      <c r="F2560">
        <v>-3</v>
      </c>
      <c r="G2560">
        <v>46103.896103896113</v>
      </c>
      <c r="H2560" t="s">
        <v>9888</v>
      </c>
      <c r="I2560">
        <v>2554</v>
      </c>
      <c r="J2560" t="s">
        <v>9889</v>
      </c>
      <c r="K2560" t="s">
        <v>774</v>
      </c>
      <c r="L2560" t="s">
        <v>65</v>
      </c>
      <c r="M2560" t="s">
        <v>108</v>
      </c>
      <c r="N2560" t="s">
        <v>66</v>
      </c>
      <c r="O2560">
        <v>8000</v>
      </c>
      <c r="P2560" t="s">
        <v>67</v>
      </c>
      <c r="Q2560" t="s">
        <v>1779</v>
      </c>
      <c r="R2560">
        <v>984885</v>
      </c>
      <c r="S2560">
        <v>576350.13</v>
      </c>
      <c r="T2560">
        <v>6225197.3799999999</v>
      </c>
      <c r="U2560">
        <v>56.165655819999998</v>
      </c>
      <c r="V2560">
        <v>10.229491100000001</v>
      </c>
      <c r="W2560" t="s">
        <v>340</v>
      </c>
      <c r="X2560" t="s">
        <v>122</v>
      </c>
      <c r="Y2560" t="s">
        <v>123</v>
      </c>
      <c r="Z2560" t="s">
        <v>72</v>
      </c>
      <c r="AA2560">
        <v>1.6</v>
      </c>
      <c r="AB2560" t="s">
        <v>124</v>
      </c>
      <c r="AC2560" t="s">
        <v>74</v>
      </c>
      <c r="AD2560" t="s">
        <v>74</v>
      </c>
      <c r="AE2560" t="s">
        <v>75</v>
      </c>
      <c r="AF2560" t="s">
        <v>76</v>
      </c>
      <c r="AG2560" t="s">
        <v>1082</v>
      </c>
      <c r="AH2560" t="s">
        <v>126</v>
      </c>
      <c r="AI2560" t="s">
        <v>79</v>
      </c>
      <c r="AJ2560" t="s">
        <v>12478</v>
      </c>
      <c r="AK2560" t="s">
        <v>12477</v>
      </c>
      <c r="AL2560" t="s">
        <v>80</v>
      </c>
      <c r="AM2560" t="s">
        <v>81</v>
      </c>
      <c r="AN2560" t="s">
        <v>82</v>
      </c>
      <c r="AO2560" t="s">
        <v>83</v>
      </c>
      <c r="AP2560" t="s">
        <v>83</v>
      </c>
      <c r="AQ2560" t="s">
        <v>107</v>
      </c>
      <c r="AR2560" t="s">
        <v>85</v>
      </c>
      <c r="AS2560" t="s">
        <v>86</v>
      </c>
      <c r="AT2560" t="s">
        <v>74</v>
      </c>
      <c r="AU2560" t="s">
        <v>74</v>
      </c>
      <c r="AV2560" t="s">
        <v>65</v>
      </c>
      <c r="AW2560" t="s">
        <v>109</v>
      </c>
      <c r="AX2560" t="s">
        <v>88</v>
      </c>
      <c r="AY2560" t="s">
        <v>89</v>
      </c>
      <c r="AZ2560" t="s">
        <v>83</v>
      </c>
      <c r="BA2560" t="s">
        <v>83</v>
      </c>
      <c r="BB2560" t="s">
        <v>3732</v>
      </c>
      <c r="BC2560">
        <v>1711.879060866765</v>
      </c>
      <c r="BD2560">
        <v>2299.4335026008871</v>
      </c>
      <c r="BE2560">
        <v>1728.6494492378461</v>
      </c>
      <c r="BF2560">
        <v>449.69135939373263</v>
      </c>
      <c r="BG2560" t="s">
        <v>244</v>
      </c>
      <c r="BH2560" t="s">
        <v>131</v>
      </c>
    </row>
    <row r="2561" spans="1:60" x14ac:dyDescent="0.2">
      <c r="A2561" t="s">
        <v>9890</v>
      </c>
      <c r="B2561">
        <v>1698000</v>
      </c>
      <c r="C2561" s="2">
        <v>43390</v>
      </c>
      <c r="D2561">
        <v>2</v>
      </c>
      <c r="E2561">
        <v>45</v>
      </c>
      <c r="G2561">
        <v>37733.333333333343</v>
      </c>
      <c r="H2561" t="s">
        <v>9891</v>
      </c>
      <c r="I2561">
        <v>2555</v>
      </c>
      <c r="J2561" t="s">
        <v>9892</v>
      </c>
      <c r="K2561" t="s">
        <v>672</v>
      </c>
      <c r="L2561" t="s">
        <v>857</v>
      </c>
      <c r="M2561" t="s">
        <v>74</v>
      </c>
      <c r="N2561" t="s">
        <v>99</v>
      </c>
      <c r="O2561">
        <v>8000</v>
      </c>
      <c r="P2561" t="s">
        <v>67</v>
      </c>
      <c r="Q2561" t="s">
        <v>858</v>
      </c>
      <c r="R2561">
        <v>339097</v>
      </c>
      <c r="S2561">
        <v>574678.43999999994</v>
      </c>
      <c r="T2561">
        <v>6224924.5</v>
      </c>
      <c r="U2561">
        <v>56.163469380000002</v>
      </c>
      <c r="V2561">
        <v>10.20250149</v>
      </c>
      <c r="W2561" t="s">
        <v>69</v>
      </c>
      <c r="X2561" t="s">
        <v>122</v>
      </c>
      <c r="Y2561" t="s">
        <v>123</v>
      </c>
      <c r="Z2561" t="s">
        <v>72</v>
      </c>
      <c r="AA2561">
        <v>27.2</v>
      </c>
      <c r="AB2561" t="s">
        <v>196</v>
      </c>
      <c r="AC2561" t="s">
        <v>74</v>
      </c>
      <c r="AD2561" t="s">
        <v>74</v>
      </c>
      <c r="AE2561" t="s">
        <v>75</v>
      </c>
      <c r="AF2561" t="s">
        <v>76</v>
      </c>
      <c r="AG2561" t="s">
        <v>859</v>
      </c>
      <c r="AH2561" t="s">
        <v>126</v>
      </c>
      <c r="AI2561" t="s">
        <v>79</v>
      </c>
      <c r="AJ2561" t="s">
        <v>12478</v>
      </c>
      <c r="AK2561" t="s">
        <v>12477</v>
      </c>
      <c r="AL2561" t="s">
        <v>80</v>
      </c>
      <c r="AM2561" t="s">
        <v>81</v>
      </c>
      <c r="AN2561" t="s">
        <v>650</v>
      </c>
      <c r="AO2561" t="s">
        <v>83</v>
      </c>
      <c r="AP2561" t="s">
        <v>83</v>
      </c>
      <c r="AQ2561" t="s">
        <v>107</v>
      </c>
      <c r="AR2561" t="s">
        <v>85</v>
      </c>
      <c r="AS2561" t="s">
        <v>65</v>
      </c>
      <c r="AT2561" t="s">
        <v>74</v>
      </c>
      <c r="AU2561" t="s">
        <v>74</v>
      </c>
      <c r="AV2561" t="s">
        <v>66</v>
      </c>
      <c r="AW2561" t="s">
        <v>109</v>
      </c>
      <c r="AX2561" t="s">
        <v>110</v>
      </c>
      <c r="AY2561" t="s">
        <v>89</v>
      </c>
      <c r="AZ2561" t="s">
        <v>83</v>
      </c>
      <c r="BA2561" t="s">
        <v>90</v>
      </c>
      <c r="BB2561" t="s">
        <v>860</v>
      </c>
      <c r="BC2561">
        <v>1312.195447600606</v>
      </c>
      <c r="BD2561">
        <v>1471.011956735179</v>
      </c>
      <c r="BE2561">
        <v>783.85979225469146</v>
      </c>
      <c r="BF2561">
        <v>849.89308537585021</v>
      </c>
      <c r="BG2561" t="s">
        <v>182</v>
      </c>
      <c r="BH2561" t="s">
        <v>201</v>
      </c>
    </row>
    <row r="2562" spans="1:60" x14ac:dyDescent="0.2">
      <c r="A2562" t="s">
        <v>9893</v>
      </c>
      <c r="B2562">
        <v>1995000</v>
      </c>
      <c r="C2562" s="2">
        <v>43389</v>
      </c>
      <c r="D2562">
        <v>2</v>
      </c>
      <c r="E2562">
        <v>75</v>
      </c>
      <c r="F2562">
        <v>-5</v>
      </c>
      <c r="G2562">
        <v>26600</v>
      </c>
      <c r="H2562" t="s">
        <v>9894</v>
      </c>
      <c r="I2562">
        <v>2556</v>
      </c>
      <c r="J2562" t="s">
        <v>9895</v>
      </c>
      <c r="K2562" t="s">
        <v>1209</v>
      </c>
      <c r="L2562" t="s">
        <v>864</v>
      </c>
      <c r="M2562" t="s">
        <v>65</v>
      </c>
      <c r="N2562" t="s">
        <v>147</v>
      </c>
      <c r="O2562">
        <v>8000</v>
      </c>
      <c r="P2562" t="s">
        <v>67</v>
      </c>
      <c r="Q2562" t="s">
        <v>1210</v>
      </c>
      <c r="R2562">
        <v>273223</v>
      </c>
      <c r="S2562">
        <v>573489.88</v>
      </c>
      <c r="T2562">
        <v>6222421.5</v>
      </c>
      <c r="U2562">
        <v>56.141170090000003</v>
      </c>
      <c r="V2562">
        <v>10.182676580000001</v>
      </c>
      <c r="W2562" t="s">
        <v>209</v>
      </c>
      <c r="X2562" t="s">
        <v>210</v>
      </c>
      <c r="Y2562" t="s">
        <v>151</v>
      </c>
      <c r="Z2562" t="s">
        <v>72</v>
      </c>
      <c r="AA2562">
        <v>17.600000000000001</v>
      </c>
      <c r="AB2562" t="s">
        <v>152</v>
      </c>
      <c r="AC2562" t="s">
        <v>103</v>
      </c>
      <c r="AD2562" t="s">
        <v>66</v>
      </c>
      <c r="AE2562" t="s">
        <v>75</v>
      </c>
      <c r="AF2562" t="s">
        <v>76</v>
      </c>
      <c r="AG2562" t="s">
        <v>643</v>
      </c>
      <c r="AH2562" t="s">
        <v>212</v>
      </c>
      <c r="AI2562" t="s">
        <v>105</v>
      </c>
      <c r="AJ2562" t="s">
        <v>12478</v>
      </c>
      <c r="AK2562" t="s">
        <v>12477</v>
      </c>
      <c r="AL2562" t="s">
        <v>80</v>
      </c>
      <c r="AM2562" t="s">
        <v>81</v>
      </c>
      <c r="AN2562" t="s">
        <v>720</v>
      </c>
      <c r="AO2562" t="s">
        <v>319</v>
      </c>
      <c r="AP2562" t="s">
        <v>83</v>
      </c>
      <c r="AQ2562" t="s">
        <v>107</v>
      </c>
      <c r="AR2562" t="s">
        <v>85</v>
      </c>
      <c r="AS2562" t="s">
        <v>65</v>
      </c>
      <c r="AT2562" t="s">
        <v>74</v>
      </c>
      <c r="AU2562" t="s">
        <v>74</v>
      </c>
      <c r="AV2562" t="s">
        <v>66</v>
      </c>
      <c r="AW2562" t="s">
        <v>109</v>
      </c>
      <c r="AX2562" t="s">
        <v>110</v>
      </c>
      <c r="AY2562" t="s">
        <v>89</v>
      </c>
      <c r="AZ2562" t="s">
        <v>83</v>
      </c>
      <c r="BA2562" t="s">
        <v>90</v>
      </c>
      <c r="BB2562" t="s">
        <v>1211</v>
      </c>
      <c r="BC2562">
        <v>2319.1873496812359</v>
      </c>
      <c r="BD2562">
        <v>1701.2498490802591</v>
      </c>
      <c r="BE2562">
        <v>2285.9689678112559</v>
      </c>
      <c r="BF2562">
        <v>1766.8675076263339</v>
      </c>
      <c r="BG2562" t="s">
        <v>112</v>
      </c>
      <c r="BH2562" t="s">
        <v>210</v>
      </c>
    </row>
    <row r="2563" spans="1:60" x14ac:dyDescent="0.2">
      <c r="A2563" t="s">
        <v>9896</v>
      </c>
      <c r="B2563">
        <v>3300000</v>
      </c>
      <c r="C2563" s="2">
        <v>43389</v>
      </c>
      <c r="D2563">
        <v>3</v>
      </c>
      <c r="E2563">
        <v>97</v>
      </c>
      <c r="F2563">
        <v>-1</v>
      </c>
      <c r="G2563">
        <v>34020.618556701033</v>
      </c>
      <c r="H2563" t="s">
        <v>9897</v>
      </c>
      <c r="I2563">
        <v>2557</v>
      </c>
      <c r="J2563" t="s">
        <v>9898</v>
      </c>
      <c r="K2563" t="s">
        <v>272</v>
      </c>
      <c r="L2563" t="s">
        <v>4926</v>
      </c>
      <c r="M2563" t="s">
        <v>66</v>
      </c>
      <c r="O2563">
        <v>8000</v>
      </c>
      <c r="P2563" t="s">
        <v>67</v>
      </c>
      <c r="Q2563" t="s">
        <v>714</v>
      </c>
      <c r="R2563">
        <v>229674</v>
      </c>
      <c r="S2563">
        <v>574521.31000000006</v>
      </c>
      <c r="T2563">
        <v>6223201</v>
      </c>
      <c r="U2563">
        <v>56.148012199999997</v>
      </c>
      <c r="V2563">
        <v>10.199489440000001</v>
      </c>
      <c r="W2563" t="s">
        <v>149</v>
      </c>
      <c r="X2563" t="s">
        <v>275</v>
      </c>
      <c r="Y2563" t="s">
        <v>123</v>
      </c>
      <c r="Z2563" t="s">
        <v>72</v>
      </c>
      <c r="AA2563">
        <v>16.600000000000001</v>
      </c>
      <c r="AB2563" t="s">
        <v>241</v>
      </c>
      <c r="AC2563" t="s">
        <v>74</v>
      </c>
      <c r="AD2563" t="s">
        <v>98</v>
      </c>
      <c r="AE2563" t="s">
        <v>75</v>
      </c>
      <c r="AF2563" t="s">
        <v>76</v>
      </c>
      <c r="AG2563" t="s">
        <v>9899</v>
      </c>
      <c r="AH2563" t="s">
        <v>78</v>
      </c>
      <c r="AI2563" t="s">
        <v>105</v>
      </c>
      <c r="AJ2563" t="s">
        <v>12478</v>
      </c>
      <c r="AK2563" t="s">
        <v>12477</v>
      </c>
      <c r="AL2563" t="s">
        <v>80</v>
      </c>
      <c r="AM2563" t="s">
        <v>81</v>
      </c>
      <c r="AN2563" t="s">
        <v>6490</v>
      </c>
      <c r="AO2563" t="s">
        <v>1260</v>
      </c>
      <c r="AP2563" t="s">
        <v>83</v>
      </c>
      <c r="AQ2563" t="s">
        <v>107</v>
      </c>
      <c r="AR2563" t="s">
        <v>85</v>
      </c>
      <c r="AS2563" t="s">
        <v>65</v>
      </c>
      <c r="AT2563" t="s">
        <v>66</v>
      </c>
      <c r="AU2563" t="s">
        <v>74</v>
      </c>
      <c r="AV2563" t="s">
        <v>65</v>
      </c>
      <c r="AW2563" t="s">
        <v>109</v>
      </c>
      <c r="AX2563" t="s">
        <v>169</v>
      </c>
      <c r="AY2563" t="s">
        <v>89</v>
      </c>
      <c r="AZ2563" t="s">
        <v>83</v>
      </c>
      <c r="BA2563" t="s">
        <v>90</v>
      </c>
      <c r="BB2563" t="s">
        <v>501</v>
      </c>
      <c r="BC2563">
        <v>1028.13179584608</v>
      </c>
      <c r="BD2563">
        <v>410.29802770840888</v>
      </c>
      <c r="BE2563">
        <v>1072.883349789101</v>
      </c>
      <c r="BF2563">
        <v>892.59713067900543</v>
      </c>
      <c r="BG2563" t="s">
        <v>112</v>
      </c>
      <c r="BH2563" t="s">
        <v>157</v>
      </c>
    </row>
    <row r="2564" spans="1:60" x14ac:dyDescent="0.2">
      <c r="A2564" t="s">
        <v>9900</v>
      </c>
      <c r="B2564">
        <v>2068000</v>
      </c>
      <c r="C2564" s="2">
        <v>43389</v>
      </c>
      <c r="D2564">
        <v>2</v>
      </c>
      <c r="E2564">
        <v>63</v>
      </c>
      <c r="F2564">
        <v>-1</v>
      </c>
      <c r="G2564">
        <v>32825.396825396827</v>
      </c>
      <c r="H2564" t="s">
        <v>9901</v>
      </c>
      <c r="I2564">
        <v>2558</v>
      </c>
      <c r="J2564" t="s">
        <v>9902</v>
      </c>
      <c r="K2564" t="s">
        <v>518</v>
      </c>
      <c r="L2564" t="s">
        <v>864</v>
      </c>
      <c r="M2564" t="s">
        <v>74</v>
      </c>
      <c r="N2564" t="s">
        <v>99</v>
      </c>
      <c r="O2564">
        <v>8000</v>
      </c>
      <c r="P2564" t="s">
        <v>67</v>
      </c>
      <c r="Q2564" t="s">
        <v>3187</v>
      </c>
      <c r="R2564">
        <v>418361</v>
      </c>
      <c r="S2564">
        <v>573547.68999999994</v>
      </c>
      <c r="T2564">
        <v>6222339.5</v>
      </c>
      <c r="U2564">
        <v>56.140424590000002</v>
      </c>
      <c r="V2564">
        <v>10.183584059999999</v>
      </c>
      <c r="W2564" t="s">
        <v>209</v>
      </c>
      <c r="X2564" t="s">
        <v>210</v>
      </c>
      <c r="Y2564" t="s">
        <v>151</v>
      </c>
      <c r="Z2564" t="s">
        <v>72</v>
      </c>
      <c r="AA2564">
        <v>16</v>
      </c>
      <c r="AB2564" t="s">
        <v>316</v>
      </c>
      <c r="AC2564" t="s">
        <v>74</v>
      </c>
      <c r="AD2564" t="s">
        <v>74</v>
      </c>
      <c r="AE2564" t="s">
        <v>75</v>
      </c>
      <c r="AF2564" t="s">
        <v>76</v>
      </c>
      <c r="AG2564" t="s">
        <v>3114</v>
      </c>
      <c r="AH2564" t="s">
        <v>212</v>
      </c>
      <c r="AI2564" t="s">
        <v>79</v>
      </c>
      <c r="AJ2564" t="s">
        <v>12476</v>
      </c>
      <c r="AK2564" t="s">
        <v>12477</v>
      </c>
      <c r="AL2564" t="s">
        <v>80</v>
      </c>
      <c r="AM2564" t="s">
        <v>81</v>
      </c>
      <c r="AN2564" t="s">
        <v>307</v>
      </c>
      <c r="AO2564" t="s">
        <v>83</v>
      </c>
      <c r="AP2564" t="s">
        <v>83</v>
      </c>
      <c r="AQ2564" t="s">
        <v>107</v>
      </c>
      <c r="AR2564" t="s">
        <v>85</v>
      </c>
      <c r="AS2564" t="s">
        <v>98</v>
      </c>
      <c r="AT2564" t="s">
        <v>74</v>
      </c>
      <c r="AU2564" t="s">
        <v>74</v>
      </c>
      <c r="AV2564" t="s">
        <v>66</v>
      </c>
      <c r="AW2564" t="s">
        <v>109</v>
      </c>
      <c r="AX2564" t="s">
        <v>110</v>
      </c>
      <c r="AY2564" t="s">
        <v>89</v>
      </c>
      <c r="AZ2564" t="s">
        <v>83</v>
      </c>
      <c r="BA2564" t="s">
        <v>90</v>
      </c>
      <c r="BB2564" t="s">
        <v>3188</v>
      </c>
      <c r="BC2564">
        <v>2323.7645938873561</v>
      </c>
      <c r="BD2564">
        <v>1708.7274162003339</v>
      </c>
      <c r="BE2564">
        <v>2314.6920830022959</v>
      </c>
      <c r="BF2564">
        <v>1685.202188605226</v>
      </c>
      <c r="BG2564" t="s">
        <v>112</v>
      </c>
      <c r="BH2564" t="s">
        <v>210</v>
      </c>
    </row>
    <row r="2565" spans="1:60" x14ac:dyDescent="0.2">
      <c r="A2565" t="s">
        <v>9903</v>
      </c>
      <c r="B2565">
        <v>2375000</v>
      </c>
      <c r="C2565" s="2">
        <v>43389</v>
      </c>
      <c r="D2565">
        <v>2</v>
      </c>
      <c r="E2565">
        <v>70</v>
      </c>
      <c r="F2565">
        <v>-5</v>
      </c>
      <c r="G2565">
        <v>33928.571428571428</v>
      </c>
      <c r="H2565" t="s">
        <v>9904</v>
      </c>
      <c r="I2565">
        <v>2559</v>
      </c>
      <c r="J2565" t="s">
        <v>9905</v>
      </c>
      <c r="K2565" t="s">
        <v>2097</v>
      </c>
      <c r="L2565" t="s">
        <v>265</v>
      </c>
      <c r="M2565" t="s">
        <v>119</v>
      </c>
      <c r="N2565" t="s">
        <v>147</v>
      </c>
      <c r="O2565">
        <v>8000</v>
      </c>
      <c r="P2565" t="s">
        <v>67</v>
      </c>
      <c r="Q2565" t="s">
        <v>9906</v>
      </c>
      <c r="R2565">
        <v>483511</v>
      </c>
      <c r="S2565">
        <v>574108</v>
      </c>
      <c r="T2565">
        <v>6222553</v>
      </c>
      <c r="U2565">
        <v>56.142255740000003</v>
      </c>
      <c r="V2565">
        <v>10.19265818</v>
      </c>
      <c r="W2565" t="s">
        <v>315</v>
      </c>
      <c r="X2565" t="s">
        <v>150</v>
      </c>
      <c r="Y2565" t="s">
        <v>151</v>
      </c>
      <c r="Z2565" t="s">
        <v>72</v>
      </c>
      <c r="AA2565">
        <v>18.399999999999999</v>
      </c>
      <c r="AB2565" t="s">
        <v>316</v>
      </c>
      <c r="AC2565" t="s">
        <v>74</v>
      </c>
      <c r="AD2565" t="s">
        <v>74</v>
      </c>
      <c r="AE2565" t="s">
        <v>75</v>
      </c>
      <c r="AF2565" t="s">
        <v>76</v>
      </c>
      <c r="AG2565" t="s">
        <v>1531</v>
      </c>
      <c r="AH2565" t="s">
        <v>212</v>
      </c>
      <c r="AI2565" t="s">
        <v>79</v>
      </c>
      <c r="AJ2565" t="s">
        <v>12476</v>
      </c>
      <c r="AK2565" t="s">
        <v>12477</v>
      </c>
      <c r="AL2565" t="s">
        <v>80</v>
      </c>
      <c r="AM2565" t="s">
        <v>81</v>
      </c>
      <c r="AN2565" t="s">
        <v>318</v>
      </c>
      <c r="AO2565" t="s">
        <v>83</v>
      </c>
      <c r="AP2565" t="s">
        <v>83</v>
      </c>
      <c r="AQ2565" t="s">
        <v>107</v>
      </c>
      <c r="AR2565" t="s">
        <v>85</v>
      </c>
      <c r="AS2565" t="s">
        <v>98</v>
      </c>
      <c r="AT2565" t="s">
        <v>74</v>
      </c>
      <c r="AU2565" t="s">
        <v>74</v>
      </c>
      <c r="AV2565" t="s">
        <v>66</v>
      </c>
      <c r="AW2565" t="s">
        <v>109</v>
      </c>
      <c r="AX2565" t="s">
        <v>110</v>
      </c>
      <c r="AY2565" t="s">
        <v>89</v>
      </c>
      <c r="AZ2565" t="s">
        <v>83</v>
      </c>
      <c r="BA2565" t="s">
        <v>90</v>
      </c>
      <c r="BB2565" t="s">
        <v>9907</v>
      </c>
      <c r="BC2565">
        <v>1764.5699576802649</v>
      </c>
      <c r="BD2565">
        <v>1165.3763633180599</v>
      </c>
      <c r="BE2565">
        <v>1835.187796510118</v>
      </c>
      <c r="BF2565">
        <v>1244.819069575678</v>
      </c>
      <c r="BG2565" t="s">
        <v>112</v>
      </c>
      <c r="BH2565" t="s">
        <v>157</v>
      </c>
    </row>
    <row r="2566" spans="1:60" x14ac:dyDescent="0.2">
      <c r="A2566" t="s">
        <v>9908</v>
      </c>
      <c r="B2566">
        <v>1898000</v>
      </c>
      <c r="C2566" s="2">
        <v>43389</v>
      </c>
      <c r="D2566">
        <v>2</v>
      </c>
      <c r="E2566">
        <v>56</v>
      </c>
      <c r="G2566">
        <v>33892.857142857138</v>
      </c>
      <c r="H2566" t="s">
        <v>9909</v>
      </c>
      <c r="I2566">
        <v>2560</v>
      </c>
      <c r="J2566" t="s">
        <v>9910</v>
      </c>
      <c r="K2566" t="s">
        <v>2033</v>
      </c>
      <c r="L2566" t="s">
        <v>140</v>
      </c>
      <c r="M2566" t="s">
        <v>119</v>
      </c>
      <c r="N2566" t="s">
        <v>99</v>
      </c>
      <c r="O2566">
        <v>8000</v>
      </c>
      <c r="P2566" t="s">
        <v>67</v>
      </c>
      <c r="Q2566" t="s">
        <v>2034</v>
      </c>
      <c r="R2566">
        <v>78285</v>
      </c>
      <c r="S2566">
        <v>574289.93999999994</v>
      </c>
      <c r="T2566">
        <v>6223616</v>
      </c>
      <c r="U2566">
        <v>56.151776130000002</v>
      </c>
      <c r="V2566">
        <v>10.195882020000001</v>
      </c>
      <c r="W2566" t="s">
        <v>149</v>
      </c>
      <c r="X2566" t="s">
        <v>70</v>
      </c>
      <c r="Y2566" t="s">
        <v>123</v>
      </c>
      <c r="Z2566" t="s">
        <v>72</v>
      </c>
      <c r="AA2566">
        <v>4.0999999999999996</v>
      </c>
      <c r="AB2566" t="s">
        <v>241</v>
      </c>
      <c r="AC2566" t="s">
        <v>74</v>
      </c>
      <c r="AD2566" t="s">
        <v>74</v>
      </c>
      <c r="AE2566" t="s">
        <v>75</v>
      </c>
      <c r="AF2566" t="s">
        <v>76</v>
      </c>
      <c r="AG2566" t="s">
        <v>1162</v>
      </c>
      <c r="AH2566" t="s">
        <v>78</v>
      </c>
      <c r="AI2566" t="s">
        <v>105</v>
      </c>
      <c r="AJ2566" t="s">
        <v>12478</v>
      </c>
      <c r="AK2566" t="s">
        <v>12477</v>
      </c>
      <c r="AL2566" t="s">
        <v>80</v>
      </c>
      <c r="AM2566" t="s">
        <v>81</v>
      </c>
      <c r="AN2566" t="s">
        <v>912</v>
      </c>
      <c r="AO2566" t="s">
        <v>83</v>
      </c>
      <c r="AP2566" t="s">
        <v>83</v>
      </c>
      <c r="AQ2566" t="s">
        <v>107</v>
      </c>
      <c r="AR2566" t="s">
        <v>85</v>
      </c>
      <c r="AS2566" t="s">
        <v>119</v>
      </c>
      <c r="AT2566" t="s">
        <v>74</v>
      </c>
      <c r="AU2566" t="s">
        <v>74</v>
      </c>
      <c r="AV2566" t="s">
        <v>66</v>
      </c>
      <c r="AW2566" t="s">
        <v>109</v>
      </c>
      <c r="AX2566" t="s">
        <v>110</v>
      </c>
      <c r="AY2566" t="s">
        <v>89</v>
      </c>
      <c r="AZ2566" t="s">
        <v>83</v>
      </c>
      <c r="BA2566" t="s">
        <v>90</v>
      </c>
      <c r="BB2566" t="s">
        <v>2035</v>
      </c>
      <c r="BC2566">
        <v>1081.6422161334549</v>
      </c>
      <c r="BD2566">
        <v>568.40503803984836</v>
      </c>
      <c r="BE2566">
        <v>867.82473557955382</v>
      </c>
      <c r="BF2566">
        <v>1127.069952959024</v>
      </c>
      <c r="BH2566" t="s">
        <v>245</v>
      </c>
    </row>
    <row r="2567" spans="1:60" x14ac:dyDescent="0.2">
      <c r="A2567" t="s">
        <v>9911</v>
      </c>
      <c r="B2567">
        <v>2565000</v>
      </c>
      <c r="C2567" s="2">
        <v>43387</v>
      </c>
      <c r="D2567">
        <v>2</v>
      </c>
      <c r="E2567">
        <v>68</v>
      </c>
      <c r="F2567">
        <v>-3</v>
      </c>
      <c r="G2567">
        <v>37720.588235294119</v>
      </c>
      <c r="H2567" t="s">
        <v>9912</v>
      </c>
      <c r="I2567">
        <v>2561</v>
      </c>
      <c r="J2567" t="s">
        <v>9913</v>
      </c>
      <c r="K2567" t="s">
        <v>480</v>
      </c>
      <c r="L2567" t="s">
        <v>805</v>
      </c>
      <c r="M2567" t="s">
        <v>66</v>
      </c>
      <c r="N2567" t="s">
        <v>99</v>
      </c>
      <c r="O2567">
        <v>8000</v>
      </c>
      <c r="P2567" t="s">
        <v>67</v>
      </c>
      <c r="Q2567" t="s">
        <v>4497</v>
      </c>
      <c r="R2567">
        <v>470770</v>
      </c>
      <c r="S2567">
        <v>574992.18999999994</v>
      </c>
      <c r="T2567">
        <v>6222663.5</v>
      </c>
      <c r="U2567">
        <v>56.143110200000002</v>
      </c>
      <c r="V2567">
        <v>10.20691547</v>
      </c>
      <c r="W2567" t="s">
        <v>315</v>
      </c>
      <c r="X2567" t="s">
        <v>275</v>
      </c>
      <c r="Y2567" t="s">
        <v>151</v>
      </c>
      <c r="Z2567" t="s">
        <v>72</v>
      </c>
      <c r="AA2567">
        <v>12.1</v>
      </c>
      <c r="AB2567" t="s">
        <v>316</v>
      </c>
      <c r="AC2567" t="s">
        <v>103</v>
      </c>
      <c r="AD2567" t="s">
        <v>65</v>
      </c>
      <c r="AE2567" t="s">
        <v>75</v>
      </c>
      <c r="AF2567" t="s">
        <v>76</v>
      </c>
      <c r="AG2567" t="s">
        <v>4498</v>
      </c>
      <c r="AH2567" t="s">
        <v>78</v>
      </c>
      <c r="AI2567" t="s">
        <v>79</v>
      </c>
      <c r="AJ2567" t="s">
        <v>12478</v>
      </c>
      <c r="AK2567" t="s">
        <v>12477</v>
      </c>
      <c r="AL2567" t="s">
        <v>80</v>
      </c>
      <c r="AM2567" t="s">
        <v>81</v>
      </c>
      <c r="AN2567" t="s">
        <v>307</v>
      </c>
      <c r="AO2567" t="s">
        <v>83</v>
      </c>
      <c r="AP2567" t="s">
        <v>83</v>
      </c>
      <c r="AQ2567" t="s">
        <v>107</v>
      </c>
      <c r="AR2567" t="s">
        <v>85</v>
      </c>
      <c r="AS2567" t="s">
        <v>65</v>
      </c>
      <c r="AT2567" t="s">
        <v>74</v>
      </c>
      <c r="AU2567" t="s">
        <v>74</v>
      </c>
      <c r="AV2567" t="s">
        <v>66</v>
      </c>
      <c r="AW2567" t="s">
        <v>109</v>
      </c>
      <c r="AX2567" t="s">
        <v>223</v>
      </c>
      <c r="AY2567" t="s">
        <v>89</v>
      </c>
      <c r="AZ2567" t="s">
        <v>83</v>
      </c>
      <c r="BA2567" t="s">
        <v>90</v>
      </c>
      <c r="BB2567" t="s">
        <v>4499</v>
      </c>
      <c r="BC2567">
        <v>1194.82555240684</v>
      </c>
      <c r="BD2567">
        <v>813.5588456072802</v>
      </c>
      <c r="BE2567">
        <v>1524.5296117302</v>
      </c>
      <c r="BF2567">
        <v>487.92632361524858</v>
      </c>
      <c r="BG2567" t="s">
        <v>182</v>
      </c>
      <c r="BH2567" t="s">
        <v>157</v>
      </c>
    </row>
    <row r="2568" spans="1:60" x14ac:dyDescent="0.2">
      <c r="A2568" t="s">
        <v>9914</v>
      </c>
      <c r="B2568">
        <v>2750000</v>
      </c>
      <c r="C2568" s="2">
        <v>43387</v>
      </c>
      <c r="D2568">
        <v>4</v>
      </c>
      <c r="E2568">
        <v>73</v>
      </c>
      <c r="F2568">
        <v>-4</v>
      </c>
      <c r="G2568">
        <v>37671.232876712333</v>
      </c>
      <c r="H2568" t="s">
        <v>9915</v>
      </c>
      <c r="I2568">
        <v>2562</v>
      </c>
      <c r="J2568" t="s">
        <v>9916</v>
      </c>
      <c r="K2568" t="s">
        <v>458</v>
      </c>
      <c r="L2568" t="s">
        <v>86</v>
      </c>
      <c r="M2568" t="s">
        <v>65</v>
      </c>
      <c r="N2568" t="s">
        <v>9917</v>
      </c>
      <c r="O2568">
        <v>8000</v>
      </c>
      <c r="P2568" t="s">
        <v>67</v>
      </c>
      <c r="Q2568" t="s">
        <v>2322</v>
      </c>
      <c r="R2568">
        <v>530714</v>
      </c>
      <c r="S2568">
        <v>574141.5</v>
      </c>
      <c r="T2568">
        <v>6224777</v>
      </c>
      <c r="U2568">
        <v>56.162228220000003</v>
      </c>
      <c r="V2568">
        <v>10.19381649</v>
      </c>
      <c r="W2568" t="s">
        <v>69</v>
      </c>
      <c r="X2568" t="s">
        <v>462</v>
      </c>
      <c r="Y2568" t="s">
        <v>71</v>
      </c>
      <c r="Z2568" t="s">
        <v>72</v>
      </c>
      <c r="AA2568">
        <v>33.1</v>
      </c>
      <c r="AB2568" t="s">
        <v>463</v>
      </c>
      <c r="AC2568" t="s">
        <v>103</v>
      </c>
      <c r="AD2568" t="s">
        <v>74</v>
      </c>
      <c r="AE2568" t="s">
        <v>75</v>
      </c>
      <c r="AF2568" t="s">
        <v>76</v>
      </c>
      <c r="AG2568" t="s">
        <v>3288</v>
      </c>
      <c r="AH2568" t="s">
        <v>78</v>
      </c>
      <c r="AI2568" t="s">
        <v>79</v>
      </c>
      <c r="AJ2568" t="s">
        <v>12478</v>
      </c>
      <c r="AK2568" t="s">
        <v>12477</v>
      </c>
      <c r="AL2568" t="s">
        <v>80</v>
      </c>
      <c r="AM2568" t="s">
        <v>81</v>
      </c>
      <c r="AN2568" t="s">
        <v>465</v>
      </c>
      <c r="AO2568" t="s">
        <v>83</v>
      </c>
      <c r="AP2568" t="s">
        <v>83</v>
      </c>
      <c r="AQ2568" t="s">
        <v>107</v>
      </c>
      <c r="AR2568" t="s">
        <v>85</v>
      </c>
      <c r="AS2568" t="s">
        <v>97</v>
      </c>
      <c r="AT2568" t="s">
        <v>74</v>
      </c>
      <c r="AU2568" t="s">
        <v>74</v>
      </c>
      <c r="AV2568" t="s">
        <v>119</v>
      </c>
      <c r="AW2568" t="s">
        <v>87</v>
      </c>
      <c r="AX2568" t="s">
        <v>88</v>
      </c>
      <c r="AY2568" t="s">
        <v>89</v>
      </c>
      <c r="AZ2568" t="s">
        <v>83</v>
      </c>
      <c r="BA2568" t="s">
        <v>90</v>
      </c>
      <c r="BB2568" t="s">
        <v>2324</v>
      </c>
      <c r="BC2568">
        <v>1557.5601759475419</v>
      </c>
      <c r="BD2568">
        <v>1487.415652469211</v>
      </c>
      <c r="BE2568">
        <v>995.26560476727661</v>
      </c>
      <c r="BF2568">
        <v>1319.109162149118</v>
      </c>
      <c r="BG2568" t="s">
        <v>182</v>
      </c>
      <c r="BH2568" t="s">
        <v>113</v>
      </c>
    </row>
    <row r="2569" spans="1:60" x14ac:dyDescent="0.2">
      <c r="A2569" t="s">
        <v>9918</v>
      </c>
      <c r="B2569">
        <v>2998000</v>
      </c>
      <c r="C2569" s="2">
        <v>43387</v>
      </c>
      <c r="D2569">
        <v>3</v>
      </c>
      <c r="E2569">
        <v>73</v>
      </c>
      <c r="G2569">
        <v>41068.493150684932</v>
      </c>
      <c r="H2569" t="s">
        <v>9919</v>
      </c>
      <c r="I2569">
        <v>2563</v>
      </c>
      <c r="J2569" t="s">
        <v>9920</v>
      </c>
      <c r="K2569" t="s">
        <v>618</v>
      </c>
      <c r="L2569" t="s">
        <v>65</v>
      </c>
      <c r="M2569" t="s">
        <v>98</v>
      </c>
      <c r="N2569" t="s">
        <v>65</v>
      </c>
      <c r="O2569">
        <v>8000</v>
      </c>
      <c r="P2569" t="s">
        <v>67</v>
      </c>
      <c r="Q2569" t="s">
        <v>806</v>
      </c>
      <c r="R2569">
        <v>990778</v>
      </c>
      <c r="S2569">
        <v>573998.29</v>
      </c>
      <c r="T2569">
        <v>6224174.8300000001</v>
      </c>
      <c r="U2569">
        <v>56.156841309999997</v>
      </c>
      <c r="V2569">
        <v>10.19134367</v>
      </c>
      <c r="W2569" t="s">
        <v>101</v>
      </c>
      <c r="X2569" t="s">
        <v>70</v>
      </c>
      <c r="Y2569" t="s">
        <v>71</v>
      </c>
      <c r="Z2569" t="s">
        <v>72</v>
      </c>
      <c r="AA2569">
        <v>7.8</v>
      </c>
      <c r="AB2569" t="s">
        <v>73</v>
      </c>
      <c r="AC2569" t="s">
        <v>74</v>
      </c>
      <c r="AD2569" t="s">
        <v>119</v>
      </c>
      <c r="AE2569" t="s">
        <v>75</v>
      </c>
      <c r="AF2569" t="s">
        <v>76</v>
      </c>
      <c r="AG2569" t="s">
        <v>297</v>
      </c>
      <c r="AH2569" t="s">
        <v>78</v>
      </c>
      <c r="AI2569" t="s">
        <v>79</v>
      </c>
      <c r="AJ2569" t="s">
        <v>12478</v>
      </c>
      <c r="AK2569" t="s">
        <v>12477</v>
      </c>
      <c r="AL2569" t="s">
        <v>80</v>
      </c>
      <c r="AM2569" t="s">
        <v>81</v>
      </c>
      <c r="AN2569" t="s">
        <v>82</v>
      </c>
      <c r="AO2569" t="s">
        <v>83</v>
      </c>
      <c r="AP2569" t="s">
        <v>83</v>
      </c>
      <c r="AQ2569" t="s">
        <v>107</v>
      </c>
      <c r="AR2569" t="s">
        <v>85</v>
      </c>
      <c r="AS2569" t="s">
        <v>108</v>
      </c>
      <c r="AT2569" t="s">
        <v>74</v>
      </c>
      <c r="AU2569" t="s">
        <v>74</v>
      </c>
      <c r="AV2569" t="s">
        <v>65</v>
      </c>
      <c r="AW2569" t="s">
        <v>109</v>
      </c>
      <c r="AX2569" t="s">
        <v>88</v>
      </c>
      <c r="AY2569" t="s">
        <v>89</v>
      </c>
      <c r="AZ2569" t="s">
        <v>83</v>
      </c>
      <c r="BA2569" t="s">
        <v>83</v>
      </c>
      <c r="BB2569" t="s">
        <v>2474</v>
      </c>
      <c r="BC2569">
        <v>1407.306179919359</v>
      </c>
      <c r="BD2569">
        <v>1100.2703680774771</v>
      </c>
      <c r="BE2569">
        <v>944.5422656572573</v>
      </c>
      <c r="BF2569">
        <v>1373.872670038581</v>
      </c>
      <c r="BG2569" t="s">
        <v>130</v>
      </c>
      <c r="BH2569" t="s">
        <v>63</v>
      </c>
    </row>
    <row r="2570" spans="1:60" x14ac:dyDescent="0.2">
      <c r="A2570" t="s">
        <v>9921</v>
      </c>
      <c r="B2570">
        <v>3075000</v>
      </c>
      <c r="C2570" s="2">
        <v>43385</v>
      </c>
      <c r="D2570">
        <v>3</v>
      </c>
      <c r="E2570">
        <v>99</v>
      </c>
      <c r="G2570">
        <v>31060.60606060606</v>
      </c>
      <c r="H2570" t="s">
        <v>9922</v>
      </c>
      <c r="I2570">
        <v>2564</v>
      </c>
      <c r="J2570" t="s">
        <v>9923</v>
      </c>
      <c r="K2570" t="s">
        <v>567</v>
      </c>
      <c r="L2570" t="s">
        <v>2754</v>
      </c>
      <c r="M2570" t="s">
        <v>66</v>
      </c>
      <c r="N2570" t="s">
        <v>65</v>
      </c>
      <c r="O2570">
        <v>8000</v>
      </c>
      <c r="P2570" t="s">
        <v>67</v>
      </c>
      <c r="Q2570" t="s">
        <v>2176</v>
      </c>
      <c r="R2570">
        <v>113110</v>
      </c>
      <c r="S2570">
        <v>573383.75</v>
      </c>
      <c r="T2570">
        <v>6223964.5</v>
      </c>
      <c r="U2570">
        <v>56.155046910000003</v>
      </c>
      <c r="V2570">
        <v>10.181394210000001</v>
      </c>
      <c r="W2570" t="s">
        <v>138</v>
      </c>
      <c r="X2570" t="s">
        <v>70</v>
      </c>
      <c r="Y2570" t="s">
        <v>71</v>
      </c>
      <c r="Z2570" t="s">
        <v>72</v>
      </c>
      <c r="AA2570">
        <v>8.3000000000000007</v>
      </c>
      <c r="AB2570" t="s">
        <v>73</v>
      </c>
      <c r="AC2570" t="s">
        <v>103</v>
      </c>
      <c r="AD2570" t="s">
        <v>74</v>
      </c>
      <c r="AE2570" t="s">
        <v>75</v>
      </c>
      <c r="AF2570" t="s">
        <v>76</v>
      </c>
      <c r="AG2570" t="s">
        <v>104</v>
      </c>
      <c r="AH2570" t="s">
        <v>78</v>
      </c>
      <c r="AI2570" t="s">
        <v>79</v>
      </c>
      <c r="AJ2570" t="s">
        <v>12478</v>
      </c>
      <c r="AK2570" t="s">
        <v>12477</v>
      </c>
      <c r="AL2570" t="s">
        <v>80</v>
      </c>
      <c r="AM2570" t="s">
        <v>81</v>
      </c>
      <c r="AN2570" t="s">
        <v>570</v>
      </c>
      <c r="AO2570" t="s">
        <v>83</v>
      </c>
      <c r="AP2570" t="s">
        <v>83</v>
      </c>
      <c r="AQ2570" t="s">
        <v>107</v>
      </c>
      <c r="AR2570" t="s">
        <v>85</v>
      </c>
      <c r="AS2570" t="s">
        <v>98</v>
      </c>
      <c r="AT2570" t="s">
        <v>74</v>
      </c>
      <c r="AU2570" t="s">
        <v>74</v>
      </c>
      <c r="AV2570" t="s">
        <v>65</v>
      </c>
      <c r="AW2570" t="s">
        <v>109</v>
      </c>
      <c r="AX2570" t="s">
        <v>88</v>
      </c>
      <c r="AY2570" t="s">
        <v>89</v>
      </c>
      <c r="AZ2570" t="s">
        <v>83</v>
      </c>
      <c r="BA2570" t="s">
        <v>90</v>
      </c>
      <c r="BB2570" t="s">
        <v>2177</v>
      </c>
      <c r="BC2570">
        <v>1976.852663900255</v>
      </c>
      <c r="BD2570">
        <v>1536.077748892355</v>
      </c>
      <c r="BE2570">
        <v>1573.602408217203</v>
      </c>
      <c r="BF2570">
        <v>1990.7534175699241</v>
      </c>
      <c r="BG2570" t="s">
        <v>300</v>
      </c>
      <c r="BH2570" t="s">
        <v>113</v>
      </c>
    </row>
    <row r="2571" spans="1:60" x14ac:dyDescent="0.2">
      <c r="A2571" t="s">
        <v>9924</v>
      </c>
      <c r="B2571">
        <v>1930000</v>
      </c>
      <c r="C2571" s="2">
        <v>43385</v>
      </c>
      <c r="D2571">
        <v>2</v>
      </c>
      <c r="E2571">
        <v>66</v>
      </c>
      <c r="F2571">
        <v>-3</v>
      </c>
      <c r="G2571">
        <v>29242.42424242424</v>
      </c>
      <c r="H2571" t="s">
        <v>9925</v>
      </c>
      <c r="I2571">
        <v>2565</v>
      </c>
      <c r="J2571" t="s">
        <v>9926</v>
      </c>
      <c r="K2571" t="s">
        <v>487</v>
      </c>
      <c r="L2571" t="s">
        <v>2328</v>
      </c>
      <c r="M2571" t="s">
        <v>66</v>
      </c>
      <c r="N2571" t="s">
        <v>147</v>
      </c>
      <c r="O2571">
        <v>8000</v>
      </c>
      <c r="P2571" t="s">
        <v>67</v>
      </c>
      <c r="Q2571" t="s">
        <v>5111</v>
      </c>
      <c r="R2571">
        <v>533489</v>
      </c>
      <c r="S2571">
        <v>573492.68999999994</v>
      </c>
      <c r="T2571">
        <v>6224232</v>
      </c>
      <c r="U2571">
        <v>56.15743303</v>
      </c>
      <c r="V2571">
        <v>10.18322145</v>
      </c>
      <c r="W2571" t="s">
        <v>101</v>
      </c>
      <c r="X2571" t="s">
        <v>102</v>
      </c>
      <c r="Y2571" t="s">
        <v>71</v>
      </c>
      <c r="Z2571" t="s">
        <v>72</v>
      </c>
      <c r="AA2571">
        <v>18</v>
      </c>
      <c r="AB2571" t="s">
        <v>73</v>
      </c>
      <c r="AC2571" t="s">
        <v>74</v>
      </c>
      <c r="AD2571" t="s">
        <v>98</v>
      </c>
      <c r="AE2571" t="s">
        <v>75</v>
      </c>
      <c r="AF2571" t="s">
        <v>76</v>
      </c>
      <c r="AG2571" t="s">
        <v>2070</v>
      </c>
      <c r="AH2571" t="s">
        <v>78</v>
      </c>
      <c r="AI2571" t="s">
        <v>79</v>
      </c>
      <c r="AJ2571" t="s">
        <v>12476</v>
      </c>
      <c r="AK2571" t="s">
        <v>12477</v>
      </c>
      <c r="AL2571" t="s">
        <v>80</v>
      </c>
      <c r="AM2571" t="s">
        <v>81</v>
      </c>
      <c r="AN2571" t="s">
        <v>1238</v>
      </c>
      <c r="AO2571" t="s">
        <v>83</v>
      </c>
      <c r="AP2571" t="s">
        <v>83</v>
      </c>
      <c r="AQ2571" t="s">
        <v>107</v>
      </c>
      <c r="AR2571" t="s">
        <v>85</v>
      </c>
      <c r="AS2571" t="s">
        <v>98</v>
      </c>
      <c r="AT2571" t="s">
        <v>74</v>
      </c>
      <c r="AU2571" t="s">
        <v>74</v>
      </c>
      <c r="AV2571" t="s">
        <v>66</v>
      </c>
      <c r="AW2571" t="s">
        <v>109</v>
      </c>
      <c r="AX2571" t="s">
        <v>110</v>
      </c>
      <c r="AY2571" t="s">
        <v>89</v>
      </c>
      <c r="AZ2571" t="s">
        <v>83</v>
      </c>
      <c r="BA2571" t="s">
        <v>90</v>
      </c>
      <c r="BB2571" t="s">
        <v>837</v>
      </c>
      <c r="BC2571">
        <v>1910.605880108013</v>
      </c>
      <c r="BD2571">
        <v>1547.9144164062679</v>
      </c>
      <c r="BE2571">
        <v>1449.761103267022</v>
      </c>
      <c r="BF2571">
        <v>1881.6009530376471</v>
      </c>
      <c r="BG2571" t="s">
        <v>112</v>
      </c>
      <c r="BH2571" t="s">
        <v>113</v>
      </c>
    </row>
    <row r="2572" spans="1:60" x14ac:dyDescent="0.2">
      <c r="A2572" t="s">
        <v>9927</v>
      </c>
      <c r="B2572">
        <v>1700000</v>
      </c>
      <c r="C2572" s="2">
        <v>43384</v>
      </c>
      <c r="D2572">
        <v>2</v>
      </c>
      <c r="E2572">
        <v>67</v>
      </c>
      <c r="F2572">
        <v>-8</v>
      </c>
      <c r="G2572">
        <v>25373.13432835821</v>
      </c>
      <c r="H2572" t="s">
        <v>9928</v>
      </c>
      <c r="I2572">
        <v>2566</v>
      </c>
      <c r="J2572" t="s">
        <v>9929</v>
      </c>
      <c r="K2572" t="s">
        <v>2184</v>
      </c>
      <c r="L2572" t="s">
        <v>619</v>
      </c>
      <c r="M2572" t="s">
        <v>163</v>
      </c>
      <c r="N2572" t="s">
        <v>207</v>
      </c>
      <c r="O2572">
        <v>8000</v>
      </c>
      <c r="P2572" t="s">
        <v>67</v>
      </c>
      <c r="Q2572" t="s">
        <v>2185</v>
      </c>
      <c r="R2572">
        <v>342772</v>
      </c>
      <c r="S2572">
        <v>574522</v>
      </c>
      <c r="T2572">
        <v>6224363</v>
      </c>
      <c r="U2572">
        <v>56.158450049999999</v>
      </c>
      <c r="V2572">
        <v>10.199825799999999</v>
      </c>
      <c r="W2572" t="s">
        <v>69</v>
      </c>
      <c r="X2572" t="s">
        <v>70</v>
      </c>
      <c r="Y2572" t="s">
        <v>123</v>
      </c>
      <c r="Z2572" t="s">
        <v>72</v>
      </c>
      <c r="AA2572">
        <v>5.2</v>
      </c>
      <c r="AB2572" t="s">
        <v>241</v>
      </c>
      <c r="AC2572" t="s">
        <v>74</v>
      </c>
      <c r="AD2572" t="s">
        <v>108</v>
      </c>
      <c r="AE2572" t="s">
        <v>75</v>
      </c>
      <c r="AF2572" t="s">
        <v>76</v>
      </c>
      <c r="AG2572" t="s">
        <v>2186</v>
      </c>
      <c r="AH2572" t="s">
        <v>126</v>
      </c>
      <c r="AI2572" t="s">
        <v>105</v>
      </c>
      <c r="AJ2572" t="s">
        <v>12478</v>
      </c>
      <c r="AK2572" t="s">
        <v>12477</v>
      </c>
      <c r="AL2572" t="s">
        <v>80</v>
      </c>
      <c r="AM2572" t="s">
        <v>81</v>
      </c>
      <c r="AN2572" t="s">
        <v>2187</v>
      </c>
      <c r="AO2572" t="s">
        <v>83</v>
      </c>
      <c r="AP2572" t="s">
        <v>83</v>
      </c>
      <c r="AQ2572" t="s">
        <v>107</v>
      </c>
      <c r="AR2572" t="s">
        <v>85</v>
      </c>
      <c r="AS2572" t="s">
        <v>98</v>
      </c>
      <c r="AT2572" t="s">
        <v>74</v>
      </c>
      <c r="AU2572" t="s">
        <v>74</v>
      </c>
      <c r="AV2572" t="s">
        <v>66</v>
      </c>
      <c r="AW2572" t="s">
        <v>109</v>
      </c>
      <c r="AX2572" t="s">
        <v>110</v>
      </c>
      <c r="AY2572" t="s">
        <v>89</v>
      </c>
      <c r="AZ2572" t="s">
        <v>83</v>
      </c>
      <c r="BA2572" t="s">
        <v>90</v>
      </c>
      <c r="BB2572" t="s">
        <v>2188</v>
      </c>
      <c r="BC2572">
        <v>1005.723207712459</v>
      </c>
      <c r="BD2572">
        <v>954.48695168313895</v>
      </c>
      <c r="BE2572">
        <v>457.00732514355889</v>
      </c>
      <c r="BF2572">
        <v>869.20284747527319</v>
      </c>
      <c r="BG2572" t="s">
        <v>182</v>
      </c>
      <c r="BH2572" t="s">
        <v>245</v>
      </c>
    </row>
    <row r="2573" spans="1:60" x14ac:dyDescent="0.2">
      <c r="A2573" t="s">
        <v>9930</v>
      </c>
      <c r="B2573">
        <v>2850000</v>
      </c>
      <c r="C2573" s="2">
        <v>43384</v>
      </c>
      <c r="D2573">
        <v>2</v>
      </c>
      <c r="E2573">
        <v>65</v>
      </c>
      <c r="G2573">
        <v>43846.153846153837</v>
      </c>
      <c r="H2573" t="s">
        <v>9931</v>
      </c>
      <c r="I2573">
        <v>2567</v>
      </c>
      <c r="J2573" t="s">
        <v>9932</v>
      </c>
      <c r="K2573" t="s">
        <v>827</v>
      </c>
      <c r="L2573" t="s">
        <v>498</v>
      </c>
      <c r="M2573" t="s">
        <v>74</v>
      </c>
      <c r="N2573" t="s">
        <v>147</v>
      </c>
      <c r="O2573">
        <v>8000</v>
      </c>
      <c r="P2573" t="s">
        <v>67</v>
      </c>
      <c r="Q2573" t="s">
        <v>8028</v>
      </c>
      <c r="R2573">
        <v>149794</v>
      </c>
      <c r="S2573">
        <v>575004.63</v>
      </c>
      <c r="T2573">
        <v>6224516</v>
      </c>
      <c r="U2573">
        <v>56.159748749999999</v>
      </c>
      <c r="V2573">
        <v>10.20763747</v>
      </c>
      <c r="W2573" t="s">
        <v>177</v>
      </c>
      <c r="X2573" t="s">
        <v>122</v>
      </c>
      <c r="Y2573" t="s">
        <v>123</v>
      </c>
      <c r="Z2573" t="s">
        <v>72</v>
      </c>
      <c r="AA2573">
        <v>3.5</v>
      </c>
      <c r="AB2573" t="s">
        <v>241</v>
      </c>
      <c r="AC2573" t="s">
        <v>103</v>
      </c>
      <c r="AD2573" t="s">
        <v>74</v>
      </c>
      <c r="AE2573" t="s">
        <v>75</v>
      </c>
      <c r="AF2573" t="s">
        <v>76</v>
      </c>
      <c r="AG2573" t="s">
        <v>331</v>
      </c>
      <c r="AH2573" t="s">
        <v>126</v>
      </c>
      <c r="AI2573" t="s">
        <v>105</v>
      </c>
      <c r="AJ2573" t="s">
        <v>12476</v>
      </c>
      <c r="AK2573" t="s">
        <v>12477</v>
      </c>
      <c r="AL2573" t="s">
        <v>80</v>
      </c>
      <c r="AM2573" t="s">
        <v>81</v>
      </c>
      <c r="AN2573" t="s">
        <v>2885</v>
      </c>
      <c r="AO2573" t="s">
        <v>242</v>
      </c>
      <c r="AP2573" t="s">
        <v>83</v>
      </c>
      <c r="AQ2573" t="s">
        <v>107</v>
      </c>
      <c r="AR2573" t="s">
        <v>85</v>
      </c>
      <c r="AS2573" t="s">
        <v>98</v>
      </c>
      <c r="AT2573" t="s">
        <v>74</v>
      </c>
      <c r="AU2573" t="s">
        <v>74</v>
      </c>
      <c r="AV2573" t="s">
        <v>66</v>
      </c>
      <c r="AW2573" t="s">
        <v>8029</v>
      </c>
      <c r="AX2573" t="s">
        <v>223</v>
      </c>
      <c r="AY2573" t="s">
        <v>89</v>
      </c>
      <c r="AZ2573" t="s">
        <v>83</v>
      </c>
      <c r="BA2573" t="s">
        <v>90</v>
      </c>
      <c r="BB2573" t="s">
        <v>2659</v>
      </c>
      <c r="BC2573">
        <v>797.06562991845544</v>
      </c>
      <c r="BD2573">
        <v>1066.7776776309349</v>
      </c>
      <c r="BE2573">
        <v>334.3111447655121</v>
      </c>
      <c r="BF2573">
        <v>419.05893145639169</v>
      </c>
      <c r="BG2573" t="s">
        <v>112</v>
      </c>
      <c r="BH2573" t="s">
        <v>183</v>
      </c>
    </row>
    <row r="2574" spans="1:60" x14ac:dyDescent="0.2">
      <c r="A2574" t="s">
        <v>9933</v>
      </c>
      <c r="B2574">
        <v>2750000</v>
      </c>
      <c r="C2574" s="2">
        <v>43384</v>
      </c>
      <c r="D2574">
        <v>2</v>
      </c>
      <c r="E2574">
        <v>84</v>
      </c>
      <c r="F2574">
        <v>-2</v>
      </c>
      <c r="G2574">
        <v>32738.09523809524</v>
      </c>
      <c r="H2574" t="s">
        <v>9934</v>
      </c>
      <c r="I2574">
        <v>2568</v>
      </c>
      <c r="J2574" t="s">
        <v>9935</v>
      </c>
      <c r="K2574" t="s">
        <v>2410</v>
      </c>
      <c r="L2574" t="s">
        <v>828</v>
      </c>
      <c r="M2574" t="s">
        <v>65</v>
      </c>
      <c r="N2574" t="s">
        <v>99</v>
      </c>
      <c r="O2574">
        <v>8000</v>
      </c>
      <c r="P2574" t="s">
        <v>67</v>
      </c>
      <c r="Q2574" t="s">
        <v>2411</v>
      </c>
      <c r="R2574">
        <v>323573</v>
      </c>
      <c r="S2574">
        <v>574185.87</v>
      </c>
      <c r="T2574">
        <v>6224434</v>
      </c>
      <c r="U2574">
        <v>56.159140229999998</v>
      </c>
      <c r="V2574">
        <v>10.19443513</v>
      </c>
      <c r="W2574" t="s">
        <v>69</v>
      </c>
      <c r="X2574" t="s">
        <v>462</v>
      </c>
      <c r="Y2574" t="s">
        <v>123</v>
      </c>
      <c r="Z2574" t="s">
        <v>72</v>
      </c>
      <c r="AA2574">
        <v>19.8</v>
      </c>
      <c r="AB2574" t="s">
        <v>241</v>
      </c>
      <c r="AC2574" t="s">
        <v>103</v>
      </c>
      <c r="AD2574" t="s">
        <v>74</v>
      </c>
      <c r="AE2574" t="s">
        <v>75</v>
      </c>
      <c r="AF2574" t="s">
        <v>76</v>
      </c>
      <c r="AG2574" t="s">
        <v>5713</v>
      </c>
      <c r="AH2574" t="s">
        <v>126</v>
      </c>
      <c r="AI2574" t="s">
        <v>79</v>
      </c>
      <c r="AJ2574" t="s">
        <v>12478</v>
      </c>
      <c r="AK2574" t="s">
        <v>12477</v>
      </c>
      <c r="AL2574" t="s">
        <v>80</v>
      </c>
      <c r="AM2574" t="s">
        <v>81</v>
      </c>
      <c r="AN2574" t="s">
        <v>701</v>
      </c>
      <c r="AO2574" t="s">
        <v>1820</v>
      </c>
      <c r="AP2574" t="s">
        <v>83</v>
      </c>
      <c r="AQ2574" t="s">
        <v>107</v>
      </c>
      <c r="AR2574" t="s">
        <v>85</v>
      </c>
      <c r="AS2574" t="s">
        <v>119</v>
      </c>
      <c r="AT2574" t="s">
        <v>74</v>
      </c>
      <c r="AU2574" t="s">
        <v>74</v>
      </c>
      <c r="AV2574" t="s">
        <v>66</v>
      </c>
      <c r="AW2574" t="s">
        <v>109</v>
      </c>
      <c r="AX2574" t="s">
        <v>88</v>
      </c>
      <c r="AY2574" t="s">
        <v>89</v>
      </c>
      <c r="AZ2574" t="s">
        <v>83</v>
      </c>
      <c r="BA2574" t="s">
        <v>90</v>
      </c>
      <c r="BB2574" t="s">
        <v>2413</v>
      </c>
      <c r="BC2574">
        <v>1329.8511357745299</v>
      </c>
      <c r="BD2574">
        <v>1169.767730581978</v>
      </c>
      <c r="BE2574">
        <v>796.50552036006923</v>
      </c>
      <c r="BF2574">
        <v>1209.1447251226409</v>
      </c>
      <c r="BG2574" t="s">
        <v>112</v>
      </c>
      <c r="BH2574" t="s">
        <v>201</v>
      </c>
    </row>
    <row r="2575" spans="1:60" x14ac:dyDescent="0.2">
      <c r="A2575" t="s">
        <v>9936</v>
      </c>
      <c r="B2575">
        <v>2865000</v>
      </c>
      <c r="C2575" s="2">
        <v>43384</v>
      </c>
      <c r="D2575">
        <v>2</v>
      </c>
      <c r="E2575">
        <v>93</v>
      </c>
      <c r="F2575">
        <v>-4</v>
      </c>
      <c r="G2575">
        <v>30806.451612903231</v>
      </c>
      <c r="H2575" t="s">
        <v>9937</v>
      </c>
      <c r="I2575">
        <v>2569</v>
      </c>
      <c r="J2575" t="s">
        <v>9938</v>
      </c>
      <c r="K2575" t="s">
        <v>2567</v>
      </c>
      <c r="L2575" t="s">
        <v>74</v>
      </c>
      <c r="M2575" t="s">
        <v>119</v>
      </c>
      <c r="N2575" t="s">
        <v>207</v>
      </c>
      <c r="O2575">
        <v>8000</v>
      </c>
      <c r="P2575" t="s">
        <v>67</v>
      </c>
      <c r="Q2575" t="s">
        <v>2268</v>
      </c>
      <c r="R2575">
        <v>35772</v>
      </c>
      <c r="S2575">
        <v>574705.43999999994</v>
      </c>
      <c r="T2575">
        <v>6222773.5</v>
      </c>
      <c r="U2575">
        <v>56.144143280000002</v>
      </c>
      <c r="V2575">
        <v>10.20233255</v>
      </c>
      <c r="W2575" t="s">
        <v>315</v>
      </c>
      <c r="X2575" t="s">
        <v>275</v>
      </c>
      <c r="Y2575" t="s">
        <v>151</v>
      </c>
      <c r="Z2575" t="s">
        <v>72</v>
      </c>
      <c r="AA2575">
        <v>18</v>
      </c>
      <c r="AB2575" t="s">
        <v>316</v>
      </c>
      <c r="AC2575" t="s">
        <v>103</v>
      </c>
      <c r="AD2575" t="s">
        <v>74</v>
      </c>
      <c r="AE2575" t="s">
        <v>75</v>
      </c>
      <c r="AF2575" t="s">
        <v>76</v>
      </c>
      <c r="AG2575" t="s">
        <v>4506</v>
      </c>
      <c r="AH2575" t="s">
        <v>78</v>
      </c>
      <c r="AI2575" t="s">
        <v>79</v>
      </c>
      <c r="AJ2575" t="s">
        <v>12478</v>
      </c>
      <c r="AK2575" t="s">
        <v>12477</v>
      </c>
      <c r="AL2575" t="s">
        <v>80</v>
      </c>
      <c r="AM2575" t="s">
        <v>81</v>
      </c>
      <c r="AN2575" t="s">
        <v>650</v>
      </c>
      <c r="AO2575" t="s">
        <v>83</v>
      </c>
      <c r="AP2575" t="s">
        <v>83</v>
      </c>
      <c r="AQ2575" t="s">
        <v>107</v>
      </c>
      <c r="AR2575" t="s">
        <v>85</v>
      </c>
      <c r="AS2575" t="s">
        <v>98</v>
      </c>
      <c r="AT2575" t="s">
        <v>74</v>
      </c>
      <c r="AU2575" t="s">
        <v>74</v>
      </c>
      <c r="AV2575" t="s">
        <v>66</v>
      </c>
      <c r="AW2575" t="s">
        <v>109</v>
      </c>
      <c r="AX2575" t="s">
        <v>110</v>
      </c>
      <c r="AY2575" t="s">
        <v>89</v>
      </c>
      <c r="AZ2575" t="s">
        <v>83</v>
      </c>
      <c r="BA2575" t="s">
        <v>90</v>
      </c>
      <c r="BB2575" t="s">
        <v>2270</v>
      </c>
      <c r="BC2575">
        <v>1216.5713903818089</v>
      </c>
      <c r="BD2575">
        <v>701.52271888896416</v>
      </c>
      <c r="BE2575">
        <v>1433.770067085967</v>
      </c>
      <c r="BF2575">
        <v>700.03936598461348</v>
      </c>
      <c r="BG2575" t="s">
        <v>112</v>
      </c>
      <c r="BH2575" t="s">
        <v>157</v>
      </c>
    </row>
    <row r="2576" spans="1:60" x14ac:dyDescent="0.2">
      <c r="A2576" t="s">
        <v>9939</v>
      </c>
      <c r="B2576">
        <v>3675000</v>
      </c>
      <c r="C2576" s="2">
        <v>43384</v>
      </c>
      <c r="D2576">
        <v>2</v>
      </c>
      <c r="E2576">
        <v>75</v>
      </c>
      <c r="G2576">
        <v>49000</v>
      </c>
      <c r="H2576" t="s">
        <v>9940</v>
      </c>
      <c r="I2576">
        <v>2570</v>
      </c>
      <c r="J2576" t="s">
        <v>9941</v>
      </c>
      <c r="K2576" t="s">
        <v>117</v>
      </c>
      <c r="L2576" t="s">
        <v>356</v>
      </c>
      <c r="M2576" t="s">
        <v>295</v>
      </c>
      <c r="N2576" t="s">
        <v>66</v>
      </c>
      <c r="O2576">
        <v>8000</v>
      </c>
      <c r="P2576" t="s">
        <v>67</v>
      </c>
      <c r="Q2576" t="s">
        <v>120</v>
      </c>
      <c r="R2576">
        <v>992149</v>
      </c>
      <c r="S2576">
        <v>576303.72043445206</v>
      </c>
      <c r="T2576">
        <v>6224855.05970929</v>
      </c>
      <c r="U2576">
        <v>56.162588309999997</v>
      </c>
      <c r="V2576">
        <v>10.22864577</v>
      </c>
      <c r="W2576" t="s">
        <v>121</v>
      </c>
      <c r="X2576" t="s">
        <v>122</v>
      </c>
      <c r="Y2576" t="s">
        <v>123</v>
      </c>
      <c r="Z2576" t="s">
        <v>72</v>
      </c>
      <c r="AA2576">
        <v>1.4</v>
      </c>
      <c r="AB2576" t="s">
        <v>124</v>
      </c>
      <c r="AC2576" t="s">
        <v>74</v>
      </c>
      <c r="AD2576" t="s">
        <v>74</v>
      </c>
      <c r="AE2576" t="s">
        <v>75</v>
      </c>
      <c r="AF2576" t="s">
        <v>76</v>
      </c>
      <c r="AG2576" t="s">
        <v>5645</v>
      </c>
      <c r="AH2576" t="s">
        <v>1622</v>
      </c>
      <c r="AI2576" t="s">
        <v>79</v>
      </c>
      <c r="AJ2576" t="s">
        <v>12476</v>
      </c>
      <c r="AK2576" t="s">
        <v>12477</v>
      </c>
      <c r="AL2576" t="s">
        <v>80</v>
      </c>
      <c r="AM2576" t="s">
        <v>81</v>
      </c>
      <c r="AN2576" t="s">
        <v>127</v>
      </c>
      <c r="AO2576" t="s">
        <v>83</v>
      </c>
      <c r="AP2576" t="s">
        <v>83</v>
      </c>
      <c r="AQ2576" t="s">
        <v>107</v>
      </c>
      <c r="AR2576" t="s">
        <v>85</v>
      </c>
      <c r="AS2576" t="s">
        <v>128</v>
      </c>
      <c r="AT2576" t="s">
        <v>74</v>
      </c>
      <c r="AU2576" t="s">
        <v>74</v>
      </c>
      <c r="AV2576" t="s">
        <v>66</v>
      </c>
      <c r="AW2576" t="s">
        <v>87</v>
      </c>
      <c r="AX2576" t="s">
        <v>88</v>
      </c>
      <c r="AY2576" t="s">
        <v>89</v>
      </c>
      <c r="AZ2576" t="s">
        <v>83</v>
      </c>
      <c r="BA2576" t="s">
        <v>83</v>
      </c>
      <c r="BB2576" t="s">
        <v>129</v>
      </c>
      <c r="BC2576">
        <v>1414.95479302544</v>
      </c>
      <c r="BD2576">
        <v>2019.634716983815</v>
      </c>
      <c r="BE2576">
        <v>1511.9241672039491</v>
      </c>
      <c r="BF2576">
        <v>233.36002380978931</v>
      </c>
      <c r="BG2576" t="s">
        <v>130</v>
      </c>
      <c r="BH2576" t="s">
        <v>131</v>
      </c>
    </row>
    <row r="2577" spans="1:60" x14ac:dyDescent="0.2">
      <c r="A2577" t="s">
        <v>9942</v>
      </c>
      <c r="B2577">
        <v>1710000</v>
      </c>
      <c r="C2577" s="2">
        <v>43383</v>
      </c>
      <c r="D2577">
        <v>2</v>
      </c>
      <c r="E2577">
        <v>52</v>
      </c>
      <c r="F2577">
        <v>-5</v>
      </c>
      <c r="G2577">
        <v>32884.615384615383</v>
      </c>
      <c r="H2577" t="s">
        <v>9943</v>
      </c>
      <c r="I2577">
        <v>2571</v>
      </c>
      <c r="J2577" t="s">
        <v>9944</v>
      </c>
      <c r="K2577" t="s">
        <v>161</v>
      </c>
      <c r="L2577" t="s">
        <v>356</v>
      </c>
      <c r="M2577" t="s">
        <v>163</v>
      </c>
      <c r="O2577">
        <v>8000</v>
      </c>
      <c r="P2577" t="s">
        <v>67</v>
      </c>
      <c r="Q2577" t="s">
        <v>9945</v>
      </c>
      <c r="R2577">
        <v>435967</v>
      </c>
      <c r="S2577">
        <v>575632.75</v>
      </c>
      <c r="T2577">
        <v>6225326.5</v>
      </c>
      <c r="U2577">
        <v>56.166930000000001</v>
      </c>
      <c r="V2577">
        <v>10.217978560000001</v>
      </c>
      <c r="W2577" t="s">
        <v>165</v>
      </c>
      <c r="X2577" t="s">
        <v>166</v>
      </c>
      <c r="Y2577" t="s">
        <v>123</v>
      </c>
      <c r="Z2577" t="s">
        <v>72</v>
      </c>
      <c r="AA2577">
        <v>11.4</v>
      </c>
      <c r="AB2577" t="s">
        <v>124</v>
      </c>
      <c r="AC2577" t="s">
        <v>103</v>
      </c>
      <c r="AD2577" t="s">
        <v>74</v>
      </c>
      <c r="AE2577" t="s">
        <v>75</v>
      </c>
      <c r="AF2577" t="s">
        <v>76</v>
      </c>
      <c r="AG2577" t="s">
        <v>926</v>
      </c>
      <c r="AH2577" t="s">
        <v>126</v>
      </c>
      <c r="AI2577" t="s">
        <v>105</v>
      </c>
      <c r="AJ2577" t="s">
        <v>12478</v>
      </c>
      <c r="AK2577" t="s">
        <v>12477</v>
      </c>
      <c r="AL2577" t="s">
        <v>80</v>
      </c>
      <c r="AM2577" t="s">
        <v>81</v>
      </c>
      <c r="AN2577" t="s">
        <v>198</v>
      </c>
      <c r="AO2577" t="s">
        <v>83</v>
      </c>
      <c r="AP2577" t="s">
        <v>83</v>
      </c>
      <c r="AQ2577" t="s">
        <v>107</v>
      </c>
      <c r="AR2577" t="s">
        <v>85</v>
      </c>
      <c r="AS2577" t="s">
        <v>65</v>
      </c>
      <c r="AT2577" t="s">
        <v>74</v>
      </c>
      <c r="AU2577" t="s">
        <v>74</v>
      </c>
      <c r="AV2577" t="s">
        <v>66</v>
      </c>
      <c r="AW2577" t="s">
        <v>109</v>
      </c>
      <c r="AX2577" t="s">
        <v>169</v>
      </c>
      <c r="AY2577" t="s">
        <v>89</v>
      </c>
      <c r="AZ2577" t="s">
        <v>83</v>
      </c>
      <c r="BA2577" t="s">
        <v>90</v>
      </c>
      <c r="BB2577" t="s">
        <v>1350</v>
      </c>
      <c r="BC2577">
        <v>1549.958655351146</v>
      </c>
      <c r="BD2577">
        <v>2025.9297543578321</v>
      </c>
      <c r="BE2577">
        <v>1330.3997282385769</v>
      </c>
      <c r="BF2577">
        <v>174.54209549853161</v>
      </c>
      <c r="BG2577" t="s">
        <v>156</v>
      </c>
      <c r="BH2577" t="s">
        <v>171</v>
      </c>
    </row>
    <row r="2578" spans="1:60" x14ac:dyDescent="0.2">
      <c r="A2578" t="s">
        <v>9946</v>
      </c>
      <c r="B2578">
        <v>1976000</v>
      </c>
      <c r="C2578" s="2">
        <v>43383</v>
      </c>
      <c r="D2578">
        <v>2</v>
      </c>
      <c r="E2578">
        <v>52</v>
      </c>
      <c r="F2578">
        <v>-6</v>
      </c>
      <c r="G2578">
        <v>38000</v>
      </c>
      <c r="H2578" t="s">
        <v>9947</v>
      </c>
      <c r="I2578">
        <v>2572</v>
      </c>
      <c r="J2578" t="s">
        <v>9948</v>
      </c>
      <c r="K2578" t="s">
        <v>1398</v>
      </c>
      <c r="L2578" t="s">
        <v>98</v>
      </c>
      <c r="M2578" t="s">
        <v>66</v>
      </c>
      <c r="N2578" t="s">
        <v>147</v>
      </c>
      <c r="O2578">
        <v>8000</v>
      </c>
      <c r="P2578" t="s">
        <v>67</v>
      </c>
      <c r="Q2578" t="s">
        <v>1400</v>
      </c>
      <c r="R2578">
        <v>302312</v>
      </c>
      <c r="S2578">
        <v>575040.13</v>
      </c>
      <c r="T2578">
        <v>6223181</v>
      </c>
      <c r="U2578">
        <v>56.147751229999997</v>
      </c>
      <c r="V2578">
        <v>10.207832610000001</v>
      </c>
      <c r="W2578" t="s">
        <v>429</v>
      </c>
      <c r="X2578" t="s">
        <v>275</v>
      </c>
      <c r="Y2578" t="s">
        <v>151</v>
      </c>
      <c r="Z2578" t="s">
        <v>72</v>
      </c>
      <c r="AA2578">
        <v>12.3</v>
      </c>
      <c r="AB2578" t="s">
        <v>316</v>
      </c>
      <c r="AC2578" t="s">
        <v>74</v>
      </c>
      <c r="AD2578" t="s">
        <v>74</v>
      </c>
      <c r="AE2578" t="s">
        <v>75</v>
      </c>
      <c r="AF2578" t="s">
        <v>76</v>
      </c>
      <c r="AG2578" t="s">
        <v>3758</v>
      </c>
      <c r="AH2578" t="s">
        <v>78</v>
      </c>
      <c r="AI2578" t="s">
        <v>105</v>
      </c>
      <c r="AJ2578" t="s">
        <v>12478</v>
      </c>
      <c r="AK2578" t="s">
        <v>12477</v>
      </c>
      <c r="AL2578" t="s">
        <v>80</v>
      </c>
      <c r="AM2578" t="s">
        <v>81</v>
      </c>
      <c r="AN2578" t="s">
        <v>277</v>
      </c>
      <c r="AO2578" t="s">
        <v>385</v>
      </c>
      <c r="AP2578" t="s">
        <v>83</v>
      </c>
      <c r="AQ2578" t="s">
        <v>107</v>
      </c>
      <c r="AR2578" t="s">
        <v>85</v>
      </c>
      <c r="AS2578" t="s">
        <v>66</v>
      </c>
      <c r="AT2578" t="s">
        <v>74</v>
      </c>
      <c r="AU2578" t="s">
        <v>74</v>
      </c>
      <c r="AV2578" t="s">
        <v>66</v>
      </c>
      <c r="AW2578" t="s">
        <v>109</v>
      </c>
      <c r="AX2578" t="s">
        <v>169</v>
      </c>
      <c r="AY2578" t="s">
        <v>89</v>
      </c>
      <c r="AZ2578" t="s">
        <v>83</v>
      </c>
      <c r="BA2578" t="s">
        <v>90</v>
      </c>
      <c r="BB2578" t="s">
        <v>549</v>
      </c>
      <c r="BC2578">
        <v>696.52121008916981</v>
      </c>
      <c r="BD2578">
        <v>346.06910376606572</v>
      </c>
      <c r="BE2578">
        <v>1010.742914900912</v>
      </c>
      <c r="BF2578">
        <v>384.17665686805208</v>
      </c>
      <c r="BG2578" t="s">
        <v>182</v>
      </c>
      <c r="BH2578" t="s">
        <v>157</v>
      </c>
    </row>
    <row r="2579" spans="1:60" x14ac:dyDescent="0.2">
      <c r="A2579" t="s">
        <v>9949</v>
      </c>
      <c r="B2579">
        <v>2000000</v>
      </c>
      <c r="C2579" s="2">
        <v>43383</v>
      </c>
      <c r="D2579">
        <v>3</v>
      </c>
      <c r="E2579">
        <v>105</v>
      </c>
      <c r="G2579">
        <v>19047.61904761905</v>
      </c>
      <c r="H2579" t="s">
        <v>9950</v>
      </c>
      <c r="I2579">
        <v>2573</v>
      </c>
      <c r="J2579" t="s">
        <v>9951</v>
      </c>
      <c r="K2579" t="s">
        <v>257</v>
      </c>
      <c r="L2579" t="s">
        <v>97</v>
      </c>
      <c r="M2579" t="s">
        <v>74</v>
      </c>
      <c r="N2579" t="s">
        <v>147</v>
      </c>
      <c r="O2579">
        <v>8000</v>
      </c>
      <c r="P2579" t="s">
        <v>67</v>
      </c>
      <c r="Q2579" t="s">
        <v>258</v>
      </c>
      <c r="R2579">
        <v>36965</v>
      </c>
      <c r="S2579">
        <v>575066.43999999994</v>
      </c>
      <c r="T2579">
        <v>6224522</v>
      </c>
      <c r="U2579">
        <v>56.159792920000001</v>
      </c>
      <c r="V2579">
        <v>10.208634099999999</v>
      </c>
      <c r="W2579" t="s">
        <v>177</v>
      </c>
      <c r="X2579" t="s">
        <v>122</v>
      </c>
      <c r="Y2579" t="s">
        <v>123</v>
      </c>
      <c r="Z2579" t="s">
        <v>72</v>
      </c>
      <c r="AA2579">
        <v>3.8</v>
      </c>
      <c r="AB2579" t="s">
        <v>124</v>
      </c>
      <c r="AC2579" t="s">
        <v>103</v>
      </c>
      <c r="AD2579" t="s">
        <v>119</v>
      </c>
      <c r="AE2579" t="s">
        <v>75</v>
      </c>
      <c r="AF2579" t="s">
        <v>76</v>
      </c>
      <c r="AG2579" t="s">
        <v>259</v>
      </c>
      <c r="AH2579" t="s">
        <v>126</v>
      </c>
      <c r="AI2579" t="s">
        <v>79</v>
      </c>
      <c r="AJ2579" t="s">
        <v>12476</v>
      </c>
      <c r="AK2579" t="s">
        <v>12477</v>
      </c>
      <c r="AL2579" t="s">
        <v>80</v>
      </c>
      <c r="AM2579" t="s">
        <v>81</v>
      </c>
      <c r="AN2579" t="s">
        <v>260</v>
      </c>
      <c r="AO2579" t="s">
        <v>83</v>
      </c>
      <c r="AP2579" t="s">
        <v>83</v>
      </c>
      <c r="AQ2579" t="s">
        <v>107</v>
      </c>
      <c r="AR2579" t="s">
        <v>85</v>
      </c>
      <c r="AS2579" t="s">
        <v>98</v>
      </c>
      <c r="AT2579" t="s">
        <v>74</v>
      </c>
      <c r="AU2579" t="s">
        <v>74</v>
      </c>
      <c r="AV2579" t="s">
        <v>65</v>
      </c>
      <c r="AW2579" t="s">
        <v>109</v>
      </c>
      <c r="AX2579" t="s">
        <v>110</v>
      </c>
      <c r="AY2579" t="s">
        <v>89</v>
      </c>
      <c r="AZ2579" t="s">
        <v>83</v>
      </c>
      <c r="BA2579" t="s">
        <v>90</v>
      </c>
      <c r="BB2579" t="s">
        <v>261</v>
      </c>
      <c r="BC2579">
        <v>777.33522111175296</v>
      </c>
      <c r="BD2579">
        <v>1083.964705127664</v>
      </c>
      <c r="BE2579">
        <v>356.28307700974699</v>
      </c>
      <c r="BF2579">
        <v>361.47558983422232</v>
      </c>
      <c r="BG2579" t="s">
        <v>112</v>
      </c>
      <c r="BH2579" t="s">
        <v>183</v>
      </c>
    </row>
    <row r="2580" spans="1:60" x14ac:dyDescent="0.2">
      <c r="A2580" t="s">
        <v>9952</v>
      </c>
      <c r="B2580">
        <v>1517500</v>
      </c>
      <c r="C2580" s="2">
        <v>43383</v>
      </c>
      <c r="D2580">
        <v>1</v>
      </c>
      <c r="E2580">
        <v>37</v>
      </c>
      <c r="F2580">
        <v>-2</v>
      </c>
      <c r="G2580">
        <v>41013.513513513513</v>
      </c>
      <c r="H2580" t="s">
        <v>9953</v>
      </c>
      <c r="I2580">
        <v>2574</v>
      </c>
      <c r="J2580" t="s">
        <v>9954</v>
      </c>
      <c r="K2580" t="s">
        <v>6849</v>
      </c>
      <c r="L2580" t="s">
        <v>2957</v>
      </c>
      <c r="M2580" t="s">
        <v>66</v>
      </c>
      <c r="N2580" t="s">
        <v>99</v>
      </c>
      <c r="O2580">
        <v>8000</v>
      </c>
      <c r="P2580" t="s">
        <v>67</v>
      </c>
      <c r="Q2580" t="s">
        <v>7116</v>
      </c>
      <c r="R2580">
        <v>404964</v>
      </c>
      <c r="S2580">
        <v>574035.56000000006</v>
      </c>
      <c r="T2580">
        <v>6223155.5</v>
      </c>
      <c r="U2580">
        <v>56.147679109999999</v>
      </c>
      <c r="V2580">
        <v>10.191660110000001</v>
      </c>
      <c r="W2580" t="s">
        <v>149</v>
      </c>
      <c r="X2580" t="s">
        <v>150</v>
      </c>
      <c r="Y2580" t="s">
        <v>151</v>
      </c>
      <c r="Z2580" t="s">
        <v>72</v>
      </c>
      <c r="AA2580">
        <v>12.3</v>
      </c>
      <c r="AB2580" t="s">
        <v>152</v>
      </c>
      <c r="AC2580" t="s">
        <v>74</v>
      </c>
      <c r="AD2580" t="s">
        <v>66</v>
      </c>
      <c r="AE2580" t="s">
        <v>75</v>
      </c>
      <c r="AF2580" t="s">
        <v>76</v>
      </c>
      <c r="AG2580" t="s">
        <v>1537</v>
      </c>
      <c r="AH2580" t="s">
        <v>78</v>
      </c>
      <c r="AI2580" t="s">
        <v>79</v>
      </c>
      <c r="AJ2580" t="s">
        <v>12478</v>
      </c>
      <c r="AK2580" t="s">
        <v>12477</v>
      </c>
      <c r="AL2580" t="s">
        <v>80</v>
      </c>
      <c r="AM2580" t="s">
        <v>81</v>
      </c>
      <c r="AN2580" t="s">
        <v>596</v>
      </c>
      <c r="AO2580" t="s">
        <v>83</v>
      </c>
      <c r="AP2580" t="s">
        <v>83</v>
      </c>
      <c r="AQ2580" t="s">
        <v>107</v>
      </c>
      <c r="AR2580" t="s">
        <v>85</v>
      </c>
      <c r="AS2580" t="s">
        <v>119</v>
      </c>
      <c r="AT2580" t="s">
        <v>74</v>
      </c>
      <c r="AU2580" t="s">
        <v>74</v>
      </c>
      <c r="AV2580" t="s">
        <v>74</v>
      </c>
      <c r="AW2580" t="s">
        <v>109</v>
      </c>
      <c r="AX2580" t="s">
        <v>110</v>
      </c>
      <c r="AY2580" t="s">
        <v>89</v>
      </c>
      <c r="AZ2580" t="s">
        <v>83</v>
      </c>
      <c r="BA2580" t="s">
        <v>90</v>
      </c>
      <c r="BB2580" t="s">
        <v>7117</v>
      </c>
      <c r="BC2580">
        <v>1469.046684960043</v>
      </c>
      <c r="BD2580">
        <v>857.83638912895788</v>
      </c>
      <c r="BE2580">
        <v>1373.8548004109309</v>
      </c>
      <c r="BF2580">
        <v>1359.352619067779</v>
      </c>
      <c r="BG2580" t="s">
        <v>182</v>
      </c>
      <c r="BH2580" t="s">
        <v>157</v>
      </c>
    </row>
    <row r="2581" spans="1:60" x14ac:dyDescent="0.2">
      <c r="A2581" t="s">
        <v>9955</v>
      </c>
      <c r="B2581">
        <v>2995000</v>
      </c>
      <c r="C2581" s="2">
        <v>43382</v>
      </c>
      <c r="D2581">
        <v>2</v>
      </c>
      <c r="E2581">
        <v>58</v>
      </c>
      <c r="G2581">
        <v>51637.931034482761</v>
      </c>
      <c r="H2581" t="s">
        <v>9956</v>
      </c>
      <c r="I2581">
        <v>2575</v>
      </c>
      <c r="J2581" t="s">
        <v>9957</v>
      </c>
      <c r="K2581" t="s">
        <v>117</v>
      </c>
      <c r="L2581" t="s">
        <v>1620</v>
      </c>
      <c r="M2581" t="s">
        <v>97</v>
      </c>
      <c r="N2581" t="s">
        <v>66</v>
      </c>
      <c r="O2581">
        <v>8000</v>
      </c>
      <c r="P2581" t="s">
        <v>67</v>
      </c>
      <c r="Q2581" t="s">
        <v>120</v>
      </c>
      <c r="R2581">
        <v>992149</v>
      </c>
      <c r="S2581">
        <v>576311.39001593494</v>
      </c>
      <c r="T2581">
        <v>6224902.09980221</v>
      </c>
      <c r="U2581">
        <v>56.163009619999997</v>
      </c>
      <c r="V2581">
        <v>10.22878272</v>
      </c>
      <c r="W2581" t="s">
        <v>121</v>
      </c>
      <c r="X2581" t="s">
        <v>122</v>
      </c>
      <c r="Y2581" t="s">
        <v>123</v>
      </c>
      <c r="Z2581" t="s">
        <v>72</v>
      </c>
      <c r="AA2581">
        <v>1.8</v>
      </c>
      <c r="AB2581" t="s">
        <v>124</v>
      </c>
      <c r="AC2581" t="s">
        <v>74</v>
      </c>
      <c r="AD2581" t="s">
        <v>74</v>
      </c>
      <c r="AE2581" t="s">
        <v>75</v>
      </c>
      <c r="AF2581" t="s">
        <v>76</v>
      </c>
      <c r="AG2581" t="s">
        <v>1621</v>
      </c>
      <c r="AH2581" t="s">
        <v>1622</v>
      </c>
      <c r="AI2581" t="s">
        <v>105</v>
      </c>
      <c r="AJ2581" t="s">
        <v>12478</v>
      </c>
      <c r="AK2581" t="s">
        <v>12477</v>
      </c>
      <c r="AL2581" t="s">
        <v>80</v>
      </c>
      <c r="AM2581" t="s">
        <v>81</v>
      </c>
      <c r="AN2581" t="s">
        <v>127</v>
      </c>
      <c r="AO2581" t="s">
        <v>83</v>
      </c>
      <c r="AP2581" t="s">
        <v>83</v>
      </c>
      <c r="AQ2581" t="s">
        <v>107</v>
      </c>
      <c r="AR2581" t="s">
        <v>85</v>
      </c>
      <c r="AS2581" t="s">
        <v>128</v>
      </c>
      <c r="AT2581" t="s">
        <v>74</v>
      </c>
      <c r="AU2581" t="s">
        <v>74</v>
      </c>
      <c r="AV2581" t="s">
        <v>66</v>
      </c>
      <c r="AW2581" t="s">
        <v>87</v>
      </c>
      <c r="AX2581" t="s">
        <v>88</v>
      </c>
      <c r="AY2581" t="s">
        <v>89</v>
      </c>
      <c r="AZ2581" t="s">
        <v>83</v>
      </c>
      <c r="BA2581" t="s">
        <v>83</v>
      </c>
      <c r="BB2581" t="s">
        <v>129</v>
      </c>
      <c r="BC2581">
        <v>1455.328817133817</v>
      </c>
      <c r="BD2581">
        <v>2057.820952821683</v>
      </c>
      <c r="BE2581">
        <v>1540.0620822711301</v>
      </c>
      <c r="BF2581">
        <v>263.26968177540368</v>
      </c>
      <c r="BG2581" t="s">
        <v>130</v>
      </c>
      <c r="BH2581" t="s">
        <v>131</v>
      </c>
    </row>
    <row r="2582" spans="1:60" x14ac:dyDescent="0.2">
      <c r="A2582" t="s">
        <v>9958</v>
      </c>
      <c r="B2582">
        <v>3400000</v>
      </c>
      <c r="C2582" s="2">
        <v>43382</v>
      </c>
      <c r="D2582">
        <v>3</v>
      </c>
      <c r="E2582">
        <v>86</v>
      </c>
      <c r="F2582">
        <v>-5</v>
      </c>
      <c r="G2582">
        <v>39534.883720930229</v>
      </c>
      <c r="H2582" t="s">
        <v>9959</v>
      </c>
      <c r="I2582">
        <v>2576</v>
      </c>
      <c r="J2582" t="s">
        <v>9960</v>
      </c>
      <c r="K2582" t="s">
        <v>592</v>
      </c>
      <c r="L2582" t="s">
        <v>3819</v>
      </c>
      <c r="M2582" t="s">
        <v>65</v>
      </c>
      <c r="N2582" t="s">
        <v>99</v>
      </c>
      <c r="O2582">
        <v>8000</v>
      </c>
      <c r="P2582" t="s">
        <v>67</v>
      </c>
      <c r="Q2582" t="s">
        <v>3820</v>
      </c>
      <c r="R2582">
        <v>439482</v>
      </c>
      <c r="S2582">
        <v>574861.75</v>
      </c>
      <c r="T2582">
        <v>6223024.5</v>
      </c>
      <c r="U2582">
        <v>56.146373449999999</v>
      </c>
      <c r="V2582">
        <v>10.204918169999999</v>
      </c>
      <c r="W2582" t="s">
        <v>149</v>
      </c>
      <c r="X2582" t="s">
        <v>275</v>
      </c>
      <c r="Y2582" t="s">
        <v>151</v>
      </c>
      <c r="Z2582" t="s">
        <v>72</v>
      </c>
      <c r="AA2582">
        <v>20.9</v>
      </c>
      <c r="AB2582" t="s">
        <v>316</v>
      </c>
      <c r="AC2582" t="s">
        <v>103</v>
      </c>
      <c r="AD2582" t="s">
        <v>74</v>
      </c>
      <c r="AE2582" t="s">
        <v>75</v>
      </c>
      <c r="AF2582" t="s">
        <v>76</v>
      </c>
      <c r="AG2582" t="s">
        <v>3821</v>
      </c>
      <c r="AH2582" t="s">
        <v>78</v>
      </c>
      <c r="AI2582" t="s">
        <v>79</v>
      </c>
      <c r="AJ2582" t="s">
        <v>12476</v>
      </c>
      <c r="AK2582" t="s">
        <v>12477</v>
      </c>
      <c r="AL2582" t="s">
        <v>80</v>
      </c>
      <c r="AM2582" t="s">
        <v>81</v>
      </c>
      <c r="AN2582" t="s">
        <v>267</v>
      </c>
      <c r="AO2582" t="s">
        <v>966</v>
      </c>
      <c r="AP2582" t="s">
        <v>83</v>
      </c>
      <c r="AQ2582" t="s">
        <v>107</v>
      </c>
      <c r="AR2582" t="s">
        <v>85</v>
      </c>
      <c r="AS2582" t="s">
        <v>98</v>
      </c>
      <c r="AT2582" t="s">
        <v>74</v>
      </c>
      <c r="AU2582" t="s">
        <v>74</v>
      </c>
      <c r="AV2582" t="s">
        <v>65</v>
      </c>
      <c r="AW2582" t="s">
        <v>109</v>
      </c>
      <c r="AX2582" t="s">
        <v>169</v>
      </c>
      <c r="AY2582" t="s">
        <v>89</v>
      </c>
      <c r="AZ2582" t="s">
        <v>83</v>
      </c>
      <c r="BA2582" t="s">
        <v>90</v>
      </c>
      <c r="BB2582" t="s">
        <v>3822</v>
      </c>
      <c r="BC2582">
        <v>921.04411995063901</v>
      </c>
      <c r="BD2582">
        <v>438.50031842159922</v>
      </c>
      <c r="BE2582">
        <v>1165.6811483394049</v>
      </c>
      <c r="BF2582">
        <v>522.72539903094503</v>
      </c>
      <c r="BG2582" t="s">
        <v>112</v>
      </c>
      <c r="BH2582" t="s">
        <v>157</v>
      </c>
    </row>
    <row r="2583" spans="1:60" x14ac:dyDescent="0.2">
      <c r="A2583" t="s">
        <v>9961</v>
      </c>
      <c r="B2583">
        <v>1810000</v>
      </c>
      <c r="C2583" s="2">
        <v>43381</v>
      </c>
      <c r="D2583">
        <v>1</v>
      </c>
      <c r="E2583">
        <v>41</v>
      </c>
      <c r="F2583">
        <v>-2</v>
      </c>
      <c r="G2583">
        <v>44146.341463414632</v>
      </c>
      <c r="H2583" t="s">
        <v>9962</v>
      </c>
      <c r="I2583">
        <v>2577</v>
      </c>
      <c r="J2583" t="s">
        <v>9963</v>
      </c>
      <c r="K2583" t="s">
        <v>458</v>
      </c>
      <c r="L2583" t="s">
        <v>108</v>
      </c>
      <c r="M2583" t="s">
        <v>74</v>
      </c>
      <c r="N2583" t="s">
        <v>9964</v>
      </c>
      <c r="O2583">
        <v>8000</v>
      </c>
      <c r="P2583" t="s">
        <v>67</v>
      </c>
      <c r="Q2583" t="s">
        <v>2322</v>
      </c>
      <c r="R2583">
        <v>530714</v>
      </c>
      <c r="S2583">
        <v>574070.31999999995</v>
      </c>
      <c r="T2583">
        <v>6224762.5</v>
      </c>
      <c r="U2583">
        <v>56.162109030000003</v>
      </c>
      <c r="V2583">
        <v>10.192666600000001</v>
      </c>
      <c r="W2583" t="s">
        <v>69</v>
      </c>
      <c r="X2583" t="s">
        <v>462</v>
      </c>
      <c r="Y2583" t="s">
        <v>71</v>
      </c>
      <c r="Z2583" t="s">
        <v>72</v>
      </c>
      <c r="AA2583">
        <v>32.6</v>
      </c>
      <c r="AB2583" t="s">
        <v>463</v>
      </c>
      <c r="AC2583" t="s">
        <v>103</v>
      </c>
      <c r="AD2583" t="s">
        <v>74</v>
      </c>
      <c r="AE2583" t="s">
        <v>75</v>
      </c>
      <c r="AF2583" t="s">
        <v>76</v>
      </c>
      <c r="AG2583" t="s">
        <v>9965</v>
      </c>
      <c r="AH2583" t="s">
        <v>78</v>
      </c>
      <c r="AI2583" t="s">
        <v>79</v>
      </c>
      <c r="AJ2583" t="s">
        <v>12478</v>
      </c>
      <c r="AK2583" t="s">
        <v>12477</v>
      </c>
      <c r="AL2583" t="s">
        <v>80</v>
      </c>
      <c r="AM2583" t="s">
        <v>81</v>
      </c>
      <c r="AN2583" t="s">
        <v>465</v>
      </c>
      <c r="AO2583" t="s">
        <v>83</v>
      </c>
      <c r="AP2583" t="s">
        <v>83</v>
      </c>
      <c r="AQ2583" t="s">
        <v>107</v>
      </c>
      <c r="AR2583" t="s">
        <v>85</v>
      </c>
      <c r="AS2583" t="s">
        <v>65</v>
      </c>
      <c r="AT2583" t="s">
        <v>74</v>
      </c>
      <c r="AU2583" t="s">
        <v>74</v>
      </c>
      <c r="AV2583" t="s">
        <v>74</v>
      </c>
      <c r="AW2583" t="s">
        <v>87</v>
      </c>
      <c r="AX2583" t="s">
        <v>88</v>
      </c>
      <c r="AY2583" t="s">
        <v>89</v>
      </c>
      <c r="AZ2583" t="s">
        <v>83</v>
      </c>
      <c r="BA2583" t="s">
        <v>90</v>
      </c>
      <c r="BB2583" t="s">
        <v>9966</v>
      </c>
      <c r="BC2583">
        <v>1604.8089866517989</v>
      </c>
      <c r="BD2583">
        <v>1509.4160728045481</v>
      </c>
      <c r="BE2583">
        <v>1045.2682679717709</v>
      </c>
      <c r="BF2583">
        <v>1383.3102792943821</v>
      </c>
      <c r="BG2583" t="s">
        <v>182</v>
      </c>
      <c r="BH2583" t="s">
        <v>113</v>
      </c>
    </row>
    <row r="2584" spans="1:60" x14ac:dyDescent="0.2">
      <c r="A2584" t="s">
        <v>9967</v>
      </c>
      <c r="B2584">
        <v>3250000</v>
      </c>
      <c r="C2584" s="2">
        <v>43381</v>
      </c>
      <c r="D2584">
        <v>2</v>
      </c>
      <c r="E2584">
        <v>84</v>
      </c>
      <c r="G2584">
        <v>38690.476190476191</v>
      </c>
      <c r="H2584" t="s">
        <v>9968</v>
      </c>
      <c r="I2584">
        <v>2578</v>
      </c>
      <c r="J2584" t="s">
        <v>9969</v>
      </c>
      <c r="K2584" t="s">
        <v>63</v>
      </c>
      <c r="L2584" t="s">
        <v>714</v>
      </c>
      <c r="M2584" t="s">
        <v>66</v>
      </c>
      <c r="N2584" t="s">
        <v>66</v>
      </c>
      <c r="O2584">
        <v>8000</v>
      </c>
      <c r="P2584" t="s">
        <v>67</v>
      </c>
      <c r="Q2584" t="s">
        <v>2329</v>
      </c>
      <c r="R2584">
        <v>991758</v>
      </c>
      <c r="S2584">
        <v>574107.56999999995</v>
      </c>
      <c r="T2584">
        <v>6224132.1600000001</v>
      </c>
      <c r="U2584">
        <v>56.156441049999998</v>
      </c>
      <c r="V2584">
        <v>10.193090720000001</v>
      </c>
      <c r="W2584" t="s">
        <v>69</v>
      </c>
      <c r="X2584" t="s">
        <v>70</v>
      </c>
      <c r="Y2584" t="s">
        <v>71</v>
      </c>
      <c r="Z2584" t="s">
        <v>72</v>
      </c>
      <c r="AA2584">
        <v>9.6</v>
      </c>
      <c r="AB2584" t="s">
        <v>73</v>
      </c>
      <c r="AC2584" t="s">
        <v>74</v>
      </c>
      <c r="AD2584" t="s">
        <v>74</v>
      </c>
      <c r="AE2584" t="s">
        <v>75</v>
      </c>
      <c r="AF2584" t="s">
        <v>76</v>
      </c>
      <c r="AG2584" t="s">
        <v>1168</v>
      </c>
      <c r="AH2584" t="s">
        <v>78</v>
      </c>
      <c r="AI2584" t="s">
        <v>79</v>
      </c>
      <c r="AJ2584" t="s">
        <v>12476</v>
      </c>
      <c r="AK2584" t="s">
        <v>12477</v>
      </c>
      <c r="AL2584" t="s">
        <v>80</v>
      </c>
      <c r="AM2584" t="s">
        <v>81</v>
      </c>
      <c r="AN2584" t="s">
        <v>242</v>
      </c>
      <c r="AO2584" t="s">
        <v>83</v>
      </c>
      <c r="AP2584" t="s">
        <v>83</v>
      </c>
      <c r="AQ2584" t="s">
        <v>107</v>
      </c>
      <c r="AR2584" t="s">
        <v>85</v>
      </c>
      <c r="AS2584" t="s">
        <v>119</v>
      </c>
      <c r="AT2584" t="s">
        <v>74</v>
      </c>
      <c r="AU2584" t="s">
        <v>74</v>
      </c>
      <c r="AV2584" t="s">
        <v>66</v>
      </c>
      <c r="AW2584" t="s">
        <v>109</v>
      </c>
      <c r="AX2584" t="s">
        <v>223</v>
      </c>
      <c r="AY2584" t="s">
        <v>89</v>
      </c>
      <c r="AZ2584" t="s">
        <v>83</v>
      </c>
      <c r="BA2584" t="s">
        <v>83</v>
      </c>
      <c r="BB2584" t="s">
        <v>2431</v>
      </c>
      <c r="BC2584">
        <v>1290.8809735307041</v>
      </c>
      <c r="BD2584">
        <v>990.26408541859905</v>
      </c>
      <c r="BE2584">
        <v>837.20246714769576</v>
      </c>
      <c r="BF2584">
        <v>1263.9352061534969</v>
      </c>
      <c r="BG2584" t="s">
        <v>130</v>
      </c>
      <c r="BH2584" t="s">
        <v>63</v>
      </c>
    </row>
    <row r="2585" spans="1:60" x14ac:dyDescent="0.2">
      <c r="A2585" t="s">
        <v>9970</v>
      </c>
      <c r="B2585">
        <v>2900000</v>
      </c>
      <c r="C2585" s="2">
        <v>43381</v>
      </c>
      <c r="D2585">
        <v>3</v>
      </c>
      <c r="E2585">
        <v>83</v>
      </c>
      <c r="F2585">
        <v>-3</v>
      </c>
      <c r="G2585">
        <v>34939.759036144576</v>
      </c>
      <c r="H2585" t="s">
        <v>9971</v>
      </c>
      <c r="I2585">
        <v>2579</v>
      </c>
      <c r="J2585" t="s">
        <v>9972</v>
      </c>
      <c r="K2585" t="s">
        <v>2009</v>
      </c>
      <c r="L2585" t="s">
        <v>828</v>
      </c>
      <c r="M2585" t="s">
        <v>163</v>
      </c>
      <c r="N2585" t="s">
        <v>99</v>
      </c>
      <c r="O2585">
        <v>8000</v>
      </c>
      <c r="P2585" t="s">
        <v>67</v>
      </c>
      <c r="Q2585" t="s">
        <v>4810</v>
      </c>
      <c r="R2585">
        <v>304013</v>
      </c>
      <c r="S2585">
        <v>574358.75</v>
      </c>
      <c r="T2585">
        <v>6223874.5</v>
      </c>
      <c r="U2585">
        <v>56.15408746</v>
      </c>
      <c r="V2585">
        <v>10.19706161</v>
      </c>
      <c r="W2585" t="s">
        <v>149</v>
      </c>
      <c r="X2585" t="s">
        <v>70</v>
      </c>
      <c r="Y2585" t="s">
        <v>123</v>
      </c>
      <c r="Z2585" t="s">
        <v>72</v>
      </c>
      <c r="AA2585">
        <v>2.7</v>
      </c>
      <c r="AB2585" t="s">
        <v>241</v>
      </c>
      <c r="AC2585" t="s">
        <v>103</v>
      </c>
      <c r="AD2585" t="s">
        <v>74</v>
      </c>
      <c r="AE2585" t="s">
        <v>75</v>
      </c>
      <c r="AF2585" t="s">
        <v>76</v>
      </c>
      <c r="AG2585" t="s">
        <v>926</v>
      </c>
      <c r="AH2585" t="s">
        <v>78</v>
      </c>
      <c r="AI2585" t="s">
        <v>79</v>
      </c>
      <c r="AJ2585" t="s">
        <v>12478</v>
      </c>
      <c r="AK2585" t="s">
        <v>12477</v>
      </c>
      <c r="AL2585" t="s">
        <v>80</v>
      </c>
      <c r="AM2585" t="s">
        <v>81</v>
      </c>
      <c r="AN2585" t="s">
        <v>760</v>
      </c>
      <c r="AO2585" t="s">
        <v>83</v>
      </c>
      <c r="AP2585" t="s">
        <v>83</v>
      </c>
      <c r="AQ2585" t="s">
        <v>107</v>
      </c>
      <c r="AR2585" t="s">
        <v>85</v>
      </c>
      <c r="AS2585" t="s">
        <v>98</v>
      </c>
      <c r="AT2585" t="s">
        <v>74</v>
      </c>
      <c r="AU2585" t="s">
        <v>74</v>
      </c>
      <c r="AV2585" t="s">
        <v>65</v>
      </c>
      <c r="AW2585" t="s">
        <v>109</v>
      </c>
      <c r="AX2585" t="s">
        <v>110</v>
      </c>
      <c r="AY2585" t="s">
        <v>89</v>
      </c>
      <c r="AZ2585" t="s">
        <v>83</v>
      </c>
      <c r="BA2585" t="s">
        <v>90</v>
      </c>
      <c r="BB2585" t="s">
        <v>4811</v>
      </c>
      <c r="BC2585">
        <v>999.70912221061894</v>
      </c>
      <c r="BD2585">
        <v>631.634036439704</v>
      </c>
      <c r="BE2585">
        <v>663.04075391241872</v>
      </c>
      <c r="BF2585">
        <v>1016.289866017525</v>
      </c>
      <c r="BG2585" t="s">
        <v>182</v>
      </c>
      <c r="BH2585" t="s">
        <v>245</v>
      </c>
    </row>
    <row r="2586" spans="1:60" x14ac:dyDescent="0.2">
      <c r="A2586" t="s">
        <v>9973</v>
      </c>
      <c r="B2586">
        <v>2950000</v>
      </c>
      <c r="C2586" s="2">
        <v>43381</v>
      </c>
      <c r="D2586">
        <v>3</v>
      </c>
      <c r="E2586">
        <v>75</v>
      </c>
      <c r="F2586">
        <v>-5</v>
      </c>
      <c r="G2586">
        <v>39333.333333333343</v>
      </c>
      <c r="H2586" t="s">
        <v>9974</v>
      </c>
      <c r="I2586">
        <v>2580</v>
      </c>
      <c r="J2586" t="s">
        <v>9975</v>
      </c>
      <c r="K2586" t="s">
        <v>458</v>
      </c>
      <c r="L2586" t="s">
        <v>917</v>
      </c>
      <c r="M2586" t="s">
        <v>98</v>
      </c>
      <c r="N2586" t="s">
        <v>9976</v>
      </c>
      <c r="O2586">
        <v>8000</v>
      </c>
      <c r="P2586" t="s">
        <v>67</v>
      </c>
      <c r="Q2586" t="s">
        <v>1097</v>
      </c>
      <c r="R2586">
        <v>529236</v>
      </c>
      <c r="S2586">
        <v>573895.5</v>
      </c>
      <c r="T2586">
        <v>6225072</v>
      </c>
      <c r="U2586">
        <v>56.164916320000003</v>
      </c>
      <c r="V2586">
        <v>10.18993833</v>
      </c>
      <c r="W2586" t="s">
        <v>507</v>
      </c>
      <c r="X2586" t="s">
        <v>462</v>
      </c>
      <c r="Y2586" t="s">
        <v>71</v>
      </c>
      <c r="Z2586" t="s">
        <v>72</v>
      </c>
      <c r="AA2586">
        <v>44.5</v>
      </c>
      <c r="AB2586" t="s">
        <v>463</v>
      </c>
      <c r="AC2586" t="s">
        <v>103</v>
      </c>
      <c r="AD2586" t="s">
        <v>74</v>
      </c>
      <c r="AE2586" t="s">
        <v>75</v>
      </c>
      <c r="AF2586" t="s">
        <v>76</v>
      </c>
      <c r="AG2586" t="s">
        <v>3306</v>
      </c>
      <c r="AH2586" t="s">
        <v>78</v>
      </c>
      <c r="AI2586" t="s">
        <v>79</v>
      </c>
      <c r="AJ2586" t="s">
        <v>12478</v>
      </c>
      <c r="AK2586" t="s">
        <v>12477</v>
      </c>
      <c r="AL2586" t="s">
        <v>80</v>
      </c>
      <c r="AM2586" t="s">
        <v>81</v>
      </c>
      <c r="AN2586" t="s">
        <v>701</v>
      </c>
      <c r="AO2586" t="s">
        <v>83</v>
      </c>
      <c r="AP2586" t="s">
        <v>83</v>
      </c>
      <c r="AQ2586" t="s">
        <v>107</v>
      </c>
      <c r="AR2586" t="s">
        <v>85</v>
      </c>
      <c r="AS2586" t="s">
        <v>97</v>
      </c>
      <c r="AT2586" t="s">
        <v>74</v>
      </c>
      <c r="AU2586" t="s">
        <v>74</v>
      </c>
      <c r="AV2586" t="s">
        <v>65</v>
      </c>
      <c r="AW2586" t="s">
        <v>87</v>
      </c>
      <c r="AX2586" t="s">
        <v>88</v>
      </c>
      <c r="AY2586" t="s">
        <v>89</v>
      </c>
      <c r="AZ2586" t="s">
        <v>83</v>
      </c>
      <c r="BA2586" t="s">
        <v>90</v>
      </c>
      <c r="BB2586" t="s">
        <v>1098</v>
      </c>
      <c r="BC2586">
        <v>1935.2753887212291</v>
      </c>
      <c r="BD2586">
        <v>1864.692236617175</v>
      </c>
      <c r="BE2586">
        <v>1370.989637166057</v>
      </c>
      <c r="BF2586">
        <v>1640.71266915811</v>
      </c>
      <c r="BG2586" t="s">
        <v>182</v>
      </c>
      <c r="BH2586" t="s">
        <v>113</v>
      </c>
    </row>
    <row r="2587" spans="1:60" x14ac:dyDescent="0.2">
      <c r="A2587" t="s">
        <v>9977</v>
      </c>
      <c r="B2587">
        <v>6350000</v>
      </c>
      <c r="C2587" s="2">
        <v>43381</v>
      </c>
      <c r="D2587">
        <v>4</v>
      </c>
      <c r="E2587">
        <v>133</v>
      </c>
      <c r="G2587">
        <v>47744.360902255641</v>
      </c>
      <c r="H2587" t="s">
        <v>9978</v>
      </c>
      <c r="I2587">
        <v>2581</v>
      </c>
      <c r="J2587" t="s">
        <v>9979</v>
      </c>
      <c r="K2587" t="s">
        <v>63</v>
      </c>
      <c r="L2587" t="s">
        <v>2153</v>
      </c>
      <c r="M2587" t="s">
        <v>65</v>
      </c>
      <c r="N2587" t="s">
        <v>65</v>
      </c>
      <c r="O2587">
        <v>8000</v>
      </c>
      <c r="P2587" t="s">
        <v>67</v>
      </c>
      <c r="Q2587" t="s">
        <v>918</v>
      </c>
      <c r="R2587">
        <v>990779</v>
      </c>
      <c r="S2587">
        <v>574023.64</v>
      </c>
      <c r="T2587">
        <v>6224072.8700000001</v>
      </c>
      <c r="U2587">
        <v>56.155921489999997</v>
      </c>
      <c r="V2587">
        <v>10.191723339999999</v>
      </c>
      <c r="W2587" t="s">
        <v>69</v>
      </c>
      <c r="X2587" t="s">
        <v>70</v>
      </c>
      <c r="Y2587" t="s">
        <v>71</v>
      </c>
      <c r="Z2587" t="s">
        <v>72</v>
      </c>
      <c r="AA2587">
        <v>4.3</v>
      </c>
      <c r="AB2587" t="s">
        <v>73</v>
      </c>
      <c r="AC2587" t="s">
        <v>74</v>
      </c>
      <c r="AD2587" t="s">
        <v>66</v>
      </c>
      <c r="AE2587" t="s">
        <v>75</v>
      </c>
      <c r="AF2587" t="s">
        <v>76</v>
      </c>
      <c r="AG2587" t="s">
        <v>1604</v>
      </c>
      <c r="AH2587" t="s">
        <v>78</v>
      </c>
      <c r="AI2587" t="s">
        <v>105</v>
      </c>
      <c r="AJ2587" t="s">
        <v>12478</v>
      </c>
      <c r="AK2587" t="s">
        <v>12477</v>
      </c>
      <c r="AL2587" t="s">
        <v>80</v>
      </c>
      <c r="AM2587" t="s">
        <v>81</v>
      </c>
      <c r="AN2587" t="s">
        <v>82</v>
      </c>
      <c r="AO2587" t="s">
        <v>83</v>
      </c>
      <c r="AP2587" t="s">
        <v>83</v>
      </c>
      <c r="AQ2587" t="s">
        <v>107</v>
      </c>
      <c r="AR2587" t="s">
        <v>85</v>
      </c>
      <c r="AS2587" t="s">
        <v>98</v>
      </c>
      <c r="AT2587" t="s">
        <v>74</v>
      </c>
      <c r="AU2587" t="s">
        <v>74</v>
      </c>
      <c r="AV2587" t="s">
        <v>119</v>
      </c>
      <c r="AW2587" t="s">
        <v>109</v>
      </c>
      <c r="AX2587" t="s">
        <v>88</v>
      </c>
      <c r="AY2587" t="s">
        <v>89</v>
      </c>
      <c r="AZ2587" t="s">
        <v>83</v>
      </c>
      <c r="BA2587" t="s">
        <v>83</v>
      </c>
      <c r="BB2587" t="s">
        <v>1630</v>
      </c>
      <c r="BC2587">
        <v>1358.9201995905039</v>
      </c>
      <c r="BD2587">
        <v>1016.796840592479</v>
      </c>
      <c r="BE2587">
        <v>926.23072108071005</v>
      </c>
      <c r="BF2587">
        <v>1349.256014747833</v>
      </c>
      <c r="BG2587" t="s">
        <v>130</v>
      </c>
      <c r="BH2587" t="s">
        <v>63</v>
      </c>
    </row>
    <row r="2588" spans="1:60" x14ac:dyDescent="0.2">
      <c r="A2588" t="s">
        <v>9980</v>
      </c>
      <c r="B2588">
        <v>2475000</v>
      </c>
      <c r="C2588" s="2">
        <v>43380</v>
      </c>
      <c r="D2588">
        <v>3</v>
      </c>
      <c r="E2588">
        <v>73</v>
      </c>
      <c r="F2588">
        <v>-5</v>
      </c>
      <c r="G2588">
        <v>33904.109589041087</v>
      </c>
      <c r="H2588" t="s">
        <v>9981</v>
      </c>
      <c r="I2588">
        <v>2582</v>
      </c>
      <c r="J2588" t="s">
        <v>9982</v>
      </c>
      <c r="K2588" t="s">
        <v>1108</v>
      </c>
      <c r="L2588" t="s">
        <v>409</v>
      </c>
      <c r="M2588" t="s">
        <v>65</v>
      </c>
      <c r="O2588">
        <v>8000</v>
      </c>
      <c r="P2588" t="s">
        <v>67</v>
      </c>
      <c r="Q2588" t="s">
        <v>9983</v>
      </c>
      <c r="R2588">
        <v>119976</v>
      </c>
      <c r="S2588">
        <v>574318.75</v>
      </c>
      <c r="T2588">
        <v>6223207.5</v>
      </c>
      <c r="U2588">
        <v>56.148102190000003</v>
      </c>
      <c r="V2588">
        <v>10.19623167</v>
      </c>
      <c r="W2588" t="s">
        <v>149</v>
      </c>
      <c r="X2588" t="s">
        <v>150</v>
      </c>
      <c r="Y2588" t="s">
        <v>123</v>
      </c>
      <c r="Z2588" t="s">
        <v>72</v>
      </c>
      <c r="AA2588">
        <v>14.2</v>
      </c>
      <c r="AB2588" t="s">
        <v>241</v>
      </c>
      <c r="AC2588" t="s">
        <v>103</v>
      </c>
      <c r="AD2588" t="s">
        <v>108</v>
      </c>
      <c r="AE2588" t="s">
        <v>75</v>
      </c>
      <c r="AF2588" t="s">
        <v>76</v>
      </c>
      <c r="AG2588" t="s">
        <v>2382</v>
      </c>
      <c r="AH2588" t="s">
        <v>78</v>
      </c>
      <c r="AI2588" t="s">
        <v>79</v>
      </c>
      <c r="AJ2588" t="s">
        <v>12476</v>
      </c>
      <c r="AK2588" t="s">
        <v>12477</v>
      </c>
      <c r="AL2588" t="s">
        <v>80</v>
      </c>
      <c r="AM2588" t="s">
        <v>81</v>
      </c>
      <c r="AN2588" t="s">
        <v>232</v>
      </c>
      <c r="AO2588" t="s">
        <v>83</v>
      </c>
      <c r="AP2588" t="s">
        <v>83</v>
      </c>
      <c r="AQ2588" t="s">
        <v>107</v>
      </c>
      <c r="AR2588" t="s">
        <v>85</v>
      </c>
      <c r="AS2588" t="s">
        <v>119</v>
      </c>
      <c r="AT2588" t="s">
        <v>74</v>
      </c>
      <c r="AU2588" t="s">
        <v>74</v>
      </c>
      <c r="AV2588" t="s">
        <v>65</v>
      </c>
      <c r="AW2588" t="s">
        <v>109</v>
      </c>
      <c r="AX2588" t="s">
        <v>844</v>
      </c>
      <c r="AY2588" t="s">
        <v>89</v>
      </c>
      <c r="AZ2588" t="s">
        <v>83</v>
      </c>
      <c r="BA2588" t="s">
        <v>90</v>
      </c>
      <c r="BB2588" t="s">
        <v>9984</v>
      </c>
      <c r="BC2588">
        <v>1194.8461385521659</v>
      </c>
      <c r="BD2588">
        <v>577.70136785848251</v>
      </c>
      <c r="BE2588">
        <v>1161.8748246237089</v>
      </c>
      <c r="BF2588">
        <v>1090.4850199984139</v>
      </c>
      <c r="BG2588" t="s">
        <v>182</v>
      </c>
      <c r="BH2588" t="s">
        <v>157</v>
      </c>
    </row>
    <row r="2589" spans="1:60" x14ac:dyDescent="0.2">
      <c r="A2589" t="s">
        <v>9985</v>
      </c>
      <c r="B2589">
        <v>2718817</v>
      </c>
      <c r="C2589" s="2">
        <v>43380</v>
      </c>
      <c r="D2589">
        <v>2</v>
      </c>
      <c r="E2589">
        <v>64</v>
      </c>
      <c r="G2589">
        <v>42481.515625</v>
      </c>
      <c r="H2589" t="s">
        <v>9986</v>
      </c>
      <c r="I2589">
        <v>2583</v>
      </c>
      <c r="J2589" t="s">
        <v>9987</v>
      </c>
      <c r="K2589" t="s">
        <v>355</v>
      </c>
      <c r="L2589" t="s">
        <v>3468</v>
      </c>
      <c r="M2589" t="s">
        <v>119</v>
      </c>
      <c r="N2589" t="s">
        <v>147</v>
      </c>
      <c r="O2589">
        <v>8000</v>
      </c>
      <c r="P2589" t="s">
        <v>67</v>
      </c>
      <c r="Q2589" t="s">
        <v>1031</v>
      </c>
      <c r="R2589">
        <v>148577</v>
      </c>
      <c r="S2589">
        <v>574568.1</v>
      </c>
      <c r="T2589">
        <v>6224470.3700000001</v>
      </c>
      <c r="U2589">
        <v>56.15940732</v>
      </c>
      <c r="V2589">
        <v>10.200597930000001</v>
      </c>
      <c r="W2589" t="s">
        <v>69</v>
      </c>
      <c r="X2589" t="s">
        <v>70</v>
      </c>
      <c r="Y2589" t="s">
        <v>123</v>
      </c>
      <c r="Z2589" t="s">
        <v>72</v>
      </c>
      <c r="AA2589">
        <v>6.7</v>
      </c>
      <c r="AB2589" t="s">
        <v>241</v>
      </c>
      <c r="AC2589" t="s">
        <v>74</v>
      </c>
      <c r="AD2589" t="s">
        <v>74</v>
      </c>
      <c r="AE2589" t="s">
        <v>75</v>
      </c>
      <c r="AF2589" t="s">
        <v>76</v>
      </c>
      <c r="AG2589" t="s">
        <v>2186</v>
      </c>
      <c r="AH2589" t="s">
        <v>126</v>
      </c>
      <c r="AI2589" t="s">
        <v>79</v>
      </c>
      <c r="AJ2589" t="s">
        <v>12476</v>
      </c>
      <c r="AK2589" t="s">
        <v>12477</v>
      </c>
      <c r="AL2589" t="s">
        <v>80</v>
      </c>
      <c r="AM2589" t="s">
        <v>81</v>
      </c>
      <c r="AN2589" t="s">
        <v>154</v>
      </c>
      <c r="AO2589" t="s">
        <v>242</v>
      </c>
      <c r="AP2589" t="s">
        <v>83</v>
      </c>
      <c r="AQ2589" t="s">
        <v>107</v>
      </c>
      <c r="AR2589" t="s">
        <v>85</v>
      </c>
      <c r="AS2589" t="s">
        <v>108</v>
      </c>
      <c r="AT2589" t="s">
        <v>74</v>
      </c>
      <c r="AU2589" t="s">
        <v>74</v>
      </c>
      <c r="AV2589" t="s">
        <v>66</v>
      </c>
      <c r="AW2589" t="s">
        <v>109</v>
      </c>
      <c r="AX2589" t="s">
        <v>223</v>
      </c>
      <c r="AY2589" t="s">
        <v>89</v>
      </c>
      <c r="AZ2589" t="s">
        <v>83</v>
      </c>
      <c r="BA2589" t="s">
        <v>83</v>
      </c>
      <c r="BB2589" t="s">
        <v>5196</v>
      </c>
      <c r="BC2589">
        <v>1033.9517248229979</v>
      </c>
      <c r="BD2589">
        <v>1043.5993825119931</v>
      </c>
      <c r="BE2589">
        <v>470.60651280932723</v>
      </c>
      <c r="BF2589">
        <v>833.94154054226192</v>
      </c>
      <c r="BG2589" t="s">
        <v>182</v>
      </c>
      <c r="BH2589" t="s">
        <v>201</v>
      </c>
    </row>
    <row r="2590" spans="1:60" x14ac:dyDescent="0.2">
      <c r="A2590" t="s">
        <v>9988</v>
      </c>
      <c r="B2590">
        <v>5650000</v>
      </c>
      <c r="C2590" s="2">
        <v>43379</v>
      </c>
      <c r="D2590">
        <v>8</v>
      </c>
      <c r="E2590">
        <v>201</v>
      </c>
      <c r="F2590">
        <v>-10</v>
      </c>
      <c r="G2590">
        <v>28109.45273631841</v>
      </c>
      <c r="H2590" t="s">
        <v>9989</v>
      </c>
      <c r="I2590">
        <v>2584</v>
      </c>
      <c r="J2590" t="s">
        <v>9990</v>
      </c>
      <c r="K2590" t="s">
        <v>662</v>
      </c>
      <c r="L2590" t="s">
        <v>828</v>
      </c>
      <c r="M2590" t="s">
        <v>66</v>
      </c>
      <c r="N2590" t="s">
        <v>147</v>
      </c>
      <c r="O2590">
        <v>8000</v>
      </c>
      <c r="P2590" t="s">
        <v>67</v>
      </c>
      <c r="Q2590" t="s">
        <v>8287</v>
      </c>
      <c r="R2590">
        <v>262337</v>
      </c>
      <c r="S2590">
        <v>575383.12</v>
      </c>
      <c r="T2590">
        <v>6224485.5</v>
      </c>
      <c r="U2590">
        <v>56.159415090000003</v>
      </c>
      <c r="V2590">
        <v>10.2137213</v>
      </c>
      <c r="W2590" t="s">
        <v>177</v>
      </c>
      <c r="X2590" t="s">
        <v>122</v>
      </c>
      <c r="Y2590" t="s">
        <v>123</v>
      </c>
      <c r="Z2590" t="s">
        <v>72</v>
      </c>
      <c r="AA2590">
        <v>2.2999999999999998</v>
      </c>
      <c r="AB2590" t="s">
        <v>124</v>
      </c>
      <c r="AC2590" t="s">
        <v>74</v>
      </c>
      <c r="AD2590" t="s">
        <v>108</v>
      </c>
      <c r="AE2590" t="s">
        <v>75</v>
      </c>
      <c r="AF2590" t="s">
        <v>76</v>
      </c>
      <c r="AG2590" t="s">
        <v>8288</v>
      </c>
      <c r="AH2590" t="s">
        <v>126</v>
      </c>
      <c r="AI2590" t="s">
        <v>79</v>
      </c>
      <c r="AJ2590" t="s">
        <v>12476</v>
      </c>
      <c r="AK2590" t="s">
        <v>12477</v>
      </c>
      <c r="AL2590" t="s">
        <v>80</v>
      </c>
      <c r="AM2590" t="s">
        <v>81</v>
      </c>
      <c r="AN2590" t="s">
        <v>267</v>
      </c>
      <c r="AO2590" t="s">
        <v>83</v>
      </c>
      <c r="AP2590" t="s">
        <v>83</v>
      </c>
      <c r="AQ2590" t="s">
        <v>107</v>
      </c>
      <c r="AR2590" t="s">
        <v>85</v>
      </c>
      <c r="AS2590" t="s">
        <v>119</v>
      </c>
      <c r="AT2590" t="s">
        <v>74</v>
      </c>
      <c r="AU2590" t="s">
        <v>74</v>
      </c>
      <c r="AV2590" t="s">
        <v>427</v>
      </c>
      <c r="AW2590" t="s">
        <v>109</v>
      </c>
      <c r="AX2590" t="s">
        <v>421</v>
      </c>
      <c r="AY2590" t="s">
        <v>89</v>
      </c>
      <c r="AZ2590" t="s">
        <v>83</v>
      </c>
      <c r="BA2590" t="s">
        <v>90</v>
      </c>
      <c r="BB2590" t="s">
        <v>8289</v>
      </c>
      <c r="BC2590">
        <v>684.86437290310175</v>
      </c>
      <c r="BD2590">
        <v>1158.765321725532</v>
      </c>
      <c r="BE2590">
        <v>529.66138606631728</v>
      </c>
      <c r="BF2590">
        <v>47.776059300184542</v>
      </c>
      <c r="BG2590" t="s">
        <v>156</v>
      </c>
      <c r="BH2590" t="s">
        <v>183</v>
      </c>
    </row>
    <row r="2591" spans="1:60" x14ac:dyDescent="0.2">
      <c r="A2591" t="s">
        <v>9991</v>
      </c>
      <c r="B2591">
        <v>2725000</v>
      </c>
      <c r="C2591" s="2">
        <v>43378</v>
      </c>
      <c r="D2591">
        <v>2</v>
      </c>
      <c r="E2591">
        <v>65</v>
      </c>
      <c r="F2591">
        <v>-3</v>
      </c>
      <c r="G2591">
        <v>41923.076923076922</v>
      </c>
      <c r="H2591" t="s">
        <v>9992</v>
      </c>
      <c r="I2591">
        <v>2585</v>
      </c>
      <c r="J2591" t="s">
        <v>9993</v>
      </c>
      <c r="K2591" t="s">
        <v>3069</v>
      </c>
      <c r="L2591" t="s">
        <v>828</v>
      </c>
      <c r="M2591" t="s">
        <v>98</v>
      </c>
      <c r="N2591" t="s">
        <v>147</v>
      </c>
      <c r="O2591">
        <v>8000</v>
      </c>
      <c r="P2591" t="s">
        <v>67</v>
      </c>
      <c r="Q2591" t="s">
        <v>8523</v>
      </c>
      <c r="R2591">
        <v>68751</v>
      </c>
      <c r="S2591">
        <v>574691.43000000005</v>
      </c>
      <c r="T2591">
        <v>6222643.5</v>
      </c>
      <c r="U2591">
        <v>56.142977719999998</v>
      </c>
      <c r="V2591">
        <v>10.202070669999999</v>
      </c>
      <c r="W2591" t="s">
        <v>315</v>
      </c>
      <c r="X2591" t="s">
        <v>275</v>
      </c>
      <c r="Y2591" t="s">
        <v>151</v>
      </c>
      <c r="Z2591" t="s">
        <v>72</v>
      </c>
      <c r="AA2591">
        <v>15.3</v>
      </c>
      <c r="AB2591" t="s">
        <v>316</v>
      </c>
      <c r="AC2591" t="s">
        <v>74</v>
      </c>
      <c r="AD2591" t="s">
        <v>74</v>
      </c>
      <c r="AE2591" t="s">
        <v>75</v>
      </c>
      <c r="AF2591" t="s">
        <v>76</v>
      </c>
      <c r="AG2591" t="s">
        <v>8524</v>
      </c>
      <c r="AH2591" t="s">
        <v>78</v>
      </c>
      <c r="AI2591" t="s">
        <v>105</v>
      </c>
      <c r="AJ2591" t="s">
        <v>12478</v>
      </c>
      <c r="AK2591" t="s">
        <v>12477</v>
      </c>
      <c r="AL2591" t="s">
        <v>80</v>
      </c>
      <c r="AM2591" t="s">
        <v>81</v>
      </c>
      <c r="AN2591" t="s">
        <v>753</v>
      </c>
      <c r="AO2591" t="s">
        <v>83</v>
      </c>
      <c r="AP2591" t="s">
        <v>83</v>
      </c>
      <c r="AQ2591" t="s">
        <v>107</v>
      </c>
      <c r="AR2591" t="s">
        <v>85</v>
      </c>
      <c r="AS2591" t="s">
        <v>98</v>
      </c>
      <c r="AT2591" t="s">
        <v>74</v>
      </c>
      <c r="AU2591" t="s">
        <v>74</v>
      </c>
      <c r="AV2591" t="s">
        <v>66</v>
      </c>
      <c r="AW2591" t="s">
        <v>109</v>
      </c>
      <c r="AX2591" t="s">
        <v>110</v>
      </c>
      <c r="AY2591" t="s">
        <v>89</v>
      </c>
      <c r="AZ2591" t="s">
        <v>83</v>
      </c>
      <c r="BA2591" t="s">
        <v>90</v>
      </c>
      <c r="BB2591" t="s">
        <v>4669</v>
      </c>
      <c r="BC2591">
        <v>1335.1352828516081</v>
      </c>
      <c r="BD2591">
        <v>831.90579884968315</v>
      </c>
      <c r="BE2591">
        <v>1564.3155084337341</v>
      </c>
      <c r="BF2591">
        <v>757.86898314688028</v>
      </c>
      <c r="BG2591" t="s">
        <v>112</v>
      </c>
      <c r="BH2591" t="s">
        <v>157</v>
      </c>
    </row>
    <row r="2592" spans="1:60" x14ac:dyDescent="0.2">
      <c r="A2592" t="s">
        <v>9994</v>
      </c>
      <c r="B2592">
        <v>2856000</v>
      </c>
      <c r="C2592" s="2">
        <v>43377</v>
      </c>
      <c r="D2592">
        <v>2</v>
      </c>
      <c r="E2592">
        <v>76</v>
      </c>
      <c r="F2592">
        <v>-1</v>
      </c>
      <c r="G2592">
        <v>37578.947368421053</v>
      </c>
      <c r="H2592" t="s">
        <v>9995</v>
      </c>
      <c r="I2592">
        <v>2586</v>
      </c>
      <c r="J2592" t="s">
        <v>9996</v>
      </c>
      <c r="K2592" t="s">
        <v>9997</v>
      </c>
      <c r="L2592" t="s">
        <v>9998</v>
      </c>
      <c r="M2592" t="s">
        <v>66</v>
      </c>
      <c r="O2592">
        <v>8000</v>
      </c>
      <c r="P2592" t="s">
        <v>67</v>
      </c>
      <c r="Q2592" t="s">
        <v>9999</v>
      </c>
      <c r="R2592">
        <v>210078</v>
      </c>
      <c r="S2592">
        <v>574987.87</v>
      </c>
      <c r="T2592">
        <v>6224234.5</v>
      </c>
      <c r="U2592">
        <v>56.157222750000003</v>
      </c>
      <c r="V2592">
        <v>10.207288370000001</v>
      </c>
      <c r="W2592" t="s">
        <v>69</v>
      </c>
      <c r="X2592" t="s">
        <v>70</v>
      </c>
      <c r="Y2592" t="s">
        <v>123</v>
      </c>
      <c r="Z2592" t="s">
        <v>72</v>
      </c>
      <c r="AA2592">
        <v>2.6</v>
      </c>
      <c r="AB2592" t="s">
        <v>124</v>
      </c>
      <c r="AC2592" t="s">
        <v>74</v>
      </c>
      <c r="AD2592" t="s">
        <v>74</v>
      </c>
      <c r="AE2592" t="s">
        <v>75</v>
      </c>
      <c r="AF2592" t="s">
        <v>76</v>
      </c>
      <c r="AG2592" t="s">
        <v>1111</v>
      </c>
      <c r="AH2592" t="s">
        <v>126</v>
      </c>
      <c r="AI2592" t="s">
        <v>79</v>
      </c>
      <c r="AJ2592" t="s">
        <v>12478</v>
      </c>
      <c r="AK2592" t="s">
        <v>12477</v>
      </c>
      <c r="AL2592" t="s">
        <v>80</v>
      </c>
      <c r="AM2592" t="s">
        <v>81</v>
      </c>
      <c r="AN2592" t="s">
        <v>154</v>
      </c>
      <c r="AO2592" t="s">
        <v>2354</v>
      </c>
      <c r="AP2592" t="s">
        <v>83</v>
      </c>
      <c r="AQ2592" t="s">
        <v>107</v>
      </c>
      <c r="AR2592" t="s">
        <v>85</v>
      </c>
      <c r="AS2592" t="s">
        <v>119</v>
      </c>
      <c r="AT2592" t="s">
        <v>74</v>
      </c>
      <c r="AU2592" t="s">
        <v>74</v>
      </c>
      <c r="AV2592" t="s">
        <v>65</v>
      </c>
      <c r="AW2592" t="s">
        <v>109</v>
      </c>
      <c r="AX2592" t="s">
        <v>223</v>
      </c>
      <c r="AY2592" t="s">
        <v>89</v>
      </c>
      <c r="AZ2592" t="s">
        <v>83</v>
      </c>
      <c r="BA2592" t="s">
        <v>90</v>
      </c>
      <c r="BB2592" t="s">
        <v>3126</v>
      </c>
      <c r="BC2592">
        <v>569.29472798690904</v>
      </c>
      <c r="BD2592">
        <v>786.55128454759483</v>
      </c>
      <c r="BE2592">
        <v>64.08611991668235</v>
      </c>
      <c r="BF2592">
        <v>394.26402211724172</v>
      </c>
      <c r="BG2592" t="s">
        <v>182</v>
      </c>
      <c r="BH2592" t="s">
        <v>245</v>
      </c>
    </row>
    <row r="2593" spans="1:60" x14ac:dyDescent="0.2">
      <c r="A2593" t="s">
        <v>10000</v>
      </c>
      <c r="B2593">
        <v>2750000</v>
      </c>
      <c r="C2593" s="2">
        <v>43377</v>
      </c>
      <c r="D2593">
        <v>3</v>
      </c>
      <c r="E2593">
        <v>73</v>
      </c>
      <c r="F2593">
        <v>-4</v>
      </c>
      <c r="G2593">
        <v>37671.232876712333</v>
      </c>
      <c r="H2593" t="s">
        <v>10001</v>
      </c>
      <c r="I2593">
        <v>2587</v>
      </c>
      <c r="J2593" t="s">
        <v>10002</v>
      </c>
      <c r="K2593" t="s">
        <v>618</v>
      </c>
      <c r="L2593" t="s">
        <v>97</v>
      </c>
      <c r="M2593" t="s">
        <v>74</v>
      </c>
      <c r="N2593" t="s">
        <v>65</v>
      </c>
      <c r="O2593">
        <v>8000</v>
      </c>
      <c r="P2593" t="s">
        <v>67</v>
      </c>
      <c r="Q2593" t="s">
        <v>806</v>
      </c>
      <c r="R2593">
        <v>990778</v>
      </c>
      <c r="S2593">
        <v>573961.05000000005</v>
      </c>
      <c r="T2593">
        <v>6224162.9699999997</v>
      </c>
      <c r="U2593">
        <v>56.156740550000002</v>
      </c>
      <c r="V2593">
        <v>10.19074097</v>
      </c>
      <c r="W2593" t="s">
        <v>101</v>
      </c>
      <c r="X2593" t="s">
        <v>70</v>
      </c>
      <c r="Y2593" t="s">
        <v>71</v>
      </c>
      <c r="Z2593" t="s">
        <v>72</v>
      </c>
      <c r="AA2593">
        <v>5.6</v>
      </c>
      <c r="AB2593" t="s">
        <v>73</v>
      </c>
      <c r="AC2593" t="s">
        <v>74</v>
      </c>
      <c r="AD2593" t="s">
        <v>119</v>
      </c>
      <c r="AE2593" t="s">
        <v>75</v>
      </c>
      <c r="AF2593" t="s">
        <v>76</v>
      </c>
      <c r="AG2593" t="s">
        <v>1710</v>
      </c>
      <c r="AH2593" t="s">
        <v>78</v>
      </c>
      <c r="AI2593" t="s">
        <v>105</v>
      </c>
      <c r="AJ2593" t="s">
        <v>12478</v>
      </c>
      <c r="AK2593" t="s">
        <v>12477</v>
      </c>
      <c r="AL2593" t="s">
        <v>80</v>
      </c>
      <c r="AM2593" t="s">
        <v>81</v>
      </c>
      <c r="AN2593" t="s">
        <v>82</v>
      </c>
      <c r="AO2593" t="s">
        <v>83</v>
      </c>
      <c r="AP2593" t="s">
        <v>83</v>
      </c>
      <c r="AQ2593" t="s">
        <v>107</v>
      </c>
      <c r="AR2593" t="s">
        <v>85</v>
      </c>
      <c r="AS2593" t="s">
        <v>108</v>
      </c>
      <c r="AT2593" t="s">
        <v>74</v>
      </c>
      <c r="AU2593" t="s">
        <v>74</v>
      </c>
      <c r="AV2593" t="s">
        <v>65</v>
      </c>
      <c r="AW2593" t="s">
        <v>109</v>
      </c>
      <c r="AX2593" t="s">
        <v>88</v>
      </c>
      <c r="AY2593" t="s">
        <v>89</v>
      </c>
      <c r="AZ2593" t="s">
        <v>83</v>
      </c>
      <c r="BA2593" t="s">
        <v>83</v>
      </c>
      <c r="BB2593" t="s">
        <v>2474</v>
      </c>
      <c r="BC2593">
        <v>1440.1453635248761</v>
      </c>
      <c r="BD2593">
        <v>1121.3953806804859</v>
      </c>
      <c r="BE2593">
        <v>981.9249578427773</v>
      </c>
      <c r="BF2593">
        <v>1410.8109551165001</v>
      </c>
      <c r="BG2593" t="s">
        <v>130</v>
      </c>
      <c r="BH2593" t="s">
        <v>63</v>
      </c>
    </row>
    <row r="2594" spans="1:60" x14ac:dyDescent="0.2">
      <c r="A2594" t="s">
        <v>10003</v>
      </c>
      <c r="B2594">
        <v>6000000</v>
      </c>
      <c r="C2594" s="2">
        <v>43377</v>
      </c>
      <c r="D2594">
        <v>4</v>
      </c>
      <c r="E2594">
        <v>120</v>
      </c>
      <c r="G2594">
        <v>50000</v>
      </c>
      <c r="H2594" t="s">
        <v>10004</v>
      </c>
      <c r="I2594">
        <v>2588</v>
      </c>
      <c r="J2594" t="s">
        <v>10005</v>
      </c>
      <c r="K2594" t="s">
        <v>63</v>
      </c>
      <c r="L2594" t="s">
        <v>948</v>
      </c>
      <c r="M2594" t="s">
        <v>74</v>
      </c>
      <c r="N2594" t="s">
        <v>66</v>
      </c>
      <c r="O2594">
        <v>8000</v>
      </c>
      <c r="P2594" t="s">
        <v>67</v>
      </c>
      <c r="Q2594" t="s">
        <v>2329</v>
      </c>
      <c r="R2594">
        <v>991758</v>
      </c>
      <c r="S2594">
        <v>574114.68822937703</v>
      </c>
      <c r="T2594">
        <v>6224111.0982221998</v>
      </c>
      <c r="U2594">
        <v>56.156250749999998</v>
      </c>
      <c r="V2594">
        <v>10.19319943</v>
      </c>
      <c r="W2594" t="s">
        <v>69</v>
      </c>
      <c r="X2594" t="s">
        <v>70</v>
      </c>
      <c r="Y2594" t="s">
        <v>71</v>
      </c>
      <c r="Z2594" t="s">
        <v>72</v>
      </c>
      <c r="AA2594">
        <v>5.9</v>
      </c>
      <c r="AB2594" t="s">
        <v>73</v>
      </c>
      <c r="AC2594" t="s">
        <v>74</v>
      </c>
      <c r="AD2594" t="s">
        <v>66</v>
      </c>
      <c r="AE2594" t="s">
        <v>75</v>
      </c>
      <c r="AF2594" t="s">
        <v>76</v>
      </c>
      <c r="AG2594" t="s">
        <v>891</v>
      </c>
      <c r="AH2594" t="s">
        <v>78</v>
      </c>
      <c r="AI2594" t="s">
        <v>79</v>
      </c>
      <c r="AJ2594" t="s">
        <v>12476</v>
      </c>
      <c r="AK2594" t="s">
        <v>12477</v>
      </c>
      <c r="AL2594" t="s">
        <v>80</v>
      </c>
      <c r="AM2594" t="s">
        <v>81</v>
      </c>
      <c r="AN2594" t="s">
        <v>242</v>
      </c>
      <c r="AO2594" t="s">
        <v>83</v>
      </c>
      <c r="AP2594" t="s">
        <v>83</v>
      </c>
      <c r="AQ2594" t="s">
        <v>107</v>
      </c>
      <c r="AR2594" t="s">
        <v>85</v>
      </c>
      <c r="AS2594" t="s">
        <v>119</v>
      </c>
      <c r="AT2594" t="s">
        <v>74</v>
      </c>
      <c r="AU2594" t="s">
        <v>74</v>
      </c>
      <c r="AV2594" t="s">
        <v>119</v>
      </c>
      <c r="AW2594" t="s">
        <v>109</v>
      </c>
      <c r="AX2594" t="s">
        <v>223</v>
      </c>
      <c r="AY2594" t="s">
        <v>89</v>
      </c>
      <c r="AZ2594" t="s">
        <v>83</v>
      </c>
      <c r="BA2594" t="s">
        <v>83</v>
      </c>
      <c r="BB2594" t="s">
        <v>2431</v>
      </c>
      <c r="BC2594">
        <v>1278.7456127760549</v>
      </c>
      <c r="BD2594">
        <v>970.8403041897609</v>
      </c>
      <c r="BE2594">
        <v>831.77258917256449</v>
      </c>
      <c r="BF2594">
        <v>1257.0135038613309</v>
      </c>
      <c r="BG2594" t="s">
        <v>130</v>
      </c>
      <c r="BH2594" t="s">
        <v>63</v>
      </c>
    </row>
    <row r="2595" spans="1:60" x14ac:dyDescent="0.2">
      <c r="A2595" t="s">
        <v>10006</v>
      </c>
      <c r="B2595">
        <v>4498000</v>
      </c>
      <c r="C2595" s="2">
        <v>43377</v>
      </c>
      <c r="D2595">
        <v>3</v>
      </c>
      <c r="E2595">
        <v>112</v>
      </c>
      <c r="G2595">
        <v>40160.714285714283</v>
      </c>
      <c r="H2595" t="s">
        <v>10007</v>
      </c>
      <c r="I2595">
        <v>2589</v>
      </c>
      <c r="J2595" t="s">
        <v>10008</v>
      </c>
      <c r="K2595" t="s">
        <v>63</v>
      </c>
      <c r="L2595" t="s">
        <v>2153</v>
      </c>
      <c r="M2595" t="s">
        <v>65</v>
      </c>
      <c r="N2595" t="s">
        <v>119</v>
      </c>
      <c r="O2595">
        <v>8000</v>
      </c>
      <c r="P2595" t="s">
        <v>67</v>
      </c>
      <c r="Q2595" t="s">
        <v>918</v>
      </c>
      <c r="R2595">
        <v>990779</v>
      </c>
      <c r="S2595">
        <v>574023.64</v>
      </c>
      <c r="T2595">
        <v>6224072.8700000001</v>
      </c>
      <c r="U2595">
        <v>56.155921489999997</v>
      </c>
      <c r="V2595">
        <v>10.191723339999999</v>
      </c>
      <c r="W2595" t="s">
        <v>69</v>
      </c>
      <c r="X2595" t="s">
        <v>70</v>
      </c>
      <c r="Y2595" t="s">
        <v>71</v>
      </c>
      <c r="Z2595" t="s">
        <v>72</v>
      </c>
      <c r="AA2595">
        <v>4.3</v>
      </c>
      <c r="AB2595" t="s">
        <v>73</v>
      </c>
      <c r="AC2595" t="s">
        <v>74</v>
      </c>
      <c r="AD2595" t="s">
        <v>66</v>
      </c>
      <c r="AE2595" t="s">
        <v>75</v>
      </c>
      <c r="AF2595" t="s">
        <v>76</v>
      </c>
      <c r="AG2595" t="s">
        <v>1604</v>
      </c>
      <c r="AH2595" t="s">
        <v>78</v>
      </c>
      <c r="AI2595" t="s">
        <v>79</v>
      </c>
      <c r="AJ2595" t="s">
        <v>12476</v>
      </c>
      <c r="AK2595" t="s">
        <v>12477</v>
      </c>
      <c r="AL2595" t="s">
        <v>80</v>
      </c>
      <c r="AM2595" t="s">
        <v>81</v>
      </c>
      <c r="AN2595" t="s">
        <v>82</v>
      </c>
      <c r="AO2595" t="s">
        <v>83</v>
      </c>
      <c r="AP2595" t="s">
        <v>83</v>
      </c>
      <c r="AQ2595" t="s">
        <v>107</v>
      </c>
      <c r="AR2595" t="s">
        <v>85</v>
      </c>
      <c r="AS2595" t="s">
        <v>98</v>
      </c>
      <c r="AT2595" t="s">
        <v>74</v>
      </c>
      <c r="AU2595" t="s">
        <v>74</v>
      </c>
      <c r="AV2595" t="s">
        <v>65</v>
      </c>
      <c r="AW2595" t="s">
        <v>109</v>
      </c>
      <c r="AX2595" t="s">
        <v>88</v>
      </c>
      <c r="AY2595" t="s">
        <v>89</v>
      </c>
      <c r="AZ2595" t="s">
        <v>83</v>
      </c>
      <c r="BA2595" t="s">
        <v>83</v>
      </c>
      <c r="BB2595" t="s">
        <v>1630</v>
      </c>
      <c r="BC2595">
        <v>1358.9201995905039</v>
      </c>
      <c r="BD2595">
        <v>1016.796840592479</v>
      </c>
      <c r="BE2595">
        <v>926.23072108071005</v>
      </c>
      <c r="BF2595">
        <v>1349.256014747833</v>
      </c>
      <c r="BG2595" t="s">
        <v>130</v>
      </c>
      <c r="BH2595" t="s">
        <v>63</v>
      </c>
    </row>
    <row r="2596" spans="1:60" x14ac:dyDescent="0.2">
      <c r="A2596" t="s">
        <v>10009</v>
      </c>
      <c r="B2596">
        <v>2300000</v>
      </c>
      <c r="C2596" s="2">
        <v>43377</v>
      </c>
      <c r="D2596">
        <v>3</v>
      </c>
      <c r="E2596">
        <v>73</v>
      </c>
      <c r="F2596">
        <v>-2</v>
      </c>
      <c r="G2596">
        <v>31506.849315068492</v>
      </c>
      <c r="H2596" t="s">
        <v>10010</v>
      </c>
      <c r="I2596">
        <v>2590</v>
      </c>
      <c r="J2596" t="s">
        <v>10011</v>
      </c>
      <c r="K2596" t="s">
        <v>487</v>
      </c>
      <c r="L2596" t="s">
        <v>1654</v>
      </c>
      <c r="M2596" t="s">
        <v>65</v>
      </c>
      <c r="N2596" t="s">
        <v>99</v>
      </c>
      <c r="O2596">
        <v>8000</v>
      </c>
      <c r="P2596" t="s">
        <v>67</v>
      </c>
      <c r="Q2596" t="s">
        <v>1655</v>
      </c>
      <c r="R2596">
        <v>535805</v>
      </c>
      <c r="S2596">
        <v>574230.56999999995</v>
      </c>
      <c r="T2596">
        <v>6225577</v>
      </c>
      <c r="U2596">
        <v>56.16940056</v>
      </c>
      <c r="V2596">
        <v>10.195473570000001</v>
      </c>
      <c r="W2596" t="s">
        <v>490</v>
      </c>
      <c r="X2596" t="s">
        <v>462</v>
      </c>
      <c r="Y2596" t="s">
        <v>71</v>
      </c>
      <c r="Z2596" t="s">
        <v>72</v>
      </c>
      <c r="AA2596">
        <v>51.4</v>
      </c>
      <c r="AB2596" t="s">
        <v>463</v>
      </c>
      <c r="AC2596" t="s">
        <v>74</v>
      </c>
      <c r="AD2596" t="s">
        <v>98</v>
      </c>
      <c r="AE2596" t="s">
        <v>75</v>
      </c>
      <c r="AF2596" t="s">
        <v>76</v>
      </c>
      <c r="AG2596" t="s">
        <v>1656</v>
      </c>
      <c r="AH2596" t="s">
        <v>78</v>
      </c>
      <c r="AI2596" t="s">
        <v>105</v>
      </c>
      <c r="AJ2596" t="s">
        <v>12478</v>
      </c>
      <c r="AK2596" t="s">
        <v>12477</v>
      </c>
      <c r="AL2596" t="s">
        <v>80</v>
      </c>
      <c r="AM2596" t="s">
        <v>81</v>
      </c>
      <c r="AN2596" t="s">
        <v>1231</v>
      </c>
      <c r="AO2596" t="s">
        <v>83</v>
      </c>
      <c r="AP2596" t="s">
        <v>83</v>
      </c>
      <c r="AQ2596" t="s">
        <v>107</v>
      </c>
      <c r="AR2596" t="s">
        <v>85</v>
      </c>
      <c r="AS2596" t="s">
        <v>98</v>
      </c>
      <c r="AT2596" t="s">
        <v>74</v>
      </c>
      <c r="AU2596" t="s">
        <v>74</v>
      </c>
      <c r="AV2596" t="s">
        <v>65</v>
      </c>
      <c r="AW2596" t="s">
        <v>109</v>
      </c>
      <c r="AX2596" t="s">
        <v>110</v>
      </c>
      <c r="AY2596" t="s">
        <v>89</v>
      </c>
      <c r="AZ2596" t="s">
        <v>83</v>
      </c>
      <c r="BA2596" t="s">
        <v>90</v>
      </c>
      <c r="BB2596" t="s">
        <v>1657</v>
      </c>
      <c r="BC2596">
        <v>2102.3772246836711</v>
      </c>
      <c r="BD2596">
        <v>2200.178826180922</v>
      </c>
      <c r="BE2596">
        <v>1562.0994394559759</v>
      </c>
      <c r="BF2596">
        <v>1501.265833801539</v>
      </c>
      <c r="BG2596" t="s">
        <v>112</v>
      </c>
      <c r="BH2596" t="s">
        <v>113</v>
      </c>
    </row>
    <row r="2597" spans="1:60" x14ac:dyDescent="0.2">
      <c r="A2597" t="s">
        <v>10012</v>
      </c>
      <c r="B2597">
        <v>2750000</v>
      </c>
      <c r="C2597" s="2">
        <v>43376</v>
      </c>
      <c r="D2597">
        <v>2</v>
      </c>
      <c r="E2597">
        <v>68</v>
      </c>
      <c r="F2597">
        <v>-2</v>
      </c>
      <c r="G2597">
        <v>40441.176470588238</v>
      </c>
      <c r="H2597" t="s">
        <v>10013</v>
      </c>
      <c r="I2597">
        <v>2591</v>
      </c>
      <c r="J2597" t="s">
        <v>10014</v>
      </c>
      <c r="K2597" t="s">
        <v>399</v>
      </c>
      <c r="L2597" t="s">
        <v>1060</v>
      </c>
      <c r="M2597" t="s">
        <v>65</v>
      </c>
      <c r="N2597" t="s">
        <v>99</v>
      </c>
      <c r="O2597">
        <v>8000</v>
      </c>
      <c r="P2597" t="s">
        <v>67</v>
      </c>
      <c r="Q2597" t="s">
        <v>10015</v>
      </c>
      <c r="R2597">
        <v>455747</v>
      </c>
      <c r="S2597">
        <v>574228.06000000006</v>
      </c>
      <c r="T2597">
        <v>6222557</v>
      </c>
      <c r="U2597">
        <v>56.142273009999997</v>
      </c>
      <c r="V2597">
        <v>10.19459101</v>
      </c>
      <c r="W2597" t="s">
        <v>315</v>
      </c>
      <c r="X2597" t="s">
        <v>150</v>
      </c>
      <c r="Y2597" t="s">
        <v>151</v>
      </c>
      <c r="Z2597" t="s">
        <v>72</v>
      </c>
      <c r="AA2597">
        <v>17.399999999999999</v>
      </c>
      <c r="AB2597" t="s">
        <v>316</v>
      </c>
      <c r="AC2597" t="s">
        <v>103</v>
      </c>
      <c r="AD2597" t="s">
        <v>74</v>
      </c>
      <c r="AE2597" t="s">
        <v>75</v>
      </c>
      <c r="AF2597" t="s">
        <v>76</v>
      </c>
      <c r="AG2597" t="s">
        <v>197</v>
      </c>
      <c r="AH2597" t="s">
        <v>212</v>
      </c>
      <c r="AI2597" t="s">
        <v>79</v>
      </c>
      <c r="AJ2597" t="s">
        <v>12478</v>
      </c>
      <c r="AK2597" t="s">
        <v>12477</v>
      </c>
      <c r="AL2597" t="s">
        <v>80</v>
      </c>
      <c r="AM2597" t="s">
        <v>81</v>
      </c>
      <c r="AN2597" t="s">
        <v>402</v>
      </c>
      <c r="AO2597" t="s">
        <v>83</v>
      </c>
      <c r="AP2597" t="s">
        <v>83</v>
      </c>
      <c r="AQ2597" t="s">
        <v>107</v>
      </c>
      <c r="AR2597" t="s">
        <v>85</v>
      </c>
      <c r="AS2597" t="s">
        <v>98</v>
      </c>
      <c r="AT2597" t="s">
        <v>74</v>
      </c>
      <c r="AU2597" t="s">
        <v>74</v>
      </c>
      <c r="AV2597" t="s">
        <v>66</v>
      </c>
      <c r="AW2597" t="s">
        <v>109</v>
      </c>
      <c r="AX2597" t="s">
        <v>110</v>
      </c>
      <c r="AY2597" t="s">
        <v>89</v>
      </c>
      <c r="AZ2597" t="s">
        <v>83</v>
      </c>
      <c r="BA2597" t="s">
        <v>90</v>
      </c>
      <c r="BB2597" t="s">
        <v>10016</v>
      </c>
      <c r="BC2597">
        <v>1679.0517019404001</v>
      </c>
      <c r="BD2597">
        <v>1091.128711748509</v>
      </c>
      <c r="BE2597">
        <v>1780.2089198007909</v>
      </c>
      <c r="BF2597">
        <v>1140.7668840462709</v>
      </c>
      <c r="BG2597" t="s">
        <v>156</v>
      </c>
      <c r="BH2597" t="s">
        <v>157</v>
      </c>
    </row>
    <row r="2598" spans="1:60" x14ac:dyDescent="0.2">
      <c r="A2598" t="s">
        <v>10017</v>
      </c>
      <c r="B2598">
        <v>3750000</v>
      </c>
      <c r="C2598" s="2">
        <v>43376</v>
      </c>
      <c r="D2598">
        <v>4</v>
      </c>
      <c r="E2598">
        <v>101</v>
      </c>
      <c r="G2598">
        <v>37128.712871287127</v>
      </c>
      <c r="H2598" t="s">
        <v>10018</v>
      </c>
      <c r="I2598">
        <v>2592</v>
      </c>
      <c r="J2598" t="s">
        <v>10019</v>
      </c>
      <c r="K2598" t="s">
        <v>1933</v>
      </c>
      <c r="L2598" t="s">
        <v>140</v>
      </c>
      <c r="M2598" t="s">
        <v>119</v>
      </c>
      <c r="N2598" t="s">
        <v>147</v>
      </c>
      <c r="O2598">
        <v>8000</v>
      </c>
      <c r="P2598" t="s">
        <v>67</v>
      </c>
      <c r="Q2598" t="s">
        <v>1934</v>
      </c>
      <c r="R2598">
        <v>15712</v>
      </c>
      <c r="S2598">
        <v>574746.62</v>
      </c>
      <c r="T2598">
        <v>6222601</v>
      </c>
      <c r="U2598">
        <v>56.142587310000003</v>
      </c>
      <c r="V2598">
        <v>10.202946750000001</v>
      </c>
      <c r="W2598" t="s">
        <v>315</v>
      </c>
      <c r="X2598" t="s">
        <v>275</v>
      </c>
      <c r="Y2598" t="s">
        <v>151</v>
      </c>
      <c r="Z2598" t="s">
        <v>72</v>
      </c>
      <c r="AA2598">
        <v>14.5</v>
      </c>
      <c r="AB2598" t="s">
        <v>316</v>
      </c>
      <c r="AC2598" t="s">
        <v>74</v>
      </c>
      <c r="AD2598" t="s">
        <v>66</v>
      </c>
      <c r="AE2598" t="s">
        <v>75</v>
      </c>
      <c r="AF2598" t="s">
        <v>76</v>
      </c>
      <c r="AG2598" t="s">
        <v>734</v>
      </c>
      <c r="AH2598" t="s">
        <v>78</v>
      </c>
      <c r="AI2598" t="s">
        <v>105</v>
      </c>
      <c r="AJ2598" t="s">
        <v>12478</v>
      </c>
      <c r="AK2598" t="s">
        <v>12477</v>
      </c>
      <c r="AL2598" t="s">
        <v>80</v>
      </c>
      <c r="AM2598" t="s">
        <v>81</v>
      </c>
      <c r="AN2598" t="s">
        <v>1231</v>
      </c>
      <c r="AO2598" t="s">
        <v>83</v>
      </c>
      <c r="AP2598" t="s">
        <v>83</v>
      </c>
      <c r="AQ2598" t="s">
        <v>107</v>
      </c>
      <c r="AR2598" t="s">
        <v>85</v>
      </c>
      <c r="AS2598" t="s">
        <v>108</v>
      </c>
      <c r="AT2598" t="s">
        <v>74</v>
      </c>
      <c r="AU2598" t="s">
        <v>74</v>
      </c>
      <c r="AV2598" t="s">
        <v>119</v>
      </c>
      <c r="AW2598" t="s">
        <v>109</v>
      </c>
      <c r="AX2598" t="s">
        <v>110</v>
      </c>
      <c r="AY2598" t="s">
        <v>89</v>
      </c>
      <c r="AZ2598" t="s">
        <v>83</v>
      </c>
      <c r="BA2598" t="s">
        <v>90</v>
      </c>
      <c r="BB2598" t="s">
        <v>1935</v>
      </c>
      <c r="BC2598">
        <v>1346.3278709965721</v>
      </c>
      <c r="BD2598">
        <v>866.2489101719575</v>
      </c>
      <c r="BE2598">
        <v>1598.5410317107451</v>
      </c>
      <c r="BF2598">
        <v>728.00181660427199</v>
      </c>
      <c r="BG2598" t="s">
        <v>588</v>
      </c>
      <c r="BH2598" t="s">
        <v>157</v>
      </c>
    </row>
    <row r="2599" spans="1:60" x14ac:dyDescent="0.2">
      <c r="A2599" t="s">
        <v>10020</v>
      </c>
      <c r="B2599">
        <v>3200000</v>
      </c>
      <c r="C2599" s="2">
        <v>43376</v>
      </c>
      <c r="D2599">
        <v>5</v>
      </c>
      <c r="E2599">
        <v>82</v>
      </c>
      <c r="G2599">
        <v>39024.390243902439</v>
      </c>
      <c r="H2599" t="s">
        <v>10021</v>
      </c>
      <c r="I2599">
        <v>2593</v>
      </c>
      <c r="J2599" t="s">
        <v>10022</v>
      </c>
      <c r="K2599" t="s">
        <v>355</v>
      </c>
      <c r="L2599" t="s">
        <v>3468</v>
      </c>
      <c r="M2599" t="s">
        <v>119</v>
      </c>
      <c r="N2599" t="s">
        <v>99</v>
      </c>
      <c r="O2599">
        <v>8000</v>
      </c>
      <c r="P2599" t="s">
        <v>67</v>
      </c>
      <c r="Q2599" t="s">
        <v>1031</v>
      </c>
      <c r="R2599">
        <v>148577</v>
      </c>
      <c r="S2599">
        <v>574568.1</v>
      </c>
      <c r="T2599">
        <v>6224470.3700000001</v>
      </c>
      <c r="U2599">
        <v>56.15940732</v>
      </c>
      <c r="V2599">
        <v>10.200597930000001</v>
      </c>
      <c r="W2599" t="s">
        <v>69</v>
      </c>
      <c r="X2599" t="s">
        <v>70</v>
      </c>
      <c r="Y2599" t="s">
        <v>123</v>
      </c>
      <c r="Z2599" t="s">
        <v>72</v>
      </c>
      <c r="AA2599">
        <v>6.7</v>
      </c>
      <c r="AB2599" t="s">
        <v>241</v>
      </c>
      <c r="AC2599" t="s">
        <v>74</v>
      </c>
      <c r="AD2599" t="s">
        <v>74</v>
      </c>
      <c r="AE2599" t="s">
        <v>75</v>
      </c>
      <c r="AF2599" t="s">
        <v>76</v>
      </c>
      <c r="AG2599" t="s">
        <v>2186</v>
      </c>
      <c r="AH2599" t="s">
        <v>126</v>
      </c>
      <c r="AI2599" t="s">
        <v>105</v>
      </c>
      <c r="AJ2599" t="s">
        <v>12478</v>
      </c>
      <c r="AK2599" t="s">
        <v>12477</v>
      </c>
      <c r="AL2599" t="s">
        <v>80</v>
      </c>
      <c r="AM2599" t="s">
        <v>81</v>
      </c>
      <c r="AN2599" t="s">
        <v>154</v>
      </c>
      <c r="AO2599" t="s">
        <v>242</v>
      </c>
      <c r="AP2599" t="s">
        <v>83</v>
      </c>
      <c r="AQ2599" t="s">
        <v>107</v>
      </c>
      <c r="AR2599" t="s">
        <v>85</v>
      </c>
      <c r="AS2599" t="s">
        <v>108</v>
      </c>
      <c r="AT2599" t="s">
        <v>65</v>
      </c>
      <c r="AU2599" t="s">
        <v>74</v>
      </c>
      <c r="AV2599" t="s">
        <v>98</v>
      </c>
      <c r="AW2599" t="s">
        <v>109</v>
      </c>
      <c r="AX2599" t="s">
        <v>223</v>
      </c>
      <c r="AY2599" t="s">
        <v>89</v>
      </c>
      <c r="AZ2599" t="s">
        <v>83</v>
      </c>
      <c r="BA2599" t="s">
        <v>83</v>
      </c>
      <c r="BB2599" t="s">
        <v>5196</v>
      </c>
      <c r="BC2599">
        <v>1033.9517248229979</v>
      </c>
      <c r="BD2599">
        <v>1043.5993825119931</v>
      </c>
      <c r="BE2599">
        <v>470.60651280932723</v>
      </c>
      <c r="BF2599">
        <v>833.94154054226192</v>
      </c>
      <c r="BG2599" t="s">
        <v>182</v>
      </c>
      <c r="BH2599" t="s">
        <v>201</v>
      </c>
    </row>
    <row r="2600" spans="1:60" x14ac:dyDescent="0.2">
      <c r="A2600" t="s">
        <v>10023</v>
      </c>
      <c r="B2600">
        <v>2475000</v>
      </c>
      <c r="C2600" s="2">
        <v>43376</v>
      </c>
      <c r="D2600">
        <v>2</v>
      </c>
      <c r="E2600">
        <v>58</v>
      </c>
      <c r="F2600">
        <v>-3</v>
      </c>
      <c r="G2600">
        <v>42672.413793103449</v>
      </c>
      <c r="H2600" t="s">
        <v>10024</v>
      </c>
      <c r="I2600">
        <v>2594</v>
      </c>
      <c r="J2600" t="s">
        <v>10025</v>
      </c>
      <c r="K2600" t="s">
        <v>294</v>
      </c>
      <c r="L2600" t="s">
        <v>98</v>
      </c>
      <c r="M2600" t="s">
        <v>119</v>
      </c>
      <c r="N2600" t="s">
        <v>98</v>
      </c>
      <c r="O2600">
        <v>8000</v>
      </c>
      <c r="P2600" t="s">
        <v>67</v>
      </c>
      <c r="Q2600" t="s">
        <v>1121</v>
      </c>
      <c r="R2600">
        <v>986225</v>
      </c>
      <c r="S2600">
        <v>573828.68999999994</v>
      </c>
      <c r="T2600">
        <v>6223703.5</v>
      </c>
      <c r="U2600">
        <v>56.152633739999999</v>
      </c>
      <c r="V2600">
        <v>10.188483120000001</v>
      </c>
      <c r="W2600" t="s">
        <v>138</v>
      </c>
      <c r="X2600" t="s">
        <v>70</v>
      </c>
      <c r="Y2600" t="s">
        <v>123</v>
      </c>
      <c r="Z2600" t="s">
        <v>72</v>
      </c>
      <c r="AA2600">
        <v>2.8</v>
      </c>
      <c r="AB2600" t="s">
        <v>241</v>
      </c>
      <c r="AC2600" t="s">
        <v>74</v>
      </c>
      <c r="AD2600" t="s">
        <v>65</v>
      </c>
      <c r="AE2600" t="s">
        <v>75</v>
      </c>
      <c r="AF2600" t="s">
        <v>76</v>
      </c>
      <c r="AG2600" t="s">
        <v>1122</v>
      </c>
      <c r="AH2600" t="s">
        <v>78</v>
      </c>
      <c r="AI2600" t="s">
        <v>79</v>
      </c>
      <c r="AJ2600" t="s">
        <v>12476</v>
      </c>
      <c r="AK2600" t="s">
        <v>12477</v>
      </c>
      <c r="AL2600" t="s">
        <v>80</v>
      </c>
      <c r="AM2600" t="s">
        <v>81</v>
      </c>
      <c r="AN2600" t="s">
        <v>199</v>
      </c>
      <c r="AO2600" t="s">
        <v>83</v>
      </c>
      <c r="AP2600" t="s">
        <v>83</v>
      </c>
      <c r="AQ2600" t="s">
        <v>84</v>
      </c>
      <c r="AR2600" t="s">
        <v>85</v>
      </c>
      <c r="AS2600" t="s">
        <v>229</v>
      </c>
      <c r="AT2600" t="s">
        <v>74</v>
      </c>
      <c r="AU2600" t="s">
        <v>74</v>
      </c>
      <c r="AV2600" t="s">
        <v>66</v>
      </c>
      <c r="AW2600" t="s">
        <v>109</v>
      </c>
      <c r="AX2600" t="s">
        <v>223</v>
      </c>
      <c r="AY2600" t="s">
        <v>89</v>
      </c>
      <c r="AZ2600" t="s">
        <v>83</v>
      </c>
      <c r="BA2600" t="s">
        <v>90</v>
      </c>
      <c r="BB2600" t="s">
        <v>299</v>
      </c>
      <c r="BC2600">
        <v>1529.1372624846081</v>
      </c>
      <c r="BD2600">
        <v>1036.0440532708219</v>
      </c>
      <c r="BE2600">
        <v>1214.1891440920781</v>
      </c>
      <c r="BF2600">
        <v>1561.069974027931</v>
      </c>
      <c r="BG2600" t="s">
        <v>300</v>
      </c>
      <c r="BH2600" t="s">
        <v>63</v>
      </c>
    </row>
    <row r="2601" spans="1:60" x14ac:dyDescent="0.2">
      <c r="A2601" t="s">
        <v>10026</v>
      </c>
      <c r="B2601">
        <v>2295000</v>
      </c>
      <c r="C2601" s="2">
        <v>43376</v>
      </c>
      <c r="D2601">
        <v>2</v>
      </c>
      <c r="E2601">
        <v>78</v>
      </c>
      <c r="G2601">
        <v>29423.076923076918</v>
      </c>
      <c r="H2601" t="s">
        <v>10027</v>
      </c>
      <c r="I2601">
        <v>2595</v>
      </c>
      <c r="J2601" t="s">
        <v>10028</v>
      </c>
      <c r="K2601" t="s">
        <v>382</v>
      </c>
      <c r="L2601" t="s">
        <v>1060</v>
      </c>
      <c r="M2601" t="s">
        <v>163</v>
      </c>
      <c r="O2601">
        <v>8000</v>
      </c>
      <c r="P2601" t="s">
        <v>67</v>
      </c>
      <c r="Q2601" t="s">
        <v>9079</v>
      </c>
      <c r="R2601">
        <v>23464</v>
      </c>
      <c r="S2601">
        <v>574642.56000000006</v>
      </c>
      <c r="T2601">
        <v>6223484</v>
      </c>
      <c r="U2601">
        <v>56.15053537</v>
      </c>
      <c r="V2601">
        <v>10.20151991</v>
      </c>
      <c r="W2601" t="s">
        <v>149</v>
      </c>
      <c r="X2601" t="s">
        <v>70</v>
      </c>
      <c r="Y2601" t="s">
        <v>123</v>
      </c>
      <c r="Z2601" t="s">
        <v>72</v>
      </c>
      <c r="AA2601">
        <v>14.6</v>
      </c>
      <c r="AB2601" t="s">
        <v>241</v>
      </c>
      <c r="AC2601" t="s">
        <v>103</v>
      </c>
      <c r="AD2601" t="s">
        <v>98</v>
      </c>
      <c r="AE2601" t="s">
        <v>75</v>
      </c>
      <c r="AF2601" t="s">
        <v>76</v>
      </c>
      <c r="AG2601" t="s">
        <v>9080</v>
      </c>
      <c r="AH2601" t="s">
        <v>78</v>
      </c>
      <c r="AI2601" t="s">
        <v>105</v>
      </c>
      <c r="AJ2601" t="s">
        <v>12478</v>
      </c>
      <c r="AK2601" t="s">
        <v>12477</v>
      </c>
      <c r="AL2601" t="s">
        <v>80</v>
      </c>
      <c r="AM2601" t="s">
        <v>81</v>
      </c>
      <c r="AN2601" t="s">
        <v>2247</v>
      </c>
      <c r="AO2601" t="s">
        <v>83</v>
      </c>
      <c r="AP2601" t="s">
        <v>83</v>
      </c>
      <c r="AQ2601" t="s">
        <v>107</v>
      </c>
      <c r="AR2601" t="s">
        <v>85</v>
      </c>
      <c r="AS2601" t="s">
        <v>65</v>
      </c>
      <c r="AT2601" t="s">
        <v>74</v>
      </c>
      <c r="AU2601" t="s">
        <v>74</v>
      </c>
      <c r="AV2601" t="s">
        <v>66</v>
      </c>
      <c r="AW2601" t="s">
        <v>109</v>
      </c>
      <c r="AX2601" t="s">
        <v>169</v>
      </c>
      <c r="AY2601" t="s">
        <v>89</v>
      </c>
      <c r="AZ2601" t="s">
        <v>83</v>
      </c>
      <c r="BA2601" t="s">
        <v>90</v>
      </c>
      <c r="BB2601" t="s">
        <v>2685</v>
      </c>
      <c r="BC2601">
        <v>781.05238337862454</v>
      </c>
      <c r="BD2601">
        <v>196.50034668694241</v>
      </c>
      <c r="BE2601">
        <v>765.07697355391986</v>
      </c>
      <c r="BF2601">
        <v>785.68597777321236</v>
      </c>
      <c r="BG2601" t="s">
        <v>112</v>
      </c>
      <c r="BH2601" t="s">
        <v>245</v>
      </c>
    </row>
    <row r="2602" spans="1:60" x14ac:dyDescent="0.2">
      <c r="A2602" t="s">
        <v>10029</v>
      </c>
      <c r="B2602">
        <v>3400000</v>
      </c>
      <c r="C2602" s="2">
        <v>43375</v>
      </c>
      <c r="D2602">
        <v>3</v>
      </c>
      <c r="E2602">
        <v>91</v>
      </c>
      <c r="F2602">
        <v>-3</v>
      </c>
      <c r="G2602">
        <v>37362.637362637361</v>
      </c>
      <c r="H2602" t="s">
        <v>10030</v>
      </c>
      <c r="I2602">
        <v>2596</v>
      </c>
      <c r="J2602" t="s">
        <v>10031</v>
      </c>
      <c r="K2602" t="s">
        <v>1750</v>
      </c>
      <c r="L2602" t="s">
        <v>413</v>
      </c>
      <c r="M2602" t="s">
        <v>66</v>
      </c>
      <c r="O2602">
        <v>8000</v>
      </c>
      <c r="P2602" t="s">
        <v>67</v>
      </c>
      <c r="Q2602" t="s">
        <v>4443</v>
      </c>
      <c r="R2602">
        <v>176163</v>
      </c>
      <c r="S2602">
        <v>574609.43999999994</v>
      </c>
      <c r="T2602">
        <v>6223276</v>
      </c>
      <c r="U2602">
        <v>56.148672140000002</v>
      </c>
      <c r="V2602">
        <v>10.200928640000001</v>
      </c>
      <c r="W2602" t="s">
        <v>149</v>
      </c>
      <c r="X2602" t="s">
        <v>275</v>
      </c>
      <c r="Y2602" t="s">
        <v>123</v>
      </c>
      <c r="Z2602" t="s">
        <v>72</v>
      </c>
      <c r="AA2602">
        <v>16.5</v>
      </c>
      <c r="AB2602" t="s">
        <v>241</v>
      </c>
      <c r="AC2602" t="s">
        <v>74</v>
      </c>
      <c r="AD2602" t="s">
        <v>66</v>
      </c>
      <c r="AE2602" t="s">
        <v>75</v>
      </c>
      <c r="AF2602" t="s">
        <v>76</v>
      </c>
      <c r="AG2602" t="s">
        <v>4444</v>
      </c>
      <c r="AH2602" t="s">
        <v>78</v>
      </c>
      <c r="AI2602" t="s">
        <v>79</v>
      </c>
      <c r="AJ2602" t="s">
        <v>12476</v>
      </c>
      <c r="AK2602" t="s">
        <v>12477</v>
      </c>
      <c r="AL2602" t="s">
        <v>80</v>
      </c>
      <c r="AM2602" t="s">
        <v>81</v>
      </c>
      <c r="AN2602" t="s">
        <v>950</v>
      </c>
      <c r="AO2602" t="s">
        <v>242</v>
      </c>
      <c r="AP2602" t="s">
        <v>83</v>
      </c>
      <c r="AQ2602" t="s">
        <v>107</v>
      </c>
      <c r="AR2602" t="s">
        <v>85</v>
      </c>
      <c r="AS2602" t="s">
        <v>65</v>
      </c>
      <c r="AT2602" t="s">
        <v>74</v>
      </c>
      <c r="AU2602" t="s">
        <v>74</v>
      </c>
      <c r="AV2602" t="s">
        <v>65</v>
      </c>
      <c r="AW2602" t="s">
        <v>109</v>
      </c>
      <c r="AX2602" t="s">
        <v>110</v>
      </c>
      <c r="AY2602" t="s">
        <v>89</v>
      </c>
      <c r="AZ2602" t="s">
        <v>83</v>
      </c>
      <c r="BA2602" t="s">
        <v>2903</v>
      </c>
      <c r="BB2602" t="s">
        <v>4445</v>
      </c>
      <c r="BC2602">
        <v>912.98474982792914</v>
      </c>
      <c r="BD2602">
        <v>294.72515522335499</v>
      </c>
      <c r="BE2602">
        <v>970.66289232441306</v>
      </c>
      <c r="BF2602">
        <v>800.34184855240085</v>
      </c>
      <c r="BG2602" t="s">
        <v>182</v>
      </c>
      <c r="BH2602" t="s">
        <v>157</v>
      </c>
    </row>
    <row r="2603" spans="1:60" x14ac:dyDescent="0.2">
      <c r="A2603" t="s">
        <v>10032</v>
      </c>
      <c r="B2603">
        <v>2350000</v>
      </c>
      <c r="C2603" s="2">
        <v>43375</v>
      </c>
      <c r="D2603">
        <v>2</v>
      </c>
      <c r="E2603">
        <v>67</v>
      </c>
      <c r="F2603">
        <v>-2</v>
      </c>
      <c r="G2603">
        <v>35074.626865671642</v>
      </c>
      <c r="H2603" t="s">
        <v>10033</v>
      </c>
      <c r="I2603">
        <v>2597</v>
      </c>
      <c r="J2603" t="s">
        <v>10034</v>
      </c>
      <c r="K2603" t="s">
        <v>145</v>
      </c>
      <c r="L2603" t="s">
        <v>3703</v>
      </c>
      <c r="M2603" t="s">
        <v>66</v>
      </c>
      <c r="O2603">
        <v>8000</v>
      </c>
      <c r="P2603" t="s">
        <v>67</v>
      </c>
      <c r="Q2603" t="s">
        <v>1530</v>
      </c>
      <c r="R2603">
        <v>404484</v>
      </c>
      <c r="S2603">
        <v>574090.75</v>
      </c>
      <c r="T2603">
        <v>6223158</v>
      </c>
      <c r="U2603">
        <v>56.147692999999997</v>
      </c>
      <c r="V2603">
        <v>10.192548909999999</v>
      </c>
      <c r="W2603" t="s">
        <v>149</v>
      </c>
      <c r="X2603" t="s">
        <v>150</v>
      </c>
      <c r="Y2603" t="s">
        <v>151</v>
      </c>
      <c r="Z2603" t="s">
        <v>72</v>
      </c>
      <c r="AA2603">
        <v>12.1</v>
      </c>
      <c r="AB2603" t="s">
        <v>152</v>
      </c>
      <c r="AC2603" t="s">
        <v>74</v>
      </c>
      <c r="AD2603" t="s">
        <v>74</v>
      </c>
      <c r="AE2603" t="s">
        <v>75</v>
      </c>
      <c r="AF2603" t="s">
        <v>76</v>
      </c>
      <c r="AG2603" t="s">
        <v>317</v>
      </c>
      <c r="AH2603" t="s">
        <v>78</v>
      </c>
      <c r="AI2603" t="s">
        <v>79</v>
      </c>
      <c r="AJ2603" t="s">
        <v>12476</v>
      </c>
      <c r="AK2603" t="s">
        <v>12477</v>
      </c>
      <c r="AL2603" t="s">
        <v>80</v>
      </c>
      <c r="AM2603" t="s">
        <v>81</v>
      </c>
      <c r="AN2603" t="s">
        <v>154</v>
      </c>
      <c r="AO2603" t="s">
        <v>83</v>
      </c>
      <c r="AP2603" t="s">
        <v>83</v>
      </c>
      <c r="AQ2603" t="s">
        <v>107</v>
      </c>
      <c r="AR2603" t="s">
        <v>85</v>
      </c>
      <c r="AS2603" t="s">
        <v>119</v>
      </c>
      <c r="AT2603" t="s">
        <v>74</v>
      </c>
      <c r="AU2603" t="s">
        <v>74</v>
      </c>
      <c r="AV2603" t="s">
        <v>66</v>
      </c>
      <c r="AW2603" t="s">
        <v>109</v>
      </c>
      <c r="AX2603" t="s">
        <v>169</v>
      </c>
      <c r="AY2603" t="s">
        <v>89</v>
      </c>
      <c r="AZ2603" t="s">
        <v>83</v>
      </c>
      <c r="BA2603" t="s">
        <v>90</v>
      </c>
      <c r="BB2603" t="s">
        <v>4953</v>
      </c>
      <c r="BC2603">
        <v>1418.643931607133</v>
      </c>
      <c r="BD2603">
        <v>805.69341075003194</v>
      </c>
      <c r="BE2603">
        <v>1336.1963725764181</v>
      </c>
      <c r="BF2603">
        <v>1305.127654141181</v>
      </c>
      <c r="BG2603" t="s">
        <v>182</v>
      </c>
      <c r="BH2603" t="s">
        <v>157</v>
      </c>
    </row>
    <row r="2604" spans="1:60" x14ac:dyDescent="0.2">
      <c r="A2604" t="s">
        <v>10035</v>
      </c>
      <c r="B2604">
        <v>2425000</v>
      </c>
      <c r="C2604" s="2">
        <v>43375</v>
      </c>
      <c r="D2604">
        <v>3</v>
      </c>
      <c r="E2604">
        <v>91</v>
      </c>
      <c r="F2604">
        <v>-3</v>
      </c>
      <c r="G2604">
        <v>26648.351648351651</v>
      </c>
      <c r="H2604" t="s">
        <v>10036</v>
      </c>
      <c r="I2604">
        <v>2598</v>
      </c>
      <c r="J2604" t="s">
        <v>10037</v>
      </c>
      <c r="K2604" t="s">
        <v>1129</v>
      </c>
      <c r="L2604" t="s">
        <v>408</v>
      </c>
      <c r="M2604" t="s">
        <v>163</v>
      </c>
      <c r="N2604" t="s">
        <v>147</v>
      </c>
      <c r="O2604">
        <v>8000</v>
      </c>
      <c r="P2604" t="s">
        <v>67</v>
      </c>
      <c r="Q2604" t="s">
        <v>5517</v>
      </c>
      <c r="R2604">
        <v>329709</v>
      </c>
      <c r="S2604">
        <v>573615.18999999994</v>
      </c>
      <c r="T2604">
        <v>6222991</v>
      </c>
      <c r="U2604">
        <v>56.146266490000002</v>
      </c>
      <c r="V2604">
        <v>10.184850089999999</v>
      </c>
      <c r="W2604" t="s">
        <v>209</v>
      </c>
      <c r="X2604" t="s">
        <v>210</v>
      </c>
      <c r="Y2604" t="s">
        <v>151</v>
      </c>
      <c r="Z2604" t="s">
        <v>72</v>
      </c>
      <c r="AA2604">
        <v>16.7</v>
      </c>
      <c r="AB2604" t="s">
        <v>152</v>
      </c>
      <c r="AC2604" t="s">
        <v>103</v>
      </c>
      <c r="AD2604" t="s">
        <v>74</v>
      </c>
      <c r="AE2604" t="s">
        <v>75</v>
      </c>
      <c r="AF2604" t="s">
        <v>76</v>
      </c>
      <c r="AG2604" t="s">
        <v>325</v>
      </c>
      <c r="AH2604" t="s">
        <v>212</v>
      </c>
      <c r="AI2604" t="s">
        <v>105</v>
      </c>
      <c r="AJ2604" t="s">
        <v>12476</v>
      </c>
      <c r="AK2604" t="s">
        <v>12477</v>
      </c>
      <c r="AL2604" t="s">
        <v>80</v>
      </c>
      <c r="AM2604" t="s">
        <v>81</v>
      </c>
      <c r="AN2604" t="s">
        <v>3987</v>
      </c>
      <c r="AO2604" t="s">
        <v>83</v>
      </c>
      <c r="AP2604" t="s">
        <v>83</v>
      </c>
      <c r="AQ2604" t="s">
        <v>107</v>
      </c>
      <c r="AR2604" t="s">
        <v>85</v>
      </c>
      <c r="AS2604" t="s">
        <v>108</v>
      </c>
      <c r="AT2604" t="s">
        <v>74</v>
      </c>
      <c r="AU2604" t="s">
        <v>74</v>
      </c>
      <c r="AV2604" t="s">
        <v>65</v>
      </c>
      <c r="AW2604" t="s">
        <v>109</v>
      </c>
      <c r="AX2604" t="s">
        <v>844</v>
      </c>
      <c r="AY2604" t="s">
        <v>89</v>
      </c>
      <c r="AZ2604" t="s">
        <v>83</v>
      </c>
      <c r="BA2604" t="s">
        <v>90</v>
      </c>
      <c r="BB2604" t="s">
        <v>2529</v>
      </c>
      <c r="BC2604">
        <v>1918.536237152299</v>
      </c>
      <c r="BD2604">
        <v>1308.4586905814101</v>
      </c>
      <c r="BE2604">
        <v>1786.394851890193</v>
      </c>
      <c r="BF2604">
        <v>1765.87683920872</v>
      </c>
      <c r="BG2604" t="s">
        <v>182</v>
      </c>
      <c r="BH2604" t="s">
        <v>210</v>
      </c>
    </row>
    <row r="2605" spans="1:60" x14ac:dyDescent="0.2">
      <c r="A2605" t="s">
        <v>10038</v>
      </c>
      <c r="B2605">
        <v>3150000</v>
      </c>
      <c r="C2605" s="2">
        <v>43375</v>
      </c>
      <c r="D2605">
        <v>2</v>
      </c>
      <c r="E2605">
        <v>84</v>
      </c>
      <c r="G2605">
        <v>37500</v>
      </c>
      <c r="H2605" t="s">
        <v>10039</v>
      </c>
      <c r="I2605">
        <v>2599</v>
      </c>
      <c r="J2605" t="s">
        <v>10040</v>
      </c>
      <c r="K2605" t="s">
        <v>63</v>
      </c>
      <c r="L2605" t="s">
        <v>714</v>
      </c>
      <c r="M2605" t="s">
        <v>74</v>
      </c>
      <c r="N2605" t="s">
        <v>66</v>
      </c>
      <c r="O2605">
        <v>8000</v>
      </c>
      <c r="P2605" t="s">
        <v>67</v>
      </c>
      <c r="Q2605" t="s">
        <v>2329</v>
      </c>
      <c r="R2605">
        <v>991758</v>
      </c>
      <c r="S2605">
        <v>574107.56999999995</v>
      </c>
      <c r="T2605">
        <v>6224132.1600000001</v>
      </c>
      <c r="U2605">
        <v>56.156441049999998</v>
      </c>
      <c r="V2605">
        <v>10.193090720000001</v>
      </c>
      <c r="W2605" t="s">
        <v>69</v>
      </c>
      <c r="X2605" t="s">
        <v>70</v>
      </c>
      <c r="Y2605" t="s">
        <v>71</v>
      </c>
      <c r="Z2605" t="s">
        <v>72</v>
      </c>
      <c r="AA2605">
        <v>9.6</v>
      </c>
      <c r="AB2605" t="s">
        <v>73</v>
      </c>
      <c r="AC2605" t="s">
        <v>74</v>
      </c>
      <c r="AD2605" t="s">
        <v>74</v>
      </c>
      <c r="AE2605" t="s">
        <v>75</v>
      </c>
      <c r="AF2605" t="s">
        <v>76</v>
      </c>
      <c r="AG2605" t="s">
        <v>1168</v>
      </c>
      <c r="AH2605" t="s">
        <v>78</v>
      </c>
      <c r="AI2605" t="s">
        <v>79</v>
      </c>
      <c r="AJ2605" t="s">
        <v>12476</v>
      </c>
      <c r="AK2605" t="s">
        <v>12477</v>
      </c>
      <c r="AL2605" t="s">
        <v>80</v>
      </c>
      <c r="AM2605" t="s">
        <v>81</v>
      </c>
      <c r="AN2605" t="s">
        <v>242</v>
      </c>
      <c r="AO2605" t="s">
        <v>83</v>
      </c>
      <c r="AP2605" t="s">
        <v>83</v>
      </c>
      <c r="AQ2605" t="s">
        <v>107</v>
      </c>
      <c r="AR2605" t="s">
        <v>85</v>
      </c>
      <c r="AS2605" t="s">
        <v>119</v>
      </c>
      <c r="AT2605" t="s">
        <v>74</v>
      </c>
      <c r="AU2605" t="s">
        <v>74</v>
      </c>
      <c r="AV2605" t="s">
        <v>66</v>
      </c>
      <c r="AW2605" t="s">
        <v>109</v>
      </c>
      <c r="AX2605" t="s">
        <v>223</v>
      </c>
      <c r="AY2605" t="s">
        <v>89</v>
      </c>
      <c r="AZ2605" t="s">
        <v>83</v>
      </c>
      <c r="BA2605" t="s">
        <v>83</v>
      </c>
      <c r="BB2605" t="s">
        <v>2431</v>
      </c>
      <c r="BC2605">
        <v>1290.8809735307041</v>
      </c>
      <c r="BD2605">
        <v>990.26408541859905</v>
      </c>
      <c r="BE2605">
        <v>837.20246714769576</v>
      </c>
      <c r="BF2605">
        <v>1263.9352061534969</v>
      </c>
      <c r="BG2605" t="s">
        <v>130</v>
      </c>
      <c r="BH2605" t="s">
        <v>63</v>
      </c>
    </row>
    <row r="2606" spans="1:60" x14ac:dyDescent="0.2">
      <c r="A2606" t="s">
        <v>10041</v>
      </c>
      <c r="B2606">
        <v>1740000</v>
      </c>
      <c r="C2606" s="2">
        <v>43375</v>
      </c>
      <c r="D2606">
        <v>2</v>
      </c>
      <c r="E2606">
        <v>63</v>
      </c>
      <c r="F2606">
        <v>-3</v>
      </c>
      <c r="G2606">
        <v>27619.047619047618</v>
      </c>
      <c r="H2606" t="s">
        <v>10042</v>
      </c>
      <c r="I2606">
        <v>2600</v>
      </c>
      <c r="J2606" t="s">
        <v>10043</v>
      </c>
      <c r="K2606" t="s">
        <v>3985</v>
      </c>
      <c r="L2606" t="s">
        <v>498</v>
      </c>
      <c r="M2606" t="s">
        <v>65</v>
      </c>
      <c r="N2606" t="s">
        <v>99</v>
      </c>
      <c r="O2606">
        <v>8000</v>
      </c>
      <c r="P2606" t="s">
        <v>67</v>
      </c>
      <c r="Q2606" t="s">
        <v>3986</v>
      </c>
      <c r="R2606">
        <v>150822</v>
      </c>
      <c r="S2606">
        <v>574262.31000000006</v>
      </c>
      <c r="T2606">
        <v>6225551.5</v>
      </c>
      <c r="U2606">
        <v>56.16916655</v>
      </c>
      <c r="V2606">
        <v>10.195977490000001</v>
      </c>
      <c r="W2606" t="s">
        <v>490</v>
      </c>
      <c r="X2606" t="s">
        <v>462</v>
      </c>
      <c r="Y2606" t="s">
        <v>71</v>
      </c>
      <c r="Z2606" t="s">
        <v>72</v>
      </c>
      <c r="AA2606">
        <v>50.2</v>
      </c>
      <c r="AB2606" t="s">
        <v>463</v>
      </c>
      <c r="AC2606" t="s">
        <v>74</v>
      </c>
      <c r="AD2606" t="s">
        <v>74</v>
      </c>
      <c r="AE2606" t="s">
        <v>75</v>
      </c>
      <c r="AF2606" t="s">
        <v>76</v>
      </c>
      <c r="AG2606" t="s">
        <v>3306</v>
      </c>
      <c r="AH2606" t="s">
        <v>78</v>
      </c>
      <c r="AI2606" t="s">
        <v>79</v>
      </c>
      <c r="AJ2606" t="s">
        <v>12476</v>
      </c>
      <c r="AK2606" t="s">
        <v>12477</v>
      </c>
      <c r="AL2606" t="s">
        <v>80</v>
      </c>
      <c r="AM2606" t="s">
        <v>81</v>
      </c>
      <c r="AN2606" t="s">
        <v>3987</v>
      </c>
      <c r="AO2606" t="s">
        <v>83</v>
      </c>
      <c r="AP2606" t="s">
        <v>83</v>
      </c>
      <c r="AQ2606" t="s">
        <v>107</v>
      </c>
      <c r="AR2606" t="s">
        <v>85</v>
      </c>
      <c r="AS2606" t="s">
        <v>65</v>
      </c>
      <c r="AT2606" t="s">
        <v>74</v>
      </c>
      <c r="AU2606" t="s">
        <v>74</v>
      </c>
      <c r="AV2606" t="s">
        <v>66</v>
      </c>
      <c r="AW2606" t="s">
        <v>109</v>
      </c>
      <c r="AX2606" t="s">
        <v>110</v>
      </c>
      <c r="AY2606" t="s">
        <v>89</v>
      </c>
      <c r="AZ2606" t="s">
        <v>83</v>
      </c>
      <c r="BA2606" t="s">
        <v>90</v>
      </c>
      <c r="BB2606" t="s">
        <v>3988</v>
      </c>
      <c r="BC2606">
        <v>2063.921924142513</v>
      </c>
      <c r="BD2606">
        <v>2167.056082283425</v>
      </c>
      <c r="BE2606">
        <v>1525.0411195987169</v>
      </c>
      <c r="BF2606">
        <v>1461.61946874105</v>
      </c>
      <c r="BG2606" t="s">
        <v>182</v>
      </c>
      <c r="BH2606" t="s">
        <v>113</v>
      </c>
    </row>
    <row r="2607" spans="1:60" x14ac:dyDescent="0.2">
      <c r="A2607" t="s">
        <v>10044</v>
      </c>
      <c r="B2607">
        <v>4430000</v>
      </c>
      <c r="C2607" s="2">
        <v>43374</v>
      </c>
      <c r="D2607">
        <v>4</v>
      </c>
      <c r="E2607">
        <v>114</v>
      </c>
      <c r="G2607">
        <v>38859.649122807023</v>
      </c>
      <c r="H2607" t="s">
        <v>10045</v>
      </c>
      <c r="I2607">
        <v>2601</v>
      </c>
      <c r="J2607" t="s">
        <v>10046</v>
      </c>
      <c r="K2607" t="s">
        <v>689</v>
      </c>
      <c r="L2607" t="s">
        <v>119</v>
      </c>
      <c r="M2607" t="s">
        <v>65</v>
      </c>
      <c r="N2607" t="s">
        <v>99</v>
      </c>
      <c r="O2607">
        <v>8000</v>
      </c>
      <c r="P2607" t="s">
        <v>67</v>
      </c>
      <c r="Q2607" t="s">
        <v>690</v>
      </c>
      <c r="R2607">
        <v>959990</v>
      </c>
      <c r="S2607">
        <v>574980.18999999994</v>
      </c>
      <c r="T2607">
        <v>6224055.5</v>
      </c>
      <c r="U2607">
        <v>56.155616049999999</v>
      </c>
      <c r="V2607">
        <v>10.20711433</v>
      </c>
      <c r="W2607" t="s">
        <v>69</v>
      </c>
      <c r="X2607" t="s">
        <v>70</v>
      </c>
      <c r="Y2607" t="s">
        <v>123</v>
      </c>
      <c r="Z2607" t="s">
        <v>72</v>
      </c>
      <c r="AA2607">
        <v>6.3</v>
      </c>
      <c r="AB2607" t="s">
        <v>241</v>
      </c>
      <c r="AC2607" t="s">
        <v>74</v>
      </c>
      <c r="AD2607" t="s">
        <v>74</v>
      </c>
      <c r="AE2607" t="s">
        <v>691</v>
      </c>
      <c r="AF2607" t="s">
        <v>76</v>
      </c>
      <c r="AG2607" t="s">
        <v>251</v>
      </c>
      <c r="AH2607" t="s">
        <v>126</v>
      </c>
      <c r="AI2607" t="s">
        <v>79</v>
      </c>
      <c r="AJ2607" t="s">
        <v>12478</v>
      </c>
      <c r="AK2607" t="s">
        <v>12477</v>
      </c>
      <c r="AL2607" t="s">
        <v>80</v>
      </c>
      <c r="AM2607" t="s">
        <v>81</v>
      </c>
      <c r="AN2607" t="s">
        <v>692</v>
      </c>
      <c r="AO2607" t="s">
        <v>127</v>
      </c>
      <c r="AP2607" t="s">
        <v>83</v>
      </c>
      <c r="AQ2607" t="s">
        <v>107</v>
      </c>
      <c r="AR2607" t="s">
        <v>85</v>
      </c>
      <c r="AS2607" t="s">
        <v>98</v>
      </c>
      <c r="AT2607" t="s">
        <v>74</v>
      </c>
      <c r="AU2607" t="s">
        <v>74</v>
      </c>
      <c r="AV2607" t="s">
        <v>119</v>
      </c>
      <c r="AW2607" t="s">
        <v>87</v>
      </c>
      <c r="AX2607" t="s">
        <v>88</v>
      </c>
      <c r="AY2607" t="s">
        <v>89</v>
      </c>
      <c r="AZ2607" t="s">
        <v>83</v>
      </c>
      <c r="BA2607" t="s">
        <v>90</v>
      </c>
      <c r="BB2607" t="s">
        <v>693</v>
      </c>
      <c r="BC2607">
        <v>454.63030701456358</v>
      </c>
      <c r="BD2607">
        <v>609.90798901342021</v>
      </c>
      <c r="BE2607">
        <v>136.3431396878494</v>
      </c>
      <c r="BF2607">
        <v>398.73377924888592</v>
      </c>
      <c r="BG2607" t="s">
        <v>112</v>
      </c>
      <c r="BH2607" t="s">
        <v>245</v>
      </c>
    </row>
    <row r="2608" spans="1:60" x14ac:dyDescent="0.2">
      <c r="A2608" t="s">
        <v>10047</v>
      </c>
      <c r="B2608">
        <v>34000000</v>
      </c>
      <c r="C2608" s="2">
        <v>43374</v>
      </c>
      <c r="D2608">
        <v>2</v>
      </c>
      <c r="E2608">
        <v>51</v>
      </c>
      <c r="G2608">
        <v>666666.66666666663</v>
      </c>
      <c r="H2608" t="s">
        <v>10048</v>
      </c>
      <c r="I2608">
        <v>2602</v>
      </c>
      <c r="J2608" t="s">
        <v>10049</v>
      </c>
      <c r="K2608" t="s">
        <v>6590</v>
      </c>
      <c r="L2608" t="s">
        <v>8008</v>
      </c>
      <c r="M2608" t="s">
        <v>163</v>
      </c>
      <c r="O2608">
        <v>8000</v>
      </c>
      <c r="P2608" t="s">
        <v>67</v>
      </c>
      <c r="Q2608" t="s">
        <v>6592</v>
      </c>
      <c r="R2608">
        <v>485069</v>
      </c>
      <c r="S2608">
        <v>573694.40738934604</v>
      </c>
      <c r="T2608">
        <v>6223767.1675337898</v>
      </c>
      <c r="U2608">
        <v>56.153226420000003</v>
      </c>
      <c r="V2608">
        <v>10.1863396</v>
      </c>
      <c r="W2608" t="s">
        <v>138</v>
      </c>
      <c r="X2608" t="s">
        <v>70</v>
      </c>
      <c r="Y2608" t="s">
        <v>123</v>
      </c>
      <c r="Z2608" t="s">
        <v>72</v>
      </c>
      <c r="AA2608">
        <v>2.2000000000000002</v>
      </c>
      <c r="AB2608" t="s">
        <v>241</v>
      </c>
      <c r="AC2608" t="s">
        <v>74</v>
      </c>
      <c r="AD2608" t="s">
        <v>66</v>
      </c>
      <c r="AE2608" t="s">
        <v>75</v>
      </c>
      <c r="AF2608" t="s">
        <v>76</v>
      </c>
      <c r="AG2608" t="s">
        <v>5713</v>
      </c>
      <c r="AH2608" t="s">
        <v>78</v>
      </c>
      <c r="AI2608" t="s">
        <v>79</v>
      </c>
      <c r="AJ2608" t="s">
        <v>12476</v>
      </c>
      <c r="AK2608" t="s">
        <v>12477</v>
      </c>
      <c r="AL2608" t="s">
        <v>80</v>
      </c>
      <c r="AM2608" t="s">
        <v>81</v>
      </c>
      <c r="AN2608" t="s">
        <v>278</v>
      </c>
      <c r="AO2608" t="s">
        <v>139</v>
      </c>
      <c r="AP2608" t="s">
        <v>83</v>
      </c>
      <c r="AQ2608" t="s">
        <v>84</v>
      </c>
      <c r="AR2608" t="s">
        <v>85</v>
      </c>
      <c r="AS2608" t="s">
        <v>66</v>
      </c>
      <c r="AT2608" t="s">
        <v>74</v>
      </c>
      <c r="AU2608" t="s">
        <v>74</v>
      </c>
      <c r="AV2608" t="s">
        <v>66</v>
      </c>
      <c r="AW2608" t="s">
        <v>109</v>
      </c>
      <c r="AX2608" t="s">
        <v>88</v>
      </c>
      <c r="AY2608" t="s">
        <v>89</v>
      </c>
      <c r="AZ2608" t="s">
        <v>83</v>
      </c>
      <c r="BA2608" t="s">
        <v>83</v>
      </c>
      <c r="BB2608" t="s">
        <v>6594</v>
      </c>
      <c r="BC2608">
        <v>1660.3842021102359</v>
      </c>
      <c r="BD2608">
        <v>1181.6068737080291</v>
      </c>
      <c r="BE2608">
        <v>1316.5082694532491</v>
      </c>
      <c r="BF2608">
        <v>1686.999591721268</v>
      </c>
      <c r="BG2608" t="s">
        <v>182</v>
      </c>
      <c r="BH2608" t="s">
        <v>63</v>
      </c>
    </row>
    <row r="2609" spans="1:60" x14ac:dyDescent="0.2">
      <c r="A2609" t="s">
        <v>10050</v>
      </c>
      <c r="B2609">
        <v>2450000</v>
      </c>
      <c r="C2609" s="2">
        <v>43373</v>
      </c>
      <c r="D2609">
        <v>3</v>
      </c>
      <c r="E2609">
        <v>63</v>
      </c>
      <c r="F2609">
        <v>-6</v>
      </c>
      <c r="G2609">
        <v>38888.888888888891</v>
      </c>
      <c r="H2609" t="s">
        <v>10051</v>
      </c>
      <c r="I2609">
        <v>2603</v>
      </c>
      <c r="J2609" t="s">
        <v>10052</v>
      </c>
      <c r="K2609" t="s">
        <v>364</v>
      </c>
      <c r="L2609" t="s">
        <v>1542</v>
      </c>
      <c r="M2609" t="s">
        <v>119</v>
      </c>
      <c r="N2609" t="s">
        <v>147</v>
      </c>
      <c r="O2609">
        <v>8000</v>
      </c>
      <c r="P2609" t="s">
        <v>67</v>
      </c>
      <c r="Q2609" t="s">
        <v>8252</v>
      </c>
      <c r="R2609">
        <v>347715</v>
      </c>
      <c r="S2609">
        <v>574678.37</v>
      </c>
      <c r="T2609">
        <v>6222885.5</v>
      </c>
      <c r="U2609">
        <v>56.14515359</v>
      </c>
      <c r="V2609">
        <v>10.20192838</v>
      </c>
      <c r="W2609" t="s">
        <v>315</v>
      </c>
      <c r="X2609" t="s">
        <v>275</v>
      </c>
      <c r="Y2609" t="s">
        <v>151</v>
      </c>
      <c r="Z2609" t="s">
        <v>72</v>
      </c>
      <c r="AA2609">
        <v>20.100000000000001</v>
      </c>
      <c r="AB2609" t="s">
        <v>316</v>
      </c>
      <c r="AC2609" t="s">
        <v>74</v>
      </c>
      <c r="AD2609" t="s">
        <v>119</v>
      </c>
      <c r="AE2609" t="s">
        <v>75</v>
      </c>
      <c r="AF2609" t="s">
        <v>76</v>
      </c>
      <c r="AG2609" t="s">
        <v>5676</v>
      </c>
      <c r="AH2609" t="s">
        <v>78</v>
      </c>
      <c r="AI2609" t="s">
        <v>79</v>
      </c>
      <c r="AJ2609" t="s">
        <v>12476</v>
      </c>
      <c r="AK2609" t="s">
        <v>12477</v>
      </c>
      <c r="AL2609" t="s">
        <v>80</v>
      </c>
      <c r="AM2609" t="s">
        <v>81</v>
      </c>
      <c r="AN2609" t="s">
        <v>368</v>
      </c>
      <c r="AO2609" t="s">
        <v>377</v>
      </c>
      <c r="AP2609" t="s">
        <v>83</v>
      </c>
      <c r="AQ2609" t="s">
        <v>107</v>
      </c>
      <c r="AR2609" t="s">
        <v>85</v>
      </c>
      <c r="AS2609" t="s">
        <v>119</v>
      </c>
      <c r="AT2609" t="s">
        <v>74</v>
      </c>
      <c r="AU2609" t="s">
        <v>74</v>
      </c>
      <c r="AV2609" t="s">
        <v>65</v>
      </c>
      <c r="AW2609" t="s">
        <v>109</v>
      </c>
      <c r="AX2609" t="s">
        <v>169</v>
      </c>
      <c r="AY2609" t="s">
        <v>89</v>
      </c>
      <c r="AZ2609" t="s">
        <v>83</v>
      </c>
      <c r="BA2609" t="s">
        <v>83</v>
      </c>
      <c r="BB2609" t="s">
        <v>1838</v>
      </c>
      <c r="BC2609">
        <v>1139.4109586035929</v>
      </c>
      <c r="BD2609">
        <v>598.53351422572723</v>
      </c>
      <c r="BE2609">
        <v>1328.5894011791261</v>
      </c>
      <c r="BF2609">
        <v>705.90240041201912</v>
      </c>
      <c r="BG2609" t="s">
        <v>156</v>
      </c>
      <c r="BH2609" t="s">
        <v>157</v>
      </c>
    </row>
    <row r="2610" spans="1:60" x14ac:dyDescent="0.2">
      <c r="A2610" t="s">
        <v>10053</v>
      </c>
      <c r="B2610">
        <v>20000000</v>
      </c>
      <c r="C2610" s="2">
        <v>43373</v>
      </c>
      <c r="D2610">
        <v>4</v>
      </c>
      <c r="E2610">
        <v>174</v>
      </c>
      <c r="G2610">
        <v>114942.52873563219</v>
      </c>
      <c r="H2610" t="s">
        <v>10054</v>
      </c>
      <c r="I2610">
        <v>2604</v>
      </c>
      <c r="J2610" t="s">
        <v>10055</v>
      </c>
      <c r="K2610" t="s">
        <v>117</v>
      </c>
      <c r="L2610" t="s">
        <v>356</v>
      </c>
      <c r="M2610" t="s">
        <v>944</v>
      </c>
      <c r="N2610" t="s">
        <v>99</v>
      </c>
      <c r="O2610">
        <v>8000</v>
      </c>
      <c r="P2610" t="s">
        <v>67</v>
      </c>
      <c r="Q2610" t="s">
        <v>120</v>
      </c>
      <c r="R2610">
        <v>992149</v>
      </c>
      <c r="S2610">
        <v>576303.72043445206</v>
      </c>
      <c r="T2610">
        <v>6224855.05970929</v>
      </c>
      <c r="U2610">
        <v>56.162588309999997</v>
      </c>
      <c r="V2610">
        <v>10.22864577</v>
      </c>
      <c r="W2610" t="s">
        <v>121</v>
      </c>
      <c r="X2610" t="s">
        <v>122</v>
      </c>
      <c r="Y2610" t="s">
        <v>123</v>
      </c>
      <c r="Z2610" t="s">
        <v>72</v>
      </c>
      <c r="AA2610">
        <v>1.4</v>
      </c>
      <c r="AB2610" t="s">
        <v>124</v>
      </c>
      <c r="AC2610" t="s">
        <v>343</v>
      </c>
      <c r="AD2610" t="s">
        <v>74</v>
      </c>
      <c r="AE2610" t="s">
        <v>75</v>
      </c>
      <c r="AF2610" t="s">
        <v>76</v>
      </c>
      <c r="AG2610" t="s">
        <v>5645</v>
      </c>
      <c r="AH2610" t="s">
        <v>1622</v>
      </c>
      <c r="AI2610" t="s">
        <v>105</v>
      </c>
      <c r="AJ2610" t="s">
        <v>12478</v>
      </c>
      <c r="AK2610" t="s">
        <v>12477</v>
      </c>
      <c r="AL2610" t="s">
        <v>80</v>
      </c>
      <c r="AM2610" t="s">
        <v>81</v>
      </c>
      <c r="AN2610" t="s">
        <v>127</v>
      </c>
      <c r="AO2610" t="s">
        <v>83</v>
      </c>
      <c r="AP2610" t="s">
        <v>83</v>
      </c>
      <c r="AQ2610" t="s">
        <v>84</v>
      </c>
      <c r="AR2610" t="s">
        <v>85</v>
      </c>
      <c r="AS2610" t="s">
        <v>128</v>
      </c>
      <c r="AT2610" t="s">
        <v>66</v>
      </c>
      <c r="AU2610" t="s">
        <v>66</v>
      </c>
      <c r="AV2610" t="s">
        <v>119</v>
      </c>
      <c r="AW2610" t="s">
        <v>87</v>
      </c>
      <c r="AX2610" t="s">
        <v>88</v>
      </c>
      <c r="AY2610" t="s">
        <v>89</v>
      </c>
      <c r="AZ2610" t="s">
        <v>83</v>
      </c>
      <c r="BA2610" t="s">
        <v>83</v>
      </c>
      <c r="BB2610" t="s">
        <v>129</v>
      </c>
      <c r="BC2610">
        <v>1414.95479302544</v>
      </c>
      <c r="BD2610">
        <v>2019.634716983815</v>
      </c>
      <c r="BE2610">
        <v>1511.9241672039491</v>
      </c>
      <c r="BF2610">
        <v>233.36002380978931</v>
      </c>
      <c r="BG2610" t="s">
        <v>130</v>
      </c>
      <c r="BH2610" t="s">
        <v>131</v>
      </c>
    </row>
    <row r="2611" spans="1:60" x14ac:dyDescent="0.2">
      <c r="A2611" t="s">
        <v>10056</v>
      </c>
      <c r="B2611">
        <v>2475000</v>
      </c>
      <c r="C2611" s="2">
        <v>43373</v>
      </c>
      <c r="D2611">
        <v>2</v>
      </c>
      <c r="E2611">
        <v>58</v>
      </c>
      <c r="F2611">
        <v>-1</v>
      </c>
      <c r="G2611">
        <v>42672.413793103449</v>
      </c>
      <c r="H2611" t="s">
        <v>10057</v>
      </c>
      <c r="I2611">
        <v>2605</v>
      </c>
      <c r="J2611" t="s">
        <v>10058</v>
      </c>
      <c r="K2611" t="s">
        <v>294</v>
      </c>
      <c r="L2611" t="s">
        <v>295</v>
      </c>
      <c r="M2611" t="s">
        <v>65</v>
      </c>
      <c r="N2611" t="s">
        <v>98</v>
      </c>
      <c r="O2611">
        <v>8000</v>
      </c>
      <c r="P2611" t="s">
        <v>67</v>
      </c>
      <c r="Q2611" t="s">
        <v>296</v>
      </c>
      <c r="R2611">
        <v>986230</v>
      </c>
      <c r="S2611">
        <v>573713.38</v>
      </c>
      <c r="T2611">
        <v>6223732.5</v>
      </c>
      <c r="U2611">
        <v>56.152912069999999</v>
      </c>
      <c r="V2611">
        <v>10.18663535</v>
      </c>
      <c r="W2611" t="s">
        <v>138</v>
      </c>
      <c r="X2611" t="s">
        <v>70</v>
      </c>
      <c r="Y2611" t="s">
        <v>123</v>
      </c>
      <c r="Z2611" t="s">
        <v>72</v>
      </c>
      <c r="AA2611">
        <v>3</v>
      </c>
      <c r="AB2611" t="s">
        <v>241</v>
      </c>
      <c r="AC2611" t="s">
        <v>74</v>
      </c>
      <c r="AD2611" t="s">
        <v>65</v>
      </c>
      <c r="AE2611" t="s">
        <v>75</v>
      </c>
      <c r="AF2611" t="s">
        <v>76</v>
      </c>
      <c r="AG2611" t="s">
        <v>297</v>
      </c>
      <c r="AH2611" t="s">
        <v>78</v>
      </c>
      <c r="AI2611" t="s">
        <v>79</v>
      </c>
      <c r="AJ2611" t="s">
        <v>12478</v>
      </c>
      <c r="AK2611" t="s">
        <v>12477</v>
      </c>
      <c r="AL2611" t="s">
        <v>80</v>
      </c>
      <c r="AM2611" t="s">
        <v>81</v>
      </c>
      <c r="AN2611" t="s">
        <v>298</v>
      </c>
      <c r="AO2611" t="s">
        <v>83</v>
      </c>
      <c r="AP2611" t="s">
        <v>83</v>
      </c>
      <c r="AQ2611" t="s">
        <v>107</v>
      </c>
      <c r="AR2611" t="s">
        <v>85</v>
      </c>
      <c r="AS2611" t="s">
        <v>229</v>
      </c>
      <c r="AT2611" t="s">
        <v>74</v>
      </c>
      <c r="AU2611" t="s">
        <v>74</v>
      </c>
      <c r="AV2611" t="s">
        <v>66</v>
      </c>
      <c r="AW2611" t="s">
        <v>109</v>
      </c>
      <c r="AX2611" t="s">
        <v>223</v>
      </c>
      <c r="AY2611" t="s">
        <v>89</v>
      </c>
      <c r="AZ2611" t="s">
        <v>83</v>
      </c>
      <c r="BA2611" t="s">
        <v>90</v>
      </c>
      <c r="BB2611" t="s">
        <v>299</v>
      </c>
      <c r="BC2611">
        <v>1642.5348372031369</v>
      </c>
      <c r="BD2611">
        <v>1154.719052415039</v>
      </c>
      <c r="BE2611">
        <v>1310.1992756983141</v>
      </c>
      <c r="BF2611">
        <v>1671.7428386231741</v>
      </c>
      <c r="BG2611" t="s">
        <v>300</v>
      </c>
      <c r="BH2611" t="s">
        <v>63</v>
      </c>
    </row>
    <row r="2612" spans="1:60" x14ac:dyDescent="0.2">
      <c r="A2612" t="s">
        <v>10059</v>
      </c>
      <c r="B2612">
        <v>2095000</v>
      </c>
      <c r="C2612" s="2">
        <v>43373</v>
      </c>
      <c r="D2612">
        <v>2</v>
      </c>
      <c r="E2612">
        <v>51</v>
      </c>
      <c r="G2612">
        <v>41078.431372549021</v>
      </c>
      <c r="H2612" t="s">
        <v>10060</v>
      </c>
      <c r="I2612">
        <v>2606</v>
      </c>
      <c r="J2612" t="s">
        <v>10061</v>
      </c>
      <c r="K2612" t="s">
        <v>1185</v>
      </c>
      <c r="L2612" t="s">
        <v>65</v>
      </c>
      <c r="M2612" t="s">
        <v>119</v>
      </c>
      <c r="N2612" t="s">
        <v>295</v>
      </c>
      <c r="O2612">
        <v>8000</v>
      </c>
      <c r="P2612" t="s">
        <v>67</v>
      </c>
      <c r="Q2612" t="s">
        <v>1186</v>
      </c>
      <c r="R2612">
        <v>119542</v>
      </c>
      <c r="S2612">
        <v>574505.64</v>
      </c>
      <c r="T2612">
        <v>6223541.4199999999</v>
      </c>
      <c r="U2612">
        <v>56.151072560000003</v>
      </c>
      <c r="V2612">
        <v>10.19933253</v>
      </c>
      <c r="W2612" t="s">
        <v>149</v>
      </c>
      <c r="X2612" t="s">
        <v>70</v>
      </c>
      <c r="Y2612" t="s">
        <v>123</v>
      </c>
      <c r="Z2612" t="s">
        <v>72</v>
      </c>
      <c r="AA2612">
        <v>16.3</v>
      </c>
      <c r="AB2612" t="s">
        <v>241</v>
      </c>
      <c r="AC2612" t="s">
        <v>74</v>
      </c>
      <c r="AD2612" t="s">
        <v>74</v>
      </c>
      <c r="AE2612" t="s">
        <v>75</v>
      </c>
      <c r="AF2612" t="s">
        <v>76</v>
      </c>
      <c r="AG2612" t="s">
        <v>1111</v>
      </c>
      <c r="AH2612" t="s">
        <v>78</v>
      </c>
      <c r="AI2612" t="s">
        <v>79</v>
      </c>
      <c r="AJ2612" t="s">
        <v>12478</v>
      </c>
      <c r="AK2612" t="s">
        <v>12477</v>
      </c>
      <c r="AL2612" t="s">
        <v>80</v>
      </c>
      <c r="AM2612" t="s">
        <v>81</v>
      </c>
      <c r="AN2612" t="s">
        <v>701</v>
      </c>
      <c r="AO2612" t="s">
        <v>830</v>
      </c>
      <c r="AP2612" t="s">
        <v>83</v>
      </c>
      <c r="AQ2612" t="s">
        <v>107</v>
      </c>
      <c r="AR2612" t="s">
        <v>85</v>
      </c>
      <c r="AS2612" t="s">
        <v>108</v>
      </c>
      <c r="AT2612" t="s">
        <v>74</v>
      </c>
      <c r="AU2612" t="s">
        <v>74</v>
      </c>
      <c r="AV2612" t="s">
        <v>66</v>
      </c>
      <c r="AW2612" t="s">
        <v>87</v>
      </c>
      <c r="AX2612" t="s">
        <v>88</v>
      </c>
      <c r="AY2612" t="s">
        <v>89</v>
      </c>
      <c r="AZ2612" t="s">
        <v>83</v>
      </c>
      <c r="BA2612" t="s">
        <v>90</v>
      </c>
      <c r="BB2612" t="s">
        <v>1187</v>
      </c>
      <c r="BC2612">
        <v>889.18596357089291</v>
      </c>
      <c r="BD2612">
        <v>341.24860752683088</v>
      </c>
      <c r="BE2612">
        <v>780.33974811038502</v>
      </c>
      <c r="BF2612">
        <v>932.29165561598222</v>
      </c>
      <c r="BG2612" t="s">
        <v>130</v>
      </c>
      <c r="BH2612" t="s">
        <v>245</v>
      </c>
    </row>
    <row r="2613" spans="1:60" x14ac:dyDescent="0.2">
      <c r="A2613" t="s">
        <v>10062</v>
      </c>
      <c r="B2613">
        <v>16500000</v>
      </c>
      <c r="C2613" s="2">
        <v>43373</v>
      </c>
      <c r="D2613">
        <v>3</v>
      </c>
      <c r="E2613">
        <v>218</v>
      </c>
      <c r="G2613">
        <v>75688.073394495412</v>
      </c>
      <c r="H2613" t="s">
        <v>10063</v>
      </c>
      <c r="I2613">
        <v>2607</v>
      </c>
      <c r="J2613" t="s">
        <v>10064</v>
      </c>
      <c r="K2613" t="s">
        <v>117</v>
      </c>
      <c r="L2613" t="s">
        <v>118</v>
      </c>
      <c r="M2613" t="s">
        <v>295</v>
      </c>
      <c r="N2613" t="s">
        <v>119</v>
      </c>
      <c r="O2613">
        <v>8000</v>
      </c>
      <c r="P2613" t="s">
        <v>67</v>
      </c>
      <c r="Q2613" t="s">
        <v>120</v>
      </c>
      <c r="R2613">
        <v>992149</v>
      </c>
      <c r="S2613">
        <v>576266.63253326504</v>
      </c>
      <c r="T2613">
        <v>6224961.87992376</v>
      </c>
      <c r="U2613">
        <v>56.16355377</v>
      </c>
      <c r="V2613">
        <v>10.22807935</v>
      </c>
      <c r="W2613" t="s">
        <v>121</v>
      </c>
      <c r="X2613" t="s">
        <v>122</v>
      </c>
      <c r="Y2613" t="s">
        <v>123</v>
      </c>
      <c r="Z2613" t="s">
        <v>72</v>
      </c>
      <c r="AA2613">
        <v>1.9</v>
      </c>
      <c r="AB2613" t="s">
        <v>124</v>
      </c>
      <c r="AC2613" t="s">
        <v>74</v>
      </c>
      <c r="AD2613" t="s">
        <v>74</v>
      </c>
      <c r="AE2613" t="s">
        <v>75</v>
      </c>
      <c r="AF2613" t="s">
        <v>76</v>
      </c>
      <c r="AG2613" t="s">
        <v>125</v>
      </c>
      <c r="AH2613" t="s">
        <v>126</v>
      </c>
      <c r="AI2613" t="s">
        <v>105</v>
      </c>
      <c r="AJ2613" t="s">
        <v>12478</v>
      </c>
      <c r="AK2613" t="s">
        <v>12477</v>
      </c>
      <c r="AL2613" t="s">
        <v>80</v>
      </c>
      <c r="AM2613" t="s">
        <v>81</v>
      </c>
      <c r="AN2613" t="s">
        <v>127</v>
      </c>
      <c r="AO2613" t="s">
        <v>83</v>
      </c>
      <c r="AP2613" t="s">
        <v>83</v>
      </c>
      <c r="AQ2613" t="s">
        <v>107</v>
      </c>
      <c r="AR2613" t="s">
        <v>85</v>
      </c>
      <c r="AS2613" t="s">
        <v>128</v>
      </c>
      <c r="AT2613" t="s">
        <v>66</v>
      </c>
      <c r="AU2613" t="s">
        <v>66</v>
      </c>
      <c r="AV2613" t="s">
        <v>65</v>
      </c>
      <c r="AW2613" t="s">
        <v>87</v>
      </c>
      <c r="AX2613" t="s">
        <v>88</v>
      </c>
      <c r="AY2613" t="s">
        <v>89</v>
      </c>
      <c r="AZ2613" t="s">
        <v>83</v>
      </c>
      <c r="BA2613" t="s">
        <v>83</v>
      </c>
      <c r="BB2613" t="s">
        <v>129</v>
      </c>
      <c r="BC2613">
        <v>1473.1526580050941</v>
      </c>
      <c r="BD2613">
        <v>2069.0638803442698</v>
      </c>
      <c r="BE2613">
        <v>1530.0307452558991</v>
      </c>
      <c r="BF2613">
        <v>337.9661443316524</v>
      </c>
      <c r="BG2613" t="s">
        <v>130</v>
      </c>
      <c r="BH2613" t="s">
        <v>131</v>
      </c>
    </row>
    <row r="2614" spans="1:60" x14ac:dyDescent="0.2">
      <c r="A2614" t="s">
        <v>10065</v>
      </c>
      <c r="B2614">
        <v>2160000</v>
      </c>
      <c r="C2614" s="2">
        <v>43373</v>
      </c>
      <c r="D2614">
        <v>2</v>
      </c>
      <c r="E2614">
        <v>52</v>
      </c>
      <c r="F2614">
        <v>-2</v>
      </c>
      <c r="G2614">
        <v>41538.461538461539</v>
      </c>
      <c r="H2614" t="s">
        <v>10066</v>
      </c>
      <c r="I2614">
        <v>2608</v>
      </c>
      <c r="J2614" t="s">
        <v>10067</v>
      </c>
      <c r="K2614" t="s">
        <v>294</v>
      </c>
      <c r="L2614" t="s">
        <v>108</v>
      </c>
      <c r="M2614" t="s">
        <v>163</v>
      </c>
      <c r="N2614" t="s">
        <v>65</v>
      </c>
      <c r="O2614">
        <v>8000</v>
      </c>
      <c r="P2614" t="s">
        <v>67</v>
      </c>
      <c r="Q2614" t="s">
        <v>1775</v>
      </c>
      <c r="R2614">
        <v>986226</v>
      </c>
      <c r="S2614">
        <v>573795.5</v>
      </c>
      <c r="T2614">
        <v>6223747</v>
      </c>
      <c r="U2614">
        <v>56.153029629999999</v>
      </c>
      <c r="V2614">
        <v>10.187961019999999</v>
      </c>
      <c r="W2614" t="s">
        <v>138</v>
      </c>
      <c r="X2614" t="s">
        <v>70</v>
      </c>
      <c r="Y2614" t="s">
        <v>123</v>
      </c>
      <c r="Z2614" t="s">
        <v>72</v>
      </c>
      <c r="AA2614">
        <v>3.1</v>
      </c>
      <c r="AB2614" t="s">
        <v>241</v>
      </c>
      <c r="AC2614" t="s">
        <v>74</v>
      </c>
      <c r="AD2614" t="s">
        <v>66</v>
      </c>
      <c r="AE2614" t="s">
        <v>75</v>
      </c>
      <c r="AF2614" t="s">
        <v>76</v>
      </c>
      <c r="AG2614" t="s">
        <v>325</v>
      </c>
      <c r="AH2614" t="s">
        <v>78</v>
      </c>
      <c r="AI2614" t="s">
        <v>79</v>
      </c>
      <c r="AJ2614" t="s">
        <v>12478</v>
      </c>
      <c r="AK2614" t="s">
        <v>12477</v>
      </c>
      <c r="AL2614" t="s">
        <v>80</v>
      </c>
      <c r="AM2614" t="s">
        <v>81</v>
      </c>
      <c r="AN2614" t="s">
        <v>199</v>
      </c>
      <c r="AO2614" t="s">
        <v>83</v>
      </c>
      <c r="AP2614" t="s">
        <v>83</v>
      </c>
      <c r="AQ2614" t="s">
        <v>107</v>
      </c>
      <c r="AR2614" t="s">
        <v>85</v>
      </c>
      <c r="AS2614" t="s">
        <v>229</v>
      </c>
      <c r="AT2614" t="s">
        <v>74</v>
      </c>
      <c r="AU2614" t="s">
        <v>74</v>
      </c>
      <c r="AV2614" t="s">
        <v>66</v>
      </c>
      <c r="AW2614" t="s">
        <v>109</v>
      </c>
      <c r="AX2614" t="s">
        <v>223</v>
      </c>
      <c r="AY2614" t="s">
        <v>89</v>
      </c>
      <c r="AZ2614" t="s">
        <v>83</v>
      </c>
      <c r="BA2614" t="s">
        <v>90</v>
      </c>
      <c r="BB2614" t="s">
        <v>299</v>
      </c>
      <c r="BC2614">
        <v>1560.0824782932179</v>
      </c>
      <c r="BD2614">
        <v>1078.9444373949821</v>
      </c>
      <c r="BE2614">
        <v>1228.3925428378079</v>
      </c>
      <c r="BF2614">
        <v>1588.478872573327</v>
      </c>
      <c r="BG2614" t="s">
        <v>300</v>
      </c>
      <c r="BH2614" t="s">
        <v>63</v>
      </c>
    </row>
    <row r="2615" spans="1:60" x14ac:dyDescent="0.2">
      <c r="A2615" t="s">
        <v>10068</v>
      </c>
      <c r="B2615">
        <v>2250000</v>
      </c>
      <c r="C2615" s="2">
        <v>43372</v>
      </c>
      <c r="D2615">
        <v>2</v>
      </c>
      <c r="E2615">
        <v>64</v>
      </c>
      <c r="F2615">
        <v>-2</v>
      </c>
      <c r="G2615">
        <v>35156.25</v>
      </c>
      <c r="H2615" t="s">
        <v>10069</v>
      </c>
      <c r="I2615">
        <v>2609</v>
      </c>
      <c r="J2615" t="s">
        <v>10070</v>
      </c>
      <c r="K2615" t="s">
        <v>96</v>
      </c>
      <c r="L2615" t="s">
        <v>98</v>
      </c>
      <c r="M2615" t="s">
        <v>66</v>
      </c>
      <c r="N2615" t="s">
        <v>99</v>
      </c>
      <c r="O2615">
        <v>8000</v>
      </c>
      <c r="P2615" t="s">
        <v>67</v>
      </c>
      <c r="Q2615" t="s">
        <v>4387</v>
      </c>
      <c r="R2615">
        <v>488386</v>
      </c>
      <c r="S2615">
        <v>573551.81000000006</v>
      </c>
      <c r="T2615">
        <v>6224237</v>
      </c>
      <c r="U2615">
        <v>56.157468829999999</v>
      </c>
      <c r="V2615">
        <v>10.184174430000001</v>
      </c>
      <c r="W2615" t="s">
        <v>101</v>
      </c>
      <c r="X2615" t="s">
        <v>102</v>
      </c>
      <c r="Y2615" t="s">
        <v>71</v>
      </c>
      <c r="Z2615" t="s">
        <v>72</v>
      </c>
      <c r="AA2615">
        <v>18.8</v>
      </c>
      <c r="AB2615" t="s">
        <v>73</v>
      </c>
      <c r="AC2615" t="s">
        <v>103</v>
      </c>
      <c r="AD2615" t="s">
        <v>74</v>
      </c>
      <c r="AE2615" t="s">
        <v>75</v>
      </c>
      <c r="AF2615" t="s">
        <v>76</v>
      </c>
      <c r="AG2615" t="s">
        <v>4025</v>
      </c>
      <c r="AH2615" t="s">
        <v>78</v>
      </c>
      <c r="AI2615" t="s">
        <v>79</v>
      </c>
      <c r="AJ2615" t="s">
        <v>12478</v>
      </c>
      <c r="AK2615" t="s">
        <v>12477</v>
      </c>
      <c r="AL2615" t="s">
        <v>80</v>
      </c>
      <c r="AM2615" t="s">
        <v>81</v>
      </c>
      <c r="AN2615" t="s">
        <v>106</v>
      </c>
      <c r="AO2615" t="s">
        <v>83</v>
      </c>
      <c r="AP2615" t="s">
        <v>83</v>
      </c>
      <c r="AQ2615" t="s">
        <v>107</v>
      </c>
      <c r="AR2615" t="s">
        <v>85</v>
      </c>
      <c r="AS2615" t="s">
        <v>108</v>
      </c>
      <c r="AT2615" t="s">
        <v>74</v>
      </c>
      <c r="AU2615" t="s">
        <v>74</v>
      </c>
      <c r="AV2615" t="s">
        <v>66</v>
      </c>
      <c r="AW2615" t="s">
        <v>109</v>
      </c>
      <c r="AX2615" t="s">
        <v>110</v>
      </c>
      <c r="AY2615" t="s">
        <v>89</v>
      </c>
      <c r="AZ2615" t="s">
        <v>83</v>
      </c>
      <c r="BA2615" t="s">
        <v>90</v>
      </c>
      <c r="BB2615" t="s">
        <v>2747</v>
      </c>
      <c r="BC2615">
        <v>1854.3396778896499</v>
      </c>
      <c r="BD2615">
        <v>1499.5892066944691</v>
      </c>
      <c r="BE2615">
        <v>1390.9579685709471</v>
      </c>
      <c r="BF2615">
        <v>1822.821981525163</v>
      </c>
      <c r="BG2615" t="s">
        <v>182</v>
      </c>
      <c r="BH2615" t="s">
        <v>113</v>
      </c>
    </row>
    <row r="2616" spans="1:60" x14ac:dyDescent="0.2">
      <c r="A2616" t="s">
        <v>10071</v>
      </c>
      <c r="B2616">
        <v>3200000</v>
      </c>
      <c r="C2616" s="2">
        <v>43370</v>
      </c>
      <c r="D2616">
        <v>3</v>
      </c>
      <c r="E2616">
        <v>98</v>
      </c>
      <c r="F2616">
        <v>-6</v>
      </c>
      <c r="G2616">
        <v>32653.0612244898</v>
      </c>
      <c r="H2616" t="s">
        <v>10072</v>
      </c>
      <c r="I2616">
        <v>2610</v>
      </c>
      <c r="J2616" t="s">
        <v>10073</v>
      </c>
      <c r="K2616" t="s">
        <v>971</v>
      </c>
      <c r="L2616" t="s">
        <v>140</v>
      </c>
      <c r="M2616" t="s">
        <v>119</v>
      </c>
      <c r="N2616" t="s">
        <v>147</v>
      </c>
      <c r="O2616">
        <v>8000</v>
      </c>
      <c r="P2616" t="s">
        <v>67</v>
      </c>
      <c r="Q2616" t="s">
        <v>4637</v>
      </c>
      <c r="R2616">
        <v>160240</v>
      </c>
      <c r="S2616">
        <v>573842.68999999994</v>
      </c>
      <c r="T2616">
        <v>6222632</v>
      </c>
      <c r="U2616">
        <v>56.143006509999999</v>
      </c>
      <c r="V2616">
        <v>10.18841134</v>
      </c>
      <c r="W2616" t="s">
        <v>209</v>
      </c>
      <c r="X2616" t="s">
        <v>210</v>
      </c>
      <c r="Y2616" t="s">
        <v>151</v>
      </c>
      <c r="Z2616" t="s">
        <v>72</v>
      </c>
      <c r="AA2616">
        <v>21.9</v>
      </c>
      <c r="AB2616" t="s">
        <v>316</v>
      </c>
      <c r="AC2616" t="s">
        <v>74</v>
      </c>
      <c r="AD2616" t="s">
        <v>74</v>
      </c>
      <c r="AE2616" t="s">
        <v>75</v>
      </c>
      <c r="AF2616" t="s">
        <v>76</v>
      </c>
      <c r="AG2616" t="s">
        <v>1005</v>
      </c>
      <c r="AH2616" t="s">
        <v>212</v>
      </c>
      <c r="AI2616" t="s">
        <v>105</v>
      </c>
      <c r="AJ2616" t="s">
        <v>12478</v>
      </c>
      <c r="AK2616" t="s">
        <v>12477</v>
      </c>
      <c r="AL2616" t="s">
        <v>80</v>
      </c>
      <c r="AM2616" t="s">
        <v>81</v>
      </c>
      <c r="AN2616" t="s">
        <v>445</v>
      </c>
      <c r="AO2616" t="s">
        <v>222</v>
      </c>
      <c r="AP2616" t="s">
        <v>83</v>
      </c>
      <c r="AQ2616" t="s">
        <v>107</v>
      </c>
      <c r="AR2616" t="s">
        <v>85</v>
      </c>
      <c r="AS2616" t="s">
        <v>98</v>
      </c>
      <c r="AT2616" t="s">
        <v>74</v>
      </c>
      <c r="AU2616" t="s">
        <v>74</v>
      </c>
      <c r="AV2616" t="s">
        <v>65</v>
      </c>
      <c r="AW2616" t="s">
        <v>109</v>
      </c>
      <c r="AX2616" t="s">
        <v>110</v>
      </c>
      <c r="AY2616" t="s">
        <v>89</v>
      </c>
      <c r="AZ2616" t="s">
        <v>83</v>
      </c>
      <c r="BA2616" t="s">
        <v>90</v>
      </c>
      <c r="BB2616" t="s">
        <v>4638</v>
      </c>
      <c r="BC2616">
        <v>1911.3587180970169</v>
      </c>
      <c r="BD2616">
        <v>1294.866941672487</v>
      </c>
      <c r="BE2616">
        <v>1904.7697879581669</v>
      </c>
      <c r="BF2616">
        <v>1514.733041895644</v>
      </c>
      <c r="BG2616" t="s">
        <v>234</v>
      </c>
      <c r="BH2616" t="s">
        <v>210</v>
      </c>
    </row>
    <row r="2617" spans="1:60" x14ac:dyDescent="0.2">
      <c r="A2617" t="s">
        <v>10074</v>
      </c>
      <c r="B2617">
        <v>2035000</v>
      </c>
      <c r="C2617" s="2">
        <v>43370</v>
      </c>
      <c r="D2617">
        <v>2</v>
      </c>
      <c r="E2617">
        <v>72</v>
      </c>
      <c r="F2617">
        <v>-7</v>
      </c>
      <c r="G2617">
        <v>28263.888888888891</v>
      </c>
      <c r="H2617" t="s">
        <v>10075</v>
      </c>
      <c r="I2617">
        <v>2611</v>
      </c>
      <c r="J2617" t="s">
        <v>10076</v>
      </c>
      <c r="K2617" t="s">
        <v>971</v>
      </c>
      <c r="L2617" t="s">
        <v>140</v>
      </c>
      <c r="M2617" t="s">
        <v>66</v>
      </c>
      <c r="N2617" t="s">
        <v>99</v>
      </c>
      <c r="O2617">
        <v>8000</v>
      </c>
      <c r="P2617" t="s">
        <v>67</v>
      </c>
      <c r="Q2617" t="s">
        <v>4637</v>
      </c>
      <c r="R2617">
        <v>160240</v>
      </c>
      <c r="S2617">
        <v>573842.68999999994</v>
      </c>
      <c r="T2617">
        <v>6222632</v>
      </c>
      <c r="U2617">
        <v>56.143006509999999</v>
      </c>
      <c r="V2617">
        <v>10.18841134</v>
      </c>
      <c r="W2617" t="s">
        <v>209</v>
      </c>
      <c r="X2617" t="s">
        <v>210</v>
      </c>
      <c r="Y2617" t="s">
        <v>151</v>
      </c>
      <c r="Z2617" t="s">
        <v>72</v>
      </c>
      <c r="AA2617">
        <v>21.9</v>
      </c>
      <c r="AB2617" t="s">
        <v>316</v>
      </c>
      <c r="AC2617" t="s">
        <v>74</v>
      </c>
      <c r="AD2617" t="s">
        <v>74</v>
      </c>
      <c r="AE2617" t="s">
        <v>75</v>
      </c>
      <c r="AF2617" t="s">
        <v>76</v>
      </c>
      <c r="AG2617" t="s">
        <v>1005</v>
      </c>
      <c r="AH2617" t="s">
        <v>212</v>
      </c>
      <c r="AI2617" t="s">
        <v>79</v>
      </c>
      <c r="AJ2617" t="s">
        <v>12478</v>
      </c>
      <c r="AK2617" t="s">
        <v>12477</v>
      </c>
      <c r="AL2617" t="s">
        <v>80</v>
      </c>
      <c r="AM2617" t="s">
        <v>81</v>
      </c>
      <c r="AN2617" t="s">
        <v>445</v>
      </c>
      <c r="AO2617" t="s">
        <v>222</v>
      </c>
      <c r="AP2617" t="s">
        <v>83</v>
      </c>
      <c r="AQ2617" t="s">
        <v>107</v>
      </c>
      <c r="AR2617" t="s">
        <v>85</v>
      </c>
      <c r="AS2617" t="s">
        <v>98</v>
      </c>
      <c r="AT2617" t="s">
        <v>74</v>
      </c>
      <c r="AU2617" t="s">
        <v>74</v>
      </c>
      <c r="AV2617" t="s">
        <v>66</v>
      </c>
      <c r="AW2617" t="s">
        <v>109</v>
      </c>
      <c r="AX2617" t="s">
        <v>110</v>
      </c>
      <c r="AY2617" t="s">
        <v>89</v>
      </c>
      <c r="AZ2617" t="s">
        <v>83</v>
      </c>
      <c r="BA2617" t="s">
        <v>90</v>
      </c>
      <c r="BB2617" t="s">
        <v>4638</v>
      </c>
      <c r="BC2617">
        <v>1911.3587180970169</v>
      </c>
      <c r="BD2617">
        <v>1294.866941672487</v>
      </c>
      <c r="BE2617">
        <v>1904.7697879581669</v>
      </c>
      <c r="BF2617">
        <v>1514.733041895644</v>
      </c>
      <c r="BG2617" t="s">
        <v>234</v>
      </c>
      <c r="BH2617" t="s">
        <v>210</v>
      </c>
    </row>
    <row r="2618" spans="1:60" x14ac:dyDescent="0.2">
      <c r="A2618" t="s">
        <v>10077</v>
      </c>
      <c r="B2618">
        <v>3798000</v>
      </c>
      <c r="C2618" s="2">
        <v>43370</v>
      </c>
      <c r="D2618">
        <v>3</v>
      </c>
      <c r="E2618">
        <v>81</v>
      </c>
      <c r="G2618">
        <v>46888.888888888891</v>
      </c>
      <c r="H2618" t="s">
        <v>10078</v>
      </c>
      <c r="I2618">
        <v>2612</v>
      </c>
      <c r="J2618" t="s">
        <v>10079</v>
      </c>
      <c r="K2618" t="s">
        <v>161</v>
      </c>
      <c r="L2618" t="s">
        <v>10080</v>
      </c>
      <c r="M2618" t="s">
        <v>119</v>
      </c>
      <c r="N2618" t="s">
        <v>99</v>
      </c>
      <c r="O2618">
        <v>8000</v>
      </c>
      <c r="P2618" t="s">
        <v>67</v>
      </c>
      <c r="Q2618" t="s">
        <v>419</v>
      </c>
      <c r="R2618">
        <v>436211</v>
      </c>
      <c r="S2618">
        <v>575738.93999999994</v>
      </c>
      <c r="T2618">
        <v>6225460.5</v>
      </c>
      <c r="U2618">
        <v>56.168116820000002</v>
      </c>
      <c r="V2618">
        <v>10.21972635</v>
      </c>
      <c r="W2618" t="s">
        <v>165</v>
      </c>
      <c r="X2618" t="s">
        <v>166</v>
      </c>
      <c r="Y2618" t="s">
        <v>123</v>
      </c>
      <c r="Z2618" t="s">
        <v>72</v>
      </c>
      <c r="AA2618">
        <v>17.8</v>
      </c>
      <c r="AB2618" t="s">
        <v>124</v>
      </c>
      <c r="AC2618" t="s">
        <v>103</v>
      </c>
      <c r="AD2618" t="s">
        <v>74</v>
      </c>
      <c r="AE2618" t="s">
        <v>75</v>
      </c>
      <c r="AF2618" t="s">
        <v>76</v>
      </c>
      <c r="AG2618" t="s">
        <v>1179</v>
      </c>
      <c r="AH2618" t="s">
        <v>126</v>
      </c>
      <c r="AI2618" t="s">
        <v>105</v>
      </c>
      <c r="AJ2618" t="s">
        <v>12478</v>
      </c>
      <c r="AK2618" t="s">
        <v>12477</v>
      </c>
      <c r="AL2618" t="s">
        <v>80</v>
      </c>
      <c r="AM2618" t="s">
        <v>81</v>
      </c>
      <c r="AN2618" t="s">
        <v>307</v>
      </c>
      <c r="AO2618" t="s">
        <v>83</v>
      </c>
      <c r="AP2618" t="s">
        <v>83</v>
      </c>
      <c r="AQ2618" t="s">
        <v>107</v>
      </c>
      <c r="AR2618" t="s">
        <v>85</v>
      </c>
      <c r="AS2618" t="s">
        <v>98</v>
      </c>
      <c r="AT2618" t="s">
        <v>74</v>
      </c>
      <c r="AU2618" t="s">
        <v>74</v>
      </c>
      <c r="AV2618" t="s">
        <v>65</v>
      </c>
      <c r="AW2618" t="s">
        <v>421</v>
      </c>
      <c r="AX2618" t="s">
        <v>88</v>
      </c>
      <c r="AY2618" t="s">
        <v>89</v>
      </c>
      <c r="AZ2618" t="s">
        <v>83</v>
      </c>
      <c r="BA2618" t="s">
        <v>90</v>
      </c>
      <c r="BB2618" t="s">
        <v>9750</v>
      </c>
      <c r="BC2618">
        <v>1702.5212738689131</v>
      </c>
      <c r="BD2618">
        <v>2191.1883147756712</v>
      </c>
      <c r="BE2618">
        <v>1500.033720159036</v>
      </c>
      <c r="BF2618">
        <v>137.58562092645261</v>
      </c>
      <c r="BG2618" t="s">
        <v>182</v>
      </c>
      <c r="BH2618" t="s">
        <v>171</v>
      </c>
    </row>
    <row r="2619" spans="1:60" x14ac:dyDescent="0.2">
      <c r="A2619" t="s">
        <v>10081</v>
      </c>
      <c r="B2619">
        <v>1890000</v>
      </c>
      <c r="C2619" s="2">
        <v>43370</v>
      </c>
      <c r="D2619">
        <v>2</v>
      </c>
      <c r="E2619">
        <v>66</v>
      </c>
      <c r="F2619">
        <v>-5</v>
      </c>
      <c r="G2619">
        <v>28636.36363636364</v>
      </c>
      <c r="H2619" t="s">
        <v>10082</v>
      </c>
      <c r="I2619">
        <v>2613</v>
      </c>
      <c r="J2619" t="s">
        <v>10083</v>
      </c>
      <c r="K2619" t="s">
        <v>618</v>
      </c>
      <c r="L2619" t="s">
        <v>2049</v>
      </c>
      <c r="M2619" t="s">
        <v>163</v>
      </c>
      <c r="N2619" t="s">
        <v>147</v>
      </c>
      <c r="O2619">
        <v>8000</v>
      </c>
      <c r="P2619" t="s">
        <v>67</v>
      </c>
      <c r="Q2619" t="s">
        <v>10084</v>
      </c>
      <c r="R2619">
        <v>408420</v>
      </c>
      <c r="S2619">
        <v>573344.56000000006</v>
      </c>
      <c r="T2619">
        <v>6224160</v>
      </c>
      <c r="U2619">
        <v>56.156809080000002</v>
      </c>
      <c r="V2619">
        <v>10.18081731</v>
      </c>
      <c r="W2619" t="s">
        <v>101</v>
      </c>
      <c r="X2619" t="s">
        <v>102</v>
      </c>
      <c r="Y2619" t="s">
        <v>71</v>
      </c>
      <c r="Z2619" t="s">
        <v>72</v>
      </c>
      <c r="AA2619">
        <v>14</v>
      </c>
      <c r="AB2619" t="s">
        <v>73</v>
      </c>
      <c r="AC2619" t="s">
        <v>103</v>
      </c>
      <c r="AD2619" t="s">
        <v>65</v>
      </c>
      <c r="AE2619" t="s">
        <v>75</v>
      </c>
      <c r="AF2619" t="s">
        <v>76</v>
      </c>
      <c r="AG2619" t="s">
        <v>4933</v>
      </c>
      <c r="AH2619" t="s">
        <v>78</v>
      </c>
      <c r="AI2619" t="s">
        <v>79</v>
      </c>
      <c r="AJ2619" t="s">
        <v>12478</v>
      </c>
      <c r="AK2619" t="s">
        <v>12477</v>
      </c>
      <c r="AL2619" t="s">
        <v>80</v>
      </c>
      <c r="AM2619" t="s">
        <v>81</v>
      </c>
      <c r="AN2619" t="s">
        <v>445</v>
      </c>
      <c r="AO2619" t="s">
        <v>83</v>
      </c>
      <c r="AP2619" t="s">
        <v>83</v>
      </c>
      <c r="AQ2619" t="s">
        <v>107</v>
      </c>
      <c r="AR2619" t="s">
        <v>85</v>
      </c>
      <c r="AS2619" t="s">
        <v>119</v>
      </c>
      <c r="AT2619" t="s">
        <v>74</v>
      </c>
      <c r="AU2619" t="s">
        <v>74</v>
      </c>
      <c r="AV2619" t="s">
        <v>66</v>
      </c>
      <c r="AW2619" t="s">
        <v>109</v>
      </c>
      <c r="AX2619" t="s">
        <v>110</v>
      </c>
      <c r="AY2619" t="s">
        <v>89</v>
      </c>
      <c r="AZ2619" t="s">
        <v>83</v>
      </c>
      <c r="BA2619" t="s">
        <v>90</v>
      </c>
      <c r="BB2619" t="s">
        <v>10085</v>
      </c>
      <c r="BC2619">
        <v>2041.0162876897821</v>
      </c>
      <c r="BD2619">
        <v>1645.9904161700131</v>
      </c>
      <c r="BE2619">
        <v>1597.128610667897</v>
      </c>
      <c r="BF2619">
        <v>2027.3721743212479</v>
      </c>
      <c r="BG2619" t="s">
        <v>182</v>
      </c>
      <c r="BH2619" t="s">
        <v>113</v>
      </c>
    </row>
    <row r="2620" spans="1:60" x14ac:dyDescent="0.2">
      <c r="A2620" t="s">
        <v>10086</v>
      </c>
      <c r="B2620">
        <v>2998000</v>
      </c>
      <c r="C2620" s="2">
        <v>43369</v>
      </c>
      <c r="D2620">
        <v>3</v>
      </c>
      <c r="E2620">
        <v>75</v>
      </c>
      <c r="G2620">
        <v>39973.333333333343</v>
      </c>
      <c r="H2620" t="s">
        <v>10087</v>
      </c>
      <c r="I2620">
        <v>2614</v>
      </c>
      <c r="J2620" t="s">
        <v>10088</v>
      </c>
      <c r="K2620" t="s">
        <v>988</v>
      </c>
      <c r="L2620" t="s">
        <v>4222</v>
      </c>
      <c r="M2620" t="s">
        <v>119</v>
      </c>
      <c r="N2620" t="s">
        <v>99</v>
      </c>
      <c r="O2620">
        <v>8000</v>
      </c>
      <c r="P2620" t="s">
        <v>67</v>
      </c>
      <c r="Q2620" t="s">
        <v>7036</v>
      </c>
      <c r="R2620">
        <v>307985</v>
      </c>
      <c r="S2620">
        <v>575432.25</v>
      </c>
      <c r="T2620">
        <v>6224772</v>
      </c>
      <c r="U2620">
        <v>56.161980870000001</v>
      </c>
      <c r="V2620">
        <v>10.21459334</v>
      </c>
      <c r="W2620" t="s">
        <v>177</v>
      </c>
      <c r="X2620" t="s">
        <v>122</v>
      </c>
      <c r="Y2620" t="s">
        <v>123</v>
      </c>
      <c r="Z2620" t="s">
        <v>72</v>
      </c>
      <c r="AA2620">
        <v>3.6</v>
      </c>
      <c r="AB2620" t="s">
        <v>124</v>
      </c>
      <c r="AC2620" t="s">
        <v>103</v>
      </c>
      <c r="AD2620" t="s">
        <v>74</v>
      </c>
      <c r="AE2620" t="s">
        <v>75</v>
      </c>
      <c r="AF2620" t="s">
        <v>76</v>
      </c>
      <c r="AG2620" t="s">
        <v>178</v>
      </c>
      <c r="AH2620" t="s">
        <v>126</v>
      </c>
      <c r="AI2620" t="s">
        <v>105</v>
      </c>
      <c r="AJ2620" t="s">
        <v>12478</v>
      </c>
      <c r="AK2620" t="s">
        <v>12477</v>
      </c>
      <c r="AL2620" t="s">
        <v>80</v>
      </c>
      <c r="AM2620" t="s">
        <v>81</v>
      </c>
      <c r="AN2620" t="s">
        <v>154</v>
      </c>
      <c r="AO2620" t="s">
        <v>830</v>
      </c>
      <c r="AP2620" t="s">
        <v>83</v>
      </c>
      <c r="AQ2620" t="s">
        <v>107</v>
      </c>
      <c r="AR2620" t="s">
        <v>85</v>
      </c>
      <c r="AS2620" t="s">
        <v>98</v>
      </c>
      <c r="AT2620" t="s">
        <v>74</v>
      </c>
      <c r="AU2620" t="s">
        <v>74</v>
      </c>
      <c r="AV2620" t="s">
        <v>65</v>
      </c>
      <c r="AW2620" t="s">
        <v>109</v>
      </c>
      <c r="AX2620" t="s">
        <v>110</v>
      </c>
      <c r="AY2620" t="s">
        <v>89</v>
      </c>
      <c r="AZ2620" t="s">
        <v>83</v>
      </c>
      <c r="BA2620" t="s">
        <v>90</v>
      </c>
      <c r="BB2620" t="s">
        <v>7037</v>
      </c>
      <c r="BC2620">
        <v>973.76612661530783</v>
      </c>
      <c r="BD2620">
        <v>1437.685285077928</v>
      </c>
      <c r="BE2620">
        <v>760.88233830220906</v>
      </c>
      <c r="BF2620">
        <v>90.289733631890599</v>
      </c>
      <c r="BG2620" t="s">
        <v>182</v>
      </c>
      <c r="BH2620" t="s">
        <v>171</v>
      </c>
    </row>
    <row r="2621" spans="1:60" x14ac:dyDescent="0.2">
      <c r="A2621" t="s">
        <v>10089</v>
      </c>
      <c r="B2621">
        <v>4995000</v>
      </c>
      <c r="C2621" s="2">
        <v>43369</v>
      </c>
      <c r="D2621">
        <v>4</v>
      </c>
      <c r="E2621">
        <v>114</v>
      </c>
      <c r="G2621">
        <v>43815.789473684214</v>
      </c>
      <c r="H2621" t="s">
        <v>10090</v>
      </c>
      <c r="I2621">
        <v>2615</v>
      </c>
      <c r="J2621" t="s">
        <v>10091</v>
      </c>
      <c r="K2621" t="s">
        <v>458</v>
      </c>
      <c r="L2621" t="s">
        <v>86</v>
      </c>
      <c r="M2621" t="s">
        <v>98</v>
      </c>
      <c r="N2621" t="s">
        <v>10092</v>
      </c>
      <c r="O2621">
        <v>8000</v>
      </c>
      <c r="P2621" t="s">
        <v>67</v>
      </c>
      <c r="Q2621" t="s">
        <v>2322</v>
      </c>
      <c r="R2621">
        <v>530714</v>
      </c>
      <c r="S2621">
        <v>574141.5</v>
      </c>
      <c r="T2621">
        <v>6224777</v>
      </c>
      <c r="U2621">
        <v>56.162228220000003</v>
      </c>
      <c r="V2621">
        <v>10.19381649</v>
      </c>
      <c r="W2621" t="s">
        <v>69</v>
      </c>
      <c r="X2621" t="s">
        <v>462</v>
      </c>
      <c r="Y2621" t="s">
        <v>71</v>
      </c>
      <c r="Z2621" t="s">
        <v>72</v>
      </c>
      <c r="AA2621">
        <v>33.1</v>
      </c>
      <c r="AB2621" t="s">
        <v>463</v>
      </c>
      <c r="AC2621" t="s">
        <v>103</v>
      </c>
      <c r="AD2621" t="s">
        <v>74</v>
      </c>
      <c r="AE2621" t="s">
        <v>75</v>
      </c>
      <c r="AF2621" t="s">
        <v>76</v>
      </c>
      <c r="AG2621" t="s">
        <v>3288</v>
      </c>
      <c r="AH2621" t="s">
        <v>78</v>
      </c>
      <c r="AI2621" t="s">
        <v>79</v>
      </c>
      <c r="AJ2621" t="s">
        <v>12478</v>
      </c>
      <c r="AK2621" t="s">
        <v>12477</v>
      </c>
      <c r="AL2621" t="s">
        <v>80</v>
      </c>
      <c r="AM2621" t="s">
        <v>81</v>
      </c>
      <c r="AN2621" t="s">
        <v>465</v>
      </c>
      <c r="AO2621" t="s">
        <v>83</v>
      </c>
      <c r="AP2621" t="s">
        <v>83</v>
      </c>
      <c r="AQ2621" t="s">
        <v>107</v>
      </c>
      <c r="AR2621" t="s">
        <v>85</v>
      </c>
      <c r="AS2621" t="s">
        <v>97</v>
      </c>
      <c r="AT2621" t="s">
        <v>66</v>
      </c>
      <c r="AU2621" t="s">
        <v>74</v>
      </c>
      <c r="AV2621" t="s">
        <v>119</v>
      </c>
      <c r="AW2621" t="s">
        <v>87</v>
      </c>
      <c r="AX2621" t="s">
        <v>88</v>
      </c>
      <c r="AY2621" t="s">
        <v>89</v>
      </c>
      <c r="AZ2621" t="s">
        <v>83</v>
      </c>
      <c r="BA2621" t="s">
        <v>90</v>
      </c>
      <c r="BB2621" t="s">
        <v>2324</v>
      </c>
      <c r="BC2621">
        <v>1557.5601759475419</v>
      </c>
      <c r="BD2621">
        <v>1487.415652469211</v>
      </c>
      <c r="BE2621">
        <v>995.26560476727661</v>
      </c>
      <c r="BF2621">
        <v>1319.109162149118</v>
      </c>
      <c r="BG2621" t="s">
        <v>182</v>
      </c>
      <c r="BH2621" t="s">
        <v>113</v>
      </c>
    </row>
    <row r="2622" spans="1:60" x14ac:dyDescent="0.2">
      <c r="A2622" t="s">
        <v>10093</v>
      </c>
      <c r="B2622">
        <v>2450000</v>
      </c>
      <c r="C2622" s="2">
        <v>43369</v>
      </c>
      <c r="D2622">
        <v>3</v>
      </c>
      <c r="E2622">
        <v>80</v>
      </c>
      <c r="F2622">
        <v>-2</v>
      </c>
      <c r="G2622">
        <v>30625</v>
      </c>
      <c r="H2622" t="s">
        <v>10094</v>
      </c>
      <c r="I2622">
        <v>2616</v>
      </c>
      <c r="J2622" t="s">
        <v>10095</v>
      </c>
      <c r="K2622" t="s">
        <v>1044</v>
      </c>
      <c r="L2622" t="s">
        <v>118</v>
      </c>
      <c r="M2622" t="s">
        <v>66</v>
      </c>
      <c r="N2622" t="s">
        <v>99</v>
      </c>
      <c r="O2622">
        <v>8000</v>
      </c>
      <c r="P2622" t="s">
        <v>67</v>
      </c>
      <c r="Q2622" t="s">
        <v>1045</v>
      </c>
      <c r="R2622">
        <v>388136</v>
      </c>
      <c r="S2622">
        <v>573594.88</v>
      </c>
      <c r="T2622">
        <v>6222276</v>
      </c>
      <c r="U2622">
        <v>56.139846910000003</v>
      </c>
      <c r="V2622">
        <v>10.18432576</v>
      </c>
      <c r="W2622" t="s">
        <v>209</v>
      </c>
      <c r="X2622" t="s">
        <v>210</v>
      </c>
      <c r="Y2622" t="s">
        <v>151</v>
      </c>
      <c r="Z2622" t="s">
        <v>72</v>
      </c>
      <c r="AA2622">
        <v>15</v>
      </c>
      <c r="AB2622" t="s">
        <v>316</v>
      </c>
      <c r="AC2622" t="s">
        <v>103</v>
      </c>
      <c r="AD2622" t="s">
        <v>65</v>
      </c>
      <c r="AE2622" t="s">
        <v>75</v>
      </c>
      <c r="AF2622" t="s">
        <v>76</v>
      </c>
      <c r="AG2622" t="s">
        <v>555</v>
      </c>
      <c r="AH2622" t="s">
        <v>212</v>
      </c>
      <c r="AI2622" t="s">
        <v>105</v>
      </c>
      <c r="AJ2622" t="s">
        <v>12476</v>
      </c>
      <c r="AK2622" t="s">
        <v>12477</v>
      </c>
      <c r="AL2622" t="s">
        <v>80</v>
      </c>
      <c r="AM2622" t="s">
        <v>81</v>
      </c>
      <c r="AN2622" t="s">
        <v>1047</v>
      </c>
      <c r="AO2622" t="s">
        <v>604</v>
      </c>
      <c r="AP2622" t="s">
        <v>83</v>
      </c>
      <c r="AQ2622" t="s">
        <v>107</v>
      </c>
      <c r="AR2622" t="s">
        <v>85</v>
      </c>
      <c r="AS2622" t="s">
        <v>119</v>
      </c>
      <c r="AT2622" t="s">
        <v>74</v>
      </c>
      <c r="AU2622" t="s">
        <v>74</v>
      </c>
      <c r="AV2622" t="s">
        <v>65</v>
      </c>
      <c r="AW2622" t="s">
        <v>109</v>
      </c>
      <c r="AX2622" t="s">
        <v>110</v>
      </c>
      <c r="AY2622" t="s">
        <v>89</v>
      </c>
      <c r="AZ2622" t="s">
        <v>83</v>
      </c>
      <c r="BA2622" t="s">
        <v>90</v>
      </c>
      <c r="BB2622" t="s">
        <v>1048</v>
      </c>
      <c r="BC2622">
        <v>2328.4414342604618</v>
      </c>
      <c r="BD2622">
        <v>1716.771120641218</v>
      </c>
      <c r="BE2622">
        <v>2338.2526228351362</v>
      </c>
      <c r="BF2622">
        <v>1626.122480675338</v>
      </c>
      <c r="BG2622" t="s">
        <v>156</v>
      </c>
      <c r="BH2622" t="s">
        <v>959</v>
      </c>
    </row>
    <row r="2623" spans="1:60" x14ac:dyDescent="0.2">
      <c r="A2623" t="s">
        <v>10096</v>
      </c>
      <c r="B2623">
        <v>4025000</v>
      </c>
      <c r="C2623" s="2">
        <v>43368</v>
      </c>
      <c r="D2623">
        <v>4</v>
      </c>
      <c r="E2623">
        <v>100</v>
      </c>
      <c r="G2623">
        <v>40250</v>
      </c>
      <c r="H2623" t="s">
        <v>10097</v>
      </c>
      <c r="I2623">
        <v>2617</v>
      </c>
      <c r="J2623" t="s">
        <v>10098</v>
      </c>
      <c r="K2623" t="s">
        <v>1271</v>
      </c>
      <c r="L2623" t="s">
        <v>108</v>
      </c>
      <c r="M2623" t="s">
        <v>66</v>
      </c>
      <c r="O2623">
        <v>8000</v>
      </c>
      <c r="P2623" t="s">
        <v>67</v>
      </c>
      <c r="Q2623" t="s">
        <v>6721</v>
      </c>
      <c r="R2623">
        <v>72538</v>
      </c>
      <c r="S2623">
        <v>574204</v>
      </c>
      <c r="T2623">
        <v>6222966</v>
      </c>
      <c r="U2623">
        <v>56.145950710000001</v>
      </c>
      <c r="V2623">
        <v>10.19431782</v>
      </c>
      <c r="W2623" t="s">
        <v>315</v>
      </c>
      <c r="X2623" t="s">
        <v>150</v>
      </c>
      <c r="Y2623" t="s">
        <v>151</v>
      </c>
      <c r="Z2623" t="s">
        <v>72</v>
      </c>
      <c r="AA2623">
        <v>13.7</v>
      </c>
      <c r="AB2623" t="s">
        <v>316</v>
      </c>
      <c r="AC2623" t="s">
        <v>103</v>
      </c>
      <c r="AD2623" t="s">
        <v>66</v>
      </c>
      <c r="AE2623" t="s">
        <v>75</v>
      </c>
      <c r="AF2623" t="s">
        <v>76</v>
      </c>
      <c r="AG2623" t="s">
        <v>472</v>
      </c>
      <c r="AH2623" t="s">
        <v>78</v>
      </c>
      <c r="AI2623" t="s">
        <v>79</v>
      </c>
      <c r="AJ2623" t="s">
        <v>12478</v>
      </c>
      <c r="AK2623" t="s">
        <v>12477</v>
      </c>
      <c r="AL2623" t="s">
        <v>80</v>
      </c>
      <c r="AM2623" t="s">
        <v>81</v>
      </c>
      <c r="AN2623" t="s">
        <v>666</v>
      </c>
      <c r="AO2623" t="s">
        <v>1467</v>
      </c>
      <c r="AP2623" t="s">
        <v>83</v>
      </c>
      <c r="AQ2623" t="s">
        <v>107</v>
      </c>
      <c r="AR2623" t="s">
        <v>85</v>
      </c>
      <c r="AS2623" t="s">
        <v>119</v>
      </c>
      <c r="AT2623" t="s">
        <v>74</v>
      </c>
      <c r="AU2623" t="s">
        <v>74</v>
      </c>
      <c r="AV2623" t="s">
        <v>119</v>
      </c>
      <c r="AW2623" t="s">
        <v>109</v>
      </c>
      <c r="AX2623" t="s">
        <v>169</v>
      </c>
      <c r="AY2623" t="s">
        <v>89</v>
      </c>
      <c r="AZ2623" t="s">
        <v>83</v>
      </c>
      <c r="BA2623" t="s">
        <v>90</v>
      </c>
      <c r="BB2623" t="s">
        <v>6722</v>
      </c>
      <c r="BC2623">
        <v>1422.451316577849</v>
      </c>
      <c r="BD2623">
        <v>804.37706419717369</v>
      </c>
      <c r="BE2623">
        <v>1427.4777635785799</v>
      </c>
      <c r="BF2623">
        <v>1176.602391241099</v>
      </c>
      <c r="BG2623" t="s">
        <v>182</v>
      </c>
      <c r="BH2623" t="s">
        <v>157</v>
      </c>
    </row>
    <row r="2624" spans="1:60" x14ac:dyDescent="0.2">
      <c r="A2624" t="s">
        <v>10099</v>
      </c>
      <c r="B2624">
        <v>3275000</v>
      </c>
      <c r="C2624" s="2">
        <v>43368</v>
      </c>
      <c r="D2624">
        <v>4</v>
      </c>
      <c r="E2624">
        <v>98</v>
      </c>
      <c r="F2624">
        <v>-4</v>
      </c>
      <c r="G2624">
        <v>33418.367346938772</v>
      </c>
      <c r="H2624" t="s">
        <v>10100</v>
      </c>
      <c r="I2624">
        <v>2618</v>
      </c>
      <c r="J2624" t="s">
        <v>10101</v>
      </c>
      <c r="K2624" t="s">
        <v>1176</v>
      </c>
      <c r="L2624" t="s">
        <v>1177</v>
      </c>
      <c r="M2624" t="s">
        <v>119</v>
      </c>
      <c r="N2624" t="s">
        <v>147</v>
      </c>
      <c r="O2624">
        <v>8000</v>
      </c>
      <c r="P2624" t="s">
        <v>67</v>
      </c>
      <c r="Q2624" t="s">
        <v>1178</v>
      </c>
      <c r="R2624">
        <v>304560</v>
      </c>
      <c r="S2624">
        <v>573931.56000000006</v>
      </c>
      <c r="T2624">
        <v>6222853</v>
      </c>
      <c r="U2624">
        <v>56.144977949999998</v>
      </c>
      <c r="V2624">
        <v>10.189902590000001</v>
      </c>
      <c r="W2624" t="s">
        <v>209</v>
      </c>
      <c r="X2624" t="s">
        <v>150</v>
      </c>
      <c r="Y2624" t="s">
        <v>151</v>
      </c>
      <c r="Z2624" t="s">
        <v>72</v>
      </c>
      <c r="AA2624">
        <v>18.8</v>
      </c>
      <c r="AB2624" t="s">
        <v>152</v>
      </c>
      <c r="AC2624" t="s">
        <v>103</v>
      </c>
      <c r="AD2624" t="s">
        <v>65</v>
      </c>
      <c r="AE2624" t="s">
        <v>75</v>
      </c>
      <c r="AF2624" t="s">
        <v>76</v>
      </c>
      <c r="AG2624" t="s">
        <v>1179</v>
      </c>
      <c r="AH2624" t="s">
        <v>212</v>
      </c>
      <c r="AI2624" t="s">
        <v>79</v>
      </c>
      <c r="AJ2624" t="s">
        <v>12478</v>
      </c>
      <c r="AK2624" t="s">
        <v>12477</v>
      </c>
      <c r="AL2624" t="s">
        <v>80</v>
      </c>
      <c r="AM2624" t="s">
        <v>81</v>
      </c>
      <c r="AN2624" t="s">
        <v>1180</v>
      </c>
      <c r="AO2624" t="s">
        <v>377</v>
      </c>
      <c r="AP2624" t="s">
        <v>83</v>
      </c>
      <c r="AQ2624" t="s">
        <v>107</v>
      </c>
      <c r="AR2624" t="s">
        <v>85</v>
      </c>
      <c r="AS2624" t="s">
        <v>98</v>
      </c>
      <c r="AT2624" t="s">
        <v>74</v>
      </c>
      <c r="AU2624" t="s">
        <v>74</v>
      </c>
      <c r="AV2624" t="s">
        <v>119</v>
      </c>
      <c r="AW2624" t="s">
        <v>109</v>
      </c>
      <c r="AX2624" t="s">
        <v>110</v>
      </c>
      <c r="AY2624" t="s">
        <v>89</v>
      </c>
      <c r="AZ2624" t="s">
        <v>83</v>
      </c>
      <c r="BA2624" t="s">
        <v>90</v>
      </c>
      <c r="BB2624" t="s">
        <v>1181</v>
      </c>
      <c r="BC2624">
        <v>1710.2527790335021</v>
      </c>
      <c r="BD2624">
        <v>1090.919064364032</v>
      </c>
      <c r="BE2624">
        <v>1674.013079329929</v>
      </c>
      <c r="BF2624">
        <v>1452.992678045397</v>
      </c>
      <c r="BG2624" t="s">
        <v>182</v>
      </c>
      <c r="BH2624" t="s">
        <v>157</v>
      </c>
    </row>
    <row r="2625" spans="1:60" x14ac:dyDescent="0.2">
      <c r="A2625" t="s">
        <v>10102</v>
      </c>
      <c r="B2625">
        <v>2525000</v>
      </c>
      <c r="C2625" s="2">
        <v>43368</v>
      </c>
      <c r="D2625">
        <v>3</v>
      </c>
      <c r="E2625">
        <v>77</v>
      </c>
      <c r="F2625">
        <v>-2</v>
      </c>
      <c r="G2625">
        <v>32792.207792207802</v>
      </c>
      <c r="H2625" t="s">
        <v>10103</v>
      </c>
      <c r="I2625">
        <v>2619</v>
      </c>
      <c r="J2625" t="s">
        <v>10104</v>
      </c>
      <c r="K2625" t="s">
        <v>96</v>
      </c>
      <c r="L2625" t="s">
        <v>206</v>
      </c>
      <c r="M2625" t="s">
        <v>119</v>
      </c>
      <c r="N2625" t="s">
        <v>99</v>
      </c>
      <c r="O2625">
        <v>8000</v>
      </c>
      <c r="P2625" t="s">
        <v>67</v>
      </c>
      <c r="Q2625" t="s">
        <v>8891</v>
      </c>
      <c r="R2625">
        <v>489102</v>
      </c>
      <c r="S2625">
        <v>573552.43999999994</v>
      </c>
      <c r="T2625">
        <v>6224294</v>
      </c>
      <c r="U2625">
        <v>56.157980760000001</v>
      </c>
      <c r="V2625">
        <v>10.18420032</v>
      </c>
      <c r="W2625" t="s">
        <v>101</v>
      </c>
      <c r="X2625" t="s">
        <v>102</v>
      </c>
      <c r="Y2625" t="s">
        <v>71</v>
      </c>
      <c r="Z2625" t="s">
        <v>72</v>
      </c>
      <c r="AA2625">
        <v>22</v>
      </c>
      <c r="AB2625" t="s">
        <v>73</v>
      </c>
      <c r="AC2625" t="s">
        <v>103</v>
      </c>
      <c r="AD2625" t="s">
        <v>74</v>
      </c>
      <c r="AE2625" t="s">
        <v>75</v>
      </c>
      <c r="AF2625" t="s">
        <v>76</v>
      </c>
      <c r="AG2625" t="s">
        <v>2375</v>
      </c>
      <c r="AH2625" t="s">
        <v>78</v>
      </c>
      <c r="AI2625" t="s">
        <v>79</v>
      </c>
      <c r="AJ2625" t="s">
        <v>12476</v>
      </c>
      <c r="AK2625" t="s">
        <v>12477</v>
      </c>
      <c r="AL2625" t="s">
        <v>80</v>
      </c>
      <c r="AM2625" t="s">
        <v>81</v>
      </c>
      <c r="AN2625" t="s">
        <v>106</v>
      </c>
      <c r="AO2625" t="s">
        <v>83</v>
      </c>
      <c r="AP2625" t="s">
        <v>83</v>
      </c>
      <c r="AQ2625" t="s">
        <v>84</v>
      </c>
      <c r="AR2625" t="s">
        <v>85</v>
      </c>
      <c r="AS2625" t="s">
        <v>98</v>
      </c>
      <c r="AT2625" t="s">
        <v>74</v>
      </c>
      <c r="AU2625" t="s">
        <v>74</v>
      </c>
      <c r="AV2625" t="s">
        <v>65</v>
      </c>
      <c r="AW2625" t="s">
        <v>109</v>
      </c>
      <c r="AX2625" t="s">
        <v>110</v>
      </c>
      <c r="AY2625" t="s">
        <v>89</v>
      </c>
      <c r="AZ2625" t="s">
        <v>83</v>
      </c>
      <c r="BA2625" t="s">
        <v>90</v>
      </c>
      <c r="BB2625" t="s">
        <v>8892</v>
      </c>
      <c r="BC2625">
        <v>1867.9588305053869</v>
      </c>
      <c r="BD2625">
        <v>1529.296378377082</v>
      </c>
      <c r="BE2625">
        <v>1393.544017061</v>
      </c>
      <c r="BF2625">
        <v>1826.2640703856521</v>
      </c>
      <c r="BG2625" t="s">
        <v>182</v>
      </c>
      <c r="BH2625" t="s">
        <v>113</v>
      </c>
    </row>
    <row r="2626" spans="1:60" x14ac:dyDescent="0.2">
      <c r="A2626" t="s">
        <v>10105</v>
      </c>
      <c r="B2626">
        <v>3450000</v>
      </c>
      <c r="C2626" s="2">
        <v>43367</v>
      </c>
      <c r="D2626">
        <v>4</v>
      </c>
      <c r="E2626">
        <v>99</v>
      </c>
      <c r="F2626">
        <v>-4</v>
      </c>
      <c r="G2626">
        <v>34848.484848484848</v>
      </c>
      <c r="H2626" t="s">
        <v>10106</v>
      </c>
      <c r="I2626">
        <v>2620</v>
      </c>
      <c r="J2626" t="s">
        <v>10107</v>
      </c>
      <c r="K2626" t="s">
        <v>655</v>
      </c>
      <c r="L2626" t="s">
        <v>97</v>
      </c>
      <c r="M2626" t="s">
        <v>65</v>
      </c>
      <c r="N2626" t="s">
        <v>147</v>
      </c>
      <c r="O2626">
        <v>8000</v>
      </c>
      <c r="P2626" t="s">
        <v>67</v>
      </c>
      <c r="Q2626" t="s">
        <v>656</v>
      </c>
      <c r="R2626">
        <v>120672</v>
      </c>
      <c r="S2626">
        <v>574069.75</v>
      </c>
      <c r="T2626">
        <v>6222981</v>
      </c>
      <c r="U2626">
        <v>56.14610631</v>
      </c>
      <c r="V2626">
        <v>10.192161759999999</v>
      </c>
      <c r="W2626" t="s">
        <v>315</v>
      </c>
      <c r="X2626" t="s">
        <v>150</v>
      </c>
      <c r="Y2626" t="s">
        <v>151</v>
      </c>
      <c r="Z2626" t="s">
        <v>72</v>
      </c>
      <c r="AA2626">
        <v>14.7</v>
      </c>
      <c r="AB2626" t="s">
        <v>152</v>
      </c>
      <c r="AC2626" t="s">
        <v>103</v>
      </c>
      <c r="AD2626" t="s">
        <v>119</v>
      </c>
      <c r="AE2626" t="s">
        <v>75</v>
      </c>
      <c r="AF2626" t="s">
        <v>76</v>
      </c>
      <c r="AG2626" t="s">
        <v>317</v>
      </c>
      <c r="AH2626" t="s">
        <v>212</v>
      </c>
      <c r="AI2626" t="s">
        <v>105</v>
      </c>
      <c r="AJ2626" t="s">
        <v>12478</v>
      </c>
      <c r="AK2626" t="s">
        <v>12477</v>
      </c>
      <c r="AL2626" t="s">
        <v>80</v>
      </c>
      <c r="AM2626" t="s">
        <v>81</v>
      </c>
      <c r="AN2626" t="s">
        <v>657</v>
      </c>
      <c r="AO2626" t="s">
        <v>83</v>
      </c>
      <c r="AP2626" t="s">
        <v>83</v>
      </c>
      <c r="AQ2626" t="s">
        <v>107</v>
      </c>
      <c r="AR2626" t="s">
        <v>85</v>
      </c>
      <c r="AS2626" t="s">
        <v>98</v>
      </c>
      <c r="AT2626" t="s">
        <v>74</v>
      </c>
      <c r="AU2626" t="s">
        <v>74</v>
      </c>
      <c r="AV2626" t="s">
        <v>119</v>
      </c>
      <c r="AW2626" t="s">
        <v>109</v>
      </c>
      <c r="AX2626" t="s">
        <v>110</v>
      </c>
      <c r="AY2626" t="s">
        <v>89</v>
      </c>
      <c r="AZ2626" t="s">
        <v>83</v>
      </c>
      <c r="BA2626" t="s">
        <v>90</v>
      </c>
      <c r="BB2626" t="s">
        <v>658</v>
      </c>
      <c r="BC2626">
        <v>1524.803071871112</v>
      </c>
      <c r="BD2626">
        <v>905.49451010051928</v>
      </c>
      <c r="BE2626">
        <v>1489.0529544102531</v>
      </c>
      <c r="BF2626">
        <v>1311.059855316131</v>
      </c>
      <c r="BG2626" t="s">
        <v>182</v>
      </c>
      <c r="BH2626" t="s">
        <v>157</v>
      </c>
    </row>
    <row r="2627" spans="1:60" x14ac:dyDescent="0.2">
      <c r="A2627" t="s">
        <v>10108</v>
      </c>
      <c r="B2627">
        <v>998000</v>
      </c>
      <c r="C2627" s="2">
        <v>43367</v>
      </c>
      <c r="D2627">
        <v>1</v>
      </c>
      <c r="E2627">
        <v>42</v>
      </c>
      <c r="G2627">
        <v>23761.90476190476</v>
      </c>
      <c r="H2627" t="s">
        <v>10109</v>
      </c>
      <c r="I2627">
        <v>2621</v>
      </c>
      <c r="J2627" t="s">
        <v>10110</v>
      </c>
      <c r="K2627" t="s">
        <v>458</v>
      </c>
      <c r="L2627" t="s">
        <v>265</v>
      </c>
      <c r="M2627" t="s">
        <v>163</v>
      </c>
      <c r="N2627" t="s">
        <v>147</v>
      </c>
      <c r="O2627">
        <v>8000</v>
      </c>
      <c r="P2627" t="s">
        <v>67</v>
      </c>
      <c r="Q2627" t="s">
        <v>506</v>
      </c>
      <c r="R2627">
        <v>529228</v>
      </c>
      <c r="S2627">
        <v>574113.87</v>
      </c>
      <c r="T2627">
        <v>6224996</v>
      </c>
      <c r="U2627">
        <v>56.164199740000001</v>
      </c>
      <c r="V2627">
        <v>10.19343271</v>
      </c>
      <c r="W2627" t="s">
        <v>69</v>
      </c>
      <c r="X2627" t="s">
        <v>462</v>
      </c>
      <c r="Y2627" t="s">
        <v>71</v>
      </c>
      <c r="Z2627" t="s">
        <v>72</v>
      </c>
      <c r="AA2627">
        <v>41.6</v>
      </c>
      <c r="AB2627" t="s">
        <v>463</v>
      </c>
      <c r="AC2627" t="s">
        <v>103</v>
      </c>
      <c r="AD2627" t="s">
        <v>74</v>
      </c>
      <c r="AE2627" t="s">
        <v>75</v>
      </c>
      <c r="AF2627" t="s">
        <v>76</v>
      </c>
      <c r="AG2627" t="s">
        <v>1969</v>
      </c>
      <c r="AH2627" t="s">
        <v>78</v>
      </c>
      <c r="AI2627" t="s">
        <v>79</v>
      </c>
      <c r="AJ2627" t="s">
        <v>12476</v>
      </c>
      <c r="AK2627" t="s">
        <v>12477</v>
      </c>
      <c r="AL2627" t="s">
        <v>80</v>
      </c>
      <c r="AM2627" t="s">
        <v>576</v>
      </c>
      <c r="AN2627" t="s">
        <v>1260</v>
      </c>
      <c r="AO2627" t="s">
        <v>83</v>
      </c>
      <c r="AP2627" t="s">
        <v>83</v>
      </c>
      <c r="AQ2627" t="s">
        <v>107</v>
      </c>
      <c r="AR2627" t="s">
        <v>578</v>
      </c>
      <c r="AS2627" t="s">
        <v>97</v>
      </c>
      <c r="AT2627" t="s">
        <v>74</v>
      </c>
      <c r="AU2627" t="s">
        <v>74</v>
      </c>
      <c r="AV2627" t="s">
        <v>74</v>
      </c>
      <c r="AW2627" t="s">
        <v>87</v>
      </c>
      <c r="AX2627" t="s">
        <v>88</v>
      </c>
      <c r="AY2627" t="s">
        <v>89</v>
      </c>
      <c r="AZ2627" t="s">
        <v>83</v>
      </c>
      <c r="BA2627" t="s">
        <v>90</v>
      </c>
      <c r="BB2627" t="s">
        <v>1261</v>
      </c>
      <c r="BC2627">
        <v>1723.1405647155691</v>
      </c>
      <c r="BD2627">
        <v>1695.719298367208</v>
      </c>
      <c r="BE2627">
        <v>1158.420325739776</v>
      </c>
      <c r="BF2627">
        <v>1409.645091063461</v>
      </c>
      <c r="BG2627" t="s">
        <v>112</v>
      </c>
      <c r="BH2627" t="s">
        <v>113</v>
      </c>
    </row>
    <row r="2628" spans="1:60" x14ac:dyDescent="0.2">
      <c r="A2628" t="s">
        <v>10111</v>
      </c>
      <c r="B2628">
        <v>2000000</v>
      </c>
      <c r="C2628" s="2">
        <v>43367</v>
      </c>
      <c r="D2628">
        <v>3</v>
      </c>
      <c r="E2628">
        <v>60</v>
      </c>
      <c r="F2628">
        <v>-5</v>
      </c>
      <c r="G2628">
        <v>33333.333333333343</v>
      </c>
      <c r="H2628" t="s">
        <v>10112</v>
      </c>
      <c r="I2628">
        <v>2622</v>
      </c>
      <c r="J2628" t="s">
        <v>10113</v>
      </c>
      <c r="K2628" t="s">
        <v>672</v>
      </c>
      <c r="L2628" t="s">
        <v>2994</v>
      </c>
      <c r="M2628" t="s">
        <v>66</v>
      </c>
      <c r="N2628" t="s">
        <v>147</v>
      </c>
      <c r="O2628">
        <v>8000</v>
      </c>
      <c r="P2628" t="s">
        <v>67</v>
      </c>
      <c r="Q2628" t="s">
        <v>858</v>
      </c>
      <c r="R2628">
        <v>339097</v>
      </c>
      <c r="S2628">
        <v>574658.43000000005</v>
      </c>
      <c r="T2628">
        <v>6224914</v>
      </c>
      <c r="U2628">
        <v>56.163378199999997</v>
      </c>
      <c r="V2628">
        <v>10.20217641</v>
      </c>
      <c r="W2628" t="s">
        <v>69</v>
      </c>
      <c r="X2628" t="s">
        <v>122</v>
      </c>
      <c r="Y2628" t="s">
        <v>123</v>
      </c>
      <c r="Z2628" t="s">
        <v>72</v>
      </c>
      <c r="AA2628">
        <v>28</v>
      </c>
      <c r="AB2628" t="s">
        <v>196</v>
      </c>
      <c r="AC2628" t="s">
        <v>74</v>
      </c>
      <c r="AD2628" t="s">
        <v>74</v>
      </c>
      <c r="AE2628" t="s">
        <v>75</v>
      </c>
      <c r="AF2628" t="s">
        <v>76</v>
      </c>
      <c r="AG2628" t="s">
        <v>77</v>
      </c>
      <c r="AH2628" t="s">
        <v>126</v>
      </c>
      <c r="AI2628" t="s">
        <v>79</v>
      </c>
      <c r="AJ2628" t="s">
        <v>12478</v>
      </c>
      <c r="AK2628" t="s">
        <v>12477</v>
      </c>
      <c r="AL2628" t="s">
        <v>80</v>
      </c>
      <c r="AM2628" t="s">
        <v>81</v>
      </c>
      <c r="AN2628" t="s">
        <v>154</v>
      </c>
      <c r="AO2628" t="s">
        <v>83</v>
      </c>
      <c r="AP2628" t="s">
        <v>83</v>
      </c>
      <c r="AQ2628" t="s">
        <v>107</v>
      </c>
      <c r="AR2628" t="s">
        <v>85</v>
      </c>
      <c r="AS2628" t="s">
        <v>65</v>
      </c>
      <c r="AT2628" t="s">
        <v>74</v>
      </c>
      <c r="AU2628" t="s">
        <v>74</v>
      </c>
      <c r="AV2628" t="s">
        <v>65</v>
      </c>
      <c r="AW2628" t="s">
        <v>109</v>
      </c>
      <c r="AX2628" t="s">
        <v>110</v>
      </c>
      <c r="AY2628" t="s">
        <v>89</v>
      </c>
      <c r="AZ2628" t="s">
        <v>83</v>
      </c>
      <c r="BA2628" t="s">
        <v>90</v>
      </c>
      <c r="BB2628" t="s">
        <v>4005</v>
      </c>
      <c r="BC2628">
        <v>1313.717277809001</v>
      </c>
      <c r="BD2628">
        <v>1462.890675806146</v>
      </c>
      <c r="BE2628">
        <v>781.07013957891991</v>
      </c>
      <c r="BF2628">
        <v>865.13894801335186</v>
      </c>
      <c r="BG2628" t="s">
        <v>182</v>
      </c>
      <c r="BH2628" t="s">
        <v>201</v>
      </c>
    </row>
    <row r="2629" spans="1:60" x14ac:dyDescent="0.2">
      <c r="A2629" t="s">
        <v>10114</v>
      </c>
      <c r="B2629">
        <v>4350000</v>
      </c>
      <c r="C2629" s="2">
        <v>43367</v>
      </c>
      <c r="D2629">
        <v>4</v>
      </c>
      <c r="E2629">
        <v>101</v>
      </c>
      <c r="F2629">
        <v>-2</v>
      </c>
      <c r="G2629">
        <v>43069.30693069307</v>
      </c>
      <c r="H2629" t="s">
        <v>10115</v>
      </c>
      <c r="I2629">
        <v>2623</v>
      </c>
      <c r="J2629" t="s">
        <v>10116</v>
      </c>
      <c r="K2629" t="s">
        <v>1933</v>
      </c>
      <c r="L2629" t="s">
        <v>313</v>
      </c>
      <c r="M2629" t="s">
        <v>65</v>
      </c>
      <c r="N2629" t="s">
        <v>147</v>
      </c>
      <c r="O2629">
        <v>8000</v>
      </c>
      <c r="P2629" t="s">
        <v>67</v>
      </c>
      <c r="Q2629" t="s">
        <v>5576</v>
      </c>
      <c r="R2629">
        <v>15704</v>
      </c>
      <c r="S2629">
        <v>574882.75</v>
      </c>
      <c r="T2629">
        <v>6222667.5</v>
      </c>
      <c r="U2629">
        <v>56.143163319999999</v>
      </c>
      <c r="V2629">
        <v>10.20515572</v>
      </c>
      <c r="W2629" t="s">
        <v>315</v>
      </c>
      <c r="X2629" t="s">
        <v>275</v>
      </c>
      <c r="Y2629" t="s">
        <v>151</v>
      </c>
      <c r="Z2629" t="s">
        <v>72</v>
      </c>
      <c r="AA2629">
        <v>13.1</v>
      </c>
      <c r="AB2629" t="s">
        <v>316</v>
      </c>
      <c r="AC2629" t="s">
        <v>103</v>
      </c>
      <c r="AD2629" t="s">
        <v>74</v>
      </c>
      <c r="AE2629" t="s">
        <v>75</v>
      </c>
      <c r="AF2629" t="s">
        <v>76</v>
      </c>
      <c r="AG2629" t="s">
        <v>5577</v>
      </c>
      <c r="AH2629" t="s">
        <v>78</v>
      </c>
      <c r="AI2629" t="s">
        <v>79</v>
      </c>
      <c r="AJ2629" t="s">
        <v>12478</v>
      </c>
      <c r="AK2629" t="s">
        <v>12477</v>
      </c>
      <c r="AL2629" t="s">
        <v>80</v>
      </c>
      <c r="AM2629" t="s">
        <v>81</v>
      </c>
      <c r="AN2629" t="s">
        <v>1421</v>
      </c>
      <c r="AO2629" t="s">
        <v>83</v>
      </c>
      <c r="AP2629" t="s">
        <v>83</v>
      </c>
      <c r="AQ2629" t="s">
        <v>107</v>
      </c>
      <c r="AR2629" t="s">
        <v>85</v>
      </c>
      <c r="AS2629" t="s">
        <v>98</v>
      </c>
      <c r="AT2629" t="s">
        <v>74</v>
      </c>
      <c r="AU2629" t="s">
        <v>74</v>
      </c>
      <c r="AV2629" t="s">
        <v>119</v>
      </c>
      <c r="AW2629" t="s">
        <v>109</v>
      </c>
      <c r="AX2629" t="s">
        <v>110</v>
      </c>
      <c r="AY2629" t="s">
        <v>89</v>
      </c>
      <c r="AZ2629" t="s">
        <v>83</v>
      </c>
      <c r="BA2629" t="s">
        <v>90</v>
      </c>
      <c r="BB2629" t="s">
        <v>5578</v>
      </c>
      <c r="BC2629">
        <v>1228.8722222365479</v>
      </c>
      <c r="BD2629">
        <v>796.15131277271837</v>
      </c>
      <c r="BE2629">
        <v>1521.036043117482</v>
      </c>
      <c r="BF2629">
        <v>576.79188899688165</v>
      </c>
      <c r="BG2629" t="s">
        <v>182</v>
      </c>
      <c r="BH2629" t="s">
        <v>157</v>
      </c>
    </row>
    <row r="2630" spans="1:60" x14ac:dyDescent="0.2">
      <c r="A2630" t="s">
        <v>10117</v>
      </c>
      <c r="B2630">
        <v>2625000</v>
      </c>
      <c r="C2630" s="2">
        <v>43367</v>
      </c>
      <c r="D2630">
        <v>2</v>
      </c>
      <c r="E2630">
        <v>71</v>
      </c>
      <c r="F2630">
        <v>-3</v>
      </c>
      <c r="G2630">
        <v>36971.830985915491</v>
      </c>
      <c r="H2630" t="s">
        <v>10118</v>
      </c>
      <c r="I2630">
        <v>2624</v>
      </c>
      <c r="J2630" t="s">
        <v>10119</v>
      </c>
      <c r="K2630" t="s">
        <v>458</v>
      </c>
      <c r="L2630" t="s">
        <v>10120</v>
      </c>
      <c r="M2630" t="s">
        <v>74</v>
      </c>
      <c r="N2630" t="s">
        <v>147</v>
      </c>
      <c r="O2630">
        <v>8000</v>
      </c>
      <c r="P2630" t="s">
        <v>67</v>
      </c>
      <c r="Q2630" t="s">
        <v>506</v>
      </c>
      <c r="R2630">
        <v>529228</v>
      </c>
      <c r="S2630">
        <v>574058.87</v>
      </c>
      <c r="T2630">
        <v>6224977.5</v>
      </c>
      <c r="U2630">
        <v>56.164042100000003</v>
      </c>
      <c r="V2630">
        <v>10.19254213</v>
      </c>
      <c r="W2630" t="s">
        <v>69</v>
      </c>
      <c r="X2630" t="s">
        <v>462</v>
      </c>
      <c r="Y2630" t="s">
        <v>71</v>
      </c>
      <c r="Z2630" t="s">
        <v>72</v>
      </c>
      <c r="AA2630">
        <v>40.1</v>
      </c>
      <c r="AB2630" t="s">
        <v>463</v>
      </c>
      <c r="AC2630" t="s">
        <v>103</v>
      </c>
      <c r="AD2630" t="s">
        <v>74</v>
      </c>
      <c r="AE2630" t="s">
        <v>75</v>
      </c>
      <c r="AF2630" t="s">
        <v>76</v>
      </c>
      <c r="AG2630" t="s">
        <v>189</v>
      </c>
      <c r="AH2630" t="s">
        <v>78</v>
      </c>
      <c r="AI2630" t="s">
        <v>79</v>
      </c>
      <c r="AJ2630" t="s">
        <v>12478</v>
      </c>
      <c r="AK2630" t="s">
        <v>12477</v>
      </c>
      <c r="AL2630" t="s">
        <v>80</v>
      </c>
      <c r="AM2630" t="s">
        <v>81</v>
      </c>
      <c r="AN2630" t="s">
        <v>278</v>
      </c>
      <c r="AO2630" t="s">
        <v>83</v>
      </c>
      <c r="AP2630" t="s">
        <v>83</v>
      </c>
      <c r="AQ2630" t="s">
        <v>107</v>
      </c>
      <c r="AR2630" t="s">
        <v>85</v>
      </c>
      <c r="AS2630" t="s">
        <v>65</v>
      </c>
      <c r="AT2630" t="s">
        <v>74</v>
      </c>
      <c r="AU2630" t="s">
        <v>74</v>
      </c>
      <c r="AV2630" t="s">
        <v>66</v>
      </c>
      <c r="AW2630" t="s">
        <v>87</v>
      </c>
      <c r="AX2630" t="s">
        <v>223</v>
      </c>
      <c r="AY2630" t="s">
        <v>89</v>
      </c>
      <c r="AZ2630" t="s">
        <v>83</v>
      </c>
      <c r="BA2630" t="s">
        <v>90</v>
      </c>
      <c r="BB2630" t="s">
        <v>509</v>
      </c>
      <c r="BC2630">
        <v>1750.6112700333081</v>
      </c>
      <c r="BD2630">
        <v>1703.360258904579</v>
      </c>
      <c r="BE2630">
        <v>1185.910317334452</v>
      </c>
      <c r="BF2630">
        <v>1454.305695384119</v>
      </c>
      <c r="BG2630" t="s">
        <v>112</v>
      </c>
      <c r="BH2630" t="s">
        <v>113</v>
      </c>
    </row>
    <row r="2631" spans="1:60" x14ac:dyDescent="0.2">
      <c r="A2631" t="s">
        <v>10121</v>
      </c>
      <c r="B2631">
        <v>2700000</v>
      </c>
      <c r="C2631" s="2">
        <v>43366</v>
      </c>
      <c r="D2631">
        <v>4</v>
      </c>
      <c r="E2631">
        <v>83</v>
      </c>
      <c r="F2631">
        <v>-3</v>
      </c>
      <c r="G2631">
        <v>32530.120481927712</v>
      </c>
      <c r="H2631" t="s">
        <v>10122</v>
      </c>
      <c r="I2631">
        <v>2625</v>
      </c>
      <c r="J2631" t="s">
        <v>10123</v>
      </c>
      <c r="K2631" t="s">
        <v>487</v>
      </c>
      <c r="L2631" t="s">
        <v>4595</v>
      </c>
      <c r="M2631" t="s">
        <v>163</v>
      </c>
      <c r="N2631" t="s">
        <v>147</v>
      </c>
      <c r="O2631">
        <v>8000</v>
      </c>
      <c r="P2631" t="s">
        <v>67</v>
      </c>
      <c r="Q2631" t="s">
        <v>3515</v>
      </c>
      <c r="R2631">
        <v>535406</v>
      </c>
      <c r="S2631">
        <v>574193.68999999994</v>
      </c>
      <c r="T2631">
        <v>6225552</v>
      </c>
      <c r="U2631">
        <v>56.169181729999998</v>
      </c>
      <c r="V2631">
        <v>10.19487279</v>
      </c>
      <c r="W2631" t="s">
        <v>490</v>
      </c>
      <c r="X2631" t="s">
        <v>462</v>
      </c>
      <c r="Y2631" t="s">
        <v>71</v>
      </c>
      <c r="Z2631" t="s">
        <v>72</v>
      </c>
      <c r="AA2631">
        <v>51.7</v>
      </c>
      <c r="AB2631" t="s">
        <v>463</v>
      </c>
      <c r="AC2631" t="s">
        <v>74</v>
      </c>
      <c r="AD2631" t="s">
        <v>98</v>
      </c>
      <c r="AE2631" t="s">
        <v>75</v>
      </c>
      <c r="AF2631" t="s">
        <v>76</v>
      </c>
      <c r="AG2631" t="s">
        <v>3516</v>
      </c>
      <c r="AH2631" t="s">
        <v>78</v>
      </c>
      <c r="AI2631" t="s">
        <v>105</v>
      </c>
      <c r="AJ2631" t="s">
        <v>12478</v>
      </c>
      <c r="AK2631" t="s">
        <v>12477</v>
      </c>
      <c r="AL2631" t="s">
        <v>80</v>
      </c>
      <c r="AM2631" t="s">
        <v>81</v>
      </c>
      <c r="AN2631" t="s">
        <v>1231</v>
      </c>
      <c r="AO2631" t="s">
        <v>83</v>
      </c>
      <c r="AP2631" t="s">
        <v>83</v>
      </c>
      <c r="AQ2631" t="s">
        <v>107</v>
      </c>
      <c r="AR2631" t="s">
        <v>85</v>
      </c>
      <c r="AS2631" t="s">
        <v>98</v>
      </c>
      <c r="AT2631" t="s">
        <v>74</v>
      </c>
      <c r="AU2631" t="s">
        <v>74</v>
      </c>
      <c r="AV2631" t="s">
        <v>119</v>
      </c>
      <c r="AW2631" t="s">
        <v>109</v>
      </c>
      <c r="AX2631" t="s">
        <v>110</v>
      </c>
      <c r="AY2631" t="s">
        <v>89</v>
      </c>
      <c r="AZ2631" t="s">
        <v>83</v>
      </c>
      <c r="BA2631" t="s">
        <v>90</v>
      </c>
      <c r="BB2631" t="s">
        <v>3517</v>
      </c>
      <c r="BC2631">
        <v>2101.422394410818</v>
      </c>
      <c r="BD2631">
        <v>2186.701653137241</v>
      </c>
      <c r="BE2631">
        <v>1557.2704433734759</v>
      </c>
      <c r="BF2631">
        <v>1524.1364634467091</v>
      </c>
      <c r="BG2631" t="s">
        <v>112</v>
      </c>
      <c r="BH2631" t="s">
        <v>113</v>
      </c>
    </row>
    <row r="2632" spans="1:60" x14ac:dyDescent="0.2">
      <c r="A2632" t="s">
        <v>10124</v>
      </c>
      <c r="B2632">
        <v>3450000</v>
      </c>
      <c r="C2632" s="2">
        <v>43366</v>
      </c>
      <c r="D2632">
        <v>3</v>
      </c>
      <c r="E2632">
        <v>75</v>
      </c>
      <c r="G2632">
        <v>46000</v>
      </c>
      <c r="H2632" t="s">
        <v>10125</v>
      </c>
      <c r="I2632">
        <v>2626</v>
      </c>
      <c r="J2632" t="s">
        <v>10126</v>
      </c>
      <c r="K2632" t="s">
        <v>329</v>
      </c>
      <c r="L2632" t="s">
        <v>98</v>
      </c>
      <c r="M2632" t="s">
        <v>65</v>
      </c>
      <c r="N2632" t="s">
        <v>207</v>
      </c>
      <c r="O2632">
        <v>8000</v>
      </c>
      <c r="P2632" t="s">
        <v>67</v>
      </c>
      <c r="Q2632" t="s">
        <v>330</v>
      </c>
      <c r="R2632">
        <v>996487</v>
      </c>
      <c r="S2632">
        <v>574374.38874877803</v>
      </c>
      <c r="T2632">
        <v>6223547.3870947799</v>
      </c>
      <c r="U2632">
        <v>56.15114664</v>
      </c>
      <c r="V2632">
        <v>10.19722193</v>
      </c>
      <c r="W2632" t="s">
        <v>149</v>
      </c>
      <c r="X2632" t="s">
        <v>70</v>
      </c>
      <c r="Y2632" t="s">
        <v>123</v>
      </c>
      <c r="Z2632" t="s">
        <v>72</v>
      </c>
      <c r="AA2632">
        <v>13.7</v>
      </c>
      <c r="AB2632" t="s">
        <v>241</v>
      </c>
      <c r="AC2632" t="s">
        <v>74</v>
      </c>
      <c r="AD2632" t="s">
        <v>74</v>
      </c>
      <c r="AE2632" t="s">
        <v>691</v>
      </c>
      <c r="AF2632" t="s">
        <v>76</v>
      </c>
      <c r="AG2632" t="s">
        <v>472</v>
      </c>
      <c r="AH2632" t="s">
        <v>78</v>
      </c>
      <c r="AI2632" t="s">
        <v>79</v>
      </c>
      <c r="AJ2632" t="s">
        <v>12476</v>
      </c>
      <c r="AK2632" t="s">
        <v>12477</v>
      </c>
      <c r="AL2632" t="s">
        <v>80</v>
      </c>
      <c r="AM2632" t="s">
        <v>81</v>
      </c>
      <c r="AN2632" t="s">
        <v>127</v>
      </c>
      <c r="AO2632" t="s">
        <v>83</v>
      </c>
      <c r="AP2632" t="s">
        <v>83</v>
      </c>
      <c r="AQ2632" t="s">
        <v>107</v>
      </c>
      <c r="AR2632" t="s">
        <v>85</v>
      </c>
      <c r="AS2632" t="s">
        <v>108</v>
      </c>
      <c r="AT2632" t="s">
        <v>74</v>
      </c>
      <c r="AU2632" t="s">
        <v>74</v>
      </c>
      <c r="AV2632" t="s">
        <v>65</v>
      </c>
      <c r="AW2632" t="s">
        <v>109</v>
      </c>
      <c r="AX2632" t="s">
        <v>332</v>
      </c>
      <c r="AY2632" t="s">
        <v>89</v>
      </c>
      <c r="AZ2632" t="s">
        <v>83</v>
      </c>
      <c r="BA2632" t="s">
        <v>83</v>
      </c>
      <c r="BB2632" t="s">
        <v>3946</v>
      </c>
      <c r="BC2632">
        <v>1013.674308063636</v>
      </c>
      <c r="BD2632">
        <v>470.6975017011697</v>
      </c>
      <c r="BE2632">
        <v>856.26243823182574</v>
      </c>
      <c r="BF2632">
        <v>1061.3273650337021</v>
      </c>
      <c r="BG2632" t="s">
        <v>130</v>
      </c>
      <c r="BH2632" t="s">
        <v>245</v>
      </c>
    </row>
    <row r="2633" spans="1:60" x14ac:dyDescent="0.2">
      <c r="A2633" t="s">
        <v>10127</v>
      </c>
      <c r="B2633">
        <v>1990000</v>
      </c>
      <c r="C2633" s="2">
        <v>43366</v>
      </c>
      <c r="D2633">
        <v>2</v>
      </c>
      <c r="E2633">
        <v>51</v>
      </c>
      <c r="F2633">
        <v>-5</v>
      </c>
      <c r="G2633">
        <v>39019.607843137252</v>
      </c>
      <c r="H2633" t="s">
        <v>10128</v>
      </c>
      <c r="I2633">
        <v>2627</v>
      </c>
      <c r="J2633" t="s">
        <v>10129</v>
      </c>
      <c r="K2633" t="s">
        <v>6849</v>
      </c>
      <c r="L2633" t="s">
        <v>1848</v>
      </c>
      <c r="M2633" t="s">
        <v>65</v>
      </c>
      <c r="N2633" t="s">
        <v>99</v>
      </c>
      <c r="O2633">
        <v>8000</v>
      </c>
      <c r="P2633" t="s">
        <v>67</v>
      </c>
      <c r="Q2633" t="s">
        <v>10130</v>
      </c>
      <c r="R2633">
        <v>292686</v>
      </c>
      <c r="S2633">
        <v>574021.68999999994</v>
      </c>
      <c r="T2633">
        <v>6223136</v>
      </c>
      <c r="U2633">
        <v>56.147506100000001</v>
      </c>
      <c r="V2633">
        <v>10.1914315</v>
      </c>
      <c r="W2633" t="s">
        <v>149</v>
      </c>
      <c r="X2633" t="s">
        <v>150</v>
      </c>
      <c r="Y2633" t="s">
        <v>151</v>
      </c>
      <c r="Z2633" t="s">
        <v>72</v>
      </c>
      <c r="AA2633">
        <v>12.5</v>
      </c>
      <c r="AB2633" t="s">
        <v>152</v>
      </c>
      <c r="AC2633" t="s">
        <v>74</v>
      </c>
      <c r="AD2633" t="s">
        <v>74</v>
      </c>
      <c r="AE2633" t="s">
        <v>75</v>
      </c>
      <c r="AF2633" t="s">
        <v>76</v>
      </c>
      <c r="AG2633" t="s">
        <v>926</v>
      </c>
      <c r="AH2633" t="s">
        <v>78</v>
      </c>
      <c r="AI2633" t="s">
        <v>79</v>
      </c>
      <c r="AJ2633" t="s">
        <v>12476</v>
      </c>
      <c r="AK2633" t="s">
        <v>12477</v>
      </c>
      <c r="AL2633" t="s">
        <v>80</v>
      </c>
      <c r="AM2633" t="s">
        <v>81</v>
      </c>
      <c r="AN2633" t="s">
        <v>657</v>
      </c>
      <c r="AO2633" t="s">
        <v>83</v>
      </c>
      <c r="AP2633" t="s">
        <v>83</v>
      </c>
      <c r="AQ2633" t="s">
        <v>107</v>
      </c>
      <c r="AR2633" t="s">
        <v>85</v>
      </c>
      <c r="AS2633" t="s">
        <v>65</v>
      </c>
      <c r="AT2633" t="s">
        <v>74</v>
      </c>
      <c r="AU2633" t="s">
        <v>74</v>
      </c>
      <c r="AV2633" t="s">
        <v>66</v>
      </c>
      <c r="AW2633" t="s">
        <v>109</v>
      </c>
      <c r="AX2633" t="s">
        <v>110</v>
      </c>
      <c r="AY2633" t="s">
        <v>89</v>
      </c>
      <c r="AZ2633" t="s">
        <v>83</v>
      </c>
      <c r="BA2633" t="s">
        <v>90</v>
      </c>
      <c r="BB2633" t="s">
        <v>7779</v>
      </c>
      <c r="BC2633">
        <v>1490.094928765398</v>
      </c>
      <c r="BD2633">
        <v>877.83766261597782</v>
      </c>
      <c r="BE2633">
        <v>1397.6420040443361</v>
      </c>
      <c r="BF2633">
        <v>1370.4275022285531</v>
      </c>
      <c r="BG2633" t="s">
        <v>182</v>
      </c>
      <c r="BH2633" t="s">
        <v>157</v>
      </c>
    </row>
    <row r="2634" spans="1:60" x14ac:dyDescent="0.2">
      <c r="A2634" t="s">
        <v>10131</v>
      </c>
      <c r="B2634">
        <v>2510000</v>
      </c>
      <c r="C2634" s="2">
        <v>43364</v>
      </c>
      <c r="D2634">
        <v>3</v>
      </c>
      <c r="E2634">
        <v>75</v>
      </c>
      <c r="F2634">
        <v>-3</v>
      </c>
      <c r="G2634">
        <v>33466.666666666657</v>
      </c>
      <c r="H2634" t="s">
        <v>10132</v>
      </c>
      <c r="I2634">
        <v>2628</v>
      </c>
      <c r="J2634" t="s">
        <v>10133</v>
      </c>
      <c r="K2634" t="s">
        <v>553</v>
      </c>
      <c r="L2634" t="s">
        <v>819</v>
      </c>
      <c r="M2634" t="s">
        <v>65</v>
      </c>
      <c r="N2634" t="s">
        <v>147</v>
      </c>
      <c r="O2634">
        <v>8000</v>
      </c>
      <c r="P2634" t="s">
        <v>67</v>
      </c>
      <c r="Q2634" t="s">
        <v>3113</v>
      </c>
      <c r="R2634">
        <v>239157</v>
      </c>
      <c r="S2634">
        <v>574474.81999999995</v>
      </c>
      <c r="T2634">
        <v>6225054</v>
      </c>
      <c r="U2634">
        <v>56.16466449</v>
      </c>
      <c r="V2634">
        <v>10.19925978</v>
      </c>
      <c r="W2634" t="s">
        <v>490</v>
      </c>
      <c r="X2634" t="s">
        <v>462</v>
      </c>
      <c r="Y2634" t="s">
        <v>123</v>
      </c>
      <c r="Z2634" t="s">
        <v>72</v>
      </c>
      <c r="AA2634">
        <v>35.200000000000003</v>
      </c>
      <c r="AB2634" t="s">
        <v>196</v>
      </c>
      <c r="AC2634" t="s">
        <v>74</v>
      </c>
      <c r="AD2634" t="s">
        <v>119</v>
      </c>
      <c r="AE2634" t="s">
        <v>75</v>
      </c>
      <c r="AF2634" t="s">
        <v>76</v>
      </c>
      <c r="AG2634" t="s">
        <v>3114</v>
      </c>
      <c r="AH2634" t="s">
        <v>78</v>
      </c>
      <c r="AI2634" t="s">
        <v>79</v>
      </c>
      <c r="AJ2634" t="s">
        <v>12478</v>
      </c>
      <c r="AK2634" t="s">
        <v>12477</v>
      </c>
      <c r="AL2634" t="s">
        <v>80</v>
      </c>
      <c r="AM2634" t="s">
        <v>81</v>
      </c>
      <c r="AN2634" t="s">
        <v>318</v>
      </c>
      <c r="AO2634" t="s">
        <v>83</v>
      </c>
      <c r="AP2634" t="s">
        <v>83</v>
      </c>
      <c r="AQ2634" t="s">
        <v>107</v>
      </c>
      <c r="AR2634" t="s">
        <v>85</v>
      </c>
      <c r="AS2634" t="s">
        <v>98</v>
      </c>
      <c r="AT2634" t="s">
        <v>74</v>
      </c>
      <c r="AU2634" t="s">
        <v>74</v>
      </c>
      <c r="AV2634" t="s">
        <v>65</v>
      </c>
      <c r="AW2634" t="s">
        <v>109</v>
      </c>
      <c r="AX2634" t="s">
        <v>110</v>
      </c>
      <c r="AY2634" t="s">
        <v>89</v>
      </c>
      <c r="AZ2634" t="s">
        <v>83</v>
      </c>
      <c r="BA2634" t="s">
        <v>90</v>
      </c>
      <c r="BB2634" t="s">
        <v>3115</v>
      </c>
      <c r="BC2634">
        <v>1531.8363451131111</v>
      </c>
      <c r="BD2634">
        <v>1632.6671348752</v>
      </c>
      <c r="BE2634">
        <v>985.66220539786377</v>
      </c>
      <c r="BF2634">
        <v>1084.9328041680551</v>
      </c>
      <c r="BG2634" t="s">
        <v>112</v>
      </c>
      <c r="BH2634" t="s">
        <v>201</v>
      </c>
    </row>
    <row r="2635" spans="1:60" x14ac:dyDescent="0.2">
      <c r="A2635" t="s">
        <v>10134</v>
      </c>
      <c r="B2635">
        <v>3149000</v>
      </c>
      <c r="C2635" s="2">
        <v>43364</v>
      </c>
      <c r="D2635">
        <v>3</v>
      </c>
      <c r="E2635">
        <v>84</v>
      </c>
      <c r="G2635">
        <v>37488.095238095237</v>
      </c>
      <c r="H2635" t="s">
        <v>10135</v>
      </c>
      <c r="I2635">
        <v>2629</v>
      </c>
      <c r="J2635" t="s">
        <v>10136</v>
      </c>
      <c r="K2635" t="s">
        <v>145</v>
      </c>
      <c r="L2635" t="s">
        <v>498</v>
      </c>
      <c r="M2635" t="s">
        <v>66</v>
      </c>
      <c r="N2635" t="s">
        <v>147</v>
      </c>
      <c r="O2635">
        <v>8000</v>
      </c>
      <c r="P2635" t="s">
        <v>67</v>
      </c>
      <c r="Q2635" t="s">
        <v>7116</v>
      </c>
      <c r="R2635">
        <v>404964</v>
      </c>
      <c r="S2635">
        <v>574045.63</v>
      </c>
      <c r="T2635">
        <v>6223154</v>
      </c>
      <c r="U2635">
        <v>56.147664079999998</v>
      </c>
      <c r="V2635">
        <v>10.19182174</v>
      </c>
      <c r="W2635" t="s">
        <v>149</v>
      </c>
      <c r="X2635" t="s">
        <v>150</v>
      </c>
      <c r="Y2635" t="s">
        <v>151</v>
      </c>
      <c r="Z2635" t="s">
        <v>72</v>
      </c>
      <c r="AA2635">
        <v>12.4</v>
      </c>
      <c r="AB2635" t="s">
        <v>152</v>
      </c>
      <c r="AC2635" t="s">
        <v>74</v>
      </c>
      <c r="AD2635" t="s">
        <v>119</v>
      </c>
      <c r="AE2635" t="s">
        <v>75</v>
      </c>
      <c r="AF2635" t="s">
        <v>76</v>
      </c>
      <c r="AG2635" t="s">
        <v>1018</v>
      </c>
      <c r="AH2635" t="s">
        <v>78</v>
      </c>
      <c r="AI2635" t="s">
        <v>79</v>
      </c>
      <c r="AJ2635" t="s">
        <v>12476</v>
      </c>
      <c r="AK2635" t="s">
        <v>12477</v>
      </c>
      <c r="AL2635" t="s">
        <v>80</v>
      </c>
      <c r="AM2635" t="s">
        <v>81</v>
      </c>
      <c r="AN2635" t="s">
        <v>596</v>
      </c>
      <c r="AO2635" t="s">
        <v>83</v>
      </c>
      <c r="AP2635" t="s">
        <v>83</v>
      </c>
      <c r="AQ2635" t="s">
        <v>84</v>
      </c>
      <c r="AR2635" t="s">
        <v>85</v>
      </c>
      <c r="AS2635" t="s">
        <v>119</v>
      </c>
      <c r="AT2635" t="s">
        <v>74</v>
      </c>
      <c r="AU2635" t="s">
        <v>74</v>
      </c>
      <c r="AV2635" t="s">
        <v>65</v>
      </c>
      <c r="AW2635" t="s">
        <v>109</v>
      </c>
      <c r="AX2635" t="s">
        <v>110</v>
      </c>
      <c r="AY2635" t="s">
        <v>89</v>
      </c>
      <c r="AZ2635" t="s">
        <v>83</v>
      </c>
      <c r="BA2635" t="s">
        <v>90</v>
      </c>
      <c r="BB2635" t="s">
        <v>7117</v>
      </c>
      <c r="BC2635">
        <v>1460.6898464420919</v>
      </c>
      <c r="BD2635">
        <v>849.00213402833094</v>
      </c>
      <c r="BE2635">
        <v>1368.3709587635319</v>
      </c>
      <c r="BF2635">
        <v>1349.1681651427671</v>
      </c>
      <c r="BG2635" t="s">
        <v>182</v>
      </c>
      <c r="BH2635" t="s">
        <v>157</v>
      </c>
    </row>
    <row r="2636" spans="1:60" x14ac:dyDescent="0.2">
      <c r="A2636" t="s">
        <v>10137</v>
      </c>
      <c r="B2636">
        <v>2650000</v>
      </c>
      <c r="C2636" s="2">
        <v>43363</v>
      </c>
      <c r="D2636">
        <v>4</v>
      </c>
      <c r="E2636">
        <v>103</v>
      </c>
      <c r="G2636">
        <v>25728.15533980582</v>
      </c>
      <c r="H2636" t="s">
        <v>10138</v>
      </c>
      <c r="I2636">
        <v>2630</v>
      </c>
      <c r="J2636" t="s">
        <v>10139</v>
      </c>
      <c r="K2636" t="s">
        <v>1129</v>
      </c>
      <c r="L2636" t="s">
        <v>1909</v>
      </c>
      <c r="M2636" t="s">
        <v>98</v>
      </c>
      <c r="N2636" t="s">
        <v>99</v>
      </c>
      <c r="O2636">
        <v>8000</v>
      </c>
      <c r="P2636" t="s">
        <v>67</v>
      </c>
      <c r="Q2636" t="s">
        <v>1910</v>
      </c>
      <c r="R2636">
        <v>329776</v>
      </c>
      <c r="S2636">
        <v>573573.06000000006</v>
      </c>
      <c r="T2636">
        <v>6222901</v>
      </c>
      <c r="U2636">
        <v>56.145464529999998</v>
      </c>
      <c r="V2636">
        <v>10.18414731</v>
      </c>
      <c r="W2636" t="s">
        <v>209</v>
      </c>
      <c r="X2636" t="s">
        <v>210</v>
      </c>
      <c r="Y2636" t="s">
        <v>151</v>
      </c>
      <c r="Z2636" t="s">
        <v>72</v>
      </c>
      <c r="AA2636">
        <v>18.600000000000001</v>
      </c>
      <c r="AB2636" t="s">
        <v>152</v>
      </c>
      <c r="AC2636" t="s">
        <v>103</v>
      </c>
      <c r="AD2636" t="s">
        <v>74</v>
      </c>
      <c r="AE2636" t="s">
        <v>75</v>
      </c>
      <c r="AF2636" t="s">
        <v>76</v>
      </c>
      <c r="AG2636" t="s">
        <v>1911</v>
      </c>
      <c r="AH2636" t="s">
        <v>212</v>
      </c>
      <c r="AI2636" t="s">
        <v>79</v>
      </c>
      <c r="AJ2636" t="s">
        <v>12476</v>
      </c>
      <c r="AK2636" t="s">
        <v>12477</v>
      </c>
      <c r="AL2636" t="s">
        <v>80</v>
      </c>
      <c r="AM2636" t="s">
        <v>81</v>
      </c>
      <c r="AN2636" t="s">
        <v>1912</v>
      </c>
      <c r="AO2636" t="s">
        <v>83</v>
      </c>
      <c r="AP2636" t="s">
        <v>83</v>
      </c>
      <c r="AQ2636" t="s">
        <v>107</v>
      </c>
      <c r="AR2636" t="s">
        <v>85</v>
      </c>
      <c r="AS2636" t="s">
        <v>97</v>
      </c>
      <c r="AT2636" t="s">
        <v>74</v>
      </c>
      <c r="AU2636" t="s">
        <v>74</v>
      </c>
      <c r="AV2636" t="s">
        <v>119</v>
      </c>
      <c r="AW2636" t="s">
        <v>109</v>
      </c>
      <c r="AX2636" t="s">
        <v>169</v>
      </c>
      <c r="AY2636" t="s">
        <v>89</v>
      </c>
      <c r="AZ2636" t="s">
        <v>83</v>
      </c>
      <c r="BA2636" t="s">
        <v>90</v>
      </c>
      <c r="BB2636" t="s">
        <v>1913</v>
      </c>
      <c r="BC2636">
        <v>1995.678185617048</v>
      </c>
      <c r="BD2636">
        <v>1381.8169741098291</v>
      </c>
      <c r="BE2636">
        <v>1878.290721567944</v>
      </c>
      <c r="BF2636">
        <v>1808.66529892422</v>
      </c>
      <c r="BG2636" t="s">
        <v>182</v>
      </c>
      <c r="BH2636" t="s">
        <v>210</v>
      </c>
    </row>
    <row r="2637" spans="1:60" x14ac:dyDescent="0.2">
      <c r="A2637" t="s">
        <v>10140</v>
      </c>
      <c r="B2637">
        <v>5300000</v>
      </c>
      <c r="C2637" s="2">
        <v>43363</v>
      </c>
      <c r="D2637">
        <v>5</v>
      </c>
      <c r="E2637">
        <v>121</v>
      </c>
      <c r="G2637">
        <v>43801.652892561993</v>
      </c>
      <c r="H2637" t="s">
        <v>10141</v>
      </c>
      <c r="I2637">
        <v>2631</v>
      </c>
      <c r="J2637" t="s">
        <v>10142</v>
      </c>
      <c r="K2637" t="s">
        <v>1375</v>
      </c>
      <c r="L2637" t="s">
        <v>1571</v>
      </c>
      <c r="M2637" t="s">
        <v>427</v>
      </c>
      <c r="N2637" t="s">
        <v>99</v>
      </c>
      <c r="O2637">
        <v>8000</v>
      </c>
      <c r="P2637" t="s">
        <v>67</v>
      </c>
      <c r="Q2637" t="s">
        <v>527</v>
      </c>
      <c r="R2637">
        <v>729685</v>
      </c>
      <c r="S2637">
        <v>574074.07495029899</v>
      </c>
      <c r="T2637">
        <v>6223831.3745838599</v>
      </c>
      <c r="U2637">
        <v>56.153744369999998</v>
      </c>
      <c r="V2637">
        <v>10.1924679</v>
      </c>
      <c r="W2637" t="s">
        <v>149</v>
      </c>
      <c r="X2637" t="s">
        <v>70</v>
      </c>
      <c r="Y2637" t="s">
        <v>123</v>
      </c>
      <c r="Z2637" t="s">
        <v>72</v>
      </c>
      <c r="AA2637">
        <v>3.2</v>
      </c>
      <c r="AB2637" t="s">
        <v>241</v>
      </c>
      <c r="AC2637" t="s">
        <v>74</v>
      </c>
      <c r="AD2637" t="s">
        <v>98</v>
      </c>
      <c r="AE2637" t="s">
        <v>75</v>
      </c>
      <c r="AF2637" t="s">
        <v>76</v>
      </c>
      <c r="AG2637" t="s">
        <v>358</v>
      </c>
      <c r="AH2637" t="s">
        <v>78</v>
      </c>
      <c r="AI2637" t="s">
        <v>79</v>
      </c>
      <c r="AJ2637" t="s">
        <v>12476</v>
      </c>
      <c r="AK2637" t="s">
        <v>12477</v>
      </c>
      <c r="AL2637" t="s">
        <v>80</v>
      </c>
      <c r="AM2637" t="s">
        <v>81</v>
      </c>
      <c r="AN2637" t="s">
        <v>103</v>
      </c>
      <c r="AO2637" t="s">
        <v>83</v>
      </c>
      <c r="AP2637" t="s">
        <v>83</v>
      </c>
      <c r="AQ2637" t="s">
        <v>107</v>
      </c>
      <c r="AR2637" t="s">
        <v>85</v>
      </c>
      <c r="AS2637" t="s">
        <v>413</v>
      </c>
      <c r="AT2637" t="s">
        <v>74</v>
      </c>
      <c r="AU2637" t="s">
        <v>74</v>
      </c>
      <c r="AV2637" t="s">
        <v>98</v>
      </c>
      <c r="AW2637" t="s">
        <v>87</v>
      </c>
      <c r="AX2637" t="s">
        <v>88</v>
      </c>
      <c r="AY2637" t="s">
        <v>89</v>
      </c>
      <c r="AZ2637" t="s">
        <v>83</v>
      </c>
      <c r="BA2637" t="s">
        <v>90</v>
      </c>
      <c r="BB2637" t="s">
        <v>1572</v>
      </c>
      <c r="BC2637">
        <v>1281.4802599955401</v>
      </c>
      <c r="BD2637">
        <v>847.30011761751996</v>
      </c>
      <c r="BE2637">
        <v>938.83124014296857</v>
      </c>
      <c r="BF2637">
        <v>1303.172070778571</v>
      </c>
      <c r="BG2637" t="s">
        <v>130</v>
      </c>
      <c r="BH2637" t="s">
        <v>245</v>
      </c>
    </row>
    <row r="2638" spans="1:60" x14ac:dyDescent="0.2">
      <c r="A2638" t="s">
        <v>10143</v>
      </c>
      <c r="B2638">
        <v>6350000</v>
      </c>
      <c r="C2638" s="2">
        <v>43363</v>
      </c>
      <c r="D2638">
        <v>5</v>
      </c>
      <c r="E2638">
        <v>175</v>
      </c>
      <c r="F2638">
        <v>-9</v>
      </c>
      <c r="G2638">
        <v>36285.714285714283</v>
      </c>
      <c r="H2638" t="s">
        <v>10144</v>
      </c>
      <c r="I2638">
        <v>2632</v>
      </c>
      <c r="J2638" t="s">
        <v>10145</v>
      </c>
      <c r="K2638" t="s">
        <v>662</v>
      </c>
      <c r="L2638" t="s">
        <v>2222</v>
      </c>
      <c r="M2638" t="s">
        <v>119</v>
      </c>
      <c r="N2638" t="s">
        <v>99</v>
      </c>
      <c r="O2638">
        <v>8000</v>
      </c>
      <c r="P2638" t="s">
        <v>67</v>
      </c>
      <c r="Q2638" t="s">
        <v>10146</v>
      </c>
      <c r="R2638">
        <v>262558</v>
      </c>
      <c r="S2638">
        <v>575455.68000000005</v>
      </c>
      <c r="T2638">
        <v>6224704</v>
      </c>
      <c r="U2638">
        <v>56.161366340000001</v>
      </c>
      <c r="V2638">
        <v>10.21495122</v>
      </c>
      <c r="W2638" t="s">
        <v>177</v>
      </c>
      <c r="X2638" t="s">
        <v>122</v>
      </c>
      <c r="Y2638" t="s">
        <v>123</v>
      </c>
      <c r="Z2638" t="s">
        <v>72</v>
      </c>
      <c r="AA2638">
        <v>2.2999999999999998</v>
      </c>
      <c r="AB2638" t="s">
        <v>124</v>
      </c>
      <c r="AC2638" t="s">
        <v>103</v>
      </c>
      <c r="AD2638" t="s">
        <v>98</v>
      </c>
      <c r="AE2638" t="s">
        <v>75</v>
      </c>
      <c r="AF2638" t="s">
        <v>76</v>
      </c>
      <c r="AG2638" t="s">
        <v>9707</v>
      </c>
      <c r="AH2638" t="s">
        <v>126</v>
      </c>
      <c r="AI2638" t="s">
        <v>79</v>
      </c>
      <c r="AJ2638" t="s">
        <v>12478</v>
      </c>
      <c r="AK2638" t="s">
        <v>12477</v>
      </c>
      <c r="AL2638" t="s">
        <v>80</v>
      </c>
      <c r="AM2638" t="s">
        <v>81</v>
      </c>
      <c r="AN2638" t="s">
        <v>154</v>
      </c>
      <c r="AO2638" t="s">
        <v>222</v>
      </c>
      <c r="AP2638" t="s">
        <v>83</v>
      </c>
      <c r="AQ2638" t="s">
        <v>107</v>
      </c>
      <c r="AR2638" t="s">
        <v>85</v>
      </c>
      <c r="AS2638" t="s">
        <v>119</v>
      </c>
      <c r="AT2638" t="s">
        <v>66</v>
      </c>
      <c r="AU2638" t="s">
        <v>66</v>
      </c>
      <c r="AV2638" t="s">
        <v>98</v>
      </c>
      <c r="AW2638" t="s">
        <v>109</v>
      </c>
      <c r="AX2638" t="s">
        <v>110</v>
      </c>
      <c r="AY2638" t="s">
        <v>89</v>
      </c>
      <c r="AZ2638" t="s">
        <v>83</v>
      </c>
      <c r="BA2638" t="s">
        <v>90</v>
      </c>
      <c r="BB2638" t="s">
        <v>10147</v>
      </c>
      <c r="BC2638">
        <v>908.18924002029439</v>
      </c>
      <c r="BD2638">
        <v>1386.248049385697</v>
      </c>
      <c r="BE2638">
        <v>726.16567014610371</v>
      </c>
      <c r="BF2638">
        <v>45.29314446808884</v>
      </c>
      <c r="BG2638" t="s">
        <v>112</v>
      </c>
      <c r="BH2638" t="s">
        <v>171</v>
      </c>
    </row>
    <row r="2639" spans="1:60" x14ac:dyDescent="0.2">
      <c r="A2639" t="s">
        <v>10148</v>
      </c>
      <c r="B2639">
        <v>1225000</v>
      </c>
      <c r="C2639" s="2">
        <v>43362</v>
      </c>
      <c r="D2639">
        <v>2</v>
      </c>
      <c r="E2639">
        <v>38</v>
      </c>
      <c r="F2639">
        <v>-2</v>
      </c>
      <c r="G2639">
        <v>32236.84210526316</v>
      </c>
      <c r="H2639" t="s">
        <v>10149</v>
      </c>
      <c r="I2639">
        <v>2633</v>
      </c>
      <c r="J2639" t="s">
        <v>10150</v>
      </c>
      <c r="K2639" t="s">
        <v>697</v>
      </c>
      <c r="L2639" t="s">
        <v>136</v>
      </c>
      <c r="M2639" t="s">
        <v>98</v>
      </c>
      <c r="N2639" t="s">
        <v>147</v>
      </c>
      <c r="O2639">
        <v>8000</v>
      </c>
      <c r="P2639" t="s">
        <v>67</v>
      </c>
      <c r="Q2639" t="s">
        <v>3244</v>
      </c>
      <c r="R2639">
        <v>224168</v>
      </c>
      <c r="S2639">
        <v>574321.93999999994</v>
      </c>
      <c r="T2639">
        <v>6223923</v>
      </c>
      <c r="U2639">
        <v>56.154528859999999</v>
      </c>
      <c r="V2639">
        <v>10.196482720000001</v>
      </c>
      <c r="W2639" t="s">
        <v>149</v>
      </c>
      <c r="X2639" t="s">
        <v>70</v>
      </c>
      <c r="Y2639" t="s">
        <v>123</v>
      </c>
      <c r="Z2639" t="s">
        <v>72</v>
      </c>
      <c r="AA2639">
        <v>2.6</v>
      </c>
      <c r="AB2639" t="s">
        <v>241</v>
      </c>
      <c r="AC2639" t="s">
        <v>74</v>
      </c>
      <c r="AD2639" t="s">
        <v>74</v>
      </c>
      <c r="AE2639" t="s">
        <v>75</v>
      </c>
      <c r="AF2639" t="s">
        <v>76</v>
      </c>
      <c r="AG2639" t="s">
        <v>2058</v>
      </c>
      <c r="AH2639" t="s">
        <v>78</v>
      </c>
      <c r="AI2639" t="s">
        <v>79</v>
      </c>
      <c r="AJ2639" t="s">
        <v>12478</v>
      </c>
      <c r="AK2639" t="s">
        <v>12477</v>
      </c>
      <c r="AL2639" t="s">
        <v>80</v>
      </c>
      <c r="AM2639" t="s">
        <v>81</v>
      </c>
      <c r="AN2639" t="s">
        <v>1717</v>
      </c>
      <c r="AO2639" t="s">
        <v>1820</v>
      </c>
      <c r="AP2639" t="s">
        <v>83</v>
      </c>
      <c r="AQ2639" t="s">
        <v>107</v>
      </c>
      <c r="AR2639" t="s">
        <v>85</v>
      </c>
      <c r="AS2639" t="s">
        <v>98</v>
      </c>
      <c r="AT2639" t="s">
        <v>74</v>
      </c>
      <c r="AU2639" t="s">
        <v>74</v>
      </c>
      <c r="AV2639" t="s">
        <v>66</v>
      </c>
      <c r="AW2639" t="s">
        <v>109</v>
      </c>
      <c r="AX2639" t="s">
        <v>110</v>
      </c>
      <c r="AY2639" t="s">
        <v>89</v>
      </c>
      <c r="AZ2639" t="s">
        <v>83</v>
      </c>
      <c r="BA2639" t="s">
        <v>90</v>
      </c>
      <c r="BB2639" t="s">
        <v>3055</v>
      </c>
      <c r="BC2639">
        <v>1040.9112031055431</v>
      </c>
      <c r="BD2639">
        <v>691.24496796523306</v>
      </c>
      <c r="BE2639">
        <v>675.24666083238048</v>
      </c>
      <c r="BF2639">
        <v>1051.8594320600221</v>
      </c>
      <c r="BG2639" t="s">
        <v>182</v>
      </c>
      <c r="BH2639" t="s">
        <v>245</v>
      </c>
    </row>
    <row r="2640" spans="1:60" x14ac:dyDescent="0.2">
      <c r="A2640" t="s">
        <v>10151</v>
      </c>
      <c r="B2640">
        <v>3099000</v>
      </c>
      <c r="C2640" s="2">
        <v>43362</v>
      </c>
      <c r="D2640">
        <v>2</v>
      </c>
      <c r="E2640">
        <v>97</v>
      </c>
      <c r="F2640">
        <v>-3</v>
      </c>
      <c r="G2640">
        <v>31948.453608247419</v>
      </c>
      <c r="H2640" t="s">
        <v>10152</v>
      </c>
      <c r="I2640">
        <v>2634</v>
      </c>
      <c r="J2640" t="s">
        <v>10153</v>
      </c>
      <c r="K2640" t="s">
        <v>337</v>
      </c>
      <c r="L2640" t="s">
        <v>884</v>
      </c>
      <c r="M2640" t="s">
        <v>74</v>
      </c>
      <c r="N2640" t="s">
        <v>119</v>
      </c>
      <c r="O2640">
        <v>8000</v>
      </c>
      <c r="P2640" t="s">
        <v>67</v>
      </c>
      <c r="Q2640" t="s">
        <v>339</v>
      </c>
      <c r="R2640">
        <v>989931</v>
      </c>
      <c r="S2640">
        <v>576196.25902144995</v>
      </c>
      <c r="T2640">
        <v>6225320.2753958199</v>
      </c>
      <c r="U2640">
        <v>56.166784360000001</v>
      </c>
      <c r="V2640">
        <v>10.227049109999999</v>
      </c>
      <c r="W2640" t="s">
        <v>340</v>
      </c>
      <c r="X2640" t="s">
        <v>122</v>
      </c>
      <c r="Y2640" t="s">
        <v>123</v>
      </c>
      <c r="Z2640" t="s">
        <v>72</v>
      </c>
      <c r="AA2640">
        <v>-4</v>
      </c>
      <c r="AB2640" t="s">
        <v>124</v>
      </c>
      <c r="AC2640" t="s">
        <v>74</v>
      </c>
      <c r="AD2640" t="s">
        <v>74</v>
      </c>
      <c r="AE2640" t="s">
        <v>75</v>
      </c>
      <c r="AF2640" t="s">
        <v>76</v>
      </c>
      <c r="AG2640" t="s">
        <v>341</v>
      </c>
      <c r="AH2640" t="s">
        <v>126</v>
      </c>
      <c r="AI2640" t="s">
        <v>79</v>
      </c>
      <c r="AJ2640" t="s">
        <v>12478</v>
      </c>
      <c r="AK2640" t="s">
        <v>12477</v>
      </c>
      <c r="AL2640" t="s">
        <v>80</v>
      </c>
      <c r="AM2640" t="s">
        <v>81</v>
      </c>
      <c r="AN2640" t="s">
        <v>82</v>
      </c>
      <c r="AO2640" t="s">
        <v>83</v>
      </c>
      <c r="AP2640" t="s">
        <v>83</v>
      </c>
      <c r="AQ2640" t="s">
        <v>107</v>
      </c>
      <c r="AR2640" t="s">
        <v>85</v>
      </c>
      <c r="AS2640" t="s">
        <v>229</v>
      </c>
      <c r="AT2640" t="s">
        <v>74</v>
      </c>
      <c r="AU2640" t="s">
        <v>74</v>
      </c>
      <c r="AV2640" t="s">
        <v>66</v>
      </c>
      <c r="AW2640" t="s">
        <v>87</v>
      </c>
      <c r="AX2640" t="s">
        <v>88</v>
      </c>
      <c r="AY2640" t="s">
        <v>89</v>
      </c>
      <c r="AZ2640" t="s">
        <v>83</v>
      </c>
      <c r="BA2640" t="s">
        <v>90</v>
      </c>
      <c r="BB2640" t="s">
        <v>342</v>
      </c>
      <c r="BC2640">
        <v>1734.4422765895199</v>
      </c>
      <c r="BD2640">
        <v>2299.8304797197088</v>
      </c>
      <c r="BE2640">
        <v>1686.553113197228</v>
      </c>
      <c r="BF2640">
        <v>269.46416337074118</v>
      </c>
      <c r="BG2640" t="s">
        <v>343</v>
      </c>
      <c r="BH2640" t="s">
        <v>131</v>
      </c>
    </row>
    <row r="2641" spans="1:60" x14ac:dyDescent="0.2">
      <c r="A2641" t="s">
        <v>10154</v>
      </c>
      <c r="B2641">
        <v>2925000</v>
      </c>
      <c r="C2641" s="2">
        <v>43362</v>
      </c>
      <c r="D2641">
        <v>2</v>
      </c>
      <c r="E2641">
        <v>58</v>
      </c>
      <c r="G2641">
        <v>50431.034482758623</v>
      </c>
      <c r="H2641" t="s">
        <v>10155</v>
      </c>
      <c r="I2641">
        <v>2635</v>
      </c>
      <c r="J2641" t="s">
        <v>10156</v>
      </c>
      <c r="K2641" t="s">
        <v>117</v>
      </c>
      <c r="L2641" t="s">
        <v>2395</v>
      </c>
      <c r="M2641" t="s">
        <v>427</v>
      </c>
      <c r="N2641" t="s">
        <v>66</v>
      </c>
      <c r="O2641">
        <v>8000</v>
      </c>
      <c r="P2641" t="s">
        <v>67</v>
      </c>
      <c r="Q2641" t="s">
        <v>120</v>
      </c>
      <c r="R2641">
        <v>992149</v>
      </c>
      <c r="S2641">
        <v>576307.00739839801</v>
      </c>
      <c r="T2641">
        <v>6224875.2197485501</v>
      </c>
      <c r="U2641">
        <v>56.162768870000001</v>
      </c>
      <c r="V2641">
        <v>10.228704459999999</v>
      </c>
      <c r="W2641" t="s">
        <v>121</v>
      </c>
      <c r="X2641" t="s">
        <v>122</v>
      </c>
      <c r="Y2641" t="s">
        <v>123</v>
      </c>
      <c r="Z2641" t="s">
        <v>72</v>
      </c>
      <c r="AA2641">
        <v>1.8</v>
      </c>
      <c r="AB2641" t="s">
        <v>124</v>
      </c>
      <c r="AC2641" t="s">
        <v>74</v>
      </c>
      <c r="AD2641" t="s">
        <v>74</v>
      </c>
      <c r="AE2641" t="s">
        <v>75</v>
      </c>
      <c r="AF2641" t="s">
        <v>76</v>
      </c>
      <c r="AG2641" t="s">
        <v>2396</v>
      </c>
      <c r="AH2641" t="s">
        <v>1622</v>
      </c>
      <c r="AI2641" t="s">
        <v>79</v>
      </c>
      <c r="AJ2641" t="s">
        <v>12476</v>
      </c>
      <c r="AK2641" t="s">
        <v>12477</v>
      </c>
      <c r="AL2641" t="s">
        <v>80</v>
      </c>
      <c r="AM2641" t="s">
        <v>81</v>
      </c>
      <c r="AN2641" t="s">
        <v>127</v>
      </c>
      <c r="AO2641" t="s">
        <v>83</v>
      </c>
      <c r="AP2641" t="s">
        <v>83</v>
      </c>
      <c r="AQ2641" t="s">
        <v>107</v>
      </c>
      <c r="AR2641" t="s">
        <v>85</v>
      </c>
      <c r="AS2641" t="s">
        <v>128</v>
      </c>
      <c r="AT2641" t="s">
        <v>74</v>
      </c>
      <c r="AU2641" t="s">
        <v>74</v>
      </c>
      <c r="AV2641" t="s">
        <v>66</v>
      </c>
      <c r="AW2641" t="s">
        <v>87</v>
      </c>
      <c r="AX2641" t="s">
        <v>88</v>
      </c>
      <c r="AY2641" t="s">
        <v>89</v>
      </c>
      <c r="AZ2641" t="s">
        <v>83</v>
      </c>
      <c r="BA2641" t="s">
        <v>83</v>
      </c>
      <c r="BB2641" t="s">
        <v>129</v>
      </c>
      <c r="BC2641">
        <v>1432.2028682466359</v>
      </c>
      <c r="BD2641">
        <v>2035.9510986706971</v>
      </c>
      <c r="BE2641">
        <v>1523.864150306018</v>
      </c>
      <c r="BF2641">
        <v>245.49184608975719</v>
      </c>
      <c r="BG2641" t="s">
        <v>130</v>
      </c>
      <c r="BH2641" t="s">
        <v>131</v>
      </c>
    </row>
    <row r="2642" spans="1:60" x14ac:dyDescent="0.2">
      <c r="A2642" t="s">
        <v>10157</v>
      </c>
      <c r="B2642">
        <v>5100000</v>
      </c>
      <c r="C2642" s="2">
        <v>43362</v>
      </c>
      <c r="D2642">
        <v>3</v>
      </c>
      <c r="E2642">
        <v>116</v>
      </c>
      <c r="F2642">
        <v>-3</v>
      </c>
      <c r="G2642">
        <v>43965.517241379312</v>
      </c>
      <c r="H2642" t="s">
        <v>10158</v>
      </c>
      <c r="I2642">
        <v>2636</v>
      </c>
      <c r="J2642" t="s">
        <v>10159</v>
      </c>
      <c r="K2642" t="s">
        <v>294</v>
      </c>
      <c r="L2642" t="s">
        <v>97</v>
      </c>
      <c r="M2642" t="s">
        <v>86</v>
      </c>
      <c r="N2642" t="s">
        <v>65</v>
      </c>
      <c r="O2642">
        <v>8000</v>
      </c>
      <c r="P2642" t="s">
        <v>67</v>
      </c>
      <c r="Q2642" t="s">
        <v>324</v>
      </c>
      <c r="R2642">
        <v>986227</v>
      </c>
      <c r="S2642">
        <v>573786.43999999994</v>
      </c>
      <c r="T2642">
        <v>6223713.5</v>
      </c>
      <c r="U2642">
        <v>56.152730099999999</v>
      </c>
      <c r="V2642">
        <v>10.187805920000001</v>
      </c>
      <c r="W2642" t="s">
        <v>138</v>
      </c>
      <c r="X2642" t="s">
        <v>70</v>
      </c>
      <c r="Y2642" t="s">
        <v>123</v>
      </c>
      <c r="Z2642" t="s">
        <v>72</v>
      </c>
      <c r="AA2642">
        <v>2.9</v>
      </c>
      <c r="AB2642" t="s">
        <v>241</v>
      </c>
      <c r="AC2642" t="s">
        <v>74</v>
      </c>
      <c r="AD2642" t="s">
        <v>65</v>
      </c>
      <c r="AE2642" t="s">
        <v>75</v>
      </c>
      <c r="AF2642" t="s">
        <v>76</v>
      </c>
      <c r="AG2642" t="s">
        <v>325</v>
      </c>
      <c r="AH2642" t="s">
        <v>78</v>
      </c>
      <c r="AI2642" t="s">
        <v>79</v>
      </c>
      <c r="AJ2642" t="s">
        <v>12478</v>
      </c>
      <c r="AK2642" t="s">
        <v>12477</v>
      </c>
      <c r="AL2642" t="s">
        <v>80</v>
      </c>
      <c r="AM2642" t="s">
        <v>81</v>
      </c>
      <c r="AN2642" t="s">
        <v>199</v>
      </c>
      <c r="AO2642" t="s">
        <v>83</v>
      </c>
      <c r="AP2642" t="s">
        <v>83</v>
      </c>
      <c r="AQ2642" t="s">
        <v>107</v>
      </c>
      <c r="AR2642" t="s">
        <v>85</v>
      </c>
      <c r="AS2642" t="s">
        <v>229</v>
      </c>
      <c r="AT2642" t="s">
        <v>66</v>
      </c>
      <c r="AU2642" t="s">
        <v>66</v>
      </c>
      <c r="AV2642" t="s">
        <v>65</v>
      </c>
      <c r="AW2642" t="s">
        <v>109</v>
      </c>
      <c r="AX2642" t="s">
        <v>223</v>
      </c>
      <c r="AY2642" t="s">
        <v>89</v>
      </c>
      <c r="AZ2642" t="s">
        <v>83</v>
      </c>
      <c r="BA2642" t="s">
        <v>90</v>
      </c>
      <c r="BB2642" t="s">
        <v>299</v>
      </c>
      <c r="BC2642">
        <v>1570.630684939619</v>
      </c>
      <c r="BD2642">
        <v>1079.3808607052761</v>
      </c>
      <c r="BE2642">
        <v>1249.1525553090109</v>
      </c>
      <c r="BF2642">
        <v>1601.565921086441</v>
      </c>
      <c r="BG2642" t="s">
        <v>300</v>
      </c>
      <c r="BH2642" t="s">
        <v>63</v>
      </c>
    </row>
    <row r="2643" spans="1:60" x14ac:dyDescent="0.2">
      <c r="A2643" t="s">
        <v>10160</v>
      </c>
      <c r="B2643">
        <v>2850000</v>
      </c>
      <c r="C2643" s="2">
        <v>43361</v>
      </c>
      <c r="D2643">
        <v>2</v>
      </c>
      <c r="E2643">
        <v>70</v>
      </c>
      <c r="F2643">
        <v>2</v>
      </c>
      <c r="G2643">
        <v>40714.285714285717</v>
      </c>
      <c r="H2643" t="s">
        <v>10161</v>
      </c>
      <c r="I2643">
        <v>2637</v>
      </c>
      <c r="J2643" t="s">
        <v>10162</v>
      </c>
      <c r="K2643" t="s">
        <v>706</v>
      </c>
      <c r="L2643" t="s">
        <v>2222</v>
      </c>
      <c r="M2643" t="s">
        <v>66</v>
      </c>
      <c r="N2643" t="s">
        <v>147</v>
      </c>
      <c r="O2643">
        <v>8000</v>
      </c>
      <c r="P2643" t="s">
        <v>67</v>
      </c>
      <c r="Q2643" t="s">
        <v>10163</v>
      </c>
      <c r="R2643">
        <v>562616</v>
      </c>
      <c r="S2643">
        <v>574797.87</v>
      </c>
      <c r="T2643">
        <v>6224090</v>
      </c>
      <c r="U2643">
        <v>56.15595458</v>
      </c>
      <c r="V2643">
        <v>10.20418957</v>
      </c>
      <c r="W2643" t="s">
        <v>69</v>
      </c>
      <c r="X2643" t="s">
        <v>70</v>
      </c>
      <c r="Y2643" t="s">
        <v>123</v>
      </c>
      <c r="Z2643" t="s">
        <v>72</v>
      </c>
      <c r="AA2643">
        <v>3.2</v>
      </c>
      <c r="AB2643" t="s">
        <v>241</v>
      </c>
      <c r="AC2643" t="s">
        <v>74</v>
      </c>
      <c r="AD2643" t="s">
        <v>98</v>
      </c>
      <c r="AE2643" t="s">
        <v>75</v>
      </c>
      <c r="AF2643" t="s">
        <v>76</v>
      </c>
      <c r="AG2643" t="s">
        <v>401</v>
      </c>
      <c r="AH2643" t="s">
        <v>126</v>
      </c>
      <c r="AI2643" t="s">
        <v>79</v>
      </c>
      <c r="AJ2643" t="s">
        <v>12476</v>
      </c>
      <c r="AK2643" t="s">
        <v>12477</v>
      </c>
      <c r="AL2643" t="s">
        <v>80</v>
      </c>
      <c r="AM2643" t="s">
        <v>81</v>
      </c>
      <c r="AN2643" t="s">
        <v>252</v>
      </c>
      <c r="AO2643" t="s">
        <v>83</v>
      </c>
      <c r="AP2643" t="s">
        <v>83</v>
      </c>
      <c r="AQ2643" t="s">
        <v>107</v>
      </c>
      <c r="AR2643" t="s">
        <v>85</v>
      </c>
      <c r="AS2643" t="s">
        <v>108</v>
      </c>
      <c r="AT2643" t="s">
        <v>74</v>
      </c>
      <c r="AU2643" t="s">
        <v>74</v>
      </c>
      <c r="AV2643" t="s">
        <v>66</v>
      </c>
      <c r="AW2643" t="s">
        <v>109</v>
      </c>
      <c r="AX2643" t="s">
        <v>110</v>
      </c>
      <c r="AY2643" t="s">
        <v>89</v>
      </c>
      <c r="AZ2643" t="s">
        <v>83</v>
      </c>
      <c r="BA2643" t="s">
        <v>90</v>
      </c>
      <c r="BB2643" t="s">
        <v>10164</v>
      </c>
      <c r="BC2643">
        <v>629.02644667295169</v>
      </c>
      <c r="BD2643">
        <v>629.03703239811</v>
      </c>
      <c r="BE2643">
        <v>175.74330626070289</v>
      </c>
      <c r="BF2643">
        <v>575.05382355504616</v>
      </c>
      <c r="BG2643" t="s">
        <v>112</v>
      </c>
      <c r="BH2643" t="s">
        <v>245</v>
      </c>
    </row>
    <row r="2644" spans="1:60" x14ac:dyDescent="0.2">
      <c r="A2644" t="s">
        <v>10165</v>
      </c>
      <c r="B2644">
        <v>4900000</v>
      </c>
      <c r="C2644" s="2">
        <v>43361</v>
      </c>
      <c r="D2644">
        <v>6</v>
      </c>
      <c r="E2644">
        <v>131</v>
      </c>
      <c r="F2644">
        <v>-11</v>
      </c>
      <c r="G2644">
        <v>37404.580152671762</v>
      </c>
      <c r="H2644" t="s">
        <v>10166</v>
      </c>
      <c r="I2644">
        <v>2638</v>
      </c>
      <c r="J2644" t="s">
        <v>10167</v>
      </c>
      <c r="K2644" t="s">
        <v>725</v>
      </c>
      <c r="L2644" t="s">
        <v>10168</v>
      </c>
      <c r="M2644" t="s">
        <v>74</v>
      </c>
      <c r="O2644">
        <v>8000</v>
      </c>
      <c r="P2644" t="s">
        <v>67</v>
      </c>
      <c r="Q2644" t="s">
        <v>10169</v>
      </c>
      <c r="R2644">
        <v>497679</v>
      </c>
      <c r="S2644">
        <v>575061</v>
      </c>
      <c r="T2644">
        <v>6224791</v>
      </c>
      <c r="U2644">
        <v>56.162210119999997</v>
      </c>
      <c r="V2644">
        <v>10.208622419999999</v>
      </c>
      <c r="W2644" t="s">
        <v>177</v>
      </c>
      <c r="X2644" t="s">
        <v>122</v>
      </c>
      <c r="Y2644" t="s">
        <v>123</v>
      </c>
      <c r="Z2644" t="s">
        <v>72</v>
      </c>
      <c r="AA2644">
        <v>13.2</v>
      </c>
      <c r="AB2644" t="s">
        <v>196</v>
      </c>
      <c r="AC2644" t="s">
        <v>74</v>
      </c>
      <c r="AD2644" t="s">
        <v>66</v>
      </c>
      <c r="AE2644" t="s">
        <v>75</v>
      </c>
      <c r="AF2644" t="s">
        <v>76</v>
      </c>
      <c r="AG2644" t="s">
        <v>317</v>
      </c>
      <c r="AH2644" t="s">
        <v>126</v>
      </c>
      <c r="AI2644" t="s">
        <v>105</v>
      </c>
      <c r="AJ2644" t="s">
        <v>12478</v>
      </c>
      <c r="AK2644" t="s">
        <v>12477</v>
      </c>
      <c r="AL2644" t="s">
        <v>80</v>
      </c>
      <c r="AM2644" t="s">
        <v>81</v>
      </c>
      <c r="AN2644" t="s">
        <v>232</v>
      </c>
      <c r="AO2644" t="s">
        <v>83</v>
      </c>
      <c r="AP2644" t="s">
        <v>83</v>
      </c>
      <c r="AQ2644" t="s">
        <v>107</v>
      </c>
      <c r="AR2644" t="s">
        <v>85</v>
      </c>
      <c r="AS2644" t="s">
        <v>65</v>
      </c>
      <c r="AT2644" t="s">
        <v>74</v>
      </c>
      <c r="AU2644" t="s">
        <v>74</v>
      </c>
      <c r="AV2644" t="s">
        <v>108</v>
      </c>
      <c r="AW2644" t="s">
        <v>109</v>
      </c>
      <c r="AX2644" t="s">
        <v>223</v>
      </c>
      <c r="AY2644" t="s">
        <v>89</v>
      </c>
      <c r="AZ2644" t="s">
        <v>83</v>
      </c>
      <c r="BA2644" t="s">
        <v>90</v>
      </c>
      <c r="BB2644" t="s">
        <v>10170</v>
      </c>
      <c r="BC2644">
        <v>1033.299879689738</v>
      </c>
      <c r="BD2644">
        <v>1347.2666720989639</v>
      </c>
      <c r="BE2644">
        <v>614.99412706877592</v>
      </c>
      <c r="BF2644">
        <v>445.42439711071171</v>
      </c>
      <c r="BG2644" t="s">
        <v>182</v>
      </c>
      <c r="BH2644" t="s">
        <v>201</v>
      </c>
    </row>
    <row r="2645" spans="1:60" x14ac:dyDescent="0.2">
      <c r="A2645" t="s">
        <v>10171</v>
      </c>
      <c r="B2645">
        <v>2100000</v>
      </c>
      <c r="C2645" s="2">
        <v>43360</v>
      </c>
      <c r="D2645">
        <v>2</v>
      </c>
      <c r="E2645">
        <v>54</v>
      </c>
      <c r="F2645">
        <v>-3</v>
      </c>
      <c r="G2645">
        <v>38888.888888888891</v>
      </c>
      <c r="H2645" t="s">
        <v>10172</v>
      </c>
      <c r="I2645">
        <v>2639</v>
      </c>
      <c r="J2645" t="s">
        <v>10173</v>
      </c>
      <c r="K2645" t="s">
        <v>6687</v>
      </c>
      <c r="L2645" t="s">
        <v>427</v>
      </c>
      <c r="M2645" t="s">
        <v>163</v>
      </c>
      <c r="N2645" t="s">
        <v>99</v>
      </c>
      <c r="O2645">
        <v>8000</v>
      </c>
      <c r="P2645" t="s">
        <v>67</v>
      </c>
      <c r="Q2645" t="s">
        <v>6688</v>
      </c>
      <c r="R2645">
        <v>33958</v>
      </c>
      <c r="S2645">
        <v>574688.13</v>
      </c>
      <c r="T2645">
        <v>6224137</v>
      </c>
      <c r="U2645">
        <v>56.156393960000003</v>
      </c>
      <c r="V2645">
        <v>10.202436459999999</v>
      </c>
      <c r="W2645" t="s">
        <v>69</v>
      </c>
      <c r="X2645" t="s">
        <v>70</v>
      </c>
      <c r="Y2645" t="s">
        <v>123</v>
      </c>
      <c r="Z2645" t="s">
        <v>72</v>
      </c>
      <c r="AA2645">
        <v>2.2999999999999998</v>
      </c>
      <c r="AB2645" t="s">
        <v>241</v>
      </c>
      <c r="AC2645" t="s">
        <v>103</v>
      </c>
      <c r="AD2645" t="s">
        <v>74</v>
      </c>
      <c r="AE2645" t="s">
        <v>75</v>
      </c>
      <c r="AF2645" t="s">
        <v>76</v>
      </c>
      <c r="AG2645" t="s">
        <v>317</v>
      </c>
      <c r="AH2645" t="s">
        <v>126</v>
      </c>
      <c r="AI2645" t="s">
        <v>79</v>
      </c>
      <c r="AJ2645" t="s">
        <v>12476</v>
      </c>
      <c r="AK2645" t="s">
        <v>12477</v>
      </c>
      <c r="AL2645" t="s">
        <v>80</v>
      </c>
      <c r="AM2645" t="s">
        <v>81</v>
      </c>
      <c r="AN2645" t="s">
        <v>596</v>
      </c>
      <c r="AO2645" t="s">
        <v>83</v>
      </c>
      <c r="AP2645" t="s">
        <v>83</v>
      </c>
      <c r="AQ2645" t="s">
        <v>107</v>
      </c>
      <c r="AR2645" t="s">
        <v>85</v>
      </c>
      <c r="AS2645" t="s">
        <v>119</v>
      </c>
      <c r="AT2645" t="s">
        <v>74</v>
      </c>
      <c r="AU2645" t="s">
        <v>74</v>
      </c>
      <c r="AV2645" t="s">
        <v>66</v>
      </c>
      <c r="AW2645" t="s">
        <v>109</v>
      </c>
      <c r="AX2645" t="s">
        <v>110</v>
      </c>
      <c r="AY2645" t="s">
        <v>89</v>
      </c>
      <c r="AZ2645" t="s">
        <v>83</v>
      </c>
      <c r="BA2645" t="s">
        <v>90</v>
      </c>
      <c r="BB2645" t="s">
        <v>2035</v>
      </c>
      <c r="BC2645">
        <v>747.95535153261039</v>
      </c>
      <c r="BD2645">
        <v>691.18977231108965</v>
      </c>
      <c r="BE2645">
        <v>260.84815408072512</v>
      </c>
      <c r="BF2645">
        <v>683.19063690855307</v>
      </c>
      <c r="BG2645" t="s">
        <v>182</v>
      </c>
      <c r="BH2645" t="s">
        <v>245</v>
      </c>
    </row>
    <row r="2646" spans="1:60" x14ac:dyDescent="0.2">
      <c r="A2646" t="s">
        <v>10174</v>
      </c>
      <c r="B2646">
        <v>2950000</v>
      </c>
      <c r="C2646" s="2">
        <v>43360</v>
      </c>
      <c r="D2646">
        <v>2</v>
      </c>
      <c r="E2646">
        <v>86</v>
      </c>
      <c r="G2646">
        <v>34302.325581395351</v>
      </c>
      <c r="H2646" t="s">
        <v>10175</v>
      </c>
      <c r="I2646">
        <v>2640</v>
      </c>
      <c r="J2646" t="s">
        <v>10176</v>
      </c>
      <c r="K2646" t="s">
        <v>135</v>
      </c>
      <c r="L2646" t="s">
        <v>97</v>
      </c>
      <c r="M2646" t="s">
        <v>119</v>
      </c>
      <c r="N2646" t="s">
        <v>119</v>
      </c>
      <c r="O2646">
        <v>8000</v>
      </c>
      <c r="P2646" t="s">
        <v>67</v>
      </c>
      <c r="Q2646" t="s">
        <v>137</v>
      </c>
      <c r="R2646">
        <v>72961</v>
      </c>
      <c r="S2646">
        <v>573994.80000000005</v>
      </c>
      <c r="T2646">
        <v>6223924.3099999996</v>
      </c>
      <c r="U2646">
        <v>56.154591490000001</v>
      </c>
      <c r="V2646">
        <v>10.191217849999999</v>
      </c>
      <c r="W2646" t="s">
        <v>138</v>
      </c>
      <c r="X2646" t="s">
        <v>70</v>
      </c>
      <c r="Y2646" t="s">
        <v>71</v>
      </c>
      <c r="Z2646" t="s">
        <v>72</v>
      </c>
      <c r="AA2646">
        <v>4.2</v>
      </c>
      <c r="AB2646" t="s">
        <v>73</v>
      </c>
      <c r="AC2646" t="s">
        <v>74</v>
      </c>
      <c r="AD2646" t="s">
        <v>74</v>
      </c>
      <c r="AE2646" t="s">
        <v>75</v>
      </c>
      <c r="AF2646" t="s">
        <v>76</v>
      </c>
      <c r="AG2646" t="s">
        <v>77</v>
      </c>
      <c r="AH2646" t="s">
        <v>78</v>
      </c>
      <c r="AI2646" t="s">
        <v>79</v>
      </c>
      <c r="AJ2646" t="s">
        <v>12476</v>
      </c>
      <c r="AK2646" t="s">
        <v>12477</v>
      </c>
      <c r="AL2646" t="s">
        <v>80</v>
      </c>
      <c r="AM2646" t="s">
        <v>81</v>
      </c>
      <c r="AN2646" t="s">
        <v>139</v>
      </c>
      <c r="AO2646" t="s">
        <v>83</v>
      </c>
      <c r="AP2646" t="s">
        <v>83</v>
      </c>
      <c r="AQ2646" t="s">
        <v>107</v>
      </c>
      <c r="AR2646" t="s">
        <v>85</v>
      </c>
      <c r="AS2646" t="s">
        <v>140</v>
      </c>
      <c r="AT2646" t="s">
        <v>74</v>
      </c>
      <c r="AU2646" t="s">
        <v>74</v>
      </c>
      <c r="AV2646" t="s">
        <v>66</v>
      </c>
      <c r="AW2646" t="s">
        <v>87</v>
      </c>
      <c r="AX2646" t="s">
        <v>88</v>
      </c>
      <c r="AY2646" t="s">
        <v>89</v>
      </c>
      <c r="AZ2646" t="s">
        <v>83</v>
      </c>
      <c r="BA2646" t="s">
        <v>90</v>
      </c>
      <c r="BB2646" t="s">
        <v>141</v>
      </c>
      <c r="BC2646">
        <v>1365.8123278830799</v>
      </c>
      <c r="BD2646">
        <v>960.27173872019432</v>
      </c>
      <c r="BE2646">
        <v>983.69389220622338</v>
      </c>
      <c r="BF2646">
        <v>1379.1070986228519</v>
      </c>
      <c r="BG2646" t="s">
        <v>130</v>
      </c>
      <c r="BH2646" t="s">
        <v>63</v>
      </c>
    </row>
    <row r="2647" spans="1:60" x14ac:dyDescent="0.2">
      <c r="A2647" t="s">
        <v>10177</v>
      </c>
      <c r="B2647">
        <v>1200000</v>
      </c>
      <c r="C2647" s="2">
        <v>43360</v>
      </c>
      <c r="D2647">
        <v>1</v>
      </c>
      <c r="E2647">
        <v>27</v>
      </c>
      <c r="F2647">
        <v>-4</v>
      </c>
      <c r="G2647">
        <v>44444.444444444453</v>
      </c>
      <c r="H2647" t="s">
        <v>10178</v>
      </c>
      <c r="I2647">
        <v>2641</v>
      </c>
      <c r="J2647" t="s">
        <v>10179</v>
      </c>
      <c r="K2647" t="s">
        <v>725</v>
      </c>
      <c r="L2647" t="s">
        <v>10180</v>
      </c>
      <c r="O2647">
        <v>8000</v>
      </c>
      <c r="P2647" t="s">
        <v>67</v>
      </c>
      <c r="Q2647" t="s">
        <v>3451</v>
      </c>
      <c r="R2647">
        <v>988984</v>
      </c>
      <c r="S2647">
        <v>574952.31999999995</v>
      </c>
      <c r="T2647">
        <v>6224757.6799999997</v>
      </c>
      <c r="U2647">
        <v>56.161927910000003</v>
      </c>
      <c r="V2647">
        <v>10.206863520000001</v>
      </c>
      <c r="W2647" t="s">
        <v>69</v>
      </c>
      <c r="X2647" t="s">
        <v>122</v>
      </c>
      <c r="Y2647" t="s">
        <v>123</v>
      </c>
      <c r="Z2647" t="s">
        <v>72</v>
      </c>
      <c r="AA2647">
        <v>13.2</v>
      </c>
      <c r="AB2647" t="s">
        <v>196</v>
      </c>
      <c r="AC2647" t="s">
        <v>74</v>
      </c>
      <c r="AD2647" t="s">
        <v>74</v>
      </c>
      <c r="AE2647" t="s">
        <v>75</v>
      </c>
      <c r="AF2647" t="s">
        <v>76</v>
      </c>
      <c r="AG2647" t="s">
        <v>926</v>
      </c>
      <c r="AH2647" t="s">
        <v>126</v>
      </c>
      <c r="AI2647" t="s">
        <v>105</v>
      </c>
      <c r="AJ2647" t="s">
        <v>12478</v>
      </c>
      <c r="AK2647" t="s">
        <v>12477</v>
      </c>
      <c r="AL2647" t="s">
        <v>80</v>
      </c>
      <c r="AM2647" t="s">
        <v>81</v>
      </c>
      <c r="AN2647" t="s">
        <v>728</v>
      </c>
      <c r="AO2647" t="s">
        <v>199</v>
      </c>
      <c r="AP2647" t="s">
        <v>83</v>
      </c>
      <c r="AQ2647" t="s">
        <v>107</v>
      </c>
      <c r="AR2647" t="s">
        <v>85</v>
      </c>
      <c r="AS2647" t="s">
        <v>66</v>
      </c>
      <c r="AT2647" t="s">
        <v>74</v>
      </c>
      <c r="AU2647" t="s">
        <v>74</v>
      </c>
      <c r="AV2647" t="s">
        <v>74</v>
      </c>
      <c r="AW2647" t="s">
        <v>109</v>
      </c>
      <c r="AX2647" t="s">
        <v>110</v>
      </c>
      <c r="AY2647" t="s">
        <v>89</v>
      </c>
      <c r="AZ2647" t="s">
        <v>83</v>
      </c>
      <c r="BA2647" t="s">
        <v>90</v>
      </c>
      <c r="BB2647" t="s">
        <v>3452</v>
      </c>
      <c r="BC2647">
        <v>1038.684436230531</v>
      </c>
      <c r="BD2647">
        <v>1300.475534701573</v>
      </c>
      <c r="BE2647">
        <v>570.66369376968191</v>
      </c>
      <c r="BF2647">
        <v>537.81252714214145</v>
      </c>
      <c r="BG2647" t="s">
        <v>182</v>
      </c>
      <c r="BH2647" t="s">
        <v>201</v>
      </c>
    </row>
    <row r="2648" spans="1:60" x14ac:dyDescent="0.2">
      <c r="A2648" t="s">
        <v>10181</v>
      </c>
      <c r="B2648">
        <v>2170000</v>
      </c>
      <c r="C2648" s="2">
        <v>43360</v>
      </c>
      <c r="D2648">
        <v>2</v>
      </c>
      <c r="E2648">
        <v>52</v>
      </c>
      <c r="F2648">
        <v>-1</v>
      </c>
      <c r="G2648">
        <v>41730.769230769227</v>
      </c>
      <c r="H2648" t="s">
        <v>10182</v>
      </c>
      <c r="I2648">
        <v>2642</v>
      </c>
      <c r="J2648" t="s">
        <v>10183</v>
      </c>
      <c r="K2648" t="s">
        <v>618</v>
      </c>
      <c r="L2648" t="s">
        <v>97</v>
      </c>
      <c r="M2648" t="s">
        <v>74</v>
      </c>
      <c r="N2648" t="s">
        <v>66</v>
      </c>
      <c r="O2648">
        <v>8000</v>
      </c>
      <c r="P2648" t="s">
        <v>67</v>
      </c>
      <c r="Q2648" t="s">
        <v>806</v>
      </c>
      <c r="R2648">
        <v>990778</v>
      </c>
      <c r="S2648">
        <v>573961.05000000005</v>
      </c>
      <c r="T2648">
        <v>6224162.9699999997</v>
      </c>
      <c r="U2648">
        <v>56.156740550000002</v>
      </c>
      <c r="V2648">
        <v>10.19074097</v>
      </c>
      <c r="W2648" t="s">
        <v>101</v>
      </c>
      <c r="X2648" t="s">
        <v>70</v>
      </c>
      <c r="Y2648" t="s">
        <v>71</v>
      </c>
      <c r="Z2648" t="s">
        <v>72</v>
      </c>
      <c r="AA2648">
        <v>5.6</v>
      </c>
      <c r="AB2648" t="s">
        <v>73</v>
      </c>
      <c r="AC2648" t="s">
        <v>74</v>
      </c>
      <c r="AD2648" t="s">
        <v>119</v>
      </c>
      <c r="AE2648" t="s">
        <v>75</v>
      </c>
      <c r="AF2648" t="s">
        <v>76</v>
      </c>
      <c r="AG2648" t="s">
        <v>1710</v>
      </c>
      <c r="AH2648" t="s">
        <v>78</v>
      </c>
      <c r="AI2648" t="s">
        <v>79</v>
      </c>
      <c r="AJ2648" t="s">
        <v>12478</v>
      </c>
      <c r="AK2648" t="s">
        <v>12477</v>
      </c>
      <c r="AL2648" t="s">
        <v>80</v>
      </c>
      <c r="AM2648" t="s">
        <v>81</v>
      </c>
      <c r="AN2648" t="s">
        <v>82</v>
      </c>
      <c r="AO2648" t="s">
        <v>83</v>
      </c>
      <c r="AP2648" t="s">
        <v>83</v>
      </c>
      <c r="AQ2648" t="s">
        <v>107</v>
      </c>
      <c r="AR2648" t="s">
        <v>85</v>
      </c>
      <c r="AS2648" t="s">
        <v>108</v>
      </c>
      <c r="AT2648" t="s">
        <v>74</v>
      </c>
      <c r="AU2648" t="s">
        <v>74</v>
      </c>
      <c r="AV2648" t="s">
        <v>66</v>
      </c>
      <c r="AW2648" t="s">
        <v>109</v>
      </c>
      <c r="AX2648" t="s">
        <v>88</v>
      </c>
      <c r="AY2648" t="s">
        <v>89</v>
      </c>
      <c r="AZ2648" t="s">
        <v>83</v>
      </c>
      <c r="BA2648" t="s">
        <v>83</v>
      </c>
      <c r="BB2648" t="s">
        <v>2474</v>
      </c>
      <c r="BC2648">
        <v>1440.1453635248761</v>
      </c>
      <c r="BD2648">
        <v>1121.3953806804859</v>
      </c>
      <c r="BE2648">
        <v>981.9249578427773</v>
      </c>
      <c r="BF2648">
        <v>1410.8109551165001</v>
      </c>
      <c r="BG2648" t="s">
        <v>130</v>
      </c>
      <c r="BH2648" t="s">
        <v>63</v>
      </c>
    </row>
    <row r="2649" spans="1:60" x14ac:dyDescent="0.2">
      <c r="A2649" t="s">
        <v>10184</v>
      </c>
      <c r="B2649">
        <v>2650000</v>
      </c>
      <c r="C2649" s="2">
        <v>43359</v>
      </c>
      <c r="D2649">
        <v>2</v>
      </c>
      <c r="E2649">
        <v>72</v>
      </c>
      <c r="F2649">
        <v>-2</v>
      </c>
      <c r="G2649">
        <v>36805.555555555547</v>
      </c>
      <c r="H2649" t="s">
        <v>10185</v>
      </c>
      <c r="I2649">
        <v>2643</v>
      </c>
      <c r="J2649" t="s">
        <v>10186</v>
      </c>
      <c r="K2649" t="s">
        <v>480</v>
      </c>
      <c r="L2649" t="s">
        <v>86</v>
      </c>
      <c r="M2649" t="s">
        <v>163</v>
      </c>
      <c r="N2649" t="s">
        <v>147</v>
      </c>
      <c r="O2649">
        <v>8000</v>
      </c>
      <c r="P2649" t="s">
        <v>67</v>
      </c>
      <c r="Q2649" t="s">
        <v>481</v>
      </c>
      <c r="R2649">
        <v>470622</v>
      </c>
      <c r="S2649">
        <v>574938.5</v>
      </c>
      <c r="T2649">
        <v>6222699</v>
      </c>
      <c r="U2649">
        <v>56.143437519999999</v>
      </c>
      <c r="V2649">
        <v>10.206061589999999</v>
      </c>
      <c r="W2649" t="s">
        <v>315</v>
      </c>
      <c r="X2649" t="s">
        <v>275</v>
      </c>
      <c r="Y2649" t="s">
        <v>151</v>
      </c>
      <c r="Z2649" t="s">
        <v>72</v>
      </c>
      <c r="AA2649">
        <v>13.7</v>
      </c>
      <c r="AB2649" t="s">
        <v>316</v>
      </c>
      <c r="AC2649" t="s">
        <v>103</v>
      </c>
      <c r="AD2649" t="s">
        <v>66</v>
      </c>
      <c r="AE2649" t="s">
        <v>75</v>
      </c>
      <c r="AF2649" t="s">
        <v>76</v>
      </c>
      <c r="AG2649" t="s">
        <v>6275</v>
      </c>
      <c r="AH2649" t="s">
        <v>78</v>
      </c>
      <c r="AI2649" t="s">
        <v>105</v>
      </c>
      <c r="AJ2649" t="s">
        <v>12478</v>
      </c>
      <c r="AK2649" t="s">
        <v>12479</v>
      </c>
      <c r="AL2649" t="s">
        <v>80</v>
      </c>
      <c r="AM2649" t="s">
        <v>81</v>
      </c>
      <c r="AN2649" t="s">
        <v>445</v>
      </c>
      <c r="AO2649" t="s">
        <v>83</v>
      </c>
      <c r="AP2649" t="s">
        <v>83</v>
      </c>
      <c r="AQ2649" t="s">
        <v>107</v>
      </c>
      <c r="AR2649" t="s">
        <v>85</v>
      </c>
      <c r="AS2649" t="s">
        <v>65</v>
      </c>
      <c r="AT2649" t="s">
        <v>74</v>
      </c>
      <c r="AU2649" t="s">
        <v>74</v>
      </c>
      <c r="AV2649" t="s">
        <v>66</v>
      </c>
      <c r="AW2649" t="s">
        <v>109</v>
      </c>
      <c r="AX2649" t="s">
        <v>223</v>
      </c>
      <c r="AY2649" t="s">
        <v>89</v>
      </c>
      <c r="AZ2649" t="s">
        <v>83</v>
      </c>
      <c r="BA2649" t="s">
        <v>90</v>
      </c>
      <c r="BB2649" t="s">
        <v>483</v>
      </c>
      <c r="BC2649">
        <v>1178.999250100012</v>
      </c>
      <c r="BD2649">
        <v>769.94139061381475</v>
      </c>
      <c r="BE2649">
        <v>1488.295593538767</v>
      </c>
      <c r="BF2649">
        <v>512.74643754113015</v>
      </c>
      <c r="BG2649" t="s">
        <v>182</v>
      </c>
      <c r="BH2649" t="s">
        <v>157</v>
      </c>
    </row>
    <row r="2650" spans="1:60" x14ac:dyDescent="0.2">
      <c r="A2650" t="s">
        <v>10187</v>
      </c>
      <c r="B2650">
        <v>5500000</v>
      </c>
      <c r="C2650" s="2">
        <v>43359</v>
      </c>
      <c r="D2650">
        <v>2</v>
      </c>
      <c r="E2650">
        <v>127</v>
      </c>
      <c r="F2650">
        <v>-2</v>
      </c>
      <c r="G2650">
        <v>43307.086614173233</v>
      </c>
      <c r="H2650" t="s">
        <v>10188</v>
      </c>
      <c r="I2650">
        <v>2644</v>
      </c>
      <c r="J2650" t="s">
        <v>10189</v>
      </c>
      <c r="K2650" t="s">
        <v>2107</v>
      </c>
      <c r="L2650" t="s">
        <v>2108</v>
      </c>
      <c r="M2650" t="s">
        <v>65</v>
      </c>
      <c r="N2650" t="s">
        <v>74</v>
      </c>
      <c r="O2650">
        <v>8000</v>
      </c>
      <c r="P2650" t="s">
        <v>67</v>
      </c>
      <c r="Q2650" t="s">
        <v>2109</v>
      </c>
      <c r="R2650">
        <v>983761</v>
      </c>
      <c r="S2650">
        <v>576215.65340036398</v>
      </c>
      <c r="T2650">
        <v>6225361.6869547702</v>
      </c>
      <c r="U2650">
        <v>56.167153239999998</v>
      </c>
      <c r="V2650">
        <v>10.22737322</v>
      </c>
      <c r="W2650" t="s">
        <v>340</v>
      </c>
      <c r="X2650" t="s">
        <v>122</v>
      </c>
      <c r="Y2650" t="s">
        <v>123</v>
      </c>
      <c r="Z2650" t="s">
        <v>72</v>
      </c>
      <c r="AA2650">
        <v>-4</v>
      </c>
      <c r="AB2650" t="s">
        <v>124</v>
      </c>
      <c r="AC2650" t="s">
        <v>74</v>
      </c>
      <c r="AD2650" t="s">
        <v>74</v>
      </c>
      <c r="AE2650" t="s">
        <v>75</v>
      </c>
      <c r="AF2650" t="s">
        <v>76</v>
      </c>
      <c r="AG2650" t="s">
        <v>1636</v>
      </c>
      <c r="AH2650" t="s">
        <v>126</v>
      </c>
      <c r="AI2650" t="s">
        <v>79</v>
      </c>
      <c r="AJ2650" t="s">
        <v>12478</v>
      </c>
      <c r="AK2650" t="s">
        <v>12477</v>
      </c>
      <c r="AL2650" t="s">
        <v>80</v>
      </c>
      <c r="AM2650" t="s">
        <v>81</v>
      </c>
      <c r="AN2650" t="s">
        <v>82</v>
      </c>
      <c r="AO2650" t="s">
        <v>83</v>
      </c>
      <c r="AP2650" t="s">
        <v>83</v>
      </c>
      <c r="AQ2650" t="s">
        <v>107</v>
      </c>
      <c r="AR2650" t="s">
        <v>85</v>
      </c>
      <c r="AS2650" t="s">
        <v>229</v>
      </c>
      <c r="AT2650" t="s">
        <v>74</v>
      </c>
      <c r="AU2650" t="s">
        <v>74</v>
      </c>
      <c r="AV2650" t="s">
        <v>66</v>
      </c>
      <c r="AW2650" t="s">
        <v>87</v>
      </c>
      <c r="AX2650" t="s">
        <v>88</v>
      </c>
      <c r="AY2650" t="s">
        <v>89</v>
      </c>
      <c r="AZ2650" t="s">
        <v>83</v>
      </c>
      <c r="BA2650" t="s">
        <v>90</v>
      </c>
      <c r="BB2650" t="s">
        <v>2110</v>
      </c>
      <c r="BC2650">
        <v>1780.058284977672</v>
      </c>
      <c r="BD2650">
        <v>2344.7120002201091</v>
      </c>
      <c r="BE2650">
        <v>1728.8048899670071</v>
      </c>
      <c r="BF2650">
        <v>274.63138621691132</v>
      </c>
      <c r="BG2650" t="s">
        <v>343</v>
      </c>
      <c r="BH2650" t="s">
        <v>131</v>
      </c>
    </row>
    <row r="2651" spans="1:60" x14ac:dyDescent="0.2">
      <c r="A2651" t="s">
        <v>10190</v>
      </c>
      <c r="B2651">
        <v>3249000</v>
      </c>
      <c r="C2651" s="2">
        <v>43359</v>
      </c>
      <c r="D2651">
        <v>2</v>
      </c>
      <c r="E2651">
        <v>97</v>
      </c>
      <c r="G2651">
        <v>33494.845360824736</v>
      </c>
      <c r="H2651" t="s">
        <v>10191</v>
      </c>
      <c r="I2651">
        <v>2645</v>
      </c>
      <c r="J2651" t="s">
        <v>10192</v>
      </c>
      <c r="K2651" t="s">
        <v>337</v>
      </c>
      <c r="L2651" t="s">
        <v>884</v>
      </c>
      <c r="M2651" t="s">
        <v>66</v>
      </c>
      <c r="N2651" t="s">
        <v>119</v>
      </c>
      <c r="O2651">
        <v>8000</v>
      </c>
      <c r="P2651" t="s">
        <v>67</v>
      </c>
      <c r="Q2651" t="s">
        <v>339</v>
      </c>
      <c r="R2651">
        <v>989931</v>
      </c>
      <c r="S2651">
        <v>576196.25902144995</v>
      </c>
      <c r="T2651">
        <v>6225320.2753958199</v>
      </c>
      <c r="U2651">
        <v>56.166784360000001</v>
      </c>
      <c r="V2651">
        <v>10.227049109999999</v>
      </c>
      <c r="W2651" t="s">
        <v>340</v>
      </c>
      <c r="X2651" t="s">
        <v>122</v>
      </c>
      <c r="Y2651" t="s">
        <v>123</v>
      </c>
      <c r="Z2651" t="s">
        <v>72</v>
      </c>
      <c r="AA2651">
        <v>-4</v>
      </c>
      <c r="AB2651" t="s">
        <v>124</v>
      </c>
      <c r="AC2651" t="s">
        <v>74</v>
      </c>
      <c r="AD2651" t="s">
        <v>74</v>
      </c>
      <c r="AE2651" t="s">
        <v>75</v>
      </c>
      <c r="AF2651" t="s">
        <v>76</v>
      </c>
      <c r="AG2651" t="s">
        <v>341</v>
      </c>
      <c r="AH2651" t="s">
        <v>126</v>
      </c>
      <c r="AI2651" t="s">
        <v>79</v>
      </c>
      <c r="AJ2651" t="s">
        <v>12478</v>
      </c>
      <c r="AK2651" t="s">
        <v>12477</v>
      </c>
      <c r="AL2651" t="s">
        <v>80</v>
      </c>
      <c r="AM2651" t="s">
        <v>81</v>
      </c>
      <c r="AN2651" t="s">
        <v>82</v>
      </c>
      <c r="AO2651" t="s">
        <v>83</v>
      </c>
      <c r="AP2651" t="s">
        <v>83</v>
      </c>
      <c r="AQ2651" t="s">
        <v>107</v>
      </c>
      <c r="AR2651" t="s">
        <v>85</v>
      </c>
      <c r="AS2651" t="s">
        <v>229</v>
      </c>
      <c r="AT2651" t="s">
        <v>74</v>
      </c>
      <c r="AU2651" t="s">
        <v>74</v>
      </c>
      <c r="AV2651" t="s">
        <v>66</v>
      </c>
      <c r="AW2651" t="s">
        <v>87</v>
      </c>
      <c r="AX2651" t="s">
        <v>88</v>
      </c>
      <c r="AY2651" t="s">
        <v>89</v>
      </c>
      <c r="AZ2651" t="s">
        <v>83</v>
      </c>
      <c r="BA2651" t="s">
        <v>90</v>
      </c>
      <c r="BB2651" t="s">
        <v>342</v>
      </c>
      <c r="BC2651">
        <v>1734.4422765895199</v>
      </c>
      <c r="BD2651">
        <v>2299.8304797197088</v>
      </c>
      <c r="BE2651">
        <v>1686.553113197228</v>
      </c>
      <c r="BF2651">
        <v>269.46416337074118</v>
      </c>
      <c r="BG2651" t="s">
        <v>343</v>
      </c>
      <c r="BH2651" t="s">
        <v>131</v>
      </c>
    </row>
    <row r="2652" spans="1:60" x14ac:dyDescent="0.2">
      <c r="A2652" t="s">
        <v>10193</v>
      </c>
      <c r="B2652">
        <v>1650000</v>
      </c>
      <c r="C2652" s="2">
        <v>43356</v>
      </c>
      <c r="D2652">
        <v>2</v>
      </c>
      <c r="E2652">
        <v>54</v>
      </c>
      <c r="F2652">
        <v>-8</v>
      </c>
      <c r="G2652">
        <v>30555.555555555551</v>
      </c>
      <c r="H2652" t="s">
        <v>10194</v>
      </c>
      <c r="I2652">
        <v>2646</v>
      </c>
      <c r="J2652" t="s">
        <v>10195</v>
      </c>
      <c r="K2652" t="s">
        <v>618</v>
      </c>
      <c r="L2652" t="s">
        <v>6866</v>
      </c>
      <c r="M2652" t="s">
        <v>74</v>
      </c>
      <c r="N2652" t="s">
        <v>99</v>
      </c>
      <c r="O2652">
        <v>8000</v>
      </c>
      <c r="P2652" t="s">
        <v>67</v>
      </c>
      <c r="Q2652" t="s">
        <v>1355</v>
      </c>
      <c r="R2652">
        <v>409931</v>
      </c>
      <c r="S2652">
        <v>573158.18999999994</v>
      </c>
      <c r="T2652">
        <v>6224091.5</v>
      </c>
      <c r="U2652">
        <v>56.156222380000003</v>
      </c>
      <c r="V2652">
        <v>10.17779872</v>
      </c>
      <c r="W2652" t="s">
        <v>101</v>
      </c>
      <c r="X2652" t="s">
        <v>102</v>
      </c>
      <c r="Y2652" t="s">
        <v>71</v>
      </c>
      <c r="Z2652" t="s">
        <v>72</v>
      </c>
      <c r="AA2652">
        <v>14.2</v>
      </c>
      <c r="AB2652" t="s">
        <v>73</v>
      </c>
      <c r="AC2652" t="s">
        <v>74</v>
      </c>
      <c r="AD2652" t="s">
        <v>119</v>
      </c>
      <c r="AE2652" t="s">
        <v>75</v>
      </c>
      <c r="AF2652" t="s">
        <v>76</v>
      </c>
      <c r="AG2652" t="s">
        <v>1459</v>
      </c>
      <c r="AH2652" t="s">
        <v>78</v>
      </c>
      <c r="AI2652" t="s">
        <v>79</v>
      </c>
      <c r="AJ2652" t="s">
        <v>12478</v>
      </c>
      <c r="AK2652" t="s">
        <v>12477</v>
      </c>
      <c r="AL2652" t="s">
        <v>80</v>
      </c>
      <c r="AM2652" t="s">
        <v>81</v>
      </c>
      <c r="AN2652" t="s">
        <v>1025</v>
      </c>
      <c r="AO2652" t="s">
        <v>83</v>
      </c>
      <c r="AP2652" t="s">
        <v>83</v>
      </c>
      <c r="AQ2652" t="s">
        <v>107</v>
      </c>
      <c r="AR2652" t="s">
        <v>85</v>
      </c>
      <c r="AS2652" t="s">
        <v>65</v>
      </c>
      <c r="AT2652" t="s">
        <v>74</v>
      </c>
      <c r="AU2652" t="s">
        <v>74</v>
      </c>
      <c r="AV2652" t="s">
        <v>66</v>
      </c>
      <c r="AW2652" t="s">
        <v>109</v>
      </c>
      <c r="AX2652" t="s">
        <v>110</v>
      </c>
      <c r="AY2652" t="s">
        <v>89</v>
      </c>
      <c r="AZ2652" t="s">
        <v>83</v>
      </c>
      <c r="BA2652" t="s">
        <v>90</v>
      </c>
      <c r="BB2652" t="s">
        <v>1357</v>
      </c>
      <c r="BC2652">
        <v>2214.335251603025</v>
      </c>
      <c r="BD2652">
        <v>1790.9578755361599</v>
      </c>
      <c r="BE2652">
        <v>1785.457745938066</v>
      </c>
      <c r="BF2652">
        <v>2214.0297246675</v>
      </c>
      <c r="BG2652" t="s">
        <v>182</v>
      </c>
      <c r="BH2652" t="s">
        <v>113</v>
      </c>
    </row>
    <row r="2653" spans="1:60" x14ac:dyDescent="0.2">
      <c r="A2653" t="s">
        <v>10196</v>
      </c>
      <c r="B2653">
        <v>3603000</v>
      </c>
      <c r="C2653" s="2">
        <v>43356</v>
      </c>
      <c r="D2653">
        <v>3</v>
      </c>
      <c r="E2653">
        <v>89</v>
      </c>
      <c r="F2653">
        <v>0</v>
      </c>
      <c r="G2653">
        <v>40483.146067415728</v>
      </c>
      <c r="H2653" t="s">
        <v>10197</v>
      </c>
      <c r="I2653">
        <v>2647</v>
      </c>
      <c r="J2653" t="s">
        <v>10198</v>
      </c>
      <c r="K2653" t="s">
        <v>680</v>
      </c>
      <c r="L2653" t="s">
        <v>1074</v>
      </c>
      <c r="M2653" t="s">
        <v>119</v>
      </c>
      <c r="O2653">
        <v>8000</v>
      </c>
      <c r="P2653" t="s">
        <v>67</v>
      </c>
      <c r="Q2653" t="s">
        <v>3762</v>
      </c>
      <c r="R2653">
        <v>480520</v>
      </c>
      <c r="S2653">
        <v>574785.43999999994</v>
      </c>
      <c r="T2653">
        <v>6224735.5</v>
      </c>
      <c r="U2653">
        <v>56.161754879999997</v>
      </c>
      <c r="V2653">
        <v>10.20417089</v>
      </c>
      <c r="W2653" t="s">
        <v>69</v>
      </c>
      <c r="X2653" t="s">
        <v>122</v>
      </c>
      <c r="Y2653" t="s">
        <v>123</v>
      </c>
      <c r="Z2653" t="s">
        <v>72</v>
      </c>
      <c r="AA2653">
        <v>18.5</v>
      </c>
      <c r="AB2653" t="s">
        <v>196</v>
      </c>
      <c r="AC2653" t="s">
        <v>74</v>
      </c>
      <c r="AD2653" t="s">
        <v>66</v>
      </c>
      <c r="AE2653" t="s">
        <v>75</v>
      </c>
      <c r="AF2653" t="s">
        <v>76</v>
      </c>
      <c r="AG2653" t="s">
        <v>420</v>
      </c>
      <c r="AH2653" t="s">
        <v>126</v>
      </c>
      <c r="AI2653" t="s">
        <v>79</v>
      </c>
      <c r="AJ2653" t="s">
        <v>12476</v>
      </c>
      <c r="AK2653" t="s">
        <v>12477</v>
      </c>
      <c r="AL2653" t="s">
        <v>80</v>
      </c>
      <c r="AM2653" t="s">
        <v>81</v>
      </c>
      <c r="AN2653" t="s">
        <v>992</v>
      </c>
      <c r="AO2653" t="s">
        <v>83</v>
      </c>
      <c r="AP2653" t="s">
        <v>83</v>
      </c>
      <c r="AQ2653" t="s">
        <v>107</v>
      </c>
      <c r="AR2653" t="s">
        <v>85</v>
      </c>
      <c r="AS2653" t="s">
        <v>119</v>
      </c>
      <c r="AT2653" t="s">
        <v>74</v>
      </c>
      <c r="AU2653" t="s">
        <v>74</v>
      </c>
      <c r="AV2653" t="s">
        <v>65</v>
      </c>
      <c r="AW2653" t="s">
        <v>109</v>
      </c>
      <c r="AX2653" t="s">
        <v>110</v>
      </c>
      <c r="AY2653" t="s">
        <v>89</v>
      </c>
      <c r="AZ2653" t="s">
        <v>83</v>
      </c>
      <c r="BA2653" t="s">
        <v>90</v>
      </c>
      <c r="BB2653" t="s">
        <v>3763</v>
      </c>
      <c r="BC2653">
        <v>1095.1971072064509</v>
      </c>
      <c r="BD2653">
        <v>1274.4034704980029</v>
      </c>
      <c r="BE2653">
        <v>570.98987397304461</v>
      </c>
      <c r="BF2653">
        <v>690.58775718546781</v>
      </c>
      <c r="BG2653" t="s">
        <v>182</v>
      </c>
      <c r="BH2653" t="s">
        <v>201</v>
      </c>
    </row>
    <row r="2654" spans="1:60" x14ac:dyDescent="0.2">
      <c r="A2654" t="s">
        <v>10199</v>
      </c>
      <c r="B2654">
        <v>2149000</v>
      </c>
      <c r="C2654" s="2">
        <v>43356</v>
      </c>
      <c r="D2654">
        <v>2</v>
      </c>
      <c r="E2654">
        <v>66</v>
      </c>
      <c r="G2654">
        <v>32560.60606060606</v>
      </c>
      <c r="H2654" t="s">
        <v>10200</v>
      </c>
      <c r="I2654">
        <v>2648</v>
      </c>
      <c r="J2654" t="s">
        <v>10201</v>
      </c>
      <c r="K2654" t="s">
        <v>145</v>
      </c>
      <c r="L2654" t="s">
        <v>8008</v>
      </c>
      <c r="M2654" t="s">
        <v>74</v>
      </c>
      <c r="N2654" t="s">
        <v>147</v>
      </c>
      <c r="O2654">
        <v>8000</v>
      </c>
      <c r="P2654" t="s">
        <v>67</v>
      </c>
      <c r="Q2654" t="s">
        <v>5215</v>
      </c>
      <c r="R2654">
        <v>404158</v>
      </c>
      <c r="S2654">
        <v>574081.62</v>
      </c>
      <c r="T2654">
        <v>6223142.5</v>
      </c>
      <c r="U2654">
        <v>56.147555189999999</v>
      </c>
      <c r="V2654">
        <v>10.192397679999999</v>
      </c>
      <c r="W2654" t="s">
        <v>149</v>
      </c>
      <c r="X2654" t="s">
        <v>150</v>
      </c>
      <c r="Y2654" t="s">
        <v>151</v>
      </c>
      <c r="Z2654" t="s">
        <v>72</v>
      </c>
      <c r="AA2654">
        <v>13</v>
      </c>
      <c r="AB2654" t="s">
        <v>152</v>
      </c>
      <c r="AC2654" t="s">
        <v>74</v>
      </c>
      <c r="AD2654" t="s">
        <v>74</v>
      </c>
      <c r="AE2654" t="s">
        <v>75</v>
      </c>
      <c r="AF2654" t="s">
        <v>76</v>
      </c>
      <c r="AG2654" t="s">
        <v>317</v>
      </c>
      <c r="AH2654" t="s">
        <v>78</v>
      </c>
      <c r="AI2654" t="s">
        <v>79</v>
      </c>
      <c r="AJ2654" t="s">
        <v>12476</v>
      </c>
      <c r="AK2654" t="s">
        <v>12477</v>
      </c>
      <c r="AL2654" t="s">
        <v>80</v>
      </c>
      <c r="AM2654" t="s">
        <v>81</v>
      </c>
      <c r="AN2654" t="s">
        <v>318</v>
      </c>
      <c r="AO2654" t="s">
        <v>83</v>
      </c>
      <c r="AP2654" t="s">
        <v>83</v>
      </c>
      <c r="AQ2654" t="s">
        <v>107</v>
      </c>
      <c r="AR2654" t="s">
        <v>85</v>
      </c>
      <c r="AS2654" t="s">
        <v>98</v>
      </c>
      <c r="AT2654" t="s">
        <v>74</v>
      </c>
      <c r="AU2654" t="s">
        <v>74</v>
      </c>
      <c r="AV2654" t="s">
        <v>66</v>
      </c>
      <c r="AW2654" t="s">
        <v>87</v>
      </c>
      <c r="AX2654" t="s">
        <v>88</v>
      </c>
      <c r="AY2654" t="s">
        <v>89</v>
      </c>
      <c r="AZ2654" t="s">
        <v>83</v>
      </c>
      <c r="BA2654" t="s">
        <v>90</v>
      </c>
      <c r="BB2654" t="s">
        <v>5216</v>
      </c>
      <c r="BC2654">
        <v>1433.8255679509639</v>
      </c>
      <c r="BD2654">
        <v>820.05738652054481</v>
      </c>
      <c r="BE2654">
        <v>1353.9495565995719</v>
      </c>
      <c r="BF2654">
        <v>1311.896556721008</v>
      </c>
      <c r="BG2654" t="s">
        <v>182</v>
      </c>
      <c r="BH2654" t="s">
        <v>157</v>
      </c>
    </row>
    <row r="2655" spans="1:60" x14ac:dyDescent="0.2">
      <c r="A2655" t="s">
        <v>10202</v>
      </c>
      <c r="B2655">
        <v>3450000</v>
      </c>
      <c r="C2655" s="2">
        <v>43356</v>
      </c>
      <c r="D2655">
        <v>3</v>
      </c>
      <c r="E2655">
        <v>89</v>
      </c>
      <c r="F2655">
        <v>-4</v>
      </c>
      <c r="G2655">
        <v>38764.044943820227</v>
      </c>
      <c r="H2655" t="s">
        <v>10203</v>
      </c>
      <c r="I2655">
        <v>2649</v>
      </c>
      <c r="J2655" t="s">
        <v>10204</v>
      </c>
      <c r="K2655" t="s">
        <v>399</v>
      </c>
      <c r="L2655" t="s">
        <v>118</v>
      </c>
      <c r="M2655" t="s">
        <v>66</v>
      </c>
      <c r="N2655" t="s">
        <v>147</v>
      </c>
      <c r="O2655">
        <v>8000</v>
      </c>
      <c r="P2655" t="s">
        <v>67</v>
      </c>
      <c r="Q2655" t="s">
        <v>400</v>
      </c>
      <c r="R2655">
        <v>455550</v>
      </c>
      <c r="S2655">
        <v>574217.06000000006</v>
      </c>
      <c r="T2655">
        <v>6222634.5</v>
      </c>
      <c r="U2655">
        <v>56.142970890000001</v>
      </c>
      <c r="V2655">
        <v>10.194435609999999</v>
      </c>
      <c r="W2655" t="s">
        <v>315</v>
      </c>
      <c r="X2655" t="s">
        <v>150</v>
      </c>
      <c r="Y2655" t="s">
        <v>151</v>
      </c>
      <c r="Z2655" t="s">
        <v>72</v>
      </c>
      <c r="AA2655">
        <v>17.5</v>
      </c>
      <c r="AB2655" t="s">
        <v>316</v>
      </c>
      <c r="AC2655" t="s">
        <v>74</v>
      </c>
      <c r="AD2655" t="s">
        <v>74</v>
      </c>
      <c r="AE2655" t="s">
        <v>75</v>
      </c>
      <c r="AF2655" t="s">
        <v>76</v>
      </c>
      <c r="AG2655" t="s">
        <v>401</v>
      </c>
      <c r="AH2655" t="s">
        <v>212</v>
      </c>
      <c r="AI2655" t="s">
        <v>79</v>
      </c>
      <c r="AJ2655" t="s">
        <v>12478</v>
      </c>
      <c r="AK2655" t="s">
        <v>12477</v>
      </c>
      <c r="AL2655" t="s">
        <v>80</v>
      </c>
      <c r="AM2655" t="s">
        <v>81</v>
      </c>
      <c r="AN2655" t="s">
        <v>402</v>
      </c>
      <c r="AO2655" t="s">
        <v>83</v>
      </c>
      <c r="AP2655" t="s">
        <v>83</v>
      </c>
      <c r="AQ2655" t="s">
        <v>107</v>
      </c>
      <c r="AR2655" t="s">
        <v>85</v>
      </c>
      <c r="AS2655" t="s">
        <v>98</v>
      </c>
      <c r="AT2655" t="s">
        <v>74</v>
      </c>
      <c r="AU2655" t="s">
        <v>74</v>
      </c>
      <c r="AV2655" t="s">
        <v>65</v>
      </c>
      <c r="AW2655" t="s">
        <v>109</v>
      </c>
      <c r="AX2655" t="s">
        <v>110</v>
      </c>
      <c r="AY2655" t="s">
        <v>89</v>
      </c>
      <c r="AZ2655" t="s">
        <v>83</v>
      </c>
      <c r="BA2655" t="s">
        <v>90</v>
      </c>
      <c r="BB2655" t="s">
        <v>403</v>
      </c>
      <c r="BC2655">
        <v>1630.098180474665</v>
      </c>
      <c r="BD2655">
        <v>1034.2683016114511</v>
      </c>
      <c r="BE2655">
        <v>1714.1339834682319</v>
      </c>
      <c r="BF2655">
        <v>1190.225104106941</v>
      </c>
      <c r="BG2655" t="s">
        <v>182</v>
      </c>
      <c r="BH2655" t="s">
        <v>157</v>
      </c>
    </row>
    <row r="2656" spans="1:60" x14ac:dyDescent="0.2">
      <c r="A2656" t="s">
        <v>10205</v>
      </c>
      <c r="B2656">
        <v>3500000</v>
      </c>
      <c r="C2656" s="2">
        <v>43356</v>
      </c>
      <c r="D2656">
        <v>4</v>
      </c>
      <c r="E2656">
        <v>98</v>
      </c>
      <c r="F2656">
        <v>-3</v>
      </c>
      <c r="G2656">
        <v>35714.285714285717</v>
      </c>
      <c r="H2656" t="s">
        <v>10206</v>
      </c>
      <c r="I2656">
        <v>2650</v>
      </c>
      <c r="J2656" t="s">
        <v>10207</v>
      </c>
      <c r="K2656" t="s">
        <v>788</v>
      </c>
      <c r="L2656" t="s">
        <v>7434</v>
      </c>
      <c r="M2656" t="s">
        <v>163</v>
      </c>
      <c r="O2656">
        <v>8000</v>
      </c>
      <c r="P2656" t="s">
        <v>67</v>
      </c>
      <c r="Q2656" t="s">
        <v>10208</v>
      </c>
      <c r="R2656">
        <v>281730</v>
      </c>
      <c r="S2656">
        <v>574574.25</v>
      </c>
      <c r="T2656">
        <v>6224702.5</v>
      </c>
      <c r="U2656">
        <v>56.161491519999998</v>
      </c>
      <c r="V2656">
        <v>10.20076197</v>
      </c>
      <c r="W2656" t="s">
        <v>69</v>
      </c>
      <c r="X2656" t="s">
        <v>462</v>
      </c>
      <c r="Y2656" t="s">
        <v>123</v>
      </c>
      <c r="Z2656" t="s">
        <v>72</v>
      </c>
      <c r="AA2656">
        <v>14.6</v>
      </c>
      <c r="AB2656" t="s">
        <v>196</v>
      </c>
      <c r="AC2656" t="s">
        <v>103</v>
      </c>
      <c r="AD2656" t="s">
        <v>74</v>
      </c>
      <c r="AE2656" t="s">
        <v>75</v>
      </c>
      <c r="AF2656" t="s">
        <v>76</v>
      </c>
      <c r="AG2656" t="s">
        <v>791</v>
      </c>
      <c r="AH2656" t="s">
        <v>126</v>
      </c>
      <c r="AI2656" t="s">
        <v>79</v>
      </c>
      <c r="AJ2656" t="s">
        <v>12478</v>
      </c>
      <c r="AK2656" t="s">
        <v>12477</v>
      </c>
      <c r="AL2656" t="s">
        <v>80</v>
      </c>
      <c r="AM2656" t="s">
        <v>81</v>
      </c>
      <c r="AN2656" t="s">
        <v>500</v>
      </c>
      <c r="AO2656" t="s">
        <v>319</v>
      </c>
      <c r="AP2656" t="s">
        <v>83</v>
      </c>
      <c r="AQ2656" t="s">
        <v>107</v>
      </c>
      <c r="AR2656" t="s">
        <v>85</v>
      </c>
      <c r="AS2656" t="s">
        <v>65</v>
      </c>
      <c r="AT2656" t="s">
        <v>74</v>
      </c>
      <c r="AU2656" t="s">
        <v>74</v>
      </c>
      <c r="AV2656" t="s">
        <v>119</v>
      </c>
      <c r="AW2656" t="s">
        <v>109</v>
      </c>
      <c r="AX2656" t="s">
        <v>110</v>
      </c>
      <c r="AY2656" t="s">
        <v>89</v>
      </c>
      <c r="AZ2656" t="s">
        <v>83</v>
      </c>
      <c r="BA2656" t="s">
        <v>90</v>
      </c>
      <c r="BB2656" t="s">
        <v>903</v>
      </c>
      <c r="BC2656">
        <v>1193.3514211815329</v>
      </c>
      <c r="BD2656">
        <v>1268.0001896507331</v>
      </c>
      <c r="BE2656">
        <v>634.29428317561974</v>
      </c>
      <c r="BF2656">
        <v>883.53013922497166</v>
      </c>
      <c r="BG2656" t="s">
        <v>112</v>
      </c>
      <c r="BH2656" t="s">
        <v>201</v>
      </c>
    </row>
    <row r="2657" spans="1:60" x14ac:dyDescent="0.2">
      <c r="A2657" t="s">
        <v>10209</v>
      </c>
      <c r="B2657">
        <v>1925000</v>
      </c>
      <c r="C2657" s="2">
        <v>43355</v>
      </c>
      <c r="D2657">
        <v>2</v>
      </c>
      <c r="E2657">
        <v>53</v>
      </c>
      <c r="G2657">
        <v>36320.75471698113</v>
      </c>
      <c r="H2657" t="s">
        <v>10210</v>
      </c>
      <c r="I2657">
        <v>2651</v>
      </c>
      <c r="J2657" t="s">
        <v>10211</v>
      </c>
      <c r="K2657" t="s">
        <v>373</v>
      </c>
      <c r="L2657" t="s">
        <v>98</v>
      </c>
      <c r="M2657" t="s">
        <v>119</v>
      </c>
      <c r="N2657" t="s">
        <v>99</v>
      </c>
      <c r="O2657">
        <v>8000</v>
      </c>
      <c r="P2657" t="s">
        <v>67</v>
      </c>
      <c r="Q2657" t="s">
        <v>10212</v>
      </c>
      <c r="R2657">
        <v>217501</v>
      </c>
      <c r="S2657">
        <v>574399.43999999994</v>
      </c>
      <c r="T2657">
        <v>6224248</v>
      </c>
      <c r="U2657">
        <v>56.157436169999997</v>
      </c>
      <c r="V2657">
        <v>10.197820889999999</v>
      </c>
      <c r="W2657" t="s">
        <v>69</v>
      </c>
      <c r="X2657" t="s">
        <v>70</v>
      </c>
      <c r="Y2657" t="s">
        <v>123</v>
      </c>
      <c r="Z2657" t="s">
        <v>72</v>
      </c>
      <c r="AA2657">
        <v>3.5</v>
      </c>
      <c r="AB2657" t="s">
        <v>241</v>
      </c>
      <c r="AC2657" t="s">
        <v>103</v>
      </c>
      <c r="AD2657" t="s">
        <v>66</v>
      </c>
      <c r="AE2657" t="s">
        <v>75</v>
      </c>
      <c r="AF2657" t="s">
        <v>76</v>
      </c>
      <c r="AG2657" t="s">
        <v>1702</v>
      </c>
      <c r="AH2657" t="s">
        <v>126</v>
      </c>
      <c r="AI2657" t="s">
        <v>105</v>
      </c>
      <c r="AJ2657" t="s">
        <v>12478</v>
      </c>
      <c r="AK2657" t="s">
        <v>12477</v>
      </c>
      <c r="AL2657" t="s">
        <v>80</v>
      </c>
      <c r="AM2657" t="s">
        <v>81</v>
      </c>
      <c r="AN2657" t="s">
        <v>252</v>
      </c>
      <c r="AO2657" t="s">
        <v>83</v>
      </c>
      <c r="AP2657" t="s">
        <v>83</v>
      </c>
      <c r="AQ2657" t="s">
        <v>107</v>
      </c>
      <c r="AR2657" t="s">
        <v>85</v>
      </c>
      <c r="AS2657" t="s">
        <v>98</v>
      </c>
      <c r="AT2657" t="s">
        <v>74</v>
      </c>
      <c r="AU2657" t="s">
        <v>74</v>
      </c>
      <c r="AV2657" t="s">
        <v>66</v>
      </c>
      <c r="AW2657" t="s">
        <v>109</v>
      </c>
      <c r="AX2657" t="s">
        <v>110</v>
      </c>
      <c r="AY2657" t="s">
        <v>89</v>
      </c>
      <c r="AZ2657" t="s">
        <v>83</v>
      </c>
      <c r="BA2657" t="s">
        <v>90</v>
      </c>
      <c r="BB2657" t="s">
        <v>702</v>
      </c>
      <c r="BC2657">
        <v>1055.680293832155</v>
      </c>
      <c r="BD2657">
        <v>899.58675384885021</v>
      </c>
      <c r="BE2657">
        <v>547.50712162567061</v>
      </c>
      <c r="BF2657">
        <v>978.28323204202718</v>
      </c>
      <c r="BG2657" t="s">
        <v>112</v>
      </c>
      <c r="BH2657" t="s">
        <v>245</v>
      </c>
    </row>
    <row r="2658" spans="1:60" x14ac:dyDescent="0.2">
      <c r="A2658" t="s">
        <v>10213</v>
      </c>
      <c r="B2658">
        <v>3798000</v>
      </c>
      <c r="C2658" s="2">
        <v>43355</v>
      </c>
      <c r="D2658">
        <v>3</v>
      </c>
      <c r="E2658">
        <v>96</v>
      </c>
      <c r="F2658">
        <v>-3</v>
      </c>
      <c r="G2658">
        <v>39562.5</v>
      </c>
      <c r="H2658" t="s">
        <v>10214</v>
      </c>
      <c r="I2658">
        <v>2652</v>
      </c>
      <c r="J2658" t="s">
        <v>10215</v>
      </c>
      <c r="K2658" t="s">
        <v>337</v>
      </c>
      <c r="L2658" t="s">
        <v>4222</v>
      </c>
      <c r="M2658" t="s">
        <v>65</v>
      </c>
      <c r="N2658" t="s">
        <v>147</v>
      </c>
      <c r="O2658">
        <v>8000</v>
      </c>
      <c r="P2658" t="s">
        <v>67</v>
      </c>
      <c r="Q2658" t="s">
        <v>609</v>
      </c>
      <c r="R2658">
        <v>983765</v>
      </c>
      <c r="S2658">
        <v>576100.59</v>
      </c>
      <c r="T2658">
        <v>6225185.25</v>
      </c>
      <c r="U2658">
        <v>56.165586750000003</v>
      </c>
      <c r="V2658">
        <v>10.22547024</v>
      </c>
      <c r="W2658" t="s">
        <v>340</v>
      </c>
      <c r="X2658" t="s">
        <v>122</v>
      </c>
      <c r="Y2658" t="s">
        <v>123</v>
      </c>
      <c r="Z2658" t="s">
        <v>72</v>
      </c>
      <c r="AA2658">
        <v>1.2</v>
      </c>
      <c r="AB2658" t="s">
        <v>124</v>
      </c>
      <c r="AC2658" t="s">
        <v>74</v>
      </c>
      <c r="AD2658" t="s">
        <v>74</v>
      </c>
      <c r="AE2658" t="s">
        <v>75</v>
      </c>
      <c r="AF2658" t="s">
        <v>76</v>
      </c>
      <c r="AG2658" t="s">
        <v>411</v>
      </c>
      <c r="AH2658" t="s">
        <v>126</v>
      </c>
      <c r="AI2658" t="s">
        <v>105</v>
      </c>
      <c r="AJ2658" t="s">
        <v>12478</v>
      </c>
      <c r="AK2658" t="s">
        <v>12477</v>
      </c>
      <c r="AL2658" t="s">
        <v>80</v>
      </c>
      <c r="AM2658" t="s">
        <v>81</v>
      </c>
      <c r="AN2658" t="s">
        <v>139</v>
      </c>
      <c r="AO2658" t="s">
        <v>83</v>
      </c>
      <c r="AP2658" t="s">
        <v>83</v>
      </c>
      <c r="AQ2658" t="s">
        <v>84</v>
      </c>
      <c r="AR2658" t="s">
        <v>85</v>
      </c>
      <c r="AS2658" t="s">
        <v>136</v>
      </c>
      <c r="AT2658" t="s">
        <v>74</v>
      </c>
      <c r="AU2658" t="s">
        <v>74</v>
      </c>
      <c r="AV2658" t="s">
        <v>65</v>
      </c>
      <c r="AW2658" t="s">
        <v>109</v>
      </c>
      <c r="AX2658" t="s">
        <v>88</v>
      </c>
      <c r="AY2658" t="s">
        <v>89</v>
      </c>
      <c r="AZ2658" t="s">
        <v>83</v>
      </c>
      <c r="BA2658" t="s">
        <v>90</v>
      </c>
      <c r="BB2658" t="s">
        <v>611</v>
      </c>
      <c r="BC2658">
        <v>1570.2078488370689</v>
      </c>
      <c r="BD2658">
        <v>2134.4711261199191</v>
      </c>
      <c r="BE2658">
        <v>1525.5307647196771</v>
      </c>
      <c r="BF2658">
        <v>240.1305218278145</v>
      </c>
      <c r="BG2658" t="s">
        <v>92</v>
      </c>
      <c r="BH2658" t="s">
        <v>131</v>
      </c>
    </row>
    <row r="2659" spans="1:60" x14ac:dyDescent="0.2">
      <c r="A2659" t="s">
        <v>10216</v>
      </c>
      <c r="B2659">
        <v>2037500</v>
      </c>
      <c r="C2659" s="2">
        <v>43355</v>
      </c>
      <c r="D2659">
        <v>2</v>
      </c>
      <c r="E2659">
        <v>51</v>
      </c>
      <c r="F2659">
        <v>-3</v>
      </c>
      <c r="G2659">
        <v>39950.98039215686</v>
      </c>
      <c r="H2659" t="s">
        <v>10217</v>
      </c>
      <c r="I2659">
        <v>2653</v>
      </c>
      <c r="J2659" t="s">
        <v>10218</v>
      </c>
      <c r="K2659" t="s">
        <v>988</v>
      </c>
      <c r="L2659" t="s">
        <v>1882</v>
      </c>
      <c r="M2659" t="s">
        <v>119</v>
      </c>
      <c r="O2659">
        <v>8000</v>
      </c>
      <c r="P2659" t="s">
        <v>67</v>
      </c>
      <c r="Q2659" t="s">
        <v>1883</v>
      </c>
      <c r="R2659">
        <v>307438</v>
      </c>
      <c r="S2659">
        <v>575410.81000000006</v>
      </c>
      <c r="T2659">
        <v>6224687.5</v>
      </c>
      <c r="U2659">
        <v>56.161225219999999</v>
      </c>
      <c r="V2659">
        <v>10.21422426</v>
      </c>
      <c r="W2659" t="s">
        <v>177</v>
      </c>
      <c r="X2659" t="s">
        <v>122</v>
      </c>
      <c r="Y2659" t="s">
        <v>123</v>
      </c>
      <c r="Z2659" t="s">
        <v>72</v>
      </c>
      <c r="AA2659">
        <v>4.3</v>
      </c>
      <c r="AB2659" t="s">
        <v>124</v>
      </c>
      <c r="AC2659" t="s">
        <v>103</v>
      </c>
      <c r="AD2659" t="s">
        <v>74</v>
      </c>
      <c r="AE2659" t="s">
        <v>75</v>
      </c>
      <c r="AF2659" t="s">
        <v>76</v>
      </c>
      <c r="AG2659" t="s">
        <v>665</v>
      </c>
      <c r="AH2659" t="s">
        <v>126</v>
      </c>
      <c r="AI2659" t="s">
        <v>105</v>
      </c>
      <c r="AJ2659" t="s">
        <v>12478</v>
      </c>
      <c r="AK2659" t="s">
        <v>12477</v>
      </c>
      <c r="AL2659" t="s">
        <v>80</v>
      </c>
      <c r="AM2659" t="s">
        <v>81</v>
      </c>
      <c r="AN2659" t="s">
        <v>657</v>
      </c>
      <c r="AO2659" t="s">
        <v>1260</v>
      </c>
      <c r="AP2659" t="s">
        <v>83</v>
      </c>
      <c r="AQ2659" t="s">
        <v>107</v>
      </c>
      <c r="AR2659" t="s">
        <v>85</v>
      </c>
      <c r="AS2659" t="s">
        <v>119</v>
      </c>
      <c r="AT2659" t="s">
        <v>74</v>
      </c>
      <c r="AU2659" t="s">
        <v>74</v>
      </c>
      <c r="AV2659" t="s">
        <v>66</v>
      </c>
      <c r="AW2659" t="s">
        <v>109</v>
      </c>
      <c r="AX2659" t="s">
        <v>844</v>
      </c>
      <c r="AY2659" t="s">
        <v>89</v>
      </c>
      <c r="AZ2659" t="s">
        <v>83</v>
      </c>
      <c r="BA2659" t="s">
        <v>90</v>
      </c>
      <c r="BB2659" t="s">
        <v>1884</v>
      </c>
      <c r="BC2659">
        <v>887.99602780948987</v>
      </c>
      <c r="BD2659">
        <v>1351.960693130304</v>
      </c>
      <c r="BE2659">
        <v>683.27022219208629</v>
      </c>
      <c r="BF2659">
        <v>81.860198389640658</v>
      </c>
      <c r="BG2659" t="s">
        <v>182</v>
      </c>
      <c r="BH2659" t="s">
        <v>171</v>
      </c>
    </row>
    <row r="2660" spans="1:60" x14ac:dyDescent="0.2">
      <c r="A2660" t="s">
        <v>10219</v>
      </c>
      <c r="B2660">
        <v>7900000</v>
      </c>
      <c r="C2660" s="2">
        <v>43355</v>
      </c>
      <c r="D2660">
        <v>6</v>
      </c>
      <c r="E2660">
        <v>190</v>
      </c>
      <c r="F2660">
        <v>-7</v>
      </c>
      <c r="G2660">
        <v>41578.947368421053</v>
      </c>
      <c r="H2660" t="s">
        <v>10220</v>
      </c>
      <c r="I2660">
        <v>2654</v>
      </c>
      <c r="J2660" t="s">
        <v>10221</v>
      </c>
      <c r="K2660" t="s">
        <v>1811</v>
      </c>
      <c r="L2660" t="s">
        <v>65</v>
      </c>
      <c r="M2660" t="s">
        <v>74</v>
      </c>
      <c r="O2660">
        <v>8000</v>
      </c>
      <c r="P2660" t="s">
        <v>67</v>
      </c>
      <c r="Q2660" t="s">
        <v>2994</v>
      </c>
      <c r="R2660">
        <v>313128</v>
      </c>
      <c r="S2660">
        <v>574556.81000000006</v>
      </c>
      <c r="T2660">
        <v>6223170.5</v>
      </c>
      <c r="U2660">
        <v>56.147732679999997</v>
      </c>
      <c r="V2660">
        <v>10.200052169999999</v>
      </c>
      <c r="W2660" t="s">
        <v>149</v>
      </c>
      <c r="X2660" t="s">
        <v>275</v>
      </c>
      <c r="Y2660" t="s">
        <v>123</v>
      </c>
      <c r="Z2660" t="s">
        <v>72</v>
      </c>
      <c r="AA2660">
        <v>17.899999999999999</v>
      </c>
      <c r="AB2660" t="s">
        <v>241</v>
      </c>
      <c r="AC2660" t="s">
        <v>74</v>
      </c>
      <c r="AD2660" t="s">
        <v>74</v>
      </c>
      <c r="AE2660" t="s">
        <v>75</v>
      </c>
      <c r="AF2660" t="s">
        <v>76</v>
      </c>
      <c r="AG2660" t="s">
        <v>1621</v>
      </c>
      <c r="AH2660" t="s">
        <v>78</v>
      </c>
      <c r="AI2660" t="s">
        <v>79</v>
      </c>
      <c r="AJ2660" t="s">
        <v>12478</v>
      </c>
      <c r="AK2660" t="s">
        <v>12477</v>
      </c>
      <c r="AL2660" t="s">
        <v>80</v>
      </c>
      <c r="AM2660" t="s">
        <v>81</v>
      </c>
      <c r="AN2660" t="s">
        <v>3039</v>
      </c>
      <c r="AO2660" t="s">
        <v>83</v>
      </c>
      <c r="AP2660" t="s">
        <v>83</v>
      </c>
      <c r="AQ2660" t="s">
        <v>107</v>
      </c>
      <c r="AR2660" t="s">
        <v>85</v>
      </c>
      <c r="AS2660" t="s">
        <v>66</v>
      </c>
      <c r="AT2660" t="s">
        <v>66</v>
      </c>
      <c r="AU2660" t="s">
        <v>66</v>
      </c>
      <c r="AV2660" t="s">
        <v>108</v>
      </c>
      <c r="AW2660" t="s">
        <v>109</v>
      </c>
      <c r="AX2660" t="s">
        <v>110</v>
      </c>
      <c r="AY2660" t="s">
        <v>89</v>
      </c>
      <c r="AZ2660" t="s">
        <v>83</v>
      </c>
      <c r="BA2660" t="s">
        <v>90</v>
      </c>
      <c r="BB2660" t="s">
        <v>5441</v>
      </c>
      <c r="BC2660">
        <v>1018.187865920249</v>
      </c>
      <c r="BD2660">
        <v>405.04417540813512</v>
      </c>
      <c r="BE2660">
        <v>1087.88659066173</v>
      </c>
      <c r="BF2660">
        <v>850.37249936371438</v>
      </c>
      <c r="BG2660" t="s">
        <v>112</v>
      </c>
      <c r="BH2660" t="s">
        <v>157</v>
      </c>
    </row>
    <row r="2661" spans="1:60" x14ac:dyDescent="0.2">
      <c r="A2661" t="s">
        <v>10222</v>
      </c>
      <c r="B2661">
        <v>1925000</v>
      </c>
      <c r="C2661" s="2">
        <v>43354</v>
      </c>
      <c r="D2661">
        <v>3</v>
      </c>
      <c r="E2661">
        <v>77</v>
      </c>
      <c r="F2661">
        <v>-3</v>
      </c>
      <c r="G2661">
        <v>25000</v>
      </c>
      <c r="H2661" t="s">
        <v>10223</v>
      </c>
      <c r="I2661">
        <v>2655</v>
      </c>
      <c r="J2661" t="s">
        <v>10224</v>
      </c>
      <c r="K2661" t="s">
        <v>1209</v>
      </c>
      <c r="L2661" t="s">
        <v>1095</v>
      </c>
      <c r="M2661" t="s">
        <v>163</v>
      </c>
      <c r="N2661" t="s">
        <v>99</v>
      </c>
      <c r="O2661">
        <v>8000</v>
      </c>
      <c r="P2661" t="s">
        <v>67</v>
      </c>
      <c r="Q2661" t="s">
        <v>1210</v>
      </c>
      <c r="R2661">
        <v>273223</v>
      </c>
      <c r="S2661">
        <v>573452.43999999994</v>
      </c>
      <c r="T2661">
        <v>6222446.5</v>
      </c>
      <c r="U2661">
        <v>56.141400429999997</v>
      </c>
      <c r="V2661">
        <v>10.1820811</v>
      </c>
      <c r="W2661" t="s">
        <v>209</v>
      </c>
      <c r="X2661" t="s">
        <v>210</v>
      </c>
      <c r="Y2661" t="s">
        <v>151</v>
      </c>
      <c r="Z2661" t="s">
        <v>72</v>
      </c>
      <c r="AA2661">
        <v>17.7</v>
      </c>
      <c r="AB2661" t="s">
        <v>152</v>
      </c>
      <c r="AC2661" t="s">
        <v>103</v>
      </c>
      <c r="AD2661" t="s">
        <v>66</v>
      </c>
      <c r="AE2661" t="s">
        <v>75</v>
      </c>
      <c r="AF2661" t="s">
        <v>76</v>
      </c>
      <c r="AG2661" t="s">
        <v>2051</v>
      </c>
      <c r="AH2661" t="s">
        <v>212</v>
      </c>
      <c r="AI2661" t="s">
        <v>79</v>
      </c>
      <c r="AJ2661" t="s">
        <v>12476</v>
      </c>
      <c r="AK2661" t="s">
        <v>12477</v>
      </c>
      <c r="AL2661" t="s">
        <v>80</v>
      </c>
      <c r="AM2661" t="s">
        <v>81</v>
      </c>
      <c r="AN2661" t="s">
        <v>720</v>
      </c>
      <c r="AO2661" t="s">
        <v>319</v>
      </c>
      <c r="AP2661" t="s">
        <v>83</v>
      </c>
      <c r="AQ2661" t="s">
        <v>107</v>
      </c>
      <c r="AR2661" t="s">
        <v>85</v>
      </c>
      <c r="AS2661" t="s">
        <v>65</v>
      </c>
      <c r="AT2661" t="s">
        <v>74</v>
      </c>
      <c r="AU2661" t="s">
        <v>74</v>
      </c>
      <c r="AV2661" t="s">
        <v>65</v>
      </c>
      <c r="AW2661" t="s">
        <v>109</v>
      </c>
      <c r="AX2661" t="s">
        <v>110</v>
      </c>
      <c r="AY2661" t="s">
        <v>89</v>
      </c>
      <c r="AZ2661" t="s">
        <v>83</v>
      </c>
      <c r="BA2661" t="s">
        <v>90</v>
      </c>
      <c r="BB2661" t="s">
        <v>1211</v>
      </c>
      <c r="BC2661">
        <v>2334.7294468623968</v>
      </c>
      <c r="BD2661">
        <v>1716.0372075847861</v>
      </c>
      <c r="BE2661">
        <v>2290.8227377058029</v>
      </c>
      <c r="BF2661">
        <v>1809.9045105639491</v>
      </c>
      <c r="BG2661" t="s">
        <v>112</v>
      </c>
      <c r="BH2661" t="s">
        <v>210</v>
      </c>
    </row>
    <row r="2662" spans="1:60" x14ac:dyDescent="0.2">
      <c r="A2662" t="s">
        <v>10225</v>
      </c>
      <c r="B2662">
        <v>1895000</v>
      </c>
      <c r="C2662" s="2">
        <v>43353</v>
      </c>
      <c r="D2662">
        <v>2</v>
      </c>
      <c r="E2662">
        <v>53</v>
      </c>
      <c r="G2662">
        <v>35754.716981132078</v>
      </c>
      <c r="H2662" t="s">
        <v>10226</v>
      </c>
      <c r="I2662">
        <v>2656</v>
      </c>
      <c r="J2662" t="s">
        <v>10227</v>
      </c>
      <c r="K2662" t="s">
        <v>1490</v>
      </c>
      <c r="L2662" t="s">
        <v>146</v>
      </c>
      <c r="M2662" t="s">
        <v>65</v>
      </c>
      <c r="O2662">
        <v>8000</v>
      </c>
      <c r="P2662" t="s">
        <v>67</v>
      </c>
      <c r="Q2662" t="s">
        <v>2800</v>
      </c>
      <c r="R2662">
        <v>400063</v>
      </c>
      <c r="S2662">
        <v>574227</v>
      </c>
      <c r="T2662">
        <v>6224377</v>
      </c>
      <c r="U2662">
        <v>56.15862181</v>
      </c>
      <c r="V2662">
        <v>10.195081289999999</v>
      </c>
      <c r="W2662" t="s">
        <v>69</v>
      </c>
      <c r="X2662" t="s">
        <v>462</v>
      </c>
      <c r="Y2662" t="s">
        <v>123</v>
      </c>
      <c r="Z2662" t="s">
        <v>72</v>
      </c>
      <c r="AA2662">
        <v>15.2</v>
      </c>
      <c r="AB2662" t="s">
        <v>241</v>
      </c>
      <c r="AC2662" t="s">
        <v>103</v>
      </c>
      <c r="AD2662" t="s">
        <v>74</v>
      </c>
      <c r="AE2662" t="s">
        <v>75</v>
      </c>
      <c r="AF2662" t="s">
        <v>76</v>
      </c>
      <c r="AG2662" t="s">
        <v>807</v>
      </c>
      <c r="AH2662" t="s">
        <v>126</v>
      </c>
      <c r="AI2662" t="s">
        <v>79</v>
      </c>
      <c r="AJ2662" t="s">
        <v>12478</v>
      </c>
      <c r="AK2662" t="s">
        <v>12477</v>
      </c>
      <c r="AL2662" t="s">
        <v>80</v>
      </c>
      <c r="AM2662" t="s">
        <v>81</v>
      </c>
      <c r="AN2662" t="s">
        <v>154</v>
      </c>
      <c r="AO2662" t="s">
        <v>83</v>
      </c>
      <c r="AP2662" t="s">
        <v>83</v>
      </c>
      <c r="AQ2662" t="s">
        <v>107</v>
      </c>
      <c r="AR2662" t="s">
        <v>85</v>
      </c>
      <c r="AS2662" t="s">
        <v>119</v>
      </c>
      <c r="AT2662" t="s">
        <v>74</v>
      </c>
      <c r="AU2662" t="s">
        <v>74</v>
      </c>
      <c r="AV2662" t="s">
        <v>66</v>
      </c>
      <c r="AW2662" t="s">
        <v>109</v>
      </c>
      <c r="AX2662" t="s">
        <v>169</v>
      </c>
      <c r="AY2662" t="s">
        <v>89</v>
      </c>
      <c r="AZ2662" t="s">
        <v>83</v>
      </c>
      <c r="BA2662" t="s">
        <v>90</v>
      </c>
      <c r="BB2662" t="s">
        <v>1830</v>
      </c>
      <c r="BC2662">
        <v>1266.984920397166</v>
      </c>
      <c r="BD2662">
        <v>1099.5603246154781</v>
      </c>
      <c r="BE2662">
        <v>740.96556169612109</v>
      </c>
      <c r="BF2662">
        <v>1164.6137181749559</v>
      </c>
      <c r="BG2662" t="s">
        <v>156</v>
      </c>
      <c r="BH2662" t="s">
        <v>201</v>
      </c>
    </row>
    <row r="2663" spans="1:60" x14ac:dyDescent="0.2">
      <c r="A2663" t="s">
        <v>10228</v>
      </c>
      <c r="B2663">
        <v>2400000</v>
      </c>
      <c r="C2663" s="2">
        <v>43352</v>
      </c>
      <c r="D2663">
        <v>2</v>
      </c>
      <c r="E2663">
        <v>63</v>
      </c>
      <c r="F2663">
        <v>-4</v>
      </c>
      <c r="G2663">
        <v>38095.238095238092</v>
      </c>
      <c r="H2663" t="s">
        <v>10229</v>
      </c>
      <c r="I2663">
        <v>2657</v>
      </c>
      <c r="J2663" t="s">
        <v>10230</v>
      </c>
      <c r="K2663" t="s">
        <v>161</v>
      </c>
      <c r="L2663" t="s">
        <v>8264</v>
      </c>
      <c r="M2663" t="s">
        <v>65</v>
      </c>
      <c r="N2663" t="s">
        <v>99</v>
      </c>
      <c r="O2663">
        <v>8000</v>
      </c>
      <c r="P2663" t="s">
        <v>67</v>
      </c>
      <c r="Q2663" t="s">
        <v>419</v>
      </c>
      <c r="R2663">
        <v>436211</v>
      </c>
      <c r="S2663">
        <v>575696.68999999994</v>
      </c>
      <c r="T2663">
        <v>6225495.5</v>
      </c>
      <c r="U2663">
        <v>56.168437920000002</v>
      </c>
      <c r="V2663">
        <v>10.219056070000001</v>
      </c>
      <c r="W2663" t="s">
        <v>165</v>
      </c>
      <c r="X2663" t="s">
        <v>166</v>
      </c>
      <c r="Y2663" t="s">
        <v>123</v>
      </c>
      <c r="Z2663" t="s">
        <v>72</v>
      </c>
      <c r="AA2663">
        <v>18.7</v>
      </c>
      <c r="AB2663" t="s">
        <v>124</v>
      </c>
      <c r="AC2663" t="s">
        <v>103</v>
      </c>
      <c r="AD2663" t="s">
        <v>74</v>
      </c>
      <c r="AE2663" t="s">
        <v>75</v>
      </c>
      <c r="AF2663" t="s">
        <v>76</v>
      </c>
      <c r="AG2663" t="s">
        <v>699</v>
      </c>
      <c r="AH2663" t="s">
        <v>126</v>
      </c>
      <c r="AI2663" t="s">
        <v>105</v>
      </c>
      <c r="AJ2663" t="s">
        <v>12478</v>
      </c>
      <c r="AK2663" t="s">
        <v>12477</v>
      </c>
      <c r="AL2663" t="s">
        <v>80</v>
      </c>
      <c r="AM2663" t="s">
        <v>81</v>
      </c>
      <c r="AN2663" t="s">
        <v>307</v>
      </c>
      <c r="AO2663" t="s">
        <v>83</v>
      </c>
      <c r="AP2663" t="s">
        <v>83</v>
      </c>
      <c r="AQ2663" t="s">
        <v>107</v>
      </c>
      <c r="AR2663" t="s">
        <v>85</v>
      </c>
      <c r="AS2663" t="s">
        <v>98</v>
      </c>
      <c r="AT2663" t="s">
        <v>74</v>
      </c>
      <c r="AU2663" t="s">
        <v>74</v>
      </c>
      <c r="AV2663" t="s">
        <v>66</v>
      </c>
      <c r="AW2663" t="s">
        <v>421</v>
      </c>
      <c r="AX2663" t="s">
        <v>88</v>
      </c>
      <c r="AY2663" t="s">
        <v>89</v>
      </c>
      <c r="AZ2663" t="s">
        <v>83</v>
      </c>
      <c r="BA2663" t="s">
        <v>90</v>
      </c>
      <c r="BB2663" t="s">
        <v>422</v>
      </c>
      <c r="BC2663">
        <v>1727.9125381952219</v>
      </c>
      <c r="BD2663">
        <v>2206.4472199938109</v>
      </c>
      <c r="BE2663">
        <v>1508.4454627627019</v>
      </c>
      <c r="BF2663">
        <v>180.3195776845929</v>
      </c>
      <c r="BG2663" t="s">
        <v>182</v>
      </c>
      <c r="BH2663" t="s">
        <v>171</v>
      </c>
    </row>
    <row r="2664" spans="1:60" x14ac:dyDescent="0.2">
      <c r="A2664" t="s">
        <v>10231</v>
      </c>
      <c r="B2664">
        <v>1350000</v>
      </c>
      <c r="C2664" s="2">
        <v>43352</v>
      </c>
      <c r="D2664">
        <v>2</v>
      </c>
      <c r="E2664">
        <v>71</v>
      </c>
      <c r="G2664">
        <v>19014.084507042251</v>
      </c>
      <c r="H2664" t="s">
        <v>10232</v>
      </c>
      <c r="I2664">
        <v>2658</v>
      </c>
      <c r="J2664" t="s">
        <v>10233</v>
      </c>
      <c r="K2664" t="s">
        <v>487</v>
      </c>
      <c r="L2664" t="s">
        <v>2704</v>
      </c>
      <c r="M2664" t="s">
        <v>74</v>
      </c>
      <c r="N2664" t="s">
        <v>99</v>
      </c>
      <c r="O2664">
        <v>8000</v>
      </c>
      <c r="P2664" t="s">
        <v>67</v>
      </c>
      <c r="Q2664" t="s">
        <v>2705</v>
      </c>
      <c r="R2664">
        <v>536119</v>
      </c>
      <c r="S2664">
        <v>574292.87</v>
      </c>
      <c r="T2664">
        <v>6225615.5</v>
      </c>
      <c r="U2664">
        <v>56.169736690000001</v>
      </c>
      <c r="V2664">
        <v>10.19648741</v>
      </c>
      <c r="W2664" t="s">
        <v>490</v>
      </c>
      <c r="X2664" t="s">
        <v>462</v>
      </c>
      <c r="Y2664" t="s">
        <v>71</v>
      </c>
      <c r="Z2664" t="s">
        <v>72</v>
      </c>
      <c r="AA2664">
        <v>50.3</v>
      </c>
      <c r="AB2664" t="s">
        <v>463</v>
      </c>
      <c r="AC2664" t="s">
        <v>74</v>
      </c>
      <c r="AD2664" t="s">
        <v>98</v>
      </c>
      <c r="AE2664" t="s">
        <v>75</v>
      </c>
      <c r="AF2664" t="s">
        <v>76</v>
      </c>
      <c r="AG2664" t="s">
        <v>1230</v>
      </c>
      <c r="AH2664" t="s">
        <v>78</v>
      </c>
      <c r="AI2664" t="s">
        <v>79</v>
      </c>
      <c r="AJ2664" t="s">
        <v>12476</v>
      </c>
      <c r="AK2664" t="s">
        <v>12477</v>
      </c>
      <c r="AL2664" t="s">
        <v>80</v>
      </c>
      <c r="AM2664" t="s">
        <v>81</v>
      </c>
      <c r="AN2664" t="s">
        <v>1231</v>
      </c>
      <c r="AO2664" t="s">
        <v>1467</v>
      </c>
      <c r="AP2664" t="s">
        <v>83</v>
      </c>
      <c r="AQ2664" t="s">
        <v>107</v>
      </c>
      <c r="AR2664" t="s">
        <v>85</v>
      </c>
      <c r="AS2664" t="s">
        <v>98</v>
      </c>
      <c r="AT2664" t="s">
        <v>74</v>
      </c>
      <c r="AU2664" t="s">
        <v>74</v>
      </c>
      <c r="AV2664" t="s">
        <v>66</v>
      </c>
      <c r="AW2664" t="s">
        <v>109</v>
      </c>
      <c r="AX2664" t="s">
        <v>110</v>
      </c>
      <c r="AY2664" t="s">
        <v>89</v>
      </c>
      <c r="AZ2664" t="s">
        <v>83</v>
      </c>
      <c r="BA2664" t="s">
        <v>90</v>
      </c>
      <c r="BB2664" t="s">
        <v>1473</v>
      </c>
      <c r="BC2664">
        <v>2102.9040852097291</v>
      </c>
      <c r="BD2664">
        <v>2221.1631432870449</v>
      </c>
      <c r="BE2664">
        <v>1569.6869233139771</v>
      </c>
      <c r="BF2664">
        <v>1463.138209835023</v>
      </c>
      <c r="BG2664" t="s">
        <v>112</v>
      </c>
      <c r="BH2664" t="s">
        <v>201</v>
      </c>
    </row>
    <row r="2665" spans="1:60" x14ac:dyDescent="0.2">
      <c r="A2665" t="s">
        <v>10234</v>
      </c>
      <c r="B2665">
        <v>1850000</v>
      </c>
      <c r="C2665" s="2">
        <v>43352</v>
      </c>
      <c r="D2665">
        <v>2</v>
      </c>
      <c r="E2665">
        <v>55</v>
      </c>
      <c r="F2665">
        <v>-5</v>
      </c>
      <c r="G2665">
        <v>33636.36363636364</v>
      </c>
      <c r="H2665" t="s">
        <v>10235</v>
      </c>
      <c r="I2665">
        <v>2659</v>
      </c>
      <c r="J2665" t="s">
        <v>10236</v>
      </c>
      <c r="K2665" t="s">
        <v>2656</v>
      </c>
      <c r="L2665" t="s">
        <v>65</v>
      </c>
      <c r="M2665" t="s">
        <v>98</v>
      </c>
      <c r="N2665" t="s">
        <v>147</v>
      </c>
      <c r="O2665">
        <v>8000</v>
      </c>
      <c r="P2665" t="s">
        <v>67</v>
      </c>
      <c r="Q2665" t="s">
        <v>2657</v>
      </c>
      <c r="R2665">
        <v>674104</v>
      </c>
      <c r="S2665">
        <v>573533.56000000006</v>
      </c>
      <c r="T2665">
        <v>6222299.5</v>
      </c>
      <c r="U2665">
        <v>56.140067459999997</v>
      </c>
      <c r="V2665">
        <v>10.183345689999999</v>
      </c>
      <c r="W2665" t="s">
        <v>209</v>
      </c>
      <c r="X2665" t="s">
        <v>210</v>
      </c>
      <c r="Y2665" t="s">
        <v>151</v>
      </c>
      <c r="Z2665" t="s">
        <v>72</v>
      </c>
      <c r="AA2665">
        <v>14.9</v>
      </c>
      <c r="AB2665" t="s">
        <v>316</v>
      </c>
      <c r="AC2665" t="s">
        <v>74</v>
      </c>
      <c r="AD2665" t="s">
        <v>74</v>
      </c>
      <c r="AE2665" t="s">
        <v>75</v>
      </c>
      <c r="AF2665" t="s">
        <v>76</v>
      </c>
      <c r="AG2665" t="s">
        <v>2658</v>
      </c>
      <c r="AH2665" t="s">
        <v>212</v>
      </c>
      <c r="AI2665" t="s">
        <v>79</v>
      </c>
      <c r="AJ2665" t="s">
        <v>12476</v>
      </c>
      <c r="AK2665" t="s">
        <v>12477</v>
      </c>
      <c r="AL2665" t="s">
        <v>80</v>
      </c>
      <c r="AM2665" t="s">
        <v>81</v>
      </c>
      <c r="AN2665" t="s">
        <v>307</v>
      </c>
      <c r="AO2665" t="s">
        <v>1435</v>
      </c>
      <c r="AP2665" t="s">
        <v>83</v>
      </c>
      <c r="AQ2665" t="s">
        <v>107</v>
      </c>
      <c r="AR2665" t="s">
        <v>85</v>
      </c>
      <c r="AS2665" t="s">
        <v>98</v>
      </c>
      <c r="AT2665" t="s">
        <v>74</v>
      </c>
      <c r="AU2665" t="s">
        <v>74</v>
      </c>
      <c r="AV2665" t="s">
        <v>66</v>
      </c>
      <c r="AW2665" t="s">
        <v>109</v>
      </c>
      <c r="AX2665" t="s">
        <v>110</v>
      </c>
      <c r="AY2665" t="s">
        <v>89</v>
      </c>
      <c r="AZ2665" t="s">
        <v>83</v>
      </c>
      <c r="BA2665" t="s">
        <v>90</v>
      </c>
      <c r="BB2665" t="s">
        <v>2659</v>
      </c>
      <c r="BC2665">
        <v>2359.994405024423</v>
      </c>
      <c r="BD2665">
        <v>1745.7689043297471</v>
      </c>
      <c r="BE2665">
        <v>2355.153319558814</v>
      </c>
      <c r="BF2665">
        <v>1687.918365009298</v>
      </c>
      <c r="BG2665" t="s">
        <v>112</v>
      </c>
      <c r="BH2665" t="s">
        <v>210</v>
      </c>
    </row>
    <row r="2666" spans="1:60" x14ac:dyDescent="0.2">
      <c r="A2666" t="s">
        <v>10237</v>
      </c>
      <c r="B2666">
        <v>1945000</v>
      </c>
      <c r="C2666" s="2">
        <v>43352</v>
      </c>
      <c r="D2666">
        <v>2</v>
      </c>
      <c r="E2666">
        <v>48</v>
      </c>
      <c r="F2666">
        <v>3</v>
      </c>
      <c r="G2666">
        <v>40520.833333333343</v>
      </c>
      <c r="H2666" t="s">
        <v>10238</v>
      </c>
      <c r="I2666">
        <v>2660</v>
      </c>
      <c r="J2666" t="s">
        <v>10239</v>
      </c>
      <c r="K2666" t="s">
        <v>2508</v>
      </c>
      <c r="L2666" t="s">
        <v>7434</v>
      </c>
      <c r="M2666" t="s">
        <v>66</v>
      </c>
      <c r="N2666" t="s">
        <v>147</v>
      </c>
      <c r="O2666">
        <v>8000</v>
      </c>
      <c r="P2666" t="s">
        <v>67</v>
      </c>
      <c r="Q2666" t="s">
        <v>7435</v>
      </c>
      <c r="R2666">
        <v>347537</v>
      </c>
      <c r="S2666">
        <v>574697.68999999994</v>
      </c>
      <c r="T2666">
        <v>6222885.5</v>
      </c>
      <c r="U2666">
        <v>56.145150559999998</v>
      </c>
      <c r="V2666">
        <v>10.20223925</v>
      </c>
      <c r="W2666" t="s">
        <v>315</v>
      </c>
      <c r="X2666" t="s">
        <v>275</v>
      </c>
      <c r="Y2666" t="s">
        <v>151</v>
      </c>
      <c r="Z2666" t="s">
        <v>72</v>
      </c>
      <c r="AA2666">
        <v>20</v>
      </c>
      <c r="AB2666" t="s">
        <v>316</v>
      </c>
      <c r="AC2666" t="s">
        <v>74</v>
      </c>
      <c r="AD2666" t="s">
        <v>65</v>
      </c>
      <c r="AE2666" t="s">
        <v>75</v>
      </c>
      <c r="AF2666" t="s">
        <v>76</v>
      </c>
      <c r="AG2666" t="s">
        <v>7436</v>
      </c>
      <c r="AH2666" t="s">
        <v>78</v>
      </c>
      <c r="AI2666" t="s">
        <v>79</v>
      </c>
      <c r="AJ2666" t="s">
        <v>12478</v>
      </c>
      <c r="AK2666" t="s">
        <v>12477</v>
      </c>
      <c r="AL2666" t="s">
        <v>80</v>
      </c>
      <c r="AM2666" t="s">
        <v>81</v>
      </c>
      <c r="AN2666" t="s">
        <v>368</v>
      </c>
      <c r="AO2666" t="s">
        <v>385</v>
      </c>
      <c r="AP2666" t="s">
        <v>83</v>
      </c>
      <c r="AQ2666" t="s">
        <v>107</v>
      </c>
      <c r="AR2666" t="s">
        <v>85</v>
      </c>
      <c r="AS2666" t="s">
        <v>119</v>
      </c>
      <c r="AT2666" t="s">
        <v>74</v>
      </c>
      <c r="AU2666" t="s">
        <v>74</v>
      </c>
      <c r="AV2666" t="s">
        <v>66</v>
      </c>
      <c r="AW2666" t="s">
        <v>109</v>
      </c>
      <c r="AX2666" t="s">
        <v>110</v>
      </c>
      <c r="AY2666" t="s">
        <v>89</v>
      </c>
      <c r="AZ2666" t="s">
        <v>83</v>
      </c>
      <c r="BA2666" t="s">
        <v>90</v>
      </c>
      <c r="BB2666" t="s">
        <v>7437</v>
      </c>
      <c r="BC2666">
        <v>1128.045277790982</v>
      </c>
      <c r="BD2666">
        <v>593.68625340072094</v>
      </c>
      <c r="BE2666">
        <v>1324.869615230911</v>
      </c>
      <c r="BF2666">
        <v>686.68455342316281</v>
      </c>
      <c r="BG2666" t="s">
        <v>182</v>
      </c>
      <c r="BH2666" t="s">
        <v>157</v>
      </c>
    </row>
    <row r="2667" spans="1:60" x14ac:dyDescent="0.2">
      <c r="A2667" t="s">
        <v>10240</v>
      </c>
      <c r="B2667">
        <v>6000000</v>
      </c>
      <c r="C2667" s="2">
        <v>43352</v>
      </c>
      <c r="D2667">
        <v>3</v>
      </c>
      <c r="E2667">
        <v>73</v>
      </c>
      <c r="G2667">
        <v>82191.780821917811</v>
      </c>
      <c r="H2667" t="s">
        <v>10241</v>
      </c>
      <c r="I2667">
        <v>2661</v>
      </c>
      <c r="J2667" t="s">
        <v>10242</v>
      </c>
      <c r="K2667" t="s">
        <v>907</v>
      </c>
      <c r="L2667" t="s">
        <v>1095</v>
      </c>
      <c r="M2667" t="s">
        <v>74</v>
      </c>
      <c r="O2667">
        <v>8000</v>
      </c>
      <c r="P2667" t="s">
        <v>67</v>
      </c>
      <c r="Q2667" t="s">
        <v>10243</v>
      </c>
      <c r="R2667">
        <v>39522</v>
      </c>
      <c r="S2667">
        <v>574944.14</v>
      </c>
      <c r="T2667">
        <v>6223142.5999999996</v>
      </c>
      <c r="U2667">
        <v>56.147421379999997</v>
      </c>
      <c r="V2667">
        <v>10.20627715</v>
      </c>
      <c r="W2667" t="s">
        <v>149</v>
      </c>
      <c r="X2667" t="s">
        <v>275</v>
      </c>
      <c r="Y2667" t="s">
        <v>123</v>
      </c>
      <c r="Z2667" t="s">
        <v>72</v>
      </c>
      <c r="AA2667">
        <v>15.7</v>
      </c>
      <c r="AB2667" t="s">
        <v>241</v>
      </c>
      <c r="AC2667" t="s">
        <v>103</v>
      </c>
      <c r="AD2667" t="s">
        <v>74</v>
      </c>
      <c r="AE2667" t="s">
        <v>75</v>
      </c>
      <c r="AF2667" t="s">
        <v>76</v>
      </c>
      <c r="AG2667" t="s">
        <v>1062</v>
      </c>
      <c r="AH2667" t="s">
        <v>78</v>
      </c>
      <c r="AI2667" t="s">
        <v>79</v>
      </c>
      <c r="AJ2667" t="s">
        <v>12478</v>
      </c>
      <c r="AK2667" t="s">
        <v>12477</v>
      </c>
      <c r="AL2667" t="s">
        <v>80</v>
      </c>
      <c r="AM2667" t="s">
        <v>81</v>
      </c>
      <c r="AN2667" t="s">
        <v>911</v>
      </c>
      <c r="AO2667" t="s">
        <v>830</v>
      </c>
      <c r="AP2667" t="s">
        <v>83</v>
      </c>
      <c r="AQ2667" t="s">
        <v>107</v>
      </c>
      <c r="AR2667" t="s">
        <v>85</v>
      </c>
      <c r="AS2667" t="s">
        <v>65</v>
      </c>
      <c r="AT2667" t="s">
        <v>74</v>
      </c>
      <c r="AU2667" t="s">
        <v>74</v>
      </c>
      <c r="AV2667" t="s">
        <v>65</v>
      </c>
      <c r="AW2667" t="s">
        <v>109</v>
      </c>
      <c r="AX2667" t="s">
        <v>110</v>
      </c>
      <c r="AY2667" t="s">
        <v>89</v>
      </c>
      <c r="AZ2667" t="s">
        <v>83</v>
      </c>
      <c r="BA2667" t="s">
        <v>90</v>
      </c>
      <c r="BB2667" t="s">
        <v>549</v>
      </c>
      <c r="BC2667">
        <v>777.27477188334092</v>
      </c>
      <c r="BD2667">
        <v>336.77744022039428</v>
      </c>
      <c r="BE2667">
        <v>1044.6361522271079</v>
      </c>
      <c r="BF2667">
        <v>473.25280566251178</v>
      </c>
      <c r="BG2667" t="s">
        <v>300</v>
      </c>
      <c r="BH2667" t="s">
        <v>157</v>
      </c>
    </row>
    <row r="2668" spans="1:60" x14ac:dyDescent="0.2">
      <c r="A2668" t="s">
        <v>10244</v>
      </c>
      <c r="B2668">
        <v>2375000</v>
      </c>
      <c r="C2668" s="2">
        <v>43352</v>
      </c>
      <c r="D2668">
        <v>3</v>
      </c>
      <c r="E2668">
        <v>57</v>
      </c>
      <c r="G2668">
        <v>41666.666666666657</v>
      </c>
      <c r="H2668" t="s">
        <v>10245</v>
      </c>
      <c r="I2668">
        <v>2662</v>
      </c>
      <c r="J2668" t="s">
        <v>10246</v>
      </c>
      <c r="K2668" t="s">
        <v>355</v>
      </c>
      <c r="L2668" t="s">
        <v>3130</v>
      </c>
      <c r="M2668" t="s">
        <v>74</v>
      </c>
      <c r="N2668" t="s">
        <v>99</v>
      </c>
      <c r="O2668">
        <v>8000</v>
      </c>
      <c r="P2668" t="s">
        <v>67</v>
      </c>
      <c r="Q2668" t="s">
        <v>3131</v>
      </c>
      <c r="R2668">
        <v>148348</v>
      </c>
      <c r="S2668">
        <v>574710.34</v>
      </c>
      <c r="T2668">
        <v>6224424.5999999996</v>
      </c>
      <c r="U2668">
        <v>56.158973920000001</v>
      </c>
      <c r="V2668">
        <v>10.20287467</v>
      </c>
      <c r="W2668" t="s">
        <v>69</v>
      </c>
      <c r="X2668" t="s">
        <v>70</v>
      </c>
      <c r="Y2668" t="s">
        <v>123</v>
      </c>
      <c r="Z2668" t="s">
        <v>72</v>
      </c>
      <c r="AA2668">
        <v>3.7</v>
      </c>
      <c r="AB2668" t="s">
        <v>241</v>
      </c>
      <c r="AC2668" t="s">
        <v>103</v>
      </c>
      <c r="AD2668" t="s">
        <v>74</v>
      </c>
      <c r="AE2668" t="s">
        <v>75</v>
      </c>
      <c r="AF2668" t="s">
        <v>76</v>
      </c>
      <c r="AG2668" t="s">
        <v>634</v>
      </c>
      <c r="AH2668" t="s">
        <v>126</v>
      </c>
      <c r="AI2668" t="s">
        <v>105</v>
      </c>
      <c r="AJ2668" t="s">
        <v>12478</v>
      </c>
      <c r="AK2668" t="s">
        <v>12477</v>
      </c>
      <c r="AL2668" t="s">
        <v>80</v>
      </c>
      <c r="AM2668" t="s">
        <v>81</v>
      </c>
      <c r="AN2668" t="s">
        <v>1717</v>
      </c>
      <c r="AO2668" t="s">
        <v>82</v>
      </c>
      <c r="AP2668" t="s">
        <v>83</v>
      </c>
      <c r="AQ2668" t="s">
        <v>107</v>
      </c>
      <c r="AR2668" t="s">
        <v>85</v>
      </c>
      <c r="AS2668" t="s">
        <v>65</v>
      </c>
      <c r="AT2668" t="s">
        <v>74</v>
      </c>
      <c r="AU2668" t="s">
        <v>74</v>
      </c>
      <c r="AV2668" t="s">
        <v>65</v>
      </c>
      <c r="AW2668" t="s">
        <v>109</v>
      </c>
      <c r="AX2668" t="s">
        <v>169</v>
      </c>
      <c r="AY2668" t="s">
        <v>89</v>
      </c>
      <c r="AZ2668" t="s">
        <v>83</v>
      </c>
      <c r="BA2668" t="s">
        <v>90</v>
      </c>
      <c r="BB2668" t="s">
        <v>3132</v>
      </c>
      <c r="BC2668">
        <v>897.92404966692538</v>
      </c>
      <c r="BD2668">
        <v>970.81547409507664</v>
      </c>
      <c r="BE2668">
        <v>333.29685710573881</v>
      </c>
      <c r="BF2668">
        <v>686.4052984851927</v>
      </c>
      <c r="BG2668" t="s">
        <v>182</v>
      </c>
      <c r="BH2668" t="s">
        <v>245</v>
      </c>
    </row>
    <row r="2669" spans="1:60" x14ac:dyDescent="0.2">
      <c r="A2669" t="s">
        <v>10247</v>
      </c>
      <c r="B2669">
        <v>3100000</v>
      </c>
      <c r="C2669" s="2">
        <v>43352</v>
      </c>
      <c r="D2669">
        <v>3</v>
      </c>
      <c r="E2669">
        <v>68</v>
      </c>
      <c r="F2669">
        <v>-3</v>
      </c>
      <c r="G2669">
        <v>45588.23529411765</v>
      </c>
      <c r="H2669" t="s">
        <v>10248</v>
      </c>
      <c r="I2669">
        <v>2663</v>
      </c>
      <c r="J2669" t="s">
        <v>10249</v>
      </c>
      <c r="K2669" t="s">
        <v>294</v>
      </c>
      <c r="L2669" t="s">
        <v>108</v>
      </c>
      <c r="M2669" t="s">
        <v>119</v>
      </c>
      <c r="N2669" t="s">
        <v>66</v>
      </c>
      <c r="O2669">
        <v>8000</v>
      </c>
      <c r="P2669" t="s">
        <v>67</v>
      </c>
      <c r="Q2669" t="s">
        <v>1775</v>
      </c>
      <c r="R2669">
        <v>986226</v>
      </c>
      <c r="S2669">
        <v>573795.5</v>
      </c>
      <c r="T2669">
        <v>6223747</v>
      </c>
      <c r="U2669">
        <v>56.153029629999999</v>
      </c>
      <c r="V2669">
        <v>10.187961019999999</v>
      </c>
      <c r="W2669" t="s">
        <v>138</v>
      </c>
      <c r="X2669" t="s">
        <v>70</v>
      </c>
      <c r="Y2669" t="s">
        <v>123</v>
      </c>
      <c r="Z2669" t="s">
        <v>72</v>
      </c>
      <c r="AA2669">
        <v>3.1</v>
      </c>
      <c r="AB2669" t="s">
        <v>241</v>
      </c>
      <c r="AC2669" t="s">
        <v>74</v>
      </c>
      <c r="AD2669" t="s">
        <v>66</v>
      </c>
      <c r="AE2669" t="s">
        <v>75</v>
      </c>
      <c r="AF2669" t="s">
        <v>76</v>
      </c>
      <c r="AG2669" t="s">
        <v>325</v>
      </c>
      <c r="AH2669" t="s">
        <v>78</v>
      </c>
      <c r="AI2669" t="s">
        <v>79</v>
      </c>
      <c r="AJ2669" t="s">
        <v>12478</v>
      </c>
      <c r="AK2669" t="s">
        <v>12477</v>
      </c>
      <c r="AL2669" t="s">
        <v>80</v>
      </c>
      <c r="AM2669" t="s">
        <v>81</v>
      </c>
      <c r="AN2669" t="s">
        <v>199</v>
      </c>
      <c r="AO2669" t="s">
        <v>83</v>
      </c>
      <c r="AP2669" t="s">
        <v>83</v>
      </c>
      <c r="AQ2669" t="s">
        <v>107</v>
      </c>
      <c r="AR2669" t="s">
        <v>85</v>
      </c>
      <c r="AS2669" t="s">
        <v>229</v>
      </c>
      <c r="AT2669" t="s">
        <v>74</v>
      </c>
      <c r="AU2669" t="s">
        <v>74</v>
      </c>
      <c r="AV2669" t="s">
        <v>65</v>
      </c>
      <c r="AW2669" t="s">
        <v>109</v>
      </c>
      <c r="AX2669" t="s">
        <v>223</v>
      </c>
      <c r="AY2669" t="s">
        <v>89</v>
      </c>
      <c r="AZ2669" t="s">
        <v>83</v>
      </c>
      <c r="BA2669" t="s">
        <v>90</v>
      </c>
      <c r="BB2669" t="s">
        <v>299</v>
      </c>
      <c r="BC2669">
        <v>1560.0824782932179</v>
      </c>
      <c r="BD2669">
        <v>1078.9444373949821</v>
      </c>
      <c r="BE2669">
        <v>1228.3925428378079</v>
      </c>
      <c r="BF2669">
        <v>1588.478872573327</v>
      </c>
      <c r="BG2669" t="s">
        <v>300</v>
      </c>
      <c r="BH2669" t="s">
        <v>63</v>
      </c>
    </row>
    <row r="2670" spans="1:60" x14ac:dyDescent="0.2">
      <c r="A2670" t="s">
        <v>10250</v>
      </c>
      <c r="B2670">
        <v>5898000</v>
      </c>
      <c r="C2670" s="2">
        <v>43352</v>
      </c>
      <c r="D2670">
        <v>4</v>
      </c>
      <c r="E2670">
        <v>137</v>
      </c>
      <c r="G2670">
        <v>43051.094890510947</v>
      </c>
      <c r="H2670" t="s">
        <v>10251</v>
      </c>
      <c r="I2670">
        <v>2664</v>
      </c>
      <c r="J2670" t="s">
        <v>10252</v>
      </c>
      <c r="K2670" t="s">
        <v>849</v>
      </c>
      <c r="L2670" t="s">
        <v>4759</v>
      </c>
      <c r="M2670" t="s">
        <v>74</v>
      </c>
      <c r="N2670" t="s">
        <v>119</v>
      </c>
      <c r="O2670">
        <v>8000</v>
      </c>
      <c r="P2670" t="s">
        <v>67</v>
      </c>
      <c r="Q2670" t="s">
        <v>851</v>
      </c>
      <c r="R2670">
        <v>937660</v>
      </c>
      <c r="S2670">
        <v>575733.25</v>
      </c>
      <c r="T2670">
        <v>6225384.5</v>
      </c>
      <c r="U2670">
        <v>56.167435040000001</v>
      </c>
      <c r="V2670">
        <v>10.2196131</v>
      </c>
      <c r="W2670" t="s">
        <v>165</v>
      </c>
      <c r="X2670" t="s">
        <v>166</v>
      </c>
      <c r="Y2670" t="s">
        <v>123</v>
      </c>
      <c r="Z2670" t="s">
        <v>72</v>
      </c>
      <c r="AA2670">
        <v>4.4000000000000004</v>
      </c>
      <c r="AB2670" t="s">
        <v>124</v>
      </c>
      <c r="AC2670" t="s">
        <v>103</v>
      </c>
      <c r="AD2670" t="s">
        <v>74</v>
      </c>
      <c r="AE2670" t="s">
        <v>75</v>
      </c>
      <c r="AF2670" t="s">
        <v>76</v>
      </c>
      <c r="AG2670" t="s">
        <v>542</v>
      </c>
      <c r="AH2670" t="s">
        <v>126</v>
      </c>
      <c r="AI2670" t="s">
        <v>79</v>
      </c>
      <c r="AJ2670" t="s">
        <v>12476</v>
      </c>
      <c r="AK2670" t="s">
        <v>12477</v>
      </c>
      <c r="AL2670" t="s">
        <v>80</v>
      </c>
      <c r="AM2670" t="s">
        <v>81</v>
      </c>
      <c r="AN2670" t="s">
        <v>692</v>
      </c>
      <c r="AO2670" t="s">
        <v>83</v>
      </c>
      <c r="AP2670" t="s">
        <v>83</v>
      </c>
      <c r="AQ2670" t="s">
        <v>107</v>
      </c>
      <c r="AR2670" t="s">
        <v>85</v>
      </c>
      <c r="AS2670" t="s">
        <v>65</v>
      </c>
      <c r="AT2670" t="s">
        <v>74</v>
      </c>
      <c r="AU2670" t="s">
        <v>74</v>
      </c>
      <c r="AV2670" t="s">
        <v>119</v>
      </c>
      <c r="AW2670" t="s">
        <v>87</v>
      </c>
      <c r="AX2670" t="s">
        <v>88</v>
      </c>
      <c r="AY2670" t="s">
        <v>89</v>
      </c>
      <c r="AZ2670" t="s">
        <v>83</v>
      </c>
      <c r="BA2670" t="s">
        <v>90</v>
      </c>
      <c r="BB2670" t="s">
        <v>853</v>
      </c>
      <c r="BC2670">
        <v>1627.207122041385</v>
      </c>
      <c r="BD2670">
        <v>2119.70097473037</v>
      </c>
      <c r="BE2670">
        <v>1432.942465571575</v>
      </c>
      <c r="BF2670">
        <v>109.01393452423289</v>
      </c>
      <c r="BG2670" t="s">
        <v>300</v>
      </c>
      <c r="BH2670" t="s">
        <v>171</v>
      </c>
    </row>
    <row r="2671" spans="1:60" x14ac:dyDescent="0.2">
      <c r="A2671" t="s">
        <v>10253</v>
      </c>
      <c r="B2671">
        <v>2300000</v>
      </c>
      <c r="C2671" s="2">
        <v>43351</v>
      </c>
      <c r="D2671">
        <v>2</v>
      </c>
      <c r="E2671">
        <v>58</v>
      </c>
      <c r="F2671">
        <v>-1</v>
      </c>
      <c r="G2671">
        <v>39655.172413793101</v>
      </c>
      <c r="H2671" t="s">
        <v>10254</v>
      </c>
      <c r="I2671">
        <v>2665</v>
      </c>
      <c r="J2671" t="s">
        <v>10255</v>
      </c>
      <c r="K2671" t="s">
        <v>373</v>
      </c>
      <c r="L2671" t="s">
        <v>65</v>
      </c>
      <c r="M2671" t="s">
        <v>65</v>
      </c>
      <c r="N2671" t="s">
        <v>147</v>
      </c>
      <c r="O2671">
        <v>8000</v>
      </c>
      <c r="P2671" t="s">
        <v>67</v>
      </c>
      <c r="Q2671" t="s">
        <v>2874</v>
      </c>
      <c r="R2671">
        <v>217196</v>
      </c>
      <c r="S2671">
        <v>574407.93000000005</v>
      </c>
      <c r="T2671">
        <v>6224259.5</v>
      </c>
      <c r="U2671">
        <v>56.157538150000001</v>
      </c>
      <c r="V2671">
        <v>10.197960760000001</v>
      </c>
      <c r="W2671" t="s">
        <v>69</v>
      </c>
      <c r="X2671" t="s">
        <v>70</v>
      </c>
      <c r="Y2671" t="s">
        <v>123</v>
      </c>
      <c r="Z2671" t="s">
        <v>72</v>
      </c>
      <c r="AA2671">
        <v>3.6</v>
      </c>
      <c r="AB2671" t="s">
        <v>241</v>
      </c>
      <c r="AC2671" t="s">
        <v>103</v>
      </c>
      <c r="AD2671" t="s">
        <v>65</v>
      </c>
      <c r="AE2671" t="s">
        <v>75</v>
      </c>
      <c r="AF2671" t="s">
        <v>76</v>
      </c>
      <c r="AG2671" t="s">
        <v>1702</v>
      </c>
      <c r="AH2671" t="s">
        <v>126</v>
      </c>
      <c r="AI2671" t="s">
        <v>79</v>
      </c>
      <c r="AJ2671" t="s">
        <v>12478</v>
      </c>
      <c r="AK2671" t="s">
        <v>12477</v>
      </c>
      <c r="AL2671" t="s">
        <v>80</v>
      </c>
      <c r="AM2671" t="s">
        <v>81</v>
      </c>
      <c r="AN2671" t="s">
        <v>252</v>
      </c>
      <c r="AO2671" t="s">
        <v>2286</v>
      </c>
      <c r="AP2671" t="s">
        <v>83</v>
      </c>
      <c r="AQ2671" t="s">
        <v>107</v>
      </c>
      <c r="AR2671" t="s">
        <v>85</v>
      </c>
      <c r="AS2671" t="s">
        <v>98</v>
      </c>
      <c r="AT2671" t="s">
        <v>74</v>
      </c>
      <c r="AU2671" t="s">
        <v>74</v>
      </c>
      <c r="AV2671" t="s">
        <v>66</v>
      </c>
      <c r="AW2671" t="s">
        <v>109</v>
      </c>
      <c r="AX2671" t="s">
        <v>110</v>
      </c>
      <c r="AY2671" t="s">
        <v>89</v>
      </c>
      <c r="AZ2671" t="s">
        <v>83</v>
      </c>
      <c r="BA2671" t="s">
        <v>90</v>
      </c>
      <c r="BB2671" t="s">
        <v>2875</v>
      </c>
      <c r="BC2671">
        <v>1052.966205418136</v>
      </c>
      <c r="BD2671">
        <v>905.60117707438621</v>
      </c>
      <c r="BE2671">
        <v>540.50778703774586</v>
      </c>
      <c r="BF2671">
        <v>971.10186229720864</v>
      </c>
      <c r="BG2671" t="s">
        <v>112</v>
      </c>
      <c r="BH2671" t="s">
        <v>245</v>
      </c>
    </row>
    <row r="2672" spans="1:60" x14ac:dyDescent="0.2">
      <c r="A2672" t="s">
        <v>10256</v>
      </c>
      <c r="B2672">
        <v>1698000</v>
      </c>
      <c r="C2672" s="2">
        <v>43349</v>
      </c>
      <c r="D2672">
        <v>2</v>
      </c>
      <c r="E2672">
        <v>43</v>
      </c>
      <c r="G2672">
        <v>39488.372093023259</v>
      </c>
      <c r="H2672" t="s">
        <v>10257</v>
      </c>
      <c r="I2672">
        <v>2666</v>
      </c>
      <c r="J2672" t="s">
        <v>10258</v>
      </c>
      <c r="K2672" t="s">
        <v>145</v>
      </c>
      <c r="L2672" t="s">
        <v>146</v>
      </c>
      <c r="M2672" t="s">
        <v>66</v>
      </c>
      <c r="N2672" t="s">
        <v>147</v>
      </c>
      <c r="O2672">
        <v>8000</v>
      </c>
      <c r="P2672" t="s">
        <v>67</v>
      </c>
      <c r="Q2672" t="s">
        <v>148</v>
      </c>
      <c r="R2672">
        <v>405065</v>
      </c>
      <c r="S2672">
        <v>574063.68999999994</v>
      </c>
      <c r="T2672">
        <v>6223184</v>
      </c>
      <c r="U2672">
        <v>56.147930760000001</v>
      </c>
      <c r="V2672">
        <v>10.1921207</v>
      </c>
      <c r="W2672" t="s">
        <v>149</v>
      </c>
      <c r="X2672" t="s">
        <v>150</v>
      </c>
      <c r="Y2672" t="s">
        <v>151</v>
      </c>
      <c r="Z2672" t="s">
        <v>72</v>
      </c>
      <c r="AA2672">
        <v>11.4</v>
      </c>
      <c r="AB2672" t="s">
        <v>152</v>
      </c>
      <c r="AC2672" t="s">
        <v>74</v>
      </c>
      <c r="AD2672" t="s">
        <v>66</v>
      </c>
      <c r="AE2672" t="s">
        <v>75</v>
      </c>
      <c r="AF2672" t="s">
        <v>76</v>
      </c>
      <c r="AG2672" t="s">
        <v>153</v>
      </c>
      <c r="AH2672" t="s">
        <v>78</v>
      </c>
      <c r="AI2672" t="s">
        <v>105</v>
      </c>
      <c r="AJ2672" t="s">
        <v>12478</v>
      </c>
      <c r="AK2672" t="s">
        <v>12477</v>
      </c>
      <c r="AL2672" t="s">
        <v>80</v>
      </c>
      <c r="AM2672" t="s">
        <v>81</v>
      </c>
      <c r="AN2672" t="s">
        <v>154</v>
      </c>
      <c r="AO2672" t="s">
        <v>83</v>
      </c>
      <c r="AP2672" t="s">
        <v>83</v>
      </c>
      <c r="AQ2672" t="s">
        <v>107</v>
      </c>
      <c r="AR2672" t="s">
        <v>85</v>
      </c>
      <c r="AS2672" t="s">
        <v>98</v>
      </c>
      <c r="AT2672" t="s">
        <v>74</v>
      </c>
      <c r="AU2672" t="s">
        <v>74</v>
      </c>
      <c r="AV2672" t="s">
        <v>66</v>
      </c>
      <c r="AW2672" t="s">
        <v>109</v>
      </c>
      <c r="AX2672" t="s">
        <v>110</v>
      </c>
      <c r="AY2672" t="s">
        <v>89</v>
      </c>
      <c r="AZ2672" t="s">
        <v>83</v>
      </c>
      <c r="BA2672" t="s">
        <v>90</v>
      </c>
      <c r="BB2672" t="s">
        <v>155</v>
      </c>
      <c r="BC2672">
        <v>1431.3640262238</v>
      </c>
      <c r="BD2672">
        <v>821.59268915942664</v>
      </c>
      <c r="BE2672">
        <v>1333.914078946327</v>
      </c>
      <c r="BF2672">
        <v>1336.019609241318</v>
      </c>
      <c r="BG2672" t="s">
        <v>156</v>
      </c>
      <c r="BH2672" t="s">
        <v>157</v>
      </c>
    </row>
    <row r="2673" spans="1:60" x14ac:dyDescent="0.2">
      <c r="A2673" t="s">
        <v>10259</v>
      </c>
      <c r="B2673">
        <v>2810000</v>
      </c>
      <c r="C2673" s="2">
        <v>43349</v>
      </c>
      <c r="D2673">
        <v>3</v>
      </c>
      <c r="E2673">
        <v>79</v>
      </c>
      <c r="F2673">
        <v>-3</v>
      </c>
      <c r="G2673">
        <v>35569.620253164547</v>
      </c>
      <c r="H2673" t="s">
        <v>10260</v>
      </c>
      <c r="I2673">
        <v>2667</v>
      </c>
      <c r="J2673" t="s">
        <v>10261</v>
      </c>
      <c r="K2673" t="s">
        <v>4712</v>
      </c>
      <c r="L2673" t="s">
        <v>136</v>
      </c>
      <c r="M2673" t="s">
        <v>74</v>
      </c>
      <c r="O2673">
        <v>8000</v>
      </c>
      <c r="P2673" t="s">
        <v>67</v>
      </c>
      <c r="Q2673" t="s">
        <v>10262</v>
      </c>
      <c r="R2673">
        <v>284799</v>
      </c>
      <c r="S2673">
        <v>574248.12</v>
      </c>
      <c r="T2673">
        <v>6222995</v>
      </c>
      <c r="U2673">
        <v>56.146204349999998</v>
      </c>
      <c r="V2673">
        <v>10.19503585</v>
      </c>
      <c r="W2673" t="s">
        <v>315</v>
      </c>
      <c r="X2673" t="s">
        <v>150</v>
      </c>
      <c r="Y2673" t="s">
        <v>151</v>
      </c>
      <c r="Z2673" t="s">
        <v>72</v>
      </c>
      <c r="AA2673">
        <v>14.4</v>
      </c>
      <c r="AB2673" t="s">
        <v>316</v>
      </c>
      <c r="AC2673" t="s">
        <v>103</v>
      </c>
      <c r="AD2673" t="s">
        <v>74</v>
      </c>
      <c r="AE2673" t="s">
        <v>75</v>
      </c>
      <c r="AF2673" t="s">
        <v>76</v>
      </c>
      <c r="AG2673" t="s">
        <v>259</v>
      </c>
      <c r="AH2673" t="s">
        <v>78</v>
      </c>
      <c r="AI2673" t="s">
        <v>79</v>
      </c>
      <c r="AJ2673" t="s">
        <v>12478</v>
      </c>
      <c r="AK2673" t="s">
        <v>12477</v>
      </c>
      <c r="AL2673" t="s">
        <v>80</v>
      </c>
      <c r="AM2673" t="s">
        <v>81</v>
      </c>
      <c r="AN2673" t="s">
        <v>586</v>
      </c>
      <c r="AO2673" t="s">
        <v>83</v>
      </c>
      <c r="AP2673" t="s">
        <v>83</v>
      </c>
      <c r="AQ2673" t="s">
        <v>107</v>
      </c>
      <c r="AR2673" t="s">
        <v>85</v>
      </c>
      <c r="AS2673" t="s">
        <v>98</v>
      </c>
      <c r="AT2673" t="s">
        <v>74</v>
      </c>
      <c r="AU2673" t="s">
        <v>74</v>
      </c>
      <c r="AV2673" t="s">
        <v>65</v>
      </c>
      <c r="AW2673" t="s">
        <v>109</v>
      </c>
      <c r="AX2673" t="s">
        <v>169</v>
      </c>
      <c r="AY2673" t="s">
        <v>89</v>
      </c>
      <c r="AZ2673" t="s">
        <v>83</v>
      </c>
      <c r="BA2673" t="s">
        <v>90</v>
      </c>
      <c r="BB2673" t="s">
        <v>10263</v>
      </c>
      <c r="BC2673">
        <v>1369.782027136336</v>
      </c>
      <c r="BD2673">
        <v>751.8442721878954</v>
      </c>
      <c r="BE2673">
        <v>1380.0533289905061</v>
      </c>
      <c r="BF2673">
        <v>1133.016844577945</v>
      </c>
      <c r="BG2673" t="s">
        <v>112</v>
      </c>
      <c r="BH2673" t="s">
        <v>157</v>
      </c>
    </row>
    <row r="2674" spans="1:60" x14ac:dyDescent="0.2">
      <c r="A2674" t="s">
        <v>10264</v>
      </c>
      <c r="B2674">
        <v>2598000</v>
      </c>
      <c r="C2674" s="2">
        <v>43349</v>
      </c>
      <c r="D2674">
        <v>2</v>
      </c>
      <c r="E2674">
        <v>66</v>
      </c>
      <c r="G2674">
        <v>39363.63636363636</v>
      </c>
      <c r="H2674" t="s">
        <v>10265</v>
      </c>
      <c r="I2674">
        <v>2668</v>
      </c>
      <c r="J2674" t="s">
        <v>10266</v>
      </c>
      <c r="K2674" t="s">
        <v>2097</v>
      </c>
      <c r="L2674" t="s">
        <v>374</v>
      </c>
      <c r="M2674" t="s">
        <v>119</v>
      </c>
      <c r="N2674" t="s">
        <v>99</v>
      </c>
      <c r="O2674">
        <v>8000</v>
      </c>
      <c r="P2674" t="s">
        <v>67</v>
      </c>
      <c r="Q2674" t="s">
        <v>7638</v>
      </c>
      <c r="R2674">
        <v>65515</v>
      </c>
      <c r="S2674">
        <v>574109.12</v>
      </c>
      <c r="T2674">
        <v>6222598</v>
      </c>
      <c r="U2674">
        <v>56.142659790000003</v>
      </c>
      <c r="V2674">
        <v>10.19268872</v>
      </c>
      <c r="W2674" t="s">
        <v>315</v>
      </c>
      <c r="X2674" t="s">
        <v>150</v>
      </c>
      <c r="Y2674" t="s">
        <v>151</v>
      </c>
      <c r="Z2674" t="s">
        <v>72</v>
      </c>
      <c r="AA2674">
        <v>18.399999999999999</v>
      </c>
      <c r="AB2674" t="s">
        <v>316</v>
      </c>
      <c r="AC2674" t="s">
        <v>74</v>
      </c>
      <c r="AD2674" t="s">
        <v>74</v>
      </c>
      <c r="AE2674" t="s">
        <v>75</v>
      </c>
      <c r="AF2674" t="s">
        <v>76</v>
      </c>
      <c r="AG2674" t="s">
        <v>317</v>
      </c>
      <c r="AH2674" t="s">
        <v>212</v>
      </c>
      <c r="AI2674" t="s">
        <v>105</v>
      </c>
      <c r="AJ2674" t="s">
        <v>12478</v>
      </c>
      <c r="AK2674" t="s">
        <v>12477</v>
      </c>
      <c r="AL2674" t="s">
        <v>80</v>
      </c>
      <c r="AM2674" t="s">
        <v>81</v>
      </c>
      <c r="AN2674" t="s">
        <v>318</v>
      </c>
      <c r="AO2674" t="s">
        <v>529</v>
      </c>
      <c r="AP2674" t="s">
        <v>83</v>
      </c>
      <c r="AQ2674" t="s">
        <v>107</v>
      </c>
      <c r="AR2674" t="s">
        <v>85</v>
      </c>
      <c r="AS2674" t="s">
        <v>98</v>
      </c>
      <c r="AT2674" t="s">
        <v>74</v>
      </c>
      <c r="AU2674" t="s">
        <v>74</v>
      </c>
      <c r="AV2674" t="s">
        <v>66</v>
      </c>
      <c r="AW2674" t="s">
        <v>109</v>
      </c>
      <c r="AX2674" t="s">
        <v>110</v>
      </c>
      <c r="AY2674" t="s">
        <v>89</v>
      </c>
      <c r="AZ2674" t="s">
        <v>83</v>
      </c>
      <c r="BA2674" t="s">
        <v>90</v>
      </c>
      <c r="BB2674" t="s">
        <v>1139</v>
      </c>
      <c r="BC2674">
        <v>1732.2223894504109</v>
      </c>
      <c r="BD2674">
        <v>1129.888381159217</v>
      </c>
      <c r="BE2674">
        <v>1794.7082002201221</v>
      </c>
      <c r="BF2674">
        <v>1264.6945650447401</v>
      </c>
      <c r="BG2674" t="s">
        <v>156</v>
      </c>
      <c r="BH2674" t="s">
        <v>157</v>
      </c>
    </row>
    <row r="2675" spans="1:60" x14ac:dyDescent="0.2">
      <c r="A2675" t="s">
        <v>10267</v>
      </c>
      <c r="B2675">
        <v>2400000</v>
      </c>
      <c r="C2675" s="2">
        <v>43349</v>
      </c>
      <c r="D2675">
        <v>2</v>
      </c>
      <c r="E2675">
        <v>66</v>
      </c>
      <c r="G2675">
        <v>36363.63636363636</v>
      </c>
      <c r="H2675" t="s">
        <v>10268</v>
      </c>
      <c r="I2675">
        <v>2669</v>
      </c>
      <c r="J2675" t="s">
        <v>10269</v>
      </c>
      <c r="K2675" t="s">
        <v>63</v>
      </c>
      <c r="L2675" t="s">
        <v>4926</v>
      </c>
      <c r="M2675" t="s">
        <v>74</v>
      </c>
      <c r="N2675" t="s">
        <v>119</v>
      </c>
      <c r="O2675">
        <v>8000</v>
      </c>
      <c r="P2675" t="s">
        <v>67</v>
      </c>
      <c r="Q2675" t="s">
        <v>2329</v>
      </c>
      <c r="R2675">
        <v>991758</v>
      </c>
      <c r="S2675">
        <v>574073.24814649695</v>
      </c>
      <c r="T2675">
        <v>6224137.9782759603</v>
      </c>
      <c r="U2675">
        <v>56.156498640000002</v>
      </c>
      <c r="V2675">
        <v>10.192539910000001</v>
      </c>
      <c r="W2675" t="s">
        <v>69</v>
      </c>
      <c r="X2675" t="s">
        <v>70</v>
      </c>
      <c r="Y2675" t="s">
        <v>71</v>
      </c>
      <c r="Z2675" t="s">
        <v>72</v>
      </c>
      <c r="AA2675">
        <v>10.3</v>
      </c>
      <c r="AB2675" t="s">
        <v>73</v>
      </c>
      <c r="AC2675" t="s">
        <v>74</v>
      </c>
      <c r="AD2675" t="s">
        <v>74</v>
      </c>
      <c r="AE2675" t="s">
        <v>75</v>
      </c>
      <c r="AF2675" t="s">
        <v>76</v>
      </c>
      <c r="AG2675" t="s">
        <v>306</v>
      </c>
      <c r="AH2675" t="s">
        <v>78</v>
      </c>
      <c r="AI2675" t="s">
        <v>79</v>
      </c>
      <c r="AJ2675" t="s">
        <v>12478</v>
      </c>
      <c r="AK2675" t="s">
        <v>12477</v>
      </c>
      <c r="AL2675" t="s">
        <v>80</v>
      </c>
      <c r="AM2675" t="s">
        <v>81</v>
      </c>
      <c r="AN2675" t="s">
        <v>242</v>
      </c>
      <c r="AO2675" t="s">
        <v>83</v>
      </c>
      <c r="AP2675" t="s">
        <v>83</v>
      </c>
      <c r="AQ2675" t="s">
        <v>107</v>
      </c>
      <c r="AR2675" t="s">
        <v>85</v>
      </c>
      <c r="AS2675" t="s">
        <v>108</v>
      </c>
      <c r="AT2675" t="s">
        <v>74</v>
      </c>
      <c r="AU2675" t="s">
        <v>74</v>
      </c>
      <c r="AV2675" t="s">
        <v>66</v>
      </c>
      <c r="AW2675" t="s">
        <v>109</v>
      </c>
      <c r="AX2675" t="s">
        <v>88</v>
      </c>
      <c r="AY2675" t="s">
        <v>89</v>
      </c>
      <c r="AZ2675" t="s">
        <v>83</v>
      </c>
      <c r="BA2675" t="s">
        <v>83</v>
      </c>
      <c r="BB2675" t="s">
        <v>2330</v>
      </c>
      <c r="BC2675">
        <v>1325.485751443782</v>
      </c>
      <c r="BD2675">
        <v>1019.601680548919</v>
      </c>
      <c r="BE2675">
        <v>871.03817378311498</v>
      </c>
      <c r="BF2675">
        <v>1298.275559181822</v>
      </c>
      <c r="BG2675" t="s">
        <v>130</v>
      </c>
      <c r="BH2675" t="s">
        <v>63</v>
      </c>
    </row>
    <row r="2676" spans="1:60" x14ac:dyDescent="0.2">
      <c r="A2676" t="s">
        <v>10270</v>
      </c>
      <c r="B2676">
        <v>2125000</v>
      </c>
      <c r="C2676" s="2">
        <v>43348</v>
      </c>
      <c r="D2676">
        <v>2</v>
      </c>
      <c r="E2676">
        <v>63</v>
      </c>
      <c r="F2676">
        <v>-3</v>
      </c>
      <c r="G2676">
        <v>33730.158730158728</v>
      </c>
      <c r="H2676" t="s">
        <v>10271</v>
      </c>
      <c r="I2676">
        <v>2670</v>
      </c>
      <c r="J2676" t="s">
        <v>10272</v>
      </c>
      <c r="K2676" t="s">
        <v>304</v>
      </c>
      <c r="L2676" t="s">
        <v>98</v>
      </c>
      <c r="M2676" t="s">
        <v>66</v>
      </c>
      <c r="N2676" t="s">
        <v>99</v>
      </c>
      <c r="O2676">
        <v>8000</v>
      </c>
      <c r="P2676" t="s">
        <v>67</v>
      </c>
      <c r="Q2676" t="s">
        <v>305</v>
      </c>
      <c r="R2676">
        <v>16603</v>
      </c>
      <c r="S2676">
        <v>573619.25</v>
      </c>
      <c r="T2676">
        <v>6223035.5</v>
      </c>
      <c r="U2676">
        <v>56.146665599999999</v>
      </c>
      <c r="V2676">
        <v>10.184927719999999</v>
      </c>
      <c r="W2676" t="s">
        <v>138</v>
      </c>
      <c r="X2676" t="s">
        <v>210</v>
      </c>
      <c r="Y2676" t="s">
        <v>151</v>
      </c>
      <c r="Z2676" t="s">
        <v>72</v>
      </c>
      <c r="AA2676">
        <v>16.3</v>
      </c>
      <c r="AB2676" t="s">
        <v>152</v>
      </c>
      <c r="AC2676" t="s">
        <v>103</v>
      </c>
      <c r="AD2676" t="s">
        <v>74</v>
      </c>
      <c r="AE2676" t="s">
        <v>75</v>
      </c>
      <c r="AF2676" t="s">
        <v>76</v>
      </c>
      <c r="AG2676" t="s">
        <v>306</v>
      </c>
      <c r="AH2676" t="s">
        <v>212</v>
      </c>
      <c r="AI2676" t="s">
        <v>79</v>
      </c>
      <c r="AJ2676" t="s">
        <v>12478</v>
      </c>
      <c r="AK2676" t="s">
        <v>12477</v>
      </c>
      <c r="AL2676" t="s">
        <v>80</v>
      </c>
      <c r="AM2676" t="s">
        <v>81</v>
      </c>
      <c r="AN2676" t="s">
        <v>307</v>
      </c>
      <c r="AO2676" t="s">
        <v>83</v>
      </c>
      <c r="AP2676" t="s">
        <v>83</v>
      </c>
      <c r="AQ2676" t="s">
        <v>107</v>
      </c>
      <c r="AR2676" t="s">
        <v>85</v>
      </c>
      <c r="AS2676" t="s">
        <v>98</v>
      </c>
      <c r="AT2676" t="s">
        <v>74</v>
      </c>
      <c r="AU2676" t="s">
        <v>74</v>
      </c>
      <c r="AV2676" t="s">
        <v>66</v>
      </c>
      <c r="AW2676" t="s">
        <v>109</v>
      </c>
      <c r="AX2676" t="s">
        <v>110</v>
      </c>
      <c r="AY2676" t="s">
        <v>89</v>
      </c>
      <c r="AZ2676" t="s">
        <v>83</v>
      </c>
      <c r="BA2676" t="s">
        <v>90</v>
      </c>
      <c r="BB2676" t="s">
        <v>308</v>
      </c>
      <c r="BC2676">
        <v>1896.46397312468</v>
      </c>
      <c r="BD2676">
        <v>1289.2713002561659</v>
      </c>
      <c r="BE2676">
        <v>1753.847835815759</v>
      </c>
      <c r="BF2676">
        <v>1763.1847451809019</v>
      </c>
      <c r="BG2676" t="s">
        <v>182</v>
      </c>
      <c r="BH2676" t="s">
        <v>210</v>
      </c>
    </row>
    <row r="2677" spans="1:60" x14ac:dyDescent="0.2">
      <c r="A2677" t="s">
        <v>10273</v>
      </c>
      <c r="B2677">
        <v>1360000</v>
      </c>
      <c r="C2677" s="2">
        <v>43348</v>
      </c>
      <c r="D2677">
        <v>1</v>
      </c>
      <c r="E2677">
        <v>37</v>
      </c>
      <c r="F2677">
        <v>-3</v>
      </c>
      <c r="G2677">
        <v>36756.75675675676</v>
      </c>
      <c r="H2677" t="s">
        <v>10274</v>
      </c>
      <c r="I2677">
        <v>2671</v>
      </c>
      <c r="J2677" t="s">
        <v>10275</v>
      </c>
      <c r="K2677" t="s">
        <v>161</v>
      </c>
      <c r="L2677" t="s">
        <v>1388</v>
      </c>
      <c r="M2677" t="s">
        <v>163</v>
      </c>
      <c r="N2677" t="s">
        <v>99</v>
      </c>
      <c r="O2677">
        <v>8000</v>
      </c>
      <c r="P2677" t="s">
        <v>67</v>
      </c>
      <c r="Q2677" t="s">
        <v>419</v>
      </c>
      <c r="R2677">
        <v>436211</v>
      </c>
      <c r="S2677">
        <v>575686.87</v>
      </c>
      <c r="T2677">
        <v>6225440</v>
      </c>
      <c r="U2677">
        <v>56.167940940000001</v>
      </c>
      <c r="V2677">
        <v>10.21888218</v>
      </c>
      <c r="W2677" t="s">
        <v>165</v>
      </c>
      <c r="X2677" t="s">
        <v>166</v>
      </c>
      <c r="Y2677" t="s">
        <v>123</v>
      </c>
      <c r="Z2677" t="s">
        <v>72</v>
      </c>
      <c r="AA2677">
        <v>16.7</v>
      </c>
      <c r="AB2677" t="s">
        <v>124</v>
      </c>
      <c r="AC2677" t="s">
        <v>103</v>
      </c>
      <c r="AD2677" t="s">
        <v>74</v>
      </c>
      <c r="AE2677" t="s">
        <v>75</v>
      </c>
      <c r="AF2677" t="s">
        <v>76</v>
      </c>
      <c r="AG2677" t="s">
        <v>1179</v>
      </c>
      <c r="AH2677" t="s">
        <v>126</v>
      </c>
      <c r="AI2677" t="s">
        <v>105</v>
      </c>
      <c r="AJ2677" t="s">
        <v>12476</v>
      </c>
      <c r="AK2677" t="s">
        <v>12477</v>
      </c>
      <c r="AL2677" t="s">
        <v>80</v>
      </c>
      <c r="AM2677" t="s">
        <v>81</v>
      </c>
      <c r="AN2677" t="s">
        <v>912</v>
      </c>
      <c r="AO2677" t="s">
        <v>83</v>
      </c>
      <c r="AP2677" t="s">
        <v>83</v>
      </c>
      <c r="AQ2677" t="s">
        <v>107</v>
      </c>
      <c r="AR2677" t="s">
        <v>85</v>
      </c>
      <c r="AS2677" t="s">
        <v>98</v>
      </c>
      <c r="AT2677" t="s">
        <v>74</v>
      </c>
      <c r="AU2677" t="s">
        <v>74</v>
      </c>
      <c r="AV2677" t="s">
        <v>74</v>
      </c>
      <c r="AW2677" t="s">
        <v>421</v>
      </c>
      <c r="AX2677" t="s">
        <v>88</v>
      </c>
      <c r="AY2677" t="s">
        <v>89</v>
      </c>
      <c r="AZ2677" t="s">
        <v>83</v>
      </c>
      <c r="BA2677" t="s">
        <v>90</v>
      </c>
      <c r="BB2677" t="s">
        <v>1389</v>
      </c>
      <c r="BC2677">
        <v>1671.563477492203</v>
      </c>
      <c r="BD2677">
        <v>2151.5284559082838</v>
      </c>
      <c r="BE2677">
        <v>1455.5486614066169</v>
      </c>
      <c r="BF2677">
        <v>174.68901756940781</v>
      </c>
      <c r="BG2677" t="s">
        <v>182</v>
      </c>
      <c r="BH2677" t="s">
        <v>171</v>
      </c>
    </row>
    <row r="2678" spans="1:60" x14ac:dyDescent="0.2">
      <c r="A2678" t="s">
        <v>10276</v>
      </c>
      <c r="B2678">
        <v>4830000</v>
      </c>
      <c r="C2678" s="2">
        <v>43348</v>
      </c>
      <c r="D2678">
        <v>4</v>
      </c>
      <c r="E2678">
        <v>121</v>
      </c>
      <c r="F2678">
        <v>-2</v>
      </c>
      <c r="G2678">
        <v>39917.355371900827</v>
      </c>
      <c r="H2678" t="s">
        <v>10277</v>
      </c>
      <c r="I2678">
        <v>2672</v>
      </c>
      <c r="J2678" t="s">
        <v>10278</v>
      </c>
      <c r="K2678" t="s">
        <v>592</v>
      </c>
      <c r="L2678" t="s">
        <v>97</v>
      </c>
      <c r="M2678" t="s">
        <v>163</v>
      </c>
      <c r="N2678" t="s">
        <v>147</v>
      </c>
      <c r="O2678">
        <v>8000</v>
      </c>
      <c r="P2678" t="s">
        <v>67</v>
      </c>
      <c r="Q2678" t="s">
        <v>10279</v>
      </c>
      <c r="R2678">
        <v>439342</v>
      </c>
      <c r="S2678">
        <v>574877.87</v>
      </c>
      <c r="T2678">
        <v>6223026.5</v>
      </c>
      <c r="U2678">
        <v>56.146388889999997</v>
      </c>
      <c r="V2678">
        <v>10.205178119999999</v>
      </c>
      <c r="W2678" t="s">
        <v>149</v>
      </c>
      <c r="X2678" t="s">
        <v>275</v>
      </c>
      <c r="Y2678" t="s">
        <v>151</v>
      </c>
      <c r="Z2678" t="s">
        <v>72</v>
      </c>
      <c r="AA2678">
        <v>20.399999999999999</v>
      </c>
      <c r="AB2678" t="s">
        <v>316</v>
      </c>
      <c r="AC2678" t="s">
        <v>103</v>
      </c>
      <c r="AD2678" t="s">
        <v>74</v>
      </c>
      <c r="AE2678" t="s">
        <v>75</v>
      </c>
      <c r="AF2678" t="s">
        <v>76</v>
      </c>
      <c r="AG2678" t="s">
        <v>10280</v>
      </c>
      <c r="AH2678" t="s">
        <v>78</v>
      </c>
      <c r="AI2678" t="s">
        <v>79</v>
      </c>
      <c r="AJ2678" t="s">
        <v>12476</v>
      </c>
      <c r="AK2678" t="s">
        <v>12477</v>
      </c>
      <c r="AL2678" t="s">
        <v>80</v>
      </c>
      <c r="AM2678" t="s">
        <v>81</v>
      </c>
      <c r="AN2678" t="s">
        <v>267</v>
      </c>
      <c r="AO2678" t="s">
        <v>83</v>
      </c>
      <c r="AP2678" t="s">
        <v>83</v>
      </c>
      <c r="AQ2678" t="s">
        <v>107</v>
      </c>
      <c r="AR2678" t="s">
        <v>85</v>
      </c>
      <c r="AS2678" t="s">
        <v>119</v>
      </c>
      <c r="AT2678" t="s">
        <v>74</v>
      </c>
      <c r="AU2678" t="s">
        <v>74</v>
      </c>
      <c r="AV2678" t="s">
        <v>119</v>
      </c>
      <c r="AW2678" t="s">
        <v>109</v>
      </c>
      <c r="AX2678" t="s">
        <v>110</v>
      </c>
      <c r="AY2678" t="s">
        <v>89</v>
      </c>
      <c r="AZ2678" t="s">
        <v>83</v>
      </c>
      <c r="BA2678" t="s">
        <v>90</v>
      </c>
      <c r="BB2678" t="s">
        <v>10281</v>
      </c>
      <c r="BC2678">
        <v>910.79734327752624</v>
      </c>
      <c r="BD2678">
        <v>437.66317725146399</v>
      </c>
      <c r="BE2678">
        <v>1162.6539494954441</v>
      </c>
      <c r="BF2678">
        <v>506.99342838971268</v>
      </c>
      <c r="BG2678" t="s">
        <v>156</v>
      </c>
      <c r="BH2678" t="s">
        <v>157</v>
      </c>
    </row>
    <row r="2679" spans="1:60" x14ac:dyDescent="0.2">
      <c r="A2679" t="s">
        <v>10282</v>
      </c>
      <c r="B2679">
        <v>1125000</v>
      </c>
      <c r="C2679" s="2">
        <v>43347</v>
      </c>
      <c r="D2679">
        <v>1</v>
      </c>
      <c r="E2679">
        <v>27</v>
      </c>
      <c r="G2679">
        <v>41666.666666666657</v>
      </c>
      <c r="H2679" t="s">
        <v>10283</v>
      </c>
      <c r="I2679">
        <v>2673</v>
      </c>
      <c r="J2679" t="s">
        <v>10284</v>
      </c>
      <c r="K2679" t="s">
        <v>161</v>
      </c>
      <c r="L2679" t="s">
        <v>418</v>
      </c>
      <c r="M2679" t="s">
        <v>65</v>
      </c>
      <c r="N2679" t="s">
        <v>5335</v>
      </c>
      <c r="O2679">
        <v>8000</v>
      </c>
      <c r="P2679" t="s">
        <v>67</v>
      </c>
      <c r="Q2679" t="s">
        <v>419</v>
      </c>
      <c r="R2679">
        <v>436211</v>
      </c>
      <c r="S2679">
        <v>575703.13</v>
      </c>
      <c r="T2679">
        <v>6225481</v>
      </c>
      <c r="U2679">
        <v>56.168306649999998</v>
      </c>
      <c r="V2679">
        <v>10.219155629999999</v>
      </c>
      <c r="W2679" t="s">
        <v>165</v>
      </c>
      <c r="X2679" t="s">
        <v>166</v>
      </c>
      <c r="Y2679" t="s">
        <v>123</v>
      </c>
      <c r="Z2679" t="s">
        <v>72</v>
      </c>
      <c r="AA2679">
        <v>18.8</v>
      </c>
      <c r="AB2679" t="s">
        <v>124</v>
      </c>
      <c r="AC2679" t="s">
        <v>103</v>
      </c>
      <c r="AD2679" t="s">
        <v>74</v>
      </c>
      <c r="AE2679" t="s">
        <v>75</v>
      </c>
      <c r="AF2679" t="s">
        <v>76</v>
      </c>
      <c r="AG2679" t="s">
        <v>420</v>
      </c>
      <c r="AH2679" t="s">
        <v>126</v>
      </c>
      <c r="AI2679" t="s">
        <v>79</v>
      </c>
      <c r="AJ2679" t="s">
        <v>12476</v>
      </c>
      <c r="AK2679" t="s">
        <v>12477</v>
      </c>
      <c r="AL2679" t="s">
        <v>80</v>
      </c>
      <c r="AM2679" t="s">
        <v>81</v>
      </c>
      <c r="AN2679" t="s">
        <v>307</v>
      </c>
      <c r="AO2679" t="s">
        <v>83</v>
      </c>
      <c r="AP2679" t="s">
        <v>83</v>
      </c>
      <c r="AQ2679" t="s">
        <v>107</v>
      </c>
      <c r="AR2679" t="s">
        <v>85</v>
      </c>
      <c r="AS2679" t="s">
        <v>98</v>
      </c>
      <c r="AT2679" t="s">
        <v>74</v>
      </c>
      <c r="AU2679" t="s">
        <v>74</v>
      </c>
      <c r="AV2679" t="s">
        <v>74</v>
      </c>
      <c r="AW2679" t="s">
        <v>421</v>
      </c>
      <c r="AX2679" t="s">
        <v>88</v>
      </c>
      <c r="AY2679" t="s">
        <v>89</v>
      </c>
      <c r="AZ2679" t="s">
        <v>83</v>
      </c>
      <c r="BA2679" t="s">
        <v>90</v>
      </c>
      <c r="BB2679" t="s">
        <v>422</v>
      </c>
      <c r="BC2679">
        <v>1714.974000244579</v>
      </c>
      <c r="BD2679">
        <v>2195.609298658796</v>
      </c>
      <c r="BE2679">
        <v>1499.1189761383689</v>
      </c>
      <c r="BF2679">
        <v>172.787783024991</v>
      </c>
      <c r="BG2679" t="s">
        <v>182</v>
      </c>
      <c r="BH2679" t="s">
        <v>171</v>
      </c>
    </row>
    <row r="2680" spans="1:60" x14ac:dyDescent="0.2">
      <c r="A2680" t="s">
        <v>10285</v>
      </c>
      <c r="B2680">
        <v>4800000</v>
      </c>
      <c r="C2680" s="2">
        <v>43347</v>
      </c>
      <c r="D2680">
        <v>5</v>
      </c>
      <c r="E2680">
        <v>157</v>
      </c>
      <c r="F2680">
        <v>-8</v>
      </c>
      <c r="G2680">
        <v>30573.24840764331</v>
      </c>
      <c r="H2680" t="s">
        <v>10286</v>
      </c>
      <c r="I2680">
        <v>2674</v>
      </c>
      <c r="J2680" t="s">
        <v>10287</v>
      </c>
      <c r="K2680" t="s">
        <v>988</v>
      </c>
      <c r="L2680" t="s">
        <v>989</v>
      </c>
      <c r="M2680" t="s">
        <v>66</v>
      </c>
      <c r="O2680">
        <v>8000</v>
      </c>
      <c r="P2680" t="s">
        <v>67</v>
      </c>
      <c r="Q2680" t="s">
        <v>990</v>
      </c>
      <c r="R2680">
        <v>308345</v>
      </c>
      <c r="S2680">
        <v>575471.81000000006</v>
      </c>
      <c r="T2680">
        <v>6224841.5</v>
      </c>
      <c r="U2680">
        <v>56.162598899999999</v>
      </c>
      <c r="V2680">
        <v>10.21524988</v>
      </c>
      <c r="W2680" t="s">
        <v>177</v>
      </c>
      <c r="X2680" t="s">
        <v>122</v>
      </c>
      <c r="Y2680" t="s">
        <v>123</v>
      </c>
      <c r="Z2680" t="s">
        <v>72</v>
      </c>
      <c r="AA2680">
        <v>3.8</v>
      </c>
      <c r="AB2680" t="s">
        <v>124</v>
      </c>
      <c r="AC2680" t="s">
        <v>103</v>
      </c>
      <c r="AD2680" t="s">
        <v>119</v>
      </c>
      <c r="AE2680" t="s">
        <v>75</v>
      </c>
      <c r="AF2680" t="s">
        <v>76</v>
      </c>
      <c r="AG2680" t="s">
        <v>991</v>
      </c>
      <c r="AH2680" t="s">
        <v>126</v>
      </c>
      <c r="AI2680" t="s">
        <v>105</v>
      </c>
      <c r="AJ2680" t="s">
        <v>12478</v>
      </c>
      <c r="AK2680" t="s">
        <v>12477</v>
      </c>
      <c r="AL2680" t="s">
        <v>80</v>
      </c>
      <c r="AM2680" t="s">
        <v>81</v>
      </c>
      <c r="AN2680" t="s">
        <v>992</v>
      </c>
      <c r="AO2680" t="s">
        <v>260</v>
      </c>
      <c r="AP2680" t="s">
        <v>83</v>
      </c>
      <c r="AQ2680" t="s">
        <v>107</v>
      </c>
      <c r="AR2680" t="s">
        <v>85</v>
      </c>
      <c r="AS2680" t="s">
        <v>98</v>
      </c>
      <c r="AT2680" t="s">
        <v>74</v>
      </c>
      <c r="AU2680" t="s">
        <v>74</v>
      </c>
      <c r="AV2680" t="s">
        <v>98</v>
      </c>
      <c r="AW2680" t="s">
        <v>109</v>
      </c>
      <c r="AX2680" t="s">
        <v>223</v>
      </c>
      <c r="AY2680" t="s">
        <v>89</v>
      </c>
      <c r="AZ2680" t="s">
        <v>83</v>
      </c>
      <c r="BA2680" t="s">
        <v>90</v>
      </c>
      <c r="BB2680" t="s">
        <v>993</v>
      </c>
      <c r="BC2680">
        <v>1046.635998285778</v>
      </c>
      <c r="BD2680">
        <v>1517.3025737236801</v>
      </c>
      <c r="BE2680">
        <v>839.68124466421546</v>
      </c>
      <c r="BF2680">
        <v>74.456903973106591</v>
      </c>
      <c r="BG2680" t="s">
        <v>182</v>
      </c>
      <c r="BH2680" t="s">
        <v>171</v>
      </c>
    </row>
    <row r="2681" spans="1:60" x14ac:dyDescent="0.2">
      <c r="A2681" t="s">
        <v>10288</v>
      </c>
      <c r="B2681">
        <v>2665000</v>
      </c>
      <c r="C2681" s="2">
        <v>43347</v>
      </c>
      <c r="D2681">
        <v>3</v>
      </c>
      <c r="E2681">
        <v>78</v>
      </c>
      <c r="F2681">
        <v>-1</v>
      </c>
      <c r="G2681">
        <v>34166.666666666657</v>
      </c>
      <c r="H2681" t="s">
        <v>10289</v>
      </c>
      <c r="I2681">
        <v>2675</v>
      </c>
      <c r="J2681" t="s">
        <v>10290</v>
      </c>
      <c r="K2681" t="s">
        <v>553</v>
      </c>
      <c r="L2681" t="s">
        <v>819</v>
      </c>
      <c r="M2681" t="s">
        <v>66</v>
      </c>
      <c r="N2681" t="s">
        <v>99</v>
      </c>
      <c r="O2681">
        <v>8000</v>
      </c>
      <c r="P2681" t="s">
        <v>67</v>
      </c>
      <c r="Q2681" t="s">
        <v>3113</v>
      </c>
      <c r="R2681">
        <v>239157</v>
      </c>
      <c r="S2681">
        <v>574474.81999999995</v>
      </c>
      <c r="T2681">
        <v>6225054</v>
      </c>
      <c r="U2681">
        <v>56.16466449</v>
      </c>
      <c r="V2681">
        <v>10.19925978</v>
      </c>
      <c r="W2681" t="s">
        <v>490</v>
      </c>
      <c r="X2681" t="s">
        <v>462</v>
      </c>
      <c r="Y2681" t="s">
        <v>123</v>
      </c>
      <c r="Z2681" t="s">
        <v>72</v>
      </c>
      <c r="AA2681">
        <v>35.200000000000003</v>
      </c>
      <c r="AB2681" t="s">
        <v>196</v>
      </c>
      <c r="AC2681" t="s">
        <v>74</v>
      </c>
      <c r="AD2681" t="s">
        <v>119</v>
      </c>
      <c r="AE2681" t="s">
        <v>75</v>
      </c>
      <c r="AF2681" t="s">
        <v>76</v>
      </c>
      <c r="AG2681" t="s">
        <v>3114</v>
      </c>
      <c r="AH2681" t="s">
        <v>78</v>
      </c>
      <c r="AI2681" t="s">
        <v>79</v>
      </c>
      <c r="AJ2681" t="s">
        <v>12476</v>
      </c>
      <c r="AK2681" t="s">
        <v>12477</v>
      </c>
      <c r="AL2681" t="s">
        <v>80</v>
      </c>
      <c r="AM2681" t="s">
        <v>81</v>
      </c>
      <c r="AN2681" t="s">
        <v>318</v>
      </c>
      <c r="AO2681" t="s">
        <v>83</v>
      </c>
      <c r="AP2681" t="s">
        <v>83</v>
      </c>
      <c r="AQ2681" t="s">
        <v>107</v>
      </c>
      <c r="AR2681" t="s">
        <v>85</v>
      </c>
      <c r="AS2681" t="s">
        <v>98</v>
      </c>
      <c r="AT2681" t="s">
        <v>74</v>
      </c>
      <c r="AU2681" t="s">
        <v>74</v>
      </c>
      <c r="AV2681" t="s">
        <v>65</v>
      </c>
      <c r="AW2681" t="s">
        <v>109</v>
      </c>
      <c r="AX2681" t="s">
        <v>110</v>
      </c>
      <c r="AY2681" t="s">
        <v>89</v>
      </c>
      <c r="AZ2681" t="s">
        <v>83</v>
      </c>
      <c r="BA2681" t="s">
        <v>90</v>
      </c>
      <c r="BB2681" t="s">
        <v>3115</v>
      </c>
      <c r="BC2681">
        <v>1531.8363451131111</v>
      </c>
      <c r="BD2681">
        <v>1632.6671348752</v>
      </c>
      <c r="BE2681">
        <v>985.66220539786377</v>
      </c>
      <c r="BF2681">
        <v>1084.9328041680551</v>
      </c>
      <c r="BG2681" t="s">
        <v>112</v>
      </c>
      <c r="BH2681" t="s">
        <v>201</v>
      </c>
    </row>
    <row r="2682" spans="1:60" x14ac:dyDescent="0.2">
      <c r="A2682" t="s">
        <v>10291</v>
      </c>
      <c r="B2682">
        <v>1650000</v>
      </c>
      <c r="C2682" s="2">
        <v>43347</v>
      </c>
      <c r="D2682">
        <v>2</v>
      </c>
      <c r="E2682">
        <v>45</v>
      </c>
      <c r="G2682">
        <v>36666.666666666657</v>
      </c>
      <c r="H2682" t="s">
        <v>10292</v>
      </c>
      <c r="I2682">
        <v>2676</v>
      </c>
      <c r="J2682" t="s">
        <v>10293</v>
      </c>
      <c r="K2682" t="s">
        <v>583</v>
      </c>
      <c r="L2682" t="s">
        <v>108</v>
      </c>
      <c r="M2682" t="s">
        <v>119</v>
      </c>
      <c r="N2682" t="s">
        <v>147</v>
      </c>
      <c r="O2682">
        <v>8000</v>
      </c>
      <c r="P2682" t="s">
        <v>67</v>
      </c>
      <c r="Q2682" t="s">
        <v>5757</v>
      </c>
      <c r="R2682">
        <v>108117</v>
      </c>
      <c r="S2682">
        <v>574599.31000000006</v>
      </c>
      <c r="T2682">
        <v>6224880</v>
      </c>
      <c r="U2682">
        <v>56.163082039999999</v>
      </c>
      <c r="V2682">
        <v>10.20121514</v>
      </c>
      <c r="W2682" t="s">
        <v>69</v>
      </c>
      <c r="X2682" t="s">
        <v>462</v>
      </c>
      <c r="Y2682" t="s">
        <v>123</v>
      </c>
      <c r="Z2682" t="s">
        <v>72</v>
      </c>
      <c r="AA2682">
        <v>28.7</v>
      </c>
      <c r="AB2682" t="s">
        <v>196</v>
      </c>
      <c r="AC2682" t="s">
        <v>74</v>
      </c>
      <c r="AD2682" t="s">
        <v>74</v>
      </c>
      <c r="AE2682" t="s">
        <v>75</v>
      </c>
      <c r="AF2682" t="s">
        <v>76</v>
      </c>
      <c r="AG2682" t="s">
        <v>1122</v>
      </c>
      <c r="AH2682" t="s">
        <v>126</v>
      </c>
      <c r="AI2682" t="s">
        <v>79</v>
      </c>
      <c r="AJ2682" t="s">
        <v>12478</v>
      </c>
      <c r="AK2682" t="s">
        <v>12477</v>
      </c>
      <c r="AL2682" t="s">
        <v>80</v>
      </c>
      <c r="AM2682" t="s">
        <v>81</v>
      </c>
      <c r="AN2682" t="s">
        <v>154</v>
      </c>
      <c r="AO2682" t="s">
        <v>385</v>
      </c>
      <c r="AP2682" t="s">
        <v>83</v>
      </c>
      <c r="AQ2682" t="s">
        <v>107</v>
      </c>
      <c r="AR2682" t="s">
        <v>85</v>
      </c>
      <c r="AS2682" t="s">
        <v>119</v>
      </c>
      <c r="AT2682" t="s">
        <v>74</v>
      </c>
      <c r="AU2682" t="s">
        <v>74</v>
      </c>
      <c r="AV2682" t="s">
        <v>66</v>
      </c>
      <c r="AW2682" t="s">
        <v>109</v>
      </c>
      <c r="AX2682" t="s">
        <v>169</v>
      </c>
      <c r="AY2682" t="s">
        <v>89</v>
      </c>
      <c r="AZ2682" t="s">
        <v>83</v>
      </c>
      <c r="BA2682" t="s">
        <v>90</v>
      </c>
      <c r="BB2682" t="s">
        <v>5758</v>
      </c>
      <c r="BC2682">
        <v>1318.0166110328551</v>
      </c>
      <c r="BD2682">
        <v>1437.755552133161</v>
      </c>
      <c r="BE2682">
        <v>773.93869151656349</v>
      </c>
      <c r="BF2682">
        <v>911.44050275503332</v>
      </c>
      <c r="BG2682" t="s">
        <v>182</v>
      </c>
      <c r="BH2682" t="s">
        <v>201</v>
      </c>
    </row>
    <row r="2683" spans="1:60" x14ac:dyDescent="0.2">
      <c r="A2683" t="s">
        <v>10294</v>
      </c>
      <c r="B2683">
        <v>1350000</v>
      </c>
      <c r="C2683" s="2">
        <v>43346</v>
      </c>
      <c r="D2683">
        <v>1</v>
      </c>
      <c r="E2683">
        <v>43</v>
      </c>
      <c r="F2683">
        <v>-10</v>
      </c>
      <c r="G2683">
        <v>31395.348837209302</v>
      </c>
      <c r="H2683" t="s">
        <v>10295</v>
      </c>
      <c r="I2683">
        <v>2677</v>
      </c>
      <c r="J2683" t="s">
        <v>10296</v>
      </c>
      <c r="K2683" t="s">
        <v>2009</v>
      </c>
      <c r="L2683" t="s">
        <v>66</v>
      </c>
      <c r="M2683" t="s">
        <v>65</v>
      </c>
      <c r="N2683" t="s">
        <v>147</v>
      </c>
      <c r="O2683">
        <v>8000</v>
      </c>
      <c r="P2683" t="s">
        <v>67</v>
      </c>
      <c r="Q2683" t="s">
        <v>6692</v>
      </c>
      <c r="R2683">
        <v>303793</v>
      </c>
      <c r="S2683">
        <v>574455.5</v>
      </c>
      <c r="T2683">
        <v>6223995</v>
      </c>
      <c r="U2683">
        <v>56.155154789999997</v>
      </c>
      <c r="V2683">
        <v>10.19865246</v>
      </c>
      <c r="W2683" t="s">
        <v>149</v>
      </c>
      <c r="X2683" t="s">
        <v>70</v>
      </c>
      <c r="Y2683" t="s">
        <v>123</v>
      </c>
      <c r="Z2683" t="s">
        <v>72</v>
      </c>
      <c r="AA2683">
        <v>2.8</v>
      </c>
      <c r="AB2683" t="s">
        <v>241</v>
      </c>
      <c r="AC2683" t="s">
        <v>74</v>
      </c>
      <c r="AD2683" t="s">
        <v>119</v>
      </c>
      <c r="AE2683" t="s">
        <v>75</v>
      </c>
      <c r="AF2683" t="s">
        <v>76</v>
      </c>
      <c r="AG2683" t="s">
        <v>634</v>
      </c>
      <c r="AH2683" t="s">
        <v>78</v>
      </c>
      <c r="AI2683" t="s">
        <v>105</v>
      </c>
      <c r="AJ2683" t="s">
        <v>12478</v>
      </c>
      <c r="AK2683" t="s">
        <v>12477</v>
      </c>
      <c r="AL2683" t="s">
        <v>80</v>
      </c>
      <c r="AM2683" t="s">
        <v>81</v>
      </c>
      <c r="AN2683" t="s">
        <v>586</v>
      </c>
      <c r="AO2683" t="s">
        <v>168</v>
      </c>
      <c r="AP2683" t="s">
        <v>83</v>
      </c>
      <c r="AQ2683" t="s">
        <v>107</v>
      </c>
      <c r="AR2683" t="s">
        <v>85</v>
      </c>
      <c r="AS2683" t="s">
        <v>119</v>
      </c>
      <c r="AT2683" t="s">
        <v>74</v>
      </c>
      <c r="AU2683" t="s">
        <v>74</v>
      </c>
      <c r="AV2683" t="s">
        <v>74</v>
      </c>
      <c r="AW2683" t="s">
        <v>109</v>
      </c>
      <c r="AX2683" t="s">
        <v>844</v>
      </c>
      <c r="AY2683" t="s">
        <v>89</v>
      </c>
      <c r="AZ2683" t="s">
        <v>83</v>
      </c>
      <c r="BA2683" t="s">
        <v>90</v>
      </c>
      <c r="BB2683" t="s">
        <v>1686</v>
      </c>
      <c r="BC2683">
        <v>921.09468484719525</v>
      </c>
      <c r="BD2683">
        <v>655.55237099144506</v>
      </c>
      <c r="BE2683">
        <v>524.59979816279576</v>
      </c>
      <c r="BF2683">
        <v>920.92306017192266</v>
      </c>
      <c r="BG2683" t="s">
        <v>112</v>
      </c>
      <c r="BH2683" t="s">
        <v>245</v>
      </c>
    </row>
    <row r="2684" spans="1:60" x14ac:dyDescent="0.2">
      <c r="A2684" t="s">
        <v>10297</v>
      </c>
      <c r="B2684">
        <v>2475000</v>
      </c>
      <c r="C2684" s="2">
        <v>43346</v>
      </c>
      <c r="D2684">
        <v>2</v>
      </c>
      <c r="E2684">
        <v>58</v>
      </c>
      <c r="F2684">
        <v>-3</v>
      </c>
      <c r="G2684">
        <v>42672.413793103449</v>
      </c>
      <c r="H2684" t="s">
        <v>10298</v>
      </c>
      <c r="I2684">
        <v>2678</v>
      </c>
      <c r="J2684" t="s">
        <v>10299</v>
      </c>
      <c r="K2684" t="s">
        <v>294</v>
      </c>
      <c r="L2684" t="s">
        <v>98</v>
      </c>
      <c r="M2684" t="s">
        <v>97</v>
      </c>
      <c r="N2684" t="s">
        <v>98</v>
      </c>
      <c r="O2684">
        <v>8000</v>
      </c>
      <c r="P2684" t="s">
        <v>67</v>
      </c>
      <c r="Q2684" t="s">
        <v>1121</v>
      </c>
      <c r="R2684">
        <v>986225</v>
      </c>
      <c r="S2684">
        <v>573828.68999999994</v>
      </c>
      <c r="T2684">
        <v>6223703.5</v>
      </c>
      <c r="U2684">
        <v>56.152633739999999</v>
      </c>
      <c r="V2684">
        <v>10.188483120000001</v>
      </c>
      <c r="W2684" t="s">
        <v>138</v>
      </c>
      <c r="X2684" t="s">
        <v>70</v>
      </c>
      <c r="Y2684" t="s">
        <v>123</v>
      </c>
      <c r="Z2684" t="s">
        <v>72</v>
      </c>
      <c r="AA2684">
        <v>2.8</v>
      </c>
      <c r="AB2684" t="s">
        <v>241</v>
      </c>
      <c r="AC2684" t="s">
        <v>74</v>
      </c>
      <c r="AD2684" t="s">
        <v>65</v>
      </c>
      <c r="AE2684" t="s">
        <v>75</v>
      </c>
      <c r="AF2684" t="s">
        <v>76</v>
      </c>
      <c r="AG2684" t="s">
        <v>1122</v>
      </c>
      <c r="AH2684" t="s">
        <v>78</v>
      </c>
      <c r="AI2684" t="s">
        <v>79</v>
      </c>
      <c r="AJ2684" t="s">
        <v>12478</v>
      </c>
      <c r="AK2684" t="s">
        <v>12477</v>
      </c>
      <c r="AL2684" t="s">
        <v>80</v>
      </c>
      <c r="AM2684" t="s">
        <v>81</v>
      </c>
      <c r="AN2684" t="s">
        <v>199</v>
      </c>
      <c r="AO2684" t="s">
        <v>83</v>
      </c>
      <c r="AP2684" t="s">
        <v>83</v>
      </c>
      <c r="AQ2684" t="s">
        <v>107</v>
      </c>
      <c r="AR2684" t="s">
        <v>85</v>
      </c>
      <c r="AS2684" t="s">
        <v>229</v>
      </c>
      <c r="AT2684" t="s">
        <v>74</v>
      </c>
      <c r="AU2684" t="s">
        <v>74</v>
      </c>
      <c r="AV2684" t="s">
        <v>66</v>
      </c>
      <c r="AW2684" t="s">
        <v>109</v>
      </c>
      <c r="AX2684" t="s">
        <v>223</v>
      </c>
      <c r="AY2684" t="s">
        <v>89</v>
      </c>
      <c r="AZ2684" t="s">
        <v>83</v>
      </c>
      <c r="BA2684" t="s">
        <v>90</v>
      </c>
      <c r="BB2684" t="s">
        <v>299</v>
      </c>
      <c r="BC2684">
        <v>1529.1372624846081</v>
      </c>
      <c r="BD2684">
        <v>1036.0440532708219</v>
      </c>
      <c r="BE2684">
        <v>1214.1891440920781</v>
      </c>
      <c r="BF2684">
        <v>1561.069974027931</v>
      </c>
      <c r="BG2684" t="s">
        <v>300</v>
      </c>
      <c r="BH2684" t="s">
        <v>63</v>
      </c>
    </row>
    <row r="2685" spans="1:60" x14ac:dyDescent="0.2">
      <c r="A2685" t="s">
        <v>10300</v>
      </c>
      <c r="B2685">
        <v>2850000</v>
      </c>
      <c r="C2685" s="2">
        <v>43345</v>
      </c>
      <c r="D2685">
        <v>3</v>
      </c>
      <c r="E2685">
        <v>81</v>
      </c>
      <c r="F2685">
        <v>-2</v>
      </c>
      <c r="G2685">
        <v>35185.185185185182</v>
      </c>
      <c r="H2685" t="s">
        <v>10301</v>
      </c>
      <c r="I2685">
        <v>2679</v>
      </c>
      <c r="J2685" t="s">
        <v>10302</v>
      </c>
      <c r="K2685" t="s">
        <v>7484</v>
      </c>
      <c r="L2685" t="s">
        <v>66</v>
      </c>
      <c r="M2685" t="s">
        <v>66</v>
      </c>
      <c r="N2685" t="s">
        <v>99</v>
      </c>
      <c r="O2685">
        <v>8000</v>
      </c>
      <c r="P2685" t="s">
        <v>67</v>
      </c>
      <c r="Q2685" t="s">
        <v>1784</v>
      </c>
      <c r="R2685">
        <v>349793</v>
      </c>
      <c r="S2685">
        <v>574277.5</v>
      </c>
      <c r="T2685">
        <v>6223084.5</v>
      </c>
      <c r="U2685">
        <v>56.147003730000002</v>
      </c>
      <c r="V2685">
        <v>10.19553357</v>
      </c>
      <c r="W2685" t="s">
        <v>149</v>
      </c>
      <c r="X2685" t="s">
        <v>150</v>
      </c>
      <c r="Y2685" t="s">
        <v>151</v>
      </c>
      <c r="Z2685" t="s">
        <v>72</v>
      </c>
      <c r="AA2685">
        <v>14.6</v>
      </c>
      <c r="AB2685" t="s">
        <v>316</v>
      </c>
      <c r="AC2685" t="s">
        <v>74</v>
      </c>
      <c r="AD2685" t="s">
        <v>119</v>
      </c>
      <c r="AE2685" t="s">
        <v>75</v>
      </c>
      <c r="AF2685" t="s">
        <v>76</v>
      </c>
      <c r="AG2685" t="s">
        <v>610</v>
      </c>
      <c r="AH2685" t="s">
        <v>78</v>
      </c>
      <c r="AI2685" t="s">
        <v>105</v>
      </c>
      <c r="AJ2685" t="s">
        <v>12478</v>
      </c>
      <c r="AK2685" t="s">
        <v>12477</v>
      </c>
      <c r="AL2685" t="s">
        <v>80</v>
      </c>
      <c r="AM2685" t="s">
        <v>81</v>
      </c>
      <c r="AN2685" t="s">
        <v>154</v>
      </c>
      <c r="AO2685" t="s">
        <v>2084</v>
      </c>
      <c r="AP2685" t="s">
        <v>83</v>
      </c>
      <c r="AQ2685" t="s">
        <v>107</v>
      </c>
      <c r="AR2685" t="s">
        <v>85</v>
      </c>
      <c r="AS2685" t="s">
        <v>119</v>
      </c>
      <c r="AT2685" t="s">
        <v>74</v>
      </c>
      <c r="AU2685" t="s">
        <v>74</v>
      </c>
      <c r="AV2685" t="s">
        <v>65</v>
      </c>
      <c r="AW2685" t="s">
        <v>109</v>
      </c>
      <c r="AX2685" t="s">
        <v>169</v>
      </c>
      <c r="AY2685" t="s">
        <v>89</v>
      </c>
      <c r="AZ2685" t="s">
        <v>83</v>
      </c>
      <c r="BA2685" t="s">
        <v>90</v>
      </c>
      <c r="BB2685" t="s">
        <v>7485</v>
      </c>
      <c r="BC2685">
        <v>1294.5709570461349</v>
      </c>
      <c r="BD2685">
        <v>675.23603632956713</v>
      </c>
      <c r="BE2685">
        <v>1288.1122049697781</v>
      </c>
      <c r="BF2685">
        <v>1110.1689559251481</v>
      </c>
      <c r="BG2685" t="s">
        <v>182</v>
      </c>
      <c r="BH2685" t="s">
        <v>157</v>
      </c>
    </row>
    <row r="2686" spans="1:60" x14ac:dyDescent="0.2">
      <c r="A2686" t="s">
        <v>10303</v>
      </c>
      <c r="B2686">
        <v>2750000</v>
      </c>
      <c r="C2686" s="2">
        <v>43345</v>
      </c>
      <c r="D2686">
        <v>3</v>
      </c>
      <c r="E2686">
        <v>70</v>
      </c>
      <c r="G2686">
        <v>39285.714285714283</v>
      </c>
      <c r="H2686" t="s">
        <v>10304</v>
      </c>
      <c r="I2686">
        <v>2680</v>
      </c>
      <c r="J2686" t="s">
        <v>10305</v>
      </c>
      <c r="K2686" t="s">
        <v>63</v>
      </c>
      <c r="L2686" t="s">
        <v>4926</v>
      </c>
      <c r="M2686" t="s">
        <v>163</v>
      </c>
      <c r="N2686" t="s">
        <v>66</v>
      </c>
      <c r="O2686">
        <v>8000</v>
      </c>
      <c r="P2686" t="s">
        <v>67</v>
      </c>
      <c r="Q2686" t="s">
        <v>2329</v>
      </c>
      <c r="R2686">
        <v>991758</v>
      </c>
      <c r="S2686">
        <v>574073.24814649695</v>
      </c>
      <c r="T2686">
        <v>6224137.9782759603</v>
      </c>
      <c r="U2686">
        <v>56.156498640000002</v>
      </c>
      <c r="V2686">
        <v>10.192539910000001</v>
      </c>
      <c r="W2686" t="s">
        <v>69</v>
      </c>
      <c r="X2686" t="s">
        <v>70</v>
      </c>
      <c r="Y2686" t="s">
        <v>71</v>
      </c>
      <c r="Z2686" t="s">
        <v>72</v>
      </c>
      <c r="AA2686">
        <v>10.3</v>
      </c>
      <c r="AB2686" t="s">
        <v>73</v>
      </c>
      <c r="AC2686" t="s">
        <v>74</v>
      </c>
      <c r="AD2686" t="s">
        <v>74</v>
      </c>
      <c r="AE2686" t="s">
        <v>75</v>
      </c>
      <c r="AF2686" t="s">
        <v>76</v>
      </c>
      <c r="AG2686" t="s">
        <v>306</v>
      </c>
      <c r="AH2686" t="s">
        <v>78</v>
      </c>
      <c r="AI2686" t="s">
        <v>79</v>
      </c>
      <c r="AJ2686" t="s">
        <v>12478</v>
      </c>
      <c r="AK2686" t="s">
        <v>12477</v>
      </c>
      <c r="AL2686" t="s">
        <v>80</v>
      </c>
      <c r="AM2686" t="s">
        <v>81</v>
      </c>
      <c r="AN2686" t="s">
        <v>242</v>
      </c>
      <c r="AO2686" t="s">
        <v>83</v>
      </c>
      <c r="AP2686" t="s">
        <v>83</v>
      </c>
      <c r="AQ2686" t="s">
        <v>107</v>
      </c>
      <c r="AR2686" t="s">
        <v>85</v>
      </c>
      <c r="AS2686" t="s">
        <v>108</v>
      </c>
      <c r="AT2686" t="s">
        <v>74</v>
      </c>
      <c r="AU2686" t="s">
        <v>74</v>
      </c>
      <c r="AV2686" t="s">
        <v>65</v>
      </c>
      <c r="AW2686" t="s">
        <v>109</v>
      </c>
      <c r="AX2686" t="s">
        <v>88</v>
      </c>
      <c r="AY2686" t="s">
        <v>89</v>
      </c>
      <c r="AZ2686" t="s">
        <v>83</v>
      </c>
      <c r="BA2686" t="s">
        <v>83</v>
      </c>
      <c r="BB2686" t="s">
        <v>2330</v>
      </c>
      <c r="BC2686">
        <v>1325.485751443782</v>
      </c>
      <c r="BD2686">
        <v>1019.601680548919</v>
      </c>
      <c r="BE2686">
        <v>871.03817378311498</v>
      </c>
      <c r="BF2686">
        <v>1298.275559181822</v>
      </c>
      <c r="BG2686" t="s">
        <v>130</v>
      </c>
      <c r="BH2686" t="s">
        <v>63</v>
      </c>
    </row>
    <row r="2687" spans="1:60" x14ac:dyDescent="0.2">
      <c r="A2687" t="s">
        <v>10306</v>
      </c>
      <c r="B2687">
        <v>2725000</v>
      </c>
      <c r="C2687" s="2">
        <v>43342</v>
      </c>
      <c r="D2687">
        <v>4</v>
      </c>
      <c r="E2687">
        <v>100</v>
      </c>
      <c r="F2687">
        <v>-4</v>
      </c>
      <c r="G2687">
        <v>27250</v>
      </c>
      <c r="H2687" t="s">
        <v>10307</v>
      </c>
      <c r="I2687">
        <v>2681</v>
      </c>
      <c r="J2687" t="s">
        <v>10308</v>
      </c>
      <c r="K2687" t="s">
        <v>2656</v>
      </c>
      <c r="L2687" t="s">
        <v>74</v>
      </c>
      <c r="M2687" t="s">
        <v>163</v>
      </c>
      <c r="N2687" t="s">
        <v>99</v>
      </c>
      <c r="O2687">
        <v>8000</v>
      </c>
      <c r="P2687" t="s">
        <v>67</v>
      </c>
      <c r="Q2687" t="s">
        <v>5383</v>
      </c>
      <c r="R2687">
        <v>674090</v>
      </c>
      <c r="S2687">
        <v>573524.68999999994</v>
      </c>
      <c r="T2687">
        <v>6222317.5</v>
      </c>
      <c r="U2687">
        <v>56.140230520000003</v>
      </c>
      <c r="V2687">
        <v>10.18320795</v>
      </c>
      <c r="W2687" t="s">
        <v>209</v>
      </c>
      <c r="X2687" t="s">
        <v>210</v>
      </c>
      <c r="Y2687" t="s">
        <v>151</v>
      </c>
      <c r="Z2687" t="s">
        <v>72</v>
      </c>
      <c r="AA2687">
        <v>15.1</v>
      </c>
      <c r="AB2687" t="s">
        <v>316</v>
      </c>
      <c r="AC2687" t="s">
        <v>74</v>
      </c>
      <c r="AD2687" t="s">
        <v>98</v>
      </c>
      <c r="AE2687" t="s">
        <v>75</v>
      </c>
      <c r="AF2687" t="s">
        <v>76</v>
      </c>
      <c r="AG2687" t="s">
        <v>2658</v>
      </c>
      <c r="AH2687" t="s">
        <v>212</v>
      </c>
      <c r="AI2687" t="s">
        <v>79</v>
      </c>
      <c r="AJ2687" t="s">
        <v>12476</v>
      </c>
      <c r="AK2687" t="s">
        <v>12477</v>
      </c>
      <c r="AL2687" t="s">
        <v>80</v>
      </c>
      <c r="AM2687" t="s">
        <v>81</v>
      </c>
      <c r="AN2687" t="s">
        <v>307</v>
      </c>
      <c r="AO2687" t="s">
        <v>1435</v>
      </c>
      <c r="AP2687" t="s">
        <v>83</v>
      </c>
      <c r="AQ2687" t="s">
        <v>107</v>
      </c>
      <c r="AR2687" t="s">
        <v>85</v>
      </c>
      <c r="AS2687" t="s">
        <v>98</v>
      </c>
      <c r="AT2687" t="s">
        <v>74</v>
      </c>
      <c r="AU2687" t="s">
        <v>74</v>
      </c>
      <c r="AV2687" t="s">
        <v>119</v>
      </c>
      <c r="AW2687" t="s">
        <v>109</v>
      </c>
      <c r="AX2687" t="s">
        <v>110</v>
      </c>
      <c r="AY2687" t="s">
        <v>89</v>
      </c>
      <c r="AZ2687" t="s">
        <v>83</v>
      </c>
      <c r="BA2687" t="s">
        <v>90</v>
      </c>
      <c r="BB2687" t="s">
        <v>1195</v>
      </c>
      <c r="BC2687">
        <v>2355.4488369104179</v>
      </c>
      <c r="BD2687">
        <v>1740.487213915201</v>
      </c>
      <c r="BE2687">
        <v>2346.084835423912</v>
      </c>
      <c r="BF2687">
        <v>1701.3243978335779</v>
      </c>
      <c r="BG2687" t="s">
        <v>112</v>
      </c>
      <c r="BH2687" t="s">
        <v>210</v>
      </c>
    </row>
    <row r="2688" spans="1:60" x14ac:dyDescent="0.2">
      <c r="A2688" t="s">
        <v>10309</v>
      </c>
      <c r="B2688">
        <v>2150000</v>
      </c>
      <c r="C2688" s="2">
        <v>43342</v>
      </c>
      <c r="D2688">
        <v>2</v>
      </c>
      <c r="E2688">
        <v>55</v>
      </c>
      <c r="F2688">
        <v>-2</v>
      </c>
      <c r="G2688">
        <v>39090.909090909088</v>
      </c>
      <c r="H2688" t="s">
        <v>10310</v>
      </c>
      <c r="I2688">
        <v>2682</v>
      </c>
      <c r="J2688" t="s">
        <v>10311</v>
      </c>
      <c r="K2688" t="s">
        <v>547</v>
      </c>
      <c r="L2688" t="s">
        <v>98</v>
      </c>
      <c r="M2688" t="s">
        <v>66</v>
      </c>
      <c r="N2688" t="s">
        <v>99</v>
      </c>
      <c r="O2688">
        <v>8000</v>
      </c>
      <c r="P2688" t="s">
        <v>67</v>
      </c>
      <c r="Q2688" t="s">
        <v>3156</v>
      </c>
      <c r="R2688">
        <v>292384</v>
      </c>
      <c r="S2688">
        <v>574102.93999999994</v>
      </c>
      <c r="T2688">
        <v>6223230</v>
      </c>
      <c r="U2688">
        <v>56.148337869999999</v>
      </c>
      <c r="V2688">
        <v>10.19276511</v>
      </c>
      <c r="W2688" t="s">
        <v>149</v>
      </c>
      <c r="X2688" t="s">
        <v>150</v>
      </c>
      <c r="Y2688" t="s">
        <v>151</v>
      </c>
      <c r="Z2688" t="s">
        <v>72</v>
      </c>
      <c r="AA2688">
        <v>9.6999999999999993</v>
      </c>
      <c r="AB2688" t="s">
        <v>152</v>
      </c>
      <c r="AC2688" t="s">
        <v>74</v>
      </c>
      <c r="AD2688" t="s">
        <v>119</v>
      </c>
      <c r="AE2688" t="s">
        <v>75</v>
      </c>
      <c r="AF2688" t="s">
        <v>76</v>
      </c>
      <c r="AG2688" t="s">
        <v>317</v>
      </c>
      <c r="AH2688" t="s">
        <v>78</v>
      </c>
      <c r="AI2688" t="s">
        <v>79</v>
      </c>
      <c r="AJ2688" t="s">
        <v>12476</v>
      </c>
      <c r="AK2688" t="s">
        <v>12477</v>
      </c>
      <c r="AL2688" t="s">
        <v>80</v>
      </c>
      <c r="AM2688" t="s">
        <v>81</v>
      </c>
      <c r="AN2688" t="s">
        <v>154</v>
      </c>
      <c r="AO2688" t="s">
        <v>1032</v>
      </c>
      <c r="AP2688" t="s">
        <v>83</v>
      </c>
      <c r="AQ2688" t="s">
        <v>107</v>
      </c>
      <c r="AR2688" t="s">
        <v>85</v>
      </c>
      <c r="AS2688" t="s">
        <v>98</v>
      </c>
      <c r="AT2688" t="s">
        <v>74</v>
      </c>
      <c r="AU2688" t="s">
        <v>74</v>
      </c>
      <c r="AV2688" t="s">
        <v>66</v>
      </c>
      <c r="AW2688" t="s">
        <v>109</v>
      </c>
      <c r="AX2688" t="s">
        <v>169</v>
      </c>
      <c r="AY2688" t="s">
        <v>89</v>
      </c>
      <c r="AZ2688" t="s">
        <v>83</v>
      </c>
      <c r="BA2688" t="s">
        <v>90</v>
      </c>
      <c r="BB2688" t="s">
        <v>3157</v>
      </c>
      <c r="BC2688">
        <v>1376.405807863252</v>
      </c>
      <c r="BD2688">
        <v>769.73921433442035</v>
      </c>
      <c r="BE2688">
        <v>1273.499964719608</v>
      </c>
      <c r="BF2688">
        <v>1306.100715489699</v>
      </c>
      <c r="BG2688" t="s">
        <v>112</v>
      </c>
      <c r="BH2688" t="s">
        <v>157</v>
      </c>
    </row>
    <row r="2689" spans="1:60" x14ac:dyDescent="0.2">
      <c r="A2689" t="s">
        <v>10312</v>
      </c>
      <c r="B2689">
        <v>3325000</v>
      </c>
      <c r="C2689" s="2">
        <v>43342</v>
      </c>
      <c r="D2689">
        <v>4</v>
      </c>
      <c r="E2689">
        <v>103</v>
      </c>
      <c r="F2689">
        <v>-4</v>
      </c>
      <c r="G2689">
        <v>32281.553398058251</v>
      </c>
      <c r="H2689" t="s">
        <v>10313</v>
      </c>
      <c r="I2689">
        <v>2683</v>
      </c>
      <c r="J2689" t="s">
        <v>10314</v>
      </c>
      <c r="K2689" t="s">
        <v>470</v>
      </c>
      <c r="L2689" t="s">
        <v>9363</v>
      </c>
      <c r="M2689" t="s">
        <v>74</v>
      </c>
      <c r="O2689">
        <v>8000</v>
      </c>
      <c r="P2689" t="s">
        <v>67</v>
      </c>
      <c r="Q2689" t="s">
        <v>9364</v>
      </c>
      <c r="R2689">
        <v>254466</v>
      </c>
      <c r="S2689">
        <v>575354.80000000005</v>
      </c>
      <c r="T2689">
        <v>6224884.1799999997</v>
      </c>
      <c r="U2689">
        <v>56.163000789999998</v>
      </c>
      <c r="V2689">
        <v>10.21337834</v>
      </c>
      <c r="W2689" t="s">
        <v>177</v>
      </c>
      <c r="X2689" t="s">
        <v>122</v>
      </c>
      <c r="Y2689" t="s">
        <v>123</v>
      </c>
      <c r="Z2689" t="s">
        <v>72</v>
      </c>
      <c r="AA2689">
        <v>5.8</v>
      </c>
      <c r="AB2689" t="s">
        <v>124</v>
      </c>
      <c r="AC2689" t="s">
        <v>103</v>
      </c>
      <c r="AD2689" t="s">
        <v>74</v>
      </c>
      <c r="AE2689" t="s">
        <v>75</v>
      </c>
      <c r="AF2689" t="s">
        <v>76</v>
      </c>
      <c r="AG2689" t="s">
        <v>1383</v>
      </c>
      <c r="AH2689" t="s">
        <v>126</v>
      </c>
      <c r="AI2689" t="s">
        <v>79</v>
      </c>
      <c r="AJ2689" t="s">
        <v>12476</v>
      </c>
      <c r="AK2689" t="s">
        <v>12477</v>
      </c>
      <c r="AL2689" t="s">
        <v>80</v>
      </c>
      <c r="AM2689" t="s">
        <v>81</v>
      </c>
      <c r="AN2689" t="s">
        <v>277</v>
      </c>
      <c r="AO2689" t="s">
        <v>242</v>
      </c>
      <c r="AP2689" t="s">
        <v>83</v>
      </c>
      <c r="AQ2689" t="s">
        <v>107</v>
      </c>
      <c r="AR2689" t="s">
        <v>85</v>
      </c>
      <c r="AS2689" t="s">
        <v>65</v>
      </c>
      <c r="AT2689" t="s">
        <v>74</v>
      </c>
      <c r="AU2689" t="s">
        <v>74</v>
      </c>
      <c r="AV2689" t="s">
        <v>119</v>
      </c>
      <c r="AW2689" t="s">
        <v>109</v>
      </c>
      <c r="AX2689" t="s">
        <v>110</v>
      </c>
      <c r="AY2689" t="s">
        <v>89</v>
      </c>
      <c r="AZ2689" t="s">
        <v>83</v>
      </c>
      <c r="BA2689" t="s">
        <v>90</v>
      </c>
      <c r="BB2689" t="s">
        <v>9365</v>
      </c>
      <c r="BC2689">
        <v>1083.123280583138</v>
      </c>
      <c r="BD2689">
        <v>1512.5339273258439</v>
      </c>
      <c r="BE2689">
        <v>808.40489320617837</v>
      </c>
      <c r="BF2689">
        <v>198.62585777723211</v>
      </c>
      <c r="BG2689" t="s">
        <v>156</v>
      </c>
      <c r="BH2689" t="s">
        <v>171</v>
      </c>
    </row>
    <row r="2690" spans="1:60" x14ac:dyDescent="0.2">
      <c r="A2690" t="s">
        <v>10315</v>
      </c>
      <c r="B2690">
        <v>2300000</v>
      </c>
      <c r="C2690" s="2">
        <v>43341</v>
      </c>
      <c r="D2690">
        <v>4</v>
      </c>
      <c r="E2690">
        <v>113</v>
      </c>
      <c r="F2690">
        <v>-8</v>
      </c>
      <c r="G2690">
        <v>20353.98230088496</v>
      </c>
      <c r="H2690" t="s">
        <v>10316</v>
      </c>
      <c r="I2690">
        <v>2684</v>
      </c>
      <c r="J2690" t="s">
        <v>10317</v>
      </c>
      <c r="K2690" t="s">
        <v>518</v>
      </c>
      <c r="L2690" t="s">
        <v>917</v>
      </c>
      <c r="M2690" t="s">
        <v>74</v>
      </c>
      <c r="N2690" t="s">
        <v>74</v>
      </c>
      <c r="O2690">
        <v>8000</v>
      </c>
      <c r="P2690" t="s">
        <v>67</v>
      </c>
      <c r="Q2690" t="s">
        <v>2741</v>
      </c>
      <c r="R2690">
        <v>418426</v>
      </c>
      <c r="S2690">
        <v>573549.56000000006</v>
      </c>
      <c r="T2690">
        <v>6222423</v>
      </c>
      <c r="U2690">
        <v>56.141174370000002</v>
      </c>
      <c r="V2690">
        <v>10.1836372</v>
      </c>
      <c r="W2690" t="s">
        <v>209</v>
      </c>
      <c r="X2690" t="s">
        <v>210</v>
      </c>
      <c r="Y2690" t="s">
        <v>151</v>
      </c>
      <c r="Z2690" t="s">
        <v>72</v>
      </c>
      <c r="AA2690">
        <v>17.600000000000001</v>
      </c>
      <c r="AB2690" t="s">
        <v>152</v>
      </c>
      <c r="AC2690" t="s">
        <v>74</v>
      </c>
      <c r="AD2690" t="s">
        <v>119</v>
      </c>
      <c r="AE2690" t="s">
        <v>75</v>
      </c>
      <c r="AF2690" t="s">
        <v>76</v>
      </c>
      <c r="AG2690" t="s">
        <v>555</v>
      </c>
      <c r="AH2690" t="s">
        <v>212</v>
      </c>
      <c r="AI2690" t="s">
        <v>79</v>
      </c>
      <c r="AJ2690" t="s">
        <v>12476</v>
      </c>
      <c r="AK2690" t="s">
        <v>12477</v>
      </c>
      <c r="AL2690" t="s">
        <v>80</v>
      </c>
      <c r="AM2690" t="s">
        <v>81</v>
      </c>
      <c r="AN2690" t="s">
        <v>213</v>
      </c>
      <c r="AO2690" t="s">
        <v>83</v>
      </c>
      <c r="AP2690" t="s">
        <v>83</v>
      </c>
      <c r="AQ2690" t="s">
        <v>107</v>
      </c>
      <c r="AR2690" t="s">
        <v>85</v>
      </c>
      <c r="AS2690" t="s">
        <v>97</v>
      </c>
      <c r="AT2690" t="s">
        <v>74</v>
      </c>
      <c r="AU2690" t="s">
        <v>74</v>
      </c>
      <c r="AV2690" t="s">
        <v>119</v>
      </c>
      <c r="AW2690" t="s">
        <v>109</v>
      </c>
      <c r="AX2690" t="s">
        <v>169</v>
      </c>
      <c r="AY2690" t="s">
        <v>89</v>
      </c>
      <c r="AZ2690" t="s">
        <v>83</v>
      </c>
      <c r="BA2690" t="s">
        <v>90</v>
      </c>
      <c r="BB2690" t="s">
        <v>2742</v>
      </c>
      <c r="BC2690">
        <v>2270.6793698424221</v>
      </c>
      <c r="BD2690">
        <v>1653.59647159622</v>
      </c>
      <c r="BE2690">
        <v>2247.435903164645</v>
      </c>
      <c r="BF2690">
        <v>1710.1148705475639</v>
      </c>
      <c r="BG2690" t="s">
        <v>112</v>
      </c>
      <c r="BH2690" t="s">
        <v>210</v>
      </c>
    </row>
    <row r="2691" spans="1:60" x14ac:dyDescent="0.2">
      <c r="A2691" t="s">
        <v>10318</v>
      </c>
      <c r="B2691">
        <v>2783000</v>
      </c>
      <c r="C2691" s="2">
        <v>43341</v>
      </c>
      <c r="D2691">
        <v>3</v>
      </c>
      <c r="E2691">
        <v>62</v>
      </c>
      <c r="F2691">
        <v>1</v>
      </c>
      <c r="G2691">
        <v>44887.096774193553</v>
      </c>
      <c r="H2691" t="s">
        <v>10319</v>
      </c>
      <c r="I2691">
        <v>2685</v>
      </c>
      <c r="J2691" t="s">
        <v>10320</v>
      </c>
      <c r="K2691" t="s">
        <v>2508</v>
      </c>
      <c r="L2691" t="s">
        <v>118</v>
      </c>
      <c r="M2691" t="s">
        <v>74</v>
      </c>
      <c r="O2691">
        <v>8000</v>
      </c>
      <c r="P2691" t="s">
        <v>67</v>
      </c>
      <c r="Q2691" t="s">
        <v>10321</v>
      </c>
      <c r="R2691">
        <v>54351</v>
      </c>
      <c r="S2691">
        <v>574698.56000000006</v>
      </c>
      <c r="T2691">
        <v>6223165</v>
      </c>
      <c r="U2691">
        <v>56.147661110000001</v>
      </c>
      <c r="V2691">
        <v>10.202331640000001</v>
      </c>
      <c r="W2691" t="s">
        <v>149</v>
      </c>
      <c r="X2691" t="s">
        <v>275</v>
      </c>
      <c r="Y2691" t="s">
        <v>123</v>
      </c>
      <c r="Z2691" t="s">
        <v>72</v>
      </c>
      <c r="AA2691">
        <v>18.600000000000001</v>
      </c>
      <c r="AB2691" t="s">
        <v>241</v>
      </c>
      <c r="AC2691" t="s">
        <v>74</v>
      </c>
      <c r="AD2691" t="s">
        <v>74</v>
      </c>
      <c r="AE2691" t="s">
        <v>75</v>
      </c>
      <c r="AF2691" t="s">
        <v>76</v>
      </c>
      <c r="AG2691" t="s">
        <v>10322</v>
      </c>
      <c r="AH2691" t="s">
        <v>78</v>
      </c>
      <c r="AI2691" t="s">
        <v>105</v>
      </c>
      <c r="AJ2691" t="s">
        <v>12478</v>
      </c>
      <c r="AK2691" t="s">
        <v>12477</v>
      </c>
      <c r="AL2691" t="s">
        <v>80</v>
      </c>
      <c r="AM2691" t="s">
        <v>81</v>
      </c>
      <c r="AN2691" t="s">
        <v>500</v>
      </c>
      <c r="AO2691" t="s">
        <v>83</v>
      </c>
      <c r="AP2691" t="s">
        <v>83</v>
      </c>
      <c r="AQ2691" t="s">
        <v>107</v>
      </c>
      <c r="AR2691" t="s">
        <v>85</v>
      </c>
      <c r="AS2691" t="s">
        <v>66</v>
      </c>
      <c r="AT2691" t="s">
        <v>74</v>
      </c>
      <c r="AU2691" t="s">
        <v>74</v>
      </c>
      <c r="AV2691" t="s">
        <v>65</v>
      </c>
      <c r="AW2691" t="s">
        <v>109</v>
      </c>
      <c r="AX2691" t="s">
        <v>110</v>
      </c>
      <c r="AY2691" t="s">
        <v>89</v>
      </c>
      <c r="AZ2691" t="s">
        <v>83</v>
      </c>
      <c r="BA2691" t="s">
        <v>90</v>
      </c>
      <c r="BB2691" t="s">
        <v>3452</v>
      </c>
      <c r="BC2691">
        <v>915.16987804722351</v>
      </c>
      <c r="BD2691">
        <v>328.40399650871427</v>
      </c>
      <c r="BE2691">
        <v>1051.3011374031009</v>
      </c>
      <c r="BF2691">
        <v>712.29208271236723</v>
      </c>
      <c r="BH2691" t="s">
        <v>157</v>
      </c>
    </row>
    <row r="2692" spans="1:60" x14ac:dyDescent="0.2">
      <c r="A2692" t="s">
        <v>10323</v>
      </c>
      <c r="B2692">
        <v>5150000</v>
      </c>
      <c r="C2692" s="2">
        <v>43341</v>
      </c>
      <c r="D2692">
        <v>4</v>
      </c>
      <c r="E2692">
        <v>109</v>
      </c>
      <c r="G2692">
        <v>47247.706422018353</v>
      </c>
      <c r="H2692" t="s">
        <v>10324</v>
      </c>
      <c r="I2692">
        <v>2686</v>
      </c>
      <c r="J2692" t="s">
        <v>10325</v>
      </c>
      <c r="K2692" t="s">
        <v>875</v>
      </c>
      <c r="L2692" t="s">
        <v>98</v>
      </c>
      <c r="M2692" t="s">
        <v>427</v>
      </c>
      <c r="N2692" t="s">
        <v>74</v>
      </c>
      <c r="O2692">
        <v>8000</v>
      </c>
      <c r="P2692" t="s">
        <v>67</v>
      </c>
      <c r="Q2692" t="s">
        <v>876</v>
      </c>
      <c r="R2692">
        <v>985411</v>
      </c>
      <c r="S2692">
        <v>576342.28</v>
      </c>
      <c r="T2692">
        <v>6225320.1900000004</v>
      </c>
      <c r="U2692">
        <v>56.166760230000001</v>
      </c>
      <c r="V2692">
        <v>10.229399969999999</v>
      </c>
      <c r="W2692" t="s">
        <v>340</v>
      </c>
      <c r="X2692" t="s">
        <v>122</v>
      </c>
      <c r="Y2692" t="s">
        <v>123</v>
      </c>
      <c r="Z2692" t="s">
        <v>72</v>
      </c>
      <c r="AA2692">
        <v>2.9</v>
      </c>
      <c r="AB2692" t="s">
        <v>124</v>
      </c>
      <c r="AC2692" t="s">
        <v>74</v>
      </c>
      <c r="AD2692" t="s">
        <v>74</v>
      </c>
      <c r="AE2692" t="s">
        <v>75</v>
      </c>
      <c r="AF2692" t="s">
        <v>76</v>
      </c>
      <c r="AG2692" t="s">
        <v>1486</v>
      </c>
      <c r="AH2692" t="s">
        <v>126</v>
      </c>
      <c r="AI2692" t="s">
        <v>79</v>
      </c>
      <c r="AJ2692" t="s">
        <v>12476</v>
      </c>
      <c r="AK2692" t="s">
        <v>12477</v>
      </c>
      <c r="AL2692" t="s">
        <v>80</v>
      </c>
      <c r="AM2692" t="s">
        <v>81</v>
      </c>
      <c r="AN2692" t="s">
        <v>298</v>
      </c>
      <c r="AO2692" t="s">
        <v>83</v>
      </c>
      <c r="AP2692" t="s">
        <v>83</v>
      </c>
      <c r="AQ2692" t="s">
        <v>84</v>
      </c>
      <c r="AR2692" t="s">
        <v>85</v>
      </c>
      <c r="AS2692" t="s">
        <v>229</v>
      </c>
      <c r="AT2692" t="s">
        <v>74</v>
      </c>
      <c r="AU2692" t="s">
        <v>74</v>
      </c>
      <c r="AV2692" t="s">
        <v>119</v>
      </c>
      <c r="AW2692" t="s">
        <v>87</v>
      </c>
      <c r="AX2692" t="s">
        <v>88</v>
      </c>
      <c r="AY2692" t="s">
        <v>89</v>
      </c>
      <c r="AZ2692" t="s">
        <v>83</v>
      </c>
      <c r="BA2692" t="s">
        <v>83</v>
      </c>
      <c r="BB2692" t="s">
        <v>877</v>
      </c>
      <c r="BC2692">
        <v>1809.1840394550929</v>
      </c>
      <c r="BD2692">
        <v>2388.540158024201</v>
      </c>
      <c r="BE2692">
        <v>1797.09800996995</v>
      </c>
      <c r="BF2692">
        <v>407.88803128476491</v>
      </c>
      <c r="BG2692" t="s">
        <v>300</v>
      </c>
      <c r="BH2692" t="s">
        <v>131</v>
      </c>
    </row>
    <row r="2693" spans="1:60" x14ac:dyDescent="0.2">
      <c r="A2693" t="s">
        <v>10326</v>
      </c>
      <c r="B2693">
        <v>3150000</v>
      </c>
      <c r="C2693" s="2">
        <v>43341</v>
      </c>
      <c r="D2693">
        <v>3</v>
      </c>
      <c r="E2693">
        <v>75</v>
      </c>
      <c r="G2693">
        <v>42000</v>
      </c>
      <c r="H2693" t="s">
        <v>10327</v>
      </c>
      <c r="I2693">
        <v>2687</v>
      </c>
      <c r="J2693" t="s">
        <v>10328</v>
      </c>
      <c r="K2693" t="s">
        <v>329</v>
      </c>
      <c r="L2693" t="s">
        <v>98</v>
      </c>
      <c r="M2693" t="s">
        <v>74</v>
      </c>
      <c r="N2693" t="s">
        <v>207</v>
      </c>
      <c r="O2693">
        <v>8000</v>
      </c>
      <c r="P2693" t="s">
        <v>67</v>
      </c>
      <c r="Q2693" t="s">
        <v>330</v>
      </c>
      <c r="R2693">
        <v>996487</v>
      </c>
      <c r="S2693">
        <v>574374.38874877803</v>
      </c>
      <c r="T2693">
        <v>6223547.3870947799</v>
      </c>
      <c r="U2693">
        <v>56.15114664</v>
      </c>
      <c r="V2693">
        <v>10.19722193</v>
      </c>
      <c r="W2693" t="s">
        <v>149</v>
      </c>
      <c r="X2693" t="s">
        <v>70</v>
      </c>
      <c r="Y2693" t="s">
        <v>123</v>
      </c>
      <c r="Z2693" t="s">
        <v>72</v>
      </c>
      <c r="AA2693">
        <v>13.7</v>
      </c>
      <c r="AB2693" t="s">
        <v>241</v>
      </c>
      <c r="AC2693" t="s">
        <v>74</v>
      </c>
      <c r="AD2693" t="s">
        <v>74</v>
      </c>
      <c r="AE2693" t="s">
        <v>691</v>
      </c>
      <c r="AF2693" t="s">
        <v>76</v>
      </c>
      <c r="AG2693" t="s">
        <v>472</v>
      </c>
      <c r="AH2693" t="s">
        <v>78</v>
      </c>
      <c r="AI2693" t="s">
        <v>79</v>
      </c>
      <c r="AJ2693" t="s">
        <v>12476</v>
      </c>
      <c r="AK2693" t="s">
        <v>12477</v>
      </c>
      <c r="AL2693" t="s">
        <v>80</v>
      </c>
      <c r="AM2693" t="s">
        <v>81</v>
      </c>
      <c r="AN2693" t="s">
        <v>127</v>
      </c>
      <c r="AO2693" t="s">
        <v>83</v>
      </c>
      <c r="AP2693" t="s">
        <v>83</v>
      </c>
      <c r="AQ2693" t="s">
        <v>107</v>
      </c>
      <c r="AR2693" t="s">
        <v>85</v>
      </c>
      <c r="AS2693" t="s">
        <v>108</v>
      </c>
      <c r="AT2693" t="s">
        <v>74</v>
      </c>
      <c r="AU2693" t="s">
        <v>74</v>
      </c>
      <c r="AV2693" t="s">
        <v>65</v>
      </c>
      <c r="AW2693" t="s">
        <v>109</v>
      </c>
      <c r="AX2693" t="s">
        <v>332</v>
      </c>
      <c r="AY2693" t="s">
        <v>89</v>
      </c>
      <c r="AZ2693" t="s">
        <v>83</v>
      </c>
      <c r="BA2693" t="s">
        <v>83</v>
      </c>
      <c r="BB2693" t="s">
        <v>3946</v>
      </c>
      <c r="BC2693">
        <v>1013.674308063636</v>
      </c>
      <c r="BD2693">
        <v>470.6975017011697</v>
      </c>
      <c r="BE2693">
        <v>856.26243823182574</v>
      </c>
      <c r="BF2693">
        <v>1061.3273650337021</v>
      </c>
      <c r="BG2693" t="s">
        <v>130</v>
      </c>
      <c r="BH2693" t="s">
        <v>245</v>
      </c>
    </row>
    <row r="2694" spans="1:60" x14ac:dyDescent="0.2">
      <c r="A2694" t="s">
        <v>10329</v>
      </c>
      <c r="B2694">
        <v>1725000</v>
      </c>
      <c r="C2694" s="2">
        <v>43341</v>
      </c>
      <c r="D2694">
        <v>2</v>
      </c>
      <c r="E2694">
        <v>51</v>
      </c>
      <c r="F2694">
        <v>-7</v>
      </c>
      <c r="G2694">
        <v>33823.529411764714</v>
      </c>
      <c r="H2694" t="s">
        <v>10330</v>
      </c>
      <c r="I2694">
        <v>2688</v>
      </c>
      <c r="J2694" t="s">
        <v>10331</v>
      </c>
      <c r="K2694" t="s">
        <v>228</v>
      </c>
      <c r="L2694" t="s">
        <v>140</v>
      </c>
      <c r="M2694" t="s">
        <v>66</v>
      </c>
      <c r="N2694" t="s">
        <v>86</v>
      </c>
      <c r="O2694">
        <v>8000</v>
      </c>
      <c r="P2694" t="s">
        <v>67</v>
      </c>
      <c r="Q2694" t="s">
        <v>2828</v>
      </c>
      <c r="R2694">
        <v>891768</v>
      </c>
      <c r="S2694">
        <v>575048.13</v>
      </c>
      <c r="T2694">
        <v>6224423</v>
      </c>
      <c r="U2694">
        <v>56.158906510000001</v>
      </c>
      <c r="V2694">
        <v>10.20831145</v>
      </c>
      <c r="W2694" t="s">
        <v>177</v>
      </c>
      <c r="X2694" t="s">
        <v>70</v>
      </c>
      <c r="Y2694" t="s">
        <v>123</v>
      </c>
      <c r="Z2694" t="s">
        <v>72</v>
      </c>
      <c r="AA2694">
        <v>3.4</v>
      </c>
      <c r="AB2694" t="s">
        <v>124</v>
      </c>
      <c r="AC2694" t="s">
        <v>103</v>
      </c>
      <c r="AD2694" t="s">
        <v>74</v>
      </c>
      <c r="AE2694" t="s">
        <v>75</v>
      </c>
      <c r="AF2694" t="s">
        <v>76</v>
      </c>
      <c r="AG2694" t="s">
        <v>2382</v>
      </c>
      <c r="AH2694" t="s">
        <v>126</v>
      </c>
      <c r="AI2694" t="s">
        <v>79</v>
      </c>
      <c r="AJ2694" t="s">
        <v>12478</v>
      </c>
      <c r="AK2694" t="s">
        <v>12477</v>
      </c>
      <c r="AL2694" t="s">
        <v>80</v>
      </c>
      <c r="AM2694" t="s">
        <v>81</v>
      </c>
      <c r="AN2694" t="s">
        <v>1155</v>
      </c>
      <c r="AO2694" t="s">
        <v>83</v>
      </c>
      <c r="AP2694" t="s">
        <v>83</v>
      </c>
      <c r="AQ2694" t="s">
        <v>107</v>
      </c>
      <c r="AR2694" t="s">
        <v>85</v>
      </c>
      <c r="AS2694" t="s">
        <v>119</v>
      </c>
      <c r="AT2694" t="s">
        <v>74</v>
      </c>
      <c r="AU2694" t="s">
        <v>74</v>
      </c>
      <c r="AV2694" t="s">
        <v>66</v>
      </c>
      <c r="AW2694" t="s">
        <v>109</v>
      </c>
      <c r="AX2694" t="s">
        <v>223</v>
      </c>
      <c r="AY2694" t="s">
        <v>89</v>
      </c>
      <c r="AZ2694" t="s">
        <v>83</v>
      </c>
      <c r="BA2694" t="s">
        <v>90</v>
      </c>
      <c r="BB2694" t="s">
        <v>2829</v>
      </c>
      <c r="BC2694">
        <v>694.44629507671698</v>
      </c>
      <c r="BD2694">
        <v>983.33038221171705</v>
      </c>
      <c r="BE2694">
        <v>257.51671543801751</v>
      </c>
      <c r="BF2694">
        <v>353.0430487646355</v>
      </c>
      <c r="BG2694" t="s">
        <v>300</v>
      </c>
      <c r="BH2694" t="s">
        <v>183</v>
      </c>
    </row>
    <row r="2695" spans="1:60" x14ac:dyDescent="0.2">
      <c r="A2695" t="s">
        <v>10332</v>
      </c>
      <c r="B2695">
        <v>3350000</v>
      </c>
      <c r="C2695" s="2">
        <v>43340</v>
      </c>
      <c r="D2695">
        <v>2</v>
      </c>
      <c r="E2695">
        <v>81</v>
      </c>
      <c r="F2695">
        <v>-4</v>
      </c>
      <c r="G2695">
        <v>41358.024691358027</v>
      </c>
      <c r="H2695" t="s">
        <v>10333</v>
      </c>
      <c r="I2695">
        <v>2689</v>
      </c>
      <c r="J2695" t="s">
        <v>10334</v>
      </c>
      <c r="K2695" t="s">
        <v>161</v>
      </c>
      <c r="L2695" t="s">
        <v>365</v>
      </c>
      <c r="M2695" t="s">
        <v>119</v>
      </c>
      <c r="N2695" t="s">
        <v>99</v>
      </c>
      <c r="O2695">
        <v>8000</v>
      </c>
      <c r="P2695" t="s">
        <v>67</v>
      </c>
      <c r="Q2695" t="s">
        <v>2057</v>
      </c>
      <c r="R2695">
        <v>435487</v>
      </c>
      <c r="S2695">
        <v>575678.68999999994</v>
      </c>
      <c r="T2695">
        <v>6225428</v>
      </c>
      <c r="U2695">
        <v>56.167834450000001</v>
      </c>
      <c r="V2695">
        <v>10.21874706</v>
      </c>
      <c r="W2695" t="s">
        <v>165</v>
      </c>
      <c r="X2695" t="s">
        <v>166</v>
      </c>
      <c r="Y2695" t="s">
        <v>123</v>
      </c>
      <c r="Z2695" t="s">
        <v>72</v>
      </c>
      <c r="AA2695">
        <v>15.7</v>
      </c>
      <c r="AB2695" t="s">
        <v>124</v>
      </c>
      <c r="AC2695" t="s">
        <v>103</v>
      </c>
      <c r="AD2695" t="s">
        <v>98</v>
      </c>
      <c r="AE2695" t="s">
        <v>75</v>
      </c>
      <c r="AF2695" t="s">
        <v>76</v>
      </c>
      <c r="AG2695" t="s">
        <v>2058</v>
      </c>
      <c r="AH2695" t="s">
        <v>126</v>
      </c>
      <c r="AI2695" t="s">
        <v>105</v>
      </c>
      <c r="AJ2695" t="s">
        <v>12476</v>
      </c>
      <c r="AK2695" t="s">
        <v>12477</v>
      </c>
      <c r="AL2695" t="s">
        <v>80</v>
      </c>
      <c r="AM2695" t="s">
        <v>81</v>
      </c>
      <c r="AN2695" t="s">
        <v>319</v>
      </c>
      <c r="AO2695" t="s">
        <v>83</v>
      </c>
      <c r="AP2695" t="s">
        <v>83</v>
      </c>
      <c r="AQ2695" t="s">
        <v>107</v>
      </c>
      <c r="AR2695" t="s">
        <v>85</v>
      </c>
      <c r="AS2695" t="s">
        <v>108</v>
      </c>
      <c r="AT2695" t="s">
        <v>74</v>
      </c>
      <c r="AU2695" t="s">
        <v>74</v>
      </c>
      <c r="AV2695" t="s">
        <v>66</v>
      </c>
      <c r="AW2695" t="s">
        <v>421</v>
      </c>
      <c r="AX2695" t="s">
        <v>88</v>
      </c>
      <c r="AY2695" t="s">
        <v>89</v>
      </c>
      <c r="AZ2695" t="s">
        <v>83</v>
      </c>
      <c r="BA2695" t="s">
        <v>83</v>
      </c>
      <c r="BB2695" t="s">
        <v>2059</v>
      </c>
      <c r="BC2695">
        <v>1658.2024964629991</v>
      </c>
      <c r="BD2695">
        <v>2137.285102803763</v>
      </c>
      <c r="BE2695">
        <v>1441.064056287888</v>
      </c>
      <c r="BF2695">
        <v>176.9090690350653</v>
      </c>
      <c r="BG2695" t="s">
        <v>300</v>
      </c>
      <c r="BH2695" t="s">
        <v>171</v>
      </c>
    </row>
    <row r="2696" spans="1:60" x14ac:dyDescent="0.2">
      <c r="A2696" t="s">
        <v>10335</v>
      </c>
      <c r="B2696">
        <v>2040000</v>
      </c>
      <c r="C2696" s="2">
        <v>43340</v>
      </c>
      <c r="D2696">
        <v>2</v>
      </c>
      <c r="E2696">
        <v>50</v>
      </c>
      <c r="F2696">
        <v>-3</v>
      </c>
      <c r="G2696">
        <v>40800</v>
      </c>
      <c r="H2696" t="s">
        <v>10336</v>
      </c>
      <c r="I2696">
        <v>2690</v>
      </c>
      <c r="J2696" t="s">
        <v>10337</v>
      </c>
      <c r="K2696" t="s">
        <v>2508</v>
      </c>
      <c r="L2696" t="s">
        <v>97</v>
      </c>
      <c r="M2696" t="s">
        <v>65</v>
      </c>
      <c r="O2696">
        <v>8000</v>
      </c>
      <c r="P2696" t="s">
        <v>67</v>
      </c>
      <c r="Q2696" t="s">
        <v>10338</v>
      </c>
      <c r="R2696">
        <v>54289</v>
      </c>
      <c r="S2696">
        <v>574698.25</v>
      </c>
      <c r="T2696">
        <v>6223183.5</v>
      </c>
      <c r="U2696">
        <v>56.147827329999998</v>
      </c>
      <c r="V2696">
        <v>10.202331839999999</v>
      </c>
      <c r="W2696" t="s">
        <v>149</v>
      </c>
      <c r="X2696" t="s">
        <v>275</v>
      </c>
      <c r="Y2696" t="s">
        <v>123</v>
      </c>
      <c r="Z2696" t="s">
        <v>72</v>
      </c>
      <c r="AA2696">
        <v>16.899999999999999</v>
      </c>
      <c r="AB2696" t="s">
        <v>241</v>
      </c>
      <c r="AC2696" t="s">
        <v>74</v>
      </c>
      <c r="AD2696" t="s">
        <v>74</v>
      </c>
      <c r="AE2696" t="s">
        <v>75</v>
      </c>
      <c r="AF2696" t="s">
        <v>76</v>
      </c>
      <c r="AG2696" t="s">
        <v>10339</v>
      </c>
      <c r="AH2696" t="s">
        <v>78</v>
      </c>
      <c r="AI2696" t="s">
        <v>79</v>
      </c>
      <c r="AJ2696" t="s">
        <v>12478</v>
      </c>
      <c r="AK2696" t="s">
        <v>12477</v>
      </c>
      <c r="AL2696" t="s">
        <v>80</v>
      </c>
      <c r="AM2696" t="s">
        <v>81</v>
      </c>
      <c r="AN2696" t="s">
        <v>4840</v>
      </c>
      <c r="AO2696" t="s">
        <v>2052</v>
      </c>
      <c r="AP2696" t="s">
        <v>83</v>
      </c>
      <c r="AQ2696" t="s">
        <v>107</v>
      </c>
      <c r="AR2696" t="s">
        <v>85</v>
      </c>
      <c r="AS2696" t="s">
        <v>65</v>
      </c>
      <c r="AT2696" t="s">
        <v>74</v>
      </c>
      <c r="AU2696" t="s">
        <v>74</v>
      </c>
      <c r="AV2696" t="s">
        <v>66</v>
      </c>
      <c r="AW2696" t="s">
        <v>109</v>
      </c>
      <c r="AX2696" t="s">
        <v>169</v>
      </c>
      <c r="AY2696" t="s">
        <v>89</v>
      </c>
      <c r="AZ2696" t="s">
        <v>83</v>
      </c>
      <c r="BA2696" t="s">
        <v>90</v>
      </c>
      <c r="BB2696" t="s">
        <v>1468</v>
      </c>
      <c r="BC2696">
        <v>902.63231955715537</v>
      </c>
      <c r="BD2696">
        <v>311.890214590879</v>
      </c>
      <c r="BE2696">
        <v>1033.394660803646</v>
      </c>
      <c r="BF2696">
        <v>718.15668332169048</v>
      </c>
      <c r="BG2696" t="s">
        <v>182</v>
      </c>
      <c r="BH2696" t="s">
        <v>157</v>
      </c>
    </row>
    <row r="2697" spans="1:60" x14ac:dyDescent="0.2">
      <c r="A2697" t="s">
        <v>10340</v>
      </c>
      <c r="B2697">
        <v>877277</v>
      </c>
      <c r="C2697" s="2">
        <v>43340</v>
      </c>
      <c r="D2697">
        <v>2</v>
      </c>
      <c r="E2697">
        <v>56</v>
      </c>
      <c r="G2697">
        <v>15665.66071428571</v>
      </c>
      <c r="H2697" t="s">
        <v>10341</v>
      </c>
      <c r="I2697">
        <v>2691</v>
      </c>
      <c r="J2697" t="s">
        <v>10342</v>
      </c>
      <c r="K2697" t="s">
        <v>10343</v>
      </c>
      <c r="L2697" t="s">
        <v>819</v>
      </c>
      <c r="M2697" t="s">
        <v>163</v>
      </c>
      <c r="O2697">
        <v>8000</v>
      </c>
      <c r="P2697" t="s">
        <v>67</v>
      </c>
      <c r="Q2697" t="s">
        <v>10344</v>
      </c>
      <c r="R2697">
        <v>183712</v>
      </c>
      <c r="S2697">
        <v>574190.81000000006</v>
      </c>
      <c r="T2697">
        <v>6223212.5</v>
      </c>
      <c r="U2697">
        <v>56.148167010000002</v>
      </c>
      <c r="V2697">
        <v>10.19417425</v>
      </c>
      <c r="W2697" t="s">
        <v>149</v>
      </c>
      <c r="X2697" t="s">
        <v>150</v>
      </c>
      <c r="Y2697" t="s">
        <v>123</v>
      </c>
      <c r="Z2697" t="s">
        <v>72</v>
      </c>
      <c r="AA2697">
        <v>12.5</v>
      </c>
      <c r="AB2697" t="s">
        <v>241</v>
      </c>
      <c r="AC2697" t="s">
        <v>74</v>
      </c>
      <c r="AD2697" t="s">
        <v>74</v>
      </c>
      <c r="AE2697" t="s">
        <v>75</v>
      </c>
      <c r="AF2697" t="s">
        <v>76</v>
      </c>
      <c r="AG2697" t="s">
        <v>866</v>
      </c>
      <c r="AH2697" t="s">
        <v>78</v>
      </c>
      <c r="AI2697" t="s">
        <v>105</v>
      </c>
      <c r="AJ2697" t="s">
        <v>12478</v>
      </c>
      <c r="AK2697" t="s">
        <v>12477</v>
      </c>
      <c r="AL2697" t="s">
        <v>80</v>
      </c>
      <c r="AM2697" t="s">
        <v>81</v>
      </c>
      <c r="AN2697" t="s">
        <v>500</v>
      </c>
      <c r="AO2697" t="s">
        <v>222</v>
      </c>
      <c r="AP2697" t="s">
        <v>83</v>
      </c>
      <c r="AQ2697" t="s">
        <v>107</v>
      </c>
      <c r="AR2697" t="s">
        <v>85</v>
      </c>
      <c r="AS2697" t="s">
        <v>65</v>
      </c>
      <c r="AT2697" t="s">
        <v>74</v>
      </c>
      <c r="AU2697" t="s">
        <v>74</v>
      </c>
      <c r="AV2697" t="s">
        <v>66</v>
      </c>
      <c r="AW2697" t="s">
        <v>109</v>
      </c>
      <c r="AX2697" t="s">
        <v>110</v>
      </c>
      <c r="AY2697" t="s">
        <v>89</v>
      </c>
      <c r="AZ2697" t="s">
        <v>83</v>
      </c>
      <c r="BA2697" t="s">
        <v>90</v>
      </c>
      <c r="BB2697" t="s">
        <v>10345</v>
      </c>
      <c r="BC2697">
        <v>1304.9305751554009</v>
      </c>
      <c r="BD2697">
        <v>692.7612847723492</v>
      </c>
      <c r="BE2697">
        <v>1231.2528852512471</v>
      </c>
      <c r="BF2697">
        <v>1216.4824846115839</v>
      </c>
      <c r="BG2697" t="s">
        <v>112</v>
      </c>
      <c r="BH2697" t="s">
        <v>157</v>
      </c>
    </row>
    <row r="2698" spans="1:60" x14ac:dyDescent="0.2">
      <c r="A2698" t="s">
        <v>10346</v>
      </c>
      <c r="B2698">
        <v>2925000</v>
      </c>
      <c r="C2698" s="2">
        <v>43340</v>
      </c>
      <c r="D2698">
        <v>2</v>
      </c>
      <c r="E2698">
        <v>74</v>
      </c>
      <c r="G2698">
        <v>39527.027027027027</v>
      </c>
      <c r="H2698" t="s">
        <v>10347</v>
      </c>
      <c r="I2698">
        <v>2692</v>
      </c>
      <c r="J2698" t="s">
        <v>10348</v>
      </c>
      <c r="K2698" t="s">
        <v>875</v>
      </c>
      <c r="L2698" t="s">
        <v>74</v>
      </c>
      <c r="M2698" t="s">
        <v>119</v>
      </c>
      <c r="N2698" t="s">
        <v>66</v>
      </c>
      <c r="O2698">
        <v>8000</v>
      </c>
      <c r="P2698" t="s">
        <v>67</v>
      </c>
      <c r="Q2698" t="s">
        <v>876</v>
      </c>
      <c r="R2698">
        <v>985411</v>
      </c>
      <c r="S2698">
        <v>576342.09270127595</v>
      </c>
      <c r="T2698">
        <v>6225289.0022418303</v>
      </c>
      <c r="U2698">
        <v>56.166480110000002</v>
      </c>
      <c r="V2698">
        <v>10.229388</v>
      </c>
      <c r="W2698" t="s">
        <v>340</v>
      </c>
      <c r="X2698" t="s">
        <v>122</v>
      </c>
      <c r="Y2698" t="s">
        <v>123</v>
      </c>
      <c r="Z2698" t="s">
        <v>72</v>
      </c>
      <c r="AA2698">
        <v>2.8</v>
      </c>
      <c r="AB2698" t="s">
        <v>124</v>
      </c>
      <c r="AC2698" t="s">
        <v>74</v>
      </c>
      <c r="AD2698" t="s">
        <v>74</v>
      </c>
      <c r="AE2698" t="s">
        <v>75</v>
      </c>
      <c r="AF2698" t="s">
        <v>76</v>
      </c>
      <c r="AG2698" t="s">
        <v>813</v>
      </c>
      <c r="AH2698" t="s">
        <v>126</v>
      </c>
      <c r="AI2698" t="s">
        <v>79</v>
      </c>
      <c r="AJ2698" t="s">
        <v>12476</v>
      </c>
      <c r="AK2698" t="s">
        <v>12477</v>
      </c>
      <c r="AL2698" t="s">
        <v>80</v>
      </c>
      <c r="AM2698" t="s">
        <v>81</v>
      </c>
      <c r="AN2698" t="s">
        <v>298</v>
      </c>
      <c r="AO2698" t="s">
        <v>83</v>
      </c>
      <c r="AP2698" t="s">
        <v>83</v>
      </c>
      <c r="AQ2698" t="s">
        <v>107</v>
      </c>
      <c r="AR2698" t="s">
        <v>85</v>
      </c>
      <c r="AS2698" t="s">
        <v>229</v>
      </c>
      <c r="AT2698" t="s">
        <v>74</v>
      </c>
      <c r="AU2698" t="s">
        <v>74</v>
      </c>
      <c r="AV2698" t="s">
        <v>66</v>
      </c>
      <c r="AW2698" t="s">
        <v>87</v>
      </c>
      <c r="AX2698" t="s">
        <v>88</v>
      </c>
      <c r="AY2698" t="s">
        <v>89</v>
      </c>
      <c r="AZ2698" t="s">
        <v>83</v>
      </c>
      <c r="BA2698" t="s">
        <v>83</v>
      </c>
      <c r="BB2698" t="s">
        <v>877</v>
      </c>
      <c r="BC2698">
        <v>1782.9714575223529</v>
      </c>
      <c r="BD2698">
        <v>2364.2403218875052</v>
      </c>
      <c r="BE2698">
        <v>1777.4499194113971</v>
      </c>
      <c r="BF2698">
        <v>417.89803010882252</v>
      </c>
      <c r="BG2698" t="s">
        <v>300</v>
      </c>
      <c r="BH2698" t="s">
        <v>131</v>
      </c>
    </row>
    <row r="2699" spans="1:60" x14ac:dyDescent="0.2">
      <c r="A2699" t="s">
        <v>10349</v>
      </c>
      <c r="B2699">
        <v>2420000</v>
      </c>
      <c r="C2699" s="2">
        <v>43339</v>
      </c>
      <c r="D2699">
        <v>2</v>
      </c>
      <c r="E2699">
        <v>69</v>
      </c>
      <c r="F2699">
        <v>-2</v>
      </c>
      <c r="G2699">
        <v>35072.463768115937</v>
      </c>
      <c r="H2699" t="s">
        <v>10350</v>
      </c>
      <c r="I2699">
        <v>2693</v>
      </c>
      <c r="J2699" t="s">
        <v>10351</v>
      </c>
      <c r="K2699" t="s">
        <v>540</v>
      </c>
      <c r="L2699" t="s">
        <v>526</v>
      </c>
      <c r="M2699" t="s">
        <v>66</v>
      </c>
      <c r="N2699" t="s">
        <v>99</v>
      </c>
      <c r="O2699">
        <v>8000</v>
      </c>
      <c r="P2699" t="s">
        <v>67</v>
      </c>
      <c r="Q2699" t="s">
        <v>10352</v>
      </c>
      <c r="R2699">
        <v>358482</v>
      </c>
      <c r="S2699">
        <v>574007.06000000006</v>
      </c>
      <c r="T2699">
        <v>6222487</v>
      </c>
      <c r="U2699">
        <v>56.141678540000001</v>
      </c>
      <c r="V2699">
        <v>10.191015760000001</v>
      </c>
      <c r="W2699" t="s">
        <v>315</v>
      </c>
      <c r="X2699" t="s">
        <v>150</v>
      </c>
      <c r="Y2699" t="s">
        <v>151</v>
      </c>
      <c r="Z2699" t="s">
        <v>72</v>
      </c>
      <c r="AA2699">
        <v>19.399999999999999</v>
      </c>
      <c r="AB2699" t="s">
        <v>316</v>
      </c>
      <c r="AC2699" t="s">
        <v>103</v>
      </c>
      <c r="AD2699" t="s">
        <v>74</v>
      </c>
      <c r="AE2699" t="s">
        <v>75</v>
      </c>
      <c r="AF2699" t="s">
        <v>76</v>
      </c>
      <c r="AG2699" t="s">
        <v>2058</v>
      </c>
      <c r="AH2699" t="s">
        <v>212</v>
      </c>
      <c r="AI2699" t="s">
        <v>105</v>
      </c>
      <c r="AJ2699" t="s">
        <v>12478</v>
      </c>
      <c r="AK2699" t="s">
        <v>12477</v>
      </c>
      <c r="AL2699" t="s">
        <v>80</v>
      </c>
      <c r="AM2699" t="s">
        <v>81</v>
      </c>
      <c r="AN2699" t="s">
        <v>260</v>
      </c>
      <c r="AO2699" t="s">
        <v>83</v>
      </c>
      <c r="AP2699" t="s">
        <v>83</v>
      </c>
      <c r="AQ2699" t="s">
        <v>107</v>
      </c>
      <c r="AR2699" t="s">
        <v>85</v>
      </c>
      <c r="AS2699" t="s">
        <v>98</v>
      </c>
      <c r="AT2699" t="s">
        <v>74</v>
      </c>
      <c r="AU2699" t="s">
        <v>74</v>
      </c>
      <c r="AV2699" t="s">
        <v>66</v>
      </c>
      <c r="AW2699" t="s">
        <v>109</v>
      </c>
      <c r="AX2699" t="s">
        <v>110</v>
      </c>
      <c r="AY2699" t="s">
        <v>89</v>
      </c>
      <c r="AZ2699" t="s">
        <v>83</v>
      </c>
      <c r="BA2699" t="s">
        <v>90</v>
      </c>
      <c r="BB2699" t="s">
        <v>10353</v>
      </c>
      <c r="BC2699">
        <v>1882.6247922194959</v>
      </c>
      <c r="BD2699">
        <v>1280.422953757007</v>
      </c>
      <c r="BE2699">
        <v>1940.7136321830551</v>
      </c>
      <c r="BF2699">
        <v>1305.8401139029461</v>
      </c>
      <c r="BG2699" t="s">
        <v>156</v>
      </c>
      <c r="BH2699" t="s">
        <v>210</v>
      </c>
    </row>
    <row r="2700" spans="1:60" x14ac:dyDescent="0.2">
      <c r="A2700" t="s">
        <v>10354</v>
      </c>
      <c r="B2700">
        <v>975000</v>
      </c>
      <c r="C2700" s="2">
        <v>43339</v>
      </c>
      <c r="D2700">
        <v>1</v>
      </c>
      <c r="E2700">
        <v>42</v>
      </c>
      <c r="F2700">
        <v>-2</v>
      </c>
      <c r="G2700">
        <v>23214.28571428571</v>
      </c>
      <c r="H2700" t="s">
        <v>10355</v>
      </c>
      <c r="I2700">
        <v>2694</v>
      </c>
      <c r="J2700" t="s">
        <v>10356</v>
      </c>
      <c r="K2700" t="s">
        <v>458</v>
      </c>
      <c r="L2700" t="s">
        <v>498</v>
      </c>
      <c r="M2700" t="s">
        <v>163</v>
      </c>
      <c r="N2700" t="s">
        <v>147</v>
      </c>
      <c r="O2700">
        <v>8000</v>
      </c>
      <c r="P2700" t="s">
        <v>67</v>
      </c>
      <c r="Q2700" t="s">
        <v>506</v>
      </c>
      <c r="R2700">
        <v>529228</v>
      </c>
      <c r="S2700">
        <v>574093.37</v>
      </c>
      <c r="T2700">
        <v>6225001</v>
      </c>
      <c r="U2700">
        <v>56.164247840000002</v>
      </c>
      <c r="V2700">
        <v>10.193104079999999</v>
      </c>
      <c r="W2700" t="s">
        <v>490</v>
      </c>
      <c r="X2700" t="s">
        <v>462</v>
      </c>
      <c r="Y2700" t="s">
        <v>71</v>
      </c>
      <c r="Z2700" t="s">
        <v>72</v>
      </c>
      <c r="AA2700">
        <v>41.6</v>
      </c>
      <c r="AB2700" t="s">
        <v>463</v>
      </c>
      <c r="AC2700" t="s">
        <v>103</v>
      </c>
      <c r="AD2700" t="s">
        <v>74</v>
      </c>
      <c r="AE2700" t="s">
        <v>75</v>
      </c>
      <c r="AF2700" t="s">
        <v>76</v>
      </c>
      <c r="AG2700" t="s">
        <v>569</v>
      </c>
      <c r="AH2700" t="s">
        <v>78</v>
      </c>
      <c r="AI2700" t="s">
        <v>79</v>
      </c>
      <c r="AJ2700" t="s">
        <v>12476</v>
      </c>
      <c r="AK2700" t="s">
        <v>12479</v>
      </c>
      <c r="AL2700" t="s">
        <v>80</v>
      </c>
      <c r="AM2700" t="s">
        <v>576</v>
      </c>
      <c r="AN2700" t="s">
        <v>1260</v>
      </c>
      <c r="AO2700" t="s">
        <v>83</v>
      </c>
      <c r="AP2700" t="s">
        <v>83</v>
      </c>
      <c r="AQ2700" t="s">
        <v>107</v>
      </c>
      <c r="AR2700" t="s">
        <v>578</v>
      </c>
      <c r="AS2700" t="s">
        <v>97</v>
      </c>
      <c r="AT2700" t="s">
        <v>74</v>
      </c>
      <c r="AU2700" t="s">
        <v>74</v>
      </c>
      <c r="AV2700" t="s">
        <v>74</v>
      </c>
      <c r="AW2700" t="s">
        <v>87</v>
      </c>
      <c r="AX2700" t="s">
        <v>88</v>
      </c>
      <c r="AY2700" t="s">
        <v>89</v>
      </c>
      <c r="AZ2700" t="s">
        <v>83</v>
      </c>
      <c r="BA2700" t="s">
        <v>90</v>
      </c>
      <c r="BB2700" t="s">
        <v>1261</v>
      </c>
      <c r="BC2700">
        <v>1741.3813106461339</v>
      </c>
      <c r="BD2700">
        <v>1709.044914502751</v>
      </c>
      <c r="BE2700">
        <v>1176.605637885928</v>
      </c>
      <c r="BF2700">
        <v>1430.729076989235</v>
      </c>
      <c r="BG2700" t="s">
        <v>112</v>
      </c>
      <c r="BH2700" t="s">
        <v>113</v>
      </c>
    </row>
    <row r="2701" spans="1:60" x14ac:dyDescent="0.2">
      <c r="A2701" t="s">
        <v>10357</v>
      </c>
      <c r="B2701">
        <v>2275000</v>
      </c>
      <c r="C2701" s="2">
        <v>43338</v>
      </c>
      <c r="D2701">
        <v>2</v>
      </c>
      <c r="E2701">
        <v>65</v>
      </c>
      <c r="F2701">
        <v>-1</v>
      </c>
      <c r="G2701">
        <v>35000</v>
      </c>
      <c r="H2701" t="s">
        <v>10358</v>
      </c>
      <c r="I2701">
        <v>2695</v>
      </c>
      <c r="J2701" t="s">
        <v>10359</v>
      </c>
      <c r="K2701" t="s">
        <v>697</v>
      </c>
      <c r="L2701" t="s">
        <v>128</v>
      </c>
      <c r="M2701" t="s">
        <v>163</v>
      </c>
      <c r="N2701" t="s">
        <v>99</v>
      </c>
      <c r="O2701">
        <v>8000</v>
      </c>
      <c r="P2701" t="s">
        <v>67</v>
      </c>
      <c r="Q2701" t="s">
        <v>698</v>
      </c>
      <c r="R2701">
        <v>224311</v>
      </c>
      <c r="S2701">
        <v>574258.18999999994</v>
      </c>
      <c r="T2701">
        <v>6223946.5</v>
      </c>
      <c r="U2701">
        <v>56.154749879999997</v>
      </c>
      <c r="V2701">
        <v>10.19546323</v>
      </c>
      <c r="W2701" t="s">
        <v>149</v>
      </c>
      <c r="X2701" t="s">
        <v>70</v>
      </c>
      <c r="Y2701" t="s">
        <v>123</v>
      </c>
      <c r="Z2701" t="s">
        <v>72</v>
      </c>
      <c r="AA2701">
        <v>2.2999999999999998</v>
      </c>
      <c r="AB2701" t="s">
        <v>241</v>
      </c>
      <c r="AC2701" t="s">
        <v>103</v>
      </c>
      <c r="AD2701" t="s">
        <v>74</v>
      </c>
      <c r="AE2701" t="s">
        <v>75</v>
      </c>
      <c r="AF2701" t="s">
        <v>76</v>
      </c>
      <c r="AG2701" t="s">
        <v>699</v>
      </c>
      <c r="AH2701" t="s">
        <v>78</v>
      </c>
      <c r="AI2701" t="s">
        <v>79</v>
      </c>
      <c r="AJ2701" t="s">
        <v>12478</v>
      </c>
      <c r="AK2701" t="s">
        <v>12477</v>
      </c>
      <c r="AL2701" t="s">
        <v>80</v>
      </c>
      <c r="AM2701" t="s">
        <v>81</v>
      </c>
      <c r="AN2701" t="s">
        <v>700</v>
      </c>
      <c r="AO2701" t="s">
        <v>701</v>
      </c>
      <c r="AP2701" t="s">
        <v>83</v>
      </c>
      <c r="AQ2701" t="s">
        <v>84</v>
      </c>
      <c r="AR2701" t="s">
        <v>85</v>
      </c>
      <c r="AS2701" t="s">
        <v>98</v>
      </c>
      <c r="AT2701" t="s">
        <v>74</v>
      </c>
      <c r="AU2701" t="s">
        <v>74</v>
      </c>
      <c r="AV2701" t="s">
        <v>66</v>
      </c>
      <c r="AW2701" t="s">
        <v>109</v>
      </c>
      <c r="AX2701" t="s">
        <v>110</v>
      </c>
      <c r="AY2701" t="s">
        <v>89</v>
      </c>
      <c r="AZ2701" t="s">
        <v>83</v>
      </c>
      <c r="BA2701" t="s">
        <v>83</v>
      </c>
      <c r="BB2701" t="s">
        <v>702</v>
      </c>
      <c r="BC2701">
        <v>1106.9649030402529</v>
      </c>
      <c r="BD2701">
        <v>754.75254231630936</v>
      </c>
      <c r="BE2701">
        <v>726.09999392130521</v>
      </c>
      <c r="BF2701">
        <v>1115.837506843867</v>
      </c>
      <c r="BG2701" t="s">
        <v>182</v>
      </c>
      <c r="BH2701" t="s">
        <v>245</v>
      </c>
    </row>
    <row r="2702" spans="1:60" x14ac:dyDescent="0.2">
      <c r="A2702" t="s">
        <v>10360</v>
      </c>
      <c r="B2702">
        <v>1750000</v>
      </c>
      <c r="C2702" s="2">
        <v>43338</v>
      </c>
      <c r="D2702">
        <v>2</v>
      </c>
      <c r="E2702">
        <v>49</v>
      </c>
      <c r="F2702">
        <v>-3</v>
      </c>
      <c r="G2702">
        <v>35714.285714285717</v>
      </c>
      <c r="H2702" t="s">
        <v>10361</v>
      </c>
      <c r="I2702">
        <v>2696</v>
      </c>
      <c r="J2702" t="s">
        <v>10362</v>
      </c>
      <c r="K2702" t="s">
        <v>888</v>
      </c>
      <c r="L2702" t="s">
        <v>2049</v>
      </c>
      <c r="M2702" t="s">
        <v>66</v>
      </c>
      <c r="N2702" t="s">
        <v>147</v>
      </c>
      <c r="O2702">
        <v>8000</v>
      </c>
      <c r="P2702" t="s">
        <v>67</v>
      </c>
      <c r="Q2702" t="s">
        <v>2050</v>
      </c>
      <c r="R2702">
        <v>270208</v>
      </c>
      <c r="S2702">
        <v>574354.18999999994</v>
      </c>
      <c r="T2702">
        <v>6225003.5</v>
      </c>
      <c r="U2702">
        <v>56.164229689999999</v>
      </c>
      <c r="V2702">
        <v>10.19730365</v>
      </c>
      <c r="W2702" t="s">
        <v>490</v>
      </c>
      <c r="X2702" t="s">
        <v>462</v>
      </c>
      <c r="Y2702" t="s">
        <v>123</v>
      </c>
      <c r="Z2702" t="s">
        <v>72</v>
      </c>
      <c r="AA2702">
        <v>35</v>
      </c>
      <c r="AB2702" t="s">
        <v>196</v>
      </c>
      <c r="AC2702" t="s">
        <v>74</v>
      </c>
      <c r="AD2702" t="s">
        <v>98</v>
      </c>
      <c r="AE2702" t="s">
        <v>75</v>
      </c>
      <c r="AF2702" t="s">
        <v>76</v>
      </c>
      <c r="AG2702" t="s">
        <v>2051</v>
      </c>
      <c r="AH2702" t="s">
        <v>78</v>
      </c>
      <c r="AI2702" t="s">
        <v>79</v>
      </c>
      <c r="AJ2702" t="s">
        <v>12478</v>
      </c>
      <c r="AK2702" t="s">
        <v>12477</v>
      </c>
      <c r="AL2702" t="s">
        <v>80</v>
      </c>
      <c r="AM2702" t="s">
        <v>81</v>
      </c>
      <c r="AN2702" t="s">
        <v>232</v>
      </c>
      <c r="AO2702" t="s">
        <v>2052</v>
      </c>
      <c r="AP2702" t="s">
        <v>83</v>
      </c>
      <c r="AQ2702" t="s">
        <v>107</v>
      </c>
      <c r="AR2702" t="s">
        <v>85</v>
      </c>
      <c r="AS2702" t="s">
        <v>65</v>
      </c>
      <c r="AT2702" t="s">
        <v>74</v>
      </c>
      <c r="AU2702" t="s">
        <v>74</v>
      </c>
      <c r="AV2702" t="s">
        <v>66</v>
      </c>
      <c r="AW2702" t="s">
        <v>109</v>
      </c>
      <c r="AX2702" t="s">
        <v>169</v>
      </c>
      <c r="AY2702" t="s">
        <v>89</v>
      </c>
      <c r="AZ2702" t="s">
        <v>83</v>
      </c>
      <c r="BA2702" t="s">
        <v>90</v>
      </c>
      <c r="BB2702" t="s">
        <v>2053</v>
      </c>
      <c r="BC2702">
        <v>1564.9892538512199</v>
      </c>
      <c r="BD2702">
        <v>1615.3058377420959</v>
      </c>
      <c r="BE2702">
        <v>1006.931484774313</v>
      </c>
      <c r="BF2702">
        <v>1181.1668469074259</v>
      </c>
      <c r="BH2702" t="s">
        <v>201</v>
      </c>
    </row>
    <row r="2703" spans="1:60" x14ac:dyDescent="0.2">
      <c r="A2703" t="s">
        <v>10363</v>
      </c>
      <c r="B2703">
        <v>2550000</v>
      </c>
      <c r="C2703" s="2">
        <v>43338</v>
      </c>
      <c r="D2703">
        <v>2</v>
      </c>
      <c r="E2703">
        <v>81</v>
      </c>
      <c r="F2703">
        <v>-2</v>
      </c>
      <c r="G2703">
        <v>31481.481481481482</v>
      </c>
      <c r="H2703" t="s">
        <v>10364</v>
      </c>
      <c r="I2703">
        <v>2697</v>
      </c>
      <c r="J2703" t="s">
        <v>10365</v>
      </c>
      <c r="K2703" t="s">
        <v>337</v>
      </c>
      <c r="L2703" t="s">
        <v>1143</v>
      </c>
      <c r="M2703" t="s">
        <v>163</v>
      </c>
      <c r="N2703" t="s">
        <v>147</v>
      </c>
      <c r="O2703">
        <v>8000</v>
      </c>
      <c r="P2703" t="s">
        <v>67</v>
      </c>
      <c r="Q2703" t="s">
        <v>609</v>
      </c>
      <c r="R2703">
        <v>983765</v>
      </c>
      <c r="S2703">
        <v>576110.85</v>
      </c>
      <c r="T2703">
        <v>6225195.5199999996</v>
      </c>
      <c r="U2703">
        <v>56.165677369999997</v>
      </c>
      <c r="V2703">
        <v>10.22563836</v>
      </c>
      <c r="W2703" t="s">
        <v>340</v>
      </c>
      <c r="X2703" t="s">
        <v>122</v>
      </c>
      <c r="Y2703" t="s">
        <v>123</v>
      </c>
      <c r="Z2703" t="s">
        <v>72</v>
      </c>
      <c r="AA2703">
        <v>0.2</v>
      </c>
      <c r="AB2703" t="s">
        <v>124</v>
      </c>
      <c r="AC2703" t="s">
        <v>74</v>
      </c>
      <c r="AD2703" t="s">
        <v>74</v>
      </c>
      <c r="AE2703" t="s">
        <v>75</v>
      </c>
      <c r="AF2703" t="s">
        <v>76</v>
      </c>
      <c r="AG2703" t="s">
        <v>259</v>
      </c>
      <c r="AH2703" t="s">
        <v>126</v>
      </c>
      <c r="AI2703" t="s">
        <v>79</v>
      </c>
      <c r="AJ2703" t="s">
        <v>12476</v>
      </c>
      <c r="AK2703" t="s">
        <v>12477</v>
      </c>
      <c r="AL2703" t="s">
        <v>80</v>
      </c>
      <c r="AM2703" t="s">
        <v>81</v>
      </c>
      <c r="AN2703" t="s">
        <v>139</v>
      </c>
      <c r="AO2703" t="s">
        <v>83</v>
      </c>
      <c r="AP2703" t="s">
        <v>83</v>
      </c>
      <c r="AQ2703" t="s">
        <v>107</v>
      </c>
      <c r="AR2703" t="s">
        <v>85</v>
      </c>
      <c r="AS2703" t="s">
        <v>136</v>
      </c>
      <c r="AT2703" t="s">
        <v>74</v>
      </c>
      <c r="AU2703" t="s">
        <v>74</v>
      </c>
      <c r="AV2703" t="s">
        <v>66</v>
      </c>
      <c r="AW2703" t="s">
        <v>109</v>
      </c>
      <c r="AX2703" t="s">
        <v>88</v>
      </c>
      <c r="AY2703" t="s">
        <v>89</v>
      </c>
      <c r="AZ2703" t="s">
        <v>83</v>
      </c>
      <c r="BA2703" t="s">
        <v>90</v>
      </c>
      <c r="BB2703" t="s">
        <v>611</v>
      </c>
      <c r="BC2703">
        <v>1584.10217104051</v>
      </c>
      <c r="BD2703">
        <v>2148.807244658527</v>
      </c>
      <c r="BE2703">
        <v>1539.995187515198</v>
      </c>
      <c r="BF2703">
        <v>240.80024995881371</v>
      </c>
      <c r="BG2703" t="s">
        <v>92</v>
      </c>
      <c r="BH2703" t="s">
        <v>131</v>
      </c>
    </row>
    <row r="2704" spans="1:60" x14ac:dyDescent="0.2">
      <c r="A2704" t="s">
        <v>10366</v>
      </c>
      <c r="B2704">
        <v>2450000</v>
      </c>
      <c r="C2704" s="2">
        <v>43337</v>
      </c>
      <c r="D2704">
        <v>3</v>
      </c>
      <c r="E2704">
        <v>79</v>
      </c>
      <c r="F2704">
        <v>-2</v>
      </c>
      <c r="G2704">
        <v>31012.6582278481</v>
      </c>
      <c r="H2704" t="s">
        <v>10367</v>
      </c>
      <c r="I2704">
        <v>2698</v>
      </c>
      <c r="J2704" t="s">
        <v>10368</v>
      </c>
      <c r="K2704" t="s">
        <v>1129</v>
      </c>
      <c r="L2704" t="s">
        <v>408</v>
      </c>
      <c r="M2704" t="s">
        <v>98</v>
      </c>
      <c r="N2704" t="s">
        <v>147</v>
      </c>
      <c r="O2704">
        <v>8000</v>
      </c>
      <c r="P2704" t="s">
        <v>67</v>
      </c>
      <c r="Q2704" t="s">
        <v>5517</v>
      </c>
      <c r="R2704">
        <v>329709</v>
      </c>
      <c r="S2704">
        <v>573615.18999999994</v>
      </c>
      <c r="T2704">
        <v>6222991</v>
      </c>
      <c r="U2704">
        <v>56.146266490000002</v>
      </c>
      <c r="V2704">
        <v>10.184850089999999</v>
      </c>
      <c r="W2704" t="s">
        <v>209</v>
      </c>
      <c r="X2704" t="s">
        <v>210</v>
      </c>
      <c r="Y2704" t="s">
        <v>151</v>
      </c>
      <c r="Z2704" t="s">
        <v>72</v>
      </c>
      <c r="AA2704">
        <v>16.7</v>
      </c>
      <c r="AB2704" t="s">
        <v>152</v>
      </c>
      <c r="AC2704" t="s">
        <v>103</v>
      </c>
      <c r="AD2704" t="s">
        <v>74</v>
      </c>
      <c r="AE2704" t="s">
        <v>75</v>
      </c>
      <c r="AF2704" t="s">
        <v>76</v>
      </c>
      <c r="AG2704" t="s">
        <v>325</v>
      </c>
      <c r="AH2704" t="s">
        <v>212</v>
      </c>
      <c r="AI2704" t="s">
        <v>79</v>
      </c>
      <c r="AJ2704" t="s">
        <v>12476</v>
      </c>
      <c r="AK2704" t="s">
        <v>12477</v>
      </c>
      <c r="AL2704" t="s">
        <v>80</v>
      </c>
      <c r="AM2704" t="s">
        <v>81</v>
      </c>
      <c r="AN2704" t="s">
        <v>3987</v>
      </c>
      <c r="AO2704" t="s">
        <v>83</v>
      </c>
      <c r="AP2704" t="s">
        <v>83</v>
      </c>
      <c r="AQ2704" t="s">
        <v>107</v>
      </c>
      <c r="AR2704" t="s">
        <v>85</v>
      </c>
      <c r="AS2704" t="s">
        <v>108</v>
      </c>
      <c r="AT2704" t="s">
        <v>74</v>
      </c>
      <c r="AU2704" t="s">
        <v>74</v>
      </c>
      <c r="AV2704" t="s">
        <v>65</v>
      </c>
      <c r="AW2704" t="s">
        <v>109</v>
      </c>
      <c r="AX2704" t="s">
        <v>844</v>
      </c>
      <c r="AY2704" t="s">
        <v>89</v>
      </c>
      <c r="AZ2704" t="s">
        <v>83</v>
      </c>
      <c r="BA2704" t="s">
        <v>90</v>
      </c>
      <c r="BB2704" t="s">
        <v>2529</v>
      </c>
      <c r="BC2704">
        <v>1918.536237152299</v>
      </c>
      <c r="BD2704">
        <v>1308.4586905814101</v>
      </c>
      <c r="BE2704">
        <v>1786.394851890193</v>
      </c>
      <c r="BF2704">
        <v>1765.87683920872</v>
      </c>
      <c r="BG2704" t="s">
        <v>182</v>
      </c>
      <c r="BH2704" t="s">
        <v>210</v>
      </c>
    </row>
    <row r="2705" spans="1:60" x14ac:dyDescent="0.2">
      <c r="A2705" t="s">
        <v>10369</v>
      </c>
      <c r="B2705">
        <v>5000000</v>
      </c>
      <c r="C2705" s="2">
        <v>43337</v>
      </c>
      <c r="D2705">
        <v>3</v>
      </c>
      <c r="E2705">
        <v>95</v>
      </c>
      <c r="F2705">
        <v>0</v>
      </c>
      <c r="G2705">
        <v>52631.57894736842</v>
      </c>
      <c r="H2705" t="s">
        <v>10370</v>
      </c>
      <c r="I2705">
        <v>2699</v>
      </c>
      <c r="J2705" t="s">
        <v>10371</v>
      </c>
      <c r="K2705" t="s">
        <v>875</v>
      </c>
      <c r="L2705" t="s">
        <v>86</v>
      </c>
      <c r="M2705" t="s">
        <v>119</v>
      </c>
      <c r="N2705" t="s">
        <v>74</v>
      </c>
      <c r="O2705">
        <v>8000</v>
      </c>
      <c r="P2705" t="s">
        <v>67</v>
      </c>
      <c r="Q2705" t="s">
        <v>2285</v>
      </c>
      <c r="R2705">
        <v>986513</v>
      </c>
      <c r="S2705">
        <v>576389.18999999994</v>
      </c>
      <c r="T2705">
        <v>6225297.3700000001</v>
      </c>
      <c r="U2705">
        <v>56.166547729999998</v>
      </c>
      <c r="V2705">
        <v>10.230148639999999</v>
      </c>
      <c r="W2705" t="s">
        <v>340</v>
      </c>
      <c r="X2705" t="s">
        <v>122</v>
      </c>
      <c r="Y2705" t="s">
        <v>123</v>
      </c>
      <c r="Z2705" t="s">
        <v>72</v>
      </c>
      <c r="AA2705">
        <v>2.8</v>
      </c>
      <c r="AB2705" t="s">
        <v>124</v>
      </c>
      <c r="AC2705" t="s">
        <v>74</v>
      </c>
      <c r="AD2705" t="s">
        <v>74</v>
      </c>
      <c r="AE2705" t="s">
        <v>75</v>
      </c>
      <c r="AF2705" t="s">
        <v>76</v>
      </c>
      <c r="AG2705" t="s">
        <v>341</v>
      </c>
      <c r="AH2705" t="s">
        <v>126</v>
      </c>
      <c r="AI2705" t="s">
        <v>79</v>
      </c>
      <c r="AJ2705" t="s">
        <v>12478</v>
      </c>
      <c r="AK2705" t="s">
        <v>12477</v>
      </c>
      <c r="AL2705" t="s">
        <v>80</v>
      </c>
      <c r="AM2705" t="s">
        <v>81</v>
      </c>
      <c r="AN2705" t="s">
        <v>2286</v>
      </c>
      <c r="AO2705" t="s">
        <v>83</v>
      </c>
      <c r="AP2705" t="s">
        <v>83</v>
      </c>
      <c r="AQ2705" t="s">
        <v>107</v>
      </c>
      <c r="AR2705" t="s">
        <v>85</v>
      </c>
      <c r="AS2705" t="s">
        <v>86</v>
      </c>
      <c r="AT2705" t="s">
        <v>74</v>
      </c>
      <c r="AU2705" t="s">
        <v>74</v>
      </c>
      <c r="AV2705" t="s">
        <v>65</v>
      </c>
      <c r="AW2705" t="s">
        <v>87</v>
      </c>
      <c r="AX2705" t="s">
        <v>223</v>
      </c>
      <c r="AY2705" t="s">
        <v>89</v>
      </c>
      <c r="AZ2705" t="s">
        <v>83</v>
      </c>
      <c r="BA2705" t="s">
        <v>90</v>
      </c>
      <c r="BB2705" t="s">
        <v>2287</v>
      </c>
      <c r="BC2705">
        <v>1816.180598803031</v>
      </c>
      <c r="BD2705">
        <v>2400.7426091658372</v>
      </c>
      <c r="BE2705">
        <v>1819.6574748710809</v>
      </c>
      <c r="BF2705">
        <v>459.50768335080289</v>
      </c>
      <c r="BG2705" t="s">
        <v>343</v>
      </c>
      <c r="BH2705" t="s">
        <v>131</v>
      </c>
    </row>
    <row r="2706" spans="1:60" x14ac:dyDescent="0.2">
      <c r="A2706" t="s">
        <v>10372</v>
      </c>
      <c r="B2706">
        <v>1835000</v>
      </c>
      <c r="C2706" s="2">
        <v>43335</v>
      </c>
      <c r="D2706">
        <v>2</v>
      </c>
      <c r="E2706">
        <v>61</v>
      </c>
      <c r="F2706">
        <v>-3</v>
      </c>
      <c r="G2706">
        <v>30081.967213114749</v>
      </c>
      <c r="H2706" t="s">
        <v>10373</v>
      </c>
      <c r="I2706">
        <v>2700</v>
      </c>
      <c r="J2706" t="s">
        <v>10374</v>
      </c>
      <c r="K2706" t="s">
        <v>618</v>
      </c>
      <c r="L2706" t="s">
        <v>3013</v>
      </c>
      <c r="M2706" t="s">
        <v>163</v>
      </c>
      <c r="N2706" t="s">
        <v>147</v>
      </c>
      <c r="O2706">
        <v>8000</v>
      </c>
      <c r="P2706" t="s">
        <v>67</v>
      </c>
      <c r="Q2706" t="s">
        <v>6164</v>
      </c>
      <c r="R2706">
        <v>409001</v>
      </c>
      <c r="S2706">
        <v>573284.75</v>
      </c>
      <c r="T2706">
        <v>6224108.5</v>
      </c>
      <c r="U2706">
        <v>56.156355660000003</v>
      </c>
      <c r="V2706">
        <v>10.17984045</v>
      </c>
      <c r="W2706" t="s">
        <v>101</v>
      </c>
      <c r="X2706" t="s">
        <v>102</v>
      </c>
      <c r="Y2706" t="s">
        <v>71</v>
      </c>
      <c r="Z2706" t="s">
        <v>72</v>
      </c>
      <c r="AA2706">
        <v>13.8</v>
      </c>
      <c r="AB2706" t="s">
        <v>73</v>
      </c>
      <c r="AC2706" t="s">
        <v>74</v>
      </c>
      <c r="AD2706" t="s">
        <v>119</v>
      </c>
      <c r="AE2706" t="s">
        <v>75</v>
      </c>
      <c r="AF2706" t="s">
        <v>76</v>
      </c>
      <c r="AG2706" t="s">
        <v>6165</v>
      </c>
      <c r="AH2706" t="s">
        <v>78</v>
      </c>
      <c r="AI2706" t="s">
        <v>79</v>
      </c>
      <c r="AJ2706" t="s">
        <v>12478</v>
      </c>
      <c r="AK2706" t="s">
        <v>12477</v>
      </c>
      <c r="AL2706" t="s">
        <v>80</v>
      </c>
      <c r="AM2706" t="s">
        <v>81</v>
      </c>
      <c r="AN2706" t="s">
        <v>307</v>
      </c>
      <c r="AO2706" t="s">
        <v>83</v>
      </c>
      <c r="AP2706" t="s">
        <v>83</v>
      </c>
      <c r="AQ2706" t="s">
        <v>84</v>
      </c>
      <c r="AR2706" t="s">
        <v>85</v>
      </c>
      <c r="AS2706" t="s">
        <v>119</v>
      </c>
      <c r="AT2706" t="s">
        <v>74</v>
      </c>
      <c r="AU2706" t="s">
        <v>74</v>
      </c>
      <c r="AV2706" t="s">
        <v>66</v>
      </c>
      <c r="AW2706" t="s">
        <v>109</v>
      </c>
      <c r="AX2706" t="s">
        <v>110</v>
      </c>
      <c r="AY2706" t="s">
        <v>89</v>
      </c>
      <c r="AZ2706" t="s">
        <v>83</v>
      </c>
      <c r="BA2706" t="s">
        <v>90</v>
      </c>
      <c r="BB2706" t="s">
        <v>6166</v>
      </c>
      <c r="BC2706">
        <v>2091.6135324544448</v>
      </c>
      <c r="BD2706">
        <v>1679.757904848474</v>
      </c>
      <c r="BE2706">
        <v>1658.4511051865029</v>
      </c>
      <c r="BF2706">
        <v>2087.178358739573</v>
      </c>
      <c r="BG2706" t="s">
        <v>182</v>
      </c>
      <c r="BH2706" t="s">
        <v>113</v>
      </c>
    </row>
    <row r="2707" spans="1:60" x14ac:dyDescent="0.2">
      <c r="A2707" t="s">
        <v>10209</v>
      </c>
      <c r="B2707">
        <v>1925000</v>
      </c>
      <c r="C2707" s="2">
        <v>43355</v>
      </c>
      <c r="D2707">
        <v>2</v>
      </c>
      <c r="E2707">
        <v>53</v>
      </c>
      <c r="G2707">
        <v>36320.75471698113</v>
      </c>
      <c r="H2707" t="s">
        <v>10210</v>
      </c>
      <c r="I2707">
        <v>2701</v>
      </c>
      <c r="J2707" t="s">
        <v>10211</v>
      </c>
      <c r="K2707" t="s">
        <v>373</v>
      </c>
      <c r="L2707" t="s">
        <v>98</v>
      </c>
      <c r="M2707" t="s">
        <v>119</v>
      </c>
      <c r="N2707" t="s">
        <v>99</v>
      </c>
      <c r="O2707">
        <v>8000</v>
      </c>
      <c r="P2707" t="s">
        <v>67</v>
      </c>
      <c r="Q2707" t="s">
        <v>10212</v>
      </c>
      <c r="R2707">
        <v>217501</v>
      </c>
      <c r="S2707">
        <v>574399.43999999994</v>
      </c>
      <c r="T2707">
        <v>6224248</v>
      </c>
      <c r="U2707">
        <v>56.157436169999997</v>
      </c>
      <c r="V2707">
        <v>10.197820889999999</v>
      </c>
      <c r="W2707" t="s">
        <v>69</v>
      </c>
      <c r="X2707" t="s">
        <v>70</v>
      </c>
      <c r="Y2707" t="s">
        <v>123</v>
      </c>
      <c r="Z2707" t="s">
        <v>72</v>
      </c>
      <c r="AA2707">
        <v>3.5</v>
      </c>
      <c r="AB2707" t="s">
        <v>241</v>
      </c>
      <c r="AC2707" t="s">
        <v>103</v>
      </c>
      <c r="AD2707" t="s">
        <v>66</v>
      </c>
      <c r="AE2707" t="s">
        <v>75</v>
      </c>
      <c r="AF2707" t="s">
        <v>76</v>
      </c>
      <c r="AG2707" t="s">
        <v>1702</v>
      </c>
      <c r="AH2707" t="s">
        <v>126</v>
      </c>
      <c r="AI2707" t="s">
        <v>105</v>
      </c>
      <c r="AJ2707" t="s">
        <v>12478</v>
      </c>
      <c r="AK2707" t="s">
        <v>12477</v>
      </c>
      <c r="AL2707" t="s">
        <v>80</v>
      </c>
      <c r="AM2707" t="s">
        <v>81</v>
      </c>
      <c r="AN2707" t="s">
        <v>252</v>
      </c>
      <c r="AO2707" t="s">
        <v>83</v>
      </c>
      <c r="AP2707" t="s">
        <v>83</v>
      </c>
      <c r="AQ2707" t="s">
        <v>107</v>
      </c>
      <c r="AR2707" t="s">
        <v>85</v>
      </c>
      <c r="AS2707" t="s">
        <v>98</v>
      </c>
      <c r="AT2707" t="s">
        <v>74</v>
      </c>
      <c r="AU2707" t="s">
        <v>74</v>
      </c>
      <c r="AV2707" t="s">
        <v>66</v>
      </c>
      <c r="AW2707" t="s">
        <v>109</v>
      </c>
      <c r="AX2707" t="s">
        <v>110</v>
      </c>
      <c r="AY2707" t="s">
        <v>89</v>
      </c>
      <c r="AZ2707" t="s">
        <v>83</v>
      </c>
      <c r="BA2707" t="s">
        <v>90</v>
      </c>
      <c r="BB2707" t="s">
        <v>702</v>
      </c>
      <c r="BC2707">
        <v>1055.680293832155</v>
      </c>
      <c r="BD2707">
        <v>899.58675384885021</v>
      </c>
      <c r="BE2707">
        <v>547.50712162567061</v>
      </c>
      <c r="BF2707">
        <v>978.28323204202718</v>
      </c>
      <c r="BH2707" t="s">
        <v>245</v>
      </c>
    </row>
    <row r="2708" spans="1:60" x14ac:dyDescent="0.2">
      <c r="A2708" t="s">
        <v>10213</v>
      </c>
      <c r="B2708">
        <v>3798000</v>
      </c>
      <c r="C2708" s="2">
        <v>43355</v>
      </c>
      <c r="D2708">
        <v>3</v>
      </c>
      <c r="E2708">
        <v>96</v>
      </c>
      <c r="F2708">
        <v>-3</v>
      </c>
      <c r="G2708">
        <v>39562.5</v>
      </c>
      <c r="H2708" t="s">
        <v>10214</v>
      </c>
      <c r="I2708">
        <v>2702</v>
      </c>
      <c r="J2708" t="s">
        <v>10215</v>
      </c>
      <c r="K2708" t="s">
        <v>337</v>
      </c>
      <c r="L2708" t="s">
        <v>4222</v>
      </c>
      <c r="M2708" t="s">
        <v>65</v>
      </c>
      <c r="N2708" t="s">
        <v>147</v>
      </c>
      <c r="O2708">
        <v>8000</v>
      </c>
      <c r="P2708" t="s">
        <v>67</v>
      </c>
      <c r="Q2708" t="s">
        <v>609</v>
      </c>
      <c r="R2708">
        <v>983765</v>
      </c>
      <c r="S2708">
        <v>576100.59</v>
      </c>
      <c r="T2708">
        <v>6225185.25</v>
      </c>
      <c r="U2708">
        <v>56.165586750000003</v>
      </c>
      <c r="V2708">
        <v>10.22547024</v>
      </c>
      <c r="W2708" t="s">
        <v>340</v>
      </c>
      <c r="X2708" t="s">
        <v>122</v>
      </c>
      <c r="Y2708" t="s">
        <v>123</v>
      </c>
      <c r="Z2708" t="s">
        <v>72</v>
      </c>
      <c r="AA2708">
        <v>1.2</v>
      </c>
      <c r="AB2708" t="s">
        <v>124</v>
      </c>
      <c r="AC2708" t="s">
        <v>74</v>
      </c>
      <c r="AD2708" t="s">
        <v>74</v>
      </c>
      <c r="AE2708" t="s">
        <v>75</v>
      </c>
      <c r="AF2708" t="s">
        <v>76</v>
      </c>
      <c r="AG2708" t="s">
        <v>411</v>
      </c>
      <c r="AH2708" t="s">
        <v>126</v>
      </c>
      <c r="AI2708" t="s">
        <v>105</v>
      </c>
      <c r="AJ2708" t="s">
        <v>12478</v>
      </c>
      <c r="AK2708" t="s">
        <v>12477</v>
      </c>
      <c r="AL2708" t="s">
        <v>80</v>
      </c>
      <c r="AM2708" t="s">
        <v>81</v>
      </c>
      <c r="AN2708" t="s">
        <v>139</v>
      </c>
      <c r="AO2708" t="s">
        <v>83</v>
      </c>
      <c r="AP2708" t="s">
        <v>83</v>
      </c>
      <c r="AQ2708" t="s">
        <v>84</v>
      </c>
      <c r="AR2708" t="s">
        <v>85</v>
      </c>
      <c r="AS2708" t="s">
        <v>136</v>
      </c>
      <c r="AT2708" t="s">
        <v>74</v>
      </c>
      <c r="AU2708" t="s">
        <v>74</v>
      </c>
      <c r="AV2708" t="s">
        <v>65</v>
      </c>
      <c r="AW2708" t="s">
        <v>109</v>
      </c>
      <c r="AX2708" t="s">
        <v>88</v>
      </c>
      <c r="AY2708" t="s">
        <v>89</v>
      </c>
      <c r="AZ2708" t="s">
        <v>83</v>
      </c>
      <c r="BA2708" t="s">
        <v>90</v>
      </c>
      <c r="BB2708" t="s">
        <v>611</v>
      </c>
      <c r="BC2708">
        <v>1570.2078488370689</v>
      </c>
      <c r="BD2708">
        <v>2134.4711261199191</v>
      </c>
      <c r="BE2708">
        <v>1525.5307647196771</v>
      </c>
      <c r="BF2708">
        <v>240.1305218278145</v>
      </c>
      <c r="BG2708" t="s">
        <v>92</v>
      </c>
      <c r="BH2708" t="s">
        <v>131</v>
      </c>
    </row>
    <row r="2709" spans="1:60" x14ac:dyDescent="0.2">
      <c r="A2709" t="s">
        <v>10216</v>
      </c>
      <c r="B2709">
        <v>2037500</v>
      </c>
      <c r="C2709" s="2">
        <v>43355</v>
      </c>
      <c r="D2709">
        <v>2</v>
      </c>
      <c r="E2709">
        <v>51</v>
      </c>
      <c r="F2709">
        <v>-3</v>
      </c>
      <c r="G2709">
        <v>39950.98039215686</v>
      </c>
      <c r="H2709" t="s">
        <v>10217</v>
      </c>
      <c r="I2709">
        <v>2703</v>
      </c>
      <c r="J2709" t="s">
        <v>10218</v>
      </c>
      <c r="K2709" t="s">
        <v>988</v>
      </c>
      <c r="L2709" t="s">
        <v>1882</v>
      </c>
      <c r="M2709" t="s">
        <v>119</v>
      </c>
      <c r="O2709">
        <v>8000</v>
      </c>
      <c r="P2709" t="s">
        <v>67</v>
      </c>
      <c r="Q2709" t="s">
        <v>1883</v>
      </c>
      <c r="R2709">
        <v>307438</v>
      </c>
      <c r="S2709">
        <v>575410.81000000006</v>
      </c>
      <c r="T2709">
        <v>6224687.5</v>
      </c>
      <c r="U2709">
        <v>56.161225219999999</v>
      </c>
      <c r="V2709">
        <v>10.21422426</v>
      </c>
      <c r="W2709" t="s">
        <v>177</v>
      </c>
      <c r="X2709" t="s">
        <v>122</v>
      </c>
      <c r="Y2709" t="s">
        <v>123</v>
      </c>
      <c r="Z2709" t="s">
        <v>72</v>
      </c>
      <c r="AA2709">
        <v>4.3</v>
      </c>
      <c r="AB2709" t="s">
        <v>124</v>
      </c>
      <c r="AC2709" t="s">
        <v>103</v>
      </c>
      <c r="AD2709" t="s">
        <v>74</v>
      </c>
      <c r="AE2709" t="s">
        <v>75</v>
      </c>
      <c r="AF2709" t="s">
        <v>76</v>
      </c>
      <c r="AG2709" t="s">
        <v>665</v>
      </c>
      <c r="AH2709" t="s">
        <v>126</v>
      </c>
      <c r="AI2709" t="s">
        <v>105</v>
      </c>
      <c r="AJ2709" t="s">
        <v>12478</v>
      </c>
      <c r="AK2709" t="s">
        <v>12477</v>
      </c>
      <c r="AL2709" t="s">
        <v>80</v>
      </c>
      <c r="AM2709" t="s">
        <v>81</v>
      </c>
      <c r="AN2709" t="s">
        <v>657</v>
      </c>
      <c r="AO2709" t="s">
        <v>1260</v>
      </c>
      <c r="AP2709" t="s">
        <v>83</v>
      </c>
      <c r="AQ2709" t="s">
        <v>107</v>
      </c>
      <c r="AR2709" t="s">
        <v>85</v>
      </c>
      <c r="AS2709" t="s">
        <v>119</v>
      </c>
      <c r="AT2709" t="s">
        <v>74</v>
      </c>
      <c r="AU2709" t="s">
        <v>74</v>
      </c>
      <c r="AV2709" t="s">
        <v>66</v>
      </c>
      <c r="AW2709" t="s">
        <v>109</v>
      </c>
      <c r="AX2709" t="s">
        <v>844</v>
      </c>
      <c r="AY2709" t="s">
        <v>89</v>
      </c>
      <c r="AZ2709" t="s">
        <v>83</v>
      </c>
      <c r="BA2709" t="s">
        <v>90</v>
      </c>
      <c r="BB2709" t="s">
        <v>1884</v>
      </c>
      <c r="BC2709">
        <v>887.99602780948987</v>
      </c>
      <c r="BD2709">
        <v>1351.960693130304</v>
      </c>
      <c r="BE2709">
        <v>683.27022219208629</v>
      </c>
      <c r="BF2709">
        <v>81.860198389640658</v>
      </c>
      <c r="BG2709" t="s">
        <v>182</v>
      </c>
      <c r="BH2709" t="s">
        <v>171</v>
      </c>
    </row>
    <row r="2710" spans="1:60" x14ac:dyDescent="0.2">
      <c r="A2710" t="s">
        <v>10219</v>
      </c>
      <c r="B2710">
        <v>7900000</v>
      </c>
      <c r="C2710" s="2">
        <v>43355</v>
      </c>
      <c r="D2710">
        <v>6</v>
      </c>
      <c r="E2710">
        <v>190</v>
      </c>
      <c r="F2710">
        <v>-7</v>
      </c>
      <c r="G2710">
        <v>41578.947368421053</v>
      </c>
      <c r="H2710" t="s">
        <v>10220</v>
      </c>
      <c r="I2710">
        <v>2704</v>
      </c>
      <c r="J2710" t="s">
        <v>10221</v>
      </c>
      <c r="K2710" t="s">
        <v>1811</v>
      </c>
      <c r="L2710" t="s">
        <v>65</v>
      </c>
      <c r="M2710" t="s">
        <v>74</v>
      </c>
      <c r="O2710">
        <v>8000</v>
      </c>
      <c r="P2710" t="s">
        <v>67</v>
      </c>
      <c r="Q2710" t="s">
        <v>2994</v>
      </c>
      <c r="R2710">
        <v>313128</v>
      </c>
      <c r="S2710">
        <v>574556.81000000006</v>
      </c>
      <c r="T2710">
        <v>6223170.5</v>
      </c>
      <c r="U2710">
        <v>56.147732679999997</v>
      </c>
      <c r="V2710">
        <v>10.200052169999999</v>
      </c>
      <c r="W2710" t="s">
        <v>149</v>
      </c>
      <c r="X2710" t="s">
        <v>275</v>
      </c>
      <c r="Y2710" t="s">
        <v>123</v>
      </c>
      <c r="Z2710" t="s">
        <v>72</v>
      </c>
      <c r="AA2710">
        <v>17.899999999999999</v>
      </c>
      <c r="AB2710" t="s">
        <v>241</v>
      </c>
      <c r="AC2710" t="s">
        <v>74</v>
      </c>
      <c r="AD2710" t="s">
        <v>74</v>
      </c>
      <c r="AE2710" t="s">
        <v>75</v>
      </c>
      <c r="AF2710" t="s">
        <v>76</v>
      </c>
      <c r="AG2710" t="s">
        <v>1621</v>
      </c>
      <c r="AH2710" t="s">
        <v>78</v>
      </c>
      <c r="AI2710" t="s">
        <v>79</v>
      </c>
      <c r="AJ2710" t="s">
        <v>12478</v>
      </c>
      <c r="AK2710" t="s">
        <v>12477</v>
      </c>
      <c r="AL2710" t="s">
        <v>80</v>
      </c>
      <c r="AM2710" t="s">
        <v>81</v>
      </c>
      <c r="AN2710" t="s">
        <v>3039</v>
      </c>
      <c r="AO2710" t="s">
        <v>83</v>
      </c>
      <c r="AP2710" t="s">
        <v>83</v>
      </c>
      <c r="AQ2710" t="s">
        <v>107</v>
      </c>
      <c r="AR2710" t="s">
        <v>85</v>
      </c>
      <c r="AS2710" t="s">
        <v>66</v>
      </c>
      <c r="AT2710" t="s">
        <v>66</v>
      </c>
      <c r="AU2710" t="s">
        <v>66</v>
      </c>
      <c r="AV2710" t="s">
        <v>108</v>
      </c>
      <c r="AW2710" t="s">
        <v>109</v>
      </c>
      <c r="AX2710" t="s">
        <v>110</v>
      </c>
      <c r="AY2710" t="s">
        <v>89</v>
      </c>
      <c r="AZ2710" t="s">
        <v>83</v>
      </c>
      <c r="BA2710" t="s">
        <v>90</v>
      </c>
      <c r="BB2710" t="s">
        <v>5441</v>
      </c>
      <c r="BC2710">
        <v>1018.187865920249</v>
      </c>
      <c r="BD2710">
        <v>405.04417540813512</v>
      </c>
      <c r="BE2710">
        <v>1087.88659066173</v>
      </c>
      <c r="BF2710">
        <v>850.37249936371438</v>
      </c>
      <c r="BG2710" t="s">
        <v>112</v>
      </c>
      <c r="BH2710" t="s">
        <v>157</v>
      </c>
    </row>
    <row r="2711" spans="1:60" x14ac:dyDescent="0.2">
      <c r="A2711" t="s">
        <v>10222</v>
      </c>
      <c r="B2711">
        <v>1925000</v>
      </c>
      <c r="C2711" s="2">
        <v>43354</v>
      </c>
      <c r="D2711">
        <v>3</v>
      </c>
      <c r="E2711">
        <v>77</v>
      </c>
      <c r="F2711">
        <v>-3</v>
      </c>
      <c r="G2711">
        <v>25000</v>
      </c>
      <c r="H2711" t="s">
        <v>10223</v>
      </c>
      <c r="I2711">
        <v>2705</v>
      </c>
      <c r="J2711" t="s">
        <v>10224</v>
      </c>
      <c r="K2711" t="s">
        <v>1209</v>
      </c>
      <c r="L2711" t="s">
        <v>1095</v>
      </c>
      <c r="M2711" t="s">
        <v>163</v>
      </c>
      <c r="N2711" t="s">
        <v>99</v>
      </c>
      <c r="O2711">
        <v>8000</v>
      </c>
      <c r="P2711" t="s">
        <v>67</v>
      </c>
      <c r="Q2711" t="s">
        <v>1210</v>
      </c>
      <c r="R2711">
        <v>273223</v>
      </c>
      <c r="S2711">
        <v>573452.43999999994</v>
      </c>
      <c r="T2711">
        <v>6222446.5</v>
      </c>
      <c r="U2711">
        <v>56.141400429999997</v>
      </c>
      <c r="V2711">
        <v>10.1820811</v>
      </c>
      <c r="W2711" t="s">
        <v>209</v>
      </c>
      <c r="X2711" t="s">
        <v>210</v>
      </c>
      <c r="Y2711" t="s">
        <v>151</v>
      </c>
      <c r="Z2711" t="s">
        <v>72</v>
      </c>
      <c r="AA2711">
        <v>17.7</v>
      </c>
      <c r="AB2711" t="s">
        <v>152</v>
      </c>
      <c r="AC2711" t="s">
        <v>103</v>
      </c>
      <c r="AD2711" t="s">
        <v>66</v>
      </c>
      <c r="AE2711" t="s">
        <v>75</v>
      </c>
      <c r="AF2711" t="s">
        <v>76</v>
      </c>
      <c r="AG2711" t="s">
        <v>2051</v>
      </c>
      <c r="AH2711" t="s">
        <v>212</v>
      </c>
      <c r="AI2711" t="s">
        <v>79</v>
      </c>
      <c r="AJ2711" t="s">
        <v>12476</v>
      </c>
      <c r="AK2711" t="s">
        <v>12477</v>
      </c>
      <c r="AL2711" t="s">
        <v>80</v>
      </c>
      <c r="AM2711" t="s">
        <v>81</v>
      </c>
      <c r="AN2711" t="s">
        <v>720</v>
      </c>
      <c r="AO2711" t="s">
        <v>319</v>
      </c>
      <c r="AP2711" t="s">
        <v>83</v>
      </c>
      <c r="AQ2711" t="s">
        <v>107</v>
      </c>
      <c r="AR2711" t="s">
        <v>85</v>
      </c>
      <c r="AS2711" t="s">
        <v>65</v>
      </c>
      <c r="AT2711" t="s">
        <v>74</v>
      </c>
      <c r="AU2711" t="s">
        <v>74</v>
      </c>
      <c r="AV2711" t="s">
        <v>65</v>
      </c>
      <c r="AW2711" t="s">
        <v>109</v>
      </c>
      <c r="AX2711" t="s">
        <v>110</v>
      </c>
      <c r="AY2711" t="s">
        <v>89</v>
      </c>
      <c r="AZ2711" t="s">
        <v>83</v>
      </c>
      <c r="BA2711" t="s">
        <v>90</v>
      </c>
      <c r="BB2711" t="s">
        <v>1211</v>
      </c>
      <c r="BC2711">
        <v>2334.7294468623968</v>
      </c>
      <c r="BD2711">
        <v>1716.0372075847861</v>
      </c>
      <c r="BE2711">
        <v>2290.8227377058029</v>
      </c>
      <c r="BF2711">
        <v>1809.9045105639491</v>
      </c>
      <c r="BG2711" t="s">
        <v>112</v>
      </c>
      <c r="BH2711" t="s">
        <v>210</v>
      </c>
    </row>
    <row r="2712" spans="1:60" x14ac:dyDescent="0.2">
      <c r="A2712" t="s">
        <v>10225</v>
      </c>
      <c r="B2712">
        <v>1895000</v>
      </c>
      <c r="C2712" s="2">
        <v>43353</v>
      </c>
      <c r="D2712">
        <v>2</v>
      </c>
      <c r="E2712">
        <v>53</v>
      </c>
      <c r="G2712">
        <v>35754.716981132078</v>
      </c>
      <c r="H2712" t="s">
        <v>10226</v>
      </c>
      <c r="I2712">
        <v>2706</v>
      </c>
      <c r="J2712" t="s">
        <v>10227</v>
      </c>
      <c r="K2712" t="s">
        <v>1490</v>
      </c>
      <c r="L2712" t="s">
        <v>146</v>
      </c>
      <c r="M2712" t="s">
        <v>65</v>
      </c>
      <c r="O2712">
        <v>8000</v>
      </c>
      <c r="P2712" t="s">
        <v>67</v>
      </c>
      <c r="Q2712" t="s">
        <v>2800</v>
      </c>
      <c r="R2712">
        <v>400063</v>
      </c>
      <c r="S2712">
        <v>574227</v>
      </c>
      <c r="T2712">
        <v>6224377</v>
      </c>
      <c r="U2712">
        <v>56.15862181</v>
      </c>
      <c r="V2712">
        <v>10.195081289999999</v>
      </c>
      <c r="W2712" t="s">
        <v>69</v>
      </c>
      <c r="X2712" t="s">
        <v>462</v>
      </c>
      <c r="Y2712" t="s">
        <v>123</v>
      </c>
      <c r="Z2712" t="s">
        <v>72</v>
      </c>
      <c r="AA2712">
        <v>15.2</v>
      </c>
      <c r="AB2712" t="s">
        <v>241</v>
      </c>
      <c r="AC2712" t="s">
        <v>103</v>
      </c>
      <c r="AD2712" t="s">
        <v>74</v>
      </c>
      <c r="AE2712" t="s">
        <v>75</v>
      </c>
      <c r="AF2712" t="s">
        <v>76</v>
      </c>
      <c r="AG2712" t="s">
        <v>807</v>
      </c>
      <c r="AH2712" t="s">
        <v>126</v>
      </c>
      <c r="AI2712" t="s">
        <v>79</v>
      </c>
      <c r="AJ2712" t="s">
        <v>12478</v>
      </c>
      <c r="AK2712" t="s">
        <v>12477</v>
      </c>
      <c r="AL2712" t="s">
        <v>80</v>
      </c>
      <c r="AM2712" t="s">
        <v>81</v>
      </c>
      <c r="AN2712" t="s">
        <v>154</v>
      </c>
      <c r="AO2712" t="s">
        <v>83</v>
      </c>
      <c r="AP2712" t="s">
        <v>83</v>
      </c>
      <c r="AQ2712" t="s">
        <v>107</v>
      </c>
      <c r="AR2712" t="s">
        <v>85</v>
      </c>
      <c r="AS2712" t="s">
        <v>119</v>
      </c>
      <c r="AT2712" t="s">
        <v>74</v>
      </c>
      <c r="AU2712" t="s">
        <v>74</v>
      </c>
      <c r="AV2712" t="s">
        <v>66</v>
      </c>
      <c r="AW2712" t="s">
        <v>109</v>
      </c>
      <c r="AX2712" t="s">
        <v>169</v>
      </c>
      <c r="AY2712" t="s">
        <v>89</v>
      </c>
      <c r="AZ2712" t="s">
        <v>83</v>
      </c>
      <c r="BA2712" t="s">
        <v>90</v>
      </c>
      <c r="BB2712" t="s">
        <v>1830</v>
      </c>
      <c r="BC2712">
        <v>1266.984920397166</v>
      </c>
      <c r="BD2712">
        <v>1099.5603246154781</v>
      </c>
      <c r="BE2712">
        <v>740.96556169612109</v>
      </c>
      <c r="BF2712">
        <v>1164.6137181749559</v>
      </c>
      <c r="BG2712" t="s">
        <v>156</v>
      </c>
      <c r="BH2712" t="s">
        <v>201</v>
      </c>
    </row>
    <row r="2713" spans="1:60" x14ac:dyDescent="0.2">
      <c r="A2713" t="s">
        <v>10228</v>
      </c>
      <c r="B2713">
        <v>2400000</v>
      </c>
      <c r="C2713" s="2">
        <v>43352</v>
      </c>
      <c r="D2713">
        <v>2</v>
      </c>
      <c r="E2713">
        <v>63</v>
      </c>
      <c r="F2713">
        <v>-4</v>
      </c>
      <c r="G2713">
        <v>38095.238095238092</v>
      </c>
      <c r="H2713" t="s">
        <v>10229</v>
      </c>
      <c r="I2713">
        <v>2707</v>
      </c>
      <c r="J2713" t="s">
        <v>10230</v>
      </c>
      <c r="K2713" t="s">
        <v>161</v>
      </c>
      <c r="L2713" t="s">
        <v>8264</v>
      </c>
      <c r="M2713" t="s">
        <v>65</v>
      </c>
      <c r="N2713" t="s">
        <v>99</v>
      </c>
      <c r="O2713">
        <v>8000</v>
      </c>
      <c r="P2713" t="s">
        <v>67</v>
      </c>
      <c r="Q2713" t="s">
        <v>419</v>
      </c>
      <c r="R2713">
        <v>436211</v>
      </c>
      <c r="S2713">
        <v>575696.68999999994</v>
      </c>
      <c r="T2713">
        <v>6225495.5</v>
      </c>
      <c r="U2713">
        <v>56.168437920000002</v>
      </c>
      <c r="V2713">
        <v>10.219056070000001</v>
      </c>
      <c r="W2713" t="s">
        <v>165</v>
      </c>
      <c r="X2713" t="s">
        <v>166</v>
      </c>
      <c r="Y2713" t="s">
        <v>123</v>
      </c>
      <c r="Z2713" t="s">
        <v>72</v>
      </c>
      <c r="AA2713">
        <v>18.7</v>
      </c>
      <c r="AB2713" t="s">
        <v>124</v>
      </c>
      <c r="AC2713" t="s">
        <v>103</v>
      </c>
      <c r="AD2713" t="s">
        <v>74</v>
      </c>
      <c r="AE2713" t="s">
        <v>75</v>
      </c>
      <c r="AF2713" t="s">
        <v>76</v>
      </c>
      <c r="AG2713" t="s">
        <v>699</v>
      </c>
      <c r="AH2713" t="s">
        <v>126</v>
      </c>
      <c r="AI2713" t="s">
        <v>105</v>
      </c>
      <c r="AJ2713" t="s">
        <v>12478</v>
      </c>
      <c r="AK2713" t="s">
        <v>12477</v>
      </c>
      <c r="AL2713" t="s">
        <v>80</v>
      </c>
      <c r="AM2713" t="s">
        <v>81</v>
      </c>
      <c r="AN2713" t="s">
        <v>307</v>
      </c>
      <c r="AO2713" t="s">
        <v>83</v>
      </c>
      <c r="AP2713" t="s">
        <v>83</v>
      </c>
      <c r="AQ2713" t="s">
        <v>107</v>
      </c>
      <c r="AR2713" t="s">
        <v>85</v>
      </c>
      <c r="AS2713" t="s">
        <v>98</v>
      </c>
      <c r="AT2713" t="s">
        <v>74</v>
      </c>
      <c r="AU2713" t="s">
        <v>74</v>
      </c>
      <c r="AV2713" t="s">
        <v>66</v>
      </c>
      <c r="AW2713" t="s">
        <v>421</v>
      </c>
      <c r="AX2713" t="s">
        <v>88</v>
      </c>
      <c r="AY2713" t="s">
        <v>89</v>
      </c>
      <c r="AZ2713" t="s">
        <v>83</v>
      </c>
      <c r="BA2713" t="s">
        <v>90</v>
      </c>
      <c r="BB2713" t="s">
        <v>422</v>
      </c>
      <c r="BC2713">
        <v>1727.9125381952219</v>
      </c>
      <c r="BD2713">
        <v>2206.4472199938109</v>
      </c>
      <c r="BE2713">
        <v>1508.4454627627019</v>
      </c>
      <c r="BF2713">
        <v>180.3195776845929</v>
      </c>
      <c r="BG2713" t="s">
        <v>182</v>
      </c>
      <c r="BH2713" t="s">
        <v>171</v>
      </c>
    </row>
    <row r="2714" spans="1:60" x14ac:dyDescent="0.2">
      <c r="A2714" t="s">
        <v>10231</v>
      </c>
      <c r="B2714">
        <v>1350000</v>
      </c>
      <c r="C2714" s="2">
        <v>43352</v>
      </c>
      <c r="D2714">
        <v>2</v>
      </c>
      <c r="E2714">
        <v>71</v>
      </c>
      <c r="G2714">
        <v>19014.084507042251</v>
      </c>
      <c r="H2714" t="s">
        <v>10232</v>
      </c>
      <c r="I2714">
        <v>2708</v>
      </c>
      <c r="J2714" t="s">
        <v>10233</v>
      </c>
      <c r="K2714" t="s">
        <v>487</v>
      </c>
      <c r="L2714" t="s">
        <v>2704</v>
      </c>
      <c r="M2714" t="s">
        <v>74</v>
      </c>
      <c r="N2714" t="s">
        <v>99</v>
      </c>
      <c r="O2714">
        <v>8000</v>
      </c>
      <c r="P2714" t="s">
        <v>67</v>
      </c>
      <c r="Q2714" t="s">
        <v>2705</v>
      </c>
      <c r="R2714">
        <v>536119</v>
      </c>
      <c r="S2714">
        <v>574292.87</v>
      </c>
      <c r="T2714">
        <v>6225615.5</v>
      </c>
      <c r="U2714">
        <v>56.169736690000001</v>
      </c>
      <c r="V2714">
        <v>10.19648741</v>
      </c>
      <c r="W2714" t="s">
        <v>490</v>
      </c>
      <c r="X2714" t="s">
        <v>462</v>
      </c>
      <c r="Y2714" t="s">
        <v>71</v>
      </c>
      <c r="Z2714" t="s">
        <v>72</v>
      </c>
      <c r="AA2714">
        <v>50.3</v>
      </c>
      <c r="AB2714" t="s">
        <v>463</v>
      </c>
      <c r="AC2714" t="s">
        <v>74</v>
      </c>
      <c r="AD2714" t="s">
        <v>98</v>
      </c>
      <c r="AE2714" t="s">
        <v>75</v>
      </c>
      <c r="AF2714" t="s">
        <v>76</v>
      </c>
      <c r="AG2714" t="s">
        <v>1230</v>
      </c>
      <c r="AH2714" t="s">
        <v>78</v>
      </c>
      <c r="AI2714" t="s">
        <v>79</v>
      </c>
      <c r="AJ2714" t="s">
        <v>12476</v>
      </c>
      <c r="AK2714" t="s">
        <v>12477</v>
      </c>
      <c r="AL2714" t="s">
        <v>80</v>
      </c>
      <c r="AM2714" t="s">
        <v>81</v>
      </c>
      <c r="AN2714" t="s">
        <v>1231</v>
      </c>
      <c r="AO2714" t="s">
        <v>1467</v>
      </c>
      <c r="AP2714" t="s">
        <v>83</v>
      </c>
      <c r="AQ2714" t="s">
        <v>107</v>
      </c>
      <c r="AR2714" t="s">
        <v>85</v>
      </c>
      <c r="AS2714" t="s">
        <v>98</v>
      </c>
      <c r="AT2714" t="s">
        <v>74</v>
      </c>
      <c r="AU2714" t="s">
        <v>74</v>
      </c>
      <c r="AV2714" t="s">
        <v>66</v>
      </c>
      <c r="AW2714" t="s">
        <v>109</v>
      </c>
      <c r="AX2714" t="s">
        <v>110</v>
      </c>
      <c r="AY2714" t="s">
        <v>89</v>
      </c>
      <c r="AZ2714" t="s">
        <v>83</v>
      </c>
      <c r="BA2714" t="s">
        <v>90</v>
      </c>
      <c r="BB2714" t="s">
        <v>1473</v>
      </c>
      <c r="BC2714">
        <v>2102.9040852097291</v>
      </c>
      <c r="BD2714">
        <v>2221.1631432870449</v>
      </c>
      <c r="BE2714">
        <v>1569.6869233139771</v>
      </c>
      <c r="BF2714">
        <v>1463.138209835023</v>
      </c>
      <c r="BG2714" t="s">
        <v>112</v>
      </c>
      <c r="BH2714" t="s">
        <v>201</v>
      </c>
    </row>
    <row r="2715" spans="1:60" x14ac:dyDescent="0.2">
      <c r="A2715" t="s">
        <v>10234</v>
      </c>
      <c r="B2715">
        <v>1850000</v>
      </c>
      <c r="C2715" s="2">
        <v>43352</v>
      </c>
      <c r="D2715">
        <v>2</v>
      </c>
      <c r="E2715">
        <v>55</v>
      </c>
      <c r="F2715">
        <v>-5</v>
      </c>
      <c r="G2715">
        <v>33636.36363636364</v>
      </c>
      <c r="H2715" t="s">
        <v>10235</v>
      </c>
      <c r="I2715">
        <v>2709</v>
      </c>
      <c r="J2715" t="s">
        <v>10236</v>
      </c>
      <c r="K2715" t="s">
        <v>2656</v>
      </c>
      <c r="L2715" t="s">
        <v>65</v>
      </c>
      <c r="M2715" t="s">
        <v>98</v>
      </c>
      <c r="N2715" t="s">
        <v>147</v>
      </c>
      <c r="O2715">
        <v>8000</v>
      </c>
      <c r="P2715" t="s">
        <v>67</v>
      </c>
      <c r="Q2715" t="s">
        <v>2657</v>
      </c>
      <c r="R2715">
        <v>674104</v>
      </c>
      <c r="S2715">
        <v>573533.56000000006</v>
      </c>
      <c r="T2715">
        <v>6222299.5</v>
      </c>
      <c r="U2715">
        <v>56.140067459999997</v>
      </c>
      <c r="V2715">
        <v>10.183345689999999</v>
      </c>
      <c r="W2715" t="s">
        <v>209</v>
      </c>
      <c r="X2715" t="s">
        <v>210</v>
      </c>
      <c r="Y2715" t="s">
        <v>151</v>
      </c>
      <c r="Z2715" t="s">
        <v>72</v>
      </c>
      <c r="AA2715">
        <v>14.9</v>
      </c>
      <c r="AB2715" t="s">
        <v>316</v>
      </c>
      <c r="AC2715" t="s">
        <v>74</v>
      </c>
      <c r="AD2715" t="s">
        <v>74</v>
      </c>
      <c r="AE2715" t="s">
        <v>75</v>
      </c>
      <c r="AF2715" t="s">
        <v>76</v>
      </c>
      <c r="AG2715" t="s">
        <v>2658</v>
      </c>
      <c r="AH2715" t="s">
        <v>212</v>
      </c>
      <c r="AI2715" t="s">
        <v>79</v>
      </c>
      <c r="AJ2715" t="s">
        <v>12476</v>
      </c>
      <c r="AK2715" t="s">
        <v>12477</v>
      </c>
      <c r="AL2715" t="s">
        <v>80</v>
      </c>
      <c r="AM2715" t="s">
        <v>81</v>
      </c>
      <c r="AN2715" t="s">
        <v>307</v>
      </c>
      <c r="AO2715" t="s">
        <v>1435</v>
      </c>
      <c r="AP2715" t="s">
        <v>83</v>
      </c>
      <c r="AQ2715" t="s">
        <v>107</v>
      </c>
      <c r="AR2715" t="s">
        <v>85</v>
      </c>
      <c r="AS2715" t="s">
        <v>98</v>
      </c>
      <c r="AT2715" t="s">
        <v>74</v>
      </c>
      <c r="AU2715" t="s">
        <v>74</v>
      </c>
      <c r="AV2715" t="s">
        <v>66</v>
      </c>
      <c r="AW2715" t="s">
        <v>109</v>
      </c>
      <c r="AX2715" t="s">
        <v>110</v>
      </c>
      <c r="AY2715" t="s">
        <v>89</v>
      </c>
      <c r="AZ2715" t="s">
        <v>83</v>
      </c>
      <c r="BA2715" t="s">
        <v>90</v>
      </c>
      <c r="BB2715" t="s">
        <v>2659</v>
      </c>
      <c r="BC2715">
        <v>2359.994405024423</v>
      </c>
      <c r="BD2715">
        <v>1745.7689043297471</v>
      </c>
      <c r="BE2715">
        <v>2355.153319558814</v>
      </c>
      <c r="BF2715">
        <v>1687.918365009298</v>
      </c>
      <c r="BG2715" t="s">
        <v>112</v>
      </c>
      <c r="BH2715" t="s">
        <v>210</v>
      </c>
    </row>
    <row r="2716" spans="1:60" x14ac:dyDescent="0.2">
      <c r="A2716" t="s">
        <v>10237</v>
      </c>
      <c r="B2716">
        <v>1945000</v>
      </c>
      <c r="C2716" s="2">
        <v>43352</v>
      </c>
      <c r="D2716">
        <v>2</v>
      </c>
      <c r="E2716">
        <v>48</v>
      </c>
      <c r="F2716">
        <v>3</v>
      </c>
      <c r="G2716">
        <v>40520.833333333343</v>
      </c>
      <c r="H2716" t="s">
        <v>10238</v>
      </c>
      <c r="I2716">
        <v>2710</v>
      </c>
      <c r="J2716" t="s">
        <v>10239</v>
      </c>
      <c r="K2716" t="s">
        <v>2508</v>
      </c>
      <c r="L2716" t="s">
        <v>7434</v>
      </c>
      <c r="M2716" t="s">
        <v>66</v>
      </c>
      <c r="N2716" t="s">
        <v>147</v>
      </c>
      <c r="O2716">
        <v>8000</v>
      </c>
      <c r="P2716" t="s">
        <v>67</v>
      </c>
      <c r="Q2716" t="s">
        <v>7435</v>
      </c>
      <c r="R2716">
        <v>347537</v>
      </c>
      <c r="S2716">
        <v>574697.68999999994</v>
      </c>
      <c r="T2716">
        <v>6222885.5</v>
      </c>
      <c r="U2716">
        <v>56.145150559999998</v>
      </c>
      <c r="V2716">
        <v>10.20223925</v>
      </c>
      <c r="W2716" t="s">
        <v>315</v>
      </c>
      <c r="X2716" t="s">
        <v>275</v>
      </c>
      <c r="Y2716" t="s">
        <v>151</v>
      </c>
      <c r="Z2716" t="s">
        <v>72</v>
      </c>
      <c r="AA2716">
        <v>20</v>
      </c>
      <c r="AB2716" t="s">
        <v>316</v>
      </c>
      <c r="AC2716" t="s">
        <v>74</v>
      </c>
      <c r="AD2716" t="s">
        <v>65</v>
      </c>
      <c r="AE2716" t="s">
        <v>75</v>
      </c>
      <c r="AF2716" t="s">
        <v>76</v>
      </c>
      <c r="AG2716" t="s">
        <v>7436</v>
      </c>
      <c r="AH2716" t="s">
        <v>78</v>
      </c>
      <c r="AI2716" t="s">
        <v>79</v>
      </c>
      <c r="AJ2716" t="s">
        <v>12478</v>
      </c>
      <c r="AK2716" t="s">
        <v>12477</v>
      </c>
      <c r="AL2716" t="s">
        <v>80</v>
      </c>
      <c r="AM2716" t="s">
        <v>81</v>
      </c>
      <c r="AN2716" t="s">
        <v>368</v>
      </c>
      <c r="AO2716" t="s">
        <v>385</v>
      </c>
      <c r="AP2716" t="s">
        <v>83</v>
      </c>
      <c r="AQ2716" t="s">
        <v>107</v>
      </c>
      <c r="AR2716" t="s">
        <v>85</v>
      </c>
      <c r="AS2716" t="s">
        <v>119</v>
      </c>
      <c r="AT2716" t="s">
        <v>74</v>
      </c>
      <c r="AU2716" t="s">
        <v>74</v>
      </c>
      <c r="AV2716" t="s">
        <v>66</v>
      </c>
      <c r="AW2716" t="s">
        <v>109</v>
      </c>
      <c r="AX2716" t="s">
        <v>110</v>
      </c>
      <c r="AY2716" t="s">
        <v>89</v>
      </c>
      <c r="AZ2716" t="s">
        <v>83</v>
      </c>
      <c r="BA2716" t="s">
        <v>90</v>
      </c>
      <c r="BB2716" t="s">
        <v>7437</v>
      </c>
      <c r="BC2716">
        <v>1128.045277790982</v>
      </c>
      <c r="BD2716">
        <v>593.68625340072094</v>
      </c>
      <c r="BE2716">
        <v>1324.869615230911</v>
      </c>
      <c r="BF2716">
        <v>686.68455342316281</v>
      </c>
      <c r="BG2716" t="s">
        <v>182</v>
      </c>
      <c r="BH2716" t="s">
        <v>157</v>
      </c>
    </row>
    <row r="2717" spans="1:60" x14ac:dyDescent="0.2">
      <c r="A2717" t="s">
        <v>10240</v>
      </c>
      <c r="B2717">
        <v>6000000</v>
      </c>
      <c r="C2717" s="2">
        <v>43352</v>
      </c>
      <c r="D2717">
        <v>3</v>
      </c>
      <c r="E2717">
        <v>73</v>
      </c>
      <c r="G2717">
        <v>82191.780821917811</v>
      </c>
      <c r="H2717" t="s">
        <v>10241</v>
      </c>
      <c r="I2717">
        <v>2711</v>
      </c>
      <c r="J2717" t="s">
        <v>10242</v>
      </c>
      <c r="K2717" t="s">
        <v>907</v>
      </c>
      <c r="L2717" t="s">
        <v>1095</v>
      </c>
      <c r="M2717" t="s">
        <v>74</v>
      </c>
      <c r="O2717">
        <v>8000</v>
      </c>
      <c r="P2717" t="s">
        <v>67</v>
      </c>
      <c r="Q2717" t="s">
        <v>10243</v>
      </c>
      <c r="R2717">
        <v>39522</v>
      </c>
      <c r="S2717">
        <v>574944.14</v>
      </c>
      <c r="T2717">
        <v>6223142.5999999996</v>
      </c>
      <c r="U2717">
        <v>56.147421379999997</v>
      </c>
      <c r="V2717">
        <v>10.20627715</v>
      </c>
      <c r="W2717" t="s">
        <v>149</v>
      </c>
      <c r="X2717" t="s">
        <v>275</v>
      </c>
      <c r="Y2717" t="s">
        <v>123</v>
      </c>
      <c r="Z2717" t="s">
        <v>72</v>
      </c>
      <c r="AA2717">
        <v>15.7</v>
      </c>
      <c r="AB2717" t="s">
        <v>241</v>
      </c>
      <c r="AC2717" t="s">
        <v>103</v>
      </c>
      <c r="AD2717" t="s">
        <v>74</v>
      </c>
      <c r="AE2717" t="s">
        <v>75</v>
      </c>
      <c r="AF2717" t="s">
        <v>76</v>
      </c>
      <c r="AG2717" t="s">
        <v>1062</v>
      </c>
      <c r="AH2717" t="s">
        <v>78</v>
      </c>
      <c r="AI2717" t="s">
        <v>79</v>
      </c>
      <c r="AJ2717" t="s">
        <v>12478</v>
      </c>
      <c r="AK2717" t="s">
        <v>12477</v>
      </c>
      <c r="AL2717" t="s">
        <v>80</v>
      </c>
      <c r="AM2717" t="s">
        <v>81</v>
      </c>
      <c r="AN2717" t="s">
        <v>911</v>
      </c>
      <c r="AO2717" t="s">
        <v>830</v>
      </c>
      <c r="AP2717" t="s">
        <v>83</v>
      </c>
      <c r="AQ2717" t="s">
        <v>107</v>
      </c>
      <c r="AR2717" t="s">
        <v>85</v>
      </c>
      <c r="AS2717" t="s">
        <v>65</v>
      </c>
      <c r="AT2717" t="s">
        <v>74</v>
      </c>
      <c r="AU2717" t="s">
        <v>74</v>
      </c>
      <c r="AV2717" t="s">
        <v>65</v>
      </c>
      <c r="AW2717" t="s">
        <v>109</v>
      </c>
      <c r="AX2717" t="s">
        <v>110</v>
      </c>
      <c r="AY2717" t="s">
        <v>89</v>
      </c>
      <c r="AZ2717" t="s">
        <v>83</v>
      </c>
      <c r="BA2717" t="s">
        <v>90</v>
      </c>
      <c r="BB2717" t="s">
        <v>549</v>
      </c>
      <c r="BC2717">
        <v>777.27477188334092</v>
      </c>
      <c r="BD2717">
        <v>336.77744022039428</v>
      </c>
      <c r="BE2717">
        <v>1044.6361522271079</v>
      </c>
      <c r="BF2717">
        <v>473.25280566251178</v>
      </c>
      <c r="BG2717" t="s">
        <v>300</v>
      </c>
      <c r="BH2717" t="s">
        <v>157</v>
      </c>
    </row>
    <row r="2718" spans="1:60" x14ac:dyDescent="0.2">
      <c r="A2718" t="s">
        <v>10244</v>
      </c>
      <c r="B2718">
        <v>2375000</v>
      </c>
      <c r="C2718" s="2">
        <v>43352</v>
      </c>
      <c r="D2718">
        <v>3</v>
      </c>
      <c r="E2718">
        <v>57</v>
      </c>
      <c r="G2718">
        <v>41666.666666666657</v>
      </c>
      <c r="H2718" t="s">
        <v>10245</v>
      </c>
      <c r="I2718">
        <v>2712</v>
      </c>
      <c r="J2718" t="s">
        <v>10246</v>
      </c>
      <c r="K2718" t="s">
        <v>355</v>
      </c>
      <c r="L2718" t="s">
        <v>3130</v>
      </c>
      <c r="M2718" t="s">
        <v>74</v>
      </c>
      <c r="N2718" t="s">
        <v>99</v>
      </c>
      <c r="O2718">
        <v>8000</v>
      </c>
      <c r="P2718" t="s">
        <v>67</v>
      </c>
      <c r="Q2718" t="s">
        <v>3131</v>
      </c>
      <c r="R2718">
        <v>148348</v>
      </c>
      <c r="S2718">
        <v>574710.34</v>
      </c>
      <c r="T2718">
        <v>6224424.5999999996</v>
      </c>
      <c r="U2718">
        <v>56.158973920000001</v>
      </c>
      <c r="V2718">
        <v>10.20287467</v>
      </c>
      <c r="W2718" t="s">
        <v>69</v>
      </c>
      <c r="X2718" t="s">
        <v>70</v>
      </c>
      <c r="Y2718" t="s">
        <v>123</v>
      </c>
      <c r="Z2718" t="s">
        <v>72</v>
      </c>
      <c r="AA2718">
        <v>3.7</v>
      </c>
      <c r="AB2718" t="s">
        <v>241</v>
      </c>
      <c r="AC2718" t="s">
        <v>103</v>
      </c>
      <c r="AD2718" t="s">
        <v>74</v>
      </c>
      <c r="AE2718" t="s">
        <v>75</v>
      </c>
      <c r="AF2718" t="s">
        <v>76</v>
      </c>
      <c r="AG2718" t="s">
        <v>634</v>
      </c>
      <c r="AH2718" t="s">
        <v>126</v>
      </c>
      <c r="AI2718" t="s">
        <v>105</v>
      </c>
      <c r="AJ2718" t="s">
        <v>12478</v>
      </c>
      <c r="AK2718" t="s">
        <v>12477</v>
      </c>
      <c r="AL2718" t="s">
        <v>80</v>
      </c>
      <c r="AM2718" t="s">
        <v>81</v>
      </c>
      <c r="AN2718" t="s">
        <v>1717</v>
      </c>
      <c r="AO2718" t="s">
        <v>82</v>
      </c>
      <c r="AP2718" t="s">
        <v>83</v>
      </c>
      <c r="AQ2718" t="s">
        <v>107</v>
      </c>
      <c r="AR2718" t="s">
        <v>85</v>
      </c>
      <c r="AS2718" t="s">
        <v>65</v>
      </c>
      <c r="AT2718" t="s">
        <v>74</v>
      </c>
      <c r="AU2718" t="s">
        <v>74</v>
      </c>
      <c r="AV2718" t="s">
        <v>65</v>
      </c>
      <c r="AW2718" t="s">
        <v>109</v>
      </c>
      <c r="AX2718" t="s">
        <v>169</v>
      </c>
      <c r="AY2718" t="s">
        <v>89</v>
      </c>
      <c r="AZ2718" t="s">
        <v>83</v>
      </c>
      <c r="BA2718" t="s">
        <v>90</v>
      </c>
      <c r="BB2718" t="s">
        <v>3132</v>
      </c>
      <c r="BC2718">
        <v>897.92404966692538</v>
      </c>
      <c r="BD2718">
        <v>970.81547409507664</v>
      </c>
      <c r="BE2718">
        <v>333.29685710573881</v>
      </c>
      <c r="BF2718">
        <v>686.4052984851927</v>
      </c>
      <c r="BG2718" t="s">
        <v>182</v>
      </c>
      <c r="BH2718" t="s">
        <v>245</v>
      </c>
    </row>
    <row r="2719" spans="1:60" x14ac:dyDescent="0.2">
      <c r="A2719" t="s">
        <v>10247</v>
      </c>
      <c r="B2719">
        <v>3100000</v>
      </c>
      <c r="C2719" s="2">
        <v>43352</v>
      </c>
      <c r="D2719">
        <v>3</v>
      </c>
      <c r="E2719">
        <v>68</v>
      </c>
      <c r="F2719">
        <v>-3</v>
      </c>
      <c r="G2719">
        <v>45588.23529411765</v>
      </c>
      <c r="H2719" t="s">
        <v>10248</v>
      </c>
      <c r="I2719">
        <v>2713</v>
      </c>
      <c r="J2719" t="s">
        <v>10249</v>
      </c>
      <c r="K2719" t="s">
        <v>294</v>
      </c>
      <c r="L2719" t="s">
        <v>108</v>
      </c>
      <c r="M2719" t="s">
        <v>119</v>
      </c>
      <c r="N2719" t="s">
        <v>66</v>
      </c>
      <c r="O2719">
        <v>8000</v>
      </c>
      <c r="P2719" t="s">
        <v>67</v>
      </c>
      <c r="Q2719" t="s">
        <v>1775</v>
      </c>
      <c r="R2719">
        <v>986226</v>
      </c>
      <c r="S2719">
        <v>573795.5</v>
      </c>
      <c r="T2719">
        <v>6223747</v>
      </c>
      <c r="U2719">
        <v>56.153029629999999</v>
      </c>
      <c r="V2719">
        <v>10.187961019999999</v>
      </c>
      <c r="W2719" t="s">
        <v>138</v>
      </c>
      <c r="X2719" t="s">
        <v>70</v>
      </c>
      <c r="Y2719" t="s">
        <v>123</v>
      </c>
      <c r="Z2719" t="s">
        <v>72</v>
      </c>
      <c r="AA2719">
        <v>3.1</v>
      </c>
      <c r="AB2719" t="s">
        <v>241</v>
      </c>
      <c r="AC2719" t="s">
        <v>74</v>
      </c>
      <c r="AD2719" t="s">
        <v>66</v>
      </c>
      <c r="AE2719" t="s">
        <v>75</v>
      </c>
      <c r="AF2719" t="s">
        <v>76</v>
      </c>
      <c r="AG2719" t="s">
        <v>325</v>
      </c>
      <c r="AH2719" t="s">
        <v>78</v>
      </c>
      <c r="AI2719" t="s">
        <v>79</v>
      </c>
      <c r="AJ2719" t="s">
        <v>12478</v>
      </c>
      <c r="AK2719" t="s">
        <v>12477</v>
      </c>
      <c r="AL2719" t="s">
        <v>80</v>
      </c>
      <c r="AM2719" t="s">
        <v>81</v>
      </c>
      <c r="AN2719" t="s">
        <v>199</v>
      </c>
      <c r="AO2719" t="s">
        <v>83</v>
      </c>
      <c r="AP2719" t="s">
        <v>83</v>
      </c>
      <c r="AQ2719" t="s">
        <v>107</v>
      </c>
      <c r="AR2719" t="s">
        <v>85</v>
      </c>
      <c r="AS2719" t="s">
        <v>229</v>
      </c>
      <c r="AT2719" t="s">
        <v>74</v>
      </c>
      <c r="AU2719" t="s">
        <v>74</v>
      </c>
      <c r="AV2719" t="s">
        <v>65</v>
      </c>
      <c r="AW2719" t="s">
        <v>109</v>
      </c>
      <c r="AX2719" t="s">
        <v>223</v>
      </c>
      <c r="AY2719" t="s">
        <v>89</v>
      </c>
      <c r="AZ2719" t="s">
        <v>83</v>
      </c>
      <c r="BA2719" t="s">
        <v>90</v>
      </c>
      <c r="BB2719" t="s">
        <v>299</v>
      </c>
      <c r="BC2719">
        <v>1560.0824782932179</v>
      </c>
      <c r="BD2719">
        <v>1078.9444373949821</v>
      </c>
      <c r="BE2719">
        <v>1228.3925428378079</v>
      </c>
      <c r="BF2719">
        <v>1588.478872573327</v>
      </c>
      <c r="BG2719" t="s">
        <v>300</v>
      </c>
      <c r="BH2719" t="s">
        <v>63</v>
      </c>
    </row>
    <row r="2720" spans="1:60" x14ac:dyDescent="0.2">
      <c r="A2720" t="s">
        <v>10250</v>
      </c>
      <c r="B2720">
        <v>5898000</v>
      </c>
      <c r="C2720" s="2">
        <v>43352</v>
      </c>
      <c r="D2720">
        <v>4</v>
      </c>
      <c r="E2720">
        <v>137</v>
      </c>
      <c r="G2720">
        <v>43051.094890510947</v>
      </c>
      <c r="H2720" t="s">
        <v>10251</v>
      </c>
      <c r="I2720">
        <v>2714</v>
      </c>
      <c r="J2720" t="s">
        <v>10252</v>
      </c>
      <c r="K2720" t="s">
        <v>849</v>
      </c>
      <c r="L2720" t="s">
        <v>4759</v>
      </c>
      <c r="M2720" t="s">
        <v>74</v>
      </c>
      <c r="N2720" t="s">
        <v>119</v>
      </c>
      <c r="O2720">
        <v>8000</v>
      </c>
      <c r="P2720" t="s">
        <v>67</v>
      </c>
      <c r="Q2720" t="s">
        <v>851</v>
      </c>
      <c r="R2720">
        <v>937660</v>
      </c>
      <c r="S2720">
        <v>575733.25</v>
      </c>
      <c r="T2720">
        <v>6225384.5</v>
      </c>
      <c r="U2720">
        <v>56.167435040000001</v>
      </c>
      <c r="V2720">
        <v>10.2196131</v>
      </c>
      <c r="W2720" t="s">
        <v>165</v>
      </c>
      <c r="X2720" t="s">
        <v>166</v>
      </c>
      <c r="Y2720" t="s">
        <v>123</v>
      </c>
      <c r="Z2720" t="s">
        <v>72</v>
      </c>
      <c r="AA2720">
        <v>4.4000000000000004</v>
      </c>
      <c r="AB2720" t="s">
        <v>124</v>
      </c>
      <c r="AC2720" t="s">
        <v>103</v>
      </c>
      <c r="AD2720" t="s">
        <v>74</v>
      </c>
      <c r="AE2720" t="s">
        <v>75</v>
      </c>
      <c r="AF2720" t="s">
        <v>76</v>
      </c>
      <c r="AG2720" t="s">
        <v>542</v>
      </c>
      <c r="AH2720" t="s">
        <v>126</v>
      </c>
      <c r="AI2720" t="s">
        <v>79</v>
      </c>
      <c r="AJ2720" t="s">
        <v>12476</v>
      </c>
      <c r="AK2720" t="s">
        <v>12477</v>
      </c>
      <c r="AL2720" t="s">
        <v>80</v>
      </c>
      <c r="AM2720" t="s">
        <v>81</v>
      </c>
      <c r="AN2720" t="s">
        <v>692</v>
      </c>
      <c r="AO2720" t="s">
        <v>83</v>
      </c>
      <c r="AP2720" t="s">
        <v>83</v>
      </c>
      <c r="AQ2720" t="s">
        <v>107</v>
      </c>
      <c r="AR2720" t="s">
        <v>85</v>
      </c>
      <c r="AS2720" t="s">
        <v>65</v>
      </c>
      <c r="AT2720" t="s">
        <v>74</v>
      </c>
      <c r="AU2720" t="s">
        <v>74</v>
      </c>
      <c r="AV2720" t="s">
        <v>119</v>
      </c>
      <c r="AW2720" t="s">
        <v>87</v>
      </c>
      <c r="AX2720" t="s">
        <v>88</v>
      </c>
      <c r="AY2720" t="s">
        <v>89</v>
      </c>
      <c r="AZ2720" t="s">
        <v>83</v>
      </c>
      <c r="BA2720" t="s">
        <v>90</v>
      </c>
      <c r="BB2720" t="s">
        <v>853</v>
      </c>
      <c r="BC2720">
        <v>1627.207122041385</v>
      </c>
      <c r="BD2720">
        <v>2119.70097473037</v>
      </c>
      <c r="BE2720">
        <v>1432.942465571575</v>
      </c>
      <c r="BF2720">
        <v>109.01393452423289</v>
      </c>
      <c r="BG2720" t="s">
        <v>300</v>
      </c>
      <c r="BH2720" t="s">
        <v>171</v>
      </c>
    </row>
    <row r="2721" spans="1:60" x14ac:dyDescent="0.2">
      <c r="A2721" t="s">
        <v>10253</v>
      </c>
      <c r="B2721">
        <v>2300000</v>
      </c>
      <c r="C2721" s="2">
        <v>43351</v>
      </c>
      <c r="D2721">
        <v>2</v>
      </c>
      <c r="E2721">
        <v>58</v>
      </c>
      <c r="F2721">
        <v>-1</v>
      </c>
      <c r="G2721">
        <v>39655.172413793101</v>
      </c>
      <c r="H2721" t="s">
        <v>10254</v>
      </c>
      <c r="I2721">
        <v>2715</v>
      </c>
      <c r="J2721" t="s">
        <v>10255</v>
      </c>
      <c r="K2721" t="s">
        <v>373</v>
      </c>
      <c r="L2721" t="s">
        <v>65</v>
      </c>
      <c r="M2721" t="s">
        <v>65</v>
      </c>
      <c r="N2721" t="s">
        <v>147</v>
      </c>
      <c r="O2721">
        <v>8000</v>
      </c>
      <c r="P2721" t="s">
        <v>67</v>
      </c>
      <c r="Q2721" t="s">
        <v>2874</v>
      </c>
      <c r="R2721">
        <v>217196</v>
      </c>
      <c r="S2721">
        <v>574407.93000000005</v>
      </c>
      <c r="T2721">
        <v>6224259.5</v>
      </c>
      <c r="U2721">
        <v>56.157538150000001</v>
      </c>
      <c r="V2721">
        <v>10.197960760000001</v>
      </c>
      <c r="W2721" t="s">
        <v>69</v>
      </c>
      <c r="X2721" t="s">
        <v>70</v>
      </c>
      <c r="Y2721" t="s">
        <v>123</v>
      </c>
      <c r="Z2721" t="s">
        <v>72</v>
      </c>
      <c r="AA2721">
        <v>3.6</v>
      </c>
      <c r="AB2721" t="s">
        <v>241</v>
      </c>
      <c r="AC2721" t="s">
        <v>103</v>
      </c>
      <c r="AD2721" t="s">
        <v>74</v>
      </c>
      <c r="AE2721" t="s">
        <v>75</v>
      </c>
      <c r="AF2721" t="s">
        <v>76</v>
      </c>
      <c r="AG2721" t="s">
        <v>1702</v>
      </c>
      <c r="AH2721" t="s">
        <v>126</v>
      </c>
      <c r="AI2721" t="s">
        <v>79</v>
      </c>
      <c r="AJ2721" t="s">
        <v>12478</v>
      </c>
      <c r="AK2721" t="s">
        <v>12477</v>
      </c>
      <c r="AL2721" t="s">
        <v>80</v>
      </c>
      <c r="AM2721" t="s">
        <v>81</v>
      </c>
      <c r="AN2721" t="s">
        <v>252</v>
      </c>
      <c r="AO2721" t="s">
        <v>2286</v>
      </c>
      <c r="AP2721" t="s">
        <v>83</v>
      </c>
      <c r="AQ2721" t="s">
        <v>107</v>
      </c>
      <c r="AR2721" t="s">
        <v>85</v>
      </c>
      <c r="AS2721" t="s">
        <v>98</v>
      </c>
      <c r="AT2721" t="s">
        <v>74</v>
      </c>
      <c r="AU2721" t="s">
        <v>74</v>
      </c>
      <c r="AV2721" t="s">
        <v>66</v>
      </c>
      <c r="AW2721" t="s">
        <v>109</v>
      </c>
      <c r="AX2721" t="s">
        <v>110</v>
      </c>
      <c r="AY2721" t="s">
        <v>89</v>
      </c>
      <c r="AZ2721" t="s">
        <v>83</v>
      </c>
      <c r="BA2721" t="s">
        <v>90</v>
      </c>
      <c r="BB2721" t="s">
        <v>2875</v>
      </c>
      <c r="BC2721">
        <v>1052.966205418136</v>
      </c>
      <c r="BD2721">
        <v>905.60117707438621</v>
      </c>
      <c r="BE2721">
        <v>540.50778703774586</v>
      </c>
      <c r="BF2721">
        <v>971.10186229720864</v>
      </c>
      <c r="BG2721" t="s">
        <v>112</v>
      </c>
      <c r="BH2721" t="s">
        <v>245</v>
      </c>
    </row>
    <row r="2722" spans="1:60" x14ac:dyDescent="0.2">
      <c r="A2722" t="s">
        <v>10256</v>
      </c>
      <c r="B2722">
        <v>1698000</v>
      </c>
      <c r="C2722" s="2">
        <v>43349</v>
      </c>
      <c r="D2722">
        <v>2</v>
      </c>
      <c r="E2722">
        <v>43</v>
      </c>
      <c r="G2722">
        <v>39488.372093023259</v>
      </c>
      <c r="H2722" t="s">
        <v>10257</v>
      </c>
      <c r="I2722">
        <v>2716</v>
      </c>
      <c r="J2722" t="s">
        <v>10258</v>
      </c>
      <c r="K2722" t="s">
        <v>145</v>
      </c>
      <c r="L2722" t="s">
        <v>146</v>
      </c>
      <c r="M2722" t="s">
        <v>66</v>
      </c>
      <c r="N2722" t="s">
        <v>147</v>
      </c>
      <c r="O2722">
        <v>8000</v>
      </c>
      <c r="P2722" t="s">
        <v>67</v>
      </c>
      <c r="Q2722" t="s">
        <v>148</v>
      </c>
      <c r="R2722">
        <v>405065</v>
      </c>
      <c r="S2722">
        <v>574063.68999999994</v>
      </c>
      <c r="T2722">
        <v>6223184</v>
      </c>
      <c r="U2722">
        <v>56.147930760000001</v>
      </c>
      <c r="V2722">
        <v>10.1921207</v>
      </c>
      <c r="W2722" t="s">
        <v>149</v>
      </c>
      <c r="X2722" t="s">
        <v>150</v>
      </c>
      <c r="Y2722" t="s">
        <v>151</v>
      </c>
      <c r="Z2722" t="s">
        <v>72</v>
      </c>
      <c r="AA2722">
        <v>11.4</v>
      </c>
      <c r="AB2722" t="s">
        <v>152</v>
      </c>
      <c r="AC2722" t="s">
        <v>74</v>
      </c>
      <c r="AD2722" t="s">
        <v>66</v>
      </c>
      <c r="AE2722" t="s">
        <v>75</v>
      </c>
      <c r="AF2722" t="s">
        <v>76</v>
      </c>
      <c r="AG2722" t="s">
        <v>153</v>
      </c>
      <c r="AH2722" t="s">
        <v>78</v>
      </c>
      <c r="AI2722" t="s">
        <v>105</v>
      </c>
      <c r="AJ2722" t="s">
        <v>12478</v>
      </c>
      <c r="AK2722" t="s">
        <v>12477</v>
      </c>
      <c r="AL2722" t="s">
        <v>80</v>
      </c>
      <c r="AM2722" t="s">
        <v>81</v>
      </c>
      <c r="AN2722" t="s">
        <v>154</v>
      </c>
      <c r="AO2722" t="s">
        <v>83</v>
      </c>
      <c r="AP2722" t="s">
        <v>83</v>
      </c>
      <c r="AQ2722" t="s">
        <v>107</v>
      </c>
      <c r="AR2722" t="s">
        <v>85</v>
      </c>
      <c r="AS2722" t="s">
        <v>98</v>
      </c>
      <c r="AT2722" t="s">
        <v>74</v>
      </c>
      <c r="AU2722" t="s">
        <v>74</v>
      </c>
      <c r="AV2722" t="s">
        <v>66</v>
      </c>
      <c r="AW2722" t="s">
        <v>109</v>
      </c>
      <c r="AX2722" t="s">
        <v>110</v>
      </c>
      <c r="AY2722" t="s">
        <v>89</v>
      </c>
      <c r="AZ2722" t="s">
        <v>83</v>
      </c>
      <c r="BA2722" t="s">
        <v>90</v>
      </c>
      <c r="BB2722" t="s">
        <v>155</v>
      </c>
      <c r="BC2722">
        <v>1431.3640262238</v>
      </c>
      <c r="BD2722">
        <v>821.59268915942664</v>
      </c>
      <c r="BE2722">
        <v>1333.914078946327</v>
      </c>
      <c r="BF2722">
        <v>1336.019609241318</v>
      </c>
      <c r="BG2722" t="s">
        <v>156</v>
      </c>
      <c r="BH2722" t="s">
        <v>157</v>
      </c>
    </row>
    <row r="2723" spans="1:60" x14ac:dyDescent="0.2">
      <c r="A2723" t="s">
        <v>10259</v>
      </c>
      <c r="B2723">
        <v>2810000</v>
      </c>
      <c r="C2723" s="2">
        <v>43349</v>
      </c>
      <c r="D2723">
        <v>3</v>
      </c>
      <c r="E2723">
        <v>79</v>
      </c>
      <c r="F2723">
        <v>-3</v>
      </c>
      <c r="G2723">
        <v>35569.620253164547</v>
      </c>
      <c r="H2723" t="s">
        <v>10260</v>
      </c>
      <c r="I2723">
        <v>2717</v>
      </c>
      <c r="J2723" t="s">
        <v>10261</v>
      </c>
      <c r="K2723" t="s">
        <v>4712</v>
      </c>
      <c r="L2723" t="s">
        <v>136</v>
      </c>
      <c r="M2723" t="s">
        <v>74</v>
      </c>
      <c r="O2723">
        <v>8000</v>
      </c>
      <c r="P2723" t="s">
        <v>67</v>
      </c>
      <c r="Q2723" t="s">
        <v>10262</v>
      </c>
      <c r="R2723">
        <v>284799</v>
      </c>
      <c r="S2723">
        <v>574248.12</v>
      </c>
      <c r="T2723">
        <v>6222995</v>
      </c>
      <c r="U2723">
        <v>56.146204349999998</v>
      </c>
      <c r="V2723">
        <v>10.19503585</v>
      </c>
      <c r="W2723" t="s">
        <v>315</v>
      </c>
      <c r="X2723" t="s">
        <v>150</v>
      </c>
      <c r="Y2723" t="s">
        <v>151</v>
      </c>
      <c r="Z2723" t="s">
        <v>72</v>
      </c>
      <c r="AA2723">
        <v>14.4</v>
      </c>
      <c r="AB2723" t="s">
        <v>316</v>
      </c>
      <c r="AC2723" t="s">
        <v>103</v>
      </c>
      <c r="AD2723" t="s">
        <v>74</v>
      </c>
      <c r="AE2723" t="s">
        <v>75</v>
      </c>
      <c r="AF2723" t="s">
        <v>76</v>
      </c>
      <c r="AG2723" t="s">
        <v>259</v>
      </c>
      <c r="AH2723" t="s">
        <v>78</v>
      </c>
      <c r="AI2723" t="s">
        <v>79</v>
      </c>
      <c r="AJ2723" t="s">
        <v>12478</v>
      </c>
      <c r="AK2723" t="s">
        <v>12477</v>
      </c>
      <c r="AL2723" t="s">
        <v>80</v>
      </c>
      <c r="AM2723" t="s">
        <v>81</v>
      </c>
      <c r="AN2723" t="s">
        <v>586</v>
      </c>
      <c r="AO2723" t="s">
        <v>83</v>
      </c>
      <c r="AP2723" t="s">
        <v>83</v>
      </c>
      <c r="AQ2723" t="s">
        <v>107</v>
      </c>
      <c r="AR2723" t="s">
        <v>85</v>
      </c>
      <c r="AS2723" t="s">
        <v>98</v>
      </c>
      <c r="AT2723" t="s">
        <v>74</v>
      </c>
      <c r="AU2723" t="s">
        <v>74</v>
      </c>
      <c r="AV2723" t="s">
        <v>65</v>
      </c>
      <c r="AW2723" t="s">
        <v>109</v>
      </c>
      <c r="AX2723" t="s">
        <v>169</v>
      </c>
      <c r="AY2723" t="s">
        <v>89</v>
      </c>
      <c r="AZ2723" t="s">
        <v>83</v>
      </c>
      <c r="BA2723" t="s">
        <v>90</v>
      </c>
      <c r="BB2723" t="s">
        <v>10263</v>
      </c>
      <c r="BC2723">
        <v>1369.782027136336</v>
      </c>
      <c r="BD2723">
        <v>751.8442721878954</v>
      </c>
      <c r="BE2723">
        <v>1380.0533289905061</v>
      </c>
      <c r="BF2723">
        <v>1133.016844577945</v>
      </c>
      <c r="BG2723" t="s">
        <v>112</v>
      </c>
      <c r="BH2723" t="s">
        <v>157</v>
      </c>
    </row>
    <row r="2724" spans="1:60" x14ac:dyDescent="0.2">
      <c r="A2724" t="s">
        <v>10264</v>
      </c>
      <c r="B2724">
        <v>2598000</v>
      </c>
      <c r="C2724" s="2">
        <v>43349</v>
      </c>
      <c r="D2724">
        <v>2</v>
      </c>
      <c r="E2724">
        <v>66</v>
      </c>
      <c r="G2724">
        <v>39363.63636363636</v>
      </c>
      <c r="H2724" t="s">
        <v>10265</v>
      </c>
      <c r="I2724">
        <v>2718</v>
      </c>
      <c r="J2724" t="s">
        <v>10266</v>
      </c>
      <c r="K2724" t="s">
        <v>2097</v>
      </c>
      <c r="L2724" t="s">
        <v>374</v>
      </c>
      <c r="M2724" t="s">
        <v>119</v>
      </c>
      <c r="N2724" t="s">
        <v>99</v>
      </c>
      <c r="O2724">
        <v>8000</v>
      </c>
      <c r="P2724" t="s">
        <v>67</v>
      </c>
      <c r="Q2724" t="s">
        <v>7638</v>
      </c>
      <c r="R2724">
        <v>65515</v>
      </c>
      <c r="S2724">
        <v>574109.12</v>
      </c>
      <c r="T2724">
        <v>6222598</v>
      </c>
      <c r="U2724">
        <v>56.142659790000003</v>
      </c>
      <c r="V2724">
        <v>10.19268872</v>
      </c>
      <c r="W2724" t="s">
        <v>315</v>
      </c>
      <c r="X2724" t="s">
        <v>150</v>
      </c>
      <c r="Y2724" t="s">
        <v>151</v>
      </c>
      <c r="Z2724" t="s">
        <v>72</v>
      </c>
      <c r="AA2724">
        <v>18.399999999999999</v>
      </c>
      <c r="AB2724" t="s">
        <v>316</v>
      </c>
      <c r="AC2724" t="s">
        <v>74</v>
      </c>
      <c r="AD2724" t="s">
        <v>74</v>
      </c>
      <c r="AE2724" t="s">
        <v>75</v>
      </c>
      <c r="AF2724" t="s">
        <v>76</v>
      </c>
      <c r="AG2724" t="s">
        <v>317</v>
      </c>
      <c r="AH2724" t="s">
        <v>212</v>
      </c>
      <c r="AI2724" t="s">
        <v>105</v>
      </c>
      <c r="AJ2724" t="s">
        <v>12478</v>
      </c>
      <c r="AK2724" t="s">
        <v>12477</v>
      </c>
      <c r="AL2724" t="s">
        <v>80</v>
      </c>
      <c r="AM2724" t="s">
        <v>81</v>
      </c>
      <c r="AN2724" t="s">
        <v>318</v>
      </c>
      <c r="AO2724" t="s">
        <v>529</v>
      </c>
      <c r="AP2724" t="s">
        <v>83</v>
      </c>
      <c r="AQ2724" t="s">
        <v>107</v>
      </c>
      <c r="AR2724" t="s">
        <v>85</v>
      </c>
      <c r="AS2724" t="s">
        <v>98</v>
      </c>
      <c r="AT2724" t="s">
        <v>74</v>
      </c>
      <c r="AU2724" t="s">
        <v>74</v>
      </c>
      <c r="AV2724" t="s">
        <v>66</v>
      </c>
      <c r="AW2724" t="s">
        <v>109</v>
      </c>
      <c r="AX2724" t="s">
        <v>110</v>
      </c>
      <c r="AY2724" t="s">
        <v>89</v>
      </c>
      <c r="AZ2724" t="s">
        <v>83</v>
      </c>
      <c r="BA2724" t="s">
        <v>90</v>
      </c>
      <c r="BB2724" t="s">
        <v>1139</v>
      </c>
      <c r="BC2724">
        <v>1732.2223894504109</v>
      </c>
      <c r="BD2724">
        <v>1129.888381159217</v>
      </c>
      <c r="BE2724">
        <v>1794.7082002201221</v>
      </c>
      <c r="BF2724">
        <v>1264.6945650447401</v>
      </c>
      <c r="BG2724" t="s">
        <v>156</v>
      </c>
      <c r="BH2724" t="s">
        <v>157</v>
      </c>
    </row>
    <row r="2725" spans="1:60" x14ac:dyDescent="0.2">
      <c r="A2725" t="s">
        <v>10267</v>
      </c>
      <c r="B2725">
        <v>2400000</v>
      </c>
      <c r="C2725" s="2">
        <v>43349</v>
      </c>
      <c r="D2725">
        <v>2</v>
      </c>
      <c r="E2725">
        <v>66</v>
      </c>
      <c r="G2725">
        <v>36363.63636363636</v>
      </c>
      <c r="H2725" t="s">
        <v>10268</v>
      </c>
      <c r="I2725">
        <v>2719</v>
      </c>
      <c r="J2725" t="s">
        <v>10269</v>
      </c>
      <c r="K2725" t="s">
        <v>63</v>
      </c>
      <c r="L2725" t="s">
        <v>4926</v>
      </c>
      <c r="M2725" t="s">
        <v>74</v>
      </c>
      <c r="N2725" t="s">
        <v>119</v>
      </c>
      <c r="O2725">
        <v>8000</v>
      </c>
      <c r="P2725" t="s">
        <v>67</v>
      </c>
      <c r="Q2725" t="s">
        <v>2329</v>
      </c>
      <c r="R2725">
        <v>991758</v>
      </c>
      <c r="S2725">
        <v>574073.24814649695</v>
      </c>
      <c r="T2725">
        <v>6224137.9782759603</v>
      </c>
      <c r="U2725">
        <v>56.156498640000002</v>
      </c>
      <c r="V2725">
        <v>10.192539910000001</v>
      </c>
      <c r="W2725" t="s">
        <v>69</v>
      </c>
      <c r="X2725" t="s">
        <v>70</v>
      </c>
      <c r="Y2725" t="s">
        <v>71</v>
      </c>
      <c r="Z2725" t="s">
        <v>72</v>
      </c>
      <c r="AA2725">
        <v>10.3</v>
      </c>
      <c r="AB2725" t="s">
        <v>73</v>
      </c>
      <c r="AC2725" t="s">
        <v>74</v>
      </c>
      <c r="AD2725" t="s">
        <v>74</v>
      </c>
      <c r="AE2725" t="s">
        <v>75</v>
      </c>
      <c r="AF2725" t="s">
        <v>76</v>
      </c>
      <c r="AG2725" t="s">
        <v>306</v>
      </c>
      <c r="AH2725" t="s">
        <v>78</v>
      </c>
      <c r="AI2725" t="s">
        <v>79</v>
      </c>
      <c r="AJ2725" t="s">
        <v>12478</v>
      </c>
      <c r="AK2725" t="s">
        <v>12477</v>
      </c>
      <c r="AL2725" t="s">
        <v>80</v>
      </c>
      <c r="AM2725" t="s">
        <v>81</v>
      </c>
      <c r="AN2725" t="s">
        <v>242</v>
      </c>
      <c r="AO2725" t="s">
        <v>83</v>
      </c>
      <c r="AP2725" t="s">
        <v>83</v>
      </c>
      <c r="AQ2725" t="s">
        <v>107</v>
      </c>
      <c r="AR2725" t="s">
        <v>85</v>
      </c>
      <c r="AS2725" t="s">
        <v>108</v>
      </c>
      <c r="AT2725" t="s">
        <v>74</v>
      </c>
      <c r="AU2725" t="s">
        <v>74</v>
      </c>
      <c r="AV2725" t="s">
        <v>66</v>
      </c>
      <c r="AW2725" t="s">
        <v>109</v>
      </c>
      <c r="AX2725" t="s">
        <v>88</v>
      </c>
      <c r="AY2725" t="s">
        <v>89</v>
      </c>
      <c r="AZ2725" t="s">
        <v>83</v>
      </c>
      <c r="BA2725" t="s">
        <v>83</v>
      </c>
      <c r="BB2725" t="s">
        <v>2330</v>
      </c>
      <c r="BC2725">
        <v>1325.485751443782</v>
      </c>
      <c r="BD2725">
        <v>1019.601680548919</v>
      </c>
      <c r="BE2725">
        <v>871.03817378311498</v>
      </c>
      <c r="BF2725">
        <v>1298.275559181822</v>
      </c>
      <c r="BG2725" t="s">
        <v>130</v>
      </c>
      <c r="BH2725" t="s">
        <v>63</v>
      </c>
    </row>
    <row r="2726" spans="1:60" x14ac:dyDescent="0.2">
      <c r="A2726" t="s">
        <v>10270</v>
      </c>
      <c r="B2726">
        <v>2125000</v>
      </c>
      <c r="C2726" s="2">
        <v>43348</v>
      </c>
      <c r="D2726">
        <v>2</v>
      </c>
      <c r="E2726">
        <v>63</v>
      </c>
      <c r="F2726">
        <v>-3</v>
      </c>
      <c r="G2726">
        <v>33730.158730158728</v>
      </c>
      <c r="H2726" t="s">
        <v>10271</v>
      </c>
      <c r="I2726">
        <v>2720</v>
      </c>
      <c r="J2726" t="s">
        <v>10272</v>
      </c>
      <c r="K2726" t="s">
        <v>304</v>
      </c>
      <c r="L2726" t="s">
        <v>98</v>
      </c>
      <c r="M2726" t="s">
        <v>66</v>
      </c>
      <c r="N2726" t="s">
        <v>99</v>
      </c>
      <c r="O2726">
        <v>8000</v>
      </c>
      <c r="P2726" t="s">
        <v>67</v>
      </c>
      <c r="Q2726" t="s">
        <v>305</v>
      </c>
      <c r="R2726">
        <v>16603</v>
      </c>
      <c r="S2726">
        <v>573619.25</v>
      </c>
      <c r="T2726">
        <v>6223035.5</v>
      </c>
      <c r="U2726">
        <v>56.146665599999999</v>
      </c>
      <c r="V2726">
        <v>10.184927719999999</v>
      </c>
      <c r="W2726" t="s">
        <v>138</v>
      </c>
      <c r="X2726" t="s">
        <v>210</v>
      </c>
      <c r="Y2726" t="s">
        <v>151</v>
      </c>
      <c r="Z2726" t="s">
        <v>72</v>
      </c>
      <c r="AA2726">
        <v>16.3</v>
      </c>
      <c r="AB2726" t="s">
        <v>152</v>
      </c>
      <c r="AC2726" t="s">
        <v>103</v>
      </c>
      <c r="AD2726" t="s">
        <v>74</v>
      </c>
      <c r="AE2726" t="s">
        <v>75</v>
      </c>
      <c r="AF2726" t="s">
        <v>76</v>
      </c>
      <c r="AG2726" t="s">
        <v>306</v>
      </c>
      <c r="AH2726" t="s">
        <v>212</v>
      </c>
      <c r="AI2726" t="s">
        <v>79</v>
      </c>
      <c r="AJ2726" t="s">
        <v>12478</v>
      </c>
      <c r="AK2726" t="s">
        <v>12477</v>
      </c>
      <c r="AL2726" t="s">
        <v>80</v>
      </c>
      <c r="AM2726" t="s">
        <v>81</v>
      </c>
      <c r="AN2726" t="s">
        <v>307</v>
      </c>
      <c r="AO2726" t="s">
        <v>83</v>
      </c>
      <c r="AP2726" t="s">
        <v>83</v>
      </c>
      <c r="AQ2726" t="s">
        <v>107</v>
      </c>
      <c r="AR2726" t="s">
        <v>85</v>
      </c>
      <c r="AS2726" t="s">
        <v>98</v>
      </c>
      <c r="AT2726" t="s">
        <v>74</v>
      </c>
      <c r="AU2726" t="s">
        <v>74</v>
      </c>
      <c r="AV2726" t="s">
        <v>66</v>
      </c>
      <c r="AW2726" t="s">
        <v>109</v>
      </c>
      <c r="AX2726" t="s">
        <v>110</v>
      </c>
      <c r="AY2726" t="s">
        <v>89</v>
      </c>
      <c r="AZ2726" t="s">
        <v>83</v>
      </c>
      <c r="BA2726" t="s">
        <v>90</v>
      </c>
      <c r="BB2726" t="s">
        <v>308</v>
      </c>
      <c r="BC2726">
        <v>1896.46397312468</v>
      </c>
      <c r="BD2726">
        <v>1289.2713002561659</v>
      </c>
      <c r="BE2726">
        <v>1753.847835815759</v>
      </c>
      <c r="BF2726">
        <v>1763.1847451809019</v>
      </c>
      <c r="BG2726" t="s">
        <v>182</v>
      </c>
      <c r="BH2726" t="s">
        <v>210</v>
      </c>
    </row>
    <row r="2727" spans="1:60" x14ac:dyDescent="0.2">
      <c r="A2727" t="s">
        <v>10273</v>
      </c>
      <c r="B2727">
        <v>1360000</v>
      </c>
      <c r="C2727" s="2">
        <v>43348</v>
      </c>
      <c r="D2727">
        <v>1</v>
      </c>
      <c r="E2727">
        <v>37</v>
      </c>
      <c r="F2727">
        <v>-3</v>
      </c>
      <c r="G2727">
        <v>36756.75675675676</v>
      </c>
      <c r="H2727" t="s">
        <v>10274</v>
      </c>
      <c r="I2727">
        <v>2721</v>
      </c>
      <c r="J2727" t="s">
        <v>10275</v>
      </c>
      <c r="K2727" t="s">
        <v>161</v>
      </c>
      <c r="L2727" t="s">
        <v>1388</v>
      </c>
      <c r="M2727" t="s">
        <v>163</v>
      </c>
      <c r="N2727" t="s">
        <v>99</v>
      </c>
      <c r="O2727">
        <v>8000</v>
      </c>
      <c r="P2727" t="s">
        <v>67</v>
      </c>
      <c r="Q2727" t="s">
        <v>419</v>
      </c>
      <c r="R2727">
        <v>436211</v>
      </c>
      <c r="S2727">
        <v>575686.87</v>
      </c>
      <c r="T2727">
        <v>6225440</v>
      </c>
      <c r="U2727">
        <v>56.167940940000001</v>
      </c>
      <c r="V2727">
        <v>10.21888218</v>
      </c>
      <c r="W2727" t="s">
        <v>165</v>
      </c>
      <c r="X2727" t="s">
        <v>166</v>
      </c>
      <c r="Y2727" t="s">
        <v>123</v>
      </c>
      <c r="Z2727" t="s">
        <v>72</v>
      </c>
      <c r="AA2727">
        <v>16.7</v>
      </c>
      <c r="AB2727" t="s">
        <v>124</v>
      </c>
      <c r="AC2727" t="s">
        <v>103</v>
      </c>
      <c r="AD2727" t="s">
        <v>74</v>
      </c>
      <c r="AE2727" t="s">
        <v>75</v>
      </c>
      <c r="AF2727" t="s">
        <v>76</v>
      </c>
      <c r="AG2727" t="s">
        <v>1179</v>
      </c>
      <c r="AH2727" t="s">
        <v>126</v>
      </c>
      <c r="AI2727" t="s">
        <v>105</v>
      </c>
      <c r="AJ2727" t="s">
        <v>12476</v>
      </c>
      <c r="AK2727" t="s">
        <v>12477</v>
      </c>
      <c r="AL2727" t="s">
        <v>80</v>
      </c>
      <c r="AM2727" t="s">
        <v>81</v>
      </c>
      <c r="AN2727" t="s">
        <v>912</v>
      </c>
      <c r="AO2727" t="s">
        <v>83</v>
      </c>
      <c r="AP2727" t="s">
        <v>83</v>
      </c>
      <c r="AQ2727" t="s">
        <v>107</v>
      </c>
      <c r="AR2727" t="s">
        <v>85</v>
      </c>
      <c r="AS2727" t="s">
        <v>98</v>
      </c>
      <c r="AT2727" t="s">
        <v>74</v>
      </c>
      <c r="AU2727" t="s">
        <v>74</v>
      </c>
      <c r="AV2727" t="s">
        <v>74</v>
      </c>
      <c r="AW2727" t="s">
        <v>421</v>
      </c>
      <c r="AX2727" t="s">
        <v>88</v>
      </c>
      <c r="AY2727" t="s">
        <v>89</v>
      </c>
      <c r="AZ2727" t="s">
        <v>83</v>
      </c>
      <c r="BA2727" t="s">
        <v>90</v>
      </c>
      <c r="BB2727" t="s">
        <v>1389</v>
      </c>
      <c r="BC2727">
        <v>1671.563477492203</v>
      </c>
      <c r="BD2727">
        <v>2151.5284559082838</v>
      </c>
      <c r="BE2727">
        <v>1455.5486614066169</v>
      </c>
      <c r="BF2727">
        <v>174.68901756940781</v>
      </c>
      <c r="BG2727" t="s">
        <v>182</v>
      </c>
      <c r="BH2727" t="s">
        <v>171</v>
      </c>
    </row>
    <row r="2728" spans="1:60" x14ac:dyDescent="0.2">
      <c r="A2728" t="s">
        <v>10276</v>
      </c>
      <c r="B2728">
        <v>4830000</v>
      </c>
      <c r="C2728" s="2">
        <v>43348</v>
      </c>
      <c r="D2728">
        <v>4</v>
      </c>
      <c r="E2728">
        <v>121</v>
      </c>
      <c r="F2728">
        <v>-2</v>
      </c>
      <c r="G2728">
        <v>39917.355371900827</v>
      </c>
      <c r="H2728" t="s">
        <v>10277</v>
      </c>
      <c r="I2728">
        <v>2722</v>
      </c>
      <c r="J2728" t="s">
        <v>10278</v>
      </c>
      <c r="K2728" t="s">
        <v>592</v>
      </c>
      <c r="L2728" t="s">
        <v>97</v>
      </c>
      <c r="M2728" t="s">
        <v>163</v>
      </c>
      <c r="N2728" t="s">
        <v>147</v>
      </c>
      <c r="O2728">
        <v>8000</v>
      </c>
      <c r="P2728" t="s">
        <v>67</v>
      </c>
      <c r="Q2728" t="s">
        <v>10279</v>
      </c>
      <c r="R2728">
        <v>439342</v>
      </c>
      <c r="S2728">
        <v>574877.87</v>
      </c>
      <c r="T2728">
        <v>6223026.5</v>
      </c>
      <c r="U2728">
        <v>56.146388889999997</v>
      </c>
      <c r="V2728">
        <v>10.205178119999999</v>
      </c>
      <c r="W2728" t="s">
        <v>149</v>
      </c>
      <c r="X2728" t="s">
        <v>275</v>
      </c>
      <c r="Y2728" t="s">
        <v>151</v>
      </c>
      <c r="Z2728" t="s">
        <v>72</v>
      </c>
      <c r="AA2728">
        <v>20.399999999999999</v>
      </c>
      <c r="AB2728" t="s">
        <v>316</v>
      </c>
      <c r="AC2728" t="s">
        <v>103</v>
      </c>
      <c r="AD2728" t="s">
        <v>74</v>
      </c>
      <c r="AE2728" t="s">
        <v>75</v>
      </c>
      <c r="AF2728" t="s">
        <v>76</v>
      </c>
      <c r="AG2728" t="s">
        <v>10280</v>
      </c>
      <c r="AH2728" t="s">
        <v>78</v>
      </c>
      <c r="AI2728" t="s">
        <v>79</v>
      </c>
      <c r="AJ2728" t="s">
        <v>12476</v>
      </c>
      <c r="AK2728" t="s">
        <v>12477</v>
      </c>
      <c r="AL2728" t="s">
        <v>80</v>
      </c>
      <c r="AM2728" t="s">
        <v>81</v>
      </c>
      <c r="AN2728" t="s">
        <v>267</v>
      </c>
      <c r="AO2728" t="s">
        <v>83</v>
      </c>
      <c r="AP2728" t="s">
        <v>83</v>
      </c>
      <c r="AQ2728" t="s">
        <v>107</v>
      </c>
      <c r="AR2728" t="s">
        <v>85</v>
      </c>
      <c r="AS2728" t="s">
        <v>119</v>
      </c>
      <c r="AT2728" t="s">
        <v>74</v>
      </c>
      <c r="AU2728" t="s">
        <v>74</v>
      </c>
      <c r="AV2728" t="s">
        <v>119</v>
      </c>
      <c r="AW2728" t="s">
        <v>109</v>
      </c>
      <c r="AX2728" t="s">
        <v>110</v>
      </c>
      <c r="AY2728" t="s">
        <v>89</v>
      </c>
      <c r="AZ2728" t="s">
        <v>83</v>
      </c>
      <c r="BA2728" t="s">
        <v>90</v>
      </c>
      <c r="BB2728" t="s">
        <v>10281</v>
      </c>
      <c r="BC2728">
        <v>910.79734327752624</v>
      </c>
      <c r="BD2728">
        <v>437.66317725146399</v>
      </c>
      <c r="BE2728">
        <v>1162.6539494954441</v>
      </c>
      <c r="BF2728">
        <v>506.99342838971268</v>
      </c>
      <c r="BG2728" t="s">
        <v>156</v>
      </c>
      <c r="BH2728" t="s">
        <v>157</v>
      </c>
    </row>
    <row r="2729" spans="1:60" x14ac:dyDescent="0.2">
      <c r="A2729" t="s">
        <v>10282</v>
      </c>
      <c r="B2729">
        <v>1125000</v>
      </c>
      <c r="C2729" s="2">
        <v>43347</v>
      </c>
      <c r="D2729">
        <v>1</v>
      </c>
      <c r="E2729">
        <v>27</v>
      </c>
      <c r="G2729">
        <v>41666.666666666657</v>
      </c>
      <c r="H2729" t="s">
        <v>10283</v>
      </c>
      <c r="I2729">
        <v>2723</v>
      </c>
      <c r="J2729" t="s">
        <v>10284</v>
      </c>
      <c r="K2729" t="s">
        <v>161</v>
      </c>
      <c r="L2729" t="s">
        <v>418</v>
      </c>
      <c r="M2729" t="s">
        <v>65</v>
      </c>
      <c r="N2729" t="s">
        <v>5335</v>
      </c>
      <c r="O2729">
        <v>8000</v>
      </c>
      <c r="P2729" t="s">
        <v>67</v>
      </c>
      <c r="Q2729" t="s">
        <v>419</v>
      </c>
      <c r="R2729">
        <v>436211</v>
      </c>
      <c r="S2729">
        <v>575703.13</v>
      </c>
      <c r="T2729">
        <v>6225481</v>
      </c>
      <c r="U2729">
        <v>56.168306649999998</v>
      </c>
      <c r="V2729">
        <v>10.219155629999999</v>
      </c>
      <c r="W2729" t="s">
        <v>165</v>
      </c>
      <c r="X2729" t="s">
        <v>166</v>
      </c>
      <c r="Y2729" t="s">
        <v>123</v>
      </c>
      <c r="Z2729" t="s">
        <v>72</v>
      </c>
      <c r="AA2729">
        <v>18.8</v>
      </c>
      <c r="AB2729" t="s">
        <v>124</v>
      </c>
      <c r="AC2729" t="s">
        <v>103</v>
      </c>
      <c r="AD2729" t="s">
        <v>74</v>
      </c>
      <c r="AE2729" t="s">
        <v>75</v>
      </c>
      <c r="AF2729" t="s">
        <v>76</v>
      </c>
      <c r="AG2729" t="s">
        <v>420</v>
      </c>
      <c r="AH2729" t="s">
        <v>126</v>
      </c>
      <c r="AI2729" t="s">
        <v>79</v>
      </c>
      <c r="AJ2729" t="s">
        <v>12476</v>
      </c>
      <c r="AK2729" t="s">
        <v>12477</v>
      </c>
      <c r="AL2729" t="s">
        <v>80</v>
      </c>
      <c r="AM2729" t="s">
        <v>81</v>
      </c>
      <c r="AN2729" t="s">
        <v>307</v>
      </c>
      <c r="AO2729" t="s">
        <v>83</v>
      </c>
      <c r="AP2729" t="s">
        <v>83</v>
      </c>
      <c r="AQ2729" t="s">
        <v>107</v>
      </c>
      <c r="AR2729" t="s">
        <v>85</v>
      </c>
      <c r="AS2729" t="s">
        <v>98</v>
      </c>
      <c r="AT2729" t="s">
        <v>74</v>
      </c>
      <c r="AU2729" t="s">
        <v>74</v>
      </c>
      <c r="AV2729" t="s">
        <v>74</v>
      </c>
      <c r="AW2729" t="s">
        <v>421</v>
      </c>
      <c r="AX2729" t="s">
        <v>88</v>
      </c>
      <c r="AY2729" t="s">
        <v>89</v>
      </c>
      <c r="AZ2729" t="s">
        <v>83</v>
      </c>
      <c r="BA2729" t="s">
        <v>90</v>
      </c>
      <c r="BB2729" t="s">
        <v>422</v>
      </c>
      <c r="BC2729">
        <v>1714.974000244579</v>
      </c>
      <c r="BD2729">
        <v>2195.609298658796</v>
      </c>
      <c r="BE2729">
        <v>1499.1189761383689</v>
      </c>
      <c r="BF2729">
        <v>172.787783024991</v>
      </c>
      <c r="BG2729" t="s">
        <v>182</v>
      </c>
      <c r="BH2729" t="s">
        <v>171</v>
      </c>
    </row>
    <row r="2730" spans="1:60" x14ac:dyDescent="0.2">
      <c r="A2730" t="s">
        <v>10285</v>
      </c>
      <c r="B2730">
        <v>4800000</v>
      </c>
      <c r="C2730" s="2">
        <v>43347</v>
      </c>
      <c r="D2730">
        <v>5</v>
      </c>
      <c r="E2730">
        <v>157</v>
      </c>
      <c r="F2730">
        <v>-8</v>
      </c>
      <c r="G2730">
        <v>30573.24840764331</v>
      </c>
      <c r="H2730" t="s">
        <v>10286</v>
      </c>
      <c r="I2730">
        <v>2724</v>
      </c>
      <c r="J2730" t="s">
        <v>10287</v>
      </c>
      <c r="K2730" t="s">
        <v>988</v>
      </c>
      <c r="L2730" t="s">
        <v>989</v>
      </c>
      <c r="M2730" t="s">
        <v>66</v>
      </c>
      <c r="O2730">
        <v>8000</v>
      </c>
      <c r="P2730" t="s">
        <v>67</v>
      </c>
      <c r="Q2730" t="s">
        <v>990</v>
      </c>
      <c r="R2730">
        <v>308345</v>
      </c>
      <c r="S2730">
        <v>575471.81000000006</v>
      </c>
      <c r="T2730">
        <v>6224841.5</v>
      </c>
      <c r="U2730">
        <v>56.162598899999999</v>
      </c>
      <c r="V2730">
        <v>10.21524988</v>
      </c>
      <c r="W2730" t="s">
        <v>177</v>
      </c>
      <c r="X2730" t="s">
        <v>122</v>
      </c>
      <c r="Y2730" t="s">
        <v>123</v>
      </c>
      <c r="Z2730" t="s">
        <v>72</v>
      </c>
      <c r="AA2730">
        <v>3.8</v>
      </c>
      <c r="AB2730" t="s">
        <v>124</v>
      </c>
      <c r="AC2730" t="s">
        <v>103</v>
      </c>
      <c r="AD2730" t="s">
        <v>119</v>
      </c>
      <c r="AE2730" t="s">
        <v>75</v>
      </c>
      <c r="AF2730" t="s">
        <v>76</v>
      </c>
      <c r="AG2730" t="s">
        <v>991</v>
      </c>
      <c r="AH2730" t="s">
        <v>126</v>
      </c>
      <c r="AI2730" t="s">
        <v>105</v>
      </c>
      <c r="AJ2730" t="s">
        <v>12478</v>
      </c>
      <c r="AK2730" t="s">
        <v>12477</v>
      </c>
      <c r="AL2730" t="s">
        <v>80</v>
      </c>
      <c r="AM2730" t="s">
        <v>81</v>
      </c>
      <c r="AN2730" t="s">
        <v>992</v>
      </c>
      <c r="AO2730" t="s">
        <v>260</v>
      </c>
      <c r="AP2730" t="s">
        <v>83</v>
      </c>
      <c r="AQ2730" t="s">
        <v>107</v>
      </c>
      <c r="AR2730" t="s">
        <v>85</v>
      </c>
      <c r="AS2730" t="s">
        <v>98</v>
      </c>
      <c r="AT2730" t="s">
        <v>74</v>
      </c>
      <c r="AU2730" t="s">
        <v>74</v>
      </c>
      <c r="AV2730" t="s">
        <v>98</v>
      </c>
      <c r="AW2730" t="s">
        <v>109</v>
      </c>
      <c r="AX2730" t="s">
        <v>223</v>
      </c>
      <c r="AY2730" t="s">
        <v>89</v>
      </c>
      <c r="AZ2730" t="s">
        <v>83</v>
      </c>
      <c r="BA2730" t="s">
        <v>90</v>
      </c>
      <c r="BB2730" t="s">
        <v>993</v>
      </c>
      <c r="BC2730">
        <v>1046.635998285778</v>
      </c>
      <c r="BD2730">
        <v>1517.3025737236801</v>
      </c>
      <c r="BE2730">
        <v>839.68124466421546</v>
      </c>
      <c r="BF2730">
        <v>74.456903973106591</v>
      </c>
      <c r="BG2730" t="s">
        <v>182</v>
      </c>
      <c r="BH2730" t="s">
        <v>171</v>
      </c>
    </row>
    <row r="2731" spans="1:60" x14ac:dyDescent="0.2">
      <c r="A2731" t="s">
        <v>10288</v>
      </c>
      <c r="B2731">
        <v>2665000</v>
      </c>
      <c r="C2731" s="2">
        <v>43347</v>
      </c>
      <c r="D2731">
        <v>3</v>
      </c>
      <c r="E2731">
        <v>78</v>
      </c>
      <c r="F2731">
        <v>-1</v>
      </c>
      <c r="G2731">
        <v>34166.666666666657</v>
      </c>
      <c r="H2731" t="s">
        <v>10289</v>
      </c>
      <c r="I2731">
        <v>2725</v>
      </c>
      <c r="J2731" t="s">
        <v>10290</v>
      </c>
      <c r="K2731" t="s">
        <v>553</v>
      </c>
      <c r="L2731" t="s">
        <v>819</v>
      </c>
      <c r="M2731" t="s">
        <v>66</v>
      </c>
      <c r="N2731" t="s">
        <v>99</v>
      </c>
      <c r="O2731">
        <v>8000</v>
      </c>
      <c r="P2731" t="s">
        <v>67</v>
      </c>
      <c r="Q2731" t="s">
        <v>3113</v>
      </c>
      <c r="R2731">
        <v>239157</v>
      </c>
      <c r="S2731">
        <v>574474.81999999995</v>
      </c>
      <c r="T2731">
        <v>6225054</v>
      </c>
      <c r="U2731">
        <v>56.16466449</v>
      </c>
      <c r="V2731">
        <v>10.19925978</v>
      </c>
      <c r="W2731" t="s">
        <v>490</v>
      </c>
      <c r="X2731" t="s">
        <v>462</v>
      </c>
      <c r="Y2731" t="s">
        <v>123</v>
      </c>
      <c r="Z2731" t="s">
        <v>72</v>
      </c>
      <c r="AA2731">
        <v>35.200000000000003</v>
      </c>
      <c r="AB2731" t="s">
        <v>196</v>
      </c>
      <c r="AC2731" t="s">
        <v>74</v>
      </c>
      <c r="AD2731" t="s">
        <v>119</v>
      </c>
      <c r="AE2731" t="s">
        <v>75</v>
      </c>
      <c r="AF2731" t="s">
        <v>76</v>
      </c>
      <c r="AG2731" t="s">
        <v>3114</v>
      </c>
      <c r="AH2731" t="s">
        <v>78</v>
      </c>
      <c r="AI2731" t="s">
        <v>79</v>
      </c>
      <c r="AJ2731" t="s">
        <v>12476</v>
      </c>
      <c r="AK2731" t="s">
        <v>12477</v>
      </c>
      <c r="AL2731" t="s">
        <v>80</v>
      </c>
      <c r="AM2731" t="s">
        <v>81</v>
      </c>
      <c r="AN2731" t="s">
        <v>318</v>
      </c>
      <c r="AO2731" t="s">
        <v>83</v>
      </c>
      <c r="AP2731" t="s">
        <v>83</v>
      </c>
      <c r="AQ2731" t="s">
        <v>107</v>
      </c>
      <c r="AR2731" t="s">
        <v>85</v>
      </c>
      <c r="AS2731" t="s">
        <v>98</v>
      </c>
      <c r="AT2731" t="s">
        <v>74</v>
      </c>
      <c r="AU2731" t="s">
        <v>74</v>
      </c>
      <c r="AV2731" t="s">
        <v>65</v>
      </c>
      <c r="AW2731" t="s">
        <v>109</v>
      </c>
      <c r="AX2731" t="s">
        <v>110</v>
      </c>
      <c r="AY2731" t="s">
        <v>89</v>
      </c>
      <c r="AZ2731" t="s">
        <v>83</v>
      </c>
      <c r="BA2731" t="s">
        <v>90</v>
      </c>
      <c r="BB2731" t="s">
        <v>3115</v>
      </c>
      <c r="BC2731">
        <v>1531.8363451131111</v>
      </c>
      <c r="BD2731">
        <v>1632.6671348752</v>
      </c>
      <c r="BE2731">
        <v>985.66220539786377</v>
      </c>
      <c r="BF2731">
        <v>1084.9328041680551</v>
      </c>
      <c r="BG2731" t="s">
        <v>112</v>
      </c>
      <c r="BH2731" t="s">
        <v>201</v>
      </c>
    </row>
    <row r="2732" spans="1:60" x14ac:dyDescent="0.2">
      <c r="A2732" t="s">
        <v>10291</v>
      </c>
      <c r="B2732">
        <v>1650000</v>
      </c>
      <c r="C2732" s="2">
        <v>43347</v>
      </c>
      <c r="D2732">
        <v>2</v>
      </c>
      <c r="E2732">
        <v>45</v>
      </c>
      <c r="G2732">
        <v>36666.666666666657</v>
      </c>
      <c r="H2732" t="s">
        <v>10292</v>
      </c>
      <c r="I2732">
        <v>2726</v>
      </c>
      <c r="J2732" t="s">
        <v>10293</v>
      </c>
      <c r="K2732" t="s">
        <v>583</v>
      </c>
      <c r="L2732" t="s">
        <v>108</v>
      </c>
      <c r="M2732" t="s">
        <v>119</v>
      </c>
      <c r="N2732" t="s">
        <v>147</v>
      </c>
      <c r="O2732">
        <v>8000</v>
      </c>
      <c r="P2732" t="s">
        <v>67</v>
      </c>
      <c r="Q2732" t="s">
        <v>5757</v>
      </c>
      <c r="R2732">
        <v>108117</v>
      </c>
      <c r="S2732">
        <v>574599.31000000006</v>
      </c>
      <c r="T2732">
        <v>6224880</v>
      </c>
      <c r="U2732">
        <v>56.163082039999999</v>
      </c>
      <c r="V2732">
        <v>10.20121514</v>
      </c>
      <c r="W2732" t="s">
        <v>69</v>
      </c>
      <c r="X2732" t="s">
        <v>462</v>
      </c>
      <c r="Y2732" t="s">
        <v>123</v>
      </c>
      <c r="Z2732" t="s">
        <v>72</v>
      </c>
      <c r="AA2732">
        <v>28.7</v>
      </c>
      <c r="AB2732" t="s">
        <v>196</v>
      </c>
      <c r="AC2732" t="s">
        <v>74</v>
      </c>
      <c r="AD2732" t="s">
        <v>74</v>
      </c>
      <c r="AE2732" t="s">
        <v>75</v>
      </c>
      <c r="AF2732" t="s">
        <v>76</v>
      </c>
      <c r="AG2732" t="s">
        <v>1122</v>
      </c>
      <c r="AH2732" t="s">
        <v>126</v>
      </c>
      <c r="AI2732" t="s">
        <v>79</v>
      </c>
      <c r="AJ2732" t="s">
        <v>12478</v>
      </c>
      <c r="AK2732" t="s">
        <v>12477</v>
      </c>
      <c r="AL2732" t="s">
        <v>80</v>
      </c>
      <c r="AM2732" t="s">
        <v>81</v>
      </c>
      <c r="AN2732" t="s">
        <v>154</v>
      </c>
      <c r="AO2732" t="s">
        <v>385</v>
      </c>
      <c r="AP2732" t="s">
        <v>83</v>
      </c>
      <c r="AQ2732" t="s">
        <v>107</v>
      </c>
      <c r="AR2732" t="s">
        <v>85</v>
      </c>
      <c r="AS2732" t="s">
        <v>119</v>
      </c>
      <c r="AT2732" t="s">
        <v>74</v>
      </c>
      <c r="AU2732" t="s">
        <v>74</v>
      </c>
      <c r="AV2732" t="s">
        <v>66</v>
      </c>
      <c r="AW2732" t="s">
        <v>109</v>
      </c>
      <c r="AX2732" t="s">
        <v>169</v>
      </c>
      <c r="AY2732" t="s">
        <v>89</v>
      </c>
      <c r="AZ2732" t="s">
        <v>83</v>
      </c>
      <c r="BA2732" t="s">
        <v>90</v>
      </c>
      <c r="BB2732" t="s">
        <v>5758</v>
      </c>
      <c r="BC2732">
        <v>1318.0166110328551</v>
      </c>
      <c r="BD2732">
        <v>1437.755552133161</v>
      </c>
      <c r="BE2732">
        <v>773.93869151656349</v>
      </c>
      <c r="BF2732">
        <v>911.44050275503332</v>
      </c>
      <c r="BG2732" t="s">
        <v>182</v>
      </c>
      <c r="BH2732" t="s">
        <v>201</v>
      </c>
    </row>
    <row r="2733" spans="1:60" x14ac:dyDescent="0.2">
      <c r="A2733" t="s">
        <v>10294</v>
      </c>
      <c r="B2733">
        <v>1350000</v>
      </c>
      <c r="C2733" s="2">
        <v>43346</v>
      </c>
      <c r="D2733">
        <v>1</v>
      </c>
      <c r="E2733">
        <v>43</v>
      </c>
      <c r="F2733">
        <v>-10</v>
      </c>
      <c r="G2733">
        <v>31395.348837209302</v>
      </c>
      <c r="H2733" t="s">
        <v>10295</v>
      </c>
      <c r="I2733">
        <v>2727</v>
      </c>
      <c r="J2733" t="s">
        <v>10296</v>
      </c>
      <c r="K2733" t="s">
        <v>2009</v>
      </c>
      <c r="L2733" t="s">
        <v>66</v>
      </c>
      <c r="M2733" t="s">
        <v>65</v>
      </c>
      <c r="N2733" t="s">
        <v>147</v>
      </c>
      <c r="O2733">
        <v>8000</v>
      </c>
      <c r="P2733" t="s">
        <v>67</v>
      </c>
      <c r="Q2733" t="s">
        <v>6692</v>
      </c>
      <c r="R2733">
        <v>303793</v>
      </c>
      <c r="S2733">
        <v>574455.5</v>
      </c>
      <c r="T2733">
        <v>6223995</v>
      </c>
      <c r="U2733">
        <v>56.155154789999997</v>
      </c>
      <c r="V2733">
        <v>10.19865246</v>
      </c>
      <c r="W2733" t="s">
        <v>149</v>
      </c>
      <c r="X2733" t="s">
        <v>70</v>
      </c>
      <c r="Y2733" t="s">
        <v>123</v>
      </c>
      <c r="Z2733" t="s">
        <v>72</v>
      </c>
      <c r="AA2733">
        <v>2.8</v>
      </c>
      <c r="AB2733" t="s">
        <v>241</v>
      </c>
      <c r="AC2733" t="s">
        <v>74</v>
      </c>
      <c r="AD2733" t="s">
        <v>119</v>
      </c>
      <c r="AE2733" t="s">
        <v>75</v>
      </c>
      <c r="AF2733" t="s">
        <v>76</v>
      </c>
      <c r="AG2733" t="s">
        <v>634</v>
      </c>
      <c r="AH2733" t="s">
        <v>78</v>
      </c>
      <c r="AI2733" t="s">
        <v>105</v>
      </c>
      <c r="AJ2733" t="s">
        <v>12478</v>
      </c>
      <c r="AK2733" t="s">
        <v>12477</v>
      </c>
      <c r="AL2733" t="s">
        <v>80</v>
      </c>
      <c r="AM2733" t="s">
        <v>81</v>
      </c>
      <c r="AN2733" t="s">
        <v>586</v>
      </c>
      <c r="AO2733" t="s">
        <v>168</v>
      </c>
      <c r="AP2733" t="s">
        <v>83</v>
      </c>
      <c r="AQ2733" t="s">
        <v>107</v>
      </c>
      <c r="AR2733" t="s">
        <v>85</v>
      </c>
      <c r="AS2733" t="s">
        <v>119</v>
      </c>
      <c r="AT2733" t="s">
        <v>74</v>
      </c>
      <c r="AU2733" t="s">
        <v>74</v>
      </c>
      <c r="AV2733" t="s">
        <v>74</v>
      </c>
      <c r="AW2733" t="s">
        <v>109</v>
      </c>
      <c r="AX2733" t="s">
        <v>844</v>
      </c>
      <c r="AY2733" t="s">
        <v>89</v>
      </c>
      <c r="AZ2733" t="s">
        <v>83</v>
      </c>
      <c r="BA2733" t="s">
        <v>90</v>
      </c>
      <c r="BB2733" t="s">
        <v>1686</v>
      </c>
      <c r="BC2733">
        <v>921.09468484719525</v>
      </c>
      <c r="BD2733">
        <v>655.55237099144506</v>
      </c>
      <c r="BE2733">
        <v>524.59979816279576</v>
      </c>
      <c r="BF2733">
        <v>920.92306017192266</v>
      </c>
      <c r="BG2733" t="s">
        <v>112</v>
      </c>
      <c r="BH2733" t="s">
        <v>245</v>
      </c>
    </row>
    <row r="2734" spans="1:60" x14ac:dyDescent="0.2">
      <c r="A2734" t="s">
        <v>10297</v>
      </c>
      <c r="B2734">
        <v>2475000</v>
      </c>
      <c r="C2734" s="2">
        <v>43346</v>
      </c>
      <c r="D2734">
        <v>2</v>
      </c>
      <c r="E2734">
        <v>58</v>
      </c>
      <c r="F2734">
        <v>-3</v>
      </c>
      <c r="G2734">
        <v>42672.413793103449</v>
      </c>
      <c r="H2734" t="s">
        <v>10298</v>
      </c>
      <c r="I2734">
        <v>2728</v>
      </c>
      <c r="J2734" t="s">
        <v>10299</v>
      </c>
      <c r="K2734" t="s">
        <v>294</v>
      </c>
      <c r="L2734" t="s">
        <v>98</v>
      </c>
      <c r="M2734" t="s">
        <v>97</v>
      </c>
      <c r="N2734" t="s">
        <v>98</v>
      </c>
      <c r="O2734">
        <v>8000</v>
      </c>
      <c r="P2734" t="s">
        <v>67</v>
      </c>
      <c r="Q2734" t="s">
        <v>1121</v>
      </c>
      <c r="R2734">
        <v>986225</v>
      </c>
      <c r="S2734">
        <v>573828.68999999994</v>
      </c>
      <c r="T2734">
        <v>6223703.5</v>
      </c>
      <c r="U2734">
        <v>56.152633739999999</v>
      </c>
      <c r="V2734">
        <v>10.188483120000001</v>
      </c>
      <c r="W2734" t="s">
        <v>138</v>
      </c>
      <c r="X2734" t="s">
        <v>70</v>
      </c>
      <c r="Y2734" t="s">
        <v>123</v>
      </c>
      <c r="Z2734" t="s">
        <v>72</v>
      </c>
      <c r="AA2734">
        <v>2.8</v>
      </c>
      <c r="AB2734" t="s">
        <v>241</v>
      </c>
      <c r="AC2734" t="s">
        <v>74</v>
      </c>
      <c r="AD2734" t="s">
        <v>65</v>
      </c>
      <c r="AE2734" t="s">
        <v>75</v>
      </c>
      <c r="AF2734" t="s">
        <v>76</v>
      </c>
      <c r="AG2734" t="s">
        <v>1122</v>
      </c>
      <c r="AH2734" t="s">
        <v>78</v>
      </c>
      <c r="AI2734" t="s">
        <v>79</v>
      </c>
      <c r="AJ2734" t="s">
        <v>12478</v>
      </c>
      <c r="AK2734" t="s">
        <v>12477</v>
      </c>
      <c r="AL2734" t="s">
        <v>80</v>
      </c>
      <c r="AM2734" t="s">
        <v>81</v>
      </c>
      <c r="AN2734" t="s">
        <v>199</v>
      </c>
      <c r="AO2734" t="s">
        <v>83</v>
      </c>
      <c r="AP2734" t="s">
        <v>83</v>
      </c>
      <c r="AQ2734" t="s">
        <v>107</v>
      </c>
      <c r="AR2734" t="s">
        <v>85</v>
      </c>
      <c r="AS2734" t="s">
        <v>229</v>
      </c>
      <c r="AT2734" t="s">
        <v>74</v>
      </c>
      <c r="AU2734" t="s">
        <v>74</v>
      </c>
      <c r="AV2734" t="s">
        <v>66</v>
      </c>
      <c r="AW2734" t="s">
        <v>109</v>
      </c>
      <c r="AX2734" t="s">
        <v>223</v>
      </c>
      <c r="AY2734" t="s">
        <v>89</v>
      </c>
      <c r="AZ2734" t="s">
        <v>83</v>
      </c>
      <c r="BA2734" t="s">
        <v>90</v>
      </c>
      <c r="BB2734" t="s">
        <v>299</v>
      </c>
      <c r="BC2734">
        <v>1529.1372624846081</v>
      </c>
      <c r="BD2734">
        <v>1036.0440532708219</v>
      </c>
      <c r="BE2734">
        <v>1214.1891440920781</v>
      </c>
      <c r="BF2734">
        <v>1561.069974027931</v>
      </c>
      <c r="BG2734" t="s">
        <v>300</v>
      </c>
      <c r="BH2734" t="s">
        <v>63</v>
      </c>
    </row>
    <row r="2735" spans="1:60" x14ac:dyDescent="0.2">
      <c r="A2735" t="s">
        <v>10300</v>
      </c>
      <c r="B2735">
        <v>2850000</v>
      </c>
      <c r="C2735" s="2">
        <v>43345</v>
      </c>
      <c r="D2735">
        <v>3</v>
      </c>
      <c r="E2735">
        <v>81</v>
      </c>
      <c r="F2735">
        <v>-2</v>
      </c>
      <c r="G2735">
        <v>35185.185185185182</v>
      </c>
      <c r="H2735" t="s">
        <v>10301</v>
      </c>
      <c r="I2735">
        <v>2729</v>
      </c>
      <c r="J2735" t="s">
        <v>10302</v>
      </c>
      <c r="K2735" t="s">
        <v>7484</v>
      </c>
      <c r="L2735" t="s">
        <v>66</v>
      </c>
      <c r="M2735" t="s">
        <v>66</v>
      </c>
      <c r="N2735" t="s">
        <v>99</v>
      </c>
      <c r="O2735">
        <v>8000</v>
      </c>
      <c r="P2735" t="s">
        <v>67</v>
      </c>
      <c r="Q2735" t="s">
        <v>1784</v>
      </c>
      <c r="R2735">
        <v>349793</v>
      </c>
      <c r="S2735">
        <v>574277.5</v>
      </c>
      <c r="T2735">
        <v>6223084.5</v>
      </c>
      <c r="U2735">
        <v>56.147003730000002</v>
      </c>
      <c r="V2735">
        <v>10.19553357</v>
      </c>
      <c r="W2735" t="s">
        <v>149</v>
      </c>
      <c r="X2735" t="s">
        <v>150</v>
      </c>
      <c r="Y2735" t="s">
        <v>151</v>
      </c>
      <c r="Z2735" t="s">
        <v>72</v>
      </c>
      <c r="AA2735">
        <v>14.6</v>
      </c>
      <c r="AB2735" t="s">
        <v>316</v>
      </c>
      <c r="AC2735" t="s">
        <v>74</v>
      </c>
      <c r="AD2735" t="s">
        <v>119</v>
      </c>
      <c r="AE2735" t="s">
        <v>75</v>
      </c>
      <c r="AF2735" t="s">
        <v>76</v>
      </c>
      <c r="AG2735" t="s">
        <v>610</v>
      </c>
      <c r="AH2735" t="s">
        <v>78</v>
      </c>
      <c r="AI2735" t="s">
        <v>105</v>
      </c>
      <c r="AJ2735" t="s">
        <v>12478</v>
      </c>
      <c r="AK2735" t="s">
        <v>12477</v>
      </c>
      <c r="AL2735" t="s">
        <v>80</v>
      </c>
      <c r="AM2735" t="s">
        <v>81</v>
      </c>
      <c r="AN2735" t="s">
        <v>154</v>
      </c>
      <c r="AO2735" t="s">
        <v>2084</v>
      </c>
      <c r="AP2735" t="s">
        <v>83</v>
      </c>
      <c r="AQ2735" t="s">
        <v>107</v>
      </c>
      <c r="AR2735" t="s">
        <v>85</v>
      </c>
      <c r="AS2735" t="s">
        <v>119</v>
      </c>
      <c r="AT2735" t="s">
        <v>74</v>
      </c>
      <c r="AU2735" t="s">
        <v>74</v>
      </c>
      <c r="AV2735" t="s">
        <v>65</v>
      </c>
      <c r="AW2735" t="s">
        <v>109</v>
      </c>
      <c r="AX2735" t="s">
        <v>169</v>
      </c>
      <c r="AY2735" t="s">
        <v>89</v>
      </c>
      <c r="AZ2735" t="s">
        <v>83</v>
      </c>
      <c r="BA2735" t="s">
        <v>90</v>
      </c>
      <c r="BB2735" t="s">
        <v>7485</v>
      </c>
      <c r="BC2735">
        <v>1294.5709570461349</v>
      </c>
      <c r="BD2735">
        <v>675.23603632956713</v>
      </c>
      <c r="BE2735">
        <v>1288.1122049697781</v>
      </c>
      <c r="BF2735">
        <v>1110.1689559251481</v>
      </c>
      <c r="BG2735" t="s">
        <v>182</v>
      </c>
      <c r="BH2735" t="s">
        <v>157</v>
      </c>
    </row>
    <row r="2736" spans="1:60" x14ac:dyDescent="0.2">
      <c r="A2736" t="s">
        <v>10303</v>
      </c>
      <c r="B2736">
        <v>2750000</v>
      </c>
      <c r="C2736" s="2">
        <v>43345</v>
      </c>
      <c r="D2736">
        <v>3</v>
      </c>
      <c r="E2736">
        <v>70</v>
      </c>
      <c r="G2736">
        <v>39285.714285714283</v>
      </c>
      <c r="H2736" t="s">
        <v>10304</v>
      </c>
      <c r="I2736">
        <v>2730</v>
      </c>
      <c r="J2736" t="s">
        <v>10305</v>
      </c>
      <c r="K2736" t="s">
        <v>63</v>
      </c>
      <c r="L2736" t="s">
        <v>4926</v>
      </c>
      <c r="M2736" t="s">
        <v>163</v>
      </c>
      <c r="N2736" t="s">
        <v>66</v>
      </c>
      <c r="O2736">
        <v>8000</v>
      </c>
      <c r="P2736" t="s">
        <v>67</v>
      </c>
      <c r="Q2736" t="s">
        <v>2329</v>
      </c>
      <c r="R2736">
        <v>991758</v>
      </c>
      <c r="S2736">
        <v>574073.24814649695</v>
      </c>
      <c r="T2736">
        <v>6224137.9782759603</v>
      </c>
      <c r="U2736">
        <v>56.156498640000002</v>
      </c>
      <c r="V2736">
        <v>10.192539910000001</v>
      </c>
      <c r="W2736" t="s">
        <v>69</v>
      </c>
      <c r="X2736" t="s">
        <v>70</v>
      </c>
      <c r="Y2736" t="s">
        <v>71</v>
      </c>
      <c r="Z2736" t="s">
        <v>72</v>
      </c>
      <c r="AA2736">
        <v>10.3</v>
      </c>
      <c r="AB2736" t="s">
        <v>73</v>
      </c>
      <c r="AC2736" t="s">
        <v>74</v>
      </c>
      <c r="AD2736" t="s">
        <v>74</v>
      </c>
      <c r="AE2736" t="s">
        <v>75</v>
      </c>
      <c r="AF2736" t="s">
        <v>76</v>
      </c>
      <c r="AG2736" t="s">
        <v>306</v>
      </c>
      <c r="AH2736" t="s">
        <v>78</v>
      </c>
      <c r="AI2736" t="s">
        <v>79</v>
      </c>
      <c r="AJ2736" t="s">
        <v>12478</v>
      </c>
      <c r="AK2736" t="s">
        <v>12477</v>
      </c>
      <c r="AL2736" t="s">
        <v>80</v>
      </c>
      <c r="AM2736" t="s">
        <v>81</v>
      </c>
      <c r="AN2736" t="s">
        <v>242</v>
      </c>
      <c r="AO2736" t="s">
        <v>83</v>
      </c>
      <c r="AP2736" t="s">
        <v>83</v>
      </c>
      <c r="AQ2736" t="s">
        <v>107</v>
      </c>
      <c r="AR2736" t="s">
        <v>85</v>
      </c>
      <c r="AS2736" t="s">
        <v>108</v>
      </c>
      <c r="AT2736" t="s">
        <v>74</v>
      </c>
      <c r="AU2736" t="s">
        <v>74</v>
      </c>
      <c r="AV2736" t="s">
        <v>65</v>
      </c>
      <c r="AW2736" t="s">
        <v>109</v>
      </c>
      <c r="AX2736" t="s">
        <v>88</v>
      </c>
      <c r="AY2736" t="s">
        <v>89</v>
      </c>
      <c r="AZ2736" t="s">
        <v>83</v>
      </c>
      <c r="BA2736" t="s">
        <v>83</v>
      </c>
      <c r="BB2736" t="s">
        <v>2330</v>
      </c>
      <c r="BC2736">
        <v>1325.485751443782</v>
      </c>
      <c r="BD2736">
        <v>1019.601680548919</v>
      </c>
      <c r="BE2736">
        <v>871.03817378311498</v>
      </c>
      <c r="BF2736">
        <v>1298.275559181822</v>
      </c>
      <c r="BG2736" t="s">
        <v>130</v>
      </c>
      <c r="BH2736" t="s">
        <v>63</v>
      </c>
    </row>
    <row r="2737" spans="1:60" x14ac:dyDescent="0.2">
      <c r="A2737" t="s">
        <v>10306</v>
      </c>
      <c r="B2737">
        <v>2725000</v>
      </c>
      <c r="C2737" s="2">
        <v>43342</v>
      </c>
      <c r="D2737">
        <v>4</v>
      </c>
      <c r="E2737">
        <v>100</v>
      </c>
      <c r="F2737">
        <v>-4</v>
      </c>
      <c r="G2737">
        <v>27250</v>
      </c>
      <c r="H2737" t="s">
        <v>10307</v>
      </c>
      <c r="I2737">
        <v>2731</v>
      </c>
      <c r="J2737" t="s">
        <v>10308</v>
      </c>
      <c r="K2737" t="s">
        <v>2656</v>
      </c>
      <c r="L2737" t="s">
        <v>74</v>
      </c>
      <c r="M2737" t="s">
        <v>163</v>
      </c>
      <c r="N2737" t="s">
        <v>99</v>
      </c>
      <c r="O2737">
        <v>8000</v>
      </c>
      <c r="P2737" t="s">
        <v>67</v>
      </c>
      <c r="Q2737" t="s">
        <v>5383</v>
      </c>
      <c r="R2737">
        <v>674090</v>
      </c>
      <c r="S2737">
        <v>573524.68999999994</v>
      </c>
      <c r="T2737">
        <v>6222317.5</v>
      </c>
      <c r="U2737">
        <v>56.140230520000003</v>
      </c>
      <c r="V2737">
        <v>10.18320795</v>
      </c>
      <c r="W2737" t="s">
        <v>209</v>
      </c>
      <c r="X2737" t="s">
        <v>210</v>
      </c>
      <c r="Y2737" t="s">
        <v>151</v>
      </c>
      <c r="Z2737" t="s">
        <v>72</v>
      </c>
      <c r="AA2737">
        <v>15.1</v>
      </c>
      <c r="AB2737" t="s">
        <v>316</v>
      </c>
      <c r="AC2737" t="s">
        <v>74</v>
      </c>
      <c r="AD2737" t="s">
        <v>98</v>
      </c>
      <c r="AE2737" t="s">
        <v>75</v>
      </c>
      <c r="AF2737" t="s">
        <v>76</v>
      </c>
      <c r="AG2737" t="s">
        <v>2658</v>
      </c>
      <c r="AH2737" t="s">
        <v>212</v>
      </c>
      <c r="AI2737" t="s">
        <v>79</v>
      </c>
      <c r="AJ2737" t="s">
        <v>12476</v>
      </c>
      <c r="AK2737" t="s">
        <v>12477</v>
      </c>
      <c r="AL2737" t="s">
        <v>80</v>
      </c>
      <c r="AM2737" t="s">
        <v>81</v>
      </c>
      <c r="AN2737" t="s">
        <v>307</v>
      </c>
      <c r="AO2737" t="s">
        <v>1435</v>
      </c>
      <c r="AP2737" t="s">
        <v>83</v>
      </c>
      <c r="AQ2737" t="s">
        <v>107</v>
      </c>
      <c r="AR2737" t="s">
        <v>85</v>
      </c>
      <c r="AS2737" t="s">
        <v>98</v>
      </c>
      <c r="AT2737" t="s">
        <v>74</v>
      </c>
      <c r="AU2737" t="s">
        <v>74</v>
      </c>
      <c r="AV2737" t="s">
        <v>119</v>
      </c>
      <c r="AW2737" t="s">
        <v>109</v>
      </c>
      <c r="AX2737" t="s">
        <v>110</v>
      </c>
      <c r="AY2737" t="s">
        <v>89</v>
      </c>
      <c r="AZ2737" t="s">
        <v>83</v>
      </c>
      <c r="BA2737" t="s">
        <v>90</v>
      </c>
      <c r="BB2737" t="s">
        <v>1195</v>
      </c>
      <c r="BC2737">
        <v>2355.4488369104179</v>
      </c>
      <c r="BD2737">
        <v>1740.487213915201</v>
      </c>
      <c r="BE2737">
        <v>2346.084835423912</v>
      </c>
      <c r="BF2737">
        <v>1701.3243978335779</v>
      </c>
      <c r="BG2737" t="s">
        <v>112</v>
      </c>
      <c r="BH2737" t="s">
        <v>210</v>
      </c>
    </row>
    <row r="2738" spans="1:60" x14ac:dyDescent="0.2">
      <c r="A2738" t="s">
        <v>10309</v>
      </c>
      <c r="B2738">
        <v>2150000</v>
      </c>
      <c r="C2738" s="2">
        <v>43342</v>
      </c>
      <c r="D2738">
        <v>2</v>
      </c>
      <c r="E2738">
        <v>55</v>
      </c>
      <c r="F2738">
        <v>-2</v>
      </c>
      <c r="G2738">
        <v>39090.909090909088</v>
      </c>
      <c r="H2738" t="s">
        <v>10310</v>
      </c>
      <c r="I2738">
        <v>2732</v>
      </c>
      <c r="J2738" t="s">
        <v>10311</v>
      </c>
      <c r="K2738" t="s">
        <v>547</v>
      </c>
      <c r="L2738" t="s">
        <v>98</v>
      </c>
      <c r="M2738" t="s">
        <v>66</v>
      </c>
      <c r="N2738" t="s">
        <v>99</v>
      </c>
      <c r="O2738">
        <v>8000</v>
      </c>
      <c r="P2738" t="s">
        <v>67</v>
      </c>
      <c r="Q2738" t="s">
        <v>3156</v>
      </c>
      <c r="R2738">
        <v>292384</v>
      </c>
      <c r="S2738">
        <v>574102.93999999994</v>
      </c>
      <c r="T2738">
        <v>6223230</v>
      </c>
      <c r="U2738">
        <v>56.148337869999999</v>
      </c>
      <c r="V2738">
        <v>10.19276511</v>
      </c>
      <c r="W2738" t="s">
        <v>149</v>
      </c>
      <c r="X2738" t="s">
        <v>150</v>
      </c>
      <c r="Y2738" t="s">
        <v>151</v>
      </c>
      <c r="Z2738" t="s">
        <v>72</v>
      </c>
      <c r="AA2738">
        <v>9.6999999999999993</v>
      </c>
      <c r="AB2738" t="s">
        <v>152</v>
      </c>
      <c r="AC2738" t="s">
        <v>74</v>
      </c>
      <c r="AD2738" t="s">
        <v>119</v>
      </c>
      <c r="AE2738" t="s">
        <v>75</v>
      </c>
      <c r="AF2738" t="s">
        <v>76</v>
      </c>
      <c r="AG2738" t="s">
        <v>317</v>
      </c>
      <c r="AH2738" t="s">
        <v>78</v>
      </c>
      <c r="AI2738" t="s">
        <v>79</v>
      </c>
      <c r="AJ2738" t="s">
        <v>12476</v>
      </c>
      <c r="AK2738" t="s">
        <v>12477</v>
      </c>
      <c r="AL2738" t="s">
        <v>80</v>
      </c>
      <c r="AM2738" t="s">
        <v>81</v>
      </c>
      <c r="AN2738" t="s">
        <v>154</v>
      </c>
      <c r="AO2738" t="s">
        <v>1032</v>
      </c>
      <c r="AP2738" t="s">
        <v>83</v>
      </c>
      <c r="AQ2738" t="s">
        <v>107</v>
      </c>
      <c r="AR2738" t="s">
        <v>85</v>
      </c>
      <c r="AS2738" t="s">
        <v>98</v>
      </c>
      <c r="AT2738" t="s">
        <v>74</v>
      </c>
      <c r="AU2738" t="s">
        <v>74</v>
      </c>
      <c r="AV2738" t="s">
        <v>66</v>
      </c>
      <c r="AW2738" t="s">
        <v>109</v>
      </c>
      <c r="AX2738" t="s">
        <v>169</v>
      </c>
      <c r="AY2738" t="s">
        <v>89</v>
      </c>
      <c r="AZ2738" t="s">
        <v>83</v>
      </c>
      <c r="BA2738" t="s">
        <v>90</v>
      </c>
      <c r="BB2738" t="s">
        <v>3157</v>
      </c>
      <c r="BC2738">
        <v>1376.405807863252</v>
      </c>
      <c r="BD2738">
        <v>769.73921433442035</v>
      </c>
      <c r="BE2738">
        <v>1273.499964719608</v>
      </c>
      <c r="BF2738">
        <v>1306.100715489699</v>
      </c>
      <c r="BG2738" t="s">
        <v>112</v>
      </c>
      <c r="BH2738" t="s">
        <v>157</v>
      </c>
    </row>
    <row r="2739" spans="1:60" x14ac:dyDescent="0.2">
      <c r="A2739" t="s">
        <v>10312</v>
      </c>
      <c r="B2739">
        <v>3325000</v>
      </c>
      <c r="C2739" s="2">
        <v>43342</v>
      </c>
      <c r="D2739">
        <v>4</v>
      </c>
      <c r="E2739">
        <v>103</v>
      </c>
      <c r="F2739">
        <v>-4</v>
      </c>
      <c r="G2739">
        <v>32281.553398058251</v>
      </c>
      <c r="H2739" t="s">
        <v>10313</v>
      </c>
      <c r="I2739">
        <v>2733</v>
      </c>
      <c r="J2739" t="s">
        <v>10314</v>
      </c>
      <c r="K2739" t="s">
        <v>470</v>
      </c>
      <c r="L2739" t="s">
        <v>9363</v>
      </c>
      <c r="M2739" t="s">
        <v>74</v>
      </c>
      <c r="O2739">
        <v>8000</v>
      </c>
      <c r="P2739" t="s">
        <v>67</v>
      </c>
      <c r="Q2739" t="s">
        <v>9364</v>
      </c>
      <c r="R2739">
        <v>254466</v>
      </c>
      <c r="S2739">
        <v>575354.80000000005</v>
      </c>
      <c r="T2739">
        <v>6224884.1799999997</v>
      </c>
      <c r="U2739">
        <v>56.163000789999998</v>
      </c>
      <c r="V2739">
        <v>10.21337834</v>
      </c>
      <c r="W2739" t="s">
        <v>177</v>
      </c>
      <c r="X2739" t="s">
        <v>122</v>
      </c>
      <c r="Y2739" t="s">
        <v>123</v>
      </c>
      <c r="Z2739" t="s">
        <v>72</v>
      </c>
      <c r="AA2739">
        <v>5.8</v>
      </c>
      <c r="AB2739" t="s">
        <v>124</v>
      </c>
      <c r="AC2739" t="s">
        <v>103</v>
      </c>
      <c r="AD2739" t="s">
        <v>74</v>
      </c>
      <c r="AE2739" t="s">
        <v>75</v>
      </c>
      <c r="AF2739" t="s">
        <v>76</v>
      </c>
      <c r="AG2739" t="s">
        <v>1383</v>
      </c>
      <c r="AH2739" t="s">
        <v>126</v>
      </c>
      <c r="AI2739" t="s">
        <v>79</v>
      </c>
      <c r="AJ2739" t="s">
        <v>12476</v>
      </c>
      <c r="AK2739" t="s">
        <v>12477</v>
      </c>
      <c r="AL2739" t="s">
        <v>80</v>
      </c>
      <c r="AM2739" t="s">
        <v>81</v>
      </c>
      <c r="AN2739" t="s">
        <v>277</v>
      </c>
      <c r="AO2739" t="s">
        <v>242</v>
      </c>
      <c r="AP2739" t="s">
        <v>83</v>
      </c>
      <c r="AQ2739" t="s">
        <v>107</v>
      </c>
      <c r="AR2739" t="s">
        <v>85</v>
      </c>
      <c r="AS2739" t="s">
        <v>65</v>
      </c>
      <c r="AT2739" t="s">
        <v>74</v>
      </c>
      <c r="AU2739" t="s">
        <v>74</v>
      </c>
      <c r="AV2739" t="s">
        <v>119</v>
      </c>
      <c r="AW2739" t="s">
        <v>109</v>
      </c>
      <c r="AX2739" t="s">
        <v>110</v>
      </c>
      <c r="AY2739" t="s">
        <v>89</v>
      </c>
      <c r="AZ2739" t="s">
        <v>83</v>
      </c>
      <c r="BA2739" t="s">
        <v>90</v>
      </c>
      <c r="BB2739" t="s">
        <v>9365</v>
      </c>
      <c r="BC2739">
        <v>1083.123280583138</v>
      </c>
      <c r="BD2739">
        <v>1512.5339273258439</v>
      </c>
      <c r="BE2739">
        <v>808.40489320617837</v>
      </c>
      <c r="BF2739">
        <v>198.62585777723211</v>
      </c>
      <c r="BG2739" t="s">
        <v>156</v>
      </c>
      <c r="BH2739" t="s">
        <v>171</v>
      </c>
    </row>
    <row r="2740" spans="1:60" x14ac:dyDescent="0.2">
      <c r="A2740" t="s">
        <v>10315</v>
      </c>
      <c r="B2740">
        <v>2300000</v>
      </c>
      <c r="C2740" s="2">
        <v>43341</v>
      </c>
      <c r="D2740">
        <v>4</v>
      </c>
      <c r="E2740">
        <v>113</v>
      </c>
      <c r="F2740">
        <v>-8</v>
      </c>
      <c r="G2740">
        <v>20353.98230088496</v>
      </c>
      <c r="H2740" t="s">
        <v>10316</v>
      </c>
      <c r="I2740">
        <v>2734</v>
      </c>
      <c r="J2740" t="s">
        <v>10317</v>
      </c>
      <c r="K2740" t="s">
        <v>518</v>
      </c>
      <c r="L2740" t="s">
        <v>917</v>
      </c>
      <c r="M2740" t="s">
        <v>74</v>
      </c>
      <c r="N2740" t="s">
        <v>74</v>
      </c>
      <c r="O2740">
        <v>8000</v>
      </c>
      <c r="P2740" t="s">
        <v>67</v>
      </c>
      <c r="Q2740" t="s">
        <v>2741</v>
      </c>
      <c r="R2740">
        <v>418426</v>
      </c>
      <c r="S2740">
        <v>573549.56000000006</v>
      </c>
      <c r="T2740">
        <v>6222423</v>
      </c>
      <c r="U2740">
        <v>56.141174370000002</v>
      </c>
      <c r="V2740">
        <v>10.1836372</v>
      </c>
      <c r="W2740" t="s">
        <v>209</v>
      </c>
      <c r="X2740" t="s">
        <v>210</v>
      </c>
      <c r="Y2740" t="s">
        <v>151</v>
      </c>
      <c r="Z2740" t="s">
        <v>72</v>
      </c>
      <c r="AA2740">
        <v>17.600000000000001</v>
      </c>
      <c r="AB2740" t="s">
        <v>152</v>
      </c>
      <c r="AC2740" t="s">
        <v>74</v>
      </c>
      <c r="AD2740" t="s">
        <v>119</v>
      </c>
      <c r="AE2740" t="s">
        <v>75</v>
      </c>
      <c r="AF2740" t="s">
        <v>76</v>
      </c>
      <c r="AG2740" t="s">
        <v>555</v>
      </c>
      <c r="AH2740" t="s">
        <v>212</v>
      </c>
      <c r="AI2740" t="s">
        <v>79</v>
      </c>
      <c r="AJ2740" t="s">
        <v>12476</v>
      </c>
      <c r="AK2740" t="s">
        <v>12477</v>
      </c>
      <c r="AL2740" t="s">
        <v>80</v>
      </c>
      <c r="AM2740" t="s">
        <v>81</v>
      </c>
      <c r="AN2740" t="s">
        <v>213</v>
      </c>
      <c r="AO2740" t="s">
        <v>83</v>
      </c>
      <c r="AP2740" t="s">
        <v>83</v>
      </c>
      <c r="AQ2740" t="s">
        <v>107</v>
      </c>
      <c r="AR2740" t="s">
        <v>85</v>
      </c>
      <c r="AS2740" t="s">
        <v>97</v>
      </c>
      <c r="AT2740" t="s">
        <v>74</v>
      </c>
      <c r="AU2740" t="s">
        <v>74</v>
      </c>
      <c r="AV2740" t="s">
        <v>119</v>
      </c>
      <c r="AW2740" t="s">
        <v>109</v>
      </c>
      <c r="AX2740" t="s">
        <v>169</v>
      </c>
      <c r="AY2740" t="s">
        <v>89</v>
      </c>
      <c r="AZ2740" t="s">
        <v>83</v>
      </c>
      <c r="BA2740" t="s">
        <v>90</v>
      </c>
      <c r="BB2740" t="s">
        <v>2742</v>
      </c>
      <c r="BC2740">
        <v>2270.6793698424221</v>
      </c>
      <c r="BD2740">
        <v>1653.59647159622</v>
      </c>
      <c r="BE2740">
        <v>2247.435903164645</v>
      </c>
      <c r="BF2740">
        <v>1710.1148705475639</v>
      </c>
      <c r="BG2740" t="s">
        <v>112</v>
      </c>
      <c r="BH2740" t="s">
        <v>210</v>
      </c>
    </row>
    <row r="2741" spans="1:60" x14ac:dyDescent="0.2">
      <c r="A2741" t="s">
        <v>10318</v>
      </c>
      <c r="B2741">
        <v>2783000</v>
      </c>
      <c r="C2741" s="2">
        <v>43341</v>
      </c>
      <c r="D2741">
        <v>3</v>
      </c>
      <c r="E2741">
        <v>62</v>
      </c>
      <c r="F2741">
        <v>1</v>
      </c>
      <c r="G2741">
        <v>44887.096774193553</v>
      </c>
      <c r="H2741" t="s">
        <v>10319</v>
      </c>
      <c r="I2741">
        <v>2735</v>
      </c>
      <c r="J2741" t="s">
        <v>10320</v>
      </c>
      <c r="K2741" t="s">
        <v>2508</v>
      </c>
      <c r="L2741" t="s">
        <v>118</v>
      </c>
      <c r="M2741" t="s">
        <v>74</v>
      </c>
      <c r="O2741">
        <v>8000</v>
      </c>
      <c r="P2741" t="s">
        <v>67</v>
      </c>
      <c r="Q2741" t="s">
        <v>10321</v>
      </c>
      <c r="R2741">
        <v>54351</v>
      </c>
      <c r="S2741">
        <v>574698.56000000006</v>
      </c>
      <c r="T2741">
        <v>6223165</v>
      </c>
      <c r="U2741">
        <v>56.147661110000001</v>
      </c>
      <c r="V2741">
        <v>10.202331640000001</v>
      </c>
      <c r="W2741" t="s">
        <v>149</v>
      </c>
      <c r="X2741" t="s">
        <v>275</v>
      </c>
      <c r="Y2741" t="s">
        <v>123</v>
      </c>
      <c r="Z2741" t="s">
        <v>72</v>
      </c>
      <c r="AA2741">
        <v>18.600000000000001</v>
      </c>
      <c r="AB2741" t="s">
        <v>241</v>
      </c>
      <c r="AC2741" t="s">
        <v>74</v>
      </c>
      <c r="AD2741" t="s">
        <v>74</v>
      </c>
      <c r="AE2741" t="s">
        <v>75</v>
      </c>
      <c r="AF2741" t="s">
        <v>76</v>
      </c>
      <c r="AG2741" t="s">
        <v>10322</v>
      </c>
      <c r="AH2741" t="s">
        <v>78</v>
      </c>
      <c r="AI2741" t="s">
        <v>105</v>
      </c>
      <c r="AJ2741" t="s">
        <v>12478</v>
      </c>
      <c r="AK2741" t="s">
        <v>12477</v>
      </c>
      <c r="AL2741" t="s">
        <v>80</v>
      </c>
      <c r="AM2741" t="s">
        <v>81</v>
      </c>
      <c r="AN2741" t="s">
        <v>500</v>
      </c>
      <c r="AO2741" t="s">
        <v>83</v>
      </c>
      <c r="AP2741" t="s">
        <v>83</v>
      </c>
      <c r="AQ2741" t="s">
        <v>107</v>
      </c>
      <c r="AR2741" t="s">
        <v>85</v>
      </c>
      <c r="AS2741" t="s">
        <v>66</v>
      </c>
      <c r="AT2741" t="s">
        <v>74</v>
      </c>
      <c r="AU2741" t="s">
        <v>74</v>
      </c>
      <c r="AV2741" t="s">
        <v>65</v>
      </c>
      <c r="AW2741" t="s">
        <v>109</v>
      </c>
      <c r="AX2741" t="s">
        <v>110</v>
      </c>
      <c r="AY2741" t="s">
        <v>89</v>
      </c>
      <c r="AZ2741" t="s">
        <v>83</v>
      </c>
      <c r="BA2741" t="s">
        <v>90</v>
      </c>
      <c r="BB2741" t="s">
        <v>3452</v>
      </c>
      <c r="BC2741">
        <v>915.16987804722351</v>
      </c>
      <c r="BD2741">
        <v>328.40399650871427</v>
      </c>
      <c r="BE2741">
        <v>1051.3011374031009</v>
      </c>
      <c r="BF2741">
        <v>712.29208271236723</v>
      </c>
      <c r="BH2741" t="s">
        <v>157</v>
      </c>
    </row>
    <row r="2742" spans="1:60" x14ac:dyDescent="0.2">
      <c r="A2742" t="s">
        <v>10323</v>
      </c>
      <c r="B2742">
        <v>5150000</v>
      </c>
      <c r="C2742" s="2">
        <v>43341</v>
      </c>
      <c r="D2742">
        <v>4</v>
      </c>
      <c r="E2742">
        <v>109</v>
      </c>
      <c r="G2742">
        <v>47247.706422018353</v>
      </c>
      <c r="H2742" t="s">
        <v>10324</v>
      </c>
      <c r="I2742">
        <v>2736</v>
      </c>
      <c r="J2742" t="s">
        <v>10325</v>
      </c>
      <c r="K2742" t="s">
        <v>875</v>
      </c>
      <c r="L2742" t="s">
        <v>98</v>
      </c>
      <c r="M2742" t="s">
        <v>427</v>
      </c>
      <c r="N2742" t="s">
        <v>74</v>
      </c>
      <c r="O2742">
        <v>8000</v>
      </c>
      <c r="P2742" t="s">
        <v>67</v>
      </c>
      <c r="Q2742" t="s">
        <v>876</v>
      </c>
      <c r="R2742">
        <v>985411</v>
      </c>
      <c r="S2742">
        <v>576342.28</v>
      </c>
      <c r="T2742">
        <v>6225320.1900000004</v>
      </c>
      <c r="U2742">
        <v>56.166760230000001</v>
      </c>
      <c r="V2742">
        <v>10.229399969999999</v>
      </c>
      <c r="W2742" t="s">
        <v>340</v>
      </c>
      <c r="X2742" t="s">
        <v>122</v>
      </c>
      <c r="Y2742" t="s">
        <v>123</v>
      </c>
      <c r="Z2742" t="s">
        <v>72</v>
      </c>
      <c r="AA2742">
        <v>2.9</v>
      </c>
      <c r="AB2742" t="s">
        <v>124</v>
      </c>
      <c r="AC2742" t="s">
        <v>74</v>
      </c>
      <c r="AD2742" t="s">
        <v>74</v>
      </c>
      <c r="AE2742" t="s">
        <v>75</v>
      </c>
      <c r="AF2742" t="s">
        <v>76</v>
      </c>
      <c r="AG2742" t="s">
        <v>1486</v>
      </c>
      <c r="AH2742" t="s">
        <v>126</v>
      </c>
      <c r="AI2742" t="s">
        <v>79</v>
      </c>
      <c r="AJ2742" t="s">
        <v>12476</v>
      </c>
      <c r="AK2742" t="s">
        <v>12477</v>
      </c>
      <c r="AL2742" t="s">
        <v>80</v>
      </c>
      <c r="AM2742" t="s">
        <v>81</v>
      </c>
      <c r="AN2742" t="s">
        <v>298</v>
      </c>
      <c r="AO2742" t="s">
        <v>83</v>
      </c>
      <c r="AP2742" t="s">
        <v>83</v>
      </c>
      <c r="AQ2742" t="s">
        <v>84</v>
      </c>
      <c r="AR2742" t="s">
        <v>85</v>
      </c>
      <c r="AS2742" t="s">
        <v>229</v>
      </c>
      <c r="AT2742" t="s">
        <v>74</v>
      </c>
      <c r="AU2742" t="s">
        <v>74</v>
      </c>
      <c r="AV2742" t="s">
        <v>119</v>
      </c>
      <c r="AW2742" t="s">
        <v>87</v>
      </c>
      <c r="AX2742" t="s">
        <v>88</v>
      </c>
      <c r="AY2742" t="s">
        <v>89</v>
      </c>
      <c r="AZ2742" t="s">
        <v>83</v>
      </c>
      <c r="BA2742" t="s">
        <v>83</v>
      </c>
      <c r="BB2742" t="s">
        <v>877</v>
      </c>
      <c r="BC2742">
        <v>1809.1840394550929</v>
      </c>
      <c r="BD2742">
        <v>2388.540158024201</v>
      </c>
      <c r="BE2742">
        <v>1797.09800996995</v>
      </c>
      <c r="BF2742">
        <v>407.88803128476491</v>
      </c>
      <c r="BG2742" t="s">
        <v>300</v>
      </c>
      <c r="BH2742" t="s">
        <v>131</v>
      </c>
    </row>
    <row r="2743" spans="1:60" x14ac:dyDescent="0.2">
      <c r="A2743" t="s">
        <v>10326</v>
      </c>
      <c r="B2743">
        <v>3150000</v>
      </c>
      <c r="C2743" s="2">
        <v>43341</v>
      </c>
      <c r="D2743">
        <v>3</v>
      </c>
      <c r="E2743">
        <v>75</v>
      </c>
      <c r="G2743">
        <v>42000</v>
      </c>
      <c r="H2743" t="s">
        <v>10327</v>
      </c>
      <c r="I2743">
        <v>2737</v>
      </c>
      <c r="J2743" t="s">
        <v>10328</v>
      </c>
      <c r="K2743" t="s">
        <v>329</v>
      </c>
      <c r="L2743" t="s">
        <v>98</v>
      </c>
      <c r="M2743" t="s">
        <v>74</v>
      </c>
      <c r="N2743" t="s">
        <v>207</v>
      </c>
      <c r="O2743">
        <v>8000</v>
      </c>
      <c r="P2743" t="s">
        <v>67</v>
      </c>
      <c r="Q2743" t="s">
        <v>330</v>
      </c>
      <c r="R2743">
        <v>996487</v>
      </c>
      <c r="S2743">
        <v>574374.38874877803</v>
      </c>
      <c r="T2743">
        <v>6223547.3870947799</v>
      </c>
      <c r="U2743">
        <v>56.15114664</v>
      </c>
      <c r="V2743">
        <v>10.19722193</v>
      </c>
      <c r="W2743" t="s">
        <v>149</v>
      </c>
      <c r="X2743" t="s">
        <v>70</v>
      </c>
      <c r="Y2743" t="s">
        <v>123</v>
      </c>
      <c r="Z2743" t="s">
        <v>72</v>
      </c>
      <c r="AA2743">
        <v>13.7</v>
      </c>
      <c r="AB2743" t="s">
        <v>241</v>
      </c>
      <c r="AC2743" t="s">
        <v>74</v>
      </c>
      <c r="AD2743" t="s">
        <v>74</v>
      </c>
      <c r="AE2743" t="s">
        <v>691</v>
      </c>
      <c r="AF2743" t="s">
        <v>76</v>
      </c>
      <c r="AG2743" t="s">
        <v>472</v>
      </c>
      <c r="AH2743" t="s">
        <v>78</v>
      </c>
      <c r="AI2743" t="s">
        <v>79</v>
      </c>
      <c r="AJ2743" t="s">
        <v>12476</v>
      </c>
      <c r="AK2743" t="s">
        <v>12477</v>
      </c>
      <c r="AL2743" t="s">
        <v>80</v>
      </c>
      <c r="AM2743" t="s">
        <v>81</v>
      </c>
      <c r="AN2743" t="s">
        <v>127</v>
      </c>
      <c r="AO2743" t="s">
        <v>83</v>
      </c>
      <c r="AP2743" t="s">
        <v>83</v>
      </c>
      <c r="AQ2743" t="s">
        <v>107</v>
      </c>
      <c r="AR2743" t="s">
        <v>85</v>
      </c>
      <c r="AS2743" t="s">
        <v>108</v>
      </c>
      <c r="AT2743" t="s">
        <v>74</v>
      </c>
      <c r="AU2743" t="s">
        <v>74</v>
      </c>
      <c r="AV2743" t="s">
        <v>65</v>
      </c>
      <c r="AW2743" t="s">
        <v>109</v>
      </c>
      <c r="AX2743" t="s">
        <v>332</v>
      </c>
      <c r="AY2743" t="s">
        <v>89</v>
      </c>
      <c r="AZ2743" t="s">
        <v>83</v>
      </c>
      <c r="BA2743" t="s">
        <v>83</v>
      </c>
      <c r="BB2743" t="s">
        <v>3946</v>
      </c>
      <c r="BC2743">
        <v>1013.674308063636</v>
      </c>
      <c r="BD2743">
        <v>470.6975017011697</v>
      </c>
      <c r="BE2743">
        <v>856.26243823182574</v>
      </c>
      <c r="BF2743">
        <v>1061.3273650337021</v>
      </c>
      <c r="BG2743" t="s">
        <v>130</v>
      </c>
      <c r="BH2743" t="s">
        <v>245</v>
      </c>
    </row>
    <row r="2744" spans="1:60" x14ac:dyDescent="0.2">
      <c r="A2744" t="s">
        <v>10329</v>
      </c>
      <c r="B2744">
        <v>1725000</v>
      </c>
      <c r="C2744" s="2">
        <v>43341</v>
      </c>
      <c r="D2744">
        <v>2</v>
      </c>
      <c r="E2744">
        <v>51</v>
      </c>
      <c r="F2744">
        <v>-7</v>
      </c>
      <c r="G2744">
        <v>33823.529411764714</v>
      </c>
      <c r="H2744" t="s">
        <v>10330</v>
      </c>
      <c r="I2744">
        <v>2738</v>
      </c>
      <c r="J2744" t="s">
        <v>10331</v>
      </c>
      <c r="K2744" t="s">
        <v>228</v>
      </c>
      <c r="L2744" t="s">
        <v>140</v>
      </c>
      <c r="M2744" t="s">
        <v>66</v>
      </c>
      <c r="N2744" t="s">
        <v>86</v>
      </c>
      <c r="O2744">
        <v>8000</v>
      </c>
      <c r="P2744" t="s">
        <v>67</v>
      </c>
      <c r="Q2744" t="s">
        <v>2828</v>
      </c>
      <c r="R2744">
        <v>891768</v>
      </c>
      <c r="S2744">
        <v>575048.13</v>
      </c>
      <c r="T2744">
        <v>6224423</v>
      </c>
      <c r="U2744">
        <v>56.158906510000001</v>
      </c>
      <c r="V2744">
        <v>10.20831145</v>
      </c>
      <c r="W2744" t="s">
        <v>177</v>
      </c>
      <c r="X2744" t="s">
        <v>70</v>
      </c>
      <c r="Y2744" t="s">
        <v>123</v>
      </c>
      <c r="Z2744" t="s">
        <v>72</v>
      </c>
      <c r="AA2744">
        <v>3.4</v>
      </c>
      <c r="AB2744" t="s">
        <v>124</v>
      </c>
      <c r="AC2744" t="s">
        <v>103</v>
      </c>
      <c r="AD2744" t="s">
        <v>74</v>
      </c>
      <c r="AE2744" t="s">
        <v>75</v>
      </c>
      <c r="AF2744" t="s">
        <v>76</v>
      </c>
      <c r="AG2744" t="s">
        <v>2382</v>
      </c>
      <c r="AH2744" t="s">
        <v>126</v>
      </c>
      <c r="AI2744" t="s">
        <v>79</v>
      </c>
      <c r="AJ2744" t="s">
        <v>12478</v>
      </c>
      <c r="AK2744" t="s">
        <v>12477</v>
      </c>
      <c r="AL2744" t="s">
        <v>80</v>
      </c>
      <c r="AM2744" t="s">
        <v>81</v>
      </c>
      <c r="AN2744" t="s">
        <v>1155</v>
      </c>
      <c r="AO2744" t="s">
        <v>83</v>
      </c>
      <c r="AP2744" t="s">
        <v>83</v>
      </c>
      <c r="AQ2744" t="s">
        <v>107</v>
      </c>
      <c r="AR2744" t="s">
        <v>85</v>
      </c>
      <c r="AS2744" t="s">
        <v>119</v>
      </c>
      <c r="AT2744" t="s">
        <v>74</v>
      </c>
      <c r="AU2744" t="s">
        <v>74</v>
      </c>
      <c r="AV2744" t="s">
        <v>66</v>
      </c>
      <c r="AW2744" t="s">
        <v>109</v>
      </c>
      <c r="AX2744" t="s">
        <v>223</v>
      </c>
      <c r="AY2744" t="s">
        <v>89</v>
      </c>
      <c r="AZ2744" t="s">
        <v>83</v>
      </c>
      <c r="BA2744" t="s">
        <v>90</v>
      </c>
      <c r="BB2744" t="s">
        <v>2829</v>
      </c>
      <c r="BC2744">
        <v>694.44629507671698</v>
      </c>
      <c r="BD2744">
        <v>983.33038221171705</v>
      </c>
      <c r="BE2744">
        <v>257.51671543801751</v>
      </c>
      <c r="BF2744">
        <v>353.0430487646355</v>
      </c>
      <c r="BG2744" t="s">
        <v>300</v>
      </c>
      <c r="BH2744" t="s">
        <v>183</v>
      </c>
    </row>
    <row r="2745" spans="1:60" x14ac:dyDescent="0.2">
      <c r="A2745" t="s">
        <v>10332</v>
      </c>
      <c r="B2745">
        <v>3350000</v>
      </c>
      <c r="C2745" s="2">
        <v>43340</v>
      </c>
      <c r="D2745">
        <v>2</v>
      </c>
      <c r="E2745">
        <v>81</v>
      </c>
      <c r="F2745">
        <v>-4</v>
      </c>
      <c r="G2745">
        <v>41358.024691358027</v>
      </c>
      <c r="H2745" t="s">
        <v>10333</v>
      </c>
      <c r="I2745">
        <v>2739</v>
      </c>
      <c r="J2745" t="s">
        <v>10334</v>
      </c>
      <c r="K2745" t="s">
        <v>161</v>
      </c>
      <c r="L2745" t="s">
        <v>365</v>
      </c>
      <c r="M2745" t="s">
        <v>119</v>
      </c>
      <c r="N2745" t="s">
        <v>99</v>
      </c>
      <c r="O2745">
        <v>8000</v>
      </c>
      <c r="P2745" t="s">
        <v>67</v>
      </c>
      <c r="Q2745" t="s">
        <v>2057</v>
      </c>
      <c r="R2745">
        <v>435487</v>
      </c>
      <c r="S2745">
        <v>575678.68999999994</v>
      </c>
      <c r="T2745">
        <v>6225428</v>
      </c>
      <c r="U2745">
        <v>56.167834450000001</v>
      </c>
      <c r="V2745">
        <v>10.21874706</v>
      </c>
      <c r="W2745" t="s">
        <v>165</v>
      </c>
      <c r="X2745" t="s">
        <v>166</v>
      </c>
      <c r="Y2745" t="s">
        <v>123</v>
      </c>
      <c r="Z2745" t="s">
        <v>72</v>
      </c>
      <c r="AA2745">
        <v>15.7</v>
      </c>
      <c r="AB2745" t="s">
        <v>124</v>
      </c>
      <c r="AC2745" t="s">
        <v>103</v>
      </c>
      <c r="AD2745" t="s">
        <v>98</v>
      </c>
      <c r="AE2745" t="s">
        <v>75</v>
      </c>
      <c r="AF2745" t="s">
        <v>76</v>
      </c>
      <c r="AG2745" t="s">
        <v>2058</v>
      </c>
      <c r="AH2745" t="s">
        <v>126</v>
      </c>
      <c r="AI2745" t="s">
        <v>105</v>
      </c>
      <c r="AJ2745" t="s">
        <v>12476</v>
      </c>
      <c r="AK2745" t="s">
        <v>12477</v>
      </c>
      <c r="AL2745" t="s">
        <v>80</v>
      </c>
      <c r="AM2745" t="s">
        <v>81</v>
      </c>
      <c r="AN2745" t="s">
        <v>319</v>
      </c>
      <c r="AO2745" t="s">
        <v>83</v>
      </c>
      <c r="AP2745" t="s">
        <v>83</v>
      </c>
      <c r="AQ2745" t="s">
        <v>107</v>
      </c>
      <c r="AR2745" t="s">
        <v>85</v>
      </c>
      <c r="AS2745" t="s">
        <v>108</v>
      </c>
      <c r="AT2745" t="s">
        <v>74</v>
      </c>
      <c r="AU2745" t="s">
        <v>74</v>
      </c>
      <c r="AV2745" t="s">
        <v>66</v>
      </c>
      <c r="AW2745" t="s">
        <v>421</v>
      </c>
      <c r="AX2745" t="s">
        <v>88</v>
      </c>
      <c r="AY2745" t="s">
        <v>89</v>
      </c>
      <c r="AZ2745" t="s">
        <v>83</v>
      </c>
      <c r="BA2745" t="s">
        <v>83</v>
      </c>
      <c r="BB2745" t="s">
        <v>2059</v>
      </c>
      <c r="BC2745">
        <v>1658.2024964629991</v>
      </c>
      <c r="BD2745">
        <v>2137.285102803763</v>
      </c>
      <c r="BE2745">
        <v>1441.064056287888</v>
      </c>
      <c r="BF2745">
        <v>176.9090690350653</v>
      </c>
      <c r="BG2745" t="s">
        <v>300</v>
      </c>
      <c r="BH2745" t="s">
        <v>171</v>
      </c>
    </row>
    <row r="2746" spans="1:60" x14ac:dyDescent="0.2">
      <c r="A2746" t="s">
        <v>10335</v>
      </c>
      <c r="B2746">
        <v>2040000</v>
      </c>
      <c r="C2746" s="2">
        <v>43340</v>
      </c>
      <c r="D2746">
        <v>2</v>
      </c>
      <c r="E2746">
        <v>50</v>
      </c>
      <c r="F2746">
        <v>-3</v>
      </c>
      <c r="G2746">
        <v>40800</v>
      </c>
      <c r="H2746" t="s">
        <v>10336</v>
      </c>
      <c r="I2746">
        <v>2740</v>
      </c>
      <c r="J2746" t="s">
        <v>10337</v>
      </c>
      <c r="K2746" t="s">
        <v>2508</v>
      </c>
      <c r="L2746" t="s">
        <v>97</v>
      </c>
      <c r="M2746" t="s">
        <v>65</v>
      </c>
      <c r="O2746">
        <v>8000</v>
      </c>
      <c r="P2746" t="s">
        <v>67</v>
      </c>
      <c r="Q2746" t="s">
        <v>10338</v>
      </c>
      <c r="R2746">
        <v>54289</v>
      </c>
      <c r="S2746">
        <v>574698.25</v>
      </c>
      <c r="T2746">
        <v>6223183.5</v>
      </c>
      <c r="U2746">
        <v>56.147827329999998</v>
      </c>
      <c r="V2746">
        <v>10.202331839999999</v>
      </c>
      <c r="W2746" t="s">
        <v>149</v>
      </c>
      <c r="X2746" t="s">
        <v>275</v>
      </c>
      <c r="Y2746" t="s">
        <v>123</v>
      </c>
      <c r="Z2746" t="s">
        <v>72</v>
      </c>
      <c r="AA2746">
        <v>16.899999999999999</v>
      </c>
      <c r="AB2746" t="s">
        <v>241</v>
      </c>
      <c r="AC2746" t="s">
        <v>74</v>
      </c>
      <c r="AD2746" t="s">
        <v>74</v>
      </c>
      <c r="AE2746" t="s">
        <v>75</v>
      </c>
      <c r="AF2746" t="s">
        <v>76</v>
      </c>
      <c r="AG2746" t="s">
        <v>10339</v>
      </c>
      <c r="AH2746" t="s">
        <v>78</v>
      </c>
      <c r="AI2746" t="s">
        <v>79</v>
      </c>
      <c r="AJ2746" t="s">
        <v>12478</v>
      </c>
      <c r="AK2746" t="s">
        <v>12477</v>
      </c>
      <c r="AL2746" t="s">
        <v>80</v>
      </c>
      <c r="AM2746" t="s">
        <v>81</v>
      </c>
      <c r="AN2746" t="s">
        <v>4840</v>
      </c>
      <c r="AO2746" t="s">
        <v>2052</v>
      </c>
      <c r="AP2746" t="s">
        <v>83</v>
      </c>
      <c r="AQ2746" t="s">
        <v>107</v>
      </c>
      <c r="AR2746" t="s">
        <v>85</v>
      </c>
      <c r="AS2746" t="s">
        <v>65</v>
      </c>
      <c r="AT2746" t="s">
        <v>74</v>
      </c>
      <c r="AU2746" t="s">
        <v>74</v>
      </c>
      <c r="AV2746" t="s">
        <v>66</v>
      </c>
      <c r="AW2746" t="s">
        <v>109</v>
      </c>
      <c r="AX2746" t="s">
        <v>169</v>
      </c>
      <c r="AY2746" t="s">
        <v>89</v>
      </c>
      <c r="AZ2746" t="s">
        <v>83</v>
      </c>
      <c r="BA2746" t="s">
        <v>90</v>
      </c>
      <c r="BB2746" t="s">
        <v>1468</v>
      </c>
      <c r="BC2746">
        <v>902.63231955715537</v>
      </c>
      <c r="BD2746">
        <v>311.890214590879</v>
      </c>
      <c r="BE2746">
        <v>1033.394660803646</v>
      </c>
      <c r="BF2746">
        <v>718.15668332169048</v>
      </c>
      <c r="BG2746" t="s">
        <v>182</v>
      </c>
      <c r="BH2746" t="s">
        <v>157</v>
      </c>
    </row>
    <row r="2747" spans="1:60" x14ac:dyDescent="0.2">
      <c r="A2747" t="s">
        <v>10340</v>
      </c>
      <c r="B2747">
        <v>877277</v>
      </c>
      <c r="C2747" s="2">
        <v>43340</v>
      </c>
      <c r="D2747">
        <v>2</v>
      </c>
      <c r="E2747">
        <v>56</v>
      </c>
      <c r="G2747">
        <v>15665.66071428571</v>
      </c>
      <c r="H2747" t="s">
        <v>10341</v>
      </c>
      <c r="I2747">
        <v>2741</v>
      </c>
      <c r="J2747" t="s">
        <v>10342</v>
      </c>
      <c r="K2747" t="s">
        <v>10343</v>
      </c>
      <c r="L2747" t="s">
        <v>819</v>
      </c>
      <c r="M2747" t="s">
        <v>163</v>
      </c>
      <c r="O2747">
        <v>8000</v>
      </c>
      <c r="P2747" t="s">
        <v>67</v>
      </c>
      <c r="Q2747" t="s">
        <v>10344</v>
      </c>
      <c r="R2747">
        <v>183712</v>
      </c>
      <c r="S2747">
        <v>574190.81000000006</v>
      </c>
      <c r="T2747">
        <v>6223212.5</v>
      </c>
      <c r="U2747">
        <v>56.148167010000002</v>
      </c>
      <c r="V2747">
        <v>10.19417425</v>
      </c>
      <c r="W2747" t="s">
        <v>149</v>
      </c>
      <c r="X2747" t="s">
        <v>150</v>
      </c>
      <c r="Y2747" t="s">
        <v>123</v>
      </c>
      <c r="Z2747" t="s">
        <v>72</v>
      </c>
      <c r="AA2747">
        <v>12.5</v>
      </c>
      <c r="AB2747" t="s">
        <v>241</v>
      </c>
      <c r="AC2747" t="s">
        <v>74</v>
      </c>
      <c r="AD2747" t="s">
        <v>74</v>
      </c>
      <c r="AE2747" t="s">
        <v>75</v>
      </c>
      <c r="AF2747" t="s">
        <v>76</v>
      </c>
      <c r="AG2747" t="s">
        <v>866</v>
      </c>
      <c r="AH2747" t="s">
        <v>78</v>
      </c>
      <c r="AI2747" t="s">
        <v>105</v>
      </c>
      <c r="AJ2747" t="s">
        <v>12478</v>
      </c>
      <c r="AK2747" t="s">
        <v>12477</v>
      </c>
      <c r="AL2747" t="s">
        <v>80</v>
      </c>
      <c r="AM2747" t="s">
        <v>81</v>
      </c>
      <c r="AN2747" t="s">
        <v>500</v>
      </c>
      <c r="AO2747" t="s">
        <v>222</v>
      </c>
      <c r="AP2747" t="s">
        <v>83</v>
      </c>
      <c r="AQ2747" t="s">
        <v>107</v>
      </c>
      <c r="AR2747" t="s">
        <v>85</v>
      </c>
      <c r="AS2747" t="s">
        <v>65</v>
      </c>
      <c r="AT2747" t="s">
        <v>74</v>
      </c>
      <c r="AU2747" t="s">
        <v>74</v>
      </c>
      <c r="AV2747" t="s">
        <v>66</v>
      </c>
      <c r="AW2747" t="s">
        <v>109</v>
      </c>
      <c r="AX2747" t="s">
        <v>110</v>
      </c>
      <c r="AY2747" t="s">
        <v>89</v>
      </c>
      <c r="AZ2747" t="s">
        <v>83</v>
      </c>
      <c r="BA2747" t="s">
        <v>90</v>
      </c>
      <c r="BB2747" t="s">
        <v>10345</v>
      </c>
      <c r="BC2747">
        <v>1304.9305751554009</v>
      </c>
      <c r="BD2747">
        <v>692.7612847723492</v>
      </c>
      <c r="BE2747">
        <v>1231.2528852512471</v>
      </c>
      <c r="BF2747">
        <v>1216.4824846115839</v>
      </c>
      <c r="BG2747" t="s">
        <v>112</v>
      </c>
      <c r="BH2747" t="s">
        <v>157</v>
      </c>
    </row>
    <row r="2748" spans="1:60" x14ac:dyDescent="0.2">
      <c r="A2748" t="s">
        <v>10346</v>
      </c>
      <c r="B2748">
        <v>2925000</v>
      </c>
      <c r="C2748" s="2">
        <v>43340</v>
      </c>
      <c r="D2748">
        <v>2</v>
      </c>
      <c r="E2748">
        <v>74</v>
      </c>
      <c r="G2748">
        <v>39527.027027027027</v>
      </c>
      <c r="H2748" t="s">
        <v>10347</v>
      </c>
      <c r="I2748">
        <v>2742</v>
      </c>
      <c r="J2748" t="s">
        <v>10348</v>
      </c>
      <c r="K2748" t="s">
        <v>875</v>
      </c>
      <c r="L2748" t="s">
        <v>74</v>
      </c>
      <c r="M2748" t="s">
        <v>119</v>
      </c>
      <c r="N2748" t="s">
        <v>66</v>
      </c>
      <c r="O2748">
        <v>8000</v>
      </c>
      <c r="P2748" t="s">
        <v>67</v>
      </c>
      <c r="Q2748" t="s">
        <v>876</v>
      </c>
      <c r="R2748">
        <v>985411</v>
      </c>
      <c r="S2748">
        <v>576342.09270127595</v>
      </c>
      <c r="T2748">
        <v>6225289.0022418303</v>
      </c>
      <c r="U2748">
        <v>56.166480110000002</v>
      </c>
      <c r="V2748">
        <v>10.229388</v>
      </c>
      <c r="W2748" t="s">
        <v>340</v>
      </c>
      <c r="X2748" t="s">
        <v>122</v>
      </c>
      <c r="Y2748" t="s">
        <v>123</v>
      </c>
      <c r="Z2748" t="s">
        <v>72</v>
      </c>
      <c r="AA2748">
        <v>2.8</v>
      </c>
      <c r="AB2748" t="s">
        <v>124</v>
      </c>
      <c r="AC2748" t="s">
        <v>74</v>
      </c>
      <c r="AD2748" t="s">
        <v>74</v>
      </c>
      <c r="AE2748" t="s">
        <v>75</v>
      </c>
      <c r="AF2748" t="s">
        <v>76</v>
      </c>
      <c r="AG2748" t="s">
        <v>813</v>
      </c>
      <c r="AH2748" t="s">
        <v>126</v>
      </c>
      <c r="AI2748" t="s">
        <v>79</v>
      </c>
      <c r="AJ2748" t="s">
        <v>12476</v>
      </c>
      <c r="AK2748" t="s">
        <v>12477</v>
      </c>
      <c r="AL2748" t="s">
        <v>80</v>
      </c>
      <c r="AM2748" t="s">
        <v>81</v>
      </c>
      <c r="AN2748" t="s">
        <v>298</v>
      </c>
      <c r="AO2748" t="s">
        <v>83</v>
      </c>
      <c r="AP2748" t="s">
        <v>83</v>
      </c>
      <c r="AQ2748" t="s">
        <v>107</v>
      </c>
      <c r="AR2748" t="s">
        <v>85</v>
      </c>
      <c r="AS2748" t="s">
        <v>229</v>
      </c>
      <c r="AT2748" t="s">
        <v>74</v>
      </c>
      <c r="AU2748" t="s">
        <v>74</v>
      </c>
      <c r="AV2748" t="s">
        <v>66</v>
      </c>
      <c r="AW2748" t="s">
        <v>87</v>
      </c>
      <c r="AX2748" t="s">
        <v>88</v>
      </c>
      <c r="AY2748" t="s">
        <v>89</v>
      </c>
      <c r="AZ2748" t="s">
        <v>83</v>
      </c>
      <c r="BA2748" t="s">
        <v>83</v>
      </c>
      <c r="BB2748" t="s">
        <v>877</v>
      </c>
      <c r="BC2748">
        <v>1782.9714575223529</v>
      </c>
      <c r="BD2748">
        <v>2364.2403218875052</v>
      </c>
      <c r="BE2748">
        <v>1777.4499194113971</v>
      </c>
      <c r="BF2748">
        <v>417.89803010882252</v>
      </c>
      <c r="BG2748" t="s">
        <v>300</v>
      </c>
      <c r="BH2748" t="s">
        <v>131</v>
      </c>
    </row>
    <row r="2749" spans="1:60" x14ac:dyDescent="0.2">
      <c r="A2749" t="s">
        <v>10349</v>
      </c>
      <c r="B2749">
        <v>2420000</v>
      </c>
      <c r="C2749" s="2">
        <v>43339</v>
      </c>
      <c r="D2749">
        <v>2</v>
      </c>
      <c r="E2749">
        <v>69</v>
      </c>
      <c r="F2749">
        <v>-2</v>
      </c>
      <c r="G2749">
        <v>35072.463768115937</v>
      </c>
      <c r="H2749" t="s">
        <v>10350</v>
      </c>
      <c r="I2749">
        <v>2743</v>
      </c>
      <c r="J2749" t="s">
        <v>10351</v>
      </c>
      <c r="K2749" t="s">
        <v>540</v>
      </c>
      <c r="L2749" t="s">
        <v>526</v>
      </c>
      <c r="M2749" t="s">
        <v>66</v>
      </c>
      <c r="N2749" t="s">
        <v>99</v>
      </c>
      <c r="O2749">
        <v>8000</v>
      </c>
      <c r="P2749" t="s">
        <v>67</v>
      </c>
      <c r="Q2749" t="s">
        <v>10352</v>
      </c>
      <c r="R2749">
        <v>358482</v>
      </c>
      <c r="S2749">
        <v>574007.06000000006</v>
      </c>
      <c r="T2749">
        <v>6222487</v>
      </c>
      <c r="U2749">
        <v>56.141678540000001</v>
      </c>
      <c r="V2749">
        <v>10.191015760000001</v>
      </c>
      <c r="W2749" t="s">
        <v>315</v>
      </c>
      <c r="X2749" t="s">
        <v>150</v>
      </c>
      <c r="Y2749" t="s">
        <v>151</v>
      </c>
      <c r="Z2749" t="s">
        <v>72</v>
      </c>
      <c r="AA2749">
        <v>19.399999999999999</v>
      </c>
      <c r="AB2749" t="s">
        <v>316</v>
      </c>
      <c r="AC2749" t="s">
        <v>103</v>
      </c>
      <c r="AD2749" t="s">
        <v>74</v>
      </c>
      <c r="AE2749" t="s">
        <v>75</v>
      </c>
      <c r="AF2749" t="s">
        <v>76</v>
      </c>
      <c r="AG2749" t="s">
        <v>2058</v>
      </c>
      <c r="AH2749" t="s">
        <v>212</v>
      </c>
      <c r="AI2749" t="s">
        <v>105</v>
      </c>
      <c r="AJ2749" t="s">
        <v>12478</v>
      </c>
      <c r="AK2749" t="s">
        <v>12477</v>
      </c>
      <c r="AL2749" t="s">
        <v>80</v>
      </c>
      <c r="AM2749" t="s">
        <v>81</v>
      </c>
      <c r="AN2749" t="s">
        <v>260</v>
      </c>
      <c r="AO2749" t="s">
        <v>83</v>
      </c>
      <c r="AP2749" t="s">
        <v>83</v>
      </c>
      <c r="AQ2749" t="s">
        <v>107</v>
      </c>
      <c r="AR2749" t="s">
        <v>85</v>
      </c>
      <c r="AS2749" t="s">
        <v>98</v>
      </c>
      <c r="AT2749" t="s">
        <v>74</v>
      </c>
      <c r="AU2749" t="s">
        <v>74</v>
      </c>
      <c r="AV2749" t="s">
        <v>66</v>
      </c>
      <c r="AW2749" t="s">
        <v>109</v>
      </c>
      <c r="AX2749" t="s">
        <v>110</v>
      </c>
      <c r="AY2749" t="s">
        <v>89</v>
      </c>
      <c r="AZ2749" t="s">
        <v>83</v>
      </c>
      <c r="BA2749" t="s">
        <v>90</v>
      </c>
      <c r="BB2749" t="s">
        <v>10353</v>
      </c>
      <c r="BC2749">
        <v>1882.6247922194959</v>
      </c>
      <c r="BD2749">
        <v>1280.422953757007</v>
      </c>
      <c r="BE2749">
        <v>1940.7136321830551</v>
      </c>
      <c r="BF2749">
        <v>1305.8401139029461</v>
      </c>
      <c r="BG2749" t="s">
        <v>156</v>
      </c>
      <c r="BH2749" t="s">
        <v>210</v>
      </c>
    </row>
    <row r="2750" spans="1:60" x14ac:dyDescent="0.2">
      <c r="A2750" t="s">
        <v>10354</v>
      </c>
      <c r="B2750">
        <v>975000</v>
      </c>
      <c r="C2750" s="2">
        <v>43339</v>
      </c>
      <c r="D2750">
        <v>1</v>
      </c>
      <c r="E2750">
        <v>42</v>
      </c>
      <c r="F2750">
        <v>-2</v>
      </c>
      <c r="G2750">
        <v>23214.28571428571</v>
      </c>
      <c r="H2750" t="s">
        <v>10355</v>
      </c>
      <c r="I2750">
        <v>2744</v>
      </c>
      <c r="J2750" t="s">
        <v>10356</v>
      </c>
      <c r="K2750" t="s">
        <v>458</v>
      </c>
      <c r="L2750" t="s">
        <v>498</v>
      </c>
      <c r="M2750" t="s">
        <v>163</v>
      </c>
      <c r="N2750" t="s">
        <v>147</v>
      </c>
      <c r="O2750">
        <v>8000</v>
      </c>
      <c r="P2750" t="s">
        <v>67</v>
      </c>
      <c r="Q2750" t="s">
        <v>506</v>
      </c>
      <c r="R2750">
        <v>529228</v>
      </c>
      <c r="S2750">
        <v>574093.37</v>
      </c>
      <c r="T2750">
        <v>6225001</v>
      </c>
      <c r="U2750">
        <v>56.164247840000002</v>
      </c>
      <c r="V2750">
        <v>10.193104079999999</v>
      </c>
      <c r="W2750" t="s">
        <v>490</v>
      </c>
      <c r="X2750" t="s">
        <v>462</v>
      </c>
      <c r="Y2750" t="s">
        <v>71</v>
      </c>
      <c r="Z2750" t="s">
        <v>72</v>
      </c>
      <c r="AA2750">
        <v>41.6</v>
      </c>
      <c r="AB2750" t="s">
        <v>463</v>
      </c>
      <c r="AC2750" t="s">
        <v>103</v>
      </c>
      <c r="AD2750" t="s">
        <v>74</v>
      </c>
      <c r="AE2750" t="s">
        <v>75</v>
      </c>
      <c r="AF2750" t="s">
        <v>76</v>
      </c>
      <c r="AG2750" t="s">
        <v>569</v>
      </c>
      <c r="AH2750" t="s">
        <v>78</v>
      </c>
      <c r="AI2750" t="s">
        <v>79</v>
      </c>
      <c r="AJ2750" t="s">
        <v>12476</v>
      </c>
      <c r="AK2750" t="s">
        <v>12479</v>
      </c>
      <c r="AL2750" t="s">
        <v>80</v>
      </c>
      <c r="AM2750" t="s">
        <v>576</v>
      </c>
      <c r="AN2750" t="s">
        <v>1260</v>
      </c>
      <c r="AO2750" t="s">
        <v>83</v>
      </c>
      <c r="AP2750" t="s">
        <v>83</v>
      </c>
      <c r="AQ2750" t="s">
        <v>107</v>
      </c>
      <c r="AR2750" t="s">
        <v>578</v>
      </c>
      <c r="AS2750" t="s">
        <v>97</v>
      </c>
      <c r="AT2750" t="s">
        <v>74</v>
      </c>
      <c r="AU2750" t="s">
        <v>74</v>
      </c>
      <c r="AV2750" t="s">
        <v>74</v>
      </c>
      <c r="AW2750" t="s">
        <v>87</v>
      </c>
      <c r="AX2750" t="s">
        <v>88</v>
      </c>
      <c r="AY2750" t="s">
        <v>89</v>
      </c>
      <c r="AZ2750" t="s">
        <v>83</v>
      </c>
      <c r="BA2750" t="s">
        <v>90</v>
      </c>
      <c r="BB2750" t="s">
        <v>1261</v>
      </c>
      <c r="BC2750">
        <v>1741.3813106461339</v>
      </c>
      <c r="BD2750">
        <v>1709.044914502751</v>
      </c>
      <c r="BE2750">
        <v>1176.605637885928</v>
      </c>
      <c r="BF2750">
        <v>1430.729076989235</v>
      </c>
      <c r="BG2750" t="s">
        <v>112</v>
      </c>
      <c r="BH2750" t="s">
        <v>113</v>
      </c>
    </row>
    <row r="2751" spans="1:60" x14ac:dyDescent="0.2">
      <c r="A2751" t="s">
        <v>10357</v>
      </c>
      <c r="B2751">
        <v>2275000</v>
      </c>
      <c r="C2751" s="2">
        <v>43338</v>
      </c>
      <c r="D2751">
        <v>2</v>
      </c>
      <c r="E2751">
        <v>65</v>
      </c>
      <c r="F2751">
        <v>-1</v>
      </c>
      <c r="G2751">
        <v>35000</v>
      </c>
      <c r="H2751" t="s">
        <v>10358</v>
      </c>
      <c r="I2751">
        <v>2745</v>
      </c>
      <c r="J2751" t="s">
        <v>10359</v>
      </c>
      <c r="K2751" t="s">
        <v>697</v>
      </c>
      <c r="L2751" t="s">
        <v>128</v>
      </c>
      <c r="M2751" t="s">
        <v>163</v>
      </c>
      <c r="N2751" t="s">
        <v>99</v>
      </c>
      <c r="O2751">
        <v>8000</v>
      </c>
      <c r="P2751" t="s">
        <v>67</v>
      </c>
      <c r="Q2751" t="s">
        <v>698</v>
      </c>
      <c r="R2751">
        <v>224311</v>
      </c>
      <c r="S2751">
        <v>574258.18999999994</v>
      </c>
      <c r="T2751">
        <v>6223946.5</v>
      </c>
      <c r="U2751">
        <v>56.154749879999997</v>
      </c>
      <c r="V2751">
        <v>10.19546323</v>
      </c>
      <c r="W2751" t="s">
        <v>149</v>
      </c>
      <c r="X2751" t="s">
        <v>70</v>
      </c>
      <c r="Y2751" t="s">
        <v>123</v>
      </c>
      <c r="Z2751" t="s">
        <v>72</v>
      </c>
      <c r="AA2751">
        <v>2.2999999999999998</v>
      </c>
      <c r="AB2751" t="s">
        <v>241</v>
      </c>
      <c r="AC2751" t="s">
        <v>103</v>
      </c>
      <c r="AD2751" t="s">
        <v>74</v>
      </c>
      <c r="AE2751" t="s">
        <v>75</v>
      </c>
      <c r="AF2751" t="s">
        <v>76</v>
      </c>
      <c r="AG2751" t="s">
        <v>699</v>
      </c>
      <c r="AH2751" t="s">
        <v>78</v>
      </c>
      <c r="AI2751" t="s">
        <v>79</v>
      </c>
      <c r="AJ2751" t="s">
        <v>12478</v>
      </c>
      <c r="AK2751" t="s">
        <v>12477</v>
      </c>
      <c r="AL2751" t="s">
        <v>80</v>
      </c>
      <c r="AM2751" t="s">
        <v>81</v>
      </c>
      <c r="AN2751" t="s">
        <v>700</v>
      </c>
      <c r="AO2751" t="s">
        <v>701</v>
      </c>
      <c r="AP2751" t="s">
        <v>83</v>
      </c>
      <c r="AQ2751" t="s">
        <v>84</v>
      </c>
      <c r="AR2751" t="s">
        <v>85</v>
      </c>
      <c r="AS2751" t="s">
        <v>98</v>
      </c>
      <c r="AT2751" t="s">
        <v>74</v>
      </c>
      <c r="AU2751" t="s">
        <v>74</v>
      </c>
      <c r="AV2751" t="s">
        <v>66</v>
      </c>
      <c r="AW2751" t="s">
        <v>109</v>
      </c>
      <c r="AX2751" t="s">
        <v>110</v>
      </c>
      <c r="AY2751" t="s">
        <v>89</v>
      </c>
      <c r="AZ2751" t="s">
        <v>83</v>
      </c>
      <c r="BA2751" t="s">
        <v>83</v>
      </c>
      <c r="BB2751" t="s">
        <v>702</v>
      </c>
      <c r="BC2751">
        <v>1106.9649030402529</v>
      </c>
      <c r="BD2751">
        <v>754.75254231630936</v>
      </c>
      <c r="BE2751">
        <v>726.09999392130521</v>
      </c>
      <c r="BF2751">
        <v>1115.837506843867</v>
      </c>
      <c r="BG2751" t="s">
        <v>182</v>
      </c>
      <c r="BH2751" t="s">
        <v>245</v>
      </c>
    </row>
    <row r="2752" spans="1:60" x14ac:dyDescent="0.2">
      <c r="A2752" t="s">
        <v>10360</v>
      </c>
      <c r="B2752">
        <v>1750000</v>
      </c>
      <c r="C2752" s="2">
        <v>43338</v>
      </c>
      <c r="D2752">
        <v>2</v>
      </c>
      <c r="E2752">
        <v>49</v>
      </c>
      <c r="F2752">
        <v>-3</v>
      </c>
      <c r="G2752">
        <v>35714.285714285717</v>
      </c>
      <c r="H2752" t="s">
        <v>10361</v>
      </c>
      <c r="I2752">
        <v>2746</v>
      </c>
      <c r="J2752" t="s">
        <v>10362</v>
      </c>
      <c r="K2752" t="s">
        <v>888</v>
      </c>
      <c r="L2752" t="s">
        <v>2049</v>
      </c>
      <c r="M2752" t="s">
        <v>66</v>
      </c>
      <c r="N2752" t="s">
        <v>147</v>
      </c>
      <c r="O2752">
        <v>8000</v>
      </c>
      <c r="P2752" t="s">
        <v>67</v>
      </c>
      <c r="Q2752" t="s">
        <v>2050</v>
      </c>
      <c r="R2752">
        <v>270208</v>
      </c>
      <c r="S2752">
        <v>574354.18999999994</v>
      </c>
      <c r="T2752">
        <v>6225003.5</v>
      </c>
      <c r="U2752">
        <v>56.164229689999999</v>
      </c>
      <c r="V2752">
        <v>10.19730365</v>
      </c>
      <c r="W2752" t="s">
        <v>490</v>
      </c>
      <c r="X2752" t="s">
        <v>462</v>
      </c>
      <c r="Y2752" t="s">
        <v>123</v>
      </c>
      <c r="Z2752" t="s">
        <v>72</v>
      </c>
      <c r="AA2752">
        <v>35</v>
      </c>
      <c r="AB2752" t="s">
        <v>196</v>
      </c>
      <c r="AC2752" t="s">
        <v>74</v>
      </c>
      <c r="AD2752" t="s">
        <v>98</v>
      </c>
      <c r="AE2752" t="s">
        <v>75</v>
      </c>
      <c r="AF2752" t="s">
        <v>76</v>
      </c>
      <c r="AG2752" t="s">
        <v>2051</v>
      </c>
      <c r="AH2752" t="s">
        <v>78</v>
      </c>
      <c r="AI2752" t="s">
        <v>79</v>
      </c>
      <c r="AJ2752" t="s">
        <v>12478</v>
      </c>
      <c r="AK2752" t="s">
        <v>12477</v>
      </c>
      <c r="AL2752" t="s">
        <v>80</v>
      </c>
      <c r="AM2752" t="s">
        <v>81</v>
      </c>
      <c r="AN2752" t="s">
        <v>232</v>
      </c>
      <c r="AO2752" t="s">
        <v>2052</v>
      </c>
      <c r="AP2752" t="s">
        <v>83</v>
      </c>
      <c r="AQ2752" t="s">
        <v>107</v>
      </c>
      <c r="AR2752" t="s">
        <v>85</v>
      </c>
      <c r="AS2752" t="s">
        <v>65</v>
      </c>
      <c r="AT2752" t="s">
        <v>74</v>
      </c>
      <c r="AU2752" t="s">
        <v>74</v>
      </c>
      <c r="AV2752" t="s">
        <v>66</v>
      </c>
      <c r="AW2752" t="s">
        <v>109</v>
      </c>
      <c r="AX2752" t="s">
        <v>169</v>
      </c>
      <c r="AY2752" t="s">
        <v>89</v>
      </c>
      <c r="AZ2752" t="s">
        <v>83</v>
      </c>
      <c r="BA2752" t="s">
        <v>90</v>
      </c>
      <c r="BB2752" t="s">
        <v>2053</v>
      </c>
      <c r="BC2752">
        <v>1564.9892538512199</v>
      </c>
      <c r="BD2752">
        <v>1615.3058377420959</v>
      </c>
      <c r="BE2752">
        <v>1006.931484774313</v>
      </c>
      <c r="BF2752">
        <v>1181.1668469074259</v>
      </c>
      <c r="BH2752" t="s">
        <v>201</v>
      </c>
    </row>
    <row r="2753" spans="1:60" x14ac:dyDescent="0.2">
      <c r="A2753" t="s">
        <v>10363</v>
      </c>
      <c r="B2753">
        <v>2550000</v>
      </c>
      <c r="C2753" s="2">
        <v>43338</v>
      </c>
      <c r="D2753">
        <v>2</v>
      </c>
      <c r="E2753">
        <v>81</v>
      </c>
      <c r="F2753">
        <v>-2</v>
      </c>
      <c r="G2753">
        <v>31481.481481481482</v>
      </c>
      <c r="H2753" t="s">
        <v>10364</v>
      </c>
      <c r="I2753">
        <v>2747</v>
      </c>
      <c r="J2753" t="s">
        <v>10365</v>
      </c>
      <c r="K2753" t="s">
        <v>337</v>
      </c>
      <c r="L2753" t="s">
        <v>1143</v>
      </c>
      <c r="M2753" t="s">
        <v>163</v>
      </c>
      <c r="N2753" t="s">
        <v>147</v>
      </c>
      <c r="O2753">
        <v>8000</v>
      </c>
      <c r="P2753" t="s">
        <v>67</v>
      </c>
      <c r="Q2753" t="s">
        <v>609</v>
      </c>
      <c r="R2753">
        <v>983765</v>
      </c>
      <c r="S2753">
        <v>576110.85</v>
      </c>
      <c r="T2753">
        <v>6225195.5199999996</v>
      </c>
      <c r="U2753">
        <v>56.165677369999997</v>
      </c>
      <c r="V2753">
        <v>10.22563836</v>
      </c>
      <c r="W2753" t="s">
        <v>340</v>
      </c>
      <c r="X2753" t="s">
        <v>122</v>
      </c>
      <c r="Y2753" t="s">
        <v>123</v>
      </c>
      <c r="Z2753" t="s">
        <v>72</v>
      </c>
      <c r="AA2753">
        <v>0.2</v>
      </c>
      <c r="AB2753" t="s">
        <v>124</v>
      </c>
      <c r="AC2753" t="s">
        <v>74</v>
      </c>
      <c r="AD2753" t="s">
        <v>74</v>
      </c>
      <c r="AE2753" t="s">
        <v>75</v>
      </c>
      <c r="AF2753" t="s">
        <v>76</v>
      </c>
      <c r="AG2753" t="s">
        <v>259</v>
      </c>
      <c r="AH2753" t="s">
        <v>126</v>
      </c>
      <c r="AI2753" t="s">
        <v>79</v>
      </c>
      <c r="AJ2753" t="s">
        <v>12478</v>
      </c>
      <c r="AK2753" t="s">
        <v>12477</v>
      </c>
      <c r="AL2753" t="s">
        <v>80</v>
      </c>
      <c r="AM2753" t="s">
        <v>81</v>
      </c>
      <c r="AN2753" t="s">
        <v>139</v>
      </c>
      <c r="AO2753" t="s">
        <v>83</v>
      </c>
      <c r="AP2753" t="s">
        <v>83</v>
      </c>
      <c r="AQ2753" t="s">
        <v>107</v>
      </c>
      <c r="AR2753" t="s">
        <v>85</v>
      </c>
      <c r="AS2753" t="s">
        <v>136</v>
      </c>
      <c r="AT2753" t="s">
        <v>74</v>
      </c>
      <c r="AU2753" t="s">
        <v>74</v>
      </c>
      <c r="AV2753" t="s">
        <v>66</v>
      </c>
      <c r="AW2753" t="s">
        <v>109</v>
      </c>
      <c r="AX2753" t="s">
        <v>88</v>
      </c>
      <c r="AY2753" t="s">
        <v>89</v>
      </c>
      <c r="AZ2753" t="s">
        <v>83</v>
      </c>
      <c r="BA2753" t="s">
        <v>90</v>
      </c>
      <c r="BB2753" t="s">
        <v>611</v>
      </c>
      <c r="BC2753">
        <v>1584.10217104051</v>
      </c>
      <c r="BD2753">
        <v>2148.807244658527</v>
      </c>
      <c r="BE2753">
        <v>1539.995187515198</v>
      </c>
      <c r="BF2753">
        <v>240.80024995881371</v>
      </c>
      <c r="BG2753" t="s">
        <v>92</v>
      </c>
      <c r="BH2753" t="s">
        <v>131</v>
      </c>
    </row>
    <row r="2754" spans="1:60" x14ac:dyDescent="0.2">
      <c r="A2754" t="s">
        <v>10366</v>
      </c>
      <c r="B2754">
        <v>2450000</v>
      </c>
      <c r="C2754" s="2">
        <v>43337</v>
      </c>
      <c r="D2754">
        <v>3</v>
      </c>
      <c r="E2754">
        <v>79</v>
      </c>
      <c r="F2754">
        <v>-2</v>
      </c>
      <c r="G2754">
        <v>31012.6582278481</v>
      </c>
      <c r="H2754" t="s">
        <v>10367</v>
      </c>
      <c r="I2754">
        <v>2748</v>
      </c>
      <c r="J2754" t="s">
        <v>10368</v>
      </c>
      <c r="K2754" t="s">
        <v>1129</v>
      </c>
      <c r="L2754" t="s">
        <v>408</v>
      </c>
      <c r="M2754" t="s">
        <v>98</v>
      </c>
      <c r="N2754" t="s">
        <v>147</v>
      </c>
      <c r="O2754">
        <v>8000</v>
      </c>
      <c r="P2754" t="s">
        <v>67</v>
      </c>
      <c r="Q2754" t="s">
        <v>5517</v>
      </c>
      <c r="R2754">
        <v>329709</v>
      </c>
      <c r="S2754">
        <v>573615.18999999994</v>
      </c>
      <c r="T2754">
        <v>6222991</v>
      </c>
      <c r="U2754">
        <v>56.146266490000002</v>
      </c>
      <c r="V2754">
        <v>10.184850089999999</v>
      </c>
      <c r="W2754" t="s">
        <v>209</v>
      </c>
      <c r="X2754" t="s">
        <v>210</v>
      </c>
      <c r="Y2754" t="s">
        <v>151</v>
      </c>
      <c r="Z2754" t="s">
        <v>72</v>
      </c>
      <c r="AA2754">
        <v>16.7</v>
      </c>
      <c r="AB2754" t="s">
        <v>152</v>
      </c>
      <c r="AC2754" t="s">
        <v>103</v>
      </c>
      <c r="AD2754" t="s">
        <v>74</v>
      </c>
      <c r="AE2754" t="s">
        <v>75</v>
      </c>
      <c r="AF2754" t="s">
        <v>76</v>
      </c>
      <c r="AG2754" t="s">
        <v>325</v>
      </c>
      <c r="AH2754" t="s">
        <v>212</v>
      </c>
      <c r="AI2754" t="s">
        <v>105</v>
      </c>
      <c r="AJ2754" t="s">
        <v>12478</v>
      </c>
      <c r="AK2754" t="s">
        <v>12479</v>
      </c>
      <c r="AL2754" t="s">
        <v>80</v>
      </c>
      <c r="AM2754" t="s">
        <v>81</v>
      </c>
      <c r="AN2754" t="s">
        <v>3987</v>
      </c>
      <c r="AO2754" t="s">
        <v>83</v>
      </c>
      <c r="AP2754" t="s">
        <v>83</v>
      </c>
      <c r="AQ2754" t="s">
        <v>107</v>
      </c>
      <c r="AR2754" t="s">
        <v>85</v>
      </c>
      <c r="AS2754" t="s">
        <v>108</v>
      </c>
      <c r="AT2754" t="s">
        <v>74</v>
      </c>
      <c r="AU2754" t="s">
        <v>74</v>
      </c>
      <c r="AV2754" t="s">
        <v>65</v>
      </c>
      <c r="AW2754" t="s">
        <v>109</v>
      </c>
      <c r="AX2754" t="s">
        <v>844</v>
      </c>
      <c r="AY2754" t="s">
        <v>89</v>
      </c>
      <c r="AZ2754" t="s">
        <v>83</v>
      </c>
      <c r="BA2754" t="s">
        <v>90</v>
      </c>
      <c r="BB2754" t="s">
        <v>2529</v>
      </c>
      <c r="BC2754">
        <v>1918.536237152299</v>
      </c>
      <c r="BD2754">
        <v>1308.4586905814101</v>
      </c>
      <c r="BE2754">
        <v>1786.394851890193</v>
      </c>
      <c r="BF2754">
        <v>1765.87683920872</v>
      </c>
      <c r="BG2754" t="s">
        <v>182</v>
      </c>
      <c r="BH2754" t="s">
        <v>210</v>
      </c>
    </row>
    <row r="2755" spans="1:60" x14ac:dyDescent="0.2">
      <c r="A2755" t="s">
        <v>10369</v>
      </c>
      <c r="B2755">
        <v>5000000</v>
      </c>
      <c r="C2755" s="2">
        <v>43337</v>
      </c>
      <c r="D2755">
        <v>3</v>
      </c>
      <c r="E2755">
        <v>95</v>
      </c>
      <c r="F2755">
        <v>0</v>
      </c>
      <c r="G2755">
        <v>52631.57894736842</v>
      </c>
      <c r="H2755" t="s">
        <v>10370</v>
      </c>
      <c r="I2755">
        <v>2749</v>
      </c>
      <c r="J2755" t="s">
        <v>10371</v>
      </c>
      <c r="K2755" t="s">
        <v>875</v>
      </c>
      <c r="L2755" t="s">
        <v>86</v>
      </c>
      <c r="M2755" t="s">
        <v>119</v>
      </c>
      <c r="N2755" t="s">
        <v>74</v>
      </c>
      <c r="O2755">
        <v>8000</v>
      </c>
      <c r="P2755" t="s">
        <v>67</v>
      </c>
      <c r="Q2755" t="s">
        <v>2285</v>
      </c>
      <c r="R2755">
        <v>986513</v>
      </c>
      <c r="S2755">
        <v>576389.18999999994</v>
      </c>
      <c r="T2755">
        <v>6225297.3700000001</v>
      </c>
      <c r="U2755">
        <v>56.166547729999998</v>
      </c>
      <c r="V2755">
        <v>10.230148639999999</v>
      </c>
      <c r="W2755" t="s">
        <v>340</v>
      </c>
      <c r="X2755" t="s">
        <v>122</v>
      </c>
      <c r="Y2755" t="s">
        <v>123</v>
      </c>
      <c r="Z2755" t="s">
        <v>72</v>
      </c>
      <c r="AA2755">
        <v>2.8</v>
      </c>
      <c r="AB2755" t="s">
        <v>124</v>
      </c>
      <c r="AC2755" t="s">
        <v>74</v>
      </c>
      <c r="AD2755" t="s">
        <v>74</v>
      </c>
      <c r="AE2755" t="s">
        <v>75</v>
      </c>
      <c r="AF2755" t="s">
        <v>76</v>
      </c>
      <c r="AG2755" t="s">
        <v>341</v>
      </c>
      <c r="AH2755" t="s">
        <v>126</v>
      </c>
      <c r="AI2755" t="s">
        <v>79</v>
      </c>
      <c r="AJ2755" t="s">
        <v>12476</v>
      </c>
      <c r="AK2755" t="s">
        <v>12477</v>
      </c>
      <c r="AL2755" t="s">
        <v>80</v>
      </c>
      <c r="AM2755" t="s">
        <v>81</v>
      </c>
      <c r="AN2755" t="s">
        <v>2286</v>
      </c>
      <c r="AO2755" t="s">
        <v>83</v>
      </c>
      <c r="AP2755" t="s">
        <v>83</v>
      </c>
      <c r="AQ2755" t="s">
        <v>107</v>
      </c>
      <c r="AR2755" t="s">
        <v>85</v>
      </c>
      <c r="AS2755" t="s">
        <v>86</v>
      </c>
      <c r="AT2755" t="s">
        <v>74</v>
      </c>
      <c r="AU2755" t="s">
        <v>74</v>
      </c>
      <c r="AV2755" t="s">
        <v>65</v>
      </c>
      <c r="AW2755" t="s">
        <v>87</v>
      </c>
      <c r="AX2755" t="s">
        <v>223</v>
      </c>
      <c r="AY2755" t="s">
        <v>89</v>
      </c>
      <c r="AZ2755" t="s">
        <v>83</v>
      </c>
      <c r="BA2755" t="s">
        <v>90</v>
      </c>
      <c r="BB2755" t="s">
        <v>2287</v>
      </c>
      <c r="BC2755">
        <v>1816.180598803031</v>
      </c>
      <c r="BD2755">
        <v>2400.7426091658372</v>
      </c>
      <c r="BE2755">
        <v>1819.6574748710809</v>
      </c>
      <c r="BF2755">
        <v>459.50768335080289</v>
      </c>
      <c r="BG2755" t="s">
        <v>343</v>
      </c>
      <c r="BH2755" t="s">
        <v>131</v>
      </c>
    </row>
    <row r="2756" spans="1:60" x14ac:dyDescent="0.2">
      <c r="A2756" t="s">
        <v>10372</v>
      </c>
      <c r="B2756">
        <v>1835000</v>
      </c>
      <c r="C2756" s="2">
        <v>43335</v>
      </c>
      <c r="D2756">
        <v>2</v>
      </c>
      <c r="E2756">
        <v>61</v>
      </c>
      <c r="F2756">
        <v>-3</v>
      </c>
      <c r="G2756">
        <v>30081.967213114749</v>
      </c>
      <c r="H2756" t="s">
        <v>10373</v>
      </c>
      <c r="I2756">
        <v>2750</v>
      </c>
      <c r="J2756" t="s">
        <v>10374</v>
      </c>
      <c r="K2756" t="s">
        <v>618</v>
      </c>
      <c r="L2756" t="s">
        <v>3013</v>
      </c>
      <c r="M2756" t="s">
        <v>163</v>
      </c>
      <c r="N2756" t="s">
        <v>147</v>
      </c>
      <c r="O2756">
        <v>8000</v>
      </c>
      <c r="P2756" t="s">
        <v>67</v>
      </c>
      <c r="Q2756" t="s">
        <v>6164</v>
      </c>
      <c r="R2756">
        <v>409001</v>
      </c>
      <c r="S2756">
        <v>573284.75</v>
      </c>
      <c r="T2756">
        <v>6224108.5</v>
      </c>
      <c r="U2756">
        <v>56.156355660000003</v>
      </c>
      <c r="V2756">
        <v>10.17984045</v>
      </c>
      <c r="W2756" t="s">
        <v>101</v>
      </c>
      <c r="X2756" t="s">
        <v>102</v>
      </c>
      <c r="Y2756" t="s">
        <v>71</v>
      </c>
      <c r="Z2756" t="s">
        <v>72</v>
      </c>
      <c r="AA2756">
        <v>13.8</v>
      </c>
      <c r="AB2756" t="s">
        <v>73</v>
      </c>
      <c r="AC2756" t="s">
        <v>74</v>
      </c>
      <c r="AD2756" t="s">
        <v>119</v>
      </c>
      <c r="AE2756" t="s">
        <v>75</v>
      </c>
      <c r="AF2756" t="s">
        <v>76</v>
      </c>
      <c r="AG2756" t="s">
        <v>6165</v>
      </c>
      <c r="AH2756" t="s">
        <v>78</v>
      </c>
      <c r="AI2756" t="s">
        <v>79</v>
      </c>
      <c r="AJ2756" t="s">
        <v>12478</v>
      </c>
      <c r="AK2756" t="s">
        <v>12477</v>
      </c>
      <c r="AL2756" t="s">
        <v>80</v>
      </c>
      <c r="AM2756" t="s">
        <v>81</v>
      </c>
      <c r="AN2756" t="s">
        <v>307</v>
      </c>
      <c r="AO2756" t="s">
        <v>83</v>
      </c>
      <c r="AP2756" t="s">
        <v>83</v>
      </c>
      <c r="AQ2756" t="s">
        <v>84</v>
      </c>
      <c r="AR2756" t="s">
        <v>85</v>
      </c>
      <c r="AS2756" t="s">
        <v>119</v>
      </c>
      <c r="AT2756" t="s">
        <v>74</v>
      </c>
      <c r="AU2756" t="s">
        <v>74</v>
      </c>
      <c r="AV2756" t="s">
        <v>66</v>
      </c>
      <c r="AW2756" t="s">
        <v>109</v>
      </c>
      <c r="AX2756" t="s">
        <v>110</v>
      </c>
      <c r="AY2756" t="s">
        <v>89</v>
      </c>
      <c r="AZ2756" t="s">
        <v>83</v>
      </c>
      <c r="BA2756" t="s">
        <v>90</v>
      </c>
      <c r="BB2756" t="s">
        <v>6166</v>
      </c>
      <c r="BC2756">
        <v>2091.6135324544448</v>
      </c>
      <c r="BD2756">
        <v>1679.757904848474</v>
      </c>
      <c r="BE2756">
        <v>1658.4511051865029</v>
      </c>
      <c r="BF2756">
        <v>2087.178358739573</v>
      </c>
      <c r="BG2756" t="s">
        <v>182</v>
      </c>
      <c r="BH2756" t="s">
        <v>113</v>
      </c>
    </row>
    <row r="2757" spans="1:60" x14ac:dyDescent="0.2">
      <c r="A2757" t="s">
        <v>10375</v>
      </c>
      <c r="B2757">
        <v>1649000</v>
      </c>
      <c r="C2757" s="2">
        <v>43320</v>
      </c>
      <c r="D2757">
        <v>2</v>
      </c>
      <c r="E2757">
        <v>49</v>
      </c>
      <c r="G2757">
        <v>33653.061224489793</v>
      </c>
      <c r="H2757" t="s">
        <v>10376</v>
      </c>
      <c r="I2757">
        <v>2751</v>
      </c>
      <c r="J2757" t="s">
        <v>10377</v>
      </c>
      <c r="K2757" t="s">
        <v>382</v>
      </c>
      <c r="L2757" t="s">
        <v>944</v>
      </c>
      <c r="M2757" t="s">
        <v>74</v>
      </c>
      <c r="N2757" t="s">
        <v>3477</v>
      </c>
      <c r="O2757">
        <v>8000</v>
      </c>
      <c r="P2757" t="s">
        <v>67</v>
      </c>
      <c r="Q2757" t="s">
        <v>3478</v>
      </c>
      <c r="R2757">
        <v>23413</v>
      </c>
      <c r="S2757">
        <v>574599.93999999994</v>
      </c>
      <c r="T2757">
        <v>6223460</v>
      </c>
      <c r="U2757">
        <v>56.150326450000001</v>
      </c>
      <c r="V2757">
        <v>10.200827309999999</v>
      </c>
      <c r="W2757" t="s">
        <v>149</v>
      </c>
      <c r="X2757" t="s">
        <v>70</v>
      </c>
      <c r="Y2757" t="s">
        <v>123</v>
      </c>
      <c r="Z2757" t="s">
        <v>72</v>
      </c>
      <c r="AA2757">
        <v>15.4</v>
      </c>
      <c r="AB2757" t="s">
        <v>241</v>
      </c>
      <c r="AC2757" t="s">
        <v>103</v>
      </c>
      <c r="AD2757" t="s">
        <v>74</v>
      </c>
      <c r="AE2757" t="s">
        <v>75</v>
      </c>
      <c r="AF2757" t="s">
        <v>76</v>
      </c>
      <c r="AG2757" t="s">
        <v>3479</v>
      </c>
      <c r="AH2757" t="s">
        <v>78</v>
      </c>
      <c r="AI2757" t="s">
        <v>105</v>
      </c>
      <c r="AJ2757" t="s">
        <v>12478</v>
      </c>
      <c r="AK2757" t="s">
        <v>12477</v>
      </c>
      <c r="AL2757" t="s">
        <v>80</v>
      </c>
      <c r="AM2757" t="s">
        <v>81</v>
      </c>
      <c r="AN2757" t="s">
        <v>3108</v>
      </c>
      <c r="AO2757" t="s">
        <v>222</v>
      </c>
      <c r="AP2757" t="s">
        <v>83</v>
      </c>
      <c r="AQ2757" t="s">
        <v>107</v>
      </c>
      <c r="AR2757" t="s">
        <v>85</v>
      </c>
      <c r="AS2757" t="s">
        <v>108</v>
      </c>
      <c r="AT2757" t="s">
        <v>74</v>
      </c>
      <c r="AU2757" t="s">
        <v>74</v>
      </c>
      <c r="AV2757" t="s">
        <v>66</v>
      </c>
      <c r="AW2757" t="s">
        <v>109</v>
      </c>
      <c r="AX2757" t="s">
        <v>88</v>
      </c>
      <c r="AY2757" t="s">
        <v>89</v>
      </c>
      <c r="AZ2757" t="s">
        <v>83</v>
      </c>
      <c r="BA2757" t="s">
        <v>90</v>
      </c>
      <c r="BB2757" t="s">
        <v>3480</v>
      </c>
      <c r="BC2757">
        <v>829.68133113190504</v>
      </c>
      <c r="BD2757">
        <v>237.84565595859149</v>
      </c>
      <c r="BE2757">
        <v>804.44139285014091</v>
      </c>
      <c r="BF2757">
        <v>822.64741301982508</v>
      </c>
      <c r="BG2757" t="s">
        <v>112</v>
      </c>
      <c r="BH2757" t="s">
        <v>245</v>
      </c>
    </row>
    <row r="2758" spans="1:60" x14ac:dyDescent="0.2">
      <c r="A2758" t="s">
        <v>10378</v>
      </c>
      <c r="B2758">
        <v>4111500</v>
      </c>
      <c r="C2758" s="2">
        <v>43319</v>
      </c>
      <c r="D2758">
        <v>4</v>
      </c>
      <c r="E2758">
        <v>122</v>
      </c>
      <c r="F2758">
        <v>-3</v>
      </c>
      <c r="G2758">
        <v>33700.819672131147</v>
      </c>
      <c r="H2758" t="s">
        <v>10379</v>
      </c>
      <c r="I2758">
        <v>2752</v>
      </c>
      <c r="J2758" t="s">
        <v>10380</v>
      </c>
      <c r="K2758" t="s">
        <v>758</v>
      </c>
      <c r="L2758" t="s">
        <v>136</v>
      </c>
      <c r="M2758" t="s">
        <v>119</v>
      </c>
      <c r="N2758" t="s">
        <v>99</v>
      </c>
      <c r="O2758">
        <v>8000</v>
      </c>
      <c r="P2758" t="s">
        <v>67</v>
      </c>
      <c r="Q2758" t="s">
        <v>2961</v>
      </c>
      <c r="R2758">
        <v>422296</v>
      </c>
      <c r="S2758">
        <v>573867</v>
      </c>
      <c r="T2758">
        <v>6224277.5</v>
      </c>
      <c r="U2758">
        <v>56.15778392</v>
      </c>
      <c r="V2758">
        <v>10.18925896</v>
      </c>
      <c r="W2758" t="s">
        <v>101</v>
      </c>
      <c r="X2758" t="s">
        <v>462</v>
      </c>
      <c r="Y2758" t="s">
        <v>71</v>
      </c>
      <c r="Z2758" t="s">
        <v>72</v>
      </c>
      <c r="AA2758">
        <v>14.4</v>
      </c>
      <c r="AB2758" t="s">
        <v>73</v>
      </c>
      <c r="AC2758" t="s">
        <v>103</v>
      </c>
      <c r="AD2758" t="s">
        <v>74</v>
      </c>
      <c r="AE2758" t="s">
        <v>75</v>
      </c>
      <c r="AF2758" t="s">
        <v>76</v>
      </c>
      <c r="AG2758" t="s">
        <v>2045</v>
      </c>
      <c r="AH2758" t="s">
        <v>78</v>
      </c>
      <c r="AI2758" t="s">
        <v>105</v>
      </c>
      <c r="AJ2758" t="s">
        <v>12478</v>
      </c>
      <c r="AK2758" t="s">
        <v>12477</v>
      </c>
      <c r="AL2758" t="s">
        <v>80</v>
      </c>
      <c r="AM2758" t="s">
        <v>81</v>
      </c>
      <c r="AN2758" t="s">
        <v>760</v>
      </c>
      <c r="AO2758" t="s">
        <v>83</v>
      </c>
      <c r="AP2758" t="s">
        <v>83</v>
      </c>
      <c r="AQ2758" t="s">
        <v>107</v>
      </c>
      <c r="AR2758" t="s">
        <v>85</v>
      </c>
      <c r="AS2758" t="s">
        <v>98</v>
      </c>
      <c r="AT2758" t="s">
        <v>74</v>
      </c>
      <c r="AU2758" t="s">
        <v>74</v>
      </c>
      <c r="AV2758" t="s">
        <v>119</v>
      </c>
      <c r="AW2758" t="s">
        <v>109</v>
      </c>
      <c r="AX2758" t="s">
        <v>110</v>
      </c>
      <c r="AY2758" t="s">
        <v>89</v>
      </c>
      <c r="AZ2758" t="s">
        <v>83</v>
      </c>
      <c r="BA2758" t="s">
        <v>90</v>
      </c>
      <c r="BB2758" t="s">
        <v>2962</v>
      </c>
      <c r="BC2758">
        <v>1562.2248909540031</v>
      </c>
      <c r="BD2758">
        <v>1266.6312751443891</v>
      </c>
      <c r="BE2758">
        <v>1079.2908702885061</v>
      </c>
      <c r="BF2758">
        <v>1511.3175414165571</v>
      </c>
      <c r="BG2758" t="s">
        <v>112</v>
      </c>
      <c r="BH2758" t="s">
        <v>113</v>
      </c>
    </row>
    <row r="2759" spans="1:60" x14ac:dyDescent="0.2">
      <c r="A2759" t="s">
        <v>10381</v>
      </c>
      <c r="B2759">
        <v>2370000</v>
      </c>
      <c r="C2759" s="2">
        <v>43319</v>
      </c>
      <c r="D2759">
        <v>2</v>
      </c>
      <c r="E2759">
        <v>69</v>
      </c>
      <c r="F2759">
        <v>-1</v>
      </c>
      <c r="G2759">
        <v>34347.82608695652</v>
      </c>
      <c r="H2759" t="s">
        <v>10382</v>
      </c>
      <c r="I2759">
        <v>2753</v>
      </c>
      <c r="J2759" t="s">
        <v>10383</v>
      </c>
      <c r="K2759" t="s">
        <v>145</v>
      </c>
      <c r="L2759" t="s">
        <v>5214</v>
      </c>
      <c r="M2759" t="s">
        <v>163</v>
      </c>
      <c r="N2759" t="s">
        <v>147</v>
      </c>
      <c r="O2759">
        <v>8000</v>
      </c>
      <c r="P2759" t="s">
        <v>67</v>
      </c>
      <c r="Q2759" t="s">
        <v>5215</v>
      </c>
      <c r="R2759">
        <v>404158</v>
      </c>
      <c r="S2759">
        <v>574084.06000000006</v>
      </c>
      <c r="T2759">
        <v>6223134</v>
      </c>
      <c r="U2759">
        <v>56.147478450000001</v>
      </c>
      <c r="V2759">
        <v>10.19243458</v>
      </c>
      <c r="W2759" t="s">
        <v>149</v>
      </c>
      <c r="X2759" t="s">
        <v>150</v>
      </c>
      <c r="Y2759" t="s">
        <v>151</v>
      </c>
      <c r="Z2759" t="s">
        <v>72</v>
      </c>
      <c r="AA2759">
        <v>12.8</v>
      </c>
      <c r="AB2759" t="s">
        <v>152</v>
      </c>
      <c r="AC2759" t="s">
        <v>74</v>
      </c>
      <c r="AD2759" t="s">
        <v>74</v>
      </c>
      <c r="AE2759" t="s">
        <v>75</v>
      </c>
      <c r="AF2759" t="s">
        <v>76</v>
      </c>
      <c r="AG2759" t="s">
        <v>317</v>
      </c>
      <c r="AH2759" t="s">
        <v>78</v>
      </c>
      <c r="AI2759" t="s">
        <v>79</v>
      </c>
      <c r="AJ2759" t="s">
        <v>12476</v>
      </c>
      <c r="AK2759" t="s">
        <v>12479</v>
      </c>
      <c r="AL2759" t="s">
        <v>80</v>
      </c>
      <c r="AM2759" t="s">
        <v>81</v>
      </c>
      <c r="AN2759" t="s">
        <v>318</v>
      </c>
      <c r="AO2759" t="s">
        <v>83</v>
      </c>
      <c r="AP2759" t="s">
        <v>83</v>
      </c>
      <c r="AQ2759" t="s">
        <v>84</v>
      </c>
      <c r="AR2759" t="s">
        <v>85</v>
      </c>
      <c r="AS2759" t="s">
        <v>98</v>
      </c>
      <c r="AT2759" t="s">
        <v>74</v>
      </c>
      <c r="AU2759" t="s">
        <v>74</v>
      </c>
      <c r="AV2759" t="s">
        <v>66</v>
      </c>
      <c r="AW2759" t="s">
        <v>87</v>
      </c>
      <c r="AX2759" t="s">
        <v>88</v>
      </c>
      <c r="AY2759" t="s">
        <v>89</v>
      </c>
      <c r="AZ2759" t="s">
        <v>83</v>
      </c>
      <c r="BA2759" t="s">
        <v>90</v>
      </c>
      <c r="BB2759" t="s">
        <v>5216</v>
      </c>
      <c r="BC2759">
        <v>1435.59416267404</v>
      </c>
      <c r="BD2759">
        <v>821.17745266325846</v>
      </c>
      <c r="BE2759">
        <v>1358.9798316423</v>
      </c>
      <c r="BF2759">
        <v>1308.3153367300099</v>
      </c>
      <c r="BG2759" t="s">
        <v>182</v>
      </c>
      <c r="BH2759" t="s">
        <v>157</v>
      </c>
    </row>
    <row r="2760" spans="1:60" x14ac:dyDescent="0.2">
      <c r="A2760" t="s">
        <v>10384</v>
      </c>
      <c r="B2760">
        <v>2100000</v>
      </c>
      <c r="C2760" s="2">
        <v>43319</v>
      </c>
      <c r="D2760">
        <v>2</v>
      </c>
      <c r="E2760">
        <v>51</v>
      </c>
      <c r="G2760">
        <v>41176.470588235286</v>
      </c>
      <c r="H2760" t="s">
        <v>10385</v>
      </c>
      <c r="I2760">
        <v>2754</v>
      </c>
      <c r="J2760" t="s">
        <v>10386</v>
      </c>
      <c r="K2760" t="s">
        <v>1375</v>
      </c>
      <c r="L2760" t="s">
        <v>2222</v>
      </c>
      <c r="M2760" t="s">
        <v>66</v>
      </c>
      <c r="N2760" t="s">
        <v>65</v>
      </c>
      <c r="O2760">
        <v>8000</v>
      </c>
      <c r="P2760" t="s">
        <v>67</v>
      </c>
      <c r="Q2760" t="s">
        <v>527</v>
      </c>
      <c r="R2760">
        <v>729685</v>
      </c>
      <c r="S2760">
        <v>574087.35317522998</v>
      </c>
      <c r="T2760">
        <v>6223851.7827023799</v>
      </c>
      <c r="U2760">
        <v>56.153925620000003</v>
      </c>
      <c r="V2760">
        <v>10.19268729</v>
      </c>
      <c r="W2760" t="s">
        <v>149</v>
      </c>
      <c r="X2760" t="s">
        <v>70</v>
      </c>
      <c r="Y2760" t="s">
        <v>123</v>
      </c>
      <c r="Z2760" t="s">
        <v>72</v>
      </c>
      <c r="AA2760">
        <v>3.1</v>
      </c>
      <c r="AB2760" t="s">
        <v>241</v>
      </c>
      <c r="AC2760" t="s">
        <v>74</v>
      </c>
      <c r="AD2760" t="s">
        <v>98</v>
      </c>
      <c r="AE2760" t="s">
        <v>75</v>
      </c>
      <c r="AF2760" t="s">
        <v>76</v>
      </c>
      <c r="AG2760" t="s">
        <v>358</v>
      </c>
      <c r="AH2760" t="s">
        <v>78</v>
      </c>
      <c r="AI2760" t="s">
        <v>79</v>
      </c>
      <c r="AJ2760" t="s">
        <v>12478</v>
      </c>
      <c r="AK2760" t="s">
        <v>12477</v>
      </c>
      <c r="AL2760" t="s">
        <v>80</v>
      </c>
      <c r="AM2760" t="s">
        <v>81</v>
      </c>
      <c r="AN2760" t="s">
        <v>529</v>
      </c>
      <c r="AO2760" t="s">
        <v>83</v>
      </c>
      <c r="AP2760" t="s">
        <v>83</v>
      </c>
      <c r="AQ2760" t="s">
        <v>107</v>
      </c>
      <c r="AR2760" t="s">
        <v>85</v>
      </c>
      <c r="AS2760" t="s">
        <v>97</v>
      </c>
      <c r="AT2760" t="s">
        <v>74</v>
      </c>
      <c r="AU2760" t="s">
        <v>74</v>
      </c>
      <c r="AV2760" t="s">
        <v>66</v>
      </c>
      <c r="AW2760" t="s">
        <v>109</v>
      </c>
      <c r="AX2760" t="s">
        <v>88</v>
      </c>
      <c r="AY2760" t="s">
        <v>89</v>
      </c>
      <c r="AZ2760" t="s">
        <v>83</v>
      </c>
      <c r="BA2760" t="s">
        <v>90</v>
      </c>
      <c r="BB2760" t="s">
        <v>1377</v>
      </c>
      <c r="BC2760">
        <v>1268.883277682678</v>
      </c>
      <c r="BD2760">
        <v>844.60810292082124</v>
      </c>
      <c r="BE2760">
        <v>918.93890351989273</v>
      </c>
      <c r="BF2760">
        <v>1288.6031511121721</v>
      </c>
      <c r="BG2760" t="s">
        <v>130</v>
      </c>
      <c r="BH2760" t="s">
        <v>245</v>
      </c>
    </row>
    <row r="2761" spans="1:60" x14ac:dyDescent="0.2">
      <c r="A2761" t="s">
        <v>10387</v>
      </c>
      <c r="B2761">
        <v>3475000</v>
      </c>
      <c r="C2761" s="2">
        <v>43319</v>
      </c>
      <c r="D2761">
        <v>4</v>
      </c>
      <c r="E2761">
        <v>127</v>
      </c>
      <c r="F2761">
        <v>-3</v>
      </c>
      <c r="G2761">
        <v>27362.20472440945</v>
      </c>
      <c r="H2761" t="s">
        <v>10388</v>
      </c>
      <c r="I2761">
        <v>2755</v>
      </c>
      <c r="J2761" t="s">
        <v>10389</v>
      </c>
      <c r="K2761" t="s">
        <v>450</v>
      </c>
      <c r="L2761" t="s">
        <v>805</v>
      </c>
      <c r="M2761" t="s">
        <v>66</v>
      </c>
      <c r="N2761" t="s">
        <v>147</v>
      </c>
      <c r="O2761">
        <v>8000</v>
      </c>
      <c r="P2761" t="s">
        <v>67</v>
      </c>
      <c r="Q2761" t="s">
        <v>2836</v>
      </c>
      <c r="R2761">
        <v>160089</v>
      </c>
      <c r="S2761">
        <v>573946.75</v>
      </c>
      <c r="T2761">
        <v>6222646.5</v>
      </c>
      <c r="U2761">
        <v>56.143120639999999</v>
      </c>
      <c r="V2761">
        <v>10.19008968</v>
      </c>
      <c r="W2761" t="s">
        <v>209</v>
      </c>
      <c r="X2761" t="s">
        <v>210</v>
      </c>
      <c r="Y2761" t="s">
        <v>151</v>
      </c>
      <c r="Z2761" t="s">
        <v>72</v>
      </c>
      <c r="AA2761">
        <v>20.2</v>
      </c>
      <c r="AB2761" t="s">
        <v>316</v>
      </c>
      <c r="AC2761" t="s">
        <v>103</v>
      </c>
      <c r="AD2761" t="s">
        <v>74</v>
      </c>
      <c r="AE2761" t="s">
        <v>75</v>
      </c>
      <c r="AF2761" t="s">
        <v>76</v>
      </c>
      <c r="AG2761" t="s">
        <v>682</v>
      </c>
      <c r="AH2761" t="s">
        <v>212</v>
      </c>
      <c r="AI2761" t="s">
        <v>79</v>
      </c>
      <c r="AJ2761" t="s">
        <v>12476</v>
      </c>
      <c r="AK2761" t="s">
        <v>12477</v>
      </c>
      <c r="AL2761" t="s">
        <v>80</v>
      </c>
      <c r="AM2761" t="s">
        <v>81</v>
      </c>
      <c r="AN2761" t="s">
        <v>318</v>
      </c>
      <c r="AO2761" t="s">
        <v>83</v>
      </c>
      <c r="AP2761" t="s">
        <v>83</v>
      </c>
      <c r="AQ2761" t="s">
        <v>107</v>
      </c>
      <c r="AR2761" t="s">
        <v>85</v>
      </c>
      <c r="AS2761" t="s">
        <v>98</v>
      </c>
      <c r="AT2761" t="s">
        <v>74</v>
      </c>
      <c r="AU2761" t="s">
        <v>74</v>
      </c>
      <c r="AV2761" t="s">
        <v>119</v>
      </c>
      <c r="AW2761" t="s">
        <v>109</v>
      </c>
      <c r="AX2761" t="s">
        <v>110</v>
      </c>
      <c r="AY2761" t="s">
        <v>89</v>
      </c>
      <c r="AZ2761" t="s">
        <v>83</v>
      </c>
      <c r="BA2761" t="s">
        <v>90</v>
      </c>
      <c r="BB2761" t="s">
        <v>2837</v>
      </c>
      <c r="BC2761">
        <v>1821.079814865366</v>
      </c>
      <c r="BD2761">
        <v>1207.1582572518689</v>
      </c>
      <c r="BE2761">
        <v>1834.56654085936</v>
      </c>
      <c r="BF2761">
        <v>1430.990076821314</v>
      </c>
      <c r="BG2761" t="s">
        <v>182</v>
      </c>
      <c r="BH2761" t="s">
        <v>210</v>
      </c>
    </row>
    <row r="2762" spans="1:60" x14ac:dyDescent="0.2">
      <c r="A2762" t="s">
        <v>10390</v>
      </c>
      <c r="B2762">
        <v>2950000</v>
      </c>
      <c r="C2762" s="2">
        <v>43318</v>
      </c>
      <c r="D2762">
        <v>3</v>
      </c>
      <c r="E2762">
        <v>74</v>
      </c>
      <c r="F2762">
        <v>-2</v>
      </c>
      <c r="G2762">
        <v>39864.864864864867</v>
      </c>
      <c r="H2762" t="s">
        <v>10391</v>
      </c>
      <c r="I2762">
        <v>2756</v>
      </c>
      <c r="J2762" t="s">
        <v>10392</v>
      </c>
      <c r="K2762" t="s">
        <v>458</v>
      </c>
      <c r="L2762" t="s">
        <v>86</v>
      </c>
      <c r="M2762" t="s">
        <v>97</v>
      </c>
      <c r="N2762" t="s">
        <v>10393</v>
      </c>
      <c r="O2762">
        <v>8000</v>
      </c>
      <c r="P2762" t="s">
        <v>67</v>
      </c>
      <c r="Q2762" t="s">
        <v>2322</v>
      </c>
      <c r="R2762">
        <v>530714</v>
      </c>
      <c r="S2762">
        <v>574141.5</v>
      </c>
      <c r="T2762">
        <v>6224777</v>
      </c>
      <c r="U2762">
        <v>56.162228220000003</v>
      </c>
      <c r="V2762">
        <v>10.19381649</v>
      </c>
      <c r="W2762" t="s">
        <v>69</v>
      </c>
      <c r="X2762" t="s">
        <v>462</v>
      </c>
      <c r="Y2762" t="s">
        <v>71</v>
      </c>
      <c r="Z2762" t="s">
        <v>72</v>
      </c>
      <c r="AA2762">
        <v>33.1</v>
      </c>
      <c r="AB2762" t="s">
        <v>463</v>
      </c>
      <c r="AC2762" t="s">
        <v>103</v>
      </c>
      <c r="AD2762" t="s">
        <v>74</v>
      </c>
      <c r="AE2762" t="s">
        <v>75</v>
      </c>
      <c r="AF2762" t="s">
        <v>76</v>
      </c>
      <c r="AG2762" t="s">
        <v>3288</v>
      </c>
      <c r="AH2762" t="s">
        <v>78</v>
      </c>
      <c r="AI2762" t="s">
        <v>79</v>
      </c>
      <c r="AJ2762" t="s">
        <v>12476</v>
      </c>
      <c r="AK2762" t="s">
        <v>12477</v>
      </c>
      <c r="AL2762" t="s">
        <v>80</v>
      </c>
      <c r="AM2762" t="s">
        <v>81</v>
      </c>
      <c r="AN2762" t="s">
        <v>465</v>
      </c>
      <c r="AO2762" t="s">
        <v>83</v>
      </c>
      <c r="AP2762" t="s">
        <v>83</v>
      </c>
      <c r="AQ2762" t="s">
        <v>107</v>
      </c>
      <c r="AR2762" t="s">
        <v>85</v>
      </c>
      <c r="AS2762" t="s">
        <v>97</v>
      </c>
      <c r="AT2762" t="s">
        <v>74</v>
      </c>
      <c r="AU2762" t="s">
        <v>74</v>
      </c>
      <c r="AV2762" t="s">
        <v>65</v>
      </c>
      <c r="AW2762" t="s">
        <v>87</v>
      </c>
      <c r="AX2762" t="s">
        <v>88</v>
      </c>
      <c r="AY2762" t="s">
        <v>89</v>
      </c>
      <c r="AZ2762" t="s">
        <v>83</v>
      </c>
      <c r="BA2762" t="s">
        <v>90</v>
      </c>
      <c r="BB2762" t="s">
        <v>2324</v>
      </c>
      <c r="BC2762">
        <v>1557.5601759475419</v>
      </c>
      <c r="BD2762">
        <v>1487.415652469211</v>
      </c>
      <c r="BE2762">
        <v>995.26560476727661</v>
      </c>
      <c r="BF2762">
        <v>1319.109162149118</v>
      </c>
      <c r="BG2762" t="s">
        <v>182</v>
      </c>
      <c r="BH2762" t="s">
        <v>113</v>
      </c>
    </row>
    <row r="2763" spans="1:60" x14ac:dyDescent="0.2">
      <c r="A2763" t="s">
        <v>10394</v>
      </c>
      <c r="B2763">
        <v>2150000</v>
      </c>
      <c r="C2763" s="2">
        <v>43318</v>
      </c>
      <c r="D2763">
        <v>2</v>
      </c>
      <c r="E2763">
        <v>52</v>
      </c>
      <c r="F2763">
        <v>-6</v>
      </c>
      <c r="G2763">
        <v>41346.153846153837</v>
      </c>
      <c r="H2763" t="s">
        <v>10395</v>
      </c>
      <c r="I2763">
        <v>2757</v>
      </c>
      <c r="J2763" t="s">
        <v>10396</v>
      </c>
      <c r="K2763" t="s">
        <v>4193</v>
      </c>
      <c r="L2763" t="s">
        <v>229</v>
      </c>
      <c r="M2763" t="s">
        <v>65</v>
      </c>
      <c r="N2763" t="s">
        <v>147</v>
      </c>
      <c r="O2763">
        <v>8000</v>
      </c>
      <c r="P2763" t="s">
        <v>67</v>
      </c>
      <c r="Q2763" t="s">
        <v>577</v>
      </c>
      <c r="R2763">
        <v>323638</v>
      </c>
      <c r="S2763">
        <v>574215.56000000006</v>
      </c>
      <c r="T2763">
        <v>6224333.5</v>
      </c>
      <c r="U2763">
        <v>56.158232849999997</v>
      </c>
      <c r="V2763">
        <v>10.194885019999999</v>
      </c>
      <c r="W2763" t="s">
        <v>69</v>
      </c>
      <c r="X2763" t="s">
        <v>462</v>
      </c>
      <c r="Y2763" t="s">
        <v>123</v>
      </c>
      <c r="Z2763" t="s">
        <v>72</v>
      </c>
      <c r="AA2763">
        <v>10</v>
      </c>
      <c r="AB2763" t="s">
        <v>241</v>
      </c>
      <c r="AC2763" t="s">
        <v>103</v>
      </c>
      <c r="AD2763" t="s">
        <v>65</v>
      </c>
      <c r="AE2763" t="s">
        <v>75</v>
      </c>
      <c r="AF2763" t="s">
        <v>76</v>
      </c>
      <c r="AG2763" t="s">
        <v>514</v>
      </c>
      <c r="AH2763" t="s">
        <v>126</v>
      </c>
      <c r="AI2763" t="s">
        <v>105</v>
      </c>
      <c r="AJ2763" t="s">
        <v>12476</v>
      </c>
      <c r="AK2763" t="s">
        <v>12477</v>
      </c>
      <c r="AL2763" t="s">
        <v>80</v>
      </c>
      <c r="AM2763" t="s">
        <v>81</v>
      </c>
      <c r="AN2763" t="s">
        <v>232</v>
      </c>
      <c r="AO2763" t="s">
        <v>83</v>
      </c>
      <c r="AP2763" t="s">
        <v>83</v>
      </c>
      <c r="AQ2763" t="s">
        <v>107</v>
      </c>
      <c r="AR2763" t="s">
        <v>85</v>
      </c>
      <c r="AS2763" t="s">
        <v>65</v>
      </c>
      <c r="AT2763" t="s">
        <v>74</v>
      </c>
      <c r="AU2763" t="s">
        <v>74</v>
      </c>
      <c r="AV2763" t="s">
        <v>66</v>
      </c>
      <c r="AW2763" t="s">
        <v>109</v>
      </c>
      <c r="AX2763" t="s">
        <v>169</v>
      </c>
      <c r="AY2763" t="s">
        <v>89</v>
      </c>
      <c r="AZ2763" t="s">
        <v>83</v>
      </c>
      <c r="BA2763" t="s">
        <v>90</v>
      </c>
      <c r="BB2763" t="s">
        <v>4194</v>
      </c>
      <c r="BC2763">
        <v>1258.145397783198</v>
      </c>
      <c r="BD2763">
        <v>1070.2297302728971</v>
      </c>
      <c r="BE2763">
        <v>742.21336795410116</v>
      </c>
      <c r="BF2763">
        <v>1171.9369539293789</v>
      </c>
      <c r="BG2763" t="s">
        <v>182</v>
      </c>
      <c r="BH2763" t="s">
        <v>201</v>
      </c>
    </row>
    <row r="2764" spans="1:60" x14ac:dyDescent="0.2">
      <c r="A2764" t="s">
        <v>10397</v>
      </c>
      <c r="B2764">
        <v>2700000</v>
      </c>
      <c r="C2764" s="2">
        <v>43318</v>
      </c>
      <c r="D2764">
        <v>3</v>
      </c>
      <c r="E2764">
        <v>82</v>
      </c>
      <c r="F2764">
        <v>-4</v>
      </c>
      <c r="G2764">
        <v>32926.829268292677</v>
      </c>
      <c r="H2764" t="s">
        <v>10398</v>
      </c>
      <c r="I2764">
        <v>2758</v>
      </c>
      <c r="J2764" t="s">
        <v>10399</v>
      </c>
      <c r="K2764" t="s">
        <v>1153</v>
      </c>
      <c r="L2764" t="s">
        <v>427</v>
      </c>
      <c r="M2764" t="s">
        <v>74</v>
      </c>
      <c r="N2764" t="s">
        <v>119</v>
      </c>
      <c r="O2764">
        <v>8000</v>
      </c>
      <c r="P2764" t="s">
        <v>67</v>
      </c>
      <c r="Q2764" t="s">
        <v>5155</v>
      </c>
      <c r="R2764">
        <v>73011</v>
      </c>
      <c r="S2764">
        <v>573811.68999999994</v>
      </c>
      <c r="T2764">
        <v>6223868.5</v>
      </c>
      <c r="U2764">
        <v>56.154118529999998</v>
      </c>
      <c r="V2764">
        <v>10.188255270000001</v>
      </c>
      <c r="W2764" t="s">
        <v>138</v>
      </c>
      <c r="X2764" t="s">
        <v>70</v>
      </c>
      <c r="Y2764" t="s">
        <v>71</v>
      </c>
      <c r="Z2764" t="s">
        <v>72</v>
      </c>
      <c r="AA2764">
        <v>5.8</v>
      </c>
      <c r="AB2764" t="s">
        <v>73</v>
      </c>
      <c r="AC2764" t="s">
        <v>74</v>
      </c>
      <c r="AD2764" t="s">
        <v>74</v>
      </c>
      <c r="AE2764" t="s">
        <v>75</v>
      </c>
      <c r="AF2764" t="s">
        <v>76</v>
      </c>
      <c r="AG2764" t="s">
        <v>807</v>
      </c>
      <c r="AH2764" t="s">
        <v>78</v>
      </c>
      <c r="AI2764" t="s">
        <v>79</v>
      </c>
      <c r="AJ2764" t="s">
        <v>12476</v>
      </c>
      <c r="AK2764" t="s">
        <v>12477</v>
      </c>
      <c r="AL2764" t="s">
        <v>80</v>
      </c>
      <c r="AM2764" t="s">
        <v>81</v>
      </c>
      <c r="AN2764" t="s">
        <v>460</v>
      </c>
      <c r="AO2764" t="s">
        <v>83</v>
      </c>
      <c r="AP2764" t="s">
        <v>83</v>
      </c>
      <c r="AQ2764" t="s">
        <v>84</v>
      </c>
      <c r="AR2764" t="s">
        <v>85</v>
      </c>
      <c r="AS2764" t="s">
        <v>108</v>
      </c>
      <c r="AT2764" t="s">
        <v>74</v>
      </c>
      <c r="AU2764" t="s">
        <v>74</v>
      </c>
      <c r="AV2764" t="s">
        <v>65</v>
      </c>
      <c r="AW2764" t="s">
        <v>87</v>
      </c>
      <c r="AX2764" t="s">
        <v>223</v>
      </c>
      <c r="AY2764" t="s">
        <v>89</v>
      </c>
      <c r="AZ2764" t="s">
        <v>83</v>
      </c>
      <c r="BA2764" t="s">
        <v>90</v>
      </c>
      <c r="BB2764" t="s">
        <v>5156</v>
      </c>
      <c r="BC2764">
        <v>1544.460740882444</v>
      </c>
      <c r="BD2764">
        <v>1102.145580183935</v>
      </c>
      <c r="BE2764">
        <v>1174.7173773321881</v>
      </c>
      <c r="BF2764">
        <v>1563.2978674452561</v>
      </c>
      <c r="BG2764" t="s">
        <v>300</v>
      </c>
      <c r="BH2764" t="s">
        <v>63</v>
      </c>
    </row>
    <row r="2765" spans="1:60" x14ac:dyDescent="0.2">
      <c r="A2765" t="s">
        <v>10400</v>
      </c>
      <c r="B2765">
        <v>2300000</v>
      </c>
      <c r="C2765" s="2">
        <v>43318</v>
      </c>
      <c r="D2765">
        <v>3</v>
      </c>
      <c r="E2765">
        <v>56</v>
      </c>
      <c r="F2765">
        <v>-4</v>
      </c>
      <c r="G2765">
        <v>41071.428571428572</v>
      </c>
      <c r="H2765" t="s">
        <v>10401</v>
      </c>
      <c r="I2765">
        <v>2759</v>
      </c>
      <c r="J2765" t="s">
        <v>10402</v>
      </c>
      <c r="K2765" t="s">
        <v>1375</v>
      </c>
      <c r="L2765" t="s">
        <v>828</v>
      </c>
      <c r="M2765" t="s">
        <v>98</v>
      </c>
      <c r="N2765" t="s">
        <v>99</v>
      </c>
      <c r="O2765">
        <v>8000</v>
      </c>
      <c r="P2765" t="s">
        <v>67</v>
      </c>
      <c r="Q2765" t="s">
        <v>10403</v>
      </c>
      <c r="R2765">
        <v>62397</v>
      </c>
      <c r="S2765">
        <v>574205.43999999994</v>
      </c>
      <c r="T2765">
        <v>6224009.5</v>
      </c>
      <c r="U2765">
        <v>56.155324010000001</v>
      </c>
      <c r="V2765">
        <v>10.1946318</v>
      </c>
      <c r="W2765" t="s">
        <v>69</v>
      </c>
      <c r="X2765" t="s">
        <v>70</v>
      </c>
      <c r="Y2765" t="s">
        <v>123</v>
      </c>
      <c r="Z2765" t="s">
        <v>72</v>
      </c>
      <c r="AA2765">
        <v>2.8</v>
      </c>
      <c r="AB2765" t="s">
        <v>241</v>
      </c>
      <c r="AC2765" t="s">
        <v>103</v>
      </c>
      <c r="AD2765" t="s">
        <v>119</v>
      </c>
      <c r="AE2765" t="s">
        <v>75</v>
      </c>
      <c r="AF2765" t="s">
        <v>76</v>
      </c>
      <c r="AG2765" t="s">
        <v>358</v>
      </c>
      <c r="AH2765" t="s">
        <v>78</v>
      </c>
      <c r="AI2765" t="s">
        <v>79</v>
      </c>
      <c r="AJ2765" t="s">
        <v>12478</v>
      </c>
      <c r="AK2765" t="s">
        <v>12477</v>
      </c>
      <c r="AL2765" t="s">
        <v>80</v>
      </c>
      <c r="AM2765" t="s">
        <v>81</v>
      </c>
      <c r="AN2765" t="s">
        <v>8312</v>
      </c>
      <c r="AO2765" t="s">
        <v>83</v>
      </c>
      <c r="AP2765" t="s">
        <v>83</v>
      </c>
      <c r="AQ2765" t="s">
        <v>107</v>
      </c>
      <c r="AR2765" t="s">
        <v>85</v>
      </c>
      <c r="AS2765" t="s">
        <v>98</v>
      </c>
      <c r="AT2765" t="s">
        <v>74</v>
      </c>
      <c r="AU2765" t="s">
        <v>74</v>
      </c>
      <c r="AV2765" t="s">
        <v>65</v>
      </c>
      <c r="AW2765" t="s">
        <v>109</v>
      </c>
      <c r="AX2765" t="s">
        <v>110</v>
      </c>
      <c r="AY2765" t="s">
        <v>89</v>
      </c>
      <c r="AZ2765" t="s">
        <v>83</v>
      </c>
      <c r="BA2765" t="s">
        <v>90</v>
      </c>
      <c r="BB2765" t="s">
        <v>10404</v>
      </c>
      <c r="BC2765">
        <v>1168.7523151936809</v>
      </c>
      <c r="BD2765">
        <v>835.68856728351705</v>
      </c>
      <c r="BE2765">
        <v>758.79760537377058</v>
      </c>
      <c r="BF2765">
        <v>1171.4533562418189</v>
      </c>
      <c r="BG2765" t="s">
        <v>112</v>
      </c>
      <c r="BH2765" t="s">
        <v>245</v>
      </c>
    </row>
    <row r="2766" spans="1:60" x14ac:dyDescent="0.2">
      <c r="A2766" t="s">
        <v>10405</v>
      </c>
      <c r="B2766">
        <v>2525000</v>
      </c>
      <c r="C2766" s="2">
        <v>43318</v>
      </c>
      <c r="D2766">
        <v>2</v>
      </c>
      <c r="E2766">
        <v>58</v>
      </c>
      <c r="F2766">
        <v>-2</v>
      </c>
      <c r="G2766">
        <v>43534.482758620688</v>
      </c>
      <c r="H2766" t="s">
        <v>10406</v>
      </c>
      <c r="I2766">
        <v>2760</v>
      </c>
      <c r="J2766" t="s">
        <v>10407</v>
      </c>
      <c r="K2766" t="s">
        <v>294</v>
      </c>
      <c r="L2766" t="s">
        <v>97</v>
      </c>
      <c r="M2766" t="s">
        <v>97</v>
      </c>
      <c r="N2766" t="s">
        <v>98</v>
      </c>
      <c r="O2766">
        <v>8000</v>
      </c>
      <c r="P2766" t="s">
        <v>67</v>
      </c>
      <c r="Q2766" t="s">
        <v>324</v>
      </c>
      <c r="R2766">
        <v>986227</v>
      </c>
      <c r="S2766">
        <v>573786.43999999994</v>
      </c>
      <c r="T2766">
        <v>6223713.5</v>
      </c>
      <c r="U2766">
        <v>56.152730099999999</v>
      </c>
      <c r="V2766">
        <v>10.187805920000001</v>
      </c>
      <c r="W2766" t="s">
        <v>138</v>
      </c>
      <c r="X2766" t="s">
        <v>70</v>
      </c>
      <c r="Y2766" t="s">
        <v>123</v>
      </c>
      <c r="Z2766" t="s">
        <v>72</v>
      </c>
      <c r="AA2766">
        <v>2.9</v>
      </c>
      <c r="AB2766" t="s">
        <v>241</v>
      </c>
      <c r="AC2766" t="s">
        <v>74</v>
      </c>
      <c r="AD2766" t="s">
        <v>65</v>
      </c>
      <c r="AE2766" t="s">
        <v>75</v>
      </c>
      <c r="AF2766" t="s">
        <v>76</v>
      </c>
      <c r="AG2766" t="s">
        <v>325</v>
      </c>
      <c r="AH2766" t="s">
        <v>78</v>
      </c>
      <c r="AI2766" t="s">
        <v>79</v>
      </c>
      <c r="AJ2766" t="s">
        <v>12476</v>
      </c>
      <c r="AK2766" t="s">
        <v>12477</v>
      </c>
      <c r="AL2766" t="s">
        <v>80</v>
      </c>
      <c r="AM2766" t="s">
        <v>81</v>
      </c>
      <c r="AN2766" t="s">
        <v>199</v>
      </c>
      <c r="AO2766" t="s">
        <v>83</v>
      </c>
      <c r="AP2766" t="s">
        <v>83</v>
      </c>
      <c r="AQ2766" t="s">
        <v>107</v>
      </c>
      <c r="AR2766" t="s">
        <v>85</v>
      </c>
      <c r="AS2766" t="s">
        <v>229</v>
      </c>
      <c r="AT2766" t="s">
        <v>74</v>
      </c>
      <c r="AU2766" t="s">
        <v>74</v>
      </c>
      <c r="AV2766" t="s">
        <v>66</v>
      </c>
      <c r="AW2766" t="s">
        <v>109</v>
      </c>
      <c r="AX2766" t="s">
        <v>223</v>
      </c>
      <c r="AY2766" t="s">
        <v>89</v>
      </c>
      <c r="AZ2766" t="s">
        <v>83</v>
      </c>
      <c r="BA2766" t="s">
        <v>90</v>
      </c>
      <c r="BB2766" t="s">
        <v>299</v>
      </c>
      <c r="BC2766">
        <v>1570.630684939619</v>
      </c>
      <c r="BD2766">
        <v>1079.3808607052761</v>
      </c>
      <c r="BE2766">
        <v>1249.1525553090109</v>
      </c>
      <c r="BF2766">
        <v>1601.565921086441</v>
      </c>
      <c r="BG2766" t="s">
        <v>300</v>
      </c>
      <c r="BH2766" t="s">
        <v>63</v>
      </c>
    </row>
    <row r="2767" spans="1:60" x14ac:dyDescent="0.2">
      <c r="A2767" t="s">
        <v>10408</v>
      </c>
      <c r="B2767">
        <v>2500000</v>
      </c>
      <c r="C2767" s="2">
        <v>43318</v>
      </c>
      <c r="D2767">
        <v>2</v>
      </c>
      <c r="E2767">
        <v>63</v>
      </c>
      <c r="G2767">
        <v>39682.539682539682</v>
      </c>
      <c r="H2767" t="s">
        <v>10409</v>
      </c>
      <c r="I2767">
        <v>2761</v>
      </c>
      <c r="J2767" t="s">
        <v>10410</v>
      </c>
      <c r="K2767" t="s">
        <v>2131</v>
      </c>
      <c r="L2767" t="s">
        <v>229</v>
      </c>
      <c r="M2767" t="s">
        <v>66</v>
      </c>
      <c r="N2767" t="s">
        <v>74</v>
      </c>
      <c r="O2767">
        <v>8000</v>
      </c>
      <c r="P2767" t="s">
        <v>67</v>
      </c>
      <c r="Q2767" t="s">
        <v>2132</v>
      </c>
      <c r="R2767">
        <v>989932</v>
      </c>
      <c r="S2767">
        <v>576154.37934779399</v>
      </c>
      <c r="T2767">
        <v>6225293.7825489203</v>
      </c>
      <c r="U2767">
        <v>56.166553069999999</v>
      </c>
      <c r="V2767">
        <v>10.22636728</v>
      </c>
      <c r="W2767" t="s">
        <v>340</v>
      </c>
      <c r="X2767" t="s">
        <v>122</v>
      </c>
      <c r="Y2767" t="s">
        <v>123</v>
      </c>
      <c r="Z2767" t="s">
        <v>72</v>
      </c>
      <c r="AA2767">
        <v>-4</v>
      </c>
      <c r="AB2767" t="s">
        <v>124</v>
      </c>
      <c r="AC2767" t="s">
        <v>74</v>
      </c>
      <c r="AD2767" t="s">
        <v>66</v>
      </c>
      <c r="AE2767" t="s">
        <v>75</v>
      </c>
      <c r="AF2767" t="s">
        <v>76</v>
      </c>
      <c r="AG2767" t="s">
        <v>866</v>
      </c>
      <c r="AH2767" t="s">
        <v>126</v>
      </c>
      <c r="AI2767" t="s">
        <v>79</v>
      </c>
      <c r="AJ2767" t="s">
        <v>12476</v>
      </c>
      <c r="AK2767" t="s">
        <v>12477</v>
      </c>
      <c r="AL2767" t="s">
        <v>80</v>
      </c>
      <c r="AM2767" t="s">
        <v>81</v>
      </c>
      <c r="AN2767" t="s">
        <v>82</v>
      </c>
      <c r="AO2767" t="s">
        <v>529</v>
      </c>
      <c r="AP2767" t="s">
        <v>83</v>
      </c>
      <c r="AQ2767" t="s">
        <v>107</v>
      </c>
      <c r="AR2767" t="s">
        <v>85</v>
      </c>
      <c r="AS2767" t="s">
        <v>229</v>
      </c>
      <c r="AT2767" t="s">
        <v>74</v>
      </c>
      <c r="AU2767" t="s">
        <v>74</v>
      </c>
      <c r="AV2767" t="s">
        <v>66</v>
      </c>
      <c r="AW2767" t="s">
        <v>87</v>
      </c>
      <c r="AX2767" t="s">
        <v>88</v>
      </c>
      <c r="AY2767" t="s">
        <v>89</v>
      </c>
      <c r="AZ2767" t="s">
        <v>83</v>
      </c>
      <c r="BA2767" t="s">
        <v>83</v>
      </c>
      <c r="BB2767" t="s">
        <v>2133</v>
      </c>
      <c r="BC2767">
        <v>1691.2383713758891</v>
      </c>
      <c r="BD2767">
        <v>2253.8685625189901</v>
      </c>
      <c r="BE2767">
        <v>1637.817943636006</v>
      </c>
      <c r="BF2767">
        <v>233.5388775335432</v>
      </c>
      <c r="BG2767" t="s">
        <v>244</v>
      </c>
      <c r="BH2767" t="s">
        <v>131</v>
      </c>
    </row>
    <row r="2768" spans="1:60" x14ac:dyDescent="0.2">
      <c r="A2768" t="s">
        <v>10411</v>
      </c>
      <c r="B2768">
        <v>2665000</v>
      </c>
      <c r="C2768" s="2">
        <v>43318</v>
      </c>
      <c r="D2768">
        <v>3</v>
      </c>
      <c r="E2768">
        <v>61</v>
      </c>
      <c r="F2768">
        <v>-1</v>
      </c>
      <c r="G2768">
        <v>43688.524590163943</v>
      </c>
      <c r="H2768" t="s">
        <v>10412</v>
      </c>
      <c r="I2768">
        <v>2762</v>
      </c>
      <c r="J2768" t="s">
        <v>10413</v>
      </c>
      <c r="K2768" t="s">
        <v>1001</v>
      </c>
      <c r="L2768" t="s">
        <v>1002</v>
      </c>
      <c r="M2768" t="s">
        <v>65</v>
      </c>
      <c r="N2768" t="s">
        <v>99</v>
      </c>
      <c r="O2768">
        <v>8000</v>
      </c>
      <c r="P2768" t="s">
        <v>67</v>
      </c>
      <c r="Q2768" t="s">
        <v>1003</v>
      </c>
      <c r="R2768">
        <v>529090</v>
      </c>
      <c r="S2768">
        <v>574462.34392468794</v>
      </c>
      <c r="T2768">
        <v>6224253.12686563</v>
      </c>
      <c r="U2768">
        <v>56.157472409999997</v>
      </c>
      <c r="V2768">
        <v>10.19883482</v>
      </c>
      <c r="W2768" t="s">
        <v>69</v>
      </c>
      <c r="X2768" t="s">
        <v>70</v>
      </c>
      <c r="Y2768" t="s">
        <v>123</v>
      </c>
      <c r="Z2768" t="s">
        <v>72</v>
      </c>
      <c r="AA2768">
        <v>3.1</v>
      </c>
      <c r="AB2768" t="s">
        <v>241</v>
      </c>
      <c r="AC2768" t="s">
        <v>103</v>
      </c>
      <c r="AD2768" t="s">
        <v>108</v>
      </c>
      <c r="AE2768" t="s">
        <v>75</v>
      </c>
      <c r="AF2768" t="s">
        <v>76</v>
      </c>
      <c r="AG2768" t="s">
        <v>1005</v>
      </c>
      <c r="AH2768" t="s">
        <v>126</v>
      </c>
      <c r="AI2768" t="s">
        <v>79</v>
      </c>
      <c r="AJ2768" t="s">
        <v>12476</v>
      </c>
      <c r="AK2768" t="s">
        <v>12477</v>
      </c>
      <c r="AL2768" t="s">
        <v>80</v>
      </c>
      <c r="AM2768" t="s">
        <v>81</v>
      </c>
      <c r="AN2768" t="s">
        <v>666</v>
      </c>
      <c r="AO2768" t="s">
        <v>127</v>
      </c>
      <c r="AP2768" t="s">
        <v>83</v>
      </c>
      <c r="AQ2768" t="s">
        <v>107</v>
      </c>
      <c r="AR2768" t="s">
        <v>85</v>
      </c>
      <c r="AS2768" t="s">
        <v>119</v>
      </c>
      <c r="AT2768" t="s">
        <v>74</v>
      </c>
      <c r="AU2768" t="s">
        <v>74</v>
      </c>
      <c r="AV2768" t="s">
        <v>65</v>
      </c>
      <c r="AW2768" t="s">
        <v>109</v>
      </c>
      <c r="AX2768" t="s">
        <v>169</v>
      </c>
      <c r="AY2768" t="s">
        <v>89</v>
      </c>
      <c r="AZ2768" t="s">
        <v>83</v>
      </c>
      <c r="BA2768" t="s">
        <v>90</v>
      </c>
      <c r="BB2768" t="s">
        <v>5028</v>
      </c>
      <c r="BC2768">
        <v>1001.460626408566</v>
      </c>
      <c r="BD2768">
        <v>875.37899471973822</v>
      </c>
      <c r="BE2768">
        <v>485.83768605099971</v>
      </c>
      <c r="BF2768">
        <v>916.29781556975183</v>
      </c>
      <c r="BG2768" t="s">
        <v>300</v>
      </c>
      <c r="BH2768" t="s">
        <v>245</v>
      </c>
    </row>
    <row r="2769" spans="1:60" x14ac:dyDescent="0.2">
      <c r="A2769" t="s">
        <v>10414</v>
      </c>
      <c r="B2769">
        <v>2275000</v>
      </c>
      <c r="C2769" s="2">
        <v>43317</v>
      </c>
      <c r="D2769">
        <v>2</v>
      </c>
      <c r="E2769">
        <v>72</v>
      </c>
      <c r="F2769">
        <v>-1</v>
      </c>
      <c r="G2769">
        <v>31597.222222222219</v>
      </c>
      <c r="H2769" t="s">
        <v>10415</v>
      </c>
      <c r="I2769">
        <v>2763</v>
      </c>
      <c r="J2769" t="s">
        <v>10416</v>
      </c>
      <c r="K2769" t="s">
        <v>458</v>
      </c>
      <c r="L2769" t="s">
        <v>955</v>
      </c>
      <c r="M2769" t="s">
        <v>66</v>
      </c>
      <c r="N2769" t="s">
        <v>99</v>
      </c>
      <c r="O2769">
        <v>8000</v>
      </c>
      <c r="P2769" t="s">
        <v>67</v>
      </c>
      <c r="Q2769" t="s">
        <v>1508</v>
      </c>
      <c r="R2769">
        <v>816790</v>
      </c>
      <c r="S2769">
        <v>574129.43999999994</v>
      </c>
      <c r="T2769">
        <v>6224974</v>
      </c>
      <c r="U2769">
        <v>56.163999699999998</v>
      </c>
      <c r="V2769">
        <v>10.19367724</v>
      </c>
      <c r="W2769" t="s">
        <v>69</v>
      </c>
      <c r="X2769" t="s">
        <v>462</v>
      </c>
      <c r="Y2769" t="s">
        <v>71</v>
      </c>
      <c r="Z2769" t="s">
        <v>72</v>
      </c>
      <c r="AA2769">
        <v>38.9</v>
      </c>
      <c r="AB2769" t="s">
        <v>463</v>
      </c>
      <c r="AC2769" t="s">
        <v>103</v>
      </c>
      <c r="AD2769" t="s">
        <v>74</v>
      </c>
      <c r="AE2769" t="s">
        <v>75</v>
      </c>
      <c r="AF2769" t="s">
        <v>76</v>
      </c>
      <c r="AG2769" t="s">
        <v>1509</v>
      </c>
      <c r="AH2769" t="s">
        <v>78</v>
      </c>
      <c r="AI2769" t="s">
        <v>79</v>
      </c>
      <c r="AJ2769" t="s">
        <v>12478</v>
      </c>
      <c r="AK2769" t="s">
        <v>12477</v>
      </c>
      <c r="AL2769" t="s">
        <v>80</v>
      </c>
      <c r="AM2769" t="s">
        <v>81</v>
      </c>
      <c r="AN2769" t="s">
        <v>577</v>
      </c>
      <c r="AO2769" t="s">
        <v>83</v>
      </c>
      <c r="AP2769" t="s">
        <v>83</v>
      </c>
      <c r="AQ2769" t="s">
        <v>107</v>
      </c>
      <c r="AR2769" t="s">
        <v>85</v>
      </c>
      <c r="AS2769" t="s">
        <v>97</v>
      </c>
      <c r="AT2769" t="s">
        <v>74</v>
      </c>
      <c r="AU2769" t="s">
        <v>74</v>
      </c>
      <c r="AV2769" t="s">
        <v>66</v>
      </c>
      <c r="AW2769" t="s">
        <v>87</v>
      </c>
      <c r="AX2769" t="s">
        <v>88</v>
      </c>
      <c r="AY2769" t="s">
        <v>89</v>
      </c>
      <c r="AZ2769" t="s">
        <v>83</v>
      </c>
      <c r="BA2769" t="s">
        <v>90</v>
      </c>
      <c r="BB2769" t="s">
        <v>1510</v>
      </c>
      <c r="BC2769">
        <v>1696.693276232068</v>
      </c>
      <c r="BD2769">
        <v>1669.1974570639279</v>
      </c>
      <c r="BE2769">
        <v>1131.9423258641029</v>
      </c>
      <c r="BF2769">
        <v>1385.604103955224</v>
      </c>
      <c r="BG2769" t="s">
        <v>112</v>
      </c>
      <c r="BH2769" t="s">
        <v>113</v>
      </c>
    </row>
    <row r="2770" spans="1:60" x14ac:dyDescent="0.2">
      <c r="A2770" t="s">
        <v>10417</v>
      </c>
      <c r="B2770">
        <v>3000000</v>
      </c>
      <c r="C2770" s="2">
        <v>43317</v>
      </c>
      <c r="D2770">
        <v>3</v>
      </c>
      <c r="E2770">
        <v>69</v>
      </c>
      <c r="G2770">
        <v>43478.260869565223</v>
      </c>
      <c r="H2770" t="s">
        <v>10418</v>
      </c>
      <c r="I2770">
        <v>2764</v>
      </c>
      <c r="J2770" t="s">
        <v>10419</v>
      </c>
      <c r="K2770" t="s">
        <v>364</v>
      </c>
      <c r="L2770" t="s">
        <v>864</v>
      </c>
      <c r="M2770" t="s">
        <v>74</v>
      </c>
      <c r="O2770">
        <v>8000</v>
      </c>
      <c r="P2770" t="s">
        <v>67</v>
      </c>
      <c r="Q2770" t="s">
        <v>10420</v>
      </c>
      <c r="R2770">
        <v>347863</v>
      </c>
      <c r="S2770">
        <v>574654</v>
      </c>
      <c r="T2770">
        <v>6222881</v>
      </c>
      <c r="U2770">
        <v>56.145116979999997</v>
      </c>
      <c r="V2770">
        <v>10.201534990000001</v>
      </c>
      <c r="W2770" t="s">
        <v>315</v>
      </c>
      <c r="X2770" t="s">
        <v>275</v>
      </c>
      <c r="Y2770" t="s">
        <v>151</v>
      </c>
      <c r="Z2770" t="s">
        <v>72</v>
      </c>
      <c r="AA2770">
        <v>20.100000000000001</v>
      </c>
      <c r="AB2770" t="s">
        <v>316</v>
      </c>
      <c r="AC2770" t="s">
        <v>74</v>
      </c>
      <c r="AD2770" t="s">
        <v>74</v>
      </c>
      <c r="AE2770" t="s">
        <v>75</v>
      </c>
      <c r="AF2770" t="s">
        <v>76</v>
      </c>
      <c r="AG2770" t="s">
        <v>10421</v>
      </c>
      <c r="AH2770" t="s">
        <v>78</v>
      </c>
      <c r="AI2770" t="s">
        <v>79</v>
      </c>
      <c r="AJ2770" t="s">
        <v>12476</v>
      </c>
      <c r="AK2770" t="s">
        <v>12477</v>
      </c>
      <c r="AL2770" t="s">
        <v>80</v>
      </c>
      <c r="AM2770" t="s">
        <v>81</v>
      </c>
      <c r="AN2770" t="s">
        <v>267</v>
      </c>
      <c r="AO2770" t="s">
        <v>83</v>
      </c>
      <c r="AP2770" t="s">
        <v>83</v>
      </c>
      <c r="AQ2770" t="s">
        <v>107</v>
      </c>
      <c r="AR2770" t="s">
        <v>85</v>
      </c>
      <c r="AS2770" t="s">
        <v>98</v>
      </c>
      <c r="AT2770" t="s">
        <v>74</v>
      </c>
      <c r="AU2770" t="s">
        <v>103</v>
      </c>
      <c r="AV2770" t="s">
        <v>65</v>
      </c>
      <c r="AW2770" t="s">
        <v>109</v>
      </c>
      <c r="AX2770" t="s">
        <v>844</v>
      </c>
      <c r="AY2770" t="s">
        <v>89</v>
      </c>
      <c r="AZ2770" t="s">
        <v>83</v>
      </c>
      <c r="BA2770" t="s">
        <v>90</v>
      </c>
      <c r="BB2770" t="s">
        <v>10422</v>
      </c>
      <c r="BC2770">
        <v>1157.6224266439649</v>
      </c>
      <c r="BD2770">
        <v>609.7591233792466</v>
      </c>
      <c r="BE2770">
        <v>1338.0583868218239</v>
      </c>
      <c r="BF2770">
        <v>730.61938852132425</v>
      </c>
      <c r="BG2770" t="s">
        <v>156</v>
      </c>
      <c r="BH2770" t="s">
        <v>157</v>
      </c>
    </row>
    <row r="2771" spans="1:60" x14ac:dyDescent="0.2">
      <c r="A2771" t="s">
        <v>10423</v>
      </c>
      <c r="B2771">
        <v>3750000</v>
      </c>
      <c r="C2771" s="2">
        <v>43317</v>
      </c>
      <c r="D2771">
        <v>3</v>
      </c>
      <c r="E2771">
        <v>91</v>
      </c>
      <c r="F2771">
        <v>-6</v>
      </c>
      <c r="G2771">
        <v>41208.791208791212</v>
      </c>
      <c r="H2771" t="s">
        <v>10424</v>
      </c>
      <c r="I2771">
        <v>2765</v>
      </c>
      <c r="J2771" t="s">
        <v>10425</v>
      </c>
      <c r="K2771" t="s">
        <v>63</v>
      </c>
      <c r="L2771" t="s">
        <v>273</v>
      </c>
      <c r="M2771" t="s">
        <v>119</v>
      </c>
      <c r="N2771" t="s">
        <v>119</v>
      </c>
      <c r="O2771">
        <v>8000</v>
      </c>
      <c r="P2771" t="s">
        <v>67</v>
      </c>
      <c r="Q2771" t="s">
        <v>806</v>
      </c>
      <c r="R2771">
        <v>990778</v>
      </c>
      <c r="S2771">
        <v>573975.23</v>
      </c>
      <c r="T2771">
        <v>6224138.1799999997</v>
      </c>
      <c r="U2771">
        <v>56.156515669999997</v>
      </c>
      <c r="V2771">
        <v>10.19096231</v>
      </c>
      <c r="W2771" t="s">
        <v>101</v>
      </c>
      <c r="X2771" t="s">
        <v>70</v>
      </c>
      <c r="Y2771" t="s">
        <v>71</v>
      </c>
      <c r="Z2771" t="s">
        <v>72</v>
      </c>
      <c r="AA2771">
        <v>5.3</v>
      </c>
      <c r="AB2771" t="s">
        <v>73</v>
      </c>
      <c r="AC2771" t="s">
        <v>74</v>
      </c>
      <c r="AD2771" t="s">
        <v>65</v>
      </c>
      <c r="AE2771" t="s">
        <v>75</v>
      </c>
      <c r="AF2771" t="s">
        <v>76</v>
      </c>
      <c r="AG2771" t="s">
        <v>2591</v>
      </c>
      <c r="AH2771" t="s">
        <v>78</v>
      </c>
      <c r="AI2771" t="s">
        <v>79</v>
      </c>
      <c r="AJ2771" t="s">
        <v>12478</v>
      </c>
      <c r="AK2771" t="s">
        <v>12477</v>
      </c>
      <c r="AL2771" t="s">
        <v>80</v>
      </c>
      <c r="AM2771" t="s">
        <v>81</v>
      </c>
      <c r="AN2771" t="s">
        <v>82</v>
      </c>
      <c r="AO2771" t="s">
        <v>83</v>
      </c>
      <c r="AP2771" t="s">
        <v>83</v>
      </c>
      <c r="AQ2771" t="s">
        <v>107</v>
      </c>
      <c r="AR2771" t="s">
        <v>85</v>
      </c>
      <c r="AS2771" t="s">
        <v>427</v>
      </c>
      <c r="AT2771" t="s">
        <v>74</v>
      </c>
      <c r="AU2771" t="s">
        <v>74</v>
      </c>
      <c r="AV2771" t="s">
        <v>65</v>
      </c>
      <c r="AW2771" t="s">
        <v>109</v>
      </c>
      <c r="AX2771" t="s">
        <v>88</v>
      </c>
      <c r="AY2771" t="s">
        <v>89</v>
      </c>
      <c r="AZ2771" t="s">
        <v>83</v>
      </c>
      <c r="BA2771" t="s">
        <v>90</v>
      </c>
      <c r="BB2771" t="s">
        <v>3506</v>
      </c>
      <c r="BC2771">
        <v>1420.364086328183</v>
      </c>
      <c r="BD2771">
        <v>1094.9040033021231</v>
      </c>
      <c r="BE2771">
        <v>968.71200590251794</v>
      </c>
      <c r="BF2771">
        <v>1396.3264956490541</v>
      </c>
      <c r="BG2771" t="s">
        <v>130</v>
      </c>
      <c r="BH2771" t="s">
        <v>63</v>
      </c>
    </row>
    <row r="2772" spans="1:60" x14ac:dyDescent="0.2">
      <c r="A2772" t="s">
        <v>10426</v>
      </c>
      <c r="B2772">
        <v>6300000</v>
      </c>
      <c r="C2772" s="2">
        <v>43317</v>
      </c>
      <c r="D2772">
        <v>4</v>
      </c>
      <c r="E2772">
        <v>137</v>
      </c>
      <c r="G2772">
        <v>45985.401459854023</v>
      </c>
      <c r="H2772" t="s">
        <v>10427</v>
      </c>
      <c r="I2772">
        <v>2766</v>
      </c>
      <c r="J2772" t="s">
        <v>10428</v>
      </c>
      <c r="K2772" t="s">
        <v>63</v>
      </c>
      <c r="L2772" t="s">
        <v>948</v>
      </c>
      <c r="M2772" t="s">
        <v>163</v>
      </c>
      <c r="N2772" t="s">
        <v>74</v>
      </c>
      <c r="O2772">
        <v>8000</v>
      </c>
      <c r="P2772" t="s">
        <v>67</v>
      </c>
      <c r="Q2772" t="s">
        <v>2329</v>
      </c>
      <c r="R2772">
        <v>991758</v>
      </c>
      <c r="S2772">
        <v>574114.68822937703</v>
      </c>
      <c r="T2772">
        <v>6224111.0982221998</v>
      </c>
      <c r="U2772">
        <v>56.156250749999998</v>
      </c>
      <c r="V2772">
        <v>10.19319943</v>
      </c>
      <c r="W2772" t="s">
        <v>69</v>
      </c>
      <c r="X2772" t="s">
        <v>70</v>
      </c>
      <c r="Y2772" t="s">
        <v>71</v>
      </c>
      <c r="Z2772" t="s">
        <v>72</v>
      </c>
      <c r="AA2772">
        <v>5.9</v>
      </c>
      <c r="AB2772" t="s">
        <v>73</v>
      </c>
      <c r="AC2772" t="s">
        <v>74</v>
      </c>
      <c r="AD2772" t="s">
        <v>66</v>
      </c>
      <c r="AE2772" t="s">
        <v>75</v>
      </c>
      <c r="AF2772" t="s">
        <v>76</v>
      </c>
      <c r="AG2772" t="s">
        <v>891</v>
      </c>
      <c r="AH2772" t="s">
        <v>78</v>
      </c>
      <c r="AI2772" t="s">
        <v>105</v>
      </c>
      <c r="AJ2772" t="s">
        <v>12478</v>
      </c>
      <c r="AK2772" t="s">
        <v>12477</v>
      </c>
      <c r="AL2772" t="s">
        <v>80</v>
      </c>
      <c r="AM2772" t="s">
        <v>81</v>
      </c>
      <c r="AN2772" t="s">
        <v>242</v>
      </c>
      <c r="AO2772" t="s">
        <v>83</v>
      </c>
      <c r="AP2772" t="s">
        <v>83</v>
      </c>
      <c r="AQ2772" t="s">
        <v>107</v>
      </c>
      <c r="AR2772" t="s">
        <v>85</v>
      </c>
      <c r="AS2772" t="s">
        <v>119</v>
      </c>
      <c r="AT2772" t="s">
        <v>66</v>
      </c>
      <c r="AU2772" t="s">
        <v>74</v>
      </c>
      <c r="AV2772" t="s">
        <v>119</v>
      </c>
      <c r="AW2772" t="s">
        <v>109</v>
      </c>
      <c r="AX2772" t="s">
        <v>223</v>
      </c>
      <c r="AY2772" t="s">
        <v>89</v>
      </c>
      <c r="AZ2772" t="s">
        <v>83</v>
      </c>
      <c r="BA2772" t="s">
        <v>83</v>
      </c>
      <c r="BB2772" t="s">
        <v>2431</v>
      </c>
      <c r="BC2772">
        <v>1278.7456127760549</v>
      </c>
      <c r="BD2772">
        <v>970.8403041897609</v>
      </c>
      <c r="BE2772">
        <v>831.77258917256449</v>
      </c>
      <c r="BF2772">
        <v>1257.0135038613309</v>
      </c>
      <c r="BG2772" t="s">
        <v>130</v>
      </c>
      <c r="BH2772" t="s">
        <v>63</v>
      </c>
    </row>
    <row r="2773" spans="1:60" x14ac:dyDescent="0.2">
      <c r="A2773" t="s">
        <v>10429</v>
      </c>
      <c r="B2773">
        <v>3550000</v>
      </c>
      <c r="C2773" s="2">
        <v>43317</v>
      </c>
      <c r="D2773">
        <v>3</v>
      </c>
      <c r="E2773">
        <v>76</v>
      </c>
      <c r="G2773">
        <v>46710.526315789473</v>
      </c>
      <c r="H2773" t="s">
        <v>10430</v>
      </c>
      <c r="I2773">
        <v>2767</v>
      </c>
      <c r="J2773" t="s">
        <v>10431</v>
      </c>
      <c r="K2773" t="s">
        <v>329</v>
      </c>
      <c r="L2773" t="s">
        <v>97</v>
      </c>
      <c r="M2773" t="s">
        <v>119</v>
      </c>
      <c r="N2773" t="s">
        <v>207</v>
      </c>
      <c r="O2773">
        <v>8000</v>
      </c>
      <c r="P2773" t="s">
        <v>67</v>
      </c>
      <c r="Q2773" t="s">
        <v>330</v>
      </c>
      <c r="R2773">
        <v>996487</v>
      </c>
      <c r="S2773">
        <v>574352.40870481799</v>
      </c>
      <c r="T2773">
        <v>6223558.3071166202</v>
      </c>
      <c r="U2773">
        <v>56.151248160000002</v>
      </c>
      <c r="V2773">
        <v>10.196871249999999</v>
      </c>
      <c r="W2773" t="s">
        <v>149</v>
      </c>
      <c r="X2773" t="s">
        <v>70</v>
      </c>
      <c r="Y2773" t="s">
        <v>123</v>
      </c>
      <c r="Z2773" t="s">
        <v>72</v>
      </c>
      <c r="AA2773">
        <v>12.9</v>
      </c>
      <c r="AB2773" t="s">
        <v>241</v>
      </c>
      <c r="AC2773" t="s">
        <v>74</v>
      </c>
      <c r="AD2773" t="s">
        <v>74</v>
      </c>
      <c r="AE2773" t="s">
        <v>75</v>
      </c>
      <c r="AF2773" t="s">
        <v>76</v>
      </c>
      <c r="AG2773" t="s">
        <v>401</v>
      </c>
      <c r="AH2773" t="s">
        <v>78</v>
      </c>
      <c r="AI2773" t="s">
        <v>79</v>
      </c>
      <c r="AJ2773" t="s">
        <v>12478</v>
      </c>
      <c r="AK2773" t="s">
        <v>12477</v>
      </c>
      <c r="AL2773" t="s">
        <v>80</v>
      </c>
      <c r="AM2773" t="s">
        <v>81</v>
      </c>
      <c r="AN2773" t="s">
        <v>127</v>
      </c>
      <c r="AO2773" t="s">
        <v>83</v>
      </c>
      <c r="AP2773" t="s">
        <v>83</v>
      </c>
      <c r="AQ2773" t="s">
        <v>107</v>
      </c>
      <c r="AR2773" t="s">
        <v>85</v>
      </c>
      <c r="AS2773" t="s">
        <v>108</v>
      </c>
      <c r="AT2773" t="s">
        <v>74</v>
      </c>
      <c r="AU2773" t="s">
        <v>74</v>
      </c>
      <c r="AV2773" t="s">
        <v>65</v>
      </c>
      <c r="AW2773" t="s">
        <v>109</v>
      </c>
      <c r="AX2773" t="s">
        <v>332</v>
      </c>
      <c r="AY2773" t="s">
        <v>89</v>
      </c>
      <c r="AZ2773" t="s">
        <v>83</v>
      </c>
      <c r="BA2773" t="s">
        <v>83</v>
      </c>
      <c r="BB2773" t="s">
        <v>2403</v>
      </c>
      <c r="BC2773">
        <v>1032.303190883787</v>
      </c>
      <c r="BD2773">
        <v>494.29380324106279</v>
      </c>
      <c r="BE2773">
        <v>863.00527103039587</v>
      </c>
      <c r="BF2773">
        <v>1081.9322601128461</v>
      </c>
      <c r="BG2773" t="s">
        <v>130</v>
      </c>
      <c r="BH2773" t="s">
        <v>245</v>
      </c>
    </row>
    <row r="2774" spans="1:60" x14ac:dyDescent="0.2">
      <c r="A2774" t="s">
        <v>10432</v>
      </c>
      <c r="B2774">
        <v>2740000</v>
      </c>
      <c r="C2774" s="2">
        <v>43316</v>
      </c>
      <c r="D2774">
        <v>2</v>
      </c>
      <c r="E2774">
        <v>64</v>
      </c>
      <c r="F2774">
        <v>-4</v>
      </c>
      <c r="G2774">
        <v>42812.5</v>
      </c>
      <c r="H2774" t="s">
        <v>10433</v>
      </c>
      <c r="I2774">
        <v>2768</v>
      </c>
      <c r="J2774" t="s">
        <v>10434</v>
      </c>
      <c r="K2774" t="s">
        <v>706</v>
      </c>
      <c r="L2774" t="s">
        <v>2222</v>
      </c>
      <c r="M2774" t="s">
        <v>98</v>
      </c>
      <c r="N2774" t="s">
        <v>147</v>
      </c>
      <c r="O2774">
        <v>8000</v>
      </c>
      <c r="P2774" t="s">
        <v>67</v>
      </c>
      <c r="Q2774" t="s">
        <v>10163</v>
      </c>
      <c r="R2774">
        <v>562616</v>
      </c>
      <c r="S2774">
        <v>574797.87</v>
      </c>
      <c r="T2774">
        <v>6224090</v>
      </c>
      <c r="U2774">
        <v>56.15595458</v>
      </c>
      <c r="V2774">
        <v>10.20418957</v>
      </c>
      <c r="W2774" t="s">
        <v>69</v>
      </c>
      <c r="X2774" t="s">
        <v>70</v>
      </c>
      <c r="Y2774" t="s">
        <v>123</v>
      </c>
      <c r="Z2774" t="s">
        <v>72</v>
      </c>
      <c r="AA2774">
        <v>3.2</v>
      </c>
      <c r="AB2774" t="s">
        <v>241</v>
      </c>
      <c r="AC2774" t="s">
        <v>74</v>
      </c>
      <c r="AD2774" t="s">
        <v>98</v>
      </c>
      <c r="AE2774" t="s">
        <v>75</v>
      </c>
      <c r="AF2774" t="s">
        <v>76</v>
      </c>
      <c r="AG2774" t="s">
        <v>401</v>
      </c>
      <c r="AH2774" t="s">
        <v>126</v>
      </c>
      <c r="AI2774" t="s">
        <v>79</v>
      </c>
      <c r="AJ2774" t="s">
        <v>12476</v>
      </c>
      <c r="AK2774" t="s">
        <v>12477</v>
      </c>
      <c r="AL2774" t="s">
        <v>80</v>
      </c>
      <c r="AM2774" t="s">
        <v>81</v>
      </c>
      <c r="AN2774" t="s">
        <v>252</v>
      </c>
      <c r="AO2774" t="s">
        <v>83</v>
      </c>
      <c r="AP2774" t="s">
        <v>83</v>
      </c>
      <c r="AQ2774" t="s">
        <v>107</v>
      </c>
      <c r="AR2774" t="s">
        <v>85</v>
      </c>
      <c r="AS2774" t="s">
        <v>108</v>
      </c>
      <c r="AT2774" t="s">
        <v>74</v>
      </c>
      <c r="AU2774" t="s">
        <v>74</v>
      </c>
      <c r="AV2774" t="s">
        <v>66</v>
      </c>
      <c r="AW2774" t="s">
        <v>109</v>
      </c>
      <c r="AX2774" t="s">
        <v>110</v>
      </c>
      <c r="AY2774" t="s">
        <v>89</v>
      </c>
      <c r="AZ2774" t="s">
        <v>83</v>
      </c>
      <c r="BA2774" t="s">
        <v>90</v>
      </c>
      <c r="BB2774" t="s">
        <v>10164</v>
      </c>
      <c r="BC2774">
        <v>629.02644667295169</v>
      </c>
      <c r="BD2774">
        <v>629.03703239811</v>
      </c>
      <c r="BE2774">
        <v>175.74330626070289</v>
      </c>
      <c r="BF2774">
        <v>575.05382355504616</v>
      </c>
      <c r="BH2774" t="s">
        <v>245</v>
      </c>
    </row>
    <row r="2775" spans="1:60" x14ac:dyDescent="0.2">
      <c r="A2775" t="s">
        <v>10435</v>
      </c>
      <c r="B2775">
        <v>3810000</v>
      </c>
      <c r="C2775" s="2">
        <v>43316</v>
      </c>
      <c r="D2775">
        <v>2</v>
      </c>
      <c r="E2775">
        <v>88</v>
      </c>
      <c r="F2775">
        <v>-4</v>
      </c>
      <c r="G2775">
        <v>43295.454545454537</v>
      </c>
      <c r="H2775" t="s">
        <v>10436</v>
      </c>
      <c r="I2775">
        <v>2769</v>
      </c>
      <c r="J2775" t="s">
        <v>10437</v>
      </c>
      <c r="K2775" t="s">
        <v>337</v>
      </c>
      <c r="L2775" t="s">
        <v>1567</v>
      </c>
      <c r="M2775" t="s">
        <v>119</v>
      </c>
      <c r="N2775" t="s">
        <v>66</v>
      </c>
      <c r="O2775">
        <v>8000</v>
      </c>
      <c r="P2775" t="s">
        <v>67</v>
      </c>
      <c r="Q2775" t="s">
        <v>339</v>
      </c>
      <c r="R2775">
        <v>989931</v>
      </c>
      <c r="S2775">
        <v>576226.36495273001</v>
      </c>
      <c r="T2775">
        <v>6225311.8975769198</v>
      </c>
      <c r="U2775">
        <v>56.166704289999998</v>
      </c>
      <c r="V2775">
        <v>10.2275314</v>
      </c>
      <c r="W2775" t="s">
        <v>340</v>
      </c>
      <c r="X2775" t="s">
        <v>122</v>
      </c>
      <c r="Y2775" t="s">
        <v>123</v>
      </c>
      <c r="Z2775" t="s">
        <v>72</v>
      </c>
      <c r="AA2775">
        <v>-4</v>
      </c>
      <c r="AB2775" t="s">
        <v>124</v>
      </c>
      <c r="AC2775" t="s">
        <v>74</v>
      </c>
      <c r="AD2775" t="s">
        <v>74</v>
      </c>
      <c r="AE2775" t="s">
        <v>75</v>
      </c>
      <c r="AF2775" t="s">
        <v>76</v>
      </c>
      <c r="AG2775" t="s">
        <v>603</v>
      </c>
      <c r="AH2775" t="s">
        <v>126</v>
      </c>
      <c r="AI2775" t="s">
        <v>105</v>
      </c>
      <c r="AJ2775" t="s">
        <v>12478</v>
      </c>
      <c r="AK2775" t="s">
        <v>12477</v>
      </c>
      <c r="AL2775" t="s">
        <v>80</v>
      </c>
      <c r="AM2775" t="s">
        <v>81</v>
      </c>
      <c r="AN2775" t="s">
        <v>82</v>
      </c>
      <c r="AO2775" t="s">
        <v>83</v>
      </c>
      <c r="AP2775" t="s">
        <v>83</v>
      </c>
      <c r="AQ2775" t="s">
        <v>107</v>
      </c>
      <c r="AR2775" t="s">
        <v>85</v>
      </c>
      <c r="AS2775" t="s">
        <v>229</v>
      </c>
      <c r="AT2775" t="s">
        <v>74</v>
      </c>
      <c r="AU2775" t="s">
        <v>74</v>
      </c>
      <c r="AV2775" t="s">
        <v>66</v>
      </c>
      <c r="AW2775" t="s">
        <v>87</v>
      </c>
      <c r="AX2775" t="s">
        <v>88</v>
      </c>
      <c r="AY2775" t="s">
        <v>89</v>
      </c>
      <c r="AZ2775" t="s">
        <v>83</v>
      </c>
      <c r="BA2775" t="s">
        <v>90</v>
      </c>
      <c r="BB2775" t="s">
        <v>342</v>
      </c>
      <c r="BC2775">
        <v>1741.862815783621</v>
      </c>
      <c r="BD2775">
        <v>2310.9504146916688</v>
      </c>
      <c r="BE2775">
        <v>1703.380077098074</v>
      </c>
      <c r="BF2775">
        <v>300.44614073224028</v>
      </c>
      <c r="BG2775" t="s">
        <v>343</v>
      </c>
      <c r="BH2775" t="s">
        <v>131</v>
      </c>
    </row>
    <row r="2776" spans="1:60" x14ac:dyDescent="0.2">
      <c r="A2776" t="s">
        <v>10438</v>
      </c>
      <c r="B2776">
        <v>1965000</v>
      </c>
      <c r="C2776" s="2">
        <v>43316</v>
      </c>
      <c r="D2776">
        <v>2</v>
      </c>
      <c r="E2776">
        <v>70</v>
      </c>
      <c r="F2776">
        <v>-2</v>
      </c>
      <c r="G2776">
        <v>28071.428571428569</v>
      </c>
      <c r="H2776" t="s">
        <v>10439</v>
      </c>
      <c r="I2776">
        <v>2770</v>
      </c>
      <c r="J2776" t="s">
        <v>10440</v>
      </c>
      <c r="K2776" t="s">
        <v>2613</v>
      </c>
      <c r="L2776" t="s">
        <v>119</v>
      </c>
      <c r="M2776" t="s">
        <v>163</v>
      </c>
      <c r="N2776" t="s">
        <v>99</v>
      </c>
      <c r="O2776">
        <v>8000</v>
      </c>
      <c r="P2776" t="s">
        <v>67</v>
      </c>
      <c r="Q2776" t="s">
        <v>5819</v>
      </c>
      <c r="R2776">
        <v>556772</v>
      </c>
      <c r="S2776">
        <v>575499.43999999994</v>
      </c>
      <c r="T2776">
        <v>6224957</v>
      </c>
      <c r="U2776">
        <v>56.163632030000002</v>
      </c>
      <c r="V2776">
        <v>10.21572744</v>
      </c>
      <c r="W2776" t="s">
        <v>177</v>
      </c>
      <c r="X2776" t="s">
        <v>166</v>
      </c>
      <c r="Y2776" t="s">
        <v>123</v>
      </c>
      <c r="Z2776" t="s">
        <v>72</v>
      </c>
      <c r="AA2776">
        <v>4</v>
      </c>
      <c r="AB2776" t="s">
        <v>124</v>
      </c>
      <c r="AC2776" t="s">
        <v>103</v>
      </c>
      <c r="AD2776" t="s">
        <v>74</v>
      </c>
      <c r="AE2776" t="s">
        <v>75</v>
      </c>
      <c r="AF2776" t="s">
        <v>76</v>
      </c>
      <c r="AG2776" t="s">
        <v>610</v>
      </c>
      <c r="AH2776" t="s">
        <v>126</v>
      </c>
      <c r="AI2776" t="s">
        <v>79</v>
      </c>
      <c r="AJ2776" t="s">
        <v>12478</v>
      </c>
      <c r="AK2776" t="s">
        <v>12477</v>
      </c>
      <c r="AL2776" t="s">
        <v>80</v>
      </c>
      <c r="AM2776" t="s">
        <v>81</v>
      </c>
      <c r="AN2776" t="s">
        <v>728</v>
      </c>
      <c r="AO2776" t="s">
        <v>1467</v>
      </c>
      <c r="AP2776" t="s">
        <v>83</v>
      </c>
      <c r="AQ2776" t="s">
        <v>107</v>
      </c>
      <c r="AR2776" t="s">
        <v>85</v>
      </c>
      <c r="AS2776" t="s">
        <v>119</v>
      </c>
      <c r="AT2776" t="s">
        <v>74</v>
      </c>
      <c r="AU2776" t="s">
        <v>74</v>
      </c>
      <c r="AV2776" t="s">
        <v>66</v>
      </c>
      <c r="AW2776" t="s">
        <v>109</v>
      </c>
      <c r="AX2776" t="s">
        <v>223</v>
      </c>
      <c r="AY2776" t="s">
        <v>89</v>
      </c>
      <c r="AZ2776" t="s">
        <v>83</v>
      </c>
      <c r="BA2776" t="s">
        <v>90</v>
      </c>
      <c r="BB2776" t="s">
        <v>5820</v>
      </c>
      <c r="BC2776">
        <v>1164.5549571277099</v>
      </c>
      <c r="BD2776">
        <v>1633.9591461204709</v>
      </c>
      <c r="BE2776">
        <v>948.34843400967452</v>
      </c>
      <c r="BF2776">
        <v>88.639896398568595</v>
      </c>
      <c r="BH2776" t="s">
        <v>171</v>
      </c>
    </row>
    <row r="2777" spans="1:60" x14ac:dyDescent="0.2">
      <c r="A2777" t="s">
        <v>10441</v>
      </c>
      <c r="B2777">
        <v>2770000</v>
      </c>
      <c r="C2777" s="2">
        <v>43315</v>
      </c>
      <c r="D2777">
        <v>3</v>
      </c>
      <c r="E2777">
        <v>73</v>
      </c>
      <c r="F2777">
        <v>-3</v>
      </c>
      <c r="G2777">
        <v>37945.205479452052</v>
      </c>
      <c r="H2777" t="s">
        <v>10442</v>
      </c>
      <c r="I2777">
        <v>2771</v>
      </c>
      <c r="J2777" t="s">
        <v>10443</v>
      </c>
      <c r="K2777" t="s">
        <v>583</v>
      </c>
      <c r="L2777" t="s">
        <v>65</v>
      </c>
      <c r="M2777" t="s">
        <v>163</v>
      </c>
      <c r="N2777" t="s">
        <v>99</v>
      </c>
      <c r="O2777">
        <v>8000</v>
      </c>
      <c r="P2777" t="s">
        <v>67</v>
      </c>
      <c r="Q2777" t="s">
        <v>9398</v>
      </c>
      <c r="R2777">
        <v>107951</v>
      </c>
      <c r="S2777">
        <v>574625.31000000006</v>
      </c>
      <c r="T2777">
        <v>6224868</v>
      </c>
      <c r="U2777">
        <v>56.162970180000002</v>
      </c>
      <c r="V2777">
        <v>10.20163033</v>
      </c>
      <c r="W2777" t="s">
        <v>69</v>
      </c>
      <c r="X2777" t="s">
        <v>462</v>
      </c>
      <c r="Y2777" t="s">
        <v>123</v>
      </c>
      <c r="Z2777" t="s">
        <v>72</v>
      </c>
      <c r="AA2777">
        <v>28.3</v>
      </c>
      <c r="AB2777" t="s">
        <v>196</v>
      </c>
      <c r="AC2777" t="s">
        <v>74</v>
      </c>
      <c r="AD2777" t="s">
        <v>74</v>
      </c>
      <c r="AE2777" t="s">
        <v>75</v>
      </c>
      <c r="AF2777" t="s">
        <v>76</v>
      </c>
      <c r="AG2777" t="s">
        <v>77</v>
      </c>
      <c r="AH2777" t="s">
        <v>126</v>
      </c>
      <c r="AI2777" t="s">
        <v>79</v>
      </c>
      <c r="AJ2777" t="s">
        <v>12478</v>
      </c>
      <c r="AK2777" t="s">
        <v>12477</v>
      </c>
      <c r="AL2777" t="s">
        <v>80</v>
      </c>
      <c r="AM2777" t="s">
        <v>81</v>
      </c>
      <c r="AN2777" t="s">
        <v>586</v>
      </c>
      <c r="AO2777" t="s">
        <v>83</v>
      </c>
      <c r="AP2777" t="s">
        <v>83</v>
      </c>
      <c r="AQ2777" t="s">
        <v>107</v>
      </c>
      <c r="AR2777" t="s">
        <v>85</v>
      </c>
      <c r="AS2777" t="s">
        <v>119</v>
      </c>
      <c r="AT2777" t="s">
        <v>74</v>
      </c>
      <c r="AU2777" t="s">
        <v>74</v>
      </c>
      <c r="AV2777" t="s">
        <v>65</v>
      </c>
      <c r="AW2777" t="s">
        <v>109</v>
      </c>
      <c r="AX2777" t="s">
        <v>169</v>
      </c>
      <c r="AY2777" t="s">
        <v>89</v>
      </c>
      <c r="AZ2777" t="s">
        <v>83</v>
      </c>
      <c r="BA2777" t="s">
        <v>90</v>
      </c>
      <c r="BB2777" t="s">
        <v>3326</v>
      </c>
      <c r="BC2777">
        <v>1293.36785965279</v>
      </c>
      <c r="BD2777">
        <v>1421.81082218642</v>
      </c>
      <c r="BE2777">
        <v>751.84939370818063</v>
      </c>
      <c r="BF2777">
        <v>882.9956205057357</v>
      </c>
      <c r="BG2777" t="s">
        <v>182</v>
      </c>
      <c r="BH2777" t="s">
        <v>201</v>
      </c>
    </row>
    <row r="2778" spans="1:60" x14ac:dyDescent="0.2">
      <c r="A2778" t="s">
        <v>10444</v>
      </c>
      <c r="B2778">
        <v>3350000</v>
      </c>
      <c r="C2778" s="2">
        <v>43314</v>
      </c>
      <c r="D2778">
        <v>3</v>
      </c>
      <c r="E2778">
        <v>100</v>
      </c>
      <c r="F2778">
        <v>-1</v>
      </c>
      <c r="G2778">
        <v>33500</v>
      </c>
      <c r="H2778" t="s">
        <v>10445</v>
      </c>
      <c r="I2778">
        <v>2772</v>
      </c>
      <c r="J2778" t="s">
        <v>10446</v>
      </c>
      <c r="K2778" t="s">
        <v>257</v>
      </c>
      <c r="L2778" t="s">
        <v>97</v>
      </c>
      <c r="M2778" t="s">
        <v>66</v>
      </c>
      <c r="N2778" t="s">
        <v>147</v>
      </c>
      <c r="O2778">
        <v>8000</v>
      </c>
      <c r="P2778" t="s">
        <v>67</v>
      </c>
      <c r="Q2778" t="s">
        <v>258</v>
      </c>
      <c r="R2778">
        <v>36965</v>
      </c>
      <c r="S2778">
        <v>575066.43999999994</v>
      </c>
      <c r="T2778">
        <v>6224522</v>
      </c>
      <c r="U2778">
        <v>56.159792920000001</v>
      </c>
      <c r="V2778">
        <v>10.208634099999999</v>
      </c>
      <c r="W2778" t="s">
        <v>177</v>
      </c>
      <c r="X2778" t="s">
        <v>122</v>
      </c>
      <c r="Y2778" t="s">
        <v>123</v>
      </c>
      <c r="Z2778" t="s">
        <v>72</v>
      </c>
      <c r="AA2778">
        <v>3.8</v>
      </c>
      <c r="AB2778" t="s">
        <v>124</v>
      </c>
      <c r="AC2778" t="s">
        <v>103</v>
      </c>
      <c r="AD2778" t="s">
        <v>119</v>
      </c>
      <c r="AE2778" t="s">
        <v>75</v>
      </c>
      <c r="AF2778" t="s">
        <v>76</v>
      </c>
      <c r="AG2778" t="s">
        <v>259</v>
      </c>
      <c r="AH2778" t="s">
        <v>126</v>
      </c>
      <c r="AI2778" t="s">
        <v>79</v>
      </c>
      <c r="AJ2778" t="s">
        <v>12476</v>
      </c>
      <c r="AK2778" t="s">
        <v>12477</v>
      </c>
      <c r="AL2778" t="s">
        <v>80</v>
      </c>
      <c r="AM2778" t="s">
        <v>81</v>
      </c>
      <c r="AN2778" t="s">
        <v>260</v>
      </c>
      <c r="AO2778" t="s">
        <v>83</v>
      </c>
      <c r="AP2778" t="s">
        <v>83</v>
      </c>
      <c r="AQ2778" t="s">
        <v>107</v>
      </c>
      <c r="AR2778" t="s">
        <v>85</v>
      </c>
      <c r="AS2778" t="s">
        <v>98</v>
      </c>
      <c r="AT2778" t="s">
        <v>74</v>
      </c>
      <c r="AU2778" t="s">
        <v>74</v>
      </c>
      <c r="AV2778" t="s">
        <v>65</v>
      </c>
      <c r="AW2778" t="s">
        <v>109</v>
      </c>
      <c r="AX2778" t="s">
        <v>110</v>
      </c>
      <c r="AY2778" t="s">
        <v>89</v>
      </c>
      <c r="AZ2778" t="s">
        <v>83</v>
      </c>
      <c r="BA2778" t="s">
        <v>90</v>
      </c>
      <c r="BB2778" t="s">
        <v>261</v>
      </c>
      <c r="BC2778">
        <v>777.33522111175296</v>
      </c>
      <c r="BD2778">
        <v>1083.964705127664</v>
      </c>
      <c r="BE2778">
        <v>356.28307700974699</v>
      </c>
      <c r="BF2778">
        <v>361.47558983422232</v>
      </c>
      <c r="BG2778" t="s">
        <v>112</v>
      </c>
      <c r="BH2778" t="s">
        <v>183</v>
      </c>
    </row>
    <row r="2779" spans="1:60" x14ac:dyDescent="0.2">
      <c r="A2779" t="s">
        <v>10447</v>
      </c>
      <c r="B2779">
        <v>2675000</v>
      </c>
      <c r="C2779" s="2">
        <v>43314</v>
      </c>
      <c r="D2779">
        <v>2</v>
      </c>
      <c r="E2779">
        <v>78</v>
      </c>
      <c r="F2779">
        <v>-3</v>
      </c>
      <c r="G2779">
        <v>34294.871794871797</v>
      </c>
      <c r="H2779" t="s">
        <v>10448</v>
      </c>
      <c r="I2779">
        <v>2773</v>
      </c>
      <c r="J2779" t="s">
        <v>10449</v>
      </c>
      <c r="K2779" t="s">
        <v>774</v>
      </c>
      <c r="L2779" t="s">
        <v>1674</v>
      </c>
      <c r="M2779" t="s">
        <v>65</v>
      </c>
      <c r="N2779" t="s">
        <v>65</v>
      </c>
      <c r="O2779">
        <v>8000</v>
      </c>
      <c r="P2779" t="s">
        <v>67</v>
      </c>
      <c r="Q2779" t="s">
        <v>775</v>
      </c>
      <c r="R2779">
        <v>984888</v>
      </c>
      <c r="S2779">
        <v>576420.99</v>
      </c>
      <c r="T2779">
        <v>6225140.7800000003</v>
      </c>
      <c r="U2779">
        <v>56.165136050000001</v>
      </c>
      <c r="V2779">
        <v>10.23061562</v>
      </c>
      <c r="W2779" t="s">
        <v>340</v>
      </c>
      <c r="X2779" t="s">
        <v>122</v>
      </c>
      <c r="Y2779" t="s">
        <v>123</v>
      </c>
      <c r="Z2779" t="s">
        <v>72</v>
      </c>
      <c r="AA2779">
        <v>1.7</v>
      </c>
      <c r="AB2779" t="s">
        <v>124</v>
      </c>
      <c r="AC2779" t="s">
        <v>74</v>
      </c>
      <c r="AD2779" t="s">
        <v>74</v>
      </c>
      <c r="AE2779" t="s">
        <v>75</v>
      </c>
      <c r="AF2779" t="s">
        <v>76</v>
      </c>
      <c r="AG2779" t="s">
        <v>220</v>
      </c>
      <c r="AH2779" t="s">
        <v>126</v>
      </c>
      <c r="AI2779" t="s">
        <v>105</v>
      </c>
      <c r="AJ2779" t="s">
        <v>12478</v>
      </c>
      <c r="AK2779" t="s">
        <v>12477</v>
      </c>
      <c r="AL2779" t="s">
        <v>80</v>
      </c>
      <c r="AM2779" t="s">
        <v>81</v>
      </c>
      <c r="AN2779" t="s">
        <v>199</v>
      </c>
      <c r="AO2779" t="s">
        <v>83</v>
      </c>
      <c r="AP2779" t="s">
        <v>83</v>
      </c>
      <c r="AQ2779" t="s">
        <v>107</v>
      </c>
      <c r="AR2779" t="s">
        <v>85</v>
      </c>
      <c r="AS2779" t="s">
        <v>229</v>
      </c>
      <c r="AT2779" t="s">
        <v>74</v>
      </c>
      <c r="AU2779" t="s">
        <v>74</v>
      </c>
      <c r="AV2779" t="s">
        <v>66</v>
      </c>
      <c r="AW2779" t="s">
        <v>421</v>
      </c>
      <c r="AX2779" t="s">
        <v>421</v>
      </c>
      <c r="AY2779" t="s">
        <v>89</v>
      </c>
      <c r="AZ2779" t="s">
        <v>83</v>
      </c>
      <c r="BA2779" t="s">
        <v>90</v>
      </c>
      <c r="BB2779" t="s">
        <v>2192</v>
      </c>
      <c r="BC2779">
        <v>1709.01435794182</v>
      </c>
      <c r="BD2779">
        <v>2304.8991115576819</v>
      </c>
      <c r="BE2779">
        <v>1755.1209340175469</v>
      </c>
      <c r="BF2779">
        <v>448.63625233826298</v>
      </c>
      <c r="BH2779" t="s">
        <v>131</v>
      </c>
    </row>
    <row r="2780" spans="1:60" x14ac:dyDescent="0.2">
      <c r="A2780" t="s">
        <v>10450</v>
      </c>
      <c r="B2780">
        <v>3798000</v>
      </c>
      <c r="C2780" s="2">
        <v>43313</v>
      </c>
      <c r="D2780">
        <v>4</v>
      </c>
      <c r="E2780">
        <v>123</v>
      </c>
      <c r="F2780">
        <v>-3</v>
      </c>
      <c r="G2780">
        <v>30878.04878048781</v>
      </c>
      <c r="H2780" t="s">
        <v>10451</v>
      </c>
      <c r="I2780">
        <v>2774</v>
      </c>
      <c r="J2780" t="s">
        <v>10452</v>
      </c>
      <c r="K2780" t="s">
        <v>1001</v>
      </c>
      <c r="L2780" t="s">
        <v>313</v>
      </c>
      <c r="M2780" t="s">
        <v>65</v>
      </c>
      <c r="O2780">
        <v>8000</v>
      </c>
      <c r="P2780" t="s">
        <v>67</v>
      </c>
      <c r="Q2780" t="s">
        <v>4663</v>
      </c>
      <c r="R2780">
        <v>526539</v>
      </c>
      <c r="S2780">
        <v>574490.06000000006</v>
      </c>
      <c r="T2780">
        <v>6224178.5</v>
      </c>
      <c r="U2780">
        <v>56.15679772</v>
      </c>
      <c r="V2780">
        <v>10.199260049999999</v>
      </c>
      <c r="W2780" t="s">
        <v>69</v>
      </c>
      <c r="X2780" t="s">
        <v>70</v>
      </c>
      <c r="Y2780" t="s">
        <v>123</v>
      </c>
      <c r="Z2780" t="s">
        <v>72</v>
      </c>
      <c r="AA2780">
        <v>2.6</v>
      </c>
      <c r="AB2780" t="s">
        <v>241</v>
      </c>
      <c r="AC2780" t="s">
        <v>103</v>
      </c>
      <c r="AD2780" t="s">
        <v>108</v>
      </c>
      <c r="AE2780" t="s">
        <v>75</v>
      </c>
      <c r="AF2780" t="s">
        <v>76</v>
      </c>
      <c r="AG2780" t="s">
        <v>1254</v>
      </c>
      <c r="AH2780" t="s">
        <v>126</v>
      </c>
      <c r="AI2780" t="s">
        <v>79</v>
      </c>
      <c r="AJ2780" t="s">
        <v>12476</v>
      </c>
      <c r="AK2780" t="s">
        <v>12477</v>
      </c>
      <c r="AL2780" t="s">
        <v>80</v>
      </c>
      <c r="AM2780" t="s">
        <v>81</v>
      </c>
      <c r="AN2780" t="s">
        <v>753</v>
      </c>
      <c r="AO2780" t="s">
        <v>1032</v>
      </c>
      <c r="AP2780" t="s">
        <v>83</v>
      </c>
      <c r="AQ2780" t="s">
        <v>84</v>
      </c>
      <c r="AR2780" t="s">
        <v>85</v>
      </c>
      <c r="AS2780" t="s">
        <v>119</v>
      </c>
      <c r="AT2780" t="s">
        <v>74</v>
      </c>
      <c r="AU2780" t="s">
        <v>74</v>
      </c>
      <c r="AV2780" t="s">
        <v>119</v>
      </c>
      <c r="AW2780" t="s">
        <v>109</v>
      </c>
      <c r="AX2780" t="s">
        <v>169</v>
      </c>
      <c r="AY2780" t="s">
        <v>89</v>
      </c>
      <c r="AZ2780" t="s">
        <v>83</v>
      </c>
      <c r="BA2780" t="s">
        <v>90</v>
      </c>
      <c r="BB2780" t="s">
        <v>4664</v>
      </c>
      <c r="BC2780">
        <v>944.63733289171171</v>
      </c>
      <c r="BD2780">
        <v>796.11924224779955</v>
      </c>
      <c r="BE2780">
        <v>453.74815769555391</v>
      </c>
      <c r="BF2780">
        <v>882.46602902229665</v>
      </c>
      <c r="BG2780" t="s">
        <v>182</v>
      </c>
      <c r="BH2780" t="s">
        <v>245</v>
      </c>
    </row>
    <row r="2781" spans="1:60" x14ac:dyDescent="0.2">
      <c r="A2781" t="s">
        <v>10453</v>
      </c>
      <c r="B2781">
        <v>2540000</v>
      </c>
      <c r="C2781" s="2">
        <v>43313</v>
      </c>
      <c r="D2781">
        <v>2</v>
      </c>
      <c r="E2781">
        <v>62</v>
      </c>
      <c r="F2781">
        <v>-1</v>
      </c>
      <c r="G2781">
        <v>40967.741935483871</v>
      </c>
      <c r="H2781" t="s">
        <v>10454</v>
      </c>
      <c r="I2781">
        <v>2775</v>
      </c>
      <c r="J2781" t="s">
        <v>10455</v>
      </c>
      <c r="K2781" t="s">
        <v>1185</v>
      </c>
      <c r="L2781" t="s">
        <v>65</v>
      </c>
      <c r="M2781" t="s">
        <v>66</v>
      </c>
      <c r="N2781" t="s">
        <v>526</v>
      </c>
      <c r="O2781">
        <v>8000</v>
      </c>
      <c r="P2781" t="s">
        <v>67</v>
      </c>
      <c r="Q2781" t="s">
        <v>1186</v>
      </c>
      <c r="R2781">
        <v>119542</v>
      </c>
      <c r="S2781">
        <v>574505.64</v>
      </c>
      <c r="T2781">
        <v>6223541.4199999999</v>
      </c>
      <c r="U2781">
        <v>56.151072560000003</v>
      </c>
      <c r="V2781">
        <v>10.19933253</v>
      </c>
      <c r="W2781" t="s">
        <v>149</v>
      </c>
      <c r="X2781" t="s">
        <v>70</v>
      </c>
      <c r="Y2781" t="s">
        <v>123</v>
      </c>
      <c r="Z2781" t="s">
        <v>72</v>
      </c>
      <c r="AA2781">
        <v>16.3</v>
      </c>
      <c r="AB2781" t="s">
        <v>241</v>
      </c>
      <c r="AC2781" t="s">
        <v>74</v>
      </c>
      <c r="AD2781" t="s">
        <v>74</v>
      </c>
      <c r="AE2781" t="s">
        <v>75</v>
      </c>
      <c r="AF2781" t="s">
        <v>76</v>
      </c>
      <c r="AG2781" t="s">
        <v>1111</v>
      </c>
      <c r="AH2781" t="s">
        <v>78</v>
      </c>
      <c r="AI2781" t="s">
        <v>79</v>
      </c>
      <c r="AJ2781" t="s">
        <v>12478</v>
      </c>
      <c r="AK2781" t="s">
        <v>12477</v>
      </c>
      <c r="AL2781" t="s">
        <v>80</v>
      </c>
      <c r="AM2781" t="s">
        <v>81</v>
      </c>
      <c r="AN2781" t="s">
        <v>701</v>
      </c>
      <c r="AO2781" t="s">
        <v>830</v>
      </c>
      <c r="AP2781" t="s">
        <v>83</v>
      </c>
      <c r="AQ2781" t="s">
        <v>107</v>
      </c>
      <c r="AR2781" t="s">
        <v>85</v>
      </c>
      <c r="AS2781" t="s">
        <v>108</v>
      </c>
      <c r="AT2781" t="s">
        <v>74</v>
      </c>
      <c r="AU2781" t="s">
        <v>74</v>
      </c>
      <c r="AV2781" t="s">
        <v>66</v>
      </c>
      <c r="AW2781" t="s">
        <v>87</v>
      </c>
      <c r="AX2781" t="s">
        <v>88</v>
      </c>
      <c r="AY2781" t="s">
        <v>89</v>
      </c>
      <c r="AZ2781" t="s">
        <v>83</v>
      </c>
      <c r="BA2781" t="s">
        <v>90</v>
      </c>
      <c r="BB2781" t="s">
        <v>1187</v>
      </c>
      <c r="BC2781">
        <v>889.18596357089291</v>
      </c>
      <c r="BD2781">
        <v>341.24860752683088</v>
      </c>
      <c r="BE2781">
        <v>780.33974811038502</v>
      </c>
      <c r="BF2781">
        <v>932.29165561598222</v>
      </c>
      <c r="BG2781" t="s">
        <v>130</v>
      </c>
      <c r="BH2781" t="s">
        <v>245</v>
      </c>
    </row>
    <row r="2782" spans="1:60" x14ac:dyDescent="0.2">
      <c r="A2782" t="s">
        <v>10456</v>
      </c>
      <c r="B2782">
        <v>2448000</v>
      </c>
      <c r="C2782" s="2">
        <v>43313</v>
      </c>
      <c r="D2782">
        <v>2</v>
      </c>
      <c r="E2782">
        <v>63</v>
      </c>
      <c r="F2782">
        <v>-4</v>
      </c>
      <c r="G2782">
        <v>38857.142857142862</v>
      </c>
      <c r="H2782" t="s">
        <v>10457</v>
      </c>
      <c r="I2782">
        <v>2776</v>
      </c>
      <c r="J2782" t="s">
        <v>10458</v>
      </c>
      <c r="K2782" t="s">
        <v>7502</v>
      </c>
      <c r="L2782" t="s">
        <v>74</v>
      </c>
      <c r="M2782" t="s">
        <v>98</v>
      </c>
      <c r="N2782" t="s">
        <v>99</v>
      </c>
      <c r="O2782">
        <v>8000</v>
      </c>
      <c r="P2782" t="s">
        <v>67</v>
      </c>
      <c r="Q2782" t="s">
        <v>972</v>
      </c>
      <c r="R2782">
        <v>160100</v>
      </c>
      <c r="S2782">
        <v>573891.62</v>
      </c>
      <c r="T2782">
        <v>6222621</v>
      </c>
      <c r="U2782">
        <v>56.14290012</v>
      </c>
      <c r="V2782">
        <v>10.189195570000001</v>
      </c>
      <c r="W2782" t="s">
        <v>209</v>
      </c>
      <c r="X2782" t="s">
        <v>210</v>
      </c>
      <c r="Y2782" t="s">
        <v>151</v>
      </c>
      <c r="Z2782" t="s">
        <v>72</v>
      </c>
      <c r="AA2782">
        <v>21.3</v>
      </c>
      <c r="AB2782" t="s">
        <v>316</v>
      </c>
      <c r="AC2782" t="s">
        <v>74</v>
      </c>
      <c r="AD2782" t="s">
        <v>65</v>
      </c>
      <c r="AE2782" t="s">
        <v>75</v>
      </c>
      <c r="AF2782" t="s">
        <v>76</v>
      </c>
      <c r="AG2782" t="s">
        <v>627</v>
      </c>
      <c r="AH2782" t="s">
        <v>212</v>
      </c>
      <c r="AI2782" t="s">
        <v>79</v>
      </c>
      <c r="AJ2782" t="s">
        <v>12476</v>
      </c>
      <c r="AK2782" t="s">
        <v>12477</v>
      </c>
      <c r="AL2782" t="s">
        <v>80</v>
      </c>
      <c r="AM2782" t="s">
        <v>81</v>
      </c>
      <c r="AN2782" t="s">
        <v>260</v>
      </c>
      <c r="AO2782" t="s">
        <v>319</v>
      </c>
      <c r="AP2782" t="s">
        <v>83</v>
      </c>
      <c r="AQ2782" t="s">
        <v>107</v>
      </c>
      <c r="AR2782" t="s">
        <v>85</v>
      </c>
      <c r="AS2782" t="s">
        <v>98</v>
      </c>
      <c r="AT2782" t="s">
        <v>74</v>
      </c>
      <c r="AU2782" t="s">
        <v>74</v>
      </c>
      <c r="AV2782" t="s">
        <v>66</v>
      </c>
      <c r="AW2782" t="s">
        <v>109</v>
      </c>
      <c r="AX2782" t="s">
        <v>110</v>
      </c>
      <c r="AY2782" t="s">
        <v>89</v>
      </c>
      <c r="AZ2782" t="s">
        <v>83</v>
      </c>
      <c r="BA2782" t="s">
        <v>90</v>
      </c>
      <c r="BB2782" t="s">
        <v>973</v>
      </c>
      <c r="BC2782">
        <v>1879.855185068315</v>
      </c>
      <c r="BD2782">
        <v>1265.077921937263</v>
      </c>
      <c r="BE2782">
        <v>1886.1270177422371</v>
      </c>
      <c r="BF2782">
        <v>1466.1163162958039</v>
      </c>
      <c r="BG2782" t="s">
        <v>182</v>
      </c>
      <c r="BH2782" t="s">
        <v>210</v>
      </c>
    </row>
    <row r="2783" spans="1:60" x14ac:dyDescent="0.2">
      <c r="A2783" t="s">
        <v>10459</v>
      </c>
      <c r="B2783">
        <v>2450000</v>
      </c>
      <c r="C2783" s="2">
        <v>43313</v>
      </c>
      <c r="D2783">
        <v>2</v>
      </c>
      <c r="E2783">
        <v>55</v>
      </c>
      <c r="F2783">
        <v>-1</v>
      </c>
      <c r="G2783">
        <v>44545.454545454537</v>
      </c>
      <c r="H2783" t="s">
        <v>10460</v>
      </c>
      <c r="I2783">
        <v>2777</v>
      </c>
      <c r="J2783" t="s">
        <v>10461</v>
      </c>
      <c r="K2783" t="s">
        <v>294</v>
      </c>
      <c r="L2783" t="s">
        <v>295</v>
      </c>
      <c r="M2783" t="s">
        <v>427</v>
      </c>
      <c r="N2783" t="s">
        <v>119</v>
      </c>
      <c r="O2783">
        <v>8000</v>
      </c>
      <c r="P2783" t="s">
        <v>67</v>
      </c>
      <c r="Q2783" t="s">
        <v>296</v>
      </c>
      <c r="R2783">
        <v>986230</v>
      </c>
      <c r="S2783">
        <v>573713.38</v>
      </c>
      <c r="T2783">
        <v>6223732.5</v>
      </c>
      <c r="U2783">
        <v>56.152912069999999</v>
      </c>
      <c r="V2783">
        <v>10.18663535</v>
      </c>
      <c r="W2783" t="s">
        <v>138</v>
      </c>
      <c r="X2783" t="s">
        <v>70</v>
      </c>
      <c r="Y2783" t="s">
        <v>123</v>
      </c>
      <c r="Z2783" t="s">
        <v>72</v>
      </c>
      <c r="AA2783">
        <v>3</v>
      </c>
      <c r="AB2783" t="s">
        <v>241</v>
      </c>
      <c r="AC2783" t="s">
        <v>74</v>
      </c>
      <c r="AD2783" t="s">
        <v>65</v>
      </c>
      <c r="AE2783" t="s">
        <v>75</v>
      </c>
      <c r="AF2783" t="s">
        <v>76</v>
      </c>
      <c r="AG2783" t="s">
        <v>297</v>
      </c>
      <c r="AH2783" t="s">
        <v>78</v>
      </c>
      <c r="AI2783" t="s">
        <v>79</v>
      </c>
      <c r="AJ2783" t="s">
        <v>12478</v>
      </c>
      <c r="AK2783" t="s">
        <v>12477</v>
      </c>
      <c r="AL2783" t="s">
        <v>80</v>
      </c>
      <c r="AM2783" t="s">
        <v>81</v>
      </c>
      <c r="AN2783" t="s">
        <v>298</v>
      </c>
      <c r="AO2783" t="s">
        <v>83</v>
      </c>
      <c r="AP2783" t="s">
        <v>83</v>
      </c>
      <c r="AQ2783" t="s">
        <v>107</v>
      </c>
      <c r="AR2783" t="s">
        <v>85</v>
      </c>
      <c r="AS2783" t="s">
        <v>229</v>
      </c>
      <c r="AT2783" t="s">
        <v>74</v>
      </c>
      <c r="AU2783" t="s">
        <v>74</v>
      </c>
      <c r="AV2783" t="s">
        <v>66</v>
      </c>
      <c r="AW2783" t="s">
        <v>109</v>
      </c>
      <c r="AX2783" t="s">
        <v>223</v>
      </c>
      <c r="AY2783" t="s">
        <v>89</v>
      </c>
      <c r="AZ2783" t="s">
        <v>83</v>
      </c>
      <c r="BA2783" t="s">
        <v>90</v>
      </c>
      <c r="BB2783" t="s">
        <v>299</v>
      </c>
      <c r="BC2783">
        <v>1642.5348372031369</v>
      </c>
      <c r="BD2783">
        <v>1154.719052415039</v>
      </c>
      <c r="BE2783">
        <v>1310.1992756983141</v>
      </c>
      <c r="BF2783">
        <v>1671.7428386231741</v>
      </c>
      <c r="BG2783" t="s">
        <v>300</v>
      </c>
      <c r="BH2783" t="s">
        <v>63</v>
      </c>
    </row>
    <row r="2784" spans="1:60" x14ac:dyDescent="0.2">
      <c r="A2784" t="s">
        <v>10462</v>
      </c>
      <c r="B2784">
        <v>3250000</v>
      </c>
      <c r="C2784" s="2">
        <v>43313</v>
      </c>
      <c r="D2784">
        <v>3</v>
      </c>
      <c r="E2784">
        <v>82</v>
      </c>
      <c r="F2784">
        <v>-1</v>
      </c>
      <c r="G2784">
        <v>39634.146341463413</v>
      </c>
      <c r="H2784" t="s">
        <v>10463</v>
      </c>
      <c r="I2784">
        <v>2778</v>
      </c>
      <c r="J2784" t="s">
        <v>10464</v>
      </c>
      <c r="K2784" t="s">
        <v>672</v>
      </c>
      <c r="L2784" t="s">
        <v>4926</v>
      </c>
      <c r="M2784" t="s">
        <v>66</v>
      </c>
      <c r="O2784">
        <v>8000</v>
      </c>
      <c r="P2784" t="s">
        <v>67</v>
      </c>
      <c r="Q2784" t="s">
        <v>8796</v>
      </c>
      <c r="R2784">
        <v>338732</v>
      </c>
      <c r="S2784">
        <v>574719.37</v>
      </c>
      <c r="T2784">
        <v>6224801.5</v>
      </c>
      <c r="U2784">
        <v>56.162358089999998</v>
      </c>
      <c r="V2784">
        <v>10.203125849999999</v>
      </c>
      <c r="W2784" t="s">
        <v>69</v>
      </c>
      <c r="X2784" t="s">
        <v>122</v>
      </c>
      <c r="Y2784" t="s">
        <v>123</v>
      </c>
      <c r="Z2784" t="s">
        <v>72</v>
      </c>
      <c r="AA2784">
        <v>24.1</v>
      </c>
      <c r="AB2784" t="s">
        <v>196</v>
      </c>
      <c r="AC2784" t="s">
        <v>103</v>
      </c>
      <c r="AD2784" t="s">
        <v>65</v>
      </c>
      <c r="AE2784" t="s">
        <v>75</v>
      </c>
      <c r="AF2784" t="s">
        <v>76</v>
      </c>
      <c r="AG2784" t="s">
        <v>358</v>
      </c>
      <c r="AH2784" t="s">
        <v>126</v>
      </c>
      <c r="AI2784" t="s">
        <v>79</v>
      </c>
      <c r="AJ2784" t="s">
        <v>12476</v>
      </c>
      <c r="AK2784" t="s">
        <v>12477</v>
      </c>
      <c r="AL2784" t="s">
        <v>80</v>
      </c>
      <c r="AM2784" t="s">
        <v>81</v>
      </c>
      <c r="AN2784" t="s">
        <v>500</v>
      </c>
      <c r="AO2784" t="s">
        <v>83</v>
      </c>
      <c r="AP2784" t="s">
        <v>83</v>
      </c>
      <c r="AQ2784" t="s">
        <v>107</v>
      </c>
      <c r="AR2784" t="s">
        <v>85</v>
      </c>
      <c r="AS2784" t="s">
        <v>119</v>
      </c>
      <c r="AT2784" t="s">
        <v>74</v>
      </c>
      <c r="AU2784" t="s">
        <v>74</v>
      </c>
      <c r="AV2784" t="s">
        <v>65</v>
      </c>
      <c r="AW2784" t="s">
        <v>109</v>
      </c>
      <c r="AX2784" t="s">
        <v>169</v>
      </c>
      <c r="AY2784" t="s">
        <v>89</v>
      </c>
      <c r="AZ2784" t="s">
        <v>83</v>
      </c>
      <c r="BA2784" t="s">
        <v>90</v>
      </c>
      <c r="BB2784" t="s">
        <v>8797</v>
      </c>
      <c r="BC2784">
        <v>1186.109715344367</v>
      </c>
      <c r="BD2784">
        <v>1344.568730257904</v>
      </c>
      <c r="BE2784">
        <v>654.28810182295649</v>
      </c>
      <c r="BF2784">
        <v>772.09407595004632</v>
      </c>
      <c r="BG2784" t="s">
        <v>156</v>
      </c>
      <c r="BH2784" t="s">
        <v>201</v>
      </c>
    </row>
    <row r="2785" spans="1:60" x14ac:dyDescent="0.2">
      <c r="A2785" t="s">
        <v>10465</v>
      </c>
      <c r="B2785">
        <v>4590000</v>
      </c>
      <c r="C2785" s="2">
        <v>43313</v>
      </c>
      <c r="D2785">
        <v>3</v>
      </c>
      <c r="E2785">
        <v>126</v>
      </c>
      <c r="F2785">
        <v>-4</v>
      </c>
      <c r="G2785">
        <v>36428.571428571428</v>
      </c>
      <c r="H2785" t="s">
        <v>10466</v>
      </c>
      <c r="I2785">
        <v>2779</v>
      </c>
      <c r="J2785" t="s">
        <v>10467</v>
      </c>
      <c r="K2785" t="s">
        <v>875</v>
      </c>
      <c r="L2785" t="s">
        <v>98</v>
      </c>
      <c r="M2785" t="s">
        <v>163</v>
      </c>
      <c r="N2785" t="s">
        <v>119</v>
      </c>
      <c r="O2785">
        <v>8000</v>
      </c>
      <c r="P2785" t="s">
        <v>67</v>
      </c>
      <c r="Q2785" t="s">
        <v>876</v>
      </c>
      <c r="R2785">
        <v>985411</v>
      </c>
      <c r="S2785">
        <v>576342.28</v>
      </c>
      <c r="T2785">
        <v>6225320.1900000004</v>
      </c>
      <c r="U2785">
        <v>56.166760230000001</v>
      </c>
      <c r="V2785">
        <v>10.229399969999999</v>
      </c>
      <c r="W2785" t="s">
        <v>340</v>
      </c>
      <c r="X2785" t="s">
        <v>122</v>
      </c>
      <c r="Y2785" t="s">
        <v>123</v>
      </c>
      <c r="Z2785" t="s">
        <v>72</v>
      </c>
      <c r="AA2785">
        <v>2.9</v>
      </c>
      <c r="AB2785" t="s">
        <v>124</v>
      </c>
      <c r="AC2785" t="s">
        <v>74</v>
      </c>
      <c r="AD2785" t="s">
        <v>74</v>
      </c>
      <c r="AE2785" t="s">
        <v>75</v>
      </c>
      <c r="AF2785" t="s">
        <v>76</v>
      </c>
      <c r="AG2785" t="s">
        <v>1486</v>
      </c>
      <c r="AH2785" t="s">
        <v>126</v>
      </c>
      <c r="AI2785" t="s">
        <v>79</v>
      </c>
      <c r="AJ2785" t="s">
        <v>12478</v>
      </c>
      <c r="AK2785" t="s">
        <v>12477</v>
      </c>
      <c r="AL2785" t="s">
        <v>80</v>
      </c>
      <c r="AM2785" t="s">
        <v>81</v>
      </c>
      <c r="AN2785" t="s">
        <v>298</v>
      </c>
      <c r="AO2785" t="s">
        <v>83</v>
      </c>
      <c r="AP2785" t="s">
        <v>83</v>
      </c>
      <c r="AQ2785" t="s">
        <v>107</v>
      </c>
      <c r="AR2785" t="s">
        <v>85</v>
      </c>
      <c r="AS2785" t="s">
        <v>229</v>
      </c>
      <c r="AT2785" t="s">
        <v>74</v>
      </c>
      <c r="AU2785" t="s">
        <v>74</v>
      </c>
      <c r="AV2785" t="s">
        <v>65</v>
      </c>
      <c r="AW2785" t="s">
        <v>87</v>
      </c>
      <c r="AX2785" t="s">
        <v>88</v>
      </c>
      <c r="AY2785" t="s">
        <v>89</v>
      </c>
      <c r="AZ2785" t="s">
        <v>83</v>
      </c>
      <c r="BA2785" t="s">
        <v>83</v>
      </c>
      <c r="BB2785" t="s">
        <v>877</v>
      </c>
      <c r="BC2785">
        <v>1809.1840394550929</v>
      </c>
      <c r="BD2785">
        <v>2388.540158024201</v>
      </c>
      <c r="BE2785">
        <v>1797.09800996995</v>
      </c>
      <c r="BF2785">
        <v>407.88803128476491</v>
      </c>
      <c r="BG2785" t="s">
        <v>300</v>
      </c>
      <c r="BH2785" t="s">
        <v>131</v>
      </c>
    </row>
    <row r="2786" spans="1:60" x14ac:dyDescent="0.2">
      <c r="A2786" t="s">
        <v>10468</v>
      </c>
      <c r="B2786">
        <v>2423000</v>
      </c>
      <c r="C2786" s="2">
        <v>43313</v>
      </c>
      <c r="D2786">
        <v>3</v>
      </c>
      <c r="E2786">
        <v>65</v>
      </c>
      <c r="F2786">
        <v>-3</v>
      </c>
      <c r="G2786">
        <v>37276.923076923078</v>
      </c>
      <c r="H2786" t="s">
        <v>10469</v>
      </c>
      <c r="I2786">
        <v>2780</v>
      </c>
      <c r="J2786" t="s">
        <v>10470</v>
      </c>
      <c r="K2786" t="s">
        <v>194</v>
      </c>
      <c r="L2786" t="s">
        <v>286</v>
      </c>
      <c r="M2786" t="s">
        <v>66</v>
      </c>
      <c r="O2786">
        <v>8000</v>
      </c>
      <c r="P2786" t="s">
        <v>67</v>
      </c>
      <c r="Q2786" t="s">
        <v>9877</v>
      </c>
      <c r="R2786">
        <v>416407</v>
      </c>
      <c r="S2786">
        <v>574868.93000000005</v>
      </c>
      <c r="T2786">
        <v>6224873.5</v>
      </c>
      <c r="U2786">
        <v>56.162981389999999</v>
      </c>
      <c r="V2786">
        <v>10.205553719999999</v>
      </c>
      <c r="W2786" t="s">
        <v>69</v>
      </c>
      <c r="X2786" t="s">
        <v>122</v>
      </c>
      <c r="Y2786" t="s">
        <v>123</v>
      </c>
      <c r="Z2786" t="s">
        <v>72</v>
      </c>
      <c r="AA2786">
        <v>19</v>
      </c>
      <c r="AB2786" t="s">
        <v>196</v>
      </c>
      <c r="AC2786" t="s">
        <v>103</v>
      </c>
      <c r="AD2786" t="s">
        <v>74</v>
      </c>
      <c r="AE2786" t="s">
        <v>75</v>
      </c>
      <c r="AF2786" t="s">
        <v>76</v>
      </c>
      <c r="AG2786" t="s">
        <v>1254</v>
      </c>
      <c r="AH2786" t="s">
        <v>126</v>
      </c>
      <c r="AI2786" t="s">
        <v>79</v>
      </c>
      <c r="AJ2786" t="s">
        <v>12478</v>
      </c>
      <c r="AK2786" t="s">
        <v>12477</v>
      </c>
      <c r="AL2786" t="s">
        <v>80</v>
      </c>
      <c r="AM2786" t="s">
        <v>81</v>
      </c>
      <c r="AN2786" t="s">
        <v>902</v>
      </c>
      <c r="AO2786" t="s">
        <v>700</v>
      </c>
      <c r="AP2786" t="s">
        <v>83</v>
      </c>
      <c r="AQ2786" t="s">
        <v>107</v>
      </c>
      <c r="AR2786" t="s">
        <v>85</v>
      </c>
      <c r="AS2786" t="s">
        <v>119</v>
      </c>
      <c r="AT2786" t="s">
        <v>74</v>
      </c>
      <c r="AU2786" t="s">
        <v>74</v>
      </c>
      <c r="AV2786" t="s">
        <v>65</v>
      </c>
      <c r="AW2786" t="s">
        <v>109</v>
      </c>
      <c r="AX2786" t="s">
        <v>110</v>
      </c>
      <c r="AY2786" t="s">
        <v>89</v>
      </c>
      <c r="AZ2786" t="s">
        <v>83</v>
      </c>
      <c r="BA2786" t="s">
        <v>90</v>
      </c>
      <c r="BB2786" t="s">
        <v>2263</v>
      </c>
      <c r="BC2786">
        <v>1178.2140284940599</v>
      </c>
      <c r="BD2786">
        <v>1411.6531837413661</v>
      </c>
      <c r="BE2786">
        <v>690.59490669042111</v>
      </c>
      <c r="BF2786">
        <v>653.72551020916887</v>
      </c>
      <c r="BG2786" t="s">
        <v>182</v>
      </c>
      <c r="BH2786" t="s">
        <v>201</v>
      </c>
    </row>
    <row r="2787" spans="1:60" x14ac:dyDescent="0.2">
      <c r="A2787" t="s">
        <v>10471</v>
      </c>
      <c r="B2787">
        <v>2300000</v>
      </c>
      <c r="C2787" s="2">
        <v>43313</v>
      </c>
      <c r="D2787">
        <v>2</v>
      </c>
      <c r="E2787">
        <v>64</v>
      </c>
      <c r="G2787">
        <v>35937.5</v>
      </c>
      <c r="H2787" t="s">
        <v>10472</v>
      </c>
      <c r="I2787">
        <v>2781</v>
      </c>
      <c r="J2787" t="s">
        <v>10473</v>
      </c>
      <c r="K2787" t="s">
        <v>774</v>
      </c>
      <c r="L2787" t="s">
        <v>1243</v>
      </c>
      <c r="M2787" t="s">
        <v>97</v>
      </c>
      <c r="N2787" t="s">
        <v>66</v>
      </c>
      <c r="O2787">
        <v>8000</v>
      </c>
      <c r="P2787" t="s">
        <v>67</v>
      </c>
      <c r="Q2787" t="s">
        <v>775</v>
      </c>
      <c r="R2787">
        <v>984888</v>
      </c>
      <c r="S2787">
        <v>576373.04</v>
      </c>
      <c r="T2787">
        <v>6225144.1799999997</v>
      </c>
      <c r="U2787">
        <v>56.165174270000001</v>
      </c>
      <c r="V2787">
        <v>10.229844659999999</v>
      </c>
      <c r="W2787" t="s">
        <v>340</v>
      </c>
      <c r="X2787" t="s">
        <v>122</v>
      </c>
      <c r="Y2787" t="s">
        <v>123</v>
      </c>
      <c r="Z2787" t="s">
        <v>72</v>
      </c>
      <c r="AA2787">
        <v>5.4</v>
      </c>
      <c r="AB2787" t="s">
        <v>124</v>
      </c>
      <c r="AC2787" t="s">
        <v>74</v>
      </c>
      <c r="AD2787" t="s">
        <v>74</v>
      </c>
      <c r="AE2787" t="s">
        <v>75</v>
      </c>
      <c r="AF2787" t="s">
        <v>76</v>
      </c>
      <c r="AG2787" t="s">
        <v>2382</v>
      </c>
      <c r="AH2787" t="s">
        <v>126</v>
      </c>
      <c r="AI2787" t="s">
        <v>79</v>
      </c>
      <c r="AJ2787" t="s">
        <v>12476</v>
      </c>
      <c r="AK2787" t="s">
        <v>12477</v>
      </c>
      <c r="AL2787" t="s">
        <v>80</v>
      </c>
      <c r="AM2787" t="s">
        <v>81</v>
      </c>
      <c r="AN2787" t="s">
        <v>199</v>
      </c>
      <c r="AO2787" t="s">
        <v>83</v>
      </c>
      <c r="AP2787" t="s">
        <v>83</v>
      </c>
      <c r="AQ2787" t="s">
        <v>107</v>
      </c>
      <c r="AR2787" t="s">
        <v>85</v>
      </c>
      <c r="AS2787" t="s">
        <v>229</v>
      </c>
      <c r="AT2787" t="s">
        <v>74</v>
      </c>
      <c r="AU2787" t="s">
        <v>74</v>
      </c>
      <c r="AV2787" t="s">
        <v>66</v>
      </c>
      <c r="AW2787" t="s">
        <v>421</v>
      </c>
      <c r="AX2787" t="s">
        <v>421</v>
      </c>
      <c r="AY2787" t="s">
        <v>89</v>
      </c>
      <c r="AZ2787" t="s">
        <v>83</v>
      </c>
      <c r="BA2787" t="s">
        <v>90</v>
      </c>
      <c r="BB2787" t="s">
        <v>2192</v>
      </c>
      <c r="BC2787">
        <v>1682.4357472811951</v>
      </c>
      <c r="BD2787">
        <v>2274.885709644067</v>
      </c>
      <c r="BE2787">
        <v>1717.038637553004</v>
      </c>
      <c r="BF2787">
        <v>460.62090282172011</v>
      </c>
      <c r="BG2787" t="s">
        <v>777</v>
      </c>
      <c r="BH2787" t="s">
        <v>131</v>
      </c>
    </row>
    <row r="2788" spans="1:60" x14ac:dyDescent="0.2">
      <c r="A2788" t="s">
        <v>10474</v>
      </c>
      <c r="B2788">
        <v>2666000</v>
      </c>
      <c r="C2788" s="2">
        <v>43312</v>
      </c>
      <c r="D2788">
        <v>2</v>
      </c>
      <c r="E2788">
        <v>77</v>
      </c>
      <c r="G2788">
        <v>34623.376623376622</v>
      </c>
      <c r="H2788" t="s">
        <v>10475</v>
      </c>
      <c r="I2788">
        <v>2782</v>
      </c>
      <c r="J2788" t="s">
        <v>10476</v>
      </c>
      <c r="K2788" t="s">
        <v>3385</v>
      </c>
      <c r="L2788" t="s">
        <v>1343</v>
      </c>
      <c r="M2788" t="s">
        <v>65</v>
      </c>
      <c r="N2788" t="s">
        <v>99</v>
      </c>
      <c r="O2788">
        <v>8000</v>
      </c>
      <c r="P2788" t="s">
        <v>67</v>
      </c>
      <c r="Q2788" t="s">
        <v>3386</v>
      </c>
      <c r="R2788">
        <v>118554</v>
      </c>
      <c r="S2788">
        <v>575075.93999999994</v>
      </c>
      <c r="T2788">
        <v>6223774.5</v>
      </c>
      <c r="U2788">
        <v>56.153076839999997</v>
      </c>
      <c r="V2788">
        <v>10.20857619</v>
      </c>
      <c r="W2788" t="s">
        <v>429</v>
      </c>
      <c r="X2788" t="s">
        <v>122</v>
      </c>
      <c r="Y2788" t="s">
        <v>123</v>
      </c>
      <c r="Z2788" t="s">
        <v>72</v>
      </c>
      <c r="AA2788">
        <v>6</v>
      </c>
      <c r="AB2788" t="s">
        <v>124</v>
      </c>
      <c r="AC2788" t="s">
        <v>74</v>
      </c>
      <c r="AD2788" t="s">
        <v>74</v>
      </c>
      <c r="AE2788" t="s">
        <v>75</v>
      </c>
      <c r="AF2788" t="s">
        <v>76</v>
      </c>
      <c r="AG2788" t="s">
        <v>3387</v>
      </c>
      <c r="AH2788" t="s">
        <v>126</v>
      </c>
      <c r="AI2788" t="s">
        <v>79</v>
      </c>
      <c r="AJ2788" t="s">
        <v>12476</v>
      </c>
      <c r="AK2788" t="s">
        <v>12477</v>
      </c>
      <c r="AL2788" t="s">
        <v>80</v>
      </c>
      <c r="AM2788" t="s">
        <v>81</v>
      </c>
      <c r="AN2788" t="s">
        <v>3388</v>
      </c>
      <c r="AO2788" t="s">
        <v>377</v>
      </c>
      <c r="AP2788" t="s">
        <v>83</v>
      </c>
      <c r="AQ2788" t="s">
        <v>107</v>
      </c>
      <c r="AR2788" t="s">
        <v>85</v>
      </c>
      <c r="AS2788" t="s">
        <v>65</v>
      </c>
      <c r="AT2788" t="s">
        <v>74</v>
      </c>
      <c r="AU2788" t="s">
        <v>74</v>
      </c>
      <c r="AV2788" t="s">
        <v>66</v>
      </c>
      <c r="AW2788" t="s">
        <v>109</v>
      </c>
      <c r="AX2788" t="s">
        <v>110</v>
      </c>
      <c r="AY2788" t="s">
        <v>89</v>
      </c>
      <c r="AZ2788" t="s">
        <v>83</v>
      </c>
      <c r="BA2788" t="s">
        <v>90</v>
      </c>
      <c r="BB2788" t="s">
        <v>3389</v>
      </c>
      <c r="BC2788">
        <v>282.50047200118757</v>
      </c>
      <c r="BD2788">
        <v>392.09430312012188</v>
      </c>
      <c r="BE2788">
        <v>432.98854858494741</v>
      </c>
      <c r="BF2788">
        <v>333.49902999904123</v>
      </c>
      <c r="BG2788" t="s">
        <v>156</v>
      </c>
      <c r="BH2788" t="s">
        <v>245</v>
      </c>
    </row>
    <row r="2789" spans="1:60" x14ac:dyDescent="0.2">
      <c r="A2789" t="s">
        <v>10477</v>
      </c>
      <c r="B2789">
        <v>2425000</v>
      </c>
      <c r="C2789" s="2">
        <v>43312</v>
      </c>
      <c r="D2789">
        <v>3</v>
      </c>
      <c r="E2789">
        <v>81</v>
      </c>
      <c r="F2789">
        <v>-7</v>
      </c>
      <c r="G2789">
        <v>29938.271604938269</v>
      </c>
      <c r="H2789" t="s">
        <v>10478</v>
      </c>
      <c r="I2789">
        <v>2783</v>
      </c>
      <c r="J2789" t="s">
        <v>10479</v>
      </c>
      <c r="K2789" t="s">
        <v>2669</v>
      </c>
      <c r="L2789" t="s">
        <v>128</v>
      </c>
      <c r="M2789" t="s">
        <v>163</v>
      </c>
      <c r="N2789" t="s">
        <v>147</v>
      </c>
      <c r="O2789">
        <v>8000</v>
      </c>
      <c r="P2789" t="s">
        <v>67</v>
      </c>
      <c r="Q2789" t="s">
        <v>944</v>
      </c>
      <c r="R2789">
        <v>259654</v>
      </c>
      <c r="S2789">
        <v>574536.93999999994</v>
      </c>
      <c r="T2789">
        <v>6223402.5</v>
      </c>
      <c r="U2789">
        <v>56.149819790000002</v>
      </c>
      <c r="V2789">
        <v>10.19979736</v>
      </c>
      <c r="W2789" t="s">
        <v>149</v>
      </c>
      <c r="X2789" t="s">
        <v>70</v>
      </c>
      <c r="Y2789" t="s">
        <v>123</v>
      </c>
      <c r="Z2789" t="s">
        <v>72</v>
      </c>
      <c r="AA2789">
        <v>16</v>
      </c>
      <c r="AB2789" t="s">
        <v>241</v>
      </c>
      <c r="AC2789" t="s">
        <v>103</v>
      </c>
      <c r="AD2789" t="s">
        <v>74</v>
      </c>
      <c r="AE2789" t="s">
        <v>75</v>
      </c>
      <c r="AF2789" t="s">
        <v>76</v>
      </c>
      <c r="AG2789" t="s">
        <v>7593</v>
      </c>
      <c r="AH2789" t="s">
        <v>78</v>
      </c>
      <c r="AI2789" t="s">
        <v>79</v>
      </c>
      <c r="AJ2789" t="s">
        <v>12478</v>
      </c>
      <c r="AK2789" t="s">
        <v>12477</v>
      </c>
      <c r="AL2789" t="s">
        <v>80</v>
      </c>
      <c r="AM2789" t="s">
        <v>81</v>
      </c>
      <c r="AN2789" t="s">
        <v>1331</v>
      </c>
      <c r="AO2789" t="s">
        <v>83</v>
      </c>
      <c r="AP2789" t="s">
        <v>83</v>
      </c>
      <c r="AQ2789" t="s">
        <v>84</v>
      </c>
      <c r="AR2789" t="s">
        <v>85</v>
      </c>
      <c r="AS2789" t="s">
        <v>119</v>
      </c>
      <c r="AT2789" t="s">
        <v>74</v>
      </c>
      <c r="AU2789" t="s">
        <v>74</v>
      </c>
      <c r="AV2789" t="s">
        <v>65</v>
      </c>
      <c r="AW2789" t="s">
        <v>109</v>
      </c>
      <c r="AX2789" t="s">
        <v>110</v>
      </c>
      <c r="AY2789" t="s">
        <v>89</v>
      </c>
      <c r="AZ2789" t="s">
        <v>83</v>
      </c>
      <c r="BA2789" t="s">
        <v>90</v>
      </c>
      <c r="BB2789" t="s">
        <v>7594</v>
      </c>
      <c r="BC2789">
        <v>911.02655755300691</v>
      </c>
      <c r="BD2789">
        <v>306.59980468176349</v>
      </c>
      <c r="BE2789">
        <v>883.89592330116011</v>
      </c>
      <c r="BF2789">
        <v>876.85963463449252</v>
      </c>
      <c r="BG2789" t="s">
        <v>112</v>
      </c>
      <c r="BH2789" t="s">
        <v>157</v>
      </c>
    </row>
    <row r="2790" spans="1:60" x14ac:dyDescent="0.2">
      <c r="A2790" t="s">
        <v>10480</v>
      </c>
      <c r="B2790">
        <v>3512500</v>
      </c>
      <c r="C2790" s="2">
        <v>43312</v>
      </c>
      <c r="D2790">
        <v>4</v>
      </c>
      <c r="E2790">
        <v>96</v>
      </c>
      <c r="F2790">
        <v>-2</v>
      </c>
      <c r="G2790">
        <v>36588.541666666657</v>
      </c>
      <c r="H2790" t="s">
        <v>10481</v>
      </c>
      <c r="I2790">
        <v>2784</v>
      </c>
      <c r="J2790" t="s">
        <v>10482</v>
      </c>
      <c r="K2790" t="s">
        <v>238</v>
      </c>
      <c r="L2790" t="s">
        <v>3468</v>
      </c>
      <c r="M2790" t="s">
        <v>163</v>
      </c>
      <c r="N2790" t="s">
        <v>147</v>
      </c>
      <c r="O2790">
        <v>8000</v>
      </c>
      <c r="P2790" t="s">
        <v>67</v>
      </c>
      <c r="Q2790" t="s">
        <v>3469</v>
      </c>
      <c r="R2790">
        <v>528671</v>
      </c>
      <c r="S2790">
        <v>574418.18000000005</v>
      </c>
      <c r="T2790">
        <v>6224187.5</v>
      </c>
      <c r="U2790">
        <v>56.156889790000001</v>
      </c>
      <c r="V2790">
        <v>10.198105610000001</v>
      </c>
      <c r="W2790" t="s">
        <v>69</v>
      </c>
      <c r="X2790" t="s">
        <v>70</v>
      </c>
      <c r="Y2790" t="s">
        <v>123</v>
      </c>
      <c r="Z2790" t="s">
        <v>72</v>
      </c>
      <c r="AA2790">
        <v>2.8</v>
      </c>
      <c r="AB2790" t="s">
        <v>241</v>
      </c>
      <c r="AC2790" t="s">
        <v>103</v>
      </c>
      <c r="AD2790" t="s">
        <v>74</v>
      </c>
      <c r="AE2790" t="s">
        <v>75</v>
      </c>
      <c r="AF2790" t="s">
        <v>76</v>
      </c>
      <c r="AG2790" t="s">
        <v>528</v>
      </c>
      <c r="AH2790" t="s">
        <v>126</v>
      </c>
      <c r="AI2790" t="s">
        <v>79</v>
      </c>
      <c r="AJ2790" t="s">
        <v>12476</v>
      </c>
      <c r="AK2790" t="s">
        <v>12477</v>
      </c>
      <c r="AL2790" t="s">
        <v>80</v>
      </c>
      <c r="AM2790" t="s">
        <v>81</v>
      </c>
      <c r="AN2790" t="s">
        <v>359</v>
      </c>
      <c r="AO2790" t="s">
        <v>83</v>
      </c>
      <c r="AP2790" t="s">
        <v>83</v>
      </c>
      <c r="AQ2790" t="s">
        <v>107</v>
      </c>
      <c r="AR2790" t="s">
        <v>85</v>
      </c>
      <c r="AS2790" t="s">
        <v>108</v>
      </c>
      <c r="AT2790" t="s">
        <v>74</v>
      </c>
      <c r="AU2790" t="s">
        <v>74</v>
      </c>
      <c r="AV2790" t="s">
        <v>119</v>
      </c>
      <c r="AW2790" t="s">
        <v>109</v>
      </c>
      <c r="AX2790" t="s">
        <v>110</v>
      </c>
      <c r="AY2790" t="s">
        <v>89</v>
      </c>
      <c r="AZ2790" t="s">
        <v>83</v>
      </c>
      <c r="BA2790" t="s">
        <v>90</v>
      </c>
      <c r="BB2790" t="s">
        <v>3470</v>
      </c>
      <c r="BC2790">
        <v>1014.204171187159</v>
      </c>
      <c r="BD2790">
        <v>837.73099422865448</v>
      </c>
      <c r="BE2790">
        <v>525.40476810321331</v>
      </c>
      <c r="BF2790">
        <v>954.75055221205935</v>
      </c>
      <c r="BG2790" t="s">
        <v>182</v>
      </c>
      <c r="BH2790" t="s">
        <v>245</v>
      </c>
    </row>
    <row r="2791" spans="1:60" x14ac:dyDescent="0.2">
      <c r="A2791" t="s">
        <v>10483</v>
      </c>
      <c r="B2791">
        <v>4550000</v>
      </c>
      <c r="C2791" s="2">
        <v>43312</v>
      </c>
      <c r="D2791">
        <v>4</v>
      </c>
      <c r="E2791">
        <v>100</v>
      </c>
      <c r="G2791">
        <v>45500</v>
      </c>
      <c r="H2791" t="s">
        <v>10484</v>
      </c>
      <c r="I2791">
        <v>2785</v>
      </c>
      <c r="J2791" t="s">
        <v>10485</v>
      </c>
      <c r="K2791" t="s">
        <v>2567</v>
      </c>
      <c r="L2791" t="s">
        <v>427</v>
      </c>
      <c r="M2791" t="s">
        <v>119</v>
      </c>
      <c r="O2791">
        <v>8000</v>
      </c>
      <c r="P2791" t="s">
        <v>67</v>
      </c>
      <c r="Q2791" t="s">
        <v>2568</v>
      </c>
      <c r="R2791">
        <v>35837</v>
      </c>
      <c r="S2791">
        <v>574605.63</v>
      </c>
      <c r="T2791">
        <v>6222780.5</v>
      </c>
      <c r="U2791">
        <v>56.144221780000002</v>
      </c>
      <c r="V2791">
        <v>10.200728529999999</v>
      </c>
      <c r="W2791" t="s">
        <v>315</v>
      </c>
      <c r="X2791" t="s">
        <v>275</v>
      </c>
      <c r="Y2791" t="s">
        <v>151</v>
      </c>
      <c r="Z2791" t="s">
        <v>72</v>
      </c>
      <c r="AA2791">
        <v>18.899999999999999</v>
      </c>
      <c r="AB2791" t="s">
        <v>316</v>
      </c>
      <c r="AC2791" t="s">
        <v>74</v>
      </c>
      <c r="AD2791" t="s">
        <v>74</v>
      </c>
      <c r="AE2791" t="s">
        <v>75</v>
      </c>
      <c r="AF2791" t="s">
        <v>76</v>
      </c>
      <c r="AG2791" t="s">
        <v>2569</v>
      </c>
      <c r="AH2791" t="s">
        <v>78</v>
      </c>
      <c r="AI2791" t="s">
        <v>105</v>
      </c>
      <c r="AJ2791" t="s">
        <v>12478</v>
      </c>
      <c r="AK2791" t="s">
        <v>12477</v>
      </c>
      <c r="AL2791" t="s">
        <v>80</v>
      </c>
      <c r="AM2791" t="s">
        <v>81</v>
      </c>
      <c r="AN2791" t="s">
        <v>1103</v>
      </c>
      <c r="AO2791" t="s">
        <v>242</v>
      </c>
      <c r="AP2791" t="s">
        <v>83</v>
      </c>
      <c r="AQ2791" t="s">
        <v>107</v>
      </c>
      <c r="AR2791" t="s">
        <v>85</v>
      </c>
      <c r="AS2791" t="s">
        <v>98</v>
      </c>
      <c r="AT2791" t="s">
        <v>74</v>
      </c>
      <c r="AU2791" t="s">
        <v>74</v>
      </c>
      <c r="AV2791" t="s">
        <v>119</v>
      </c>
      <c r="AW2791" t="s">
        <v>109</v>
      </c>
      <c r="AX2791" t="s">
        <v>110</v>
      </c>
      <c r="AY2791" t="s">
        <v>89</v>
      </c>
      <c r="AZ2791" t="s">
        <v>83</v>
      </c>
      <c r="BA2791" t="s">
        <v>90</v>
      </c>
      <c r="BB2791" t="s">
        <v>2570</v>
      </c>
      <c r="BC2791">
        <v>1267.007985487106</v>
      </c>
      <c r="BD2791">
        <v>720.31652441895164</v>
      </c>
      <c r="BE2791">
        <v>1446.862050826649</v>
      </c>
      <c r="BF2791">
        <v>795.14556181805233</v>
      </c>
      <c r="BG2791" t="s">
        <v>156</v>
      </c>
      <c r="BH2791" t="s">
        <v>157</v>
      </c>
    </row>
    <row r="2792" spans="1:60" x14ac:dyDescent="0.2">
      <c r="A2792" t="s">
        <v>10486</v>
      </c>
      <c r="B2792">
        <v>2450000</v>
      </c>
      <c r="C2792" s="2">
        <v>43311</v>
      </c>
      <c r="D2792">
        <v>2</v>
      </c>
      <c r="E2792">
        <v>72</v>
      </c>
      <c r="F2792">
        <v>-2</v>
      </c>
      <c r="G2792">
        <v>34027.777777777781</v>
      </c>
      <c r="H2792" t="s">
        <v>10487</v>
      </c>
      <c r="I2792">
        <v>2786</v>
      </c>
      <c r="J2792" t="s">
        <v>10488</v>
      </c>
      <c r="K2792" t="s">
        <v>458</v>
      </c>
      <c r="L2792" t="s">
        <v>955</v>
      </c>
      <c r="M2792" t="s">
        <v>98</v>
      </c>
      <c r="N2792" t="s">
        <v>99</v>
      </c>
      <c r="O2792">
        <v>8000</v>
      </c>
      <c r="P2792" t="s">
        <v>67</v>
      </c>
      <c r="Q2792" t="s">
        <v>1508</v>
      </c>
      <c r="R2792">
        <v>816790</v>
      </c>
      <c r="S2792">
        <v>574129.43999999994</v>
      </c>
      <c r="T2792">
        <v>6224974</v>
      </c>
      <c r="U2792">
        <v>56.163999699999998</v>
      </c>
      <c r="V2792">
        <v>10.19367724</v>
      </c>
      <c r="W2792" t="s">
        <v>69</v>
      </c>
      <c r="X2792" t="s">
        <v>462</v>
      </c>
      <c r="Y2792" t="s">
        <v>71</v>
      </c>
      <c r="Z2792" t="s">
        <v>72</v>
      </c>
      <c r="AA2792">
        <v>38.9</v>
      </c>
      <c r="AB2792" t="s">
        <v>463</v>
      </c>
      <c r="AC2792" t="s">
        <v>103</v>
      </c>
      <c r="AD2792" t="s">
        <v>74</v>
      </c>
      <c r="AE2792" t="s">
        <v>75</v>
      </c>
      <c r="AF2792" t="s">
        <v>76</v>
      </c>
      <c r="AG2792" t="s">
        <v>1509</v>
      </c>
      <c r="AH2792" t="s">
        <v>78</v>
      </c>
      <c r="AI2792" t="s">
        <v>79</v>
      </c>
      <c r="AJ2792" t="s">
        <v>12478</v>
      </c>
      <c r="AK2792" t="s">
        <v>12477</v>
      </c>
      <c r="AL2792" t="s">
        <v>80</v>
      </c>
      <c r="AM2792" t="s">
        <v>81</v>
      </c>
      <c r="AN2792" t="s">
        <v>577</v>
      </c>
      <c r="AO2792" t="s">
        <v>83</v>
      </c>
      <c r="AP2792" t="s">
        <v>83</v>
      </c>
      <c r="AQ2792" t="s">
        <v>107</v>
      </c>
      <c r="AR2792" t="s">
        <v>85</v>
      </c>
      <c r="AS2792" t="s">
        <v>97</v>
      </c>
      <c r="AT2792" t="s">
        <v>74</v>
      </c>
      <c r="AU2792" t="s">
        <v>74</v>
      </c>
      <c r="AV2792" t="s">
        <v>66</v>
      </c>
      <c r="AW2792" t="s">
        <v>87</v>
      </c>
      <c r="AX2792" t="s">
        <v>88</v>
      </c>
      <c r="AY2792" t="s">
        <v>89</v>
      </c>
      <c r="AZ2792" t="s">
        <v>83</v>
      </c>
      <c r="BA2792" t="s">
        <v>90</v>
      </c>
      <c r="BB2792" t="s">
        <v>1510</v>
      </c>
      <c r="BC2792">
        <v>1696.693276232068</v>
      </c>
      <c r="BD2792">
        <v>1669.1974570639279</v>
      </c>
      <c r="BE2792">
        <v>1131.9423258641029</v>
      </c>
      <c r="BF2792">
        <v>1385.604103955224</v>
      </c>
      <c r="BG2792" t="s">
        <v>112</v>
      </c>
      <c r="BH2792" t="s">
        <v>113</v>
      </c>
    </row>
    <row r="2793" spans="1:60" x14ac:dyDescent="0.2">
      <c r="A2793" t="s">
        <v>10489</v>
      </c>
      <c r="B2793">
        <v>4750000</v>
      </c>
      <c r="C2793" s="2">
        <v>43310</v>
      </c>
      <c r="D2793">
        <v>4</v>
      </c>
      <c r="E2793">
        <v>118</v>
      </c>
      <c r="G2793">
        <v>40254.237288135591</v>
      </c>
      <c r="H2793" t="s">
        <v>10490</v>
      </c>
      <c r="I2793">
        <v>2787</v>
      </c>
      <c r="J2793" t="s">
        <v>10491</v>
      </c>
      <c r="K2793" t="s">
        <v>329</v>
      </c>
      <c r="L2793" t="s">
        <v>146</v>
      </c>
      <c r="M2793" t="s">
        <v>66</v>
      </c>
      <c r="N2793" t="s">
        <v>147</v>
      </c>
      <c r="O2793">
        <v>8000</v>
      </c>
      <c r="P2793" t="s">
        <v>67</v>
      </c>
      <c r="Q2793" t="s">
        <v>330</v>
      </c>
      <c r="R2793">
        <v>996487</v>
      </c>
      <c r="S2793">
        <v>574358.70871741802</v>
      </c>
      <c r="T2793">
        <v>6223593.8671877403</v>
      </c>
      <c r="U2793">
        <v>56.151566610000003</v>
      </c>
      <c r="V2793">
        <v>10.196982569999999</v>
      </c>
      <c r="W2793" t="s">
        <v>149</v>
      </c>
      <c r="X2793" t="s">
        <v>70</v>
      </c>
      <c r="Y2793" t="s">
        <v>123</v>
      </c>
      <c r="Z2793" t="s">
        <v>72</v>
      </c>
      <c r="AA2793">
        <v>13.6</v>
      </c>
      <c r="AB2793" t="s">
        <v>241</v>
      </c>
      <c r="AC2793" t="s">
        <v>74</v>
      </c>
      <c r="AD2793" t="s">
        <v>74</v>
      </c>
      <c r="AE2793" t="s">
        <v>75</v>
      </c>
      <c r="AF2793" t="s">
        <v>76</v>
      </c>
      <c r="AG2793" t="s">
        <v>1393</v>
      </c>
      <c r="AH2793" t="s">
        <v>78</v>
      </c>
      <c r="AI2793" t="s">
        <v>79</v>
      </c>
      <c r="AJ2793" t="s">
        <v>12476</v>
      </c>
      <c r="AK2793" t="s">
        <v>12477</v>
      </c>
      <c r="AL2793" t="s">
        <v>80</v>
      </c>
      <c r="AM2793" t="s">
        <v>81</v>
      </c>
      <c r="AN2793" t="s">
        <v>127</v>
      </c>
      <c r="AO2793" t="s">
        <v>83</v>
      </c>
      <c r="AP2793" t="s">
        <v>83</v>
      </c>
      <c r="AQ2793" t="s">
        <v>107</v>
      </c>
      <c r="AR2793" t="s">
        <v>85</v>
      </c>
      <c r="AS2793" t="s">
        <v>108</v>
      </c>
      <c r="AT2793" t="s">
        <v>74</v>
      </c>
      <c r="AU2793" t="s">
        <v>74</v>
      </c>
      <c r="AV2793" t="s">
        <v>119</v>
      </c>
      <c r="AW2793" t="s">
        <v>109</v>
      </c>
      <c r="AX2793" t="s">
        <v>332</v>
      </c>
      <c r="AY2793" t="s">
        <v>89</v>
      </c>
      <c r="AZ2793" t="s">
        <v>83</v>
      </c>
      <c r="BA2793" t="s">
        <v>83</v>
      </c>
      <c r="BB2793" t="s">
        <v>5472</v>
      </c>
      <c r="BC2793">
        <v>1018.364317740712</v>
      </c>
      <c r="BD2793">
        <v>496.35021331447263</v>
      </c>
      <c r="BE2793">
        <v>833.01965167178673</v>
      </c>
      <c r="BF2793">
        <v>1067.7414134775161</v>
      </c>
      <c r="BG2793" t="s">
        <v>130</v>
      </c>
      <c r="BH2793" t="s">
        <v>245</v>
      </c>
    </row>
    <row r="2794" spans="1:60" x14ac:dyDescent="0.2">
      <c r="A2794" t="s">
        <v>10492</v>
      </c>
      <c r="B2794">
        <v>1530000</v>
      </c>
      <c r="C2794" s="2">
        <v>43310</v>
      </c>
      <c r="D2794">
        <v>2</v>
      </c>
      <c r="E2794">
        <v>40</v>
      </c>
      <c r="F2794">
        <v>-4</v>
      </c>
      <c r="G2794">
        <v>38250</v>
      </c>
      <c r="H2794" t="s">
        <v>10493</v>
      </c>
      <c r="I2794">
        <v>2788</v>
      </c>
      <c r="J2794" t="s">
        <v>10494</v>
      </c>
      <c r="K2794" t="s">
        <v>194</v>
      </c>
      <c r="L2794" t="s">
        <v>391</v>
      </c>
      <c r="O2794">
        <v>8000</v>
      </c>
      <c r="P2794" t="s">
        <v>67</v>
      </c>
      <c r="Q2794" t="s">
        <v>195</v>
      </c>
      <c r="R2794">
        <v>415559</v>
      </c>
      <c r="S2794">
        <v>575113.28</v>
      </c>
      <c r="T2794">
        <v>6224662.0599999996</v>
      </c>
      <c r="U2794">
        <v>56.161043659999997</v>
      </c>
      <c r="V2794">
        <v>10.209427610000001</v>
      </c>
      <c r="W2794" t="s">
        <v>177</v>
      </c>
      <c r="X2794" t="s">
        <v>122</v>
      </c>
      <c r="Y2794" t="s">
        <v>123</v>
      </c>
      <c r="Z2794" t="s">
        <v>72</v>
      </c>
      <c r="AA2794">
        <v>5.5</v>
      </c>
      <c r="AB2794" t="s">
        <v>196</v>
      </c>
      <c r="AC2794" t="s">
        <v>74</v>
      </c>
      <c r="AD2794" t="s">
        <v>74</v>
      </c>
      <c r="AE2794" t="s">
        <v>75</v>
      </c>
      <c r="AF2794" t="s">
        <v>76</v>
      </c>
      <c r="AG2794" t="s">
        <v>401</v>
      </c>
      <c r="AH2794" t="s">
        <v>126</v>
      </c>
      <c r="AI2794" t="s">
        <v>79</v>
      </c>
      <c r="AJ2794" t="s">
        <v>12478</v>
      </c>
      <c r="AK2794" t="s">
        <v>12477</v>
      </c>
      <c r="AL2794" t="s">
        <v>80</v>
      </c>
      <c r="AM2794" t="s">
        <v>81</v>
      </c>
      <c r="AN2794" t="s">
        <v>198</v>
      </c>
      <c r="AO2794" t="s">
        <v>199</v>
      </c>
      <c r="AP2794" t="s">
        <v>83</v>
      </c>
      <c r="AQ2794" t="s">
        <v>107</v>
      </c>
      <c r="AR2794" t="s">
        <v>85</v>
      </c>
      <c r="AS2794" t="s">
        <v>66</v>
      </c>
      <c r="AT2794" t="s">
        <v>74</v>
      </c>
      <c r="AU2794" t="s">
        <v>74</v>
      </c>
      <c r="AV2794" t="s">
        <v>66</v>
      </c>
      <c r="AW2794" t="s">
        <v>109</v>
      </c>
      <c r="AX2794" t="s">
        <v>110</v>
      </c>
      <c r="AY2794" t="s">
        <v>89</v>
      </c>
      <c r="AZ2794" t="s">
        <v>83</v>
      </c>
      <c r="BA2794" t="s">
        <v>90</v>
      </c>
      <c r="BB2794" t="s">
        <v>200</v>
      </c>
      <c r="BC2794">
        <v>894.89378695066819</v>
      </c>
      <c r="BD2794">
        <v>1230.838303618717</v>
      </c>
      <c r="BE2794">
        <v>503.91314516759718</v>
      </c>
      <c r="BF2794">
        <v>355.8044942740097</v>
      </c>
      <c r="BG2794" t="s">
        <v>182</v>
      </c>
      <c r="BH2794" t="s">
        <v>201</v>
      </c>
    </row>
    <row r="2795" spans="1:60" x14ac:dyDescent="0.2">
      <c r="A2795" t="s">
        <v>10495</v>
      </c>
      <c r="B2795">
        <v>3100000</v>
      </c>
      <c r="C2795" s="2">
        <v>43310</v>
      </c>
      <c r="D2795">
        <v>3</v>
      </c>
      <c r="E2795">
        <v>76</v>
      </c>
      <c r="G2795">
        <v>40789.473684210527</v>
      </c>
      <c r="H2795" t="s">
        <v>10496</v>
      </c>
      <c r="I2795">
        <v>2789</v>
      </c>
      <c r="J2795" t="s">
        <v>10497</v>
      </c>
      <c r="K2795" t="s">
        <v>329</v>
      </c>
      <c r="L2795" t="s">
        <v>1343</v>
      </c>
      <c r="M2795" t="s">
        <v>66</v>
      </c>
      <c r="N2795" t="s">
        <v>207</v>
      </c>
      <c r="O2795">
        <v>8000</v>
      </c>
      <c r="P2795" t="s">
        <v>67</v>
      </c>
      <c r="Q2795" t="s">
        <v>330</v>
      </c>
      <c r="R2795">
        <v>996487</v>
      </c>
      <c r="S2795">
        <v>574338.54867709801</v>
      </c>
      <c r="T2795">
        <v>6223602.1272042599</v>
      </c>
      <c r="U2795">
        <v>56.15164395</v>
      </c>
      <c r="V2795">
        <v>10.19666043</v>
      </c>
      <c r="W2795" t="s">
        <v>149</v>
      </c>
      <c r="X2795" t="s">
        <v>70</v>
      </c>
      <c r="Y2795" t="s">
        <v>123</v>
      </c>
      <c r="Z2795" t="s">
        <v>72</v>
      </c>
      <c r="AA2795">
        <v>8.4</v>
      </c>
      <c r="AB2795" t="s">
        <v>241</v>
      </c>
      <c r="AC2795" t="s">
        <v>74</v>
      </c>
      <c r="AD2795" t="s">
        <v>74</v>
      </c>
      <c r="AE2795" t="s">
        <v>75</v>
      </c>
      <c r="AF2795" t="s">
        <v>76</v>
      </c>
      <c r="AG2795" t="s">
        <v>813</v>
      </c>
      <c r="AH2795" t="s">
        <v>78</v>
      </c>
      <c r="AI2795" t="s">
        <v>79</v>
      </c>
      <c r="AJ2795" t="s">
        <v>12478</v>
      </c>
      <c r="AK2795" t="s">
        <v>12477</v>
      </c>
      <c r="AL2795" t="s">
        <v>80</v>
      </c>
      <c r="AM2795" t="s">
        <v>81</v>
      </c>
      <c r="AN2795" t="s">
        <v>127</v>
      </c>
      <c r="AO2795" t="s">
        <v>83</v>
      </c>
      <c r="AP2795" t="s">
        <v>83</v>
      </c>
      <c r="AQ2795" t="s">
        <v>107</v>
      </c>
      <c r="AR2795" t="s">
        <v>85</v>
      </c>
      <c r="AS2795" t="s">
        <v>108</v>
      </c>
      <c r="AT2795" t="s">
        <v>74</v>
      </c>
      <c r="AU2795" t="s">
        <v>74</v>
      </c>
      <c r="AV2795" t="s">
        <v>65</v>
      </c>
      <c r="AW2795" t="s">
        <v>109</v>
      </c>
      <c r="AX2795" t="s">
        <v>332</v>
      </c>
      <c r="AY2795" t="s">
        <v>89</v>
      </c>
      <c r="AZ2795" t="s">
        <v>83</v>
      </c>
      <c r="BA2795" t="s">
        <v>83</v>
      </c>
      <c r="BB2795" t="s">
        <v>1344</v>
      </c>
      <c r="BC2795">
        <v>1036.4535502792</v>
      </c>
      <c r="BD2795">
        <v>517.94765865162924</v>
      </c>
      <c r="BE2795">
        <v>841.49985524074987</v>
      </c>
      <c r="BF2795">
        <v>1084.442392143349</v>
      </c>
      <c r="BG2795" t="s">
        <v>130</v>
      </c>
      <c r="BH2795" t="s">
        <v>245</v>
      </c>
    </row>
    <row r="2796" spans="1:60" x14ac:dyDescent="0.2">
      <c r="A2796" t="s">
        <v>10498</v>
      </c>
      <c r="B2796">
        <v>1749000</v>
      </c>
      <c r="C2796" s="2">
        <v>43310</v>
      </c>
      <c r="D2796">
        <v>2</v>
      </c>
      <c r="E2796">
        <v>42</v>
      </c>
      <c r="G2796">
        <v>41642.857142857138</v>
      </c>
      <c r="H2796" t="s">
        <v>10499</v>
      </c>
      <c r="I2796">
        <v>2790</v>
      </c>
      <c r="J2796" t="s">
        <v>10500</v>
      </c>
      <c r="K2796" t="s">
        <v>1446</v>
      </c>
      <c r="L2796" t="s">
        <v>108</v>
      </c>
      <c r="M2796" t="s">
        <v>65</v>
      </c>
      <c r="N2796" t="s">
        <v>207</v>
      </c>
      <c r="O2796">
        <v>8000</v>
      </c>
      <c r="P2796" t="s">
        <v>67</v>
      </c>
      <c r="Q2796" t="s">
        <v>1939</v>
      </c>
      <c r="R2796">
        <v>378688</v>
      </c>
      <c r="S2796">
        <v>573860.25</v>
      </c>
      <c r="T2796">
        <v>6224202.5</v>
      </c>
      <c r="U2796">
        <v>56.157111260000001</v>
      </c>
      <c r="V2796">
        <v>10.189129489999999</v>
      </c>
      <c r="W2796" t="s">
        <v>101</v>
      </c>
      <c r="X2796" t="s">
        <v>462</v>
      </c>
      <c r="Y2796" t="s">
        <v>71</v>
      </c>
      <c r="Z2796" t="s">
        <v>72</v>
      </c>
      <c r="AA2796">
        <v>12.3</v>
      </c>
      <c r="AB2796" t="s">
        <v>73</v>
      </c>
      <c r="AC2796" t="s">
        <v>103</v>
      </c>
      <c r="AD2796" t="s">
        <v>65</v>
      </c>
      <c r="AE2796" t="s">
        <v>75</v>
      </c>
      <c r="AF2796" t="s">
        <v>76</v>
      </c>
      <c r="AG2796" t="s">
        <v>1940</v>
      </c>
      <c r="AH2796" t="s">
        <v>78</v>
      </c>
      <c r="AI2796" t="s">
        <v>79</v>
      </c>
      <c r="AJ2796" t="s">
        <v>12476</v>
      </c>
      <c r="AK2796" t="s">
        <v>12477</v>
      </c>
      <c r="AL2796" t="s">
        <v>80</v>
      </c>
      <c r="AM2796" t="s">
        <v>81</v>
      </c>
      <c r="AN2796" t="s">
        <v>1025</v>
      </c>
      <c r="AO2796" t="s">
        <v>83</v>
      </c>
      <c r="AP2796" t="s">
        <v>83</v>
      </c>
      <c r="AQ2796" t="s">
        <v>107</v>
      </c>
      <c r="AR2796" t="s">
        <v>85</v>
      </c>
      <c r="AS2796" t="s">
        <v>119</v>
      </c>
      <c r="AT2796" t="s">
        <v>74</v>
      </c>
      <c r="AU2796" t="s">
        <v>74</v>
      </c>
      <c r="AV2796" t="s">
        <v>66</v>
      </c>
      <c r="AW2796" t="s">
        <v>109</v>
      </c>
      <c r="AX2796" t="s">
        <v>88</v>
      </c>
      <c r="AY2796" t="s">
        <v>89</v>
      </c>
      <c r="AZ2796" t="s">
        <v>83</v>
      </c>
      <c r="BA2796" t="s">
        <v>90</v>
      </c>
      <c r="BB2796" t="s">
        <v>1941</v>
      </c>
      <c r="BC2796">
        <v>1547.509504237793</v>
      </c>
      <c r="BD2796">
        <v>1225.061613791534</v>
      </c>
      <c r="BE2796">
        <v>1082.3407526483329</v>
      </c>
      <c r="BF2796">
        <v>1512.912212592284</v>
      </c>
      <c r="BG2796" t="s">
        <v>182</v>
      </c>
      <c r="BH2796" t="s">
        <v>113</v>
      </c>
    </row>
    <row r="2797" spans="1:60" x14ac:dyDescent="0.2">
      <c r="A2797" t="s">
        <v>10501</v>
      </c>
      <c r="B2797">
        <v>992000</v>
      </c>
      <c r="C2797" s="2">
        <v>43310</v>
      </c>
      <c r="D2797">
        <v>2</v>
      </c>
      <c r="E2797">
        <v>61</v>
      </c>
      <c r="G2797">
        <v>16262.29508196721</v>
      </c>
      <c r="H2797" t="s">
        <v>10502</v>
      </c>
      <c r="I2797">
        <v>2791</v>
      </c>
      <c r="J2797" t="s">
        <v>10503</v>
      </c>
      <c r="K2797" t="s">
        <v>618</v>
      </c>
      <c r="L2797" t="s">
        <v>5335</v>
      </c>
      <c r="M2797" t="s">
        <v>163</v>
      </c>
      <c r="N2797" t="s">
        <v>147</v>
      </c>
      <c r="O2797">
        <v>8000</v>
      </c>
      <c r="P2797" t="s">
        <v>67</v>
      </c>
      <c r="Q2797" t="s">
        <v>5336</v>
      </c>
      <c r="R2797">
        <v>408641</v>
      </c>
      <c r="S2797">
        <v>573313.88</v>
      </c>
      <c r="T2797">
        <v>6224123</v>
      </c>
      <c r="U2797">
        <v>56.156481429999999</v>
      </c>
      <c r="V2797">
        <v>10.1803133</v>
      </c>
      <c r="W2797" t="s">
        <v>101</v>
      </c>
      <c r="X2797" t="s">
        <v>102</v>
      </c>
      <c r="Y2797" t="s">
        <v>71</v>
      </c>
      <c r="Z2797" t="s">
        <v>72</v>
      </c>
      <c r="AA2797">
        <v>13.9</v>
      </c>
      <c r="AB2797" t="s">
        <v>73</v>
      </c>
      <c r="AC2797" t="s">
        <v>74</v>
      </c>
      <c r="AD2797" t="s">
        <v>119</v>
      </c>
      <c r="AE2797" t="s">
        <v>75</v>
      </c>
      <c r="AF2797" t="s">
        <v>76</v>
      </c>
      <c r="AG2797" t="s">
        <v>5337</v>
      </c>
      <c r="AH2797" t="s">
        <v>78</v>
      </c>
      <c r="AI2797" t="s">
        <v>105</v>
      </c>
      <c r="AJ2797" t="s">
        <v>12478</v>
      </c>
      <c r="AK2797" t="s">
        <v>12477</v>
      </c>
      <c r="AL2797" t="s">
        <v>80</v>
      </c>
      <c r="AM2797" t="s">
        <v>81</v>
      </c>
      <c r="AN2797" t="s">
        <v>260</v>
      </c>
      <c r="AO2797" t="s">
        <v>83</v>
      </c>
      <c r="AP2797" t="s">
        <v>83</v>
      </c>
      <c r="AQ2797" t="s">
        <v>107</v>
      </c>
      <c r="AR2797" t="s">
        <v>85</v>
      </c>
      <c r="AS2797" t="s">
        <v>65</v>
      </c>
      <c r="AT2797" t="s">
        <v>74</v>
      </c>
      <c r="AU2797" t="s">
        <v>74</v>
      </c>
      <c r="AV2797" t="s">
        <v>66</v>
      </c>
      <c r="AW2797" t="s">
        <v>109</v>
      </c>
      <c r="AX2797" t="s">
        <v>110</v>
      </c>
      <c r="AY2797" t="s">
        <v>89</v>
      </c>
      <c r="AZ2797" t="s">
        <v>83</v>
      </c>
      <c r="BA2797" t="s">
        <v>90</v>
      </c>
      <c r="BB2797" t="s">
        <v>1217</v>
      </c>
      <c r="BC2797">
        <v>2065.0730362450681</v>
      </c>
      <c r="BD2797">
        <v>1658.6854554699121</v>
      </c>
      <c r="BE2797">
        <v>1628.778059187217</v>
      </c>
      <c r="BF2797">
        <v>2057.9160310540769</v>
      </c>
      <c r="BH2797" t="s">
        <v>113</v>
      </c>
    </row>
    <row r="2798" spans="1:60" x14ac:dyDescent="0.2">
      <c r="A2798" t="s">
        <v>10504</v>
      </c>
      <c r="B2798">
        <v>5100000</v>
      </c>
      <c r="C2798" s="2">
        <v>43310</v>
      </c>
      <c r="D2798">
        <v>4</v>
      </c>
      <c r="E2798">
        <v>117</v>
      </c>
      <c r="G2798">
        <v>43589.743589743593</v>
      </c>
      <c r="H2798" t="s">
        <v>10505</v>
      </c>
      <c r="I2798">
        <v>2792</v>
      </c>
      <c r="J2798" t="s">
        <v>10506</v>
      </c>
      <c r="K2798" t="s">
        <v>329</v>
      </c>
      <c r="L2798" t="s">
        <v>98</v>
      </c>
      <c r="M2798" t="s">
        <v>66</v>
      </c>
      <c r="N2798" t="s">
        <v>147</v>
      </c>
      <c r="O2798">
        <v>8000</v>
      </c>
      <c r="P2798" t="s">
        <v>67</v>
      </c>
      <c r="Q2798" t="s">
        <v>330</v>
      </c>
      <c r="R2798">
        <v>996487</v>
      </c>
      <c r="S2798">
        <v>574374.38874877803</v>
      </c>
      <c r="T2798">
        <v>6223547.3870947799</v>
      </c>
      <c r="U2798">
        <v>56.15114664</v>
      </c>
      <c r="V2798">
        <v>10.19722193</v>
      </c>
      <c r="W2798" t="s">
        <v>149</v>
      </c>
      <c r="X2798" t="s">
        <v>70</v>
      </c>
      <c r="Y2798" t="s">
        <v>123</v>
      </c>
      <c r="Z2798" t="s">
        <v>72</v>
      </c>
      <c r="AA2798">
        <v>13.7</v>
      </c>
      <c r="AB2798" t="s">
        <v>241</v>
      </c>
      <c r="AC2798" t="s">
        <v>74</v>
      </c>
      <c r="AD2798" t="s">
        <v>74</v>
      </c>
      <c r="AE2798" t="s">
        <v>691</v>
      </c>
      <c r="AF2798" t="s">
        <v>76</v>
      </c>
      <c r="AG2798" t="s">
        <v>472</v>
      </c>
      <c r="AH2798" t="s">
        <v>78</v>
      </c>
      <c r="AI2798" t="s">
        <v>105</v>
      </c>
      <c r="AJ2798" t="s">
        <v>12478</v>
      </c>
      <c r="AK2798" t="s">
        <v>12477</v>
      </c>
      <c r="AL2798" t="s">
        <v>80</v>
      </c>
      <c r="AM2798" t="s">
        <v>81</v>
      </c>
      <c r="AN2798" t="s">
        <v>127</v>
      </c>
      <c r="AO2798" t="s">
        <v>83</v>
      </c>
      <c r="AP2798" t="s">
        <v>83</v>
      </c>
      <c r="AQ2798" t="s">
        <v>107</v>
      </c>
      <c r="AR2798" t="s">
        <v>85</v>
      </c>
      <c r="AS2798" t="s">
        <v>108</v>
      </c>
      <c r="AT2798" t="s">
        <v>74</v>
      </c>
      <c r="AU2798" t="s">
        <v>74</v>
      </c>
      <c r="AV2798" t="s">
        <v>119</v>
      </c>
      <c r="AW2798" t="s">
        <v>109</v>
      </c>
      <c r="AX2798" t="s">
        <v>332</v>
      </c>
      <c r="AY2798" t="s">
        <v>89</v>
      </c>
      <c r="AZ2798" t="s">
        <v>83</v>
      </c>
      <c r="BA2798" t="s">
        <v>83</v>
      </c>
      <c r="BB2798" t="s">
        <v>3946</v>
      </c>
      <c r="BC2798">
        <v>1013.674308063636</v>
      </c>
      <c r="BD2798">
        <v>470.6975017011697</v>
      </c>
      <c r="BE2798">
        <v>856.26243823182574</v>
      </c>
      <c r="BF2798">
        <v>1061.3273650337021</v>
      </c>
      <c r="BG2798" t="s">
        <v>130</v>
      </c>
      <c r="BH2798" t="s">
        <v>245</v>
      </c>
    </row>
    <row r="2799" spans="1:60" x14ac:dyDescent="0.2">
      <c r="A2799" t="s">
        <v>10507</v>
      </c>
      <c r="B2799">
        <v>1830000</v>
      </c>
      <c r="C2799" s="2">
        <v>43309</v>
      </c>
      <c r="D2799">
        <v>2</v>
      </c>
      <c r="E2799">
        <v>58</v>
      </c>
      <c r="F2799">
        <v>-4</v>
      </c>
      <c r="G2799">
        <v>31551.72413793104</v>
      </c>
      <c r="H2799" t="s">
        <v>10508</v>
      </c>
      <c r="I2799">
        <v>2793</v>
      </c>
      <c r="J2799" t="s">
        <v>10509</v>
      </c>
      <c r="K2799" t="s">
        <v>8134</v>
      </c>
      <c r="L2799" t="s">
        <v>119</v>
      </c>
      <c r="M2799" t="s">
        <v>163</v>
      </c>
      <c r="N2799" t="s">
        <v>147</v>
      </c>
      <c r="O2799">
        <v>8000</v>
      </c>
      <c r="P2799" t="s">
        <v>67</v>
      </c>
      <c r="Q2799" t="s">
        <v>8135</v>
      </c>
      <c r="R2799">
        <v>351518</v>
      </c>
      <c r="S2799">
        <v>574094.81999999995</v>
      </c>
      <c r="T2799">
        <v>6222268.5</v>
      </c>
      <c r="U2799">
        <v>56.13970218</v>
      </c>
      <c r="V2799">
        <v>10.192367000000001</v>
      </c>
      <c r="W2799" t="s">
        <v>315</v>
      </c>
      <c r="X2799" t="s">
        <v>150</v>
      </c>
      <c r="Y2799" t="s">
        <v>151</v>
      </c>
      <c r="Z2799" t="s">
        <v>72</v>
      </c>
      <c r="AA2799">
        <v>16.600000000000001</v>
      </c>
      <c r="AB2799" t="s">
        <v>316</v>
      </c>
      <c r="AC2799" t="s">
        <v>103</v>
      </c>
      <c r="AD2799" t="s">
        <v>65</v>
      </c>
      <c r="AE2799" t="s">
        <v>75</v>
      </c>
      <c r="AF2799" t="s">
        <v>76</v>
      </c>
      <c r="AG2799" t="s">
        <v>2058</v>
      </c>
      <c r="AH2799" t="s">
        <v>212</v>
      </c>
      <c r="AI2799" t="s">
        <v>105</v>
      </c>
      <c r="AJ2799" t="s">
        <v>12478</v>
      </c>
      <c r="AK2799" t="s">
        <v>12477</v>
      </c>
      <c r="AL2799" t="s">
        <v>80</v>
      </c>
      <c r="AM2799" t="s">
        <v>81</v>
      </c>
      <c r="AN2799" t="s">
        <v>445</v>
      </c>
      <c r="AO2799" t="s">
        <v>83</v>
      </c>
      <c r="AP2799" t="s">
        <v>83</v>
      </c>
      <c r="AQ2799" t="s">
        <v>107</v>
      </c>
      <c r="AR2799" t="s">
        <v>85</v>
      </c>
      <c r="AS2799" t="s">
        <v>65</v>
      </c>
      <c r="AT2799" t="s">
        <v>74</v>
      </c>
      <c r="AU2799" t="s">
        <v>74</v>
      </c>
      <c r="AV2799" t="s">
        <v>66</v>
      </c>
      <c r="AW2799" t="s">
        <v>109</v>
      </c>
      <c r="AX2799" t="s">
        <v>110</v>
      </c>
      <c r="AY2799" t="s">
        <v>89</v>
      </c>
      <c r="AZ2799" t="s">
        <v>83</v>
      </c>
      <c r="BA2799" t="s">
        <v>90</v>
      </c>
      <c r="BB2799" t="s">
        <v>8136</v>
      </c>
      <c r="BC2799">
        <v>1984.4292336070421</v>
      </c>
      <c r="BD2799">
        <v>1405.6639205593081</v>
      </c>
      <c r="BE2799">
        <v>2097.8539979196071</v>
      </c>
      <c r="BF2799">
        <v>1143.380715800726</v>
      </c>
      <c r="BG2799" t="s">
        <v>112</v>
      </c>
      <c r="BH2799" t="s">
        <v>959</v>
      </c>
    </row>
    <row r="2800" spans="1:60" x14ac:dyDescent="0.2">
      <c r="A2800" t="s">
        <v>10510</v>
      </c>
      <c r="B2800">
        <v>2900000</v>
      </c>
      <c r="C2800" s="2">
        <v>43307</v>
      </c>
      <c r="D2800">
        <v>3</v>
      </c>
      <c r="E2800">
        <v>83</v>
      </c>
      <c r="G2800">
        <v>34939.759036144576</v>
      </c>
      <c r="H2800" t="s">
        <v>10511</v>
      </c>
      <c r="I2800">
        <v>2794</v>
      </c>
      <c r="J2800" t="s">
        <v>10512</v>
      </c>
      <c r="K2800" t="s">
        <v>592</v>
      </c>
      <c r="L2800" t="s">
        <v>2118</v>
      </c>
      <c r="M2800" t="s">
        <v>163</v>
      </c>
      <c r="N2800" t="s">
        <v>99</v>
      </c>
      <c r="O2800">
        <v>8000</v>
      </c>
      <c r="P2800" t="s">
        <v>67</v>
      </c>
      <c r="Q2800" t="s">
        <v>594</v>
      </c>
      <c r="R2800">
        <v>440138</v>
      </c>
      <c r="S2800">
        <v>574618.02</v>
      </c>
      <c r="T2800">
        <v>6222992.7400000002</v>
      </c>
      <c r="U2800">
        <v>56.146126340000002</v>
      </c>
      <c r="V2800">
        <v>10.20098735</v>
      </c>
      <c r="W2800" t="s">
        <v>315</v>
      </c>
      <c r="X2800" t="s">
        <v>275</v>
      </c>
      <c r="Y2800" t="s">
        <v>151</v>
      </c>
      <c r="Z2800" t="s">
        <v>72</v>
      </c>
      <c r="AA2800">
        <v>21.6</v>
      </c>
      <c r="AB2800" t="s">
        <v>316</v>
      </c>
      <c r="AC2800" t="s">
        <v>74</v>
      </c>
      <c r="AD2800" t="s">
        <v>74</v>
      </c>
      <c r="AE2800" t="s">
        <v>75</v>
      </c>
      <c r="AF2800" t="s">
        <v>76</v>
      </c>
      <c r="AG2800" t="s">
        <v>2119</v>
      </c>
      <c r="AH2800" t="s">
        <v>78</v>
      </c>
      <c r="AI2800" t="s">
        <v>79</v>
      </c>
      <c r="AJ2800" t="s">
        <v>12476</v>
      </c>
      <c r="AK2800" t="s">
        <v>12477</v>
      </c>
      <c r="AL2800" t="s">
        <v>80</v>
      </c>
      <c r="AM2800" t="s">
        <v>81</v>
      </c>
      <c r="AN2800" t="s">
        <v>596</v>
      </c>
      <c r="AO2800" t="s">
        <v>82</v>
      </c>
      <c r="AP2800" t="s">
        <v>83</v>
      </c>
      <c r="AQ2800" t="s">
        <v>107</v>
      </c>
      <c r="AR2800" t="s">
        <v>85</v>
      </c>
      <c r="AS2800" t="s">
        <v>65</v>
      </c>
      <c r="AT2800" t="s">
        <v>74</v>
      </c>
      <c r="AU2800" t="s">
        <v>74</v>
      </c>
      <c r="AV2800" t="s">
        <v>65</v>
      </c>
      <c r="AW2800" t="s">
        <v>109</v>
      </c>
      <c r="AX2800" t="s">
        <v>110</v>
      </c>
      <c r="AY2800" t="s">
        <v>89</v>
      </c>
      <c r="AZ2800" t="s">
        <v>83</v>
      </c>
      <c r="BA2800" t="s">
        <v>83</v>
      </c>
      <c r="BB2800" t="s">
        <v>597</v>
      </c>
      <c r="BC2800">
        <v>1094.82048808736</v>
      </c>
      <c r="BD2800">
        <v>518.50628473525683</v>
      </c>
      <c r="BE2800">
        <v>1238.1650946178049</v>
      </c>
      <c r="BF2800">
        <v>763.16709660213087</v>
      </c>
      <c r="BG2800" t="s">
        <v>112</v>
      </c>
      <c r="BH2800" t="s">
        <v>157</v>
      </c>
    </row>
    <row r="2801" spans="1:60" x14ac:dyDescent="0.2">
      <c r="A2801" t="s">
        <v>10513</v>
      </c>
      <c r="B2801">
        <v>4130000</v>
      </c>
      <c r="C2801" s="2">
        <v>43307</v>
      </c>
      <c r="D2801">
        <v>3</v>
      </c>
      <c r="E2801">
        <v>98</v>
      </c>
      <c r="F2801">
        <v>-2</v>
      </c>
      <c r="G2801">
        <v>42142.857142857138</v>
      </c>
      <c r="H2801" t="s">
        <v>10514</v>
      </c>
      <c r="I2801">
        <v>2795</v>
      </c>
      <c r="J2801" t="s">
        <v>10515</v>
      </c>
      <c r="K2801" t="s">
        <v>875</v>
      </c>
      <c r="L2801" t="s">
        <v>65</v>
      </c>
      <c r="M2801" t="s">
        <v>65</v>
      </c>
      <c r="N2801" t="s">
        <v>74</v>
      </c>
      <c r="O2801">
        <v>8000</v>
      </c>
      <c r="P2801" t="s">
        <v>67</v>
      </c>
      <c r="Q2801" t="s">
        <v>876</v>
      </c>
      <c r="R2801">
        <v>985411</v>
      </c>
      <c r="S2801">
        <v>576326.84822254395</v>
      </c>
      <c r="T2801">
        <v>6225303.3133825101</v>
      </c>
      <c r="U2801">
        <v>56.166611109999998</v>
      </c>
      <c r="V2801">
        <v>10.229146679999999</v>
      </c>
      <c r="W2801" t="s">
        <v>340</v>
      </c>
      <c r="X2801" t="s">
        <v>122</v>
      </c>
      <c r="Y2801" t="s">
        <v>123</v>
      </c>
      <c r="Z2801" t="s">
        <v>72</v>
      </c>
      <c r="AA2801">
        <v>2.8</v>
      </c>
      <c r="AB2801" t="s">
        <v>124</v>
      </c>
      <c r="AC2801" t="s">
        <v>74</v>
      </c>
      <c r="AD2801" t="s">
        <v>74</v>
      </c>
      <c r="AE2801" t="s">
        <v>75</v>
      </c>
      <c r="AF2801" t="s">
        <v>76</v>
      </c>
      <c r="AG2801" t="s">
        <v>603</v>
      </c>
      <c r="AH2801" t="s">
        <v>126</v>
      </c>
      <c r="AI2801" t="s">
        <v>105</v>
      </c>
      <c r="AJ2801" t="s">
        <v>12478</v>
      </c>
      <c r="AK2801" t="s">
        <v>12477</v>
      </c>
      <c r="AL2801" t="s">
        <v>80</v>
      </c>
      <c r="AM2801" t="s">
        <v>81</v>
      </c>
      <c r="AN2801" t="s">
        <v>298</v>
      </c>
      <c r="AO2801" t="s">
        <v>83</v>
      </c>
      <c r="AP2801" t="s">
        <v>83</v>
      </c>
      <c r="AQ2801" t="s">
        <v>107</v>
      </c>
      <c r="AR2801" t="s">
        <v>85</v>
      </c>
      <c r="AS2801" t="s">
        <v>229</v>
      </c>
      <c r="AT2801" t="s">
        <v>74</v>
      </c>
      <c r="AU2801" t="s">
        <v>74</v>
      </c>
      <c r="AV2801" t="s">
        <v>65</v>
      </c>
      <c r="AW2801" t="s">
        <v>87</v>
      </c>
      <c r="AX2801" t="s">
        <v>88</v>
      </c>
      <c r="AY2801" t="s">
        <v>89</v>
      </c>
      <c r="AZ2801" t="s">
        <v>83</v>
      </c>
      <c r="BA2801" t="s">
        <v>83</v>
      </c>
      <c r="BB2801" t="s">
        <v>877</v>
      </c>
      <c r="BC2801">
        <v>1786.6528293720171</v>
      </c>
      <c r="BD2801">
        <v>2365.7342234678872</v>
      </c>
      <c r="BE2801">
        <v>1774.5062562665919</v>
      </c>
      <c r="BF2801">
        <v>398.59518699705302</v>
      </c>
      <c r="BG2801" t="s">
        <v>300</v>
      </c>
      <c r="BH2801" t="s">
        <v>131</v>
      </c>
    </row>
    <row r="2802" spans="1:60" x14ac:dyDescent="0.2">
      <c r="A2802" t="s">
        <v>10516</v>
      </c>
      <c r="B2802">
        <v>2560000</v>
      </c>
      <c r="C2802" s="2">
        <v>43306</v>
      </c>
      <c r="D2802">
        <v>3</v>
      </c>
      <c r="E2802">
        <v>78</v>
      </c>
      <c r="F2802">
        <v>-1</v>
      </c>
      <c r="G2802">
        <v>32820.51282051282</v>
      </c>
      <c r="H2802" t="s">
        <v>10517</v>
      </c>
      <c r="I2802">
        <v>2796</v>
      </c>
      <c r="J2802" t="s">
        <v>10518</v>
      </c>
      <c r="K2802" t="s">
        <v>96</v>
      </c>
      <c r="L2802" t="s">
        <v>86</v>
      </c>
      <c r="M2802" t="s">
        <v>66</v>
      </c>
      <c r="N2802" t="s">
        <v>99</v>
      </c>
      <c r="O2802">
        <v>8000</v>
      </c>
      <c r="P2802" t="s">
        <v>67</v>
      </c>
      <c r="Q2802" t="s">
        <v>2114</v>
      </c>
      <c r="R2802">
        <v>488742</v>
      </c>
      <c r="S2802">
        <v>573552.68000000005</v>
      </c>
      <c r="T2802">
        <v>6224265.5</v>
      </c>
      <c r="U2802">
        <v>56.157724709999997</v>
      </c>
      <c r="V2802">
        <v>10.184196310000001</v>
      </c>
      <c r="W2802" t="s">
        <v>101</v>
      </c>
      <c r="X2802" t="s">
        <v>102</v>
      </c>
      <c r="Y2802" t="s">
        <v>71</v>
      </c>
      <c r="Z2802" t="s">
        <v>72</v>
      </c>
      <c r="AA2802">
        <v>20.2</v>
      </c>
      <c r="AB2802" t="s">
        <v>73</v>
      </c>
      <c r="AC2802" t="s">
        <v>103</v>
      </c>
      <c r="AD2802" t="s">
        <v>74</v>
      </c>
      <c r="AE2802" t="s">
        <v>75</v>
      </c>
      <c r="AF2802" t="s">
        <v>76</v>
      </c>
      <c r="AG2802" t="s">
        <v>104</v>
      </c>
      <c r="AH2802" t="s">
        <v>78</v>
      </c>
      <c r="AI2802" t="s">
        <v>79</v>
      </c>
      <c r="AJ2802" t="s">
        <v>12478</v>
      </c>
      <c r="AK2802" t="s">
        <v>12477</v>
      </c>
      <c r="AL2802" t="s">
        <v>80</v>
      </c>
      <c r="AM2802" t="s">
        <v>81</v>
      </c>
      <c r="AN2802" t="s">
        <v>106</v>
      </c>
      <c r="AO2802" t="s">
        <v>83</v>
      </c>
      <c r="AP2802" t="s">
        <v>83</v>
      </c>
      <c r="AQ2802" t="s">
        <v>107</v>
      </c>
      <c r="AR2802" t="s">
        <v>85</v>
      </c>
      <c r="AS2802" t="s">
        <v>108</v>
      </c>
      <c r="AT2802" t="s">
        <v>74</v>
      </c>
      <c r="AU2802" t="s">
        <v>74</v>
      </c>
      <c r="AV2802" t="s">
        <v>65</v>
      </c>
      <c r="AW2802" t="s">
        <v>109</v>
      </c>
      <c r="AX2802" t="s">
        <v>110</v>
      </c>
      <c r="AY2802" t="s">
        <v>89</v>
      </c>
      <c r="AZ2802" t="s">
        <v>83</v>
      </c>
      <c r="BA2802" t="s">
        <v>90</v>
      </c>
      <c r="BB2802" t="s">
        <v>1450</v>
      </c>
      <c r="BC2802">
        <v>1860.4069474435139</v>
      </c>
      <c r="BD2802">
        <v>1513.7777840151871</v>
      </c>
      <c r="BE2802">
        <v>1391.4066263161051</v>
      </c>
      <c r="BF2802">
        <v>1823.7952814320499</v>
      </c>
      <c r="BG2802" t="s">
        <v>112</v>
      </c>
      <c r="BH2802" t="s">
        <v>113</v>
      </c>
    </row>
    <row r="2803" spans="1:60" x14ac:dyDescent="0.2">
      <c r="A2803" t="s">
        <v>10519</v>
      </c>
      <c r="B2803">
        <v>1760000</v>
      </c>
      <c r="C2803" s="2">
        <v>43306</v>
      </c>
      <c r="D2803">
        <v>2</v>
      </c>
      <c r="E2803">
        <v>59</v>
      </c>
      <c r="F2803">
        <v>-2</v>
      </c>
      <c r="G2803">
        <v>29830.508474576269</v>
      </c>
      <c r="H2803" t="s">
        <v>10520</v>
      </c>
      <c r="I2803">
        <v>2797</v>
      </c>
      <c r="J2803" t="s">
        <v>10521</v>
      </c>
      <c r="K2803" t="s">
        <v>285</v>
      </c>
      <c r="L2803" t="s">
        <v>356</v>
      </c>
      <c r="M2803" t="s">
        <v>163</v>
      </c>
      <c r="N2803" t="s">
        <v>147</v>
      </c>
      <c r="O2803">
        <v>8000</v>
      </c>
      <c r="P2803" t="s">
        <v>67</v>
      </c>
      <c r="Q2803" t="s">
        <v>10522</v>
      </c>
      <c r="R2803">
        <v>518439</v>
      </c>
      <c r="S2803">
        <v>573421</v>
      </c>
      <c r="T2803">
        <v>6222331.5</v>
      </c>
      <c r="U2803">
        <v>56.140372239999998</v>
      </c>
      <c r="V2803">
        <v>10.18154356</v>
      </c>
      <c r="W2803" t="s">
        <v>209</v>
      </c>
      <c r="X2803" t="s">
        <v>210</v>
      </c>
      <c r="Y2803" t="s">
        <v>151</v>
      </c>
      <c r="Z2803" t="s">
        <v>72</v>
      </c>
      <c r="AA2803">
        <v>14.8</v>
      </c>
      <c r="AB2803" t="s">
        <v>152</v>
      </c>
      <c r="AC2803" t="s">
        <v>103</v>
      </c>
      <c r="AD2803" t="s">
        <v>66</v>
      </c>
      <c r="AE2803" t="s">
        <v>75</v>
      </c>
      <c r="AF2803" t="s">
        <v>76</v>
      </c>
      <c r="AG2803" t="s">
        <v>211</v>
      </c>
      <c r="AH2803" t="s">
        <v>212</v>
      </c>
      <c r="AI2803" t="s">
        <v>79</v>
      </c>
      <c r="AJ2803" t="s">
        <v>12478</v>
      </c>
      <c r="AK2803" t="s">
        <v>12477</v>
      </c>
      <c r="AL2803" t="s">
        <v>80</v>
      </c>
      <c r="AM2803" t="s">
        <v>81</v>
      </c>
      <c r="AN2803" t="s">
        <v>890</v>
      </c>
      <c r="AO2803" t="s">
        <v>83</v>
      </c>
      <c r="AP2803" t="s">
        <v>83</v>
      </c>
      <c r="AQ2803" t="s">
        <v>107</v>
      </c>
      <c r="AR2803" t="s">
        <v>85</v>
      </c>
      <c r="AS2803" t="s">
        <v>65</v>
      </c>
      <c r="AT2803" t="s">
        <v>74</v>
      </c>
      <c r="AU2803" t="s">
        <v>74</v>
      </c>
      <c r="AV2803" t="s">
        <v>66</v>
      </c>
      <c r="AW2803" t="s">
        <v>109</v>
      </c>
      <c r="AX2803" t="s">
        <v>110</v>
      </c>
      <c r="AY2803" t="s">
        <v>89</v>
      </c>
      <c r="AZ2803" t="s">
        <v>83</v>
      </c>
      <c r="BA2803" t="s">
        <v>83</v>
      </c>
      <c r="BB2803" t="s">
        <v>8136</v>
      </c>
      <c r="BC2803">
        <v>2428.1908782014389</v>
      </c>
      <c r="BD2803">
        <v>1810.9264487137029</v>
      </c>
      <c r="BE2803">
        <v>2399.153667647643</v>
      </c>
      <c r="BF2803">
        <v>1804.727310171736</v>
      </c>
      <c r="BG2803" t="s">
        <v>182</v>
      </c>
      <c r="BH2803" t="s">
        <v>210</v>
      </c>
    </row>
    <row r="2804" spans="1:60" x14ac:dyDescent="0.2">
      <c r="A2804" t="s">
        <v>10523</v>
      </c>
      <c r="B2804">
        <v>2895000</v>
      </c>
      <c r="C2804" s="2">
        <v>43305</v>
      </c>
      <c r="D2804">
        <v>3</v>
      </c>
      <c r="E2804">
        <v>85</v>
      </c>
      <c r="F2804">
        <v>-3</v>
      </c>
      <c r="G2804">
        <v>34058.823529411762</v>
      </c>
      <c r="H2804" t="s">
        <v>10524</v>
      </c>
      <c r="I2804">
        <v>2798</v>
      </c>
      <c r="J2804" t="s">
        <v>10525</v>
      </c>
      <c r="K2804" t="s">
        <v>407</v>
      </c>
      <c r="L2804" t="s">
        <v>146</v>
      </c>
      <c r="M2804" t="s">
        <v>413</v>
      </c>
      <c r="N2804" t="s">
        <v>119</v>
      </c>
      <c r="O2804">
        <v>8000</v>
      </c>
      <c r="P2804" t="s">
        <v>67</v>
      </c>
      <c r="Q2804" t="s">
        <v>435</v>
      </c>
      <c r="R2804">
        <v>300743</v>
      </c>
      <c r="S2804">
        <v>574663.37</v>
      </c>
      <c r="T2804">
        <v>6222511.5</v>
      </c>
      <c r="U2804">
        <v>56.141796380000002</v>
      </c>
      <c r="V2804">
        <v>10.201582200000001</v>
      </c>
      <c r="W2804" t="s">
        <v>315</v>
      </c>
      <c r="X2804" t="s">
        <v>275</v>
      </c>
      <c r="Y2804" t="s">
        <v>151</v>
      </c>
      <c r="Z2804" t="s">
        <v>72</v>
      </c>
      <c r="AA2804">
        <v>13.6</v>
      </c>
      <c r="AB2804" t="s">
        <v>316</v>
      </c>
      <c r="AC2804" t="s">
        <v>74</v>
      </c>
      <c r="AD2804" t="s">
        <v>65</v>
      </c>
      <c r="AE2804" t="s">
        <v>75</v>
      </c>
      <c r="AF2804" t="s">
        <v>76</v>
      </c>
      <c r="AG2804" t="s">
        <v>436</v>
      </c>
      <c r="AH2804" t="s">
        <v>78</v>
      </c>
      <c r="AI2804" t="s">
        <v>79</v>
      </c>
      <c r="AJ2804" t="s">
        <v>12478</v>
      </c>
      <c r="AK2804" t="s">
        <v>12477</v>
      </c>
      <c r="AL2804" t="s">
        <v>80</v>
      </c>
      <c r="AM2804" t="s">
        <v>81</v>
      </c>
      <c r="AN2804" t="s">
        <v>437</v>
      </c>
      <c r="AO2804" t="s">
        <v>83</v>
      </c>
      <c r="AP2804" t="s">
        <v>83</v>
      </c>
      <c r="AQ2804" t="s">
        <v>107</v>
      </c>
      <c r="AR2804" t="s">
        <v>85</v>
      </c>
      <c r="AS2804" t="s">
        <v>413</v>
      </c>
      <c r="AT2804" t="s">
        <v>74</v>
      </c>
      <c r="AU2804" t="s">
        <v>74</v>
      </c>
      <c r="AV2804" t="s">
        <v>65</v>
      </c>
      <c r="AW2804" t="s">
        <v>87</v>
      </c>
      <c r="AX2804" t="s">
        <v>223</v>
      </c>
      <c r="AY2804" t="s">
        <v>89</v>
      </c>
      <c r="AZ2804" t="s">
        <v>83</v>
      </c>
      <c r="BA2804" t="s">
        <v>90</v>
      </c>
      <c r="BB2804" t="s">
        <v>438</v>
      </c>
      <c r="BC2804">
        <v>1464.143959305545</v>
      </c>
      <c r="BD2804">
        <v>966.7969481688051</v>
      </c>
      <c r="BE2804">
        <v>1699.130080395609</v>
      </c>
      <c r="BF2804">
        <v>760.12013359617868</v>
      </c>
      <c r="BG2804" t="s">
        <v>182</v>
      </c>
      <c r="BH2804" t="s">
        <v>157</v>
      </c>
    </row>
    <row r="2805" spans="1:60" x14ac:dyDescent="0.2">
      <c r="A2805" t="s">
        <v>10526</v>
      </c>
      <c r="B2805">
        <v>2100000</v>
      </c>
      <c r="C2805" s="2">
        <v>43305</v>
      </c>
      <c r="D2805">
        <v>2</v>
      </c>
      <c r="E2805">
        <v>50</v>
      </c>
      <c r="F2805">
        <v>-2</v>
      </c>
      <c r="G2805">
        <v>42000</v>
      </c>
      <c r="H2805" t="s">
        <v>10527</v>
      </c>
      <c r="I2805">
        <v>2799</v>
      </c>
      <c r="J2805" t="s">
        <v>10528</v>
      </c>
      <c r="K2805" t="s">
        <v>63</v>
      </c>
      <c r="L2805" t="s">
        <v>805</v>
      </c>
      <c r="M2805" t="s">
        <v>74</v>
      </c>
      <c r="N2805" t="s">
        <v>66</v>
      </c>
      <c r="O2805">
        <v>8000</v>
      </c>
      <c r="P2805" t="s">
        <v>67</v>
      </c>
      <c r="Q2805" t="s">
        <v>806</v>
      </c>
      <c r="R2805">
        <v>990778</v>
      </c>
      <c r="S2805">
        <v>574021.18000000005</v>
      </c>
      <c r="T2805">
        <v>6224164.6299999999</v>
      </c>
      <c r="U2805">
        <v>56.156746130000002</v>
      </c>
      <c r="V2805">
        <v>10.19170926</v>
      </c>
      <c r="W2805" t="s">
        <v>69</v>
      </c>
      <c r="X2805" t="s">
        <v>70</v>
      </c>
      <c r="Y2805" t="s">
        <v>71</v>
      </c>
      <c r="Z2805" t="s">
        <v>72</v>
      </c>
      <c r="AA2805">
        <v>9.1</v>
      </c>
      <c r="AB2805" t="s">
        <v>73</v>
      </c>
      <c r="AC2805" t="s">
        <v>74</v>
      </c>
      <c r="AD2805" t="s">
        <v>74</v>
      </c>
      <c r="AE2805" t="s">
        <v>75</v>
      </c>
      <c r="AF2805" t="s">
        <v>76</v>
      </c>
      <c r="AG2805" t="s">
        <v>807</v>
      </c>
      <c r="AH2805" t="s">
        <v>78</v>
      </c>
      <c r="AI2805" t="s">
        <v>79</v>
      </c>
      <c r="AJ2805" t="s">
        <v>12476</v>
      </c>
      <c r="AK2805" t="s">
        <v>12477</v>
      </c>
      <c r="AL2805" t="s">
        <v>80</v>
      </c>
      <c r="AM2805" t="s">
        <v>81</v>
      </c>
      <c r="AN2805" t="s">
        <v>82</v>
      </c>
      <c r="AO2805" t="s">
        <v>83</v>
      </c>
      <c r="AP2805" t="s">
        <v>83</v>
      </c>
      <c r="AQ2805" t="s">
        <v>107</v>
      </c>
      <c r="AR2805" t="s">
        <v>85</v>
      </c>
      <c r="AS2805" t="s">
        <v>108</v>
      </c>
      <c r="AT2805" t="s">
        <v>74</v>
      </c>
      <c r="AU2805" t="s">
        <v>74</v>
      </c>
      <c r="AV2805" t="s">
        <v>66</v>
      </c>
      <c r="AW2805" t="s">
        <v>109</v>
      </c>
      <c r="AX2805" t="s">
        <v>88</v>
      </c>
      <c r="AY2805" t="s">
        <v>89</v>
      </c>
      <c r="AZ2805" t="s">
        <v>83</v>
      </c>
      <c r="BA2805" t="s">
        <v>83</v>
      </c>
      <c r="BB2805" t="s">
        <v>333</v>
      </c>
      <c r="BC2805">
        <v>1382.577340091116</v>
      </c>
      <c r="BD2805">
        <v>1076.279560717604</v>
      </c>
      <c r="BE2805">
        <v>921.89158016321221</v>
      </c>
      <c r="BF2805">
        <v>1350.712071370707</v>
      </c>
      <c r="BG2805" t="s">
        <v>130</v>
      </c>
      <c r="BH2805" t="s">
        <v>63</v>
      </c>
    </row>
    <row r="2806" spans="1:60" x14ac:dyDescent="0.2">
      <c r="A2806" t="s">
        <v>10529</v>
      </c>
      <c r="B2806">
        <v>2950000</v>
      </c>
      <c r="C2806" s="2">
        <v>43304</v>
      </c>
      <c r="D2806">
        <v>3</v>
      </c>
      <c r="E2806">
        <v>75</v>
      </c>
      <c r="G2806">
        <v>39333.333333333343</v>
      </c>
      <c r="H2806" t="s">
        <v>10530</v>
      </c>
      <c r="I2806">
        <v>2800</v>
      </c>
      <c r="J2806" t="s">
        <v>10531</v>
      </c>
      <c r="K2806" t="s">
        <v>1327</v>
      </c>
      <c r="L2806" t="s">
        <v>1567</v>
      </c>
      <c r="M2806" t="s">
        <v>74</v>
      </c>
      <c r="N2806" t="s">
        <v>147</v>
      </c>
      <c r="O2806">
        <v>8000</v>
      </c>
      <c r="P2806" t="s">
        <v>67</v>
      </c>
      <c r="Q2806" t="s">
        <v>1862</v>
      </c>
      <c r="R2806">
        <v>198752</v>
      </c>
      <c r="S2806">
        <v>574735.81000000006</v>
      </c>
      <c r="T2806">
        <v>6225037</v>
      </c>
      <c r="U2806">
        <v>56.164470950000002</v>
      </c>
      <c r="V2806">
        <v>10.20345665</v>
      </c>
      <c r="W2806" t="s">
        <v>490</v>
      </c>
      <c r="X2806" t="s">
        <v>122</v>
      </c>
      <c r="Y2806" t="s">
        <v>123</v>
      </c>
      <c r="Z2806" t="s">
        <v>72</v>
      </c>
      <c r="AA2806">
        <v>30.6</v>
      </c>
      <c r="AB2806" t="s">
        <v>196</v>
      </c>
      <c r="AC2806" t="s">
        <v>103</v>
      </c>
      <c r="AD2806" t="s">
        <v>65</v>
      </c>
      <c r="AE2806" t="s">
        <v>75</v>
      </c>
      <c r="AF2806" t="s">
        <v>76</v>
      </c>
      <c r="AG2806" t="s">
        <v>891</v>
      </c>
      <c r="AH2806" t="s">
        <v>126</v>
      </c>
      <c r="AI2806" t="s">
        <v>79</v>
      </c>
      <c r="AJ2806" t="s">
        <v>12478</v>
      </c>
      <c r="AK2806" t="s">
        <v>12477</v>
      </c>
      <c r="AL2806" t="s">
        <v>80</v>
      </c>
      <c r="AM2806" t="s">
        <v>81</v>
      </c>
      <c r="AN2806" t="s">
        <v>500</v>
      </c>
      <c r="AO2806" t="s">
        <v>83</v>
      </c>
      <c r="AP2806" t="s">
        <v>83</v>
      </c>
      <c r="AQ2806" t="s">
        <v>107</v>
      </c>
      <c r="AR2806" t="s">
        <v>85</v>
      </c>
      <c r="AS2806" t="s">
        <v>65</v>
      </c>
      <c r="AT2806" t="s">
        <v>74</v>
      </c>
      <c r="AU2806" t="s">
        <v>74</v>
      </c>
      <c r="AV2806" t="s">
        <v>65</v>
      </c>
      <c r="AW2806" t="s">
        <v>109</v>
      </c>
      <c r="AX2806" t="s">
        <v>169</v>
      </c>
      <c r="AY2806" t="s">
        <v>89</v>
      </c>
      <c r="AZ2806" t="s">
        <v>83</v>
      </c>
      <c r="BA2806" t="s">
        <v>90</v>
      </c>
      <c r="BB2806" t="s">
        <v>1863</v>
      </c>
      <c r="BC2806">
        <v>1383.098893538611</v>
      </c>
      <c r="BD2806">
        <v>1578.162816491654</v>
      </c>
      <c r="BE2806">
        <v>875.15324331463762</v>
      </c>
      <c r="BF2806">
        <v>834.03662399604377</v>
      </c>
      <c r="BG2806" t="s">
        <v>182</v>
      </c>
      <c r="BH2806" t="s">
        <v>201</v>
      </c>
    </row>
    <row r="2807" spans="1:60" x14ac:dyDescent="0.2">
      <c r="A2807" t="s">
        <v>10532</v>
      </c>
      <c r="B2807">
        <v>1835000</v>
      </c>
      <c r="C2807" s="2">
        <v>43304</v>
      </c>
      <c r="D2807">
        <v>2</v>
      </c>
      <c r="E2807">
        <v>61</v>
      </c>
      <c r="F2807">
        <v>-3</v>
      </c>
      <c r="G2807">
        <v>30081.967213114749</v>
      </c>
      <c r="H2807" t="s">
        <v>10533</v>
      </c>
      <c r="I2807">
        <v>2801</v>
      </c>
      <c r="J2807" t="s">
        <v>10534</v>
      </c>
      <c r="K2807" t="s">
        <v>618</v>
      </c>
      <c r="L2807" t="s">
        <v>5335</v>
      </c>
      <c r="M2807" t="s">
        <v>74</v>
      </c>
      <c r="N2807" t="s">
        <v>147</v>
      </c>
      <c r="O2807">
        <v>8000</v>
      </c>
      <c r="P2807" t="s">
        <v>67</v>
      </c>
      <c r="Q2807" t="s">
        <v>5336</v>
      </c>
      <c r="R2807">
        <v>408641</v>
      </c>
      <c r="S2807">
        <v>573313.88</v>
      </c>
      <c r="T2807">
        <v>6224123</v>
      </c>
      <c r="U2807">
        <v>56.156481429999999</v>
      </c>
      <c r="V2807">
        <v>10.1803133</v>
      </c>
      <c r="W2807" t="s">
        <v>101</v>
      </c>
      <c r="X2807" t="s">
        <v>102</v>
      </c>
      <c r="Y2807" t="s">
        <v>71</v>
      </c>
      <c r="Z2807" t="s">
        <v>72</v>
      </c>
      <c r="AA2807">
        <v>13.9</v>
      </c>
      <c r="AB2807" t="s">
        <v>73</v>
      </c>
      <c r="AC2807" t="s">
        <v>74</v>
      </c>
      <c r="AD2807" t="s">
        <v>119</v>
      </c>
      <c r="AE2807" t="s">
        <v>75</v>
      </c>
      <c r="AF2807" t="s">
        <v>76</v>
      </c>
      <c r="AG2807" t="s">
        <v>5337</v>
      </c>
      <c r="AH2807" t="s">
        <v>78</v>
      </c>
      <c r="AI2807" t="s">
        <v>105</v>
      </c>
      <c r="AJ2807" t="s">
        <v>12476</v>
      </c>
      <c r="AK2807" t="s">
        <v>12477</v>
      </c>
      <c r="AL2807" t="s">
        <v>80</v>
      </c>
      <c r="AM2807" t="s">
        <v>81</v>
      </c>
      <c r="AN2807" t="s">
        <v>260</v>
      </c>
      <c r="AO2807" t="s">
        <v>83</v>
      </c>
      <c r="AP2807" t="s">
        <v>83</v>
      </c>
      <c r="AQ2807" t="s">
        <v>107</v>
      </c>
      <c r="AR2807" t="s">
        <v>85</v>
      </c>
      <c r="AS2807" t="s">
        <v>65</v>
      </c>
      <c r="AT2807" t="s">
        <v>74</v>
      </c>
      <c r="AU2807" t="s">
        <v>74</v>
      </c>
      <c r="AV2807" t="s">
        <v>66</v>
      </c>
      <c r="AW2807" t="s">
        <v>109</v>
      </c>
      <c r="AX2807" t="s">
        <v>110</v>
      </c>
      <c r="AY2807" t="s">
        <v>89</v>
      </c>
      <c r="AZ2807" t="s">
        <v>83</v>
      </c>
      <c r="BA2807" t="s">
        <v>90</v>
      </c>
      <c r="BB2807" t="s">
        <v>1217</v>
      </c>
      <c r="BC2807">
        <v>2065.0730362450681</v>
      </c>
      <c r="BD2807">
        <v>1658.6854554699121</v>
      </c>
      <c r="BE2807">
        <v>1628.778059187217</v>
      </c>
      <c r="BF2807">
        <v>2057.9160310540769</v>
      </c>
      <c r="BG2807" t="s">
        <v>112</v>
      </c>
      <c r="BH2807" t="s">
        <v>113</v>
      </c>
    </row>
    <row r="2808" spans="1:60" x14ac:dyDescent="0.2">
      <c r="A2808" t="s">
        <v>10535</v>
      </c>
      <c r="B2808">
        <v>2400000</v>
      </c>
      <c r="C2808" s="2">
        <v>43303</v>
      </c>
      <c r="D2808">
        <v>2</v>
      </c>
      <c r="E2808">
        <v>70</v>
      </c>
      <c r="F2808">
        <v>-6</v>
      </c>
      <c r="G2808">
        <v>34285.714285714283</v>
      </c>
      <c r="H2808" t="s">
        <v>10536</v>
      </c>
      <c r="I2808">
        <v>2802</v>
      </c>
      <c r="J2808" t="s">
        <v>10537</v>
      </c>
      <c r="K2808" t="s">
        <v>1426</v>
      </c>
      <c r="L2808" t="s">
        <v>313</v>
      </c>
      <c r="M2808" t="s">
        <v>163</v>
      </c>
      <c r="O2808">
        <v>8000</v>
      </c>
      <c r="P2808" t="s">
        <v>67</v>
      </c>
      <c r="Q2808" t="s">
        <v>9699</v>
      </c>
      <c r="R2808">
        <v>181825</v>
      </c>
      <c r="S2808">
        <v>575098.68999999994</v>
      </c>
      <c r="T2808">
        <v>6224787.5</v>
      </c>
      <c r="U2808">
        <v>56.162172750000003</v>
      </c>
      <c r="V2808">
        <v>10.20922816</v>
      </c>
      <c r="W2808" t="s">
        <v>177</v>
      </c>
      <c r="X2808" t="s">
        <v>122</v>
      </c>
      <c r="Y2808" t="s">
        <v>123</v>
      </c>
      <c r="Z2808" t="s">
        <v>72</v>
      </c>
      <c r="AA2808">
        <v>11</v>
      </c>
      <c r="AB2808" t="s">
        <v>196</v>
      </c>
      <c r="AC2808" t="s">
        <v>74</v>
      </c>
      <c r="AD2808" t="s">
        <v>74</v>
      </c>
      <c r="AE2808" t="s">
        <v>75</v>
      </c>
      <c r="AF2808" t="s">
        <v>76</v>
      </c>
      <c r="AG2808" t="s">
        <v>1636</v>
      </c>
      <c r="AH2808" t="s">
        <v>126</v>
      </c>
      <c r="AI2808" t="s">
        <v>79</v>
      </c>
      <c r="AJ2808" t="s">
        <v>12478</v>
      </c>
      <c r="AK2808" t="s">
        <v>12477</v>
      </c>
      <c r="AL2808" t="s">
        <v>80</v>
      </c>
      <c r="AM2808" t="s">
        <v>81</v>
      </c>
      <c r="AN2808" t="s">
        <v>500</v>
      </c>
      <c r="AO2808" t="s">
        <v>83</v>
      </c>
      <c r="AP2808" t="s">
        <v>83</v>
      </c>
      <c r="AQ2808" t="s">
        <v>107</v>
      </c>
      <c r="AR2808" t="s">
        <v>85</v>
      </c>
      <c r="AS2808" t="s">
        <v>65</v>
      </c>
      <c r="AT2808" t="s">
        <v>74</v>
      </c>
      <c r="AU2808" t="s">
        <v>74</v>
      </c>
      <c r="AV2808" t="s">
        <v>66</v>
      </c>
      <c r="AW2808" t="s">
        <v>109</v>
      </c>
      <c r="AX2808" t="s">
        <v>844</v>
      </c>
      <c r="AY2808" t="s">
        <v>89</v>
      </c>
      <c r="AZ2808" t="s">
        <v>83</v>
      </c>
      <c r="BA2808" t="s">
        <v>2903</v>
      </c>
      <c r="BB2808" t="s">
        <v>1737</v>
      </c>
      <c r="BC2808">
        <v>1019.765260960025</v>
      </c>
      <c r="BD2808">
        <v>1350.54454472415</v>
      </c>
      <c r="BE2808">
        <v>619.79974184116122</v>
      </c>
      <c r="BF2808">
        <v>408.83939300231913</v>
      </c>
      <c r="BG2808" t="s">
        <v>112</v>
      </c>
      <c r="BH2808" t="s">
        <v>201</v>
      </c>
    </row>
    <row r="2809" spans="1:60" x14ac:dyDescent="0.2">
      <c r="A2809" t="s">
        <v>10538</v>
      </c>
      <c r="B2809">
        <v>5500000</v>
      </c>
      <c r="C2809" s="2">
        <v>43303</v>
      </c>
      <c r="D2809">
        <v>4</v>
      </c>
      <c r="E2809">
        <v>140</v>
      </c>
      <c r="F2809">
        <v>-4</v>
      </c>
      <c r="G2809">
        <v>39285.714285714283</v>
      </c>
      <c r="H2809" t="s">
        <v>10539</v>
      </c>
      <c r="I2809">
        <v>2803</v>
      </c>
      <c r="J2809" t="s">
        <v>10540</v>
      </c>
      <c r="K2809" t="s">
        <v>10541</v>
      </c>
      <c r="L2809" t="s">
        <v>295</v>
      </c>
      <c r="M2809" t="s">
        <v>65</v>
      </c>
      <c r="O2809">
        <v>8000</v>
      </c>
      <c r="P2809" t="s">
        <v>67</v>
      </c>
      <c r="Q2809" t="s">
        <v>10542</v>
      </c>
      <c r="R2809">
        <v>242026</v>
      </c>
      <c r="S2809">
        <v>574966.38</v>
      </c>
      <c r="T2809">
        <v>6222511</v>
      </c>
      <c r="U2809">
        <v>56.141744389999999</v>
      </c>
      <c r="V2809">
        <v>10.20645728</v>
      </c>
      <c r="W2809" t="s">
        <v>315</v>
      </c>
      <c r="X2809" t="s">
        <v>275</v>
      </c>
      <c r="Y2809" t="s">
        <v>151</v>
      </c>
      <c r="Z2809" t="s">
        <v>72</v>
      </c>
      <c r="AA2809">
        <v>7.8</v>
      </c>
      <c r="AB2809" t="s">
        <v>316</v>
      </c>
      <c r="AC2809" t="s">
        <v>103</v>
      </c>
      <c r="AD2809" t="s">
        <v>65</v>
      </c>
      <c r="AE2809" t="s">
        <v>75</v>
      </c>
      <c r="AF2809" t="s">
        <v>76</v>
      </c>
      <c r="AG2809" t="s">
        <v>5260</v>
      </c>
      <c r="AH2809" t="s">
        <v>78</v>
      </c>
      <c r="AI2809" t="s">
        <v>79</v>
      </c>
      <c r="AJ2809" t="s">
        <v>12476</v>
      </c>
      <c r="AK2809" t="s">
        <v>12477</v>
      </c>
      <c r="AL2809" t="s">
        <v>80</v>
      </c>
      <c r="AM2809" t="s">
        <v>81</v>
      </c>
      <c r="AN2809" t="s">
        <v>1025</v>
      </c>
      <c r="AO2809" t="s">
        <v>199</v>
      </c>
      <c r="AP2809" t="s">
        <v>83</v>
      </c>
      <c r="AQ2809" t="s">
        <v>107</v>
      </c>
      <c r="AR2809" t="s">
        <v>85</v>
      </c>
      <c r="AS2809" t="s">
        <v>119</v>
      </c>
      <c r="AT2809" t="s">
        <v>74</v>
      </c>
      <c r="AU2809" t="s">
        <v>74</v>
      </c>
      <c r="AV2809" t="s">
        <v>119</v>
      </c>
      <c r="AW2809" t="s">
        <v>109</v>
      </c>
      <c r="AX2809" t="s">
        <v>110</v>
      </c>
      <c r="AY2809" t="s">
        <v>89</v>
      </c>
      <c r="AZ2809" t="s">
        <v>83</v>
      </c>
      <c r="BA2809" t="s">
        <v>90</v>
      </c>
      <c r="BB2809" t="s">
        <v>10543</v>
      </c>
      <c r="BC2809">
        <v>1348.101482062209</v>
      </c>
      <c r="BD2809">
        <v>959.98964631560762</v>
      </c>
      <c r="BE2809">
        <v>1676.4451073184709</v>
      </c>
      <c r="BF2809">
        <v>506.71986442416232</v>
      </c>
      <c r="BG2809" t="s">
        <v>112</v>
      </c>
      <c r="BH2809" t="s">
        <v>959</v>
      </c>
    </row>
    <row r="2810" spans="1:60" x14ac:dyDescent="0.2">
      <c r="A2810" t="s">
        <v>10544</v>
      </c>
      <c r="B2810">
        <v>3450000</v>
      </c>
      <c r="C2810" s="2">
        <v>43300</v>
      </c>
      <c r="D2810">
        <v>3</v>
      </c>
      <c r="E2810">
        <v>75</v>
      </c>
      <c r="G2810">
        <v>46000</v>
      </c>
      <c r="H2810" t="s">
        <v>10545</v>
      </c>
      <c r="I2810">
        <v>2804</v>
      </c>
      <c r="J2810" t="s">
        <v>10546</v>
      </c>
      <c r="K2810" t="s">
        <v>1375</v>
      </c>
      <c r="L2810" t="s">
        <v>1571</v>
      </c>
      <c r="M2810" t="s">
        <v>97</v>
      </c>
      <c r="N2810" t="s">
        <v>207</v>
      </c>
      <c r="O2810">
        <v>8000</v>
      </c>
      <c r="P2810" t="s">
        <v>67</v>
      </c>
      <c r="Q2810" t="s">
        <v>527</v>
      </c>
      <c r="R2810">
        <v>729685</v>
      </c>
      <c r="S2810">
        <v>574074.07495029899</v>
      </c>
      <c r="T2810">
        <v>6223831.3745838599</v>
      </c>
      <c r="U2810">
        <v>56.153744369999998</v>
      </c>
      <c r="V2810">
        <v>10.1924679</v>
      </c>
      <c r="W2810" t="s">
        <v>149</v>
      </c>
      <c r="X2810" t="s">
        <v>70</v>
      </c>
      <c r="Y2810" t="s">
        <v>123</v>
      </c>
      <c r="Z2810" t="s">
        <v>72</v>
      </c>
      <c r="AA2810">
        <v>3.2</v>
      </c>
      <c r="AB2810" t="s">
        <v>241</v>
      </c>
      <c r="AC2810" t="s">
        <v>74</v>
      </c>
      <c r="AD2810" t="s">
        <v>98</v>
      </c>
      <c r="AE2810" t="s">
        <v>75</v>
      </c>
      <c r="AF2810" t="s">
        <v>76</v>
      </c>
      <c r="AG2810" t="s">
        <v>358</v>
      </c>
      <c r="AH2810" t="s">
        <v>78</v>
      </c>
      <c r="AI2810" t="s">
        <v>79</v>
      </c>
      <c r="AJ2810" t="s">
        <v>12478</v>
      </c>
      <c r="AK2810" t="s">
        <v>12477</v>
      </c>
      <c r="AL2810" t="s">
        <v>80</v>
      </c>
      <c r="AM2810" t="s">
        <v>81</v>
      </c>
      <c r="AN2810" t="s">
        <v>103</v>
      </c>
      <c r="AO2810" t="s">
        <v>83</v>
      </c>
      <c r="AP2810" t="s">
        <v>83</v>
      </c>
      <c r="AQ2810" t="s">
        <v>107</v>
      </c>
      <c r="AR2810" t="s">
        <v>85</v>
      </c>
      <c r="AS2810" t="s">
        <v>413</v>
      </c>
      <c r="AT2810" t="s">
        <v>74</v>
      </c>
      <c r="AU2810" t="s">
        <v>74</v>
      </c>
      <c r="AV2810" t="s">
        <v>65</v>
      </c>
      <c r="AW2810" t="s">
        <v>87</v>
      </c>
      <c r="AX2810" t="s">
        <v>88</v>
      </c>
      <c r="AY2810" t="s">
        <v>89</v>
      </c>
      <c r="AZ2810" t="s">
        <v>83</v>
      </c>
      <c r="BA2810" t="s">
        <v>90</v>
      </c>
      <c r="BB2810" t="s">
        <v>1572</v>
      </c>
      <c r="BC2810">
        <v>1281.4802599955401</v>
      </c>
      <c r="BD2810">
        <v>847.30011761751996</v>
      </c>
      <c r="BE2810">
        <v>938.83124014296857</v>
      </c>
      <c r="BF2810">
        <v>1303.172070778571</v>
      </c>
      <c r="BG2810" t="s">
        <v>130</v>
      </c>
      <c r="BH2810" t="s">
        <v>245</v>
      </c>
    </row>
    <row r="2811" spans="1:60" x14ac:dyDescent="0.2">
      <c r="A2811" t="s">
        <v>10547</v>
      </c>
      <c r="B2811">
        <v>2050000</v>
      </c>
      <c r="C2811" s="2">
        <v>43299</v>
      </c>
      <c r="D2811">
        <v>2</v>
      </c>
      <c r="E2811">
        <v>50</v>
      </c>
      <c r="G2811">
        <v>41000</v>
      </c>
      <c r="H2811" t="s">
        <v>10548</v>
      </c>
      <c r="I2811">
        <v>2805</v>
      </c>
      <c r="J2811" t="s">
        <v>10549</v>
      </c>
      <c r="K2811" t="s">
        <v>518</v>
      </c>
      <c r="L2811" t="s">
        <v>97</v>
      </c>
      <c r="M2811" t="s">
        <v>98</v>
      </c>
      <c r="N2811" t="s">
        <v>99</v>
      </c>
      <c r="O2811">
        <v>8000</v>
      </c>
      <c r="P2811" t="s">
        <v>67</v>
      </c>
      <c r="Q2811" t="s">
        <v>519</v>
      </c>
      <c r="R2811">
        <v>358709</v>
      </c>
      <c r="S2811">
        <v>573780.56999999995</v>
      </c>
      <c r="T2811">
        <v>6222587.5</v>
      </c>
      <c r="U2811">
        <v>56.14261638</v>
      </c>
      <c r="V2811">
        <v>10.187399510000001</v>
      </c>
      <c r="W2811" t="s">
        <v>209</v>
      </c>
      <c r="X2811" t="s">
        <v>210</v>
      </c>
      <c r="Y2811" t="s">
        <v>151</v>
      </c>
      <c r="Z2811" t="s">
        <v>72</v>
      </c>
      <c r="AA2811">
        <v>21.8</v>
      </c>
      <c r="AB2811" t="s">
        <v>316</v>
      </c>
      <c r="AC2811" t="s">
        <v>74</v>
      </c>
      <c r="AD2811" t="s">
        <v>98</v>
      </c>
      <c r="AE2811" t="s">
        <v>75</v>
      </c>
      <c r="AF2811" t="s">
        <v>76</v>
      </c>
      <c r="AG2811" t="s">
        <v>453</v>
      </c>
      <c r="AH2811" t="s">
        <v>212</v>
      </c>
      <c r="AI2811" t="s">
        <v>79</v>
      </c>
      <c r="AJ2811" t="s">
        <v>12478</v>
      </c>
      <c r="AK2811" t="s">
        <v>12477</v>
      </c>
      <c r="AL2811" t="s">
        <v>80</v>
      </c>
      <c r="AM2811" t="s">
        <v>81</v>
      </c>
      <c r="AN2811" t="s">
        <v>520</v>
      </c>
      <c r="AO2811" t="s">
        <v>83</v>
      </c>
      <c r="AP2811" t="s">
        <v>83</v>
      </c>
      <c r="AQ2811" t="s">
        <v>107</v>
      </c>
      <c r="AR2811" t="s">
        <v>85</v>
      </c>
      <c r="AS2811" t="s">
        <v>98</v>
      </c>
      <c r="AT2811" t="s">
        <v>74</v>
      </c>
      <c r="AU2811" t="s">
        <v>74</v>
      </c>
      <c r="AV2811" t="s">
        <v>66</v>
      </c>
      <c r="AW2811" t="s">
        <v>109</v>
      </c>
      <c r="AX2811" t="s">
        <v>110</v>
      </c>
      <c r="AY2811" t="s">
        <v>89</v>
      </c>
      <c r="AZ2811" t="s">
        <v>83</v>
      </c>
      <c r="BA2811" t="s">
        <v>90</v>
      </c>
      <c r="BB2811" t="s">
        <v>521</v>
      </c>
      <c r="BC2811">
        <v>1987.626996690163</v>
      </c>
      <c r="BD2811">
        <v>1370.986893712136</v>
      </c>
      <c r="BE2811">
        <v>1977.0563561627609</v>
      </c>
      <c r="BF2811">
        <v>1553.6205870370541</v>
      </c>
      <c r="BG2811" t="s">
        <v>112</v>
      </c>
      <c r="BH2811" t="s">
        <v>210</v>
      </c>
    </row>
    <row r="2812" spans="1:60" x14ac:dyDescent="0.2">
      <c r="A2812" t="s">
        <v>10550</v>
      </c>
      <c r="B2812">
        <v>2950000</v>
      </c>
      <c r="C2812" s="2">
        <v>43299</v>
      </c>
      <c r="D2812">
        <v>3</v>
      </c>
      <c r="E2812">
        <v>77</v>
      </c>
      <c r="F2812">
        <v>-2</v>
      </c>
      <c r="G2812">
        <v>38311.688311688311</v>
      </c>
      <c r="H2812" t="s">
        <v>10551</v>
      </c>
      <c r="I2812">
        <v>2806</v>
      </c>
      <c r="J2812" t="s">
        <v>10552</v>
      </c>
      <c r="K2812" t="s">
        <v>470</v>
      </c>
      <c r="L2812" t="s">
        <v>2957</v>
      </c>
      <c r="M2812" t="s">
        <v>65</v>
      </c>
      <c r="O2812">
        <v>8000</v>
      </c>
      <c r="P2812" t="s">
        <v>67</v>
      </c>
      <c r="Q2812" t="s">
        <v>8801</v>
      </c>
      <c r="R2812">
        <v>254636</v>
      </c>
      <c r="S2812">
        <v>575402.88</v>
      </c>
      <c r="T2812">
        <v>6224920</v>
      </c>
      <c r="U2812">
        <v>56.16331495</v>
      </c>
      <c r="V2812">
        <v>10.21416249</v>
      </c>
      <c r="W2812" t="s">
        <v>177</v>
      </c>
      <c r="X2812" t="s">
        <v>122</v>
      </c>
      <c r="Y2812" t="s">
        <v>123</v>
      </c>
      <c r="Z2812" t="s">
        <v>72</v>
      </c>
      <c r="AA2812">
        <v>5.5</v>
      </c>
      <c r="AB2812" t="s">
        <v>124</v>
      </c>
      <c r="AC2812" t="s">
        <v>103</v>
      </c>
      <c r="AD2812" t="s">
        <v>74</v>
      </c>
      <c r="AE2812" t="s">
        <v>75</v>
      </c>
      <c r="AF2812" t="s">
        <v>76</v>
      </c>
      <c r="AG2812" t="s">
        <v>1383</v>
      </c>
      <c r="AH2812" t="s">
        <v>126</v>
      </c>
      <c r="AI2812" t="s">
        <v>79</v>
      </c>
      <c r="AJ2812" t="s">
        <v>12478</v>
      </c>
      <c r="AK2812" t="s">
        <v>12477</v>
      </c>
      <c r="AL2812" t="s">
        <v>80</v>
      </c>
      <c r="AM2812" t="s">
        <v>81</v>
      </c>
      <c r="AN2812" t="s">
        <v>728</v>
      </c>
      <c r="AO2812" t="s">
        <v>385</v>
      </c>
      <c r="AP2812" t="s">
        <v>83</v>
      </c>
      <c r="AQ2812" t="s">
        <v>107</v>
      </c>
      <c r="AR2812" t="s">
        <v>85</v>
      </c>
      <c r="AS2812" t="s">
        <v>119</v>
      </c>
      <c r="AT2812" t="s">
        <v>74</v>
      </c>
      <c r="AU2812" t="s">
        <v>74</v>
      </c>
      <c r="AV2812" t="s">
        <v>65</v>
      </c>
      <c r="AW2812" t="s">
        <v>109</v>
      </c>
      <c r="AX2812" t="s">
        <v>169</v>
      </c>
      <c r="AY2812" t="s">
        <v>89</v>
      </c>
      <c r="AZ2812" t="s">
        <v>83</v>
      </c>
      <c r="BA2812" t="s">
        <v>90</v>
      </c>
      <c r="BB2812" t="s">
        <v>1482</v>
      </c>
      <c r="BC2812">
        <v>1119.846109358607</v>
      </c>
      <c r="BD2812">
        <v>1562.9107099597711</v>
      </c>
      <c r="BE2812">
        <v>863.90420108228955</v>
      </c>
      <c r="BF2812">
        <v>163.6224668899298</v>
      </c>
      <c r="BG2812" t="s">
        <v>182</v>
      </c>
      <c r="BH2812" t="s">
        <v>171</v>
      </c>
    </row>
    <row r="2813" spans="1:60" x14ac:dyDescent="0.2">
      <c r="A2813" t="s">
        <v>10553</v>
      </c>
      <c r="B2813">
        <v>2850000</v>
      </c>
      <c r="C2813" s="2">
        <v>43299</v>
      </c>
      <c r="D2813">
        <v>3</v>
      </c>
      <c r="E2813">
        <v>69</v>
      </c>
      <c r="G2813">
        <v>41304.34782608696</v>
      </c>
      <c r="H2813" t="s">
        <v>10554</v>
      </c>
      <c r="I2813">
        <v>2807</v>
      </c>
      <c r="J2813" t="s">
        <v>10555</v>
      </c>
      <c r="K2813" t="s">
        <v>364</v>
      </c>
      <c r="L2813" t="s">
        <v>864</v>
      </c>
      <c r="M2813" t="s">
        <v>66</v>
      </c>
      <c r="O2813">
        <v>8000</v>
      </c>
      <c r="P2813" t="s">
        <v>67</v>
      </c>
      <c r="Q2813" t="s">
        <v>10420</v>
      </c>
      <c r="R2813">
        <v>347863</v>
      </c>
      <c r="S2813">
        <v>574654</v>
      </c>
      <c r="T2813">
        <v>6222881</v>
      </c>
      <c r="U2813">
        <v>56.145116979999997</v>
      </c>
      <c r="V2813">
        <v>10.201534990000001</v>
      </c>
      <c r="W2813" t="s">
        <v>315</v>
      </c>
      <c r="X2813" t="s">
        <v>275</v>
      </c>
      <c r="Y2813" t="s">
        <v>151</v>
      </c>
      <c r="Z2813" t="s">
        <v>72</v>
      </c>
      <c r="AA2813">
        <v>20.100000000000001</v>
      </c>
      <c r="AB2813" t="s">
        <v>316</v>
      </c>
      <c r="AC2813" t="s">
        <v>74</v>
      </c>
      <c r="AD2813" t="s">
        <v>74</v>
      </c>
      <c r="AE2813" t="s">
        <v>75</v>
      </c>
      <c r="AF2813" t="s">
        <v>76</v>
      </c>
      <c r="AG2813" t="s">
        <v>10421</v>
      </c>
      <c r="AH2813" t="s">
        <v>78</v>
      </c>
      <c r="AI2813" t="s">
        <v>79</v>
      </c>
      <c r="AJ2813" t="s">
        <v>12476</v>
      </c>
      <c r="AK2813" t="s">
        <v>12477</v>
      </c>
      <c r="AL2813" t="s">
        <v>80</v>
      </c>
      <c r="AM2813" t="s">
        <v>81</v>
      </c>
      <c r="AN2813" t="s">
        <v>267</v>
      </c>
      <c r="AO2813" t="s">
        <v>83</v>
      </c>
      <c r="AP2813" t="s">
        <v>83</v>
      </c>
      <c r="AQ2813" t="s">
        <v>107</v>
      </c>
      <c r="AR2813" t="s">
        <v>85</v>
      </c>
      <c r="AS2813" t="s">
        <v>98</v>
      </c>
      <c r="AT2813" t="s">
        <v>74</v>
      </c>
      <c r="AU2813" t="s">
        <v>103</v>
      </c>
      <c r="AV2813" t="s">
        <v>65</v>
      </c>
      <c r="AW2813" t="s">
        <v>109</v>
      </c>
      <c r="AX2813" t="s">
        <v>844</v>
      </c>
      <c r="AY2813" t="s">
        <v>89</v>
      </c>
      <c r="AZ2813" t="s">
        <v>83</v>
      </c>
      <c r="BA2813" t="s">
        <v>90</v>
      </c>
      <c r="BB2813" t="s">
        <v>10422</v>
      </c>
      <c r="BC2813">
        <v>1157.6224266439649</v>
      </c>
      <c r="BD2813">
        <v>609.7591233792466</v>
      </c>
      <c r="BE2813">
        <v>1338.0583868218239</v>
      </c>
      <c r="BF2813">
        <v>730.61938852132425</v>
      </c>
      <c r="BG2813" t="s">
        <v>156</v>
      </c>
      <c r="BH2813" t="s">
        <v>157</v>
      </c>
    </row>
    <row r="2814" spans="1:60" x14ac:dyDescent="0.2">
      <c r="A2814" t="s">
        <v>10556</v>
      </c>
      <c r="B2814">
        <v>3700000</v>
      </c>
      <c r="C2814" s="2">
        <v>43299</v>
      </c>
      <c r="D2814">
        <v>3</v>
      </c>
      <c r="E2814">
        <v>99</v>
      </c>
      <c r="F2814">
        <v>-1</v>
      </c>
      <c r="G2814">
        <v>37373.737373737371</v>
      </c>
      <c r="H2814" t="s">
        <v>10557</v>
      </c>
      <c r="I2814">
        <v>2808</v>
      </c>
      <c r="J2814" t="s">
        <v>10558</v>
      </c>
      <c r="K2814" t="s">
        <v>3409</v>
      </c>
      <c r="L2814" t="s">
        <v>108</v>
      </c>
      <c r="M2814" t="s">
        <v>66</v>
      </c>
      <c r="N2814" t="s">
        <v>147</v>
      </c>
      <c r="O2814">
        <v>8000</v>
      </c>
      <c r="P2814" t="s">
        <v>67</v>
      </c>
      <c r="Q2814" t="s">
        <v>609</v>
      </c>
      <c r="R2814">
        <v>983765</v>
      </c>
      <c r="S2814">
        <v>576053.73</v>
      </c>
      <c r="T2814">
        <v>6225199.8899999997</v>
      </c>
      <c r="U2814">
        <v>56.165725739999999</v>
      </c>
      <c r="V2814">
        <v>10.224720019999999</v>
      </c>
      <c r="W2814" t="s">
        <v>340</v>
      </c>
      <c r="X2814" t="s">
        <v>122</v>
      </c>
      <c r="Y2814" t="s">
        <v>123</v>
      </c>
      <c r="Z2814" t="s">
        <v>72</v>
      </c>
      <c r="AA2814">
        <v>0.2</v>
      </c>
      <c r="AB2814" t="s">
        <v>124</v>
      </c>
      <c r="AC2814" t="s">
        <v>74</v>
      </c>
      <c r="AD2814" t="s">
        <v>74</v>
      </c>
      <c r="AE2814" t="s">
        <v>75</v>
      </c>
      <c r="AF2814" t="s">
        <v>76</v>
      </c>
      <c r="AG2814" t="s">
        <v>259</v>
      </c>
      <c r="AH2814" t="s">
        <v>126</v>
      </c>
      <c r="AI2814" t="s">
        <v>79</v>
      </c>
      <c r="AJ2814" t="s">
        <v>12476</v>
      </c>
      <c r="AK2814" t="s">
        <v>12477</v>
      </c>
      <c r="AL2814" t="s">
        <v>80</v>
      </c>
      <c r="AM2814" t="s">
        <v>81</v>
      </c>
      <c r="AN2814" t="s">
        <v>139</v>
      </c>
      <c r="AO2814" t="s">
        <v>83</v>
      </c>
      <c r="AP2814" t="s">
        <v>83</v>
      </c>
      <c r="AQ2814" t="s">
        <v>107</v>
      </c>
      <c r="AR2814" t="s">
        <v>85</v>
      </c>
      <c r="AS2814" t="s">
        <v>136</v>
      </c>
      <c r="AT2814" t="s">
        <v>74</v>
      </c>
      <c r="AU2814" t="s">
        <v>74</v>
      </c>
      <c r="AV2814" t="s">
        <v>65</v>
      </c>
      <c r="AW2814" t="s">
        <v>109</v>
      </c>
      <c r="AX2814" t="s">
        <v>88</v>
      </c>
      <c r="AY2814" t="s">
        <v>89</v>
      </c>
      <c r="AZ2814" t="s">
        <v>83</v>
      </c>
      <c r="BA2814" t="s">
        <v>90</v>
      </c>
      <c r="BB2814" t="s">
        <v>611</v>
      </c>
      <c r="BC2814">
        <v>1561.7792452425431</v>
      </c>
      <c r="BD2814">
        <v>2119.1979980595979</v>
      </c>
      <c r="BE2814">
        <v>1500.325009767959</v>
      </c>
      <c r="BF2814">
        <v>197.4967796320195</v>
      </c>
      <c r="BG2814" t="s">
        <v>92</v>
      </c>
      <c r="BH2814" t="s">
        <v>131</v>
      </c>
    </row>
    <row r="2815" spans="1:60" x14ac:dyDescent="0.2">
      <c r="A2815" t="s">
        <v>10559</v>
      </c>
      <c r="B2815">
        <v>1758000</v>
      </c>
      <c r="C2815" s="2">
        <v>43299</v>
      </c>
      <c r="D2815">
        <v>2</v>
      </c>
      <c r="E2815">
        <v>46</v>
      </c>
      <c r="F2815">
        <v>-2</v>
      </c>
      <c r="G2815">
        <v>38217.391304347817</v>
      </c>
      <c r="H2815" t="s">
        <v>10560</v>
      </c>
      <c r="I2815">
        <v>2809</v>
      </c>
      <c r="J2815" t="s">
        <v>10561</v>
      </c>
      <c r="K2815" t="s">
        <v>194</v>
      </c>
      <c r="L2815" t="s">
        <v>1680</v>
      </c>
      <c r="M2815" t="s">
        <v>65</v>
      </c>
      <c r="N2815" t="s">
        <v>147</v>
      </c>
      <c r="O2815">
        <v>8000</v>
      </c>
      <c r="P2815" t="s">
        <v>67</v>
      </c>
      <c r="Q2815" t="s">
        <v>10562</v>
      </c>
      <c r="R2815">
        <v>416393</v>
      </c>
      <c r="S2815">
        <v>574855</v>
      </c>
      <c r="T2815">
        <v>6224863.5</v>
      </c>
      <c r="U2815">
        <v>56.162893750000002</v>
      </c>
      <c r="V2815">
        <v>10.205326660000001</v>
      </c>
      <c r="W2815" t="s">
        <v>69</v>
      </c>
      <c r="X2815" t="s">
        <v>122</v>
      </c>
      <c r="Y2815" t="s">
        <v>123</v>
      </c>
      <c r="Z2815" t="s">
        <v>72</v>
      </c>
      <c r="AA2815">
        <v>19.100000000000001</v>
      </c>
      <c r="AB2815" t="s">
        <v>196</v>
      </c>
      <c r="AC2815" t="s">
        <v>103</v>
      </c>
      <c r="AD2815" t="s">
        <v>74</v>
      </c>
      <c r="AE2815" t="s">
        <v>75</v>
      </c>
      <c r="AF2815" t="s">
        <v>76</v>
      </c>
      <c r="AG2815" t="s">
        <v>627</v>
      </c>
      <c r="AH2815" t="s">
        <v>126</v>
      </c>
      <c r="AI2815" t="s">
        <v>105</v>
      </c>
      <c r="AJ2815" t="s">
        <v>12478</v>
      </c>
      <c r="AK2815" t="s">
        <v>12477</v>
      </c>
      <c r="AL2815" t="s">
        <v>80</v>
      </c>
      <c r="AM2815" t="s">
        <v>81</v>
      </c>
      <c r="AN2815" t="s">
        <v>1279</v>
      </c>
      <c r="AO2815" t="s">
        <v>377</v>
      </c>
      <c r="AP2815" t="s">
        <v>83</v>
      </c>
      <c r="AQ2815" t="s">
        <v>107</v>
      </c>
      <c r="AR2815" t="s">
        <v>85</v>
      </c>
      <c r="AS2815" t="s">
        <v>65</v>
      </c>
      <c r="AT2815" t="s">
        <v>74</v>
      </c>
      <c r="AU2815" t="s">
        <v>74</v>
      </c>
      <c r="AV2815" t="s">
        <v>66</v>
      </c>
      <c r="AW2815" t="s">
        <v>109</v>
      </c>
      <c r="AX2815" t="s">
        <v>110</v>
      </c>
      <c r="AY2815" t="s">
        <v>89</v>
      </c>
      <c r="AZ2815" t="s">
        <v>83</v>
      </c>
      <c r="BA2815" t="s">
        <v>90</v>
      </c>
      <c r="BB2815" t="s">
        <v>2053</v>
      </c>
      <c r="BC2815">
        <v>1174.987816061463</v>
      </c>
      <c r="BD2815">
        <v>1401.4207605873239</v>
      </c>
      <c r="BE2815">
        <v>682.33873992448105</v>
      </c>
      <c r="BF2815">
        <v>663.42899454462406</v>
      </c>
      <c r="BG2815" t="s">
        <v>112</v>
      </c>
      <c r="BH2815" t="s">
        <v>201</v>
      </c>
    </row>
    <row r="2816" spans="1:60" x14ac:dyDescent="0.2">
      <c r="A2816" t="s">
        <v>10563</v>
      </c>
      <c r="B2816">
        <v>2310000</v>
      </c>
      <c r="C2816" s="2">
        <v>43298</v>
      </c>
      <c r="D2816">
        <v>3</v>
      </c>
      <c r="E2816">
        <v>64</v>
      </c>
      <c r="F2816">
        <v>-2</v>
      </c>
      <c r="G2816">
        <v>36093.75</v>
      </c>
      <c r="H2816" t="s">
        <v>10564</v>
      </c>
      <c r="I2816">
        <v>2810</v>
      </c>
      <c r="J2816" t="s">
        <v>10565</v>
      </c>
      <c r="K2816" t="s">
        <v>672</v>
      </c>
      <c r="L2816" t="s">
        <v>1878</v>
      </c>
      <c r="M2816" t="s">
        <v>163</v>
      </c>
      <c r="O2816">
        <v>8000</v>
      </c>
      <c r="P2816" t="s">
        <v>67</v>
      </c>
      <c r="Q2816" t="s">
        <v>10566</v>
      </c>
      <c r="R2816">
        <v>339313</v>
      </c>
      <c r="S2816">
        <v>574565.75</v>
      </c>
      <c r="T2816">
        <v>6225009.5</v>
      </c>
      <c r="U2816">
        <v>56.164250549999998</v>
      </c>
      <c r="V2816">
        <v>10.200711180000001</v>
      </c>
      <c r="W2816" t="s">
        <v>490</v>
      </c>
      <c r="X2816" t="s">
        <v>462</v>
      </c>
      <c r="Y2816" t="s">
        <v>123</v>
      </c>
      <c r="Z2816" t="s">
        <v>72</v>
      </c>
      <c r="AA2816">
        <v>32.5</v>
      </c>
      <c r="AB2816" t="s">
        <v>196</v>
      </c>
      <c r="AC2816" t="s">
        <v>74</v>
      </c>
      <c r="AD2816" t="s">
        <v>74</v>
      </c>
      <c r="AE2816" t="s">
        <v>75</v>
      </c>
      <c r="AF2816" t="s">
        <v>76</v>
      </c>
      <c r="AG2816" t="s">
        <v>807</v>
      </c>
      <c r="AH2816" t="s">
        <v>78</v>
      </c>
      <c r="AI2816" t="s">
        <v>79</v>
      </c>
      <c r="AJ2816" t="s">
        <v>12476</v>
      </c>
      <c r="AK2816" t="s">
        <v>12477</v>
      </c>
      <c r="AL2816" t="s">
        <v>80</v>
      </c>
      <c r="AM2816" t="s">
        <v>81</v>
      </c>
      <c r="AN2816" t="s">
        <v>744</v>
      </c>
      <c r="AO2816" t="s">
        <v>83</v>
      </c>
      <c r="AP2816" t="s">
        <v>83</v>
      </c>
      <c r="AQ2816" t="s">
        <v>107</v>
      </c>
      <c r="AR2816" t="s">
        <v>85</v>
      </c>
      <c r="AS2816" t="s">
        <v>119</v>
      </c>
      <c r="AT2816" t="s">
        <v>74</v>
      </c>
      <c r="AU2816" t="s">
        <v>74</v>
      </c>
      <c r="AV2816" t="s">
        <v>65</v>
      </c>
      <c r="AW2816" t="s">
        <v>109</v>
      </c>
      <c r="AX2816" t="s">
        <v>110</v>
      </c>
      <c r="AY2816" t="s">
        <v>89</v>
      </c>
      <c r="AZ2816" t="s">
        <v>83</v>
      </c>
      <c r="BA2816" t="s">
        <v>90</v>
      </c>
      <c r="BB2816" t="s">
        <v>3763</v>
      </c>
      <c r="BC2816">
        <v>1444.043289656327</v>
      </c>
      <c r="BD2816">
        <v>1571.0748833863031</v>
      </c>
      <c r="BE2816">
        <v>905.24256503449135</v>
      </c>
      <c r="BF2816">
        <v>984.47875363469018</v>
      </c>
      <c r="BG2816" t="s">
        <v>182</v>
      </c>
      <c r="BH2816" t="s">
        <v>201</v>
      </c>
    </row>
    <row r="2817" spans="1:60" x14ac:dyDescent="0.2">
      <c r="A2817" t="s">
        <v>10567</v>
      </c>
      <c r="B2817">
        <v>2248000</v>
      </c>
      <c r="C2817" s="2">
        <v>43298</v>
      </c>
      <c r="D2817">
        <v>2</v>
      </c>
      <c r="E2817">
        <v>51</v>
      </c>
      <c r="G2817">
        <v>44078.431372549021</v>
      </c>
      <c r="H2817" t="s">
        <v>10568</v>
      </c>
      <c r="I2817">
        <v>2811</v>
      </c>
      <c r="J2817" t="s">
        <v>10569</v>
      </c>
      <c r="K2817" t="s">
        <v>2216</v>
      </c>
      <c r="L2817" t="s">
        <v>128</v>
      </c>
      <c r="M2817" t="s">
        <v>119</v>
      </c>
      <c r="N2817" t="s">
        <v>147</v>
      </c>
      <c r="O2817">
        <v>8000</v>
      </c>
      <c r="P2817" t="s">
        <v>67</v>
      </c>
      <c r="Q2817" t="s">
        <v>6821</v>
      </c>
      <c r="R2817">
        <v>31289</v>
      </c>
      <c r="S2817">
        <v>574302.63</v>
      </c>
      <c r="T2817">
        <v>6224004</v>
      </c>
      <c r="U2817">
        <v>56.155259469999997</v>
      </c>
      <c r="V2817">
        <v>10.19619454</v>
      </c>
      <c r="W2817" t="s">
        <v>69</v>
      </c>
      <c r="X2817" t="s">
        <v>70</v>
      </c>
      <c r="Y2817" t="s">
        <v>123</v>
      </c>
      <c r="Z2817" t="s">
        <v>72</v>
      </c>
      <c r="AA2817">
        <v>2.4</v>
      </c>
      <c r="AB2817" t="s">
        <v>241</v>
      </c>
      <c r="AC2817" t="s">
        <v>103</v>
      </c>
      <c r="AD2817" t="s">
        <v>74</v>
      </c>
      <c r="AE2817" t="s">
        <v>75</v>
      </c>
      <c r="AF2817" t="s">
        <v>76</v>
      </c>
      <c r="AG2817" t="s">
        <v>699</v>
      </c>
      <c r="AH2817" t="s">
        <v>78</v>
      </c>
      <c r="AI2817" t="s">
        <v>79</v>
      </c>
      <c r="AJ2817" t="s">
        <v>12476</v>
      </c>
      <c r="AK2817" t="s">
        <v>12477</v>
      </c>
      <c r="AL2817" t="s">
        <v>80</v>
      </c>
      <c r="AM2817" t="s">
        <v>81</v>
      </c>
      <c r="AN2817" t="s">
        <v>628</v>
      </c>
      <c r="AO2817" t="s">
        <v>83</v>
      </c>
      <c r="AP2817" t="s">
        <v>83</v>
      </c>
      <c r="AQ2817" t="s">
        <v>107</v>
      </c>
      <c r="AR2817" t="s">
        <v>85</v>
      </c>
      <c r="AS2817" t="s">
        <v>98</v>
      </c>
      <c r="AT2817" t="s">
        <v>74</v>
      </c>
      <c r="AU2817" t="s">
        <v>74</v>
      </c>
      <c r="AV2817" t="s">
        <v>66</v>
      </c>
      <c r="AW2817" t="s">
        <v>109</v>
      </c>
      <c r="AX2817" t="s">
        <v>110</v>
      </c>
      <c r="AY2817" t="s">
        <v>89</v>
      </c>
      <c r="AZ2817" t="s">
        <v>83</v>
      </c>
      <c r="BA2817" t="s">
        <v>90</v>
      </c>
      <c r="BB2817" t="s">
        <v>1084</v>
      </c>
      <c r="BC2817">
        <v>1072.3931348676051</v>
      </c>
      <c r="BD2817">
        <v>761.09585759141942</v>
      </c>
      <c r="BE2817">
        <v>666.373999511173</v>
      </c>
      <c r="BF2817">
        <v>1074.08861953885</v>
      </c>
      <c r="BG2817" t="s">
        <v>112</v>
      </c>
      <c r="BH2817" t="s">
        <v>245</v>
      </c>
    </row>
    <row r="2818" spans="1:60" x14ac:dyDescent="0.2">
      <c r="A2818" t="s">
        <v>10570</v>
      </c>
      <c r="B2818">
        <v>3900000</v>
      </c>
      <c r="C2818" s="2">
        <v>43298</v>
      </c>
      <c r="D2818">
        <v>3</v>
      </c>
      <c r="E2818">
        <v>104</v>
      </c>
      <c r="G2818">
        <v>37500</v>
      </c>
      <c r="H2818" t="s">
        <v>10571</v>
      </c>
      <c r="I2818">
        <v>2812</v>
      </c>
      <c r="J2818" t="s">
        <v>10572</v>
      </c>
      <c r="K2818" t="s">
        <v>272</v>
      </c>
      <c r="L2818" t="s">
        <v>10573</v>
      </c>
      <c r="M2818" t="s">
        <v>66</v>
      </c>
      <c r="N2818" t="s">
        <v>74</v>
      </c>
      <c r="O2818">
        <v>8000</v>
      </c>
      <c r="P2818" t="s">
        <v>67</v>
      </c>
      <c r="Q2818" t="s">
        <v>4914</v>
      </c>
      <c r="R2818">
        <v>229895</v>
      </c>
      <c r="S2818">
        <v>574659.31000000006</v>
      </c>
      <c r="T2818">
        <v>6223206</v>
      </c>
      <c r="U2818">
        <v>56.148035540000002</v>
      </c>
      <c r="V2818">
        <v>10.201711530000001</v>
      </c>
      <c r="W2818" t="s">
        <v>149</v>
      </c>
      <c r="X2818" t="s">
        <v>275</v>
      </c>
      <c r="Y2818" t="s">
        <v>123</v>
      </c>
      <c r="Z2818" t="s">
        <v>72</v>
      </c>
      <c r="AA2818">
        <v>16.899999999999999</v>
      </c>
      <c r="AB2818" t="s">
        <v>241</v>
      </c>
      <c r="AC2818" t="s">
        <v>74</v>
      </c>
      <c r="AD2818" t="s">
        <v>74</v>
      </c>
      <c r="AE2818" t="s">
        <v>75</v>
      </c>
      <c r="AF2818" t="s">
        <v>76</v>
      </c>
      <c r="AG2818" t="s">
        <v>10574</v>
      </c>
      <c r="AH2818" t="s">
        <v>78</v>
      </c>
      <c r="AI2818" t="s">
        <v>79</v>
      </c>
      <c r="AJ2818" t="s">
        <v>12478</v>
      </c>
      <c r="AK2818" t="s">
        <v>12477</v>
      </c>
      <c r="AL2818" t="s">
        <v>80</v>
      </c>
      <c r="AM2818" t="s">
        <v>81</v>
      </c>
      <c r="AN2818" t="s">
        <v>667</v>
      </c>
      <c r="AO2818" t="s">
        <v>83</v>
      </c>
      <c r="AP2818" t="s">
        <v>83</v>
      </c>
      <c r="AQ2818" t="s">
        <v>84</v>
      </c>
      <c r="AR2818" t="s">
        <v>85</v>
      </c>
      <c r="AS2818" t="s">
        <v>108</v>
      </c>
      <c r="AT2818" t="s">
        <v>74</v>
      </c>
      <c r="AU2818" t="s">
        <v>74</v>
      </c>
      <c r="AV2818" t="s">
        <v>65</v>
      </c>
      <c r="AW2818" t="s">
        <v>109</v>
      </c>
      <c r="AX2818" t="s">
        <v>223</v>
      </c>
      <c r="AY2818" t="s">
        <v>89</v>
      </c>
      <c r="AZ2818" t="s">
        <v>83</v>
      </c>
      <c r="BA2818" t="s">
        <v>90</v>
      </c>
      <c r="BB2818" t="s">
        <v>10575</v>
      </c>
      <c r="BC2818">
        <v>916.57888878301821</v>
      </c>
      <c r="BD2818">
        <v>312.41171419314048</v>
      </c>
      <c r="BE2818">
        <v>1021.692258807101</v>
      </c>
      <c r="BF2818">
        <v>755.60544213321532</v>
      </c>
      <c r="BG2818" t="s">
        <v>2005</v>
      </c>
      <c r="BH2818" t="s">
        <v>157</v>
      </c>
    </row>
    <row r="2819" spans="1:60" x14ac:dyDescent="0.2">
      <c r="A2819" t="s">
        <v>10576</v>
      </c>
      <c r="B2819">
        <v>3415000</v>
      </c>
      <c r="C2819" s="2">
        <v>43298</v>
      </c>
      <c r="D2819">
        <v>3</v>
      </c>
      <c r="E2819">
        <v>82</v>
      </c>
      <c r="G2819">
        <v>41646.341463414632</v>
      </c>
      <c r="H2819" t="s">
        <v>10577</v>
      </c>
      <c r="I2819">
        <v>2813</v>
      </c>
      <c r="J2819" t="s">
        <v>10578</v>
      </c>
      <c r="K2819" t="s">
        <v>689</v>
      </c>
      <c r="L2819" t="s">
        <v>119</v>
      </c>
      <c r="M2819" t="s">
        <v>119</v>
      </c>
      <c r="N2819" t="s">
        <v>147</v>
      </c>
      <c r="O2819">
        <v>8000</v>
      </c>
      <c r="P2819" t="s">
        <v>67</v>
      </c>
      <c r="Q2819" t="s">
        <v>690</v>
      </c>
      <c r="R2819">
        <v>959990</v>
      </c>
      <c r="S2819">
        <v>574980.18999999994</v>
      </c>
      <c r="T2819">
        <v>6224055.5</v>
      </c>
      <c r="U2819">
        <v>56.155616049999999</v>
      </c>
      <c r="V2819">
        <v>10.20711433</v>
      </c>
      <c r="W2819" t="s">
        <v>69</v>
      </c>
      <c r="X2819" t="s">
        <v>70</v>
      </c>
      <c r="Y2819" t="s">
        <v>123</v>
      </c>
      <c r="Z2819" t="s">
        <v>72</v>
      </c>
      <c r="AA2819">
        <v>6.3</v>
      </c>
      <c r="AB2819" t="s">
        <v>241</v>
      </c>
      <c r="AC2819" t="s">
        <v>74</v>
      </c>
      <c r="AD2819" t="s">
        <v>74</v>
      </c>
      <c r="AE2819" t="s">
        <v>691</v>
      </c>
      <c r="AF2819" t="s">
        <v>76</v>
      </c>
      <c r="AG2819" t="s">
        <v>251</v>
      </c>
      <c r="AH2819" t="s">
        <v>126</v>
      </c>
      <c r="AI2819" t="s">
        <v>79</v>
      </c>
      <c r="AJ2819" t="s">
        <v>12478</v>
      </c>
      <c r="AK2819" t="s">
        <v>12477</v>
      </c>
      <c r="AL2819" t="s">
        <v>80</v>
      </c>
      <c r="AM2819" t="s">
        <v>81</v>
      </c>
      <c r="AN2819" t="s">
        <v>692</v>
      </c>
      <c r="AO2819" t="s">
        <v>127</v>
      </c>
      <c r="AP2819" t="s">
        <v>83</v>
      </c>
      <c r="AQ2819" t="s">
        <v>107</v>
      </c>
      <c r="AR2819" t="s">
        <v>85</v>
      </c>
      <c r="AS2819" t="s">
        <v>98</v>
      </c>
      <c r="AT2819" t="s">
        <v>74</v>
      </c>
      <c r="AU2819" t="s">
        <v>74</v>
      </c>
      <c r="AV2819" t="s">
        <v>65</v>
      </c>
      <c r="AW2819" t="s">
        <v>87</v>
      </c>
      <c r="AX2819" t="s">
        <v>88</v>
      </c>
      <c r="AY2819" t="s">
        <v>89</v>
      </c>
      <c r="AZ2819" t="s">
        <v>83</v>
      </c>
      <c r="BA2819" t="s">
        <v>90</v>
      </c>
      <c r="BB2819" t="s">
        <v>693</v>
      </c>
      <c r="BC2819">
        <v>454.63030701456358</v>
      </c>
      <c r="BD2819">
        <v>609.90798901342021</v>
      </c>
      <c r="BE2819">
        <v>136.3431396878494</v>
      </c>
      <c r="BF2819">
        <v>398.73377924888592</v>
      </c>
      <c r="BG2819" t="s">
        <v>112</v>
      </c>
      <c r="BH2819" t="s">
        <v>245</v>
      </c>
    </row>
    <row r="2820" spans="1:60" x14ac:dyDescent="0.2">
      <c r="A2820" t="s">
        <v>10579</v>
      </c>
      <c r="B2820">
        <v>2120000</v>
      </c>
      <c r="C2820" s="2">
        <v>43296</v>
      </c>
      <c r="D2820">
        <v>2</v>
      </c>
      <c r="E2820">
        <v>59</v>
      </c>
      <c r="F2820">
        <v>-1</v>
      </c>
      <c r="G2820">
        <v>35932.203389830509</v>
      </c>
      <c r="H2820" t="s">
        <v>10580</v>
      </c>
      <c r="I2820">
        <v>2814</v>
      </c>
      <c r="J2820" t="s">
        <v>10581</v>
      </c>
      <c r="K2820" t="s">
        <v>3195</v>
      </c>
      <c r="L2820" t="s">
        <v>10582</v>
      </c>
      <c r="M2820" t="s">
        <v>65</v>
      </c>
      <c r="O2820">
        <v>8000</v>
      </c>
      <c r="P2820" t="s">
        <v>67</v>
      </c>
      <c r="Q2820" t="s">
        <v>10583</v>
      </c>
      <c r="R2820">
        <v>557094</v>
      </c>
      <c r="S2820">
        <v>575333.37</v>
      </c>
      <c r="T2820">
        <v>6225032</v>
      </c>
      <c r="U2820">
        <v>56.164332000000002</v>
      </c>
      <c r="V2820">
        <v>10.21307521</v>
      </c>
      <c r="W2820" t="s">
        <v>165</v>
      </c>
      <c r="X2820" t="s">
        <v>122</v>
      </c>
      <c r="Y2820" t="s">
        <v>123</v>
      </c>
      <c r="Z2820" t="s">
        <v>72</v>
      </c>
      <c r="AA2820">
        <v>12.4</v>
      </c>
      <c r="AB2820" t="s">
        <v>124</v>
      </c>
      <c r="AC2820" t="s">
        <v>103</v>
      </c>
      <c r="AD2820" t="s">
        <v>119</v>
      </c>
      <c r="AE2820" t="s">
        <v>75</v>
      </c>
      <c r="AF2820" t="s">
        <v>76</v>
      </c>
      <c r="AG2820" t="s">
        <v>1162</v>
      </c>
      <c r="AH2820" t="s">
        <v>126</v>
      </c>
      <c r="AI2820" t="s">
        <v>105</v>
      </c>
      <c r="AJ2820" t="s">
        <v>12478</v>
      </c>
      <c r="AK2820" t="s">
        <v>12477</v>
      </c>
      <c r="AL2820" t="s">
        <v>80</v>
      </c>
      <c r="AM2820" t="s">
        <v>81</v>
      </c>
      <c r="AN2820" t="s">
        <v>1421</v>
      </c>
      <c r="AO2820" t="s">
        <v>83</v>
      </c>
      <c r="AP2820" t="s">
        <v>83</v>
      </c>
      <c r="AQ2820" t="s">
        <v>107</v>
      </c>
      <c r="AR2820" t="s">
        <v>85</v>
      </c>
      <c r="AS2820" t="s">
        <v>98</v>
      </c>
      <c r="AT2820" t="s">
        <v>74</v>
      </c>
      <c r="AU2820" t="s">
        <v>74</v>
      </c>
      <c r="AV2820" t="s">
        <v>66</v>
      </c>
      <c r="AW2820" t="s">
        <v>109</v>
      </c>
      <c r="AX2820" t="s">
        <v>169</v>
      </c>
      <c r="AY2820" t="s">
        <v>89</v>
      </c>
      <c r="AZ2820" t="s">
        <v>83</v>
      </c>
      <c r="BA2820" t="s">
        <v>90</v>
      </c>
      <c r="BB2820" t="s">
        <v>3856</v>
      </c>
      <c r="BC2820">
        <v>1231.196560981982</v>
      </c>
      <c r="BD2820">
        <v>1645.739596869462</v>
      </c>
      <c r="BE2820">
        <v>929.74961540547042</v>
      </c>
      <c r="BF2820">
        <v>270.54796146989139</v>
      </c>
      <c r="BG2820" t="s">
        <v>588</v>
      </c>
      <c r="BH2820" t="s">
        <v>171</v>
      </c>
    </row>
    <row r="2821" spans="1:60" x14ac:dyDescent="0.2">
      <c r="A2821" t="s">
        <v>10584</v>
      </c>
      <c r="B2821">
        <v>2250000</v>
      </c>
      <c r="C2821" s="2">
        <v>43296</v>
      </c>
      <c r="D2821">
        <v>2</v>
      </c>
      <c r="E2821">
        <v>73</v>
      </c>
      <c r="F2821">
        <v>-2</v>
      </c>
      <c r="G2821">
        <v>30821.917808219179</v>
      </c>
      <c r="H2821" t="s">
        <v>10585</v>
      </c>
      <c r="I2821">
        <v>2815</v>
      </c>
      <c r="J2821" t="s">
        <v>10586</v>
      </c>
      <c r="K2821" t="s">
        <v>458</v>
      </c>
      <c r="L2821" t="s">
        <v>6231</v>
      </c>
      <c r="M2821" t="s">
        <v>163</v>
      </c>
      <c r="N2821" t="s">
        <v>99</v>
      </c>
      <c r="O2821">
        <v>8000</v>
      </c>
      <c r="P2821" t="s">
        <v>67</v>
      </c>
      <c r="Q2821" t="s">
        <v>506</v>
      </c>
      <c r="R2821">
        <v>529228</v>
      </c>
      <c r="S2821">
        <v>574026.43999999994</v>
      </c>
      <c r="T2821">
        <v>6224986</v>
      </c>
      <c r="U2821">
        <v>56.164123490000001</v>
      </c>
      <c r="V2821">
        <v>10.19202241</v>
      </c>
      <c r="W2821" t="s">
        <v>69</v>
      </c>
      <c r="X2821" t="s">
        <v>462</v>
      </c>
      <c r="Y2821" t="s">
        <v>71</v>
      </c>
      <c r="Z2821" t="s">
        <v>72</v>
      </c>
      <c r="AA2821">
        <v>40.299999999999997</v>
      </c>
      <c r="AB2821" t="s">
        <v>463</v>
      </c>
      <c r="AC2821" t="s">
        <v>103</v>
      </c>
      <c r="AD2821" t="s">
        <v>74</v>
      </c>
      <c r="AE2821" t="s">
        <v>75</v>
      </c>
      <c r="AF2821" t="s">
        <v>76</v>
      </c>
      <c r="AG2821" t="s">
        <v>2485</v>
      </c>
      <c r="AH2821" t="s">
        <v>78</v>
      </c>
      <c r="AI2821" t="s">
        <v>79</v>
      </c>
      <c r="AJ2821" t="s">
        <v>12476</v>
      </c>
      <c r="AK2821" t="s">
        <v>12477</v>
      </c>
      <c r="AL2821" t="s">
        <v>80</v>
      </c>
      <c r="AM2821" t="s">
        <v>81</v>
      </c>
      <c r="AN2821" t="s">
        <v>278</v>
      </c>
      <c r="AO2821" t="s">
        <v>83</v>
      </c>
      <c r="AP2821" t="s">
        <v>83</v>
      </c>
      <c r="AQ2821" t="s">
        <v>107</v>
      </c>
      <c r="AR2821" t="s">
        <v>85</v>
      </c>
      <c r="AS2821" t="s">
        <v>65</v>
      </c>
      <c r="AT2821" t="s">
        <v>74</v>
      </c>
      <c r="AU2821" t="s">
        <v>74</v>
      </c>
      <c r="AV2821" t="s">
        <v>66</v>
      </c>
      <c r="AW2821" t="s">
        <v>87</v>
      </c>
      <c r="AX2821" t="s">
        <v>223</v>
      </c>
      <c r="AY2821" t="s">
        <v>89</v>
      </c>
      <c r="AZ2821" t="s">
        <v>83</v>
      </c>
      <c r="BA2821" t="s">
        <v>90</v>
      </c>
      <c r="BB2821" t="s">
        <v>509</v>
      </c>
      <c r="BC2821">
        <v>1780.359735759215</v>
      </c>
      <c r="BD2821">
        <v>1725.884880539033</v>
      </c>
      <c r="BE2821">
        <v>1215.800409285386</v>
      </c>
      <c r="BF2821">
        <v>1487.7633793290679</v>
      </c>
      <c r="BG2821" t="s">
        <v>112</v>
      </c>
      <c r="BH2821" t="s">
        <v>113</v>
      </c>
    </row>
    <row r="2822" spans="1:60" x14ac:dyDescent="0.2">
      <c r="A2822" t="s">
        <v>10587</v>
      </c>
      <c r="B2822">
        <v>2800000</v>
      </c>
      <c r="C2822" s="2">
        <v>43296</v>
      </c>
      <c r="D2822">
        <v>2</v>
      </c>
      <c r="E2822">
        <v>78</v>
      </c>
      <c r="F2822">
        <v>-7</v>
      </c>
      <c r="G2822">
        <v>35897.435897435898</v>
      </c>
      <c r="H2822" t="s">
        <v>10588</v>
      </c>
      <c r="I2822">
        <v>2816</v>
      </c>
      <c r="J2822" t="s">
        <v>10589</v>
      </c>
      <c r="K2822" t="s">
        <v>2758</v>
      </c>
      <c r="L2822" t="s">
        <v>86</v>
      </c>
      <c r="M2822" t="s">
        <v>119</v>
      </c>
      <c r="N2822" t="s">
        <v>65</v>
      </c>
      <c r="O2822">
        <v>8000</v>
      </c>
      <c r="P2822" t="s">
        <v>67</v>
      </c>
      <c r="Q2822" t="s">
        <v>690</v>
      </c>
      <c r="R2822">
        <v>959990</v>
      </c>
      <c r="S2822">
        <v>574951.12</v>
      </c>
      <c r="T2822">
        <v>6224105</v>
      </c>
      <c r="U2822">
        <v>56.156065259999998</v>
      </c>
      <c r="V2822">
        <v>10.20666039</v>
      </c>
      <c r="W2822" t="s">
        <v>69</v>
      </c>
      <c r="X2822" t="s">
        <v>70</v>
      </c>
      <c r="Y2822" t="s">
        <v>123</v>
      </c>
      <c r="Z2822" t="s">
        <v>72</v>
      </c>
      <c r="AA2822">
        <v>5</v>
      </c>
      <c r="AB2822" t="s">
        <v>241</v>
      </c>
      <c r="AC2822" t="s">
        <v>74</v>
      </c>
      <c r="AD2822" t="s">
        <v>74</v>
      </c>
      <c r="AE2822" t="s">
        <v>691</v>
      </c>
      <c r="AF2822" t="s">
        <v>76</v>
      </c>
      <c r="AG2822" t="s">
        <v>991</v>
      </c>
      <c r="AH2822" t="s">
        <v>126</v>
      </c>
      <c r="AI2822" t="s">
        <v>79</v>
      </c>
      <c r="AJ2822" t="s">
        <v>12478</v>
      </c>
      <c r="AK2822" t="s">
        <v>12477</v>
      </c>
      <c r="AL2822" t="s">
        <v>80</v>
      </c>
      <c r="AM2822" t="s">
        <v>81</v>
      </c>
      <c r="AN2822" t="s">
        <v>692</v>
      </c>
      <c r="AO2822" t="s">
        <v>127</v>
      </c>
      <c r="AP2822" t="s">
        <v>83</v>
      </c>
      <c r="AQ2822" t="s">
        <v>107</v>
      </c>
      <c r="AR2822" t="s">
        <v>85</v>
      </c>
      <c r="AS2822" t="s">
        <v>98</v>
      </c>
      <c r="AT2822" t="s">
        <v>74</v>
      </c>
      <c r="AU2822" t="s">
        <v>74</v>
      </c>
      <c r="AV2822" t="s">
        <v>66</v>
      </c>
      <c r="AW2822" t="s">
        <v>87</v>
      </c>
      <c r="AX2822" t="s">
        <v>88</v>
      </c>
      <c r="AY2822" t="s">
        <v>89</v>
      </c>
      <c r="AZ2822" t="s">
        <v>83</v>
      </c>
      <c r="BA2822" t="s">
        <v>90</v>
      </c>
      <c r="BB2822" t="s">
        <v>693</v>
      </c>
      <c r="BC2822">
        <v>506.98333982664718</v>
      </c>
      <c r="BD2822">
        <v>652.53224571218709</v>
      </c>
      <c r="BE2822">
        <v>82.390821523345153</v>
      </c>
      <c r="BF2822">
        <v>421.07042252625018</v>
      </c>
      <c r="BG2822" t="s">
        <v>112</v>
      </c>
      <c r="BH2822" t="s">
        <v>245</v>
      </c>
    </row>
    <row r="2823" spans="1:60" x14ac:dyDescent="0.2">
      <c r="A2823" t="s">
        <v>10590</v>
      </c>
      <c r="B2823">
        <v>2273000</v>
      </c>
      <c r="C2823" s="2">
        <v>43295</v>
      </c>
      <c r="D2823">
        <v>2</v>
      </c>
      <c r="E2823">
        <v>56</v>
      </c>
      <c r="F2823">
        <v>-1</v>
      </c>
      <c r="G2823">
        <v>40589.285714285717</v>
      </c>
      <c r="H2823" t="s">
        <v>10591</v>
      </c>
      <c r="I2823">
        <v>2817</v>
      </c>
      <c r="J2823" t="s">
        <v>10592</v>
      </c>
      <c r="K2823" t="s">
        <v>373</v>
      </c>
      <c r="L2823" t="s">
        <v>98</v>
      </c>
      <c r="M2823" t="s">
        <v>65</v>
      </c>
      <c r="N2823" t="s">
        <v>99</v>
      </c>
      <c r="O2823">
        <v>8000</v>
      </c>
      <c r="P2823" t="s">
        <v>67</v>
      </c>
      <c r="Q2823" t="s">
        <v>10212</v>
      </c>
      <c r="R2823">
        <v>217501</v>
      </c>
      <c r="S2823">
        <v>574399.43999999994</v>
      </c>
      <c r="T2823">
        <v>6224248</v>
      </c>
      <c r="U2823">
        <v>56.157436169999997</v>
      </c>
      <c r="V2823">
        <v>10.197820889999999</v>
      </c>
      <c r="W2823" t="s">
        <v>69</v>
      </c>
      <c r="X2823" t="s">
        <v>70</v>
      </c>
      <c r="Y2823" t="s">
        <v>123</v>
      </c>
      <c r="Z2823" t="s">
        <v>72</v>
      </c>
      <c r="AA2823">
        <v>3.5</v>
      </c>
      <c r="AB2823" t="s">
        <v>241</v>
      </c>
      <c r="AC2823" t="s">
        <v>103</v>
      </c>
      <c r="AD2823" t="s">
        <v>66</v>
      </c>
      <c r="AE2823" t="s">
        <v>75</v>
      </c>
      <c r="AF2823" t="s">
        <v>76</v>
      </c>
      <c r="AG2823" t="s">
        <v>1702</v>
      </c>
      <c r="AH2823" t="s">
        <v>126</v>
      </c>
      <c r="AI2823" t="s">
        <v>79</v>
      </c>
      <c r="AJ2823" t="s">
        <v>12476</v>
      </c>
      <c r="AK2823" t="s">
        <v>12477</v>
      </c>
      <c r="AL2823" t="s">
        <v>80</v>
      </c>
      <c r="AM2823" t="s">
        <v>81</v>
      </c>
      <c r="AN2823" t="s">
        <v>252</v>
      </c>
      <c r="AO2823" t="s">
        <v>83</v>
      </c>
      <c r="AP2823" t="s">
        <v>83</v>
      </c>
      <c r="AQ2823" t="s">
        <v>107</v>
      </c>
      <c r="AR2823" t="s">
        <v>85</v>
      </c>
      <c r="AS2823" t="s">
        <v>98</v>
      </c>
      <c r="AT2823" t="s">
        <v>74</v>
      </c>
      <c r="AU2823" t="s">
        <v>74</v>
      </c>
      <c r="AV2823" t="s">
        <v>66</v>
      </c>
      <c r="AW2823" t="s">
        <v>109</v>
      </c>
      <c r="AX2823" t="s">
        <v>110</v>
      </c>
      <c r="AY2823" t="s">
        <v>89</v>
      </c>
      <c r="AZ2823" t="s">
        <v>83</v>
      </c>
      <c r="BA2823" t="s">
        <v>90</v>
      </c>
      <c r="BB2823" t="s">
        <v>702</v>
      </c>
      <c r="BC2823">
        <v>1055.680293832155</v>
      </c>
      <c r="BD2823">
        <v>899.58675384885021</v>
      </c>
      <c r="BE2823">
        <v>547.50712162567061</v>
      </c>
      <c r="BF2823">
        <v>978.28323204202718</v>
      </c>
      <c r="BG2823" t="s">
        <v>112</v>
      </c>
      <c r="BH2823" t="s">
        <v>245</v>
      </c>
    </row>
    <row r="2824" spans="1:60" x14ac:dyDescent="0.2">
      <c r="A2824" t="s">
        <v>10593</v>
      </c>
      <c r="B2824">
        <v>1675000</v>
      </c>
      <c r="C2824" s="2">
        <v>43295</v>
      </c>
      <c r="D2824">
        <v>2</v>
      </c>
      <c r="E2824">
        <v>57</v>
      </c>
      <c r="F2824">
        <v>-3</v>
      </c>
      <c r="G2824">
        <v>29385.964912280699</v>
      </c>
      <c r="H2824" t="s">
        <v>10594</v>
      </c>
      <c r="I2824">
        <v>2818</v>
      </c>
      <c r="J2824" t="s">
        <v>10595</v>
      </c>
      <c r="K2824" t="s">
        <v>2613</v>
      </c>
      <c r="L2824" t="s">
        <v>119</v>
      </c>
      <c r="M2824" t="s">
        <v>163</v>
      </c>
      <c r="N2824" t="s">
        <v>207</v>
      </c>
      <c r="O2824">
        <v>8000</v>
      </c>
      <c r="P2824" t="s">
        <v>67</v>
      </c>
      <c r="Q2824" t="s">
        <v>5819</v>
      </c>
      <c r="R2824">
        <v>556772</v>
      </c>
      <c r="S2824">
        <v>575499.43999999994</v>
      </c>
      <c r="T2824">
        <v>6224957</v>
      </c>
      <c r="U2824">
        <v>56.163632030000002</v>
      </c>
      <c r="V2824">
        <v>10.21572744</v>
      </c>
      <c r="W2824" t="s">
        <v>177</v>
      </c>
      <c r="X2824" t="s">
        <v>166</v>
      </c>
      <c r="Y2824" t="s">
        <v>123</v>
      </c>
      <c r="Z2824" t="s">
        <v>72</v>
      </c>
      <c r="AA2824">
        <v>4</v>
      </c>
      <c r="AB2824" t="s">
        <v>124</v>
      </c>
      <c r="AC2824" t="s">
        <v>103</v>
      </c>
      <c r="AD2824" t="s">
        <v>74</v>
      </c>
      <c r="AE2824" t="s">
        <v>75</v>
      </c>
      <c r="AF2824" t="s">
        <v>76</v>
      </c>
      <c r="AG2824" t="s">
        <v>610</v>
      </c>
      <c r="AH2824" t="s">
        <v>126</v>
      </c>
      <c r="AI2824" t="s">
        <v>105</v>
      </c>
      <c r="AJ2824" t="s">
        <v>12478</v>
      </c>
      <c r="AK2824" t="s">
        <v>12477</v>
      </c>
      <c r="AL2824" t="s">
        <v>80</v>
      </c>
      <c r="AM2824" t="s">
        <v>81</v>
      </c>
      <c r="AN2824" t="s">
        <v>728</v>
      </c>
      <c r="AO2824" t="s">
        <v>1467</v>
      </c>
      <c r="AP2824" t="s">
        <v>83</v>
      </c>
      <c r="AQ2824" t="s">
        <v>107</v>
      </c>
      <c r="AR2824" t="s">
        <v>85</v>
      </c>
      <c r="AS2824" t="s">
        <v>119</v>
      </c>
      <c r="AT2824" t="s">
        <v>74</v>
      </c>
      <c r="AU2824" t="s">
        <v>74</v>
      </c>
      <c r="AV2824" t="s">
        <v>66</v>
      </c>
      <c r="AW2824" t="s">
        <v>109</v>
      </c>
      <c r="AX2824" t="s">
        <v>223</v>
      </c>
      <c r="AY2824" t="s">
        <v>89</v>
      </c>
      <c r="AZ2824" t="s">
        <v>83</v>
      </c>
      <c r="BA2824" t="s">
        <v>90</v>
      </c>
      <c r="BB2824" t="s">
        <v>5820</v>
      </c>
      <c r="BC2824">
        <v>1164.5549571277099</v>
      </c>
      <c r="BD2824">
        <v>1633.9591461204709</v>
      </c>
      <c r="BE2824">
        <v>948.34843400967452</v>
      </c>
      <c r="BF2824">
        <v>88.639896398568595</v>
      </c>
      <c r="BH2824" t="s">
        <v>171</v>
      </c>
    </row>
    <row r="2825" spans="1:60" x14ac:dyDescent="0.2">
      <c r="A2825" t="s">
        <v>10596</v>
      </c>
      <c r="B2825">
        <v>2350000</v>
      </c>
      <c r="C2825" s="2">
        <v>43294</v>
      </c>
      <c r="D2825">
        <v>3</v>
      </c>
      <c r="E2825">
        <v>69</v>
      </c>
      <c r="F2825">
        <v>-4</v>
      </c>
      <c r="G2825">
        <v>34057.971014492752</v>
      </c>
      <c r="H2825" t="s">
        <v>10597</v>
      </c>
      <c r="I2825">
        <v>2819</v>
      </c>
      <c r="J2825" t="s">
        <v>10598</v>
      </c>
      <c r="K2825" t="s">
        <v>470</v>
      </c>
      <c r="L2825" t="s">
        <v>1848</v>
      </c>
      <c r="M2825" t="s">
        <v>119</v>
      </c>
      <c r="O2825">
        <v>8000</v>
      </c>
      <c r="P2825" t="s">
        <v>67</v>
      </c>
      <c r="Q2825" t="s">
        <v>4567</v>
      </c>
      <c r="R2825">
        <v>556853</v>
      </c>
      <c r="S2825">
        <v>575415.68000000005</v>
      </c>
      <c r="T2825">
        <v>6224933.5</v>
      </c>
      <c r="U2825">
        <v>56.163434189999997</v>
      </c>
      <c r="V2825">
        <v>10.21437238</v>
      </c>
      <c r="W2825" t="s">
        <v>177</v>
      </c>
      <c r="X2825" t="s">
        <v>122</v>
      </c>
      <c r="Y2825" t="s">
        <v>123</v>
      </c>
      <c r="Z2825" t="s">
        <v>72</v>
      </c>
      <c r="AA2825">
        <v>5.5</v>
      </c>
      <c r="AB2825" t="s">
        <v>124</v>
      </c>
      <c r="AC2825" t="s">
        <v>103</v>
      </c>
      <c r="AD2825" t="s">
        <v>98</v>
      </c>
      <c r="AE2825" t="s">
        <v>75</v>
      </c>
      <c r="AF2825" t="s">
        <v>76</v>
      </c>
      <c r="AG2825" t="s">
        <v>1383</v>
      </c>
      <c r="AH2825" t="s">
        <v>126</v>
      </c>
      <c r="AI2825" t="s">
        <v>79</v>
      </c>
      <c r="AJ2825" t="s">
        <v>12476</v>
      </c>
      <c r="AK2825" t="s">
        <v>12477</v>
      </c>
      <c r="AL2825" t="s">
        <v>80</v>
      </c>
      <c r="AM2825" t="s">
        <v>81</v>
      </c>
      <c r="AN2825" t="s">
        <v>728</v>
      </c>
      <c r="AO2825" t="s">
        <v>1025</v>
      </c>
      <c r="AP2825" t="s">
        <v>83</v>
      </c>
      <c r="AQ2825" t="s">
        <v>107</v>
      </c>
      <c r="AR2825" t="s">
        <v>85</v>
      </c>
      <c r="AS2825" t="s">
        <v>119</v>
      </c>
      <c r="AT2825" t="s">
        <v>74</v>
      </c>
      <c r="AU2825" t="s">
        <v>74</v>
      </c>
      <c r="AV2825" t="s">
        <v>65</v>
      </c>
      <c r="AW2825" t="s">
        <v>109</v>
      </c>
      <c r="AX2825" t="s">
        <v>169</v>
      </c>
      <c r="AY2825" t="s">
        <v>89</v>
      </c>
      <c r="AZ2825" t="s">
        <v>83</v>
      </c>
      <c r="BA2825" t="s">
        <v>90</v>
      </c>
      <c r="BB2825" t="s">
        <v>4568</v>
      </c>
      <c r="BC2825">
        <v>1133.9152120599481</v>
      </c>
      <c r="BD2825">
        <v>1580.124684873359</v>
      </c>
      <c r="BE2825">
        <v>882.12819629432749</v>
      </c>
      <c r="BF2825">
        <v>156.27060457296349</v>
      </c>
      <c r="BG2825" t="s">
        <v>182</v>
      </c>
      <c r="BH2825" t="s">
        <v>171</v>
      </c>
    </row>
    <row r="2826" spans="1:60" x14ac:dyDescent="0.2">
      <c r="A2826" t="s">
        <v>10599</v>
      </c>
      <c r="B2826">
        <v>5050000</v>
      </c>
      <c r="C2826" s="2">
        <v>43293</v>
      </c>
      <c r="D2826">
        <v>4</v>
      </c>
      <c r="E2826">
        <v>117</v>
      </c>
      <c r="F2826">
        <v>-3</v>
      </c>
      <c r="G2826">
        <v>43162.393162393157</v>
      </c>
      <c r="H2826" t="s">
        <v>10600</v>
      </c>
      <c r="I2826">
        <v>2820</v>
      </c>
      <c r="J2826" t="s">
        <v>10601</v>
      </c>
      <c r="K2826" t="s">
        <v>135</v>
      </c>
      <c r="L2826" t="s">
        <v>97</v>
      </c>
      <c r="M2826" t="s">
        <v>108</v>
      </c>
      <c r="N2826" t="s">
        <v>65</v>
      </c>
      <c r="O2826">
        <v>8000</v>
      </c>
      <c r="P2826" t="s">
        <v>67</v>
      </c>
      <c r="Q2826" t="s">
        <v>137</v>
      </c>
      <c r="R2826">
        <v>72961</v>
      </c>
      <c r="S2826">
        <v>573994.80000000005</v>
      </c>
      <c r="T2826">
        <v>6223924.3099999996</v>
      </c>
      <c r="U2826">
        <v>56.154591490000001</v>
      </c>
      <c r="V2826">
        <v>10.191217849999999</v>
      </c>
      <c r="W2826" t="s">
        <v>138</v>
      </c>
      <c r="X2826" t="s">
        <v>70</v>
      </c>
      <c r="Y2826" t="s">
        <v>71</v>
      </c>
      <c r="Z2826" t="s">
        <v>72</v>
      </c>
      <c r="AA2826">
        <v>4.2</v>
      </c>
      <c r="AB2826" t="s">
        <v>73</v>
      </c>
      <c r="AC2826" t="s">
        <v>74</v>
      </c>
      <c r="AD2826" t="s">
        <v>74</v>
      </c>
      <c r="AE2826" t="s">
        <v>75</v>
      </c>
      <c r="AF2826" t="s">
        <v>76</v>
      </c>
      <c r="AG2826" t="s">
        <v>77</v>
      </c>
      <c r="AH2826" t="s">
        <v>78</v>
      </c>
      <c r="AI2826" t="s">
        <v>105</v>
      </c>
      <c r="AJ2826" t="s">
        <v>12478</v>
      </c>
      <c r="AK2826" t="s">
        <v>12477</v>
      </c>
      <c r="AL2826" t="s">
        <v>80</v>
      </c>
      <c r="AM2826" t="s">
        <v>81</v>
      </c>
      <c r="AN2826" t="s">
        <v>139</v>
      </c>
      <c r="AO2826" t="s">
        <v>83</v>
      </c>
      <c r="AP2826" t="s">
        <v>83</v>
      </c>
      <c r="AQ2826" t="s">
        <v>107</v>
      </c>
      <c r="AR2826" t="s">
        <v>85</v>
      </c>
      <c r="AS2826" t="s">
        <v>140</v>
      </c>
      <c r="AT2826" t="s">
        <v>74</v>
      </c>
      <c r="AU2826" t="s">
        <v>74</v>
      </c>
      <c r="AV2826" t="s">
        <v>119</v>
      </c>
      <c r="AW2826" t="s">
        <v>87</v>
      </c>
      <c r="AX2826" t="s">
        <v>88</v>
      </c>
      <c r="AY2826" t="s">
        <v>89</v>
      </c>
      <c r="AZ2826" t="s">
        <v>83</v>
      </c>
      <c r="BA2826" t="s">
        <v>90</v>
      </c>
      <c r="BB2826" t="s">
        <v>141</v>
      </c>
      <c r="BC2826">
        <v>1365.8123278830799</v>
      </c>
      <c r="BD2826">
        <v>960.27173872019432</v>
      </c>
      <c r="BE2826">
        <v>983.69389220622338</v>
      </c>
      <c r="BF2826">
        <v>1379.1070986228519</v>
      </c>
      <c r="BG2826" t="s">
        <v>130</v>
      </c>
      <c r="BH2826" t="s">
        <v>63</v>
      </c>
    </row>
    <row r="2827" spans="1:60" x14ac:dyDescent="0.2">
      <c r="A2827" t="s">
        <v>10602</v>
      </c>
      <c r="B2827">
        <v>2600000</v>
      </c>
      <c r="C2827" s="2">
        <v>43293</v>
      </c>
      <c r="D2827">
        <v>3</v>
      </c>
      <c r="E2827">
        <v>73</v>
      </c>
      <c r="F2827">
        <v>-4</v>
      </c>
      <c r="G2827">
        <v>35616.438356164377</v>
      </c>
      <c r="H2827" t="s">
        <v>10603</v>
      </c>
      <c r="I2827">
        <v>2821</v>
      </c>
      <c r="J2827" t="s">
        <v>10604</v>
      </c>
      <c r="K2827" t="s">
        <v>2184</v>
      </c>
      <c r="L2827" t="s">
        <v>796</v>
      </c>
      <c r="M2827" t="s">
        <v>98</v>
      </c>
      <c r="N2827" t="s">
        <v>99</v>
      </c>
      <c r="O2827">
        <v>8000</v>
      </c>
      <c r="P2827" t="s">
        <v>67</v>
      </c>
      <c r="Q2827" t="s">
        <v>5703</v>
      </c>
      <c r="R2827">
        <v>342713</v>
      </c>
      <c r="S2827">
        <v>574600</v>
      </c>
      <c r="T2827">
        <v>6224437.5</v>
      </c>
      <c r="U2827">
        <v>56.159107069999997</v>
      </c>
      <c r="V2827">
        <v>10.201102199999999</v>
      </c>
      <c r="W2827" t="s">
        <v>69</v>
      </c>
      <c r="X2827" t="s">
        <v>70</v>
      </c>
      <c r="Y2827" t="s">
        <v>123</v>
      </c>
      <c r="Z2827" t="s">
        <v>72</v>
      </c>
      <c r="AA2827">
        <v>4.5999999999999996</v>
      </c>
      <c r="AB2827" t="s">
        <v>241</v>
      </c>
      <c r="AC2827" t="s">
        <v>103</v>
      </c>
      <c r="AD2827" t="s">
        <v>108</v>
      </c>
      <c r="AE2827" t="s">
        <v>75</v>
      </c>
      <c r="AF2827" t="s">
        <v>76</v>
      </c>
      <c r="AG2827" t="s">
        <v>699</v>
      </c>
      <c r="AH2827" t="s">
        <v>126</v>
      </c>
      <c r="AI2827" t="s">
        <v>79</v>
      </c>
      <c r="AJ2827" t="s">
        <v>12478</v>
      </c>
      <c r="AK2827" t="s">
        <v>12477</v>
      </c>
      <c r="AL2827" t="s">
        <v>80</v>
      </c>
      <c r="AM2827" t="s">
        <v>81</v>
      </c>
      <c r="AN2827" t="s">
        <v>700</v>
      </c>
      <c r="AO2827" t="s">
        <v>83</v>
      </c>
      <c r="AP2827" t="s">
        <v>83</v>
      </c>
      <c r="AQ2827" t="s">
        <v>107</v>
      </c>
      <c r="AR2827" t="s">
        <v>85</v>
      </c>
      <c r="AS2827" t="s">
        <v>98</v>
      </c>
      <c r="AT2827" t="s">
        <v>74</v>
      </c>
      <c r="AU2827" t="s">
        <v>74</v>
      </c>
      <c r="AV2827" t="s">
        <v>65</v>
      </c>
      <c r="AW2827" t="s">
        <v>109</v>
      </c>
      <c r="AX2827" t="s">
        <v>110</v>
      </c>
      <c r="AY2827" t="s">
        <v>89</v>
      </c>
      <c r="AZ2827" t="s">
        <v>83</v>
      </c>
      <c r="BA2827" t="s">
        <v>90</v>
      </c>
      <c r="BB2827" t="s">
        <v>5704</v>
      </c>
      <c r="BC2827">
        <v>988.41399559300635</v>
      </c>
      <c r="BD2827">
        <v>1003.861776314874</v>
      </c>
      <c r="BE2827">
        <v>425.45297902208608</v>
      </c>
      <c r="BF2827">
        <v>797.51924407193405</v>
      </c>
      <c r="BG2827" t="s">
        <v>112</v>
      </c>
      <c r="BH2827" t="s">
        <v>245</v>
      </c>
    </row>
    <row r="2828" spans="1:60" x14ac:dyDescent="0.2">
      <c r="A2828" t="s">
        <v>10605</v>
      </c>
      <c r="B2828">
        <v>1915000</v>
      </c>
      <c r="C2828" s="2">
        <v>43293</v>
      </c>
      <c r="D2828">
        <v>2</v>
      </c>
      <c r="E2828">
        <v>55</v>
      </c>
      <c r="F2828">
        <v>-2</v>
      </c>
      <c r="G2828">
        <v>34818.181818181823</v>
      </c>
      <c r="H2828" t="s">
        <v>10606</v>
      </c>
      <c r="I2828">
        <v>2822</v>
      </c>
      <c r="J2828" t="s">
        <v>10607</v>
      </c>
      <c r="K2828" t="s">
        <v>1108</v>
      </c>
      <c r="L2828" t="s">
        <v>7544</v>
      </c>
      <c r="M2828" t="s">
        <v>65</v>
      </c>
      <c r="O2828">
        <v>8000</v>
      </c>
      <c r="P2828" t="s">
        <v>67</v>
      </c>
      <c r="Q2828" t="s">
        <v>7545</v>
      </c>
      <c r="R2828">
        <v>120303</v>
      </c>
      <c r="S2828">
        <v>574208.62</v>
      </c>
      <c r="T2828">
        <v>6223015</v>
      </c>
      <c r="U2828">
        <v>56.146390150000002</v>
      </c>
      <c r="V2828">
        <v>10.19440582</v>
      </c>
      <c r="W2828" t="s">
        <v>149</v>
      </c>
      <c r="X2828" t="s">
        <v>150</v>
      </c>
      <c r="Y2828" t="s">
        <v>151</v>
      </c>
      <c r="Z2828" t="s">
        <v>72</v>
      </c>
      <c r="AA2828">
        <v>13.3</v>
      </c>
      <c r="AB2828" t="s">
        <v>316</v>
      </c>
      <c r="AC2828" t="s">
        <v>103</v>
      </c>
      <c r="AD2828" t="s">
        <v>98</v>
      </c>
      <c r="AE2828" t="s">
        <v>75</v>
      </c>
      <c r="AF2828" t="s">
        <v>76</v>
      </c>
      <c r="AG2828" t="s">
        <v>472</v>
      </c>
      <c r="AH2828" t="s">
        <v>78</v>
      </c>
      <c r="AI2828" t="s">
        <v>79</v>
      </c>
      <c r="AJ2828" t="s">
        <v>12476</v>
      </c>
      <c r="AK2828" t="s">
        <v>12477</v>
      </c>
      <c r="AL2828" t="s">
        <v>80</v>
      </c>
      <c r="AM2828" t="s">
        <v>81</v>
      </c>
      <c r="AN2828" t="s">
        <v>586</v>
      </c>
      <c r="AO2828" t="s">
        <v>577</v>
      </c>
      <c r="AP2828" t="s">
        <v>83</v>
      </c>
      <c r="AQ2828" t="s">
        <v>107</v>
      </c>
      <c r="AR2828" t="s">
        <v>85</v>
      </c>
      <c r="AS2828" t="s">
        <v>119</v>
      </c>
      <c r="AT2828" t="s">
        <v>74</v>
      </c>
      <c r="AU2828" t="s">
        <v>74</v>
      </c>
      <c r="AV2828" t="s">
        <v>66</v>
      </c>
      <c r="AW2828" t="s">
        <v>109</v>
      </c>
      <c r="AX2828" t="s">
        <v>110</v>
      </c>
      <c r="AY2828" t="s">
        <v>89</v>
      </c>
      <c r="AZ2828" t="s">
        <v>83</v>
      </c>
      <c r="BA2828" t="s">
        <v>90</v>
      </c>
      <c r="BB2828" t="s">
        <v>5427</v>
      </c>
      <c r="BC2828">
        <v>1390.4370238566601</v>
      </c>
      <c r="BD2828">
        <v>771.33768813776885</v>
      </c>
      <c r="BE2828">
        <v>1383.332248240333</v>
      </c>
      <c r="BF2828">
        <v>1173.2942008932389</v>
      </c>
      <c r="BG2828" t="s">
        <v>156</v>
      </c>
      <c r="BH2828" t="s">
        <v>157</v>
      </c>
    </row>
    <row r="2829" spans="1:60" x14ac:dyDescent="0.2">
      <c r="A2829" t="s">
        <v>10608</v>
      </c>
      <c r="B2829">
        <v>2600000</v>
      </c>
      <c r="C2829" s="2">
        <v>43292</v>
      </c>
      <c r="D2829">
        <v>3</v>
      </c>
      <c r="E2829">
        <v>84</v>
      </c>
      <c r="F2829">
        <v>-2</v>
      </c>
      <c r="G2829">
        <v>30952.38095238095</v>
      </c>
      <c r="H2829" t="s">
        <v>10609</v>
      </c>
      <c r="I2829">
        <v>2823</v>
      </c>
      <c r="J2829" t="s">
        <v>10610</v>
      </c>
      <c r="K2829" t="s">
        <v>487</v>
      </c>
      <c r="L2829" t="s">
        <v>2704</v>
      </c>
      <c r="M2829" t="s">
        <v>119</v>
      </c>
      <c r="N2829" t="s">
        <v>147</v>
      </c>
      <c r="O2829">
        <v>8000</v>
      </c>
      <c r="P2829" t="s">
        <v>67</v>
      </c>
      <c r="Q2829" t="s">
        <v>2705</v>
      </c>
      <c r="R2829">
        <v>536119</v>
      </c>
      <c r="S2829">
        <v>574292.87</v>
      </c>
      <c r="T2829">
        <v>6225615.5</v>
      </c>
      <c r="U2829">
        <v>56.169736690000001</v>
      </c>
      <c r="V2829">
        <v>10.19648741</v>
      </c>
      <c r="W2829" t="s">
        <v>490</v>
      </c>
      <c r="X2829" t="s">
        <v>462</v>
      </c>
      <c r="Y2829" t="s">
        <v>71</v>
      </c>
      <c r="Z2829" t="s">
        <v>72</v>
      </c>
      <c r="AA2829">
        <v>50.3</v>
      </c>
      <c r="AB2829" t="s">
        <v>463</v>
      </c>
      <c r="AC2829" t="s">
        <v>74</v>
      </c>
      <c r="AD2829" t="s">
        <v>98</v>
      </c>
      <c r="AE2829" t="s">
        <v>75</v>
      </c>
      <c r="AF2829" t="s">
        <v>76</v>
      </c>
      <c r="AG2829" t="s">
        <v>1230</v>
      </c>
      <c r="AH2829" t="s">
        <v>78</v>
      </c>
      <c r="AI2829" t="s">
        <v>79</v>
      </c>
      <c r="AJ2829" t="s">
        <v>12476</v>
      </c>
      <c r="AK2829" t="s">
        <v>12477</v>
      </c>
      <c r="AL2829" t="s">
        <v>80</v>
      </c>
      <c r="AM2829" t="s">
        <v>81</v>
      </c>
      <c r="AN2829" t="s">
        <v>1231</v>
      </c>
      <c r="AO2829" t="s">
        <v>1467</v>
      </c>
      <c r="AP2829" t="s">
        <v>83</v>
      </c>
      <c r="AQ2829" t="s">
        <v>107</v>
      </c>
      <c r="AR2829" t="s">
        <v>85</v>
      </c>
      <c r="AS2829" t="s">
        <v>98</v>
      </c>
      <c r="AT2829" t="s">
        <v>74</v>
      </c>
      <c r="AU2829" t="s">
        <v>74</v>
      </c>
      <c r="AV2829" t="s">
        <v>65</v>
      </c>
      <c r="AW2829" t="s">
        <v>109</v>
      </c>
      <c r="AX2829" t="s">
        <v>110</v>
      </c>
      <c r="AY2829" t="s">
        <v>89</v>
      </c>
      <c r="AZ2829" t="s">
        <v>83</v>
      </c>
      <c r="BA2829" t="s">
        <v>90</v>
      </c>
      <c r="BB2829" t="s">
        <v>1473</v>
      </c>
      <c r="BC2829">
        <v>2102.9040852097291</v>
      </c>
      <c r="BD2829">
        <v>2221.1631432870449</v>
      </c>
      <c r="BE2829">
        <v>1569.6869233139771</v>
      </c>
      <c r="BF2829">
        <v>1463.138209835023</v>
      </c>
      <c r="BG2829" t="s">
        <v>112</v>
      </c>
      <c r="BH2829" t="s">
        <v>201</v>
      </c>
    </row>
    <row r="2830" spans="1:60" x14ac:dyDescent="0.2">
      <c r="A2830" t="s">
        <v>10611</v>
      </c>
      <c r="B2830">
        <v>2600000</v>
      </c>
      <c r="C2830" s="2">
        <v>43292</v>
      </c>
      <c r="D2830">
        <v>2</v>
      </c>
      <c r="E2830">
        <v>66</v>
      </c>
      <c r="G2830">
        <v>39393.939393939392</v>
      </c>
      <c r="H2830" t="s">
        <v>10612</v>
      </c>
      <c r="I2830">
        <v>2824</v>
      </c>
      <c r="J2830" t="s">
        <v>10613</v>
      </c>
      <c r="K2830" t="s">
        <v>161</v>
      </c>
      <c r="L2830" t="s">
        <v>365</v>
      </c>
      <c r="M2830" t="s">
        <v>163</v>
      </c>
      <c r="N2830" t="s">
        <v>147</v>
      </c>
      <c r="O2830">
        <v>8000</v>
      </c>
      <c r="P2830" t="s">
        <v>67</v>
      </c>
      <c r="Q2830" t="s">
        <v>2057</v>
      </c>
      <c r="R2830">
        <v>435487</v>
      </c>
      <c r="S2830">
        <v>575678.68999999994</v>
      </c>
      <c r="T2830">
        <v>6225428</v>
      </c>
      <c r="U2830">
        <v>56.167834450000001</v>
      </c>
      <c r="V2830">
        <v>10.21874706</v>
      </c>
      <c r="W2830" t="s">
        <v>165</v>
      </c>
      <c r="X2830" t="s">
        <v>166</v>
      </c>
      <c r="Y2830" t="s">
        <v>123</v>
      </c>
      <c r="Z2830" t="s">
        <v>72</v>
      </c>
      <c r="AA2830">
        <v>15.7</v>
      </c>
      <c r="AB2830" t="s">
        <v>124</v>
      </c>
      <c r="AC2830" t="s">
        <v>103</v>
      </c>
      <c r="AD2830" t="s">
        <v>98</v>
      </c>
      <c r="AE2830" t="s">
        <v>75</v>
      </c>
      <c r="AF2830" t="s">
        <v>76</v>
      </c>
      <c r="AG2830" t="s">
        <v>2058</v>
      </c>
      <c r="AH2830" t="s">
        <v>126</v>
      </c>
      <c r="AI2830" t="s">
        <v>79</v>
      </c>
      <c r="AJ2830" t="s">
        <v>12478</v>
      </c>
      <c r="AK2830" t="s">
        <v>12477</v>
      </c>
      <c r="AL2830" t="s">
        <v>80</v>
      </c>
      <c r="AM2830" t="s">
        <v>81</v>
      </c>
      <c r="AN2830" t="s">
        <v>319</v>
      </c>
      <c r="AO2830" t="s">
        <v>83</v>
      </c>
      <c r="AP2830" t="s">
        <v>83</v>
      </c>
      <c r="AQ2830" t="s">
        <v>84</v>
      </c>
      <c r="AR2830" t="s">
        <v>85</v>
      </c>
      <c r="AS2830" t="s">
        <v>108</v>
      </c>
      <c r="AT2830" t="s">
        <v>74</v>
      </c>
      <c r="AU2830" t="s">
        <v>74</v>
      </c>
      <c r="AV2830" t="s">
        <v>66</v>
      </c>
      <c r="AW2830" t="s">
        <v>421</v>
      </c>
      <c r="AX2830" t="s">
        <v>88</v>
      </c>
      <c r="AY2830" t="s">
        <v>89</v>
      </c>
      <c r="AZ2830" t="s">
        <v>83</v>
      </c>
      <c r="BA2830" t="s">
        <v>83</v>
      </c>
      <c r="BB2830" t="s">
        <v>2059</v>
      </c>
      <c r="BC2830">
        <v>1658.2024964629991</v>
      </c>
      <c r="BD2830">
        <v>2137.285102803763</v>
      </c>
      <c r="BE2830">
        <v>1441.064056287888</v>
      </c>
      <c r="BF2830">
        <v>176.9090690350653</v>
      </c>
      <c r="BG2830" t="s">
        <v>300</v>
      </c>
      <c r="BH2830" t="s">
        <v>171</v>
      </c>
    </row>
    <row r="2831" spans="1:60" x14ac:dyDescent="0.2">
      <c r="A2831" t="s">
        <v>10614</v>
      </c>
      <c r="B2831">
        <v>2537500</v>
      </c>
      <c r="C2831" s="2">
        <v>43292</v>
      </c>
      <c r="D2831">
        <v>3</v>
      </c>
      <c r="E2831">
        <v>79</v>
      </c>
      <c r="G2831">
        <v>32120.253164556962</v>
      </c>
      <c r="H2831" t="s">
        <v>10615</v>
      </c>
      <c r="I2831">
        <v>2825</v>
      </c>
      <c r="J2831" t="s">
        <v>10616</v>
      </c>
      <c r="K2831" t="s">
        <v>1044</v>
      </c>
      <c r="L2831" t="s">
        <v>97</v>
      </c>
      <c r="M2831" t="s">
        <v>163</v>
      </c>
      <c r="N2831" t="s">
        <v>99</v>
      </c>
      <c r="O2831">
        <v>8000</v>
      </c>
      <c r="P2831" t="s">
        <v>67</v>
      </c>
      <c r="Q2831" t="s">
        <v>3612</v>
      </c>
      <c r="R2831">
        <v>388039</v>
      </c>
      <c r="S2831">
        <v>573642.25</v>
      </c>
      <c r="T2831">
        <v>6222322.5</v>
      </c>
      <c r="U2831">
        <v>56.140257300000002</v>
      </c>
      <c r="V2831">
        <v>10.18510073</v>
      </c>
      <c r="W2831" t="s">
        <v>209</v>
      </c>
      <c r="X2831" t="s">
        <v>210</v>
      </c>
      <c r="Y2831" t="s">
        <v>151</v>
      </c>
      <c r="Z2831" t="s">
        <v>72</v>
      </c>
      <c r="AA2831">
        <v>16.100000000000001</v>
      </c>
      <c r="AB2831" t="s">
        <v>316</v>
      </c>
      <c r="AC2831" t="s">
        <v>103</v>
      </c>
      <c r="AD2831" t="s">
        <v>74</v>
      </c>
      <c r="AE2831" t="s">
        <v>75</v>
      </c>
      <c r="AF2831" t="s">
        <v>76</v>
      </c>
      <c r="AG2831" t="s">
        <v>297</v>
      </c>
      <c r="AH2831" t="s">
        <v>212</v>
      </c>
      <c r="AI2831" t="s">
        <v>79</v>
      </c>
      <c r="AJ2831" t="s">
        <v>12478</v>
      </c>
      <c r="AK2831" t="s">
        <v>12477</v>
      </c>
      <c r="AL2831" t="s">
        <v>80</v>
      </c>
      <c r="AM2831" t="s">
        <v>81</v>
      </c>
      <c r="AN2831" t="s">
        <v>1231</v>
      </c>
      <c r="AO2831" t="s">
        <v>83</v>
      </c>
      <c r="AP2831" t="s">
        <v>83</v>
      </c>
      <c r="AQ2831" t="s">
        <v>107</v>
      </c>
      <c r="AR2831" t="s">
        <v>85</v>
      </c>
      <c r="AS2831" t="s">
        <v>119</v>
      </c>
      <c r="AT2831" t="s">
        <v>74</v>
      </c>
      <c r="AU2831" t="s">
        <v>74</v>
      </c>
      <c r="AV2831" t="s">
        <v>65</v>
      </c>
      <c r="AW2831" t="s">
        <v>109</v>
      </c>
      <c r="AX2831" t="s">
        <v>169</v>
      </c>
      <c r="AY2831" t="s">
        <v>89</v>
      </c>
      <c r="AZ2831" t="s">
        <v>83</v>
      </c>
      <c r="BA2831" t="s">
        <v>90</v>
      </c>
      <c r="BB2831" t="s">
        <v>3613</v>
      </c>
      <c r="BC2831">
        <v>2262.2633654190581</v>
      </c>
      <c r="BD2831">
        <v>1650.465002594143</v>
      </c>
      <c r="BE2831">
        <v>2273.0383619363361</v>
      </c>
      <c r="BF2831">
        <v>1589.7547511767291</v>
      </c>
      <c r="BG2831" t="s">
        <v>112</v>
      </c>
      <c r="BH2831" t="s">
        <v>210</v>
      </c>
    </row>
    <row r="2832" spans="1:60" x14ac:dyDescent="0.2">
      <c r="A2832" t="s">
        <v>10617</v>
      </c>
      <c r="B2832">
        <v>1600000</v>
      </c>
      <c r="C2832" s="2">
        <v>43292</v>
      </c>
      <c r="D2832">
        <v>2</v>
      </c>
      <c r="E2832">
        <v>51</v>
      </c>
      <c r="F2832">
        <v>-4</v>
      </c>
      <c r="G2832">
        <v>31372.549019607839</v>
      </c>
      <c r="H2832" t="s">
        <v>10618</v>
      </c>
      <c r="I2832">
        <v>2826</v>
      </c>
      <c r="J2832" t="s">
        <v>10619</v>
      </c>
      <c r="K2832" t="s">
        <v>2033</v>
      </c>
      <c r="L2832" t="s">
        <v>140</v>
      </c>
      <c r="M2832" t="s">
        <v>163</v>
      </c>
      <c r="N2832" t="s">
        <v>147</v>
      </c>
      <c r="O2832">
        <v>8000</v>
      </c>
      <c r="P2832" t="s">
        <v>67</v>
      </c>
      <c r="Q2832" t="s">
        <v>2034</v>
      </c>
      <c r="R2832">
        <v>78285</v>
      </c>
      <c r="S2832">
        <v>574289.93999999994</v>
      </c>
      <c r="T2832">
        <v>6223616</v>
      </c>
      <c r="U2832">
        <v>56.151776130000002</v>
      </c>
      <c r="V2832">
        <v>10.195882020000001</v>
      </c>
      <c r="W2832" t="s">
        <v>149</v>
      </c>
      <c r="X2832" t="s">
        <v>70</v>
      </c>
      <c r="Y2832" t="s">
        <v>123</v>
      </c>
      <c r="Z2832" t="s">
        <v>72</v>
      </c>
      <c r="AA2832">
        <v>4.0999999999999996</v>
      </c>
      <c r="AB2832" t="s">
        <v>241</v>
      </c>
      <c r="AC2832" t="s">
        <v>74</v>
      </c>
      <c r="AD2832" t="s">
        <v>74</v>
      </c>
      <c r="AE2832" t="s">
        <v>75</v>
      </c>
      <c r="AF2832" t="s">
        <v>76</v>
      </c>
      <c r="AG2832" t="s">
        <v>1162</v>
      </c>
      <c r="AH2832" t="s">
        <v>78</v>
      </c>
      <c r="AI2832" t="s">
        <v>79</v>
      </c>
      <c r="AJ2832" t="s">
        <v>12476</v>
      </c>
      <c r="AK2832" t="s">
        <v>12477</v>
      </c>
      <c r="AL2832" t="s">
        <v>80</v>
      </c>
      <c r="AM2832" t="s">
        <v>81</v>
      </c>
      <c r="AN2832" t="s">
        <v>912</v>
      </c>
      <c r="AO2832" t="s">
        <v>83</v>
      </c>
      <c r="AP2832" t="s">
        <v>83</v>
      </c>
      <c r="AQ2832" t="s">
        <v>107</v>
      </c>
      <c r="AR2832" t="s">
        <v>85</v>
      </c>
      <c r="AS2832" t="s">
        <v>119</v>
      </c>
      <c r="AT2832" t="s">
        <v>74</v>
      </c>
      <c r="AU2832" t="s">
        <v>74</v>
      </c>
      <c r="AV2832" t="s">
        <v>66</v>
      </c>
      <c r="AW2832" t="s">
        <v>109</v>
      </c>
      <c r="AX2832" t="s">
        <v>110</v>
      </c>
      <c r="AY2832" t="s">
        <v>89</v>
      </c>
      <c r="AZ2832" t="s">
        <v>83</v>
      </c>
      <c r="BA2832" t="s">
        <v>90</v>
      </c>
      <c r="BB2832" t="s">
        <v>2035</v>
      </c>
      <c r="BC2832">
        <v>1081.6422161334549</v>
      </c>
      <c r="BD2832">
        <v>568.40503803984836</v>
      </c>
      <c r="BE2832">
        <v>867.82473557955382</v>
      </c>
      <c r="BF2832">
        <v>1127.069952959024</v>
      </c>
      <c r="BH2832" t="s">
        <v>245</v>
      </c>
    </row>
    <row r="2833" spans="1:60" x14ac:dyDescent="0.2">
      <c r="A2833" t="s">
        <v>10620</v>
      </c>
      <c r="B2833">
        <v>3650000</v>
      </c>
      <c r="C2833" s="2">
        <v>43292</v>
      </c>
      <c r="D2833">
        <v>4</v>
      </c>
      <c r="E2833">
        <v>90</v>
      </c>
      <c r="F2833">
        <v>-1</v>
      </c>
      <c r="G2833">
        <v>40555.555555555547</v>
      </c>
      <c r="H2833" t="s">
        <v>10621</v>
      </c>
      <c r="I2833">
        <v>2827</v>
      </c>
      <c r="J2833" t="s">
        <v>10622</v>
      </c>
      <c r="K2833" t="s">
        <v>135</v>
      </c>
      <c r="L2833" t="s">
        <v>97</v>
      </c>
      <c r="M2833" t="s">
        <v>98</v>
      </c>
      <c r="N2833" t="s">
        <v>97</v>
      </c>
      <c r="O2833">
        <v>8000</v>
      </c>
      <c r="P2833" t="s">
        <v>67</v>
      </c>
      <c r="Q2833" t="s">
        <v>137</v>
      </c>
      <c r="R2833">
        <v>72961</v>
      </c>
      <c r="S2833">
        <v>573994.80000000005</v>
      </c>
      <c r="T2833">
        <v>6223924.3099999996</v>
      </c>
      <c r="U2833">
        <v>56.154591490000001</v>
      </c>
      <c r="V2833">
        <v>10.191217849999999</v>
      </c>
      <c r="W2833" t="s">
        <v>138</v>
      </c>
      <c r="X2833" t="s">
        <v>70</v>
      </c>
      <c r="Y2833" t="s">
        <v>71</v>
      </c>
      <c r="Z2833" t="s">
        <v>72</v>
      </c>
      <c r="AA2833">
        <v>4.2</v>
      </c>
      <c r="AB2833" t="s">
        <v>73</v>
      </c>
      <c r="AC2833" t="s">
        <v>74</v>
      </c>
      <c r="AD2833" t="s">
        <v>74</v>
      </c>
      <c r="AE2833" t="s">
        <v>75</v>
      </c>
      <c r="AF2833" t="s">
        <v>76</v>
      </c>
      <c r="AG2833" t="s">
        <v>77</v>
      </c>
      <c r="AH2833" t="s">
        <v>78</v>
      </c>
      <c r="AI2833" t="s">
        <v>79</v>
      </c>
      <c r="AJ2833" t="s">
        <v>12478</v>
      </c>
      <c r="AK2833" t="s">
        <v>12477</v>
      </c>
      <c r="AL2833" t="s">
        <v>80</v>
      </c>
      <c r="AM2833" t="s">
        <v>81</v>
      </c>
      <c r="AN2833" t="s">
        <v>139</v>
      </c>
      <c r="AO2833" t="s">
        <v>83</v>
      </c>
      <c r="AP2833" t="s">
        <v>83</v>
      </c>
      <c r="AQ2833" t="s">
        <v>107</v>
      </c>
      <c r="AR2833" t="s">
        <v>85</v>
      </c>
      <c r="AS2833" t="s">
        <v>140</v>
      </c>
      <c r="AT2833" t="s">
        <v>74</v>
      </c>
      <c r="AU2833" t="s">
        <v>74</v>
      </c>
      <c r="AV2833" t="s">
        <v>119</v>
      </c>
      <c r="AW2833" t="s">
        <v>87</v>
      </c>
      <c r="AX2833" t="s">
        <v>88</v>
      </c>
      <c r="AY2833" t="s">
        <v>89</v>
      </c>
      <c r="AZ2833" t="s">
        <v>83</v>
      </c>
      <c r="BA2833" t="s">
        <v>90</v>
      </c>
      <c r="BB2833" t="s">
        <v>141</v>
      </c>
      <c r="BC2833">
        <v>1365.8123278830799</v>
      </c>
      <c r="BD2833">
        <v>960.27173872019432</v>
      </c>
      <c r="BE2833">
        <v>983.69389220622338</v>
      </c>
      <c r="BF2833">
        <v>1379.1070986228519</v>
      </c>
      <c r="BG2833" t="s">
        <v>130</v>
      </c>
      <c r="BH2833" t="s">
        <v>63</v>
      </c>
    </row>
    <row r="2834" spans="1:60" x14ac:dyDescent="0.2">
      <c r="A2834" t="s">
        <v>10623</v>
      </c>
      <c r="B2834">
        <v>2895000</v>
      </c>
      <c r="C2834" s="2">
        <v>43292</v>
      </c>
      <c r="D2834">
        <v>3</v>
      </c>
      <c r="E2834">
        <v>69</v>
      </c>
      <c r="G2834">
        <v>41956.521739130432</v>
      </c>
      <c r="H2834" t="s">
        <v>10624</v>
      </c>
      <c r="I2834">
        <v>2828</v>
      </c>
      <c r="J2834" t="s">
        <v>10625</v>
      </c>
      <c r="K2834" t="s">
        <v>294</v>
      </c>
      <c r="L2834" t="s">
        <v>98</v>
      </c>
      <c r="M2834" t="s">
        <v>74</v>
      </c>
      <c r="N2834" t="s">
        <v>74</v>
      </c>
      <c r="O2834">
        <v>8000</v>
      </c>
      <c r="P2834" t="s">
        <v>67</v>
      </c>
      <c r="Q2834" t="s">
        <v>1121</v>
      </c>
      <c r="R2834">
        <v>986225</v>
      </c>
      <c r="S2834">
        <v>573828.68999999994</v>
      </c>
      <c r="T2834">
        <v>6223703.5</v>
      </c>
      <c r="U2834">
        <v>56.152633739999999</v>
      </c>
      <c r="V2834">
        <v>10.188483120000001</v>
      </c>
      <c r="W2834" t="s">
        <v>138</v>
      </c>
      <c r="X2834" t="s">
        <v>70</v>
      </c>
      <c r="Y2834" t="s">
        <v>123</v>
      </c>
      <c r="Z2834" t="s">
        <v>72</v>
      </c>
      <c r="AA2834">
        <v>2.8</v>
      </c>
      <c r="AB2834" t="s">
        <v>241</v>
      </c>
      <c r="AC2834" t="s">
        <v>74</v>
      </c>
      <c r="AD2834" t="s">
        <v>65</v>
      </c>
      <c r="AE2834" t="s">
        <v>75</v>
      </c>
      <c r="AF2834" t="s">
        <v>76</v>
      </c>
      <c r="AG2834" t="s">
        <v>1122</v>
      </c>
      <c r="AH2834" t="s">
        <v>78</v>
      </c>
      <c r="AI2834" t="s">
        <v>79</v>
      </c>
      <c r="AJ2834" t="s">
        <v>12476</v>
      </c>
      <c r="AK2834" t="s">
        <v>12477</v>
      </c>
      <c r="AL2834" t="s">
        <v>80</v>
      </c>
      <c r="AM2834" t="s">
        <v>81</v>
      </c>
      <c r="AN2834" t="s">
        <v>199</v>
      </c>
      <c r="AO2834" t="s">
        <v>83</v>
      </c>
      <c r="AP2834" t="s">
        <v>83</v>
      </c>
      <c r="AQ2834" t="s">
        <v>107</v>
      </c>
      <c r="AR2834" t="s">
        <v>85</v>
      </c>
      <c r="AS2834" t="s">
        <v>229</v>
      </c>
      <c r="AT2834" t="s">
        <v>74</v>
      </c>
      <c r="AU2834" t="s">
        <v>74</v>
      </c>
      <c r="AV2834" t="s">
        <v>65</v>
      </c>
      <c r="AW2834" t="s">
        <v>109</v>
      </c>
      <c r="AX2834" t="s">
        <v>223</v>
      </c>
      <c r="AY2834" t="s">
        <v>89</v>
      </c>
      <c r="AZ2834" t="s">
        <v>83</v>
      </c>
      <c r="BA2834" t="s">
        <v>90</v>
      </c>
      <c r="BB2834" t="s">
        <v>299</v>
      </c>
      <c r="BC2834">
        <v>1529.1372624846081</v>
      </c>
      <c r="BD2834">
        <v>1036.0440532708219</v>
      </c>
      <c r="BE2834">
        <v>1214.1891440920781</v>
      </c>
      <c r="BF2834">
        <v>1561.069974027931</v>
      </c>
      <c r="BG2834" t="s">
        <v>300</v>
      </c>
      <c r="BH2834" t="s">
        <v>63</v>
      </c>
    </row>
    <row r="2835" spans="1:60" x14ac:dyDescent="0.2">
      <c r="A2835" t="s">
        <v>10626</v>
      </c>
      <c r="B2835">
        <v>2750000</v>
      </c>
      <c r="C2835" s="2">
        <v>43291</v>
      </c>
      <c r="D2835">
        <v>3</v>
      </c>
      <c r="E2835">
        <v>75</v>
      </c>
      <c r="F2835">
        <v>-5</v>
      </c>
      <c r="G2835">
        <v>36666.666666666657</v>
      </c>
      <c r="H2835" t="s">
        <v>10627</v>
      </c>
      <c r="I2835">
        <v>2829</v>
      </c>
      <c r="J2835" t="s">
        <v>10628</v>
      </c>
      <c r="K2835" t="s">
        <v>697</v>
      </c>
      <c r="L2835" t="s">
        <v>66</v>
      </c>
      <c r="M2835" t="s">
        <v>119</v>
      </c>
      <c r="N2835" t="s">
        <v>147</v>
      </c>
      <c r="O2835">
        <v>8000</v>
      </c>
      <c r="P2835" t="s">
        <v>67</v>
      </c>
      <c r="Q2835" t="s">
        <v>3119</v>
      </c>
      <c r="R2835">
        <v>304021</v>
      </c>
      <c r="S2835">
        <v>574348.18999999994</v>
      </c>
      <c r="T2835">
        <v>6223902.5</v>
      </c>
      <c r="U2835">
        <v>56.154340619999999</v>
      </c>
      <c r="V2835">
        <v>10.196899480000001</v>
      </c>
      <c r="W2835" t="s">
        <v>149</v>
      </c>
      <c r="X2835" t="s">
        <v>70</v>
      </c>
      <c r="Y2835" t="s">
        <v>123</v>
      </c>
      <c r="Z2835" t="s">
        <v>72</v>
      </c>
      <c r="AA2835">
        <v>2.6</v>
      </c>
      <c r="AB2835" t="s">
        <v>241</v>
      </c>
      <c r="AC2835" t="s">
        <v>103</v>
      </c>
      <c r="AD2835" t="s">
        <v>74</v>
      </c>
      <c r="AE2835" t="s">
        <v>75</v>
      </c>
      <c r="AF2835" t="s">
        <v>76</v>
      </c>
      <c r="AG2835" t="s">
        <v>2154</v>
      </c>
      <c r="AH2835" t="s">
        <v>78</v>
      </c>
      <c r="AI2835" t="s">
        <v>105</v>
      </c>
      <c r="AJ2835" t="s">
        <v>12478</v>
      </c>
      <c r="AK2835" t="s">
        <v>12477</v>
      </c>
      <c r="AL2835" t="s">
        <v>80</v>
      </c>
      <c r="AM2835" t="s">
        <v>81</v>
      </c>
      <c r="AN2835" t="s">
        <v>760</v>
      </c>
      <c r="AO2835" t="s">
        <v>2779</v>
      </c>
      <c r="AP2835" t="s">
        <v>83</v>
      </c>
      <c r="AQ2835" t="s">
        <v>107</v>
      </c>
      <c r="AR2835" t="s">
        <v>85</v>
      </c>
      <c r="AS2835" t="s">
        <v>98</v>
      </c>
      <c r="AT2835" t="s">
        <v>74</v>
      </c>
      <c r="AU2835" t="s">
        <v>74</v>
      </c>
      <c r="AV2835" t="s">
        <v>65</v>
      </c>
      <c r="AW2835" t="s">
        <v>109</v>
      </c>
      <c r="AX2835" t="s">
        <v>110</v>
      </c>
      <c r="AY2835" t="s">
        <v>89</v>
      </c>
      <c r="AZ2835" t="s">
        <v>83</v>
      </c>
      <c r="BA2835" t="s">
        <v>90</v>
      </c>
      <c r="BB2835" t="s">
        <v>3120</v>
      </c>
      <c r="BC2835">
        <v>1012.63964566275</v>
      </c>
      <c r="BD2835">
        <v>658.05186217625635</v>
      </c>
      <c r="BE2835">
        <v>659.79834114760558</v>
      </c>
      <c r="BF2835">
        <v>1025.844825495102</v>
      </c>
      <c r="BG2835" t="s">
        <v>182</v>
      </c>
      <c r="BH2835" t="s">
        <v>245</v>
      </c>
    </row>
    <row r="2836" spans="1:60" x14ac:dyDescent="0.2">
      <c r="A2836" t="s">
        <v>10629</v>
      </c>
      <c r="B2836">
        <v>1745000</v>
      </c>
      <c r="C2836" s="2">
        <v>43291</v>
      </c>
      <c r="D2836">
        <v>2</v>
      </c>
      <c r="E2836">
        <v>53</v>
      </c>
      <c r="G2836">
        <v>32924.528301886792</v>
      </c>
      <c r="H2836" t="s">
        <v>10630</v>
      </c>
      <c r="I2836">
        <v>2830</v>
      </c>
      <c r="J2836" t="s">
        <v>10631</v>
      </c>
      <c r="K2836" t="s">
        <v>1209</v>
      </c>
      <c r="L2836" t="s">
        <v>805</v>
      </c>
      <c r="M2836" t="s">
        <v>74</v>
      </c>
      <c r="N2836" t="s">
        <v>99</v>
      </c>
      <c r="O2836">
        <v>8000</v>
      </c>
      <c r="P2836" t="s">
        <v>67</v>
      </c>
      <c r="Q2836" t="s">
        <v>1210</v>
      </c>
      <c r="R2836">
        <v>273223</v>
      </c>
      <c r="S2836">
        <v>573474.81000000006</v>
      </c>
      <c r="T2836">
        <v>6222452.5</v>
      </c>
      <c r="U2836">
        <v>56.141450880000001</v>
      </c>
      <c r="V2836">
        <v>10.18244267</v>
      </c>
      <c r="W2836" t="s">
        <v>209</v>
      </c>
      <c r="X2836" t="s">
        <v>210</v>
      </c>
      <c r="Y2836" t="s">
        <v>151</v>
      </c>
      <c r="Z2836" t="s">
        <v>72</v>
      </c>
      <c r="AA2836">
        <v>17.7</v>
      </c>
      <c r="AB2836" t="s">
        <v>152</v>
      </c>
      <c r="AC2836" t="s">
        <v>103</v>
      </c>
      <c r="AD2836" t="s">
        <v>66</v>
      </c>
      <c r="AE2836" t="s">
        <v>75</v>
      </c>
      <c r="AF2836" t="s">
        <v>76</v>
      </c>
      <c r="AG2836" t="s">
        <v>643</v>
      </c>
      <c r="AH2836" t="s">
        <v>212</v>
      </c>
      <c r="AI2836" t="s">
        <v>105</v>
      </c>
      <c r="AJ2836" t="s">
        <v>12478</v>
      </c>
      <c r="AK2836" t="s">
        <v>12477</v>
      </c>
      <c r="AL2836" t="s">
        <v>80</v>
      </c>
      <c r="AM2836" t="s">
        <v>81</v>
      </c>
      <c r="AN2836" t="s">
        <v>720</v>
      </c>
      <c r="AO2836" t="s">
        <v>319</v>
      </c>
      <c r="AP2836" t="s">
        <v>83</v>
      </c>
      <c r="AQ2836" t="s">
        <v>107</v>
      </c>
      <c r="AR2836" t="s">
        <v>85</v>
      </c>
      <c r="AS2836" t="s">
        <v>65</v>
      </c>
      <c r="AT2836" t="s">
        <v>74</v>
      </c>
      <c r="AU2836" t="s">
        <v>74</v>
      </c>
      <c r="AV2836" t="s">
        <v>66</v>
      </c>
      <c r="AW2836" t="s">
        <v>109</v>
      </c>
      <c r="AX2836" t="s">
        <v>110</v>
      </c>
      <c r="AY2836" t="s">
        <v>89</v>
      </c>
      <c r="AZ2836" t="s">
        <v>83</v>
      </c>
      <c r="BA2836" t="s">
        <v>90</v>
      </c>
      <c r="BB2836" t="s">
        <v>1211</v>
      </c>
      <c r="BC2836">
        <v>2313.0796967190331</v>
      </c>
      <c r="BD2836">
        <v>1694.513239835579</v>
      </c>
      <c r="BE2836">
        <v>2271.7885052502611</v>
      </c>
      <c r="BF2836">
        <v>1790.2619872186931</v>
      </c>
      <c r="BG2836" t="s">
        <v>112</v>
      </c>
      <c r="BH2836" t="s">
        <v>210</v>
      </c>
    </row>
    <row r="2837" spans="1:60" x14ac:dyDescent="0.2">
      <c r="A2837" t="s">
        <v>10632</v>
      </c>
      <c r="B2837">
        <v>2925000</v>
      </c>
      <c r="C2837" s="2">
        <v>43291</v>
      </c>
      <c r="D2837">
        <v>2</v>
      </c>
      <c r="E2837">
        <v>61</v>
      </c>
      <c r="G2837">
        <v>47950.819672131147</v>
      </c>
      <c r="H2837" t="s">
        <v>10633</v>
      </c>
      <c r="I2837">
        <v>2831</v>
      </c>
      <c r="J2837" t="s">
        <v>10634</v>
      </c>
      <c r="K2837" t="s">
        <v>426</v>
      </c>
      <c r="L2837" t="s">
        <v>427</v>
      </c>
      <c r="M2837" t="s">
        <v>119</v>
      </c>
      <c r="N2837" t="s">
        <v>86</v>
      </c>
      <c r="O2837">
        <v>8000</v>
      </c>
      <c r="P2837" t="s">
        <v>67</v>
      </c>
      <c r="Q2837" t="s">
        <v>428</v>
      </c>
      <c r="R2837">
        <v>990071</v>
      </c>
      <c r="S2837">
        <v>575084.44999999995</v>
      </c>
      <c r="T2837">
        <v>6223348.0599999996</v>
      </c>
      <c r="U2837">
        <v>56.14924491</v>
      </c>
      <c r="V2837">
        <v>10.208592899999999</v>
      </c>
      <c r="W2837" t="s">
        <v>429</v>
      </c>
      <c r="X2837" t="s">
        <v>275</v>
      </c>
      <c r="Y2837" t="s">
        <v>123</v>
      </c>
      <c r="Z2837" t="s">
        <v>72</v>
      </c>
      <c r="AA2837">
        <v>3.9</v>
      </c>
      <c r="AB2837" t="s">
        <v>241</v>
      </c>
      <c r="AC2837" t="s">
        <v>74</v>
      </c>
      <c r="AD2837" t="s">
        <v>74</v>
      </c>
      <c r="AE2837" t="s">
        <v>75</v>
      </c>
      <c r="AF2837" t="s">
        <v>76</v>
      </c>
      <c r="AG2837" t="s">
        <v>430</v>
      </c>
      <c r="AH2837" t="s">
        <v>78</v>
      </c>
      <c r="AI2837" t="s">
        <v>79</v>
      </c>
      <c r="AJ2837" t="s">
        <v>12476</v>
      </c>
      <c r="AK2837" t="s">
        <v>12477</v>
      </c>
      <c r="AL2837" t="s">
        <v>80</v>
      </c>
      <c r="AM2837" t="s">
        <v>81</v>
      </c>
      <c r="AN2837" t="s">
        <v>82</v>
      </c>
      <c r="AO2837" t="s">
        <v>83</v>
      </c>
      <c r="AP2837" t="s">
        <v>83</v>
      </c>
      <c r="AQ2837" t="s">
        <v>107</v>
      </c>
      <c r="AR2837" t="s">
        <v>85</v>
      </c>
      <c r="AS2837" t="s">
        <v>86</v>
      </c>
      <c r="AT2837" t="s">
        <v>74</v>
      </c>
      <c r="AU2837" t="s">
        <v>74</v>
      </c>
      <c r="AV2837" t="s">
        <v>66</v>
      </c>
      <c r="AW2837" t="s">
        <v>109</v>
      </c>
      <c r="AX2837" t="s">
        <v>223</v>
      </c>
      <c r="AY2837" t="s">
        <v>89</v>
      </c>
      <c r="AZ2837" t="s">
        <v>83</v>
      </c>
      <c r="BA2837" t="s">
        <v>90</v>
      </c>
      <c r="BB2837" t="s">
        <v>431</v>
      </c>
      <c r="BC2837">
        <v>528.8922229809034</v>
      </c>
      <c r="BD2837">
        <v>270.99716883256281</v>
      </c>
      <c r="BE2837">
        <v>850.68809520732725</v>
      </c>
      <c r="BF2837">
        <v>326.4877473725204</v>
      </c>
      <c r="BG2837" t="s">
        <v>130</v>
      </c>
      <c r="BH2837" t="s">
        <v>157</v>
      </c>
    </row>
    <row r="2838" spans="1:60" x14ac:dyDescent="0.2">
      <c r="A2838" t="s">
        <v>10635</v>
      </c>
      <c r="B2838">
        <v>2475000</v>
      </c>
      <c r="C2838" s="2">
        <v>43291</v>
      </c>
      <c r="D2838">
        <v>3</v>
      </c>
      <c r="E2838">
        <v>66</v>
      </c>
      <c r="F2838">
        <v>-1</v>
      </c>
      <c r="G2838">
        <v>37500</v>
      </c>
      <c r="H2838" t="s">
        <v>10636</v>
      </c>
      <c r="I2838">
        <v>2832</v>
      </c>
      <c r="J2838" t="s">
        <v>10637</v>
      </c>
      <c r="K2838" t="s">
        <v>1001</v>
      </c>
      <c r="L2838" t="s">
        <v>498</v>
      </c>
      <c r="M2838" t="s">
        <v>98</v>
      </c>
      <c r="N2838" t="s">
        <v>147</v>
      </c>
      <c r="O2838">
        <v>8000</v>
      </c>
      <c r="P2838" t="s">
        <v>67</v>
      </c>
      <c r="Q2838" t="s">
        <v>10638</v>
      </c>
      <c r="R2838">
        <v>526571</v>
      </c>
      <c r="S2838">
        <v>574454.93999999994</v>
      </c>
      <c r="T2838">
        <v>6224222</v>
      </c>
      <c r="U2838">
        <v>56.157193960000001</v>
      </c>
      <c r="V2838">
        <v>10.198706939999999</v>
      </c>
      <c r="W2838" t="s">
        <v>69</v>
      </c>
      <c r="X2838" t="s">
        <v>70</v>
      </c>
      <c r="Y2838" t="s">
        <v>123</v>
      </c>
      <c r="Z2838" t="s">
        <v>72</v>
      </c>
      <c r="AA2838">
        <v>3</v>
      </c>
      <c r="AB2838" t="s">
        <v>241</v>
      </c>
      <c r="AC2838" t="s">
        <v>74</v>
      </c>
      <c r="AD2838" t="s">
        <v>74</v>
      </c>
      <c r="AE2838" t="s">
        <v>75</v>
      </c>
      <c r="AF2838" t="s">
        <v>76</v>
      </c>
      <c r="AG2838" t="s">
        <v>1005</v>
      </c>
      <c r="AH2838" t="s">
        <v>126</v>
      </c>
      <c r="AI2838" t="s">
        <v>79</v>
      </c>
      <c r="AJ2838" t="s">
        <v>12476</v>
      </c>
      <c r="AK2838" t="s">
        <v>12477</v>
      </c>
      <c r="AL2838" t="s">
        <v>80</v>
      </c>
      <c r="AM2838" t="s">
        <v>81</v>
      </c>
      <c r="AN2838" t="s">
        <v>1180</v>
      </c>
      <c r="AO2838" t="s">
        <v>82</v>
      </c>
      <c r="AP2838" t="s">
        <v>83</v>
      </c>
      <c r="AQ2838" t="s">
        <v>107</v>
      </c>
      <c r="AR2838" t="s">
        <v>85</v>
      </c>
      <c r="AS2838" t="s">
        <v>98</v>
      </c>
      <c r="AT2838" t="s">
        <v>74</v>
      </c>
      <c r="AU2838" t="s">
        <v>74</v>
      </c>
      <c r="AV2838" t="s">
        <v>65</v>
      </c>
      <c r="AW2838" t="s">
        <v>109</v>
      </c>
      <c r="AX2838" t="s">
        <v>110</v>
      </c>
      <c r="AY2838" t="s">
        <v>89</v>
      </c>
      <c r="AZ2838" t="s">
        <v>83</v>
      </c>
      <c r="BA2838" t="s">
        <v>90</v>
      </c>
      <c r="BB2838" t="s">
        <v>2990</v>
      </c>
      <c r="BC2838">
        <v>994.48882750503049</v>
      </c>
      <c r="BD2838">
        <v>850.6553306909102</v>
      </c>
      <c r="BE2838">
        <v>489.96269482975879</v>
      </c>
      <c r="BF2838">
        <v>920.59609404798209</v>
      </c>
      <c r="BG2838" t="s">
        <v>182</v>
      </c>
      <c r="BH2838" t="s">
        <v>245</v>
      </c>
    </row>
    <row r="2839" spans="1:60" x14ac:dyDescent="0.2">
      <c r="A2839" t="s">
        <v>10639</v>
      </c>
      <c r="B2839">
        <v>1925000</v>
      </c>
      <c r="C2839" s="2">
        <v>43290</v>
      </c>
      <c r="D2839">
        <v>2</v>
      </c>
      <c r="E2839">
        <v>54</v>
      </c>
      <c r="F2839">
        <v>-3</v>
      </c>
      <c r="G2839">
        <v>35648.148148148153</v>
      </c>
      <c r="H2839" t="s">
        <v>10640</v>
      </c>
      <c r="I2839">
        <v>2833</v>
      </c>
      <c r="J2839" t="s">
        <v>10641</v>
      </c>
      <c r="K2839" t="s">
        <v>364</v>
      </c>
      <c r="L2839" t="s">
        <v>498</v>
      </c>
      <c r="M2839" t="s">
        <v>65</v>
      </c>
      <c r="N2839" t="s">
        <v>99</v>
      </c>
      <c r="O2839">
        <v>8000</v>
      </c>
      <c r="P2839" t="s">
        <v>67</v>
      </c>
      <c r="Q2839" t="s">
        <v>7435</v>
      </c>
      <c r="R2839">
        <v>347537</v>
      </c>
      <c r="S2839">
        <v>574689.93000000005</v>
      </c>
      <c r="T2839">
        <v>6222888</v>
      </c>
      <c r="U2839">
        <v>56.145174230000002</v>
      </c>
      <c r="V2839">
        <v>10.202115089999999</v>
      </c>
      <c r="W2839" t="s">
        <v>315</v>
      </c>
      <c r="X2839" t="s">
        <v>275</v>
      </c>
      <c r="Y2839" t="s">
        <v>151</v>
      </c>
      <c r="Z2839" t="s">
        <v>72</v>
      </c>
      <c r="AA2839">
        <v>20.100000000000001</v>
      </c>
      <c r="AB2839" t="s">
        <v>316</v>
      </c>
      <c r="AC2839" t="s">
        <v>74</v>
      </c>
      <c r="AD2839" t="s">
        <v>74</v>
      </c>
      <c r="AE2839" t="s">
        <v>75</v>
      </c>
      <c r="AF2839" t="s">
        <v>76</v>
      </c>
      <c r="AG2839" t="s">
        <v>10642</v>
      </c>
      <c r="AH2839" t="s">
        <v>78</v>
      </c>
      <c r="AI2839" t="s">
        <v>79</v>
      </c>
      <c r="AJ2839" t="s">
        <v>12476</v>
      </c>
      <c r="AK2839" t="s">
        <v>12477</v>
      </c>
      <c r="AL2839" t="s">
        <v>80</v>
      </c>
      <c r="AM2839" t="s">
        <v>81</v>
      </c>
      <c r="AN2839" t="s">
        <v>368</v>
      </c>
      <c r="AO2839" t="s">
        <v>385</v>
      </c>
      <c r="AP2839" t="s">
        <v>83</v>
      </c>
      <c r="AQ2839" t="s">
        <v>107</v>
      </c>
      <c r="AR2839" t="s">
        <v>85</v>
      </c>
      <c r="AS2839" t="s">
        <v>119</v>
      </c>
      <c r="AT2839" t="s">
        <v>103</v>
      </c>
      <c r="AU2839" t="s">
        <v>103</v>
      </c>
      <c r="AV2839" t="s">
        <v>66</v>
      </c>
      <c r="AW2839" t="s">
        <v>109</v>
      </c>
      <c r="AX2839" t="s">
        <v>110</v>
      </c>
      <c r="AY2839" t="s">
        <v>89</v>
      </c>
      <c r="AZ2839" t="s">
        <v>83</v>
      </c>
      <c r="BA2839" t="s">
        <v>90</v>
      </c>
      <c r="BB2839" t="s">
        <v>7437</v>
      </c>
      <c r="BC2839">
        <v>1130.5643554221381</v>
      </c>
      <c r="BD2839">
        <v>593.14183163691155</v>
      </c>
      <c r="BE2839">
        <v>1323.8778399277601</v>
      </c>
      <c r="BF2839">
        <v>694.14208627304072</v>
      </c>
      <c r="BG2839" t="s">
        <v>182</v>
      </c>
      <c r="BH2839" t="s">
        <v>157</v>
      </c>
    </row>
    <row r="2840" spans="1:60" x14ac:dyDescent="0.2">
      <c r="A2840" t="s">
        <v>10643</v>
      </c>
      <c r="B2840">
        <v>2600000</v>
      </c>
      <c r="C2840" s="2">
        <v>43290</v>
      </c>
      <c r="D2840">
        <v>3</v>
      </c>
      <c r="E2840">
        <v>78</v>
      </c>
      <c r="F2840">
        <v>-2</v>
      </c>
      <c r="G2840">
        <v>33333.333333333343</v>
      </c>
      <c r="H2840" t="s">
        <v>10644</v>
      </c>
      <c r="I2840">
        <v>2834</v>
      </c>
      <c r="J2840" t="s">
        <v>10645</v>
      </c>
      <c r="K2840" t="s">
        <v>96</v>
      </c>
      <c r="L2840" t="s">
        <v>295</v>
      </c>
      <c r="M2840" t="s">
        <v>65</v>
      </c>
      <c r="N2840" t="s">
        <v>147</v>
      </c>
      <c r="O2840">
        <v>8000</v>
      </c>
      <c r="P2840" t="s">
        <v>67</v>
      </c>
      <c r="Q2840" t="s">
        <v>4794</v>
      </c>
      <c r="R2840">
        <v>488890</v>
      </c>
      <c r="S2840">
        <v>573552.25</v>
      </c>
      <c r="T2840">
        <v>6224280</v>
      </c>
      <c r="U2840">
        <v>56.15785503</v>
      </c>
      <c r="V2840">
        <v>10.184193390000001</v>
      </c>
      <c r="W2840" t="s">
        <v>101</v>
      </c>
      <c r="X2840" t="s">
        <v>102</v>
      </c>
      <c r="Y2840" t="s">
        <v>71</v>
      </c>
      <c r="Z2840" t="s">
        <v>72</v>
      </c>
      <c r="AA2840">
        <v>21</v>
      </c>
      <c r="AB2840" t="s">
        <v>73</v>
      </c>
      <c r="AC2840" t="s">
        <v>103</v>
      </c>
      <c r="AD2840" t="s">
        <v>74</v>
      </c>
      <c r="AE2840" t="s">
        <v>75</v>
      </c>
      <c r="AF2840" t="s">
        <v>76</v>
      </c>
      <c r="AG2840" t="s">
        <v>2485</v>
      </c>
      <c r="AH2840" t="s">
        <v>78</v>
      </c>
      <c r="AI2840" t="s">
        <v>79</v>
      </c>
      <c r="AJ2840" t="s">
        <v>12476</v>
      </c>
      <c r="AK2840" t="s">
        <v>12479</v>
      </c>
      <c r="AL2840" t="s">
        <v>80</v>
      </c>
      <c r="AM2840" t="s">
        <v>81</v>
      </c>
      <c r="AN2840" t="s">
        <v>106</v>
      </c>
      <c r="AO2840" t="s">
        <v>83</v>
      </c>
      <c r="AP2840" t="s">
        <v>83</v>
      </c>
      <c r="AQ2840" t="s">
        <v>107</v>
      </c>
      <c r="AR2840" t="s">
        <v>85</v>
      </c>
      <c r="AS2840" t="s">
        <v>108</v>
      </c>
      <c r="AT2840" t="s">
        <v>74</v>
      </c>
      <c r="AU2840" t="s">
        <v>74</v>
      </c>
      <c r="AV2840" t="s">
        <v>65</v>
      </c>
      <c r="AW2840" t="s">
        <v>109</v>
      </c>
      <c r="AX2840" t="s">
        <v>110</v>
      </c>
      <c r="AY2840" t="s">
        <v>89</v>
      </c>
      <c r="AZ2840" t="s">
        <v>83</v>
      </c>
      <c r="BA2840" t="s">
        <v>90</v>
      </c>
      <c r="BB2840" t="s">
        <v>4795</v>
      </c>
      <c r="BC2840">
        <v>1864.4957667657211</v>
      </c>
      <c r="BD2840">
        <v>1521.8857174617151</v>
      </c>
      <c r="BE2840">
        <v>1392.7284427447371</v>
      </c>
      <c r="BF2840">
        <v>1821.148256900266</v>
      </c>
      <c r="BG2840" t="s">
        <v>182</v>
      </c>
      <c r="BH2840" t="s">
        <v>113</v>
      </c>
    </row>
    <row r="2841" spans="1:60" x14ac:dyDescent="0.2">
      <c r="A2841" t="s">
        <v>10646</v>
      </c>
      <c r="B2841">
        <v>1675000</v>
      </c>
      <c r="C2841" s="2">
        <v>43289</v>
      </c>
      <c r="D2841">
        <v>2</v>
      </c>
      <c r="E2841">
        <v>65</v>
      </c>
      <c r="F2841">
        <v>-4</v>
      </c>
      <c r="G2841">
        <v>25769.23076923077</v>
      </c>
      <c r="H2841" t="s">
        <v>10647</v>
      </c>
      <c r="I2841">
        <v>2835</v>
      </c>
      <c r="J2841" t="s">
        <v>10648</v>
      </c>
      <c r="K2841" t="s">
        <v>3106</v>
      </c>
      <c r="L2841" t="s">
        <v>97</v>
      </c>
      <c r="M2841" t="s">
        <v>66</v>
      </c>
      <c r="N2841" t="s">
        <v>147</v>
      </c>
      <c r="O2841">
        <v>8000</v>
      </c>
      <c r="P2841" t="s">
        <v>67</v>
      </c>
      <c r="Q2841" t="s">
        <v>3107</v>
      </c>
      <c r="R2841">
        <v>243146</v>
      </c>
      <c r="S2841">
        <v>573292.56000000006</v>
      </c>
      <c r="T2841">
        <v>6222363</v>
      </c>
      <c r="U2841">
        <v>56.140674939999997</v>
      </c>
      <c r="V2841">
        <v>10.179485769999999</v>
      </c>
      <c r="W2841" t="s">
        <v>209</v>
      </c>
      <c r="X2841" t="s">
        <v>210</v>
      </c>
      <c r="Y2841" t="s">
        <v>151</v>
      </c>
      <c r="Z2841" t="s">
        <v>72</v>
      </c>
      <c r="AA2841">
        <v>17</v>
      </c>
      <c r="AB2841" t="s">
        <v>152</v>
      </c>
      <c r="AC2841" t="s">
        <v>103</v>
      </c>
      <c r="AD2841" t="s">
        <v>74</v>
      </c>
      <c r="AE2841" t="s">
        <v>75</v>
      </c>
      <c r="AF2841" t="s">
        <v>76</v>
      </c>
      <c r="AG2841" t="s">
        <v>1509</v>
      </c>
      <c r="AH2841" t="s">
        <v>2621</v>
      </c>
      <c r="AI2841" t="s">
        <v>105</v>
      </c>
      <c r="AJ2841" t="s">
        <v>12478</v>
      </c>
      <c r="AK2841" t="s">
        <v>12477</v>
      </c>
      <c r="AL2841" t="s">
        <v>80</v>
      </c>
      <c r="AM2841" t="s">
        <v>81</v>
      </c>
      <c r="AN2841" t="s">
        <v>3108</v>
      </c>
      <c r="AO2841" t="s">
        <v>83</v>
      </c>
      <c r="AP2841" t="s">
        <v>83</v>
      </c>
      <c r="AQ2841" t="s">
        <v>84</v>
      </c>
      <c r="AR2841" t="s">
        <v>85</v>
      </c>
      <c r="AS2841" t="s">
        <v>65</v>
      </c>
      <c r="AT2841" t="s">
        <v>74</v>
      </c>
      <c r="AU2841" t="s">
        <v>74</v>
      </c>
      <c r="AV2841" t="s">
        <v>66</v>
      </c>
      <c r="AW2841" t="s">
        <v>109</v>
      </c>
      <c r="AX2841" t="s">
        <v>110</v>
      </c>
      <c r="AY2841" t="s">
        <v>89</v>
      </c>
      <c r="AZ2841" t="s">
        <v>83</v>
      </c>
      <c r="BA2841" t="s">
        <v>90</v>
      </c>
      <c r="BB2841" t="s">
        <v>3109</v>
      </c>
      <c r="BC2841">
        <v>2513.255319803066</v>
      </c>
      <c r="BD2841">
        <v>1894.262929592076</v>
      </c>
      <c r="BE2841">
        <v>2458.9124160167989</v>
      </c>
      <c r="BF2841">
        <v>1940.8074983015499</v>
      </c>
      <c r="BG2841" t="s">
        <v>182</v>
      </c>
      <c r="BH2841" t="s">
        <v>210</v>
      </c>
    </row>
    <row r="2842" spans="1:60" x14ac:dyDescent="0.2">
      <c r="A2842" t="s">
        <v>10649</v>
      </c>
      <c r="B2842">
        <v>4050000</v>
      </c>
      <c r="C2842" s="2">
        <v>43289</v>
      </c>
      <c r="D2842">
        <v>2</v>
      </c>
      <c r="E2842">
        <v>61</v>
      </c>
      <c r="G2842">
        <v>66393.442622950824</v>
      </c>
      <c r="H2842" t="s">
        <v>10650</v>
      </c>
      <c r="I2842">
        <v>2836</v>
      </c>
      <c r="J2842" t="s">
        <v>10651</v>
      </c>
      <c r="K2842" t="s">
        <v>2758</v>
      </c>
      <c r="L2842" t="s">
        <v>313</v>
      </c>
      <c r="M2842" t="s">
        <v>74</v>
      </c>
      <c r="N2842" t="s">
        <v>108</v>
      </c>
      <c r="O2842">
        <v>8000</v>
      </c>
      <c r="P2842" t="s">
        <v>67</v>
      </c>
      <c r="Q2842" t="s">
        <v>8070</v>
      </c>
      <c r="R2842">
        <v>120877</v>
      </c>
      <c r="S2842">
        <v>574918.93999999994</v>
      </c>
      <c r="T2842">
        <v>6224085</v>
      </c>
      <c r="U2842">
        <v>56.155890659999997</v>
      </c>
      <c r="V2842">
        <v>10.20613681</v>
      </c>
      <c r="W2842" t="s">
        <v>69</v>
      </c>
      <c r="X2842" t="s">
        <v>70</v>
      </c>
      <c r="Y2842" t="s">
        <v>123</v>
      </c>
      <c r="Z2842" t="s">
        <v>72</v>
      </c>
      <c r="AA2842">
        <v>7</v>
      </c>
      <c r="AB2842" t="s">
        <v>241</v>
      </c>
      <c r="AC2842" t="s">
        <v>103</v>
      </c>
      <c r="AD2842" t="s">
        <v>74</v>
      </c>
      <c r="AE2842" t="s">
        <v>75</v>
      </c>
      <c r="AF2842" t="s">
        <v>76</v>
      </c>
      <c r="AG2842" t="s">
        <v>3502</v>
      </c>
      <c r="AH2842" t="s">
        <v>126</v>
      </c>
      <c r="AI2842" t="s">
        <v>79</v>
      </c>
      <c r="AJ2842" t="s">
        <v>12476</v>
      </c>
      <c r="AK2842" t="s">
        <v>12477</v>
      </c>
      <c r="AL2842" t="s">
        <v>80</v>
      </c>
      <c r="AM2842" t="s">
        <v>81</v>
      </c>
      <c r="AN2842" t="s">
        <v>1435</v>
      </c>
      <c r="AO2842" t="s">
        <v>83</v>
      </c>
      <c r="AP2842" t="s">
        <v>83</v>
      </c>
      <c r="AQ2842" t="s">
        <v>107</v>
      </c>
      <c r="AR2842" t="s">
        <v>85</v>
      </c>
      <c r="AS2842" t="s">
        <v>119</v>
      </c>
      <c r="AT2842" t="s">
        <v>74</v>
      </c>
      <c r="AU2842" t="s">
        <v>74</v>
      </c>
      <c r="AV2842" t="s">
        <v>66</v>
      </c>
      <c r="AW2842" t="s">
        <v>87</v>
      </c>
      <c r="AX2842" t="s">
        <v>88</v>
      </c>
      <c r="AY2842" t="s">
        <v>89</v>
      </c>
      <c r="AZ2842" t="s">
        <v>83</v>
      </c>
      <c r="BA2842" t="s">
        <v>90</v>
      </c>
      <c r="BB2842" t="s">
        <v>8071</v>
      </c>
      <c r="BC2842">
        <v>521.89532384381664</v>
      </c>
      <c r="BD2842">
        <v>627.92091124613501</v>
      </c>
      <c r="BE2842">
        <v>105.3036490899278</v>
      </c>
      <c r="BF2842">
        <v>454.8898377086262</v>
      </c>
      <c r="BG2842" t="s">
        <v>112</v>
      </c>
      <c r="BH2842" t="s">
        <v>245</v>
      </c>
    </row>
    <row r="2843" spans="1:60" x14ac:dyDescent="0.2">
      <c r="A2843" t="s">
        <v>10652</v>
      </c>
      <c r="B2843">
        <v>4100000</v>
      </c>
      <c r="C2843" s="2">
        <v>43289</v>
      </c>
      <c r="D2843">
        <v>3</v>
      </c>
      <c r="E2843">
        <v>97</v>
      </c>
      <c r="G2843">
        <v>42268.041237113401</v>
      </c>
      <c r="H2843" t="s">
        <v>10653</v>
      </c>
      <c r="I2843">
        <v>2837</v>
      </c>
      <c r="J2843" t="s">
        <v>10654</v>
      </c>
      <c r="K2843" t="s">
        <v>63</v>
      </c>
      <c r="L2843" t="s">
        <v>714</v>
      </c>
      <c r="M2843" t="s">
        <v>65</v>
      </c>
      <c r="N2843" t="s">
        <v>74</v>
      </c>
      <c r="O2843">
        <v>8000</v>
      </c>
      <c r="P2843" t="s">
        <v>67</v>
      </c>
      <c r="Q2843" t="s">
        <v>2329</v>
      </c>
      <c r="R2843">
        <v>991758</v>
      </c>
      <c r="S2843">
        <v>574107.56999999995</v>
      </c>
      <c r="T2843">
        <v>6224132.1600000001</v>
      </c>
      <c r="U2843">
        <v>56.156441049999998</v>
      </c>
      <c r="V2843">
        <v>10.193090720000001</v>
      </c>
      <c r="W2843" t="s">
        <v>69</v>
      </c>
      <c r="X2843" t="s">
        <v>70</v>
      </c>
      <c r="Y2843" t="s">
        <v>71</v>
      </c>
      <c r="Z2843" t="s">
        <v>72</v>
      </c>
      <c r="AA2843">
        <v>9.6</v>
      </c>
      <c r="AB2843" t="s">
        <v>73</v>
      </c>
      <c r="AC2843" t="s">
        <v>74</v>
      </c>
      <c r="AD2843" t="s">
        <v>74</v>
      </c>
      <c r="AE2843" t="s">
        <v>75</v>
      </c>
      <c r="AF2843" t="s">
        <v>76</v>
      </c>
      <c r="AG2843" t="s">
        <v>1168</v>
      </c>
      <c r="AH2843" t="s">
        <v>78</v>
      </c>
      <c r="AI2843" t="s">
        <v>79</v>
      </c>
      <c r="AJ2843" t="s">
        <v>12476</v>
      </c>
      <c r="AK2843" t="s">
        <v>12479</v>
      </c>
      <c r="AL2843" t="s">
        <v>80</v>
      </c>
      <c r="AM2843" t="s">
        <v>81</v>
      </c>
      <c r="AN2843" t="s">
        <v>242</v>
      </c>
      <c r="AO2843" t="s">
        <v>83</v>
      </c>
      <c r="AP2843" t="s">
        <v>83</v>
      </c>
      <c r="AQ2843" t="s">
        <v>107</v>
      </c>
      <c r="AR2843" t="s">
        <v>85</v>
      </c>
      <c r="AS2843" t="s">
        <v>119</v>
      </c>
      <c r="AT2843" t="s">
        <v>74</v>
      </c>
      <c r="AU2843" t="s">
        <v>74</v>
      </c>
      <c r="AV2843" t="s">
        <v>65</v>
      </c>
      <c r="AW2843" t="s">
        <v>109</v>
      </c>
      <c r="AX2843" t="s">
        <v>223</v>
      </c>
      <c r="AY2843" t="s">
        <v>89</v>
      </c>
      <c r="AZ2843" t="s">
        <v>83</v>
      </c>
      <c r="BA2843" t="s">
        <v>83</v>
      </c>
      <c r="BB2843" t="s">
        <v>2431</v>
      </c>
      <c r="BC2843">
        <v>1290.8809735307041</v>
      </c>
      <c r="BD2843">
        <v>990.26408541859905</v>
      </c>
      <c r="BE2843">
        <v>837.20246714769576</v>
      </c>
      <c r="BF2843">
        <v>1263.9352061534969</v>
      </c>
      <c r="BG2843" t="s">
        <v>130</v>
      </c>
      <c r="BH2843" t="s">
        <v>63</v>
      </c>
    </row>
    <row r="2844" spans="1:60" x14ac:dyDescent="0.2">
      <c r="A2844" t="s">
        <v>10655</v>
      </c>
      <c r="B2844">
        <v>4650000</v>
      </c>
      <c r="C2844" s="2">
        <v>43288</v>
      </c>
      <c r="D2844">
        <v>4</v>
      </c>
      <c r="E2844">
        <v>128</v>
      </c>
      <c r="G2844">
        <v>36328.125</v>
      </c>
      <c r="H2844" t="s">
        <v>10656</v>
      </c>
      <c r="I2844">
        <v>2838</v>
      </c>
      <c r="J2844" t="s">
        <v>10657</v>
      </c>
      <c r="K2844" t="s">
        <v>2131</v>
      </c>
      <c r="L2844" t="s">
        <v>944</v>
      </c>
      <c r="M2844" t="s">
        <v>74</v>
      </c>
      <c r="N2844" t="s">
        <v>65</v>
      </c>
      <c r="O2844">
        <v>8000</v>
      </c>
      <c r="P2844" t="s">
        <v>67</v>
      </c>
      <c r="Q2844" t="s">
        <v>2132</v>
      </c>
      <c r="R2844">
        <v>989932</v>
      </c>
      <c r="S2844">
        <v>576145.43107950804</v>
      </c>
      <c r="T2844">
        <v>6225306.2675670497</v>
      </c>
      <c r="U2844">
        <v>56.166666650000003</v>
      </c>
      <c r="V2844">
        <v>10.22622679</v>
      </c>
      <c r="W2844" t="s">
        <v>340</v>
      </c>
      <c r="X2844" t="s">
        <v>122</v>
      </c>
      <c r="Y2844" t="s">
        <v>123</v>
      </c>
      <c r="Z2844" t="s">
        <v>72</v>
      </c>
      <c r="AA2844">
        <v>-0.7</v>
      </c>
      <c r="AB2844" t="s">
        <v>124</v>
      </c>
      <c r="AC2844" t="s">
        <v>74</v>
      </c>
      <c r="AD2844" t="s">
        <v>66</v>
      </c>
      <c r="AE2844" t="s">
        <v>75</v>
      </c>
      <c r="AF2844" t="s">
        <v>76</v>
      </c>
      <c r="AG2844" t="s">
        <v>813</v>
      </c>
      <c r="AH2844" t="s">
        <v>126</v>
      </c>
      <c r="AI2844" t="s">
        <v>79</v>
      </c>
      <c r="AJ2844" t="s">
        <v>12476</v>
      </c>
      <c r="AK2844" t="s">
        <v>12477</v>
      </c>
      <c r="AL2844" t="s">
        <v>80</v>
      </c>
      <c r="AM2844" t="s">
        <v>81</v>
      </c>
      <c r="AN2844" t="s">
        <v>82</v>
      </c>
      <c r="AO2844" t="s">
        <v>529</v>
      </c>
      <c r="AP2844" t="s">
        <v>83</v>
      </c>
      <c r="AQ2844" t="s">
        <v>107</v>
      </c>
      <c r="AR2844" t="s">
        <v>85</v>
      </c>
      <c r="AS2844" t="s">
        <v>229</v>
      </c>
      <c r="AT2844" t="s">
        <v>74</v>
      </c>
      <c r="AU2844" t="s">
        <v>74</v>
      </c>
      <c r="AV2844" t="s">
        <v>119</v>
      </c>
      <c r="AW2844" t="s">
        <v>87</v>
      </c>
      <c r="AX2844" t="s">
        <v>88</v>
      </c>
      <c r="AY2844" t="s">
        <v>89</v>
      </c>
      <c r="AZ2844" t="s">
        <v>83</v>
      </c>
      <c r="BA2844" t="s">
        <v>83</v>
      </c>
      <c r="BB2844" t="s">
        <v>2133</v>
      </c>
      <c r="BC2844">
        <v>1698.117071212763</v>
      </c>
      <c r="BD2844">
        <v>2258.8581263544479</v>
      </c>
      <c r="BE2844">
        <v>1639.7430398062049</v>
      </c>
      <c r="BF2844">
        <v>221.82409862720169</v>
      </c>
      <c r="BG2844" t="s">
        <v>244</v>
      </c>
      <c r="BH2844" t="s">
        <v>131</v>
      </c>
    </row>
    <row r="2845" spans="1:60" x14ac:dyDescent="0.2">
      <c r="A2845" t="s">
        <v>10658</v>
      </c>
      <c r="B2845">
        <v>2175000</v>
      </c>
      <c r="C2845" s="2">
        <v>43288</v>
      </c>
      <c r="D2845">
        <v>2</v>
      </c>
      <c r="E2845">
        <v>50</v>
      </c>
      <c r="F2845">
        <v>-1</v>
      </c>
      <c r="G2845">
        <v>43500</v>
      </c>
      <c r="H2845" t="s">
        <v>10659</v>
      </c>
      <c r="I2845">
        <v>2839</v>
      </c>
      <c r="J2845" t="s">
        <v>10660</v>
      </c>
      <c r="K2845" t="s">
        <v>6288</v>
      </c>
      <c r="L2845" t="s">
        <v>526</v>
      </c>
      <c r="M2845" t="s">
        <v>65</v>
      </c>
      <c r="N2845" t="s">
        <v>944</v>
      </c>
      <c r="O2845">
        <v>8000</v>
      </c>
      <c r="P2845" t="s">
        <v>67</v>
      </c>
      <c r="Q2845" t="s">
        <v>6289</v>
      </c>
      <c r="R2845">
        <v>533314</v>
      </c>
      <c r="S2845">
        <v>573569.13</v>
      </c>
      <c r="T2845">
        <v>6224000.5</v>
      </c>
      <c r="U2845">
        <v>56.155341730000004</v>
      </c>
      <c r="V2845">
        <v>10.184387839999999</v>
      </c>
      <c r="W2845" t="s">
        <v>101</v>
      </c>
      <c r="X2845" t="s">
        <v>70</v>
      </c>
      <c r="Y2845" t="s">
        <v>71</v>
      </c>
      <c r="Z2845" t="s">
        <v>72</v>
      </c>
      <c r="AA2845">
        <v>8.6</v>
      </c>
      <c r="AB2845" t="s">
        <v>73</v>
      </c>
      <c r="AC2845" t="s">
        <v>74</v>
      </c>
      <c r="AD2845" t="s">
        <v>66</v>
      </c>
      <c r="AE2845" t="s">
        <v>75</v>
      </c>
      <c r="AF2845" t="s">
        <v>76</v>
      </c>
      <c r="AG2845" t="s">
        <v>2609</v>
      </c>
      <c r="AH2845" t="s">
        <v>78</v>
      </c>
      <c r="AI2845" t="s">
        <v>105</v>
      </c>
      <c r="AJ2845" t="s">
        <v>12478</v>
      </c>
      <c r="AK2845" t="s">
        <v>12477</v>
      </c>
      <c r="AL2845" t="s">
        <v>80</v>
      </c>
      <c r="AM2845" t="s">
        <v>81</v>
      </c>
      <c r="AN2845" t="s">
        <v>319</v>
      </c>
      <c r="AO2845" t="s">
        <v>83</v>
      </c>
      <c r="AP2845" t="s">
        <v>83</v>
      </c>
      <c r="AQ2845" t="s">
        <v>107</v>
      </c>
      <c r="AR2845" t="s">
        <v>85</v>
      </c>
      <c r="AS2845" t="s">
        <v>119</v>
      </c>
      <c r="AT2845" t="s">
        <v>74</v>
      </c>
      <c r="AU2845" t="s">
        <v>74</v>
      </c>
      <c r="AV2845" t="s">
        <v>66</v>
      </c>
      <c r="AW2845" t="s">
        <v>87</v>
      </c>
      <c r="AX2845" t="s">
        <v>223</v>
      </c>
      <c r="AY2845" t="s">
        <v>89</v>
      </c>
      <c r="AZ2845" t="s">
        <v>83</v>
      </c>
      <c r="BA2845" t="s">
        <v>90</v>
      </c>
      <c r="BB2845" t="s">
        <v>6603</v>
      </c>
      <c r="BC2845">
        <v>1796.1788679933311</v>
      </c>
      <c r="BD2845">
        <v>1376.2564373092459</v>
      </c>
      <c r="BE2845">
        <v>1385.3915226782151</v>
      </c>
      <c r="BF2845">
        <v>1806.5002353311829</v>
      </c>
      <c r="BG2845" t="s">
        <v>300</v>
      </c>
      <c r="BH2845" t="s">
        <v>63</v>
      </c>
    </row>
    <row r="2846" spans="1:60" x14ac:dyDescent="0.2">
      <c r="A2846" t="s">
        <v>10661</v>
      </c>
      <c r="B2846">
        <v>1525000</v>
      </c>
      <c r="C2846" s="2">
        <v>43286</v>
      </c>
      <c r="D2846">
        <v>2</v>
      </c>
      <c r="E2846">
        <v>49</v>
      </c>
      <c r="F2846">
        <v>-3</v>
      </c>
      <c r="G2846">
        <v>31122.448979591842</v>
      </c>
      <c r="H2846" t="s">
        <v>10662</v>
      </c>
      <c r="I2846">
        <v>2840</v>
      </c>
      <c r="J2846" t="s">
        <v>10663</v>
      </c>
      <c r="K2846" t="s">
        <v>1129</v>
      </c>
      <c r="L2846" t="s">
        <v>1542</v>
      </c>
      <c r="M2846" t="s">
        <v>74</v>
      </c>
      <c r="N2846" t="s">
        <v>66</v>
      </c>
      <c r="O2846">
        <v>8000</v>
      </c>
      <c r="P2846" t="s">
        <v>67</v>
      </c>
      <c r="Q2846" t="s">
        <v>1543</v>
      </c>
      <c r="R2846">
        <v>329636</v>
      </c>
      <c r="S2846">
        <v>573669.68000000005</v>
      </c>
      <c r="T2846">
        <v>6222834</v>
      </c>
      <c r="U2846">
        <v>56.144847779999999</v>
      </c>
      <c r="V2846">
        <v>10.185683490000001</v>
      </c>
      <c r="W2846" t="s">
        <v>209</v>
      </c>
      <c r="X2846" t="s">
        <v>210</v>
      </c>
      <c r="Y2846" t="s">
        <v>151</v>
      </c>
      <c r="Z2846" t="s">
        <v>72</v>
      </c>
      <c r="AA2846">
        <v>18.7</v>
      </c>
      <c r="AB2846" t="s">
        <v>152</v>
      </c>
      <c r="AC2846" t="s">
        <v>74</v>
      </c>
      <c r="AD2846" t="s">
        <v>65</v>
      </c>
      <c r="AE2846" t="s">
        <v>75</v>
      </c>
      <c r="AF2846" t="s">
        <v>76</v>
      </c>
      <c r="AG2846" t="s">
        <v>891</v>
      </c>
      <c r="AH2846" t="s">
        <v>212</v>
      </c>
      <c r="AI2846" t="s">
        <v>79</v>
      </c>
      <c r="AJ2846" t="s">
        <v>12476</v>
      </c>
      <c r="AK2846" t="s">
        <v>12477</v>
      </c>
      <c r="AL2846" t="s">
        <v>80</v>
      </c>
      <c r="AM2846" t="s">
        <v>81</v>
      </c>
      <c r="AN2846" t="s">
        <v>213</v>
      </c>
      <c r="AO2846" t="s">
        <v>83</v>
      </c>
      <c r="AP2846" t="s">
        <v>83</v>
      </c>
      <c r="AQ2846" t="s">
        <v>107</v>
      </c>
      <c r="AR2846" t="s">
        <v>85</v>
      </c>
      <c r="AS2846" t="s">
        <v>119</v>
      </c>
      <c r="AT2846" t="s">
        <v>74</v>
      </c>
      <c r="AU2846" t="s">
        <v>74</v>
      </c>
      <c r="AV2846" t="s">
        <v>66</v>
      </c>
      <c r="AW2846" t="s">
        <v>109</v>
      </c>
      <c r="AX2846" t="s">
        <v>169</v>
      </c>
      <c r="AY2846" t="s">
        <v>89</v>
      </c>
      <c r="AZ2846" t="s">
        <v>83</v>
      </c>
      <c r="BA2846" t="s">
        <v>90</v>
      </c>
      <c r="BB2846" t="s">
        <v>1544</v>
      </c>
      <c r="BC2846">
        <v>1942.5899089213251</v>
      </c>
      <c r="BD2846">
        <v>1324.732992548544</v>
      </c>
      <c r="BE2846">
        <v>1857.4584240364329</v>
      </c>
      <c r="BF2846">
        <v>1715.648314514299</v>
      </c>
      <c r="BG2846" t="s">
        <v>182</v>
      </c>
      <c r="BH2846" t="s">
        <v>210</v>
      </c>
    </row>
    <row r="2847" spans="1:60" x14ac:dyDescent="0.2">
      <c r="A2847" t="s">
        <v>10664</v>
      </c>
      <c r="B2847">
        <v>3560000</v>
      </c>
      <c r="C2847" s="2">
        <v>43286</v>
      </c>
      <c r="D2847">
        <v>3</v>
      </c>
      <c r="E2847">
        <v>92</v>
      </c>
      <c r="F2847">
        <v>-3</v>
      </c>
      <c r="G2847">
        <v>38695.65217391304</v>
      </c>
      <c r="H2847" t="s">
        <v>10665</v>
      </c>
      <c r="I2847">
        <v>2841</v>
      </c>
      <c r="J2847" t="s">
        <v>10666</v>
      </c>
      <c r="K2847" t="s">
        <v>458</v>
      </c>
      <c r="L2847" t="s">
        <v>4099</v>
      </c>
      <c r="M2847" t="s">
        <v>66</v>
      </c>
      <c r="N2847" t="s">
        <v>147</v>
      </c>
      <c r="O2847">
        <v>8000</v>
      </c>
      <c r="P2847" t="s">
        <v>67</v>
      </c>
      <c r="Q2847" t="s">
        <v>506</v>
      </c>
      <c r="R2847">
        <v>529228</v>
      </c>
      <c r="S2847">
        <v>574009.25</v>
      </c>
      <c r="T2847">
        <v>6224990.5</v>
      </c>
      <c r="U2847">
        <v>56.16416658</v>
      </c>
      <c r="V2847">
        <v>10.191746930000001</v>
      </c>
      <c r="W2847" t="s">
        <v>69</v>
      </c>
      <c r="X2847" t="s">
        <v>462</v>
      </c>
      <c r="Y2847" t="s">
        <v>71</v>
      </c>
      <c r="Z2847" t="s">
        <v>72</v>
      </c>
      <c r="AA2847">
        <v>40.200000000000003</v>
      </c>
      <c r="AB2847" t="s">
        <v>463</v>
      </c>
      <c r="AC2847" t="s">
        <v>103</v>
      </c>
      <c r="AD2847" t="s">
        <v>74</v>
      </c>
      <c r="AE2847" t="s">
        <v>75</v>
      </c>
      <c r="AF2847" t="s">
        <v>76</v>
      </c>
      <c r="AG2847" t="s">
        <v>1259</v>
      </c>
      <c r="AH2847" t="s">
        <v>78</v>
      </c>
      <c r="AI2847" t="s">
        <v>79</v>
      </c>
      <c r="AJ2847" t="s">
        <v>12476</v>
      </c>
      <c r="AK2847" t="s">
        <v>12477</v>
      </c>
      <c r="AL2847" t="s">
        <v>80</v>
      </c>
      <c r="AM2847" t="s">
        <v>81</v>
      </c>
      <c r="AN2847" t="s">
        <v>278</v>
      </c>
      <c r="AO2847" t="s">
        <v>83</v>
      </c>
      <c r="AP2847" t="s">
        <v>83</v>
      </c>
      <c r="AQ2847" t="s">
        <v>107</v>
      </c>
      <c r="AR2847" t="s">
        <v>85</v>
      </c>
      <c r="AS2847" t="s">
        <v>65</v>
      </c>
      <c r="AT2847" t="s">
        <v>74</v>
      </c>
      <c r="AU2847" t="s">
        <v>74</v>
      </c>
      <c r="AV2847" t="s">
        <v>65</v>
      </c>
      <c r="AW2847" t="s">
        <v>87</v>
      </c>
      <c r="AX2847" t="s">
        <v>223</v>
      </c>
      <c r="AY2847" t="s">
        <v>89</v>
      </c>
      <c r="AZ2847" t="s">
        <v>83</v>
      </c>
      <c r="BA2847" t="s">
        <v>90</v>
      </c>
      <c r="BB2847" t="s">
        <v>509</v>
      </c>
      <c r="BC2847">
        <v>1796.177261422026</v>
      </c>
      <c r="BD2847">
        <v>1737.962087713267</v>
      </c>
      <c r="BE2847">
        <v>1231.714581893732</v>
      </c>
      <c r="BF2847">
        <v>1505.496104947242</v>
      </c>
      <c r="BG2847" t="s">
        <v>112</v>
      </c>
      <c r="BH2847" t="s">
        <v>113</v>
      </c>
    </row>
    <row r="2848" spans="1:60" x14ac:dyDescent="0.2">
      <c r="A2848" t="s">
        <v>10667</v>
      </c>
      <c r="B2848">
        <v>2460000</v>
      </c>
      <c r="C2848" s="2">
        <v>43286</v>
      </c>
      <c r="D2848">
        <v>2</v>
      </c>
      <c r="E2848">
        <v>62</v>
      </c>
      <c r="G2848">
        <v>39677.419354838712</v>
      </c>
      <c r="H2848" t="s">
        <v>10668</v>
      </c>
      <c r="I2848">
        <v>2842</v>
      </c>
      <c r="J2848" t="s">
        <v>10669</v>
      </c>
      <c r="K2848" t="s">
        <v>4193</v>
      </c>
      <c r="L2848" t="s">
        <v>1582</v>
      </c>
      <c r="M2848" t="s">
        <v>65</v>
      </c>
      <c r="N2848" t="s">
        <v>65</v>
      </c>
      <c r="O2848">
        <v>8000</v>
      </c>
      <c r="P2848" t="s">
        <v>67</v>
      </c>
      <c r="Q2848" t="s">
        <v>4314</v>
      </c>
      <c r="R2848">
        <v>323611</v>
      </c>
      <c r="S2848">
        <v>574221.93999999994</v>
      </c>
      <c r="T2848">
        <v>6224321.5</v>
      </c>
      <c r="U2848">
        <v>56.158124059999999</v>
      </c>
      <c r="V2848">
        <v>10.194984359999999</v>
      </c>
      <c r="W2848" t="s">
        <v>69</v>
      </c>
      <c r="X2848" t="s">
        <v>462</v>
      </c>
      <c r="Y2848" t="s">
        <v>123</v>
      </c>
      <c r="Z2848" t="s">
        <v>72</v>
      </c>
      <c r="AA2848">
        <v>8.6999999999999993</v>
      </c>
      <c r="AB2848" t="s">
        <v>241</v>
      </c>
      <c r="AC2848" t="s">
        <v>103</v>
      </c>
      <c r="AD2848" t="s">
        <v>65</v>
      </c>
      <c r="AE2848" t="s">
        <v>75</v>
      </c>
      <c r="AF2848" t="s">
        <v>76</v>
      </c>
      <c r="AG2848" t="s">
        <v>1629</v>
      </c>
      <c r="AH2848" t="s">
        <v>126</v>
      </c>
      <c r="AI2848" t="s">
        <v>105</v>
      </c>
      <c r="AJ2848" t="s">
        <v>12478</v>
      </c>
      <c r="AK2848" t="s">
        <v>12477</v>
      </c>
      <c r="AL2848" t="s">
        <v>80</v>
      </c>
      <c r="AM2848" t="s">
        <v>81</v>
      </c>
      <c r="AN2848" t="s">
        <v>359</v>
      </c>
      <c r="AO2848" t="s">
        <v>474</v>
      </c>
      <c r="AP2848" t="s">
        <v>83</v>
      </c>
      <c r="AQ2848" t="s">
        <v>107</v>
      </c>
      <c r="AR2848" t="s">
        <v>85</v>
      </c>
      <c r="AS2848" t="s">
        <v>119</v>
      </c>
      <c r="AT2848" t="s">
        <v>74</v>
      </c>
      <c r="AU2848" t="s">
        <v>74</v>
      </c>
      <c r="AV2848" t="s">
        <v>66</v>
      </c>
      <c r="AW2848" t="s">
        <v>109</v>
      </c>
      <c r="AX2848" t="s">
        <v>223</v>
      </c>
      <c r="AY2848" t="s">
        <v>89</v>
      </c>
      <c r="AZ2848" t="s">
        <v>83</v>
      </c>
      <c r="BA2848" t="s">
        <v>90</v>
      </c>
      <c r="BB2848" t="s">
        <v>4315</v>
      </c>
      <c r="BC2848">
        <v>1247.3241109819689</v>
      </c>
      <c r="BD2848">
        <v>1056.762729170036</v>
      </c>
      <c r="BE2848">
        <v>733.67881391784965</v>
      </c>
      <c r="BF2848">
        <v>1163.7762398186869</v>
      </c>
      <c r="BG2848" t="s">
        <v>300</v>
      </c>
      <c r="BH2848" t="s">
        <v>201</v>
      </c>
    </row>
    <row r="2849" spans="1:60" x14ac:dyDescent="0.2">
      <c r="A2849" t="s">
        <v>10670</v>
      </c>
      <c r="B2849">
        <v>2696000</v>
      </c>
      <c r="C2849" s="2">
        <v>43286</v>
      </c>
      <c r="D2849">
        <v>2</v>
      </c>
      <c r="E2849">
        <v>61</v>
      </c>
      <c r="G2849">
        <v>44196.721311475412</v>
      </c>
      <c r="H2849" t="s">
        <v>10671</v>
      </c>
      <c r="I2849">
        <v>2843</v>
      </c>
      <c r="J2849" t="s">
        <v>10672</v>
      </c>
      <c r="K2849" t="s">
        <v>426</v>
      </c>
      <c r="L2849" t="s">
        <v>427</v>
      </c>
      <c r="M2849" t="s">
        <v>98</v>
      </c>
      <c r="N2849" t="s">
        <v>86</v>
      </c>
      <c r="O2849">
        <v>8000</v>
      </c>
      <c r="P2849" t="s">
        <v>67</v>
      </c>
      <c r="Q2849" t="s">
        <v>428</v>
      </c>
      <c r="R2849">
        <v>990071</v>
      </c>
      <c r="S2849">
        <v>575084.44999999995</v>
      </c>
      <c r="T2849">
        <v>6223348.0599999996</v>
      </c>
      <c r="U2849">
        <v>56.14924491</v>
      </c>
      <c r="V2849">
        <v>10.208592899999999</v>
      </c>
      <c r="W2849" t="s">
        <v>429</v>
      </c>
      <c r="X2849" t="s">
        <v>275</v>
      </c>
      <c r="Y2849" t="s">
        <v>123</v>
      </c>
      <c r="Z2849" t="s">
        <v>72</v>
      </c>
      <c r="AA2849">
        <v>3.9</v>
      </c>
      <c r="AB2849" t="s">
        <v>241</v>
      </c>
      <c r="AC2849" t="s">
        <v>74</v>
      </c>
      <c r="AD2849" t="s">
        <v>74</v>
      </c>
      <c r="AE2849" t="s">
        <v>75</v>
      </c>
      <c r="AF2849" t="s">
        <v>76</v>
      </c>
      <c r="AG2849" t="s">
        <v>430</v>
      </c>
      <c r="AH2849" t="s">
        <v>78</v>
      </c>
      <c r="AI2849" t="s">
        <v>79</v>
      </c>
      <c r="AJ2849" t="s">
        <v>12478</v>
      </c>
      <c r="AK2849" t="s">
        <v>12477</v>
      </c>
      <c r="AL2849" t="s">
        <v>80</v>
      </c>
      <c r="AM2849" t="s">
        <v>81</v>
      </c>
      <c r="AN2849" t="s">
        <v>82</v>
      </c>
      <c r="AO2849" t="s">
        <v>83</v>
      </c>
      <c r="AP2849" t="s">
        <v>83</v>
      </c>
      <c r="AQ2849" t="s">
        <v>84</v>
      </c>
      <c r="AR2849" t="s">
        <v>85</v>
      </c>
      <c r="AS2849" t="s">
        <v>86</v>
      </c>
      <c r="AT2849" t="s">
        <v>74</v>
      </c>
      <c r="AU2849" t="s">
        <v>74</v>
      </c>
      <c r="AV2849" t="s">
        <v>66</v>
      </c>
      <c r="AW2849" t="s">
        <v>109</v>
      </c>
      <c r="AX2849" t="s">
        <v>223</v>
      </c>
      <c r="AY2849" t="s">
        <v>89</v>
      </c>
      <c r="AZ2849" t="s">
        <v>83</v>
      </c>
      <c r="BA2849" t="s">
        <v>90</v>
      </c>
      <c r="BB2849" t="s">
        <v>431</v>
      </c>
      <c r="BC2849">
        <v>528.8922229809034</v>
      </c>
      <c r="BD2849">
        <v>270.99716883256281</v>
      </c>
      <c r="BE2849">
        <v>850.68809520732725</v>
      </c>
      <c r="BF2849">
        <v>326.4877473725204</v>
      </c>
      <c r="BG2849" t="s">
        <v>130</v>
      </c>
      <c r="BH2849" t="s">
        <v>157</v>
      </c>
    </row>
    <row r="2850" spans="1:60" x14ac:dyDescent="0.2">
      <c r="A2850" t="s">
        <v>10673</v>
      </c>
      <c r="B2850">
        <v>2260000</v>
      </c>
      <c r="C2850" s="2">
        <v>43285</v>
      </c>
      <c r="D2850">
        <v>2</v>
      </c>
      <c r="E2850">
        <v>65</v>
      </c>
      <c r="F2850">
        <v>-2</v>
      </c>
      <c r="G2850">
        <v>34769.230769230773</v>
      </c>
      <c r="H2850" t="s">
        <v>10674</v>
      </c>
      <c r="I2850">
        <v>2844</v>
      </c>
      <c r="J2850" t="s">
        <v>10675</v>
      </c>
      <c r="K2850" t="s">
        <v>487</v>
      </c>
      <c r="L2850" t="s">
        <v>3434</v>
      </c>
      <c r="M2850" t="s">
        <v>65</v>
      </c>
      <c r="N2850" t="s">
        <v>207</v>
      </c>
      <c r="O2850">
        <v>8000</v>
      </c>
      <c r="P2850" t="s">
        <v>67</v>
      </c>
      <c r="Q2850" t="s">
        <v>3435</v>
      </c>
      <c r="R2850">
        <v>534949</v>
      </c>
      <c r="S2850">
        <v>574114.62</v>
      </c>
      <c r="T2850">
        <v>6225492.5</v>
      </c>
      <c r="U2850">
        <v>56.168659560000002</v>
      </c>
      <c r="V2850">
        <v>10.19358312</v>
      </c>
      <c r="W2850" t="s">
        <v>490</v>
      </c>
      <c r="X2850" t="s">
        <v>462</v>
      </c>
      <c r="Y2850" t="s">
        <v>71</v>
      </c>
      <c r="Z2850" t="s">
        <v>72</v>
      </c>
      <c r="AA2850">
        <v>53</v>
      </c>
      <c r="AB2850" t="s">
        <v>463</v>
      </c>
      <c r="AC2850" t="s">
        <v>74</v>
      </c>
      <c r="AD2850" t="s">
        <v>98</v>
      </c>
      <c r="AE2850" t="s">
        <v>75</v>
      </c>
      <c r="AF2850" t="s">
        <v>76</v>
      </c>
      <c r="AG2850" t="s">
        <v>1610</v>
      </c>
      <c r="AH2850" t="s">
        <v>78</v>
      </c>
      <c r="AI2850" t="s">
        <v>79</v>
      </c>
      <c r="AJ2850" t="s">
        <v>12476</v>
      </c>
      <c r="AK2850" t="s">
        <v>12477</v>
      </c>
      <c r="AL2850" t="s">
        <v>80</v>
      </c>
      <c r="AM2850" t="s">
        <v>81</v>
      </c>
      <c r="AN2850" t="s">
        <v>3436</v>
      </c>
      <c r="AO2850" t="s">
        <v>83</v>
      </c>
      <c r="AP2850" t="s">
        <v>83</v>
      </c>
      <c r="AQ2850" t="s">
        <v>107</v>
      </c>
      <c r="AR2850" t="s">
        <v>85</v>
      </c>
      <c r="AS2850" t="s">
        <v>98</v>
      </c>
      <c r="AT2850" t="s">
        <v>74</v>
      </c>
      <c r="AU2850" t="s">
        <v>74</v>
      </c>
      <c r="AV2850" t="s">
        <v>66</v>
      </c>
      <c r="AW2850" t="s">
        <v>109</v>
      </c>
      <c r="AX2850" t="s">
        <v>110</v>
      </c>
      <c r="AY2850" t="s">
        <v>89</v>
      </c>
      <c r="AZ2850" t="s">
        <v>83</v>
      </c>
      <c r="BA2850" t="s">
        <v>90</v>
      </c>
      <c r="BB2850" t="s">
        <v>3437</v>
      </c>
      <c r="BC2850">
        <v>2097.788816790573</v>
      </c>
      <c r="BD2850">
        <v>2155.0535990279309</v>
      </c>
      <c r="BE2850">
        <v>1546.1884758118581</v>
      </c>
      <c r="BF2850">
        <v>1572.7968244768001</v>
      </c>
      <c r="BG2850" t="s">
        <v>182</v>
      </c>
      <c r="BH2850" t="s">
        <v>113</v>
      </c>
    </row>
    <row r="2851" spans="1:60" x14ac:dyDescent="0.2">
      <c r="A2851" t="s">
        <v>10676</v>
      </c>
      <c r="B2851">
        <v>5500000</v>
      </c>
      <c r="C2851" s="2">
        <v>43285</v>
      </c>
      <c r="D2851">
        <v>3</v>
      </c>
      <c r="E2851">
        <v>119</v>
      </c>
      <c r="G2851">
        <v>46218.487394957992</v>
      </c>
      <c r="H2851" t="s">
        <v>10677</v>
      </c>
      <c r="I2851">
        <v>2845</v>
      </c>
      <c r="J2851" t="s">
        <v>10678</v>
      </c>
      <c r="K2851" t="s">
        <v>875</v>
      </c>
      <c r="L2851" t="s">
        <v>65</v>
      </c>
      <c r="M2851" t="s">
        <v>427</v>
      </c>
      <c r="N2851" t="s">
        <v>66</v>
      </c>
      <c r="O2851">
        <v>8000</v>
      </c>
      <c r="P2851" t="s">
        <v>67</v>
      </c>
      <c r="Q2851" t="s">
        <v>876</v>
      </c>
      <c r="R2851">
        <v>985411</v>
      </c>
      <c r="S2851">
        <v>576326.84822254395</v>
      </c>
      <c r="T2851">
        <v>6225303.3133825101</v>
      </c>
      <c r="U2851">
        <v>56.166611109999998</v>
      </c>
      <c r="V2851">
        <v>10.229146679999999</v>
      </c>
      <c r="W2851" t="s">
        <v>340</v>
      </c>
      <c r="X2851" t="s">
        <v>122</v>
      </c>
      <c r="Y2851" t="s">
        <v>123</v>
      </c>
      <c r="Z2851" t="s">
        <v>72</v>
      </c>
      <c r="AA2851">
        <v>2.8</v>
      </c>
      <c r="AB2851" t="s">
        <v>124</v>
      </c>
      <c r="AC2851" t="s">
        <v>74</v>
      </c>
      <c r="AD2851" t="s">
        <v>74</v>
      </c>
      <c r="AE2851" t="s">
        <v>75</v>
      </c>
      <c r="AF2851" t="s">
        <v>76</v>
      </c>
      <c r="AG2851" t="s">
        <v>603</v>
      </c>
      <c r="AH2851" t="s">
        <v>126</v>
      </c>
      <c r="AI2851" t="s">
        <v>79</v>
      </c>
      <c r="AJ2851" t="s">
        <v>12478</v>
      </c>
      <c r="AK2851" t="s">
        <v>12477</v>
      </c>
      <c r="AL2851" t="s">
        <v>80</v>
      </c>
      <c r="AM2851" t="s">
        <v>81</v>
      </c>
      <c r="AN2851" t="s">
        <v>298</v>
      </c>
      <c r="AO2851" t="s">
        <v>83</v>
      </c>
      <c r="AP2851" t="s">
        <v>83</v>
      </c>
      <c r="AQ2851" t="s">
        <v>107</v>
      </c>
      <c r="AR2851" t="s">
        <v>85</v>
      </c>
      <c r="AS2851" t="s">
        <v>229</v>
      </c>
      <c r="AT2851" t="s">
        <v>74</v>
      </c>
      <c r="AU2851" t="s">
        <v>74</v>
      </c>
      <c r="AV2851" t="s">
        <v>65</v>
      </c>
      <c r="AW2851" t="s">
        <v>87</v>
      </c>
      <c r="AX2851" t="s">
        <v>88</v>
      </c>
      <c r="AY2851" t="s">
        <v>89</v>
      </c>
      <c r="AZ2851" t="s">
        <v>83</v>
      </c>
      <c r="BA2851" t="s">
        <v>83</v>
      </c>
      <c r="BB2851" t="s">
        <v>877</v>
      </c>
      <c r="BC2851">
        <v>1786.6528293720171</v>
      </c>
      <c r="BD2851">
        <v>2365.7342234678872</v>
      </c>
      <c r="BE2851">
        <v>1774.5062562665919</v>
      </c>
      <c r="BF2851">
        <v>398.59518699705302</v>
      </c>
      <c r="BG2851" t="s">
        <v>300</v>
      </c>
      <c r="BH2851" t="s">
        <v>131</v>
      </c>
    </row>
    <row r="2852" spans="1:60" x14ac:dyDescent="0.2">
      <c r="A2852" t="s">
        <v>10679</v>
      </c>
      <c r="B2852">
        <v>2998000</v>
      </c>
      <c r="C2852" s="2">
        <v>43285</v>
      </c>
      <c r="D2852">
        <v>3</v>
      </c>
      <c r="E2852">
        <v>69</v>
      </c>
      <c r="G2852">
        <v>43449.27536231884</v>
      </c>
      <c r="H2852" t="s">
        <v>10680</v>
      </c>
      <c r="I2852">
        <v>2846</v>
      </c>
      <c r="J2852" t="s">
        <v>10681</v>
      </c>
      <c r="K2852" t="s">
        <v>294</v>
      </c>
      <c r="L2852" t="s">
        <v>97</v>
      </c>
      <c r="M2852" t="s">
        <v>98</v>
      </c>
      <c r="N2852" t="s">
        <v>74</v>
      </c>
      <c r="O2852">
        <v>8000</v>
      </c>
      <c r="P2852" t="s">
        <v>67</v>
      </c>
      <c r="Q2852" t="s">
        <v>324</v>
      </c>
      <c r="R2852">
        <v>986227</v>
      </c>
      <c r="S2852">
        <v>573786.43999999994</v>
      </c>
      <c r="T2852">
        <v>6223713.5</v>
      </c>
      <c r="U2852">
        <v>56.152730099999999</v>
      </c>
      <c r="V2852">
        <v>10.187805920000001</v>
      </c>
      <c r="W2852" t="s">
        <v>138</v>
      </c>
      <c r="X2852" t="s">
        <v>70</v>
      </c>
      <c r="Y2852" t="s">
        <v>123</v>
      </c>
      <c r="Z2852" t="s">
        <v>72</v>
      </c>
      <c r="AA2852">
        <v>2.9</v>
      </c>
      <c r="AB2852" t="s">
        <v>241</v>
      </c>
      <c r="AC2852" t="s">
        <v>74</v>
      </c>
      <c r="AD2852" t="s">
        <v>119</v>
      </c>
      <c r="AE2852" t="s">
        <v>75</v>
      </c>
      <c r="AF2852" t="s">
        <v>76</v>
      </c>
      <c r="AG2852" t="s">
        <v>325</v>
      </c>
      <c r="AH2852" t="s">
        <v>78</v>
      </c>
      <c r="AI2852" t="s">
        <v>79</v>
      </c>
      <c r="AJ2852" t="s">
        <v>12478</v>
      </c>
      <c r="AK2852" t="s">
        <v>12477</v>
      </c>
      <c r="AL2852" t="s">
        <v>80</v>
      </c>
      <c r="AM2852" t="s">
        <v>81</v>
      </c>
      <c r="AN2852" t="s">
        <v>199</v>
      </c>
      <c r="AO2852" t="s">
        <v>83</v>
      </c>
      <c r="AP2852" t="s">
        <v>83</v>
      </c>
      <c r="AQ2852" t="s">
        <v>107</v>
      </c>
      <c r="AR2852" t="s">
        <v>85</v>
      </c>
      <c r="AS2852" t="s">
        <v>229</v>
      </c>
      <c r="AT2852" t="s">
        <v>74</v>
      </c>
      <c r="AU2852" t="s">
        <v>74</v>
      </c>
      <c r="AV2852" t="s">
        <v>65</v>
      </c>
      <c r="AW2852" t="s">
        <v>109</v>
      </c>
      <c r="AX2852" t="s">
        <v>223</v>
      </c>
      <c r="AY2852" t="s">
        <v>89</v>
      </c>
      <c r="AZ2852" t="s">
        <v>83</v>
      </c>
      <c r="BA2852" t="s">
        <v>90</v>
      </c>
      <c r="BB2852" t="s">
        <v>299</v>
      </c>
      <c r="BC2852">
        <v>1570.630684939619</v>
      </c>
      <c r="BD2852">
        <v>1079.3808607052761</v>
      </c>
      <c r="BE2852">
        <v>1249.1525553090109</v>
      </c>
      <c r="BF2852">
        <v>1601.565921086441</v>
      </c>
      <c r="BG2852" t="s">
        <v>300</v>
      </c>
      <c r="BH2852" t="s">
        <v>63</v>
      </c>
    </row>
    <row r="2853" spans="1:60" x14ac:dyDescent="0.2">
      <c r="A2853" t="s">
        <v>10682</v>
      </c>
      <c r="B2853">
        <v>1970000</v>
      </c>
      <c r="C2853" s="2">
        <v>43284</v>
      </c>
      <c r="D2853">
        <v>2</v>
      </c>
      <c r="E2853">
        <v>54</v>
      </c>
      <c r="F2853">
        <v>-1</v>
      </c>
      <c r="G2853">
        <v>36481.481481481482</v>
      </c>
      <c r="H2853" t="s">
        <v>10683</v>
      </c>
      <c r="I2853">
        <v>2847</v>
      </c>
      <c r="J2853" t="s">
        <v>10684</v>
      </c>
      <c r="K2853" t="s">
        <v>6271</v>
      </c>
      <c r="L2853" t="s">
        <v>917</v>
      </c>
      <c r="M2853" t="s">
        <v>74</v>
      </c>
      <c r="O2853">
        <v>8000</v>
      </c>
      <c r="P2853" t="s">
        <v>67</v>
      </c>
      <c r="Q2853" t="s">
        <v>3987</v>
      </c>
      <c r="R2853">
        <v>182236</v>
      </c>
      <c r="S2853">
        <v>574324.37</v>
      </c>
      <c r="T2853">
        <v>6224464</v>
      </c>
      <c r="U2853">
        <v>56.159388149999998</v>
      </c>
      <c r="V2853">
        <v>10.19667289</v>
      </c>
      <c r="W2853" t="s">
        <v>69</v>
      </c>
      <c r="X2853" t="s">
        <v>462</v>
      </c>
      <c r="Y2853" t="s">
        <v>123</v>
      </c>
      <c r="Z2853" t="s">
        <v>72</v>
      </c>
      <c r="AA2853">
        <v>13.6</v>
      </c>
      <c r="AB2853" t="s">
        <v>241</v>
      </c>
      <c r="AC2853" t="s">
        <v>74</v>
      </c>
      <c r="AD2853" t="s">
        <v>98</v>
      </c>
      <c r="AE2853" t="s">
        <v>75</v>
      </c>
      <c r="AF2853" t="s">
        <v>76</v>
      </c>
      <c r="AG2853" t="s">
        <v>306</v>
      </c>
      <c r="AH2853" t="s">
        <v>126</v>
      </c>
      <c r="AI2853" t="s">
        <v>79</v>
      </c>
      <c r="AJ2853" t="s">
        <v>12478</v>
      </c>
      <c r="AK2853" t="s">
        <v>12477</v>
      </c>
      <c r="AL2853" t="s">
        <v>80</v>
      </c>
      <c r="AM2853" t="s">
        <v>81</v>
      </c>
      <c r="AN2853" t="s">
        <v>992</v>
      </c>
      <c r="AO2853" t="s">
        <v>83</v>
      </c>
      <c r="AP2853" t="s">
        <v>83</v>
      </c>
      <c r="AQ2853" t="s">
        <v>107</v>
      </c>
      <c r="AR2853" t="s">
        <v>85</v>
      </c>
      <c r="AS2853" t="s">
        <v>65</v>
      </c>
      <c r="AT2853" t="s">
        <v>74</v>
      </c>
      <c r="AU2853" t="s">
        <v>74</v>
      </c>
      <c r="AV2853" t="s">
        <v>66</v>
      </c>
      <c r="AW2853" t="s">
        <v>109</v>
      </c>
      <c r="AX2853" t="s">
        <v>169</v>
      </c>
      <c r="AY2853" t="s">
        <v>89</v>
      </c>
      <c r="AZ2853" t="s">
        <v>83</v>
      </c>
      <c r="BA2853" t="s">
        <v>90</v>
      </c>
      <c r="BB2853" t="s">
        <v>10685</v>
      </c>
      <c r="BC2853">
        <v>1226.0329521996409</v>
      </c>
      <c r="BD2853">
        <v>1125.462316061961</v>
      </c>
      <c r="BE2853">
        <v>678.15685113845518</v>
      </c>
      <c r="BF2853">
        <v>1074.3840419608241</v>
      </c>
      <c r="BG2853" t="s">
        <v>182</v>
      </c>
      <c r="BH2853" t="s">
        <v>201</v>
      </c>
    </row>
    <row r="2854" spans="1:60" x14ac:dyDescent="0.2">
      <c r="A2854" t="s">
        <v>10686</v>
      </c>
      <c r="B2854">
        <v>4200000</v>
      </c>
      <c r="C2854" s="2">
        <v>43284</v>
      </c>
      <c r="D2854">
        <v>4</v>
      </c>
      <c r="E2854">
        <v>104</v>
      </c>
      <c r="G2854">
        <v>40384.615384615383</v>
      </c>
      <c r="H2854" t="s">
        <v>10687</v>
      </c>
      <c r="I2854">
        <v>2848</v>
      </c>
      <c r="J2854" t="s">
        <v>10688</v>
      </c>
      <c r="K2854" t="s">
        <v>161</v>
      </c>
      <c r="L2854" t="s">
        <v>726</v>
      </c>
      <c r="M2854" t="s">
        <v>74</v>
      </c>
      <c r="N2854" t="s">
        <v>147</v>
      </c>
      <c r="O2854">
        <v>8000</v>
      </c>
      <c r="P2854" t="s">
        <v>67</v>
      </c>
      <c r="Q2854" t="s">
        <v>4000</v>
      </c>
      <c r="R2854">
        <v>435576</v>
      </c>
      <c r="S2854">
        <v>575704.25</v>
      </c>
      <c r="T2854">
        <v>6225522.5</v>
      </c>
      <c r="U2854">
        <v>56.168679249999997</v>
      </c>
      <c r="V2854">
        <v>10.21918548</v>
      </c>
      <c r="W2854" t="s">
        <v>165</v>
      </c>
      <c r="X2854" t="s">
        <v>166</v>
      </c>
      <c r="Y2854" t="s">
        <v>71</v>
      </c>
      <c r="Z2854" t="s">
        <v>72</v>
      </c>
      <c r="AA2854">
        <v>19.8</v>
      </c>
      <c r="AB2854" t="s">
        <v>2778</v>
      </c>
      <c r="AC2854" t="s">
        <v>103</v>
      </c>
      <c r="AD2854" t="s">
        <v>98</v>
      </c>
      <c r="AE2854" t="s">
        <v>75</v>
      </c>
      <c r="AF2854" t="s">
        <v>76</v>
      </c>
      <c r="AG2854" t="s">
        <v>627</v>
      </c>
      <c r="AH2854" t="s">
        <v>126</v>
      </c>
      <c r="AI2854" t="s">
        <v>79</v>
      </c>
      <c r="AJ2854" t="s">
        <v>12478</v>
      </c>
      <c r="AK2854" t="s">
        <v>12477</v>
      </c>
      <c r="AL2854" t="s">
        <v>80</v>
      </c>
      <c r="AM2854" t="s">
        <v>81</v>
      </c>
      <c r="AN2854" t="s">
        <v>650</v>
      </c>
      <c r="AO2854" t="s">
        <v>577</v>
      </c>
      <c r="AP2854" t="s">
        <v>83</v>
      </c>
      <c r="AQ2854" t="s">
        <v>107</v>
      </c>
      <c r="AR2854" t="s">
        <v>85</v>
      </c>
      <c r="AS2854" t="s">
        <v>119</v>
      </c>
      <c r="AT2854" t="s">
        <v>74</v>
      </c>
      <c r="AU2854" t="s">
        <v>74</v>
      </c>
      <c r="AV2854" t="s">
        <v>119</v>
      </c>
      <c r="AW2854" t="s">
        <v>109</v>
      </c>
      <c r="AX2854" t="s">
        <v>110</v>
      </c>
      <c r="AY2854" t="s">
        <v>89</v>
      </c>
      <c r="AZ2854" t="s">
        <v>83</v>
      </c>
      <c r="BA2854" t="s">
        <v>90</v>
      </c>
      <c r="BB2854" t="s">
        <v>4001</v>
      </c>
      <c r="BC2854">
        <v>1755.870501549434</v>
      </c>
      <c r="BD2854">
        <v>2234.2631818811142</v>
      </c>
      <c r="BE2854">
        <v>1535.6374049300271</v>
      </c>
      <c r="BF2854">
        <v>178.09155791497739</v>
      </c>
      <c r="BG2854" t="s">
        <v>182</v>
      </c>
      <c r="BH2854" t="s">
        <v>171</v>
      </c>
    </row>
    <row r="2855" spans="1:60" x14ac:dyDescent="0.2">
      <c r="A2855" t="s">
        <v>10689</v>
      </c>
      <c r="B2855">
        <v>2900000</v>
      </c>
      <c r="C2855" s="2">
        <v>43284</v>
      </c>
      <c r="D2855">
        <v>3</v>
      </c>
      <c r="E2855">
        <v>70</v>
      </c>
      <c r="G2855">
        <v>41428.571428571428</v>
      </c>
      <c r="H2855" t="s">
        <v>10690</v>
      </c>
      <c r="I2855">
        <v>2849</v>
      </c>
      <c r="J2855" t="s">
        <v>10691</v>
      </c>
      <c r="K2855" t="s">
        <v>63</v>
      </c>
      <c r="L2855" t="s">
        <v>4926</v>
      </c>
      <c r="M2855" t="s">
        <v>65</v>
      </c>
      <c r="N2855" t="s">
        <v>66</v>
      </c>
      <c r="O2855">
        <v>8000</v>
      </c>
      <c r="P2855" t="s">
        <v>67</v>
      </c>
      <c r="Q2855" t="s">
        <v>2329</v>
      </c>
      <c r="R2855">
        <v>991758</v>
      </c>
      <c r="S2855">
        <v>574073.24814649695</v>
      </c>
      <c r="T2855">
        <v>6224137.9782759603</v>
      </c>
      <c r="U2855">
        <v>56.156498640000002</v>
      </c>
      <c r="V2855">
        <v>10.192539910000001</v>
      </c>
      <c r="W2855" t="s">
        <v>69</v>
      </c>
      <c r="X2855" t="s">
        <v>70</v>
      </c>
      <c r="Y2855" t="s">
        <v>71</v>
      </c>
      <c r="Z2855" t="s">
        <v>72</v>
      </c>
      <c r="AA2855">
        <v>10.3</v>
      </c>
      <c r="AB2855" t="s">
        <v>73</v>
      </c>
      <c r="AC2855" t="s">
        <v>74</v>
      </c>
      <c r="AD2855" t="s">
        <v>74</v>
      </c>
      <c r="AE2855" t="s">
        <v>75</v>
      </c>
      <c r="AF2855" t="s">
        <v>76</v>
      </c>
      <c r="AG2855" t="s">
        <v>306</v>
      </c>
      <c r="AH2855" t="s">
        <v>78</v>
      </c>
      <c r="AI2855" t="s">
        <v>79</v>
      </c>
      <c r="AJ2855" t="s">
        <v>12478</v>
      </c>
      <c r="AK2855" t="s">
        <v>12477</v>
      </c>
      <c r="AL2855" t="s">
        <v>80</v>
      </c>
      <c r="AM2855" t="s">
        <v>81</v>
      </c>
      <c r="AN2855" t="s">
        <v>242</v>
      </c>
      <c r="AO2855" t="s">
        <v>83</v>
      </c>
      <c r="AP2855" t="s">
        <v>83</v>
      </c>
      <c r="AQ2855" t="s">
        <v>107</v>
      </c>
      <c r="AR2855" t="s">
        <v>85</v>
      </c>
      <c r="AS2855" t="s">
        <v>108</v>
      </c>
      <c r="AT2855" t="s">
        <v>74</v>
      </c>
      <c r="AU2855" t="s">
        <v>74</v>
      </c>
      <c r="AV2855" t="s">
        <v>65</v>
      </c>
      <c r="AW2855" t="s">
        <v>109</v>
      </c>
      <c r="AX2855" t="s">
        <v>88</v>
      </c>
      <c r="AY2855" t="s">
        <v>89</v>
      </c>
      <c r="AZ2855" t="s">
        <v>83</v>
      </c>
      <c r="BA2855" t="s">
        <v>83</v>
      </c>
      <c r="BB2855" t="s">
        <v>2330</v>
      </c>
      <c r="BC2855">
        <v>1325.485751443782</v>
      </c>
      <c r="BD2855">
        <v>1019.601680548919</v>
      </c>
      <c r="BE2855">
        <v>871.03817378311498</v>
      </c>
      <c r="BF2855">
        <v>1298.275559181822</v>
      </c>
      <c r="BG2855" t="s">
        <v>130</v>
      </c>
      <c r="BH2855" t="s">
        <v>63</v>
      </c>
    </row>
    <row r="2856" spans="1:60" x14ac:dyDescent="0.2">
      <c r="A2856" t="s">
        <v>10692</v>
      </c>
      <c r="B2856">
        <v>4350000</v>
      </c>
      <c r="C2856" s="2">
        <v>43284</v>
      </c>
      <c r="D2856">
        <v>4</v>
      </c>
      <c r="E2856">
        <v>112</v>
      </c>
      <c r="F2856">
        <v>-3</v>
      </c>
      <c r="G2856">
        <v>38839.285714285717</v>
      </c>
      <c r="H2856" t="s">
        <v>10693</v>
      </c>
      <c r="I2856">
        <v>2850</v>
      </c>
      <c r="J2856" t="s">
        <v>10694</v>
      </c>
      <c r="K2856" t="s">
        <v>1490</v>
      </c>
      <c r="L2856" t="s">
        <v>86</v>
      </c>
      <c r="M2856" t="s">
        <v>163</v>
      </c>
      <c r="N2856" t="s">
        <v>99</v>
      </c>
      <c r="O2856">
        <v>8000</v>
      </c>
      <c r="P2856" t="s">
        <v>67</v>
      </c>
      <c r="Q2856" t="s">
        <v>1491</v>
      </c>
      <c r="R2856">
        <v>399944</v>
      </c>
      <c r="S2856">
        <v>574288.51</v>
      </c>
      <c r="T2856">
        <v>6224360.2199999997</v>
      </c>
      <c r="U2856">
        <v>56.158461510000002</v>
      </c>
      <c r="V2856">
        <v>10.196066699999999</v>
      </c>
      <c r="W2856" t="s">
        <v>69</v>
      </c>
      <c r="X2856" t="s">
        <v>462</v>
      </c>
      <c r="Y2856" t="s">
        <v>123</v>
      </c>
      <c r="Z2856" t="s">
        <v>72</v>
      </c>
      <c r="AA2856">
        <v>14.5</v>
      </c>
      <c r="AB2856" t="s">
        <v>241</v>
      </c>
      <c r="AC2856" t="s">
        <v>103</v>
      </c>
      <c r="AD2856" t="s">
        <v>74</v>
      </c>
      <c r="AE2856" t="s">
        <v>75</v>
      </c>
      <c r="AF2856" t="s">
        <v>76</v>
      </c>
      <c r="AG2856" t="s">
        <v>306</v>
      </c>
      <c r="AH2856" t="s">
        <v>126</v>
      </c>
      <c r="AI2856" t="s">
        <v>105</v>
      </c>
      <c r="AJ2856" t="s">
        <v>12478</v>
      </c>
      <c r="AK2856" t="s">
        <v>12477</v>
      </c>
      <c r="AL2856" t="s">
        <v>80</v>
      </c>
      <c r="AM2856" t="s">
        <v>81</v>
      </c>
      <c r="AN2856" t="s">
        <v>790</v>
      </c>
      <c r="AO2856" t="s">
        <v>199</v>
      </c>
      <c r="AP2856" t="s">
        <v>83</v>
      </c>
      <c r="AQ2856" t="s">
        <v>107</v>
      </c>
      <c r="AR2856" t="s">
        <v>85</v>
      </c>
      <c r="AS2856" t="s">
        <v>66</v>
      </c>
      <c r="AT2856" t="s">
        <v>66</v>
      </c>
      <c r="AU2856" t="s">
        <v>66</v>
      </c>
      <c r="AV2856" t="s">
        <v>119</v>
      </c>
      <c r="AW2856" t="s">
        <v>109</v>
      </c>
      <c r="AX2856" t="s">
        <v>223</v>
      </c>
      <c r="AY2856" t="s">
        <v>89</v>
      </c>
      <c r="AZ2856" t="s">
        <v>83</v>
      </c>
      <c r="BA2856" t="s">
        <v>90</v>
      </c>
      <c r="BB2856" t="s">
        <v>1492</v>
      </c>
      <c r="BC2856">
        <v>1204.7455188723441</v>
      </c>
      <c r="BD2856">
        <v>1052.365807996943</v>
      </c>
      <c r="BE2856">
        <v>677.32571634893247</v>
      </c>
      <c r="BF2856">
        <v>1102.589973103617</v>
      </c>
      <c r="BG2856" t="s">
        <v>1493</v>
      </c>
      <c r="BH2856" t="s">
        <v>201</v>
      </c>
    </row>
    <row r="2857" spans="1:60" x14ac:dyDescent="0.2">
      <c r="A2857" t="s">
        <v>10695</v>
      </c>
      <c r="B2857">
        <v>2360000</v>
      </c>
      <c r="C2857" s="2">
        <v>43284</v>
      </c>
      <c r="D2857">
        <v>2</v>
      </c>
      <c r="E2857">
        <v>62</v>
      </c>
      <c r="F2857">
        <v>-2</v>
      </c>
      <c r="G2857">
        <v>38064.516129032258</v>
      </c>
      <c r="H2857" t="s">
        <v>10696</v>
      </c>
      <c r="I2857">
        <v>2851</v>
      </c>
      <c r="J2857" t="s">
        <v>10697</v>
      </c>
      <c r="K2857" t="s">
        <v>4744</v>
      </c>
      <c r="L2857" t="s">
        <v>413</v>
      </c>
      <c r="M2857" t="s">
        <v>66</v>
      </c>
      <c r="N2857" t="s">
        <v>147</v>
      </c>
      <c r="O2857">
        <v>8000</v>
      </c>
      <c r="P2857" t="s">
        <v>67</v>
      </c>
      <c r="Q2857" t="s">
        <v>9189</v>
      </c>
      <c r="R2857">
        <v>492650</v>
      </c>
      <c r="S2857">
        <v>574520.13</v>
      </c>
      <c r="T2857">
        <v>6224453</v>
      </c>
      <c r="U2857">
        <v>56.159258790000003</v>
      </c>
      <c r="V2857">
        <v>10.199820900000001</v>
      </c>
      <c r="W2857" t="s">
        <v>69</v>
      </c>
      <c r="X2857" t="s">
        <v>70</v>
      </c>
      <c r="Y2857" t="s">
        <v>123</v>
      </c>
      <c r="Z2857" t="s">
        <v>72</v>
      </c>
      <c r="AA2857">
        <v>8.9</v>
      </c>
      <c r="AB2857" t="s">
        <v>241</v>
      </c>
      <c r="AC2857" t="s">
        <v>103</v>
      </c>
      <c r="AD2857" t="s">
        <v>66</v>
      </c>
      <c r="AE2857" t="s">
        <v>75</v>
      </c>
      <c r="AF2857" t="s">
        <v>76</v>
      </c>
      <c r="AG2857" t="s">
        <v>358</v>
      </c>
      <c r="AH2857" t="s">
        <v>126</v>
      </c>
      <c r="AI2857" t="s">
        <v>79</v>
      </c>
      <c r="AJ2857" t="s">
        <v>12478</v>
      </c>
      <c r="AK2857" t="s">
        <v>12477</v>
      </c>
      <c r="AL2857" t="s">
        <v>80</v>
      </c>
      <c r="AM2857" t="s">
        <v>81</v>
      </c>
      <c r="AN2857" t="s">
        <v>252</v>
      </c>
      <c r="AO2857" t="s">
        <v>83</v>
      </c>
      <c r="AP2857" t="s">
        <v>83</v>
      </c>
      <c r="AQ2857" t="s">
        <v>107</v>
      </c>
      <c r="AR2857" t="s">
        <v>85</v>
      </c>
      <c r="AS2857" t="s">
        <v>98</v>
      </c>
      <c r="AT2857" t="s">
        <v>74</v>
      </c>
      <c r="AU2857" t="s">
        <v>74</v>
      </c>
      <c r="AV2857" t="s">
        <v>66</v>
      </c>
      <c r="AW2857" t="s">
        <v>109</v>
      </c>
      <c r="AX2857" t="s">
        <v>110</v>
      </c>
      <c r="AY2857" t="s">
        <v>89</v>
      </c>
      <c r="AZ2857" t="s">
        <v>83</v>
      </c>
      <c r="BA2857" t="s">
        <v>90</v>
      </c>
      <c r="BB2857" t="s">
        <v>4785</v>
      </c>
      <c r="BC2857">
        <v>1060.122129125647</v>
      </c>
      <c r="BD2857">
        <v>1040.4272732049519</v>
      </c>
      <c r="BE2857">
        <v>500.20473949857887</v>
      </c>
      <c r="BF2857">
        <v>878.77166357709245</v>
      </c>
      <c r="BG2857" t="s">
        <v>182</v>
      </c>
      <c r="BH2857" t="s">
        <v>201</v>
      </c>
    </row>
    <row r="2858" spans="1:60" x14ac:dyDescent="0.2">
      <c r="A2858" t="s">
        <v>10698</v>
      </c>
      <c r="B2858">
        <v>2350000</v>
      </c>
      <c r="C2858" s="2">
        <v>43284</v>
      </c>
      <c r="D2858">
        <v>3</v>
      </c>
      <c r="E2858">
        <v>64</v>
      </c>
      <c r="F2858">
        <v>-2</v>
      </c>
      <c r="G2858">
        <v>36718.75</v>
      </c>
      <c r="H2858" t="s">
        <v>10699</v>
      </c>
      <c r="I2858">
        <v>2852</v>
      </c>
      <c r="J2858" t="s">
        <v>10700</v>
      </c>
      <c r="K2858" t="s">
        <v>672</v>
      </c>
      <c r="L2858" t="s">
        <v>408</v>
      </c>
      <c r="M2858" t="s">
        <v>66</v>
      </c>
      <c r="O2858">
        <v>8000</v>
      </c>
      <c r="P2858" t="s">
        <v>67</v>
      </c>
      <c r="Q2858" t="s">
        <v>7729</v>
      </c>
      <c r="R2858">
        <v>338635</v>
      </c>
      <c r="S2858">
        <v>574727.75</v>
      </c>
      <c r="T2858">
        <v>6224765.5</v>
      </c>
      <c r="U2858">
        <v>56.162033399999999</v>
      </c>
      <c r="V2858">
        <v>10.20325064</v>
      </c>
      <c r="W2858" t="s">
        <v>69</v>
      </c>
      <c r="X2858" t="s">
        <v>122</v>
      </c>
      <c r="Y2858" t="s">
        <v>123</v>
      </c>
      <c r="Z2858" t="s">
        <v>72</v>
      </c>
      <c r="AA2858">
        <v>21.4</v>
      </c>
      <c r="AB2858" t="s">
        <v>196</v>
      </c>
      <c r="AC2858" t="s">
        <v>103</v>
      </c>
      <c r="AD2858" t="s">
        <v>119</v>
      </c>
      <c r="AE2858" t="s">
        <v>75</v>
      </c>
      <c r="AF2858" t="s">
        <v>76</v>
      </c>
      <c r="AG2858" t="s">
        <v>1117</v>
      </c>
      <c r="AH2858" t="s">
        <v>126</v>
      </c>
      <c r="AI2858" t="s">
        <v>79</v>
      </c>
      <c r="AJ2858" t="s">
        <v>12478</v>
      </c>
      <c r="AK2858" t="s">
        <v>12477</v>
      </c>
      <c r="AL2858" t="s">
        <v>80</v>
      </c>
      <c r="AM2858" t="s">
        <v>81</v>
      </c>
      <c r="AN2858" t="s">
        <v>500</v>
      </c>
      <c r="AO2858" t="s">
        <v>83</v>
      </c>
      <c r="AP2858" t="s">
        <v>83</v>
      </c>
      <c r="AQ2858" t="s">
        <v>107</v>
      </c>
      <c r="AR2858" t="s">
        <v>85</v>
      </c>
      <c r="AS2858" t="s">
        <v>119</v>
      </c>
      <c r="AT2858" t="s">
        <v>74</v>
      </c>
      <c r="AU2858" t="s">
        <v>74</v>
      </c>
      <c r="AV2858" t="s">
        <v>65</v>
      </c>
      <c r="AW2858" t="s">
        <v>109</v>
      </c>
      <c r="AX2858" t="s">
        <v>110</v>
      </c>
      <c r="AY2858" t="s">
        <v>89</v>
      </c>
      <c r="AZ2858" t="s">
        <v>83</v>
      </c>
      <c r="BA2858" t="s">
        <v>90</v>
      </c>
      <c r="BB2858" t="s">
        <v>2685</v>
      </c>
      <c r="BC2858">
        <v>1151.31362308861</v>
      </c>
      <c r="BD2858">
        <v>1307.9771435846999</v>
      </c>
      <c r="BE2858">
        <v>617.61881158276685</v>
      </c>
      <c r="BF2858">
        <v>754.20188039193181</v>
      </c>
      <c r="BG2858" t="s">
        <v>182</v>
      </c>
      <c r="BH2858" t="s">
        <v>201</v>
      </c>
    </row>
    <row r="2859" spans="1:60" x14ac:dyDescent="0.2">
      <c r="A2859" t="s">
        <v>10701</v>
      </c>
      <c r="B2859">
        <v>3000000</v>
      </c>
      <c r="C2859" s="2">
        <v>43284</v>
      </c>
      <c r="D2859">
        <v>3</v>
      </c>
      <c r="E2859">
        <v>81</v>
      </c>
      <c r="F2859">
        <v>-2</v>
      </c>
      <c r="G2859">
        <v>37037.037037037036</v>
      </c>
      <c r="H2859" t="s">
        <v>10702</v>
      </c>
      <c r="I2859">
        <v>2853</v>
      </c>
      <c r="J2859" t="s">
        <v>10703</v>
      </c>
      <c r="K2859" t="s">
        <v>2184</v>
      </c>
      <c r="L2859" t="s">
        <v>4913</v>
      </c>
      <c r="O2859">
        <v>8000</v>
      </c>
      <c r="P2859" t="s">
        <v>67</v>
      </c>
      <c r="Q2859" t="s">
        <v>10704</v>
      </c>
      <c r="R2859">
        <v>342608</v>
      </c>
      <c r="S2859">
        <v>574703.52254576294</v>
      </c>
      <c r="T2859">
        <v>6224529.62521521</v>
      </c>
      <c r="U2859">
        <v>56.159918400000002</v>
      </c>
      <c r="V2859">
        <v>10.20279442</v>
      </c>
      <c r="W2859" t="s">
        <v>69</v>
      </c>
      <c r="X2859" t="s">
        <v>70</v>
      </c>
      <c r="Y2859" t="s">
        <v>123</v>
      </c>
      <c r="Z2859" t="s">
        <v>72</v>
      </c>
      <c r="AA2859">
        <v>5.4</v>
      </c>
      <c r="AB2859" t="s">
        <v>196</v>
      </c>
      <c r="AC2859" t="s">
        <v>103</v>
      </c>
      <c r="AD2859" t="s">
        <v>74</v>
      </c>
      <c r="AE2859" t="s">
        <v>75</v>
      </c>
      <c r="AF2859" t="s">
        <v>76</v>
      </c>
      <c r="AG2859" t="s">
        <v>2058</v>
      </c>
      <c r="AH2859" t="s">
        <v>126</v>
      </c>
      <c r="AI2859" t="s">
        <v>105</v>
      </c>
      <c r="AJ2859" t="s">
        <v>12478</v>
      </c>
      <c r="AK2859" t="s">
        <v>12477</v>
      </c>
      <c r="AL2859" t="s">
        <v>80</v>
      </c>
      <c r="AM2859" t="s">
        <v>81</v>
      </c>
      <c r="AN2859" t="s">
        <v>1981</v>
      </c>
      <c r="AO2859" t="s">
        <v>82</v>
      </c>
      <c r="AP2859" t="s">
        <v>83</v>
      </c>
      <c r="AQ2859" t="s">
        <v>107</v>
      </c>
      <c r="AR2859" t="s">
        <v>85</v>
      </c>
      <c r="AS2859" t="s">
        <v>66</v>
      </c>
      <c r="AT2859" t="s">
        <v>74</v>
      </c>
      <c r="AU2859" t="s">
        <v>74</v>
      </c>
      <c r="AV2859" t="s">
        <v>65</v>
      </c>
      <c r="AW2859" t="s">
        <v>109</v>
      </c>
      <c r="AX2859" t="s">
        <v>223</v>
      </c>
      <c r="AY2859" t="s">
        <v>89</v>
      </c>
      <c r="AZ2859" t="s">
        <v>83</v>
      </c>
      <c r="BA2859" t="s">
        <v>90</v>
      </c>
      <c r="BB2859" t="s">
        <v>9420</v>
      </c>
      <c r="BC2859">
        <v>978.32874487197012</v>
      </c>
      <c r="BD2859">
        <v>1075.857842496283</v>
      </c>
      <c r="BE2859">
        <v>418.62038325156652</v>
      </c>
      <c r="BF2859">
        <v>713.73770148240544</v>
      </c>
      <c r="BG2859" t="s">
        <v>300</v>
      </c>
      <c r="BH2859" t="s">
        <v>201</v>
      </c>
    </row>
    <row r="2860" spans="1:60" x14ac:dyDescent="0.2">
      <c r="A2860" t="s">
        <v>10705</v>
      </c>
      <c r="B2860">
        <v>2400000</v>
      </c>
      <c r="C2860" s="2">
        <v>43283</v>
      </c>
      <c r="D2860">
        <v>2</v>
      </c>
      <c r="E2860">
        <v>69</v>
      </c>
      <c r="F2860">
        <v>-2</v>
      </c>
      <c r="G2860">
        <v>34782.608695652183</v>
      </c>
      <c r="H2860" t="s">
        <v>10706</v>
      </c>
      <c r="I2860">
        <v>2854</v>
      </c>
      <c r="J2860" t="s">
        <v>10707</v>
      </c>
      <c r="K2860" t="s">
        <v>540</v>
      </c>
      <c r="L2860" t="s">
        <v>526</v>
      </c>
      <c r="M2860" t="s">
        <v>74</v>
      </c>
      <c r="N2860" t="s">
        <v>99</v>
      </c>
      <c r="O2860">
        <v>8000</v>
      </c>
      <c r="P2860" t="s">
        <v>67</v>
      </c>
      <c r="Q2860" t="s">
        <v>10352</v>
      </c>
      <c r="R2860">
        <v>358482</v>
      </c>
      <c r="S2860">
        <v>574007.06000000006</v>
      </c>
      <c r="T2860">
        <v>6222487</v>
      </c>
      <c r="U2860">
        <v>56.141678540000001</v>
      </c>
      <c r="V2860">
        <v>10.191015760000001</v>
      </c>
      <c r="W2860" t="s">
        <v>315</v>
      </c>
      <c r="X2860" t="s">
        <v>150</v>
      </c>
      <c r="Y2860" t="s">
        <v>151</v>
      </c>
      <c r="Z2860" t="s">
        <v>72</v>
      </c>
      <c r="AA2860">
        <v>19.399999999999999</v>
      </c>
      <c r="AB2860" t="s">
        <v>316</v>
      </c>
      <c r="AC2860" t="s">
        <v>103</v>
      </c>
      <c r="AD2860" t="s">
        <v>74</v>
      </c>
      <c r="AE2860" t="s">
        <v>75</v>
      </c>
      <c r="AF2860" t="s">
        <v>76</v>
      </c>
      <c r="AG2860" t="s">
        <v>2058</v>
      </c>
      <c r="AH2860" t="s">
        <v>212</v>
      </c>
      <c r="AI2860" t="s">
        <v>79</v>
      </c>
      <c r="AJ2860" t="s">
        <v>12478</v>
      </c>
      <c r="AK2860" t="s">
        <v>12477</v>
      </c>
      <c r="AL2860" t="s">
        <v>80</v>
      </c>
      <c r="AM2860" t="s">
        <v>81</v>
      </c>
      <c r="AN2860" t="s">
        <v>260</v>
      </c>
      <c r="AO2860" t="s">
        <v>83</v>
      </c>
      <c r="AP2860" t="s">
        <v>83</v>
      </c>
      <c r="AQ2860" t="s">
        <v>107</v>
      </c>
      <c r="AR2860" t="s">
        <v>85</v>
      </c>
      <c r="AS2860" t="s">
        <v>98</v>
      </c>
      <c r="AT2860" t="s">
        <v>74</v>
      </c>
      <c r="AU2860" t="s">
        <v>74</v>
      </c>
      <c r="AV2860" t="s">
        <v>66</v>
      </c>
      <c r="AW2860" t="s">
        <v>109</v>
      </c>
      <c r="AX2860" t="s">
        <v>110</v>
      </c>
      <c r="AY2860" t="s">
        <v>89</v>
      </c>
      <c r="AZ2860" t="s">
        <v>83</v>
      </c>
      <c r="BA2860" t="s">
        <v>90</v>
      </c>
      <c r="BB2860" t="s">
        <v>10353</v>
      </c>
      <c r="BC2860">
        <v>1882.6247922194959</v>
      </c>
      <c r="BD2860">
        <v>1280.422953757007</v>
      </c>
      <c r="BE2860">
        <v>1940.7136321830551</v>
      </c>
      <c r="BF2860">
        <v>1305.8401139029461</v>
      </c>
      <c r="BG2860" t="s">
        <v>156</v>
      </c>
      <c r="BH2860" t="s">
        <v>210</v>
      </c>
    </row>
    <row r="2861" spans="1:60" x14ac:dyDescent="0.2">
      <c r="A2861" t="s">
        <v>10708</v>
      </c>
      <c r="B2861">
        <v>3150000</v>
      </c>
      <c r="C2861" s="2">
        <v>43283</v>
      </c>
      <c r="D2861">
        <v>4</v>
      </c>
      <c r="E2861">
        <v>95</v>
      </c>
      <c r="F2861">
        <v>-3</v>
      </c>
      <c r="G2861">
        <v>33157.894736842107</v>
      </c>
      <c r="H2861" t="s">
        <v>10709</v>
      </c>
      <c r="I2861">
        <v>2855</v>
      </c>
      <c r="J2861" t="s">
        <v>10710</v>
      </c>
      <c r="K2861" t="s">
        <v>835</v>
      </c>
      <c r="L2861" t="s">
        <v>955</v>
      </c>
      <c r="M2861" t="s">
        <v>65</v>
      </c>
      <c r="O2861">
        <v>8000</v>
      </c>
      <c r="P2861" t="s">
        <v>67</v>
      </c>
      <c r="Q2861" t="s">
        <v>7317</v>
      </c>
      <c r="R2861">
        <v>527551</v>
      </c>
      <c r="S2861">
        <v>574298.12</v>
      </c>
      <c r="T2861">
        <v>6224300</v>
      </c>
      <c r="U2861">
        <v>56.157919069999998</v>
      </c>
      <c r="V2861">
        <v>10.196204570000001</v>
      </c>
      <c r="W2861" t="s">
        <v>69</v>
      </c>
      <c r="X2861" t="s">
        <v>462</v>
      </c>
      <c r="Y2861" t="s">
        <v>123</v>
      </c>
      <c r="Z2861" t="s">
        <v>72</v>
      </c>
      <c r="AA2861">
        <v>5.3</v>
      </c>
      <c r="AB2861" t="s">
        <v>241</v>
      </c>
      <c r="AC2861" t="s">
        <v>103</v>
      </c>
      <c r="AD2861" t="s">
        <v>74</v>
      </c>
      <c r="AE2861" t="s">
        <v>75</v>
      </c>
      <c r="AF2861" t="s">
        <v>76</v>
      </c>
      <c r="AG2861" t="s">
        <v>1122</v>
      </c>
      <c r="AH2861" t="s">
        <v>126</v>
      </c>
      <c r="AI2861" t="s">
        <v>105</v>
      </c>
      <c r="AJ2861" t="s">
        <v>12478</v>
      </c>
      <c r="AK2861" t="s">
        <v>12477</v>
      </c>
      <c r="AL2861" t="s">
        <v>80</v>
      </c>
      <c r="AM2861" t="s">
        <v>81</v>
      </c>
      <c r="AN2861" t="s">
        <v>267</v>
      </c>
      <c r="AO2861" t="s">
        <v>83</v>
      </c>
      <c r="AP2861" t="s">
        <v>83</v>
      </c>
      <c r="AQ2861" t="s">
        <v>107</v>
      </c>
      <c r="AR2861" t="s">
        <v>85</v>
      </c>
      <c r="AS2861" t="s">
        <v>119</v>
      </c>
      <c r="AT2861" t="s">
        <v>74</v>
      </c>
      <c r="AU2861" t="s">
        <v>74</v>
      </c>
      <c r="AV2861" t="s">
        <v>119</v>
      </c>
      <c r="AW2861" t="s">
        <v>109</v>
      </c>
      <c r="AX2861" t="s">
        <v>169</v>
      </c>
      <c r="AY2861" t="s">
        <v>89</v>
      </c>
      <c r="AZ2861" t="s">
        <v>83</v>
      </c>
      <c r="BA2861" t="s">
        <v>90</v>
      </c>
      <c r="BB2861" t="s">
        <v>3349</v>
      </c>
      <c r="BC2861">
        <v>1169.3187471295789</v>
      </c>
      <c r="BD2861">
        <v>996.2417090610752</v>
      </c>
      <c r="BE2861">
        <v>655.03533824488568</v>
      </c>
      <c r="BF2861">
        <v>1085.251577012601</v>
      </c>
      <c r="BG2861" t="s">
        <v>182</v>
      </c>
      <c r="BH2861" t="s">
        <v>245</v>
      </c>
    </row>
    <row r="2862" spans="1:60" x14ac:dyDescent="0.2">
      <c r="A2862" t="s">
        <v>10711</v>
      </c>
      <c r="B2862">
        <v>1400000</v>
      </c>
      <c r="C2862" s="2">
        <v>43283</v>
      </c>
      <c r="D2862">
        <v>2</v>
      </c>
      <c r="E2862">
        <v>71</v>
      </c>
      <c r="G2862">
        <v>19718.309859154931</v>
      </c>
      <c r="H2862" t="s">
        <v>10712</v>
      </c>
      <c r="I2862">
        <v>2856</v>
      </c>
      <c r="J2862" t="s">
        <v>10713</v>
      </c>
      <c r="K2862" t="s">
        <v>540</v>
      </c>
      <c r="L2862" t="s">
        <v>229</v>
      </c>
      <c r="M2862" t="s">
        <v>65</v>
      </c>
      <c r="N2862" t="s">
        <v>99</v>
      </c>
      <c r="O2862">
        <v>8000</v>
      </c>
      <c r="P2862" t="s">
        <v>67</v>
      </c>
      <c r="Q2862" t="s">
        <v>4161</v>
      </c>
      <c r="R2862">
        <v>358040</v>
      </c>
      <c r="S2862">
        <v>574092</v>
      </c>
      <c r="T2862">
        <v>6222399</v>
      </c>
      <c r="U2862">
        <v>56.140874869999998</v>
      </c>
      <c r="V2862">
        <v>10.192357919999999</v>
      </c>
      <c r="W2862" t="s">
        <v>315</v>
      </c>
      <c r="X2862" t="s">
        <v>150</v>
      </c>
      <c r="Y2862" t="s">
        <v>151</v>
      </c>
      <c r="Z2862" t="s">
        <v>72</v>
      </c>
      <c r="AA2862">
        <v>17.3</v>
      </c>
      <c r="AB2862" t="s">
        <v>316</v>
      </c>
      <c r="AC2862" t="s">
        <v>103</v>
      </c>
      <c r="AD2862" t="s">
        <v>74</v>
      </c>
      <c r="AE2862" t="s">
        <v>75</v>
      </c>
      <c r="AF2862" t="s">
        <v>76</v>
      </c>
      <c r="AG2862" t="s">
        <v>634</v>
      </c>
      <c r="AH2862" t="s">
        <v>212</v>
      </c>
      <c r="AI2862" t="s">
        <v>79</v>
      </c>
      <c r="AJ2862" t="s">
        <v>12476</v>
      </c>
      <c r="AK2862" t="s">
        <v>12477</v>
      </c>
      <c r="AL2862" t="s">
        <v>80</v>
      </c>
      <c r="AM2862" t="s">
        <v>81</v>
      </c>
      <c r="AN2862" t="s">
        <v>445</v>
      </c>
      <c r="AO2862" t="s">
        <v>83</v>
      </c>
      <c r="AP2862" t="s">
        <v>83</v>
      </c>
      <c r="AQ2862" t="s">
        <v>107</v>
      </c>
      <c r="AR2862" t="s">
        <v>85</v>
      </c>
      <c r="AS2862" t="s">
        <v>98</v>
      </c>
      <c r="AT2862" t="s">
        <v>74</v>
      </c>
      <c r="AU2862" t="s">
        <v>74</v>
      </c>
      <c r="AV2862" t="s">
        <v>66</v>
      </c>
      <c r="AW2862" t="s">
        <v>109</v>
      </c>
      <c r="AX2862" t="s">
        <v>110</v>
      </c>
      <c r="AY2862" t="s">
        <v>89</v>
      </c>
      <c r="AZ2862" t="s">
        <v>83</v>
      </c>
      <c r="BA2862" t="s">
        <v>90</v>
      </c>
      <c r="BB2862" t="s">
        <v>320</v>
      </c>
      <c r="BC2862">
        <v>1887.3278559545481</v>
      </c>
      <c r="BD2862">
        <v>1298.255776545044</v>
      </c>
      <c r="BE2862">
        <v>1980.3924769690029</v>
      </c>
      <c r="BF2862">
        <v>1191.945415262644</v>
      </c>
      <c r="BG2862" t="s">
        <v>234</v>
      </c>
      <c r="BH2862" t="s">
        <v>210</v>
      </c>
    </row>
    <row r="2863" spans="1:60" x14ac:dyDescent="0.2">
      <c r="A2863" t="s">
        <v>10714</v>
      </c>
      <c r="B2863">
        <v>2000000</v>
      </c>
      <c r="C2863" s="2">
        <v>43283</v>
      </c>
      <c r="D2863">
        <v>2</v>
      </c>
      <c r="E2863">
        <v>59</v>
      </c>
      <c r="F2863">
        <v>-2</v>
      </c>
      <c r="G2863">
        <v>33898.305084745763</v>
      </c>
      <c r="H2863" t="s">
        <v>10715</v>
      </c>
      <c r="I2863">
        <v>2857</v>
      </c>
      <c r="J2863" t="s">
        <v>10716</v>
      </c>
      <c r="K2863" t="s">
        <v>2365</v>
      </c>
      <c r="L2863" t="s">
        <v>118</v>
      </c>
      <c r="M2863" t="s">
        <v>119</v>
      </c>
      <c r="N2863" t="s">
        <v>147</v>
      </c>
      <c r="O2863">
        <v>8000</v>
      </c>
      <c r="P2863" t="s">
        <v>67</v>
      </c>
      <c r="Q2863" t="s">
        <v>10717</v>
      </c>
      <c r="R2863">
        <v>73240</v>
      </c>
      <c r="S2863">
        <v>574031.56000000006</v>
      </c>
      <c r="T2863">
        <v>6222847</v>
      </c>
      <c r="U2863">
        <v>56.144908540000003</v>
      </c>
      <c r="V2863">
        <v>10.19150999</v>
      </c>
      <c r="W2863" t="s">
        <v>315</v>
      </c>
      <c r="X2863" t="s">
        <v>150</v>
      </c>
      <c r="Y2863" t="s">
        <v>151</v>
      </c>
      <c r="Z2863" t="s">
        <v>72</v>
      </c>
      <c r="AA2863">
        <v>18.3</v>
      </c>
      <c r="AB2863" t="s">
        <v>316</v>
      </c>
      <c r="AC2863" t="s">
        <v>103</v>
      </c>
      <c r="AD2863" t="s">
        <v>74</v>
      </c>
      <c r="AE2863" t="s">
        <v>75</v>
      </c>
      <c r="AF2863" t="s">
        <v>76</v>
      </c>
      <c r="AG2863" t="s">
        <v>1018</v>
      </c>
      <c r="AH2863" t="s">
        <v>212</v>
      </c>
      <c r="AI2863" t="s">
        <v>79</v>
      </c>
      <c r="AJ2863" t="s">
        <v>12476</v>
      </c>
      <c r="AK2863" t="s">
        <v>12477</v>
      </c>
      <c r="AL2863" t="s">
        <v>80</v>
      </c>
      <c r="AM2863" t="s">
        <v>81</v>
      </c>
      <c r="AN2863" t="s">
        <v>1717</v>
      </c>
      <c r="AO2863" t="s">
        <v>83</v>
      </c>
      <c r="AP2863" t="s">
        <v>83</v>
      </c>
      <c r="AQ2863" t="s">
        <v>107</v>
      </c>
      <c r="AR2863" t="s">
        <v>85</v>
      </c>
      <c r="AS2863" t="s">
        <v>98</v>
      </c>
      <c r="AT2863" t="s">
        <v>74</v>
      </c>
      <c r="AU2863" t="s">
        <v>74</v>
      </c>
      <c r="AV2863" t="s">
        <v>66</v>
      </c>
      <c r="AW2863" t="s">
        <v>109</v>
      </c>
      <c r="AX2863" t="s">
        <v>110</v>
      </c>
      <c r="AY2863" t="s">
        <v>89</v>
      </c>
      <c r="AZ2863" t="s">
        <v>83</v>
      </c>
      <c r="BA2863" t="s">
        <v>90</v>
      </c>
      <c r="BB2863" t="s">
        <v>10718</v>
      </c>
      <c r="BC2863">
        <v>1631.639893104139</v>
      </c>
      <c r="BD2863">
        <v>1013.313201372663</v>
      </c>
      <c r="BE2863">
        <v>1620.659793630379</v>
      </c>
      <c r="BF2863">
        <v>1353.7305283173571</v>
      </c>
      <c r="BG2863" t="s">
        <v>182</v>
      </c>
      <c r="BH2863" t="s">
        <v>157</v>
      </c>
    </row>
    <row r="2864" spans="1:60" x14ac:dyDescent="0.2">
      <c r="A2864" t="s">
        <v>10719</v>
      </c>
      <c r="B2864">
        <v>1665000</v>
      </c>
      <c r="C2864" s="2">
        <v>43283</v>
      </c>
      <c r="D2864">
        <v>2</v>
      </c>
      <c r="E2864">
        <v>58</v>
      </c>
      <c r="F2864">
        <v>-2</v>
      </c>
      <c r="G2864">
        <v>28706.896551724141</v>
      </c>
      <c r="H2864" t="s">
        <v>10720</v>
      </c>
      <c r="I2864">
        <v>2858</v>
      </c>
      <c r="J2864" t="s">
        <v>10721</v>
      </c>
      <c r="K2864" t="s">
        <v>487</v>
      </c>
      <c r="L2864" t="s">
        <v>10722</v>
      </c>
      <c r="M2864" t="s">
        <v>98</v>
      </c>
      <c r="N2864" t="s">
        <v>147</v>
      </c>
      <c r="O2864">
        <v>8000</v>
      </c>
      <c r="P2864" t="s">
        <v>67</v>
      </c>
      <c r="Q2864" t="s">
        <v>10723</v>
      </c>
      <c r="R2864">
        <v>536089</v>
      </c>
      <c r="S2864">
        <v>574253.81000000006</v>
      </c>
      <c r="T2864">
        <v>6225591.5</v>
      </c>
      <c r="U2864">
        <v>56.169527189999997</v>
      </c>
      <c r="V2864">
        <v>10.1958518</v>
      </c>
      <c r="W2864" t="s">
        <v>490</v>
      </c>
      <c r="X2864" t="s">
        <v>462</v>
      </c>
      <c r="Y2864" t="s">
        <v>71</v>
      </c>
      <c r="Z2864" t="s">
        <v>72</v>
      </c>
      <c r="AA2864">
        <v>51.1</v>
      </c>
      <c r="AB2864" t="s">
        <v>463</v>
      </c>
      <c r="AC2864" t="s">
        <v>74</v>
      </c>
      <c r="AD2864" t="s">
        <v>98</v>
      </c>
      <c r="AE2864" t="s">
        <v>75</v>
      </c>
      <c r="AF2864" t="s">
        <v>76</v>
      </c>
      <c r="AG2864" t="s">
        <v>1024</v>
      </c>
      <c r="AH2864" t="s">
        <v>78</v>
      </c>
      <c r="AI2864" t="s">
        <v>79</v>
      </c>
      <c r="AJ2864" t="s">
        <v>12478</v>
      </c>
      <c r="AK2864" t="s">
        <v>12477</v>
      </c>
      <c r="AL2864" t="s">
        <v>80</v>
      </c>
      <c r="AM2864" t="s">
        <v>81</v>
      </c>
      <c r="AN2864" t="s">
        <v>1460</v>
      </c>
      <c r="AO2864" t="s">
        <v>1467</v>
      </c>
      <c r="AP2864" t="s">
        <v>83</v>
      </c>
      <c r="AQ2864" t="s">
        <v>107</v>
      </c>
      <c r="AR2864" t="s">
        <v>85</v>
      </c>
      <c r="AS2864" t="s">
        <v>98</v>
      </c>
      <c r="AT2864" t="s">
        <v>74</v>
      </c>
      <c r="AU2864" t="s">
        <v>74</v>
      </c>
      <c r="AV2864" t="s">
        <v>66</v>
      </c>
      <c r="AW2864" t="s">
        <v>109</v>
      </c>
      <c r="AX2864" t="s">
        <v>110</v>
      </c>
      <c r="AY2864" t="s">
        <v>89</v>
      </c>
      <c r="AZ2864" t="s">
        <v>83</v>
      </c>
      <c r="BA2864" t="s">
        <v>90</v>
      </c>
      <c r="BB2864" t="s">
        <v>2529</v>
      </c>
      <c r="BC2864">
        <v>2102.3940963617501</v>
      </c>
      <c r="BD2864">
        <v>2207.8800712525222</v>
      </c>
      <c r="BE2864">
        <v>1564.6585683178309</v>
      </c>
      <c r="BF2864">
        <v>1486.797249236196</v>
      </c>
      <c r="BG2864" t="s">
        <v>112</v>
      </c>
      <c r="BH2864" t="s">
        <v>113</v>
      </c>
    </row>
    <row r="2865" spans="1:60" x14ac:dyDescent="0.2">
      <c r="A2865" t="s">
        <v>10724</v>
      </c>
      <c r="B2865">
        <v>1075000</v>
      </c>
      <c r="C2865" s="2">
        <v>43282</v>
      </c>
      <c r="D2865">
        <v>2</v>
      </c>
      <c r="E2865">
        <v>66</v>
      </c>
      <c r="G2865">
        <v>16287.87878787879</v>
      </c>
      <c r="H2865" t="s">
        <v>10725</v>
      </c>
      <c r="I2865">
        <v>2859</v>
      </c>
      <c r="J2865" t="s">
        <v>10726</v>
      </c>
      <c r="K2865" t="s">
        <v>450</v>
      </c>
      <c r="L2865" t="s">
        <v>663</v>
      </c>
      <c r="M2865" t="s">
        <v>119</v>
      </c>
      <c r="N2865" t="s">
        <v>147</v>
      </c>
      <c r="O2865">
        <v>8000</v>
      </c>
      <c r="P2865" t="s">
        <v>67</v>
      </c>
      <c r="Q2865" t="s">
        <v>1194</v>
      </c>
      <c r="R2865">
        <v>484313</v>
      </c>
      <c r="S2865">
        <v>573721.06000000006</v>
      </c>
      <c r="T2865">
        <v>6222916</v>
      </c>
      <c r="U2865">
        <v>56.145576429999998</v>
      </c>
      <c r="V2865">
        <v>10.186532919999999</v>
      </c>
      <c r="W2865" t="s">
        <v>209</v>
      </c>
      <c r="X2865" t="s">
        <v>210</v>
      </c>
      <c r="Y2865" t="s">
        <v>151</v>
      </c>
      <c r="Z2865" t="s">
        <v>72</v>
      </c>
      <c r="AA2865">
        <v>17.600000000000001</v>
      </c>
      <c r="AB2865" t="s">
        <v>152</v>
      </c>
      <c r="AC2865" t="s">
        <v>103</v>
      </c>
      <c r="AD2865" t="s">
        <v>98</v>
      </c>
      <c r="AE2865" t="s">
        <v>75</v>
      </c>
      <c r="AF2865" t="s">
        <v>76</v>
      </c>
      <c r="AG2865" t="s">
        <v>575</v>
      </c>
      <c r="AH2865" t="s">
        <v>212</v>
      </c>
      <c r="AI2865" t="s">
        <v>79</v>
      </c>
      <c r="AJ2865" t="s">
        <v>12478</v>
      </c>
      <c r="AK2865" t="s">
        <v>12477</v>
      </c>
      <c r="AL2865" t="s">
        <v>80</v>
      </c>
      <c r="AM2865" t="s">
        <v>81</v>
      </c>
      <c r="AN2865" t="s">
        <v>307</v>
      </c>
      <c r="AO2865" t="s">
        <v>83</v>
      </c>
      <c r="AP2865" t="s">
        <v>83</v>
      </c>
      <c r="AQ2865" t="s">
        <v>107</v>
      </c>
      <c r="AR2865" t="s">
        <v>85</v>
      </c>
      <c r="AS2865" t="s">
        <v>98</v>
      </c>
      <c r="AT2865" t="s">
        <v>74</v>
      </c>
      <c r="AU2865" t="s">
        <v>74</v>
      </c>
      <c r="AV2865" t="s">
        <v>66</v>
      </c>
      <c r="AW2865" t="s">
        <v>109</v>
      </c>
      <c r="AX2865" t="s">
        <v>110</v>
      </c>
      <c r="AY2865" t="s">
        <v>89</v>
      </c>
      <c r="AZ2865" t="s">
        <v>83</v>
      </c>
      <c r="BA2865" t="s">
        <v>90</v>
      </c>
      <c r="BB2865" t="s">
        <v>1195</v>
      </c>
      <c r="BC2865">
        <v>1857.8507801443479</v>
      </c>
      <c r="BD2865">
        <v>1241.6186943442831</v>
      </c>
      <c r="BE2865">
        <v>1762.6903428480521</v>
      </c>
      <c r="BF2865">
        <v>1660.2421617532091</v>
      </c>
      <c r="BG2865" t="s">
        <v>112</v>
      </c>
      <c r="BH2865" t="s">
        <v>210</v>
      </c>
    </row>
    <row r="2866" spans="1:60" x14ac:dyDescent="0.2">
      <c r="A2866" t="s">
        <v>10727</v>
      </c>
      <c r="B2866">
        <v>3650000</v>
      </c>
      <c r="C2866" s="2">
        <v>43282</v>
      </c>
      <c r="D2866">
        <v>4</v>
      </c>
      <c r="E2866">
        <v>101</v>
      </c>
      <c r="F2866">
        <v>-4</v>
      </c>
      <c r="G2866">
        <v>36138.61386138614</v>
      </c>
      <c r="H2866" t="s">
        <v>10728</v>
      </c>
      <c r="I2866">
        <v>2860</v>
      </c>
      <c r="J2866" t="s">
        <v>10729</v>
      </c>
      <c r="K2866" t="s">
        <v>1933</v>
      </c>
      <c r="L2866" t="s">
        <v>140</v>
      </c>
      <c r="M2866" t="s">
        <v>65</v>
      </c>
      <c r="N2866" t="s">
        <v>147</v>
      </c>
      <c r="O2866">
        <v>8000</v>
      </c>
      <c r="P2866" t="s">
        <v>67</v>
      </c>
      <c r="Q2866" t="s">
        <v>1934</v>
      </c>
      <c r="R2866">
        <v>15712</v>
      </c>
      <c r="S2866">
        <v>574746.62</v>
      </c>
      <c r="T2866">
        <v>6222601</v>
      </c>
      <c r="U2866">
        <v>56.142587310000003</v>
      </c>
      <c r="V2866">
        <v>10.202946750000001</v>
      </c>
      <c r="W2866" t="s">
        <v>315</v>
      </c>
      <c r="X2866" t="s">
        <v>275</v>
      </c>
      <c r="Y2866" t="s">
        <v>151</v>
      </c>
      <c r="Z2866" t="s">
        <v>72</v>
      </c>
      <c r="AA2866">
        <v>14.5</v>
      </c>
      <c r="AB2866" t="s">
        <v>316</v>
      </c>
      <c r="AC2866" t="s">
        <v>74</v>
      </c>
      <c r="AD2866" t="s">
        <v>66</v>
      </c>
      <c r="AE2866" t="s">
        <v>75</v>
      </c>
      <c r="AF2866" t="s">
        <v>76</v>
      </c>
      <c r="AG2866" t="s">
        <v>734</v>
      </c>
      <c r="AH2866" t="s">
        <v>78</v>
      </c>
      <c r="AI2866" t="s">
        <v>105</v>
      </c>
      <c r="AJ2866" t="s">
        <v>12476</v>
      </c>
      <c r="AK2866" t="s">
        <v>12477</v>
      </c>
      <c r="AL2866" t="s">
        <v>80</v>
      </c>
      <c r="AM2866" t="s">
        <v>81</v>
      </c>
      <c r="AN2866" t="s">
        <v>1231</v>
      </c>
      <c r="AO2866" t="s">
        <v>83</v>
      </c>
      <c r="AP2866" t="s">
        <v>83</v>
      </c>
      <c r="AQ2866" t="s">
        <v>107</v>
      </c>
      <c r="AR2866" t="s">
        <v>85</v>
      </c>
      <c r="AS2866" t="s">
        <v>108</v>
      </c>
      <c r="AT2866" t="s">
        <v>74</v>
      </c>
      <c r="AU2866" t="s">
        <v>74</v>
      </c>
      <c r="AV2866" t="s">
        <v>119</v>
      </c>
      <c r="AW2866" t="s">
        <v>109</v>
      </c>
      <c r="AX2866" t="s">
        <v>110</v>
      </c>
      <c r="AY2866" t="s">
        <v>89</v>
      </c>
      <c r="AZ2866" t="s">
        <v>83</v>
      </c>
      <c r="BA2866" t="s">
        <v>90</v>
      </c>
      <c r="BB2866" t="s">
        <v>1935</v>
      </c>
      <c r="BC2866">
        <v>1346.3278709965721</v>
      </c>
      <c r="BD2866">
        <v>866.2489101719575</v>
      </c>
      <c r="BE2866">
        <v>1598.5410317107451</v>
      </c>
      <c r="BF2866">
        <v>728.00181660427199</v>
      </c>
      <c r="BH2866" t="s">
        <v>157</v>
      </c>
    </row>
    <row r="2867" spans="1:60" x14ac:dyDescent="0.2">
      <c r="A2867" t="s">
        <v>10730</v>
      </c>
      <c r="B2867">
        <v>2373000</v>
      </c>
      <c r="C2867" s="2">
        <v>43282</v>
      </c>
      <c r="D2867">
        <v>2</v>
      </c>
      <c r="E2867">
        <v>52</v>
      </c>
      <c r="F2867">
        <v>-1</v>
      </c>
      <c r="G2867">
        <v>45634.615384615383</v>
      </c>
      <c r="H2867" t="s">
        <v>10731</v>
      </c>
      <c r="I2867">
        <v>2861</v>
      </c>
      <c r="J2867" t="s">
        <v>10732</v>
      </c>
      <c r="K2867" t="s">
        <v>294</v>
      </c>
      <c r="L2867" t="s">
        <v>108</v>
      </c>
      <c r="M2867" t="s">
        <v>74</v>
      </c>
      <c r="N2867" t="s">
        <v>65</v>
      </c>
      <c r="O2867">
        <v>8000</v>
      </c>
      <c r="P2867" t="s">
        <v>67</v>
      </c>
      <c r="Q2867" t="s">
        <v>1775</v>
      </c>
      <c r="R2867">
        <v>986226</v>
      </c>
      <c r="S2867">
        <v>573795.5</v>
      </c>
      <c r="T2867">
        <v>6223747</v>
      </c>
      <c r="U2867">
        <v>56.153029629999999</v>
      </c>
      <c r="V2867">
        <v>10.187961019999999</v>
      </c>
      <c r="W2867" t="s">
        <v>138</v>
      </c>
      <c r="X2867" t="s">
        <v>70</v>
      </c>
      <c r="Y2867" t="s">
        <v>123</v>
      </c>
      <c r="Z2867" t="s">
        <v>72</v>
      </c>
      <c r="AA2867">
        <v>3.1</v>
      </c>
      <c r="AB2867" t="s">
        <v>241</v>
      </c>
      <c r="AC2867" t="s">
        <v>74</v>
      </c>
      <c r="AD2867" t="s">
        <v>66</v>
      </c>
      <c r="AE2867" t="s">
        <v>75</v>
      </c>
      <c r="AF2867" t="s">
        <v>76</v>
      </c>
      <c r="AG2867" t="s">
        <v>325</v>
      </c>
      <c r="AH2867" t="s">
        <v>78</v>
      </c>
      <c r="AI2867" t="s">
        <v>105</v>
      </c>
      <c r="AJ2867" t="s">
        <v>12478</v>
      </c>
      <c r="AK2867" t="s">
        <v>12477</v>
      </c>
      <c r="AL2867" t="s">
        <v>80</v>
      </c>
      <c r="AM2867" t="s">
        <v>81</v>
      </c>
      <c r="AN2867" t="s">
        <v>199</v>
      </c>
      <c r="AO2867" t="s">
        <v>83</v>
      </c>
      <c r="AP2867" t="s">
        <v>83</v>
      </c>
      <c r="AQ2867" t="s">
        <v>107</v>
      </c>
      <c r="AR2867" t="s">
        <v>85</v>
      </c>
      <c r="AS2867" t="s">
        <v>229</v>
      </c>
      <c r="AT2867" t="s">
        <v>74</v>
      </c>
      <c r="AU2867" t="s">
        <v>74</v>
      </c>
      <c r="AV2867" t="s">
        <v>66</v>
      </c>
      <c r="AW2867" t="s">
        <v>109</v>
      </c>
      <c r="AX2867" t="s">
        <v>223</v>
      </c>
      <c r="AY2867" t="s">
        <v>89</v>
      </c>
      <c r="AZ2867" t="s">
        <v>83</v>
      </c>
      <c r="BA2867" t="s">
        <v>90</v>
      </c>
      <c r="BB2867" t="s">
        <v>299</v>
      </c>
      <c r="BC2867">
        <v>1560.0824782932179</v>
      </c>
      <c r="BD2867">
        <v>1078.9444373949821</v>
      </c>
      <c r="BE2867">
        <v>1228.3925428378079</v>
      </c>
      <c r="BF2867">
        <v>1588.478872573327</v>
      </c>
      <c r="BG2867" t="s">
        <v>300</v>
      </c>
      <c r="BH2867" t="s">
        <v>63</v>
      </c>
    </row>
    <row r="2868" spans="1:60" x14ac:dyDescent="0.2">
      <c r="A2868" t="s">
        <v>10733</v>
      </c>
      <c r="B2868">
        <v>2845000</v>
      </c>
      <c r="C2868" s="2">
        <v>43282</v>
      </c>
      <c r="D2868">
        <v>3</v>
      </c>
      <c r="E2868">
        <v>68</v>
      </c>
      <c r="F2868">
        <v>-2</v>
      </c>
      <c r="G2868">
        <v>41838.23529411765</v>
      </c>
      <c r="H2868" t="s">
        <v>10734</v>
      </c>
      <c r="I2868">
        <v>2862</v>
      </c>
      <c r="J2868" t="s">
        <v>10735</v>
      </c>
      <c r="K2868" t="s">
        <v>618</v>
      </c>
      <c r="L2868" t="s">
        <v>98</v>
      </c>
      <c r="M2868" t="s">
        <v>74</v>
      </c>
      <c r="N2868" t="s">
        <v>65</v>
      </c>
      <c r="O2868">
        <v>8000</v>
      </c>
      <c r="P2868" t="s">
        <v>67</v>
      </c>
      <c r="Q2868" t="s">
        <v>806</v>
      </c>
      <c r="R2868">
        <v>990778</v>
      </c>
      <c r="S2868">
        <v>573972.64</v>
      </c>
      <c r="T2868">
        <v>6224168.7599999998</v>
      </c>
      <c r="U2868">
        <v>56.15679076</v>
      </c>
      <c r="V2868">
        <v>10.190929130000001</v>
      </c>
      <c r="W2868" t="s">
        <v>101</v>
      </c>
      <c r="X2868" t="s">
        <v>70</v>
      </c>
      <c r="Y2868" t="s">
        <v>71</v>
      </c>
      <c r="Z2868" t="s">
        <v>72</v>
      </c>
      <c r="AA2868">
        <v>5.5</v>
      </c>
      <c r="AB2868" t="s">
        <v>73</v>
      </c>
      <c r="AC2868" t="s">
        <v>74</v>
      </c>
      <c r="AD2868" t="s">
        <v>119</v>
      </c>
      <c r="AE2868" t="s">
        <v>75</v>
      </c>
      <c r="AF2868" t="s">
        <v>76</v>
      </c>
      <c r="AG2868" t="s">
        <v>1710</v>
      </c>
      <c r="AH2868" t="s">
        <v>78</v>
      </c>
      <c r="AI2868" t="s">
        <v>79</v>
      </c>
      <c r="AJ2868" t="s">
        <v>12476</v>
      </c>
      <c r="AK2868" t="s">
        <v>12477</v>
      </c>
      <c r="AL2868" t="s">
        <v>80</v>
      </c>
      <c r="AM2868" t="s">
        <v>81</v>
      </c>
      <c r="AN2868" t="s">
        <v>82</v>
      </c>
      <c r="AO2868" t="s">
        <v>83</v>
      </c>
      <c r="AP2868" t="s">
        <v>83</v>
      </c>
      <c r="AQ2868" t="s">
        <v>107</v>
      </c>
      <c r="AR2868" t="s">
        <v>85</v>
      </c>
      <c r="AS2868" t="s">
        <v>108</v>
      </c>
      <c r="AT2868" t="s">
        <v>74</v>
      </c>
      <c r="AU2868" t="s">
        <v>74</v>
      </c>
      <c r="AV2868" t="s">
        <v>65</v>
      </c>
      <c r="AW2868" t="s">
        <v>109</v>
      </c>
      <c r="AX2868" t="s">
        <v>88</v>
      </c>
      <c r="AY2868" t="s">
        <v>89</v>
      </c>
      <c r="AZ2868" t="s">
        <v>83</v>
      </c>
      <c r="BA2868" t="s">
        <v>83</v>
      </c>
      <c r="BB2868" t="s">
        <v>2474</v>
      </c>
      <c r="BC2868">
        <v>1430.4297277437449</v>
      </c>
      <c r="BD2868">
        <v>1116.0447835015941</v>
      </c>
      <c r="BE2868">
        <v>970.23481199713592</v>
      </c>
      <c r="BF2868">
        <v>1399.3534936577439</v>
      </c>
      <c r="BG2868" t="s">
        <v>130</v>
      </c>
      <c r="BH2868" t="s">
        <v>63</v>
      </c>
    </row>
    <row r="2869" spans="1:60" x14ac:dyDescent="0.2">
      <c r="A2869" t="s">
        <v>10736</v>
      </c>
      <c r="B2869">
        <v>2130000</v>
      </c>
      <c r="C2869" s="2">
        <v>43280</v>
      </c>
      <c r="D2869">
        <v>2</v>
      </c>
      <c r="E2869">
        <v>55</v>
      </c>
      <c r="F2869">
        <v>-1</v>
      </c>
      <c r="G2869">
        <v>38727.272727272728</v>
      </c>
      <c r="H2869" t="s">
        <v>10737</v>
      </c>
      <c r="I2869">
        <v>2863</v>
      </c>
      <c r="J2869" t="s">
        <v>10738</v>
      </c>
      <c r="K2869" t="s">
        <v>2352</v>
      </c>
      <c r="L2869" t="s">
        <v>427</v>
      </c>
      <c r="M2869" t="s">
        <v>163</v>
      </c>
      <c r="N2869" t="s">
        <v>99</v>
      </c>
      <c r="O2869">
        <v>8000</v>
      </c>
      <c r="P2869" t="s">
        <v>67</v>
      </c>
      <c r="Q2869" t="s">
        <v>8175</v>
      </c>
      <c r="R2869">
        <v>459289</v>
      </c>
      <c r="S2869">
        <v>573976.18999999994</v>
      </c>
      <c r="T2869">
        <v>6223004.5</v>
      </c>
      <c r="U2869">
        <v>56.146331920000002</v>
      </c>
      <c r="V2869">
        <v>10.190662789999999</v>
      </c>
      <c r="W2869" t="s">
        <v>138</v>
      </c>
      <c r="X2869" t="s">
        <v>150</v>
      </c>
      <c r="Y2869" t="s">
        <v>151</v>
      </c>
      <c r="Z2869" t="s">
        <v>72</v>
      </c>
      <c r="AA2869">
        <v>15</v>
      </c>
      <c r="AB2869" t="s">
        <v>152</v>
      </c>
      <c r="AC2869" t="s">
        <v>103</v>
      </c>
      <c r="AD2869" t="s">
        <v>74</v>
      </c>
      <c r="AE2869" t="s">
        <v>75</v>
      </c>
      <c r="AF2869" t="s">
        <v>76</v>
      </c>
      <c r="AG2869" t="s">
        <v>444</v>
      </c>
      <c r="AH2869" t="s">
        <v>212</v>
      </c>
      <c r="AI2869" t="s">
        <v>79</v>
      </c>
      <c r="AJ2869" t="s">
        <v>12478</v>
      </c>
      <c r="AK2869" t="s">
        <v>12477</v>
      </c>
      <c r="AL2869" t="s">
        <v>80</v>
      </c>
      <c r="AM2869" t="s">
        <v>81</v>
      </c>
      <c r="AN2869" t="s">
        <v>3371</v>
      </c>
      <c r="AO2869" t="s">
        <v>83</v>
      </c>
      <c r="AP2869" t="s">
        <v>83</v>
      </c>
      <c r="AQ2869" t="s">
        <v>84</v>
      </c>
      <c r="AR2869" t="s">
        <v>85</v>
      </c>
      <c r="AS2869" t="s">
        <v>65</v>
      </c>
      <c r="AT2869" t="s">
        <v>74</v>
      </c>
      <c r="AU2869" t="s">
        <v>74</v>
      </c>
      <c r="AV2869" t="s">
        <v>66</v>
      </c>
      <c r="AW2869" t="s">
        <v>109</v>
      </c>
      <c r="AX2869" t="s">
        <v>110</v>
      </c>
      <c r="AY2869" t="s">
        <v>89</v>
      </c>
      <c r="AZ2869" t="s">
        <v>83</v>
      </c>
      <c r="BA2869" t="s">
        <v>90</v>
      </c>
      <c r="BB2869" t="s">
        <v>8176</v>
      </c>
      <c r="BC2869">
        <v>1592.4161467005431</v>
      </c>
      <c r="BD2869">
        <v>974.57372514841916</v>
      </c>
      <c r="BE2869">
        <v>1527.3825505452371</v>
      </c>
      <c r="BF2869">
        <v>1405.2025412359089</v>
      </c>
      <c r="BG2869" t="s">
        <v>112</v>
      </c>
      <c r="BH2869" t="s">
        <v>157</v>
      </c>
    </row>
    <row r="2870" spans="1:60" x14ac:dyDescent="0.2">
      <c r="A2870" t="s">
        <v>10739</v>
      </c>
      <c r="B2870">
        <v>2100000</v>
      </c>
      <c r="C2870" s="2">
        <v>43280</v>
      </c>
      <c r="D2870">
        <v>2</v>
      </c>
      <c r="E2870">
        <v>59</v>
      </c>
      <c r="F2870">
        <v>-5</v>
      </c>
      <c r="G2870">
        <v>35593.220338983047</v>
      </c>
      <c r="H2870" t="s">
        <v>10740</v>
      </c>
      <c r="I2870">
        <v>2864</v>
      </c>
      <c r="J2870" t="s">
        <v>10741</v>
      </c>
      <c r="K2870" t="s">
        <v>145</v>
      </c>
      <c r="L2870" t="s">
        <v>526</v>
      </c>
      <c r="M2870" t="s">
        <v>66</v>
      </c>
      <c r="N2870" t="s">
        <v>99</v>
      </c>
      <c r="O2870">
        <v>8000</v>
      </c>
      <c r="P2870" t="s">
        <v>67</v>
      </c>
      <c r="Q2870" t="s">
        <v>1530</v>
      </c>
      <c r="R2870">
        <v>404484</v>
      </c>
      <c r="S2870">
        <v>574071.93999999994</v>
      </c>
      <c r="T2870">
        <v>6223161.5</v>
      </c>
      <c r="U2870">
        <v>56.147727359999998</v>
      </c>
      <c r="V2870">
        <v>10.192247200000001</v>
      </c>
      <c r="W2870" t="s">
        <v>149</v>
      </c>
      <c r="X2870" t="s">
        <v>150</v>
      </c>
      <c r="Y2870" t="s">
        <v>151</v>
      </c>
      <c r="Z2870" t="s">
        <v>72</v>
      </c>
      <c r="AA2870">
        <v>11.8</v>
      </c>
      <c r="AB2870" t="s">
        <v>152</v>
      </c>
      <c r="AC2870" t="s">
        <v>74</v>
      </c>
      <c r="AD2870" t="s">
        <v>74</v>
      </c>
      <c r="AE2870" t="s">
        <v>75</v>
      </c>
      <c r="AF2870" t="s">
        <v>76</v>
      </c>
      <c r="AG2870" t="s">
        <v>167</v>
      </c>
      <c r="AH2870" t="s">
        <v>78</v>
      </c>
      <c r="AI2870" t="s">
        <v>79</v>
      </c>
      <c r="AJ2870" t="s">
        <v>12476</v>
      </c>
      <c r="AK2870" t="s">
        <v>12477</v>
      </c>
      <c r="AL2870" t="s">
        <v>80</v>
      </c>
      <c r="AM2870" t="s">
        <v>81</v>
      </c>
      <c r="AN2870" t="s">
        <v>520</v>
      </c>
      <c r="AO2870" t="s">
        <v>83</v>
      </c>
      <c r="AP2870" t="s">
        <v>83</v>
      </c>
      <c r="AQ2870" t="s">
        <v>107</v>
      </c>
      <c r="AR2870" t="s">
        <v>85</v>
      </c>
      <c r="AS2870" t="s">
        <v>98</v>
      </c>
      <c r="AT2870" t="s">
        <v>74</v>
      </c>
      <c r="AU2870" t="s">
        <v>74</v>
      </c>
      <c r="AV2870" t="s">
        <v>66</v>
      </c>
      <c r="AW2870" t="s">
        <v>109</v>
      </c>
      <c r="AX2870" t="s">
        <v>110</v>
      </c>
      <c r="AY2870" t="s">
        <v>89</v>
      </c>
      <c r="AZ2870" t="s">
        <v>83</v>
      </c>
      <c r="BA2870" t="s">
        <v>90</v>
      </c>
      <c r="BB2870" t="s">
        <v>1532</v>
      </c>
      <c r="BC2870">
        <v>1433.8361113255221</v>
      </c>
      <c r="BD2870">
        <v>821.81787898129608</v>
      </c>
      <c r="BE2870">
        <v>1345.5753872059979</v>
      </c>
      <c r="BF2870">
        <v>1324.257586081302</v>
      </c>
      <c r="BG2870" t="s">
        <v>182</v>
      </c>
      <c r="BH2870" t="s">
        <v>157</v>
      </c>
    </row>
    <row r="2871" spans="1:60" x14ac:dyDescent="0.2">
      <c r="A2871" t="s">
        <v>10742</v>
      </c>
      <c r="B2871">
        <v>2750000</v>
      </c>
      <c r="C2871" s="2">
        <v>43279</v>
      </c>
      <c r="D2871">
        <v>3</v>
      </c>
      <c r="E2871">
        <v>91</v>
      </c>
      <c r="F2871">
        <v>-8</v>
      </c>
      <c r="G2871">
        <v>30219.780219780219</v>
      </c>
      <c r="H2871" t="s">
        <v>10743</v>
      </c>
      <c r="I2871">
        <v>2865</v>
      </c>
      <c r="J2871" t="s">
        <v>10744</v>
      </c>
      <c r="K2871" t="s">
        <v>1108</v>
      </c>
      <c r="L2871" t="s">
        <v>673</v>
      </c>
      <c r="M2871" t="s">
        <v>163</v>
      </c>
      <c r="O2871">
        <v>8000</v>
      </c>
      <c r="P2871" t="s">
        <v>67</v>
      </c>
      <c r="Q2871" t="s">
        <v>10745</v>
      </c>
      <c r="R2871">
        <v>119739</v>
      </c>
      <c r="S2871">
        <v>574432.75</v>
      </c>
      <c r="T2871">
        <v>6223416</v>
      </c>
      <c r="U2871">
        <v>56.149957319999999</v>
      </c>
      <c r="V2871">
        <v>10.19812443</v>
      </c>
      <c r="W2871" t="s">
        <v>149</v>
      </c>
      <c r="X2871" t="s">
        <v>70</v>
      </c>
      <c r="Y2871" t="s">
        <v>123</v>
      </c>
      <c r="Z2871" t="s">
        <v>72</v>
      </c>
      <c r="AA2871">
        <v>16.399999999999999</v>
      </c>
      <c r="AB2871" t="s">
        <v>241</v>
      </c>
      <c r="AC2871" t="s">
        <v>103</v>
      </c>
      <c r="AD2871" t="s">
        <v>74</v>
      </c>
      <c r="AE2871" t="s">
        <v>75</v>
      </c>
      <c r="AF2871" t="s">
        <v>76</v>
      </c>
      <c r="AG2871" t="s">
        <v>1111</v>
      </c>
      <c r="AH2871" t="s">
        <v>78</v>
      </c>
      <c r="AI2871" t="s">
        <v>105</v>
      </c>
      <c r="AJ2871" t="s">
        <v>12478</v>
      </c>
      <c r="AK2871" t="s">
        <v>12477</v>
      </c>
      <c r="AL2871" t="s">
        <v>80</v>
      </c>
      <c r="AM2871" t="s">
        <v>81</v>
      </c>
      <c r="AN2871" t="s">
        <v>4840</v>
      </c>
      <c r="AO2871" t="s">
        <v>529</v>
      </c>
      <c r="AP2871" t="s">
        <v>83</v>
      </c>
      <c r="AQ2871" t="s">
        <v>107</v>
      </c>
      <c r="AR2871" t="s">
        <v>85</v>
      </c>
      <c r="AS2871" t="s">
        <v>119</v>
      </c>
      <c r="AT2871" t="s">
        <v>74</v>
      </c>
      <c r="AU2871" t="s">
        <v>74</v>
      </c>
      <c r="AV2871" t="s">
        <v>65</v>
      </c>
      <c r="AW2871" t="s">
        <v>109</v>
      </c>
      <c r="AX2871" t="s">
        <v>169</v>
      </c>
      <c r="AY2871" t="s">
        <v>89</v>
      </c>
      <c r="AZ2871" t="s">
        <v>83</v>
      </c>
      <c r="BA2871" t="s">
        <v>90</v>
      </c>
      <c r="BB2871" t="s">
        <v>3415</v>
      </c>
      <c r="BC2871">
        <v>1000.277876201264</v>
      </c>
      <c r="BD2871">
        <v>407.33373852445669</v>
      </c>
      <c r="BE2871">
        <v>925.03271909750208</v>
      </c>
      <c r="BF2871">
        <v>981.92745950721314</v>
      </c>
      <c r="BG2871" t="s">
        <v>156</v>
      </c>
      <c r="BH2871" t="s">
        <v>245</v>
      </c>
    </row>
    <row r="2872" spans="1:60" x14ac:dyDescent="0.2">
      <c r="A2872" t="s">
        <v>10746</v>
      </c>
      <c r="B2872">
        <v>4975000</v>
      </c>
      <c r="C2872" s="2">
        <v>43279</v>
      </c>
      <c r="D2872">
        <v>4</v>
      </c>
      <c r="E2872">
        <v>112</v>
      </c>
      <c r="F2872">
        <v>0</v>
      </c>
      <c r="G2872">
        <v>44419.642857142862</v>
      </c>
      <c r="H2872" t="s">
        <v>10747</v>
      </c>
      <c r="I2872">
        <v>2866</v>
      </c>
      <c r="J2872" t="s">
        <v>10748</v>
      </c>
      <c r="K2872" t="s">
        <v>3069</v>
      </c>
      <c r="L2872" t="s">
        <v>128</v>
      </c>
      <c r="M2872" t="s">
        <v>119</v>
      </c>
      <c r="N2872" t="s">
        <v>99</v>
      </c>
      <c r="O2872">
        <v>8000</v>
      </c>
      <c r="P2872" t="s">
        <v>67</v>
      </c>
      <c r="Q2872" t="s">
        <v>3070</v>
      </c>
      <c r="R2872">
        <v>68530</v>
      </c>
      <c r="S2872">
        <v>574642.68999999994</v>
      </c>
      <c r="T2872">
        <v>6222710</v>
      </c>
      <c r="U2872">
        <v>56.143582700000003</v>
      </c>
      <c r="V2872">
        <v>10.20130509</v>
      </c>
      <c r="W2872" t="s">
        <v>315</v>
      </c>
      <c r="X2872" t="s">
        <v>275</v>
      </c>
      <c r="Y2872" t="s">
        <v>151</v>
      </c>
      <c r="Z2872" t="s">
        <v>72</v>
      </c>
      <c r="AA2872">
        <v>16.899999999999999</v>
      </c>
      <c r="AB2872" t="s">
        <v>316</v>
      </c>
      <c r="AC2872" t="s">
        <v>74</v>
      </c>
      <c r="AD2872" t="s">
        <v>74</v>
      </c>
      <c r="AE2872" t="s">
        <v>75</v>
      </c>
      <c r="AF2872" t="s">
        <v>76</v>
      </c>
      <c r="AG2872" t="s">
        <v>3071</v>
      </c>
      <c r="AH2872" t="s">
        <v>78</v>
      </c>
      <c r="AI2872" t="s">
        <v>79</v>
      </c>
      <c r="AJ2872" t="s">
        <v>12478</v>
      </c>
      <c r="AK2872" t="s">
        <v>12477</v>
      </c>
      <c r="AL2872" t="s">
        <v>80</v>
      </c>
      <c r="AM2872" t="s">
        <v>81</v>
      </c>
      <c r="AN2872" t="s">
        <v>650</v>
      </c>
      <c r="AO2872" t="s">
        <v>1083</v>
      </c>
      <c r="AP2872" t="s">
        <v>83</v>
      </c>
      <c r="AQ2872" t="s">
        <v>84</v>
      </c>
      <c r="AR2872" t="s">
        <v>85</v>
      </c>
      <c r="AS2872" t="s">
        <v>119</v>
      </c>
      <c r="AT2872" t="s">
        <v>74</v>
      </c>
      <c r="AU2872" t="s">
        <v>74</v>
      </c>
      <c r="AV2872" t="s">
        <v>119</v>
      </c>
      <c r="AW2872" t="s">
        <v>109</v>
      </c>
      <c r="AX2872" t="s">
        <v>169</v>
      </c>
      <c r="AY2872" t="s">
        <v>89</v>
      </c>
      <c r="AZ2872" t="s">
        <v>83</v>
      </c>
      <c r="BA2872" t="s">
        <v>90</v>
      </c>
      <c r="BB2872" t="s">
        <v>3072</v>
      </c>
      <c r="BC2872">
        <v>1303.86564602364</v>
      </c>
      <c r="BD2872">
        <v>777.29077204358794</v>
      </c>
      <c r="BE2872">
        <v>1507.681154720244</v>
      </c>
      <c r="BF2872">
        <v>778.68607243282997</v>
      </c>
      <c r="BG2872" t="s">
        <v>182</v>
      </c>
      <c r="BH2872" t="s">
        <v>157</v>
      </c>
    </row>
    <row r="2873" spans="1:60" x14ac:dyDescent="0.2">
      <c r="A2873" t="s">
        <v>10749</v>
      </c>
      <c r="B2873">
        <v>4900000</v>
      </c>
      <c r="C2873" s="2">
        <v>43279</v>
      </c>
      <c r="D2873">
        <v>4</v>
      </c>
      <c r="E2873">
        <v>118</v>
      </c>
      <c r="G2873">
        <v>41525.423728813563</v>
      </c>
      <c r="H2873" t="s">
        <v>10750</v>
      </c>
      <c r="I2873">
        <v>2867</v>
      </c>
      <c r="J2873" t="s">
        <v>10751</v>
      </c>
      <c r="K2873" t="s">
        <v>329</v>
      </c>
      <c r="L2873" t="s">
        <v>146</v>
      </c>
      <c r="M2873" t="s">
        <v>65</v>
      </c>
      <c r="N2873" t="s">
        <v>147</v>
      </c>
      <c r="O2873">
        <v>8000</v>
      </c>
      <c r="P2873" t="s">
        <v>67</v>
      </c>
      <c r="Q2873" t="s">
        <v>330</v>
      </c>
      <c r="R2873">
        <v>996487</v>
      </c>
      <c r="S2873">
        <v>574358.70871741802</v>
      </c>
      <c r="T2873">
        <v>6223593.8671877403</v>
      </c>
      <c r="U2873">
        <v>56.151566610000003</v>
      </c>
      <c r="V2873">
        <v>10.196982569999999</v>
      </c>
      <c r="W2873" t="s">
        <v>149</v>
      </c>
      <c r="X2873" t="s">
        <v>70</v>
      </c>
      <c r="Y2873" t="s">
        <v>123</v>
      </c>
      <c r="Z2873" t="s">
        <v>72</v>
      </c>
      <c r="AA2873">
        <v>13.6</v>
      </c>
      <c r="AB2873" t="s">
        <v>241</v>
      </c>
      <c r="AC2873" t="s">
        <v>74</v>
      </c>
      <c r="AD2873" t="s">
        <v>74</v>
      </c>
      <c r="AE2873" t="s">
        <v>75</v>
      </c>
      <c r="AF2873" t="s">
        <v>76</v>
      </c>
      <c r="AG2873" t="s">
        <v>1393</v>
      </c>
      <c r="AH2873" t="s">
        <v>78</v>
      </c>
      <c r="AI2873" t="s">
        <v>105</v>
      </c>
      <c r="AJ2873" t="s">
        <v>12478</v>
      </c>
      <c r="AK2873" t="s">
        <v>12477</v>
      </c>
      <c r="AL2873" t="s">
        <v>80</v>
      </c>
      <c r="AM2873" t="s">
        <v>81</v>
      </c>
      <c r="AN2873" t="s">
        <v>127</v>
      </c>
      <c r="AO2873" t="s">
        <v>83</v>
      </c>
      <c r="AP2873" t="s">
        <v>83</v>
      </c>
      <c r="AQ2873" t="s">
        <v>107</v>
      </c>
      <c r="AR2873" t="s">
        <v>85</v>
      </c>
      <c r="AS2873" t="s">
        <v>108</v>
      </c>
      <c r="AT2873" t="s">
        <v>74</v>
      </c>
      <c r="AU2873" t="s">
        <v>74</v>
      </c>
      <c r="AV2873" t="s">
        <v>119</v>
      </c>
      <c r="AW2873" t="s">
        <v>109</v>
      </c>
      <c r="AX2873" t="s">
        <v>332</v>
      </c>
      <c r="AY2873" t="s">
        <v>89</v>
      </c>
      <c r="AZ2873" t="s">
        <v>83</v>
      </c>
      <c r="BA2873" t="s">
        <v>83</v>
      </c>
      <c r="BB2873" t="s">
        <v>5472</v>
      </c>
      <c r="BC2873">
        <v>1018.364317740712</v>
      </c>
      <c r="BD2873">
        <v>496.35021331447263</v>
      </c>
      <c r="BE2873">
        <v>833.01965167178673</v>
      </c>
      <c r="BF2873">
        <v>1067.7414134775161</v>
      </c>
      <c r="BG2873" t="s">
        <v>130</v>
      </c>
      <c r="BH2873" t="s">
        <v>245</v>
      </c>
    </row>
    <row r="2874" spans="1:60" x14ac:dyDescent="0.2">
      <c r="A2874" t="s">
        <v>10752</v>
      </c>
      <c r="B2874">
        <v>2775000</v>
      </c>
      <c r="C2874" s="2">
        <v>43279</v>
      </c>
      <c r="D2874">
        <v>3</v>
      </c>
      <c r="E2874">
        <v>68</v>
      </c>
      <c r="F2874">
        <v>-3</v>
      </c>
      <c r="G2874">
        <v>40808.823529411762</v>
      </c>
      <c r="H2874" t="s">
        <v>10753</v>
      </c>
      <c r="I2874">
        <v>2868</v>
      </c>
      <c r="J2874" t="s">
        <v>10754</v>
      </c>
      <c r="K2874" t="s">
        <v>625</v>
      </c>
      <c r="L2874" t="s">
        <v>526</v>
      </c>
      <c r="M2874" t="s">
        <v>74</v>
      </c>
      <c r="N2874" t="s">
        <v>99</v>
      </c>
      <c r="O2874">
        <v>8000</v>
      </c>
      <c r="P2874" t="s">
        <v>67</v>
      </c>
      <c r="Q2874" t="s">
        <v>10755</v>
      </c>
      <c r="R2874">
        <v>283717</v>
      </c>
      <c r="S2874">
        <v>574229.93999999994</v>
      </c>
      <c r="T2874">
        <v>6223967</v>
      </c>
      <c r="U2874">
        <v>56.154938430000001</v>
      </c>
      <c r="V2874">
        <v>10.19501427</v>
      </c>
      <c r="W2874" t="s">
        <v>149</v>
      </c>
      <c r="X2874" t="s">
        <v>70</v>
      </c>
      <c r="Y2874" t="s">
        <v>123</v>
      </c>
      <c r="Z2874" t="s">
        <v>72</v>
      </c>
      <c r="AA2874">
        <v>2.6</v>
      </c>
      <c r="AB2874" t="s">
        <v>241</v>
      </c>
      <c r="AC2874" t="s">
        <v>103</v>
      </c>
      <c r="AD2874" t="s">
        <v>74</v>
      </c>
      <c r="AE2874" t="s">
        <v>75</v>
      </c>
      <c r="AF2874" t="s">
        <v>76</v>
      </c>
      <c r="AG2874" t="s">
        <v>1039</v>
      </c>
      <c r="AH2874" t="s">
        <v>78</v>
      </c>
      <c r="AI2874" t="s">
        <v>105</v>
      </c>
      <c r="AJ2874" t="s">
        <v>12478</v>
      </c>
      <c r="AK2874" t="s">
        <v>12477</v>
      </c>
      <c r="AL2874" t="s">
        <v>80</v>
      </c>
      <c r="AM2874" t="s">
        <v>81</v>
      </c>
      <c r="AN2874" t="s">
        <v>1180</v>
      </c>
      <c r="AO2874" t="s">
        <v>83</v>
      </c>
      <c r="AP2874" t="s">
        <v>83</v>
      </c>
      <c r="AQ2874" t="s">
        <v>107</v>
      </c>
      <c r="AR2874" t="s">
        <v>85</v>
      </c>
      <c r="AS2874" t="s">
        <v>98</v>
      </c>
      <c r="AT2874" t="s">
        <v>74</v>
      </c>
      <c r="AU2874" t="s">
        <v>74</v>
      </c>
      <c r="AV2874" t="s">
        <v>65</v>
      </c>
      <c r="AW2874" t="s">
        <v>109</v>
      </c>
      <c r="AX2874" t="s">
        <v>110</v>
      </c>
      <c r="AY2874" t="s">
        <v>89</v>
      </c>
      <c r="AZ2874" t="s">
        <v>83</v>
      </c>
      <c r="BA2874" t="s">
        <v>90</v>
      </c>
      <c r="BB2874" t="s">
        <v>1557</v>
      </c>
      <c r="BC2874">
        <v>1137.729730475907</v>
      </c>
      <c r="BD2874">
        <v>789.53784505157898</v>
      </c>
      <c r="BE2874">
        <v>746.45809875507916</v>
      </c>
      <c r="BF2874">
        <v>1144.661668528129</v>
      </c>
      <c r="BG2874" t="s">
        <v>182</v>
      </c>
      <c r="BH2874" t="s">
        <v>245</v>
      </c>
    </row>
    <row r="2875" spans="1:60" x14ac:dyDescent="0.2">
      <c r="A2875" t="s">
        <v>10756</v>
      </c>
      <c r="B2875">
        <v>4145000</v>
      </c>
      <c r="C2875" s="2">
        <v>43279</v>
      </c>
      <c r="D2875">
        <v>4</v>
      </c>
      <c r="E2875">
        <v>109</v>
      </c>
      <c r="F2875">
        <v>-1</v>
      </c>
      <c r="G2875">
        <v>38027.522935779823</v>
      </c>
      <c r="H2875" t="s">
        <v>10757</v>
      </c>
      <c r="I2875">
        <v>2869</v>
      </c>
      <c r="J2875" t="s">
        <v>10758</v>
      </c>
      <c r="K2875" t="s">
        <v>988</v>
      </c>
      <c r="L2875" t="s">
        <v>1343</v>
      </c>
      <c r="M2875" t="s">
        <v>66</v>
      </c>
      <c r="O2875">
        <v>8000</v>
      </c>
      <c r="P2875" t="s">
        <v>67</v>
      </c>
      <c r="Q2875" t="s">
        <v>10759</v>
      </c>
      <c r="R2875">
        <v>306695</v>
      </c>
      <c r="S2875">
        <v>575293.43999999994</v>
      </c>
      <c r="T2875">
        <v>6224424</v>
      </c>
      <c r="U2875">
        <v>56.158876829999997</v>
      </c>
      <c r="V2875">
        <v>10.212260349999999</v>
      </c>
      <c r="W2875" t="s">
        <v>177</v>
      </c>
      <c r="X2875" t="s">
        <v>122</v>
      </c>
      <c r="Y2875" t="s">
        <v>123</v>
      </c>
      <c r="Z2875" t="s">
        <v>72</v>
      </c>
      <c r="AA2875">
        <v>4.3</v>
      </c>
      <c r="AB2875" t="s">
        <v>124</v>
      </c>
      <c r="AC2875" t="s">
        <v>103</v>
      </c>
      <c r="AD2875" t="s">
        <v>65</v>
      </c>
      <c r="AE2875" t="s">
        <v>75</v>
      </c>
      <c r="AF2875" t="s">
        <v>76</v>
      </c>
      <c r="AG2875" t="s">
        <v>10760</v>
      </c>
      <c r="AH2875" t="s">
        <v>126</v>
      </c>
      <c r="AI2875" t="s">
        <v>105</v>
      </c>
      <c r="AJ2875" t="s">
        <v>12478</v>
      </c>
      <c r="AK2875" t="s">
        <v>12477</v>
      </c>
      <c r="AL2875" t="s">
        <v>80</v>
      </c>
      <c r="AM2875" t="s">
        <v>81</v>
      </c>
      <c r="AN2875" t="s">
        <v>992</v>
      </c>
      <c r="AO2875" t="s">
        <v>242</v>
      </c>
      <c r="AP2875" t="s">
        <v>83</v>
      </c>
      <c r="AQ2875" t="s">
        <v>107</v>
      </c>
      <c r="AR2875" t="s">
        <v>85</v>
      </c>
      <c r="AS2875" t="s">
        <v>119</v>
      </c>
      <c r="AT2875" t="s">
        <v>74</v>
      </c>
      <c r="AU2875" t="s">
        <v>74</v>
      </c>
      <c r="AV2875" t="s">
        <v>119</v>
      </c>
      <c r="AW2875" t="s">
        <v>109</v>
      </c>
      <c r="AX2875" t="s">
        <v>223</v>
      </c>
      <c r="AY2875" t="s">
        <v>89</v>
      </c>
      <c r="AZ2875" t="s">
        <v>83</v>
      </c>
      <c r="BA2875" t="s">
        <v>90</v>
      </c>
      <c r="BB2875" t="s">
        <v>10761</v>
      </c>
      <c r="BC2875">
        <v>626.19369903982533</v>
      </c>
      <c r="BD2875">
        <v>1063.6407267811419</v>
      </c>
      <c r="BE2875">
        <v>421.06755273509162</v>
      </c>
      <c r="BF2875">
        <v>116.59692552025309</v>
      </c>
      <c r="BG2875" t="s">
        <v>112</v>
      </c>
      <c r="BH2875" t="s">
        <v>183</v>
      </c>
    </row>
    <row r="2876" spans="1:60" x14ac:dyDescent="0.2">
      <c r="A2876" t="s">
        <v>10762</v>
      </c>
      <c r="B2876">
        <v>1272000</v>
      </c>
      <c r="C2876" s="2">
        <v>43278</v>
      </c>
      <c r="D2876">
        <v>2</v>
      </c>
      <c r="E2876">
        <v>58</v>
      </c>
      <c r="G2876">
        <v>21931.03448275862</v>
      </c>
      <c r="H2876" t="s">
        <v>10763</v>
      </c>
      <c r="I2876">
        <v>2870</v>
      </c>
      <c r="J2876" t="s">
        <v>10764</v>
      </c>
      <c r="K2876" t="s">
        <v>1457</v>
      </c>
      <c r="L2876" t="s">
        <v>413</v>
      </c>
      <c r="M2876" t="s">
        <v>65</v>
      </c>
      <c r="N2876" t="s">
        <v>99</v>
      </c>
      <c r="O2876">
        <v>8000</v>
      </c>
      <c r="P2876" t="s">
        <v>67</v>
      </c>
      <c r="Q2876" t="s">
        <v>1458</v>
      </c>
      <c r="R2876">
        <v>534655</v>
      </c>
      <c r="S2876">
        <v>573902.06000000006</v>
      </c>
      <c r="T2876">
        <v>6225240.5</v>
      </c>
      <c r="U2876">
        <v>56.1664289</v>
      </c>
      <c r="V2876">
        <v>10.19009075</v>
      </c>
      <c r="W2876" t="s">
        <v>507</v>
      </c>
      <c r="X2876" t="s">
        <v>462</v>
      </c>
      <c r="Y2876" t="s">
        <v>71</v>
      </c>
      <c r="Z2876" t="s">
        <v>72</v>
      </c>
      <c r="AA2876">
        <v>47.8</v>
      </c>
      <c r="AB2876" t="s">
        <v>463</v>
      </c>
      <c r="AC2876" t="s">
        <v>74</v>
      </c>
      <c r="AD2876" t="s">
        <v>66</v>
      </c>
      <c r="AE2876" t="s">
        <v>75</v>
      </c>
      <c r="AF2876" t="s">
        <v>76</v>
      </c>
      <c r="AG2876" t="s">
        <v>1459</v>
      </c>
      <c r="AH2876" t="s">
        <v>78</v>
      </c>
      <c r="AI2876" t="s">
        <v>105</v>
      </c>
      <c r="AJ2876" t="s">
        <v>12478</v>
      </c>
      <c r="AK2876" t="s">
        <v>12477</v>
      </c>
      <c r="AL2876" t="s">
        <v>80</v>
      </c>
      <c r="AM2876" t="s">
        <v>81</v>
      </c>
      <c r="AN2876" t="s">
        <v>1460</v>
      </c>
      <c r="AO2876" t="s">
        <v>83</v>
      </c>
      <c r="AP2876" t="s">
        <v>83</v>
      </c>
      <c r="AQ2876" t="s">
        <v>107</v>
      </c>
      <c r="AR2876" t="s">
        <v>85</v>
      </c>
      <c r="AS2876" t="s">
        <v>119</v>
      </c>
      <c r="AT2876" t="s">
        <v>74</v>
      </c>
      <c r="AU2876" t="s">
        <v>74</v>
      </c>
      <c r="AV2876" t="s">
        <v>66</v>
      </c>
      <c r="AW2876" t="s">
        <v>109</v>
      </c>
      <c r="AX2876" t="s">
        <v>110</v>
      </c>
      <c r="AY2876" t="s">
        <v>89</v>
      </c>
      <c r="AZ2876" t="s">
        <v>83</v>
      </c>
      <c r="BA2876" t="s">
        <v>90</v>
      </c>
      <c r="BB2876" t="s">
        <v>1461</v>
      </c>
      <c r="BC2876">
        <v>2045.242186451756</v>
      </c>
      <c r="BD2876">
        <v>2008.9286159804631</v>
      </c>
      <c r="BE2876">
        <v>1480.7541544079841</v>
      </c>
      <c r="BF2876">
        <v>1685.9734253403451</v>
      </c>
      <c r="BG2876" t="s">
        <v>112</v>
      </c>
      <c r="BH2876" t="s">
        <v>113</v>
      </c>
    </row>
    <row r="2877" spans="1:60" x14ac:dyDescent="0.2">
      <c r="A2877" t="s">
        <v>10765</v>
      </c>
      <c r="B2877">
        <v>1940000</v>
      </c>
      <c r="C2877" s="2">
        <v>43278</v>
      </c>
      <c r="D2877">
        <v>2</v>
      </c>
      <c r="E2877">
        <v>71</v>
      </c>
      <c r="F2877">
        <v>-3</v>
      </c>
      <c r="G2877">
        <v>27323.943661971829</v>
      </c>
      <c r="H2877" t="s">
        <v>10766</v>
      </c>
      <c r="I2877">
        <v>2871</v>
      </c>
      <c r="J2877" t="s">
        <v>10767</v>
      </c>
      <c r="K2877" t="s">
        <v>618</v>
      </c>
      <c r="L2877" t="s">
        <v>4341</v>
      </c>
      <c r="M2877" t="s">
        <v>66</v>
      </c>
      <c r="N2877" t="s">
        <v>99</v>
      </c>
      <c r="O2877">
        <v>8000</v>
      </c>
      <c r="P2877" t="s">
        <v>67</v>
      </c>
      <c r="Q2877" t="s">
        <v>4477</v>
      </c>
      <c r="R2877">
        <v>409524</v>
      </c>
      <c r="S2877">
        <v>573219.93999999994</v>
      </c>
      <c r="T2877">
        <v>6224100</v>
      </c>
      <c r="U2877">
        <v>56.156289260000001</v>
      </c>
      <c r="V2877">
        <v>10.17879495</v>
      </c>
      <c r="W2877" t="s">
        <v>101</v>
      </c>
      <c r="X2877" t="s">
        <v>102</v>
      </c>
      <c r="Y2877" t="s">
        <v>71</v>
      </c>
      <c r="Z2877" t="s">
        <v>72</v>
      </c>
      <c r="AA2877">
        <v>13.6</v>
      </c>
      <c r="AB2877" t="s">
        <v>73</v>
      </c>
      <c r="AC2877" t="s">
        <v>74</v>
      </c>
      <c r="AD2877" t="s">
        <v>119</v>
      </c>
      <c r="AE2877" t="s">
        <v>75</v>
      </c>
      <c r="AF2877" t="s">
        <v>76</v>
      </c>
      <c r="AG2877" t="s">
        <v>1656</v>
      </c>
      <c r="AH2877" t="s">
        <v>78</v>
      </c>
      <c r="AI2877" t="s">
        <v>79</v>
      </c>
      <c r="AJ2877" t="s">
        <v>12476</v>
      </c>
      <c r="AK2877" t="s">
        <v>12477</v>
      </c>
      <c r="AL2877" t="s">
        <v>80</v>
      </c>
      <c r="AM2877" t="s">
        <v>81</v>
      </c>
      <c r="AN2877" t="s">
        <v>307</v>
      </c>
      <c r="AO2877" t="s">
        <v>83</v>
      </c>
      <c r="AP2877" t="s">
        <v>83</v>
      </c>
      <c r="AQ2877" t="s">
        <v>107</v>
      </c>
      <c r="AR2877" t="s">
        <v>85</v>
      </c>
      <c r="AS2877" t="s">
        <v>119</v>
      </c>
      <c r="AT2877" t="s">
        <v>74</v>
      </c>
      <c r="AU2877" t="s">
        <v>74</v>
      </c>
      <c r="AV2877" t="s">
        <v>66</v>
      </c>
      <c r="AW2877" t="s">
        <v>109</v>
      </c>
      <c r="AX2877" t="s">
        <v>110</v>
      </c>
      <c r="AY2877" t="s">
        <v>89</v>
      </c>
      <c r="AZ2877" t="s">
        <v>83</v>
      </c>
      <c r="BA2877" t="s">
        <v>90</v>
      </c>
      <c r="BB2877" t="s">
        <v>2865</v>
      </c>
      <c r="BC2877">
        <v>2154.4183945243508</v>
      </c>
      <c r="BD2877">
        <v>1736.499185190793</v>
      </c>
      <c r="BE2877">
        <v>1723.4717298304399</v>
      </c>
      <c r="BF2877">
        <v>2152.121663784174</v>
      </c>
      <c r="BG2877" t="s">
        <v>182</v>
      </c>
      <c r="BH2877" t="s">
        <v>113</v>
      </c>
    </row>
    <row r="2878" spans="1:60" x14ac:dyDescent="0.2">
      <c r="A2878" t="s">
        <v>10768</v>
      </c>
      <c r="B2878">
        <v>3925000</v>
      </c>
      <c r="C2878" s="2">
        <v>43278</v>
      </c>
      <c r="D2878">
        <v>5</v>
      </c>
      <c r="E2878">
        <v>118</v>
      </c>
      <c r="F2878">
        <v>-4</v>
      </c>
      <c r="G2878">
        <v>33262.711864406781</v>
      </c>
      <c r="H2878" t="s">
        <v>10769</v>
      </c>
      <c r="I2878">
        <v>2872</v>
      </c>
      <c r="J2878" t="s">
        <v>10770</v>
      </c>
      <c r="K2878" t="s">
        <v>3256</v>
      </c>
      <c r="L2878" t="s">
        <v>136</v>
      </c>
      <c r="M2878" t="s">
        <v>66</v>
      </c>
      <c r="O2878">
        <v>8000</v>
      </c>
      <c r="P2878" t="s">
        <v>67</v>
      </c>
      <c r="Q2878" t="s">
        <v>10771</v>
      </c>
      <c r="R2878">
        <v>154275</v>
      </c>
      <c r="S2878">
        <v>574834.31000000006</v>
      </c>
      <c r="T2878">
        <v>6223184</v>
      </c>
      <c r="U2878">
        <v>56.147810499999999</v>
      </c>
      <c r="V2878">
        <v>10.204521440000001</v>
      </c>
      <c r="W2878" t="s">
        <v>149</v>
      </c>
      <c r="X2878" t="s">
        <v>275</v>
      </c>
      <c r="Y2878" t="s">
        <v>123</v>
      </c>
      <c r="Z2878" t="s">
        <v>72</v>
      </c>
      <c r="AA2878">
        <v>17.2</v>
      </c>
      <c r="AB2878" t="s">
        <v>241</v>
      </c>
      <c r="AC2878" t="s">
        <v>103</v>
      </c>
      <c r="AD2878" t="s">
        <v>74</v>
      </c>
      <c r="AE2878" t="s">
        <v>75</v>
      </c>
      <c r="AF2878" t="s">
        <v>76</v>
      </c>
      <c r="AG2878" t="s">
        <v>8764</v>
      </c>
      <c r="AH2878" t="s">
        <v>78</v>
      </c>
      <c r="AI2878" t="s">
        <v>79</v>
      </c>
      <c r="AJ2878" t="s">
        <v>12476</v>
      </c>
      <c r="AK2878" t="s">
        <v>12477</v>
      </c>
      <c r="AL2878" t="s">
        <v>80</v>
      </c>
      <c r="AM2878" t="s">
        <v>81</v>
      </c>
      <c r="AN2878" t="s">
        <v>1519</v>
      </c>
      <c r="AO2878" t="s">
        <v>222</v>
      </c>
      <c r="AP2878" t="s">
        <v>83</v>
      </c>
      <c r="AQ2878" t="s">
        <v>107</v>
      </c>
      <c r="AR2878" t="s">
        <v>85</v>
      </c>
      <c r="AS2878" t="s">
        <v>65</v>
      </c>
      <c r="AT2878" t="s">
        <v>74</v>
      </c>
      <c r="AU2878" t="s">
        <v>74</v>
      </c>
      <c r="AV2878" t="s">
        <v>98</v>
      </c>
      <c r="AW2878" t="s">
        <v>109</v>
      </c>
      <c r="AX2878" t="s">
        <v>169</v>
      </c>
      <c r="AY2878" t="s">
        <v>89</v>
      </c>
      <c r="AZ2878" t="s">
        <v>83</v>
      </c>
      <c r="BA2878" t="s">
        <v>90</v>
      </c>
      <c r="BB2878" t="s">
        <v>3911</v>
      </c>
      <c r="BC2878">
        <v>808.59667197166834</v>
      </c>
      <c r="BD2878">
        <v>278.38149553469492</v>
      </c>
      <c r="BE2878">
        <v>1009.24755911382</v>
      </c>
      <c r="BF2878">
        <v>584.91760644168164</v>
      </c>
      <c r="BG2878" t="s">
        <v>182</v>
      </c>
      <c r="BH2878" t="s">
        <v>157</v>
      </c>
    </row>
    <row r="2879" spans="1:60" x14ac:dyDescent="0.2">
      <c r="A2879" t="s">
        <v>10772</v>
      </c>
      <c r="B2879">
        <v>3325000</v>
      </c>
      <c r="C2879" s="2">
        <v>43278</v>
      </c>
      <c r="D2879">
        <v>4</v>
      </c>
      <c r="E2879">
        <v>109</v>
      </c>
      <c r="G2879">
        <v>30504.587155963301</v>
      </c>
      <c r="H2879" t="s">
        <v>10773</v>
      </c>
      <c r="I2879">
        <v>2873</v>
      </c>
      <c r="J2879" t="s">
        <v>10774</v>
      </c>
      <c r="K2879" t="s">
        <v>583</v>
      </c>
      <c r="L2879" t="s">
        <v>10775</v>
      </c>
      <c r="M2879" t="s">
        <v>74</v>
      </c>
      <c r="N2879" t="s">
        <v>99</v>
      </c>
      <c r="O2879">
        <v>8000</v>
      </c>
      <c r="P2879" t="s">
        <v>67</v>
      </c>
      <c r="Q2879" t="s">
        <v>719</v>
      </c>
      <c r="R2879">
        <v>108672</v>
      </c>
      <c r="S2879">
        <v>574455.31999999995</v>
      </c>
      <c r="T2879">
        <v>6224957.5</v>
      </c>
      <c r="U2879">
        <v>56.163800700000003</v>
      </c>
      <c r="V2879">
        <v>10.198918839999999</v>
      </c>
      <c r="W2879" t="s">
        <v>69</v>
      </c>
      <c r="X2879" t="s">
        <v>462</v>
      </c>
      <c r="Y2879" t="s">
        <v>123</v>
      </c>
      <c r="Z2879" t="s">
        <v>72</v>
      </c>
      <c r="AA2879">
        <v>34.200000000000003</v>
      </c>
      <c r="AB2879" t="s">
        <v>196</v>
      </c>
      <c r="AC2879" t="s">
        <v>74</v>
      </c>
      <c r="AD2879" t="s">
        <v>74</v>
      </c>
      <c r="AE2879" t="s">
        <v>75</v>
      </c>
      <c r="AF2879" t="s">
        <v>76</v>
      </c>
      <c r="AG2879" t="s">
        <v>5713</v>
      </c>
      <c r="AH2879" t="s">
        <v>78</v>
      </c>
      <c r="AI2879" t="s">
        <v>79</v>
      </c>
      <c r="AJ2879" t="s">
        <v>12476</v>
      </c>
      <c r="AK2879" t="s">
        <v>12477</v>
      </c>
      <c r="AL2879" t="s">
        <v>80</v>
      </c>
      <c r="AM2879" t="s">
        <v>81</v>
      </c>
      <c r="AN2879" t="s">
        <v>720</v>
      </c>
      <c r="AO2879" t="s">
        <v>83</v>
      </c>
      <c r="AP2879" t="s">
        <v>83</v>
      </c>
      <c r="AQ2879" t="s">
        <v>107</v>
      </c>
      <c r="AR2879" t="s">
        <v>85</v>
      </c>
      <c r="AS2879" t="s">
        <v>66</v>
      </c>
      <c r="AT2879" t="s">
        <v>74</v>
      </c>
      <c r="AU2879" t="s">
        <v>74</v>
      </c>
      <c r="AV2879" t="s">
        <v>119</v>
      </c>
      <c r="AW2879" t="s">
        <v>109</v>
      </c>
      <c r="AX2879" t="s">
        <v>110</v>
      </c>
      <c r="AY2879" t="s">
        <v>89</v>
      </c>
      <c r="AZ2879" t="s">
        <v>83</v>
      </c>
      <c r="BA2879" t="s">
        <v>90</v>
      </c>
      <c r="BB2879" t="s">
        <v>721</v>
      </c>
      <c r="BC2879">
        <v>1465.8303022241689</v>
      </c>
      <c r="BD2879">
        <v>1543.4228220301979</v>
      </c>
      <c r="BE2879">
        <v>912.21008729473499</v>
      </c>
      <c r="BF2879">
        <v>1072.8273326395299</v>
      </c>
      <c r="BG2879" t="s">
        <v>182</v>
      </c>
      <c r="BH2879" t="s">
        <v>201</v>
      </c>
    </row>
    <row r="2880" spans="1:60" x14ac:dyDescent="0.2">
      <c r="A2880" t="s">
        <v>10776</v>
      </c>
      <c r="B2880">
        <v>2575000</v>
      </c>
      <c r="C2880" s="2">
        <v>43277</v>
      </c>
      <c r="D2880">
        <v>3</v>
      </c>
      <c r="E2880">
        <v>79</v>
      </c>
      <c r="F2880">
        <v>-1</v>
      </c>
      <c r="G2880">
        <v>32594.936708860761</v>
      </c>
      <c r="H2880" t="s">
        <v>10777</v>
      </c>
      <c r="I2880">
        <v>2874</v>
      </c>
      <c r="J2880" t="s">
        <v>10778</v>
      </c>
      <c r="K2880" t="s">
        <v>96</v>
      </c>
      <c r="L2880" t="s">
        <v>295</v>
      </c>
      <c r="M2880" t="s">
        <v>65</v>
      </c>
      <c r="N2880" t="s">
        <v>99</v>
      </c>
      <c r="O2880">
        <v>8000</v>
      </c>
      <c r="P2880" t="s">
        <v>67</v>
      </c>
      <c r="Q2880" t="s">
        <v>4794</v>
      </c>
      <c r="R2880">
        <v>488890</v>
      </c>
      <c r="S2880">
        <v>573552.25</v>
      </c>
      <c r="T2880">
        <v>6224280</v>
      </c>
      <c r="U2880">
        <v>56.15785503</v>
      </c>
      <c r="V2880">
        <v>10.184193390000001</v>
      </c>
      <c r="W2880" t="s">
        <v>101</v>
      </c>
      <c r="X2880" t="s">
        <v>102</v>
      </c>
      <c r="Y2880" t="s">
        <v>71</v>
      </c>
      <c r="Z2880" t="s">
        <v>72</v>
      </c>
      <c r="AA2880">
        <v>21</v>
      </c>
      <c r="AB2880" t="s">
        <v>73</v>
      </c>
      <c r="AC2880" t="s">
        <v>103</v>
      </c>
      <c r="AD2880" t="s">
        <v>74</v>
      </c>
      <c r="AE2880" t="s">
        <v>75</v>
      </c>
      <c r="AF2880" t="s">
        <v>76</v>
      </c>
      <c r="AG2880" t="s">
        <v>2485</v>
      </c>
      <c r="AH2880" t="s">
        <v>78</v>
      </c>
      <c r="AI2880" t="s">
        <v>79</v>
      </c>
      <c r="AJ2880" t="s">
        <v>12478</v>
      </c>
      <c r="AK2880" t="s">
        <v>12477</v>
      </c>
      <c r="AL2880" t="s">
        <v>80</v>
      </c>
      <c r="AM2880" t="s">
        <v>81</v>
      </c>
      <c r="AN2880" t="s">
        <v>106</v>
      </c>
      <c r="AO2880" t="s">
        <v>83</v>
      </c>
      <c r="AP2880" t="s">
        <v>83</v>
      </c>
      <c r="AQ2880" t="s">
        <v>107</v>
      </c>
      <c r="AR2880" t="s">
        <v>85</v>
      </c>
      <c r="AS2880" t="s">
        <v>108</v>
      </c>
      <c r="AT2880" t="s">
        <v>74</v>
      </c>
      <c r="AU2880" t="s">
        <v>74</v>
      </c>
      <c r="AV2880" t="s">
        <v>65</v>
      </c>
      <c r="AW2880" t="s">
        <v>109</v>
      </c>
      <c r="AX2880" t="s">
        <v>110</v>
      </c>
      <c r="AY2880" t="s">
        <v>89</v>
      </c>
      <c r="AZ2880" t="s">
        <v>83</v>
      </c>
      <c r="BA2880" t="s">
        <v>90</v>
      </c>
      <c r="BB2880" t="s">
        <v>4795</v>
      </c>
      <c r="BC2880">
        <v>1864.4957667657211</v>
      </c>
      <c r="BD2880">
        <v>1521.8857174617151</v>
      </c>
      <c r="BE2880">
        <v>1392.7284427447371</v>
      </c>
      <c r="BF2880">
        <v>1821.148256900266</v>
      </c>
      <c r="BG2880" t="s">
        <v>182</v>
      </c>
      <c r="BH2880" t="s">
        <v>113</v>
      </c>
    </row>
    <row r="2881" spans="1:60" x14ac:dyDescent="0.2">
      <c r="A2881" t="s">
        <v>10779</v>
      </c>
      <c r="B2881">
        <v>1900000</v>
      </c>
      <c r="C2881" s="2">
        <v>43277</v>
      </c>
      <c r="D2881">
        <v>2</v>
      </c>
      <c r="E2881">
        <v>50</v>
      </c>
      <c r="F2881">
        <v>-3</v>
      </c>
      <c r="G2881">
        <v>38000</v>
      </c>
      <c r="H2881" t="s">
        <v>10780</v>
      </c>
      <c r="I2881">
        <v>2875</v>
      </c>
      <c r="J2881" t="s">
        <v>10781</v>
      </c>
      <c r="K2881" t="s">
        <v>194</v>
      </c>
      <c r="L2881" t="s">
        <v>10782</v>
      </c>
      <c r="M2881" t="s">
        <v>74</v>
      </c>
      <c r="N2881" t="s">
        <v>99</v>
      </c>
      <c r="O2881">
        <v>8000</v>
      </c>
      <c r="P2881" t="s">
        <v>67</v>
      </c>
      <c r="Q2881" t="s">
        <v>5494</v>
      </c>
      <c r="R2881">
        <v>416776</v>
      </c>
      <c r="S2881">
        <v>574698.43999999994</v>
      </c>
      <c r="T2881">
        <v>6224935</v>
      </c>
      <c r="U2881">
        <v>56.163560570000001</v>
      </c>
      <c r="V2881">
        <v>10.202826399999999</v>
      </c>
      <c r="W2881" t="s">
        <v>69</v>
      </c>
      <c r="X2881" t="s">
        <v>122</v>
      </c>
      <c r="Y2881" t="s">
        <v>123</v>
      </c>
      <c r="Z2881" t="s">
        <v>72</v>
      </c>
      <c r="AA2881">
        <v>25.3</v>
      </c>
      <c r="AB2881" t="s">
        <v>196</v>
      </c>
      <c r="AC2881" t="s">
        <v>74</v>
      </c>
      <c r="AD2881" t="s">
        <v>74</v>
      </c>
      <c r="AE2881" t="s">
        <v>75</v>
      </c>
      <c r="AF2881" t="s">
        <v>76</v>
      </c>
      <c r="AG2881" t="s">
        <v>1550</v>
      </c>
      <c r="AH2881" t="s">
        <v>126</v>
      </c>
      <c r="AI2881" t="s">
        <v>79</v>
      </c>
      <c r="AJ2881" t="s">
        <v>12476</v>
      </c>
      <c r="AK2881" t="s">
        <v>12477</v>
      </c>
      <c r="AL2881" t="s">
        <v>80</v>
      </c>
      <c r="AM2881" t="s">
        <v>81</v>
      </c>
      <c r="AN2881" t="s">
        <v>666</v>
      </c>
      <c r="AO2881" t="s">
        <v>83</v>
      </c>
      <c r="AP2881" t="s">
        <v>83</v>
      </c>
      <c r="AQ2881" t="s">
        <v>107</v>
      </c>
      <c r="AR2881" t="s">
        <v>85</v>
      </c>
      <c r="AS2881" t="s">
        <v>65</v>
      </c>
      <c r="AT2881" t="s">
        <v>74</v>
      </c>
      <c r="AU2881" t="s">
        <v>74</v>
      </c>
      <c r="AV2881" t="s">
        <v>66</v>
      </c>
      <c r="AW2881" t="s">
        <v>109</v>
      </c>
      <c r="AX2881" t="s">
        <v>169</v>
      </c>
      <c r="AY2881" t="s">
        <v>89</v>
      </c>
      <c r="AZ2881" t="s">
        <v>83</v>
      </c>
      <c r="BA2881" t="s">
        <v>90</v>
      </c>
      <c r="BB2881" t="s">
        <v>2680</v>
      </c>
      <c r="BC2881">
        <v>1311.0664188224609</v>
      </c>
      <c r="BD2881">
        <v>1479.4347997927091</v>
      </c>
      <c r="BE2881">
        <v>787.29071269970416</v>
      </c>
      <c r="BF2881">
        <v>834.65757969924493</v>
      </c>
      <c r="BG2881" t="s">
        <v>156</v>
      </c>
      <c r="BH2881" t="s">
        <v>201</v>
      </c>
    </row>
    <row r="2882" spans="1:60" x14ac:dyDescent="0.2">
      <c r="A2882" t="s">
        <v>10783</v>
      </c>
      <c r="B2882">
        <v>2800000</v>
      </c>
      <c r="C2882" s="2">
        <v>43277</v>
      </c>
      <c r="D2882">
        <v>3</v>
      </c>
      <c r="E2882">
        <v>70</v>
      </c>
      <c r="G2882">
        <v>40000</v>
      </c>
      <c r="H2882" t="s">
        <v>10784</v>
      </c>
      <c r="I2882">
        <v>2876</v>
      </c>
      <c r="J2882" t="s">
        <v>10785</v>
      </c>
      <c r="K2882" t="s">
        <v>63</v>
      </c>
      <c r="L2882" t="s">
        <v>4926</v>
      </c>
      <c r="M2882" t="s">
        <v>74</v>
      </c>
      <c r="N2882" t="s">
        <v>66</v>
      </c>
      <c r="O2882">
        <v>8000</v>
      </c>
      <c r="P2882" t="s">
        <v>67</v>
      </c>
      <c r="Q2882" t="s">
        <v>2329</v>
      </c>
      <c r="R2882">
        <v>991758</v>
      </c>
      <c r="S2882">
        <v>574073.24814649695</v>
      </c>
      <c r="T2882">
        <v>6224137.9782759603</v>
      </c>
      <c r="U2882">
        <v>56.156498640000002</v>
      </c>
      <c r="V2882">
        <v>10.192539910000001</v>
      </c>
      <c r="W2882" t="s">
        <v>69</v>
      </c>
      <c r="X2882" t="s">
        <v>70</v>
      </c>
      <c r="Y2882" t="s">
        <v>71</v>
      </c>
      <c r="Z2882" t="s">
        <v>72</v>
      </c>
      <c r="AA2882">
        <v>10.3</v>
      </c>
      <c r="AB2882" t="s">
        <v>73</v>
      </c>
      <c r="AC2882" t="s">
        <v>74</v>
      </c>
      <c r="AD2882" t="s">
        <v>74</v>
      </c>
      <c r="AE2882" t="s">
        <v>75</v>
      </c>
      <c r="AF2882" t="s">
        <v>76</v>
      </c>
      <c r="AG2882" t="s">
        <v>306</v>
      </c>
      <c r="AH2882" t="s">
        <v>78</v>
      </c>
      <c r="AI2882" t="s">
        <v>79</v>
      </c>
      <c r="AJ2882" t="s">
        <v>12478</v>
      </c>
      <c r="AK2882" t="s">
        <v>12477</v>
      </c>
      <c r="AL2882" t="s">
        <v>80</v>
      </c>
      <c r="AM2882" t="s">
        <v>81</v>
      </c>
      <c r="AN2882" t="s">
        <v>242</v>
      </c>
      <c r="AO2882" t="s">
        <v>83</v>
      </c>
      <c r="AP2882" t="s">
        <v>83</v>
      </c>
      <c r="AQ2882" t="s">
        <v>107</v>
      </c>
      <c r="AR2882" t="s">
        <v>85</v>
      </c>
      <c r="AS2882" t="s">
        <v>108</v>
      </c>
      <c r="AT2882" t="s">
        <v>74</v>
      </c>
      <c r="AU2882" t="s">
        <v>74</v>
      </c>
      <c r="AV2882" t="s">
        <v>65</v>
      </c>
      <c r="AW2882" t="s">
        <v>109</v>
      </c>
      <c r="AX2882" t="s">
        <v>88</v>
      </c>
      <c r="AY2882" t="s">
        <v>89</v>
      </c>
      <c r="AZ2882" t="s">
        <v>83</v>
      </c>
      <c r="BA2882" t="s">
        <v>83</v>
      </c>
      <c r="BB2882" t="s">
        <v>2330</v>
      </c>
      <c r="BC2882">
        <v>1325.485751443782</v>
      </c>
      <c r="BD2882">
        <v>1019.601680548919</v>
      </c>
      <c r="BE2882">
        <v>871.03817378311498</v>
      </c>
      <c r="BF2882">
        <v>1298.275559181822</v>
      </c>
      <c r="BG2882" t="s">
        <v>130</v>
      </c>
      <c r="BH2882" t="s">
        <v>63</v>
      </c>
    </row>
    <row r="2883" spans="1:60" x14ac:dyDescent="0.2">
      <c r="A2883" t="s">
        <v>10786</v>
      </c>
      <c r="B2883">
        <v>2800000</v>
      </c>
      <c r="C2883" s="2">
        <v>43277</v>
      </c>
      <c r="D2883">
        <v>3</v>
      </c>
      <c r="E2883">
        <v>67</v>
      </c>
      <c r="G2883">
        <v>41791.044776119401</v>
      </c>
      <c r="H2883" t="s">
        <v>10787</v>
      </c>
      <c r="I2883">
        <v>2877</v>
      </c>
      <c r="J2883" t="s">
        <v>10788</v>
      </c>
      <c r="K2883" t="s">
        <v>63</v>
      </c>
      <c r="L2883" t="s">
        <v>2328</v>
      </c>
      <c r="M2883" t="s">
        <v>74</v>
      </c>
      <c r="N2883" t="s">
        <v>66</v>
      </c>
      <c r="O2883">
        <v>8000</v>
      </c>
      <c r="P2883" t="s">
        <v>67</v>
      </c>
      <c r="Q2883" t="s">
        <v>2329</v>
      </c>
      <c r="R2883">
        <v>991758</v>
      </c>
      <c r="S2883">
        <v>574081.228162457</v>
      </c>
      <c r="T2883">
        <v>6224121.8782437602</v>
      </c>
      <c r="U2883">
        <v>56.156352779999999</v>
      </c>
      <c r="V2883">
        <v>10.19266388</v>
      </c>
      <c r="W2883" t="s">
        <v>69</v>
      </c>
      <c r="X2883" t="s">
        <v>70</v>
      </c>
      <c r="Y2883" t="s">
        <v>71</v>
      </c>
      <c r="Z2883" t="s">
        <v>72</v>
      </c>
      <c r="AA2883">
        <v>10.1</v>
      </c>
      <c r="AB2883" t="s">
        <v>73</v>
      </c>
      <c r="AC2883" t="s">
        <v>74</v>
      </c>
      <c r="AD2883" t="s">
        <v>74</v>
      </c>
      <c r="AE2883" t="s">
        <v>75</v>
      </c>
      <c r="AF2883" t="s">
        <v>76</v>
      </c>
      <c r="AG2883" t="s">
        <v>1765</v>
      </c>
      <c r="AH2883" t="s">
        <v>78</v>
      </c>
      <c r="AI2883" t="s">
        <v>79</v>
      </c>
      <c r="AJ2883" t="s">
        <v>12478</v>
      </c>
      <c r="AK2883" t="s">
        <v>12477</v>
      </c>
      <c r="AL2883" t="s">
        <v>80</v>
      </c>
      <c r="AM2883" t="s">
        <v>81</v>
      </c>
      <c r="AN2883" t="s">
        <v>242</v>
      </c>
      <c r="AO2883" t="s">
        <v>83</v>
      </c>
      <c r="AP2883" t="s">
        <v>83</v>
      </c>
      <c r="AQ2883" t="s">
        <v>107</v>
      </c>
      <c r="AR2883" t="s">
        <v>85</v>
      </c>
      <c r="AS2883" t="s">
        <v>108</v>
      </c>
      <c r="AT2883" t="s">
        <v>74</v>
      </c>
      <c r="AU2883" t="s">
        <v>74</v>
      </c>
      <c r="AV2883" t="s">
        <v>65</v>
      </c>
      <c r="AW2883" t="s">
        <v>109</v>
      </c>
      <c r="AX2883" t="s">
        <v>88</v>
      </c>
      <c r="AY2883" t="s">
        <v>89</v>
      </c>
      <c r="AZ2883" t="s">
        <v>83</v>
      </c>
      <c r="BA2883" t="s">
        <v>83</v>
      </c>
      <c r="BB2883" t="s">
        <v>2330</v>
      </c>
      <c r="BC2883">
        <v>1313.75943175307</v>
      </c>
      <c r="BD2883">
        <v>1002.988292855454</v>
      </c>
      <c r="BE2883">
        <v>864.15162148612831</v>
      </c>
      <c r="BF2883">
        <v>1290.3370466075271</v>
      </c>
      <c r="BG2883" t="s">
        <v>130</v>
      </c>
      <c r="BH2883" t="s">
        <v>63</v>
      </c>
    </row>
    <row r="2884" spans="1:60" x14ac:dyDescent="0.2">
      <c r="A2884" t="s">
        <v>10789</v>
      </c>
      <c r="B2884">
        <v>2475000</v>
      </c>
      <c r="C2884" s="2">
        <v>43277</v>
      </c>
      <c r="D2884">
        <v>2</v>
      </c>
      <c r="E2884">
        <v>58</v>
      </c>
      <c r="F2884">
        <v>-1</v>
      </c>
      <c r="G2884">
        <v>42672.413793103449</v>
      </c>
      <c r="H2884" t="s">
        <v>10790</v>
      </c>
      <c r="I2884">
        <v>2878</v>
      </c>
      <c r="J2884" t="s">
        <v>10791</v>
      </c>
      <c r="K2884" t="s">
        <v>294</v>
      </c>
      <c r="L2884" t="s">
        <v>86</v>
      </c>
      <c r="M2884" t="s">
        <v>108</v>
      </c>
      <c r="N2884" t="s">
        <v>98</v>
      </c>
      <c r="O2884">
        <v>8000</v>
      </c>
      <c r="P2884" t="s">
        <v>67</v>
      </c>
      <c r="Q2884" t="s">
        <v>513</v>
      </c>
      <c r="R2884">
        <v>986229</v>
      </c>
      <c r="S2884">
        <v>573751.68999999994</v>
      </c>
      <c r="T2884">
        <v>6223723</v>
      </c>
      <c r="U2884">
        <v>56.152820810000001</v>
      </c>
      <c r="V2884">
        <v>10.18724929</v>
      </c>
      <c r="W2884" t="s">
        <v>138</v>
      </c>
      <c r="X2884" t="s">
        <v>70</v>
      </c>
      <c r="Y2884" t="s">
        <v>123</v>
      </c>
      <c r="Z2884" t="s">
        <v>72</v>
      </c>
      <c r="AA2884">
        <v>3</v>
      </c>
      <c r="AB2884" t="s">
        <v>241</v>
      </c>
      <c r="AC2884" t="s">
        <v>74</v>
      </c>
      <c r="AD2884" t="s">
        <v>65</v>
      </c>
      <c r="AE2884" t="s">
        <v>75</v>
      </c>
      <c r="AF2884" t="s">
        <v>76</v>
      </c>
      <c r="AG2884" t="s">
        <v>514</v>
      </c>
      <c r="AH2884" t="s">
        <v>78</v>
      </c>
      <c r="AI2884" t="s">
        <v>105</v>
      </c>
      <c r="AJ2884" t="s">
        <v>12478</v>
      </c>
      <c r="AK2884" t="s">
        <v>12477</v>
      </c>
      <c r="AL2884" t="s">
        <v>80</v>
      </c>
      <c r="AM2884" t="s">
        <v>81</v>
      </c>
      <c r="AN2884" t="s">
        <v>298</v>
      </c>
      <c r="AO2884" t="s">
        <v>83</v>
      </c>
      <c r="AP2884" t="s">
        <v>83</v>
      </c>
      <c r="AQ2884" t="s">
        <v>107</v>
      </c>
      <c r="AR2884" t="s">
        <v>85</v>
      </c>
      <c r="AS2884" t="s">
        <v>229</v>
      </c>
      <c r="AT2884" t="s">
        <v>74</v>
      </c>
      <c r="AU2884" t="s">
        <v>74</v>
      </c>
      <c r="AV2884" t="s">
        <v>66</v>
      </c>
      <c r="AW2884" t="s">
        <v>109</v>
      </c>
      <c r="AX2884" t="s">
        <v>223</v>
      </c>
      <c r="AY2884" t="s">
        <v>89</v>
      </c>
      <c r="AZ2884" t="s">
        <v>83</v>
      </c>
      <c r="BA2884" t="s">
        <v>90</v>
      </c>
      <c r="BB2884" t="s">
        <v>299</v>
      </c>
      <c r="BC2884">
        <v>1604.768499597265</v>
      </c>
      <c r="BD2884">
        <v>1115.321967748712</v>
      </c>
      <c r="BE2884">
        <v>1277.8296902058639</v>
      </c>
      <c r="BF2884">
        <v>1634.8276416813951</v>
      </c>
      <c r="BG2884" t="s">
        <v>300</v>
      </c>
      <c r="BH2884" t="s">
        <v>63</v>
      </c>
    </row>
    <row r="2885" spans="1:60" x14ac:dyDescent="0.2">
      <c r="A2885" t="s">
        <v>10792</v>
      </c>
      <c r="B2885">
        <v>5200000</v>
      </c>
      <c r="C2885" s="2">
        <v>43277</v>
      </c>
      <c r="D2885">
        <v>5</v>
      </c>
      <c r="E2885">
        <v>159</v>
      </c>
      <c r="G2885">
        <v>32704.402515723272</v>
      </c>
      <c r="H2885" t="s">
        <v>10793</v>
      </c>
      <c r="I2885">
        <v>2879</v>
      </c>
      <c r="J2885" t="s">
        <v>10794</v>
      </c>
      <c r="K2885" t="s">
        <v>10795</v>
      </c>
      <c r="L2885" t="s">
        <v>65</v>
      </c>
      <c r="M2885" t="s">
        <v>74</v>
      </c>
      <c r="N2885" t="s">
        <v>147</v>
      </c>
      <c r="O2885">
        <v>8000</v>
      </c>
      <c r="P2885" t="s">
        <v>67</v>
      </c>
      <c r="Q2885" t="s">
        <v>10796</v>
      </c>
      <c r="R2885">
        <v>360991</v>
      </c>
      <c r="S2885">
        <v>574797.5</v>
      </c>
      <c r="T2885">
        <v>6223716</v>
      </c>
      <c r="U2885">
        <v>56.152595089999998</v>
      </c>
      <c r="V2885">
        <v>10.20407853</v>
      </c>
      <c r="W2885" t="s">
        <v>149</v>
      </c>
      <c r="X2885" t="s">
        <v>70</v>
      </c>
      <c r="Y2885" t="s">
        <v>123</v>
      </c>
      <c r="Z2885" t="s">
        <v>72</v>
      </c>
      <c r="AA2885">
        <v>13.6</v>
      </c>
      <c r="AB2885" t="s">
        <v>241</v>
      </c>
      <c r="AC2885" t="s">
        <v>74</v>
      </c>
      <c r="AD2885" t="s">
        <v>119</v>
      </c>
      <c r="AE2885" t="s">
        <v>75</v>
      </c>
      <c r="AF2885" t="s">
        <v>76</v>
      </c>
      <c r="AG2885" t="s">
        <v>10797</v>
      </c>
      <c r="AH2885" t="s">
        <v>126</v>
      </c>
      <c r="AI2885" t="s">
        <v>105</v>
      </c>
      <c r="AJ2885" t="s">
        <v>12478</v>
      </c>
      <c r="AK2885" t="s">
        <v>12477</v>
      </c>
      <c r="AL2885" t="s">
        <v>80</v>
      </c>
      <c r="AM2885" t="s">
        <v>81</v>
      </c>
      <c r="AN2885" t="s">
        <v>700</v>
      </c>
      <c r="AO2885" t="s">
        <v>83</v>
      </c>
      <c r="AP2885" t="s">
        <v>83</v>
      </c>
      <c r="AQ2885" t="s">
        <v>107</v>
      </c>
      <c r="AR2885" t="s">
        <v>85</v>
      </c>
      <c r="AS2885" t="s">
        <v>98</v>
      </c>
      <c r="AT2885" t="s">
        <v>74</v>
      </c>
      <c r="AU2885" t="s">
        <v>74</v>
      </c>
      <c r="AV2885" t="s">
        <v>98</v>
      </c>
      <c r="AW2885" t="s">
        <v>109</v>
      </c>
      <c r="AX2885" t="s">
        <v>110</v>
      </c>
      <c r="AY2885" t="s">
        <v>89</v>
      </c>
      <c r="AZ2885" t="s">
        <v>83</v>
      </c>
      <c r="BA2885" t="s">
        <v>90</v>
      </c>
      <c r="BB2885" t="s">
        <v>10798</v>
      </c>
      <c r="BC2885">
        <v>565.57411700265595</v>
      </c>
      <c r="BD2885">
        <v>256.9435866502177</v>
      </c>
      <c r="BE2885">
        <v>493.51557030853309</v>
      </c>
      <c r="BF2885">
        <v>612.8849785389109</v>
      </c>
      <c r="BG2885" t="s">
        <v>182</v>
      </c>
      <c r="BH2885" t="s">
        <v>245</v>
      </c>
    </row>
    <row r="2886" spans="1:60" x14ac:dyDescent="0.2">
      <c r="A2886" t="s">
        <v>10799</v>
      </c>
      <c r="B2886">
        <v>2750000</v>
      </c>
      <c r="C2886" s="2">
        <v>43277</v>
      </c>
      <c r="D2886">
        <v>3</v>
      </c>
      <c r="E2886">
        <v>67</v>
      </c>
      <c r="G2886">
        <v>41044.776119402988</v>
      </c>
      <c r="H2886" t="s">
        <v>10800</v>
      </c>
      <c r="I2886">
        <v>2880</v>
      </c>
      <c r="J2886" t="s">
        <v>10801</v>
      </c>
      <c r="K2886" t="s">
        <v>63</v>
      </c>
      <c r="L2886" t="s">
        <v>2328</v>
      </c>
      <c r="M2886" t="s">
        <v>163</v>
      </c>
      <c r="N2886" t="s">
        <v>66</v>
      </c>
      <c r="O2886">
        <v>8000</v>
      </c>
      <c r="P2886" t="s">
        <v>67</v>
      </c>
      <c r="Q2886" t="s">
        <v>2329</v>
      </c>
      <c r="R2886">
        <v>991758</v>
      </c>
      <c r="S2886">
        <v>574081.228162457</v>
      </c>
      <c r="T2886">
        <v>6224121.8782437602</v>
      </c>
      <c r="U2886">
        <v>56.156352779999999</v>
      </c>
      <c r="V2886">
        <v>10.19266388</v>
      </c>
      <c r="W2886" t="s">
        <v>69</v>
      </c>
      <c r="X2886" t="s">
        <v>70</v>
      </c>
      <c r="Y2886" t="s">
        <v>71</v>
      </c>
      <c r="Z2886" t="s">
        <v>72</v>
      </c>
      <c r="AA2886">
        <v>10.1</v>
      </c>
      <c r="AB2886" t="s">
        <v>73</v>
      </c>
      <c r="AC2886" t="s">
        <v>74</v>
      </c>
      <c r="AD2886" t="s">
        <v>74</v>
      </c>
      <c r="AE2886" t="s">
        <v>75</v>
      </c>
      <c r="AF2886" t="s">
        <v>76</v>
      </c>
      <c r="AG2886" t="s">
        <v>1765</v>
      </c>
      <c r="AH2886" t="s">
        <v>78</v>
      </c>
      <c r="AI2886" t="s">
        <v>79</v>
      </c>
      <c r="AJ2886" t="s">
        <v>12478</v>
      </c>
      <c r="AK2886" t="s">
        <v>12477</v>
      </c>
      <c r="AL2886" t="s">
        <v>80</v>
      </c>
      <c r="AM2886" t="s">
        <v>81</v>
      </c>
      <c r="AN2886" t="s">
        <v>242</v>
      </c>
      <c r="AO2886" t="s">
        <v>83</v>
      </c>
      <c r="AP2886" t="s">
        <v>83</v>
      </c>
      <c r="AQ2886" t="s">
        <v>107</v>
      </c>
      <c r="AR2886" t="s">
        <v>85</v>
      </c>
      <c r="AS2886" t="s">
        <v>108</v>
      </c>
      <c r="AT2886" t="s">
        <v>74</v>
      </c>
      <c r="AU2886" t="s">
        <v>74</v>
      </c>
      <c r="AV2886" t="s">
        <v>65</v>
      </c>
      <c r="AW2886" t="s">
        <v>109</v>
      </c>
      <c r="AX2886" t="s">
        <v>88</v>
      </c>
      <c r="AY2886" t="s">
        <v>89</v>
      </c>
      <c r="AZ2886" t="s">
        <v>83</v>
      </c>
      <c r="BA2886" t="s">
        <v>83</v>
      </c>
      <c r="BB2886" t="s">
        <v>2330</v>
      </c>
      <c r="BC2886">
        <v>1313.75943175307</v>
      </c>
      <c r="BD2886">
        <v>1002.988292855454</v>
      </c>
      <c r="BE2886">
        <v>864.15162148612831</v>
      </c>
      <c r="BF2886">
        <v>1290.3370466075271</v>
      </c>
      <c r="BG2886" t="s">
        <v>130</v>
      </c>
      <c r="BH2886" t="s">
        <v>63</v>
      </c>
    </row>
    <row r="2887" spans="1:60" x14ac:dyDescent="0.2">
      <c r="A2887" t="s">
        <v>10802</v>
      </c>
      <c r="B2887">
        <v>3700000</v>
      </c>
      <c r="C2887" s="2">
        <v>43276</v>
      </c>
      <c r="D2887">
        <v>4</v>
      </c>
      <c r="E2887">
        <v>87</v>
      </c>
      <c r="F2887">
        <v>-7</v>
      </c>
      <c r="G2887">
        <v>42528.735632183911</v>
      </c>
      <c r="H2887" t="s">
        <v>10803</v>
      </c>
      <c r="I2887">
        <v>2881</v>
      </c>
      <c r="J2887" t="s">
        <v>10804</v>
      </c>
      <c r="K2887" t="s">
        <v>399</v>
      </c>
      <c r="L2887" t="s">
        <v>119</v>
      </c>
      <c r="M2887" t="s">
        <v>119</v>
      </c>
      <c r="N2887" t="s">
        <v>99</v>
      </c>
      <c r="O2887">
        <v>8000</v>
      </c>
      <c r="P2887" t="s">
        <v>67</v>
      </c>
      <c r="Q2887" t="s">
        <v>1615</v>
      </c>
      <c r="R2887">
        <v>455313</v>
      </c>
      <c r="S2887">
        <v>574167.43999999994</v>
      </c>
      <c r="T2887">
        <v>6222743.5</v>
      </c>
      <c r="U2887">
        <v>56.143957720000003</v>
      </c>
      <c r="V2887">
        <v>10.19366758</v>
      </c>
      <c r="W2887" t="s">
        <v>315</v>
      </c>
      <c r="X2887" t="s">
        <v>150</v>
      </c>
      <c r="Y2887" t="s">
        <v>151</v>
      </c>
      <c r="Z2887" t="s">
        <v>72</v>
      </c>
      <c r="AA2887">
        <v>17.7</v>
      </c>
      <c r="AB2887" t="s">
        <v>316</v>
      </c>
      <c r="AC2887" t="s">
        <v>103</v>
      </c>
      <c r="AD2887" t="s">
        <v>74</v>
      </c>
      <c r="AE2887" t="s">
        <v>75</v>
      </c>
      <c r="AF2887" t="s">
        <v>76</v>
      </c>
      <c r="AG2887" t="s">
        <v>866</v>
      </c>
      <c r="AH2887" t="s">
        <v>212</v>
      </c>
      <c r="AI2887" t="s">
        <v>79</v>
      </c>
      <c r="AJ2887" t="s">
        <v>12476</v>
      </c>
      <c r="AK2887" t="s">
        <v>12477</v>
      </c>
      <c r="AL2887" t="s">
        <v>80</v>
      </c>
      <c r="AM2887" t="s">
        <v>81</v>
      </c>
      <c r="AN2887" t="s">
        <v>252</v>
      </c>
      <c r="AO2887" t="s">
        <v>298</v>
      </c>
      <c r="AP2887" t="s">
        <v>83</v>
      </c>
      <c r="AQ2887" t="s">
        <v>107</v>
      </c>
      <c r="AR2887" t="s">
        <v>85</v>
      </c>
      <c r="AS2887" t="s">
        <v>98</v>
      </c>
      <c r="AT2887" t="s">
        <v>74</v>
      </c>
      <c r="AU2887" t="s">
        <v>74</v>
      </c>
      <c r="AV2887" t="s">
        <v>119</v>
      </c>
      <c r="AW2887" t="s">
        <v>109</v>
      </c>
      <c r="AX2887" t="s">
        <v>110</v>
      </c>
      <c r="AY2887" t="s">
        <v>89</v>
      </c>
      <c r="AZ2887" t="s">
        <v>83</v>
      </c>
      <c r="BA2887" t="s">
        <v>90</v>
      </c>
      <c r="BB2887" t="s">
        <v>1616</v>
      </c>
      <c r="BC2887">
        <v>1590.576165738747</v>
      </c>
      <c r="BD2887">
        <v>982.31930622626476</v>
      </c>
      <c r="BE2887">
        <v>1638.892449276507</v>
      </c>
      <c r="BF2887">
        <v>1232.1726750009191</v>
      </c>
      <c r="BG2887" t="s">
        <v>112</v>
      </c>
      <c r="BH2887" t="s">
        <v>157</v>
      </c>
    </row>
    <row r="2888" spans="1:60" x14ac:dyDescent="0.2">
      <c r="A2888" t="s">
        <v>10805</v>
      </c>
      <c r="B2888">
        <v>2400000</v>
      </c>
      <c r="C2888" s="2">
        <v>43276</v>
      </c>
      <c r="D2888">
        <v>2</v>
      </c>
      <c r="E2888">
        <v>64</v>
      </c>
      <c r="F2888">
        <v>-2</v>
      </c>
      <c r="G2888">
        <v>37500</v>
      </c>
      <c r="H2888" t="s">
        <v>10806</v>
      </c>
      <c r="I2888">
        <v>2882</v>
      </c>
      <c r="J2888" t="s">
        <v>10807</v>
      </c>
      <c r="K2888" t="s">
        <v>1327</v>
      </c>
      <c r="L2888" t="s">
        <v>5527</v>
      </c>
      <c r="M2888" t="s">
        <v>119</v>
      </c>
      <c r="N2888" t="s">
        <v>99</v>
      </c>
      <c r="O2888">
        <v>8000</v>
      </c>
      <c r="P2888" t="s">
        <v>67</v>
      </c>
      <c r="Q2888" t="s">
        <v>5528</v>
      </c>
      <c r="R2888">
        <v>198809</v>
      </c>
      <c r="S2888">
        <v>574656.88</v>
      </c>
      <c r="T2888">
        <v>6225082.5</v>
      </c>
      <c r="U2888">
        <v>56.164892029999997</v>
      </c>
      <c r="V2888">
        <v>10.20219874</v>
      </c>
      <c r="W2888" t="s">
        <v>490</v>
      </c>
      <c r="X2888" t="s">
        <v>122</v>
      </c>
      <c r="Y2888" t="s">
        <v>123</v>
      </c>
      <c r="Z2888" t="s">
        <v>72</v>
      </c>
      <c r="AA2888">
        <v>33.1</v>
      </c>
      <c r="AB2888" t="s">
        <v>196</v>
      </c>
      <c r="AC2888" t="s">
        <v>103</v>
      </c>
      <c r="AD2888" t="s">
        <v>65</v>
      </c>
      <c r="AE2888" t="s">
        <v>75</v>
      </c>
      <c r="AF2888" t="s">
        <v>76</v>
      </c>
      <c r="AG2888" t="s">
        <v>514</v>
      </c>
      <c r="AH2888" t="s">
        <v>78</v>
      </c>
      <c r="AI2888" t="s">
        <v>79</v>
      </c>
      <c r="AJ2888" t="s">
        <v>12476</v>
      </c>
      <c r="AK2888" t="s">
        <v>12477</v>
      </c>
      <c r="AL2888" t="s">
        <v>80</v>
      </c>
      <c r="AM2888" t="s">
        <v>81</v>
      </c>
      <c r="AN2888" t="s">
        <v>307</v>
      </c>
      <c r="AO2888" t="s">
        <v>83</v>
      </c>
      <c r="AP2888" t="s">
        <v>83</v>
      </c>
      <c r="AQ2888" t="s">
        <v>107</v>
      </c>
      <c r="AR2888" t="s">
        <v>85</v>
      </c>
      <c r="AS2888" t="s">
        <v>108</v>
      </c>
      <c r="AT2888" t="s">
        <v>74</v>
      </c>
      <c r="AU2888" t="s">
        <v>74</v>
      </c>
      <c r="AV2888" t="s">
        <v>66</v>
      </c>
      <c r="AW2888" t="s">
        <v>109</v>
      </c>
      <c r="AX2888" t="s">
        <v>110</v>
      </c>
      <c r="AY2888" t="s">
        <v>89</v>
      </c>
      <c r="AZ2888" t="s">
        <v>83</v>
      </c>
      <c r="BA2888" t="s">
        <v>90</v>
      </c>
      <c r="BB2888" t="s">
        <v>3115</v>
      </c>
      <c r="BC2888">
        <v>1459.9761489596319</v>
      </c>
      <c r="BD2888">
        <v>1630.437279455198</v>
      </c>
      <c r="BE2888">
        <v>940.40895146023479</v>
      </c>
      <c r="BF2888">
        <v>922.70798255335114</v>
      </c>
      <c r="BG2888" t="s">
        <v>112</v>
      </c>
      <c r="BH2888" t="s">
        <v>201</v>
      </c>
    </row>
    <row r="2889" spans="1:60" x14ac:dyDescent="0.2">
      <c r="A2889" t="s">
        <v>10808</v>
      </c>
      <c r="B2889">
        <v>2750000</v>
      </c>
      <c r="C2889" s="2">
        <v>43276</v>
      </c>
      <c r="D2889">
        <v>3</v>
      </c>
      <c r="E2889">
        <v>85</v>
      </c>
      <c r="F2889">
        <v>-2</v>
      </c>
      <c r="G2889">
        <v>32352.941176470591</v>
      </c>
      <c r="H2889" t="s">
        <v>10809</v>
      </c>
      <c r="I2889">
        <v>2883</v>
      </c>
      <c r="J2889" t="s">
        <v>10810</v>
      </c>
      <c r="K2889" t="s">
        <v>560</v>
      </c>
      <c r="L2889" t="s">
        <v>98</v>
      </c>
      <c r="M2889" t="s">
        <v>74</v>
      </c>
      <c r="O2889">
        <v>8000</v>
      </c>
      <c r="P2889" t="s">
        <v>67</v>
      </c>
      <c r="Q2889" t="s">
        <v>10811</v>
      </c>
      <c r="R2889">
        <v>312164</v>
      </c>
      <c r="S2889">
        <v>575430.31000000006</v>
      </c>
      <c r="T2889">
        <v>6224825.5</v>
      </c>
      <c r="U2889">
        <v>56.162461749999999</v>
      </c>
      <c r="V2889">
        <v>10.21457728</v>
      </c>
      <c r="W2889" t="s">
        <v>177</v>
      </c>
      <c r="X2889" t="s">
        <v>122</v>
      </c>
      <c r="Y2889" t="s">
        <v>123</v>
      </c>
      <c r="Z2889" t="s">
        <v>72</v>
      </c>
      <c r="AA2889">
        <v>4.2</v>
      </c>
      <c r="AB2889" t="s">
        <v>124</v>
      </c>
      <c r="AC2889" t="s">
        <v>103</v>
      </c>
      <c r="AD2889" t="s">
        <v>74</v>
      </c>
      <c r="AE2889" t="s">
        <v>75</v>
      </c>
      <c r="AF2889" t="s">
        <v>76</v>
      </c>
      <c r="AG2889" t="s">
        <v>231</v>
      </c>
      <c r="AH2889" t="s">
        <v>126</v>
      </c>
      <c r="AI2889" t="s">
        <v>79</v>
      </c>
      <c r="AJ2889" t="s">
        <v>12476</v>
      </c>
      <c r="AK2889" t="s">
        <v>12477</v>
      </c>
      <c r="AL2889" t="s">
        <v>80</v>
      </c>
      <c r="AM2889" t="s">
        <v>81</v>
      </c>
      <c r="AN2889" t="s">
        <v>154</v>
      </c>
      <c r="AO2889" t="s">
        <v>83</v>
      </c>
      <c r="AP2889" t="s">
        <v>83</v>
      </c>
      <c r="AQ2889" t="s">
        <v>107</v>
      </c>
      <c r="AR2889" t="s">
        <v>85</v>
      </c>
      <c r="AS2889" t="s">
        <v>119</v>
      </c>
      <c r="AT2889" t="s">
        <v>74</v>
      </c>
      <c r="AU2889" t="s">
        <v>74</v>
      </c>
      <c r="AV2889" t="s">
        <v>65</v>
      </c>
      <c r="AW2889" t="s">
        <v>109</v>
      </c>
      <c r="AX2889" t="s">
        <v>169</v>
      </c>
      <c r="AY2889" t="s">
        <v>89</v>
      </c>
      <c r="AZ2889" t="s">
        <v>83</v>
      </c>
      <c r="BA2889" t="s">
        <v>90</v>
      </c>
      <c r="BB2889" t="s">
        <v>10812</v>
      </c>
      <c r="BC2889">
        <v>1026.985219697179</v>
      </c>
      <c r="BD2889">
        <v>1485.823047011578</v>
      </c>
      <c r="BE2889">
        <v>801.57028980672783</v>
      </c>
      <c r="BF2889">
        <v>109.34209470173241</v>
      </c>
      <c r="BG2889" t="s">
        <v>182</v>
      </c>
      <c r="BH2889" t="s">
        <v>171</v>
      </c>
    </row>
    <row r="2890" spans="1:60" x14ac:dyDescent="0.2">
      <c r="A2890" t="s">
        <v>10813</v>
      </c>
      <c r="B2890">
        <v>1820000</v>
      </c>
      <c r="C2890" s="2">
        <v>43275</v>
      </c>
      <c r="D2890">
        <v>2</v>
      </c>
      <c r="E2890">
        <v>76</v>
      </c>
      <c r="F2890">
        <v>-9</v>
      </c>
      <c r="G2890">
        <v>23947.36842105263</v>
      </c>
      <c r="H2890" t="s">
        <v>10814</v>
      </c>
      <c r="I2890">
        <v>2884</v>
      </c>
      <c r="J2890" t="s">
        <v>10815</v>
      </c>
      <c r="K2890" t="s">
        <v>285</v>
      </c>
      <c r="L2890" t="s">
        <v>8365</v>
      </c>
      <c r="M2890" t="s">
        <v>66</v>
      </c>
      <c r="N2890" t="s">
        <v>147</v>
      </c>
      <c r="O2890">
        <v>8000</v>
      </c>
      <c r="P2890" t="s">
        <v>67</v>
      </c>
      <c r="Q2890" t="s">
        <v>9280</v>
      </c>
      <c r="R2890">
        <v>518528</v>
      </c>
      <c r="S2890">
        <v>573301.68999999994</v>
      </c>
      <c r="T2890">
        <v>6222275.5</v>
      </c>
      <c r="U2890">
        <v>56.139887539999997</v>
      </c>
      <c r="V2890">
        <v>10.179608590000001</v>
      </c>
      <c r="W2890" t="s">
        <v>209</v>
      </c>
      <c r="X2890" t="s">
        <v>210</v>
      </c>
      <c r="Y2890" t="s">
        <v>151</v>
      </c>
      <c r="Z2890" t="s">
        <v>72</v>
      </c>
      <c r="AA2890">
        <v>13.2</v>
      </c>
      <c r="AB2890" t="s">
        <v>152</v>
      </c>
      <c r="AC2890" t="s">
        <v>103</v>
      </c>
      <c r="AD2890" t="s">
        <v>65</v>
      </c>
      <c r="AE2890" t="s">
        <v>75</v>
      </c>
      <c r="AF2890" t="s">
        <v>76</v>
      </c>
      <c r="AG2890" t="s">
        <v>10816</v>
      </c>
      <c r="AH2890" t="s">
        <v>2621</v>
      </c>
      <c r="AI2890" t="s">
        <v>79</v>
      </c>
      <c r="AJ2890" t="s">
        <v>12478</v>
      </c>
      <c r="AK2890" t="s">
        <v>12477</v>
      </c>
      <c r="AL2890" t="s">
        <v>80</v>
      </c>
      <c r="AM2890" t="s">
        <v>81</v>
      </c>
      <c r="AN2890" t="s">
        <v>289</v>
      </c>
      <c r="AO2890" t="s">
        <v>83</v>
      </c>
      <c r="AP2890" t="s">
        <v>83</v>
      </c>
      <c r="AQ2890" t="s">
        <v>84</v>
      </c>
      <c r="AR2890" t="s">
        <v>85</v>
      </c>
      <c r="AS2890" t="s">
        <v>65</v>
      </c>
      <c r="AT2890" t="s">
        <v>74</v>
      </c>
      <c r="AU2890" t="s">
        <v>74</v>
      </c>
      <c r="AV2890" t="s">
        <v>66</v>
      </c>
      <c r="AW2890" t="s">
        <v>109</v>
      </c>
      <c r="AX2890" t="s">
        <v>110</v>
      </c>
      <c r="AY2890" t="s">
        <v>89</v>
      </c>
      <c r="AZ2890" t="s">
        <v>83</v>
      </c>
      <c r="BA2890" t="s">
        <v>90</v>
      </c>
      <c r="BB2890" t="s">
        <v>5651</v>
      </c>
      <c r="BC2890">
        <v>2557.0183320248152</v>
      </c>
      <c r="BD2890">
        <v>1939.1405171099309</v>
      </c>
      <c r="BE2890">
        <v>2518.5743018681851</v>
      </c>
      <c r="BF2890">
        <v>1910.14949376504</v>
      </c>
      <c r="BG2890" t="s">
        <v>156</v>
      </c>
      <c r="BH2890" t="s">
        <v>210</v>
      </c>
    </row>
    <row r="2891" spans="1:60" x14ac:dyDescent="0.2">
      <c r="A2891" t="s">
        <v>10817</v>
      </c>
      <c r="B2891">
        <v>2890000</v>
      </c>
      <c r="C2891" s="2">
        <v>43275</v>
      </c>
      <c r="D2891">
        <v>2</v>
      </c>
      <c r="E2891">
        <v>68</v>
      </c>
      <c r="G2891">
        <v>42500</v>
      </c>
      <c r="H2891" t="s">
        <v>10818</v>
      </c>
      <c r="I2891">
        <v>2885</v>
      </c>
      <c r="J2891" t="s">
        <v>10819</v>
      </c>
      <c r="K2891" t="s">
        <v>1576</v>
      </c>
      <c r="L2891" t="s">
        <v>65</v>
      </c>
      <c r="M2891" t="s">
        <v>65</v>
      </c>
      <c r="N2891" t="s">
        <v>147</v>
      </c>
      <c r="O2891">
        <v>8000</v>
      </c>
      <c r="P2891" t="s">
        <v>67</v>
      </c>
      <c r="Q2891" t="s">
        <v>4413</v>
      </c>
      <c r="R2891">
        <v>567111</v>
      </c>
      <c r="S2891">
        <v>574242</v>
      </c>
      <c r="T2891">
        <v>6222663</v>
      </c>
      <c r="U2891">
        <v>56.143223020000001</v>
      </c>
      <c r="V2891">
        <v>10.19484484</v>
      </c>
      <c r="W2891" t="s">
        <v>315</v>
      </c>
      <c r="X2891" t="s">
        <v>150</v>
      </c>
      <c r="Y2891" t="s">
        <v>151</v>
      </c>
      <c r="Z2891" t="s">
        <v>72</v>
      </c>
      <c r="AA2891">
        <v>18</v>
      </c>
      <c r="AB2891" t="s">
        <v>316</v>
      </c>
      <c r="AC2891" t="s">
        <v>103</v>
      </c>
      <c r="AD2891" t="s">
        <v>74</v>
      </c>
      <c r="AE2891" t="s">
        <v>75</v>
      </c>
      <c r="AF2891" t="s">
        <v>76</v>
      </c>
      <c r="AG2891" t="s">
        <v>2581</v>
      </c>
      <c r="AH2891" t="s">
        <v>212</v>
      </c>
      <c r="AI2891" t="s">
        <v>79</v>
      </c>
      <c r="AJ2891" t="s">
        <v>12478</v>
      </c>
      <c r="AK2891" t="s">
        <v>12477</v>
      </c>
      <c r="AL2891" t="s">
        <v>80</v>
      </c>
      <c r="AM2891" t="s">
        <v>81</v>
      </c>
      <c r="AN2891" t="s">
        <v>700</v>
      </c>
      <c r="AO2891" t="s">
        <v>278</v>
      </c>
      <c r="AP2891" t="s">
        <v>83</v>
      </c>
      <c r="AQ2891" t="s">
        <v>107</v>
      </c>
      <c r="AR2891" t="s">
        <v>85</v>
      </c>
      <c r="AS2891" t="s">
        <v>98</v>
      </c>
      <c r="AT2891" t="s">
        <v>74</v>
      </c>
      <c r="AU2891" t="s">
        <v>74</v>
      </c>
      <c r="AV2891" t="s">
        <v>66</v>
      </c>
      <c r="AW2891" t="s">
        <v>109</v>
      </c>
      <c r="AX2891" t="s">
        <v>110</v>
      </c>
      <c r="AY2891" t="s">
        <v>89</v>
      </c>
      <c r="AZ2891" t="s">
        <v>83</v>
      </c>
      <c r="BA2891" t="s">
        <v>90</v>
      </c>
      <c r="BB2891" t="s">
        <v>4414</v>
      </c>
      <c r="BC2891">
        <v>1592.3169676197219</v>
      </c>
      <c r="BD2891">
        <v>996.53872840839495</v>
      </c>
      <c r="BE2891">
        <v>1677.8047849952111</v>
      </c>
      <c r="BF2891">
        <v>1176.461723816012</v>
      </c>
      <c r="BG2891" t="s">
        <v>182</v>
      </c>
      <c r="BH2891" t="s">
        <v>157</v>
      </c>
    </row>
    <row r="2892" spans="1:60" x14ac:dyDescent="0.2">
      <c r="A2892" t="s">
        <v>10820</v>
      </c>
      <c r="B2892">
        <v>30451693</v>
      </c>
      <c r="C2892" s="2">
        <v>43275</v>
      </c>
      <c r="D2892">
        <v>4</v>
      </c>
      <c r="E2892">
        <v>110</v>
      </c>
      <c r="G2892">
        <v>276833.57272727281</v>
      </c>
      <c r="H2892" t="s">
        <v>10821</v>
      </c>
      <c r="I2892">
        <v>2886</v>
      </c>
      <c r="J2892" t="s">
        <v>10822</v>
      </c>
      <c r="K2892" t="s">
        <v>272</v>
      </c>
      <c r="L2892" t="s">
        <v>1407</v>
      </c>
      <c r="M2892" t="s">
        <v>66</v>
      </c>
      <c r="N2892" t="s">
        <v>66</v>
      </c>
      <c r="O2892">
        <v>8000</v>
      </c>
      <c r="P2892" t="s">
        <v>67</v>
      </c>
      <c r="Q2892" t="s">
        <v>4914</v>
      </c>
      <c r="R2892">
        <v>229895</v>
      </c>
      <c r="S2892">
        <v>574661.56000000006</v>
      </c>
      <c r="T2892">
        <v>6223212.5</v>
      </c>
      <c r="U2892">
        <v>56.148093580000001</v>
      </c>
      <c r="V2892">
        <v>10.20174956</v>
      </c>
      <c r="W2892" t="s">
        <v>149</v>
      </c>
      <c r="X2892" t="s">
        <v>275</v>
      </c>
      <c r="Y2892" t="s">
        <v>123</v>
      </c>
      <c r="Z2892" t="s">
        <v>72</v>
      </c>
      <c r="AA2892">
        <v>16.899999999999999</v>
      </c>
      <c r="AB2892" t="s">
        <v>241</v>
      </c>
      <c r="AC2892" t="s">
        <v>74</v>
      </c>
      <c r="AD2892" t="s">
        <v>74</v>
      </c>
      <c r="AE2892" t="s">
        <v>75</v>
      </c>
      <c r="AF2892" t="s">
        <v>76</v>
      </c>
      <c r="AG2892" t="s">
        <v>10574</v>
      </c>
      <c r="AH2892" t="s">
        <v>78</v>
      </c>
      <c r="AI2892" t="s">
        <v>79</v>
      </c>
      <c r="AJ2892" t="s">
        <v>12478</v>
      </c>
      <c r="AK2892" t="s">
        <v>12477</v>
      </c>
      <c r="AL2892" t="s">
        <v>80</v>
      </c>
      <c r="AM2892" t="s">
        <v>81</v>
      </c>
      <c r="AN2892" t="s">
        <v>666</v>
      </c>
      <c r="AO2892" t="s">
        <v>168</v>
      </c>
      <c r="AP2892" t="s">
        <v>83</v>
      </c>
      <c r="AQ2892" t="s">
        <v>84</v>
      </c>
      <c r="AR2892" t="s">
        <v>85</v>
      </c>
      <c r="AS2892" t="s">
        <v>119</v>
      </c>
      <c r="AT2892" t="s">
        <v>74</v>
      </c>
      <c r="AU2892" t="s">
        <v>74</v>
      </c>
      <c r="AV2892" t="s">
        <v>119</v>
      </c>
      <c r="AW2892" t="s">
        <v>109</v>
      </c>
      <c r="AX2892" t="s">
        <v>110</v>
      </c>
      <c r="AY2892" t="s">
        <v>89</v>
      </c>
      <c r="AZ2892" t="s">
        <v>83</v>
      </c>
      <c r="BA2892" t="s">
        <v>90</v>
      </c>
      <c r="BB2892" t="s">
        <v>4916</v>
      </c>
      <c r="BC2892">
        <v>910.65636719128884</v>
      </c>
      <c r="BD2892">
        <v>305.79965060564592</v>
      </c>
      <c r="BE2892">
        <v>1014.823050838301</v>
      </c>
      <c r="BF2892">
        <v>752.74607168431032</v>
      </c>
      <c r="BG2892" t="s">
        <v>2005</v>
      </c>
      <c r="BH2892" t="s">
        <v>157</v>
      </c>
    </row>
    <row r="2893" spans="1:60" x14ac:dyDescent="0.2">
      <c r="A2893" t="s">
        <v>10823</v>
      </c>
      <c r="B2893">
        <v>3300000</v>
      </c>
      <c r="C2893" s="2">
        <v>43275</v>
      </c>
      <c r="D2893">
        <v>3</v>
      </c>
      <c r="E2893">
        <v>116</v>
      </c>
      <c r="G2893">
        <v>28448.27586206896</v>
      </c>
      <c r="H2893" t="s">
        <v>10824</v>
      </c>
      <c r="I2893">
        <v>2887</v>
      </c>
      <c r="J2893" t="s">
        <v>10825</v>
      </c>
      <c r="K2893" t="s">
        <v>2131</v>
      </c>
      <c r="L2893" t="s">
        <v>413</v>
      </c>
      <c r="M2893" t="s">
        <v>163</v>
      </c>
      <c r="O2893">
        <v>8000</v>
      </c>
      <c r="P2893" t="s">
        <v>67</v>
      </c>
      <c r="Q2893" t="s">
        <v>2132</v>
      </c>
      <c r="R2893">
        <v>989932</v>
      </c>
      <c r="S2893">
        <v>576148.99873783102</v>
      </c>
      <c r="T2893">
        <v>6225301.2898129802</v>
      </c>
      <c r="U2893">
        <v>56.166621370000001</v>
      </c>
      <c r="V2893">
        <v>10.2262828</v>
      </c>
      <c r="W2893" t="s">
        <v>340</v>
      </c>
      <c r="X2893" t="s">
        <v>122</v>
      </c>
      <c r="Y2893" t="s">
        <v>123</v>
      </c>
      <c r="Z2893" t="s">
        <v>72</v>
      </c>
      <c r="AA2893">
        <v>-3.7</v>
      </c>
      <c r="AB2893" t="s">
        <v>124</v>
      </c>
      <c r="AC2893" t="s">
        <v>74</v>
      </c>
      <c r="AD2893" t="s">
        <v>66</v>
      </c>
      <c r="AE2893" t="s">
        <v>75</v>
      </c>
      <c r="AF2893" t="s">
        <v>76</v>
      </c>
      <c r="AG2893" t="s">
        <v>813</v>
      </c>
      <c r="AH2893" t="s">
        <v>126</v>
      </c>
      <c r="AI2893" t="s">
        <v>79</v>
      </c>
      <c r="AJ2893" t="s">
        <v>12476</v>
      </c>
      <c r="AK2893" t="s">
        <v>12477</v>
      </c>
      <c r="AL2893" t="s">
        <v>80</v>
      </c>
      <c r="AM2893" t="s">
        <v>81</v>
      </c>
      <c r="AN2893" t="s">
        <v>82</v>
      </c>
      <c r="AO2893" t="s">
        <v>529</v>
      </c>
      <c r="AP2893" t="s">
        <v>83</v>
      </c>
      <c r="AQ2893" t="s">
        <v>107</v>
      </c>
      <c r="AR2893" t="s">
        <v>85</v>
      </c>
      <c r="AS2893" t="s">
        <v>229</v>
      </c>
      <c r="AT2893" t="s">
        <v>74</v>
      </c>
      <c r="AU2893" t="s">
        <v>74</v>
      </c>
      <c r="AV2893" t="s">
        <v>65</v>
      </c>
      <c r="AW2893" t="s">
        <v>87</v>
      </c>
      <c r="AX2893" t="s">
        <v>88</v>
      </c>
      <c r="AY2893" t="s">
        <v>89</v>
      </c>
      <c r="AZ2893" t="s">
        <v>83</v>
      </c>
      <c r="BA2893" t="s">
        <v>83</v>
      </c>
      <c r="BB2893" t="s">
        <v>2133</v>
      </c>
      <c r="BC2893">
        <v>1695.361534041416</v>
      </c>
      <c r="BD2893">
        <v>2256.8578515627469</v>
      </c>
      <c r="BE2893">
        <v>1638.9586988665289</v>
      </c>
      <c r="BF2893">
        <v>226.44211613307249</v>
      </c>
      <c r="BG2893" t="s">
        <v>244</v>
      </c>
      <c r="BH2893" t="s">
        <v>131</v>
      </c>
    </row>
    <row r="2894" spans="1:60" x14ac:dyDescent="0.2">
      <c r="A2894" t="s">
        <v>10826</v>
      </c>
      <c r="B2894">
        <v>2850000</v>
      </c>
      <c r="C2894" s="2">
        <v>43275</v>
      </c>
      <c r="D2894">
        <v>3</v>
      </c>
      <c r="E2894">
        <v>70</v>
      </c>
      <c r="G2894">
        <v>40714.285714285717</v>
      </c>
      <c r="H2894" t="s">
        <v>10827</v>
      </c>
      <c r="I2894">
        <v>2888</v>
      </c>
      <c r="J2894" t="s">
        <v>10828</v>
      </c>
      <c r="K2894" t="s">
        <v>63</v>
      </c>
      <c r="L2894" t="s">
        <v>4926</v>
      </c>
      <c r="M2894" t="s">
        <v>66</v>
      </c>
      <c r="N2894" t="s">
        <v>66</v>
      </c>
      <c r="O2894">
        <v>8000</v>
      </c>
      <c r="P2894" t="s">
        <v>67</v>
      </c>
      <c r="Q2894" t="s">
        <v>2329</v>
      </c>
      <c r="R2894">
        <v>991758</v>
      </c>
      <c r="S2894">
        <v>574073.24814649695</v>
      </c>
      <c r="T2894">
        <v>6224137.9782759603</v>
      </c>
      <c r="U2894">
        <v>56.156498640000002</v>
      </c>
      <c r="V2894">
        <v>10.192539910000001</v>
      </c>
      <c r="W2894" t="s">
        <v>69</v>
      </c>
      <c r="X2894" t="s">
        <v>70</v>
      </c>
      <c r="Y2894" t="s">
        <v>71</v>
      </c>
      <c r="Z2894" t="s">
        <v>72</v>
      </c>
      <c r="AA2894">
        <v>10.3</v>
      </c>
      <c r="AB2894" t="s">
        <v>73</v>
      </c>
      <c r="AC2894" t="s">
        <v>74</v>
      </c>
      <c r="AD2894" t="s">
        <v>74</v>
      </c>
      <c r="AE2894" t="s">
        <v>75</v>
      </c>
      <c r="AF2894" t="s">
        <v>76</v>
      </c>
      <c r="AG2894" t="s">
        <v>306</v>
      </c>
      <c r="AH2894" t="s">
        <v>78</v>
      </c>
      <c r="AI2894" t="s">
        <v>79</v>
      </c>
      <c r="AJ2894" t="s">
        <v>12476</v>
      </c>
      <c r="AK2894" t="s">
        <v>12477</v>
      </c>
      <c r="AL2894" t="s">
        <v>80</v>
      </c>
      <c r="AM2894" t="s">
        <v>81</v>
      </c>
      <c r="AN2894" t="s">
        <v>242</v>
      </c>
      <c r="AO2894" t="s">
        <v>83</v>
      </c>
      <c r="AP2894" t="s">
        <v>83</v>
      </c>
      <c r="AQ2894" t="s">
        <v>107</v>
      </c>
      <c r="AR2894" t="s">
        <v>85</v>
      </c>
      <c r="AS2894" t="s">
        <v>108</v>
      </c>
      <c r="AT2894" t="s">
        <v>74</v>
      </c>
      <c r="AU2894" t="s">
        <v>74</v>
      </c>
      <c r="AV2894" t="s">
        <v>65</v>
      </c>
      <c r="AW2894" t="s">
        <v>109</v>
      </c>
      <c r="AX2894" t="s">
        <v>88</v>
      </c>
      <c r="AY2894" t="s">
        <v>89</v>
      </c>
      <c r="AZ2894" t="s">
        <v>83</v>
      </c>
      <c r="BA2894" t="s">
        <v>83</v>
      </c>
      <c r="BB2894" t="s">
        <v>2330</v>
      </c>
      <c r="BC2894">
        <v>1325.485751443782</v>
      </c>
      <c r="BD2894">
        <v>1019.601680548919</v>
      </c>
      <c r="BE2894">
        <v>871.03817378311498</v>
      </c>
      <c r="BF2894">
        <v>1298.275559181822</v>
      </c>
      <c r="BG2894" t="s">
        <v>130</v>
      </c>
      <c r="BH2894" t="s">
        <v>63</v>
      </c>
    </row>
    <row r="2895" spans="1:60" x14ac:dyDescent="0.2">
      <c r="A2895" t="s">
        <v>10829</v>
      </c>
      <c r="B2895">
        <v>2275000</v>
      </c>
      <c r="C2895" s="2">
        <v>43274</v>
      </c>
      <c r="D2895">
        <v>2</v>
      </c>
      <c r="E2895">
        <v>69</v>
      </c>
      <c r="F2895">
        <v>-5</v>
      </c>
      <c r="G2895">
        <v>32971.014492753617</v>
      </c>
      <c r="H2895" t="s">
        <v>10830</v>
      </c>
      <c r="I2895">
        <v>2889</v>
      </c>
      <c r="J2895" t="s">
        <v>10831</v>
      </c>
      <c r="K2895" t="s">
        <v>194</v>
      </c>
      <c r="L2895" t="s">
        <v>2957</v>
      </c>
      <c r="M2895" t="s">
        <v>163</v>
      </c>
      <c r="O2895">
        <v>8000</v>
      </c>
      <c r="P2895" t="s">
        <v>67</v>
      </c>
      <c r="Q2895" t="s">
        <v>8887</v>
      </c>
      <c r="R2895">
        <v>415893</v>
      </c>
      <c r="S2895">
        <v>574970.75</v>
      </c>
      <c r="T2895">
        <v>6224775.5099999998</v>
      </c>
      <c r="U2895">
        <v>56.162085179999998</v>
      </c>
      <c r="V2895">
        <v>10.20716522</v>
      </c>
      <c r="W2895" t="s">
        <v>69</v>
      </c>
      <c r="X2895" t="s">
        <v>122</v>
      </c>
      <c r="Y2895" t="s">
        <v>123</v>
      </c>
      <c r="Z2895" t="s">
        <v>72</v>
      </c>
      <c r="AA2895">
        <v>13.2</v>
      </c>
      <c r="AB2895" t="s">
        <v>196</v>
      </c>
      <c r="AC2895" t="s">
        <v>74</v>
      </c>
      <c r="AD2895" t="s">
        <v>74</v>
      </c>
      <c r="AE2895" t="s">
        <v>75</v>
      </c>
      <c r="AF2895" t="s">
        <v>76</v>
      </c>
      <c r="AG2895" t="s">
        <v>926</v>
      </c>
      <c r="AH2895" t="s">
        <v>126</v>
      </c>
      <c r="AI2895" t="s">
        <v>105</v>
      </c>
      <c r="AJ2895" t="s">
        <v>12478</v>
      </c>
      <c r="AK2895" t="s">
        <v>12477</v>
      </c>
      <c r="AL2895" t="s">
        <v>80</v>
      </c>
      <c r="AM2895" t="s">
        <v>81</v>
      </c>
      <c r="AN2895" t="s">
        <v>277</v>
      </c>
      <c r="AO2895" t="s">
        <v>385</v>
      </c>
      <c r="AP2895" t="s">
        <v>83</v>
      </c>
      <c r="AQ2895" t="s">
        <v>107</v>
      </c>
      <c r="AR2895" t="s">
        <v>85</v>
      </c>
      <c r="AS2895" t="s">
        <v>66</v>
      </c>
      <c r="AT2895" t="s">
        <v>74</v>
      </c>
      <c r="AU2895" t="s">
        <v>74</v>
      </c>
      <c r="AV2895" t="s">
        <v>66</v>
      </c>
      <c r="AW2895" t="s">
        <v>109</v>
      </c>
      <c r="AX2895" t="s">
        <v>110</v>
      </c>
      <c r="AY2895" t="s">
        <v>89</v>
      </c>
      <c r="AZ2895" t="s">
        <v>83</v>
      </c>
      <c r="BA2895" t="s">
        <v>90</v>
      </c>
      <c r="BB2895" t="s">
        <v>4255</v>
      </c>
      <c r="BC2895">
        <v>1048.21419566186</v>
      </c>
      <c r="BD2895">
        <v>1319.9547905051741</v>
      </c>
      <c r="BE2895">
        <v>589.02040618374235</v>
      </c>
      <c r="BF2895">
        <v>524.95903888319253</v>
      </c>
      <c r="BG2895" t="s">
        <v>112</v>
      </c>
      <c r="BH2895" t="s">
        <v>201</v>
      </c>
    </row>
    <row r="2896" spans="1:60" x14ac:dyDescent="0.2">
      <c r="A2896" t="s">
        <v>10832</v>
      </c>
      <c r="B2896">
        <v>2875000</v>
      </c>
      <c r="C2896" s="2">
        <v>43274</v>
      </c>
      <c r="D2896">
        <v>3</v>
      </c>
      <c r="E2896">
        <v>78</v>
      </c>
      <c r="F2896">
        <v>-7</v>
      </c>
      <c r="G2896">
        <v>36858.974358974359</v>
      </c>
      <c r="H2896" t="s">
        <v>10833</v>
      </c>
      <c r="I2896">
        <v>2890</v>
      </c>
      <c r="J2896" t="s">
        <v>10834</v>
      </c>
      <c r="K2896" t="s">
        <v>553</v>
      </c>
      <c r="L2896" t="s">
        <v>819</v>
      </c>
      <c r="M2896" t="s">
        <v>119</v>
      </c>
      <c r="N2896" t="s">
        <v>99</v>
      </c>
      <c r="O2896">
        <v>8000</v>
      </c>
      <c r="P2896" t="s">
        <v>67</v>
      </c>
      <c r="Q2896" t="s">
        <v>3113</v>
      </c>
      <c r="R2896">
        <v>239157</v>
      </c>
      <c r="S2896">
        <v>574474.81999999995</v>
      </c>
      <c r="T2896">
        <v>6225054</v>
      </c>
      <c r="U2896">
        <v>56.16466449</v>
      </c>
      <c r="V2896">
        <v>10.19925978</v>
      </c>
      <c r="W2896" t="s">
        <v>490</v>
      </c>
      <c r="X2896" t="s">
        <v>462</v>
      </c>
      <c r="Y2896" t="s">
        <v>123</v>
      </c>
      <c r="Z2896" t="s">
        <v>72</v>
      </c>
      <c r="AA2896">
        <v>35.200000000000003</v>
      </c>
      <c r="AB2896" t="s">
        <v>196</v>
      </c>
      <c r="AC2896" t="s">
        <v>74</v>
      </c>
      <c r="AD2896" t="s">
        <v>119</v>
      </c>
      <c r="AE2896" t="s">
        <v>75</v>
      </c>
      <c r="AF2896" t="s">
        <v>76</v>
      </c>
      <c r="AG2896" t="s">
        <v>3114</v>
      </c>
      <c r="AH2896" t="s">
        <v>78</v>
      </c>
      <c r="AI2896" t="s">
        <v>105</v>
      </c>
      <c r="AJ2896" t="s">
        <v>12478</v>
      </c>
      <c r="AK2896" t="s">
        <v>12477</v>
      </c>
      <c r="AL2896" t="s">
        <v>80</v>
      </c>
      <c r="AM2896" t="s">
        <v>81</v>
      </c>
      <c r="AN2896" t="s">
        <v>318</v>
      </c>
      <c r="AO2896" t="s">
        <v>83</v>
      </c>
      <c r="AP2896" t="s">
        <v>83</v>
      </c>
      <c r="AQ2896" t="s">
        <v>107</v>
      </c>
      <c r="AR2896" t="s">
        <v>85</v>
      </c>
      <c r="AS2896" t="s">
        <v>98</v>
      </c>
      <c r="AT2896" t="s">
        <v>74</v>
      </c>
      <c r="AU2896" t="s">
        <v>74</v>
      </c>
      <c r="AV2896" t="s">
        <v>65</v>
      </c>
      <c r="AW2896" t="s">
        <v>109</v>
      </c>
      <c r="AX2896" t="s">
        <v>110</v>
      </c>
      <c r="AY2896" t="s">
        <v>89</v>
      </c>
      <c r="AZ2896" t="s">
        <v>83</v>
      </c>
      <c r="BA2896" t="s">
        <v>90</v>
      </c>
      <c r="BB2896" t="s">
        <v>3115</v>
      </c>
      <c r="BC2896">
        <v>1531.8363451131111</v>
      </c>
      <c r="BD2896">
        <v>1632.6671348752</v>
      </c>
      <c r="BE2896">
        <v>985.66220539786377</v>
      </c>
      <c r="BF2896">
        <v>1084.9328041680551</v>
      </c>
      <c r="BG2896" t="s">
        <v>112</v>
      </c>
      <c r="BH2896" t="s">
        <v>201</v>
      </c>
    </row>
    <row r="2897" spans="1:60" x14ac:dyDescent="0.2">
      <c r="A2897" t="s">
        <v>10835</v>
      </c>
      <c r="B2897">
        <v>3000000</v>
      </c>
      <c r="C2897" s="2">
        <v>43272</v>
      </c>
      <c r="D2897">
        <v>3</v>
      </c>
      <c r="E2897">
        <v>92</v>
      </c>
      <c r="F2897">
        <v>-3</v>
      </c>
      <c r="G2897">
        <v>32608.695652173908</v>
      </c>
      <c r="H2897" t="s">
        <v>10836</v>
      </c>
      <c r="I2897">
        <v>2891</v>
      </c>
      <c r="J2897" t="s">
        <v>10837</v>
      </c>
      <c r="K2897" t="s">
        <v>442</v>
      </c>
      <c r="L2897" t="s">
        <v>108</v>
      </c>
      <c r="M2897" t="s">
        <v>66</v>
      </c>
      <c r="N2897" t="s">
        <v>99</v>
      </c>
      <c r="O2897">
        <v>8000</v>
      </c>
      <c r="P2897" t="s">
        <v>67</v>
      </c>
      <c r="Q2897" t="s">
        <v>1995</v>
      </c>
      <c r="R2897">
        <v>158971</v>
      </c>
      <c r="S2897">
        <v>574051.06000000006</v>
      </c>
      <c r="T2897">
        <v>6222490.5</v>
      </c>
      <c r="U2897">
        <v>56.141703149999998</v>
      </c>
      <c r="V2897">
        <v>10.191724669999999</v>
      </c>
      <c r="W2897" t="s">
        <v>315</v>
      </c>
      <c r="X2897" t="s">
        <v>150</v>
      </c>
      <c r="Y2897" t="s">
        <v>151</v>
      </c>
      <c r="Z2897" t="s">
        <v>72</v>
      </c>
      <c r="AA2897">
        <v>18.7</v>
      </c>
      <c r="AB2897" t="s">
        <v>316</v>
      </c>
      <c r="AC2897" t="s">
        <v>103</v>
      </c>
      <c r="AD2897" t="s">
        <v>74</v>
      </c>
      <c r="AE2897" t="s">
        <v>75</v>
      </c>
      <c r="AF2897" t="s">
        <v>76</v>
      </c>
      <c r="AG2897" t="s">
        <v>634</v>
      </c>
      <c r="AH2897" t="s">
        <v>212</v>
      </c>
      <c r="AI2897" t="s">
        <v>105</v>
      </c>
      <c r="AJ2897" t="s">
        <v>12478</v>
      </c>
      <c r="AK2897" t="s">
        <v>12477</v>
      </c>
      <c r="AL2897" t="s">
        <v>80</v>
      </c>
      <c r="AM2897" t="s">
        <v>81</v>
      </c>
      <c r="AN2897" t="s">
        <v>445</v>
      </c>
      <c r="AO2897" t="s">
        <v>83</v>
      </c>
      <c r="AP2897" t="s">
        <v>83</v>
      </c>
      <c r="AQ2897" t="s">
        <v>107</v>
      </c>
      <c r="AR2897" t="s">
        <v>85</v>
      </c>
      <c r="AS2897" t="s">
        <v>98</v>
      </c>
      <c r="AT2897" t="s">
        <v>74</v>
      </c>
      <c r="AU2897" t="s">
        <v>74</v>
      </c>
      <c r="AV2897" t="s">
        <v>65</v>
      </c>
      <c r="AW2897" t="s">
        <v>109</v>
      </c>
      <c r="AX2897" t="s">
        <v>110</v>
      </c>
      <c r="AY2897" t="s">
        <v>89</v>
      </c>
      <c r="AZ2897" t="s">
        <v>83</v>
      </c>
      <c r="BA2897" t="s">
        <v>90</v>
      </c>
      <c r="BB2897" t="s">
        <v>1996</v>
      </c>
      <c r="BC2897">
        <v>1848.955078596832</v>
      </c>
      <c r="BD2897">
        <v>1249.6985025246331</v>
      </c>
      <c r="BE2897">
        <v>1916.830393916247</v>
      </c>
      <c r="BF2897">
        <v>1265.483527766768</v>
      </c>
      <c r="BG2897" t="s">
        <v>182</v>
      </c>
      <c r="BH2897" t="s">
        <v>210</v>
      </c>
    </row>
    <row r="2898" spans="1:60" x14ac:dyDescent="0.2">
      <c r="A2898" t="s">
        <v>10838</v>
      </c>
      <c r="B2898">
        <v>2575000</v>
      </c>
      <c r="C2898" s="2">
        <v>43272</v>
      </c>
      <c r="D2898">
        <v>2</v>
      </c>
      <c r="E2898">
        <v>58</v>
      </c>
      <c r="F2898">
        <v>-1</v>
      </c>
      <c r="G2898">
        <v>44396.551724137928</v>
      </c>
      <c r="H2898" t="s">
        <v>10839</v>
      </c>
      <c r="I2898">
        <v>2892</v>
      </c>
      <c r="J2898" t="s">
        <v>10840</v>
      </c>
      <c r="K2898" t="s">
        <v>426</v>
      </c>
      <c r="L2898" t="s">
        <v>427</v>
      </c>
      <c r="M2898" t="s">
        <v>74</v>
      </c>
      <c r="N2898" t="s">
        <v>97</v>
      </c>
      <c r="O2898">
        <v>8000</v>
      </c>
      <c r="P2898" t="s">
        <v>67</v>
      </c>
      <c r="Q2898" t="s">
        <v>428</v>
      </c>
      <c r="R2898">
        <v>990071</v>
      </c>
      <c r="S2898">
        <v>575084.44999999995</v>
      </c>
      <c r="T2898">
        <v>6223348.0599999996</v>
      </c>
      <c r="U2898">
        <v>56.14924491</v>
      </c>
      <c r="V2898">
        <v>10.208592899999999</v>
      </c>
      <c r="W2898" t="s">
        <v>429</v>
      </c>
      <c r="X2898" t="s">
        <v>275</v>
      </c>
      <c r="Y2898" t="s">
        <v>123</v>
      </c>
      <c r="Z2898" t="s">
        <v>72</v>
      </c>
      <c r="AA2898">
        <v>3.9</v>
      </c>
      <c r="AB2898" t="s">
        <v>241</v>
      </c>
      <c r="AC2898" t="s">
        <v>74</v>
      </c>
      <c r="AD2898" t="s">
        <v>74</v>
      </c>
      <c r="AE2898" t="s">
        <v>75</v>
      </c>
      <c r="AF2898" t="s">
        <v>76</v>
      </c>
      <c r="AG2898" t="s">
        <v>430</v>
      </c>
      <c r="AH2898" t="s">
        <v>78</v>
      </c>
      <c r="AI2898" t="s">
        <v>79</v>
      </c>
      <c r="AJ2898" t="s">
        <v>12476</v>
      </c>
      <c r="AK2898" t="s">
        <v>12477</v>
      </c>
      <c r="AL2898" t="s">
        <v>80</v>
      </c>
      <c r="AM2898" t="s">
        <v>81</v>
      </c>
      <c r="AN2898" t="s">
        <v>82</v>
      </c>
      <c r="AO2898" t="s">
        <v>83</v>
      </c>
      <c r="AP2898" t="s">
        <v>83</v>
      </c>
      <c r="AQ2898" t="s">
        <v>107</v>
      </c>
      <c r="AR2898" t="s">
        <v>85</v>
      </c>
      <c r="AS2898" t="s">
        <v>86</v>
      </c>
      <c r="AT2898" t="s">
        <v>74</v>
      </c>
      <c r="AU2898" t="s">
        <v>74</v>
      </c>
      <c r="AV2898" t="s">
        <v>66</v>
      </c>
      <c r="AW2898" t="s">
        <v>109</v>
      </c>
      <c r="AX2898" t="s">
        <v>223</v>
      </c>
      <c r="AY2898" t="s">
        <v>89</v>
      </c>
      <c r="AZ2898" t="s">
        <v>83</v>
      </c>
      <c r="BA2898" t="s">
        <v>90</v>
      </c>
      <c r="BB2898" t="s">
        <v>431</v>
      </c>
      <c r="BC2898">
        <v>528.8922229809034</v>
      </c>
      <c r="BD2898">
        <v>270.99716883256281</v>
      </c>
      <c r="BE2898">
        <v>850.68809520732725</v>
      </c>
      <c r="BF2898">
        <v>326.4877473725204</v>
      </c>
      <c r="BG2898" t="s">
        <v>130</v>
      </c>
      <c r="BH2898" t="s">
        <v>157</v>
      </c>
    </row>
    <row r="2899" spans="1:60" x14ac:dyDescent="0.2">
      <c r="A2899" t="s">
        <v>10841</v>
      </c>
      <c r="B2899">
        <v>2675000</v>
      </c>
      <c r="C2899" s="2">
        <v>43272</v>
      </c>
      <c r="D2899">
        <v>2</v>
      </c>
      <c r="E2899">
        <v>55</v>
      </c>
      <c r="G2899">
        <v>48636.36363636364</v>
      </c>
      <c r="H2899" t="s">
        <v>10842</v>
      </c>
      <c r="I2899">
        <v>2893</v>
      </c>
      <c r="J2899" t="s">
        <v>10843</v>
      </c>
      <c r="K2899" t="s">
        <v>117</v>
      </c>
      <c r="L2899" t="s">
        <v>828</v>
      </c>
      <c r="M2899" t="s">
        <v>97</v>
      </c>
      <c r="N2899" t="s">
        <v>65</v>
      </c>
      <c r="O2899">
        <v>8000</v>
      </c>
      <c r="P2899" t="s">
        <v>67</v>
      </c>
      <c r="Q2899" t="s">
        <v>120</v>
      </c>
      <c r="R2899">
        <v>992149</v>
      </c>
      <c r="S2899">
        <v>576290.57258114498</v>
      </c>
      <c r="T2899">
        <v>6224944.3798887599</v>
      </c>
      <c r="U2899">
        <v>56.163392739999999</v>
      </c>
      <c r="V2899">
        <v>10.22845972</v>
      </c>
      <c r="W2899" t="s">
        <v>121</v>
      </c>
      <c r="X2899" t="s">
        <v>122</v>
      </c>
      <c r="Y2899" t="s">
        <v>123</v>
      </c>
      <c r="Z2899" t="s">
        <v>72</v>
      </c>
      <c r="AA2899">
        <v>2.1</v>
      </c>
      <c r="AB2899" t="s">
        <v>124</v>
      </c>
      <c r="AC2899" t="s">
        <v>74</v>
      </c>
      <c r="AD2899" t="s">
        <v>74</v>
      </c>
      <c r="AE2899" t="s">
        <v>75</v>
      </c>
      <c r="AF2899" t="s">
        <v>76</v>
      </c>
      <c r="AG2899" t="s">
        <v>5935</v>
      </c>
      <c r="AH2899" t="s">
        <v>126</v>
      </c>
      <c r="AI2899" t="s">
        <v>105</v>
      </c>
      <c r="AJ2899" t="s">
        <v>12478</v>
      </c>
      <c r="AK2899" t="s">
        <v>12477</v>
      </c>
      <c r="AL2899" t="s">
        <v>80</v>
      </c>
      <c r="AM2899" t="s">
        <v>81</v>
      </c>
      <c r="AN2899" t="s">
        <v>127</v>
      </c>
      <c r="AO2899" t="s">
        <v>83</v>
      </c>
      <c r="AP2899" t="s">
        <v>83</v>
      </c>
      <c r="AQ2899" t="s">
        <v>107</v>
      </c>
      <c r="AR2899" t="s">
        <v>85</v>
      </c>
      <c r="AS2899" t="s">
        <v>128</v>
      </c>
      <c r="AT2899" t="s">
        <v>74</v>
      </c>
      <c r="AU2899" t="s">
        <v>74</v>
      </c>
      <c r="AV2899" t="s">
        <v>66</v>
      </c>
      <c r="AW2899" t="s">
        <v>87</v>
      </c>
      <c r="AX2899" t="s">
        <v>88</v>
      </c>
      <c r="AY2899" t="s">
        <v>89</v>
      </c>
      <c r="AZ2899" t="s">
        <v>83</v>
      </c>
      <c r="BA2899" t="s">
        <v>83</v>
      </c>
      <c r="BB2899" t="s">
        <v>129</v>
      </c>
      <c r="BC2899">
        <v>1474.369357622149</v>
      </c>
      <c r="BD2899">
        <v>2073.0469532851912</v>
      </c>
      <c r="BE2899">
        <v>1542.010203677554</v>
      </c>
      <c r="BF2899">
        <v>309.60822410401028</v>
      </c>
      <c r="BG2899" t="s">
        <v>130</v>
      </c>
      <c r="BH2899" t="s">
        <v>131</v>
      </c>
    </row>
    <row r="2900" spans="1:60" x14ac:dyDescent="0.2">
      <c r="A2900" t="s">
        <v>10844</v>
      </c>
      <c r="B2900">
        <v>2025000</v>
      </c>
      <c r="C2900" s="2">
        <v>43271</v>
      </c>
      <c r="D2900">
        <v>2</v>
      </c>
      <c r="E2900">
        <v>71</v>
      </c>
      <c r="F2900">
        <v>-6</v>
      </c>
      <c r="G2900">
        <v>28521.12676056338</v>
      </c>
      <c r="H2900" t="s">
        <v>10845</v>
      </c>
      <c r="I2900">
        <v>2894</v>
      </c>
      <c r="J2900" t="s">
        <v>10846</v>
      </c>
      <c r="K2900" t="s">
        <v>1129</v>
      </c>
      <c r="L2900" t="s">
        <v>498</v>
      </c>
      <c r="M2900" t="s">
        <v>74</v>
      </c>
      <c r="N2900" t="s">
        <v>99</v>
      </c>
      <c r="O2900">
        <v>8000</v>
      </c>
      <c r="P2900" t="s">
        <v>67</v>
      </c>
      <c r="Q2900" t="s">
        <v>1130</v>
      </c>
      <c r="R2900">
        <v>329598</v>
      </c>
      <c r="S2900">
        <v>573611.87</v>
      </c>
      <c r="T2900">
        <v>6222794.5</v>
      </c>
      <c r="U2900">
        <v>56.14450188</v>
      </c>
      <c r="V2900">
        <v>10.18474237</v>
      </c>
      <c r="W2900" t="s">
        <v>209</v>
      </c>
      <c r="X2900" t="s">
        <v>210</v>
      </c>
      <c r="Y2900" t="s">
        <v>151</v>
      </c>
      <c r="Z2900" t="s">
        <v>72</v>
      </c>
      <c r="AA2900">
        <v>19.899999999999999</v>
      </c>
      <c r="AB2900" t="s">
        <v>152</v>
      </c>
      <c r="AC2900" t="s">
        <v>103</v>
      </c>
      <c r="AD2900" t="s">
        <v>74</v>
      </c>
      <c r="AE2900" t="s">
        <v>75</v>
      </c>
      <c r="AF2900" t="s">
        <v>76</v>
      </c>
      <c r="AG2900" t="s">
        <v>325</v>
      </c>
      <c r="AH2900" t="s">
        <v>212</v>
      </c>
      <c r="AI2900" t="s">
        <v>105</v>
      </c>
      <c r="AJ2900" t="s">
        <v>12478</v>
      </c>
      <c r="AK2900" t="s">
        <v>12477</v>
      </c>
      <c r="AL2900" t="s">
        <v>80</v>
      </c>
      <c r="AM2900" t="s">
        <v>81</v>
      </c>
      <c r="AN2900" t="s">
        <v>213</v>
      </c>
      <c r="AO2900" t="s">
        <v>83</v>
      </c>
      <c r="AP2900" t="s">
        <v>83</v>
      </c>
      <c r="AQ2900" t="s">
        <v>107</v>
      </c>
      <c r="AR2900" t="s">
        <v>85</v>
      </c>
      <c r="AS2900" t="s">
        <v>98</v>
      </c>
      <c r="AT2900" t="s">
        <v>74</v>
      </c>
      <c r="AU2900" t="s">
        <v>74</v>
      </c>
      <c r="AV2900" t="s">
        <v>66</v>
      </c>
      <c r="AW2900" t="s">
        <v>109</v>
      </c>
      <c r="AX2900" t="s">
        <v>169</v>
      </c>
      <c r="AY2900" t="s">
        <v>89</v>
      </c>
      <c r="AZ2900" t="s">
        <v>83</v>
      </c>
      <c r="BA2900" t="s">
        <v>90</v>
      </c>
      <c r="BB2900" t="s">
        <v>1131</v>
      </c>
      <c r="BC2900">
        <v>2012.300177116819</v>
      </c>
      <c r="BD2900">
        <v>1394.2807361156831</v>
      </c>
      <c r="BE2900">
        <v>1925.81654889021</v>
      </c>
      <c r="BF2900">
        <v>1776.553914732162</v>
      </c>
      <c r="BG2900" t="s">
        <v>112</v>
      </c>
      <c r="BH2900" t="s">
        <v>210</v>
      </c>
    </row>
    <row r="2901" spans="1:60" x14ac:dyDescent="0.2">
      <c r="A2901" t="s">
        <v>10847</v>
      </c>
      <c r="B2901">
        <v>2198000</v>
      </c>
      <c r="C2901" s="2">
        <v>43271</v>
      </c>
      <c r="D2901">
        <v>2</v>
      </c>
      <c r="E2901">
        <v>59</v>
      </c>
      <c r="G2901">
        <v>37254.237288135591</v>
      </c>
      <c r="H2901" t="s">
        <v>10848</v>
      </c>
      <c r="I2901">
        <v>2895</v>
      </c>
      <c r="J2901" t="s">
        <v>10849</v>
      </c>
      <c r="K2901" t="s">
        <v>1446</v>
      </c>
      <c r="L2901" t="s">
        <v>108</v>
      </c>
      <c r="M2901" t="s">
        <v>74</v>
      </c>
      <c r="N2901" t="s">
        <v>147</v>
      </c>
      <c r="O2901">
        <v>8000</v>
      </c>
      <c r="P2901" t="s">
        <v>67</v>
      </c>
      <c r="Q2901" t="s">
        <v>1939</v>
      </c>
      <c r="R2901">
        <v>378688</v>
      </c>
      <c r="S2901">
        <v>573860.25</v>
      </c>
      <c r="T2901">
        <v>6224202.5</v>
      </c>
      <c r="U2901">
        <v>56.157111260000001</v>
      </c>
      <c r="V2901">
        <v>10.189129489999999</v>
      </c>
      <c r="W2901" t="s">
        <v>101</v>
      </c>
      <c r="X2901" t="s">
        <v>462</v>
      </c>
      <c r="Y2901" t="s">
        <v>71</v>
      </c>
      <c r="Z2901" t="s">
        <v>72</v>
      </c>
      <c r="AA2901">
        <v>12.3</v>
      </c>
      <c r="AB2901" t="s">
        <v>73</v>
      </c>
      <c r="AC2901" t="s">
        <v>103</v>
      </c>
      <c r="AD2901" t="s">
        <v>65</v>
      </c>
      <c r="AE2901" t="s">
        <v>75</v>
      </c>
      <c r="AF2901" t="s">
        <v>76</v>
      </c>
      <c r="AG2901" t="s">
        <v>1940</v>
      </c>
      <c r="AH2901" t="s">
        <v>78</v>
      </c>
      <c r="AI2901" t="s">
        <v>105</v>
      </c>
      <c r="AJ2901" t="s">
        <v>12476</v>
      </c>
      <c r="AK2901" t="s">
        <v>12477</v>
      </c>
      <c r="AL2901" t="s">
        <v>80</v>
      </c>
      <c r="AM2901" t="s">
        <v>81</v>
      </c>
      <c r="AN2901" t="s">
        <v>1025</v>
      </c>
      <c r="AO2901" t="s">
        <v>83</v>
      </c>
      <c r="AP2901" t="s">
        <v>83</v>
      </c>
      <c r="AQ2901" t="s">
        <v>107</v>
      </c>
      <c r="AR2901" t="s">
        <v>85</v>
      </c>
      <c r="AS2901" t="s">
        <v>119</v>
      </c>
      <c r="AT2901" t="s">
        <v>74</v>
      </c>
      <c r="AU2901" t="s">
        <v>74</v>
      </c>
      <c r="AV2901" t="s">
        <v>66</v>
      </c>
      <c r="AW2901" t="s">
        <v>109</v>
      </c>
      <c r="AX2901" t="s">
        <v>88</v>
      </c>
      <c r="AY2901" t="s">
        <v>89</v>
      </c>
      <c r="AZ2901" t="s">
        <v>83</v>
      </c>
      <c r="BA2901" t="s">
        <v>90</v>
      </c>
      <c r="BB2901" t="s">
        <v>1941</v>
      </c>
      <c r="BC2901">
        <v>1547.509504237793</v>
      </c>
      <c r="BD2901">
        <v>1225.061613791534</v>
      </c>
      <c r="BE2901">
        <v>1082.3407526483329</v>
      </c>
      <c r="BF2901">
        <v>1512.912212592284</v>
      </c>
      <c r="BG2901" t="s">
        <v>182</v>
      </c>
      <c r="BH2901" t="s">
        <v>113</v>
      </c>
    </row>
    <row r="2902" spans="1:60" x14ac:dyDescent="0.2">
      <c r="A2902" t="s">
        <v>10850</v>
      </c>
      <c r="B2902">
        <v>1925000</v>
      </c>
      <c r="C2902" s="2">
        <v>43271</v>
      </c>
      <c r="D2902">
        <v>2</v>
      </c>
      <c r="E2902">
        <v>54</v>
      </c>
      <c r="F2902">
        <v>-4</v>
      </c>
      <c r="G2902">
        <v>35648.148148148153</v>
      </c>
      <c r="H2902" t="s">
        <v>10851</v>
      </c>
      <c r="I2902">
        <v>2896</v>
      </c>
      <c r="J2902" t="s">
        <v>10852</v>
      </c>
      <c r="K2902" t="s">
        <v>618</v>
      </c>
      <c r="L2902" t="s">
        <v>2862</v>
      </c>
      <c r="M2902" t="s">
        <v>65</v>
      </c>
      <c r="N2902" t="s">
        <v>147</v>
      </c>
      <c r="O2902">
        <v>8000</v>
      </c>
      <c r="P2902" t="s">
        <v>67</v>
      </c>
      <c r="Q2902" t="s">
        <v>2863</v>
      </c>
      <c r="R2902">
        <v>410565</v>
      </c>
      <c r="S2902">
        <v>573095.38</v>
      </c>
      <c r="T2902">
        <v>6224083</v>
      </c>
      <c r="U2902">
        <v>56.156155650000002</v>
      </c>
      <c r="V2902">
        <v>10.176785430000001</v>
      </c>
      <c r="W2902" t="s">
        <v>101</v>
      </c>
      <c r="X2902" t="s">
        <v>102</v>
      </c>
      <c r="Y2902" t="s">
        <v>71</v>
      </c>
      <c r="Z2902" t="s">
        <v>72</v>
      </c>
      <c r="AA2902">
        <v>14.3</v>
      </c>
      <c r="AB2902" t="s">
        <v>73</v>
      </c>
      <c r="AC2902" t="s">
        <v>74</v>
      </c>
      <c r="AD2902" t="s">
        <v>65</v>
      </c>
      <c r="AE2902" t="s">
        <v>75</v>
      </c>
      <c r="AF2902" t="s">
        <v>76</v>
      </c>
      <c r="AG2902" t="s">
        <v>2864</v>
      </c>
      <c r="AH2902" t="s">
        <v>78</v>
      </c>
      <c r="AI2902" t="s">
        <v>79</v>
      </c>
      <c r="AJ2902" t="s">
        <v>12478</v>
      </c>
      <c r="AK2902" t="s">
        <v>12477</v>
      </c>
      <c r="AL2902" t="s">
        <v>80</v>
      </c>
      <c r="AM2902" t="s">
        <v>81</v>
      </c>
      <c r="AN2902" t="s">
        <v>1025</v>
      </c>
      <c r="AO2902" t="s">
        <v>83</v>
      </c>
      <c r="AP2902" t="s">
        <v>83</v>
      </c>
      <c r="AQ2902" t="s">
        <v>107</v>
      </c>
      <c r="AR2902" t="s">
        <v>85</v>
      </c>
      <c r="AS2902" t="s">
        <v>65</v>
      </c>
      <c r="AT2902" t="s">
        <v>74</v>
      </c>
      <c r="AU2902" t="s">
        <v>74</v>
      </c>
      <c r="AV2902" t="s">
        <v>66</v>
      </c>
      <c r="AW2902" t="s">
        <v>109</v>
      </c>
      <c r="AX2902" t="s">
        <v>110</v>
      </c>
      <c r="AY2902" t="s">
        <v>89</v>
      </c>
      <c r="AZ2902" t="s">
        <v>83</v>
      </c>
      <c r="BA2902" t="s">
        <v>90</v>
      </c>
      <c r="BB2902" t="s">
        <v>2865</v>
      </c>
      <c r="BC2902">
        <v>2275.425096705625</v>
      </c>
      <c r="BD2902">
        <v>1846.9028647420189</v>
      </c>
      <c r="BE2902">
        <v>1848.515236797492</v>
      </c>
      <c r="BF2902">
        <v>2277.0223029935041</v>
      </c>
      <c r="BG2902" t="s">
        <v>156</v>
      </c>
      <c r="BH2902" t="s">
        <v>113</v>
      </c>
    </row>
    <row r="2903" spans="1:60" x14ac:dyDescent="0.2">
      <c r="A2903" t="s">
        <v>10853</v>
      </c>
      <c r="B2903">
        <v>3495000</v>
      </c>
      <c r="C2903" s="2">
        <v>43270</v>
      </c>
      <c r="D2903">
        <v>3</v>
      </c>
      <c r="E2903">
        <v>92</v>
      </c>
      <c r="G2903">
        <v>37989.130434782608</v>
      </c>
      <c r="H2903" t="s">
        <v>10854</v>
      </c>
      <c r="I2903">
        <v>2897</v>
      </c>
      <c r="J2903" t="s">
        <v>10855</v>
      </c>
      <c r="K2903" t="s">
        <v>2184</v>
      </c>
      <c r="L2903" t="s">
        <v>1571</v>
      </c>
      <c r="M2903" t="s">
        <v>74</v>
      </c>
      <c r="O2903">
        <v>8000</v>
      </c>
      <c r="P2903" t="s">
        <v>67</v>
      </c>
      <c r="Q2903" t="s">
        <v>10856</v>
      </c>
      <c r="R2903">
        <v>342454</v>
      </c>
      <c r="S2903">
        <v>574609.56000000006</v>
      </c>
      <c r="T2903">
        <v>6224422</v>
      </c>
      <c r="U2903">
        <v>56.158966339999999</v>
      </c>
      <c r="V2903">
        <v>10.20125174</v>
      </c>
      <c r="W2903" t="s">
        <v>69</v>
      </c>
      <c r="X2903" t="s">
        <v>70</v>
      </c>
      <c r="Y2903" t="s">
        <v>123</v>
      </c>
      <c r="Z2903" t="s">
        <v>72</v>
      </c>
      <c r="AA2903">
        <v>4.5</v>
      </c>
      <c r="AB2903" t="s">
        <v>241</v>
      </c>
      <c r="AC2903" t="s">
        <v>103</v>
      </c>
      <c r="AD2903" t="s">
        <v>98</v>
      </c>
      <c r="AE2903" t="s">
        <v>75</v>
      </c>
      <c r="AF2903" t="s">
        <v>76</v>
      </c>
      <c r="AG2903" t="s">
        <v>1829</v>
      </c>
      <c r="AH2903" t="s">
        <v>126</v>
      </c>
      <c r="AI2903" t="s">
        <v>79</v>
      </c>
      <c r="AJ2903" t="s">
        <v>12478</v>
      </c>
      <c r="AK2903" t="s">
        <v>12477</v>
      </c>
      <c r="AL2903" t="s">
        <v>80</v>
      </c>
      <c r="AM2903" t="s">
        <v>81</v>
      </c>
      <c r="AN2903" t="s">
        <v>728</v>
      </c>
      <c r="AO2903" t="s">
        <v>1083</v>
      </c>
      <c r="AP2903" t="s">
        <v>83</v>
      </c>
      <c r="AQ2903" t="s">
        <v>107</v>
      </c>
      <c r="AR2903" t="s">
        <v>85</v>
      </c>
      <c r="AS2903" t="s">
        <v>66</v>
      </c>
      <c r="AT2903" t="s">
        <v>74</v>
      </c>
      <c r="AU2903" t="s">
        <v>74</v>
      </c>
      <c r="AV2903" t="s">
        <v>65</v>
      </c>
      <c r="AW2903" t="s">
        <v>109</v>
      </c>
      <c r="AX2903" t="s">
        <v>110</v>
      </c>
      <c r="AY2903" t="s">
        <v>89</v>
      </c>
      <c r="AZ2903" t="s">
        <v>83</v>
      </c>
      <c r="BA2903" t="s">
        <v>90</v>
      </c>
      <c r="BB2903" t="s">
        <v>1584</v>
      </c>
      <c r="BC2903">
        <v>971.14860893095033</v>
      </c>
      <c r="BD2903">
        <v>986.5563258871465</v>
      </c>
      <c r="BE2903">
        <v>408.67331273704059</v>
      </c>
      <c r="BF2903">
        <v>786.13653607844742</v>
      </c>
      <c r="BG2903" t="s">
        <v>234</v>
      </c>
      <c r="BH2903" t="s">
        <v>245</v>
      </c>
    </row>
    <row r="2904" spans="1:60" x14ac:dyDescent="0.2">
      <c r="A2904" t="s">
        <v>10857</v>
      </c>
      <c r="B2904">
        <v>1930000</v>
      </c>
      <c r="C2904" s="2">
        <v>43270</v>
      </c>
      <c r="D2904">
        <v>2</v>
      </c>
      <c r="E2904">
        <v>57</v>
      </c>
      <c r="F2904">
        <v>-3</v>
      </c>
      <c r="G2904">
        <v>33859.649122807023</v>
      </c>
      <c r="H2904" t="s">
        <v>10858</v>
      </c>
      <c r="I2904">
        <v>2898</v>
      </c>
      <c r="J2904" t="s">
        <v>10859</v>
      </c>
      <c r="K2904" t="s">
        <v>618</v>
      </c>
      <c r="L2904" t="s">
        <v>2016</v>
      </c>
      <c r="M2904" t="s">
        <v>65</v>
      </c>
      <c r="N2904" t="s">
        <v>99</v>
      </c>
      <c r="O2904">
        <v>8000</v>
      </c>
      <c r="P2904" t="s">
        <v>67</v>
      </c>
      <c r="Q2904" t="s">
        <v>2017</v>
      </c>
      <c r="R2904">
        <v>409818</v>
      </c>
      <c r="S2904">
        <v>573185.31000000006</v>
      </c>
      <c r="T2904">
        <v>6224129.5</v>
      </c>
      <c r="U2904">
        <v>56.156559559999998</v>
      </c>
      <c r="V2904">
        <v>10.17824568</v>
      </c>
      <c r="W2904" t="s">
        <v>101</v>
      </c>
      <c r="X2904" t="s">
        <v>102</v>
      </c>
      <c r="Y2904" t="s">
        <v>71</v>
      </c>
      <c r="Z2904" t="s">
        <v>72</v>
      </c>
      <c r="AA2904">
        <v>14.5</v>
      </c>
      <c r="AB2904" t="s">
        <v>73</v>
      </c>
      <c r="AC2904" t="s">
        <v>103</v>
      </c>
      <c r="AD2904" t="s">
        <v>65</v>
      </c>
      <c r="AE2904" t="s">
        <v>75</v>
      </c>
      <c r="AF2904" t="s">
        <v>76</v>
      </c>
      <c r="AG2904" t="s">
        <v>2018</v>
      </c>
      <c r="AH2904" t="s">
        <v>78</v>
      </c>
      <c r="AI2904" t="s">
        <v>79</v>
      </c>
      <c r="AJ2904" t="s">
        <v>12478</v>
      </c>
      <c r="AK2904" t="s">
        <v>12477</v>
      </c>
      <c r="AL2904" t="s">
        <v>80</v>
      </c>
      <c r="AM2904" t="s">
        <v>81</v>
      </c>
      <c r="AN2904" t="s">
        <v>1238</v>
      </c>
      <c r="AO2904" t="s">
        <v>83</v>
      </c>
      <c r="AP2904" t="s">
        <v>83</v>
      </c>
      <c r="AQ2904" t="s">
        <v>107</v>
      </c>
      <c r="AR2904" t="s">
        <v>85</v>
      </c>
      <c r="AS2904" t="s">
        <v>119</v>
      </c>
      <c r="AT2904" t="s">
        <v>74</v>
      </c>
      <c r="AU2904" t="s">
        <v>74</v>
      </c>
      <c r="AV2904" t="s">
        <v>66</v>
      </c>
      <c r="AW2904" t="s">
        <v>109</v>
      </c>
      <c r="AX2904" t="s">
        <v>110</v>
      </c>
      <c r="AY2904" t="s">
        <v>89</v>
      </c>
      <c r="AZ2904" t="s">
        <v>83</v>
      </c>
      <c r="BA2904" t="s">
        <v>90</v>
      </c>
      <c r="BB2904" t="s">
        <v>2019</v>
      </c>
      <c r="BC2904">
        <v>2192.875926958588</v>
      </c>
      <c r="BD2904">
        <v>1779.543096309131</v>
      </c>
      <c r="BE2904">
        <v>1756.776412110331</v>
      </c>
      <c r="BF2904">
        <v>2186.5055018129192</v>
      </c>
      <c r="BG2904" t="s">
        <v>156</v>
      </c>
      <c r="BH2904" t="s">
        <v>113</v>
      </c>
    </row>
    <row r="2905" spans="1:60" x14ac:dyDescent="0.2">
      <c r="A2905" t="s">
        <v>10860</v>
      </c>
      <c r="B2905">
        <v>2199000</v>
      </c>
      <c r="C2905" s="2">
        <v>43270</v>
      </c>
      <c r="D2905">
        <v>3</v>
      </c>
      <c r="E2905">
        <v>69</v>
      </c>
      <c r="G2905">
        <v>31869.5652173913</v>
      </c>
      <c r="H2905" t="s">
        <v>10861</v>
      </c>
      <c r="I2905">
        <v>2899</v>
      </c>
      <c r="J2905" t="s">
        <v>10862</v>
      </c>
      <c r="K2905" t="s">
        <v>618</v>
      </c>
      <c r="L2905" t="s">
        <v>6866</v>
      </c>
      <c r="M2905" t="s">
        <v>66</v>
      </c>
      <c r="N2905" t="s">
        <v>99</v>
      </c>
      <c r="O2905">
        <v>8000</v>
      </c>
      <c r="P2905" t="s">
        <v>67</v>
      </c>
      <c r="Q2905" t="s">
        <v>1355</v>
      </c>
      <c r="R2905">
        <v>409931</v>
      </c>
      <c r="S2905">
        <v>573158.18999999994</v>
      </c>
      <c r="T2905">
        <v>6224091.5</v>
      </c>
      <c r="U2905">
        <v>56.156222380000003</v>
      </c>
      <c r="V2905">
        <v>10.17779872</v>
      </c>
      <c r="W2905" t="s">
        <v>101</v>
      </c>
      <c r="X2905" t="s">
        <v>102</v>
      </c>
      <c r="Y2905" t="s">
        <v>71</v>
      </c>
      <c r="Z2905" t="s">
        <v>72</v>
      </c>
      <c r="AA2905">
        <v>14.2</v>
      </c>
      <c r="AB2905" t="s">
        <v>73</v>
      </c>
      <c r="AC2905" t="s">
        <v>74</v>
      </c>
      <c r="AD2905" t="s">
        <v>119</v>
      </c>
      <c r="AE2905" t="s">
        <v>75</v>
      </c>
      <c r="AF2905" t="s">
        <v>76</v>
      </c>
      <c r="AG2905" t="s">
        <v>1459</v>
      </c>
      <c r="AH2905" t="s">
        <v>78</v>
      </c>
      <c r="AI2905" t="s">
        <v>79</v>
      </c>
      <c r="AJ2905" t="s">
        <v>12476</v>
      </c>
      <c r="AK2905" t="s">
        <v>12477</v>
      </c>
      <c r="AL2905" t="s">
        <v>80</v>
      </c>
      <c r="AM2905" t="s">
        <v>81</v>
      </c>
      <c r="AN2905" t="s">
        <v>1025</v>
      </c>
      <c r="AO2905" t="s">
        <v>83</v>
      </c>
      <c r="AP2905" t="s">
        <v>83</v>
      </c>
      <c r="AQ2905" t="s">
        <v>107</v>
      </c>
      <c r="AR2905" t="s">
        <v>85</v>
      </c>
      <c r="AS2905" t="s">
        <v>65</v>
      </c>
      <c r="AT2905" t="s">
        <v>74</v>
      </c>
      <c r="AU2905" t="s">
        <v>74</v>
      </c>
      <c r="AV2905" t="s">
        <v>65</v>
      </c>
      <c r="AW2905" t="s">
        <v>109</v>
      </c>
      <c r="AX2905" t="s">
        <v>110</v>
      </c>
      <c r="AY2905" t="s">
        <v>89</v>
      </c>
      <c r="AZ2905" t="s">
        <v>83</v>
      </c>
      <c r="BA2905" t="s">
        <v>90</v>
      </c>
      <c r="BB2905" t="s">
        <v>1357</v>
      </c>
      <c r="BC2905">
        <v>2214.335251603025</v>
      </c>
      <c r="BD2905">
        <v>1790.9578755361599</v>
      </c>
      <c r="BE2905">
        <v>1785.457745938066</v>
      </c>
      <c r="BF2905">
        <v>2214.0297246675</v>
      </c>
      <c r="BG2905" t="s">
        <v>182</v>
      </c>
      <c r="BH2905" t="s">
        <v>113</v>
      </c>
    </row>
    <row r="2906" spans="1:60" x14ac:dyDescent="0.2">
      <c r="A2906" t="s">
        <v>10863</v>
      </c>
      <c r="B2906">
        <v>3375000</v>
      </c>
      <c r="C2906" s="2">
        <v>43269</v>
      </c>
      <c r="D2906">
        <v>3</v>
      </c>
      <c r="E2906">
        <v>79</v>
      </c>
      <c r="G2906">
        <v>42721.518987341769</v>
      </c>
      <c r="H2906" t="s">
        <v>10864</v>
      </c>
      <c r="I2906">
        <v>2900</v>
      </c>
      <c r="J2906" t="s">
        <v>10865</v>
      </c>
      <c r="K2906" t="s">
        <v>1398</v>
      </c>
      <c r="L2906" t="s">
        <v>2891</v>
      </c>
      <c r="M2906" t="s">
        <v>119</v>
      </c>
      <c r="O2906">
        <v>8000</v>
      </c>
      <c r="P2906" t="s">
        <v>67</v>
      </c>
      <c r="Q2906" t="s">
        <v>3298</v>
      </c>
      <c r="R2906">
        <v>302371</v>
      </c>
      <c r="S2906">
        <v>575004.43999999994</v>
      </c>
      <c r="T2906">
        <v>6223176</v>
      </c>
      <c r="U2906">
        <v>56.14771193</v>
      </c>
      <c r="V2906">
        <v>10.20725689</v>
      </c>
      <c r="W2906" t="s">
        <v>429</v>
      </c>
      <c r="X2906" t="s">
        <v>275</v>
      </c>
      <c r="Y2906" t="s">
        <v>123</v>
      </c>
      <c r="Z2906" t="s">
        <v>72</v>
      </c>
      <c r="AA2906">
        <v>12.9</v>
      </c>
      <c r="AB2906" t="s">
        <v>241</v>
      </c>
      <c r="AC2906" t="s">
        <v>74</v>
      </c>
      <c r="AD2906" t="s">
        <v>74</v>
      </c>
      <c r="AE2906" t="s">
        <v>75</v>
      </c>
      <c r="AF2906" t="s">
        <v>76</v>
      </c>
      <c r="AG2906" t="s">
        <v>3299</v>
      </c>
      <c r="AH2906" t="s">
        <v>78</v>
      </c>
      <c r="AI2906" t="s">
        <v>79</v>
      </c>
      <c r="AJ2906" t="s">
        <v>12476</v>
      </c>
      <c r="AK2906" t="s">
        <v>12477</v>
      </c>
      <c r="AL2906" t="s">
        <v>80</v>
      </c>
      <c r="AM2906" t="s">
        <v>81</v>
      </c>
      <c r="AN2906" t="s">
        <v>735</v>
      </c>
      <c r="AO2906" t="s">
        <v>377</v>
      </c>
      <c r="AP2906" t="s">
        <v>83</v>
      </c>
      <c r="AQ2906" t="s">
        <v>107</v>
      </c>
      <c r="AR2906" t="s">
        <v>85</v>
      </c>
      <c r="AS2906" t="s">
        <v>119</v>
      </c>
      <c r="AT2906" t="s">
        <v>74</v>
      </c>
      <c r="AU2906" t="s">
        <v>74</v>
      </c>
      <c r="AV2906" t="s">
        <v>65</v>
      </c>
      <c r="AW2906" t="s">
        <v>109</v>
      </c>
      <c r="AX2906" t="s">
        <v>169</v>
      </c>
      <c r="AY2906" t="s">
        <v>89</v>
      </c>
      <c r="AZ2906" t="s">
        <v>83</v>
      </c>
      <c r="BA2906" t="s">
        <v>90</v>
      </c>
      <c r="BB2906" t="s">
        <v>3300</v>
      </c>
      <c r="BC2906">
        <v>717.78539314493992</v>
      </c>
      <c r="BD2906">
        <v>330.93296272980882</v>
      </c>
      <c r="BE2906">
        <v>1012.9969736253749</v>
      </c>
      <c r="BF2906">
        <v>419.9728010340009</v>
      </c>
      <c r="BG2906" t="s">
        <v>182</v>
      </c>
      <c r="BH2906" t="s">
        <v>157</v>
      </c>
    </row>
    <row r="2907" spans="1:60" x14ac:dyDescent="0.2">
      <c r="A2907" t="s">
        <v>10866</v>
      </c>
      <c r="B2907">
        <v>2650000</v>
      </c>
      <c r="C2907" s="2">
        <v>43269</v>
      </c>
      <c r="D2907">
        <v>2</v>
      </c>
      <c r="E2907">
        <v>76</v>
      </c>
      <c r="F2907">
        <v>-2</v>
      </c>
      <c r="G2907">
        <v>34868.42105263158</v>
      </c>
      <c r="H2907" t="s">
        <v>10867</v>
      </c>
      <c r="I2907">
        <v>2901</v>
      </c>
      <c r="J2907" t="s">
        <v>10868</v>
      </c>
      <c r="K2907" t="s">
        <v>1185</v>
      </c>
      <c r="L2907" t="s">
        <v>65</v>
      </c>
      <c r="M2907" t="s">
        <v>74</v>
      </c>
      <c r="N2907" t="s">
        <v>66</v>
      </c>
      <c r="O2907">
        <v>8000</v>
      </c>
      <c r="P2907" t="s">
        <v>67</v>
      </c>
      <c r="Q2907" t="s">
        <v>1186</v>
      </c>
      <c r="R2907">
        <v>119542</v>
      </c>
      <c r="S2907">
        <v>574505.64</v>
      </c>
      <c r="T2907">
        <v>6223541.4199999999</v>
      </c>
      <c r="U2907">
        <v>56.151072560000003</v>
      </c>
      <c r="V2907">
        <v>10.19933253</v>
      </c>
      <c r="W2907" t="s">
        <v>149</v>
      </c>
      <c r="X2907" t="s">
        <v>70</v>
      </c>
      <c r="Y2907" t="s">
        <v>123</v>
      </c>
      <c r="Z2907" t="s">
        <v>72</v>
      </c>
      <c r="AA2907">
        <v>16.3</v>
      </c>
      <c r="AB2907" t="s">
        <v>241</v>
      </c>
      <c r="AC2907" t="s">
        <v>74</v>
      </c>
      <c r="AD2907" t="s">
        <v>74</v>
      </c>
      <c r="AE2907" t="s">
        <v>75</v>
      </c>
      <c r="AF2907" t="s">
        <v>76</v>
      </c>
      <c r="AG2907" t="s">
        <v>1111</v>
      </c>
      <c r="AH2907" t="s">
        <v>78</v>
      </c>
      <c r="AI2907" t="s">
        <v>79</v>
      </c>
      <c r="AJ2907" t="s">
        <v>12476</v>
      </c>
      <c r="AK2907" t="s">
        <v>12477</v>
      </c>
      <c r="AL2907" t="s">
        <v>80</v>
      </c>
      <c r="AM2907" t="s">
        <v>81</v>
      </c>
      <c r="AN2907" t="s">
        <v>701</v>
      </c>
      <c r="AO2907" t="s">
        <v>830</v>
      </c>
      <c r="AP2907" t="s">
        <v>83</v>
      </c>
      <c r="AQ2907" t="s">
        <v>107</v>
      </c>
      <c r="AR2907" t="s">
        <v>85</v>
      </c>
      <c r="AS2907" t="s">
        <v>108</v>
      </c>
      <c r="AT2907" t="s">
        <v>74</v>
      </c>
      <c r="AU2907" t="s">
        <v>74</v>
      </c>
      <c r="AV2907" t="s">
        <v>66</v>
      </c>
      <c r="AW2907" t="s">
        <v>87</v>
      </c>
      <c r="AX2907" t="s">
        <v>88</v>
      </c>
      <c r="AY2907" t="s">
        <v>89</v>
      </c>
      <c r="AZ2907" t="s">
        <v>83</v>
      </c>
      <c r="BA2907" t="s">
        <v>90</v>
      </c>
      <c r="BB2907" t="s">
        <v>1187</v>
      </c>
      <c r="BC2907">
        <v>889.18596357089291</v>
      </c>
      <c r="BD2907">
        <v>341.24860752683088</v>
      </c>
      <c r="BE2907">
        <v>780.33974811038502</v>
      </c>
      <c r="BF2907">
        <v>932.29165561598222</v>
      </c>
      <c r="BG2907" t="s">
        <v>130</v>
      </c>
      <c r="BH2907" t="s">
        <v>245</v>
      </c>
    </row>
    <row r="2908" spans="1:60" x14ac:dyDescent="0.2">
      <c r="A2908" t="s">
        <v>10869</v>
      </c>
      <c r="B2908">
        <v>1744000</v>
      </c>
      <c r="C2908" s="2">
        <v>43269</v>
      </c>
      <c r="D2908">
        <v>2</v>
      </c>
      <c r="E2908">
        <v>47</v>
      </c>
      <c r="F2908">
        <v>-3</v>
      </c>
      <c r="G2908">
        <v>37106.382978723414</v>
      </c>
      <c r="H2908" t="s">
        <v>10870</v>
      </c>
      <c r="I2908">
        <v>2902</v>
      </c>
      <c r="J2908" t="s">
        <v>10871</v>
      </c>
      <c r="K2908" t="s">
        <v>2365</v>
      </c>
      <c r="L2908" t="s">
        <v>118</v>
      </c>
      <c r="M2908" t="s">
        <v>98</v>
      </c>
      <c r="N2908" t="s">
        <v>99</v>
      </c>
      <c r="O2908">
        <v>8000</v>
      </c>
      <c r="P2908" t="s">
        <v>67</v>
      </c>
      <c r="Q2908" t="s">
        <v>10717</v>
      </c>
      <c r="R2908">
        <v>73240</v>
      </c>
      <c r="S2908">
        <v>574031.56000000006</v>
      </c>
      <c r="T2908">
        <v>6222847</v>
      </c>
      <c r="U2908">
        <v>56.144908540000003</v>
      </c>
      <c r="V2908">
        <v>10.19150999</v>
      </c>
      <c r="W2908" t="s">
        <v>315</v>
      </c>
      <c r="X2908" t="s">
        <v>150</v>
      </c>
      <c r="Y2908" t="s">
        <v>151</v>
      </c>
      <c r="Z2908" t="s">
        <v>72</v>
      </c>
      <c r="AA2908">
        <v>18.3</v>
      </c>
      <c r="AB2908" t="s">
        <v>316</v>
      </c>
      <c r="AC2908" t="s">
        <v>103</v>
      </c>
      <c r="AD2908" t="s">
        <v>74</v>
      </c>
      <c r="AE2908" t="s">
        <v>75</v>
      </c>
      <c r="AF2908" t="s">
        <v>76</v>
      </c>
      <c r="AG2908" t="s">
        <v>1018</v>
      </c>
      <c r="AH2908" t="s">
        <v>212</v>
      </c>
      <c r="AI2908" t="s">
        <v>79</v>
      </c>
      <c r="AJ2908" t="s">
        <v>12476</v>
      </c>
      <c r="AK2908" t="s">
        <v>12477</v>
      </c>
      <c r="AL2908" t="s">
        <v>80</v>
      </c>
      <c r="AM2908" t="s">
        <v>81</v>
      </c>
      <c r="AN2908" t="s">
        <v>1717</v>
      </c>
      <c r="AO2908" t="s">
        <v>83</v>
      </c>
      <c r="AP2908" t="s">
        <v>83</v>
      </c>
      <c r="AQ2908" t="s">
        <v>107</v>
      </c>
      <c r="AR2908" t="s">
        <v>85</v>
      </c>
      <c r="AS2908" t="s">
        <v>98</v>
      </c>
      <c r="AT2908" t="s">
        <v>74</v>
      </c>
      <c r="AU2908" t="s">
        <v>74</v>
      </c>
      <c r="AV2908" t="s">
        <v>66</v>
      </c>
      <c r="AW2908" t="s">
        <v>109</v>
      </c>
      <c r="AX2908" t="s">
        <v>110</v>
      </c>
      <c r="AY2908" t="s">
        <v>89</v>
      </c>
      <c r="AZ2908" t="s">
        <v>83</v>
      </c>
      <c r="BA2908" t="s">
        <v>90</v>
      </c>
      <c r="BB2908" t="s">
        <v>10718</v>
      </c>
      <c r="BC2908">
        <v>1631.639893104139</v>
      </c>
      <c r="BD2908">
        <v>1013.313201372663</v>
      </c>
      <c r="BE2908">
        <v>1620.659793630379</v>
      </c>
      <c r="BF2908">
        <v>1353.7305283173571</v>
      </c>
      <c r="BG2908" t="s">
        <v>182</v>
      </c>
      <c r="BH2908" t="s">
        <v>157</v>
      </c>
    </row>
    <row r="2909" spans="1:60" x14ac:dyDescent="0.2">
      <c r="A2909" t="s">
        <v>10872</v>
      </c>
      <c r="B2909">
        <v>2149000</v>
      </c>
      <c r="C2909" s="2">
        <v>43268</v>
      </c>
      <c r="D2909">
        <v>2</v>
      </c>
      <c r="E2909">
        <v>53</v>
      </c>
      <c r="G2909">
        <v>40547.169811320753</v>
      </c>
      <c r="H2909" t="s">
        <v>10873</v>
      </c>
      <c r="I2909">
        <v>2903</v>
      </c>
      <c r="J2909" t="s">
        <v>10874</v>
      </c>
      <c r="K2909" t="s">
        <v>4712</v>
      </c>
      <c r="L2909" t="s">
        <v>265</v>
      </c>
      <c r="M2909" t="s">
        <v>163</v>
      </c>
      <c r="N2909" t="s">
        <v>99</v>
      </c>
      <c r="O2909">
        <v>8000</v>
      </c>
      <c r="P2909" t="s">
        <v>67</v>
      </c>
      <c r="Q2909" t="s">
        <v>6048</v>
      </c>
      <c r="R2909">
        <v>285078</v>
      </c>
      <c r="S2909">
        <v>574244.75</v>
      </c>
      <c r="T2909">
        <v>6222897.5</v>
      </c>
      <c r="U2909">
        <v>56.145329050000001</v>
      </c>
      <c r="V2909">
        <v>10.19495444</v>
      </c>
      <c r="W2909" t="s">
        <v>315</v>
      </c>
      <c r="X2909" t="s">
        <v>150</v>
      </c>
      <c r="Y2909" t="s">
        <v>151</v>
      </c>
      <c r="Z2909" t="s">
        <v>72</v>
      </c>
      <c r="AA2909">
        <v>15.6</v>
      </c>
      <c r="AB2909" t="s">
        <v>316</v>
      </c>
      <c r="AC2909" t="s">
        <v>74</v>
      </c>
      <c r="AD2909" t="s">
        <v>74</v>
      </c>
      <c r="AE2909" t="s">
        <v>75</v>
      </c>
      <c r="AF2909" t="s">
        <v>76</v>
      </c>
      <c r="AG2909" t="s">
        <v>259</v>
      </c>
      <c r="AH2909" t="s">
        <v>78</v>
      </c>
      <c r="AI2909" t="s">
        <v>79</v>
      </c>
      <c r="AJ2909" t="s">
        <v>12476</v>
      </c>
      <c r="AK2909" t="s">
        <v>12477</v>
      </c>
      <c r="AL2909" t="s">
        <v>80</v>
      </c>
      <c r="AM2909" t="s">
        <v>81</v>
      </c>
      <c r="AN2909" t="s">
        <v>359</v>
      </c>
      <c r="AO2909" t="s">
        <v>242</v>
      </c>
      <c r="AP2909" t="s">
        <v>83</v>
      </c>
      <c r="AQ2909" t="s">
        <v>107</v>
      </c>
      <c r="AR2909" t="s">
        <v>85</v>
      </c>
      <c r="AS2909" t="s">
        <v>98</v>
      </c>
      <c r="AT2909" t="s">
        <v>74</v>
      </c>
      <c r="AU2909" t="s">
        <v>74</v>
      </c>
      <c r="AV2909" t="s">
        <v>66</v>
      </c>
      <c r="AW2909" t="s">
        <v>109</v>
      </c>
      <c r="AX2909" t="s">
        <v>110</v>
      </c>
      <c r="AY2909" t="s">
        <v>89</v>
      </c>
      <c r="AZ2909" t="s">
        <v>83</v>
      </c>
      <c r="BA2909" t="s">
        <v>90</v>
      </c>
      <c r="BB2909" t="s">
        <v>2355</v>
      </c>
      <c r="BC2909">
        <v>1431.9546017222269</v>
      </c>
      <c r="BD2909">
        <v>818.4686678876343</v>
      </c>
      <c r="BE2909">
        <v>1466.713253261634</v>
      </c>
      <c r="BF2909">
        <v>1137.4878000937031</v>
      </c>
      <c r="BG2909" t="s">
        <v>112</v>
      </c>
      <c r="BH2909" t="s">
        <v>157</v>
      </c>
    </row>
    <row r="2910" spans="1:60" x14ac:dyDescent="0.2">
      <c r="A2910" t="s">
        <v>10875</v>
      </c>
      <c r="B2910">
        <v>2650000</v>
      </c>
      <c r="C2910" s="2">
        <v>43268</v>
      </c>
      <c r="D2910">
        <v>2</v>
      </c>
      <c r="E2910">
        <v>59</v>
      </c>
      <c r="G2910">
        <v>44915.254237288143</v>
      </c>
      <c r="H2910" t="s">
        <v>10876</v>
      </c>
      <c r="I2910">
        <v>2904</v>
      </c>
      <c r="J2910" t="s">
        <v>10877</v>
      </c>
      <c r="K2910" t="s">
        <v>117</v>
      </c>
      <c r="L2910" t="s">
        <v>118</v>
      </c>
      <c r="M2910" t="s">
        <v>97</v>
      </c>
      <c r="N2910" t="s">
        <v>66</v>
      </c>
      <c r="O2910">
        <v>8000</v>
      </c>
      <c r="P2910" t="s">
        <v>67</v>
      </c>
      <c r="Q2910" t="s">
        <v>120</v>
      </c>
      <c r="R2910">
        <v>992149</v>
      </c>
      <c r="S2910">
        <v>576266.63253326504</v>
      </c>
      <c r="T2910">
        <v>6224961.87992376</v>
      </c>
      <c r="U2910">
        <v>56.16355377</v>
      </c>
      <c r="V2910">
        <v>10.22807935</v>
      </c>
      <c r="W2910" t="s">
        <v>121</v>
      </c>
      <c r="X2910" t="s">
        <v>122</v>
      </c>
      <c r="Y2910" t="s">
        <v>123</v>
      </c>
      <c r="Z2910" t="s">
        <v>72</v>
      </c>
      <c r="AA2910">
        <v>1.9</v>
      </c>
      <c r="AB2910" t="s">
        <v>124</v>
      </c>
      <c r="AC2910" t="s">
        <v>74</v>
      </c>
      <c r="AD2910" t="s">
        <v>74</v>
      </c>
      <c r="AE2910" t="s">
        <v>75</v>
      </c>
      <c r="AF2910" t="s">
        <v>76</v>
      </c>
      <c r="AG2910" t="s">
        <v>125</v>
      </c>
      <c r="AH2910" t="s">
        <v>126</v>
      </c>
      <c r="AI2910" t="s">
        <v>79</v>
      </c>
      <c r="AJ2910" t="s">
        <v>12476</v>
      </c>
      <c r="AK2910" t="s">
        <v>12477</v>
      </c>
      <c r="AL2910" t="s">
        <v>80</v>
      </c>
      <c r="AM2910" t="s">
        <v>81</v>
      </c>
      <c r="AN2910" t="s">
        <v>127</v>
      </c>
      <c r="AO2910" t="s">
        <v>83</v>
      </c>
      <c r="AP2910" t="s">
        <v>83</v>
      </c>
      <c r="AQ2910" t="s">
        <v>107</v>
      </c>
      <c r="AR2910" t="s">
        <v>85</v>
      </c>
      <c r="AS2910" t="s">
        <v>128</v>
      </c>
      <c r="AT2910" t="s">
        <v>74</v>
      </c>
      <c r="AU2910" t="s">
        <v>74</v>
      </c>
      <c r="AV2910" t="s">
        <v>66</v>
      </c>
      <c r="AW2910" t="s">
        <v>87</v>
      </c>
      <c r="AX2910" t="s">
        <v>88</v>
      </c>
      <c r="AY2910" t="s">
        <v>89</v>
      </c>
      <c r="AZ2910" t="s">
        <v>83</v>
      </c>
      <c r="BA2910" t="s">
        <v>83</v>
      </c>
      <c r="BB2910" t="s">
        <v>129</v>
      </c>
      <c r="BC2910">
        <v>1473.1526580050941</v>
      </c>
      <c r="BD2910">
        <v>2069.0638803442698</v>
      </c>
      <c r="BE2910">
        <v>1530.0307452558991</v>
      </c>
      <c r="BF2910">
        <v>337.9661443316524</v>
      </c>
      <c r="BG2910" t="s">
        <v>130</v>
      </c>
      <c r="BH2910" t="s">
        <v>131</v>
      </c>
    </row>
    <row r="2911" spans="1:60" x14ac:dyDescent="0.2">
      <c r="A2911" t="s">
        <v>10878</v>
      </c>
      <c r="B2911">
        <v>2950000</v>
      </c>
      <c r="C2911" s="2">
        <v>43268</v>
      </c>
      <c r="D2911">
        <v>2</v>
      </c>
      <c r="E2911">
        <v>58</v>
      </c>
      <c r="G2911">
        <v>50862.068965517239</v>
      </c>
      <c r="H2911" t="s">
        <v>10879</v>
      </c>
      <c r="I2911">
        <v>2905</v>
      </c>
      <c r="J2911" t="s">
        <v>10880</v>
      </c>
      <c r="K2911" t="s">
        <v>117</v>
      </c>
      <c r="L2911" t="s">
        <v>2395</v>
      </c>
      <c r="M2911" t="s">
        <v>229</v>
      </c>
      <c r="N2911" t="s">
        <v>66</v>
      </c>
      <c r="O2911">
        <v>8000</v>
      </c>
      <c r="P2911" t="s">
        <v>67</v>
      </c>
      <c r="Q2911" t="s">
        <v>120</v>
      </c>
      <c r="R2911">
        <v>992149</v>
      </c>
      <c r="S2911">
        <v>576307.00739839801</v>
      </c>
      <c r="T2911">
        <v>6224875.2197485501</v>
      </c>
      <c r="U2911">
        <v>56.162768870000001</v>
      </c>
      <c r="V2911">
        <v>10.228704459999999</v>
      </c>
      <c r="W2911" t="s">
        <v>121</v>
      </c>
      <c r="X2911" t="s">
        <v>122</v>
      </c>
      <c r="Y2911" t="s">
        <v>123</v>
      </c>
      <c r="Z2911" t="s">
        <v>72</v>
      </c>
      <c r="AA2911">
        <v>1.8</v>
      </c>
      <c r="AB2911" t="s">
        <v>124</v>
      </c>
      <c r="AC2911" t="s">
        <v>74</v>
      </c>
      <c r="AD2911" t="s">
        <v>74</v>
      </c>
      <c r="AE2911" t="s">
        <v>75</v>
      </c>
      <c r="AF2911" t="s">
        <v>76</v>
      </c>
      <c r="AG2911" t="s">
        <v>2396</v>
      </c>
      <c r="AH2911" t="s">
        <v>1622</v>
      </c>
      <c r="AI2911" t="s">
        <v>79</v>
      </c>
      <c r="AJ2911" t="s">
        <v>12478</v>
      </c>
      <c r="AK2911" t="s">
        <v>12477</v>
      </c>
      <c r="AL2911" t="s">
        <v>80</v>
      </c>
      <c r="AM2911" t="s">
        <v>81</v>
      </c>
      <c r="AN2911" t="s">
        <v>127</v>
      </c>
      <c r="AO2911" t="s">
        <v>83</v>
      </c>
      <c r="AP2911" t="s">
        <v>83</v>
      </c>
      <c r="AQ2911" t="s">
        <v>107</v>
      </c>
      <c r="AR2911" t="s">
        <v>85</v>
      </c>
      <c r="AS2911" t="s">
        <v>128</v>
      </c>
      <c r="AT2911" t="s">
        <v>74</v>
      </c>
      <c r="AU2911" t="s">
        <v>74</v>
      </c>
      <c r="AV2911" t="s">
        <v>66</v>
      </c>
      <c r="AW2911" t="s">
        <v>87</v>
      </c>
      <c r="AX2911" t="s">
        <v>88</v>
      </c>
      <c r="AY2911" t="s">
        <v>89</v>
      </c>
      <c r="AZ2911" t="s">
        <v>83</v>
      </c>
      <c r="BA2911" t="s">
        <v>83</v>
      </c>
      <c r="BB2911" t="s">
        <v>129</v>
      </c>
      <c r="BC2911">
        <v>1432.2028682466359</v>
      </c>
      <c r="BD2911">
        <v>2035.9510986706971</v>
      </c>
      <c r="BE2911">
        <v>1523.864150306018</v>
      </c>
      <c r="BF2911">
        <v>245.49184608975719</v>
      </c>
      <c r="BG2911" t="s">
        <v>130</v>
      </c>
      <c r="BH2911" t="s">
        <v>131</v>
      </c>
    </row>
    <row r="2912" spans="1:60" x14ac:dyDescent="0.2">
      <c r="A2912" t="s">
        <v>10881</v>
      </c>
      <c r="B2912">
        <v>2850000</v>
      </c>
      <c r="C2912" s="2">
        <v>43268</v>
      </c>
      <c r="D2912">
        <v>2</v>
      </c>
      <c r="E2912">
        <v>58</v>
      </c>
      <c r="G2912">
        <v>49137.931034482761</v>
      </c>
      <c r="H2912" t="s">
        <v>10882</v>
      </c>
      <c r="I2912">
        <v>2906</v>
      </c>
      <c r="J2912" t="s">
        <v>10883</v>
      </c>
      <c r="K2912" t="s">
        <v>117</v>
      </c>
      <c r="L2912" t="s">
        <v>1620</v>
      </c>
      <c r="M2912" t="s">
        <v>108</v>
      </c>
      <c r="N2912" t="s">
        <v>66</v>
      </c>
      <c r="O2912">
        <v>8000</v>
      </c>
      <c r="P2912" t="s">
        <v>67</v>
      </c>
      <c r="Q2912" t="s">
        <v>120</v>
      </c>
      <c r="R2912">
        <v>992149</v>
      </c>
      <c r="S2912">
        <v>576311.39001593494</v>
      </c>
      <c r="T2912">
        <v>6224902.09980221</v>
      </c>
      <c r="U2912">
        <v>56.163009619999997</v>
      </c>
      <c r="V2912">
        <v>10.22878272</v>
      </c>
      <c r="W2912" t="s">
        <v>121</v>
      </c>
      <c r="X2912" t="s">
        <v>122</v>
      </c>
      <c r="Y2912" t="s">
        <v>123</v>
      </c>
      <c r="Z2912" t="s">
        <v>72</v>
      </c>
      <c r="AA2912">
        <v>1.8</v>
      </c>
      <c r="AB2912" t="s">
        <v>124</v>
      </c>
      <c r="AC2912" t="s">
        <v>74</v>
      </c>
      <c r="AD2912" t="s">
        <v>74</v>
      </c>
      <c r="AE2912" t="s">
        <v>75</v>
      </c>
      <c r="AF2912" t="s">
        <v>76</v>
      </c>
      <c r="AG2912" t="s">
        <v>1621</v>
      </c>
      <c r="AH2912" t="s">
        <v>1622</v>
      </c>
      <c r="AI2912" t="s">
        <v>105</v>
      </c>
      <c r="AJ2912" t="s">
        <v>12478</v>
      </c>
      <c r="AK2912" t="s">
        <v>12477</v>
      </c>
      <c r="AL2912" t="s">
        <v>80</v>
      </c>
      <c r="AM2912" t="s">
        <v>81</v>
      </c>
      <c r="AN2912" t="s">
        <v>127</v>
      </c>
      <c r="AO2912" t="s">
        <v>83</v>
      </c>
      <c r="AP2912" t="s">
        <v>83</v>
      </c>
      <c r="AQ2912" t="s">
        <v>107</v>
      </c>
      <c r="AR2912" t="s">
        <v>85</v>
      </c>
      <c r="AS2912" t="s">
        <v>128</v>
      </c>
      <c r="AT2912" t="s">
        <v>74</v>
      </c>
      <c r="AU2912" t="s">
        <v>74</v>
      </c>
      <c r="AV2912" t="s">
        <v>66</v>
      </c>
      <c r="AW2912" t="s">
        <v>87</v>
      </c>
      <c r="AX2912" t="s">
        <v>88</v>
      </c>
      <c r="AY2912" t="s">
        <v>89</v>
      </c>
      <c r="AZ2912" t="s">
        <v>83</v>
      </c>
      <c r="BA2912" t="s">
        <v>83</v>
      </c>
      <c r="BB2912" t="s">
        <v>129</v>
      </c>
      <c r="BC2912">
        <v>1455.328817133817</v>
      </c>
      <c r="BD2912">
        <v>2057.820952821683</v>
      </c>
      <c r="BE2912">
        <v>1540.0620822711301</v>
      </c>
      <c r="BF2912">
        <v>263.26968177540368</v>
      </c>
      <c r="BG2912" t="s">
        <v>130</v>
      </c>
      <c r="BH2912" t="s">
        <v>131</v>
      </c>
    </row>
    <row r="2913" spans="1:60" x14ac:dyDescent="0.2">
      <c r="A2913" t="s">
        <v>10884</v>
      </c>
      <c r="B2913">
        <v>4350000</v>
      </c>
      <c r="C2913" s="2">
        <v>43268</v>
      </c>
      <c r="D2913">
        <v>4</v>
      </c>
      <c r="E2913">
        <v>136</v>
      </c>
      <c r="F2913">
        <v>-3</v>
      </c>
      <c r="G2913">
        <v>31985.294117647059</v>
      </c>
      <c r="H2913" t="s">
        <v>10885</v>
      </c>
      <c r="I2913">
        <v>2907</v>
      </c>
      <c r="J2913" t="s">
        <v>10886</v>
      </c>
      <c r="K2913" t="s">
        <v>774</v>
      </c>
      <c r="L2913" t="s">
        <v>1243</v>
      </c>
      <c r="M2913" t="s">
        <v>119</v>
      </c>
      <c r="N2913" t="s">
        <v>74</v>
      </c>
      <c r="O2913">
        <v>8000</v>
      </c>
      <c r="P2913" t="s">
        <v>67</v>
      </c>
      <c r="Q2913" t="s">
        <v>775</v>
      </c>
      <c r="R2913">
        <v>984888</v>
      </c>
      <c r="S2913">
        <v>576373.04</v>
      </c>
      <c r="T2913">
        <v>6225144.1799999997</v>
      </c>
      <c r="U2913">
        <v>56.165174270000001</v>
      </c>
      <c r="V2913">
        <v>10.229844659999999</v>
      </c>
      <c r="W2913" t="s">
        <v>340</v>
      </c>
      <c r="X2913" t="s">
        <v>122</v>
      </c>
      <c r="Y2913" t="s">
        <v>123</v>
      </c>
      <c r="Z2913" t="s">
        <v>72</v>
      </c>
      <c r="AA2913">
        <v>5.4</v>
      </c>
      <c r="AB2913" t="s">
        <v>124</v>
      </c>
      <c r="AC2913" t="s">
        <v>74</v>
      </c>
      <c r="AD2913" t="s">
        <v>74</v>
      </c>
      <c r="AE2913" t="s">
        <v>75</v>
      </c>
      <c r="AF2913" t="s">
        <v>76</v>
      </c>
      <c r="AG2913" t="s">
        <v>2382</v>
      </c>
      <c r="AH2913" t="s">
        <v>126</v>
      </c>
      <c r="AI2913" t="s">
        <v>79</v>
      </c>
      <c r="AJ2913" t="s">
        <v>12476</v>
      </c>
      <c r="AK2913" t="s">
        <v>12477</v>
      </c>
      <c r="AL2913" t="s">
        <v>80</v>
      </c>
      <c r="AM2913" t="s">
        <v>81</v>
      </c>
      <c r="AN2913" t="s">
        <v>199</v>
      </c>
      <c r="AO2913" t="s">
        <v>83</v>
      </c>
      <c r="AP2913" t="s">
        <v>83</v>
      </c>
      <c r="AQ2913" t="s">
        <v>107</v>
      </c>
      <c r="AR2913" t="s">
        <v>85</v>
      </c>
      <c r="AS2913" t="s">
        <v>229</v>
      </c>
      <c r="AT2913" t="s">
        <v>74</v>
      </c>
      <c r="AU2913" t="s">
        <v>74</v>
      </c>
      <c r="AV2913" t="s">
        <v>119</v>
      </c>
      <c r="AW2913" t="s">
        <v>421</v>
      </c>
      <c r="AX2913" t="s">
        <v>421</v>
      </c>
      <c r="AY2913" t="s">
        <v>89</v>
      </c>
      <c r="AZ2913" t="s">
        <v>83</v>
      </c>
      <c r="BA2913" t="s">
        <v>90</v>
      </c>
      <c r="BB2913" t="s">
        <v>2192</v>
      </c>
      <c r="BC2913">
        <v>1682.4357472811951</v>
      </c>
      <c r="BD2913">
        <v>2274.885709644067</v>
      </c>
      <c r="BE2913">
        <v>1717.038637553004</v>
      </c>
      <c r="BF2913">
        <v>460.62090282172011</v>
      </c>
      <c r="BG2913" t="s">
        <v>777</v>
      </c>
      <c r="BH2913" t="s">
        <v>131</v>
      </c>
    </row>
    <row r="2914" spans="1:60" x14ac:dyDescent="0.2">
      <c r="A2914" t="s">
        <v>10887</v>
      </c>
      <c r="B2914">
        <v>2850000</v>
      </c>
      <c r="C2914" s="2">
        <v>43268</v>
      </c>
      <c r="D2914">
        <v>3</v>
      </c>
      <c r="E2914">
        <v>67</v>
      </c>
      <c r="G2914">
        <v>42537.313432835821</v>
      </c>
      <c r="H2914" t="s">
        <v>10888</v>
      </c>
      <c r="I2914">
        <v>2908</v>
      </c>
      <c r="J2914" t="s">
        <v>10889</v>
      </c>
      <c r="K2914" t="s">
        <v>63</v>
      </c>
      <c r="L2914" t="s">
        <v>2328</v>
      </c>
      <c r="M2914" t="s">
        <v>66</v>
      </c>
      <c r="N2914" t="s">
        <v>66</v>
      </c>
      <c r="O2914">
        <v>8000</v>
      </c>
      <c r="P2914" t="s">
        <v>67</v>
      </c>
      <c r="Q2914" t="s">
        <v>2329</v>
      </c>
      <c r="R2914">
        <v>991758</v>
      </c>
      <c r="S2914">
        <v>574081.228162457</v>
      </c>
      <c r="T2914">
        <v>6224121.8782437602</v>
      </c>
      <c r="U2914">
        <v>56.156352779999999</v>
      </c>
      <c r="V2914">
        <v>10.19266388</v>
      </c>
      <c r="W2914" t="s">
        <v>69</v>
      </c>
      <c r="X2914" t="s">
        <v>70</v>
      </c>
      <c r="Y2914" t="s">
        <v>71</v>
      </c>
      <c r="Z2914" t="s">
        <v>72</v>
      </c>
      <c r="AA2914">
        <v>10.1</v>
      </c>
      <c r="AB2914" t="s">
        <v>73</v>
      </c>
      <c r="AC2914" t="s">
        <v>74</v>
      </c>
      <c r="AD2914" t="s">
        <v>74</v>
      </c>
      <c r="AE2914" t="s">
        <v>75</v>
      </c>
      <c r="AF2914" t="s">
        <v>76</v>
      </c>
      <c r="AG2914" t="s">
        <v>1765</v>
      </c>
      <c r="AH2914" t="s">
        <v>78</v>
      </c>
      <c r="AI2914" t="s">
        <v>105</v>
      </c>
      <c r="AJ2914" t="s">
        <v>12476</v>
      </c>
      <c r="AK2914" t="s">
        <v>12477</v>
      </c>
      <c r="AL2914" t="s">
        <v>80</v>
      </c>
      <c r="AM2914" t="s">
        <v>81</v>
      </c>
      <c r="AN2914" t="s">
        <v>242</v>
      </c>
      <c r="AO2914" t="s">
        <v>83</v>
      </c>
      <c r="AP2914" t="s">
        <v>83</v>
      </c>
      <c r="AQ2914" t="s">
        <v>107</v>
      </c>
      <c r="AR2914" t="s">
        <v>85</v>
      </c>
      <c r="AS2914" t="s">
        <v>108</v>
      </c>
      <c r="AT2914" t="s">
        <v>74</v>
      </c>
      <c r="AU2914" t="s">
        <v>74</v>
      </c>
      <c r="AV2914" t="s">
        <v>65</v>
      </c>
      <c r="AW2914" t="s">
        <v>109</v>
      </c>
      <c r="AX2914" t="s">
        <v>88</v>
      </c>
      <c r="AY2914" t="s">
        <v>89</v>
      </c>
      <c r="AZ2914" t="s">
        <v>83</v>
      </c>
      <c r="BA2914" t="s">
        <v>83</v>
      </c>
      <c r="BB2914" t="s">
        <v>2330</v>
      </c>
      <c r="BC2914">
        <v>1313.75943175307</v>
      </c>
      <c r="BD2914">
        <v>1002.988292855454</v>
      </c>
      <c r="BE2914">
        <v>864.15162148612831</v>
      </c>
      <c r="BF2914">
        <v>1290.3370466075271</v>
      </c>
      <c r="BG2914" t="s">
        <v>130</v>
      </c>
      <c r="BH2914" t="s">
        <v>63</v>
      </c>
    </row>
    <row r="2915" spans="1:60" x14ac:dyDescent="0.2">
      <c r="A2915" t="s">
        <v>10890</v>
      </c>
      <c r="B2915">
        <v>2900000</v>
      </c>
      <c r="C2915" s="2">
        <v>43268</v>
      </c>
      <c r="D2915">
        <v>3</v>
      </c>
      <c r="E2915">
        <v>71</v>
      </c>
      <c r="G2915">
        <v>40845.070422535209</v>
      </c>
      <c r="H2915" t="s">
        <v>10891</v>
      </c>
      <c r="I2915">
        <v>2909</v>
      </c>
      <c r="J2915" t="s">
        <v>10892</v>
      </c>
      <c r="K2915" t="s">
        <v>63</v>
      </c>
      <c r="L2915" t="s">
        <v>2328</v>
      </c>
      <c r="M2915" t="s">
        <v>65</v>
      </c>
      <c r="N2915" t="s">
        <v>65</v>
      </c>
      <c r="O2915">
        <v>8000</v>
      </c>
      <c r="P2915" t="s">
        <v>67</v>
      </c>
      <c r="Q2915" t="s">
        <v>2329</v>
      </c>
      <c r="R2915">
        <v>991758</v>
      </c>
      <c r="S2915">
        <v>574081.228162457</v>
      </c>
      <c r="T2915">
        <v>6224121.8782437602</v>
      </c>
      <c r="U2915">
        <v>56.156352779999999</v>
      </c>
      <c r="V2915">
        <v>10.19266388</v>
      </c>
      <c r="W2915" t="s">
        <v>69</v>
      </c>
      <c r="X2915" t="s">
        <v>70</v>
      </c>
      <c r="Y2915" t="s">
        <v>71</v>
      </c>
      <c r="Z2915" t="s">
        <v>72</v>
      </c>
      <c r="AA2915">
        <v>10.1</v>
      </c>
      <c r="AB2915" t="s">
        <v>73</v>
      </c>
      <c r="AC2915" t="s">
        <v>74</v>
      </c>
      <c r="AD2915" t="s">
        <v>74</v>
      </c>
      <c r="AE2915" t="s">
        <v>75</v>
      </c>
      <c r="AF2915" t="s">
        <v>76</v>
      </c>
      <c r="AG2915" t="s">
        <v>1765</v>
      </c>
      <c r="AH2915" t="s">
        <v>78</v>
      </c>
      <c r="AI2915" t="s">
        <v>79</v>
      </c>
      <c r="AJ2915" t="s">
        <v>12478</v>
      </c>
      <c r="AK2915" t="s">
        <v>12477</v>
      </c>
      <c r="AL2915" t="s">
        <v>80</v>
      </c>
      <c r="AM2915" t="s">
        <v>81</v>
      </c>
      <c r="AN2915" t="s">
        <v>242</v>
      </c>
      <c r="AO2915" t="s">
        <v>83</v>
      </c>
      <c r="AP2915" t="s">
        <v>83</v>
      </c>
      <c r="AQ2915" t="s">
        <v>107</v>
      </c>
      <c r="AR2915" t="s">
        <v>85</v>
      </c>
      <c r="AS2915" t="s">
        <v>108</v>
      </c>
      <c r="AT2915" t="s">
        <v>74</v>
      </c>
      <c r="AU2915" t="s">
        <v>74</v>
      </c>
      <c r="AV2915" t="s">
        <v>65</v>
      </c>
      <c r="AW2915" t="s">
        <v>109</v>
      </c>
      <c r="AX2915" t="s">
        <v>88</v>
      </c>
      <c r="AY2915" t="s">
        <v>89</v>
      </c>
      <c r="AZ2915" t="s">
        <v>83</v>
      </c>
      <c r="BA2915" t="s">
        <v>83</v>
      </c>
      <c r="BB2915" t="s">
        <v>2330</v>
      </c>
      <c r="BC2915">
        <v>1313.75943175307</v>
      </c>
      <c r="BD2915">
        <v>1002.988292855454</v>
      </c>
      <c r="BE2915">
        <v>864.15162148612831</v>
      </c>
      <c r="BF2915">
        <v>1290.3370466075271</v>
      </c>
      <c r="BG2915" t="s">
        <v>130</v>
      </c>
      <c r="BH2915" t="s">
        <v>63</v>
      </c>
    </row>
    <row r="2916" spans="1:60" x14ac:dyDescent="0.2">
      <c r="A2916" t="s">
        <v>10893</v>
      </c>
      <c r="B2916">
        <v>2198000</v>
      </c>
      <c r="C2916" s="2">
        <v>43268</v>
      </c>
      <c r="D2916">
        <v>3</v>
      </c>
      <c r="E2916">
        <v>85</v>
      </c>
      <c r="G2916">
        <v>25858.823529411769</v>
      </c>
      <c r="H2916" t="s">
        <v>10894</v>
      </c>
      <c r="I2916">
        <v>2910</v>
      </c>
      <c r="J2916" t="s">
        <v>10895</v>
      </c>
      <c r="K2916" t="s">
        <v>1209</v>
      </c>
      <c r="L2916" t="s">
        <v>841</v>
      </c>
      <c r="M2916" t="s">
        <v>74</v>
      </c>
      <c r="N2916" t="s">
        <v>147</v>
      </c>
      <c r="O2916">
        <v>8000</v>
      </c>
      <c r="P2916" t="s">
        <v>67</v>
      </c>
      <c r="Q2916" t="s">
        <v>208</v>
      </c>
      <c r="R2916">
        <v>481217</v>
      </c>
      <c r="S2916">
        <v>573383.31000000006</v>
      </c>
      <c r="T2916">
        <v>6222423</v>
      </c>
      <c r="U2916">
        <v>56.141199960000002</v>
      </c>
      <c r="V2916">
        <v>10.18096237</v>
      </c>
      <c r="W2916" t="s">
        <v>209</v>
      </c>
      <c r="X2916" t="s">
        <v>210</v>
      </c>
      <c r="Y2916" t="s">
        <v>151</v>
      </c>
      <c r="Z2916" t="s">
        <v>72</v>
      </c>
      <c r="AA2916">
        <v>16.5</v>
      </c>
      <c r="AB2916" t="s">
        <v>152</v>
      </c>
      <c r="AC2916" t="s">
        <v>103</v>
      </c>
      <c r="AD2916" t="s">
        <v>74</v>
      </c>
      <c r="AE2916" t="s">
        <v>75</v>
      </c>
      <c r="AF2916" t="s">
        <v>76</v>
      </c>
      <c r="AG2916" t="s">
        <v>3288</v>
      </c>
      <c r="AH2916" t="s">
        <v>212</v>
      </c>
      <c r="AI2916" t="s">
        <v>79</v>
      </c>
      <c r="AJ2916" t="s">
        <v>12478</v>
      </c>
      <c r="AK2916" t="s">
        <v>12477</v>
      </c>
      <c r="AL2916" t="s">
        <v>80</v>
      </c>
      <c r="AM2916" t="s">
        <v>81</v>
      </c>
      <c r="AN2916" t="s">
        <v>213</v>
      </c>
      <c r="AO2916" t="s">
        <v>83</v>
      </c>
      <c r="AP2916" t="s">
        <v>83</v>
      </c>
      <c r="AQ2916" t="s">
        <v>107</v>
      </c>
      <c r="AR2916" t="s">
        <v>85</v>
      </c>
      <c r="AS2916" t="s">
        <v>65</v>
      </c>
      <c r="AT2916" t="s">
        <v>74</v>
      </c>
      <c r="AU2916" t="s">
        <v>74</v>
      </c>
      <c r="AV2916" t="s">
        <v>65</v>
      </c>
      <c r="AW2916" t="s">
        <v>109</v>
      </c>
      <c r="AX2916" t="s">
        <v>110</v>
      </c>
      <c r="AY2916" t="s">
        <v>89</v>
      </c>
      <c r="AZ2916" t="s">
        <v>83</v>
      </c>
      <c r="BA2916" t="s">
        <v>90</v>
      </c>
      <c r="BB2916" t="s">
        <v>214</v>
      </c>
      <c r="BC2916">
        <v>2404.646876708819</v>
      </c>
      <c r="BD2916">
        <v>1785.6882689400629</v>
      </c>
      <c r="BE2916">
        <v>2353.823460196596</v>
      </c>
      <c r="BF2916">
        <v>1865.7666091859221</v>
      </c>
      <c r="BG2916" t="s">
        <v>182</v>
      </c>
      <c r="BH2916" t="s">
        <v>210</v>
      </c>
    </row>
    <row r="2917" spans="1:60" x14ac:dyDescent="0.2">
      <c r="A2917" t="s">
        <v>10896</v>
      </c>
      <c r="B2917">
        <v>4900000</v>
      </c>
      <c r="C2917" s="2">
        <v>43265</v>
      </c>
      <c r="D2917">
        <v>2</v>
      </c>
      <c r="E2917">
        <v>63</v>
      </c>
      <c r="G2917">
        <v>77777.777777777781</v>
      </c>
      <c r="H2917" t="s">
        <v>10897</v>
      </c>
      <c r="I2917">
        <v>2911</v>
      </c>
      <c r="J2917" t="s">
        <v>10898</v>
      </c>
      <c r="K2917" t="s">
        <v>1327</v>
      </c>
      <c r="L2917" t="s">
        <v>356</v>
      </c>
      <c r="M2917" t="s">
        <v>163</v>
      </c>
      <c r="O2917">
        <v>8000</v>
      </c>
      <c r="P2917" t="s">
        <v>67</v>
      </c>
      <c r="Q2917" t="s">
        <v>10899</v>
      </c>
      <c r="R2917">
        <v>198531</v>
      </c>
      <c r="S2917">
        <v>574922.18999999994</v>
      </c>
      <c r="T2917">
        <v>6224945.5</v>
      </c>
      <c r="U2917">
        <v>56.163619779999998</v>
      </c>
      <c r="V2917">
        <v>10.20643138</v>
      </c>
      <c r="W2917" t="s">
        <v>69</v>
      </c>
      <c r="X2917" t="s">
        <v>122</v>
      </c>
      <c r="Y2917" t="s">
        <v>123</v>
      </c>
      <c r="Z2917" t="s">
        <v>72</v>
      </c>
      <c r="AA2917">
        <v>22.6</v>
      </c>
      <c r="AB2917" t="s">
        <v>196</v>
      </c>
      <c r="AC2917" t="s">
        <v>103</v>
      </c>
      <c r="AD2917" t="s">
        <v>65</v>
      </c>
      <c r="AE2917" t="s">
        <v>75</v>
      </c>
      <c r="AF2917" t="s">
        <v>76</v>
      </c>
      <c r="AG2917" t="s">
        <v>627</v>
      </c>
      <c r="AH2917" t="s">
        <v>126</v>
      </c>
      <c r="AI2917" t="s">
        <v>79</v>
      </c>
      <c r="AJ2917" t="s">
        <v>12478</v>
      </c>
      <c r="AK2917" t="s">
        <v>12477</v>
      </c>
      <c r="AL2917" t="s">
        <v>80</v>
      </c>
      <c r="AM2917" t="s">
        <v>81</v>
      </c>
      <c r="AN2917" t="s">
        <v>277</v>
      </c>
      <c r="AO2917" t="s">
        <v>966</v>
      </c>
      <c r="AP2917" t="s">
        <v>83</v>
      </c>
      <c r="AQ2917" t="s">
        <v>107</v>
      </c>
      <c r="AR2917" t="s">
        <v>85</v>
      </c>
      <c r="AS2917" t="s">
        <v>66</v>
      </c>
      <c r="AT2917" t="s">
        <v>74</v>
      </c>
      <c r="AU2917" t="s">
        <v>74</v>
      </c>
      <c r="AV2917" t="s">
        <v>66</v>
      </c>
      <c r="AW2917" t="s">
        <v>109</v>
      </c>
      <c r="AX2917" t="s">
        <v>169</v>
      </c>
      <c r="AY2917" t="s">
        <v>89</v>
      </c>
      <c r="AZ2917" t="s">
        <v>83</v>
      </c>
      <c r="BA2917" t="s">
        <v>90</v>
      </c>
      <c r="BB2917" t="s">
        <v>10900</v>
      </c>
      <c r="BC2917">
        <v>1224.24686751576</v>
      </c>
      <c r="BD2917">
        <v>1485.688475686826</v>
      </c>
      <c r="BE2917">
        <v>758.78434279221824</v>
      </c>
      <c r="BF2917">
        <v>628.04070995958057</v>
      </c>
      <c r="BG2917" t="s">
        <v>182</v>
      </c>
      <c r="BH2917" t="s">
        <v>201</v>
      </c>
    </row>
    <row r="2918" spans="1:60" x14ac:dyDescent="0.2">
      <c r="A2918" t="s">
        <v>10901</v>
      </c>
      <c r="B2918">
        <v>2150000</v>
      </c>
      <c r="C2918" s="2">
        <v>43265</v>
      </c>
      <c r="D2918">
        <v>2</v>
      </c>
      <c r="E2918">
        <v>56</v>
      </c>
      <c r="F2918">
        <v>-2</v>
      </c>
      <c r="G2918">
        <v>38392.857142857138</v>
      </c>
      <c r="H2918" t="s">
        <v>10902</v>
      </c>
      <c r="I2918">
        <v>2912</v>
      </c>
      <c r="J2918" t="s">
        <v>10903</v>
      </c>
      <c r="K2918" t="s">
        <v>849</v>
      </c>
      <c r="L2918" t="s">
        <v>750</v>
      </c>
      <c r="M2918" t="s">
        <v>74</v>
      </c>
      <c r="N2918" t="s">
        <v>74</v>
      </c>
      <c r="O2918">
        <v>8000</v>
      </c>
      <c r="P2918" t="s">
        <v>67</v>
      </c>
      <c r="Q2918" t="s">
        <v>851</v>
      </c>
      <c r="R2918">
        <v>937660</v>
      </c>
      <c r="S2918">
        <v>575746.18999999994</v>
      </c>
      <c r="T2918">
        <v>6225397</v>
      </c>
      <c r="U2918">
        <v>56.167545269999998</v>
      </c>
      <c r="V2918">
        <v>10.219824989999999</v>
      </c>
      <c r="W2918" t="s">
        <v>165</v>
      </c>
      <c r="X2918" t="s">
        <v>166</v>
      </c>
      <c r="Y2918" t="s">
        <v>123</v>
      </c>
      <c r="Z2918" t="s">
        <v>72</v>
      </c>
      <c r="AA2918">
        <v>4.4000000000000004</v>
      </c>
      <c r="AB2918" t="s">
        <v>124</v>
      </c>
      <c r="AC2918" t="s">
        <v>103</v>
      </c>
      <c r="AD2918" t="s">
        <v>74</v>
      </c>
      <c r="AE2918" t="s">
        <v>75</v>
      </c>
      <c r="AF2918" t="s">
        <v>76</v>
      </c>
      <c r="AG2918" t="s">
        <v>634</v>
      </c>
      <c r="AH2918" t="s">
        <v>126</v>
      </c>
      <c r="AI2918" t="s">
        <v>105</v>
      </c>
      <c r="AJ2918" t="s">
        <v>12478</v>
      </c>
      <c r="AK2918" t="s">
        <v>12477</v>
      </c>
      <c r="AL2918" t="s">
        <v>80</v>
      </c>
      <c r="AM2918" t="s">
        <v>81</v>
      </c>
      <c r="AN2918" t="s">
        <v>692</v>
      </c>
      <c r="AO2918" t="s">
        <v>83</v>
      </c>
      <c r="AP2918" t="s">
        <v>83</v>
      </c>
      <c r="AQ2918" t="s">
        <v>107</v>
      </c>
      <c r="AR2918" t="s">
        <v>85</v>
      </c>
      <c r="AS2918" t="s">
        <v>65</v>
      </c>
      <c r="AT2918" t="s">
        <v>74</v>
      </c>
      <c r="AU2918" t="s">
        <v>74</v>
      </c>
      <c r="AV2918" t="s">
        <v>66</v>
      </c>
      <c r="AW2918" t="s">
        <v>87</v>
      </c>
      <c r="AX2918" t="s">
        <v>88</v>
      </c>
      <c r="AY2918" t="s">
        <v>89</v>
      </c>
      <c r="AZ2918" t="s">
        <v>83</v>
      </c>
      <c r="BA2918" t="s">
        <v>90</v>
      </c>
      <c r="BB2918" t="s">
        <v>853</v>
      </c>
      <c r="BC2918">
        <v>1642.3745078588561</v>
      </c>
      <c r="BD2918">
        <v>2136.489132219881</v>
      </c>
      <c r="BE2918">
        <v>1450.4871421777441</v>
      </c>
      <c r="BF2918">
        <v>102.7549437994082</v>
      </c>
      <c r="BG2918" t="s">
        <v>300</v>
      </c>
      <c r="BH2918" t="s">
        <v>171</v>
      </c>
    </row>
    <row r="2919" spans="1:60" x14ac:dyDescent="0.2">
      <c r="A2919" t="s">
        <v>10904</v>
      </c>
      <c r="B2919">
        <v>2250000</v>
      </c>
      <c r="C2919" s="2">
        <v>43264</v>
      </c>
      <c r="D2919">
        <v>2</v>
      </c>
      <c r="E2919">
        <v>79</v>
      </c>
      <c r="G2919">
        <v>28481.01265822785</v>
      </c>
      <c r="H2919" t="s">
        <v>10905</v>
      </c>
      <c r="I2919">
        <v>2913</v>
      </c>
      <c r="J2919" t="s">
        <v>10906</v>
      </c>
      <c r="K2919" t="s">
        <v>1108</v>
      </c>
      <c r="L2919" t="s">
        <v>146</v>
      </c>
      <c r="M2919" t="s">
        <v>65</v>
      </c>
      <c r="N2919" t="s">
        <v>3739</v>
      </c>
      <c r="O2919">
        <v>8000</v>
      </c>
      <c r="P2919" t="s">
        <v>67</v>
      </c>
      <c r="Q2919" t="s">
        <v>1328</v>
      </c>
      <c r="R2919">
        <v>119577</v>
      </c>
      <c r="S2919">
        <v>574487.31000000006</v>
      </c>
      <c r="T2919">
        <v>6223492</v>
      </c>
      <c r="U2919">
        <v>56.150631500000003</v>
      </c>
      <c r="V2919">
        <v>10.199023710000001</v>
      </c>
      <c r="W2919" t="s">
        <v>149</v>
      </c>
      <c r="X2919" t="s">
        <v>70</v>
      </c>
      <c r="Y2919" t="s">
        <v>123</v>
      </c>
      <c r="Z2919" t="s">
        <v>72</v>
      </c>
      <c r="AA2919">
        <v>16.5</v>
      </c>
      <c r="AB2919" t="s">
        <v>241</v>
      </c>
      <c r="AC2919" t="s">
        <v>74</v>
      </c>
      <c r="AD2919" t="s">
        <v>74</v>
      </c>
      <c r="AE2919" t="s">
        <v>75</v>
      </c>
      <c r="AF2919" t="s">
        <v>76</v>
      </c>
      <c r="AG2919" t="s">
        <v>991</v>
      </c>
      <c r="AH2919" t="s">
        <v>78</v>
      </c>
      <c r="AI2919" t="s">
        <v>105</v>
      </c>
      <c r="AJ2919" t="s">
        <v>12478</v>
      </c>
      <c r="AK2919" t="s">
        <v>12477</v>
      </c>
      <c r="AL2919" t="s">
        <v>80</v>
      </c>
      <c r="AM2919" t="s">
        <v>81</v>
      </c>
      <c r="AN2919" t="s">
        <v>577</v>
      </c>
      <c r="AO2919" t="s">
        <v>319</v>
      </c>
      <c r="AP2919" t="s">
        <v>83</v>
      </c>
      <c r="AQ2919" t="s">
        <v>84</v>
      </c>
      <c r="AR2919" t="s">
        <v>85</v>
      </c>
      <c r="AS2919" t="s">
        <v>98</v>
      </c>
      <c r="AT2919" t="s">
        <v>74</v>
      </c>
      <c r="AU2919" t="s">
        <v>74</v>
      </c>
      <c r="AV2919" t="s">
        <v>66</v>
      </c>
      <c r="AW2919" t="s">
        <v>109</v>
      </c>
      <c r="AX2919" t="s">
        <v>169</v>
      </c>
      <c r="AY2919" t="s">
        <v>89</v>
      </c>
      <c r="AZ2919" t="s">
        <v>83</v>
      </c>
      <c r="BA2919" t="s">
        <v>90</v>
      </c>
      <c r="BB2919" t="s">
        <v>2252</v>
      </c>
      <c r="BC2919">
        <v>922.07174537248397</v>
      </c>
      <c r="BD2919">
        <v>351.49931581947158</v>
      </c>
      <c r="BE2919">
        <v>831.60500709629639</v>
      </c>
      <c r="BF2919">
        <v>939.31303549052052</v>
      </c>
      <c r="BG2919" t="s">
        <v>112</v>
      </c>
      <c r="BH2919" t="s">
        <v>245</v>
      </c>
    </row>
    <row r="2920" spans="1:60" x14ac:dyDescent="0.2">
      <c r="A2920" t="s">
        <v>10907</v>
      </c>
      <c r="B2920">
        <v>3425000</v>
      </c>
      <c r="C2920" s="2">
        <v>43264</v>
      </c>
      <c r="D2920">
        <v>4</v>
      </c>
      <c r="E2920">
        <v>84</v>
      </c>
      <c r="F2920">
        <v>-2</v>
      </c>
      <c r="G2920">
        <v>40773.809523809527</v>
      </c>
      <c r="H2920" t="s">
        <v>10908</v>
      </c>
      <c r="I2920">
        <v>2914</v>
      </c>
      <c r="J2920" t="s">
        <v>10909</v>
      </c>
      <c r="K2920" t="s">
        <v>2164</v>
      </c>
      <c r="L2920" t="s">
        <v>2153</v>
      </c>
      <c r="M2920" t="s">
        <v>65</v>
      </c>
      <c r="O2920">
        <v>8000</v>
      </c>
      <c r="P2920" t="s">
        <v>67</v>
      </c>
      <c r="Q2920" t="s">
        <v>2165</v>
      </c>
      <c r="R2920">
        <v>553331</v>
      </c>
      <c r="S2920">
        <v>574177.75</v>
      </c>
      <c r="T2920">
        <v>6223148.5</v>
      </c>
      <c r="U2920">
        <v>56.147594150000003</v>
      </c>
      <c r="V2920">
        <v>10.193946260000001</v>
      </c>
      <c r="W2920" t="s">
        <v>149</v>
      </c>
      <c r="X2920" t="s">
        <v>150</v>
      </c>
      <c r="Y2920" t="s">
        <v>123</v>
      </c>
      <c r="Z2920" t="s">
        <v>72</v>
      </c>
      <c r="AA2920">
        <v>11.6</v>
      </c>
      <c r="AB2920" t="s">
        <v>241</v>
      </c>
      <c r="AC2920" t="s">
        <v>103</v>
      </c>
      <c r="AD2920" t="s">
        <v>74</v>
      </c>
      <c r="AE2920" t="s">
        <v>75</v>
      </c>
      <c r="AF2920" t="s">
        <v>76</v>
      </c>
      <c r="AG2920" t="s">
        <v>866</v>
      </c>
      <c r="AH2920" t="s">
        <v>78</v>
      </c>
      <c r="AI2920" t="s">
        <v>79</v>
      </c>
      <c r="AJ2920" t="s">
        <v>12478</v>
      </c>
      <c r="AK2920" t="s">
        <v>12477</v>
      </c>
      <c r="AL2920" t="s">
        <v>80</v>
      </c>
      <c r="AM2920" t="s">
        <v>81</v>
      </c>
      <c r="AN2920" t="s">
        <v>500</v>
      </c>
      <c r="AO2920" t="s">
        <v>83</v>
      </c>
      <c r="AP2920" t="s">
        <v>83</v>
      </c>
      <c r="AQ2920" t="s">
        <v>107</v>
      </c>
      <c r="AR2920" t="s">
        <v>85</v>
      </c>
      <c r="AS2920" t="s">
        <v>65</v>
      </c>
      <c r="AT2920" t="s">
        <v>74</v>
      </c>
      <c r="AU2920" t="s">
        <v>74</v>
      </c>
      <c r="AV2920" t="s">
        <v>119</v>
      </c>
      <c r="AW2920" t="s">
        <v>109</v>
      </c>
      <c r="AX2920" t="s">
        <v>110</v>
      </c>
      <c r="AY2920" t="s">
        <v>89</v>
      </c>
      <c r="AZ2920" t="s">
        <v>83</v>
      </c>
      <c r="BA2920" t="s">
        <v>90</v>
      </c>
      <c r="BB2920" t="s">
        <v>2166</v>
      </c>
      <c r="BC2920">
        <v>1346.411390469138</v>
      </c>
      <c r="BD2920">
        <v>730.07302694318412</v>
      </c>
      <c r="BE2920">
        <v>1290.205677539491</v>
      </c>
      <c r="BF2920">
        <v>1217.673230055917</v>
      </c>
      <c r="BG2920" t="s">
        <v>182</v>
      </c>
      <c r="BH2920" t="s">
        <v>157</v>
      </c>
    </row>
    <row r="2921" spans="1:60" x14ac:dyDescent="0.2">
      <c r="A2921" t="s">
        <v>10910</v>
      </c>
      <c r="B2921">
        <v>2850000</v>
      </c>
      <c r="C2921" s="2">
        <v>43264</v>
      </c>
      <c r="D2921">
        <v>2</v>
      </c>
      <c r="E2921">
        <v>82</v>
      </c>
      <c r="F2921">
        <v>-2</v>
      </c>
      <c r="G2921">
        <v>34756.097560975613</v>
      </c>
      <c r="H2921" t="s">
        <v>10911</v>
      </c>
      <c r="I2921">
        <v>2915</v>
      </c>
      <c r="J2921" t="s">
        <v>10912</v>
      </c>
      <c r="K2921" t="s">
        <v>470</v>
      </c>
      <c r="L2921" t="s">
        <v>9363</v>
      </c>
      <c r="M2921" t="s">
        <v>65</v>
      </c>
      <c r="O2921">
        <v>8000</v>
      </c>
      <c r="P2921" t="s">
        <v>67</v>
      </c>
      <c r="Q2921" t="s">
        <v>9364</v>
      </c>
      <c r="R2921">
        <v>254466</v>
      </c>
      <c r="S2921">
        <v>575354.80000000005</v>
      </c>
      <c r="T2921">
        <v>6224884.1799999997</v>
      </c>
      <c r="U2921">
        <v>56.163000789999998</v>
      </c>
      <c r="V2921">
        <v>10.21337834</v>
      </c>
      <c r="W2921" t="s">
        <v>177</v>
      </c>
      <c r="X2921" t="s">
        <v>122</v>
      </c>
      <c r="Y2921" t="s">
        <v>123</v>
      </c>
      <c r="Z2921" t="s">
        <v>72</v>
      </c>
      <c r="AA2921">
        <v>5.8</v>
      </c>
      <c r="AB2921" t="s">
        <v>124</v>
      </c>
      <c r="AC2921" t="s">
        <v>103</v>
      </c>
      <c r="AD2921" t="s">
        <v>74</v>
      </c>
      <c r="AE2921" t="s">
        <v>75</v>
      </c>
      <c r="AF2921" t="s">
        <v>76</v>
      </c>
      <c r="AG2921" t="s">
        <v>1383</v>
      </c>
      <c r="AH2921" t="s">
        <v>126</v>
      </c>
      <c r="AI2921" t="s">
        <v>79</v>
      </c>
      <c r="AJ2921" t="s">
        <v>12476</v>
      </c>
      <c r="AK2921" t="s">
        <v>12477</v>
      </c>
      <c r="AL2921" t="s">
        <v>80</v>
      </c>
      <c r="AM2921" t="s">
        <v>81</v>
      </c>
      <c r="AN2921" t="s">
        <v>277</v>
      </c>
      <c r="AO2921" t="s">
        <v>242</v>
      </c>
      <c r="AP2921" t="s">
        <v>83</v>
      </c>
      <c r="AQ2921" t="s">
        <v>107</v>
      </c>
      <c r="AR2921" t="s">
        <v>85</v>
      </c>
      <c r="AS2921" t="s">
        <v>65</v>
      </c>
      <c r="AT2921" t="s">
        <v>74</v>
      </c>
      <c r="AU2921" t="s">
        <v>74</v>
      </c>
      <c r="AV2921" t="s">
        <v>66</v>
      </c>
      <c r="AW2921" t="s">
        <v>109</v>
      </c>
      <c r="AX2921" t="s">
        <v>110</v>
      </c>
      <c r="AY2921" t="s">
        <v>89</v>
      </c>
      <c r="AZ2921" t="s">
        <v>83</v>
      </c>
      <c r="BA2921" t="s">
        <v>90</v>
      </c>
      <c r="BB2921" t="s">
        <v>9365</v>
      </c>
      <c r="BC2921">
        <v>1083.123280583138</v>
      </c>
      <c r="BD2921">
        <v>1512.5339273258439</v>
      </c>
      <c r="BE2921">
        <v>808.40489320617837</v>
      </c>
      <c r="BF2921">
        <v>198.62585777723211</v>
      </c>
      <c r="BG2921" t="s">
        <v>156</v>
      </c>
      <c r="BH2921" t="s">
        <v>171</v>
      </c>
    </row>
    <row r="2922" spans="1:60" x14ac:dyDescent="0.2">
      <c r="A2922" t="s">
        <v>10913</v>
      </c>
      <c r="B2922">
        <v>2575000</v>
      </c>
      <c r="C2922" s="2">
        <v>43263</v>
      </c>
      <c r="D2922">
        <v>3</v>
      </c>
      <c r="E2922">
        <v>70</v>
      </c>
      <c r="G2922">
        <v>36785.714285714283</v>
      </c>
      <c r="H2922" t="s">
        <v>10914</v>
      </c>
      <c r="I2922">
        <v>2916</v>
      </c>
      <c r="J2922" t="s">
        <v>10915</v>
      </c>
      <c r="K2922" t="s">
        <v>988</v>
      </c>
      <c r="L2922" t="s">
        <v>10916</v>
      </c>
      <c r="M2922" t="s">
        <v>163</v>
      </c>
      <c r="N2922" t="s">
        <v>147</v>
      </c>
      <c r="O2922">
        <v>8000</v>
      </c>
      <c r="P2922" t="s">
        <v>67</v>
      </c>
      <c r="Q2922" t="s">
        <v>3931</v>
      </c>
      <c r="R2922">
        <v>306814</v>
      </c>
      <c r="S2922">
        <v>575262.38</v>
      </c>
      <c r="T2922">
        <v>6224498.5</v>
      </c>
      <c r="U2922">
        <v>56.159550940000003</v>
      </c>
      <c r="V2922">
        <v>10.21178147</v>
      </c>
      <c r="W2922" t="s">
        <v>177</v>
      </c>
      <c r="X2922" t="s">
        <v>122</v>
      </c>
      <c r="Y2922" t="s">
        <v>123</v>
      </c>
      <c r="Z2922" t="s">
        <v>72</v>
      </c>
      <c r="AA2922">
        <v>4.4000000000000004</v>
      </c>
      <c r="AB2922" t="s">
        <v>124</v>
      </c>
      <c r="AC2922" t="s">
        <v>74</v>
      </c>
      <c r="AD2922" t="s">
        <v>74</v>
      </c>
      <c r="AE2922" t="s">
        <v>75</v>
      </c>
      <c r="AF2922" t="s">
        <v>76</v>
      </c>
      <c r="AG2922" t="s">
        <v>3085</v>
      </c>
      <c r="AH2922" t="s">
        <v>126</v>
      </c>
      <c r="AI2922" t="s">
        <v>79</v>
      </c>
      <c r="AJ2922" t="s">
        <v>12478</v>
      </c>
      <c r="AK2922" t="s">
        <v>12477</v>
      </c>
      <c r="AL2922" t="s">
        <v>80</v>
      </c>
      <c r="AM2922" t="s">
        <v>81</v>
      </c>
      <c r="AN2922" t="s">
        <v>10917</v>
      </c>
      <c r="AO2922" t="s">
        <v>474</v>
      </c>
      <c r="AP2922" t="s">
        <v>83</v>
      </c>
      <c r="AQ2922" t="s">
        <v>107</v>
      </c>
      <c r="AR2922" t="s">
        <v>85</v>
      </c>
      <c r="AS2922" t="s">
        <v>66</v>
      </c>
      <c r="AT2922" t="s">
        <v>74</v>
      </c>
      <c r="AU2922" t="s">
        <v>74</v>
      </c>
      <c r="AV2922" t="s">
        <v>65</v>
      </c>
      <c r="AW2922" t="s">
        <v>109</v>
      </c>
      <c r="AX2922" t="s">
        <v>110</v>
      </c>
      <c r="AY2922" t="s">
        <v>89</v>
      </c>
      <c r="AZ2922" t="s">
        <v>83</v>
      </c>
      <c r="BA2922" t="s">
        <v>90</v>
      </c>
      <c r="BB2922" t="s">
        <v>3602</v>
      </c>
      <c r="BC2922">
        <v>703.87002047355838</v>
      </c>
      <c r="BD2922">
        <v>1119.373952809789</v>
      </c>
      <c r="BE2922">
        <v>444.43991878519608</v>
      </c>
      <c r="BF2922">
        <v>167.10136496869839</v>
      </c>
      <c r="BG2922" t="s">
        <v>343</v>
      </c>
      <c r="BH2922" t="s">
        <v>183</v>
      </c>
    </row>
    <row r="2923" spans="1:60" x14ac:dyDescent="0.2">
      <c r="A2923" t="s">
        <v>10918</v>
      </c>
      <c r="B2923">
        <v>1600000</v>
      </c>
      <c r="C2923" s="2">
        <v>43263</v>
      </c>
      <c r="D2923">
        <v>2</v>
      </c>
      <c r="E2923">
        <v>69</v>
      </c>
      <c r="G2923">
        <v>23188.405797101452</v>
      </c>
      <c r="H2923" t="s">
        <v>10919</v>
      </c>
      <c r="I2923">
        <v>2917</v>
      </c>
      <c r="J2923" t="s">
        <v>10920</v>
      </c>
      <c r="K2923" t="s">
        <v>285</v>
      </c>
      <c r="L2923" t="s">
        <v>1288</v>
      </c>
      <c r="M2923" t="s">
        <v>163</v>
      </c>
      <c r="N2923" t="s">
        <v>99</v>
      </c>
      <c r="O2923">
        <v>8000</v>
      </c>
      <c r="P2923" t="s">
        <v>67</v>
      </c>
      <c r="Q2923" t="s">
        <v>287</v>
      </c>
      <c r="R2923">
        <v>518412</v>
      </c>
      <c r="S2923">
        <v>573385.18999999994</v>
      </c>
      <c r="T2923">
        <v>6222361</v>
      </c>
      <c r="U2923">
        <v>56.140642739999997</v>
      </c>
      <c r="V2923">
        <v>10.18097554</v>
      </c>
      <c r="W2923" t="s">
        <v>209</v>
      </c>
      <c r="X2923" t="s">
        <v>210</v>
      </c>
      <c r="Y2923" t="s">
        <v>151</v>
      </c>
      <c r="Z2923" t="s">
        <v>72</v>
      </c>
      <c r="AA2923">
        <v>15.2</v>
      </c>
      <c r="AB2923" t="s">
        <v>152</v>
      </c>
      <c r="AC2923" t="s">
        <v>103</v>
      </c>
      <c r="AD2923" t="s">
        <v>74</v>
      </c>
      <c r="AE2923" t="s">
        <v>75</v>
      </c>
      <c r="AF2923" t="s">
        <v>76</v>
      </c>
      <c r="AG2923" t="s">
        <v>1289</v>
      </c>
      <c r="AH2923" t="s">
        <v>212</v>
      </c>
      <c r="AI2923" t="s">
        <v>105</v>
      </c>
      <c r="AJ2923" t="s">
        <v>12478</v>
      </c>
      <c r="AK2923" t="s">
        <v>12477</v>
      </c>
      <c r="AL2923" t="s">
        <v>80</v>
      </c>
      <c r="AM2923" t="s">
        <v>81</v>
      </c>
      <c r="AN2923" t="s">
        <v>289</v>
      </c>
      <c r="AO2923" t="s">
        <v>83</v>
      </c>
      <c r="AP2923" t="s">
        <v>83</v>
      </c>
      <c r="AQ2923" t="s">
        <v>84</v>
      </c>
      <c r="AR2923" t="s">
        <v>85</v>
      </c>
      <c r="AS2923" t="s">
        <v>65</v>
      </c>
      <c r="AT2923" t="s">
        <v>74</v>
      </c>
      <c r="AU2923" t="s">
        <v>74</v>
      </c>
      <c r="AV2923" t="s">
        <v>66</v>
      </c>
      <c r="AW2923" t="s">
        <v>109</v>
      </c>
      <c r="AX2923" t="s">
        <v>110</v>
      </c>
      <c r="AY2923" t="s">
        <v>89</v>
      </c>
      <c r="AZ2923" t="s">
        <v>83</v>
      </c>
      <c r="BA2923" t="s">
        <v>90</v>
      </c>
      <c r="BB2923" t="s">
        <v>290</v>
      </c>
      <c r="BC2923">
        <v>2439.1991216365768</v>
      </c>
      <c r="BD2923">
        <v>1820.98122362194</v>
      </c>
      <c r="BE2923">
        <v>2399.4311367576211</v>
      </c>
      <c r="BF2923">
        <v>1847.132894236503</v>
      </c>
      <c r="BG2923" t="s">
        <v>182</v>
      </c>
      <c r="BH2923" t="s">
        <v>210</v>
      </c>
    </row>
    <row r="2924" spans="1:60" x14ac:dyDescent="0.2">
      <c r="A2924" t="s">
        <v>10921</v>
      </c>
      <c r="B2924">
        <v>1825000</v>
      </c>
      <c r="C2924" s="2">
        <v>43263</v>
      </c>
      <c r="D2924">
        <v>2</v>
      </c>
      <c r="E2924">
        <v>43</v>
      </c>
      <c r="F2924">
        <v>-4</v>
      </c>
      <c r="G2924">
        <v>42441.860465116282</v>
      </c>
      <c r="H2924" t="s">
        <v>10922</v>
      </c>
      <c r="I2924">
        <v>2918</v>
      </c>
      <c r="J2924" t="s">
        <v>10923</v>
      </c>
      <c r="K2924" t="s">
        <v>497</v>
      </c>
      <c r="L2924" t="s">
        <v>1095</v>
      </c>
      <c r="M2924" t="s">
        <v>74</v>
      </c>
      <c r="N2924" t="s">
        <v>147</v>
      </c>
      <c r="O2924">
        <v>8000</v>
      </c>
      <c r="P2924" t="s">
        <v>67</v>
      </c>
      <c r="Q2924" t="s">
        <v>1891</v>
      </c>
      <c r="R2924">
        <v>1576</v>
      </c>
      <c r="S2924">
        <v>574132</v>
      </c>
      <c r="T2924">
        <v>6223197</v>
      </c>
      <c r="U2924">
        <v>56.148036920000003</v>
      </c>
      <c r="V2924">
        <v>10.19322356</v>
      </c>
      <c r="W2924" t="s">
        <v>149</v>
      </c>
      <c r="X2924" t="s">
        <v>150</v>
      </c>
      <c r="Y2924" t="s">
        <v>151</v>
      </c>
      <c r="Z2924" t="s">
        <v>72</v>
      </c>
      <c r="AA2924">
        <v>9.6999999999999993</v>
      </c>
      <c r="AB2924" t="s">
        <v>152</v>
      </c>
      <c r="AC2924" t="s">
        <v>103</v>
      </c>
      <c r="AD2924" t="s">
        <v>74</v>
      </c>
      <c r="AE2924" t="s">
        <v>75</v>
      </c>
      <c r="AF2924" t="s">
        <v>76</v>
      </c>
      <c r="AG2924" t="s">
        <v>1892</v>
      </c>
      <c r="AH2924" t="s">
        <v>78</v>
      </c>
      <c r="AI2924" t="s">
        <v>79</v>
      </c>
      <c r="AJ2924" t="s">
        <v>12476</v>
      </c>
      <c r="AK2924" t="s">
        <v>12477</v>
      </c>
      <c r="AL2924" t="s">
        <v>80</v>
      </c>
      <c r="AM2924" t="s">
        <v>81</v>
      </c>
      <c r="AN2924" t="s">
        <v>232</v>
      </c>
      <c r="AO2924" t="s">
        <v>83</v>
      </c>
      <c r="AP2924" t="s">
        <v>83</v>
      </c>
      <c r="AQ2924" t="s">
        <v>107</v>
      </c>
      <c r="AR2924" t="s">
        <v>85</v>
      </c>
      <c r="AS2924" t="s">
        <v>65</v>
      </c>
      <c r="AT2924" t="s">
        <v>74</v>
      </c>
      <c r="AU2924" t="s">
        <v>74</v>
      </c>
      <c r="AV2924" t="s">
        <v>66</v>
      </c>
      <c r="AW2924" t="s">
        <v>109</v>
      </c>
      <c r="AX2924" t="s">
        <v>169</v>
      </c>
      <c r="AY2924" t="s">
        <v>89</v>
      </c>
      <c r="AZ2924" t="s">
        <v>83</v>
      </c>
      <c r="BA2924" t="s">
        <v>90</v>
      </c>
      <c r="BB2924" t="s">
        <v>1893</v>
      </c>
      <c r="BC2924">
        <v>1364.3626553568679</v>
      </c>
      <c r="BD2924">
        <v>753.12441916939474</v>
      </c>
      <c r="BE2924">
        <v>1279.918723260761</v>
      </c>
      <c r="BF2924">
        <v>1271.0854471560781</v>
      </c>
      <c r="BG2924" t="s">
        <v>112</v>
      </c>
      <c r="BH2924" t="s">
        <v>157</v>
      </c>
    </row>
    <row r="2925" spans="1:60" x14ac:dyDescent="0.2">
      <c r="A2925" t="s">
        <v>10924</v>
      </c>
      <c r="B2925">
        <v>2000000</v>
      </c>
      <c r="C2925" s="2">
        <v>43263</v>
      </c>
      <c r="D2925">
        <v>2</v>
      </c>
      <c r="E2925">
        <v>108</v>
      </c>
      <c r="G2925">
        <v>18518.518518518518</v>
      </c>
      <c r="H2925" t="s">
        <v>10925</v>
      </c>
      <c r="I2925">
        <v>2919</v>
      </c>
      <c r="J2925" t="s">
        <v>10926</v>
      </c>
      <c r="K2925" t="s">
        <v>592</v>
      </c>
      <c r="L2925" t="s">
        <v>593</v>
      </c>
      <c r="M2925" t="s">
        <v>74</v>
      </c>
      <c r="N2925" t="s">
        <v>147</v>
      </c>
      <c r="O2925">
        <v>8000</v>
      </c>
      <c r="P2925" t="s">
        <v>67</v>
      </c>
      <c r="Q2925" t="s">
        <v>594</v>
      </c>
      <c r="R2925">
        <v>440138</v>
      </c>
      <c r="S2925">
        <v>574621.13</v>
      </c>
      <c r="T2925">
        <v>6222958.5199999996</v>
      </c>
      <c r="U2925">
        <v>56.145818460000001</v>
      </c>
      <c r="V2925">
        <v>10.2010278</v>
      </c>
      <c r="W2925" t="s">
        <v>315</v>
      </c>
      <c r="X2925" t="s">
        <v>275</v>
      </c>
      <c r="Y2925" t="s">
        <v>151</v>
      </c>
      <c r="Z2925" t="s">
        <v>72</v>
      </c>
      <c r="AA2925">
        <v>21.5</v>
      </c>
      <c r="AB2925" t="s">
        <v>316</v>
      </c>
      <c r="AC2925" t="s">
        <v>74</v>
      </c>
      <c r="AD2925" t="s">
        <v>74</v>
      </c>
      <c r="AE2925" t="s">
        <v>75</v>
      </c>
      <c r="AF2925" t="s">
        <v>76</v>
      </c>
      <c r="AG2925" t="s">
        <v>595</v>
      </c>
      <c r="AH2925" t="s">
        <v>78</v>
      </c>
      <c r="AI2925" t="s">
        <v>105</v>
      </c>
      <c r="AJ2925" t="s">
        <v>12478</v>
      </c>
      <c r="AK2925" t="s">
        <v>12477</v>
      </c>
      <c r="AL2925" t="s">
        <v>80</v>
      </c>
      <c r="AM2925" t="s">
        <v>81</v>
      </c>
      <c r="AN2925" t="s">
        <v>596</v>
      </c>
      <c r="AO2925" t="s">
        <v>82</v>
      </c>
      <c r="AP2925" t="s">
        <v>83</v>
      </c>
      <c r="AQ2925" t="s">
        <v>107</v>
      </c>
      <c r="AR2925" t="s">
        <v>85</v>
      </c>
      <c r="AS2925" t="s">
        <v>65</v>
      </c>
      <c r="AT2925" t="s">
        <v>74</v>
      </c>
      <c r="AU2925" t="s">
        <v>74</v>
      </c>
      <c r="AV2925" t="s">
        <v>66</v>
      </c>
      <c r="AW2925" t="s">
        <v>109</v>
      </c>
      <c r="AX2925" t="s">
        <v>110</v>
      </c>
      <c r="AY2925" t="s">
        <v>89</v>
      </c>
      <c r="AZ2925" t="s">
        <v>83</v>
      </c>
      <c r="BA2925" t="s">
        <v>83</v>
      </c>
      <c r="BB2925" t="s">
        <v>597</v>
      </c>
      <c r="BC2925">
        <v>1118.28832227731</v>
      </c>
      <c r="BD2925">
        <v>548.46163574708294</v>
      </c>
      <c r="BE2925">
        <v>1270.4218091396999</v>
      </c>
      <c r="BF2925">
        <v>759.31363200407475</v>
      </c>
      <c r="BG2925" t="s">
        <v>112</v>
      </c>
      <c r="BH2925" t="s">
        <v>157</v>
      </c>
    </row>
    <row r="2926" spans="1:60" x14ac:dyDescent="0.2">
      <c r="A2926" t="s">
        <v>10927</v>
      </c>
      <c r="B2926">
        <v>3750000</v>
      </c>
      <c r="C2926" s="2">
        <v>43263</v>
      </c>
      <c r="D2926">
        <v>3</v>
      </c>
      <c r="E2926">
        <v>88</v>
      </c>
      <c r="F2926">
        <v>-4</v>
      </c>
      <c r="G2926">
        <v>42613.63636363636</v>
      </c>
      <c r="H2926" t="s">
        <v>10928</v>
      </c>
      <c r="I2926">
        <v>2920</v>
      </c>
      <c r="J2926" t="s">
        <v>10929</v>
      </c>
      <c r="K2926" t="s">
        <v>774</v>
      </c>
      <c r="L2926" t="s">
        <v>1343</v>
      </c>
      <c r="M2926" t="s">
        <v>97</v>
      </c>
      <c r="N2926" t="s">
        <v>66</v>
      </c>
      <c r="O2926">
        <v>8000</v>
      </c>
      <c r="P2926" t="s">
        <v>67</v>
      </c>
      <c r="Q2926" t="s">
        <v>775</v>
      </c>
      <c r="R2926">
        <v>984888</v>
      </c>
      <c r="S2926">
        <v>576338.71</v>
      </c>
      <c r="T2926">
        <v>6225116.5099999998</v>
      </c>
      <c r="U2926">
        <v>56.16493122</v>
      </c>
      <c r="V2926">
        <v>10.22928404</v>
      </c>
      <c r="W2926" t="s">
        <v>340</v>
      </c>
      <c r="X2926" t="s">
        <v>122</v>
      </c>
      <c r="Y2926" t="s">
        <v>123</v>
      </c>
      <c r="Z2926" t="s">
        <v>72</v>
      </c>
      <c r="AA2926">
        <v>5.4</v>
      </c>
      <c r="AB2926" t="s">
        <v>124</v>
      </c>
      <c r="AC2926" t="s">
        <v>74</v>
      </c>
      <c r="AD2926" t="s">
        <v>74</v>
      </c>
      <c r="AE2926" t="s">
        <v>75</v>
      </c>
      <c r="AF2926" t="s">
        <v>76</v>
      </c>
      <c r="AG2926" t="s">
        <v>231</v>
      </c>
      <c r="AH2926" t="s">
        <v>126</v>
      </c>
      <c r="AI2926" t="s">
        <v>79</v>
      </c>
      <c r="AJ2926" t="s">
        <v>12478</v>
      </c>
      <c r="AK2926" t="s">
        <v>12477</v>
      </c>
      <c r="AL2926" t="s">
        <v>80</v>
      </c>
      <c r="AM2926" t="s">
        <v>81</v>
      </c>
      <c r="AN2926" t="s">
        <v>199</v>
      </c>
      <c r="AO2926" t="s">
        <v>83</v>
      </c>
      <c r="AP2926" t="s">
        <v>83</v>
      </c>
      <c r="AQ2926" t="s">
        <v>107</v>
      </c>
      <c r="AR2926" t="s">
        <v>85</v>
      </c>
      <c r="AS2926" t="s">
        <v>229</v>
      </c>
      <c r="AT2926" t="s">
        <v>74</v>
      </c>
      <c r="AU2926" t="s">
        <v>74</v>
      </c>
      <c r="AV2926" t="s">
        <v>65</v>
      </c>
      <c r="AW2926" t="s">
        <v>421</v>
      </c>
      <c r="AX2926" t="s">
        <v>421</v>
      </c>
      <c r="AY2926" t="s">
        <v>89</v>
      </c>
      <c r="AZ2926" t="s">
        <v>83</v>
      </c>
      <c r="BA2926" t="s">
        <v>90</v>
      </c>
      <c r="BB2926" t="s">
        <v>2192</v>
      </c>
      <c r="BC2926">
        <v>1639.7466855531529</v>
      </c>
      <c r="BD2926">
        <v>2231.3684345712691</v>
      </c>
      <c r="BE2926">
        <v>1673.17401888935</v>
      </c>
      <c r="BF2926">
        <v>443.18069170709612</v>
      </c>
      <c r="BH2926" t="s">
        <v>131</v>
      </c>
    </row>
    <row r="2927" spans="1:60" x14ac:dyDescent="0.2">
      <c r="A2927" t="s">
        <v>10930</v>
      </c>
      <c r="B2927">
        <v>1025000</v>
      </c>
      <c r="C2927" s="2">
        <v>43262</v>
      </c>
      <c r="D2927">
        <v>1</v>
      </c>
      <c r="E2927">
        <v>33</v>
      </c>
      <c r="G2927">
        <v>31060.60606060606</v>
      </c>
      <c r="H2927" t="s">
        <v>10931</v>
      </c>
      <c r="I2927">
        <v>2921</v>
      </c>
      <c r="J2927" t="s">
        <v>10932</v>
      </c>
      <c r="K2927" t="s">
        <v>540</v>
      </c>
      <c r="L2927" t="s">
        <v>1561</v>
      </c>
      <c r="M2927" t="s">
        <v>459</v>
      </c>
      <c r="N2927" t="s">
        <v>147</v>
      </c>
      <c r="O2927">
        <v>8000</v>
      </c>
      <c r="P2927" t="s">
        <v>67</v>
      </c>
      <c r="Q2927" t="s">
        <v>519</v>
      </c>
      <c r="R2927">
        <v>358709</v>
      </c>
      <c r="S2927">
        <v>573786.93999999994</v>
      </c>
      <c r="T2927">
        <v>6222580.5</v>
      </c>
      <c r="U2927">
        <v>56.142552520000002</v>
      </c>
      <c r="V2927">
        <v>10.18750007</v>
      </c>
      <c r="W2927" t="s">
        <v>209</v>
      </c>
      <c r="X2927" t="s">
        <v>210</v>
      </c>
      <c r="Y2927" t="s">
        <v>151</v>
      </c>
      <c r="Z2927" t="s">
        <v>72</v>
      </c>
      <c r="AA2927">
        <v>21.7</v>
      </c>
      <c r="AB2927" t="s">
        <v>316</v>
      </c>
      <c r="AC2927" t="s">
        <v>343</v>
      </c>
      <c r="AD2927" t="s">
        <v>65</v>
      </c>
      <c r="AE2927" t="s">
        <v>75</v>
      </c>
      <c r="AF2927" t="s">
        <v>76</v>
      </c>
      <c r="AG2927" t="s">
        <v>3846</v>
      </c>
      <c r="AH2927" t="s">
        <v>212</v>
      </c>
      <c r="AI2927" t="s">
        <v>105</v>
      </c>
      <c r="AJ2927" t="s">
        <v>12478</v>
      </c>
      <c r="AK2927" t="s">
        <v>12477</v>
      </c>
      <c r="AL2927" t="s">
        <v>80</v>
      </c>
      <c r="AM2927" t="s">
        <v>81</v>
      </c>
      <c r="AN2927" t="s">
        <v>520</v>
      </c>
      <c r="AO2927" t="s">
        <v>83</v>
      </c>
      <c r="AP2927" t="s">
        <v>83</v>
      </c>
      <c r="AQ2927" t="s">
        <v>107</v>
      </c>
      <c r="AR2927" t="s">
        <v>85</v>
      </c>
      <c r="AS2927" t="s">
        <v>98</v>
      </c>
      <c r="AT2927" t="s">
        <v>74</v>
      </c>
      <c r="AU2927" t="s">
        <v>74</v>
      </c>
      <c r="AV2927" t="s">
        <v>74</v>
      </c>
      <c r="AW2927" t="s">
        <v>109</v>
      </c>
      <c r="AX2927" t="s">
        <v>110</v>
      </c>
      <c r="AY2927" t="s">
        <v>89</v>
      </c>
      <c r="AZ2927" t="s">
        <v>83</v>
      </c>
      <c r="BA2927" t="s">
        <v>90</v>
      </c>
      <c r="BB2927" t="s">
        <v>521</v>
      </c>
      <c r="BC2927">
        <v>1986.8892265641341</v>
      </c>
      <c r="BD2927">
        <v>1370.5915018979099</v>
      </c>
      <c r="BE2927">
        <v>1979.006571755044</v>
      </c>
      <c r="BF2927">
        <v>1544.8694162780839</v>
      </c>
      <c r="BG2927" t="s">
        <v>112</v>
      </c>
      <c r="BH2927" t="s">
        <v>210</v>
      </c>
    </row>
    <row r="2928" spans="1:60" x14ac:dyDescent="0.2">
      <c r="A2928" t="s">
        <v>10933</v>
      </c>
      <c r="B2928">
        <v>2320000</v>
      </c>
      <c r="C2928" s="2">
        <v>43261</v>
      </c>
      <c r="D2928">
        <v>3</v>
      </c>
      <c r="E2928">
        <v>70</v>
      </c>
      <c r="F2928">
        <v>-3</v>
      </c>
      <c r="G2928">
        <v>33142.857142857138</v>
      </c>
      <c r="H2928" t="s">
        <v>10934</v>
      </c>
      <c r="I2928">
        <v>2922</v>
      </c>
      <c r="J2928" t="s">
        <v>10935</v>
      </c>
      <c r="K2928" t="s">
        <v>487</v>
      </c>
      <c r="L2928" t="s">
        <v>10936</v>
      </c>
      <c r="M2928" t="s">
        <v>74</v>
      </c>
      <c r="N2928" t="s">
        <v>147</v>
      </c>
      <c r="O2928">
        <v>8000</v>
      </c>
      <c r="P2928" t="s">
        <v>67</v>
      </c>
      <c r="Q2928" t="s">
        <v>1655</v>
      </c>
      <c r="R2928">
        <v>535805</v>
      </c>
      <c r="S2928">
        <v>574218.18999999994</v>
      </c>
      <c r="T2928">
        <v>6225568</v>
      </c>
      <c r="U2928">
        <v>56.16932164</v>
      </c>
      <c r="V2928">
        <v>10.195271719999999</v>
      </c>
      <c r="W2928" t="s">
        <v>490</v>
      </c>
      <c r="X2928" t="s">
        <v>462</v>
      </c>
      <c r="Y2928" t="s">
        <v>71</v>
      </c>
      <c r="Z2928" t="s">
        <v>72</v>
      </c>
      <c r="AA2928">
        <v>51.5</v>
      </c>
      <c r="AB2928" t="s">
        <v>463</v>
      </c>
      <c r="AC2928" t="s">
        <v>74</v>
      </c>
      <c r="AD2928" t="s">
        <v>98</v>
      </c>
      <c r="AE2928" t="s">
        <v>75</v>
      </c>
      <c r="AF2928" t="s">
        <v>76</v>
      </c>
      <c r="AG2928" t="s">
        <v>1656</v>
      </c>
      <c r="AH2928" t="s">
        <v>78</v>
      </c>
      <c r="AI2928" t="s">
        <v>79</v>
      </c>
      <c r="AJ2928" t="s">
        <v>12476</v>
      </c>
      <c r="AK2928" t="s">
        <v>12477</v>
      </c>
      <c r="AL2928" t="s">
        <v>80</v>
      </c>
      <c r="AM2928" t="s">
        <v>81</v>
      </c>
      <c r="AN2928" t="s">
        <v>1231</v>
      </c>
      <c r="AO2928" t="s">
        <v>83</v>
      </c>
      <c r="AP2928" t="s">
        <v>83</v>
      </c>
      <c r="AQ2928" t="s">
        <v>84</v>
      </c>
      <c r="AR2928" t="s">
        <v>85</v>
      </c>
      <c r="AS2928" t="s">
        <v>98</v>
      </c>
      <c r="AT2928" t="s">
        <v>74</v>
      </c>
      <c r="AU2928" t="s">
        <v>74</v>
      </c>
      <c r="AV2928" t="s">
        <v>65</v>
      </c>
      <c r="AW2928" t="s">
        <v>109</v>
      </c>
      <c r="AX2928" t="s">
        <v>110</v>
      </c>
      <c r="AY2928" t="s">
        <v>89</v>
      </c>
      <c r="AZ2928" t="s">
        <v>83</v>
      </c>
      <c r="BA2928" t="s">
        <v>90</v>
      </c>
      <c r="BB2928" t="s">
        <v>1657</v>
      </c>
      <c r="BC2928">
        <v>2101.4405280332389</v>
      </c>
      <c r="BD2928">
        <v>2194.98003931842</v>
      </c>
      <c r="BE2928">
        <v>1559.8003050913051</v>
      </c>
      <c r="BF2928">
        <v>1508.576202604663</v>
      </c>
      <c r="BG2928" t="s">
        <v>112</v>
      </c>
      <c r="BH2928" t="s">
        <v>113</v>
      </c>
    </row>
    <row r="2929" spans="1:60" x14ac:dyDescent="0.2">
      <c r="A2929" t="s">
        <v>10937</v>
      </c>
      <c r="B2929">
        <v>3150000</v>
      </c>
      <c r="C2929" s="2">
        <v>43261</v>
      </c>
      <c r="D2929">
        <v>2</v>
      </c>
      <c r="E2929">
        <v>78</v>
      </c>
      <c r="F2929">
        <v>-2</v>
      </c>
      <c r="G2929">
        <v>40384.615384615383</v>
      </c>
      <c r="H2929" t="s">
        <v>10938</v>
      </c>
      <c r="I2929">
        <v>2923</v>
      </c>
      <c r="J2929" t="s">
        <v>10939</v>
      </c>
      <c r="K2929" t="s">
        <v>655</v>
      </c>
      <c r="L2929" t="s">
        <v>229</v>
      </c>
      <c r="M2929" t="s">
        <v>74</v>
      </c>
      <c r="O2929">
        <v>8000</v>
      </c>
      <c r="P2929" t="s">
        <v>67</v>
      </c>
      <c r="Q2929" t="s">
        <v>1666</v>
      </c>
      <c r="R2929">
        <v>120818</v>
      </c>
      <c r="S2929">
        <v>574073.68999999994</v>
      </c>
      <c r="T2929">
        <v>6223021</v>
      </c>
      <c r="U2929">
        <v>56.14646501</v>
      </c>
      <c r="V2929">
        <v>10.192236279999999</v>
      </c>
      <c r="W2929" t="s">
        <v>149</v>
      </c>
      <c r="X2929" t="s">
        <v>150</v>
      </c>
      <c r="Y2929" t="s">
        <v>151</v>
      </c>
      <c r="Z2929" t="s">
        <v>72</v>
      </c>
      <c r="AA2929">
        <v>14.3</v>
      </c>
      <c r="AB2929" t="s">
        <v>152</v>
      </c>
      <c r="AC2929" t="s">
        <v>103</v>
      </c>
      <c r="AD2929" t="s">
        <v>74</v>
      </c>
      <c r="AE2929" t="s">
        <v>75</v>
      </c>
      <c r="AF2929" t="s">
        <v>76</v>
      </c>
      <c r="AG2929" t="s">
        <v>317</v>
      </c>
      <c r="AH2929" t="s">
        <v>212</v>
      </c>
      <c r="AI2929" t="s">
        <v>79</v>
      </c>
      <c r="AJ2929" t="s">
        <v>12476</v>
      </c>
      <c r="AK2929" t="s">
        <v>12477</v>
      </c>
      <c r="AL2929" t="s">
        <v>80</v>
      </c>
      <c r="AM2929" t="s">
        <v>81</v>
      </c>
      <c r="AN2929" t="s">
        <v>267</v>
      </c>
      <c r="AO2929" t="s">
        <v>278</v>
      </c>
      <c r="AP2929" t="s">
        <v>83</v>
      </c>
      <c r="AQ2929" t="s">
        <v>107</v>
      </c>
      <c r="AR2929" t="s">
        <v>85</v>
      </c>
      <c r="AS2929" t="s">
        <v>65</v>
      </c>
      <c r="AT2929" t="s">
        <v>74</v>
      </c>
      <c r="AU2929" t="s">
        <v>74</v>
      </c>
      <c r="AV2929" t="s">
        <v>66</v>
      </c>
      <c r="AW2929" t="s">
        <v>109</v>
      </c>
      <c r="AX2929" t="s">
        <v>110</v>
      </c>
      <c r="AY2929" t="s">
        <v>89</v>
      </c>
      <c r="AZ2929" t="s">
        <v>83</v>
      </c>
      <c r="BA2929" t="s">
        <v>90</v>
      </c>
      <c r="BB2929" t="s">
        <v>1415</v>
      </c>
      <c r="BC2929">
        <v>1500.3038522736481</v>
      </c>
      <c r="BD2929">
        <v>881.4732807345506</v>
      </c>
      <c r="BE2929">
        <v>1454.483793830208</v>
      </c>
      <c r="BF2929">
        <v>1308.4022824427941</v>
      </c>
      <c r="BG2929" t="s">
        <v>343</v>
      </c>
      <c r="BH2929" t="s">
        <v>157</v>
      </c>
    </row>
    <row r="2930" spans="1:60" x14ac:dyDescent="0.2">
      <c r="A2930" t="s">
        <v>10940</v>
      </c>
      <c r="B2930">
        <v>1820000</v>
      </c>
      <c r="C2930" s="2">
        <v>43261</v>
      </c>
      <c r="D2930">
        <v>2</v>
      </c>
      <c r="E2930">
        <v>51</v>
      </c>
      <c r="F2930">
        <v>-4</v>
      </c>
      <c r="G2930">
        <v>35686.274509803923</v>
      </c>
      <c r="H2930" t="s">
        <v>10941</v>
      </c>
      <c r="I2930">
        <v>2924</v>
      </c>
      <c r="J2930" t="s">
        <v>10942</v>
      </c>
      <c r="K2930" t="s">
        <v>1490</v>
      </c>
      <c r="L2930" t="s">
        <v>864</v>
      </c>
      <c r="M2930" t="s">
        <v>66</v>
      </c>
      <c r="N2930" t="s">
        <v>99</v>
      </c>
      <c r="O2930">
        <v>8000</v>
      </c>
      <c r="P2930" t="s">
        <v>67</v>
      </c>
      <c r="Q2930" t="s">
        <v>377</v>
      </c>
      <c r="R2930">
        <v>400187</v>
      </c>
      <c r="S2930">
        <v>574216.56000000006</v>
      </c>
      <c r="T2930">
        <v>6224355</v>
      </c>
      <c r="U2930">
        <v>56.158425819999998</v>
      </c>
      <c r="V2930">
        <v>10.194907110000001</v>
      </c>
      <c r="W2930" t="s">
        <v>69</v>
      </c>
      <c r="X2930" t="s">
        <v>462</v>
      </c>
      <c r="Y2930" t="s">
        <v>123</v>
      </c>
      <c r="Z2930" t="s">
        <v>72</v>
      </c>
      <c r="AA2930">
        <v>12.7</v>
      </c>
      <c r="AB2930" t="s">
        <v>241</v>
      </c>
      <c r="AC2930" t="s">
        <v>103</v>
      </c>
      <c r="AD2930" t="s">
        <v>74</v>
      </c>
      <c r="AE2930" t="s">
        <v>75</v>
      </c>
      <c r="AF2930" t="s">
        <v>76</v>
      </c>
      <c r="AG2930" t="s">
        <v>1911</v>
      </c>
      <c r="AH2930" t="s">
        <v>126</v>
      </c>
      <c r="AI2930" t="s">
        <v>79</v>
      </c>
      <c r="AJ2930" t="s">
        <v>12476</v>
      </c>
      <c r="AK2930" t="s">
        <v>12479</v>
      </c>
      <c r="AL2930" t="s">
        <v>80</v>
      </c>
      <c r="AM2930" t="s">
        <v>81</v>
      </c>
      <c r="AN2930" t="s">
        <v>154</v>
      </c>
      <c r="AO2930" t="s">
        <v>966</v>
      </c>
      <c r="AP2930" t="s">
        <v>83</v>
      </c>
      <c r="AQ2930" t="s">
        <v>107</v>
      </c>
      <c r="AR2930" t="s">
        <v>85</v>
      </c>
      <c r="AS2930" t="s">
        <v>65</v>
      </c>
      <c r="AT2930" t="s">
        <v>74</v>
      </c>
      <c r="AU2930" t="s">
        <v>74</v>
      </c>
      <c r="AV2930" t="s">
        <v>66</v>
      </c>
      <c r="AW2930" t="s">
        <v>109</v>
      </c>
      <c r="AX2930" t="s">
        <v>169</v>
      </c>
      <c r="AY2930" t="s">
        <v>89</v>
      </c>
      <c r="AZ2930" t="s">
        <v>83</v>
      </c>
      <c r="BA2930" t="s">
        <v>90</v>
      </c>
      <c r="BB2930" t="s">
        <v>4445</v>
      </c>
      <c r="BC2930">
        <v>1266.49752706609</v>
      </c>
      <c r="BD2930">
        <v>1087.236970170359</v>
      </c>
      <c r="BE2930">
        <v>745.78100929066488</v>
      </c>
      <c r="BF2930">
        <v>1174.4351814672891</v>
      </c>
      <c r="BG2930" t="s">
        <v>156</v>
      </c>
      <c r="BH2930" t="s">
        <v>201</v>
      </c>
    </row>
    <row r="2931" spans="1:60" x14ac:dyDescent="0.2">
      <c r="A2931" t="s">
        <v>10943</v>
      </c>
      <c r="B2931">
        <v>3900000</v>
      </c>
      <c r="C2931" s="2">
        <v>43261</v>
      </c>
      <c r="D2931">
        <v>3</v>
      </c>
      <c r="E2931">
        <v>98</v>
      </c>
      <c r="F2931">
        <v>-2</v>
      </c>
      <c r="G2931">
        <v>39795.918367346938</v>
      </c>
      <c r="H2931" t="s">
        <v>10944</v>
      </c>
      <c r="I2931">
        <v>2925</v>
      </c>
      <c r="J2931" t="s">
        <v>10945</v>
      </c>
      <c r="K2931" t="s">
        <v>1001</v>
      </c>
      <c r="L2931" t="s">
        <v>498</v>
      </c>
      <c r="M2931" t="s">
        <v>65</v>
      </c>
      <c r="N2931" t="s">
        <v>99</v>
      </c>
      <c r="O2931">
        <v>8000</v>
      </c>
      <c r="P2931" t="s">
        <v>67</v>
      </c>
      <c r="Q2931" t="s">
        <v>10638</v>
      </c>
      <c r="R2931">
        <v>526571</v>
      </c>
      <c r="S2931">
        <v>574454.93999999994</v>
      </c>
      <c r="T2931">
        <v>6224222</v>
      </c>
      <c r="U2931">
        <v>56.157193960000001</v>
      </c>
      <c r="V2931">
        <v>10.198706939999999</v>
      </c>
      <c r="W2931" t="s">
        <v>69</v>
      </c>
      <c r="X2931" t="s">
        <v>70</v>
      </c>
      <c r="Y2931" t="s">
        <v>123</v>
      </c>
      <c r="Z2931" t="s">
        <v>72</v>
      </c>
      <c r="AA2931">
        <v>3</v>
      </c>
      <c r="AB2931" t="s">
        <v>241</v>
      </c>
      <c r="AC2931" t="s">
        <v>74</v>
      </c>
      <c r="AD2931" t="s">
        <v>74</v>
      </c>
      <c r="AE2931" t="s">
        <v>75</v>
      </c>
      <c r="AF2931" t="s">
        <v>76</v>
      </c>
      <c r="AG2931" t="s">
        <v>1005</v>
      </c>
      <c r="AH2931" t="s">
        <v>126</v>
      </c>
      <c r="AI2931" t="s">
        <v>79</v>
      </c>
      <c r="AJ2931" t="s">
        <v>12476</v>
      </c>
      <c r="AK2931" t="s">
        <v>12477</v>
      </c>
      <c r="AL2931" t="s">
        <v>80</v>
      </c>
      <c r="AM2931" t="s">
        <v>81</v>
      </c>
      <c r="AN2931" t="s">
        <v>1180</v>
      </c>
      <c r="AO2931" t="s">
        <v>82</v>
      </c>
      <c r="AP2931" t="s">
        <v>83</v>
      </c>
      <c r="AQ2931" t="s">
        <v>107</v>
      </c>
      <c r="AR2931" t="s">
        <v>85</v>
      </c>
      <c r="AS2931" t="s">
        <v>98</v>
      </c>
      <c r="AT2931" t="s">
        <v>74</v>
      </c>
      <c r="AU2931" t="s">
        <v>74</v>
      </c>
      <c r="AV2931" t="s">
        <v>65</v>
      </c>
      <c r="AW2931" t="s">
        <v>109</v>
      </c>
      <c r="AX2931" t="s">
        <v>110</v>
      </c>
      <c r="AY2931" t="s">
        <v>89</v>
      </c>
      <c r="AZ2931" t="s">
        <v>83</v>
      </c>
      <c r="BA2931" t="s">
        <v>90</v>
      </c>
      <c r="BB2931" t="s">
        <v>2990</v>
      </c>
      <c r="BC2931">
        <v>994.48882750503049</v>
      </c>
      <c r="BD2931">
        <v>850.6553306909102</v>
      </c>
      <c r="BE2931">
        <v>489.96269482975879</v>
      </c>
      <c r="BF2931">
        <v>920.59609404798209</v>
      </c>
      <c r="BG2931" t="s">
        <v>182</v>
      </c>
      <c r="BH2931" t="s">
        <v>245</v>
      </c>
    </row>
    <row r="2932" spans="1:60" x14ac:dyDescent="0.2">
      <c r="A2932" t="s">
        <v>10946</v>
      </c>
      <c r="B2932">
        <v>4700000</v>
      </c>
      <c r="C2932" s="2">
        <v>43261</v>
      </c>
      <c r="D2932">
        <v>3</v>
      </c>
      <c r="E2932">
        <v>117</v>
      </c>
      <c r="F2932">
        <v>-1</v>
      </c>
      <c r="G2932">
        <v>40170.940170940172</v>
      </c>
      <c r="H2932" t="s">
        <v>10947</v>
      </c>
      <c r="I2932">
        <v>2926</v>
      </c>
      <c r="J2932" t="s">
        <v>10948</v>
      </c>
      <c r="K2932" t="s">
        <v>407</v>
      </c>
      <c r="L2932" t="s">
        <v>408</v>
      </c>
      <c r="M2932" t="s">
        <v>108</v>
      </c>
      <c r="N2932" t="s">
        <v>2533</v>
      </c>
      <c r="O2932">
        <v>8000</v>
      </c>
      <c r="P2932" t="s">
        <v>67</v>
      </c>
      <c r="Q2932" t="s">
        <v>410</v>
      </c>
      <c r="R2932">
        <v>300832</v>
      </c>
      <c r="S2932">
        <v>574372.87</v>
      </c>
      <c r="T2932">
        <v>6222417</v>
      </c>
      <c r="U2932">
        <v>56.140992869999998</v>
      </c>
      <c r="V2932">
        <v>10.19688186</v>
      </c>
      <c r="W2932" t="s">
        <v>315</v>
      </c>
      <c r="X2932" t="s">
        <v>150</v>
      </c>
      <c r="Y2932" t="s">
        <v>151</v>
      </c>
      <c r="Z2932" t="s">
        <v>72</v>
      </c>
      <c r="AA2932">
        <v>16.399999999999999</v>
      </c>
      <c r="AB2932" t="s">
        <v>316</v>
      </c>
      <c r="AC2932" t="s">
        <v>103</v>
      </c>
      <c r="AD2932" t="s">
        <v>65</v>
      </c>
      <c r="AE2932" t="s">
        <v>75</v>
      </c>
      <c r="AF2932" t="s">
        <v>76</v>
      </c>
      <c r="AG2932" t="s">
        <v>411</v>
      </c>
      <c r="AH2932" t="s">
        <v>212</v>
      </c>
      <c r="AI2932" t="s">
        <v>79</v>
      </c>
      <c r="AJ2932" t="s">
        <v>12476</v>
      </c>
      <c r="AK2932" t="s">
        <v>12477</v>
      </c>
      <c r="AL2932" t="s">
        <v>80</v>
      </c>
      <c r="AM2932" t="s">
        <v>81</v>
      </c>
      <c r="AN2932" t="s">
        <v>412</v>
      </c>
      <c r="AO2932" t="s">
        <v>83</v>
      </c>
      <c r="AP2932" t="s">
        <v>83</v>
      </c>
      <c r="AQ2932" t="s">
        <v>107</v>
      </c>
      <c r="AR2932" t="s">
        <v>85</v>
      </c>
      <c r="AS2932" t="s">
        <v>413</v>
      </c>
      <c r="AT2932" t="s">
        <v>74</v>
      </c>
      <c r="AU2932" t="s">
        <v>74</v>
      </c>
      <c r="AV2932" t="s">
        <v>65</v>
      </c>
      <c r="AW2932" t="s">
        <v>87</v>
      </c>
      <c r="AX2932" t="s">
        <v>223</v>
      </c>
      <c r="AY2932" t="s">
        <v>89</v>
      </c>
      <c r="AZ2932" t="s">
        <v>83</v>
      </c>
      <c r="BA2932" t="s">
        <v>90</v>
      </c>
      <c r="BB2932" t="s">
        <v>414</v>
      </c>
      <c r="BC2932">
        <v>1697.7254895219939</v>
      </c>
      <c r="BD2932">
        <v>1143.9340033887661</v>
      </c>
      <c r="BE2932">
        <v>1859.967731542223</v>
      </c>
      <c r="BF2932">
        <v>946.98878299753255</v>
      </c>
      <c r="BG2932" t="s">
        <v>182</v>
      </c>
      <c r="BH2932" t="s">
        <v>157</v>
      </c>
    </row>
    <row r="2933" spans="1:60" x14ac:dyDescent="0.2">
      <c r="A2933" t="s">
        <v>10949</v>
      </c>
      <c r="B2933">
        <v>2500000</v>
      </c>
      <c r="C2933" s="2">
        <v>43261</v>
      </c>
      <c r="D2933">
        <v>2</v>
      </c>
      <c r="E2933">
        <v>63</v>
      </c>
      <c r="G2933">
        <v>39682.539682539682</v>
      </c>
      <c r="H2933" t="s">
        <v>10950</v>
      </c>
      <c r="I2933">
        <v>2927</v>
      </c>
      <c r="J2933" t="s">
        <v>10951</v>
      </c>
      <c r="K2933" t="s">
        <v>2131</v>
      </c>
      <c r="L2933" t="s">
        <v>229</v>
      </c>
      <c r="M2933" t="s">
        <v>65</v>
      </c>
      <c r="N2933" t="s">
        <v>74</v>
      </c>
      <c r="O2933">
        <v>8000</v>
      </c>
      <c r="P2933" t="s">
        <v>67</v>
      </c>
      <c r="Q2933" t="s">
        <v>2132</v>
      </c>
      <c r="R2933">
        <v>989932</v>
      </c>
      <c r="S2933">
        <v>576154.37934779399</v>
      </c>
      <c r="T2933">
        <v>6225293.7825489203</v>
      </c>
      <c r="U2933">
        <v>56.166553069999999</v>
      </c>
      <c r="V2933">
        <v>10.22636728</v>
      </c>
      <c r="W2933" t="s">
        <v>340</v>
      </c>
      <c r="X2933" t="s">
        <v>122</v>
      </c>
      <c r="Y2933" t="s">
        <v>123</v>
      </c>
      <c r="Z2933" t="s">
        <v>72</v>
      </c>
      <c r="AA2933">
        <v>-4</v>
      </c>
      <c r="AB2933" t="s">
        <v>124</v>
      </c>
      <c r="AC2933" t="s">
        <v>74</v>
      </c>
      <c r="AD2933" t="s">
        <v>66</v>
      </c>
      <c r="AE2933" t="s">
        <v>75</v>
      </c>
      <c r="AF2933" t="s">
        <v>76</v>
      </c>
      <c r="AG2933" t="s">
        <v>866</v>
      </c>
      <c r="AH2933" t="s">
        <v>126</v>
      </c>
      <c r="AI2933" t="s">
        <v>105</v>
      </c>
      <c r="AJ2933" t="s">
        <v>12478</v>
      </c>
      <c r="AK2933" t="s">
        <v>12477</v>
      </c>
      <c r="AL2933" t="s">
        <v>80</v>
      </c>
      <c r="AM2933" t="s">
        <v>81</v>
      </c>
      <c r="AN2933" t="s">
        <v>82</v>
      </c>
      <c r="AO2933" t="s">
        <v>529</v>
      </c>
      <c r="AP2933" t="s">
        <v>83</v>
      </c>
      <c r="AQ2933" t="s">
        <v>107</v>
      </c>
      <c r="AR2933" t="s">
        <v>85</v>
      </c>
      <c r="AS2933" t="s">
        <v>229</v>
      </c>
      <c r="AT2933" t="s">
        <v>74</v>
      </c>
      <c r="AU2933" t="s">
        <v>74</v>
      </c>
      <c r="AV2933" t="s">
        <v>66</v>
      </c>
      <c r="AW2933" t="s">
        <v>87</v>
      </c>
      <c r="AX2933" t="s">
        <v>88</v>
      </c>
      <c r="AY2933" t="s">
        <v>89</v>
      </c>
      <c r="AZ2933" t="s">
        <v>83</v>
      </c>
      <c r="BA2933" t="s">
        <v>83</v>
      </c>
      <c r="BB2933" t="s">
        <v>2133</v>
      </c>
      <c r="BC2933">
        <v>1691.2383713758891</v>
      </c>
      <c r="BD2933">
        <v>2253.8685625189901</v>
      </c>
      <c r="BE2933">
        <v>1637.817943636006</v>
      </c>
      <c r="BF2933">
        <v>233.5388775335432</v>
      </c>
      <c r="BG2933" t="s">
        <v>244</v>
      </c>
      <c r="BH2933" t="s">
        <v>131</v>
      </c>
    </row>
    <row r="2934" spans="1:60" x14ac:dyDescent="0.2">
      <c r="A2934" t="s">
        <v>10952</v>
      </c>
      <c r="B2934">
        <v>2500000</v>
      </c>
      <c r="C2934" s="2">
        <v>43261</v>
      </c>
      <c r="D2934">
        <v>2</v>
      </c>
      <c r="E2934">
        <v>55</v>
      </c>
      <c r="G2934">
        <v>45454.545454545463</v>
      </c>
      <c r="H2934" t="s">
        <v>10953</v>
      </c>
      <c r="I2934">
        <v>2928</v>
      </c>
      <c r="J2934" t="s">
        <v>10954</v>
      </c>
      <c r="K2934" t="s">
        <v>117</v>
      </c>
      <c r="L2934" t="s">
        <v>828</v>
      </c>
      <c r="M2934" t="s">
        <v>66</v>
      </c>
      <c r="N2934" t="s">
        <v>66</v>
      </c>
      <c r="O2934">
        <v>8000</v>
      </c>
      <c r="P2934" t="s">
        <v>67</v>
      </c>
      <c r="Q2934" t="s">
        <v>120</v>
      </c>
      <c r="R2934">
        <v>992149</v>
      </c>
      <c r="S2934">
        <v>576290.57258114498</v>
      </c>
      <c r="T2934">
        <v>6224944.3798887599</v>
      </c>
      <c r="U2934">
        <v>56.163392739999999</v>
      </c>
      <c r="V2934">
        <v>10.22845972</v>
      </c>
      <c r="W2934" t="s">
        <v>121</v>
      </c>
      <c r="X2934" t="s">
        <v>122</v>
      </c>
      <c r="Y2934" t="s">
        <v>123</v>
      </c>
      <c r="Z2934" t="s">
        <v>72</v>
      </c>
      <c r="AA2934">
        <v>2.1</v>
      </c>
      <c r="AB2934" t="s">
        <v>124</v>
      </c>
      <c r="AC2934" t="s">
        <v>74</v>
      </c>
      <c r="AD2934" t="s">
        <v>74</v>
      </c>
      <c r="AE2934" t="s">
        <v>75</v>
      </c>
      <c r="AF2934" t="s">
        <v>76</v>
      </c>
      <c r="AG2934" t="s">
        <v>5935</v>
      </c>
      <c r="AH2934" t="s">
        <v>126</v>
      </c>
      <c r="AI2934" t="s">
        <v>79</v>
      </c>
      <c r="AJ2934" t="s">
        <v>12478</v>
      </c>
      <c r="AK2934" t="s">
        <v>12477</v>
      </c>
      <c r="AL2934" t="s">
        <v>80</v>
      </c>
      <c r="AM2934" t="s">
        <v>81</v>
      </c>
      <c r="AN2934" t="s">
        <v>127</v>
      </c>
      <c r="AO2934" t="s">
        <v>83</v>
      </c>
      <c r="AP2934" t="s">
        <v>83</v>
      </c>
      <c r="AQ2934" t="s">
        <v>107</v>
      </c>
      <c r="AR2934" t="s">
        <v>85</v>
      </c>
      <c r="AS2934" t="s">
        <v>128</v>
      </c>
      <c r="AT2934" t="s">
        <v>74</v>
      </c>
      <c r="AU2934" t="s">
        <v>74</v>
      </c>
      <c r="AV2934" t="s">
        <v>66</v>
      </c>
      <c r="AW2934" t="s">
        <v>87</v>
      </c>
      <c r="AX2934" t="s">
        <v>88</v>
      </c>
      <c r="AY2934" t="s">
        <v>89</v>
      </c>
      <c r="AZ2934" t="s">
        <v>83</v>
      </c>
      <c r="BA2934" t="s">
        <v>83</v>
      </c>
      <c r="BB2934" t="s">
        <v>129</v>
      </c>
      <c r="BC2934">
        <v>1474.369357622149</v>
      </c>
      <c r="BD2934">
        <v>2073.0469532851912</v>
      </c>
      <c r="BE2934">
        <v>1542.010203677554</v>
      </c>
      <c r="BF2934">
        <v>309.60822410401028</v>
      </c>
      <c r="BG2934" t="s">
        <v>130</v>
      </c>
      <c r="BH2934" t="s">
        <v>131</v>
      </c>
    </row>
    <row r="2935" spans="1:60" x14ac:dyDescent="0.2">
      <c r="A2935" t="s">
        <v>10955</v>
      </c>
      <c r="B2935">
        <v>3348000</v>
      </c>
      <c r="C2935" s="2">
        <v>43261</v>
      </c>
      <c r="D2935">
        <v>3</v>
      </c>
      <c r="E2935">
        <v>79</v>
      </c>
      <c r="G2935">
        <v>42379.746835443038</v>
      </c>
      <c r="H2935" t="s">
        <v>10956</v>
      </c>
      <c r="I2935">
        <v>2929</v>
      </c>
      <c r="J2935" t="s">
        <v>10957</v>
      </c>
      <c r="K2935" t="s">
        <v>875</v>
      </c>
      <c r="L2935" t="s">
        <v>128</v>
      </c>
      <c r="M2935" t="s">
        <v>65</v>
      </c>
      <c r="N2935" t="s">
        <v>65</v>
      </c>
      <c r="O2935">
        <v>8000</v>
      </c>
      <c r="P2935" t="s">
        <v>67</v>
      </c>
      <c r="Q2935" t="s">
        <v>2285</v>
      </c>
      <c r="R2935">
        <v>986513</v>
      </c>
      <c r="S2935">
        <v>576339.23</v>
      </c>
      <c r="T2935">
        <v>6225269.3799999999</v>
      </c>
      <c r="U2935">
        <v>56.166304310000001</v>
      </c>
      <c r="V2935">
        <v>10.22933628</v>
      </c>
      <c r="W2935" t="s">
        <v>340</v>
      </c>
      <c r="X2935" t="s">
        <v>122</v>
      </c>
      <c r="Y2935" t="s">
        <v>123</v>
      </c>
      <c r="Z2935" t="s">
        <v>72</v>
      </c>
      <c r="AA2935">
        <v>2.7</v>
      </c>
      <c r="AB2935" t="s">
        <v>124</v>
      </c>
      <c r="AC2935" t="s">
        <v>74</v>
      </c>
      <c r="AD2935" t="s">
        <v>74</v>
      </c>
      <c r="AE2935" t="s">
        <v>75</v>
      </c>
      <c r="AF2935" t="s">
        <v>76</v>
      </c>
      <c r="AG2935" t="s">
        <v>1393</v>
      </c>
      <c r="AH2935" t="s">
        <v>126</v>
      </c>
      <c r="AI2935" t="s">
        <v>79</v>
      </c>
      <c r="AJ2935" t="s">
        <v>12476</v>
      </c>
      <c r="AK2935" t="s">
        <v>12477</v>
      </c>
      <c r="AL2935" t="s">
        <v>80</v>
      </c>
      <c r="AM2935" t="s">
        <v>81</v>
      </c>
      <c r="AN2935" t="s">
        <v>2286</v>
      </c>
      <c r="AO2935" t="s">
        <v>83</v>
      </c>
      <c r="AP2935" t="s">
        <v>83</v>
      </c>
      <c r="AQ2935" t="s">
        <v>107</v>
      </c>
      <c r="AR2935" t="s">
        <v>85</v>
      </c>
      <c r="AS2935" t="s">
        <v>86</v>
      </c>
      <c r="AT2935" t="s">
        <v>74</v>
      </c>
      <c r="AU2935" t="s">
        <v>74</v>
      </c>
      <c r="AV2935" t="s">
        <v>65</v>
      </c>
      <c r="AW2935" t="s">
        <v>87</v>
      </c>
      <c r="AX2935" t="s">
        <v>223</v>
      </c>
      <c r="AY2935" t="s">
        <v>89</v>
      </c>
      <c r="AZ2935" t="s">
        <v>83</v>
      </c>
      <c r="BA2935" t="s">
        <v>90</v>
      </c>
      <c r="BB2935" t="s">
        <v>2287</v>
      </c>
      <c r="BC2935">
        <v>1765.0410073329199</v>
      </c>
      <c r="BD2935">
        <v>2347.2863608151151</v>
      </c>
      <c r="BE2935">
        <v>1763.0954027463781</v>
      </c>
      <c r="BF2935">
        <v>419.10329242870711</v>
      </c>
      <c r="BG2935" t="s">
        <v>343</v>
      </c>
      <c r="BH2935" t="s">
        <v>131</v>
      </c>
    </row>
    <row r="2936" spans="1:60" x14ac:dyDescent="0.2">
      <c r="A2936" t="s">
        <v>10958</v>
      </c>
      <c r="B2936">
        <v>8000000</v>
      </c>
      <c r="C2936" s="2">
        <v>43261</v>
      </c>
      <c r="D2936">
        <v>4</v>
      </c>
      <c r="E2936">
        <v>145</v>
      </c>
      <c r="G2936">
        <v>55172.413793103449</v>
      </c>
      <c r="H2936" t="s">
        <v>10959</v>
      </c>
      <c r="I2936">
        <v>2930</v>
      </c>
      <c r="J2936" t="s">
        <v>10960</v>
      </c>
      <c r="K2936" t="s">
        <v>117</v>
      </c>
      <c r="L2936" t="s">
        <v>356</v>
      </c>
      <c r="M2936" t="s">
        <v>119</v>
      </c>
      <c r="N2936" t="s">
        <v>99</v>
      </c>
      <c r="O2936">
        <v>8000</v>
      </c>
      <c r="P2936" t="s">
        <v>67</v>
      </c>
      <c r="Q2936" t="s">
        <v>120</v>
      </c>
      <c r="R2936">
        <v>992149</v>
      </c>
      <c r="S2936">
        <v>576303.72043445206</v>
      </c>
      <c r="T2936">
        <v>6224855.05970929</v>
      </c>
      <c r="U2936">
        <v>56.162588309999997</v>
      </c>
      <c r="V2936">
        <v>10.22864577</v>
      </c>
      <c r="W2936" t="s">
        <v>121</v>
      </c>
      <c r="X2936" t="s">
        <v>122</v>
      </c>
      <c r="Y2936" t="s">
        <v>123</v>
      </c>
      <c r="Z2936" t="s">
        <v>72</v>
      </c>
      <c r="AA2936">
        <v>1.4</v>
      </c>
      <c r="AB2936" t="s">
        <v>124</v>
      </c>
      <c r="AC2936" t="s">
        <v>74</v>
      </c>
      <c r="AD2936" t="s">
        <v>74</v>
      </c>
      <c r="AE2936" t="s">
        <v>75</v>
      </c>
      <c r="AF2936" t="s">
        <v>76</v>
      </c>
      <c r="AG2936" t="s">
        <v>5645</v>
      </c>
      <c r="AH2936" t="s">
        <v>1622</v>
      </c>
      <c r="AI2936" t="s">
        <v>79</v>
      </c>
      <c r="AJ2936" t="s">
        <v>12476</v>
      </c>
      <c r="AK2936" t="s">
        <v>12479</v>
      </c>
      <c r="AL2936" t="s">
        <v>80</v>
      </c>
      <c r="AM2936" t="s">
        <v>81</v>
      </c>
      <c r="AN2936" t="s">
        <v>127</v>
      </c>
      <c r="AO2936" t="s">
        <v>83</v>
      </c>
      <c r="AP2936" t="s">
        <v>83</v>
      </c>
      <c r="AQ2936" t="s">
        <v>107</v>
      </c>
      <c r="AR2936" t="s">
        <v>85</v>
      </c>
      <c r="AS2936" t="s">
        <v>128</v>
      </c>
      <c r="AT2936" t="s">
        <v>66</v>
      </c>
      <c r="AU2936" t="s">
        <v>66</v>
      </c>
      <c r="AV2936" t="s">
        <v>119</v>
      </c>
      <c r="AW2936" t="s">
        <v>87</v>
      </c>
      <c r="AX2936" t="s">
        <v>88</v>
      </c>
      <c r="AY2936" t="s">
        <v>89</v>
      </c>
      <c r="AZ2936" t="s">
        <v>83</v>
      </c>
      <c r="BA2936" t="s">
        <v>83</v>
      </c>
      <c r="BB2936" t="s">
        <v>129</v>
      </c>
      <c r="BC2936">
        <v>1414.95479302544</v>
      </c>
      <c r="BD2936">
        <v>2019.634716983815</v>
      </c>
      <c r="BE2936">
        <v>1511.9241672039491</v>
      </c>
      <c r="BF2936">
        <v>233.36002380978931</v>
      </c>
      <c r="BG2936" t="s">
        <v>130</v>
      </c>
      <c r="BH2936" t="s">
        <v>131</v>
      </c>
    </row>
    <row r="2937" spans="1:60" x14ac:dyDescent="0.2">
      <c r="A2937" t="s">
        <v>10961</v>
      </c>
      <c r="B2937">
        <v>5200000</v>
      </c>
      <c r="C2937" s="2">
        <v>43261</v>
      </c>
      <c r="D2937">
        <v>3</v>
      </c>
      <c r="E2937">
        <v>111</v>
      </c>
      <c r="G2937">
        <v>46846.846846846849</v>
      </c>
      <c r="H2937" t="s">
        <v>10962</v>
      </c>
      <c r="I2937">
        <v>2931</v>
      </c>
      <c r="J2937" t="s">
        <v>10963</v>
      </c>
      <c r="K2937" t="s">
        <v>2131</v>
      </c>
      <c r="L2937" t="s">
        <v>119</v>
      </c>
      <c r="M2937" t="s">
        <v>86</v>
      </c>
      <c r="N2937" t="s">
        <v>74</v>
      </c>
      <c r="O2937">
        <v>8000</v>
      </c>
      <c r="P2937" t="s">
        <v>67</v>
      </c>
      <c r="Q2937" t="s">
        <v>2132</v>
      </c>
      <c r="R2937">
        <v>989932</v>
      </c>
      <c r="S2937">
        <v>576170.40975730203</v>
      </c>
      <c r="T2937">
        <v>6225271.4162153499</v>
      </c>
      <c r="U2937">
        <v>56.166349599999997</v>
      </c>
      <c r="V2937">
        <v>10.226618950000001</v>
      </c>
      <c r="W2937" t="s">
        <v>340</v>
      </c>
      <c r="X2937" t="s">
        <v>122</v>
      </c>
      <c r="Y2937" t="s">
        <v>123</v>
      </c>
      <c r="Z2937" t="s">
        <v>72</v>
      </c>
      <c r="AA2937">
        <v>-4</v>
      </c>
      <c r="AB2937" t="s">
        <v>124</v>
      </c>
      <c r="AC2937" t="s">
        <v>74</v>
      </c>
      <c r="AD2937" t="s">
        <v>66</v>
      </c>
      <c r="AE2937" t="s">
        <v>75</v>
      </c>
      <c r="AF2937" t="s">
        <v>76</v>
      </c>
      <c r="AG2937" t="s">
        <v>197</v>
      </c>
      <c r="AH2937" t="s">
        <v>126</v>
      </c>
      <c r="AI2937" t="s">
        <v>105</v>
      </c>
      <c r="AJ2937" t="s">
        <v>12478</v>
      </c>
      <c r="AK2937" t="s">
        <v>12477</v>
      </c>
      <c r="AL2937" t="s">
        <v>80</v>
      </c>
      <c r="AM2937" t="s">
        <v>81</v>
      </c>
      <c r="AN2937" t="s">
        <v>82</v>
      </c>
      <c r="AO2937" t="s">
        <v>529</v>
      </c>
      <c r="AP2937" t="s">
        <v>83</v>
      </c>
      <c r="AQ2937" t="s">
        <v>107</v>
      </c>
      <c r="AR2937" t="s">
        <v>85</v>
      </c>
      <c r="AS2937" t="s">
        <v>229</v>
      </c>
      <c r="AT2937" t="s">
        <v>74</v>
      </c>
      <c r="AU2937" t="s">
        <v>74</v>
      </c>
      <c r="AV2937" t="s">
        <v>65</v>
      </c>
      <c r="AW2937" t="s">
        <v>87</v>
      </c>
      <c r="AX2937" t="s">
        <v>88</v>
      </c>
      <c r="AY2937" t="s">
        <v>89</v>
      </c>
      <c r="AZ2937" t="s">
        <v>83</v>
      </c>
      <c r="BA2937" t="s">
        <v>83</v>
      </c>
      <c r="BB2937" t="s">
        <v>2133</v>
      </c>
      <c r="BC2937">
        <v>1679.196082041959</v>
      </c>
      <c r="BD2937">
        <v>2245.1647333942128</v>
      </c>
      <c r="BE2937">
        <v>1634.7239160792419</v>
      </c>
      <c r="BF2937">
        <v>255.4941395894796</v>
      </c>
      <c r="BG2937" t="s">
        <v>244</v>
      </c>
      <c r="BH2937" t="s">
        <v>131</v>
      </c>
    </row>
    <row r="2938" spans="1:60" x14ac:dyDescent="0.2">
      <c r="A2938" t="s">
        <v>10964</v>
      </c>
      <c r="B2938">
        <v>3550000</v>
      </c>
      <c r="C2938" s="2">
        <v>43260</v>
      </c>
      <c r="D2938">
        <v>4</v>
      </c>
      <c r="E2938">
        <v>107</v>
      </c>
      <c r="F2938">
        <v>-4</v>
      </c>
      <c r="G2938">
        <v>33177.570093457944</v>
      </c>
      <c r="H2938" t="s">
        <v>10965</v>
      </c>
      <c r="I2938">
        <v>2932</v>
      </c>
      <c r="J2938" t="s">
        <v>10966</v>
      </c>
      <c r="K2938" t="s">
        <v>988</v>
      </c>
      <c r="L2938" t="s">
        <v>1016</v>
      </c>
      <c r="M2938" t="s">
        <v>119</v>
      </c>
      <c r="N2938" t="s">
        <v>99</v>
      </c>
      <c r="O2938">
        <v>8000</v>
      </c>
      <c r="P2938" t="s">
        <v>67</v>
      </c>
      <c r="Q2938" t="s">
        <v>5136</v>
      </c>
      <c r="R2938">
        <v>307233</v>
      </c>
      <c r="S2938">
        <v>575393.31000000006</v>
      </c>
      <c r="T2938">
        <v>6224652.5</v>
      </c>
      <c r="U2938">
        <v>56.16091359</v>
      </c>
      <c r="V2938">
        <v>10.213932639999999</v>
      </c>
      <c r="W2938" t="s">
        <v>177</v>
      </c>
      <c r="X2938" t="s">
        <v>122</v>
      </c>
      <c r="Y2938" t="s">
        <v>123</v>
      </c>
      <c r="Z2938" t="s">
        <v>72</v>
      </c>
      <c r="AA2938">
        <v>3.8</v>
      </c>
      <c r="AB2938" t="s">
        <v>124</v>
      </c>
      <c r="AC2938" t="s">
        <v>74</v>
      </c>
      <c r="AD2938" t="s">
        <v>74</v>
      </c>
      <c r="AE2938" t="s">
        <v>75</v>
      </c>
      <c r="AF2938" t="s">
        <v>76</v>
      </c>
      <c r="AG2938" t="s">
        <v>1728</v>
      </c>
      <c r="AH2938" t="s">
        <v>126</v>
      </c>
      <c r="AI2938" t="s">
        <v>105</v>
      </c>
      <c r="AJ2938" t="s">
        <v>12478</v>
      </c>
      <c r="AK2938" t="s">
        <v>12477</v>
      </c>
      <c r="AL2938" t="s">
        <v>80</v>
      </c>
      <c r="AM2938" t="s">
        <v>81</v>
      </c>
      <c r="AN2938" t="s">
        <v>760</v>
      </c>
      <c r="AO2938" t="s">
        <v>242</v>
      </c>
      <c r="AP2938" t="s">
        <v>83</v>
      </c>
      <c r="AQ2938" t="s">
        <v>107</v>
      </c>
      <c r="AR2938" t="s">
        <v>85</v>
      </c>
      <c r="AS2938" t="s">
        <v>98</v>
      </c>
      <c r="AT2938" t="s">
        <v>74</v>
      </c>
      <c r="AU2938" t="s">
        <v>74</v>
      </c>
      <c r="AV2938" t="s">
        <v>119</v>
      </c>
      <c r="AW2938" t="s">
        <v>109</v>
      </c>
      <c r="AX2938" t="s">
        <v>169</v>
      </c>
      <c r="AY2938" t="s">
        <v>89</v>
      </c>
      <c r="AZ2938" t="s">
        <v>83</v>
      </c>
      <c r="BA2938" t="s">
        <v>90</v>
      </c>
      <c r="BB2938" t="s">
        <v>483</v>
      </c>
      <c r="BC2938">
        <v>852.15215649006177</v>
      </c>
      <c r="BD2938">
        <v>1312.8567354471311</v>
      </c>
      <c r="BE2938">
        <v>645.83790345686293</v>
      </c>
      <c r="BF2938">
        <v>86.464839157854342</v>
      </c>
      <c r="BG2938" t="s">
        <v>156</v>
      </c>
      <c r="BH2938" t="s">
        <v>171</v>
      </c>
    </row>
    <row r="2939" spans="1:60" x14ac:dyDescent="0.2">
      <c r="A2939" t="s">
        <v>10967</v>
      </c>
      <c r="B2939">
        <v>1780000</v>
      </c>
      <c r="C2939" s="2">
        <v>43260</v>
      </c>
      <c r="D2939">
        <v>2</v>
      </c>
      <c r="E2939">
        <v>56</v>
      </c>
      <c r="F2939">
        <v>-4</v>
      </c>
      <c r="G2939">
        <v>31785.71428571429</v>
      </c>
      <c r="H2939" t="s">
        <v>10968</v>
      </c>
      <c r="I2939">
        <v>2933</v>
      </c>
      <c r="J2939" t="s">
        <v>10969</v>
      </c>
      <c r="K2939" t="s">
        <v>1209</v>
      </c>
      <c r="L2939" t="s">
        <v>805</v>
      </c>
      <c r="M2939" t="s">
        <v>74</v>
      </c>
      <c r="N2939" t="s">
        <v>207</v>
      </c>
      <c r="O2939">
        <v>8000</v>
      </c>
      <c r="P2939" t="s">
        <v>67</v>
      </c>
      <c r="Q2939" t="s">
        <v>1210</v>
      </c>
      <c r="R2939">
        <v>273223</v>
      </c>
      <c r="S2939">
        <v>573474.81000000006</v>
      </c>
      <c r="T2939">
        <v>6222452.5</v>
      </c>
      <c r="U2939">
        <v>56.141450880000001</v>
      </c>
      <c r="V2939">
        <v>10.18244267</v>
      </c>
      <c r="W2939" t="s">
        <v>209</v>
      </c>
      <c r="X2939" t="s">
        <v>210</v>
      </c>
      <c r="Y2939" t="s">
        <v>151</v>
      </c>
      <c r="Z2939" t="s">
        <v>72</v>
      </c>
      <c r="AA2939">
        <v>17.7</v>
      </c>
      <c r="AB2939" t="s">
        <v>152</v>
      </c>
      <c r="AC2939" t="s">
        <v>103</v>
      </c>
      <c r="AD2939" t="s">
        <v>66</v>
      </c>
      <c r="AE2939" t="s">
        <v>75</v>
      </c>
      <c r="AF2939" t="s">
        <v>76</v>
      </c>
      <c r="AG2939" t="s">
        <v>643</v>
      </c>
      <c r="AH2939" t="s">
        <v>212</v>
      </c>
      <c r="AI2939" t="s">
        <v>105</v>
      </c>
      <c r="AJ2939" t="s">
        <v>12478</v>
      </c>
      <c r="AK2939" t="s">
        <v>12477</v>
      </c>
      <c r="AL2939" t="s">
        <v>80</v>
      </c>
      <c r="AM2939" t="s">
        <v>81</v>
      </c>
      <c r="AN2939" t="s">
        <v>720</v>
      </c>
      <c r="AO2939" t="s">
        <v>319</v>
      </c>
      <c r="AP2939" t="s">
        <v>83</v>
      </c>
      <c r="AQ2939" t="s">
        <v>107</v>
      </c>
      <c r="AR2939" t="s">
        <v>85</v>
      </c>
      <c r="AS2939" t="s">
        <v>65</v>
      </c>
      <c r="AT2939" t="s">
        <v>74</v>
      </c>
      <c r="AU2939" t="s">
        <v>74</v>
      </c>
      <c r="AV2939" t="s">
        <v>66</v>
      </c>
      <c r="AW2939" t="s">
        <v>109</v>
      </c>
      <c r="AX2939" t="s">
        <v>110</v>
      </c>
      <c r="AY2939" t="s">
        <v>89</v>
      </c>
      <c r="AZ2939" t="s">
        <v>83</v>
      </c>
      <c r="BA2939" t="s">
        <v>90</v>
      </c>
      <c r="BB2939" t="s">
        <v>1211</v>
      </c>
      <c r="BC2939">
        <v>2313.0796967190331</v>
      </c>
      <c r="BD2939">
        <v>1694.513239835579</v>
      </c>
      <c r="BE2939">
        <v>2271.7885052502611</v>
      </c>
      <c r="BF2939">
        <v>1790.2619872186931</v>
      </c>
      <c r="BG2939" t="s">
        <v>112</v>
      </c>
      <c r="BH2939" t="s">
        <v>210</v>
      </c>
    </row>
    <row r="2940" spans="1:60" x14ac:dyDescent="0.2">
      <c r="A2940" t="s">
        <v>10970</v>
      </c>
      <c r="B2940">
        <v>2905000</v>
      </c>
      <c r="C2940" s="2">
        <v>43260</v>
      </c>
      <c r="D2940">
        <v>3</v>
      </c>
      <c r="E2940">
        <v>69</v>
      </c>
      <c r="F2940">
        <v>-3</v>
      </c>
      <c r="G2940">
        <v>42101.44927536232</v>
      </c>
      <c r="H2940" t="s">
        <v>10971</v>
      </c>
      <c r="I2940">
        <v>2934</v>
      </c>
      <c r="J2940" t="s">
        <v>10972</v>
      </c>
      <c r="K2940" t="s">
        <v>294</v>
      </c>
      <c r="L2940" t="s">
        <v>119</v>
      </c>
      <c r="M2940" t="s">
        <v>119</v>
      </c>
      <c r="N2940" t="s">
        <v>74</v>
      </c>
      <c r="O2940">
        <v>8000</v>
      </c>
      <c r="P2940" t="s">
        <v>67</v>
      </c>
      <c r="Q2940" t="s">
        <v>4276</v>
      </c>
      <c r="R2940">
        <v>986224</v>
      </c>
      <c r="S2940">
        <v>573838.62</v>
      </c>
      <c r="T2940">
        <v>6223747</v>
      </c>
      <c r="U2940">
        <v>56.15302295</v>
      </c>
      <c r="V2940">
        <v>10.188655000000001</v>
      </c>
      <c r="W2940" t="s">
        <v>138</v>
      </c>
      <c r="X2940" t="s">
        <v>70</v>
      </c>
      <c r="Y2940" t="s">
        <v>123</v>
      </c>
      <c r="Z2940" t="s">
        <v>72</v>
      </c>
      <c r="AA2940">
        <v>3.4</v>
      </c>
      <c r="AB2940" t="s">
        <v>241</v>
      </c>
      <c r="AC2940" t="s">
        <v>74</v>
      </c>
      <c r="AD2940" t="s">
        <v>74</v>
      </c>
      <c r="AE2940" t="s">
        <v>75</v>
      </c>
      <c r="AF2940" t="s">
        <v>76</v>
      </c>
      <c r="AG2940" t="s">
        <v>1168</v>
      </c>
      <c r="AH2940" t="s">
        <v>78</v>
      </c>
      <c r="AI2940" t="s">
        <v>79</v>
      </c>
      <c r="AJ2940" t="s">
        <v>12476</v>
      </c>
      <c r="AK2940" t="s">
        <v>12477</v>
      </c>
      <c r="AL2940" t="s">
        <v>80</v>
      </c>
      <c r="AM2940" t="s">
        <v>81</v>
      </c>
      <c r="AN2940" t="s">
        <v>1201</v>
      </c>
      <c r="AO2940" t="s">
        <v>83</v>
      </c>
      <c r="AP2940" t="s">
        <v>83</v>
      </c>
      <c r="AQ2940" t="s">
        <v>107</v>
      </c>
      <c r="AR2940" t="s">
        <v>85</v>
      </c>
      <c r="AS2940" t="s">
        <v>229</v>
      </c>
      <c r="AT2940" t="s">
        <v>74</v>
      </c>
      <c r="AU2940" t="s">
        <v>74</v>
      </c>
      <c r="AV2940" t="s">
        <v>65</v>
      </c>
      <c r="AW2940" t="s">
        <v>109</v>
      </c>
      <c r="AX2940" t="s">
        <v>223</v>
      </c>
      <c r="AY2940" t="s">
        <v>89</v>
      </c>
      <c r="AZ2940" t="s">
        <v>83</v>
      </c>
      <c r="BA2940" t="s">
        <v>90</v>
      </c>
      <c r="BB2940" t="s">
        <v>299</v>
      </c>
      <c r="BC2940">
        <v>1517.074374908625</v>
      </c>
      <c r="BD2940">
        <v>1037.4968328564651</v>
      </c>
      <c r="BE2940">
        <v>1188.3158242781219</v>
      </c>
      <c r="BF2940">
        <v>1545.6237246171661</v>
      </c>
      <c r="BG2940" t="s">
        <v>300</v>
      </c>
      <c r="BH2940" t="s">
        <v>63</v>
      </c>
    </row>
    <row r="2941" spans="1:60" x14ac:dyDescent="0.2">
      <c r="A2941" t="s">
        <v>10973</v>
      </c>
      <c r="B2941">
        <v>2600000</v>
      </c>
      <c r="C2941" s="2">
        <v>43258</v>
      </c>
      <c r="D2941">
        <v>3</v>
      </c>
      <c r="E2941">
        <v>110</v>
      </c>
      <c r="F2941">
        <v>-4</v>
      </c>
      <c r="G2941">
        <v>23636.36363636364</v>
      </c>
      <c r="H2941" t="s">
        <v>10974</v>
      </c>
      <c r="I2941">
        <v>2935</v>
      </c>
      <c r="J2941" t="s">
        <v>10975</v>
      </c>
      <c r="K2941" t="s">
        <v>725</v>
      </c>
      <c r="L2941" t="s">
        <v>140</v>
      </c>
      <c r="M2941" t="s">
        <v>163</v>
      </c>
      <c r="N2941" t="s">
        <v>147</v>
      </c>
      <c r="O2941">
        <v>8000</v>
      </c>
      <c r="P2941" t="s">
        <v>67</v>
      </c>
      <c r="Q2941" t="s">
        <v>3855</v>
      </c>
      <c r="R2941">
        <v>497946</v>
      </c>
      <c r="S2941">
        <v>574861.43999999994</v>
      </c>
      <c r="T2941">
        <v>6224675</v>
      </c>
      <c r="U2941">
        <v>56.161199500000002</v>
      </c>
      <c r="V2941">
        <v>10.205377289999999</v>
      </c>
      <c r="W2941" t="s">
        <v>69</v>
      </c>
      <c r="X2941" t="s">
        <v>122</v>
      </c>
      <c r="Y2941" t="s">
        <v>123</v>
      </c>
      <c r="Z2941" t="s">
        <v>72</v>
      </c>
      <c r="AA2941">
        <v>13.7</v>
      </c>
      <c r="AB2941" t="s">
        <v>196</v>
      </c>
      <c r="AC2941" t="s">
        <v>74</v>
      </c>
      <c r="AD2941" t="s">
        <v>74</v>
      </c>
      <c r="AE2941" t="s">
        <v>75</v>
      </c>
      <c r="AF2941" t="s">
        <v>76</v>
      </c>
      <c r="AG2941" t="s">
        <v>634</v>
      </c>
      <c r="AH2941" t="s">
        <v>126</v>
      </c>
      <c r="AI2941" t="s">
        <v>105</v>
      </c>
      <c r="AJ2941" t="s">
        <v>12478</v>
      </c>
      <c r="AK2941" t="s">
        <v>12477</v>
      </c>
      <c r="AL2941" t="s">
        <v>80</v>
      </c>
      <c r="AM2941" t="s">
        <v>81</v>
      </c>
      <c r="AN2941" t="s">
        <v>800</v>
      </c>
      <c r="AO2941" t="s">
        <v>394</v>
      </c>
      <c r="AP2941" t="s">
        <v>83</v>
      </c>
      <c r="AQ2941" t="s">
        <v>107</v>
      </c>
      <c r="AR2941" t="s">
        <v>85</v>
      </c>
      <c r="AS2941" t="s">
        <v>65</v>
      </c>
      <c r="AT2941" t="s">
        <v>74</v>
      </c>
      <c r="AU2941" t="s">
        <v>74</v>
      </c>
      <c r="AV2941" t="s">
        <v>65</v>
      </c>
      <c r="AW2941" t="s">
        <v>109</v>
      </c>
      <c r="AX2941" t="s">
        <v>223</v>
      </c>
      <c r="AY2941" t="s">
        <v>89</v>
      </c>
      <c r="AZ2941" t="s">
        <v>83</v>
      </c>
      <c r="BA2941" t="s">
        <v>90</v>
      </c>
      <c r="BB2941" t="s">
        <v>3856</v>
      </c>
      <c r="BC2941">
        <v>1004.556569089126</v>
      </c>
      <c r="BD2941">
        <v>1213.0222252089379</v>
      </c>
      <c r="BE2941">
        <v>494.94348388817281</v>
      </c>
      <c r="BF2941">
        <v>600.74998224918613</v>
      </c>
      <c r="BG2941" t="s">
        <v>156</v>
      </c>
      <c r="BH2941" t="s">
        <v>201</v>
      </c>
    </row>
    <row r="2942" spans="1:60" x14ac:dyDescent="0.2">
      <c r="A2942" t="s">
        <v>10976</v>
      </c>
      <c r="B2942">
        <v>1525000</v>
      </c>
      <c r="C2942" s="2">
        <v>43258</v>
      </c>
      <c r="D2942">
        <v>2</v>
      </c>
      <c r="E2942">
        <v>54</v>
      </c>
      <c r="F2942">
        <v>-2</v>
      </c>
      <c r="G2942">
        <v>28240.740740740741</v>
      </c>
      <c r="H2942" t="s">
        <v>10977</v>
      </c>
      <c r="I2942">
        <v>2936</v>
      </c>
      <c r="J2942" t="s">
        <v>10978</v>
      </c>
      <c r="K2942" t="s">
        <v>518</v>
      </c>
      <c r="L2942" t="s">
        <v>2619</v>
      </c>
      <c r="M2942" t="s">
        <v>74</v>
      </c>
      <c r="N2942" t="s">
        <v>119</v>
      </c>
      <c r="O2942">
        <v>8000</v>
      </c>
      <c r="P2942" t="s">
        <v>67</v>
      </c>
      <c r="Q2942" t="s">
        <v>2620</v>
      </c>
      <c r="R2942">
        <v>418612</v>
      </c>
      <c r="S2942">
        <v>573416.31000000006</v>
      </c>
      <c r="T2942">
        <v>6222282.5</v>
      </c>
      <c r="U2942">
        <v>56.139932799999997</v>
      </c>
      <c r="V2942">
        <v>10.1814546</v>
      </c>
      <c r="W2942" t="s">
        <v>209</v>
      </c>
      <c r="X2942" t="s">
        <v>210</v>
      </c>
      <c r="Y2942" t="s">
        <v>151</v>
      </c>
      <c r="Z2942" t="s">
        <v>72</v>
      </c>
      <c r="AA2942">
        <v>13.3</v>
      </c>
      <c r="AB2942" t="s">
        <v>152</v>
      </c>
      <c r="AC2942" t="s">
        <v>103</v>
      </c>
      <c r="AD2942" t="s">
        <v>65</v>
      </c>
      <c r="AE2942" t="s">
        <v>75</v>
      </c>
      <c r="AF2942" t="s">
        <v>76</v>
      </c>
      <c r="AG2942" t="s">
        <v>288</v>
      </c>
      <c r="AH2942" t="s">
        <v>2621</v>
      </c>
      <c r="AI2942" t="s">
        <v>79</v>
      </c>
      <c r="AJ2942" t="s">
        <v>12478</v>
      </c>
      <c r="AK2942" t="s">
        <v>12477</v>
      </c>
      <c r="AL2942" t="s">
        <v>80</v>
      </c>
      <c r="AM2942" t="s">
        <v>81</v>
      </c>
      <c r="AN2942" t="s">
        <v>2622</v>
      </c>
      <c r="AO2942" t="s">
        <v>83</v>
      </c>
      <c r="AP2942" t="s">
        <v>83</v>
      </c>
      <c r="AQ2942" t="s">
        <v>107</v>
      </c>
      <c r="AR2942" t="s">
        <v>85</v>
      </c>
      <c r="AS2942" t="s">
        <v>65</v>
      </c>
      <c r="AT2942" t="s">
        <v>74</v>
      </c>
      <c r="AU2942" t="s">
        <v>103</v>
      </c>
      <c r="AV2942" t="s">
        <v>66</v>
      </c>
      <c r="AW2942" t="s">
        <v>109</v>
      </c>
      <c r="AX2942" t="s">
        <v>110</v>
      </c>
      <c r="AY2942" t="s">
        <v>89</v>
      </c>
      <c r="AZ2942" t="s">
        <v>83</v>
      </c>
      <c r="BA2942" t="s">
        <v>90</v>
      </c>
      <c r="BB2942" t="s">
        <v>2623</v>
      </c>
      <c r="BC2942">
        <v>2461.8438090506388</v>
      </c>
      <c r="BD2942">
        <v>1845.5227975283799</v>
      </c>
      <c r="BE2942">
        <v>2440.1797373610998</v>
      </c>
      <c r="BF2942">
        <v>1800.421124259231</v>
      </c>
      <c r="BG2942" t="s">
        <v>234</v>
      </c>
      <c r="BH2942" t="s">
        <v>210</v>
      </c>
    </row>
    <row r="2943" spans="1:60" x14ac:dyDescent="0.2">
      <c r="A2943" t="s">
        <v>10979</v>
      </c>
      <c r="B2943">
        <v>2075000</v>
      </c>
      <c r="C2943" s="2">
        <v>43258</v>
      </c>
      <c r="D2943">
        <v>3</v>
      </c>
      <c r="E2943">
        <v>68</v>
      </c>
      <c r="G2943">
        <v>30514.705882352941</v>
      </c>
      <c r="H2943" t="s">
        <v>10980</v>
      </c>
      <c r="I2943">
        <v>2937</v>
      </c>
      <c r="J2943" t="s">
        <v>10981</v>
      </c>
      <c r="K2943" t="s">
        <v>680</v>
      </c>
      <c r="L2943" t="s">
        <v>2222</v>
      </c>
      <c r="M2943" t="s">
        <v>119</v>
      </c>
      <c r="O2943">
        <v>8000</v>
      </c>
      <c r="P2943" t="s">
        <v>67</v>
      </c>
      <c r="Q2943" t="s">
        <v>2223</v>
      </c>
      <c r="R2943">
        <v>480547</v>
      </c>
      <c r="S2943">
        <v>574779.93999999994</v>
      </c>
      <c r="T2943">
        <v>6224733</v>
      </c>
      <c r="U2943">
        <v>56.16173328</v>
      </c>
      <c r="V2943">
        <v>10.204081649999999</v>
      </c>
      <c r="W2943" t="s">
        <v>69</v>
      </c>
      <c r="X2943" t="s">
        <v>122</v>
      </c>
      <c r="Y2943" t="s">
        <v>123</v>
      </c>
      <c r="Z2943" t="s">
        <v>72</v>
      </c>
      <c r="AA2943">
        <v>18.5</v>
      </c>
      <c r="AB2943" t="s">
        <v>196</v>
      </c>
      <c r="AC2943" t="s">
        <v>74</v>
      </c>
      <c r="AD2943" t="s">
        <v>66</v>
      </c>
      <c r="AE2943" t="s">
        <v>75</v>
      </c>
      <c r="AF2943" t="s">
        <v>76</v>
      </c>
      <c r="AG2943" t="s">
        <v>420</v>
      </c>
      <c r="AH2943" t="s">
        <v>126</v>
      </c>
      <c r="AI2943" t="s">
        <v>105</v>
      </c>
      <c r="AJ2943" t="s">
        <v>12478</v>
      </c>
      <c r="AK2943" t="s">
        <v>12477</v>
      </c>
      <c r="AL2943" t="s">
        <v>80</v>
      </c>
      <c r="AM2943" t="s">
        <v>81</v>
      </c>
      <c r="AN2943" t="s">
        <v>992</v>
      </c>
      <c r="AO2943" t="s">
        <v>83</v>
      </c>
      <c r="AP2943" t="s">
        <v>83</v>
      </c>
      <c r="AQ2943" t="s">
        <v>107</v>
      </c>
      <c r="AR2943" t="s">
        <v>85</v>
      </c>
      <c r="AS2943" t="s">
        <v>119</v>
      </c>
      <c r="AT2943" t="s">
        <v>74</v>
      </c>
      <c r="AU2943" t="s">
        <v>74</v>
      </c>
      <c r="AV2943" t="s">
        <v>65</v>
      </c>
      <c r="AW2943" t="s">
        <v>109</v>
      </c>
      <c r="AX2943" t="s">
        <v>169</v>
      </c>
      <c r="AY2943" t="s">
        <v>89</v>
      </c>
      <c r="AZ2943" t="s">
        <v>83</v>
      </c>
      <c r="BA2943" t="s">
        <v>90</v>
      </c>
      <c r="BB2943" t="s">
        <v>1482</v>
      </c>
      <c r="BC2943">
        <v>1095.9426121831029</v>
      </c>
      <c r="BD2943">
        <v>1272.1443881370351</v>
      </c>
      <c r="BE2943">
        <v>570.14664008692762</v>
      </c>
      <c r="BF2943">
        <v>695.14867900191587</v>
      </c>
      <c r="BG2943" t="s">
        <v>182</v>
      </c>
      <c r="BH2943" t="s">
        <v>201</v>
      </c>
    </row>
    <row r="2944" spans="1:60" x14ac:dyDescent="0.2">
      <c r="A2944" t="s">
        <v>10982</v>
      </c>
      <c r="B2944">
        <v>2125000</v>
      </c>
      <c r="C2944" s="2">
        <v>43258</v>
      </c>
      <c r="D2944">
        <v>3</v>
      </c>
      <c r="E2944">
        <v>70</v>
      </c>
      <c r="F2944">
        <v>-8</v>
      </c>
      <c r="G2944">
        <v>30357.142857142859</v>
      </c>
      <c r="H2944" t="s">
        <v>10983</v>
      </c>
      <c r="I2944">
        <v>2938</v>
      </c>
      <c r="J2944" t="s">
        <v>10984</v>
      </c>
      <c r="K2944" t="s">
        <v>487</v>
      </c>
      <c r="L2944" t="s">
        <v>10936</v>
      </c>
      <c r="M2944" t="s">
        <v>163</v>
      </c>
      <c r="N2944" t="s">
        <v>147</v>
      </c>
      <c r="O2944">
        <v>8000</v>
      </c>
      <c r="P2944" t="s">
        <v>67</v>
      </c>
      <c r="Q2944" t="s">
        <v>1655</v>
      </c>
      <c r="R2944">
        <v>535805</v>
      </c>
      <c r="S2944">
        <v>574218.18999999994</v>
      </c>
      <c r="T2944">
        <v>6225568</v>
      </c>
      <c r="U2944">
        <v>56.16932164</v>
      </c>
      <c r="V2944">
        <v>10.195271719999999</v>
      </c>
      <c r="W2944" t="s">
        <v>490</v>
      </c>
      <c r="X2944" t="s">
        <v>462</v>
      </c>
      <c r="Y2944" t="s">
        <v>71</v>
      </c>
      <c r="Z2944" t="s">
        <v>72</v>
      </c>
      <c r="AA2944">
        <v>51.5</v>
      </c>
      <c r="AB2944" t="s">
        <v>463</v>
      </c>
      <c r="AC2944" t="s">
        <v>74</v>
      </c>
      <c r="AD2944" t="s">
        <v>98</v>
      </c>
      <c r="AE2944" t="s">
        <v>75</v>
      </c>
      <c r="AF2944" t="s">
        <v>76</v>
      </c>
      <c r="AG2944" t="s">
        <v>1656</v>
      </c>
      <c r="AH2944" t="s">
        <v>78</v>
      </c>
      <c r="AI2944" t="s">
        <v>79</v>
      </c>
      <c r="AJ2944" t="s">
        <v>12478</v>
      </c>
      <c r="AK2944" t="s">
        <v>12477</v>
      </c>
      <c r="AL2944" t="s">
        <v>80</v>
      </c>
      <c r="AM2944" t="s">
        <v>81</v>
      </c>
      <c r="AN2944" t="s">
        <v>1231</v>
      </c>
      <c r="AO2944" t="s">
        <v>83</v>
      </c>
      <c r="AP2944" t="s">
        <v>83</v>
      </c>
      <c r="AQ2944" t="s">
        <v>107</v>
      </c>
      <c r="AR2944" t="s">
        <v>85</v>
      </c>
      <c r="AS2944" t="s">
        <v>98</v>
      </c>
      <c r="AT2944" t="s">
        <v>74</v>
      </c>
      <c r="AU2944" t="s">
        <v>74</v>
      </c>
      <c r="AV2944" t="s">
        <v>65</v>
      </c>
      <c r="AW2944" t="s">
        <v>109</v>
      </c>
      <c r="AX2944" t="s">
        <v>110</v>
      </c>
      <c r="AY2944" t="s">
        <v>89</v>
      </c>
      <c r="AZ2944" t="s">
        <v>83</v>
      </c>
      <c r="BA2944" t="s">
        <v>90</v>
      </c>
      <c r="BB2944" t="s">
        <v>1657</v>
      </c>
      <c r="BC2944">
        <v>2101.4405280332389</v>
      </c>
      <c r="BD2944">
        <v>2194.98003931842</v>
      </c>
      <c r="BE2944">
        <v>1559.8003050913051</v>
      </c>
      <c r="BF2944">
        <v>1508.576202604663</v>
      </c>
      <c r="BG2944" t="s">
        <v>112</v>
      </c>
      <c r="BH2944" t="s">
        <v>113</v>
      </c>
    </row>
    <row r="2945" spans="1:60" x14ac:dyDescent="0.2">
      <c r="A2945" t="s">
        <v>10985</v>
      </c>
      <c r="B2945">
        <v>2650000</v>
      </c>
      <c r="C2945" s="2">
        <v>43258</v>
      </c>
      <c r="D2945">
        <v>2</v>
      </c>
      <c r="E2945">
        <v>63</v>
      </c>
      <c r="F2945">
        <v>-2</v>
      </c>
      <c r="G2945">
        <v>42063.492063492064</v>
      </c>
      <c r="H2945" t="s">
        <v>10986</v>
      </c>
      <c r="I2945">
        <v>2939</v>
      </c>
      <c r="J2945" t="s">
        <v>10987</v>
      </c>
      <c r="K2945" t="s">
        <v>347</v>
      </c>
      <c r="L2945" t="s">
        <v>10988</v>
      </c>
      <c r="M2945" t="s">
        <v>74</v>
      </c>
      <c r="O2945">
        <v>8000</v>
      </c>
      <c r="P2945" t="s">
        <v>67</v>
      </c>
      <c r="Q2945" t="s">
        <v>349</v>
      </c>
      <c r="R2945">
        <v>384564</v>
      </c>
      <c r="S2945">
        <v>574969.30000000005</v>
      </c>
      <c r="T2945">
        <v>6223691.9900000002</v>
      </c>
      <c r="U2945">
        <v>56.152352450000002</v>
      </c>
      <c r="V2945">
        <v>10.206836689999999</v>
      </c>
      <c r="W2945" t="s">
        <v>149</v>
      </c>
      <c r="X2945" t="s">
        <v>122</v>
      </c>
      <c r="Y2945" t="s">
        <v>123</v>
      </c>
      <c r="Z2945" t="s">
        <v>72</v>
      </c>
      <c r="AA2945">
        <v>8.1</v>
      </c>
      <c r="AB2945" t="s">
        <v>241</v>
      </c>
      <c r="AC2945" t="s">
        <v>74</v>
      </c>
      <c r="AD2945" t="s">
        <v>74</v>
      </c>
      <c r="AE2945" t="s">
        <v>75</v>
      </c>
      <c r="AF2945" t="s">
        <v>76</v>
      </c>
      <c r="AG2945" t="s">
        <v>10989</v>
      </c>
      <c r="AH2945" t="s">
        <v>126</v>
      </c>
      <c r="AI2945" t="s">
        <v>79</v>
      </c>
      <c r="AJ2945" t="s">
        <v>12478</v>
      </c>
      <c r="AK2945" t="s">
        <v>12477</v>
      </c>
      <c r="AL2945" t="s">
        <v>80</v>
      </c>
      <c r="AM2945" t="s">
        <v>81</v>
      </c>
      <c r="AN2945" t="s">
        <v>267</v>
      </c>
      <c r="AO2945" t="s">
        <v>199</v>
      </c>
      <c r="AP2945" t="s">
        <v>83</v>
      </c>
      <c r="AQ2945" t="s">
        <v>107</v>
      </c>
      <c r="AR2945" t="s">
        <v>85</v>
      </c>
      <c r="AS2945" t="s">
        <v>65</v>
      </c>
      <c r="AT2945" t="s">
        <v>74</v>
      </c>
      <c r="AU2945" t="s">
        <v>74</v>
      </c>
      <c r="AV2945" t="s">
        <v>66</v>
      </c>
      <c r="AW2945" t="s">
        <v>109</v>
      </c>
      <c r="AX2945" t="s">
        <v>223</v>
      </c>
      <c r="AY2945" t="s">
        <v>89</v>
      </c>
      <c r="AZ2945" t="s">
        <v>83</v>
      </c>
      <c r="BA2945" t="s">
        <v>90</v>
      </c>
      <c r="BB2945" t="s">
        <v>892</v>
      </c>
      <c r="BC2945">
        <v>402.74603796151212</v>
      </c>
      <c r="BD2945">
        <v>264.31084833120889</v>
      </c>
      <c r="BE2945">
        <v>495.80176384027612</v>
      </c>
      <c r="BF2945">
        <v>456.52761664717372</v>
      </c>
      <c r="BG2945" t="s">
        <v>156</v>
      </c>
      <c r="BH2945" t="s">
        <v>245</v>
      </c>
    </row>
    <row r="2946" spans="1:60" x14ac:dyDescent="0.2">
      <c r="A2946" t="s">
        <v>10990</v>
      </c>
      <c r="B2946">
        <v>1460000</v>
      </c>
      <c r="C2946" s="2">
        <v>43257</v>
      </c>
      <c r="D2946">
        <v>2</v>
      </c>
      <c r="E2946">
        <v>51</v>
      </c>
      <c r="G2946">
        <v>28627.450980392161</v>
      </c>
      <c r="H2946" t="s">
        <v>10991</v>
      </c>
      <c r="I2946">
        <v>2940</v>
      </c>
      <c r="J2946" t="s">
        <v>10992</v>
      </c>
      <c r="K2946" t="s">
        <v>618</v>
      </c>
      <c r="L2946" t="s">
        <v>3097</v>
      </c>
      <c r="M2946" t="s">
        <v>66</v>
      </c>
      <c r="N2946" t="s">
        <v>99</v>
      </c>
      <c r="O2946">
        <v>8000</v>
      </c>
      <c r="P2946" t="s">
        <v>67</v>
      </c>
      <c r="Q2946" t="s">
        <v>3098</v>
      </c>
      <c r="R2946">
        <v>410247</v>
      </c>
      <c r="S2946">
        <v>573122.31000000006</v>
      </c>
      <c r="T2946">
        <v>6224118</v>
      </c>
      <c r="U2946">
        <v>56.156465920000002</v>
      </c>
      <c r="V2946">
        <v>10.177228489999999</v>
      </c>
      <c r="W2946" t="s">
        <v>101</v>
      </c>
      <c r="X2946" t="s">
        <v>102</v>
      </c>
      <c r="Y2946" t="s">
        <v>71</v>
      </c>
      <c r="Z2946" t="s">
        <v>72</v>
      </c>
      <c r="AA2946">
        <v>14.6</v>
      </c>
      <c r="AB2946" t="s">
        <v>73</v>
      </c>
      <c r="AC2946" t="s">
        <v>103</v>
      </c>
      <c r="AD2946" t="s">
        <v>65</v>
      </c>
      <c r="AE2946" t="s">
        <v>75</v>
      </c>
      <c r="AF2946" t="s">
        <v>76</v>
      </c>
      <c r="AG2946" t="s">
        <v>2864</v>
      </c>
      <c r="AH2946" t="s">
        <v>78</v>
      </c>
      <c r="AI2946" t="s">
        <v>105</v>
      </c>
      <c r="AJ2946" t="s">
        <v>12476</v>
      </c>
      <c r="AK2946" t="s">
        <v>12477</v>
      </c>
      <c r="AL2946" t="s">
        <v>80</v>
      </c>
      <c r="AM2946" t="s">
        <v>81</v>
      </c>
      <c r="AN2946" t="s">
        <v>1025</v>
      </c>
      <c r="AO2946" t="s">
        <v>83</v>
      </c>
      <c r="AP2946" t="s">
        <v>83</v>
      </c>
      <c r="AQ2946" t="s">
        <v>107</v>
      </c>
      <c r="AR2946" t="s">
        <v>85</v>
      </c>
      <c r="AS2946" t="s">
        <v>65</v>
      </c>
      <c r="AT2946" t="s">
        <v>74</v>
      </c>
      <c r="AU2946" t="s">
        <v>74</v>
      </c>
      <c r="AV2946" t="s">
        <v>66</v>
      </c>
      <c r="AW2946" t="s">
        <v>109</v>
      </c>
      <c r="AX2946" t="s">
        <v>110</v>
      </c>
      <c r="AY2946" t="s">
        <v>89</v>
      </c>
      <c r="AZ2946" t="s">
        <v>83</v>
      </c>
      <c r="BA2946" t="s">
        <v>90</v>
      </c>
      <c r="BB2946" t="s">
        <v>2843</v>
      </c>
      <c r="BC2946">
        <v>2253.415595623047</v>
      </c>
      <c r="BD2946">
        <v>1833.8380349442621</v>
      </c>
      <c r="BE2946">
        <v>1820.019217056974</v>
      </c>
      <c r="BF2946">
        <v>2249.5766495826651</v>
      </c>
      <c r="BG2946" t="s">
        <v>156</v>
      </c>
      <c r="BH2946" t="s">
        <v>113</v>
      </c>
    </row>
    <row r="2947" spans="1:60" x14ac:dyDescent="0.2">
      <c r="A2947" t="s">
        <v>10993</v>
      </c>
      <c r="B2947">
        <v>3165000</v>
      </c>
      <c r="C2947" s="2">
        <v>43257</v>
      </c>
      <c r="D2947">
        <v>3</v>
      </c>
      <c r="E2947">
        <v>82</v>
      </c>
      <c r="G2947">
        <v>38597.560975609747</v>
      </c>
      <c r="H2947" t="s">
        <v>10994</v>
      </c>
      <c r="I2947">
        <v>2941</v>
      </c>
      <c r="J2947" t="s">
        <v>10995</v>
      </c>
      <c r="K2947" t="s">
        <v>373</v>
      </c>
      <c r="L2947" t="s">
        <v>98</v>
      </c>
      <c r="M2947" t="s">
        <v>74</v>
      </c>
      <c r="N2947" t="s">
        <v>147</v>
      </c>
      <c r="O2947">
        <v>8000</v>
      </c>
      <c r="P2947" t="s">
        <v>67</v>
      </c>
      <c r="Q2947" t="s">
        <v>10212</v>
      </c>
      <c r="R2947">
        <v>217501</v>
      </c>
      <c r="S2947">
        <v>574399.43999999994</v>
      </c>
      <c r="T2947">
        <v>6224248</v>
      </c>
      <c r="U2947">
        <v>56.157436169999997</v>
      </c>
      <c r="V2947">
        <v>10.197820889999999</v>
      </c>
      <c r="W2947" t="s">
        <v>69</v>
      </c>
      <c r="X2947" t="s">
        <v>70</v>
      </c>
      <c r="Y2947" t="s">
        <v>123</v>
      </c>
      <c r="Z2947" t="s">
        <v>72</v>
      </c>
      <c r="AA2947">
        <v>3.5</v>
      </c>
      <c r="AB2947" t="s">
        <v>241</v>
      </c>
      <c r="AC2947" t="s">
        <v>103</v>
      </c>
      <c r="AD2947" t="s">
        <v>66</v>
      </c>
      <c r="AE2947" t="s">
        <v>75</v>
      </c>
      <c r="AF2947" t="s">
        <v>76</v>
      </c>
      <c r="AG2947" t="s">
        <v>1702</v>
      </c>
      <c r="AH2947" t="s">
        <v>126</v>
      </c>
      <c r="AI2947" t="s">
        <v>105</v>
      </c>
      <c r="AJ2947" t="s">
        <v>12478</v>
      </c>
      <c r="AK2947" t="s">
        <v>12477</v>
      </c>
      <c r="AL2947" t="s">
        <v>80</v>
      </c>
      <c r="AM2947" t="s">
        <v>81</v>
      </c>
      <c r="AN2947" t="s">
        <v>252</v>
      </c>
      <c r="AO2947" t="s">
        <v>83</v>
      </c>
      <c r="AP2947" t="s">
        <v>83</v>
      </c>
      <c r="AQ2947" t="s">
        <v>107</v>
      </c>
      <c r="AR2947" t="s">
        <v>85</v>
      </c>
      <c r="AS2947" t="s">
        <v>98</v>
      </c>
      <c r="AT2947" t="s">
        <v>74</v>
      </c>
      <c r="AU2947" t="s">
        <v>74</v>
      </c>
      <c r="AV2947" t="s">
        <v>65</v>
      </c>
      <c r="AW2947" t="s">
        <v>109</v>
      </c>
      <c r="AX2947" t="s">
        <v>110</v>
      </c>
      <c r="AY2947" t="s">
        <v>89</v>
      </c>
      <c r="AZ2947" t="s">
        <v>83</v>
      </c>
      <c r="BA2947" t="s">
        <v>90</v>
      </c>
      <c r="BB2947" t="s">
        <v>702</v>
      </c>
      <c r="BC2947">
        <v>1055.680293832155</v>
      </c>
      <c r="BD2947">
        <v>899.58675384885021</v>
      </c>
      <c r="BE2947">
        <v>547.50712162567061</v>
      </c>
      <c r="BF2947">
        <v>978.28323204202718</v>
      </c>
      <c r="BG2947" t="s">
        <v>112</v>
      </c>
      <c r="BH2947" t="s">
        <v>245</v>
      </c>
    </row>
    <row r="2948" spans="1:60" x14ac:dyDescent="0.2">
      <c r="A2948" t="s">
        <v>10996</v>
      </c>
      <c r="B2948">
        <v>3998000</v>
      </c>
      <c r="C2948" s="2">
        <v>43256</v>
      </c>
      <c r="D2948">
        <v>4</v>
      </c>
      <c r="E2948">
        <v>102</v>
      </c>
      <c r="G2948">
        <v>39196.078431372553</v>
      </c>
      <c r="H2948" t="s">
        <v>10997</v>
      </c>
      <c r="I2948">
        <v>2942</v>
      </c>
      <c r="J2948" t="s">
        <v>10998</v>
      </c>
      <c r="K2948" t="s">
        <v>480</v>
      </c>
      <c r="L2948" t="s">
        <v>1555</v>
      </c>
      <c r="M2948" t="s">
        <v>163</v>
      </c>
      <c r="N2948" t="s">
        <v>147</v>
      </c>
      <c r="O2948">
        <v>8000</v>
      </c>
      <c r="P2948" t="s">
        <v>67</v>
      </c>
      <c r="Q2948" t="s">
        <v>10999</v>
      </c>
      <c r="R2948">
        <v>470754</v>
      </c>
      <c r="S2948">
        <v>575011.93000000005</v>
      </c>
      <c r="T2948">
        <v>6222685.5</v>
      </c>
      <c r="U2948">
        <v>56.143304720000003</v>
      </c>
      <c r="V2948">
        <v>10.20723928</v>
      </c>
      <c r="W2948" t="s">
        <v>742</v>
      </c>
      <c r="X2948" t="s">
        <v>275</v>
      </c>
      <c r="Y2948" t="s">
        <v>151</v>
      </c>
      <c r="Z2948" t="s">
        <v>72</v>
      </c>
      <c r="AA2948">
        <v>12.1</v>
      </c>
      <c r="AB2948" t="s">
        <v>316</v>
      </c>
      <c r="AC2948" t="s">
        <v>103</v>
      </c>
      <c r="AD2948" t="s">
        <v>65</v>
      </c>
      <c r="AE2948" t="s">
        <v>75</v>
      </c>
      <c r="AF2948" t="s">
        <v>76</v>
      </c>
      <c r="AG2948" t="s">
        <v>11000</v>
      </c>
      <c r="AH2948" t="s">
        <v>78</v>
      </c>
      <c r="AI2948" t="s">
        <v>105</v>
      </c>
      <c r="AJ2948" t="s">
        <v>12478</v>
      </c>
      <c r="AK2948" t="s">
        <v>12477</v>
      </c>
      <c r="AL2948" t="s">
        <v>80</v>
      </c>
      <c r="AM2948" t="s">
        <v>81</v>
      </c>
      <c r="AN2948" t="s">
        <v>307</v>
      </c>
      <c r="AO2948" t="s">
        <v>83</v>
      </c>
      <c r="AP2948" t="s">
        <v>83</v>
      </c>
      <c r="AQ2948" t="s">
        <v>107</v>
      </c>
      <c r="AR2948" t="s">
        <v>85</v>
      </c>
      <c r="AS2948" t="s">
        <v>65</v>
      </c>
      <c r="AT2948" t="s">
        <v>74</v>
      </c>
      <c r="AU2948" t="s">
        <v>74</v>
      </c>
      <c r="AV2948" t="s">
        <v>119</v>
      </c>
      <c r="AW2948" t="s">
        <v>109</v>
      </c>
      <c r="AX2948" t="s">
        <v>223</v>
      </c>
      <c r="AY2948" t="s">
        <v>89</v>
      </c>
      <c r="AZ2948" t="s">
        <v>83</v>
      </c>
      <c r="BA2948" t="s">
        <v>90</v>
      </c>
      <c r="BB2948" t="s">
        <v>11001</v>
      </c>
      <c r="BC2948">
        <v>1167.9216874496731</v>
      </c>
      <c r="BD2948">
        <v>796.02101720255496</v>
      </c>
      <c r="BE2948">
        <v>1503.290607502561</v>
      </c>
      <c r="BF2948">
        <v>458.91548395022522</v>
      </c>
      <c r="BG2948" t="s">
        <v>234</v>
      </c>
      <c r="BH2948" t="s">
        <v>157</v>
      </c>
    </row>
    <row r="2949" spans="1:60" x14ac:dyDescent="0.2">
      <c r="A2949" t="s">
        <v>11002</v>
      </c>
      <c r="B2949">
        <v>3875000</v>
      </c>
      <c r="C2949" s="2">
        <v>43256</v>
      </c>
      <c r="D2949">
        <v>4</v>
      </c>
      <c r="E2949">
        <v>120</v>
      </c>
      <c r="G2949">
        <v>32291.666666666672</v>
      </c>
      <c r="H2949" t="s">
        <v>11003</v>
      </c>
      <c r="I2949">
        <v>2943</v>
      </c>
      <c r="J2949" t="s">
        <v>11004</v>
      </c>
      <c r="K2949" t="s">
        <v>1426</v>
      </c>
      <c r="L2949" t="s">
        <v>74</v>
      </c>
      <c r="M2949" t="s">
        <v>65</v>
      </c>
      <c r="O2949">
        <v>8000</v>
      </c>
      <c r="P2949" t="s">
        <v>67</v>
      </c>
      <c r="Q2949" t="s">
        <v>2274</v>
      </c>
      <c r="R2949">
        <v>343108</v>
      </c>
      <c r="S2949">
        <v>575159.56000000006</v>
      </c>
      <c r="T2949">
        <v>6224719</v>
      </c>
      <c r="U2949">
        <v>56.161547839999997</v>
      </c>
      <c r="V2949">
        <v>10.21018868</v>
      </c>
      <c r="W2949" t="s">
        <v>177</v>
      </c>
      <c r="X2949" t="s">
        <v>122</v>
      </c>
      <c r="Y2949" t="s">
        <v>123</v>
      </c>
      <c r="Z2949" t="s">
        <v>72</v>
      </c>
      <c r="AA2949">
        <v>5.2</v>
      </c>
      <c r="AB2949" t="s">
        <v>196</v>
      </c>
      <c r="AC2949" t="s">
        <v>74</v>
      </c>
      <c r="AD2949" t="s">
        <v>65</v>
      </c>
      <c r="AE2949" t="s">
        <v>75</v>
      </c>
      <c r="AF2949" t="s">
        <v>76</v>
      </c>
      <c r="AG2949" t="s">
        <v>401</v>
      </c>
      <c r="AH2949" t="s">
        <v>126</v>
      </c>
      <c r="AI2949" t="s">
        <v>79</v>
      </c>
      <c r="AJ2949" t="s">
        <v>12476</v>
      </c>
      <c r="AK2949" t="s">
        <v>12477</v>
      </c>
      <c r="AL2949" t="s">
        <v>80</v>
      </c>
      <c r="AM2949" t="s">
        <v>81</v>
      </c>
      <c r="AN2949" t="s">
        <v>675</v>
      </c>
      <c r="AO2949" t="s">
        <v>83</v>
      </c>
      <c r="AP2949" t="s">
        <v>83</v>
      </c>
      <c r="AQ2949" t="s">
        <v>107</v>
      </c>
      <c r="AR2949" t="s">
        <v>85</v>
      </c>
      <c r="AS2949" t="s">
        <v>119</v>
      </c>
      <c r="AT2949" t="s">
        <v>74</v>
      </c>
      <c r="AU2949" t="s">
        <v>74</v>
      </c>
      <c r="AV2949" t="s">
        <v>119</v>
      </c>
      <c r="AW2949" t="s">
        <v>109</v>
      </c>
      <c r="AX2949" t="s">
        <v>110</v>
      </c>
      <c r="AY2949" t="s">
        <v>89</v>
      </c>
      <c r="AZ2949" t="s">
        <v>83</v>
      </c>
      <c r="BA2949" t="s">
        <v>90</v>
      </c>
      <c r="BB2949" t="s">
        <v>2275</v>
      </c>
      <c r="BC2949">
        <v>939.00306940001019</v>
      </c>
      <c r="BD2949">
        <v>1297.049786078343</v>
      </c>
      <c r="BE2949">
        <v>573.53704417497204</v>
      </c>
      <c r="BF2949">
        <v>328.506497294643</v>
      </c>
      <c r="BG2949" t="s">
        <v>182</v>
      </c>
      <c r="BH2949" t="s">
        <v>201</v>
      </c>
    </row>
    <row r="2950" spans="1:60" x14ac:dyDescent="0.2">
      <c r="A2950" t="s">
        <v>11005</v>
      </c>
      <c r="B2950">
        <v>3050000</v>
      </c>
      <c r="C2950" s="2">
        <v>43256</v>
      </c>
      <c r="D2950">
        <v>4</v>
      </c>
      <c r="E2950">
        <v>91</v>
      </c>
      <c r="F2950">
        <v>-2</v>
      </c>
      <c r="G2950">
        <v>33516.483516483517</v>
      </c>
      <c r="H2950" t="s">
        <v>11006</v>
      </c>
      <c r="I2950">
        <v>2944</v>
      </c>
      <c r="J2950" t="s">
        <v>11007</v>
      </c>
      <c r="K2950" t="s">
        <v>470</v>
      </c>
      <c r="L2950" t="s">
        <v>408</v>
      </c>
      <c r="M2950" t="s">
        <v>74</v>
      </c>
      <c r="O2950">
        <v>8000</v>
      </c>
      <c r="P2950" t="s">
        <v>67</v>
      </c>
      <c r="Q2950" t="s">
        <v>11008</v>
      </c>
      <c r="R2950">
        <v>254547</v>
      </c>
      <c r="S2950">
        <v>575398.88</v>
      </c>
      <c r="T2950">
        <v>6224893</v>
      </c>
      <c r="U2950">
        <v>56.163073050000001</v>
      </c>
      <c r="V2950">
        <v>10.21409045</v>
      </c>
      <c r="W2950" t="s">
        <v>177</v>
      </c>
      <c r="X2950" t="s">
        <v>122</v>
      </c>
      <c r="Y2950" t="s">
        <v>123</v>
      </c>
      <c r="Z2950" t="s">
        <v>72</v>
      </c>
      <c r="AA2950">
        <v>5.0999999999999996</v>
      </c>
      <c r="AB2950" t="s">
        <v>124</v>
      </c>
      <c r="AC2950" t="s">
        <v>103</v>
      </c>
      <c r="AD2950" t="s">
        <v>98</v>
      </c>
      <c r="AE2950" t="s">
        <v>75</v>
      </c>
      <c r="AF2950" t="s">
        <v>76</v>
      </c>
      <c r="AG2950" t="s">
        <v>259</v>
      </c>
      <c r="AH2950" t="s">
        <v>126</v>
      </c>
      <c r="AI2950" t="s">
        <v>79</v>
      </c>
      <c r="AJ2950" t="s">
        <v>12476</v>
      </c>
      <c r="AK2950" t="s">
        <v>12479</v>
      </c>
      <c r="AL2950" t="s">
        <v>80</v>
      </c>
      <c r="AM2950" t="s">
        <v>81</v>
      </c>
      <c r="AN2950" t="s">
        <v>675</v>
      </c>
      <c r="AO2950" t="s">
        <v>83</v>
      </c>
      <c r="AP2950" t="s">
        <v>83</v>
      </c>
      <c r="AQ2950" t="s">
        <v>107</v>
      </c>
      <c r="AR2950" t="s">
        <v>85</v>
      </c>
      <c r="AS2950" t="s">
        <v>65</v>
      </c>
      <c r="AT2950" t="s">
        <v>74</v>
      </c>
      <c r="AU2950" t="s">
        <v>74</v>
      </c>
      <c r="AV2950" t="s">
        <v>119</v>
      </c>
      <c r="AW2950" t="s">
        <v>109</v>
      </c>
      <c r="AX2950" t="s">
        <v>110</v>
      </c>
      <c r="AY2950" t="s">
        <v>89</v>
      </c>
      <c r="AZ2950" t="s">
        <v>83</v>
      </c>
      <c r="BA2950" t="s">
        <v>90</v>
      </c>
      <c r="BB2950" t="s">
        <v>11009</v>
      </c>
      <c r="BC2950">
        <v>1092.7087696735939</v>
      </c>
      <c r="BD2950">
        <v>1536.2969809866861</v>
      </c>
      <c r="BE2950">
        <v>838.95363027194833</v>
      </c>
      <c r="BF2950">
        <v>159.1685679490989</v>
      </c>
      <c r="BG2950" t="s">
        <v>182</v>
      </c>
      <c r="BH2950" t="s">
        <v>171</v>
      </c>
    </row>
    <row r="2951" spans="1:60" x14ac:dyDescent="0.2">
      <c r="A2951" t="s">
        <v>11010</v>
      </c>
      <c r="B2951">
        <v>3078000</v>
      </c>
      <c r="C2951" s="2">
        <v>43256</v>
      </c>
      <c r="D2951">
        <v>2</v>
      </c>
      <c r="E2951">
        <v>81</v>
      </c>
      <c r="F2951">
        <v>-1</v>
      </c>
      <c r="G2951">
        <v>38000</v>
      </c>
      <c r="H2951" t="s">
        <v>11011</v>
      </c>
      <c r="I2951">
        <v>2945</v>
      </c>
      <c r="J2951" t="s">
        <v>11012</v>
      </c>
      <c r="K2951" t="s">
        <v>725</v>
      </c>
      <c r="L2951" t="s">
        <v>1555</v>
      </c>
      <c r="M2951" t="s">
        <v>163</v>
      </c>
      <c r="N2951" t="s">
        <v>147</v>
      </c>
      <c r="O2951">
        <v>8000</v>
      </c>
      <c r="P2951" t="s">
        <v>67</v>
      </c>
      <c r="Q2951" t="s">
        <v>11013</v>
      </c>
      <c r="R2951">
        <v>498179</v>
      </c>
      <c r="S2951">
        <v>574791.37</v>
      </c>
      <c r="T2951">
        <v>6224655.5</v>
      </c>
      <c r="U2951">
        <v>56.161035329999997</v>
      </c>
      <c r="V2951">
        <v>10.204243870000001</v>
      </c>
      <c r="W2951" t="s">
        <v>69</v>
      </c>
      <c r="X2951" t="s">
        <v>122</v>
      </c>
      <c r="Y2951" t="s">
        <v>123</v>
      </c>
      <c r="Z2951" t="s">
        <v>72</v>
      </c>
      <c r="AA2951">
        <v>14</v>
      </c>
      <c r="AB2951" t="s">
        <v>196</v>
      </c>
      <c r="AC2951" t="s">
        <v>74</v>
      </c>
      <c r="AD2951" t="s">
        <v>74</v>
      </c>
      <c r="AE2951" t="s">
        <v>75</v>
      </c>
      <c r="AF2951" t="s">
        <v>76</v>
      </c>
      <c r="AG2951" t="s">
        <v>2058</v>
      </c>
      <c r="AH2951" t="s">
        <v>126</v>
      </c>
      <c r="AI2951" t="s">
        <v>79</v>
      </c>
      <c r="AJ2951" t="s">
        <v>12478</v>
      </c>
      <c r="AK2951" t="s">
        <v>12477</v>
      </c>
      <c r="AL2951" t="s">
        <v>80</v>
      </c>
      <c r="AM2951" t="s">
        <v>81</v>
      </c>
      <c r="AN2951" t="s">
        <v>800</v>
      </c>
      <c r="AO2951" t="s">
        <v>385</v>
      </c>
      <c r="AP2951" t="s">
        <v>83</v>
      </c>
      <c r="AQ2951" t="s">
        <v>107</v>
      </c>
      <c r="AR2951" t="s">
        <v>85</v>
      </c>
      <c r="AS2951" t="s">
        <v>65</v>
      </c>
      <c r="AT2951" t="s">
        <v>74</v>
      </c>
      <c r="AU2951" t="s">
        <v>74</v>
      </c>
      <c r="AV2951" t="s">
        <v>66</v>
      </c>
      <c r="AW2951" t="s">
        <v>109</v>
      </c>
      <c r="AX2951" t="s">
        <v>169</v>
      </c>
      <c r="AY2951" t="s">
        <v>89</v>
      </c>
      <c r="AZ2951" t="s">
        <v>83</v>
      </c>
      <c r="BA2951" t="s">
        <v>90</v>
      </c>
      <c r="BB2951" t="s">
        <v>11014</v>
      </c>
      <c r="BC2951">
        <v>1024.5002624271999</v>
      </c>
      <c r="BD2951">
        <v>1194.221016536869</v>
      </c>
      <c r="BE2951">
        <v>492.77240740983012</v>
      </c>
      <c r="BF2951">
        <v>662.3417502459331</v>
      </c>
      <c r="BG2951" t="s">
        <v>300</v>
      </c>
      <c r="BH2951" t="s">
        <v>201</v>
      </c>
    </row>
    <row r="2952" spans="1:60" x14ac:dyDescent="0.2">
      <c r="A2952" t="s">
        <v>11015</v>
      </c>
      <c r="B2952">
        <v>2698000</v>
      </c>
      <c r="C2952" s="2">
        <v>43255</v>
      </c>
      <c r="D2952">
        <v>4</v>
      </c>
      <c r="E2952">
        <v>71</v>
      </c>
      <c r="G2952">
        <v>38000</v>
      </c>
      <c r="H2952" t="s">
        <v>11016</v>
      </c>
      <c r="I2952">
        <v>2946</v>
      </c>
      <c r="J2952" t="s">
        <v>11017</v>
      </c>
      <c r="K2952" t="s">
        <v>1490</v>
      </c>
      <c r="L2952" t="s">
        <v>864</v>
      </c>
      <c r="M2952" t="s">
        <v>65</v>
      </c>
      <c r="N2952" t="s">
        <v>147</v>
      </c>
      <c r="O2952">
        <v>8000</v>
      </c>
      <c r="P2952" t="s">
        <v>67</v>
      </c>
      <c r="Q2952" t="s">
        <v>377</v>
      </c>
      <c r="R2952">
        <v>400187</v>
      </c>
      <c r="S2952">
        <v>574216.56000000006</v>
      </c>
      <c r="T2952">
        <v>6224355</v>
      </c>
      <c r="U2952">
        <v>56.158425819999998</v>
      </c>
      <c r="V2952">
        <v>10.194907110000001</v>
      </c>
      <c r="W2952" t="s">
        <v>69</v>
      </c>
      <c r="X2952" t="s">
        <v>462</v>
      </c>
      <c r="Y2952" t="s">
        <v>123</v>
      </c>
      <c r="Z2952" t="s">
        <v>72</v>
      </c>
      <c r="AA2952">
        <v>12.7</v>
      </c>
      <c r="AB2952" t="s">
        <v>241</v>
      </c>
      <c r="AC2952" t="s">
        <v>103</v>
      </c>
      <c r="AD2952" t="s">
        <v>74</v>
      </c>
      <c r="AE2952" t="s">
        <v>75</v>
      </c>
      <c r="AF2952" t="s">
        <v>76</v>
      </c>
      <c r="AG2952" t="s">
        <v>1911</v>
      </c>
      <c r="AH2952" t="s">
        <v>126</v>
      </c>
      <c r="AI2952" t="s">
        <v>79</v>
      </c>
      <c r="AJ2952" t="s">
        <v>12476</v>
      </c>
      <c r="AK2952" t="s">
        <v>12477</v>
      </c>
      <c r="AL2952" t="s">
        <v>80</v>
      </c>
      <c r="AM2952" t="s">
        <v>81</v>
      </c>
      <c r="AN2952" t="s">
        <v>154</v>
      </c>
      <c r="AO2952" t="s">
        <v>966</v>
      </c>
      <c r="AP2952" t="s">
        <v>83</v>
      </c>
      <c r="AQ2952" t="s">
        <v>107</v>
      </c>
      <c r="AR2952" t="s">
        <v>85</v>
      </c>
      <c r="AS2952" t="s">
        <v>65</v>
      </c>
      <c r="AT2952" t="s">
        <v>74</v>
      </c>
      <c r="AU2952" t="s">
        <v>74</v>
      </c>
      <c r="AV2952" t="s">
        <v>119</v>
      </c>
      <c r="AW2952" t="s">
        <v>109</v>
      </c>
      <c r="AX2952" t="s">
        <v>169</v>
      </c>
      <c r="AY2952" t="s">
        <v>89</v>
      </c>
      <c r="AZ2952" t="s">
        <v>83</v>
      </c>
      <c r="BA2952" t="s">
        <v>90</v>
      </c>
      <c r="BB2952" t="s">
        <v>4445</v>
      </c>
      <c r="BC2952">
        <v>1266.49752706609</v>
      </c>
      <c r="BD2952">
        <v>1087.236970170359</v>
      </c>
      <c r="BE2952">
        <v>745.78100929066488</v>
      </c>
      <c r="BF2952">
        <v>1174.4351814672891</v>
      </c>
      <c r="BG2952" t="s">
        <v>156</v>
      </c>
      <c r="BH2952" t="s">
        <v>201</v>
      </c>
    </row>
    <row r="2953" spans="1:60" x14ac:dyDescent="0.2">
      <c r="A2953" t="s">
        <v>11018</v>
      </c>
      <c r="B2953">
        <v>4998000</v>
      </c>
      <c r="C2953" s="2">
        <v>43254</v>
      </c>
      <c r="D2953">
        <v>4</v>
      </c>
      <c r="E2953">
        <v>150</v>
      </c>
      <c r="G2953">
        <v>33320</v>
      </c>
      <c r="H2953" t="s">
        <v>11019</v>
      </c>
      <c r="I2953">
        <v>2947</v>
      </c>
      <c r="J2953" t="s">
        <v>11020</v>
      </c>
      <c r="K2953" t="s">
        <v>161</v>
      </c>
      <c r="L2953" t="s">
        <v>5628</v>
      </c>
      <c r="M2953" t="s">
        <v>163</v>
      </c>
      <c r="O2953">
        <v>8000</v>
      </c>
      <c r="P2953" t="s">
        <v>67</v>
      </c>
      <c r="Q2953" t="s">
        <v>419</v>
      </c>
      <c r="R2953">
        <v>436211</v>
      </c>
      <c r="S2953">
        <v>575709.31000000006</v>
      </c>
      <c r="T2953">
        <v>6225448.5</v>
      </c>
      <c r="U2953">
        <v>56.168013729999998</v>
      </c>
      <c r="V2953">
        <v>10.219245880000001</v>
      </c>
      <c r="W2953" t="s">
        <v>165</v>
      </c>
      <c r="X2953" t="s">
        <v>166</v>
      </c>
      <c r="Y2953" t="s">
        <v>123</v>
      </c>
      <c r="Z2953" t="s">
        <v>72</v>
      </c>
      <c r="AA2953">
        <v>17.399999999999999</v>
      </c>
      <c r="AB2953" t="s">
        <v>124</v>
      </c>
      <c r="AC2953" t="s">
        <v>103</v>
      </c>
      <c r="AD2953" t="s">
        <v>74</v>
      </c>
      <c r="AE2953" t="s">
        <v>75</v>
      </c>
      <c r="AF2953" t="s">
        <v>76</v>
      </c>
      <c r="AG2953" t="s">
        <v>1179</v>
      </c>
      <c r="AH2953" t="s">
        <v>126</v>
      </c>
      <c r="AI2953" t="s">
        <v>105</v>
      </c>
      <c r="AJ2953" t="s">
        <v>12478</v>
      </c>
      <c r="AK2953" t="s">
        <v>12477</v>
      </c>
      <c r="AL2953" t="s">
        <v>80</v>
      </c>
      <c r="AM2953" t="s">
        <v>81</v>
      </c>
      <c r="AN2953" t="s">
        <v>154</v>
      </c>
      <c r="AO2953" t="s">
        <v>83</v>
      </c>
      <c r="AP2953" t="s">
        <v>83</v>
      </c>
      <c r="AQ2953" t="s">
        <v>107</v>
      </c>
      <c r="AR2953" t="s">
        <v>85</v>
      </c>
      <c r="AS2953" t="s">
        <v>66</v>
      </c>
      <c r="AT2953" t="s">
        <v>74</v>
      </c>
      <c r="AU2953" t="s">
        <v>74</v>
      </c>
      <c r="AV2953" t="s">
        <v>119</v>
      </c>
      <c r="AW2953" t="s">
        <v>109</v>
      </c>
      <c r="AX2953" t="s">
        <v>169</v>
      </c>
      <c r="AY2953" t="s">
        <v>89</v>
      </c>
      <c r="AZ2953" t="s">
        <v>83</v>
      </c>
      <c r="BA2953" t="s">
        <v>90</v>
      </c>
      <c r="BB2953" t="s">
        <v>860</v>
      </c>
      <c r="BC2953">
        <v>1684.420028719373</v>
      </c>
      <c r="BD2953">
        <v>2168.2257608853611</v>
      </c>
      <c r="BE2953">
        <v>1474.338216371483</v>
      </c>
      <c r="BF2953">
        <v>158.11354517392141</v>
      </c>
      <c r="BG2953" t="s">
        <v>182</v>
      </c>
      <c r="BH2953" t="s">
        <v>171</v>
      </c>
    </row>
    <row r="2954" spans="1:60" x14ac:dyDescent="0.2">
      <c r="A2954" t="s">
        <v>11021</v>
      </c>
      <c r="B2954">
        <v>637500</v>
      </c>
      <c r="C2954" s="2">
        <v>43254</v>
      </c>
      <c r="D2954">
        <v>3</v>
      </c>
      <c r="E2954">
        <v>71</v>
      </c>
      <c r="G2954">
        <v>8978.8732394366198</v>
      </c>
      <c r="H2954" t="s">
        <v>11022</v>
      </c>
      <c r="I2954">
        <v>2948</v>
      </c>
      <c r="J2954" t="s">
        <v>11023</v>
      </c>
      <c r="K2954" t="s">
        <v>63</v>
      </c>
      <c r="L2954" t="s">
        <v>1561</v>
      </c>
      <c r="M2954" t="s">
        <v>66</v>
      </c>
      <c r="N2954" t="s">
        <v>65</v>
      </c>
      <c r="O2954">
        <v>8000</v>
      </c>
      <c r="P2954" t="s">
        <v>67</v>
      </c>
      <c r="Q2954" t="s">
        <v>918</v>
      </c>
      <c r="R2954">
        <v>990779</v>
      </c>
      <c r="S2954">
        <v>574050.37</v>
      </c>
      <c r="T2954">
        <v>6224096.1200000001</v>
      </c>
      <c r="U2954">
        <v>56.156126190000002</v>
      </c>
      <c r="V2954">
        <v>10.19216003</v>
      </c>
      <c r="W2954" t="s">
        <v>69</v>
      </c>
      <c r="X2954" t="s">
        <v>70</v>
      </c>
      <c r="Y2954" t="s">
        <v>71</v>
      </c>
      <c r="Z2954" t="s">
        <v>72</v>
      </c>
      <c r="AA2954">
        <v>8.3000000000000007</v>
      </c>
      <c r="AB2954" t="s">
        <v>73</v>
      </c>
      <c r="AC2954" t="s">
        <v>74</v>
      </c>
      <c r="AD2954" t="s">
        <v>74</v>
      </c>
      <c r="AE2954" t="s">
        <v>75</v>
      </c>
      <c r="AF2954" t="s">
        <v>76</v>
      </c>
      <c r="AG2954" t="s">
        <v>1604</v>
      </c>
      <c r="AH2954" t="s">
        <v>78</v>
      </c>
      <c r="AI2954" t="s">
        <v>105</v>
      </c>
      <c r="AJ2954" t="s">
        <v>12478</v>
      </c>
      <c r="AK2954" t="s">
        <v>12477</v>
      </c>
      <c r="AL2954" t="s">
        <v>80</v>
      </c>
      <c r="AM2954" t="s">
        <v>81</v>
      </c>
      <c r="AN2954" t="s">
        <v>82</v>
      </c>
      <c r="AO2954" t="s">
        <v>83</v>
      </c>
      <c r="AP2954" t="s">
        <v>83</v>
      </c>
      <c r="AQ2954" t="s">
        <v>107</v>
      </c>
      <c r="AR2954" t="s">
        <v>85</v>
      </c>
      <c r="AS2954" t="s">
        <v>108</v>
      </c>
      <c r="AT2954" t="s">
        <v>74</v>
      </c>
      <c r="AU2954" t="s">
        <v>74</v>
      </c>
      <c r="AV2954" t="s">
        <v>65</v>
      </c>
      <c r="AW2954" t="s">
        <v>109</v>
      </c>
      <c r="AX2954" t="s">
        <v>88</v>
      </c>
      <c r="AY2954" t="s">
        <v>89</v>
      </c>
      <c r="AZ2954" t="s">
        <v>83</v>
      </c>
      <c r="BA2954" t="s">
        <v>83</v>
      </c>
      <c r="BB2954" t="s">
        <v>920</v>
      </c>
      <c r="BC2954">
        <v>1337.728815473107</v>
      </c>
      <c r="BD2954">
        <v>1010.0240779844549</v>
      </c>
      <c r="BE2954">
        <v>897.10893305604452</v>
      </c>
      <c r="BF2954">
        <v>1321.6826420211139</v>
      </c>
      <c r="BG2954" t="s">
        <v>130</v>
      </c>
      <c r="BH2954" t="s">
        <v>63</v>
      </c>
    </row>
    <row r="2955" spans="1:60" x14ac:dyDescent="0.2">
      <c r="A2955" t="s">
        <v>11024</v>
      </c>
      <c r="B2955">
        <v>2725000</v>
      </c>
      <c r="C2955" s="2">
        <v>43254</v>
      </c>
      <c r="D2955">
        <v>2</v>
      </c>
      <c r="E2955">
        <v>63</v>
      </c>
      <c r="F2955">
        <v>-3</v>
      </c>
      <c r="G2955">
        <v>43253.968253968247</v>
      </c>
      <c r="H2955" t="s">
        <v>11025</v>
      </c>
      <c r="I2955">
        <v>2949</v>
      </c>
      <c r="J2955" t="s">
        <v>11026</v>
      </c>
      <c r="K2955" t="s">
        <v>875</v>
      </c>
      <c r="L2955" t="s">
        <v>206</v>
      </c>
      <c r="M2955" t="s">
        <v>65</v>
      </c>
      <c r="N2955" t="s">
        <v>65</v>
      </c>
      <c r="O2955">
        <v>8000</v>
      </c>
      <c r="P2955" t="s">
        <v>67</v>
      </c>
      <c r="Q2955" t="s">
        <v>2285</v>
      </c>
      <c r="R2955">
        <v>986513</v>
      </c>
      <c r="S2955">
        <v>576371.12</v>
      </c>
      <c r="T2955">
        <v>6225277</v>
      </c>
      <c r="U2955">
        <v>56.166367649999998</v>
      </c>
      <c r="V2955">
        <v>10.22985188</v>
      </c>
      <c r="W2955" t="s">
        <v>340</v>
      </c>
      <c r="X2955" t="s">
        <v>122</v>
      </c>
      <c r="Y2955" t="s">
        <v>123</v>
      </c>
      <c r="Z2955" t="s">
        <v>72</v>
      </c>
      <c r="AA2955">
        <v>2.8</v>
      </c>
      <c r="AB2955" t="s">
        <v>124</v>
      </c>
      <c r="AC2955" t="s">
        <v>74</v>
      </c>
      <c r="AD2955" t="s">
        <v>74</v>
      </c>
      <c r="AE2955" t="s">
        <v>75</v>
      </c>
      <c r="AF2955" t="s">
        <v>76</v>
      </c>
      <c r="AG2955" t="s">
        <v>866</v>
      </c>
      <c r="AH2955" t="s">
        <v>126</v>
      </c>
      <c r="AI2955" t="s">
        <v>79</v>
      </c>
      <c r="AJ2955" t="s">
        <v>12478</v>
      </c>
      <c r="AK2955" t="s">
        <v>12477</v>
      </c>
      <c r="AL2955" t="s">
        <v>80</v>
      </c>
      <c r="AM2955" t="s">
        <v>81</v>
      </c>
      <c r="AN2955" t="s">
        <v>2286</v>
      </c>
      <c r="AO2955" t="s">
        <v>83</v>
      </c>
      <c r="AP2955" t="s">
        <v>83</v>
      </c>
      <c r="AQ2955" t="s">
        <v>107</v>
      </c>
      <c r="AR2955" t="s">
        <v>85</v>
      </c>
      <c r="AS2955" t="s">
        <v>86</v>
      </c>
      <c r="AT2955" t="s">
        <v>74</v>
      </c>
      <c r="AU2955" t="s">
        <v>74</v>
      </c>
      <c r="AV2955" t="s">
        <v>66</v>
      </c>
      <c r="AW2955" t="s">
        <v>87</v>
      </c>
      <c r="AX2955" t="s">
        <v>223</v>
      </c>
      <c r="AY2955" t="s">
        <v>89</v>
      </c>
      <c r="AZ2955" t="s">
        <v>83</v>
      </c>
      <c r="BA2955" t="s">
        <v>90</v>
      </c>
      <c r="BB2955" t="s">
        <v>2287</v>
      </c>
      <c r="BC2955">
        <v>1789.179759013691</v>
      </c>
      <c r="BD2955">
        <v>2373.5443257228721</v>
      </c>
      <c r="BE2955">
        <v>1792.9478988476119</v>
      </c>
      <c r="BF2955">
        <v>448.98066409366828</v>
      </c>
      <c r="BG2955" t="s">
        <v>343</v>
      </c>
      <c r="BH2955" t="s">
        <v>131</v>
      </c>
    </row>
    <row r="2956" spans="1:60" x14ac:dyDescent="0.2">
      <c r="A2956" t="s">
        <v>11027</v>
      </c>
      <c r="B2956">
        <v>1744000</v>
      </c>
      <c r="C2956" s="2">
        <v>43254</v>
      </c>
      <c r="D2956">
        <v>2</v>
      </c>
      <c r="E2956">
        <v>48</v>
      </c>
      <c r="G2956">
        <v>36333.333333333343</v>
      </c>
      <c r="H2956" t="s">
        <v>11028</v>
      </c>
      <c r="I2956">
        <v>2950</v>
      </c>
      <c r="J2956" t="s">
        <v>11029</v>
      </c>
      <c r="K2956" t="s">
        <v>2365</v>
      </c>
      <c r="L2956" t="s">
        <v>118</v>
      </c>
      <c r="M2956" t="s">
        <v>98</v>
      </c>
      <c r="N2956" t="s">
        <v>147</v>
      </c>
      <c r="O2956">
        <v>8000</v>
      </c>
      <c r="P2956" t="s">
        <v>67</v>
      </c>
      <c r="Q2956" t="s">
        <v>10717</v>
      </c>
      <c r="R2956">
        <v>73240</v>
      </c>
      <c r="S2956">
        <v>574031.56000000006</v>
      </c>
      <c r="T2956">
        <v>6222847</v>
      </c>
      <c r="U2956">
        <v>56.144908540000003</v>
      </c>
      <c r="V2956">
        <v>10.19150999</v>
      </c>
      <c r="W2956" t="s">
        <v>315</v>
      </c>
      <c r="X2956" t="s">
        <v>150</v>
      </c>
      <c r="Y2956" t="s">
        <v>151</v>
      </c>
      <c r="Z2956" t="s">
        <v>72</v>
      </c>
      <c r="AA2956">
        <v>18.3</v>
      </c>
      <c r="AB2956" t="s">
        <v>316</v>
      </c>
      <c r="AC2956" t="s">
        <v>103</v>
      </c>
      <c r="AD2956" t="s">
        <v>74</v>
      </c>
      <c r="AE2956" t="s">
        <v>75</v>
      </c>
      <c r="AF2956" t="s">
        <v>76</v>
      </c>
      <c r="AG2956" t="s">
        <v>1018</v>
      </c>
      <c r="AH2956" t="s">
        <v>212</v>
      </c>
      <c r="AI2956" t="s">
        <v>105</v>
      </c>
      <c r="AJ2956" t="s">
        <v>12478</v>
      </c>
      <c r="AK2956" t="s">
        <v>12477</v>
      </c>
      <c r="AL2956" t="s">
        <v>80</v>
      </c>
      <c r="AM2956" t="s">
        <v>81</v>
      </c>
      <c r="AN2956" t="s">
        <v>1717</v>
      </c>
      <c r="AO2956" t="s">
        <v>83</v>
      </c>
      <c r="AP2956" t="s">
        <v>83</v>
      </c>
      <c r="AQ2956" t="s">
        <v>107</v>
      </c>
      <c r="AR2956" t="s">
        <v>85</v>
      </c>
      <c r="AS2956" t="s">
        <v>98</v>
      </c>
      <c r="AT2956" t="s">
        <v>74</v>
      </c>
      <c r="AU2956" t="s">
        <v>74</v>
      </c>
      <c r="AV2956" t="s">
        <v>66</v>
      </c>
      <c r="AW2956" t="s">
        <v>109</v>
      </c>
      <c r="AX2956" t="s">
        <v>110</v>
      </c>
      <c r="AY2956" t="s">
        <v>89</v>
      </c>
      <c r="AZ2956" t="s">
        <v>83</v>
      </c>
      <c r="BA2956" t="s">
        <v>90</v>
      </c>
      <c r="BB2956" t="s">
        <v>10718</v>
      </c>
      <c r="BC2956">
        <v>1631.639893104139</v>
      </c>
      <c r="BD2956">
        <v>1013.313201372663</v>
      </c>
      <c r="BE2956">
        <v>1620.659793630379</v>
      </c>
      <c r="BF2956">
        <v>1353.7305283173571</v>
      </c>
      <c r="BG2956" t="s">
        <v>182</v>
      </c>
      <c r="BH2956" t="s">
        <v>157</v>
      </c>
    </row>
    <row r="2957" spans="1:60" x14ac:dyDescent="0.2">
      <c r="A2957" t="s">
        <v>11030</v>
      </c>
      <c r="B2957">
        <v>2550000</v>
      </c>
      <c r="C2957" s="2">
        <v>43253</v>
      </c>
      <c r="D2957">
        <v>2</v>
      </c>
      <c r="E2957">
        <v>60</v>
      </c>
      <c r="F2957">
        <v>-1</v>
      </c>
      <c r="G2957">
        <v>42500</v>
      </c>
      <c r="H2957" t="s">
        <v>11031</v>
      </c>
      <c r="I2957">
        <v>2951</v>
      </c>
      <c r="J2957" t="s">
        <v>11032</v>
      </c>
      <c r="K2957" t="s">
        <v>3181</v>
      </c>
      <c r="L2957" t="s">
        <v>295</v>
      </c>
      <c r="M2957" t="s">
        <v>119</v>
      </c>
      <c r="N2957" t="s">
        <v>229</v>
      </c>
      <c r="O2957">
        <v>8000</v>
      </c>
      <c r="P2957" t="s">
        <v>67</v>
      </c>
      <c r="Q2957" t="s">
        <v>3182</v>
      </c>
      <c r="R2957">
        <v>991815</v>
      </c>
      <c r="S2957">
        <v>574895.63</v>
      </c>
      <c r="T2957">
        <v>6224328.7699999996</v>
      </c>
      <c r="U2957">
        <v>56.158084039999999</v>
      </c>
      <c r="V2957">
        <v>10.205830219999999</v>
      </c>
      <c r="W2957" t="s">
        <v>69</v>
      </c>
      <c r="X2957" t="s">
        <v>70</v>
      </c>
      <c r="Y2957" t="s">
        <v>123</v>
      </c>
      <c r="Z2957" t="s">
        <v>72</v>
      </c>
      <c r="AA2957">
        <v>3.1</v>
      </c>
      <c r="AB2957" t="s">
        <v>241</v>
      </c>
      <c r="AC2957" t="s">
        <v>74</v>
      </c>
      <c r="AD2957" t="s">
        <v>66</v>
      </c>
      <c r="AE2957" t="s">
        <v>75</v>
      </c>
      <c r="AF2957" t="s">
        <v>76</v>
      </c>
      <c r="AG2957" t="s">
        <v>331</v>
      </c>
      <c r="AH2957" t="s">
        <v>126</v>
      </c>
      <c r="AI2957" t="s">
        <v>79</v>
      </c>
      <c r="AJ2957" t="s">
        <v>12476</v>
      </c>
      <c r="AK2957" t="s">
        <v>12477</v>
      </c>
      <c r="AL2957" t="s">
        <v>80</v>
      </c>
      <c r="AM2957" t="s">
        <v>81</v>
      </c>
      <c r="AN2957" t="s">
        <v>830</v>
      </c>
      <c r="AO2957" t="s">
        <v>83</v>
      </c>
      <c r="AP2957" t="s">
        <v>83</v>
      </c>
      <c r="AQ2957" t="s">
        <v>107</v>
      </c>
      <c r="AR2957" t="s">
        <v>85</v>
      </c>
      <c r="AS2957" t="s">
        <v>119</v>
      </c>
      <c r="AT2957" t="s">
        <v>74</v>
      </c>
      <c r="AU2957" t="s">
        <v>74</v>
      </c>
      <c r="AV2957" t="s">
        <v>66</v>
      </c>
      <c r="AW2957" t="s">
        <v>109</v>
      </c>
      <c r="AX2957" t="s">
        <v>169</v>
      </c>
      <c r="AY2957" t="s">
        <v>89</v>
      </c>
      <c r="AZ2957" t="s">
        <v>83</v>
      </c>
      <c r="BA2957" t="s">
        <v>83</v>
      </c>
      <c r="BB2957" t="s">
        <v>3183</v>
      </c>
      <c r="BC2957">
        <v>700.82194358964671</v>
      </c>
      <c r="BD2957">
        <v>868.42275333765758</v>
      </c>
      <c r="BE2957">
        <v>149.86413594835241</v>
      </c>
      <c r="BF2957">
        <v>494.95762111356322</v>
      </c>
      <c r="BG2957" t="s">
        <v>112</v>
      </c>
      <c r="BH2957" t="s">
        <v>245</v>
      </c>
    </row>
    <row r="2958" spans="1:60" x14ac:dyDescent="0.2">
      <c r="A2958" t="s">
        <v>11033</v>
      </c>
      <c r="B2958">
        <v>3500000</v>
      </c>
      <c r="C2958" s="2">
        <v>43251</v>
      </c>
      <c r="D2958">
        <v>3</v>
      </c>
      <c r="E2958">
        <v>99</v>
      </c>
      <c r="G2958">
        <v>35353.535353535357</v>
      </c>
      <c r="H2958" t="s">
        <v>11034</v>
      </c>
      <c r="I2958">
        <v>2952</v>
      </c>
      <c r="J2958" t="s">
        <v>11035</v>
      </c>
      <c r="K2958" t="s">
        <v>480</v>
      </c>
      <c r="L2958" t="s">
        <v>805</v>
      </c>
      <c r="M2958" t="s">
        <v>66</v>
      </c>
      <c r="N2958" t="s">
        <v>147</v>
      </c>
      <c r="O2958">
        <v>8000</v>
      </c>
      <c r="P2958" t="s">
        <v>67</v>
      </c>
      <c r="Q2958" t="s">
        <v>4497</v>
      </c>
      <c r="R2958">
        <v>470770</v>
      </c>
      <c r="S2958">
        <v>574992.18999999994</v>
      </c>
      <c r="T2958">
        <v>6222663.5</v>
      </c>
      <c r="U2958">
        <v>56.143110200000002</v>
      </c>
      <c r="V2958">
        <v>10.20691547</v>
      </c>
      <c r="W2958" t="s">
        <v>315</v>
      </c>
      <c r="X2958" t="s">
        <v>275</v>
      </c>
      <c r="Y2958" t="s">
        <v>151</v>
      </c>
      <c r="Z2958" t="s">
        <v>72</v>
      </c>
      <c r="AA2958">
        <v>12.1</v>
      </c>
      <c r="AB2958" t="s">
        <v>316</v>
      </c>
      <c r="AC2958" t="s">
        <v>103</v>
      </c>
      <c r="AD2958" t="s">
        <v>65</v>
      </c>
      <c r="AE2958" t="s">
        <v>75</v>
      </c>
      <c r="AF2958" t="s">
        <v>76</v>
      </c>
      <c r="AG2958" t="s">
        <v>4498</v>
      </c>
      <c r="AH2958" t="s">
        <v>78</v>
      </c>
      <c r="AI2958" t="s">
        <v>79</v>
      </c>
      <c r="AJ2958" t="s">
        <v>12476</v>
      </c>
      <c r="AK2958" t="s">
        <v>12477</v>
      </c>
      <c r="AL2958" t="s">
        <v>80</v>
      </c>
      <c r="AM2958" t="s">
        <v>81</v>
      </c>
      <c r="AN2958" t="s">
        <v>307</v>
      </c>
      <c r="AO2958" t="s">
        <v>83</v>
      </c>
      <c r="AP2958" t="s">
        <v>83</v>
      </c>
      <c r="AQ2958" t="s">
        <v>107</v>
      </c>
      <c r="AR2958" t="s">
        <v>85</v>
      </c>
      <c r="AS2958" t="s">
        <v>65</v>
      </c>
      <c r="AT2958" t="s">
        <v>74</v>
      </c>
      <c r="AU2958" t="s">
        <v>74</v>
      </c>
      <c r="AV2958" t="s">
        <v>65</v>
      </c>
      <c r="AW2958" t="s">
        <v>109</v>
      </c>
      <c r="AX2958" t="s">
        <v>223</v>
      </c>
      <c r="AY2958" t="s">
        <v>89</v>
      </c>
      <c r="AZ2958" t="s">
        <v>83</v>
      </c>
      <c r="BA2958" t="s">
        <v>90</v>
      </c>
      <c r="BB2958" t="s">
        <v>4499</v>
      </c>
      <c r="BC2958">
        <v>1194.82555240684</v>
      </c>
      <c r="BD2958">
        <v>813.5588456072802</v>
      </c>
      <c r="BE2958">
        <v>1524.5296117302</v>
      </c>
      <c r="BF2958">
        <v>487.92632361524858</v>
      </c>
      <c r="BG2958" t="s">
        <v>182</v>
      </c>
      <c r="BH2958" t="s">
        <v>157</v>
      </c>
    </row>
    <row r="2959" spans="1:60" x14ac:dyDescent="0.2">
      <c r="A2959" t="s">
        <v>11036</v>
      </c>
      <c r="B2959">
        <v>1675000</v>
      </c>
      <c r="C2959" s="2">
        <v>43251</v>
      </c>
      <c r="D2959">
        <v>2</v>
      </c>
      <c r="E2959">
        <v>51</v>
      </c>
      <c r="F2959">
        <v>-1</v>
      </c>
      <c r="G2959">
        <v>32843.137254901958</v>
      </c>
      <c r="H2959" t="s">
        <v>11037</v>
      </c>
      <c r="I2959">
        <v>2953</v>
      </c>
      <c r="J2959" t="s">
        <v>11038</v>
      </c>
      <c r="K2959" t="s">
        <v>618</v>
      </c>
      <c r="L2959" t="s">
        <v>3097</v>
      </c>
      <c r="M2959" t="s">
        <v>66</v>
      </c>
      <c r="N2959" t="s">
        <v>147</v>
      </c>
      <c r="O2959">
        <v>8000</v>
      </c>
      <c r="P2959" t="s">
        <v>67</v>
      </c>
      <c r="Q2959" t="s">
        <v>3098</v>
      </c>
      <c r="R2959">
        <v>410247</v>
      </c>
      <c r="S2959">
        <v>573122.31000000006</v>
      </c>
      <c r="T2959">
        <v>6224118</v>
      </c>
      <c r="U2959">
        <v>56.156465920000002</v>
      </c>
      <c r="V2959">
        <v>10.177228489999999</v>
      </c>
      <c r="W2959" t="s">
        <v>101</v>
      </c>
      <c r="X2959" t="s">
        <v>102</v>
      </c>
      <c r="Y2959" t="s">
        <v>71</v>
      </c>
      <c r="Z2959" t="s">
        <v>72</v>
      </c>
      <c r="AA2959">
        <v>14.6</v>
      </c>
      <c r="AB2959" t="s">
        <v>73</v>
      </c>
      <c r="AC2959" t="s">
        <v>103</v>
      </c>
      <c r="AD2959" t="s">
        <v>65</v>
      </c>
      <c r="AE2959" t="s">
        <v>75</v>
      </c>
      <c r="AF2959" t="s">
        <v>76</v>
      </c>
      <c r="AG2959" t="s">
        <v>2864</v>
      </c>
      <c r="AH2959" t="s">
        <v>78</v>
      </c>
      <c r="AI2959" t="s">
        <v>79</v>
      </c>
      <c r="AJ2959" t="s">
        <v>12478</v>
      </c>
      <c r="AK2959" t="s">
        <v>12477</v>
      </c>
      <c r="AL2959" t="s">
        <v>80</v>
      </c>
      <c r="AM2959" t="s">
        <v>81</v>
      </c>
      <c r="AN2959" t="s">
        <v>1025</v>
      </c>
      <c r="AO2959" t="s">
        <v>83</v>
      </c>
      <c r="AP2959" t="s">
        <v>83</v>
      </c>
      <c r="AQ2959" t="s">
        <v>107</v>
      </c>
      <c r="AR2959" t="s">
        <v>85</v>
      </c>
      <c r="AS2959" t="s">
        <v>65</v>
      </c>
      <c r="AT2959" t="s">
        <v>74</v>
      </c>
      <c r="AU2959" t="s">
        <v>74</v>
      </c>
      <c r="AV2959" t="s">
        <v>66</v>
      </c>
      <c r="AW2959" t="s">
        <v>109</v>
      </c>
      <c r="AX2959" t="s">
        <v>110</v>
      </c>
      <c r="AY2959" t="s">
        <v>89</v>
      </c>
      <c r="AZ2959" t="s">
        <v>83</v>
      </c>
      <c r="BA2959" t="s">
        <v>90</v>
      </c>
      <c r="BB2959" t="s">
        <v>2843</v>
      </c>
      <c r="BC2959">
        <v>2253.415595623047</v>
      </c>
      <c r="BD2959">
        <v>1833.8380349442621</v>
      </c>
      <c r="BE2959">
        <v>1820.019217056974</v>
      </c>
      <c r="BF2959">
        <v>2249.5766495826651</v>
      </c>
      <c r="BG2959" t="s">
        <v>156</v>
      </c>
      <c r="BH2959" t="s">
        <v>113</v>
      </c>
    </row>
    <row r="2960" spans="1:60" x14ac:dyDescent="0.2">
      <c r="A2960" t="s">
        <v>11039</v>
      </c>
      <c r="B2960">
        <v>2940000</v>
      </c>
      <c r="C2960" s="2">
        <v>43251</v>
      </c>
      <c r="D2960">
        <v>3</v>
      </c>
      <c r="E2960">
        <v>80</v>
      </c>
      <c r="F2960">
        <v>-2</v>
      </c>
      <c r="G2960">
        <v>36750</v>
      </c>
      <c r="H2960" t="s">
        <v>11040</v>
      </c>
      <c r="I2960">
        <v>2954</v>
      </c>
      <c r="J2960" t="s">
        <v>11041</v>
      </c>
      <c r="K2960" t="s">
        <v>1375</v>
      </c>
      <c r="L2960" t="s">
        <v>1060</v>
      </c>
      <c r="M2960" t="s">
        <v>74</v>
      </c>
      <c r="N2960" t="s">
        <v>99</v>
      </c>
      <c r="O2960">
        <v>8000</v>
      </c>
      <c r="P2960" t="s">
        <v>67</v>
      </c>
      <c r="Q2960" t="s">
        <v>2953</v>
      </c>
      <c r="R2960">
        <v>62265</v>
      </c>
      <c r="S2960">
        <v>574213.81000000006</v>
      </c>
      <c r="T2960">
        <v>6224021.5</v>
      </c>
      <c r="U2960">
        <v>56.155430500000001</v>
      </c>
      <c r="V2960">
        <v>10.194769859999999</v>
      </c>
      <c r="W2960" t="s">
        <v>69</v>
      </c>
      <c r="X2960" t="s">
        <v>70</v>
      </c>
      <c r="Y2960" t="s">
        <v>123</v>
      </c>
      <c r="Z2960" t="s">
        <v>72</v>
      </c>
      <c r="AA2960">
        <v>2.8</v>
      </c>
      <c r="AB2960" t="s">
        <v>241</v>
      </c>
      <c r="AC2960" t="s">
        <v>103</v>
      </c>
      <c r="AD2960" t="s">
        <v>98</v>
      </c>
      <c r="AE2960" t="s">
        <v>75</v>
      </c>
      <c r="AF2960" t="s">
        <v>76</v>
      </c>
      <c r="AG2960" t="s">
        <v>358</v>
      </c>
      <c r="AH2960" t="s">
        <v>78</v>
      </c>
      <c r="AI2960" t="s">
        <v>79</v>
      </c>
      <c r="AJ2960" t="s">
        <v>12478</v>
      </c>
      <c r="AK2960" t="s">
        <v>12477</v>
      </c>
      <c r="AL2960" t="s">
        <v>80</v>
      </c>
      <c r="AM2960" t="s">
        <v>81</v>
      </c>
      <c r="AN2960" t="s">
        <v>1717</v>
      </c>
      <c r="AO2960" t="s">
        <v>83</v>
      </c>
      <c r="AP2960" t="s">
        <v>83</v>
      </c>
      <c r="AQ2960" t="s">
        <v>107</v>
      </c>
      <c r="AR2960" t="s">
        <v>85</v>
      </c>
      <c r="AS2960" t="s">
        <v>98</v>
      </c>
      <c r="AT2960" t="s">
        <v>74</v>
      </c>
      <c r="AU2960" t="s">
        <v>74</v>
      </c>
      <c r="AV2960" t="s">
        <v>65</v>
      </c>
      <c r="AW2960" t="s">
        <v>109</v>
      </c>
      <c r="AX2960" t="s">
        <v>110</v>
      </c>
      <c r="AY2960" t="s">
        <v>89</v>
      </c>
      <c r="AZ2960" t="s">
        <v>83</v>
      </c>
      <c r="BA2960" t="s">
        <v>90</v>
      </c>
      <c r="BB2960" t="s">
        <v>1069</v>
      </c>
      <c r="BC2960">
        <v>1162.7490492154041</v>
      </c>
      <c r="BD2960">
        <v>837.36090921078744</v>
      </c>
      <c r="BE2960">
        <v>747.93065007154178</v>
      </c>
      <c r="BF2960">
        <v>1163.067660184671</v>
      </c>
      <c r="BG2960" t="s">
        <v>182</v>
      </c>
      <c r="BH2960" t="s">
        <v>245</v>
      </c>
    </row>
    <row r="2961" spans="1:60" x14ac:dyDescent="0.2">
      <c r="A2961" t="s">
        <v>11042</v>
      </c>
      <c r="B2961">
        <v>2632500</v>
      </c>
      <c r="C2961" s="2">
        <v>43251</v>
      </c>
      <c r="D2961">
        <v>2</v>
      </c>
      <c r="E2961">
        <v>83</v>
      </c>
      <c r="F2961">
        <v>-2</v>
      </c>
      <c r="G2961">
        <v>31716.867469879518</v>
      </c>
      <c r="H2961" t="s">
        <v>11043</v>
      </c>
      <c r="I2961">
        <v>2955</v>
      </c>
      <c r="J2961" t="s">
        <v>11044</v>
      </c>
      <c r="K2961" t="s">
        <v>827</v>
      </c>
      <c r="L2961" t="s">
        <v>828</v>
      </c>
      <c r="M2961" t="s">
        <v>65</v>
      </c>
      <c r="N2961" t="s">
        <v>99</v>
      </c>
      <c r="O2961">
        <v>8000</v>
      </c>
      <c r="P2961" t="s">
        <v>67</v>
      </c>
      <c r="Q2961" t="s">
        <v>829</v>
      </c>
      <c r="R2961">
        <v>149778</v>
      </c>
      <c r="S2961">
        <v>575003.55835683504</v>
      </c>
      <c r="T2961">
        <v>6224507.0297139604</v>
      </c>
      <c r="U2961">
        <v>56.159668340000003</v>
      </c>
      <c r="V2961">
        <v>10.207617689999999</v>
      </c>
      <c r="W2961" t="s">
        <v>177</v>
      </c>
      <c r="X2961" t="s">
        <v>122</v>
      </c>
      <c r="Y2961" t="s">
        <v>123</v>
      </c>
      <c r="Z2961" t="s">
        <v>72</v>
      </c>
      <c r="AA2961">
        <v>3.4</v>
      </c>
      <c r="AB2961" t="s">
        <v>241</v>
      </c>
      <c r="AC2961" t="s">
        <v>74</v>
      </c>
      <c r="AD2961" t="s">
        <v>74</v>
      </c>
      <c r="AE2961" t="s">
        <v>75</v>
      </c>
      <c r="AF2961" t="s">
        <v>76</v>
      </c>
      <c r="AG2961" t="s">
        <v>472</v>
      </c>
      <c r="AH2961" t="s">
        <v>126</v>
      </c>
      <c r="AI2961" t="s">
        <v>79</v>
      </c>
      <c r="AJ2961" t="s">
        <v>12476</v>
      </c>
      <c r="AK2961" t="s">
        <v>12477</v>
      </c>
      <c r="AL2961" t="s">
        <v>80</v>
      </c>
      <c r="AM2961" t="s">
        <v>81</v>
      </c>
      <c r="AN2961" t="s">
        <v>179</v>
      </c>
      <c r="AO2961" t="s">
        <v>830</v>
      </c>
      <c r="AP2961" t="s">
        <v>83</v>
      </c>
      <c r="AQ2961" t="s">
        <v>107</v>
      </c>
      <c r="AR2961" t="s">
        <v>85</v>
      </c>
      <c r="AS2961" t="s">
        <v>65</v>
      </c>
      <c r="AT2961" t="s">
        <v>74</v>
      </c>
      <c r="AU2961" t="s">
        <v>74</v>
      </c>
      <c r="AV2961" t="s">
        <v>66</v>
      </c>
      <c r="AW2961" t="s">
        <v>109</v>
      </c>
      <c r="AX2961" t="s">
        <v>169</v>
      </c>
      <c r="AY2961" t="s">
        <v>89</v>
      </c>
      <c r="AZ2961" t="s">
        <v>83</v>
      </c>
      <c r="BA2961" t="s">
        <v>90</v>
      </c>
      <c r="BB2961" t="s">
        <v>831</v>
      </c>
      <c r="BC2961">
        <v>789.50715370486739</v>
      </c>
      <c r="BD2961">
        <v>1057.7493308702531</v>
      </c>
      <c r="BE2961">
        <v>325.29386421553153</v>
      </c>
      <c r="BF2961">
        <v>417.59031079640522</v>
      </c>
      <c r="BG2961" t="s">
        <v>244</v>
      </c>
      <c r="BH2961" t="s">
        <v>183</v>
      </c>
    </row>
    <row r="2962" spans="1:60" x14ac:dyDescent="0.2">
      <c r="A2962" t="s">
        <v>11045</v>
      </c>
      <c r="B2962">
        <v>2463000</v>
      </c>
      <c r="C2962" s="2">
        <v>43251</v>
      </c>
      <c r="D2962">
        <v>2</v>
      </c>
      <c r="E2962">
        <v>60</v>
      </c>
      <c r="F2962">
        <v>-1</v>
      </c>
      <c r="G2962">
        <v>41050</v>
      </c>
      <c r="H2962" t="s">
        <v>11046</v>
      </c>
      <c r="I2962">
        <v>2956</v>
      </c>
      <c r="J2962" t="s">
        <v>11047</v>
      </c>
      <c r="K2962" t="s">
        <v>426</v>
      </c>
      <c r="L2962" t="s">
        <v>427</v>
      </c>
      <c r="M2962" t="s">
        <v>74</v>
      </c>
      <c r="N2962" t="s">
        <v>86</v>
      </c>
      <c r="O2962">
        <v>8000</v>
      </c>
      <c r="P2962" t="s">
        <v>67</v>
      </c>
      <c r="Q2962" t="s">
        <v>428</v>
      </c>
      <c r="R2962">
        <v>990071</v>
      </c>
      <c r="S2962">
        <v>575084.44999999995</v>
      </c>
      <c r="T2962">
        <v>6223348.0599999996</v>
      </c>
      <c r="U2962">
        <v>56.14924491</v>
      </c>
      <c r="V2962">
        <v>10.208592899999999</v>
      </c>
      <c r="W2962" t="s">
        <v>429</v>
      </c>
      <c r="X2962" t="s">
        <v>275</v>
      </c>
      <c r="Y2962" t="s">
        <v>123</v>
      </c>
      <c r="Z2962" t="s">
        <v>72</v>
      </c>
      <c r="AA2962">
        <v>3.9</v>
      </c>
      <c r="AB2962" t="s">
        <v>241</v>
      </c>
      <c r="AC2962" t="s">
        <v>74</v>
      </c>
      <c r="AD2962" t="s">
        <v>74</v>
      </c>
      <c r="AE2962" t="s">
        <v>75</v>
      </c>
      <c r="AF2962" t="s">
        <v>76</v>
      </c>
      <c r="AG2962" t="s">
        <v>430</v>
      </c>
      <c r="AH2962" t="s">
        <v>78</v>
      </c>
      <c r="AI2962" t="s">
        <v>79</v>
      </c>
      <c r="AJ2962" t="s">
        <v>12476</v>
      </c>
      <c r="AK2962" t="s">
        <v>12479</v>
      </c>
      <c r="AL2962" t="s">
        <v>80</v>
      </c>
      <c r="AM2962" t="s">
        <v>81</v>
      </c>
      <c r="AN2962" t="s">
        <v>82</v>
      </c>
      <c r="AO2962" t="s">
        <v>83</v>
      </c>
      <c r="AP2962" t="s">
        <v>83</v>
      </c>
      <c r="AQ2962" t="s">
        <v>107</v>
      </c>
      <c r="AR2962" t="s">
        <v>85</v>
      </c>
      <c r="AS2962" t="s">
        <v>86</v>
      </c>
      <c r="AT2962" t="s">
        <v>74</v>
      </c>
      <c r="AU2962" t="s">
        <v>74</v>
      </c>
      <c r="AV2962" t="s">
        <v>66</v>
      </c>
      <c r="AW2962" t="s">
        <v>109</v>
      </c>
      <c r="AX2962" t="s">
        <v>223</v>
      </c>
      <c r="AY2962" t="s">
        <v>89</v>
      </c>
      <c r="AZ2962" t="s">
        <v>83</v>
      </c>
      <c r="BA2962" t="s">
        <v>90</v>
      </c>
      <c r="BB2962" t="s">
        <v>431</v>
      </c>
      <c r="BC2962">
        <v>528.8922229809034</v>
      </c>
      <c r="BD2962">
        <v>270.99716883256281</v>
      </c>
      <c r="BE2962">
        <v>850.68809520732725</v>
      </c>
      <c r="BF2962">
        <v>326.4877473725204</v>
      </c>
      <c r="BG2962" t="s">
        <v>130</v>
      </c>
      <c r="BH2962" t="s">
        <v>157</v>
      </c>
    </row>
    <row r="2963" spans="1:60" x14ac:dyDescent="0.2">
      <c r="A2963" t="s">
        <v>11048</v>
      </c>
      <c r="B2963">
        <v>2440000</v>
      </c>
      <c r="C2963" s="2">
        <v>43251</v>
      </c>
      <c r="D2963">
        <v>2</v>
      </c>
      <c r="E2963">
        <v>61</v>
      </c>
      <c r="G2963">
        <v>40000</v>
      </c>
      <c r="H2963" t="s">
        <v>11049</v>
      </c>
      <c r="I2963">
        <v>2957</v>
      </c>
      <c r="J2963" t="s">
        <v>11050</v>
      </c>
      <c r="K2963" t="s">
        <v>426</v>
      </c>
      <c r="L2963" t="s">
        <v>427</v>
      </c>
      <c r="M2963" t="s">
        <v>74</v>
      </c>
      <c r="N2963" t="s">
        <v>229</v>
      </c>
      <c r="O2963">
        <v>8000</v>
      </c>
      <c r="P2963" t="s">
        <v>67</v>
      </c>
      <c r="Q2963" t="s">
        <v>428</v>
      </c>
      <c r="R2963">
        <v>990071</v>
      </c>
      <c r="S2963">
        <v>575084.44999999995</v>
      </c>
      <c r="T2963">
        <v>6223348.0599999996</v>
      </c>
      <c r="U2963">
        <v>56.14924491</v>
      </c>
      <c r="V2963">
        <v>10.208592899999999</v>
      </c>
      <c r="W2963" t="s">
        <v>429</v>
      </c>
      <c r="X2963" t="s">
        <v>275</v>
      </c>
      <c r="Y2963" t="s">
        <v>123</v>
      </c>
      <c r="Z2963" t="s">
        <v>72</v>
      </c>
      <c r="AA2963">
        <v>3.9</v>
      </c>
      <c r="AB2963" t="s">
        <v>241</v>
      </c>
      <c r="AC2963" t="s">
        <v>74</v>
      </c>
      <c r="AD2963" t="s">
        <v>74</v>
      </c>
      <c r="AE2963" t="s">
        <v>75</v>
      </c>
      <c r="AF2963" t="s">
        <v>76</v>
      </c>
      <c r="AG2963" t="s">
        <v>430</v>
      </c>
      <c r="AH2963" t="s">
        <v>78</v>
      </c>
      <c r="AI2963" t="s">
        <v>105</v>
      </c>
      <c r="AJ2963" t="s">
        <v>12478</v>
      </c>
      <c r="AK2963" t="s">
        <v>12477</v>
      </c>
      <c r="AL2963" t="s">
        <v>80</v>
      </c>
      <c r="AM2963" t="s">
        <v>81</v>
      </c>
      <c r="AN2963" t="s">
        <v>82</v>
      </c>
      <c r="AO2963" t="s">
        <v>83</v>
      </c>
      <c r="AP2963" t="s">
        <v>83</v>
      </c>
      <c r="AQ2963" t="s">
        <v>107</v>
      </c>
      <c r="AR2963" t="s">
        <v>85</v>
      </c>
      <c r="AS2963" t="s">
        <v>86</v>
      </c>
      <c r="AT2963" t="s">
        <v>74</v>
      </c>
      <c r="AU2963" t="s">
        <v>74</v>
      </c>
      <c r="AV2963" t="s">
        <v>66</v>
      </c>
      <c r="AW2963" t="s">
        <v>109</v>
      </c>
      <c r="AX2963" t="s">
        <v>223</v>
      </c>
      <c r="AY2963" t="s">
        <v>89</v>
      </c>
      <c r="AZ2963" t="s">
        <v>83</v>
      </c>
      <c r="BA2963" t="s">
        <v>90</v>
      </c>
      <c r="BB2963" t="s">
        <v>431</v>
      </c>
      <c r="BC2963">
        <v>528.8922229809034</v>
      </c>
      <c r="BD2963">
        <v>270.99716883256281</v>
      </c>
      <c r="BE2963">
        <v>850.68809520732725</v>
      </c>
      <c r="BF2963">
        <v>326.4877473725204</v>
      </c>
      <c r="BG2963" t="s">
        <v>130</v>
      </c>
      <c r="BH2963" t="s">
        <v>157</v>
      </c>
    </row>
    <row r="2964" spans="1:60" x14ac:dyDescent="0.2">
      <c r="A2964" t="s">
        <v>11051</v>
      </c>
      <c r="B2964">
        <v>2080000</v>
      </c>
      <c r="C2964" s="2">
        <v>43251</v>
      </c>
      <c r="D2964">
        <v>2</v>
      </c>
      <c r="E2964">
        <v>53</v>
      </c>
      <c r="F2964">
        <v>-1</v>
      </c>
      <c r="G2964">
        <v>39245.283018867922</v>
      </c>
      <c r="H2964" t="s">
        <v>11052</v>
      </c>
      <c r="I2964">
        <v>2958</v>
      </c>
      <c r="J2964" t="s">
        <v>11053</v>
      </c>
      <c r="K2964" t="s">
        <v>680</v>
      </c>
      <c r="L2964" t="s">
        <v>917</v>
      </c>
      <c r="M2964" t="s">
        <v>74</v>
      </c>
      <c r="O2964">
        <v>8000</v>
      </c>
      <c r="P2964" t="s">
        <v>67</v>
      </c>
      <c r="Q2964" t="s">
        <v>1828</v>
      </c>
      <c r="R2964">
        <v>480334</v>
      </c>
      <c r="S2964">
        <v>574818.93999999994</v>
      </c>
      <c r="T2964">
        <v>6224768.5</v>
      </c>
      <c r="U2964">
        <v>56.162046050000001</v>
      </c>
      <c r="V2964">
        <v>10.20471944</v>
      </c>
      <c r="W2964" t="s">
        <v>69</v>
      </c>
      <c r="X2964" t="s">
        <v>122</v>
      </c>
      <c r="Y2964" t="s">
        <v>123</v>
      </c>
      <c r="Z2964" t="s">
        <v>72</v>
      </c>
      <c r="AA2964">
        <v>18.2</v>
      </c>
      <c r="AB2964" t="s">
        <v>196</v>
      </c>
      <c r="AC2964" t="s">
        <v>103</v>
      </c>
      <c r="AD2964" t="s">
        <v>74</v>
      </c>
      <c r="AE2964" t="s">
        <v>75</v>
      </c>
      <c r="AF2964" t="s">
        <v>76</v>
      </c>
      <c r="AG2964" t="s">
        <v>1829</v>
      </c>
      <c r="AH2964" t="s">
        <v>126</v>
      </c>
      <c r="AI2964" t="s">
        <v>79</v>
      </c>
      <c r="AJ2964" t="s">
        <v>12478</v>
      </c>
      <c r="AK2964" t="s">
        <v>12477</v>
      </c>
      <c r="AL2964" t="s">
        <v>80</v>
      </c>
      <c r="AM2964" t="s">
        <v>81</v>
      </c>
      <c r="AN2964" t="s">
        <v>500</v>
      </c>
      <c r="AO2964" t="s">
        <v>83</v>
      </c>
      <c r="AP2964" t="s">
        <v>83</v>
      </c>
      <c r="AQ2964" t="s">
        <v>107</v>
      </c>
      <c r="AR2964" t="s">
        <v>85</v>
      </c>
      <c r="AS2964" t="s">
        <v>119</v>
      </c>
      <c r="AT2964" t="s">
        <v>74</v>
      </c>
      <c r="AU2964" t="s">
        <v>74</v>
      </c>
      <c r="AV2964" t="s">
        <v>66</v>
      </c>
      <c r="AW2964" t="s">
        <v>109</v>
      </c>
      <c r="AX2964" t="s">
        <v>844</v>
      </c>
      <c r="AY2964" t="s">
        <v>89</v>
      </c>
      <c r="AZ2964" t="s">
        <v>83</v>
      </c>
      <c r="BA2964" t="s">
        <v>90</v>
      </c>
      <c r="BB2964" t="s">
        <v>1830</v>
      </c>
      <c r="BC2964">
        <v>1106.8635346717881</v>
      </c>
      <c r="BD2964">
        <v>1306.4557958496309</v>
      </c>
      <c r="BE2964">
        <v>594.81985183159236</v>
      </c>
      <c r="BF2964">
        <v>667.48096336483911</v>
      </c>
      <c r="BG2964" t="s">
        <v>234</v>
      </c>
      <c r="BH2964" t="s">
        <v>201</v>
      </c>
    </row>
    <row r="2965" spans="1:60" x14ac:dyDescent="0.2">
      <c r="A2965" t="s">
        <v>11054</v>
      </c>
      <c r="B2965">
        <v>2798000</v>
      </c>
      <c r="C2965" s="2">
        <v>43250</v>
      </c>
      <c r="D2965">
        <v>3</v>
      </c>
      <c r="E2965">
        <v>75</v>
      </c>
      <c r="G2965">
        <v>37306.666666666657</v>
      </c>
      <c r="H2965" t="s">
        <v>11055</v>
      </c>
      <c r="I2965">
        <v>2959</v>
      </c>
      <c r="J2965" t="s">
        <v>11056</v>
      </c>
      <c r="K2965" t="s">
        <v>697</v>
      </c>
      <c r="L2965" t="s">
        <v>128</v>
      </c>
      <c r="M2965" t="s">
        <v>66</v>
      </c>
      <c r="N2965" t="s">
        <v>147</v>
      </c>
      <c r="O2965">
        <v>8000</v>
      </c>
      <c r="P2965" t="s">
        <v>67</v>
      </c>
      <c r="Q2965" t="s">
        <v>698</v>
      </c>
      <c r="R2965">
        <v>224311</v>
      </c>
      <c r="S2965">
        <v>574258.18999999994</v>
      </c>
      <c r="T2965">
        <v>6223946.5</v>
      </c>
      <c r="U2965">
        <v>56.154749879999997</v>
      </c>
      <c r="V2965">
        <v>10.19546323</v>
      </c>
      <c r="W2965" t="s">
        <v>149</v>
      </c>
      <c r="X2965" t="s">
        <v>70</v>
      </c>
      <c r="Y2965" t="s">
        <v>123</v>
      </c>
      <c r="Z2965" t="s">
        <v>72</v>
      </c>
      <c r="AA2965">
        <v>2.2999999999999998</v>
      </c>
      <c r="AB2965" t="s">
        <v>241</v>
      </c>
      <c r="AC2965" t="s">
        <v>103</v>
      </c>
      <c r="AD2965" t="s">
        <v>74</v>
      </c>
      <c r="AE2965" t="s">
        <v>75</v>
      </c>
      <c r="AF2965" t="s">
        <v>76</v>
      </c>
      <c r="AG2965" t="s">
        <v>699</v>
      </c>
      <c r="AH2965" t="s">
        <v>78</v>
      </c>
      <c r="AI2965" t="s">
        <v>79</v>
      </c>
      <c r="AJ2965" t="s">
        <v>12478</v>
      </c>
      <c r="AK2965" t="s">
        <v>12477</v>
      </c>
      <c r="AL2965" t="s">
        <v>80</v>
      </c>
      <c r="AM2965" t="s">
        <v>81</v>
      </c>
      <c r="AN2965" t="s">
        <v>700</v>
      </c>
      <c r="AO2965" t="s">
        <v>701</v>
      </c>
      <c r="AP2965" t="s">
        <v>83</v>
      </c>
      <c r="AQ2965" t="s">
        <v>107</v>
      </c>
      <c r="AR2965" t="s">
        <v>85</v>
      </c>
      <c r="AS2965" t="s">
        <v>98</v>
      </c>
      <c r="AT2965" t="s">
        <v>74</v>
      </c>
      <c r="AU2965" t="s">
        <v>74</v>
      </c>
      <c r="AV2965" t="s">
        <v>65</v>
      </c>
      <c r="AW2965" t="s">
        <v>109</v>
      </c>
      <c r="AX2965" t="s">
        <v>110</v>
      </c>
      <c r="AY2965" t="s">
        <v>89</v>
      </c>
      <c r="AZ2965" t="s">
        <v>83</v>
      </c>
      <c r="BA2965" t="s">
        <v>83</v>
      </c>
      <c r="BB2965" t="s">
        <v>702</v>
      </c>
      <c r="BC2965">
        <v>1106.9649030402529</v>
      </c>
      <c r="BD2965">
        <v>754.75254231630936</v>
      </c>
      <c r="BE2965">
        <v>726.09999392130521</v>
      </c>
      <c r="BF2965">
        <v>1115.837506843867</v>
      </c>
      <c r="BG2965" t="s">
        <v>182</v>
      </c>
      <c r="BH2965" t="s">
        <v>245</v>
      </c>
    </row>
    <row r="2966" spans="1:60" x14ac:dyDescent="0.2">
      <c r="A2966" t="s">
        <v>11057</v>
      </c>
      <c r="B2966">
        <v>4050000</v>
      </c>
      <c r="C2966" s="2">
        <v>43250</v>
      </c>
      <c r="D2966">
        <v>3</v>
      </c>
      <c r="E2966">
        <v>94</v>
      </c>
      <c r="G2966">
        <v>43085.106382978724</v>
      </c>
      <c r="H2966" t="s">
        <v>11058</v>
      </c>
      <c r="I2966">
        <v>2960</v>
      </c>
      <c r="J2966" t="s">
        <v>11059</v>
      </c>
      <c r="K2966" t="s">
        <v>63</v>
      </c>
      <c r="L2966" t="s">
        <v>726</v>
      </c>
      <c r="M2966" t="s">
        <v>163</v>
      </c>
      <c r="N2966" t="s">
        <v>66</v>
      </c>
      <c r="O2966">
        <v>8000</v>
      </c>
      <c r="P2966" t="s">
        <v>67</v>
      </c>
      <c r="Q2966" t="s">
        <v>2329</v>
      </c>
      <c r="R2966">
        <v>991758</v>
      </c>
      <c r="S2966">
        <v>574091.16818233696</v>
      </c>
      <c r="T2966">
        <v>6224102.2782045603</v>
      </c>
      <c r="U2966">
        <v>56.156175179999998</v>
      </c>
      <c r="V2966">
        <v>10.192818409999999</v>
      </c>
      <c r="W2966" t="s">
        <v>69</v>
      </c>
      <c r="X2966" t="s">
        <v>70</v>
      </c>
      <c r="Y2966" t="s">
        <v>71</v>
      </c>
      <c r="Z2966" t="s">
        <v>72</v>
      </c>
      <c r="AA2966">
        <v>5.6</v>
      </c>
      <c r="AB2966" t="s">
        <v>73</v>
      </c>
      <c r="AC2966" t="s">
        <v>74</v>
      </c>
      <c r="AD2966" t="s">
        <v>74</v>
      </c>
      <c r="AE2966" t="s">
        <v>75</v>
      </c>
      <c r="AF2966" t="s">
        <v>76</v>
      </c>
      <c r="AG2966" t="s">
        <v>1122</v>
      </c>
      <c r="AH2966" t="s">
        <v>78</v>
      </c>
      <c r="AI2966" t="s">
        <v>79</v>
      </c>
      <c r="AJ2966" t="s">
        <v>12476</v>
      </c>
      <c r="AK2966" t="s">
        <v>12477</v>
      </c>
      <c r="AL2966" t="s">
        <v>80</v>
      </c>
      <c r="AM2966" t="s">
        <v>81</v>
      </c>
      <c r="AN2966" t="s">
        <v>242</v>
      </c>
      <c r="AO2966" t="s">
        <v>83</v>
      </c>
      <c r="AP2966" t="s">
        <v>83</v>
      </c>
      <c r="AQ2966" t="s">
        <v>107</v>
      </c>
      <c r="AR2966" t="s">
        <v>85</v>
      </c>
      <c r="AS2966" t="s">
        <v>108</v>
      </c>
      <c r="AT2966" t="s">
        <v>74</v>
      </c>
      <c r="AU2966" t="s">
        <v>74</v>
      </c>
      <c r="AV2966" t="s">
        <v>65</v>
      </c>
      <c r="AW2966" t="s">
        <v>109</v>
      </c>
      <c r="AX2966" t="s">
        <v>88</v>
      </c>
      <c r="AY2966" t="s">
        <v>89</v>
      </c>
      <c r="AZ2966" t="s">
        <v>83</v>
      </c>
      <c r="BA2966" t="s">
        <v>83</v>
      </c>
      <c r="BB2966" t="s">
        <v>2330</v>
      </c>
      <c r="BC2966">
        <v>1299.458538500367</v>
      </c>
      <c r="BD2966">
        <v>982.65779606692229</v>
      </c>
      <c r="BE2966">
        <v>855.97921330435179</v>
      </c>
      <c r="BF2966">
        <v>1280.7224718711179</v>
      </c>
      <c r="BG2966" t="s">
        <v>130</v>
      </c>
      <c r="BH2966" t="s">
        <v>63</v>
      </c>
    </row>
    <row r="2967" spans="1:60" x14ac:dyDescent="0.2">
      <c r="A2967" t="s">
        <v>11060</v>
      </c>
      <c r="B2967">
        <v>7300000</v>
      </c>
      <c r="C2967" s="2">
        <v>43250</v>
      </c>
      <c r="D2967">
        <v>6</v>
      </c>
      <c r="E2967">
        <v>164</v>
      </c>
      <c r="F2967">
        <v>-3</v>
      </c>
      <c r="G2967">
        <v>44512.195121951219</v>
      </c>
      <c r="H2967" t="s">
        <v>11061</v>
      </c>
      <c r="I2967">
        <v>2961</v>
      </c>
      <c r="J2967" t="s">
        <v>11062</v>
      </c>
      <c r="K2967" t="s">
        <v>875</v>
      </c>
      <c r="L2967" t="s">
        <v>206</v>
      </c>
      <c r="M2967" t="s">
        <v>97</v>
      </c>
      <c r="N2967" t="s">
        <v>74</v>
      </c>
      <c r="O2967">
        <v>8000</v>
      </c>
      <c r="P2967" t="s">
        <v>67</v>
      </c>
      <c r="Q2967" t="s">
        <v>2285</v>
      </c>
      <c r="R2967">
        <v>986513</v>
      </c>
      <c r="S2967">
        <v>576371.12</v>
      </c>
      <c r="T2967">
        <v>6225277</v>
      </c>
      <c r="U2967">
        <v>56.166367649999998</v>
      </c>
      <c r="V2967">
        <v>10.22985188</v>
      </c>
      <c r="W2967" t="s">
        <v>340</v>
      </c>
      <c r="X2967" t="s">
        <v>122</v>
      </c>
      <c r="Y2967" t="s">
        <v>123</v>
      </c>
      <c r="Z2967" t="s">
        <v>72</v>
      </c>
      <c r="AA2967">
        <v>2.8</v>
      </c>
      <c r="AB2967" t="s">
        <v>124</v>
      </c>
      <c r="AC2967" t="s">
        <v>74</v>
      </c>
      <c r="AD2967" t="s">
        <v>74</v>
      </c>
      <c r="AE2967" t="s">
        <v>75</v>
      </c>
      <c r="AF2967" t="s">
        <v>76</v>
      </c>
      <c r="AG2967" t="s">
        <v>866</v>
      </c>
      <c r="AH2967" t="s">
        <v>126</v>
      </c>
      <c r="AI2967" t="s">
        <v>79</v>
      </c>
      <c r="AJ2967" t="s">
        <v>12476</v>
      </c>
      <c r="AK2967" t="s">
        <v>12477</v>
      </c>
      <c r="AL2967" t="s">
        <v>80</v>
      </c>
      <c r="AM2967" t="s">
        <v>81</v>
      </c>
      <c r="AN2967" t="s">
        <v>2286</v>
      </c>
      <c r="AO2967" t="s">
        <v>83</v>
      </c>
      <c r="AP2967" t="s">
        <v>83</v>
      </c>
      <c r="AQ2967" t="s">
        <v>107</v>
      </c>
      <c r="AR2967" t="s">
        <v>85</v>
      </c>
      <c r="AS2967" t="s">
        <v>86</v>
      </c>
      <c r="AT2967" t="s">
        <v>66</v>
      </c>
      <c r="AU2967" t="s">
        <v>66</v>
      </c>
      <c r="AV2967" t="s">
        <v>108</v>
      </c>
      <c r="AW2967" t="s">
        <v>87</v>
      </c>
      <c r="AX2967" t="s">
        <v>223</v>
      </c>
      <c r="AY2967" t="s">
        <v>89</v>
      </c>
      <c r="AZ2967" t="s">
        <v>83</v>
      </c>
      <c r="BA2967" t="s">
        <v>90</v>
      </c>
      <c r="BB2967" t="s">
        <v>2287</v>
      </c>
      <c r="BC2967">
        <v>1789.179759013691</v>
      </c>
      <c r="BD2967">
        <v>2373.5443257228721</v>
      </c>
      <c r="BE2967">
        <v>1792.9478988476119</v>
      </c>
      <c r="BF2967">
        <v>448.98066409366828</v>
      </c>
      <c r="BG2967" t="s">
        <v>343</v>
      </c>
      <c r="BH2967" t="s">
        <v>131</v>
      </c>
    </row>
    <row r="2968" spans="1:60" x14ac:dyDescent="0.2">
      <c r="A2968" t="s">
        <v>11063</v>
      </c>
      <c r="B2968">
        <v>3600000</v>
      </c>
      <c r="C2968" s="2">
        <v>43249</v>
      </c>
      <c r="D2968">
        <v>5</v>
      </c>
      <c r="E2968">
        <v>110</v>
      </c>
      <c r="F2968">
        <v>-5</v>
      </c>
      <c r="G2968">
        <v>32727.272727272732</v>
      </c>
      <c r="H2968" t="s">
        <v>11064</v>
      </c>
      <c r="I2968">
        <v>2962</v>
      </c>
      <c r="J2968" t="s">
        <v>11065</v>
      </c>
      <c r="K2968" t="s">
        <v>1490</v>
      </c>
      <c r="L2968" t="s">
        <v>498</v>
      </c>
      <c r="M2968" t="s">
        <v>163</v>
      </c>
      <c r="O2968">
        <v>8000</v>
      </c>
      <c r="P2968" t="s">
        <v>67</v>
      </c>
      <c r="Q2968" t="s">
        <v>168</v>
      </c>
      <c r="R2968">
        <v>400055</v>
      </c>
      <c r="S2968">
        <v>574242.68999999994</v>
      </c>
      <c r="T2968">
        <v>6224369</v>
      </c>
      <c r="U2968">
        <v>56.158547509999998</v>
      </c>
      <c r="V2968">
        <v>10.19533161</v>
      </c>
      <c r="W2968" t="s">
        <v>69</v>
      </c>
      <c r="X2968" t="s">
        <v>462</v>
      </c>
      <c r="Y2968" t="s">
        <v>123</v>
      </c>
      <c r="Z2968" t="s">
        <v>72</v>
      </c>
      <c r="AA2968">
        <v>15.2</v>
      </c>
      <c r="AB2968" t="s">
        <v>241</v>
      </c>
      <c r="AC2968" t="s">
        <v>103</v>
      </c>
      <c r="AD2968" t="s">
        <v>74</v>
      </c>
      <c r="AE2968" t="s">
        <v>75</v>
      </c>
      <c r="AF2968" t="s">
        <v>76</v>
      </c>
      <c r="AG2968" t="s">
        <v>1911</v>
      </c>
      <c r="AH2968" t="s">
        <v>126</v>
      </c>
      <c r="AI2968" t="s">
        <v>79</v>
      </c>
      <c r="AJ2968" t="s">
        <v>12476</v>
      </c>
      <c r="AK2968" t="s">
        <v>12477</v>
      </c>
      <c r="AL2968" t="s">
        <v>80</v>
      </c>
      <c r="AM2968" t="s">
        <v>81</v>
      </c>
      <c r="AN2968" t="s">
        <v>154</v>
      </c>
      <c r="AO2968" t="s">
        <v>83</v>
      </c>
      <c r="AP2968" t="s">
        <v>83</v>
      </c>
      <c r="AQ2968" t="s">
        <v>107</v>
      </c>
      <c r="AR2968" t="s">
        <v>85</v>
      </c>
      <c r="AS2968" t="s">
        <v>65</v>
      </c>
      <c r="AT2968" t="s">
        <v>74</v>
      </c>
      <c r="AU2968" t="s">
        <v>74</v>
      </c>
      <c r="AV2968" t="s">
        <v>98</v>
      </c>
      <c r="AW2968" t="s">
        <v>109</v>
      </c>
      <c r="AX2968" t="s">
        <v>169</v>
      </c>
      <c r="AY2968" t="s">
        <v>2360</v>
      </c>
      <c r="AZ2968" t="s">
        <v>2361</v>
      </c>
      <c r="BA2968" t="s">
        <v>90</v>
      </c>
      <c r="BB2968" t="s">
        <v>8176</v>
      </c>
      <c r="BC2968">
        <v>1249.4001511452941</v>
      </c>
      <c r="BD2968">
        <v>1084.249675745983</v>
      </c>
      <c r="BE2968">
        <v>723.78833160676731</v>
      </c>
      <c r="BF2968">
        <v>1148.6525236217501</v>
      </c>
      <c r="BG2968" t="s">
        <v>182</v>
      </c>
      <c r="BH2968" t="s">
        <v>201</v>
      </c>
    </row>
    <row r="2969" spans="1:60" x14ac:dyDescent="0.2">
      <c r="A2969" t="s">
        <v>11066</v>
      </c>
      <c r="B2969">
        <v>2600000</v>
      </c>
      <c r="C2969" s="2">
        <v>43249</v>
      </c>
      <c r="D2969">
        <v>3</v>
      </c>
      <c r="E2969">
        <v>92</v>
      </c>
      <c r="F2969">
        <v>-10</v>
      </c>
      <c r="G2969">
        <v>28260.869565217388</v>
      </c>
      <c r="H2969" t="s">
        <v>11067</v>
      </c>
      <c r="I2969">
        <v>2963</v>
      </c>
      <c r="J2969" t="s">
        <v>11068</v>
      </c>
      <c r="K2969" t="s">
        <v>442</v>
      </c>
      <c r="L2969" t="s">
        <v>108</v>
      </c>
      <c r="M2969" t="s">
        <v>163</v>
      </c>
      <c r="N2969" t="s">
        <v>99</v>
      </c>
      <c r="O2969">
        <v>8000</v>
      </c>
      <c r="P2969" t="s">
        <v>67</v>
      </c>
      <c r="Q2969" t="s">
        <v>1995</v>
      </c>
      <c r="R2969">
        <v>158971</v>
      </c>
      <c r="S2969">
        <v>574051.06000000006</v>
      </c>
      <c r="T2969">
        <v>6222490.5</v>
      </c>
      <c r="U2969">
        <v>56.141703149999998</v>
      </c>
      <c r="V2969">
        <v>10.191724669999999</v>
      </c>
      <c r="W2969" t="s">
        <v>315</v>
      </c>
      <c r="X2969" t="s">
        <v>150</v>
      </c>
      <c r="Y2969" t="s">
        <v>151</v>
      </c>
      <c r="Z2969" t="s">
        <v>72</v>
      </c>
      <c r="AA2969">
        <v>18.7</v>
      </c>
      <c r="AB2969" t="s">
        <v>316</v>
      </c>
      <c r="AC2969" t="s">
        <v>103</v>
      </c>
      <c r="AD2969" t="s">
        <v>74</v>
      </c>
      <c r="AE2969" t="s">
        <v>75</v>
      </c>
      <c r="AF2969" t="s">
        <v>76</v>
      </c>
      <c r="AG2969" t="s">
        <v>634</v>
      </c>
      <c r="AH2969" t="s">
        <v>212</v>
      </c>
      <c r="AI2969" t="s">
        <v>79</v>
      </c>
      <c r="AJ2969" t="s">
        <v>12476</v>
      </c>
      <c r="AK2969" t="s">
        <v>12477</v>
      </c>
      <c r="AL2969" t="s">
        <v>80</v>
      </c>
      <c r="AM2969" t="s">
        <v>81</v>
      </c>
      <c r="AN2969" t="s">
        <v>445</v>
      </c>
      <c r="AO2969" t="s">
        <v>83</v>
      </c>
      <c r="AP2969" t="s">
        <v>83</v>
      </c>
      <c r="AQ2969" t="s">
        <v>107</v>
      </c>
      <c r="AR2969" t="s">
        <v>85</v>
      </c>
      <c r="AS2969" t="s">
        <v>98</v>
      </c>
      <c r="AT2969" t="s">
        <v>74</v>
      </c>
      <c r="AU2969" t="s">
        <v>74</v>
      </c>
      <c r="AV2969" t="s">
        <v>65</v>
      </c>
      <c r="AW2969" t="s">
        <v>109</v>
      </c>
      <c r="AX2969" t="s">
        <v>110</v>
      </c>
      <c r="AY2969" t="s">
        <v>89</v>
      </c>
      <c r="AZ2969" t="s">
        <v>83</v>
      </c>
      <c r="BA2969" t="s">
        <v>90</v>
      </c>
      <c r="BB2969" t="s">
        <v>1996</v>
      </c>
      <c r="BC2969">
        <v>1848.955078596832</v>
      </c>
      <c r="BD2969">
        <v>1249.6985025246331</v>
      </c>
      <c r="BE2969">
        <v>1916.830393916247</v>
      </c>
      <c r="BF2969">
        <v>1265.483527766768</v>
      </c>
      <c r="BG2969" t="s">
        <v>182</v>
      </c>
      <c r="BH2969" t="s">
        <v>210</v>
      </c>
    </row>
    <row r="2970" spans="1:60" x14ac:dyDescent="0.2">
      <c r="A2970" t="s">
        <v>11069</v>
      </c>
      <c r="B2970">
        <v>2570000</v>
      </c>
      <c r="C2970" s="2">
        <v>43249</v>
      </c>
      <c r="D2970">
        <v>2</v>
      </c>
      <c r="E2970">
        <v>68</v>
      </c>
      <c r="F2970">
        <v>-1</v>
      </c>
      <c r="G2970">
        <v>37794.117647058833</v>
      </c>
      <c r="H2970" t="s">
        <v>11070</v>
      </c>
      <c r="I2970">
        <v>2964</v>
      </c>
      <c r="J2970" t="s">
        <v>11071</v>
      </c>
      <c r="K2970" t="s">
        <v>3225</v>
      </c>
      <c r="L2970" t="s">
        <v>413</v>
      </c>
      <c r="M2970" t="s">
        <v>119</v>
      </c>
      <c r="N2970" t="s">
        <v>99</v>
      </c>
      <c r="O2970">
        <v>8000</v>
      </c>
      <c r="P2970" t="s">
        <v>67</v>
      </c>
      <c r="Q2970" t="s">
        <v>1253</v>
      </c>
      <c r="R2970">
        <v>431775</v>
      </c>
      <c r="S2970">
        <v>574226.18999999994</v>
      </c>
      <c r="T2970">
        <v>6223911.5</v>
      </c>
      <c r="U2970">
        <v>56.154440469999997</v>
      </c>
      <c r="V2970">
        <v>10.19493844</v>
      </c>
      <c r="W2970" t="s">
        <v>149</v>
      </c>
      <c r="X2970" t="s">
        <v>70</v>
      </c>
      <c r="Y2970" t="s">
        <v>123</v>
      </c>
      <c r="Z2970" t="s">
        <v>72</v>
      </c>
      <c r="AA2970">
        <v>2.2999999999999998</v>
      </c>
      <c r="AB2970" t="s">
        <v>241</v>
      </c>
      <c r="AC2970" t="s">
        <v>74</v>
      </c>
      <c r="AD2970" t="s">
        <v>98</v>
      </c>
      <c r="AE2970" t="s">
        <v>75</v>
      </c>
      <c r="AF2970" t="s">
        <v>76</v>
      </c>
      <c r="AG2970" t="s">
        <v>699</v>
      </c>
      <c r="AH2970" t="s">
        <v>78</v>
      </c>
      <c r="AI2970" t="s">
        <v>79</v>
      </c>
      <c r="AJ2970" t="s">
        <v>12476</v>
      </c>
      <c r="AK2970" t="s">
        <v>12477</v>
      </c>
      <c r="AL2970" t="s">
        <v>80</v>
      </c>
      <c r="AM2970" t="s">
        <v>81</v>
      </c>
      <c r="AN2970" t="s">
        <v>628</v>
      </c>
      <c r="AO2970" t="s">
        <v>278</v>
      </c>
      <c r="AP2970" t="s">
        <v>83</v>
      </c>
      <c r="AQ2970" t="s">
        <v>107</v>
      </c>
      <c r="AR2970" t="s">
        <v>85</v>
      </c>
      <c r="AS2970" t="s">
        <v>98</v>
      </c>
      <c r="AT2970" t="s">
        <v>74</v>
      </c>
      <c r="AU2970" t="s">
        <v>74</v>
      </c>
      <c r="AV2970" t="s">
        <v>66</v>
      </c>
      <c r="AW2970" t="s">
        <v>109</v>
      </c>
      <c r="AX2970" t="s">
        <v>110</v>
      </c>
      <c r="AY2970" t="s">
        <v>89</v>
      </c>
      <c r="AZ2970" t="s">
        <v>83</v>
      </c>
      <c r="BA2970" t="s">
        <v>90</v>
      </c>
      <c r="BB2970" t="s">
        <v>1255</v>
      </c>
      <c r="BC2970">
        <v>1134.6933600052771</v>
      </c>
      <c r="BD2970">
        <v>758.27010406276338</v>
      </c>
      <c r="BE2970">
        <v>768.15801367679751</v>
      </c>
      <c r="BF2970">
        <v>1147.718725959694</v>
      </c>
      <c r="BG2970" t="s">
        <v>156</v>
      </c>
      <c r="BH2970" t="s">
        <v>245</v>
      </c>
    </row>
    <row r="2971" spans="1:60" x14ac:dyDescent="0.2">
      <c r="A2971" t="s">
        <v>11072</v>
      </c>
      <c r="B2971">
        <v>2527664</v>
      </c>
      <c r="C2971" s="2">
        <v>43249</v>
      </c>
      <c r="D2971">
        <v>2</v>
      </c>
      <c r="E2971">
        <v>55</v>
      </c>
      <c r="G2971">
        <v>45957.527272727268</v>
      </c>
      <c r="H2971" t="s">
        <v>11073</v>
      </c>
      <c r="I2971">
        <v>2965</v>
      </c>
      <c r="J2971" t="s">
        <v>11074</v>
      </c>
      <c r="K2971" t="s">
        <v>117</v>
      </c>
      <c r="L2971" t="s">
        <v>828</v>
      </c>
      <c r="M2971" t="s">
        <v>98</v>
      </c>
      <c r="N2971" t="s">
        <v>65</v>
      </c>
      <c r="O2971">
        <v>8000</v>
      </c>
      <c r="P2971" t="s">
        <v>67</v>
      </c>
      <c r="Q2971" t="s">
        <v>120</v>
      </c>
      <c r="R2971">
        <v>992149</v>
      </c>
      <c r="S2971">
        <v>576290.57258114498</v>
      </c>
      <c r="T2971">
        <v>6224944.3798887599</v>
      </c>
      <c r="U2971">
        <v>56.163392739999999</v>
      </c>
      <c r="V2971">
        <v>10.22845972</v>
      </c>
      <c r="W2971" t="s">
        <v>121</v>
      </c>
      <c r="X2971" t="s">
        <v>122</v>
      </c>
      <c r="Y2971" t="s">
        <v>123</v>
      </c>
      <c r="Z2971" t="s">
        <v>72</v>
      </c>
      <c r="AA2971">
        <v>2.1</v>
      </c>
      <c r="AB2971" t="s">
        <v>124</v>
      </c>
      <c r="AC2971" t="s">
        <v>74</v>
      </c>
      <c r="AD2971" t="s">
        <v>74</v>
      </c>
      <c r="AE2971" t="s">
        <v>75</v>
      </c>
      <c r="AF2971" t="s">
        <v>76</v>
      </c>
      <c r="AG2971" t="s">
        <v>5935</v>
      </c>
      <c r="AH2971" t="s">
        <v>126</v>
      </c>
      <c r="AI2971" t="s">
        <v>79</v>
      </c>
      <c r="AJ2971" t="s">
        <v>12476</v>
      </c>
      <c r="AK2971" t="s">
        <v>12477</v>
      </c>
      <c r="AL2971" t="s">
        <v>80</v>
      </c>
      <c r="AM2971" t="s">
        <v>81</v>
      </c>
      <c r="AN2971" t="s">
        <v>127</v>
      </c>
      <c r="AO2971" t="s">
        <v>83</v>
      </c>
      <c r="AP2971" t="s">
        <v>83</v>
      </c>
      <c r="AQ2971" t="s">
        <v>84</v>
      </c>
      <c r="AR2971" t="s">
        <v>85</v>
      </c>
      <c r="AS2971" t="s">
        <v>128</v>
      </c>
      <c r="AT2971" t="s">
        <v>74</v>
      </c>
      <c r="AU2971" t="s">
        <v>74</v>
      </c>
      <c r="AV2971" t="s">
        <v>66</v>
      </c>
      <c r="AW2971" t="s">
        <v>87</v>
      </c>
      <c r="AX2971" t="s">
        <v>88</v>
      </c>
      <c r="AY2971" t="s">
        <v>89</v>
      </c>
      <c r="AZ2971" t="s">
        <v>83</v>
      </c>
      <c r="BA2971" t="s">
        <v>83</v>
      </c>
      <c r="BB2971" t="s">
        <v>129</v>
      </c>
      <c r="BC2971">
        <v>1474.369357622149</v>
      </c>
      <c r="BD2971">
        <v>2073.0469532851912</v>
      </c>
      <c r="BE2971">
        <v>1542.010203677554</v>
      </c>
      <c r="BF2971">
        <v>309.60822410401028</v>
      </c>
      <c r="BG2971" t="s">
        <v>130</v>
      </c>
      <c r="BH2971" t="s">
        <v>131</v>
      </c>
    </row>
    <row r="2972" spans="1:60" x14ac:dyDescent="0.2">
      <c r="A2972" t="s">
        <v>11075</v>
      </c>
      <c r="B2972">
        <v>2477664</v>
      </c>
      <c r="C2972" s="2">
        <v>43249</v>
      </c>
      <c r="D2972">
        <v>2</v>
      </c>
      <c r="E2972">
        <v>55</v>
      </c>
      <c r="G2972">
        <v>45048.436363636363</v>
      </c>
      <c r="H2972" t="s">
        <v>11076</v>
      </c>
      <c r="I2972">
        <v>2966</v>
      </c>
      <c r="J2972" t="s">
        <v>11077</v>
      </c>
      <c r="K2972" t="s">
        <v>117</v>
      </c>
      <c r="L2972" t="s">
        <v>828</v>
      </c>
      <c r="M2972" t="s">
        <v>98</v>
      </c>
      <c r="N2972" t="s">
        <v>66</v>
      </c>
      <c r="O2972">
        <v>8000</v>
      </c>
      <c r="P2972" t="s">
        <v>67</v>
      </c>
      <c r="Q2972" t="s">
        <v>120</v>
      </c>
      <c r="R2972">
        <v>992149</v>
      </c>
      <c r="S2972">
        <v>576290.57258114498</v>
      </c>
      <c r="T2972">
        <v>6224944.3798887599</v>
      </c>
      <c r="U2972">
        <v>56.163392739999999</v>
      </c>
      <c r="V2972">
        <v>10.22845972</v>
      </c>
      <c r="W2972" t="s">
        <v>121</v>
      </c>
      <c r="X2972" t="s">
        <v>122</v>
      </c>
      <c r="Y2972" t="s">
        <v>123</v>
      </c>
      <c r="Z2972" t="s">
        <v>72</v>
      </c>
      <c r="AA2972">
        <v>2.1</v>
      </c>
      <c r="AB2972" t="s">
        <v>124</v>
      </c>
      <c r="AC2972" t="s">
        <v>74</v>
      </c>
      <c r="AD2972" t="s">
        <v>74</v>
      </c>
      <c r="AE2972" t="s">
        <v>75</v>
      </c>
      <c r="AF2972" t="s">
        <v>76</v>
      </c>
      <c r="AG2972" t="s">
        <v>5935</v>
      </c>
      <c r="AH2972" t="s">
        <v>126</v>
      </c>
      <c r="AI2972" t="s">
        <v>79</v>
      </c>
      <c r="AJ2972" t="s">
        <v>12476</v>
      </c>
      <c r="AK2972" t="s">
        <v>12477</v>
      </c>
      <c r="AL2972" t="s">
        <v>80</v>
      </c>
      <c r="AM2972" t="s">
        <v>81</v>
      </c>
      <c r="AN2972" t="s">
        <v>127</v>
      </c>
      <c r="AO2972" t="s">
        <v>83</v>
      </c>
      <c r="AP2972" t="s">
        <v>83</v>
      </c>
      <c r="AQ2972" t="s">
        <v>84</v>
      </c>
      <c r="AR2972" t="s">
        <v>85</v>
      </c>
      <c r="AS2972" t="s">
        <v>128</v>
      </c>
      <c r="AT2972" t="s">
        <v>74</v>
      </c>
      <c r="AU2972" t="s">
        <v>74</v>
      </c>
      <c r="AV2972" t="s">
        <v>66</v>
      </c>
      <c r="AW2972" t="s">
        <v>87</v>
      </c>
      <c r="AX2972" t="s">
        <v>88</v>
      </c>
      <c r="AY2972" t="s">
        <v>89</v>
      </c>
      <c r="AZ2972" t="s">
        <v>83</v>
      </c>
      <c r="BA2972" t="s">
        <v>83</v>
      </c>
      <c r="BB2972" t="s">
        <v>129</v>
      </c>
      <c r="BC2972">
        <v>1474.369357622149</v>
      </c>
      <c r="BD2972">
        <v>2073.0469532851912</v>
      </c>
      <c r="BE2972">
        <v>1542.010203677554</v>
      </c>
      <c r="BF2972">
        <v>309.60822410401028</v>
      </c>
      <c r="BG2972" t="s">
        <v>130</v>
      </c>
      <c r="BH2972" t="s">
        <v>131</v>
      </c>
    </row>
    <row r="2973" spans="1:60" x14ac:dyDescent="0.2">
      <c r="A2973" t="s">
        <v>11078</v>
      </c>
      <c r="B2973">
        <v>2400000</v>
      </c>
      <c r="C2973" s="2">
        <v>43249</v>
      </c>
      <c r="D2973">
        <v>2</v>
      </c>
      <c r="E2973">
        <v>55</v>
      </c>
      <c r="G2973">
        <v>43636.36363636364</v>
      </c>
      <c r="H2973" t="s">
        <v>11079</v>
      </c>
      <c r="I2973">
        <v>2967</v>
      </c>
      <c r="J2973" t="s">
        <v>11080</v>
      </c>
      <c r="K2973" t="s">
        <v>117</v>
      </c>
      <c r="L2973" t="s">
        <v>828</v>
      </c>
      <c r="M2973" t="s">
        <v>119</v>
      </c>
      <c r="N2973" t="s">
        <v>66</v>
      </c>
      <c r="O2973">
        <v>8000</v>
      </c>
      <c r="P2973" t="s">
        <v>67</v>
      </c>
      <c r="Q2973" t="s">
        <v>120</v>
      </c>
      <c r="R2973">
        <v>992149</v>
      </c>
      <c r="S2973">
        <v>576290.57258114498</v>
      </c>
      <c r="T2973">
        <v>6224944.3798887599</v>
      </c>
      <c r="U2973">
        <v>56.163392739999999</v>
      </c>
      <c r="V2973">
        <v>10.22845972</v>
      </c>
      <c r="W2973" t="s">
        <v>121</v>
      </c>
      <c r="X2973" t="s">
        <v>122</v>
      </c>
      <c r="Y2973" t="s">
        <v>123</v>
      </c>
      <c r="Z2973" t="s">
        <v>72</v>
      </c>
      <c r="AA2973">
        <v>2.1</v>
      </c>
      <c r="AB2973" t="s">
        <v>124</v>
      </c>
      <c r="AC2973" t="s">
        <v>74</v>
      </c>
      <c r="AD2973" t="s">
        <v>74</v>
      </c>
      <c r="AE2973" t="s">
        <v>75</v>
      </c>
      <c r="AF2973" t="s">
        <v>76</v>
      </c>
      <c r="AG2973" t="s">
        <v>5935</v>
      </c>
      <c r="AH2973" t="s">
        <v>126</v>
      </c>
      <c r="AI2973" t="s">
        <v>79</v>
      </c>
      <c r="AJ2973" t="s">
        <v>12476</v>
      </c>
      <c r="AK2973" t="s">
        <v>12477</v>
      </c>
      <c r="AL2973" t="s">
        <v>80</v>
      </c>
      <c r="AM2973" t="s">
        <v>81</v>
      </c>
      <c r="AN2973" t="s">
        <v>127</v>
      </c>
      <c r="AO2973" t="s">
        <v>83</v>
      </c>
      <c r="AP2973" t="s">
        <v>83</v>
      </c>
      <c r="AQ2973" t="s">
        <v>84</v>
      </c>
      <c r="AR2973" t="s">
        <v>85</v>
      </c>
      <c r="AS2973" t="s">
        <v>128</v>
      </c>
      <c r="AT2973" t="s">
        <v>74</v>
      </c>
      <c r="AU2973" t="s">
        <v>74</v>
      </c>
      <c r="AV2973" t="s">
        <v>66</v>
      </c>
      <c r="AW2973" t="s">
        <v>87</v>
      </c>
      <c r="AX2973" t="s">
        <v>88</v>
      </c>
      <c r="AY2973" t="s">
        <v>89</v>
      </c>
      <c r="AZ2973" t="s">
        <v>83</v>
      </c>
      <c r="BA2973" t="s">
        <v>83</v>
      </c>
      <c r="BB2973" t="s">
        <v>129</v>
      </c>
      <c r="BC2973">
        <v>1474.369357622149</v>
      </c>
      <c r="BD2973">
        <v>2073.0469532851912</v>
      </c>
      <c r="BE2973">
        <v>1542.010203677554</v>
      </c>
      <c r="BF2973">
        <v>309.60822410401028</v>
      </c>
      <c r="BG2973" t="s">
        <v>130</v>
      </c>
      <c r="BH2973" t="s">
        <v>131</v>
      </c>
    </row>
    <row r="2974" spans="1:60" x14ac:dyDescent="0.2">
      <c r="A2974" t="s">
        <v>11081</v>
      </c>
      <c r="B2974">
        <v>2700000</v>
      </c>
      <c r="C2974" s="2">
        <v>43249</v>
      </c>
      <c r="D2974">
        <v>2</v>
      </c>
      <c r="E2974">
        <v>58</v>
      </c>
      <c r="G2974">
        <v>46551.724137931044</v>
      </c>
      <c r="H2974" t="s">
        <v>11082</v>
      </c>
      <c r="I2974">
        <v>2968</v>
      </c>
      <c r="J2974" t="s">
        <v>11083</v>
      </c>
      <c r="K2974" t="s">
        <v>117</v>
      </c>
      <c r="L2974" t="s">
        <v>2395</v>
      </c>
      <c r="M2974" t="s">
        <v>108</v>
      </c>
      <c r="N2974" t="s">
        <v>65</v>
      </c>
      <c r="O2974">
        <v>8000</v>
      </c>
      <c r="P2974" t="s">
        <v>67</v>
      </c>
      <c r="Q2974" t="s">
        <v>120</v>
      </c>
      <c r="R2974">
        <v>992149</v>
      </c>
      <c r="S2974">
        <v>576307.00739839801</v>
      </c>
      <c r="T2974">
        <v>6224875.2197485501</v>
      </c>
      <c r="U2974">
        <v>56.162768870000001</v>
      </c>
      <c r="V2974">
        <v>10.228704459999999</v>
      </c>
      <c r="W2974" t="s">
        <v>121</v>
      </c>
      <c r="X2974" t="s">
        <v>122</v>
      </c>
      <c r="Y2974" t="s">
        <v>123</v>
      </c>
      <c r="Z2974" t="s">
        <v>72</v>
      </c>
      <c r="AA2974">
        <v>1.8</v>
      </c>
      <c r="AB2974" t="s">
        <v>124</v>
      </c>
      <c r="AC2974" t="s">
        <v>74</v>
      </c>
      <c r="AD2974" t="s">
        <v>74</v>
      </c>
      <c r="AE2974" t="s">
        <v>75</v>
      </c>
      <c r="AF2974" t="s">
        <v>76</v>
      </c>
      <c r="AG2974" t="s">
        <v>2396</v>
      </c>
      <c r="AH2974" t="s">
        <v>1622</v>
      </c>
      <c r="AI2974" t="s">
        <v>79</v>
      </c>
      <c r="AJ2974" t="s">
        <v>12476</v>
      </c>
      <c r="AK2974" t="s">
        <v>12477</v>
      </c>
      <c r="AL2974" t="s">
        <v>80</v>
      </c>
      <c r="AM2974" t="s">
        <v>81</v>
      </c>
      <c r="AN2974" t="s">
        <v>127</v>
      </c>
      <c r="AO2974" t="s">
        <v>83</v>
      </c>
      <c r="AP2974" t="s">
        <v>83</v>
      </c>
      <c r="AQ2974" t="s">
        <v>84</v>
      </c>
      <c r="AR2974" t="s">
        <v>85</v>
      </c>
      <c r="AS2974" t="s">
        <v>128</v>
      </c>
      <c r="AT2974" t="s">
        <v>74</v>
      </c>
      <c r="AU2974" t="s">
        <v>74</v>
      </c>
      <c r="AV2974" t="s">
        <v>66</v>
      </c>
      <c r="AW2974" t="s">
        <v>87</v>
      </c>
      <c r="AX2974" t="s">
        <v>88</v>
      </c>
      <c r="AY2974" t="s">
        <v>89</v>
      </c>
      <c r="AZ2974" t="s">
        <v>83</v>
      </c>
      <c r="BA2974" t="s">
        <v>83</v>
      </c>
      <c r="BB2974" t="s">
        <v>129</v>
      </c>
      <c r="BC2974">
        <v>1432.2028682466359</v>
      </c>
      <c r="BD2974">
        <v>2035.9510986706971</v>
      </c>
      <c r="BE2974">
        <v>1523.864150306018</v>
      </c>
      <c r="BF2974">
        <v>245.49184608975719</v>
      </c>
      <c r="BG2974" t="s">
        <v>130</v>
      </c>
      <c r="BH2974" t="s">
        <v>131</v>
      </c>
    </row>
    <row r="2975" spans="1:60" x14ac:dyDescent="0.2">
      <c r="A2975" t="s">
        <v>11084</v>
      </c>
      <c r="B2975">
        <v>2502664</v>
      </c>
      <c r="C2975" s="2">
        <v>43249</v>
      </c>
      <c r="D2975">
        <v>2</v>
      </c>
      <c r="E2975">
        <v>55</v>
      </c>
      <c r="G2975">
        <v>45502.981818181819</v>
      </c>
      <c r="H2975" t="s">
        <v>11085</v>
      </c>
      <c r="I2975">
        <v>2969</v>
      </c>
      <c r="J2975" t="s">
        <v>11086</v>
      </c>
      <c r="K2975" t="s">
        <v>117</v>
      </c>
      <c r="L2975" t="s">
        <v>828</v>
      </c>
      <c r="M2975" t="s">
        <v>108</v>
      </c>
      <c r="N2975" t="s">
        <v>66</v>
      </c>
      <c r="O2975">
        <v>8000</v>
      </c>
      <c r="P2975" t="s">
        <v>67</v>
      </c>
      <c r="Q2975" t="s">
        <v>120</v>
      </c>
      <c r="R2975">
        <v>992149</v>
      </c>
      <c r="S2975">
        <v>576290.57258114498</v>
      </c>
      <c r="T2975">
        <v>6224944.3798887599</v>
      </c>
      <c r="U2975">
        <v>56.163392739999999</v>
      </c>
      <c r="V2975">
        <v>10.22845972</v>
      </c>
      <c r="W2975" t="s">
        <v>121</v>
      </c>
      <c r="X2975" t="s">
        <v>122</v>
      </c>
      <c r="Y2975" t="s">
        <v>123</v>
      </c>
      <c r="Z2975" t="s">
        <v>72</v>
      </c>
      <c r="AA2975">
        <v>2.1</v>
      </c>
      <c r="AB2975" t="s">
        <v>124</v>
      </c>
      <c r="AC2975" t="s">
        <v>74</v>
      </c>
      <c r="AD2975" t="s">
        <v>74</v>
      </c>
      <c r="AE2975" t="s">
        <v>75</v>
      </c>
      <c r="AF2975" t="s">
        <v>76</v>
      </c>
      <c r="AG2975" t="s">
        <v>5935</v>
      </c>
      <c r="AH2975" t="s">
        <v>126</v>
      </c>
      <c r="AI2975" t="s">
        <v>79</v>
      </c>
      <c r="AJ2975" t="s">
        <v>12476</v>
      </c>
      <c r="AK2975" t="s">
        <v>12477</v>
      </c>
      <c r="AL2975" t="s">
        <v>80</v>
      </c>
      <c r="AM2975" t="s">
        <v>81</v>
      </c>
      <c r="AN2975" t="s">
        <v>127</v>
      </c>
      <c r="AO2975" t="s">
        <v>83</v>
      </c>
      <c r="AP2975" t="s">
        <v>83</v>
      </c>
      <c r="AQ2975" t="s">
        <v>84</v>
      </c>
      <c r="AR2975" t="s">
        <v>85</v>
      </c>
      <c r="AS2975" t="s">
        <v>128</v>
      </c>
      <c r="AT2975" t="s">
        <v>74</v>
      </c>
      <c r="AU2975" t="s">
        <v>74</v>
      </c>
      <c r="AV2975" t="s">
        <v>66</v>
      </c>
      <c r="AW2975" t="s">
        <v>87</v>
      </c>
      <c r="AX2975" t="s">
        <v>88</v>
      </c>
      <c r="AY2975" t="s">
        <v>89</v>
      </c>
      <c r="AZ2975" t="s">
        <v>83</v>
      </c>
      <c r="BA2975" t="s">
        <v>83</v>
      </c>
      <c r="BB2975" t="s">
        <v>129</v>
      </c>
      <c r="BC2975">
        <v>1474.369357622149</v>
      </c>
      <c r="BD2975">
        <v>2073.0469532851912</v>
      </c>
      <c r="BE2975">
        <v>1542.010203677554</v>
      </c>
      <c r="BF2975">
        <v>309.60822410401028</v>
      </c>
      <c r="BG2975" t="s">
        <v>130</v>
      </c>
      <c r="BH2975" t="s">
        <v>131</v>
      </c>
    </row>
    <row r="2976" spans="1:60" x14ac:dyDescent="0.2">
      <c r="A2976" t="s">
        <v>11087</v>
      </c>
      <c r="B2976">
        <v>2375000</v>
      </c>
      <c r="C2976" s="2">
        <v>43249</v>
      </c>
      <c r="D2976">
        <v>2</v>
      </c>
      <c r="E2976">
        <v>55</v>
      </c>
      <c r="G2976">
        <v>43181.818181818177</v>
      </c>
      <c r="H2976" t="s">
        <v>11088</v>
      </c>
      <c r="I2976">
        <v>2970</v>
      </c>
      <c r="J2976" t="s">
        <v>11089</v>
      </c>
      <c r="K2976" t="s">
        <v>117</v>
      </c>
      <c r="L2976" t="s">
        <v>828</v>
      </c>
      <c r="M2976" t="s">
        <v>65</v>
      </c>
      <c r="N2976" t="s">
        <v>66</v>
      </c>
      <c r="O2976">
        <v>8000</v>
      </c>
      <c r="P2976" t="s">
        <v>67</v>
      </c>
      <c r="Q2976" t="s">
        <v>120</v>
      </c>
      <c r="R2976">
        <v>992149</v>
      </c>
      <c r="S2976">
        <v>576290.57258114498</v>
      </c>
      <c r="T2976">
        <v>6224944.3798887599</v>
      </c>
      <c r="U2976">
        <v>56.163392739999999</v>
      </c>
      <c r="V2976">
        <v>10.22845972</v>
      </c>
      <c r="W2976" t="s">
        <v>121</v>
      </c>
      <c r="X2976" t="s">
        <v>122</v>
      </c>
      <c r="Y2976" t="s">
        <v>123</v>
      </c>
      <c r="Z2976" t="s">
        <v>72</v>
      </c>
      <c r="AA2976">
        <v>2.1</v>
      </c>
      <c r="AB2976" t="s">
        <v>124</v>
      </c>
      <c r="AC2976" t="s">
        <v>74</v>
      </c>
      <c r="AD2976" t="s">
        <v>74</v>
      </c>
      <c r="AE2976" t="s">
        <v>75</v>
      </c>
      <c r="AF2976" t="s">
        <v>76</v>
      </c>
      <c r="AG2976" t="s">
        <v>5935</v>
      </c>
      <c r="AH2976" t="s">
        <v>126</v>
      </c>
      <c r="AI2976" t="s">
        <v>79</v>
      </c>
      <c r="AJ2976" t="s">
        <v>12476</v>
      </c>
      <c r="AK2976" t="s">
        <v>12477</v>
      </c>
      <c r="AL2976" t="s">
        <v>80</v>
      </c>
      <c r="AM2976" t="s">
        <v>81</v>
      </c>
      <c r="AN2976" t="s">
        <v>127</v>
      </c>
      <c r="AO2976" t="s">
        <v>83</v>
      </c>
      <c r="AP2976" t="s">
        <v>83</v>
      </c>
      <c r="AQ2976" t="s">
        <v>84</v>
      </c>
      <c r="AR2976" t="s">
        <v>85</v>
      </c>
      <c r="AS2976" t="s">
        <v>128</v>
      </c>
      <c r="AT2976" t="s">
        <v>74</v>
      </c>
      <c r="AU2976" t="s">
        <v>74</v>
      </c>
      <c r="AV2976" t="s">
        <v>66</v>
      </c>
      <c r="AW2976" t="s">
        <v>87</v>
      </c>
      <c r="AX2976" t="s">
        <v>88</v>
      </c>
      <c r="AY2976" t="s">
        <v>89</v>
      </c>
      <c r="AZ2976" t="s">
        <v>83</v>
      </c>
      <c r="BA2976" t="s">
        <v>83</v>
      </c>
      <c r="BB2976" t="s">
        <v>129</v>
      </c>
      <c r="BC2976">
        <v>1474.369357622149</v>
      </c>
      <c r="BD2976">
        <v>2073.0469532851912</v>
      </c>
      <c r="BE2976">
        <v>1542.010203677554</v>
      </c>
      <c r="BF2976">
        <v>309.60822410401028</v>
      </c>
      <c r="BG2976" t="s">
        <v>130</v>
      </c>
      <c r="BH2976" t="s">
        <v>131</v>
      </c>
    </row>
    <row r="2977" spans="1:60" x14ac:dyDescent="0.2">
      <c r="A2977" t="s">
        <v>11090</v>
      </c>
      <c r="B2977">
        <v>2552664</v>
      </c>
      <c r="C2977" s="2">
        <v>43249</v>
      </c>
      <c r="D2977">
        <v>2</v>
      </c>
      <c r="E2977">
        <v>55</v>
      </c>
      <c r="G2977">
        <v>46412.072727272731</v>
      </c>
      <c r="H2977" t="s">
        <v>11091</v>
      </c>
      <c r="I2977">
        <v>2971</v>
      </c>
      <c r="J2977" t="s">
        <v>11092</v>
      </c>
      <c r="K2977" t="s">
        <v>117</v>
      </c>
      <c r="L2977" t="s">
        <v>828</v>
      </c>
      <c r="M2977" t="s">
        <v>108</v>
      </c>
      <c r="N2977" t="s">
        <v>65</v>
      </c>
      <c r="O2977">
        <v>8000</v>
      </c>
      <c r="P2977" t="s">
        <v>67</v>
      </c>
      <c r="Q2977" t="s">
        <v>120</v>
      </c>
      <c r="R2977">
        <v>992149</v>
      </c>
      <c r="S2977">
        <v>576290.57258114498</v>
      </c>
      <c r="T2977">
        <v>6224944.3798887599</v>
      </c>
      <c r="U2977">
        <v>56.163392739999999</v>
      </c>
      <c r="V2977">
        <v>10.22845972</v>
      </c>
      <c r="W2977" t="s">
        <v>121</v>
      </c>
      <c r="X2977" t="s">
        <v>122</v>
      </c>
      <c r="Y2977" t="s">
        <v>123</v>
      </c>
      <c r="Z2977" t="s">
        <v>72</v>
      </c>
      <c r="AA2977">
        <v>2.1</v>
      </c>
      <c r="AB2977" t="s">
        <v>124</v>
      </c>
      <c r="AC2977" t="s">
        <v>74</v>
      </c>
      <c r="AD2977" t="s">
        <v>74</v>
      </c>
      <c r="AE2977" t="s">
        <v>75</v>
      </c>
      <c r="AF2977" t="s">
        <v>76</v>
      </c>
      <c r="AG2977" t="s">
        <v>5935</v>
      </c>
      <c r="AH2977" t="s">
        <v>126</v>
      </c>
      <c r="AI2977" t="s">
        <v>79</v>
      </c>
      <c r="AJ2977" t="s">
        <v>12476</v>
      </c>
      <c r="AK2977" t="s">
        <v>12477</v>
      </c>
      <c r="AL2977" t="s">
        <v>80</v>
      </c>
      <c r="AM2977" t="s">
        <v>81</v>
      </c>
      <c r="AN2977" t="s">
        <v>127</v>
      </c>
      <c r="AO2977" t="s">
        <v>83</v>
      </c>
      <c r="AP2977" t="s">
        <v>83</v>
      </c>
      <c r="AQ2977" t="s">
        <v>84</v>
      </c>
      <c r="AR2977" t="s">
        <v>85</v>
      </c>
      <c r="AS2977" t="s">
        <v>128</v>
      </c>
      <c r="AT2977" t="s">
        <v>74</v>
      </c>
      <c r="AU2977" t="s">
        <v>74</v>
      </c>
      <c r="AV2977" t="s">
        <v>66</v>
      </c>
      <c r="AW2977" t="s">
        <v>87</v>
      </c>
      <c r="AX2977" t="s">
        <v>88</v>
      </c>
      <c r="AY2977" t="s">
        <v>89</v>
      </c>
      <c r="AZ2977" t="s">
        <v>83</v>
      </c>
      <c r="BA2977" t="s">
        <v>83</v>
      </c>
      <c r="BB2977" t="s">
        <v>129</v>
      </c>
      <c r="BC2977">
        <v>1474.369357622149</v>
      </c>
      <c r="BD2977">
        <v>2073.0469532851912</v>
      </c>
      <c r="BE2977">
        <v>1542.010203677554</v>
      </c>
      <c r="BF2977">
        <v>309.60822410401028</v>
      </c>
      <c r="BG2977" t="s">
        <v>130</v>
      </c>
      <c r="BH2977" t="s">
        <v>131</v>
      </c>
    </row>
    <row r="2978" spans="1:60" x14ac:dyDescent="0.2">
      <c r="A2978" t="s">
        <v>11093</v>
      </c>
      <c r="B2978">
        <v>2425000</v>
      </c>
      <c r="C2978" s="2">
        <v>43249</v>
      </c>
      <c r="D2978">
        <v>2</v>
      </c>
      <c r="E2978">
        <v>55</v>
      </c>
      <c r="G2978">
        <v>44090.909090909088</v>
      </c>
      <c r="H2978" t="s">
        <v>11094</v>
      </c>
      <c r="I2978">
        <v>2972</v>
      </c>
      <c r="J2978" t="s">
        <v>11095</v>
      </c>
      <c r="K2978" t="s">
        <v>117</v>
      </c>
      <c r="L2978" t="s">
        <v>828</v>
      </c>
      <c r="M2978" t="s">
        <v>65</v>
      </c>
      <c r="N2978" t="s">
        <v>65</v>
      </c>
      <c r="O2978">
        <v>8000</v>
      </c>
      <c r="P2978" t="s">
        <v>67</v>
      </c>
      <c r="Q2978" t="s">
        <v>120</v>
      </c>
      <c r="R2978">
        <v>992149</v>
      </c>
      <c r="S2978">
        <v>576290.57258114498</v>
      </c>
      <c r="T2978">
        <v>6224944.3798887599</v>
      </c>
      <c r="U2978">
        <v>56.163392739999999</v>
      </c>
      <c r="V2978">
        <v>10.22845972</v>
      </c>
      <c r="W2978" t="s">
        <v>121</v>
      </c>
      <c r="X2978" t="s">
        <v>122</v>
      </c>
      <c r="Y2978" t="s">
        <v>123</v>
      </c>
      <c r="Z2978" t="s">
        <v>72</v>
      </c>
      <c r="AA2978">
        <v>2.1</v>
      </c>
      <c r="AB2978" t="s">
        <v>124</v>
      </c>
      <c r="AC2978" t="s">
        <v>74</v>
      </c>
      <c r="AD2978" t="s">
        <v>74</v>
      </c>
      <c r="AE2978" t="s">
        <v>75</v>
      </c>
      <c r="AF2978" t="s">
        <v>76</v>
      </c>
      <c r="AG2978" t="s">
        <v>5935</v>
      </c>
      <c r="AH2978" t="s">
        <v>126</v>
      </c>
      <c r="AI2978" t="s">
        <v>79</v>
      </c>
      <c r="AJ2978" t="s">
        <v>12478</v>
      </c>
      <c r="AK2978" t="s">
        <v>12477</v>
      </c>
      <c r="AL2978" t="s">
        <v>80</v>
      </c>
      <c r="AM2978" t="s">
        <v>81</v>
      </c>
      <c r="AN2978" t="s">
        <v>127</v>
      </c>
      <c r="AO2978" t="s">
        <v>83</v>
      </c>
      <c r="AP2978" t="s">
        <v>83</v>
      </c>
      <c r="AQ2978" t="s">
        <v>84</v>
      </c>
      <c r="AR2978" t="s">
        <v>85</v>
      </c>
      <c r="AS2978" t="s">
        <v>128</v>
      </c>
      <c r="AT2978" t="s">
        <v>74</v>
      </c>
      <c r="AU2978" t="s">
        <v>74</v>
      </c>
      <c r="AV2978" t="s">
        <v>66</v>
      </c>
      <c r="AW2978" t="s">
        <v>87</v>
      </c>
      <c r="AX2978" t="s">
        <v>88</v>
      </c>
      <c r="AY2978" t="s">
        <v>89</v>
      </c>
      <c r="AZ2978" t="s">
        <v>83</v>
      </c>
      <c r="BA2978" t="s">
        <v>83</v>
      </c>
      <c r="BB2978" t="s">
        <v>129</v>
      </c>
      <c r="BC2978">
        <v>1474.369357622149</v>
      </c>
      <c r="BD2978">
        <v>2073.0469532851912</v>
      </c>
      <c r="BE2978">
        <v>1542.010203677554</v>
      </c>
      <c r="BF2978">
        <v>309.60822410401028</v>
      </c>
      <c r="BG2978" t="s">
        <v>130</v>
      </c>
      <c r="BH2978" t="s">
        <v>131</v>
      </c>
    </row>
    <row r="2979" spans="1:60" x14ac:dyDescent="0.2">
      <c r="A2979" t="s">
        <v>11096</v>
      </c>
      <c r="B2979">
        <v>2550000</v>
      </c>
      <c r="C2979" s="2">
        <v>43249</v>
      </c>
      <c r="D2979">
        <v>2</v>
      </c>
      <c r="E2979">
        <v>59</v>
      </c>
      <c r="G2979">
        <v>43220.338983050853</v>
      </c>
      <c r="H2979" t="s">
        <v>11097</v>
      </c>
      <c r="I2979">
        <v>2973</v>
      </c>
      <c r="J2979" t="s">
        <v>11098</v>
      </c>
      <c r="K2979" t="s">
        <v>117</v>
      </c>
      <c r="L2979" t="s">
        <v>118</v>
      </c>
      <c r="M2979" t="s">
        <v>427</v>
      </c>
      <c r="N2979" t="s">
        <v>66</v>
      </c>
      <c r="O2979">
        <v>8000</v>
      </c>
      <c r="P2979" t="s">
        <v>67</v>
      </c>
      <c r="Q2979" t="s">
        <v>120</v>
      </c>
      <c r="R2979">
        <v>992149</v>
      </c>
      <c r="S2979">
        <v>576266.63253326504</v>
      </c>
      <c r="T2979">
        <v>6224961.87992376</v>
      </c>
      <c r="U2979">
        <v>56.16355377</v>
      </c>
      <c r="V2979">
        <v>10.22807935</v>
      </c>
      <c r="W2979" t="s">
        <v>121</v>
      </c>
      <c r="X2979" t="s">
        <v>122</v>
      </c>
      <c r="Y2979" t="s">
        <v>123</v>
      </c>
      <c r="Z2979" t="s">
        <v>72</v>
      </c>
      <c r="AA2979">
        <v>1.9</v>
      </c>
      <c r="AB2979" t="s">
        <v>124</v>
      </c>
      <c r="AC2979" t="s">
        <v>74</v>
      </c>
      <c r="AD2979" t="s">
        <v>74</v>
      </c>
      <c r="AE2979" t="s">
        <v>75</v>
      </c>
      <c r="AF2979" t="s">
        <v>76</v>
      </c>
      <c r="AG2979" t="s">
        <v>125</v>
      </c>
      <c r="AH2979" t="s">
        <v>126</v>
      </c>
      <c r="AI2979" t="s">
        <v>79</v>
      </c>
      <c r="AJ2979" t="s">
        <v>12478</v>
      </c>
      <c r="AK2979" t="s">
        <v>12477</v>
      </c>
      <c r="AL2979" t="s">
        <v>80</v>
      </c>
      <c r="AM2979" t="s">
        <v>81</v>
      </c>
      <c r="AN2979" t="s">
        <v>127</v>
      </c>
      <c r="AO2979" t="s">
        <v>83</v>
      </c>
      <c r="AP2979" t="s">
        <v>83</v>
      </c>
      <c r="AQ2979" t="s">
        <v>84</v>
      </c>
      <c r="AR2979" t="s">
        <v>85</v>
      </c>
      <c r="AS2979" t="s">
        <v>128</v>
      </c>
      <c r="AT2979" t="s">
        <v>74</v>
      </c>
      <c r="AU2979" t="s">
        <v>74</v>
      </c>
      <c r="AV2979" t="s">
        <v>66</v>
      </c>
      <c r="AW2979" t="s">
        <v>87</v>
      </c>
      <c r="AX2979" t="s">
        <v>88</v>
      </c>
      <c r="AY2979" t="s">
        <v>89</v>
      </c>
      <c r="AZ2979" t="s">
        <v>83</v>
      </c>
      <c r="BA2979" t="s">
        <v>83</v>
      </c>
      <c r="BB2979" t="s">
        <v>129</v>
      </c>
      <c r="BC2979">
        <v>1473.1526580050941</v>
      </c>
      <c r="BD2979">
        <v>2069.0638803442698</v>
      </c>
      <c r="BE2979">
        <v>1530.0307452558991</v>
      </c>
      <c r="BF2979">
        <v>337.9661443316524</v>
      </c>
      <c r="BG2979" t="s">
        <v>130</v>
      </c>
      <c r="BH2979" t="s">
        <v>131</v>
      </c>
    </row>
    <row r="2980" spans="1:60" x14ac:dyDescent="0.2">
      <c r="A2980" t="s">
        <v>11099</v>
      </c>
      <c r="B2980">
        <v>3350000</v>
      </c>
      <c r="C2980" s="2">
        <v>43249</v>
      </c>
      <c r="D2980">
        <v>3</v>
      </c>
      <c r="E2980">
        <v>76</v>
      </c>
      <c r="G2980">
        <v>44078.947368421053</v>
      </c>
      <c r="H2980" t="s">
        <v>11100</v>
      </c>
      <c r="I2980">
        <v>2974</v>
      </c>
      <c r="J2980" t="s">
        <v>11101</v>
      </c>
      <c r="K2980" t="s">
        <v>329</v>
      </c>
      <c r="L2980" t="s">
        <v>146</v>
      </c>
      <c r="M2980" t="s">
        <v>119</v>
      </c>
      <c r="N2980" t="s">
        <v>207</v>
      </c>
      <c r="O2980">
        <v>8000</v>
      </c>
      <c r="P2980" t="s">
        <v>67</v>
      </c>
      <c r="Q2980" t="s">
        <v>330</v>
      </c>
      <c r="R2980">
        <v>996487</v>
      </c>
      <c r="S2980">
        <v>574358.70871741802</v>
      </c>
      <c r="T2980">
        <v>6223593.8671877403</v>
      </c>
      <c r="U2980">
        <v>56.151566610000003</v>
      </c>
      <c r="V2980">
        <v>10.196982569999999</v>
      </c>
      <c r="W2980" t="s">
        <v>149</v>
      </c>
      <c r="X2980" t="s">
        <v>70</v>
      </c>
      <c r="Y2980" t="s">
        <v>123</v>
      </c>
      <c r="Z2980" t="s">
        <v>72</v>
      </c>
      <c r="AA2980">
        <v>13.6</v>
      </c>
      <c r="AB2980" t="s">
        <v>241</v>
      </c>
      <c r="AC2980" t="s">
        <v>74</v>
      </c>
      <c r="AD2980" t="s">
        <v>74</v>
      </c>
      <c r="AE2980" t="s">
        <v>75</v>
      </c>
      <c r="AF2980" t="s">
        <v>76</v>
      </c>
      <c r="AG2980" t="s">
        <v>1393</v>
      </c>
      <c r="AH2980" t="s">
        <v>78</v>
      </c>
      <c r="AI2980" t="s">
        <v>79</v>
      </c>
      <c r="AJ2980" t="s">
        <v>12476</v>
      </c>
      <c r="AK2980" t="s">
        <v>12479</v>
      </c>
      <c r="AL2980" t="s">
        <v>80</v>
      </c>
      <c r="AM2980" t="s">
        <v>81</v>
      </c>
      <c r="AN2980" t="s">
        <v>127</v>
      </c>
      <c r="AO2980" t="s">
        <v>83</v>
      </c>
      <c r="AP2980" t="s">
        <v>83</v>
      </c>
      <c r="AQ2980" t="s">
        <v>107</v>
      </c>
      <c r="AR2980" t="s">
        <v>85</v>
      </c>
      <c r="AS2980" t="s">
        <v>108</v>
      </c>
      <c r="AT2980" t="s">
        <v>74</v>
      </c>
      <c r="AU2980" t="s">
        <v>74</v>
      </c>
      <c r="AV2980" t="s">
        <v>65</v>
      </c>
      <c r="AW2980" t="s">
        <v>109</v>
      </c>
      <c r="AX2980" t="s">
        <v>332</v>
      </c>
      <c r="AY2980" t="s">
        <v>89</v>
      </c>
      <c r="AZ2980" t="s">
        <v>83</v>
      </c>
      <c r="BA2980" t="s">
        <v>83</v>
      </c>
      <c r="BB2980" t="s">
        <v>5472</v>
      </c>
      <c r="BC2980">
        <v>1018.364317740712</v>
      </c>
      <c r="BD2980">
        <v>496.35021331447263</v>
      </c>
      <c r="BE2980">
        <v>833.01965167178673</v>
      </c>
      <c r="BF2980">
        <v>1067.7414134775161</v>
      </c>
      <c r="BG2980" t="s">
        <v>130</v>
      </c>
      <c r="BH2980" t="s">
        <v>245</v>
      </c>
    </row>
    <row r="2981" spans="1:60" x14ac:dyDescent="0.2">
      <c r="A2981" t="s">
        <v>11102</v>
      </c>
      <c r="B2981">
        <v>4800000</v>
      </c>
      <c r="C2981" s="2">
        <v>43249</v>
      </c>
      <c r="D2981">
        <v>4</v>
      </c>
      <c r="E2981">
        <v>118</v>
      </c>
      <c r="G2981">
        <v>40677.966101694918</v>
      </c>
      <c r="H2981" t="s">
        <v>11103</v>
      </c>
      <c r="I2981">
        <v>2975</v>
      </c>
      <c r="J2981" t="s">
        <v>11104</v>
      </c>
      <c r="K2981" t="s">
        <v>329</v>
      </c>
      <c r="L2981" t="s">
        <v>97</v>
      </c>
      <c r="M2981" t="s">
        <v>74</v>
      </c>
      <c r="N2981" t="s">
        <v>147</v>
      </c>
      <c r="O2981">
        <v>8000</v>
      </c>
      <c r="P2981" t="s">
        <v>67</v>
      </c>
      <c r="Q2981" t="s">
        <v>330</v>
      </c>
      <c r="R2981">
        <v>996487</v>
      </c>
      <c r="S2981">
        <v>574352.40870481799</v>
      </c>
      <c r="T2981">
        <v>6223558.3071166202</v>
      </c>
      <c r="U2981">
        <v>56.151248160000002</v>
      </c>
      <c r="V2981">
        <v>10.196871249999999</v>
      </c>
      <c r="W2981" t="s">
        <v>149</v>
      </c>
      <c r="X2981" t="s">
        <v>70</v>
      </c>
      <c r="Y2981" t="s">
        <v>123</v>
      </c>
      <c r="Z2981" t="s">
        <v>72</v>
      </c>
      <c r="AA2981">
        <v>12.9</v>
      </c>
      <c r="AB2981" t="s">
        <v>241</v>
      </c>
      <c r="AC2981" t="s">
        <v>74</v>
      </c>
      <c r="AD2981" t="s">
        <v>74</v>
      </c>
      <c r="AE2981" t="s">
        <v>75</v>
      </c>
      <c r="AF2981" t="s">
        <v>76</v>
      </c>
      <c r="AG2981" t="s">
        <v>401</v>
      </c>
      <c r="AH2981" t="s">
        <v>78</v>
      </c>
      <c r="AI2981" t="s">
        <v>105</v>
      </c>
      <c r="AJ2981" t="s">
        <v>12478</v>
      </c>
      <c r="AK2981" t="s">
        <v>12477</v>
      </c>
      <c r="AL2981" t="s">
        <v>80</v>
      </c>
      <c r="AM2981" t="s">
        <v>81</v>
      </c>
      <c r="AN2981" t="s">
        <v>127</v>
      </c>
      <c r="AO2981" t="s">
        <v>83</v>
      </c>
      <c r="AP2981" t="s">
        <v>83</v>
      </c>
      <c r="AQ2981" t="s">
        <v>107</v>
      </c>
      <c r="AR2981" t="s">
        <v>85</v>
      </c>
      <c r="AS2981" t="s">
        <v>108</v>
      </c>
      <c r="AT2981" t="s">
        <v>74</v>
      </c>
      <c r="AU2981" t="s">
        <v>74</v>
      </c>
      <c r="AV2981" t="s">
        <v>119</v>
      </c>
      <c r="AW2981" t="s">
        <v>109</v>
      </c>
      <c r="AX2981" t="s">
        <v>332</v>
      </c>
      <c r="AY2981" t="s">
        <v>89</v>
      </c>
      <c r="AZ2981" t="s">
        <v>83</v>
      </c>
      <c r="BA2981" t="s">
        <v>83</v>
      </c>
      <c r="BB2981" t="s">
        <v>2403</v>
      </c>
      <c r="BC2981">
        <v>1032.303190883787</v>
      </c>
      <c r="BD2981">
        <v>494.29380324106279</v>
      </c>
      <c r="BE2981">
        <v>863.00527103039587</v>
      </c>
      <c r="BF2981">
        <v>1081.9322601128461</v>
      </c>
      <c r="BG2981" t="s">
        <v>130</v>
      </c>
      <c r="BH2981" t="s">
        <v>245</v>
      </c>
    </row>
    <row r="2982" spans="1:60" x14ac:dyDescent="0.2">
      <c r="A2982" t="s">
        <v>11105</v>
      </c>
      <c r="B2982">
        <v>2450000</v>
      </c>
      <c r="C2982" s="2">
        <v>43249</v>
      </c>
      <c r="D2982">
        <v>2</v>
      </c>
      <c r="E2982">
        <v>55</v>
      </c>
      <c r="G2982">
        <v>44545.454545454537</v>
      </c>
      <c r="H2982" t="s">
        <v>11106</v>
      </c>
      <c r="I2982">
        <v>2976</v>
      </c>
      <c r="J2982" t="s">
        <v>11107</v>
      </c>
      <c r="K2982" t="s">
        <v>117</v>
      </c>
      <c r="L2982" t="s">
        <v>828</v>
      </c>
      <c r="M2982" t="s">
        <v>119</v>
      </c>
      <c r="N2982" t="s">
        <v>65</v>
      </c>
      <c r="O2982">
        <v>8000</v>
      </c>
      <c r="P2982" t="s">
        <v>67</v>
      </c>
      <c r="Q2982" t="s">
        <v>120</v>
      </c>
      <c r="R2982">
        <v>992149</v>
      </c>
      <c r="S2982">
        <v>576290.57258114498</v>
      </c>
      <c r="T2982">
        <v>6224944.3798887599</v>
      </c>
      <c r="U2982">
        <v>56.163392739999999</v>
      </c>
      <c r="V2982">
        <v>10.22845972</v>
      </c>
      <c r="W2982" t="s">
        <v>121</v>
      </c>
      <c r="X2982" t="s">
        <v>122</v>
      </c>
      <c r="Y2982" t="s">
        <v>123</v>
      </c>
      <c r="Z2982" t="s">
        <v>72</v>
      </c>
      <c r="AA2982">
        <v>2.1</v>
      </c>
      <c r="AB2982" t="s">
        <v>124</v>
      </c>
      <c r="AC2982" t="s">
        <v>74</v>
      </c>
      <c r="AD2982" t="s">
        <v>74</v>
      </c>
      <c r="AE2982" t="s">
        <v>75</v>
      </c>
      <c r="AF2982" t="s">
        <v>76</v>
      </c>
      <c r="AG2982" t="s">
        <v>5935</v>
      </c>
      <c r="AH2982" t="s">
        <v>126</v>
      </c>
      <c r="AI2982" t="s">
        <v>79</v>
      </c>
      <c r="AJ2982" t="s">
        <v>12476</v>
      </c>
      <c r="AK2982" t="s">
        <v>12477</v>
      </c>
      <c r="AL2982" t="s">
        <v>80</v>
      </c>
      <c r="AM2982" t="s">
        <v>81</v>
      </c>
      <c r="AN2982" t="s">
        <v>127</v>
      </c>
      <c r="AO2982" t="s">
        <v>83</v>
      </c>
      <c r="AP2982" t="s">
        <v>83</v>
      </c>
      <c r="AQ2982" t="s">
        <v>84</v>
      </c>
      <c r="AR2982" t="s">
        <v>85</v>
      </c>
      <c r="AS2982" t="s">
        <v>128</v>
      </c>
      <c r="AT2982" t="s">
        <v>74</v>
      </c>
      <c r="AU2982" t="s">
        <v>74</v>
      </c>
      <c r="AV2982" t="s">
        <v>66</v>
      </c>
      <c r="AW2982" t="s">
        <v>87</v>
      </c>
      <c r="AX2982" t="s">
        <v>88</v>
      </c>
      <c r="AY2982" t="s">
        <v>89</v>
      </c>
      <c r="AZ2982" t="s">
        <v>83</v>
      </c>
      <c r="BA2982" t="s">
        <v>83</v>
      </c>
      <c r="BB2982" t="s">
        <v>129</v>
      </c>
      <c r="BC2982">
        <v>1474.369357622149</v>
      </c>
      <c r="BD2982">
        <v>2073.0469532851912</v>
      </c>
      <c r="BE2982">
        <v>1542.010203677554</v>
      </c>
      <c r="BF2982">
        <v>309.60822410401028</v>
      </c>
      <c r="BG2982" t="s">
        <v>130</v>
      </c>
      <c r="BH2982" t="s">
        <v>131</v>
      </c>
    </row>
    <row r="2983" spans="1:60" x14ac:dyDescent="0.2">
      <c r="A2983" t="s">
        <v>11108</v>
      </c>
      <c r="B2983">
        <v>2275000</v>
      </c>
      <c r="C2983" s="2">
        <v>43248</v>
      </c>
      <c r="D2983">
        <v>2</v>
      </c>
      <c r="E2983">
        <v>56</v>
      </c>
      <c r="G2983">
        <v>40625</v>
      </c>
      <c r="H2983" t="s">
        <v>11109</v>
      </c>
      <c r="I2983">
        <v>2977</v>
      </c>
      <c r="J2983" t="s">
        <v>11110</v>
      </c>
      <c r="K2983" t="s">
        <v>373</v>
      </c>
      <c r="L2983" t="s">
        <v>108</v>
      </c>
      <c r="M2983" t="s">
        <v>65</v>
      </c>
      <c r="N2983" t="s">
        <v>99</v>
      </c>
      <c r="O2983">
        <v>8000</v>
      </c>
      <c r="P2983" t="s">
        <v>67</v>
      </c>
      <c r="Q2983" t="s">
        <v>5177</v>
      </c>
      <c r="R2983">
        <v>217625</v>
      </c>
      <c r="S2983">
        <v>574388.75</v>
      </c>
      <c r="T2983">
        <v>6224265.5</v>
      </c>
      <c r="U2983">
        <v>56.157595039999997</v>
      </c>
      <c r="V2983">
        <v>10.19765372</v>
      </c>
      <c r="W2983" t="s">
        <v>69</v>
      </c>
      <c r="X2983" t="s">
        <v>70</v>
      </c>
      <c r="Y2983" t="s">
        <v>123</v>
      </c>
      <c r="Z2983" t="s">
        <v>72</v>
      </c>
      <c r="AA2983">
        <v>3.6</v>
      </c>
      <c r="AB2983" t="s">
        <v>241</v>
      </c>
      <c r="AC2983" t="s">
        <v>103</v>
      </c>
      <c r="AD2983" t="s">
        <v>74</v>
      </c>
      <c r="AE2983" t="s">
        <v>75</v>
      </c>
      <c r="AF2983" t="s">
        <v>76</v>
      </c>
      <c r="AG2983" t="s">
        <v>453</v>
      </c>
      <c r="AH2983" t="s">
        <v>126</v>
      </c>
      <c r="AI2983" t="s">
        <v>79</v>
      </c>
      <c r="AJ2983" t="s">
        <v>12478</v>
      </c>
      <c r="AK2983" t="s">
        <v>12477</v>
      </c>
      <c r="AL2983" t="s">
        <v>80</v>
      </c>
      <c r="AM2983" t="s">
        <v>81</v>
      </c>
      <c r="AN2983" t="s">
        <v>252</v>
      </c>
      <c r="AO2983" t="s">
        <v>83</v>
      </c>
      <c r="AP2983" t="s">
        <v>83</v>
      </c>
      <c r="AQ2983" t="s">
        <v>107</v>
      </c>
      <c r="AR2983" t="s">
        <v>85</v>
      </c>
      <c r="AS2983" t="s">
        <v>98</v>
      </c>
      <c r="AT2983" t="s">
        <v>74</v>
      </c>
      <c r="AU2983" t="s">
        <v>74</v>
      </c>
      <c r="AV2983" t="s">
        <v>66</v>
      </c>
      <c r="AW2983" t="s">
        <v>109</v>
      </c>
      <c r="AX2983" t="s">
        <v>110</v>
      </c>
      <c r="AY2983" t="s">
        <v>89</v>
      </c>
      <c r="AZ2983" t="s">
        <v>83</v>
      </c>
      <c r="BA2983" t="s">
        <v>90</v>
      </c>
      <c r="BB2983" t="s">
        <v>5178</v>
      </c>
      <c r="BC2983">
        <v>1072.815802787715</v>
      </c>
      <c r="BD2983">
        <v>920.06978962166897</v>
      </c>
      <c r="BE2983">
        <v>560.29144551192951</v>
      </c>
      <c r="BF2983">
        <v>990.86133947685198</v>
      </c>
      <c r="BG2983" t="s">
        <v>182</v>
      </c>
      <c r="BH2983" t="s">
        <v>245</v>
      </c>
    </row>
    <row r="2984" spans="1:60" x14ac:dyDescent="0.2">
      <c r="A2984" t="s">
        <v>11111</v>
      </c>
      <c r="B2984">
        <v>3100000</v>
      </c>
      <c r="C2984" s="2">
        <v>43248</v>
      </c>
      <c r="D2984">
        <v>3</v>
      </c>
      <c r="E2984">
        <v>98</v>
      </c>
      <c r="F2984">
        <v>-3</v>
      </c>
      <c r="G2984">
        <v>31632.65306122449</v>
      </c>
      <c r="H2984" t="s">
        <v>11112</v>
      </c>
      <c r="I2984">
        <v>2978</v>
      </c>
      <c r="J2984" t="s">
        <v>11113</v>
      </c>
      <c r="K2984" t="s">
        <v>312</v>
      </c>
      <c r="L2984" t="s">
        <v>313</v>
      </c>
      <c r="M2984" t="s">
        <v>119</v>
      </c>
      <c r="N2984" t="s">
        <v>99</v>
      </c>
      <c r="O2984">
        <v>8000</v>
      </c>
      <c r="P2984" t="s">
        <v>67</v>
      </c>
      <c r="Q2984" t="s">
        <v>314</v>
      </c>
      <c r="R2984">
        <v>224745</v>
      </c>
      <c r="S2984">
        <v>574185.37</v>
      </c>
      <c r="T2984">
        <v>6222367.5</v>
      </c>
      <c r="U2984">
        <v>56.140577409999999</v>
      </c>
      <c r="V2984">
        <v>10.19385138</v>
      </c>
      <c r="W2984" t="s">
        <v>315</v>
      </c>
      <c r="X2984" t="s">
        <v>150</v>
      </c>
      <c r="Y2984" t="s">
        <v>151</v>
      </c>
      <c r="Z2984" t="s">
        <v>72</v>
      </c>
      <c r="AA2984">
        <v>16.399999999999999</v>
      </c>
      <c r="AB2984" t="s">
        <v>316</v>
      </c>
      <c r="AC2984" t="s">
        <v>74</v>
      </c>
      <c r="AD2984" t="s">
        <v>74</v>
      </c>
      <c r="AE2984" t="s">
        <v>75</v>
      </c>
      <c r="AF2984" t="s">
        <v>76</v>
      </c>
      <c r="AG2984" t="s">
        <v>317</v>
      </c>
      <c r="AH2984" t="s">
        <v>212</v>
      </c>
      <c r="AI2984" t="s">
        <v>79</v>
      </c>
      <c r="AJ2984" t="s">
        <v>12478</v>
      </c>
      <c r="AK2984" t="s">
        <v>12477</v>
      </c>
      <c r="AL2984" t="s">
        <v>80</v>
      </c>
      <c r="AM2984" t="s">
        <v>81</v>
      </c>
      <c r="AN2984" t="s">
        <v>318</v>
      </c>
      <c r="AO2984" t="s">
        <v>319</v>
      </c>
      <c r="AP2984" t="s">
        <v>83</v>
      </c>
      <c r="AQ2984" t="s">
        <v>107</v>
      </c>
      <c r="AR2984" t="s">
        <v>85</v>
      </c>
      <c r="AS2984" t="s">
        <v>98</v>
      </c>
      <c r="AT2984" t="s">
        <v>74</v>
      </c>
      <c r="AU2984" t="s">
        <v>74</v>
      </c>
      <c r="AV2984" t="s">
        <v>65</v>
      </c>
      <c r="AW2984" t="s">
        <v>109</v>
      </c>
      <c r="AX2984" t="s">
        <v>110</v>
      </c>
      <c r="AY2984" t="s">
        <v>89</v>
      </c>
      <c r="AZ2984" t="s">
        <v>83</v>
      </c>
      <c r="BA2984" t="s">
        <v>90</v>
      </c>
      <c r="BB2984" t="s">
        <v>320</v>
      </c>
      <c r="BC2984">
        <v>1850.573155766883</v>
      </c>
      <c r="BD2984">
        <v>1274.109527624166</v>
      </c>
      <c r="BE2984">
        <v>1971.2268301939071</v>
      </c>
      <c r="BF2984">
        <v>1093.7649018296761</v>
      </c>
      <c r="BG2984" t="s">
        <v>112</v>
      </c>
      <c r="BH2984" t="s">
        <v>210</v>
      </c>
    </row>
    <row r="2985" spans="1:60" x14ac:dyDescent="0.2">
      <c r="A2985" t="s">
        <v>11114</v>
      </c>
      <c r="B2985">
        <v>2975000</v>
      </c>
      <c r="C2985" s="2">
        <v>43248</v>
      </c>
      <c r="D2985">
        <v>3</v>
      </c>
      <c r="E2985">
        <v>79</v>
      </c>
      <c r="F2985">
        <v>-1</v>
      </c>
      <c r="G2985">
        <v>37658.227848101269</v>
      </c>
      <c r="H2985" t="s">
        <v>11115</v>
      </c>
      <c r="I2985">
        <v>2979</v>
      </c>
      <c r="J2985" t="s">
        <v>11116</v>
      </c>
      <c r="K2985" t="s">
        <v>1153</v>
      </c>
      <c r="L2985" t="s">
        <v>108</v>
      </c>
      <c r="M2985" t="s">
        <v>98</v>
      </c>
      <c r="N2985" t="s">
        <v>98</v>
      </c>
      <c r="O2985">
        <v>8000</v>
      </c>
      <c r="P2985" t="s">
        <v>67</v>
      </c>
      <c r="Q2985" t="s">
        <v>2445</v>
      </c>
      <c r="R2985">
        <v>910207</v>
      </c>
      <c r="S2985">
        <v>573765.93999999994</v>
      </c>
      <c r="T2985">
        <v>6223867</v>
      </c>
      <c r="U2985">
        <v>56.154112130000001</v>
      </c>
      <c r="V2985">
        <v>10.18751853</v>
      </c>
      <c r="W2985" t="s">
        <v>138</v>
      </c>
      <c r="X2985" t="s">
        <v>70</v>
      </c>
      <c r="Y2985" t="s">
        <v>71</v>
      </c>
      <c r="Z2985" t="s">
        <v>72</v>
      </c>
      <c r="AA2985">
        <v>5.5</v>
      </c>
      <c r="AB2985" t="s">
        <v>73</v>
      </c>
      <c r="AC2985" t="s">
        <v>74</v>
      </c>
      <c r="AD2985" t="s">
        <v>74</v>
      </c>
      <c r="AE2985" t="s">
        <v>75</v>
      </c>
      <c r="AF2985" t="s">
        <v>76</v>
      </c>
      <c r="AG2985" t="s">
        <v>1710</v>
      </c>
      <c r="AH2985" t="s">
        <v>78</v>
      </c>
      <c r="AI2985" t="s">
        <v>79</v>
      </c>
      <c r="AJ2985" t="s">
        <v>12478</v>
      </c>
      <c r="AK2985" t="s">
        <v>12477</v>
      </c>
      <c r="AL2985" t="s">
        <v>80</v>
      </c>
      <c r="AM2985" t="s">
        <v>81</v>
      </c>
      <c r="AN2985" t="s">
        <v>460</v>
      </c>
      <c r="AO2985" t="s">
        <v>83</v>
      </c>
      <c r="AP2985" t="s">
        <v>83</v>
      </c>
      <c r="AQ2985" t="s">
        <v>107</v>
      </c>
      <c r="AR2985" t="s">
        <v>85</v>
      </c>
      <c r="AS2985" t="s">
        <v>108</v>
      </c>
      <c r="AT2985" t="s">
        <v>74</v>
      </c>
      <c r="AU2985" t="s">
        <v>74</v>
      </c>
      <c r="AV2985" t="s">
        <v>65</v>
      </c>
      <c r="AW2985" t="s">
        <v>87</v>
      </c>
      <c r="AX2985" t="s">
        <v>223</v>
      </c>
      <c r="AY2985" t="s">
        <v>89</v>
      </c>
      <c r="AZ2985" t="s">
        <v>83</v>
      </c>
      <c r="BA2985" t="s">
        <v>90</v>
      </c>
      <c r="BB2985" t="s">
        <v>2446</v>
      </c>
      <c r="BC2985">
        <v>1590.014969897961</v>
      </c>
      <c r="BD2985">
        <v>1144.1824692849259</v>
      </c>
      <c r="BE2985">
        <v>1219.120746272775</v>
      </c>
      <c r="BF2985">
        <v>1609.0873221375871</v>
      </c>
      <c r="BG2985" t="s">
        <v>300</v>
      </c>
      <c r="BH2985" t="s">
        <v>63</v>
      </c>
    </row>
    <row r="2986" spans="1:60" x14ac:dyDescent="0.2">
      <c r="A2986" t="s">
        <v>11117</v>
      </c>
      <c r="B2986">
        <v>2925000</v>
      </c>
      <c r="C2986" s="2">
        <v>43248</v>
      </c>
      <c r="D2986">
        <v>3</v>
      </c>
      <c r="E2986">
        <v>81</v>
      </c>
      <c r="F2986">
        <v>-2</v>
      </c>
      <c r="G2986">
        <v>36111.111111111109</v>
      </c>
      <c r="H2986" t="s">
        <v>11118</v>
      </c>
      <c r="I2986">
        <v>2980</v>
      </c>
      <c r="J2986" t="s">
        <v>11119</v>
      </c>
      <c r="K2986" t="s">
        <v>7484</v>
      </c>
      <c r="L2986" t="s">
        <v>66</v>
      </c>
      <c r="M2986" t="s">
        <v>74</v>
      </c>
      <c r="N2986" t="s">
        <v>99</v>
      </c>
      <c r="O2986">
        <v>8000</v>
      </c>
      <c r="P2986" t="s">
        <v>67</v>
      </c>
      <c r="Q2986" t="s">
        <v>1784</v>
      </c>
      <c r="R2986">
        <v>349793</v>
      </c>
      <c r="S2986">
        <v>574277.5</v>
      </c>
      <c r="T2986">
        <v>6223084.5</v>
      </c>
      <c r="U2986">
        <v>56.147003730000002</v>
      </c>
      <c r="V2986">
        <v>10.19553357</v>
      </c>
      <c r="W2986" t="s">
        <v>149</v>
      </c>
      <c r="X2986" t="s">
        <v>150</v>
      </c>
      <c r="Y2986" t="s">
        <v>151</v>
      </c>
      <c r="Z2986" t="s">
        <v>72</v>
      </c>
      <c r="AA2986">
        <v>14.6</v>
      </c>
      <c r="AB2986" t="s">
        <v>316</v>
      </c>
      <c r="AC2986" t="s">
        <v>74</v>
      </c>
      <c r="AD2986" t="s">
        <v>119</v>
      </c>
      <c r="AE2986" t="s">
        <v>75</v>
      </c>
      <c r="AF2986" t="s">
        <v>76</v>
      </c>
      <c r="AG2986" t="s">
        <v>610</v>
      </c>
      <c r="AH2986" t="s">
        <v>78</v>
      </c>
      <c r="AI2986" t="s">
        <v>79</v>
      </c>
      <c r="AJ2986" t="s">
        <v>12476</v>
      </c>
      <c r="AK2986" t="s">
        <v>12477</v>
      </c>
      <c r="AL2986" t="s">
        <v>80</v>
      </c>
      <c r="AM2986" t="s">
        <v>81</v>
      </c>
      <c r="AN2986" t="s">
        <v>154</v>
      </c>
      <c r="AO2986" t="s">
        <v>2084</v>
      </c>
      <c r="AP2986" t="s">
        <v>83</v>
      </c>
      <c r="AQ2986" t="s">
        <v>107</v>
      </c>
      <c r="AR2986" t="s">
        <v>85</v>
      </c>
      <c r="AS2986" t="s">
        <v>119</v>
      </c>
      <c r="AT2986" t="s">
        <v>74</v>
      </c>
      <c r="AU2986" t="s">
        <v>74</v>
      </c>
      <c r="AV2986" t="s">
        <v>65</v>
      </c>
      <c r="AW2986" t="s">
        <v>109</v>
      </c>
      <c r="AX2986" t="s">
        <v>169</v>
      </c>
      <c r="AY2986" t="s">
        <v>89</v>
      </c>
      <c r="AZ2986" t="s">
        <v>83</v>
      </c>
      <c r="BA2986" t="s">
        <v>90</v>
      </c>
      <c r="BB2986" t="s">
        <v>7485</v>
      </c>
      <c r="BC2986">
        <v>1294.5709570461349</v>
      </c>
      <c r="BD2986">
        <v>675.23603632956713</v>
      </c>
      <c r="BE2986">
        <v>1288.1122049697781</v>
      </c>
      <c r="BF2986">
        <v>1110.1689559251481</v>
      </c>
      <c r="BG2986" t="s">
        <v>182</v>
      </c>
      <c r="BH2986" t="s">
        <v>157</v>
      </c>
    </row>
    <row r="2987" spans="1:60" x14ac:dyDescent="0.2">
      <c r="A2987" t="s">
        <v>11120</v>
      </c>
      <c r="B2987">
        <v>5350000</v>
      </c>
      <c r="C2987" s="2">
        <v>43248</v>
      </c>
      <c r="D2987">
        <v>3</v>
      </c>
      <c r="E2987">
        <v>117</v>
      </c>
      <c r="G2987">
        <v>45726.495726495727</v>
      </c>
      <c r="H2987" t="s">
        <v>11121</v>
      </c>
      <c r="I2987">
        <v>2981</v>
      </c>
      <c r="J2987" t="s">
        <v>11122</v>
      </c>
      <c r="K2987" t="s">
        <v>329</v>
      </c>
      <c r="L2987" t="s">
        <v>98</v>
      </c>
      <c r="M2987" t="s">
        <v>65</v>
      </c>
      <c r="N2987" t="s">
        <v>147</v>
      </c>
      <c r="O2987">
        <v>8000</v>
      </c>
      <c r="P2987" t="s">
        <v>67</v>
      </c>
      <c r="Q2987" t="s">
        <v>330</v>
      </c>
      <c r="R2987">
        <v>996487</v>
      </c>
      <c r="S2987">
        <v>574374.38874877803</v>
      </c>
      <c r="T2987">
        <v>6223547.3870947799</v>
      </c>
      <c r="U2987">
        <v>56.15114664</v>
      </c>
      <c r="V2987">
        <v>10.19722193</v>
      </c>
      <c r="W2987" t="s">
        <v>149</v>
      </c>
      <c r="X2987" t="s">
        <v>70</v>
      </c>
      <c r="Y2987" t="s">
        <v>123</v>
      </c>
      <c r="Z2987" t="s">
        <v>72</v>
      </c>
      <c r="AA2987">
        <v>13.7</v>
      </c>
      <c r="AB2987" t="s">
        <v>241</v>
      </c>
      <c r="AC2987" t="s">
        <v>74</v>
      </c>
      <c r="AD2987" t="s">
        <v>74</v>
      </c>
      <c r="AE2987" t="s">
        <v>691</v>
      </c>
      <c r="AF2987" t="s">
        <v>76</v>
      </c>
      <c r="AG2987" t="s">
        <v>472</v>
      </c>
      <c r="AH2987" t="s">
        <v>78</v>
      </c>
      <c r="AI2987" t="s">
        <v>79</v>
      </c>
      <c r="AJ2987" t="s">
        <v>12476</v>
      </c>
      <c r="AK2987" t="s">
        <v>12477</v>
      </c>
      <c r="AL2987" t="s">
        <v>80</v>
      </c>
      <c r="AM2987" t="s">
        <v>81</v>
      </c>
      <c r="AN2987" t="s">
        <v>127</v>
      </c>
      <c r="AO2987" t="s">
        <v>83</v>
      </c>
      <c r="AP2987" t="s">
        <v>83</v>
      </c>
      <c r="AQ2987" t="s">
        <v>107</v>
      </c>
      <c r="AR2987" t="s">
        <v>85</v>
      </c>
      <c r="AS2987" t="s">
        <v>108</v>
      </c>
      <c r="AT2987" t="s">
        <v>74</v>
      </c>
      <c r="AU2987" t="s">
        <v>74</v>
      </c>
      <c r="AV2987" t="s">
        <v>65</v>
      </c>
      <c r="AW2987" t="s">
        <v>109</v>
      </c>
      <c r="AX2987" t="s">
        <v>332</v>
      </c>
      <c r="AY2987" t="s">
        <v>89</v>
      </c>
      <c r="AZ2987" t="s">
        <v>83</v>
      </c>
      <c r="BA2987" t="s">
        <v>83</v>
      </c>
      <c r="BB2987" t="s">
        <v>3946</v>
      </c>
      <c r="BC2987">
        <v>1013.674308063636</v>
      </c>
      <c r="BD2987">
        <v>470.6975017011697</v>
      </c>
      <c r="BE2987">
        <v>856.26243823182574</v>
      </c>
      <c r="BF2987">
        <v>1061.3273650337021</v>
      </c>
      <c r="BG2987" t="s">
        <v>130</v>
      </c>
      <c r="BH2987" t="s">
        <v>245</v>
      </c>
    </row>
    <row r="2988" spans="1:60" x14ac:dyDescent="0.2">
      <c r="A2988" t="s">
        <v>11123</v>
      </c>
      <c r="B2988">
        <v>4825000</v>
      </c>
      <c r="C2988" s="2">
        <v>43247</v>
      </c>
      <c r="D2988">
        <v>4</v>
      </c>
      <c r="E2988">
        <v>119</v>
      </c>
      <c r="G2988">
        <v>40546.218487394959</v>
      </c>
      <c r="H2988" t="s">
        <v>11124</v>
      </c>
      <c r="I2988">
        <v>2982</v>
      </c>
      <c r="J2988" t="s">
        <v>11125</v>
      </c>
      <c r="K2988" t="s">
        <v>194</v>
      </c>
      <c r="L2988" t="s">
        <v>5445</v>
      </c>
      <c r="M2988" t="s">
        <v>163</v>
      </c>
      <c r="O2988">
        <v>8000</v>
      </c>
      <c r="P2988" t="s">
        <v>67</v>
      </c>
      <c r="Q2988" t="s">
        <v>11126</v>
      </c>
      <c r="R2988">
        <v>416660</v>
      </c>
      <c r="S2988">
        <v>574759.31000000006</v>
      </c>
      <c r="T2988">
        <v>6224935.5</v>
      </c>
      <c r="U2988">
        <v>56.163555520000003</v>
      </c>
      <c r="V2988">
        <v>10.20380645</v>
      </c>
      <c r="W2988" t="s">
        <v>69</v>
      </c>
      <c r="X2988" t="s">
        <v>122</v>
      </c>
      <c r="Y2988" t="s">
        <v>123</v>
      </c>
      <c r="Z2988" t="s">
        <v>72</v>
      </c>
      <c r="AA2988">
        <v>23.3</v>
      </c>
      <c r="AB2988" t="s">
        <v>196</v>
      </c>
      <c r="AC2988" t="s">
        <v>74</v>
      </c>
      <c r="AD2988" t="s">
        <v>74</v>
      </c>
      <c r="AE2988" t="s">
        <v>75</v>
      </c>
      <c r="AF2988" t="s">
        <v>76</v>
      </c>
      <c r="AG2988" t="s">
        <v>453</v>
      </c>
      <c r="AH2988" t="s">
        <v>126</v>
      </c>
      <c r="AI2988" t="s">
        <v>105</v>
      </c>
      <c r="AJ2988" t="s">
        <v>12478</v>
      </c>
      <c r="AK2988" t="s">
        <v>12477</v>
      </c>
      <c r="AL2988" t="s">
        <v>80</v>
      </c>
      <c r="AM2988" t="s">
        <v>81</v>
      </c>
      <c r="AN2988" t="s">
        <v>2247</v>
      </c>
      <c r="AO2988" t="s">
        <v>83</v>
      </c>
      <c r="AP2988" t="s">
        <v>83</v>
      </c>
      <c r="AQ2988" t="s">
        <v>107</v>
      </c>
      <c r="AR2988" t="s">
        <v>85</v>
      </c>
      <c r="AS2988" t="s">
        <v>65</v>
      </c>
      <c r="AT2988" t="s">
        <v>74</v>
      </c>
      <c r="AU2988" t="s">
        <v>74</v>
      </c>
      <c r="AV2988" t="s">
        <v>119</v>
      </c>
      <c r="AW2988" t="s">
        <v>109</v>
      </c>
      <c r="AX2988" t="s">
        <v>110</v>
      </c>
      <c r="AY2988" t="s">
        <v>89</v>
      </c>
      <c r="AZ2988" t="s">
        <v>83</v>
      </c>
      <c r="BA2988" t="s">
        <v>90</v>
      </c>
      <c r="BB2988" t="s">
        <v>3911</v>
      </c>
      <c r="BC2988">
        <v>1282.093668175896</v>
      </c>
      <c r="BD2988">
        <v>1475.440464063073</v>
      </c>
      <c r="BE2988">
        <v>770.97752405815925</v>
      </c>
      <c r="BF2988">
        <v>777.65200144696689</v>
      </c>
      <c r="BG2988" t="s">
        <v>234</v>
      </c>
      <c r="BH2988" t="s">
        <v>201</v>
      </c>
    </row>
    <row r="2989" spans="1:60" x14ac:dyDescent="0.2">
      <c r="A2989" t="s">
        <v>11127</v>
      </c>
      <c r="B2989">
        <v>3175000</v>
      </c>
      <c r="C2989" s="2">
        <v>43247</v>
      </c>
      <c r="D2989">
        <v>5</v>
      </c>
      <c r="E2989">
        <v>114</v>
      </c>
      <c r="G2989">
        <v>27850.877192982462</v>
      </c>
      <c r="H2989" t="s">
        <v>11128</v>
      </c>
      <c r="I2989">
        <v>2983</v>
      </c>
      <c r="J2989" t="s">
        <v>11129</v>
      </c>
      <c r="K2989" t="s">
        <v>194</v>
      </c>
      <c r="L2989" t="s">
        <v>5445</v>
      </c>
      <c r="M2989" t="s">
        <v>66</v>
      </c>
      <c r="O2989">
        <v>8000</v>
      </c>
      <c r="P2989" t="s">
        <v>67</v>
      </c>
      <c r="Q2989" t="s">
        <v>11126</v>
      </c>
      <c r="R2989">
        <v>416660</v>
      </c>
      <c r="S2989">
        <v>574759.31000000006</v>
      </c>
      <c r="T2989">
        <v>6224935.5</v>
      </c>
      <c r="U2989">
        <v>56.163555520000003</v>
      </c>
      <c r="V2989">
        <v>10.20380645</v>
      </c>
      <c r="W2989" t="s">
        <v>69</v>
      </c>
      <c r="X2989" t="s">
        <v>122</v>
      </c>
      <c r="Y2989" t="s">
        <v>123</v>
      </c>
      <c r="Z2989" t="s">
        <v>72</v>
      </c>
      <c r="AA2989">
        <v>23.3</v>
      </c>
      <c r="AB2989" t="s">
        <v>196</v>
      </c>
      <c r="AC2989" t="s">
        <v>74</v>
      </c>
      <c r="AD2989" t="s">
        <v>74</v>
      </c>
      <c r="AE2989" t="s">
        <v>75</v>
      </c>
      <c r="AF2989" t="s">
        <v>76</v>
      </c>
      <c r="AG2989" t="s">
        <v>453</v>
      </c>
      <c r="AH2989" t="s">
        <v>126</v>
      </c>
      <c r="AI2989" t="s">
        <v>79</v>
      </c>
      <c r="AJ2989" t="s">
        <v>12476</v>
      </c>
      <c r="AK2989" t="s">
        <v>12479</v>
      </c>
      <c r="AL2989" t="s">
        <v>80</v>
      </c>
      <c r="AM2989" t="s">
        <v>81</v>
      </c>
      <c r="AN2989" t="s">
        <v>2247</v>
      </c>
      <c r="AO2989" t="s">
        <v>83</v>
      </c>
      <c r="AP2989" t="s">
        <v>83</v>
      </c>
      <c r="AQ2989" t="s">
        <v>107</v>
      </c>
      <c r="AR2989" t="s">
        <v>85</v>
      </c>
      <c r="AS2989" t="s">
        <v>65</v>
      </c>
      <c r="AT2989" t="s">
        <v>74</v>
      </c>
      <c r="AU2989" t="s">
        <v>74</v>
      </c>
      <c r="AV2989" t="s">
        <v>98</v>
      </c>
      <c r="AW2989" t="s">
        <v>109</v>
      </c>
      <c r="AX2989" t="s">
        <v>110</v>
      </c>
      <c r="AY2989" t="s">
        <v>89</v>
      </c>
      <c r="AZ2989" t="s">
        <v>83</v>
      </c>
      <c r="BA2989" t="s">
        <v>90</v>
      </c>
      <c r="BB2989" t="s">
        <v>3911</v>
      </c>
      <c r="BC2989">
        <v>1282.093668175896</v>
      </c>
      <c r="BD2989">
        <v>1475.440464063073</v>
      </c>
      <c r="BE2989">
        <v>770.97752405815925</v>
      </c>
      <c r="BF2989">
        <v>777.65200144696689</v>
      </c>
      <c r="BG2989" t="s">
        <v>234</v>
      </c>
      <c r="BH2989" t="s">
        <v>201</v>
      </c>
    </row>
    <row r="2990" spans="1:60" x14ac:dyDescent="0.2">
      <c r="A2990" t="s">
        <v>11130</v>
      </c>
      <c r="B2990">
        <v>2150000</v>
      </c>
      <c r="C2990" s="2">
        <v>43246</v>
      </c>
      <c r="D2990">
        <v>2</v>
      </c>
      <c r="E2990">
        <v>59</v>
      </c>
      <c r="F2990">
        <v>-4</v>
      </c>
      <c r="G2990">
        <v>36440.677966101692</v>
      </c>
      <c r="H2990" t="s">
        <v>11131</v>
      </c>
      <c r="I2990">
        <v>2984</v>
      </c>
      <c r="J2990" t="s">
        <v>11132</v>
      </c>
      <c r="K2990" t="s">
        <v>304</v>
      </c>
      <c r="L2990" t="s">
        <v>98</v>
      </c>
      <c r="M2990" t="s">
        <v>98</v>
      </c>
      <c r="N2990" t="s">
        <v>147</v>
      </c>
      <c r="O2990">
        <v>8000</v>
      </c>
      <c r="P2990" t="s">
        <v>67</v>
      </c>
      <c r="Q2990" t="s">
        <v>305</v>
      </c>
      <c r="R2990">
        <v>16603</v>
      </c>
      <c r="S2990">
        <v>573619.25</v>
      </c>
      <c r="T2990">
        <v>6223035.5</v>
      </c>
      <c r="U2990">
        <v>56.146665599999999</v>
      </c>
      <c r="V2990">
        <v>10.184927719999999</v>
      </c>
      <c r="W2990" t="s">
        <v>138</v>
      </c>
      <c r="X2990" t="s">
        <v>210</v>
      </c>
      <c r="Y2990" t="s">
        <v>151</v>
      </c>
      <c r="Z2990" t="s">
        <v>72</v>
      </c>
      <c r="AA2990">
        <v>16.3</v>
      </c>
      <c r="AB2990" t="s">
        <v>152</v>
      </c>
      <c r="AC2990" t="s">
        <v>103</v>
      </c>
      <c r="AD2990" t="s">
        <v>74</v>
      </c>
      <c r="AE2990" t="s">
        <v>75</v>
      </c>
      <c r="AF2990" t="s">
        <v>76</v>
      </c>
      <c r="AG2990" t="s">
        <v>306</v>
      </c>
      <c r="AH2990" t="s">
        <v>212</v>
      </c>
      <c r="AI2990" t="s">
        <v>105</v>
      </c>
      <c r="AJ2990" t="s">
        <v>12478</v>
      </c>
      <c r="AK2990" t="s">
        <v>12477</v>
      </c>
      <c r="AL2990" t="s">
        <v>80</v>
      </c>
      <c r="AM2990" t="s">
        <v>81</v>
      </c>
      <c r="AN2990" t="s">
        <v>307</v>
      </c>
      <c r="AO2990" t="s">
        <v>83</v>
      </c>
      <c r="AP2990" t="s">
        <v>83</v>
      </c>
      <c r="AQ2990" t="s">
        <v>107</v>
      </c>
      <c r="AR2990" t="s">
        <v>85</v>
      </c>
      <c r="AS2990" t="s">
        <v>98</v>
      </c>
      <c r="AT2990" t="s">
        <v>74</v>
      </c>
      <c r="AU2990" t="s">
        <v>74</v>
      </c>
      <c r="AV2990" t="s">
        <v>66</v>
      </c>
      <c r="AW2990" t="s">
        <v>109</v>
      </c>
      <c r="AX2990" t="s">
        <v>110</v>
      </c>
      <c r="AY2990" t="s">
        <v>89</v>
      </c>
      <c r="AZ2990" t="s">
        <v>83</v>
      </c>
      <c r="BA2990" t="s">
        <v>90</v>
      </c>
      <c r="BB2990" t="s">
        <v>308</v>
      </c>
      <c r="BC2990">
        <v>1896.46397312468</v>
      </c>
      <c r="BD2990">
        <v>1289.2713002561659</v>
      </c>
      <c r="BE2990">
        <v>1753.847835815759</v>
      </c>
      <c r="BF2990">
        <v>1763.1847451809019</v>
      </c>
      <c r="BG2990" t="s">
        <v>182</v>
      </c>
      <c r="BH2990" t="s">
        <v>210</v>
      </c>
    </row>
    <row r="2991" spans="1:60" x14ac:dyDescent="0.2">
      <c r="A2991" t="s">
        <v>11133</v>
      </c>
      <c r="B2991">
        <v>2200000</v>
      </c>
      <c r="C2991" s="2">
        <v>43244</v>
      </c>
      <c r="D2991">
        <v>2</v>
      </c>
      <c r="E2991">
        <v>51</v>
      </c>
      <c r="G2991">
        <v>43137.254901960783</v>
      </c>
      <c r="H2991" t="s">
        <v>11134</v>
      </c>
      <c r="I2991">
        <v>2985</v>
      </c>
      <c r="J2991" t="s">
        <v>11135</v>
      </c>
      <c r="K2991" t="s">
        <v>1375</v>
      </c>
      <c r="L2991" t="s">
        <v>1848</v>
      </c>
      <c r="M2991" t="s">
        <v>65</v>
      </c>
      <c r="N2991" t="s">
        <v>65</v>
      </c>
      <c r="O2991">
        <v>8000</v>
      </c>
      <c r="P2991" t="s">
        <v>67</v>
      </c>
      <c r="Q2991" t="s">
        <v>527</v>
      </c>
      <c r="R2991">
        <v>729685</v>
      </c>
      <c r="S2991">
        <v>574103.20820686605</v>
      </c>
      <c r="T2991">
        <v>6223869.5277370801</v>
      </c>
      <c r="U2991">
        <v>56.154082559999999</v>
      </c>
      <c r="V2991">
        <v>10.19294741</v>
      </c>
      <c r="W2991" t="s">
        <v>149</v>
      </c>
      <c r="X2991" t="s">
        <v>70</v>
      </c>
      <c r="Y2991" t="s">
        <v>123</v>
      </c>
      <c r="Z2991" t="s">
        <v>72</v>
      </c>
      <c r="AA2991">
        <v>3</v>
      </c>
      <c r="AB2991" t="s">
        <v>241</v>
      </c>
      <c r="AC2991" t="s">
        <v>74</v>
      </c>
      <c r="AD2991" t="s">
        <v>119</v>
      </c>
      <c r="AE2991" t="s">
        <v>75</v>
      </c>
      <c r="AF2991" t="s">
        <v>76</v>
      </c>
      <c r="AG2991" t="s">
        <v>358</v>
      </c>
      <c r="AH2991" t="s">
        <v>78</v>
      </c>
      <c r="AI2991" t="s">
        <v>79</v>
      </c>
      <c r="AJ2991" t="s">
        <v>12478</v>
      </c>
      <c r="AK2991" t="s">
        <v>12477</v>
      </c>
      <c r="AL2991" t="s">
        <v>80</v>
      </c>
      <c r="AM2991" t="s">
        <v>81</v>
      </c>
      <c r="AN2991" t="s">
        <v>529</v>
      </c>
      <c r="AO2991" t="s">
        <v>83</v>
      </c>
      <c r="AP2991" t="s">
        <v>83</v>
      </c>
      <c r="AQ2991" t="s">
        <v>84</v>
      </c>
      <c r="AR2991" t="s">
        <v>85</v>
      </c>
      <c r="AS2991" t="s">
        <v>97</v>
      </c>
      <c r="AT2991" t="s">
        <v>74</v>
      </c>
      <c r="AU2991" t="s">
        <v>74</v>
      </c>
      <c r="AV2991" t="s">
        <v>66</v>
      </c>
      <c r="AW2991" t="s">
        <v>109</v>
      </c>
      <c r="AX2991" t="s">
        <v>88</v>
      </c>
      <c r="AY2991" t="s">
        <v>89</v>
      </c>
      <c r="AZ2991" t="s">
        <v>83</v>
      </c>
      <c r="BA2991" t="s">
        <v>90</v>
      </c>
      <c r="BB2991" t="s">
        <v>1377</v>
      </c>
      <c r="BC2991">
        <v>1253.915767349393</v>
      </c>
      <c r="BD2991">
        <v>839.06935024232041</v>
      </c>
      <c r="BE2991">
        <v>897.79502221871155</v>
      </c>
      <c r="BF2991">
        <v>1271.871244018474</v>
      </c>
      <c r="BG2991" t="s">
        <v>130</v>
      </c>
      <c r="BH2991" t="s">
        <v>245</v>
      </c>
    </row>
    <row r="2992" spans="1:60" x14ac:dyDescent="0.2">
      <c r="A2992" t="s">
        <v>11136</v>
      </c>
      <c r="B2992">
        <v>3250000</v>
      </c>
      <c r="C2992" s="2">
        <v>43244</v>
      </c>
      <c r="D2992">
        <v>3</v>
      </c>
      <c r="E2992">
        <v>75</v>
      </c>
      <c r="G2992">
        <v>43333.333333333343</v>
      </c>
      <c r="H2992" t="s">
        <v>11137</v>
      </c>
      <c r="I2992">
        <v>2986</v>
      </c>
      <c r="J2992" t="s">
        <v>11138</v>
      </c>
      <c r="K2992" t="s">
        <v>1375</v>
      </c>
      <c r="L2992" t="s">
        <v>1571</v>
      </c>
      <c r="M2992" t="s">
        <v>65</v>
      </c>
      <c r="N2992" t="s">
        <v>207</v>
      </c>
      <c r="O2992">
        <v>8000</v>
      </c>
      <c r="P2992" t="s">
        <v>67</v>
      </c>
      <c r="Q2992" t="s">
        <v>527</v>
      </c>
      <c r="R2992">
        <v>729685</v>
      </c>
      <c r="S2992">
        <v>574074.07495029899</v>
      </c>
      <c r="T2992">
        <v>6223831.3745838599</v>
      </c>
      <c r="U2992">
        <v>56.153744369999998</v>
      </c>
      <c r="V2992">
        <v>10.1924679</v>
      </c>
      <c r="W2992" t="s">
        <v>149</v>
      </c>
      <c r="X2992" t="s">
        <v>70</v>
      </c>
      <c r="Y2992" t="s">
        <v>123</v>
      </c>
      <c r="Z2992" t="s">
        <v>72</v>
      </c>
      <c r="AA2992">
        <v>3.2</v>
      </c>
      <c r="AB2992" t="s">
        <v>241</v>
      </c>
      <c r="AC2992" t="s">
        <v>74</v>
      </c>
      <c r="AD2992" t="s">
        <v>98</v>
      </c>
      <c r="AE2992" t="s">
        <v>75</v>
      </c>
      <c r="AF2992" t="s">
        <v>76</v>
      </c>
      <c r="AG2992" t="s">
        <v>358</v>
      </c>
      <c r="AH2992" t="s">
        <v>78</v>
      </c>
      <c r="AI2992" t="s">
        <v>79</v>
      </c>
      <c r="AJ2992" t="s">
        <v>12476</v>
      </c>
      <c r="AK2992" t="s">
        <v>12477</v>
      </c>
      <c r="AL2992" t="s">
        <v>80</v>
      </c>
      <c r="AM2992" t="s">
        <v>81</v>
      </c>
      <c r="AN2992" t="s">
        <v>103</v>
      </c>
      <c r="AO2992" t="s">
        <v>83</v>
      </c>
      <c r="AP2992" t="s">
        <v>83</v>
      </c>
      <c r="AQ2992" t="s">
        <v>84</v>
      </c>
      <c r="AR2992" t="s">
        <v>85</v>
      </c>
      <c r="AS2992" t="s">
        <v>413</v>
      </c>
      <c r="AT2992" t="s">
        <v>74</v>
      </c>
      <c r="AU2992" t="s">
        <v>74</v>
      </c>
      <c r="AV2992" t="s">
        <v>65</v>
      </c>
      <c r="AW2992" t="s">
        <v>87</v>
      </c>
      <c r="AX2992" t="s">
        <v>88</v>
      </c>
      <c r="AY2992" t="s">
        <v>89</v>
      </c>
      <c r="AZ2992" t="s">
        <v>83</v>
      </c>
      <c r="BA2992" t="s">
        <v>90</v>
      </c>
      <c r="BB2992" t="s">
        <v>1572</v>
      </c>
      <c r="BC2992">
        <v>1281.4802599955401</v>
      </c>
      <c r="BD2992">
        <v>847.30011761751996</v>
      </c>
      <c r="BE2992">
        <v>938.83124014296857</v>
      </c>
      <c r="BF2992">
        <v>1303.172070778571</v>
      </c>
      <c r="BG2992" t="s">
        <v>130</v>
      </c>
      <c r="BH2992" t="s">
        <v>245</v>
      </c>
    </row>
    <row r="2993" spans="1:60" x14ac:dyDescent="0.2">
      <c r="A2993" t="s">
        <v>11139</v>
      </c>
      <c r="B2993">
        <v>2860000</v>
      </c>
      <c r="C2993" s="2">
        <v>43244</v>
      </c>
      <c r="D2993">
        <v>3</v>
      </c>
      <c r="E2993">
        <v>102</v>
      </c>
      <c r="G2993">
        <v>28039.215686274511</v>
      </c>
      <c r="H2993" t="s">
        <v>11140</v>
      </c>
      <c r="I2993">
        <v>2987</v>
      </c>
      <c r="J2993" t="s">
        <v>11141</v>
      </c>
      <c r="K2993" t="s">
        <v>518</v>
      </c>
      <c r="L2993" t="s">
        <v>2619</v>
      </c>
      <c r="M2993" t="s">
        <v>65</v>
      </c>
      <c r="N2993" t="s">
        <v>147</v>
      </c>
      <c r="O2993">
        <v>8000</v>
      </c>
      <c r="P2993" t="s">
        <v>67</v>
      </c>
      <c r="Q2993" t="s">
        <v>2620</v>
      </c>
      <c r="R2993">
        <v>418612</v>
      </c>
      <c r="S2993">
        <v>573416.31000000006</v>
      </c>
      <c r="T2993">
        <v>6222282.5</v>
      </c>
      <c r="U2993">
        <v>56.139932799999997</v>
      </c>
      <c r="V2993">
        <v>10.1814546</v>
      </c>
      <c r="W2993" t="s">
        <v>209</v>
      </c>
      <c r="X2993" t="s">
        <v>210</v>
      </c>
      <c r="Y2993" t="s">
        <v>151</v>
      </c>
      <c r="Z2993" t="s">
        <v>72</v>
      </c>
      <c r="AA2993">
        <v>13.3</v>
      </c>
      <c r="AB2993" t="s">
        <v>152</v>
      </c>
      <c r="AC2993" t="s">
        <v>103</v>
      </c>
      <c r="AD2993" t="s">
        <v>65</v>
      </c>
      <c r="AE2993" t="s">
        <v>75</v>
      </c>
      <c r="AF2993" t="s">
        <v>76</v>
      </c>
      <c r="AG2993" t="s">
        <v>288</v>
      </c>
      <c r="AH2993" t="s">
        <v>2621</v>
      </c>
      <c r="AI2993" t="s">
        <v>79</v>
      </c>
      <c r="AJ2993" t="s">
        <v>12476</v>
      </c>
      <c r="AK2993" t="s">
        <v>12477</v>
      </c>
      <c r="AL2993" t="s">
        <v>80</v>
      </c>
      <c r="AM2993" t="s">
        <v>81</v>
      </c>
      <c r="AN2993" t="s">
        <v>2622</v>
      </c>
      <c r="AO2993" t="s">
        <v>83</v>
      </c>
      <c r="AP2993" t="s">
        <v>83</v>
      </c>
      <c r="AQ2993" t="s">
        <v>107</v>
      </c>
      <c r="AR2993" t="s">
        <v>85</v>
      </c>
      <c r="AS2993" t="s">
        <v>65</v>
      </c>
      <c r="AT2993" t="s">
        <v>74</v>
      </c>
      <c r="AU2993" t="s">
        <v>74</v>
      </c>
      <c r="AV2993" t="s">
        <v>65</v>
      </c>
      <c r="AW2993" t="s">
        <v>109</v>
      </c>
      <c r="AX2993" t="s">
        <v>110</v>
      </c>
      <c r="AY2993" t="s">
        <v>89</v>
      </c>
      <c r="AZ2993" t="s">
        <v>83</v>
      </c>
      <c r="BA2993" t="s">
        <v>90</v>
      </c>
      <c r="BB2993" t="s">
        <v>2623</v>
      </c>
      <c r="BC2993">
        <v>2461.8438090506388</v>
      </c>
      <c r="BD2993">
        <v>1845.5227975283799</v>
      </c>
      <c r="BE2993">
        <v>2440.1797373610998</v>
      </c>
      <c r="BF2993">
        <v>1800.421124259231</v>
      </c>
      <c r="BG2993" t="s">
        <v>234</v>
      </c>
      <c r="BH2993" t="s">
        <v>210</v>
      </c>
    </row>
    <row r="2994" spans="1:60" x14ac:dyDescent="0.2">
      <c r="A2994" t="s">
        <v>11142</v>
      </c>
      <c r="B2994">
        <v>2650000</v>
      </c>
      <c r="C2994" s="2">
        <v>43243</v>
      </c>
      <c r="D2994">
        <v>3</v>
      </c>
      <c r="E2994">
        <v>79</v>
      </c>
      <c r="G2994">
        <v>33544.303797468347</v>
      </c>
      <c r="H2994" t="s">
        <v>11143</v>
      </c>
      <c r="I2994">
        <v>2988</v>
      </c>
      <c r="J2994" t="s">
        <v>11144</v>
      </c>
      <c r="K2994" t="s">
        <v>1153</v>
      </c>
      <c r="L2994" t="s">
        <v>108</v>
      </c>
      <c r="M2994" t="s">
        <v>65</v>
      </c>
      <c r="N2994" t="s">
        <v>66</v>
      </c>
      <c r="O2994">
        <v>8000</v>
      </c>
      <c r="P2994" t="s">
        <v>67</v>
      </c>
      <c r="Q2994" t="s">
        <v>2445</v>
      </c>
      <c r="R2994">
        <v>910207</v>
      </c>
      <c r="S2994">
        <v>573765.93999999994</v>
      </c>
      <c r="T2994">
        <v>6223867</v>
      </c>
      <c r="U2994">
        <v>56.154112130000001</v>
      </c>
      <c r="V2994">
        <v>10.18751853</v>
      </c>
      <c r="W2994" t="s">
        <v>138</v>
      </c>
      <c r="X2994" t="s">
        <v>70</v>
      </c>
      <c r="Y2994" t="s">
        <v>71</v>
      </c>
      <c r="Z2994" t="s">
        <v>72</v>
      </c>
      <c r="AA2994">
        <v>5.5</v>
      </c>
      <c r="AB2994" t="s">
        <v>73</v>
      </c>
      <c r="AC2994" t="s">
        <v>74</v>
      </c>
      <c r="AD2994" t="s">
        <v>74</v>
      </c>
      <c r="AE2994" t="s">
        <v>75</v>
      </c>
      <c r="AF2994" t="s">
        <v>76</v>
      </c>
      <c r="AG2994" t="s">
        <v>1710</v>
      </c>
      <c r="AH2994" t="s">
        <v>78</v>
      </c>
      <c r="AI2994" t="s">
        <v>79</v>
      </c>
      <c r="AJ2994" t="s">
        <v>12478</v>
      </c>
      <c r="AK2994" t="s">
        <v>12477</v>
      </c>
      <c r="AL2994" t="s">
        <v>80</v>
      </c>
      <c r="AM2994" t="s">
        <v>81</v>
      </c>
      <c r="AN2994" t="s">
        <v>460</v>
      </c>
      <c r="AO2994" t="s">
        <v>83</v>
      </c>
      <c r="AP2994" t="s">
        <v>83</v>
      </c>
      <c r="AQ2994" t="s">
        <v>107</v>
      </c>
      <c r="AR2994" t="s">
        <v>85</v>
      </c>
      <c r="AS2994" t="s">
        <v>108</v>
      </c>
      <c r="AT2994" t="s">
        <v>74</v>
      </c>
      <c r="AU2994" t="s">
        <v>74</v>
      </c>
      <c r="AV2994" t="s">
        <v>65</v>
      </c>
      <c r="AW2994" t="s">
        <v>87</v>
      </c>
      <c r="AX2994" t="s">
        <v>223</v>
      </c>
      <c r="AY2994" t="s">
        <v>89</v>
      </c>
      <c r="AZ2994" t="s">
        <v>83</v>
      </c>
      <c r="BA2994" t="s">
        <v>90</v>
      </c>
      <c r="BB2994" t="s">
        <v>2446</v>
      </c>
      <c r="BC2994">
        <v>1590.014969897961</v>
      </c>
      <c r="BD2994">
        <v>1144.1824692849259</v>
      </c>
      <c r="BE2994">
        <v>1219.120746272775</v>
      </c>
      <c r="BF2994">
        <v>1609.0873221375871</v>
      </c>
      <c r="BG2994" t="s">
        <v>300</v>
      </c>
      <c r="BH2994" t="s">
        <v>63</v>
      </c>
    </row>
    <row r="2995" spans="1:60" x14ac:dyDescent="0.2">
      <c r="A2995" t="s">
        <v>11145</v>
      </c>
      <c r="B2995">
        <v>3150000</v>
      </c>
      <c r="C2995" s="2">
        <v>43243</v>
      </c>
      <c r="D2995">
        <v>3</v>
      </c>
      <c r="E2995">
        <v>90</v>
      </c>
      <c r="F2995">
        <v>-1</v>
      </c>
      <c r="G2995">
        <v>35000</v>
      </c>
      <c r="H2995" t="s">
        <v>11146</v>
      </c>
      <c r="I2995">
        <v>2989</v>
      </c>
      <c r="J2995" t="s">
        <v>11147</v>
      </c>
      <c r="K2995" t="s">
        <v>2009</v>
      </c>
      <c r="L2995" t="s">
        <v>136</v>
      </c>
      <c r="M2995" t="s">
        <v>74</v>
      </c>
      <c r="O2995">
        <v>8000</v>
      </c>
      <c r="P2995" t="s">
        <v>67</v>
      </c>
      <c r="Q2995" t="s">
        <v>529</v>
      </c>
      <c r="R2995">
        <v>303904</v>
      </c>
      <c r="S2995">
        <v>574418.13</v>
      </c>
      <c r="T2995">
        <v>6223958.5</v>
      </c>
      <c r="U2995">
        <v>56.154832749999997</v>
      </c>
      <c r="V2995">
        <v>10.19804079</v>
      </c>
      <c r="W2995" t="s">
        <v>149</v>
      </c>
      <c r="X2995" t="s">
        <v>70</v>
      </c>
      <c r="Y2995" t="s">
        <v>123</v>
      </c>
      <c r="Z2995" t="s">
        <v>72</v>
      </c>
      <c r="AA2995">
        <v>-1.5</v>
      </c>
      <c r="AB2995" t="s">
        <v>241</v>
      </c>
      <c r="AC2995" t="s">
        <v>103</v>
      </c>
      <c r="AD2995" t="s">
        <v>66</v>
      </c>
      <c r="AE2995" t="s">
        <v>75</v>
      </c>
      <c r="AF2995" t="s">
        <v>76</v>
      </c>
      <c r="AG2995" t="s">
        <v>634</v>
      </c>
      <c r="AH2995" t="s">
        <v>78</v>
      </c>
      <c r="AI2995" t="s">
        <v>79</v>
      </c>
      <c r="AJ2995" t="s">
        <v>12478</v>
      </c>
      <c r="AK2995" t="s">
        <v>12477</v>
      </c>
      <c r="AL2995" t="s">
        <v>80</v>
      </c>
      <c r="AM2995" t="s">
        <v>81</v>
      </c>
      <c r="AN2995" t="s">
        <v>154</v>
      </c>
      <c r="AO2995" t="s">
        <v>83</v>
      </c>
      <c r="AP2995" t="s">
        <v>83</v>
      </c>
      <c r="AQ2995" t="s">
        <v>107</v>
      </c>
      <c r="AR2995" t="s">
        <v>85</v>
      </c>
      <c r="AS2995" t="s">
        <v>119</v>
      </c>
      <c r="AT2995" t="s">
        <v>74</v>
      </c>
      <c r="AU2995" t="s">
        <v>74</v>
      </c>
      <c r="AV2995" t="s">
        <v>65</v>
      </c>
      <c r="AW2995" t="s">
        <v>109</v>
      </c>
      <c r="AX2995" t="s">
        <v>169</v>
      </c>
      <c r="AY2995" t="s">
        <v>89</v>
      </c>
      <c r="AZ2995" t="s">
        <v>83</v>
      </c>
      <c r="BA2995" t="s">
        <v>90</v>
      </c>
      <c r="BB2995" t="s">
        <v>801</v>
      </c>
      <c r="BC2995">
        <v>950.86743839460348</v>
      </c>
      <c r="BD2995">
        <v>649.67114944602838</v>
      </c>
      <c r="BE2995">
        <v>573.03182444195568</v>
      </c>
      <c r="BF2995">
        <v>956.22479262460274</v>
      </c>
      <c r="BG2995" t="s">
        <v>156</v>
      </c>
      <c r="BH2995" t="s">
        <v>245</v>
      </c>
    </row>
    <row r="2996" spans="1:60" x14ac:dyDescent="0.2">
      <c r="A2996" t="s">
        <v>11148</v>
      </c>
      <c r="B2996">
        <v>2075000</v>
      </c>
      <c r="C2996" s="2">
        <v>43243</v>
      </c>
      <c r="D2996">
        <v>2</v>
      </c>
      <c r="E2996">
        <v>64</v>
      </c>
      <c r="G2996">
        <v>32421.875</v>
      </c>
      <c r="H2996" t="s">
        <v>11149</v>
      </c>
      <c r="I2996">
        <v>2990</v>
      </c>
      <c r="J2996" t="s">
        <v>11150</v>
      </c>
      <c r="K2996" t="s">
        <v>2669</v>
      </c>
      <c r="L2996" t="s">
        <v>140</v>
      </c>
      <c r="M2996" t="s">
        <v>65</v>
      </c>
      <c r="N2996" t="s">
        <v>97</v>
      </c>
      <c r="O2996">
        <v>8000</v>
      </c>
      <c r="P2996" t="s">
        <v>67</v>
      </c>
      <c r="Q2996" t="s">
        <v>944</v>
      </c>
      <c r="R2996">
        <v>259654</v>
      </c>
      <c r="S2996">
        <v>574528.31999999995</v>
      </c>
      <c r="T2996">
        <v>6223434.5</v>
      </c>
      <c r="U2996">
        <v>56.150108580000001</v>
      </c>
      <c r="V2996">
        <v>10.199667590000001</v>
      </c>
      <c r="W2996" t="s">
        <v>149</v>
      </c>
      <c r="X2996" t="s">
        <v>70</v>
      </c>
      <c r="Y2996" t="s">
        <v>123</v>
      </c>
      <c r="Z2996" t="s">
        <v>72</v>
      </c>
      <c r="AA2996">
        <v>17</v>
      </c>
      <c r="AB2996" t="s">
        <v>241</v>
      </c>
      <c r="AC2996" t="s">
        <v>103</v>
      </c>
      <c r="AD2996" t="s">
        <v>74</v>
      </c>
      <c r="AE2996" t="s">
        <v>75</v>
      </c>
      <c r="AF2996" t="s">
        <v>76</v>
      </c>
      <c r="AG2996" t="s">
        <v>1728</v>
      </c>
      <c r="AH2996" t="s">
        <v>78</v>
      </c>
      <c r="AI2996" t="s">
        <v>79</v>
      </c>
      <c r="AJ2996" t="s">
        <v>12478</v>
      </c>
      <c r="AK2996" t="s">
        <v>12477</v>
      </c>
      <c r="AL2996" t="s">
        <v>80</v>
      </c>
      <c r="AM2996" t="s">
        <v>81</v>
      </c>
      <c r="AN2996" t="s">
        <v>277</v>
      </c>
      <c r="AO2996" t="s">
        <v>2670</v>
      </c>
      <c r="AP2996" t="s">
        <v>83</v>
      </c>
      <c r="AQ2996" t="s">
        <v>107</v>
      </c>
      <c r="AR2996" t="s">
        <v>85</v>
      </c>
      <c r="AS2996" t="s">
        <v>65</v>
      </c>
      <c r="AT2996" t="s">
        <v>74</v>
      </c>
      <c r="AU2996" t="s">
        <v>74</v>
      </c>
      <c r="AV2996" t="s">
        <v>66</v>
      </c>
      <c r="AW2996" t="s">
        <v>109</v>
      </c>
      <c r="AX2996" t="s">
        <v>110</v>
      </c>
      <c r="AY2996" t="s">
        <v>89</v>
      </c>
      <c r="AZ2996" t="s">
        <v>83</v>
      </c>
      <c r="BA2996" t="s">
        <v>90</v>
      </c>
      <c r="BB2996" t="s">
        <v>2671</v>
      </c>
      <c r="BC2996">
        <v>905.34316713265775</v>
      </c>
      <c r="BD2996">
        <v>310.56040624398582</v>
      </c>
      <c r="BE2996">
        <v>859.7362481332392</v>
      </c>
      <c r="BF2996">
        <v>889.30821120297833</v>
      </c>
      <c r="BG2996" t="s">
        <v>112</v>
      </c>
      <c r="BH2996" t="s">
        <v>245</v>
      </c>
    </row>
    <row r="2997" spans="1:60" x14ac:dyDescent="0.2">
      <c r="A2997" t="s">
        <v>11151</v>
      </c>
      <c r="B2997">
        <v>2600000</v>
      </c>
      <c r="C2997" s="2">
        <v>43243</v>
      </c>
      <c r="D2997">
        <v>2</v>
      </c>
      <c r="E2997">
        <v>55</v>
      </c>
      <c r="G2997">
        <v>47272.727272727272</v>
      </c>
      <c r="H2997" t="s">
        <v>11152</v>
      </c>
      <c r="I2997">
        <v>2991</v>
      </c>
      <c r="J2997" t="s">
        <v>11153</v>
      </c>
      <c r="K2997" t="s">
        <v>117</v>
      </c>
      <c r="L2997" t="s">
        <v>828</v>
      </c>
      <c r="M2997" t="s">
        <v>97</v>
      </c>
      <c r="N2997" t="s">
        <v>66</v>
      </c>
      <c r="O2997">
        <v>8000</v>
      </c>
      <c r="P2997" t="s">
        <v>67</v>
      </c>
      <c r="Q2997" t="s">
        <v>120</v>
      </c>
      <c r="R2997">
        <v>992149</v>
      </c>
      <c r="S2997">
        <v>576290.57258114498</v>
      </c>
      <c r="T2997">
        <v>6224944.3798887599</v>
      </c>
      <c r="U2997">
        <v>56.163392739999999</v>
      </c>
      <c r="V2997">
        <v>10.22845972</v>
      </c>
      <c r="W2997" t="s">
        <v>121</v>
      </c>
      <c r="X2997" t="s">
        <v>122</v>
      </c>
      <c r="Y2997" t="s">
        <v>123</v>
      </c>
      <c r="Z2997" t="s">
        <v>72</v>
      </c>
      <c r="AA2997">
        <v>2.1</v>
      </c>
      <c r="AB2997" t="s">
        <v>124</v>
      </c>
      <c r="AC2997" t="s">
        <v>74</v>
      </c>
      <c r="AD2997" t="s">
        <v>74</v>
      </c>
      <c r="AE2997" t="s">
        <v>75</v>
      </c>
      <c r="AF2997" t="s">
        <v>76</v>
      </c>
      <c r="AG2997" t="s">
        <v>5935</v>
      </c>
      <c r="AH2997" t="s">
        <v>126</v>
      </c>
      <c r="AI2997" t="s">
        <v>79</v>
      </c>
      <c r="AJ2997" t="s">
        <v>12476</v>
      </c>
      <c r="AK2997" t="s">
        <v>12477</v>
      </c>
      <c r="AL2997" t="s">
        <v>80</v>
      </c>
      <c r="AM2997" t="s">
        <v>81</v>
      </c>
      <c r="AN2997" t="s">
        <v>127</v>
      </c>
      <c r="AO2997" t="s">
        <v>83</v>
      </c>
      <c r="AP2997" t="s">
        <v>83</v>
      </c>
      <c r="AQ2997" t="s">
        <v>107</v>
      </c>
      <c r="AR2997" t="s">
        <v>85</v>
      </c>
      <c r="AS2997" t="s">
        <v>128</v>
      </c>
      <c r="AT2997" t="s">
        <v>74</v>
      </c>
      <c r="AU2997" t="s">
        <v>74</v>
      </c>
      <c r="AV2997" t="s">
        <v>66</v>
      </c>
      <c r="AW2997" t="s">
        <v>87</v>
      </c>
      <c r="AX2997" t="s">
        <v>88</v>
      </c>
      <c r="AY2997" t="s">
        <v>89</v>
      </c>
      <c r="AZ2997" t="s">
        <v>83</v>
      </c>
      <c r="BA2997" t="s">
        <v>83</v>
      </c>
      <c r="BB2997" t="s">
        <v>129</v>
      </c>
      <c r="BC2997">
        <v>1474.369357622149</v>
      </c>
      <c r="BD2997">
        <v>2073.0469532851912</v>
      </c>
      <c r="BE2997">
        <v>1542.010203677554</v>
      </c>
      <c r="BF2997">
        <v>309.60822410401028</v>
      </c>
      <c r="BG2997" t="s">
        <v>130</v>
      </c>
      <c r="BH2997" t="s">
        <v>131</v>
      </c>
    </row>
    <row r="2998" spans="1:60" x14ac:dyDescent="0.2">
      <c r="A2998" t="s">
        <v>11154</v>
      </c>
      <c r="B2998">
        <v>5000000</v>
      </c>
      <c r="C2998" s="2">
        <v>43243</v>
      </c>
      <c r="D2998">
        <v>3</v>
      </c>
      <c r="E2998">
        <v>118</v>
      </c>
      <c r="G2998">
        <v>42372.881355932201</v>
      </c>
      <c r="H2998" t="s">
        <v>11155</v>
      </c>
      <c r="I2998">
        <v>2992</v>
      </c>
      <c r="J2998" t="s">
        <v>11156</v>
      </c>
      <c r="K2998" t="s">
        <v>329</v>
      </c>
      <c r="L2998" t="s">
        <v>97</v>
      </c>
      <c r="M2998" t="s">
        <v>66</v>
      </c>
      <c r="N2998" t="s">
        <v>147</v>
      </c>
      <c r="O2998">
        <v>8000</v>
      </c>
      <c r="P2998" t="s">
        <v>67</v>
      </c>
      <c r="Q2998" t="s">
        <v>330</v>
      </c>
      <c r="R2998">
        <v>996487</v>
      </c>
      <c r="S2998">
        <v>574352.40870481799</v>
      </c>
      <c r="T2998">
        <v>6223558.3071166202</v>
      </c>
      <c r="U2998">
        <v>56.151248160000002</v>
      </c>
      <c r="V2998">
        <v>10.196871249999999</v>
      </c>
      <c r="W2998" t="s">
        <v>149</v>
      </c>
      <c r="X2998" t="s">
        <v>70</v>
      </c>
      <c r="Y2998" t="s">
        <v>123</v>
      </c>
      <c r="Z2998" t="s">
        <v>72</v>
      </c>
      <c r="AA2998">
        <v>12.9</v>
      </c>
      <c r="AB2998" t="s">
        <v>241</v>
      </c>
      <c r="AC2998" t="s">
        <v>74</v>
      </c>
      <c r="AD2998" t="s">
        <v>74</v>
      </c>
      <c r="AE2998" t="s">
        <v>75</v>
      </c>
      <c r="AF2998" t="s">
        <v>76</v>
      </c>
      <c r="AG2998" t="s">
        <v>401</v>
      </c>
      <c r="AH2998" t="s">
        <v>78</v>
      </c>
      <c r="AI2998" t="s">
        <v>79</v>
      </c>
      <c r="AJ2998" t="s">
        <v>12478</v>
      </c>
      <c r="AK2998" t="s">
        <v>12477</v>
      </c>
      <c r="AL2998" t="s">
        <v>80</v>
      </c>
      <c r="AM2998" t="s">
        <v>81</v>
      </c>
      <c r="AN2998" t="s">
        <v>127</v>
      </c>
      <c r="AO2998" t="s">
        <v>83</v>
      </c>
      <c r="AP2998" t="s">
        <v>83</v>
      </c>
      <c r="AQ2998" t="s">
        <v>107</v>
      </c>
      <c r="AR2998" t="s">
        <v>85</v>
      </c>
      <c r="AS2998" t="s">
        <v>108</v>
      </c>
      <c r="AT2998" t="s">
        <v>74</v>
      </c>
      <c r="AU2998" t="s">
        <v>74</v>
      </c>
      <c r="AV2998" t="s">
        <v>65</v>
      </c>
      <c r="AW2998" t="s">
        <v>109</v>
      </c>
      <c r="AX2998" t="s">
        <v>332</v>
      </c>
      <c r="AY2998" t="s">
        <v>89</v>
      </c>
      <c r="AZ2998" t="s">
        <v>83</v>
      </c>
      <c r="BA2998" t="s">
        <v>83</v>
      </c>
      <c r="BB2998" t="s">
        <v>2403</v>
      </c>
      <c r="BC2998">
        <v>1032.303190883787</v>
      </c>
      <c r="BD2998">
        <v>494.29380324106279</v>
      </c>
      <c r="BE2998">
        <v>863.00527103039587</v>
      </c>
      <c r="BF2998">
        <v>1081.9322601128461</v>
      </c>
      <c r="BG2998" t="s">
        <v>130</v>
      </c>
      <c r="BH2998" t="s">
        <v>245</v>
      </c>
    </row>
    <row r="2999" spans="1:60" x14ac:dyDescent="0.2">
      <c r="A2999" t="s">
        <v>11157</v>
      </c>
      <c r="B2999">
        <v>2525000</v>
      </c>
      <c r="C2999" s="2">
        <v>43243</v>
      </c>
      <c r="D2999">
        <v>3</v>
      </c>
      <c r="E2999">
        <v>67</v>
      </c>
      <c r="G2999">
        <v>37686.567164179112</v>
      </c>
      <c r="H2999" t="s">
        <v>11158</v>
      </c>
      <c r="I2999">
        <v>2993</v>
      </c>
      <c r="J2999" t="s">
        <v>11159</v>
      </c>
      <c r="K2999" t="s">
        <v>625</v>
      </c>
      <c r="L2999" t="s">
        <v>819</v>
      </c>
      <c r="M2999" t="s">
        <v>65</v>
      </c>
      <c r="N2999" t="s">
        <v>99</v>
      </c>
      <c r="O2999">
        <v>8000</v>
      </c>
      <c r="P2999" t="s">
        <v>67</v>
      </c>
      <c r="Q2999" t="s">
        <v>4013</v>
      </c>
      <c r="R2999">
        <v>283598</v>
      </c>
      <c r="S2999">
        <v>574231.06000000006</v>
      </c>
      <c r="T2999">
        <v>6223937.5</v>
      </c>
      <c r="U2999">
        <v>56.154673260000003</v>
      </c>
      <c r="V2999">
        <v>10.195024070000001</v>
      </c>
      <c r="W2999" t="s">
        <v>149</v>
      </c>
      <c r="X2999" t="s">
        <v>70</v>
      </c>
      <c r="Y2999" t="s">
        <v>123</v>
      </c>
      <c r="Z2999" t="s">
        <v>72</v>
      </c>
      <c r="AA2999">
        <v>2.2000000000000002</v>
      </c>
      <c r="AB2999" t="s">
        <v>241</v>
      </c>
      <c r="AC2999" t="s">
        <v>74</v>
      </c>
      <c r="AD2999" t="s">
        <v>66</v>
      </c>
      <c r="AE2999" t="s">
        <v>75</v>
      </c>
      <c r="AF2999" t="s">
        <v>76</v>
      </c>
      <c r="AG2999" t="s">
        <v>1254</v>
      </c>
      <c r="AH2999" t="s">
        <v>78</v>
      </c>
      <c r="AI2999" t="s">
        <v>79</v>
      </c>
      <c r="AJ2999" t="s">
        <v>12476</v>
      </c>
      <c r="AK2999" t="s">
        <v>12479</v>
      </c>
      <c r="AL2999" t="s">
        <v>80</v>
      </c>
      <c r="AM2999" t="s">
        <v>81</v>
      </c>
      <c r="AN2999" t="s">
        <v>628</v>
      </c>
      <c r="AO2999" t="s">
        <v>83</v>
      </c>
      <c r="AP2999" t="s">
        <v>83</v>
      </c>
      <c r="AQ2999" t="s">
        <v>84</v>
      </c>
      <c r="AR2999" t="s">
        <v>85</v>
      </c>
      <c r="AS2999" t="s">
        <v>119</v>
      </c>
      <c r="AT2999" t="s">
        <v>74</v>
      </c>
      <c r="AU2999" t="s">
        <v>74</v>
      </c>
      <c r="AV2999" t="s">
        <v>65</v>
      </c>
      <c r="AW2999" t="s">
        <v>109</v>
      </c>
      <c r="AX2999" t="s">
        <v>110</v>
      </c>
      <c r="AY2999" t="s">
        <v>89</v>
      </c>
      <c r="AZ2999" t="s">
        <v>83</v>
      </c>
      <c r="BA2999" t="s">
        <v>90</v>
      </c>
      <c r="BB2999" t="s">
        <v>4014</v>
      </c>
      <c r="BC2999">
        <v>1132.693030923831</v>
      </c>
      <c r="BD2999">
        <v>770.12932127718</v>
      </c>
      <c r="BE2999">
        <v>754.62852079770914</v>
      </c>
      <c r="BF2999">
        <v>1142.8371820181089</v>
      </c>
      <c r="BG2999" t="s">
        <v>156</v>
      </c>
      <c r="BH2999" t="s">
        <v>245</v>
      </c>
    </row>
    <row r="3000" spans="1:60" x14ac:dyDescent="0.2">
      <c r="A3000" t="s">
        <v>11160</v>
      </c>
      <c r="B3000">
        <v>2160000</v>
      </c>
      <c r="C3000" s="2">
        <v>43243</v>
      </c>
      <c r="D3000">
        <v>2</v>
      </c>
      <c r="E3000">
        <v>61</v>
      </c>
      <c r="F3000">
        <v>-2</v>
      </c>
      <c r="G3000">
        <v>35409.836065573771</v>
      </c>
      <c r="H3000" t="s">
        <v>11161</v>
      </c>
      <c r="I3000">
        <v>2994</v>
      </c>
      <c r="J3000" t="s">
        <v>11162</v>
      </c>
      <c r="K3000" t="s">
        <v>238</v>
      </c>
      <c r="L3000" t="s">
        <v>1979</v>
      </c>
      <c r="M3000" t="s">
        <v>74</v>
      </c>
      <c r="N3000" t="s">
        <v>147</v>
      </c>
      <c r="O3000">
        <v>8000</v>
      </c>
      <c r="P3000" t="s">
        <v>67</v>
      </c>
      <c r="Q3000" t="s">
        <v>1980</v>
      </c>
      <c r="R3000">
        <v>528744</v>
      </c>
      <c r="S3000">
        <v>574405.12</v>
      </c>
      <c r="T3000">
        <v>6224204</v>
      </c>
      <c r="U3000">
        <v>56.157040039999998</v>
      </c>
      <c r="V3000">
        <v>10.197900020000001</v>
      </c>
      <c r="W3000" t="s">
        <v>69</v>
      </c>
      <c r="X3000" t="s">
        <v>70</v>
      </c>
      <c r="Y3000" t="s">
        <v>123</v>
      </c>
      <c r="Z3000" t="s">
        <v>72</v>
      </c>
      <c r="AA3000">
        <v>3</v>
      </c>
      <c r="AB3000" t="s">
        <v>241</v>
      </c>
      <c r="AC3000" t="s">
        <v>103</v>
      </c>
      <c r="AD3000" t="s">
        <v>74</v>
      </c>
      <c r="AE3000" t="s">
        <v>75</v>
      </c>
      <c r="AF3000" t="s">
        <v>76</v>
      </c>
      <c r="AG3000" t="s">
        <v>358</v>
      </c>
      <c r="AH3000" t="s">
        <v>126</v>
      </c>
      <c r="AI3000" t="s">
        <v>105</v>
      </c>
      <c r="AJ3000" t="s">
        <v>12478</v>
      </c>
      <c r="AK3000" t="s">
        <v>12477</v>
      </c>
      <c r="AL3000" t="s">
        <v>80</v>
      </c>
      <c r="AM3000" t="s">
        <v>81</v>
      </c>
      <c r="AN3000" t="s">
        <v>1981</v>
      </c>
      <c r="AO3000" t="s">
        <v>83</v>
      </c>
      <c r="AP3000" t="s">
        <v>83</v>
      </c>
      <c r="AQ3000" t="s">
        <v>107</v>
      </c>
      <c r="AR3000" t="s">
        <v>85</v>
      </c>
      <c r="AS3000" t="s">
        <v>98</v>
      </c>
      <c r="AT3000" t="s">
        <v>74</v>
      </c>
      <c r="AU3000" t="s">
        <v>74</v>
      </c>
      <c r="AV3000" t="s">
        <v>66</v>
      </c>
      <c r="AW3000" t="s">
        <v>109</v>
      </c>
      <c r="AX3000" t="s">
        <v>110</v>
      </c>
      <c r="AY3000" t="s">
        <v>89</v>
      </c>
      <c r="AZ3000" t="s">
        <v>83</v>
      </c>
      <c r="BA3000" t="s">
        <v>90</v>
      </c>
      <c r="BB3000" t="s">
        <v>1982</v>
      </c>
      <c r="BC3000">
        <v>1032.5937523760681</v>
      </c>
      <c r="BD3000">
        <v>858.5461846675106</v>
      </c>
      <c r="BE3000">
        <v>538.70391060049781</v>
      </c>
      <c r="BF3000">
        <v>968.85518409075928</v>
      </c>
      <c r="BG3000" t="s">
        <v>182</v>
      </c>
      <c r="BH3000" t="s">
        <v>245</v>
      </c>
    </row>
    <row r="3001" spans="1:60" x14ac:dyDescent="0.2">
      <c r="A3001" t="s">
        <v>11163</v>
      </c>
      <c r="B3001">
        <v>1998000</v>
      </c>
      <c r="C3001" s="2">
        <v>43243</v>
      </c>
      <c r="D3001">
        <v>2</v>
      </c>
      <c r="E3001">
        <v>68</v>
      </c>
      <c r="G3001">
        <v>29382.352941176468</v>
      </c>
      <c r="H3001" t="s">
        <v>11164</v>
      </c>
      <c r="I3001">
        <v>2995</v>
      </c>
      <c r="J3001" t="s">
        <v>11165</v>
      </c>
      <c r="K3001" t="s">
        <v>2613</v>
      </c>
      <c r="L3001" t="s">
        <v>119</v>
      </c>
      <c r="M3001" t="s">
        <v>74</v>
      </c>
      <c r="N3001" t="s">
        <v>147</v>
      </c>
      <c r="O3001">
        <v>8000</v>
      </c>
      <c r="P3001" t="s">
        <v>67</v>
      </c>
      <c r="Q3001" t="s">
        <v>5819</v>
      </c>
      <c r="R3001">
        <v>556772</v>
      </c>
      <c r="S3001">
        <v>575499.43999999994</v>
      </c>
      <c r="T3001">
        <v>6224957</v>
      </c>
      <c r="U3001">
        <v>56.163632030000002</v>
      </c>
      <c r="V3001">
        <v>10.21572744</v>
      </c>
      <c r="W3001" t="s">
        <v>177</v>
      </c>
      <c r="X3001" t="s">
        <v>166</v>
      </c>
      <c r="Y3001" t="s">
        <v>123</v>
      </c>
      <c r="Z3001" t="s">
        <v>72</v>
      </c>
      <c r="AA3001">
        <v>4</v>
      </c>
      <c r="AB3001" t="s">
        <v>124</v>
      </c>
      <c r="AC3001" t="s">
        <v>103</v>
      </c>
      <c r="AD3001" t="s">
        <v>74</v>
      </c>
      <c r="AE3001" t="s">
        <v>75</v>
      </c>
      <c r="AF3001" t="s">
        <v>76</v>
      </c>
      <c r="AG3001" t="s">
        <v>610</v>
      </c>
      <c r="AH3001" t="s">
        <v>126</v>
      </c>
      <c r="AI3001" t="s">
        <v>79</v>
      </c>
      <c r="AJ3001" t="s">
        <v>12476</v>
      </c>
      <c r="AK3001" t="s">
        <v>12477</v>
      </c>
      <c r="AL3001" t="s">
        <v>80</v>
      </c>
      <c r="AM3001" t="s">
        <v>81</v>
      </c>
      <c r="AN3001" t="s">
        <v>728</v>
      </c>
      <c r="AO3001" t="s">
        <v>1467</v>
      </c>
      <c r="AP3001" t="s">
        <v>83</v>
      </c>
      <c r="AQ3001" t="s">
        <v>107</v>
      </c>
      <c r="AR3001" t="s">
        <v>85</v>
      </c>
      <c r="AS3001" t="s">
        <v>119</v>
      </c>
      <c r="AT3001" t="s">
        <v>74</v>
      </c>
      <c r="AU3001" t="s">
        <v>74</v>
      </c>
      <c r="AV3001" t="s">
        <v>66</v>
      </c>
      <c r="AW3001" t="s">
        <v>109</v>
      </c>
      <c r="AX3001" t="s">
        <v>223</v>
      </c>
      <c r="AY3001" t="s">
        <v>89</v>
      </c>
      <c r="AZ3001" t="s">
        <v>83</v>
      </c>
      <c r="BA3001" t="s">
        <v>90</v>
      </c>
      <c r="BB3001" t="s">
        <v>5820</v>
      </c>
      <c r="BC3001">
        <v>1164.5549571277099</v>
      </c>
      <c r="BD3001">
        <v>1633.9591461204709</v>
      </c>
      <c r="BE3001">
        <v>948.34843400967452</v>
      </c>
      <c r="BF3001">
        <v>88.639896398568595</v>
      </c>
      <c r="BH3001" t="s">
        <v>171</v>
      </c>
    </row>
    <row r="3002" spans="1:60" x14ac:dyDescent="0.2">
      <c r="A3002" t="s">
        <v>11166</v>
      </c>
      <c r="B3002">
        <v>2350000</v>
      </c>
      <c r="C3002" s="2">
        <v>43243</v>
      </c>
      <c r="D3002">
        <v>2</v>
      </c>
      <c r="E3002">
        <v>71</v>
      </c>
      <c r="G3002">
        <v>33098.591549295772</v>
      </c>
      <c r="H3002" t="s">
        <v>11167</v>
      </c>
      <c r="I3002">
        <v>2996</v>
      </c>
      <c r="J3002" t="s">
        <v>11168</v>
      </c>
      <c r="K3002" t="s">
        <v>458</v>
      </c>
      <c r="L3002" t="s">
        <v>11169</v>
      </c>
      <c r="M3002" t="s">
        <v>74</v>
      </c>
      <c r="N3002" t="s">
        <v>99</v>
      </c>
      <c r="O3002">
        <v>8000</v>
      </c>
      <c r="P3002" t="s">
        <v>67</v>
      </c>
      <c r="Q3002" t="s">
        <v>506</v>
      </c>
      <c r="R3002">
        <v>529228</v>
      </c>
      <c r="S3002">
        <v>574076.43999999994</v>
      </c>
      <c r="T3002">
        <v>6224973</v>
      </c>
      <c r="U3002">
        <v>56.16399895</v>
      </c>
      <c r="V3002">
        <v>10.192823730000001</v>
      </c>
      <c r="W3002" t="s">
        <v>69</v>
      </c>
      <c r="X3002" t="s">
        <v>462</v>
      </c>
      <c r="Y3002" t="s">
        <v>71</v>
      </c>
      <c r="Z3002" t="s">
        <v>72</v>
      </c>
      <c r="AA3002">
        <v>40.4</v>
      </c>
      <c r="AB3002" t="s">
        <v>463</v>
      </c>
      <c r="AC3002" t="s">
        <v>103</v>
      </c>
      <c r="AD3002" t="s">
        <v>74</v>
      </c>
      <c r="AE3002" t="s">
        <v>75</v>
      </c>
      <c r="AF3002" t="s">
        <v>76</v>
      </c>
      <c r="AG3002" t="s">
        <v>569</v>
      </c>
      <c r="AH3002" t="s">
        <v>78</v>
      </c>
      <c r="AI3002" t="s">
        <v>79</v>
      </c>
      <c r="AJ3002" t="s">
        <v>12478</v>
      </c>
      <c r="AK3002" t="s">
        <v>12477</v>
      </c>
      <c r="AL3002" t="s">
        <v>80</v>
      </c>
      <c r="AM3002" t="s">
        <v>81</v>
      </c>
      <c r="AN3002" t="s">
        <v>278</v>
      </c>
      <c r="AO3002" t="s">
        <v>83</v>
      </c>
      <c r="AP3002" t="s">
        <v>83</v>
      </c>
      <c r="AQ3002" t="s">
        <v>107</v>
      </c>
      <c r="AR3002" t="s">
        <v>85</v>
      </c>
      <c r="AS3002" t="s">
        <v>65</v>
      </c>
      <c r="AT3002" t="s">
        <v>74</v>
      </c>
      <c r="AU3002" t="s">
        <v>74</v>
      </c>
      <c r="AV3002" t="s">
        <v>66</v>
      </c>
      <c r="AW3002" t="s">
        <v>87</v>
      </c>
      <c r="AX3002" t="s">
        <v>223</v>
      </c>
      <c r="AY3002" t="s">
        <v>89</v>
      </c>
      <c r="AZ3002" t="s">
        <v>83</v>
      </c>
      <c r="BA3002" t="s">
        <v>90</v>
      </c>
      <c r="BB3002" t="s">
        <v>509</v>
      </c>
      <c r="BC3002">
        <v>1734.6220030414529</v>
      </c>
      <c r="BD3002">
        <v>1691.4023131420261</v>
      </c>
      <c r="BE3002">
        <v>1169.868212573401</v>
      </c>
      <c r="BF3002">
        <v>1436.2079464199689</v>
      </c>
      <c r="BG3002" t="s">
        <v>112</v>
      </c>
      <c r="BH3002" t="s">
        <v>113</v>
      </c>
    </row>
    <row r="3003" spans="1:60" x14ac:dyDescent="0.2">
      <c r="A3003" t="s">
        <v>11170</v>
      </c>
      <c r="B3003">
        <v>2425000</v>
      </c>
      <c r="C3003" s="2">
        <v>43242</v>
      </c>
      <c r="D3003">
        <v>2</v>
      </c>
      <c r="E3003">
        <v>70</v>
      </c>
      <c r="F3003">
        <v>-3</v>
      </c>
      <c r="G3003">
        <v>34642.857142857138</v>
      </c>
      <c r="H3003" t="s">
        <v>11171</v>
      </c>
      <c r="I3003">
        <v>2997</v>
      </c>
      <c r="J3003" t="s">
        <v>11172</v>
      </c>
      <c r="K3003" t="s">
        <v>540</v>
      </c>
      <c r="L3003" t="s">
        <v>136</v>
      </c>
      <c r="M3003" t="s">
        <v>119</v>
      </c>
      <c r="N3003" t="s">
        <v>99</v>
      </c>
      <c r="O3003">
        <v>8000</v>
      </c>
      <c r="P3003" t="s">
        <v>67</v>
      </c>
      <c r="Q3003" t="s">
        <v>633</v>
      </c>
      <c r="R3003">
        <v>358245</v>
      </c>
      <c r="S3003">
        <v>574081.5</v>
      </c>
      <c r="T3003">
        <v>6222411</v>
      </c>
      <c r="U3003">
        <v>56.1409843</v>
      </c>
      <c r="V3003">
        <v>10.19219232</v>
      </c>
      <c r="W3003" t="s">
        <v>315</v>
      </c>
      <c r="X3003" t="s">
        <v>150</v>
      </c>
      <c r="Y3003" t="s">
        <v>151</v>
      </c>
      <c r="Z3003" t="s">
        <v>72</v>
      </c>
      <c r="AA3003">
        <v>17.899999999999999</v>
      </c>
      <c r="AB3003" t="s">
        <v>316</v>
      </c>
      <c r="AC3003" t="s">
        <v>74</v>
      </c>
      <c r="AD3003" t="s">
        <v>65</v>
      </c>
      <c r="AE3003" t="s">
        <v>75</v>
      </c>
      <c r="AF3003" t="s">
        <v>76</v>
      </c>
      <c r="AG3003" t="s">
        <v>634</v>
      </c>
      <c r="AH3003" t="s">
        <v>212</v>
      </c>
      <c r="AI3003" t="s">
        <v>105</v>
      </c>
      <c r="AJ3003" t="s">
        <v>12476</v>
      </c>
      <c r="AK3003" t="s">
        <v>12477</v>
      </c>
      <c r="AL3003" t="s">
        <v>80</v>
      </c>
      <c r="AM3003" t="s">
        <v>81</v>
      </c>
      <c r="AN3003" t="s">
        <v>445</v>
      </c>
      <c r="AO3003" t="s">
        <v>385</v>
      </c>
      <c r="AP3003" t="s">
        <v>83</v>
      </c>
      <c r="AQ3003" t="s">
        <v>107</v>
      </c>
      <c r="AR3003" t="s">
        <v>85</v>
      </c>
      <c r="AS3003" t="s">
        <v>98</v>
      </c>
      <c r="AT3003" t="s">
        <v>74</v>
      </c>
      <c r="AU3003" t="s">
        <v>74</v>
      </c>
      <c r="AV3003" t="s">
        <v>66</v>
      </c>
      <c r="AW3003" t="s">
        <v>109</v>
      </c>
      <c r="AX3003" t="s">
        <v>110</v>
      </c>
      <c r="AY3003" t="s">
        <v>89</v>
      </c>
      <c r="AZ3003" t="s">
        <v>83</v>
      </c>
      <c r="BA3003" t="s">
        <v>90</v>
      </c>
      <c r="BB3003" t="s">
        <v>635</v>
      </c>
      <c r="BC3003">
        <v>1885.4906020787701</v>
      </c>
      <c r="BD3003">
        <v>1294.528591535387</v>
      </c>
      <c r="BE3003">
        <v>1974.1111626222601</v>
      </c>
      <c r="BF3003">
        <v>1206.3889240663921</v>
      </c>
      <c r="BG3003" t="s">
        <v>182</v>
      </c>
      <c r="BH3003" t="s">
        <v>210</v>
      </c>
    </row>
    <row r="3004" spans="1:60" x14ac:dyDescent="0.2">
      <c r="A3004" t="s">
        <v>11173</v>
      </c>
      <c r="B3004">
        <v>2700000</v>
      </c>
      <c r="C3004" s="2">
        <v>43242</v>
      </c>
      <c r="D3004">
        <v>3</v>
      </c>
      <c r="E3004">
        <v>63</v>
      </c>
      <c r="F3004">
        <v>-2</v>
      </c>
      <c r="G3004">
        <v>42857.142857142862</v>
      </c>
      <c r="H3004" t="s">
        <v>11174</v>
      </c>
      <c r="I3004">
        <v>2998</v>
      </c>
      <c r="J3004" t="s">
        <v>11175</v>
      </c>
      <c r="K3004" t="s">
        <v>875</v>
      </c>
      <c r="L3004" t="s">
        <v>206</v>
      </c>
      <c r="M3004" t="s">
        <v>66</v>
      </c>
      <c r="N3004" t="s">
        <v>66</v>
      </c>
      <c r="O3004">
        <v>8000</v>
      </c>
      <c r="P3004" t="s">
        <v>67</v>
      </c>
      <c r="Q3004" t="s">
        <v>2285</v>
      </c>
      <c r="R3004">
        <v>986513</v>
      </c>
      <c r="S3004">
        <v>576371.12</v>
      </c>
      <c r="T3004">
        <v>6225277</v>
      </c>
      <c r="U3004">
        <v>56.166367649999998</v>
      </c>
      <c r="V3004">
        <v>10.22985188</v>
      </c>
      <c r="W3004" t="s">
        <v>340</v>
      </c>
      <c r="X3004" t="s">
        <v>122</v>
      </c>
      <c r="Y3004" t="s">
        <v>123</v>
      </c>
      <c r="Z3004" t="s">
        <v>72</v>
      </c>
      <c r="AA3004">
        <v>2.8</v>
      </c>
      <c r="AB3004" t="s">
        <v>124</v>
      </c>
      <c r="AC3004" t="s">
        <v>74</v>
      </c>
      <c r="AD3004" t="s">
        <v>74</v>
      </c>
      <c r="AE3004" t="s">
        <v>75</v>
      </c>
      <c r="AF3004" t="s">
        <v>76</v>
      </c>
      <c r="AG3004" t="s">
        <v>866</v>
      </c>
      <c r="AH3004" t="s">
        <v>126</v>
      </c>
      <c r="AI3004" t="s">
        <v>105</v>
      </c>
      <c r="AJ3004" t="s">
        <v>12478</v>
      </c>
      <c r="AK3004" t="s">
        <v>12477</v>
      </c>
      <c r="AL3004" t="s">
        <v>80</v>
      </c>
      <c r="AM3004" t="s">
        <v>81</v>
      </c>
      <c r="AN3004" t="s">
        <v>2286</v>
      </c>
      <c r="AO3004" t="s">
        <v>83</v>
      </c>
      <c r="AP3004" t="s">
        <v>83</v>
      </c>
      <c r="AQ3004" t="s">
        <v>107</v>
      </c>
      <c r="AR3004" t="s">
        <v>85</v>
      </c>
      <c r="AS3004" t="s">
        <v>86</v>
      </c>
      <c r="AT3004" t="s">
        <v>74</v>
      </c>
      <c r="AU3004" t="s">
        <v>74</v>
      </c>
      <c r="AV3004" t="s">
        <v>65</v>
      </c>
      <c r="AW3004" t="s">
        <v>87</v>
      </c>
      <c r="AX3004" t="s">
        <v>223</v>
      </c>
      <c r="AY3004" t="s">
        <v>89</v>
      </c>
      <c r="AZ3004" t="s">
        <v>83</v>
      </c>
      <c r="BA3004" t="s">
        <v>90</v>
      </c>
      <c r="BB3004" t="s">
        <v>2287</v>
      </c>
      <c r="BC3004">
        <v>1789.179759013691</v>
      </c>
      <c r="BD3004">
        <v>2373.5443257228721</v>
      </c>
      <c r="BE3004">
        <v>1792.9478988476119</v>
      </c>
      <c r="BF3004">
        <v>448.98066409366828</v>
      </c>
      <c r="BG3004" t="s">
        <v>343</v>
      </c>
      <c r="BH3004" t="s">
        <v>131</v>
      </c>
    </row>
    <row r="3005" spans="1:60" x14ac:dyDescent="0.2">
      <c r="A3005" t="s">
        <v>11176</v>
      </c>
      <c r="B3005">
        <v>2950000</v>
      </c>
      <c r="C3005" s="2">
        <v>43242</v>
      </c>
      <c r="D3005">
        <v>3</v>
      </c>
      <c r="E3005">
        <v>101</v>
      </c>
      <c r="F3005">
        <v>-2</v>
      </c>
      <c r="G3005">
        <v>29207.920792079211</v>
      </c>
      <c r="H3005" t="s">
        <v>11177</v>
      </c>
      <c r="I3005">
        <v>2999</v>
      </c>
      <c r="J3005" t="s">
        <v>11178</v>
      </c>
      <c r="K3005" t="s">
        <v>2184</v>
      </c>
      <c r="L3005" t="s">
        <v>11179</v>
      </c>
      <c r="O3005">
        <v>8000</v>
      </c>
      <c r="P3005" t="s">
        <v>67</v>
      </c>
      <c r="Q3005" t="s">
        <v>2870</v>
      </c>
      <c r="R3005">
        <v>529120</v>
      </c>
      <c r="S3005">
        <v>574588.75</v>
      </c>
      <c r="T3005">
        <v>6224327</v>
      </c>
      <c r="U3005">
        <v>56.158116239999998</v>
      </c>
      <c r="V3005">
        <v>10.20089014</v>
      </c>
      <c r="W3005" t="s">
        <v>69</v>
      </c>
      <c r="X3005" t="s">
        <v>70</v>
      </c>
      <c r="Y3005" t="s">
        <v>123</v>
      </c>
      <c r="Z3005" t="s">
        <v>72</v>
      </c>
      <c r="AA3005">
        <v>3.4</v>
      </c>
      <c r="AB3005" t="s">
        <v>241</v>
      </c>
      <c r="AC3005" t="s">
        <v>103</v>
      </c>
      <c r="AD3005" t="s">
        <v>74</v>
      </c>
      <c r="AE3005" t="s">
        <v>75</v>
      </c>
      <c r="AF3005" t="s">
        <v>76</v>
      </c>
      <c r="AG3005" t="s">
        <v>2981</v>
      </c>
      <c r="AH3005" t="s">
        <v>126</v>
      </c>
      <c r="AI3005" t="s">
        <v>79</v>
      </c>
      <c r="AJ3005" t="s">
        <v>12476</v>
      </c>
      <c r="AK3005" t="s">
        <v>12477</v>
      </c>
      <c r="AL3005" t="s">
        <v>80</v>
      </c>
      <c r="AM3005" t="s">
        <v>81</v>
      </c>
      <c r="AN3005" t="s">
        <v>700</v>
      </c>
      <c r="AO3005" t="s">
        <v>83</v>
      </c>
      <c r="AP3005" t="s">
        <v>83</v>
      </c>
      <c r="AQ3005" t="s">
        <v>107</v>
      </c>
      <c r="AR3005" t="s">
        <v>85</v>
      </c>
      <c r="AS3005" t="s">
        <v>66</v>
      </c>
      <c r="AT3005" t="s">
        <v>74</v>
      </c>
      <c r="AU3005" t="s">
        <v>74</v>
      </c>
      <c r="AV3005" t="s">
        <v>65</v>
      </c>
      <c r="AW3005" t="s">
        <v>109</v>
      </c>
      <c r="AX3005" t="s">
        <v>223</v>
      </c>
      <c r="AY3005" t="s">
        <v>89</v>
      </c>
      <c r="AZ3005" t="s">
        <v>83</v>
      </c>
      <c r="BA3005" t="s">
        <v>90</v>
      </c>
      <c r="BB3005" t="s">
        <v>1026</v>
      </c>
      <c r="BC3005">
        <v>930.38410682947142</v>
      </c>
      <c r="BD3005">
        <v>899.9199529653788</v>
      </c>
      <c r="BE3005">
        <v>381.73732745821428</v>
      </c>
      <c r="BF3005">
        <v>801.94341264026934</v>
      </c>
      <c r="BG3005" t="s">
        <v>300</v>
      </c>
      <c r="BH3005" t="s">
        <v>245</v>
      </c>
    </row>
    <row r="3006" spans="1:60" x14ac:dyDescent="0.2">
      <c r="A3006" t="s">
        <v>11180</v>
      </c>
      <c r="B3006">
        <v>2550000</v>
      </c>
      <c r="C3006" s="2">
        <v>43241</v>
      </c>
      <c r="D3006">
        <v>2</v>
      </c>
      <c r="E3006">
        <v>72</v>
      </c>
      <c r="G3006">
        <v>35416.666666666657</v>
      </c>
      <c r="H3006" t="s">
        <v>11181</v>
      </c>
      <c r="I3006">
        <v>3000</v>
      </c>
      <c r="J3006" t="s">
        <v>11182</v>
      </c>
      <c r="K3006" t="s">
        <v>458</v>
      </c>
      <c r="L3006" t="s">
        <v>526</v>
      </c>
      <c r="M3006" t="s">
        <v>108</v>
      </c>
      <c r="N3006" t="s">
        <v>99</v>
      </c>
      <c r="O3006">
        <v>8000</v>
      </c>
      <c r="P3006" t="s">
        <v>67</v>
      </c>
      <c r="Q3006" t="s">
        <v>1508</v>
      </c>
      <c r="R3006">
        <v>816790</v>
      </c>
      <c r="S3006">
        <v>574158.43999999994</v>
      </c>
      <c r="T3006">
        <v>6224967</v>
      </c>
      <c r="U3006">
        <v>56.16393231</v>
      </c>
      <c r="V3006">
        <v>10.194142149999999</v>
      </c>
      <c r="W3006" t="s">
        <v>69</v>
      </c>
      <c r="X3006" t="s">
        <v>462</v>
      </c>
      <c r="Y3006" t="s">
        <v>71</v>
      </c>
      <c r="Z3006" t="s">
        <v>72</v>
      </c>
      <c r="AA3006">
        <v>38.9</v>
      </c>
      <c r="AB3006" t="s">
        <v>463</v>
      </c>
      <c r="AC3006" t="s">
        <v>103</v>
      </c>
      <c r="AD3006" t="s">
        <v>74</v>
      </c>
      <c r="AE3006" t="s">
        <v>75</v>
      </c>
      <c r="AF3006" t="s">
        <v>76</v>
      </c>
      <c r="AG3006" t="s">
        <v>7246</v>
      </c>
      <c r="AH3006" t="s">
        <v>78</v>
      </c>
      <c r="AI3006" t="s">
        <v>79</v>
      </c>
      <c r="AJ3006" t="s">
        <v>12476</v>
      </c>
      <c r="AK3006" t="s">
        <v>12477</v>
      </c>
      <c r="AL3006" t="s">
        <v>80</v>
      </c>
      <c r="AM3006" t="s">
        <v>81</v>
      </c>
      <c r="AN3006" t="s">
        <v>577</v>
      </c>
      <c r="AO3006" t="s">
        <v>83</v>
      </c>
      <c r="AP3006" t="s">
        <v>83</v>
      </c>
      <c r="AQ3006" t="s">
        <v>107</v>
      </c>
      <c r="AR3006" t="s">
        <v>85</v>
      </c>
      <c r="AS3006" t="s">
        <v>97</v>
      </c>
      <c r="AT3006" t="s">
        <v>74</v>
      </c>
      <c r="AU3006" t="s">
        <v>74</v>
      </c>
      <c r="AV3006" t="s">
        <v>66</v>
      </c>
      <c r="AW3006" t="s">
        <v>87</v>
      </c>
      <c r="AX3006" t="s">
        <v>88</v>
      </c>
      <c r="AY3006" t="s">
        <v>89</v>
      </c>
      <c r="AZ3006" t="s">
        <v>83</v>
      </c>
      <c r="BA3006" t="s">
        <v>90</v>
      </c>
      <c r="BB3006" t="s">
        <v>1510</v>
      </c>
      <c r="BC3006">
        <v>1671.0074139844739</v>
      </c>
      <c r="BD3006">
        <v>1650.752324112937</v>
      </c>
      <c r="BE3006">
        <v>1106.374012256038</v>
      </c>
      <c r="BF3006">
        <v>1355.8500036461801</v>
      </c>
      <c r="BG3006" t="s">
        <v>112</v>
      </c>
      <c r="BH3006" t="s">
        <v>113</v>
      </c>
    </row>
    <row r="3007" spans="1:60" x14ac:dyDescent="0.2">
      <c r="A3007" t="s">
        <v>11183</v>
      </c>
      <c r="B3007">
        <v>1935000</v>
      </c>
      <c r="C3007" s="2">
        <v>43241</v>
      </c>
      <c r="D3007">
        <v>2</v>
      </c>
      <c r="E3007">
        <v>68</v>
      </c>
      <c r="F3007">
        <v>-3</v>
      </c>
      <c r="G3007">
        <v>28455.882352941171</v>
      </c>
      <c r="H3007" t="s">
        <v>11184</v>
      </c>
      <c r="I3007">
        <v>3001</v>
      </c>
      <c r="J3007" t="s">
        <v>11185</v>
      </c>
      <c r="K3007" t="s">
        <v>205</v>
      </c>
      <c r="L3007" t="s">
        <v>206</v>
      </c>
      <c r="M3007" t="s">
        <v>74</v>
      </c>
      <c r="N3007" t="s">
        <v>99</v>
      </c>
      <c r="O3007">
        <v>8000</v>
      </c>
      <c r="P3007" t="s">
        <v>67</v>
      </c>
      <c r="Q3007" t="s">
        <v>208</v>
      </c>
      <c r="R3007">
        <v>481217</v>
      </c>
      <c r="S3007">
        <v>573402.06999999995</v>
      </c>
      <c r="T3007">
        <v>6222407</v>
      </c>
      <c r="U3007">
        <v>56.14105335</v>
      </c>
      <c r="V3007">
        <v>10.181259799999999</v>
      </c>
      <c r="W3007" t="s">
        <v>209</v>
      </c>
      <c r="X3007" t="s">
        <v>210</v>
      </c>
      <c r="Y3007" t="s">
        <v>151</v>
      </c>
      <c r="Z3007" t="s">
        <v>72</v>
      </c>
      <c r="AA3007">
        <v>16.399999999999999</v>
      </c>
      <c r="AB3007" t="s">
        <v>152</v>
      </c>
      <c r="AC3007" t="s">
        <v>103</v>
      </c>
      <c r="AD3007" t="s">
        <v>74</v>
      </c>
      <c r="AE3007" t="s">
        <v>75</v>
      </c>
      <c r="AF3007" t="s">
        <v>76</v>
      </c>
      <c r="AG3007" t="s">
        <v>211</v>
      </c>
      <c r="AH3007" t="s">
        <v>212</v>
      </c>
      <c r="AI3007" t="s">
        <v>105</v>
      </c>
      <c r="AJ3007" t="s">
        <v>12478</v>
      </c>
      <c r="AK3007" t="s">
        <v>12477</v>
      </c>
      <c r="AL3007" t="s">
        <v>80</v>
      </c>
      <c r="AM3007" t="s">
        <v>81</v>
      </c>
      <c r="AN3007" t="s">
        <v>213</v>
      </c>
      <c r="AO3007" t="s">
        <v>83</v>
      </c>
      <c r="AP3007" t="s">
        <v>83</v>
      </c>
      <c r="AQ3007" t="s">
        <v>107</v>
      </c>
      <c r="AR3007" t="s">
        <v>85</v>
      </c>
      <c r="AS3007" t="s">
        <v>65</v>
      </c>
      <c r="AT3007" t="s">
        <v>74</v>
      </c>
      <c r="AU3007" t="s">
        <v>74</v>
      </c>
      <c r="AV3007" t="s">
        <v>66</v>
      </c>
      <c r="AW3007" t="s">
        <v>109</v>
      </c>
      <c r="AX3007" t="s">
        <v>110</v>
      </c>
      <c r="AY3007" t="s">
        <v>89</v>
      </c>
      <c r="AZ3007" t="s">
        <v>83</v>
      </c>
      <c r="BA3007" t="s">
        <v>90</v>
      </c>
      <c r="BB3007" t="s">
        <v>214</v>
      </c>
      <c r="BC3007">
        <v>2398.5942606338908</v>
      </c>
      <c r="BD3007">
        <v>1779.938162190447</v>
      </c>
      <c r="BE3007">
        <v>2353.551933414712</v>
      </c>
      <c r="BF3007">
        <v>1843.403055365311</v>
      </c>
      <c r="BG3007" t="s">
        <v>182</v>
      </c>
      <c r="BH3007" t="s">
        <v>210</v>
      </c>
    </row>
    <row r="3008" spans="1:60" x14ac:dyDescent="0.2">
      <c r="A3008" t="s">
        <v>11186</v>
      </c>
      <c r="B3008">
        <v>2198000</v>
      </c>
      <c r="C3008" s="2">
        <v>43241</v>
      </c>
      <c r="D3008">
        <v>2</v>
      </c>
      <c r="E3008">
        <v>58</v>
      </c>
      <c r="G3008">
        <v>37896.551724137928</v>
      </c>
      <c r="H3008" t="s">
        <v>11187</v>
      </c>
      <c r="I3008">
        <v>3002</v>
      </c>
      <c r="J3008" t="s">
        <v>11188</v>
      </c>
      <c r="K3008" t="s">
        <v>3037</v>
      </c>
      <c r="L3008" t="s">
        <v>3450</v>
      </c>
      <c r="O3008">
        <v>8000</v>
      </c>
      <c r="P3008" t="s">
        <v>67</v>
      </c>
      <c r="Q3008" t="s">
        <v>1328</v>
      </c>
      <c r="R3008">
        <v>119577</v>
      </c>
      <c r="S3008">
        <v>574435.87</v>
      </c>
      <c r="T3008">
        <v>6223469</v>
      </c>
      <c r="U3008">
        <v>56.15043292</v>
      </c>
      <c r="V3008">
        <v>10.19818946</v>
      </c>
      <c r="W3008" t="s">
        <v>149</v>
      </c>
      <c r="X3008" t="s">
        <v>70</v>
      </c>
      <c r="Y3008" t="s">
        <v>123</v>
      </c>
      <c r="Z3008" t="s">
        <v>72</v>
      </c>
      <c r="AA3008">
        <v>16.600000000000001</v>
      </c>
      <c r="AB3008" t="s">
        <v>241</v>
      </c>
      <c r="AC3008" t="s">
        <v>74</v>
      </c>
      <c r="AD3008" t="s">
        <v>74</v>
      </c>
      <c r="AE3008" t="s">
        <v>75</v>
      </c>
      <c r="AF3008" t="s">
        <v>76</v>
      </c>
      <c r="AG3008" t="s">
        <v>3502</v>
      </c>
      <c r="AH3008" t="s">
        <v>78</v>
      </c>
      <c r="AI3008" t="s">
        <v>79</v>
      </c>
      <c r="AJ3008" t="s">
        <v>12476</v>
      </c>
      <c r="AK3008" t="s">
        <v>12477</v>
      </c>
      <c r="AL3008" t="s">
        <v>80</v>
      </c>
      <c r="AM3008" t="s">
        <v>81</v>
      </c>
      <c r="AN3008" t="s">
        <v>577</v>
      </c>
      <c r="AO3008" t="s">
        <v>319</v>
      </c>
      <c r="AP3008" t="s">
        <v>83</v>
      </c>
      <c r="AQ3008" t="s">
        <v>107</v>
      </c>
      <c r="AR3008" t="s">
        <v>85</v>
      </c>
      <c r="AS3008" t="s">
        <v>98</v>
      </c>
      <c r="AT3008" t="s">
        <v>74</v>
      </c>
      <c r="AU3008" t="s">
        <v>74</v>
      </c>
      <c r="AV3008" t="s">
        <v>66</v>
      </c>
      <c r="AW3008" t="s">
        <v>109</v>
      </c>
      <c r="AX3008" t="s">
        <v>169</v>
      </c>
      <c r="AY3008" t="s">
        <v>89</v>
      </c>
      <c r="AZ3008" t="s">
        <v>83</v>
      </c>
      <c r="BA3008" t="s">
        <v>90</v>
      </c>
      <c r="BB3008" t="s">
        <v>2252</v>
      </c>
      <c r="BC3008">
        <v>978.15934982584429</v>
      </c>
      <c r="BD3008">
        <v>401.63567007945079</v>
      </c>
      <c r="BE3008">
        <v>879.52856090727244</v>
      </c>
      <c r="BF3008">
        <v>985.91224144777289</v>
      </c>
      <c r="BG3008" t="s">
        <v>112</v>
      </c>
      <c r="BH3008" t="s">
        <v>245</v>
      </c>
    </row>
    <row r="3009" spans="1:60" x14ac:dyDescent="0.2">
      <c r="A3009" t="s">
        <v>11189</v>
      </c>
      <c r="B3009">
        <v>1550000</v>
      </c>
      <c r="C3009" s="2">
        <v>43241</v>
      </c>
      <c r="D3009">
        <v>2</v>
      </c>
      <c r="E3009">
        <v>79</v>
      </c>
      <c r="G3009">
        <v>19620.253164556962</v>
      </c>
      <c r="H3009" t="s">
        <v>11190</v>
      </c>
      <c r="I3009">
        <v>3003</v>
      </c>
      <c r="J3009" t="s">
        <v>11191</v>
      </c>
      <c r="K3009" t="s">
        <v>382</v>
      </c>
      <c r="L3009" t="s">
        <v>828</v>
      </c>
      <c r="M3009" t="s">
        <v>163</v>
      </c>
      <c r="N3009" t="s">
        <v>66</v>
      </c>
      <c r="O3009">
        <v>8000</v>
      </c>
      <c r="P3009" t="s">
        <v>67</v>
      </c>
      <c r="Q3009" t="s">
        <v>4739</v>
      </c>
      <c r="R3009">
        <v>23472</v>
      </c>
      <c r="S3009">
        <v>574649.68999999994</v>
      </c>
      <c r="T3009">
        <v>6223484</v>
      </c>
      <c r="U3009">
        <v>56.15053425</v>
      </c>
      <c r="V3009">
        <v>10.20163466</v>
      </c>
      <c r="W3009" t="s">
        <v>149</v>
      </c>
      <c r="X3009" t="s">
        <v>70</v>
      </c>
      <c r="Y3009" t="s">
        <v>123</v>
      </c>
      <c r="Z3009" t="s">
        <v>72</v>
      </c>
      <c r="AA3009">
        <v>14.2</v>
      </c>
      <c r="AB3009" t="s">
        <v>241</v>
      </c>
      <c r="AC3009" t="s">
        <v>103</v>
      </c>
      <c r="AD3009" t="s">
        <v>74</v>
      </c>
      <c r="AE3009" t="s">
        <v>75</v>
      </c>
      <c r="AF3009" t="s">
        <v>76</v>
      </c>
      <c r="AG3009" t="s">
        <v>125</v>
      </c>
      <c r="AH3009" t="s">
        <v>78</v>
      </c>
      <c r="AI3009" t="s">
        <v>79</v>
      </c>
      <c r="AJ3009" t="s">
        <v>12476</v>
      </c>
      <c r="AK3009" t="s">
        <v>12477</v>
      </c>
      <c r="AL3009" t="s">
        <v>80</v>
      </c>
      <c r="AM3009" t="s">
        <v>81</v>
      </c>
      <c r="AN3009" t="s">
        <v>1330</v>
      </c>
      <c r="AO3009" t="s">
        <v>83</v>
      </c>
      <c r="AP3009" t="s">
        <v>83</v>
      </c>
      <c r="AQ3009" t="s">
        <v>107</v>
      </c>
      <c r="AR3009" t="s">
        <v>85</v>
      </c>
      <c r="AS3009" t="s">
        <v>119</v>
      </c>
      <c r="AT3009" t="s">
        <v>74</v>
      </c>
      <c r="AU3009" t="s">
        <v>74</v>
      </c>
      <c r="AV3009" t="s">
        <v>66</v>
      </c>
      <c r="AW3009" t="s">
        <v>109</v>
      </c>
      <c r="AX3009" t="s">
        <v>169</v>
      </c>
      <c r="AY3009" t="s">
        <v>2360</v>
      </c>
      <c r="AZ3009" t="s">
        <v>2361</v>
      </c>
      <c r="BA3009" t="s">
        <v>90</v>
      </c>
      <c r="BB3009" t="s">
        <v>4740</v>
      </c>
      <c r="BC3009">
        <v>774.55494997395056</v>
      </c>
      <c r="BD3009">
        <v>189.42903386600531</v>
      </c>
      <c r="BE3009">
        <v>762.30184816428675</v>
      </c>
      <c r="BF3009">
        <v>778.72940511766956</v>
      </c>
      <c r="BG3009" t="s">
        <v>234</v>
      </c>
      <c r="BH3009" t="s">
        <v>245</v>
      </c>
    </row>
    <row r="3010" spans="1:60" x14ac:dyDescent="0.2">
      <c r="A3010" t="s">
        <v>11192</v>
      </c>
      <c r="B3010">
        <v>3825000</v>
      </c>
      <c r="C3010" s="2">
        <v>43240</v>
      </c>
      <c r="D3010">
        <v>3</v>
      </c>
      <c r="E3010">
        <v>90</v>
      </c>
      <c r="F3010">
        <v>-2</v>
      </c>
      <c r="G3010">
        <v>42500</v>
      </c>
      <c r="H3010" t="s">
        <v>11193</v>
      </c>
      <c r="I3010">
        <v>3004</v>
      </c>
      <c r="J3010" t="s">
        <v>11194</v>
      </c>
      <c r="K3010" t="s">
        <v>567</v>
      </c>
      <c r="L3010" t="s">
        <v>2484</v>
      </c>
      <c r="M3010" t="s">
        <v>65</v>
      </c>
      <c r="N3010" t="s">
        <v>119</v>
      </c>
      <c r="O3010">
        <v>8000</v>
      </c>
      <c r="P3010" t="s">
        <v>67</v>
      </c>
      <c r="Q3010" t="s">
        <v>2176</v>
      </c>
      <c r="R3010">
        <v>113110</v>
      </c>
      <c r="S3010">
        <v>573383.87</v>
      </c>
      <c r="T3010">
        <v>6223984.5</v>
      </c>
      <c r="U3010">
        <v>56.155226550000002</v>
      </c>
      <c r="V3010">
        <v>10.18140165</v>
      </c>
      <c r="W3010" t="s">
        <v>138</v>
      </c>
      <c r="X3010" t="s">
        <v>70</v>
      </c>
      <c r="Y3010" t="s">
        <v>71</v>
      </c>
      <c r="Z3010" t="s">
        <v>72</v>
      </c>
      <c r="AA3010">
        <v>9</v>
      </c>
      <c r="AB3010" t="s">
        <v>73</v>
      </c>
      <c r="AC3010" t="s">
        <v>103</v>
      </c>
      <c r="AD3010" t="s">
        <v>74</v>
      </c>
      <c r="AE3010" t="s">
        <v>75</v>
      </c>
      <c r="AF3010" t="s">
        <v>76</v>
      </c>
      <c r="AG3010" t="s">
        <v>2485</v>
      </c>
      <c r="AH3010" t="s">
        <v>78</v>
      </c>
      <c r="AI3010" t="s">
        <v>79</v>
      </c>
      <c r="AJ3010" t="s">
        <v>12476</v>
      </c>
      <c r="AK3010" t="s">
        <v>12477</v>
      </c>
      <c r="AL3010" t="s">
        <v>80</v>
      </c>
      <c r="AM3010" t="s">
        <v>81</v>
      </c>
      <c r="AN3010" t="s">
        <v>570</v>
      </c>
      <c r="AO3010" t="s">
        <v>83</v>
      </c>
      <c r="AP3010" t="s">
        <v>83</v>
      </c>
      <c r="AQ3010" t="s">
        <v>107</v>
      </c>
      <c r="AR3010" t="s">
        <v>85</v>
      </c>
      <c r="AS3010" t="s">
        <v>98</v>
      </c>
      <c r="AT3010" t="s">
        <v>74</v>
      </c>
      <c r="AU3010" t="s">
        <v>74</v>
      </c>
      <c r="AV3010" t="s">
        <v>65</v>
      </c>
      <c r="AW3010" t="s">
        <v>109</v>
      </c>
      <c r="AX3010" t="s">
        <v>88</v>
      </c>
      <c r="AY3010" t="s">
        <v>89</v>
      </c>
      <c r="AZ3010" t="s">
        <v>83</v>
      </c>
      <c r="BA3010" t="s">
        <v>90</v>
      </c>
      <c r="BB3010" t="s">
        <v>2177</v>
      </c>
      <c r="BC3010">
        <v>1978.4883382276851</v>
      </c>
      <c r="BD3010">
        <v>1542.6224016629919</v>
      </c>
      <c r="BE3010">
        <v>1570.780028034274</v>
      </c>
      <c r="BF3010">
        <v>1991.1317823096831</v>
      </c>
      <c r="BG3010" t="s">
        <v>300</v>
      </c>
      <c r="BH3010" t="s">
        <v>113</v>
      </c>
    </row>
    <row r="3011" spans="1:60" x14ac:dyDescent="0.2">
      <c r="A3011" t="s">
        <v>11195</v>
      </c>
      <c r="B3011">
        <v>3500000</v>
      </c>
      <c r="C3011" s="2">
        <v>43240</v>
      </c>
      <c r="D3011">
        <v>3</v>
      </c>
      <c r="E3011">
        <v>91</v>
      </c>
      <c r="F3011">
        <v>-2</v>
      </c>
      <c r="G3011">
        <v>38461.538461538461</v>
      </c>
      <c r="H3011" t="s">
        <v>11196</v>
      </c>
      <c r="I3011">
        <v>3005</v>
      </c>
      <c r="J3011" t="s">
        <v>11197</v>
      </c>
      <c r="K3011" t="s">
        <v>3409</v>
      </c>
      <c r="L3011" t="s">
        <v>66</v>
      </c>
      <c r="M3011" t="s">
        <v>66</v>
      </c>
      <c r="N3011" t="s">
        <v>99</v>
      </c>
      <c r="O3011">
        <v>8000</v>
      </c>
      <c r="P3011" t="s">
        <v>67</v>
      </c>
      <c r="Q3011" t="s">
        <v>609</v>
      </c>
      <c r="R3011">
        <v>983765</v>
      </c>
      <c r="S3011">
        <v>576080.37</v>
      </c>
      <c r="T3011">
        <v>6225173.2599999998</v>
      </c>
      <c r="U3011">
        <v>56.165482279999999</v>
      </c>
      <c r="V3011">
        <v>10.22514129</v>
      </c>
      <c r="W3011" t="s">
        <v>340</v>
      </c>
      <c r="X3011" t="s">
        <v>122</v>
      </c>
      <c r="Y3011" t="s">
        <v>123</v>
      </c>
      <c r="Z3011" t="s">
        <v>72</v>
      </c>
      <c r="AA3011">
        <v>0.3</v>
      </c>
      <c r="AB3011" t="s">
        <v>124</v>
      </c>
      <c r="AC3011" t="s">
        <v>74</v>
      </c>
      <c r="AD3011" t="s">
        <v>74</v>
      </c>
      <c r="AE3011" t="s">
        <v>75</v>
      </c>
      <c r="AF3011" t="s">
        <v>76</v>
      </c>
      <c r="AG3011" t="s">
        <v>610</v>
      </c>
      <c r="AH3011" t="s">
        <v>126</v>
      </c>
      <c r="AI3011" t="s">
        <v>79</v>
      </c>
      <c r="AJ3011" t="s">
        <v>12478</v>
      </c>
      <c r="AK3011" t="s">
        <v>12477</v>
      </c>
      <c r="AL3011" t="s">
        <v>80</v>
      </c>
      <c r="AM3011" t="s">
        <v>81</v>
      </c>
      <c r="AN3011" t="s">
        <v>139</v>
      </c>
      <c r="AO3011" t="s">
        <v>83</v>
      </c>
      <c r="AP3011" t="s">
        <v>83</v>
      </c>
      <c r="AQ3011" t="s">
        <v>107</v>
      </c>
      <c r="AR3011" t="s">
        <v>85</v>
      </c>
      <c r="AS3011" t="s">
        <v>136</v>
      </c>
      <c r="AT3011" t="s">
        <v>74</v>
      </c>
      <c r="AU3011" t="s">
        <v>74</v>
      </c>
      <c r="AV3011" t="s">
        <v>65</v>
      </c>
      <c r="AW3011" t="s">
        <v>109</v>
      </c>
      <c r="AX3011" t="s">
        <v>88</v>
      </c>
      <c r="AY3011" t="s">
        <v>89</v>
      </c>
      <c r="AZ3011" t="s">
        <v>83</v>
      </c>
      <c r="BA3011" t="s">
        <v>90</v>
      </c>
      <c r="BB3011" t="s">
        <v>611</v>
      </c>
      <c r="BC3011">
        <v>1550.158766387771</v>
      </c>
      <c r="BD3011">
        <v>2112.902438859317</v>
      </c>
      <c r="BE3011">
        <v>1502.431327863683</v>
      </c>
      <c r="BF3011">
        <v>235.03212753616091</v>
      </c>
      <c r="BG3011" t="s">
        <v>92</v>
      </c>
      <c r="BH3011" t="s">
        <v>131</v>
      </c>
    </row>
    <row r="3012" spans="1:60" x14ac:dyDescent="0.2">
      <c r="A3012" t="s">
        <v>11198</v>
      </c>
      <c r="B3012">
        <v>1385000</v>
      </c>
      <c r="C3012" s="2">
        <v>43237</v>
      </c>
      <c r="D3012">
        <v>2</v>
      </c>
      <c r="E3012">
        <v>54</v>
      </c>
      <c r="F3012">
        <v>-8</v>
      </c>
      <c r="G3012">
        <v>25648.14814814815</v>
      </c>
      <c r="H3012" t="s">
        <v>11199</v>
      </c>
      <c r="I3012">
        <v>3006</v>
      </c>
      <c r="J3012" t="s">
        <v>11200</v>
      </c>
      <c r="K3012" t="s">
        <v>518</v>
      </c>
      <c r="L3012" t="s">
        <v>2462</v>
      </c>
      <c r="M3012" t="s">
        <v>163</v>
      </c>
      <c r="N3012" t="s">
        <v>65</v>
      </c>
      <c r="O3012">
        <v>8000</v>
      </c>
      <c r="P3012" t="s">
        <v>67</v>
      </c>
      <c r="Q3012" t="s">
        <v>4057</v>
      </c>
      <c r="R3012">
        <v>418779</v>
      </c>
      <c r="S3012">
        <v>573417.31000000006</v>
      </c>
      <c r="T3012">
        <v>6222263.5</v>
      </c>
      <c r="U3012">
        <v>56.139761970000002</v>
      </c>
      <c r="V3012">
        <v>10.181465449999999</v>
      </c>
      <c r="W3012" t="s">
        <v>209</v>
      </c>
      <c r="X3012" t="s">
        <v>210</v>
      </c>
      <c r="Y3012" t="s">
        <v>151</v>
      </c>
      <c r="Z3012" t="s">
        <v>72</v>
      </c>
      <c r="AA3012">
        <v>13</v>
      </c>
      <c r="AB3012" t="s">
        <v>152</v>
      </c>
      <c r="AC3012" t="s">
        <v>103</v>
      </c>
      <c r="AD3012" t="s">
        <v>119</v>
      </c>
      <c r="AE3012" t="s">
        <v>75</v>
      </c>
      <c r="AF3012" t="s">
        <v>76</v>
      </c>
      <c r="AG3012" t="s">
        <v>288</v>
      </c>
      <c r="AH3012" t="s">
        <v>2621</v>
      </c>
      <c r="AI3012" t="s">
        <v>79</v>
      </c>
      <c r="AJ3012" t="s">
        <v>12476</v>
      </c>
      <c r="AK3012" t="s">
        <v>12477</v>
      </c>
      <c r="AL3012" t="s">
        <v>80</v>
      </c>
      <c r="AM3012" t="s">
        <v>81</v>
      </c>
      <c r="AN3012" t="s">
        <v>2622</v>
      </c>
      <c r="AO3012" t="s">
        <v>1467</v>
      </c>
      <c r="AP3012" t="s">
        <v>83</v>
      </c>
      <c r="AQ3012" t="s">
        <v>107</v>
      </c>
      <c r="AR3012" t="s">
        <v>85</v>
      </c>
      <c r="AS3012" t="s">
        <v>65</v>
      </c>
      <c r="AT3012" t="s">
        <v>74</v>
      </c>
      <c r="AU3012" t="s">
        <v>74</v>
      </c>
      <c r="AV3012" t="s">
        <v>66</v>
      </c>
      <c r="AW3012" t="s">
        <v>109</v>
      </c>
      <c r="AX3012" t="s">
        <v>110</v>
      </c>
      <c r="AY3012" t="s">
        <v>89</v>
      </c>
      <c r="AZ3012" t="s">
        <v>83</v>
      </c>
      <c r="BA3012" t="s">
        <v>90</v>
      </c>
      <c r="BB3012" t="s">
        <v>3055</v>
      </c>
      <c r="BC3012">
        <v>2472.8299781001879</v>
      </c>
      <c r="BD3012">
        <v>1856.9664594281139</v>
      </c>
      <c r="BE3012">
        <v>2454.4212985626418</v>
      </c>
      <c r="BF3012">
        <v>1794.865731773735</v>
      </c>
      <c r="BG3012" t="s">
        <v>156</v>
      </c>
      <c r="BH3012" t="s">
        <v>959</v>
      </c>
    </row>
    <row r="3013" spans="1:60" x14ac:dyDescent="0.2">
      <c r="A3013" t="s">
        <v>11201</v>
      </c>
      <c r="B3013">
        <v>3299000</v>
      </c>
      <c r="C3013" s="2">
        <v>43237</v>
      </c>
      <c r="D3013">
        <v>2</v>
      </c>
      <c r="E3013">
        <v>97</v>
      </c>
      <c r="G3013">
        <v>34010.309278350513</v>
      </c>
      <c r="H3013" t="s">
        <v>11202</v>
      </c>
      <c r="I3013">
        <v>3007</v>
      </c>
      <c r="J3013" t="s">
        <v>11203</v>
      </c>
      <c r="K3013" t="s">
        <v>337</v>
      </c>
      <c r="L3013" t="s">
        <v>884</v>
      </c>
      <c r="M3013" t="s">
        <v>65</v>
      </c>
      <c r="N3013" t="s">
        <v>119</v>
      </c>
      <c r="O3013">
        <v>8000</v>
      </c>
      <c r="P3013" t="s">
        <v>67</v>
      </c>
      <c r="Q3013" t="s">
        <v>339</v>
      </c>
      <c r="R3013">
        <v>989931</v>
      </c>
      <c r="S3013">
        <v>576196.25902144995</v>
      </c>
      <c r="T3013">
        <v>6225320.2753958199</v>
      </c>
      <c r="U3013">
        <v>56.166784360000001</v>
      </c>
      <c r="V3013">
        <v>10.227049109999999</v>
      </c>
      <c r="W3013" t="s">
        <v>340</v>
      </c>
      <c r="X3013" t="s">
        <v>122</v>
      </c>
      <c r="Y3013" t="s">
        <v>123</v>
      </c>
      <c r="Z3013" t="s">
        <v>72</v>
      </c>
      <c r="AA3013">
        <v>-4</v>
      </c>
      <c r="AB3013" t="s">
        <v>124</v>
      </c>
      <c r="AC3013" t="s">
        <v>74</v>
      </c>
      <c r="AD3013" t="s">
        <v>74</v>
      </c>
      <c r="AE3013" t="s">
        <v>75</v>
      </c>
      <c r="AF3013" t="s">
        <v>76</v>
      </c>
      <c r="AG3013" t="s">
        <v>341</v>
      </c>
      <c r="AH3013" t="s">
        <v>126</v>
      </c>
      <c r="AI3013" t="s">
        <v>79</v>
      </c>
      <c r="AJ3013" t="s">
        <v>12478</v>
      </c>
      <c r="AK3013" t="s">
        <v>12477</v>
      </c>
      <c r="AL3013" t="s">
        <v>80</v>
      </c>
      <c r="AM3013" t="s">
        <v>81</v>
      </c>
      <c r="AN3013" t="s">
        <v>82</v>
      </c>
      <c r="AO3013" t="s">
        <v>83</v>
      </c>
      <c r="AP3013" t="s">
        <v>83</v>
      </c>
      <c r="AQ3013" t="s">
        <v>107</v>
      </c>
      <c r="AR3013" t="s">
        <v>85</v>
      </c>
      <c r="AS3013" t="s">
        <v>229</v>
      </c>
      <c r="AT3013" t="s">
        <v>74</v>
      </c>
      <c r="AU3013" t="s">
        <v>74</v>
      </c>
      <c r="AV3013" t="s">
        <v>66</v>
      </c>
      <c r="AW3013" t="s">
        <v>87</v>
      </c>
      <c r="AX3013" t="s">
        <v>88</v>
      </c>
      <c r="AY3013" t="s">
        <v>89</v>
      </c>
      <c r="AZ3013" t="s">
        <v>83</v>
      </c>
      <c r="BA3013" t="s">
        <v>90</v>
      </c>
      <c r="BB3013" t="s">
        <v>342</v>
      </c>
      <c r="BC3013">
        <v>1734.4422765895199</v>
      </c>
      <c r="BD3013">
        <v>2299.8304797197088</v>
      </c>
      <c r="BE3013">
        <v>1686.553113197228</v>
      </c>
      <c r="BF3013">
        <v>269.46416337074118</v>
      </c>
      <c r="BG3013" t="s">
        <v>343</v>
      </c>
      <c r="BH3013" t="s">
        <v>131</v>
      </c>
    </row>
    <row r="3014" spans="1:60" x14ac:dyDescent="0.2">
      <c r="A3014" t="s">
        <v>11204</v>
      </c>
      <c r="B3014">
        <v>2470000</v>
      </c>
      <c r="C3014" s="2">
        <v>43237</v>
      </c>
      <c r="D3014">
        <v>2</v>
      </c>
      <c r="E3014">
        <v>58</v>
      </c>
      <c r="F3014">
        <v>-1</v>
      </c>
      <c r="G3014">
        <v>42586.206896551717</v>
      </c>
      <c r="H3014" t="s">
        <v>11205</v>
      </c>
      <c r="I3014">
        <v>3008</v>
      </c>
      <c r="J3014" t="s">
        <v>11206</v>
      </c>
      <c r="K3014" t="s">
        <v>294</v>
      </c>
      <c r="L3014" t="s">
        <v>98</v>
      </c>
      <c r="M3014" t="s">
        <v>65</v>
      </c>
      <c r="N3014" t="s">
        <v>98</v>
      </c>
      <c r="O3014">
        <v>8000</v>
      </c>
      <c r="P3014" t="s">
        <v>67</v>
      </c>
      <c r="Q3014" t="s">
        <v>1121</v>
      </c>
      <c r="R3014">
        <v>986225</v>
      </c>
      <c r="S3014">
        <v>573828.68999999994</v>
      </c>
      <c r="T3014">
        <v>6223703.5</v>
      </c>
      <c r="U3014">
        <v>56.152633739999999</v>
      </c>
      <c r="V3014">
        <v>10.188483120000001</v>
      </c>
      <c r="W3014" t="s">
        <v>138</v>
      </c>
      <c r="X3014" t="s">
        <v>70</v>
      </c>
      <c r="Y3014" t="s">
        <v>123</v>
      </c>
      <c r="Z3014" t="s">
        <v>72</v>
      </c>
      <c r="AA3014">
        <v>2.8</v>
      </c>
      <c r="AB3014" t="s">
        <v>241</v>
      </c>
      <c r="AC3014" t="s">
        <v>74</v>
      </c>
      <c r="AD3014" t="s">
        <v>65</v>
      </c>
      <c r="AE3014" t="s">
        <v>75</v>
      </c>
      <c r="AF3014" t="s">
        <v>76</v>
      </c>
      <c r="AG3014" t="s">
        <v>1122</v>
      </c>
      <c r="AH3014" t="s">
        <v>78</v>
      </c>
      <c r="AI3014" t="s">
        <v>79</v>
      </c>
      <c r="AJ3014" t="s">
        <v>12478</v>
      </c>
      <c r="AK3014" t="s">
        <v>12477</v>
      </c>
      <c r="AL3014" t="s">
        <v>80</v>
      </c>
      <c r="AM3014" t="s">
        <v>81</v>
      </c>
      <c r="AN3014" t="s">
        <v>199</v>
      </c>
      <c r="AO3014" t="s">
        <v>83</v>
      </c>
      <c r="AP3014" t="s">
        <v>83</v>
      </c>
      <c r="AQ3014" t="s">
        <v>107</v>
      </c>
      <c r="AR3014" t="s">
        <v>85</v>
      </c>
      <c r="AS3014" t="s">
        <v>229</v>
      </c>
      <c r="AT3014" t="s">
        <v>74</v>
      </c>
      <c r="AU3014" t="s">
        <v>74</v>
      </c>
      <c r="AV3014" t="s">
        <v>66</v>
      </c>
      <c r="AW3014" t="s">
        <v>109</v>
      </c>
      <c r="AX3014" t="s">
        <v>223</v>
      </c>
      <c r="AY3014" t="s">
        <v>89</v>
      </c>
      <c r="AZ3014" t="s">
        <v>83</v>
      </c>
      <c r="BA3014" t="s">
        <v>90</v>
      </c>
      <c r="BB3014" t="s">
        <v>299</v>
      </c>
      <c r="BC3014">
        <v>1529.1372624846081</v>
      </c>
      <c r="BD3014">
        <v>1036.0440532708219</v>
      </c>
      <c r="BE3014">
        <v>1214.1891440920781</v>
      </c>
      <c r="BF3014">
        <v>1561.069974027931</v>
      </c>
      <c r="BG3014" t="s">
        <v>300</v>
      </c>
      <c r="BH3014" t="s">
        <v>63</v>
      </c>
    </row>
    <row r="3015" spans="1:60" x14ac:dyDescent="0.2">
      <c r="A3015" t="s">
        <v>11207</v>
      </c>
      <c r="B3015">
        <v>3025000</v>
      </c>
      <c r="C3015" s="2">
        <v>43236</v>
      </c>
      <c r="D3015">
        <v>3</v>
      </c>
      <c r="E3015">
        <v>96</v>
      </c>
      <c r="F3015">
        <v>-2</v>
      </c>
      <c r="G3015">
        <v>31510.416666666672</v>
      </c>
      <c r="H3015" t="s">
        <v>11208</v>
      </c>
      <c r="I3015">
        <v>3009</v>
      </c>
      <c r="J3015" t="s">
        <v>11209</v>
      </c>
      <c r="K3015" t="s">
        <v>458</v>
      </c>
      <c r="L3015" t="s">
        <v>819</v>
      </c>
      <c r="M3015" t="s">
        <v>65</v>
      </c>
      <c r="N3015" t="s">
        <v>147</v>
      </c>
      <c r="O3015">
        <v>8000</v>
      </c>
      <c r="P3015" t="s">
        <v>67</v>
      </c>
      <c r="Q3015" t="s">
        <v>1508</v>
      </c>
      <c r="R3015">
        <v>816790</v>
      </c>
      <c r="S3015">
        <v>574174.63</v>
      </c>
      <c r="T3015">
        <v>6224962</v>
      </c>
      <c r="U3015">
        <v>56.163884869999997</v>
      </c>
      <c r="V3015">
        <v>10.194401389999999</v>
      </c>
      <c r="W3015" t="s">
        <v>69</v>
      </c>
      <c r="X3015" t="s">
        <v>462</v>
      </c>
      <c r="Y3015" t="s">
        <v>71</v>
      </c>
      <c r="Z3015" t="s">
        <v>72</v>
      </c>
      <c r="AA3015">
        <v>38.9</v>
      </c>
      <c r="AB3015" t="s">
        <v>463</v>
      </c>
      <c r="AC3015" t="s">
        <v>103</v>
      </c>
      <c r="AD3015" t="s">
        <v>74</v>
      </c>
      <c r="AE3015" t="s">
        <v>75</v>
      </c>
      <c r="AF3015" t="s">
        <v>76</v>
      </c>
      <c r="AG3015" t="s">
        <v>9965</v>
      </c>
      <c r="AH3015" t="s">
        <v>78</v>
      </c>
      <c r="AI3015" t="s">
        <v>105</v>
      </c>
      <c r="AJ3015" t="s">
        <v>12478</v>
      </c>
      <c r="AK3015" t="s">
        <v>12477</v>
      </c>
      <c r="AL3015" t="s">
        <v>80</v>
      </c>
      <c r="AM3015" t="s">
        <v>81</v>
      </c>
      <c r="AN3015" t="s">
        <v>577</v>
      </c>
      <c r="AO3015" t="s">
        <v>83</v>
      </c>
      <c r="AP3015" t="s">
        <v>83</v>
      </c>
      <c r="AQ3015" t="s">
        <v>107</v>
      </c>
      <c r="AR3015" t="s">
        <v>85</v>
      </c>
      <c r="AS3015" t="s">
        <v>97</v>
      </c>
      <c r="AT3015" t="s">
        <v>74</v>
      </c>
      <c r="AU3015" t="s">
        <v>74</v>
      </c>
      <c r="AV3015" t="s">
        <v>65</v>
      </c>
      <c r="AW3015" t="s">
        <v>87</v>
      </c>
      <c r="AX3015" t="s">
        <v>88</v>
      </c>
      <c r="AY3015" t="s">
        <v>89</v>
      </c>
      <c r="AZ3015" t="s">
        <v>83</v>
      </c>
      <c r="BA3015" t="s">
        <v>90</v>
      </c>
      <c r="BB3015" t="s">
        <v>1510</v>
      </c>
      <c r="BC3015">
        <v>1655.960814669523</v>
      </c>
      <c r="BD3015">
        <v>1639.599903816083</v>
      </c>
      <c r="BE3015">
        <v>1091.4163432805569</v>
      </c>
      <c r="BF3015">
        <v>1338.9399916473551</v>
      </c>
      <c r="BG3015" t="s">
        <v>112</v>
      </c>
      <c r="BH3015" t="s">
        <v>113</v>
      </c>
    </row>
    <row r="3016" spans="1:60" x14ac:dyDescent="0.2">
      <c r="A3016" t="s">
        <v>11210</v>
      </c>
      <c r="B3016">
        <v>2230000</v>
      </c>
      <c r="C3016" s="2">
        <v>43236</v>
      </c>
      <c r="D3016">
        <v>3</v>
      </c>
      <c r="E3016">
        <v>76</v>
      </c>
      <c r="F3016">
        <v>-3</v>
      </c>
      <c r="G3016">
        <v>29342.10526315789</v>
      </c>
      <c r="H3016" t="s">
        <v>11211</v>
      </c>
      <c r="I3016">
        <v>3010</v>
      </c>
      <c r="J3016" t="s">
        <v>11212</v>
      </c>
      <c r="K3016" t="s">
        <v>1209</v>
      </c>
      <c r="L3016" t="s">
        <v>1095</v>
      </c>
      <c r="M3016" t="s">
        <v>74</v>
      </c>
      <c r="N3016" t="s">
        <v>147</v>
      </c>
      <c r="O3016">
        <v>8000</v>
      </c>
      <c r="P3016" t="s">
        <v>67</v>
      </c>
      <c r="Q3016" t="s">
        <v>1210</v>
      </c>
      <c r="R3016">
        <v>273223</v>
      </c>
      <c r="S3016">
        <v>573452.43999999994</v>
      </c>
      <c r="T3016">
        <v>6222446.5</v>
      </c>
      <c r="U3016">
        <v>56.141400429999997</v>
      </c>
      <c r="V3016">
        <v>10.1820811</v>
      </c>
      <c r="W3016" t="s">
        <v>209</v>
      </c>
      <c r="X3016" t="s">
        <v>210</v>
      </c>
      <c r="Y3016" t="s">
        <v>151</v>
      </c>
      <c r="Z3016" t="s">
        <v>72</v>
      </c>
      <c r="AA3016">
        <v>17.7</v>
      </c>
      <c r="AB3016" t="s">
        <v>152</v>
      </c>
      <c r="AC3016" t="s">
        <v>103</v>
      </c>
      <c r="AD3016" t="s">
        <v>66</v>
      </c>
      <c r="AE3016" t="s">
        <v>75</v>
      </c>
      <c r="AF3016" t="s">
        <v>76</v>
      </c>
      <c r="AG3016" t="s">
        <v>2051</v>
      </c>
      <c r="AH3016" t="s">
        <v>212</v>
      </c>
      <c r="AI3016" t="s">
        <v>105</v>
      </c>
      <c r="AJ3016" t="s">
        <v>12478</v>
      </c>
      <c r="AK3016" t="s">
        <v>12477</v>
      </c>
      <c r="AL3016" t="s">
        <v>80</v>
      </c>
      <c r="AM3016" t="s">
        <v>81</v>
      </c>
      <c r="AN3016" t="s">
        <v>720</v>
      </c>
      <c r="AO3016" t="s">
        <v>319</v>
      </c>
      <c r="AP3016" t="s">
        <v>83</v>
      </c>
      <c r="AQ3016" t="s">
        <v>107</v>
      </c>
      <c r="AR3016" t="s">
        <v>85</v>
      </c>
      <c r="AS3016" t="s">
        <v>65</v>
      </c>
      <c r="AT3016" t="s">
        <v>74</v>
      </c>
      <c r="AU3016" t="s">
        <v>74</v>
      </c>
      <c r="AV3016" t="s">
        <v>65</v>
      </c>
      <c r="AW3016" t="s">
        <v>109</v>
      </c>
      <c r="AX3016" t="s">
        <v>110</v>
      </c>
      <c r="AY3016" t="s">
        <v>89</v>
      </c>
      <c r="AZ3016" t="s">
        <v>83</v>
      </c>
      <c r="BA3016" t="s">
        <v>90</v>
      </c>
      <c r="BB3016" t="s">
        <v>1211</v>
      </c>
      <c r="BC3016">
        <v>2334.7294468623968</v>
      </c>
      <c r="BD3016">
        <v>1716.0372075847861</v>
      </c>
      <c r="BE3016">
        <v>2290.8227377058029</v>
      </c>
      <c r="BF3016">
        <v>1809.9045105639491</v>
      </c>
      <c r="BG3016" t="s">
        <v>112</v>
      </c>
      <c r="BH3016" t="s">
        <v>210</v>
      </c>
    </row>
    <row r="3017" spans="1:60" x14ac:dyDescent="0.2">
      <c r="A3017" t="s">
        <v>11213</v>
      </c>
      <c r="B3017">
        <v>2500000</v>
      </c>
      <c r="C3017" s="2">
        <v>43236</v>
      </c>
      <c r="D3017">
        <v>3</v>
      </c>
      <c r="E3017">
        <v>80</v>
      </c>
      <c r="G3017">
        <v>31250</v>
      </c>
      <c r="H3017" t="s">
        <v>11214</v>
      </c>
      <c r="I3017">
        <v>3011</v>
      </c>
      <c r="J3017" t="s">
        <v>11215</v>
      </c>
      <c r="K3017" t="s">
        <v>567</v>
      </c>
      <c r="L3017" t="s">
        <v>11216</v>
      </c>
      <c r="M3017" t="s">
        <v>119</v>
      </c>
      <c r="N3017" t="s">
        <v>99</v>
      </c>
      <c r="O3017">
        <v>8000</v>
      </c>
      <c r="P3017" t="s">
        <v>67</v>
      </c>
      <c r="Q3017" t="s">
        <v>2176</v>
      </c>
      <c r="R3017">
        <v>113110</v>
      </c>
      <c r="S3017">
        <v>573383.25</v>
      </c>
      <c r="T3017">
        <v>6224004</v>
      </c>
      <c r="U3017">
        <v>56.155401810000001</v>
      </c>
      <c r="V3017">
        <v>10.181397049999999</v>
      </c>
      <c r="W3017" t="s">
        <v>101</v>
      </c>
      <c r="X3017" t="s">
        <v>70</v>
      </c>
      <c r="Y3017" t="s">
        <v>71</v>
      </c>
      <c r="Z3017" t="s">
        <v>72</v>
      </c>
      <c r="AA3017">
        <v>9.9</v>
      </c>
      <c r="AB3017" t="s">
        <v>73</v>
      </c>
      <c r="AC3017" t="s">
        <v>103</v>
      </c>
      <c r="AD3017" t="s">
        <v>74</v>
      </c>
      <c r="AE3017" t="s">
        <v>75</v>
      </c>
      <c r="AF3017" t="s">
        <v>76</v>
      </c>
      <c r="AG3017" t="s">
        <v>2375</v>
      </c>
      <c r="AH3017" t="s">
        <v>78</v>
      </c>
      <c r="AI3017" t="s">
        <v>105</v>
      </c>
      <c r="AJ3017" t="s">
        <v>12478</v>
      </c>
      <c r="AK3017" t="s">
        <v>12477</v>
      </c>
      <c r="AL3017" t="s">
        <v>80</v>
      </c>
      <c r="AM3017" t="s">
        <v>81</v>
      </c>
      <c r="AN3017" t="s">
        <v>570</v>
      </c>
      <c r="AO3017" t="s">
        <v>83</v>
      </c>
      <c r="AP3017" t="s">
        <v>83</v>
      </c>
      <c r="AQ3017" t="s">
        <v>107</v>
      </c>
      <c r="AR3017" t="s">
        <v>85</v>
      </c>
      <c r="AS3017" t="s">
        <v>98</v>
      </c>
      <c r="AT3017" t="s">
        <v>74</v>
      </c>
      <c r="AU3017" t="s">
        <v>74</v>
      </c>
      <c r="AV3017" t="s">
        <v>65</v>
      </c>
      <c r="AW3017" t="s">
        <v>109</v>
      </c>
      <c r="AX3017" t="s">
        <v>88</v>
      </c>
      <c r="AY3017" t="s">
        <v>89</v>
      </c>
      <c r="AZ3017" t="s">
        <v>83</v>
      </c>
      <c r="BA3017" t="s">
        <v>90</v>
      </c>
      <c r="BB3017" t="s">
        <v>2177</v>
      </c>
      <c r="BC3017">
        <v>1981.007510363454</v>
      </c>
      <c r="BD3017">
        <v>1549.914061003469</v>
      </c>
      <c r="BE3017">
        <v>1568.9990178490721</v>
      </c>
      <c r="BF3017">
        <v>1992.4302850626671</v>
      </c>
      <c r="BG3017" t="s">
        <v>300</v>
      </c>
      <c r="BH3017" t="s">
        <v>113</v>
      </c>
    </row>
    <row r="3018" spans="1:60" x14ac:dyDescent="0.2">
      <c r="A3018" t="s">
        <v>11217</v>
      </c>
      <c r="B3018">
        <v>2198000</v>
      </c>
      <c r="C3018" s="2">
        <v>43236</v>
      </c>
      <c r="D3018">
        <v>2</v>
      </c>
      <c r="E3018">
        <v>58</v>
      </c>
      <c r="G3018">
        <v>37896.551724137928</v>
      </c>
      <c r="H3018" t="s">
        <v>11218</v>
      </c>
      <c r="I3018">
        <v>3012</v>
      </c>
      <c r="J3018" t="s">
        <v>11219</v>
      </c>
      <c r="K3018" t="s">
        <v>2244</v>
      </c>
      <c r="L3018" t="s">
        <v>1135</v>
      </c>
      <c r="M3018" t="s">
        <v>74</v>
      </c>
      <c r="N3018" t="s">
        <v>147</v>
      </c>
      <c r="O3018">
        <v>8000</v>
      </c>
      <c r="P3018" t="s">
        <v>67</v>
      </c>
      <c r="Q3018" t="s">
        <v>5329</v>
      </c>
      <c r="R3018">
        <v>294980</v>
      </c>
      <c r="S3018">
        <v>574743.86</v>
      </c>
      <c r="T3018">
        <v>6223284.3099999996</v>
      </c>
      <c r="U3018">
        <v>56.148725740000003</v>
      </c>
      <c r="V3018">
        <v>10.20309408</v>
      </c>
      <c r="W3018" t="s">
        <v>149</v>
      </c>
      <c r="X3018" t="s">
        <v>275</v>
      </c>
      <c r="Y3018" t="s">
        <v>123</v>
      </c>
      <c r="Z3018" t="s">
        <v>72</v>
      </c>
      <c r="AA3018">
        <v>14</v>
      </c>
      <c r="AB3018" t="s">
        <v>241</v>
      </c>
      <c r="AC3018" t="s">
        <v>74</v>
      </c>
      <c r="AD3018" t="s">
        <v>74</v>
      </c>
      <c r="AE3018" t="s">
        <v>75</v>
      </c>
      <c r="AF3018" t="s">
        <v>76</v>
      </c>
      <c r="AG3018" t="s">
        <v>5330</v>
      </c>
      <c r="AH3018" t="s">
        <v>78</v>
      </c>
      <c r="AI3018" t="s">
        <v>79</v>
      </c>
      <c r="AJ3018" t="s">
        <v>12478</v>
      </c>
      <c r="AK3018" t="s">
        <v>12477</v>
      </c>
      <c r="AL3018" t="s">
        <v>80</v>
      </c>
      <c r="AM3018" t="s">
        <v>81</v>
      </c>
      <c r="AN3018" t="s">
        <v>927</v>
      </c>
      <c r="AO3018" t="s">
        <v>139</v>
      </c>
      <c r="AP3018" t="s">
        <v>83</v>
      </c>
      <c r="AQ3018" t="s">
        <v>107</v>
      </c>
      <c r="AR3018" t="s">
        <v>85</v>
      </c>
      <c r="AS3018" t="s">
        <v>65</v>
      </c>
      <c r="AT3018" t="s">
        <v>74</v>
      </c>
      <c r="AU3018" t="s">
        <v>74</v>
      </c>
      <c r="AV3018" t="s">
        <v>66</v>
      </c>
      <c r="AW3018" t="s">
        <v>109</v>
      </c>
      <c r="AX3018" t="s">
        <v>110</v>
      </c>
      <c r="AY3018" t="s">
        <v>89</v>
      </c>
      <c r="AZ3018" t="s">
        <v>83</v>
      </c>
      <c r="BA3018" t="s">
        <v>90</v>
      </c>
      <c r="BB3018" t="s">
        <v>5331</v>
      </c>
      <c r="BC3018">
        <v>801.56900120034459</v>
      </c>
      <c r="BD3018">
        <v>201.41250333419811</v>
      </c>
      <c r="BE3018">
        <v>924.86261309457905</v>
      </c>
      <c r="BF3018">
        <v>665.64644374041973</v>
      </c>
      <c r="BG3018" t="s">
        <v>112</v>
      </c>
      <c r="BH3018" t="s">
        <v>157</v>
      </c>
    </row>
    <row r="3019" spans="1:60" x14ac:dyDescent="0.2">
      <c r="A3019" t="s">
        <v>11220</v>
      </c>
      <c r="B3019">
        <v>2126000</v>
      </c>
      <c r="C3019" s="2">
        <v>43235</v>
      </c>
      <c r="D3019">
        <v>2</v>
      </c>
      <c r="E3019">
        <v>62</v>
      </c>
      <c r="F3019">
        <v>1</v>
      </c>
      <c r="G3019">
        <v>34290.322580645159</v>
      </c>
      <c r="H3019" t="s">
        <v>11221</v>
      </c>
      <c r="I3019">
        <v>3013</v>
      </c>
      <c r="J3019" t="s">
        <v>11222</v>
      </c>
      <c r="K3019" t="s">
        <v>175</v>
      </c>
      <c r="L3019" t="s">
        <v>146</v>
      </c>
      <c r="M3019" t="s">
        <v>163</v>
      </c>
      <c r="N3019" t="s">
        <v>147</v>
      </c>
      <c r="O3019">
        <v>8000</v>
      </c>
      <c r="P3019" t="s">
        <v>67</v>
      </c>
      <c r="Q3019" t="s">
        <v>176</v>
      </c>
      <c r="R3019">
        <v>473648</v>
      </c>
      <c r="S3019">
        <v>575221.56000000006</v>
      </c>
      <c r="T3019">
        <v>6224535.5</v>
      </c>
      <c r="U3019">
        <v>56.159889739999997</v>
      </c>
      <c r="V3019">
        <v>10.21113486</v>
      </c>
      <c r="W3019" t="s">
        <v>177</v>
      </c>
      <c r="X3019" t="s">
        <v>122</v>
      </c>
      <c r="Y3019" t="s">
        <v>123</v>
      </c>
      <c r="Z3019" t="s">
        <v>72</v>
      </c>
      <c r="AA3019">
        <v>3.7</v>
      </c>
      <c r="AB3019" t="s">
        <v>124</v>
      </c>
      <c r="AC3019" t="s">
        <v>103</v>
      </c>
      <c r="AD3019" t="s">
        <v>65</v>
      </c>
      <c r="AE3019" t="s">
        <v>75</v>
      </c>
      <c r="AF3019" t="s">
        <v>76</v>
      </c>
      <c r="AG3019" t="s">
        <v>178</v>
      </c>
      <c r="AH3019" t="s">
        <v>126</v>
      </c>
      <c r="AI3019" t="s">
        <v>105</v>
      </c>
      <c r="AJ3019" t="s">
        <v>12478</v>
      </c>
      <c r="AK3019" t="s">
        <v>12477</v>
      </c>
      <c r="AL3019" t="s">
        <v>80</v>
      </c>
      <c r="AM3019" t="s">
        <v>81</v>
      </c>
      <c r="AN3019" t="s">
        <v>179</v>
      </c>
      <c r="AO3019" t="s">
        <v>180</v>
      </c>
      <c r="AP3019" t="s">
        <v>83</v>
      </c>
      <c r="AQ3019" t="s">
        <v>107</v>
      </c>
      <c r="AR3019" t="s">
        <v>85</v>
      </c>
      <c r="AS3019" t="s">
        <v>66</v>
      </c>
      <c r="AT3019" t="s">
        <v>74</v>
      </c>
      <c r="AU3019" t="s">
        <v>74</v>
      </c>
      <c r="AV3019" t="s">
        <v>66</v>
      </c>
      <c r="AW3019" t="s">
        <v>109</v>
      </c>
      <c r="AX3019" t="s">
        <v>110</v>
      </c>
      <c r="AY3019" t="s">
        <v>89</v>
      </c>
      <c r="AZ3019" t="s">
        <v>83</v>
      </c>
      <c r="BA3019" t="s">
        <v>90</v>
      </c>
      <c r="BB3019" t="s">
        <v>181</v>
      </c>
      <c r="BC3019">
        <v>746.88282767315422</v>
      </c>
      <c r="BD3019">
        <v>1139.4010740883141</v>
      </c>
      <c r="BE3019">
        <v>444.70645183239651</v>
      </c>
      <c r="BF3019">
        <v>216.57690940103049</v>
      </c>
      <c r="BG3019" t="s">
        <v>182</v>
      </c>
      <c r="BH3019" t="s">
        <v>183</v>
      </c>
    </row>
    <row r="3020" spans="1:60" x14ac:dyDescent="0.2">
      <c r="A3020" t="s">
        <v>11223</v>
      </c>
      <c r="B3020">
        <v>3425000</v>
      </c>
      <c r="C3020" s="2">
        <v>43235</v>
      </c>
      <c r="D3020">
        <v>4</v>
      </c>
      <c r="E3020">
        <v>96</v>
      </c>
      <c r="F3020">
        <v>-5</v>
      </c>
      <c r="G3020">
        <v>35677.083333333343</v>
      </c>
      <c r="H3020" t="s">
        <v>11224</v>
      </c>
      <c r="I3020">
        <v>3014</v>
      </c>
      <c r="J3020" t="s">
        <v>11225</v>
      </c>
      <c r="K3020" t="s">
        <v>3195</v>
      </c>
      <c r="L3020" t="s">
        <v>65</v>
      </c>
      <c r="M3020" t="s">
        <v>74</v>
      </c>
      <c r="O3020">
        <v>8000</v>
      </c>
      <c r="P3020" t="s">
        <v>67</v>
      </c>
      <c r="Q3020" t="s">
        <v>11226</v>
      </c>
      <c r="R3020">
        <v>556993</v>
      </c>
      <c r="S3020">
        <v>575405.87</v>
      </c>
      <c r="T3020">
        <v>6224957</v>
      </c>
      <c r="U3020">
        <v>56.163646839999998</v>
      </c>
      <c r="V3020">
        <v>10.21422111</v>
      </c>
      <c r="W3020" t="s">
        <v>177</v>
      </c>
      <c r="X3020" t="s">
        <v>122</v>
      </c>
      <c r="Y3020" t="s">
        <v>123</v>
      </c>
      <c r="Z3020" t="s">
        <v>72</v>
      </c>
      <c r="AA3020">
        <v>7</v>
      </c>
      <c r="AB3020" t="s">
        <v>124</v>
      </c>
      <c r="AC3020" t="s">
        <v>103</v>
      </c>
      <c r="AD3020" t="s">
        <v>119</v>
      </c>
      <c r="AE3020" t="s">
        <v>75</v>
      </c>
      <c r="AF3020" t="s">
        <v>76</v>
      </c>
      <c r="AG3020" t="s">
        <v>472</v>
      </c>
      <c r="AH3020" t="s">
        <v>126</v>
      </c>
      <c r="AI3020" t="s">
        <v>79</v>
      </c>
      <c r="AJ3020" t="s">
        <v>12476</v>
      </c>
      <c r="AK3020" t="s">
        <v>12477</v>
      </c>
      <c r="AL3020" t="s">
        <v>80</v>
      </c>
      <c r="AM3020" t="s">
        <v>81</v>
      </c>
      <c r="AN3020" t="s">
        <v>232</v>
      </c>
      <c r="AO3020" t="s">
        <v>83</v>
      </c>
      <c r="AP3020" t="s">
        <v>83</v>
      </c>
      <c r="AQ3020" t="s">
        <v>84</v>
      </c>
      <c r="AR3020" t="s">
        <v>85</v>
      </c>
      <c r="AS3020" t="s">
        <v>119</v>
      </c>
      <c r="AT3020" t="s">
        <v>74</v>
      </c>
      <c r="AU3020" t="s">
        <v>74</v>
      </c>
      <c r="AV3020" t="s">
        <v>119</v>
      </c>
      <c r="AW3020" t="s">
        <v>109</v>
      </c>
      <c r="AX3020" t="s">
        <v>169</v>
      </c>
      <c r="AY3020" t="s">
        <v>89</v>
      </c>
      <c r="AZ3020" t="s">
        <v>83</v>
      </c>
      <c r="BA3020" t="s">
        <v>90</v>
      </c>
      <c r="BB3020" t="s">
        <v>3349</v>
      </c>
      <c r="BC3020">
        <v>1156.94111562798</v>
      </c>
      <c r="BD3020">
        <v>1598.5365019124561</v>
      </c>
      <c r="BE3020">
        <v>897.03943092656766</v>
      </c>
      <c r="BF3020">
        <v>174.29277448149929</v>
      </c>
      <c r="BG3020" t="s">
        <v>182</v>
      </c>
      <c r="BH3020" t="s">
        <v>171</v>
      </c>
    </row>
    <row r="3021" spans="1:60" x14ac:dyDescent="0.2">
      <c r="A3021" t="s">
        <v>11227</v>
      </c>
      <c r="B3021">
        <v>1925000</v>
      </c>
      <c r="C3021" s="2">
        <v>43235</v>
      </c>
      <c r="D3021">
        <v>2</v>
      </c>
      <c r="E3021">
        <v>61</v>
      </c>
      <c r="F3021">
        <v>-4</v>
      </c>
      <c r="G3021">
        <v>31557.37704918033</v>
      </c>
      <c r="H3021" t="s">
        <v>11228</v>
      </c>
      <c r="I3021">
        <v>3015</v>
      </c>
      <c r="J3021" t="s">
        <v>11229</v>
      </c>
      <c r="K3021" t="s">
        <v>592</v>
      </c>
      <c r="L3021" t="s">
        <v>1243</v>
      </c>
      <c r="M3021" t="s">
        <v>163</v>
      </c>
      <c r="N3021" t="s">
        <v>99</v>
      </c>
      <c r="O3021">
        <v>8000</v>
      </c>
      <c r="P3021" t="s">
        <v>67</v>
      </c>
      <c r="Q3021" t="s">
        <v>6940</v>
      </c>
      <c r="R3021">
        <v>440235</v>
      </c>
      <c r="S3021">
        <v>574704.25</v>
      </c>
      <c r="T3021">
        <v>6223025</v>
      </c>
      <c r="U3021">
        <v>56.146402629999997</v>
      </c>
      <c r="V3021">
        <v>10.20238393</v>
      </c>
      <c r="W3021" t="s">
        <v>149</v>
      </c>
      <c r="X3021" t="s">
        <v>275</v>
      </c>
      <c r="Y3021" t="s">
        <v>151</v>
      </c>
      <c r="Z3021" t="s">
        <v>72</v>
      </c>
      <c r="AA3021">
        <v>21.8</v>
      </c>
      <c r="AB3021" t="s">
        <v>316</v>
      </c>
      <c r="AC3021" t="s">
        <v>74</v>
      </c>
      <c r="AD3021" t="s">
        <v>74</v>
      </c>
      <c r="AE3021" t="s">
        <v>75</v>
      </c>
      <c r="AF3021" t="s">
        <v>76</v>
      </c>
      <c r="AG3021" t="s">
        <v>2697</v>
      </c>
      <c r="AH3021" t="s">
        <v>78</v>
      </c>
      <c r="AI3021" t="s">
        <v>105</v>
      </c>
      <c r="AJ3021" t="s">
        <v>12478</v>
      </c>
      <c r="AK3021" t="s">
        <v>12477</v>
      </c>
      <c r="AL3021" t="s">
        <v>80</v>
      </c>
      <c r="AM3021" t="s">
        <v>81</v>
      </c>
      <c r="AN3021" t="s">
        <v>1519</v>
      </c>
      <c r="AO3021" t="s">
        <v>1032</v>
      </c>
      <c r="AP3021" t="s">
        <v>83</v>
      </c>
      <c r="AQ3021" t="s">
        <v>107</v>
      </c>
      <c r="AR3021" t="s">
        <v>85</v>
      </c>
      <c r="AS3021" t="s">
        <v>65</v>
      </c>
      <c r="AT3021" t="s">
        <v>74</v>
      </c>
      <c r="AU3021" t="s">
        <v>74</v>
      </c>
      <c r="AV3021" t="s">
        <v>66</v>
      </c>
      <c r="AW3021" t="s">
        <v>109</v>
      </c>
      <c r="AX3021" t="s">
        <v>169</v>
      </c>
      <c r="AY3021" t="s">
        <v>89</v>
      </c>
      <c r="AZ3021" t="s">
        <v>83</v>
      </c>
      <c r="BA3021" t="s">
        <v>90</v>
      </c>
      <c r="BB3021" t="s">
        <v>4295</v>
      </c>
      <c r="BC3021">
        <v>1013.8316437452301</v>
      </c>
      <c r="BD3021">
        <v>457.34946178090229</v>
      </c>
      <c r="BE3021">
        <v>1186.7325896882751</v>
      </c>
      <c r="BF3021">
        <v>679.37349577850887</v>
      </c>
      <c r="BG3021" t="s">
        <v>182</v>
      </c>
      <c r="BH3021" t="s">
        <v>157</v>
      </c>
    </row>
    <row r="3022" spans="1:60" x14ac:dyDescent="0.2">
      <c r="A3022" t="s">
        <v>11230</v>
      </c>
      <c r="B3022">
        <v>5500000</v>
      </c>
      <c r="C3022" s="2">
        <v>43235</v>
      </c>
      <c r="D3022">
        <v>4</v>
      </c>
      <c r="E3022">
        <v>134</v>
      </c>
      <c r="F3022">
        <v>-5</v>
      </c>
      <c r="G3022">
        <v>41044.776119402988</v>
      </c>
      <c r="H3022" t="s">
        <v>11231</v>
      </c>
      <c r="I3022">
        <v>3016</v>
      </c>
      <c r="J3022" t="s">
        <v>11232</v>
      </c>
      <c r="K3022" t="s">
        <v>407</v>
      </c>
      <c r="L3022" t="s">
        <v>408</v>
      </c>
      <c r="M3022" t="s">
        <v>229</v>
      </c>
      <c r="N3022" t="s">
        <v>2103</v>
      </c>
      <c r="O3022">
        <v>8000</v>
      </c>
      <c r="P3022" t="s">
        <v>67</v>
      </c>
      <c r="Q3022" t="s">
        <v>410</v>
      </c>
      <c r="R3022">
        <v>300832</v>
      </c>
      <c r="S3022">
        <v>574372.87</v>
      </c>
      <c r="T3022">
        <v>6222417</v>
      </c>
      <c r="U3022">
        <v>56.140992869999998</v>
      </c>
      <c r="V3022">
        <v>10.19688186</v>
      </c>
      <c r="W3022" t="s">
        <v>315</v>
      </c>
      <c r="X3022" t="s">
        <v>150</v>
      </c>
      <c r="Y3022" t="s">
        <v>151</v>
      </c>
      <c r="Z3022" t="s">
        <v>72</v>
      </c>
      <c r="AA3022">
        <v>16.399999999999999</v>
      </c>
      <c r="AB3022" t="s">
        <v>316</v>
      </c>
      <c r="AC3022" t="s">
        <v>103</v>
      </c>
      <c r="AD3022" t="s">
        <v>65</v>
      </c>
      <c r="AE3022" t="s">
        <v>75</v>
      </c>
      <c r="AF3022" t="s">
        <v>76</v>
      </c>
      <c r="AG3022" t="s">
        <v>411</v>
      </c>
      <c r="AH3022" t="s">
        <v>212</v>
      </c>
      <c r="AI3022" t="s">
        <v>79</v>
      </c>
      <c r="AJ3022" t="s">
        <v>12478</v>
      </c>
      <c r="AK3022" t="s">
        <v>12477</v>
      </c>
      <c r="AL3022" t="s">
        <v>80</v>
      </c>
      <c r="AM3022" t="s">
        <v>81</v>
      </c>
      <c r="AN3022" t="s">
        <v>412</v>
      </c>
      <c r="AO3022" t="s">
        <v>83</v>
      </c>
      <c r="AP3022" t="s">
        <v>83</v>
      </c>
      <c r="AQ3022" t="s">
        <v>107</v>
      </c>
      <c r="AR3022" t="s">
        <v>85</v>
      </c>
      <c r="AS3022" t="s">
        <v>413</v>
      </c>
      <c r="AT3022" t="s">
        <v>74</v>
      </c>
      <c r="AU3022" t="s">
        <v>74</v>
      </c>
      <c r="AV3022" t="s">
        <v>119</v>
      </c>
      <c r="AW3022" t="s">
        <v>87</v>
      </c>
      <c r="AX3022" t="s">
        <v>223</v>
      </c>
      <c r="AY3022" t="s">
        <v>89</v>
      </c>
      <c r="AZ3022" t="s">
        <v>83</v>
      </c>
      <c r="BA3022" t="s">
        <v>90</v>
      </c>
      <c r="BB3022" t="s">
        <v>414</v>
      </c>
      <c r="BC3022">
        <v>1697.7254895219939</v>
      </c>
      <c r="BD3022">
        <v>1143.9340033887661</v>
      </c>
      <c r="BE3022">
        <v>1859.967731542223</v>
      </c>
      <c r="BF3022">
        <v>946.98878299753255</v>
      </c>
      <c r="BG3022" t="s">
        <v>182</v>
      </c>
      <c r="BH3022" t="s">
        <v>157</v>
      </c>
    </row>
    <row r="3023" spans="1:60" x14ac:dyDescent="0.2">
      <c r="A3023" t="s">
        <v>11233</v>
      </c>
      <c r="B3023">
        <v>1850000</v>
      </c>
      <c r="C3023" s="2">
        <v>43235</v>
      </c>
      <c r="D3023">
        <v>2</v>
      </c>
      <c r="E3023">
        <v>49</v>
      </c>
      <c r="G3023">
        <v>37755.102040816317</v>
      </c>
      <c r="H3023" t="s">
        <v>11234</v>
      </c>
      <c r="I3023">
        <v>3017</v>
      </c>
      <c r="J3023" t="s">
        <v>11235</v>
      </c>
      <c r="K3023" t="s">
        <v>382</v>
      </c>
      <c r="L3023" t="s">
        <v>944</v>
      </c>
      <c r="M3023" t="s">
        <v>119</v>
      </c>
      <c r="N3023" t="s">
        <v>6817</v>
      </c>
      <c r="O3023">
        <v>8000</v>
      </c>
      <c r="P3023" t="s">
        <v>67</v>
      </c>
      <c r="Q3023" t="s">
        <v>3478</v>
      </c>
      <c r="R3023">
        <v>23413</v>
      </c>
      <c r="S3023">
        <v>574599.93999999994</v>
      </c>
      <c r="T3023">
        <v>6223460</v>
      </c>
      <c r="U3023">
        <v>56.150326450000001</v>
      </c>
      <c r="V3023">
        <v>10.200827309999999</v>
      </c>
      <c r="W3023" t="s">
        <v>149</v>
      </c>
      <c r="X3023" t="s">
        <v>70</v>
      </c>
      <c r="Y3023" t="s">
        <v>123</v>
      </c>
      <c r="Z3023" t="s">
        <v>72</v>
      </c>
      <c r="AA3023">
        <v>15.4</v>
      </c>
      <c r="AB3023" t="s">
        <v>241</v>
      </c>
      <c r="AC3023" t="s">
        <v>103</v>
      </c>
      <c r="AD3023" t="s">
        <v>74</v>
      </c>
      <c r="AE3023" t="s">
        <v>75</v>
      </c>
      <c r="AF3023" t="s">
        <v>76</v>
      </c>
      <c r="AG3023" t="s">
        <v>3479</v>
      </c>
      <c r="AH3023" t="s">
        <v>78</v>
      </c>
      <c r="AI3023" t="s">
        <v>79</v>
      </c>
      <c r="AJ3023" t="s">
        <v>12476</v>
      </c>
      <c r="AK3023" t="s">
        <v>12477</v>
      </c>
      <c r="AL3023" t="s">
        <v>80</v>
      </c>
      <c r="AM3023" t="s">
        <v>81</v>
      </c>
      <c r="AN3023" t="s">
        <v>3108</v>
      </c>
      <c r="AO3023" t="s">
        <v>222</v>
      </c>
      <c r="AP3023" t="s">
        <v>83</v>
      </c>
      <c r="AQ3023" t="s">
        <v>107</v>
      </c>
      <c r="AR3023" t="s">
        <v>85</v>
      </c>
      <c r="AS3023" t="s">
        <v>108</v>
      </c>
      <c r="AT3023" t="s">
        <v>74</v>
      </c>
      <c r="AU3023" t="s">
        <v>74</v>
      </c>
      <c r="AV3023" t="s">
        <v>66</v>
      </c>
      <c r="AW3023" t="s">
        <v>109</v>
      </c>
      <c r="AX3023" t="s">
        <v>88</v>
      </c>
      <c r="AY3023" t="s">
        <v>89</v>
      </c>
      <c r="AZ3023" t="s">
        <v>83</v>
      </c>
      <c r="BA3023" t="s">
        <v>90</v>
      </c>
      <c r="BB3023" t="s">
        <v>3480</v>
      </c>
      <c r="BC3023">
        <v>829.68133113190504</v>
      </c>
      <c r="BD3023">
        <v>237.84565595859149</v>
      </c>
      <c r="BE3023">
        <v>804.44139285014091</v>
      </c>
      <c r="BF3023">
        <v>822.64741301982508</v>
      </c>
      <c r="BG3023" t="s">
        <v>112</v>
      </c>
      <c r="BH3023" t="s">
        <v>245</v>
      </c>
    </row>
    <row r="3024" spans="1:60" x14ac:dyDescent="0.2">
      <c r="A3024" t="s">
        <v>11236</v>
      </c>
      <c r="B3024">
        <v>1790000</v>
      </c>
      <c r="C3024" s="2">
        <v>43234</v>
      </c>
      <c r="D3024">
        <v>2</v>
      </c>
      <c r="E3024">
        <v>58</v>
      </c>
      <c r="F3024">
        <v>-6</v>
      </c>
      <c r="G3024">
        <v>30862.068965517239</v>
      </c>
      <c r="H3024" t="s">
        <v>11237</v>
      </c>
      <c r="I3024">
        <v>3018</v>
      </c>
      <c r="J3024" t="s">
        <v>11238</v>
      </c>
      <c r="K3024" t="s">
        <v>487</v>
      </c>
      <c r="L3024" t="s">
        <v>3434</v>
      </c>
      <c r="M3024" t="s">
        <v>119</v>
      </c>
      <c r="N3024" t="s">
        <v>147</v>
      </c>
      <c r="O3024">
        <v>8000</v>
      </c>
      <c r="P3024" t="s">
        <v>67</v>
      </c>
      <c r="Q3024" t="s">
        <v>3435</v>
      </c>
      <c r="R3024">
        <v>534949</v>
      </c>
      <c r="S3024">
        <v>574114.62</v>
      </c>
      <c r="T3024">
        <v>6225492.5</v>
      </c>
      <c r="U3024">
        <v>56.168659560000002</v>
      </c>
      <c r="V3024">
        <v>10.19358312</v>
      </c>
      <c r="W3024" t="s">
        <v>490</v>
      </c>
      <c r="X3024" t="s">
        <v>462</v>
      </c>
      <c r="Y3024" t="s">
        <v>71</v>
      </c>
      <c r="Z3024" t="s">
        <v>72</v>
      </c>
      <c r="AA3024">
        <v>53</v>
      </c>
      <c r="AB3024" t="s">
        <v>463</v>
      </c>
      <c r="AC3024" t="s">
        <v>74</v>
      </c>
      <c r="AD3024" t="s">
        <v>98</v>
      </c>
      <c r="AE3024" t="s">
        <v>75</v>
      </c>
      <c r="AF3024" t="s">
        <v>76</v>
      </c>
      <c r="AG3024" t="s">
        <v>1610</v>
      </c>
      <c r="AH3024" t="s">
        <v>78</v>
      </c>
      <c r="AI3024" t="s">
        <v>79</v>
      </c>
      <c r="AJ3024" t="s">
        <v>12478</v>
      </c>
      <c r="AK3024" t="s">
        <v>12477</v>
      </c>
      <c r="AL3024" t="s">
        <v>80</v>
      </c>
      <c r="AM3024" t="s">
        <v>81</v>
      </c>
      <c r="AN3024" t="s">
        <v>3436</v>
      </c>
      <c r="AO3024" t="s">
        <v>83</v>
      </c>
      <c r="AP3024" t="s">
        <v>83</v>
      </c>
      <c r="AQ3024" t="s">
        <v>107</v>
      </c>
      <c r="AR3024" t="s">
        <v>85</v>
      </c>
      <c r="AS3024" t="s">
        <v>98</v>
      </c>
      <c r="AT3024" t="s">
        <v>74</v>
      </c>
      <c r="AU3024" t="s">
        <v>74</v>
      </c>
      <c r="AV3024" t="s">
        <v>66</v>
      </c>
      <c r="AW3024" t="s">
        <v>109</v>
      </c>
      <c r="AX3024" t="s">
        <v>110</v>
      </c>
      <c r="AY3024" t="s">
        <v>89</v>
      </c>
      <c r="AZ3024" t="s">
        <v>83</v>
      </c>
      <c r="BA3024" t="s">
        <v>90</v>
      </c>
      <c r="BB3024" t="s">
        <v>3437</v>
      </c>
      <c r="BC3024">
        <v>2097.788816790573</v>
      </c>
      <c r="BD3024">
        <v>2155.0535990279309</v>
      </c>
      <c r="BE3024">
        <v>1546.1884758118581</v>
      </c>
      <c r="BF3024">
        <v>1572.7968244768001</v>
      </c>
      <c r="BG3024" t="s">
        <v>182</v>
      </c>
      <c r="BH3024" t="s">
        <v>113</v>
      </c>
    </row>
    <row r="3025" spans="1:60" x14ac:dyDescent="0.2">
      <c r="A3025" t="s">
        <v>11239</v>
      </c>
      <c r="B3025">
        <v>6400000</v>
      </c>
      <c r="C3025" s="2">
        <v>43234</v>
      </c>
      <c r="D3025">
        <v>5</v>
      </c>
      <c r="E3025">
        <v>132</v>
      </c>
      <c r="G3025">
        <v>48484.848484848488</v>
      </c>
      <c r="H3025" t="s">
        <v>11240</v>
      </c>
      <c r="I3025">
        <v>3019</v>
      </c>
      <c r="J3025" t="s">
        <v>11241</v>
      </c>
      <c r="K3025" t="s">
        <v>1375</v>
      </c>
      <c r="L3025" t="s">
        <v>1571</v>
      </c>
      <c r="M3025" t="s">
        <v>295</v>
      </c>
      <c r="N3025" t="s">
        <v>147</v>
      </c>
      <c r="O3025">
        <v>8000</v>
      </c>
      <c r="P3025" t="s">
        <v>67</v>
      </c>
      <c r="Q3025" t="s">
        <v>527</v>
      </c>
      <c r="R3025">
        <v>729685</v>
      </c>
      <c r="S3025">
        <v>574074.07495029899</v>
      </c>
      <c r="T3025">
        <v>6223831.3745838599</v>
      </c>
      <c r="U3025">
        <v>56.153744369999998</v>
      </c>
      <c r="V3025">
        <v>10.1924679</v>
      </c>
      <c r="W3025" t="s">
        <v>149</v>
      </c>
      <c r="X3025" t="s">
        <v>70</v>
      </c>
      <c r="Y3025" t="s">
        <v>123</v>
      </c>
      <c r="Z3025" t="s">
        <v>72</v>
      </c>
      <c r="AA3025">
        <v>3.2</v>
      </c>
      <c r="AB3025" t="s">
        <v>241</v>
      </c>
      <c r="AC3025" t="s">
        <v>343</v>
      </c>
      <c r="AD3025" t="s">
        <v>98</v>
      </c>
      <c r="AE3025" t="s">
        <v>75</v>
      </c>
      <c r="AF3025" t="s">
        <v>76</v>
      </c>
      <c r="AG3025" t="s">
        <v>358</v>
      </c>
      <c r="AH3025" t="s">
        <v>78</v>
      </c>
      <c r="AI3025" t="s">
        <v>105</v>
      </c>
      <c r="AJ3025" t="s">
        <v>12478</v>
      </c>
      <c r="AK3025" t="s">
        <v>12477</v>
      </c>
      <c r="AL3025" t="s">
        <v>80</v>
      </c>
      <c r="AM3025" t="s">
        <v>81</v>
      </c>
      <c r="AN3025" t="s">
        <v>103</v>
      </c>
      <c r="AO3025" t="s">
        <v>83</v>
      </c>
      <c r="AP3025" t="s">
        <v>83</v>
      </c>
      <c r="AQ3025" t="s">
        <v>107</v>
      </c>
      <c r="AR3025" t="s">
        <v>85</v>
      </c>
      <c r="AS3025" t="s">
        <v>413</v>
      </c>
      <c r="AT3025" t="s">
        <v>66</v>
      </c>
      <c r="AU3025" t="s">
        <v>66</v>
      </c>
      <c r="AV3025" t="s">
        <v>98</v>
      </c>
      <c r="AW3025" t="s">
        <v>87</v>
      </c>
      <c r="AX3025" t="s">
        <v>88</v>
      </c>
      <c r="AY3025" t="s">
        <v>89</v>
      </c>
      <c r="AZ3025" t="s">
        <v>83</v>
      </c>
      <c r="BA3025" t="s">
        <v>90</v>
      </c>
      <c r="BB3025" t="s">
        <v>1572</v>
      </c>
      <c r="BC3025">
        <v>1281.4802599955401</v>
      </c>
      <c r="BD3025">
        <v>847.30011761751996</v>
      </c>
      <c r="BE3025">
        <v>938.83124014296857</v>
      </c>
      <c r="BF3025">
        <v>1303.172070778571</v>
      </c>
      <c r="BG3025" t="s">
        <v>130</v>
      </c>
      <c r="BH3025" t="s">
        <v>245</v>
      </c>
    </row>
    <row r="3026" spans="1:60" x14ac:dyDescent="0.2">
      <c r="A3026" t="s">
        <v>11242</v>
      </c>
      <c r="B3026">
        <v>2700000</v>
      </c>
      <c r="C3026" s="2">
        <v>43233</v>
      </c>
      <c r="D3026">
        <v>3</v>
      </c>
      <c r="E3026">
        <v>75</v>
      </c>
      <c r="F3026">
        <v>-4</v>
      </c>
      <c r="G3026">
        <v>36000</v>
      </c>
      <c r="H3026" t="s">
        <v>11243</v>
      </c>
      <c r="I3026">
        <v>3020</v>
      </c>
      <c r="J3026" t="s">
        <v>11244</v>
      </c>
      <c r="K3026" t="s">
        <v>458</v>
      </c>
      <c r="L3026" t="s">
        <v>1095</v>
      </c>
      <c r="M3026" t="s">
        <v>108</v>
      </c>
      <c r="N3026" t="s">
        <v>11245</v>
      </c>
      <c r="O3026">
        <v>8000</v>
      </c>
      <c r="P3026" t="s">
        <v>67</v>
      </c>
      <c r="Q3026" t="s">
        <v>1097</v>
      </c>
      <c r="R3026">
        <v>529236</v>
      </c>
      <c r="S3026">
        <v>573843.62</v>
      </c>
      <c r="T3026">
        <v>6225086.5</v>
      </c>
      <c r="U3026">
        <v>56.165054609999999</v>
      </c>
      <c r="V3026">
        <v>10.18910713</v>
      </c>
      <c r="W3026" t="s">
        <v>507</v>
      </c>
      <c r="X3026" t="s">
        <v>462</v>
      </c>
      <c r="Y3026" t="s">
        <v>71</v>
      </c>
      <c r="Z3026" t="s">
        <v>72</v>
      </c>
      <c r="AA3026">
        <v>44.5</v>
      </c>
      <c r="AB3026" t="s">
        <v>463</v>
      </c>
      <c r="AC3026" t="s">
        <v>103</v>
      </c>
      <c r="AD3026" t="s">
        <v>66</v>
      </c>
      <c r="AE3026" t="s">
        <v>75</v>
      </c>
      <c r="AF3026" t="s">
        <v>76</v>
      </c>
      <c r="AG3026" t="s">
        <v>491</v>
      </c>
      <c r="AH3026" t="s">
        <v>78</v>
      </c>
      <c r="AI3026" t="s">
        <v>105</v>
      </c>
      <c r="AJ3026" t="s">
        <v>12478</v>
      </c>
      <c r="AK3026" t="s">
        <v>12477</v>
      </c>
      <c r="AL3026" t="s">
        <v>80</v>
      </c>
      <c r="AM3026" t="s">
        <v>81</v>
      </c>
      <c r="AN3026" t="s">
        <v>701</v>
      </c>
      <c r="AO3026" t="s">
        <v>83</v>
      </c>
      <c r="AP3026" t="s">
        <v>83</v>
      </c>
      <c r="AQ3026" t="s">
        <v>107</v>
      </c>
      <c r="AR3026" t="s">
        <v>85</v>
      </c>
      <c r="AS3026" t="s">
        <v>97</v>
      </c>
      <c r="AT3026" t="s">
        <v>74</v>
      </c>
      <c r="AU3026" t="s">
        <v>74</v>
      </c>
      <c r="AV3026" t="s">
        <v>65</v>
      </c>
      <c r="AW3026" t="s">
        <v>87</v>
      </c>
      <c r="AX3026" t="s">
        <v>88</v>
      </c>
      <c r="AY3026" t="s">
        <v>89</v>
      </c>
      <c r="AZ3026" t="s">
        <v>83</v>
      </c>
      <c r="BA3026" t="s">
        <v>90</v>
      </c>
      <c r="BB3026" t="s">
        <v>1098</v>
      </c>
      <c r="BC3026">
        <v>1983.9807789167351</v>
      </c>
      <c r="BD3026">
        <v>1903.70872526996</v>
      </c>
      <c r="BE3026">
        <v>1420.073015924321</v>
      </c>
      <c r="BF3026">
        <v>1694.587292644334</v>
      </c>
      <c r="BG3026" t="s">
        <v>182</v>
      </c>
      <c r="BH3026" t="s">
        <v>113</v>
      </c>
    </row>
    <row r="3027" spans="1:60" x14ac:dyDescent="0.2">
      <c r="A3027" t="s">
        <v>11246</v>
      </c>
      <c r="B3027">
        <v>2499000</v>
      </c>
      <c r="C3027" s="2">
        <v>43233</v>
      </c>
      <c r="D3027">
        <v>3</v>
      </c>
      <c r="E3027">
        <v>65</v>
      </c>
      <c r="G3027">
        <v>38446.153846153837</v>
      </c>
      <c r="H3027" t="s">
        <v>11247</v>
      </c>
      <c r="I3027">
        <v>3021</v>
      </c>
      <c r="J3027" t="s">
        <v>11248</v>
      </c>
      <c r="K3027" t="s">
        <v>407</v>
      </c>
      <c r="L3027" t="s">
        <v>162</v>
      </c>
      <c r="M3027" t="s">
        <v>66</v>
      </c>
      <c r="O3027">
        <v>8000</v>
      </c>
      <c r="P3027" t="s">
        <v>67</v>
      </c>
      <c r="Q3027" t="s">
        <v>2636</v>
      </c>
      <c r="R3027">
        <v>301278</v>
      </c>
      <c r="S3027">
        <v>574170.25</v>
      </c>
      <c r="T3027">
        <v>6222227.5</v>
      </c>
      <c r="U3027">
        <v>56.13932217</v>
      </c>
      <c r="V3027">
        <v>10.19356915</v>
      </c>
      <c r="W3027" t="s">
        <v>315</v>
      </c>
      <c r="X3027" t="s">
        <v>150</v>
      </c>
      <c r="Y3027" t="s">
        <v>151</v>
      </c>
      <c r="Z3027" t="s">
        <v>72</v>
      </c>
      <c r="AA3027">
        <v>15.6</v>
      </c>
      <c r="AB3027" t="s">
        <v>316</v>
      </c>
      <c r="AC3027" t="s">
        <v>103</v>
      </c>
      <c r="AD3027" t="s">
        <v>74</v>
      </c>
      <c r="AE3027" t="s">
        <v>75</v>
      </c>
      <c r="AF3027" t="s">
        <v>76</v>
      </c>
      <c r="AG3027" t="s">
        <v>634</v>
      </c>
      <c r="AH3027" t="s">
        <v>212</v>
      </c>
      <c r="AI3027" t="s">
        <v>105</v>
      </c>
      <c r="AJ3027" t="s">
        <v>12478</v>
      </c>
      <c r="AK3027" t="s">
        <v>12477</v>
      </c>
      <c r="AL3027" t="s">
        <v>80</v>
      </c>
      <c r="AM3027" t="s">
        <v>81</v>
      </c>
      <c r="AN3027" t="s">
        <v>318</v>
      </c>
      <c r="AO3027" t="s">
        <v>83</v>
      </c>
      <c r="AP3027" t="s">
        <v>83</v>
      </c>
      <c r="AQ3027" t="s">
        <v>107</v>
      </c>
      <c r="AR3027" t="s">
        <v>85</v>
      </c>
      <c r="AS3027" t="s">
        <v>65</v>
      </c>
      <c r="AT3027" t="s">
        <v>74</v>
      </c>
      <c r="AU3027" t="s">
        <v>74</v>
      </c>
      <c r="AV3027" t="s">
        <v>65</v>
      </c>
      <c r="AW3027" t="s">
        <v>109</v>
      </c>
      <c r="AX3027" t="s">
        <v>110</v>
      </c>
      <c r="AY3027" t="s">
        <v>89</v>
      </c>
      <c r="AZ3027" t="s">
        <v>83</v>
      </c>
      <c r="BA3027" t="s">
        <v>90</v>
      </c>
      <c r="BB3027" t="s">
        <v>403</v>
      </c>
      <c r="BC3027">
        <v>1970.0892157333919</v>
      </c>
      <c r="BD3027">
        <v>1403.3717718806849</v>
      </c>
      <c r="BE3027">
        <v>2106.6610441967941</v>
      </c>
      <c r="BF3027">
        <v>1059.1840934092741</v>
      </c>
      <c r="BG3027" t="s">
        <v>182</v>
      </c>
      <c r="BH3027" t="s">
        <v>959</v>
      </c>
    </row>
    <row r="3028" spans="1:60" x14ac:dyDescent="0.2">
      <c r="A3028" t="s">
        <v>11249</v>
      </c>
      <c r="B3028">
        <v>2450000</v>
      </c>
      <c r="C3028" s="2">
        <v>43233</v>
      </c>
      <c r="D3028">
        <v>3</v>
      </c>
      <c r="E3028">
        <v>84</v>
      </c>
      <c r="G3028">
        <v>29166.666666666672</v>
      </c>
      <c r="H3028" t="s">
        <v>11250</v>
      </c>
      <c r="I3028">
        <v>3022</v>
      </c>
      <c r="J3028" t="s">
        <v>11251</v>
      </c>
      <c r="K3028" t="s">
        <v>567</v>
      </c>
      <c r="L3028" t="s">
        <v>11216</v>
      </c>
      <c r="M3028" t="s">
        <v>163</v>
      </c>
      <c r="N3028" t="s">
        <v>74</v>
      </c>
      <c r="O3028">
        <v>8000</v>
      </c>
      <c r="P3028" t="s">
        <v>67</v>
      </c>
      <c r="Q3028" t="s">
        <v>2176</v>
      </c>
      <c r="R3028">
        <v>113110</v>
      </c>
      <c r="S3028">
        <v>573383.25</v>
      </c>
      <c r="T3028">
        <v>6224004</v>
      </c>
      <c r="U3028">
        <v>56.155401810000001</v>
      </c>
      <c r="V3028">
        <v>10.181397049999999</v>
      </c>
      <c r="W3028" t="s">
        <v>101</v>
      </c>
      <c r="X3028" t="s">
        <v>70</v>
      </c>
      <c r="Y3028" t="s">
        <v>71</v>
      </c>
      <c r="Z3028" t="s">
        <v>72</v>
      </c>
      <c r="AA3028">
        <v>9.9</v>
      </c>
      <c r="AB3028" t="s">
        <v>73</v>
      </c>
      <c r="AC3028" t="s">
        <v>103</v>
      </c>
      <c r="AD3028" t="s">
        <v>74</v>
      </c>
      <c r="AE3028" t="s">
        <v>75</v>
      </c>
      <c r="AF3028" t="s">
        <v>76</v>
      </c>
      <c r="AG3028" t="s">
        <v>2375</v>
      </c>
      <c r="AH3028" t="s">
        <v>78</v>
      </c>
      <c r="AI3028" t="s">
        <v>79</v>
      </c>
      <c r="AJ3028" t="s">
        <v>12476</v>
      </c>
      <c r="AK3028" t="s">
        <v>12477</v>
      </c>
      <c r="AL3028" t="s">
        <v>80</v>
      </c>
      <c r="AM3028" t="s">
        <v>81</v>
      </c>
      <c r="AN3028" t="s">
        <v>570</v>
      </c>
      <c r="AO3028" t="s">
        <v>83</v>
      </c>
      <c r="AP3028" t="s">
        <v>83</v>
      </c>
      <c r="AQ3028" t="s">
        <v>107</v>
      </c>
      <c r="AR3028" t="s">
        <v>85</v>
      </c>
      <c r="AS3028" t="s">
        <v>98</v>
      </c>
      <c r="AT3028" t="s">
        <v>74</v>
      </c>
      <c r="AU3028" t="s">
        <v>74</v>
      </c>
      <c r="AV3028" t="s">
        <v>65</v>
      </c>
      <c r="AW3028" t="s">
        <v>109</v>
      </c>
      <c r="AX3028" t="s">
        <v>88</v>
      </c>
      <c r="AY3028" t="s">
        <v>89</v>
      </c>
      <c r="AZ3028" t="s">
        <v>83</v>
      </c>
      <c r="BA3028" t="s">
        <v>90</v>
      </c>
      <c r="BB3028" t="s">
        <v>2177</v>
      </c>
      <c r="BC3028">
        <v>1981.007510363454</v>
      </c>
      <c r="BD3028">
        <v>1549.914061003469</v>
      </c>
      <c r="BE3028">
        <v>1568.9990178490721</v>
      </c>
      <c r="BF3028">
        <v>1992.4302850626671</v>
      </c>
      <c r="BG3028" t="s">
        <v>300</v>
      </c>
      <c r="BH3028" t="s">
        <v>113</v>
      </c>
    </row>
    <row r="3029" spans="1:60" x14ac:dyDescent="0.2">
      <c r="A3029" t="s">
        <v>11252</v>
      </c>
      <c r="B3029">
        <v>3470000</v>
      </c>
      <c r="C3029" s="2">
        <v>43230</v>
      </c>
      <c r="D3029">
        <v>3</v>
      </c>
      <c r="E3029">
        <v>97</v>
      </c>
      <c r="F3029">
        <v>-1</v>
      </c>
      <c r="G3029">
        <v>35773.195876288657</v>
      </c>
      <c r="H3029" t="s">
        <v>11253</v>
      </c>
      <c r="I3029">
        <v>3023</v>
      </c>
      <c r="J3029" t="s">
        <v>11254</v>
      </c>
      <c r="K3029" t="s">
        <v>2911</v>
      </c>
      <c r="L3029" t="s">
        <v>136</v>
      </c>
      <c r="M3029" t="s">
        <v>74</v>
      </c>
      <c r="O3029">
        <v>8000</v>
      </c>
      <c r="P3029" t="s">
        <v>67</v>
      </c>
      <c r="Q3029" t="s">
        <v>11255</v>
      </c>
      <c r="R3029">
        <v>818351</v>
      </c>
      <c r="S3029">
        <v>574480.13</v>
      </c>
      <c r="T3029">
        <v>6223243.5</v>
      </c>
      <c r="U3029">
        <v>56.1484004</v>
      </c>
      <c r="V3029">
        <v>10.19883866</v>
      </c>
      <c r="W3029" t="s">
        <v>149</v>
      </c>
      <c r="X3029" t="s">
        <v>275</v>
      </c>
      <c r="Y3029" t="s">
        <v>123</v>
      </c>
      <c r="Z3029" t="s">
        <v>72</v>
      </c>
      <c r="AA3029">
        <v>16.2</v>
      </c>
      <c r="AB3029" t="s">
        <v>241</v>
      </c>
      <c r="AC3029" t="s">
        <v>74</v>
      </c>
      <c r="AD3029" t="s">
        <v>74</v>
      </c>
      <c r="AE3029" t="s">
        <v>75</v>
      </c>
      <c r="AF3029" t="s">
        <v>76</v>
      </c>
      <c r="AG3029" t="s">
        <v>8675</v>
      </c>
      <c r="AH3029" t="s">
        <v>78</v>
      </c>
      <c r="AI3029" t="s">
        <v>79</v>
      </c>
      <c r="AJ3029" t="s">
        <v>12478</v>
      </c>
      <c r="AK3029" t="s">
        <v>12477</v>
      </c>
      <c r="AL3029" t="s">
        <v>80</v>
      </c>
      <c r="AM3029" t="s">
        <v>81</v>
      </c>
      <c r="AN3029" t="s">
        <v>1519</v>
      </c>
      <c r="AO3029" t="s">
        <v>278</v>
      </c>
      <c r="AP3029" t="s">
        <v>83</v>
      </c>
      <c r="AQ3029" t="s">
        <v>107</v>
      </c>
      <c r="AR3029" t="s">
        <v>85</v>
      </c>
      <c r="AS3029" t="s">
        <v>66</v>
      </c>
      <c r="AT3029" t="s">
        <v>74</v>
      </c>
      <c r="AU3029" t="s">
        <v>74</v>
      </c>
      <c r="AV3029" t="s">
        <v>65</v>
      </c>
      <c r="AW3029" t="s">
        <v>109</v>
      </c>
      <c r="AX3029" t="s">
        <v>110</v>
      </c>
      <c r="AY3029" t="s">
        <v>89</v>
      </c>
      <c r="AZ3029" t="s">
        <v>83</v>
      </c>
      <c r="BA3029" t="s">
        <v>90</v>
      </c>
      <c r="BB3029" t="s">
        <v>6098</v>
      </c>
      <c r="BC3029">
        <v>1038.336385073706</v>
      </c>
      <c r="BD3029">
        <v>419.0740473973209</v>
      </c>
      <c r="BE3029">
        <v>1051.4080489357609</v>
      </c>
      <c r="BF3029">
        <v>931.38561934587096</v>
      </c>
      <c r="BG3029" t="s">
        <v>112</v>
      </c>
      <c r="BH3029" t="s">
        <v>157</v>
      </c>
    </row>
    <row r="3030" spans="1:60" x14ac:dyDescent="0.2">
      <c r="A3030" t="s">
        <v>11256</v>
      </c>
      <c r="B3030">
        <v>2125000</v>
      </c>
      <c r="C3030" s="2">
        <v>43230</v>
      </c>
      <c r="D3030">
        <v>2</v>
      </c>
      <c r="E3030">
        <v>71</v>
      </c>
      <c r="F3030">
        <v>-3</v>
      </c>
      <c r="G3030">
        <v>29929.57746478873</v>
      </c>
      <c r="H3030" t="s">
        <v>11257</v>
      </c>
      <c r="I3030">
        <v>3024</v>
      </c>
      <c r="J3030" t="s">
        <v>11258</v>
      </c>
      <c r="K3030" t="s">
        <v>487</v>
      </c>
      <c r="L3030" t="s">
        <v>2704</v>
      </c>
      <c r="M3030" t="s">
        <v>66</v>
      </c>
      <c r="N3030" t="s">
        <v>99</v>
      </c>
      <c r="O3030">
        <v>8000</v>
      </c>
      <c r="P3030" t="s">
        <v>67</v>
      </c>
      <c r="Q3030" t="s">
        <v>2705</v>
      </c>
      <c r="R3030">
        <v>536119</v>
      </c>
      <c r="S3030">
        <v>574292.87</v>
      </c>
      <c r="T3030">
        <v>6225615.5</v>
      </c>
      <c r="U3030">
        <v>56.169736690000001</v>
      </c>
      <c r="V3030">
        <v>10.19648741</v>
      </c>
      <c r="W3030" t="s">
        <v>490</v>
      </c>
      <c r="X3030" t="s">
        <v>462</v>
      </c>
      <c r="Y3030" t="s">
        <v>71</v>
      </c>
      <c r="Z3030" t="s">
        <v>72</v>
      </c>
      <c r="AA3030">
        <v>50.3</v>
      </c>
      <c r="AB3030" t="s">
        <v>463</v>
      </c>
      <c r="AC3030" t="s">
        <v>74</v>
      </c>
      <c r="AD3030" t="s">
        <v>98</v>
      </c>
      <c r="AE3030" t="s">
        <v>75</v>
      </c>
      <c r="AF3030" t="s">
        <v>76</v>
      </c>
      <c r="AG3030" t="s">
        <v>1230</v>
      </c>
      <c r="AH3030" t="s">
        <v>78</v>
      </c>
      <c r="AI3030" t="s">
        <v>79</v>
      </c>
      <c r="AJ3030" t="s">
        <v>12478</v>
      </c>
      <c r="AK3030" t="s">
        <v>12477</v>
      </c>
      <c r="AL3030" t="s">
        <v>80</v>
      </c>
      <c r="AM3030" t="s">
        <v>81</v>
      </c>
      <c r="AN3030" t="s">
        <v>1231</v>
      </c>
      <c r="AO3030" t="s">
        <v>1467</v>
      </c>
      <c r="AP3030" t="s">
        <v>83</v>
      </c>
      <c r="AQ3030" t="s">
        <v>84</v>
      </c>
      <c r="AR3030" t="s">
        <v>85</v>
      </c>
      <c r="AS3030" t="s">
        <v>98</v>
      </c>
      <c r="AT3030" t="s">
        <v>74</v>
      </c>
      <c r="AU3030" t="s">
        <v>74</v>
      </c>
      <c r="AV3030" t="s">
        <v>66</v>
      </c>
      <c r="AW3030" t="s">
        <v>109</v>
      </c>
      <c r="AX3030" t="s">
        <v>110</v>
      </c>
      <c r="AY3030" t="s">
        <v>89</v>
      </c>
      <c r="AZ3030" t="s">
        <v>83</v>
      </c>
      <c r="BA3030" t="s">
        <v>90</v>
      </c>
      <c r="BB3030" t="s">
        <v>1473</v>
      </c>
      <c r="BC3030">
        <v>2102.9040852097291</v>
      </c>
      <c r="BD3030">
        <v>2221.1631432870449</v>
      </c>
      <c r="BE3030">
        <v>1569.6869233139771</v>
      </c>
      <c r="BF3030">
        <v>1463.138209835023</v>
      </c>
      <c r="BG3030" t="s">
        <v>112</v>
      </c>
      <c r="BH3030" t="s">
        <v>201</v>
      </c>
    </row>
    <row r="3031" spans="1:60" x14ac:dyDescent="0.2">
      <c r="A3031" t="s">
        <v>11259</v>
      </c>
      <c r="B3031">
        <v>2350000</v>
      </c>
      <c r="C3031" s="2">
        <v>43230</v>
      </c>
      <c r="D3031">
        <v>2</v>
      </c>
      <c r="E3031">
        <v>53</v>
      </c>
      <c r="G3031">
        <v>44339.622641509442</v>
      </c>
      <c r="H3031" t="s">
        <v>11260</v>
      </c>
      <c r="I3031">
        <v>3025</v>
      </c>
      <c r="J3031" t="s">
        <v>11261</v>
      </c>
      <c r="K3031" t="s">
        <v>560</v>
      </c>
      <c r="L3031" t="s">
        <v>427</v>
      </c>
      <c r="M3031" t="s">
        <v>74</v>
      </c>
      <c r="N3031" t="s">
        <v>147</v>
      </c>
      <c r="O3031">
        <v>8000</v>
      </c>
      <c r="P3031" t="s">
        <v>67</v>
      </c>
      <c r="Q3031" t="s">
        <v>11262</v>
      </c>
      <c r="R3031">
        <v>312369</v>
      </c>
      <c r="S3031">
        <v>575414.18999999994</v>
      </c>
      <c r="T3031">
        <v>6224856</v>
      </c>
      <c r="U3031">
        <v>56.162738269999998</v>
      </c>
      <c r="V3031">
        <v>10.214326420000001</v>
      </c>
      <c r="W3031" t="s">
        <v>177</v>
      </c>
      <c r="X3031" t="s">
        <v>122</v>
      </c>
      <c r="Y3031" t="s">
        <v>123</v>
      </c>
      <c r="Z3031" t="s">
        <v>72</v>
      </c>
      <c r="AA3031">
        <v>4.4000000000000004</v>
      </c>
      <c r="AB3031" t="s">
        <v>124</v>
      </c>
      <c r="AC3031" t="s">
        <v>103</v>
      </c>
      <c r="AD3031" t="s">
        <v>65</v>
      </c>
      <c r="AE3031" t="s">
        <v>75</v>
      </c>
      <c r="AF3031" t="s">
        <v>76</v>
      </c>
      <c r="AG3031" t="s">
        <v>2382</v>
      </c>
      <c r="AH3031" t="s">
        <v>126</v>
      </c>
      <c r="AI3031" t="s">
        <v>79</v>
      </c>
      <c r="AJ3031" t="s">
        <v>12478</v>
      </c>
      <c r="AK3031" t="s">
        <v>12477</v>
      </c>
      <c r="AL3031" t="s">
        <v>80</v>
      </c>
      <c r="AM3031" t="s">
        <v>81</v>
      </c>
      <c r="AN3031" t="s">
        <v>267</v>
      </c>
      <c r="AO3031" t="s">
        <v>700</v>
      </c>
      <c r="AP3031" t="s">
        <v>83</v>
      </c>
      <c r="AQ3031" t="s">
        <v>107</v>
      </c>
      <c r="AR3031" t="s">
        <v>85</v>
      </c>
      <c r="AS3031" t="s">
        <v>119</v>
      </c>
      <c r="AT3031" t="s">
        <v>74</v>
      </c>
      <c r="AU3031" t="s">
        <v>74</v>
      </c>
      <c r="AV3031" t="s">
        <v>66</v>
      </c>
      <c r="AW3031" t="s">
        <v>109</v>
      </c>
      <c r="AX3031" t="s">
        <v>169</v>
      </c>
      <c r="AY3031" t="s">
        <v>89</v>
      </c>
      <c r="AZ3031" t="s">
        <v>83</v>
      </c>
      <c r="BA3031" t="s">
        <v>90</v>
      </c>
      <c r="BB3031" t="s">
        <v>11263</v>
      </c>
      <c r="BC3031">
        <v>1056.4355348692691</v>
      </c>
      <c r="BD3031">
        <v>1507.652974096238</v>
      </c>
      <c r="BE3031">
        <v>816.73458765783596</v>
      </c>
      <c r="BF3031">
        <v>133.68655382633159</v>
      </c>
      <c r="BG3031" t="s">
        <v>182</v>
      </c>
      <c r="BH3031" t="s">
        <v>171</v>
      </c>
    </row>
    <row r="3032" spans="1:60" x14ac:dyDescent="0.2">
      <c r="A3032" t="s">
        <v>11264</v>
      </c>
      <c r="B3032">
        <v>1300000</v>
      </c>
      <c r="C3032" s="2">
        <v>43230</v>
      </c>
      <c r="D3032">
        <v>1</v>
      </c>
      <c r="E3032">
        <v>39</v>
      </c>
      <c r="F3032">
        <v>-7</v>
      </c>
      <c r="G3032">
        <v>33333.333333333343</v>
      </c>
      <c r="H3032" t="s">
        <v>11265</v>
      </c>
      <c r="I3032">
        <v>3026</v>
      </c>
      <c r="J3032" t="s">
        <v>11266</v>
      </c>
      <c r="K3032" t="s">
        <v>382</v>
      </c>
      <c r="L3032" t="s">
        <v>74</v>
      </c>
      <c r="M3032" t="s">
        <v>119</v>
      </c>
      <c r="N3032" t="s">
        <v>273</v>
      </c>
      <c r="O3032">
        <v>8000</v>
      </c>
      <c r="P3032" t="s">
        <v>67</v>
      </c>
      <c r="Q3032" t="s">
        <v>765</v>
      </c>
      <c r="R3032">
        <v>22832</v>
      </c>
      <c r="S3032">
        <v>574555.43999999994</v>
      </c>
      <c r="T3032">
        <v>6223496.5</v>
      </c>
      <c r="U3032">
        <v>56.150661270000001</v>
      </c>
      <c r="V3032">
        <v>10.20012139</v>
      </c>
      <c r="W3032" t="s">
        <v>149</v>
      </c>
      <c r="X3032" t="s">
        <v>70</v>
      </c>
      <c r="Y3032" t="s">
        <v>123</v>
      </c>
      <c r="Z3032" t="s">
        <v>72</v>
      </c>
      <c r="AA3032">
        <v>16.7</v>
      </c>
      <c r="AB3032" t="s">
        <v>241</v>
      </c>
      <c r="AC3032" t="s">
        <v>74</v>
      </c>
      <c r="AD3032" t="s">
        <v>66</v>
      </c>
      <c r="AE3032" t="s">
        <v>75</v>
      </c>
      <c r="AF3032" t="s">
        <v>76</v>
      </c>
      <c r="AG3032" t="s">
        <v>665</v>
      </c>
      <c r="AH3032" t="s">
        <v>78</v>
      </c>
      <c r="AI3032" t="s">
        <v>79</v>
      </c>
      <c r="AJ3032" t="s">
        <v>12478</v>
      </c>
      <c r="AK3032" t="s">
        <v>12477</v>
      </c>
      <c r="AL3032" t="s">
        <v>80</v>
      </c>
      <c r="AM3032" t="s">
        <v>81</v>
      </c>
      <c r="AN3032" t="s">
        <v>766</v>
      </c>
      <c r="AO3032" t="s">
        <v>83</v>
      </c>
      <c r="AP3032" t="s">
        <v>83</v>
      </c>
      <c r="AQ3032" t="s">
        <v>107</v>
      </c>
      <c r="AR3032" t="s">
        <v>85</v>
      </c>
      <c r="AS3032" t="s">
        <v>108</v>
      </c>
      <c r="AT3032" t="s">
        <v>74</v>
      </c>
      <c r="AU3032" t="s">
        <v>74</v>
      </c>
      <c r="AV3032" t="s">
        <v>74</v>
      </c>
      <c r="AW3032" t="s">
        <v>87</v>
      </c>
      <c r="AX3032" t="s">
        <v>88</v>
      </c>
      <c r="AY3032" t="s">
        <v>89</v>
      </c>
      <c r="AZ3032" t="s">
        <v>83</v>
      </c>
      <c r="BA3032" t="s">
        <v>90</v>
      </c>
      <c r="BB3032" t="s">
        <v>767</v>
      </c>
      <c r="BC3032">
        <v>856.70616571342055</v>
      </c>
      <c r="BD3032">
        <v>284.31107303105392</v>
      </c>
      <c r="BE3032">
        <v>792.39761860651527</v>
      </c>
      <c r="BF3032">
        <v>873.47813884144125</v>
      </c>
      <c r="BG3032" t="s">
        <v>182</v>
      </c>
      <c r="BH3032" t="s">
        <v>245</v>
      </c>
    </row>
    <row r="3033" spans="1:60" x14ac:dyDescent="0.2">
      <c r="A3033" t="s">
        <v>11267</v>
      </c>
      <c r="B3033">
        <v>2050000</v>
      </c>
      <c r="C3033" s="2">
        <v>43229</v>
      </c>
      <c r="D3033">
        <v>2</v>
      </c>
      <c r="E3033">
        <v>52</v>
      </c>
      <c r="G3033">
        <v>39423.076923076922</v>
      </c>
      <c r="H3033" t="s">
        <v>11268</v>
      </c>
      <c r="I3033">
        <v>3027</v>
      </c>
      <c r="J3033" t="s">
        <v>11269</v>
      </c>
      <c r="K3033" t="s">
        <v>63</v>
      </c>
      <c r="L3033" t="s">
        <v>2328</v>
      </c>
      <c r="M3033" t="s">
        <v>163</v>
      </c>
      <c r="N3033" t="s">
        <v>119</v>
      </c>
      <c r="O3033">
        <v>8000</v>
      </c>
      <c r="P3033" t="s">
        <v>67</v>
      </c>
      <c r="Q3033" t="s">
        <v>2329</v>
      </c>
      <c r="R3033">
        <v>991758</v>
      </c>
      <c r="S3033">
        <v>574081.228162457</v>
      </c>
      <c r="T3033">
        <v>6224121.8782437602</v>
      </c>
      <c r="U3033">
        <v>56.156352779999999</v>
      </c>
      <c r="V3033">
        <v>10.19266388</v>
      </c>
      <c r="W3033" t="s">
        <v>69</v>
      </c>
      <c r="X3033" t="s">
        <v>70</v>
      </c>
      <c r="Y3033" t="s">
        <v>71</v>
      </c>
      <c r="Z3033" t="s">
        <v>72</v>
      </c>
      <c r="AA3033">
        <v>10.1</v>
      </c>
      <c r="AB3033" t="s">
        <v>73</v>
      </c>
      <c r="AC3033" t="s">
        <v>74</v>
      </c>
      <c r="AD3033" t="s">
        <v>74</v>
      </c>
      <c r="AE3033" t="s">
        <v>75</v>
      </c>
      <c r="AF3033" t="s">
        <v>76</v>
      </c>
      <c r="AG3033" t="s">
        <v>1765</v>
      </c>
      <c r="AH3033" t="s">
        <v>78</v>
      </c>
      <c r="AI3033" t="s">
        <v>79</v>
      </c>
      <c r="AJ3033" t="s">
        <v>12478</v>
      </c>
      <c r="AK3033" t="s">
        <v>12477</v>
      </c>
      <c r="AL3033" t="s">
        <v>80</v>
      </c>
      <c r="AM3033" t="s">
        <v>81</v>
      </c>
      <c r="AN3033" t="s">
        <v>242</v>
      </c>
      <c r="AO3033" t="s">
        <v>83</v>
      </c>
      <c r="AP3033" t="s">
        <v>83</v>
      </c>
      <c r="AQ3033" t="s">
        <v>107</v>
      </c>
      <c r="AR3033" t="s">
        <v>85</v>
      </c>
      <c r="AS3033" t="s">
        <v>108</v>
      </c>
      <c r="AT3033" t="s">
        <v>74</v>
      </c>
      <c r="AU3033" t="s">
        <v>74</v>
      </c>
      <c r="AV3033" t="s">
        <v>66</v>
      </c>
      <c r="AW3033" t="s">
        <v>109</v>
      </c>
      <c r="AX3033" t="s">
        <v>88</v>
      </c>
      <c r="AY3033" t="s">
        <v>89</v>
      </c>
      <c r="AZ3033" t="s">
        <v>83</v>
      </c>
      <c r="BA3033" t="s">
        <v>83</v>
      </c>
      <c r="BB3033" t="s">
        <v>2330</v>
      </c>
      <c r="BC3033">
        <v>1313.75943175307</v>
      </c>
      <c r="BD3033">
        <v>1002.988292855454</v>
      </c>
      <c r="BE3033">
        <v>864.15162148612831</v>
      </c>
      <c r="BF3033">
        <v>1290.3370466075271</v>
      </c>
      <c r="BG3033" t="s">
        <v>130</v>
      </c>
      <c r="BH3033" t="s">
        <v>63</v>
      </c>
    </row>
    <row r="3034" spans="1:60" x14ac:dyDescent="0.2">
      <c r="A3034" t="s">
        <v>11270</v>
      </c>
      <c r="B3034">
        <v>1650000</v>
      </c>
      <c r="C3034" s="2">
        <v>43228</v>
      </c>
      <c r="D3034">
        <v>2</v>
      </c>
      <c r="E3034">
        <v>50</v>
      </c>
      <c r="F3034">
        <v>-3</v>
      </c>
      <c r="G3034">
        <v>33000</v>
      </c>
      <c r="H3034" t="s">
        <v>11271</v>
      </c>
      <c r="I3034">
        <v>3028</v>
      </c>
      <c r="J3034" t="s">
        <v>11272</v>
      </c>
      <c r="K3034" t="s">
        <v>1426</v>
      </c>
      <c r="L3034" t="s">
        <v>119</v>
      </c>
      <c r="M3034" t="s">
        <v>65</v>
      </c>
      <c r="N3034" t="s">
        <v>99</v>
      </c>
      <c r="O3034">
        <v>8000</v>
      </c>
      <c r="P3034" t="s">
        <v>67</v>
      </c>
      <c r="Q3034" t="s">
        <v>1428</v>
      </c>
      <c r="R3034">
        <v>343086</v>
      </c>
      <c r="S3034">
        <v>575164.81000000006</v>
      </c>
      <c r="T3034">
        <v>6224737</v>
      </c>
      <c r="U3034">
        <v>56.161708699999998</v>
      </c>
      <c r="V3034">
        <v>10.210278280000001</v>
      </c>
      <c r="W3034" t="s">
        <v>177</v>
      </c>
      <c r="X3034" t="s">
        <v>122</v>
      </c>
      <c r="Y3034" t="s">
        <v>123</v>
      </c>
      <c r="Z3034" t="s">
        <v>72</v>
      </c>
      <c r="AA3034">
        <v>5.7</v>
      </c>
      <c r="AB3034" t="s">
        <v>196</v>
      </c>
      <c r="AC3034" t="s">
        <v>74</v>
      </c>
      <c r="AD3034" t="s">
        <v>74</v>
      </c>
      <c r="AE3034" t="s">
        <v>75</v>
      </c>
      <c r="AF3034" t="s">
        <v>76</v>
      </c>
      <c r="AG3034" t="s">
        <v>197</v>
      </c>
      <c r="AH3034" t="s">
        <v>126</v>
      </c>
      <c r="AI3034" t="s">
        <v>105</v>
      </c>
      <c r="AJ3034" t="s">
        <v>12478</v>
      </c>
      <c r="AK3034" t="s">
        <v>12477</v>
      </c>
      <c r="AL3034" t="s">
        <v>80</v>
      </c>
      <c r="AM3034" t="s">
        <v>81</v>
      </c>
      <c r="AN3034" t="s">
        <v>950</v>
      </c>
      <c r="AO3034" t="s">
        <v>83</v>
      </c>
      <c r="AP3034" t="s">
        <v>83</v>
      </c>
      <c r="AQ3034" t="s">
        <v>107</v>
      </c>
      <c r="AR3034" t="s">
        <v>85</v>
      </c>
      <c r="AS3034" t="s">
        <v>65</v>
      </c>
      <c r="AT3034" t="s">
        <v>74</v>
      </c>
      <c r="AU3034" t="s">
        <v>74</v>
      </c>
      <c r="AV3034" t="s">
        <v>66</v>
      </c>
      <c r="AW3034" t="s">
        <v>109</v>
      </c>
      <c r="AX3034" t="s">
        <v>110</v>
      </c>
      <c r="AY3034" t="s">
        <v>89</v>
      </c>
      <c r="AZ3034" t="s">
        <v>83</v>
      </c>
      <c r="BA3034" t="s">
        <v>90</v>
      </c>
      <c r="BB3034" t="s">
        <v>3349</v>
      </c>
      <c r="BC3034">
        <v>955.53845236258815</v>
      </c>
      <c r="BD3034">
        <v>1315.7879067451549</v>
      </c>
      <c r="BE3034">
        <v>592.19464738483236</v>
      </c>
      <c r="BF3034">
        <v>329.66039233177457</v>
      </c>
      <c r="BG3034" t="s">
        <v>182</v>
      </c>
      <c r="BH3034" t="s">
        <v>201</v>
      </c>
    </row>
    <row r="3035" spans="1:60" x14ac:dyDescent="0.2">
      <c r="A3035" t="s">
        <v>11273</v>
      </c>
      <c r="B3035">
        <v>3500000</v>
      </c>
      <c r="C3035" s="2">
        <v>43228</v>
      </c>
      <c r="D3035">
        <v>3</v>
      </c>
      <c r="E3035">
        <v>93</v>
      </c>
      <c r="F3035">
        <v>-8</v>
      </c>
      <c r="G3035">
        <v>37634.408602150543</v>
      </c>
      <c r="H3035" t="s">
        <v>11274</v>
      </c>
      <c r="I3035">
        <v>3029</v>
      </c>
      <c r="J3035" t="s">
        <v>11275</v>
      </c>
      <c r="K3035" t="s">
        <v>1398</v>
      </c>
      <c r="L3035" t="s">
        <v>828</v>
      </c>
      <c r="M3035" t="s">
        <v>65</v>
      </c>
      <c r="O3035">
        <v>8000</v>
      </c>
      <c r="P3035" t="s">
        <v>67</v>
      </c>
      <c r="Q3035" t="s">
        <v>11276</v>
      </c>
      <c r="R3035">
        <v>302703</v>
      </c>
      <c r="S3035">
        <v>574978.56000000006</v>
      </c>
      <c r="T3035">
        <v>6223056.0099999998</v>
      </c>
      <c r="U3035">
        <v>56.146638160000002</v>
      </c>
      <c r="V3035">
        <v>10.206806650000001</v>
      </c>
      <c r="W3035" t="s">
        <v>149</v>
      </c>
      <c r="X3035" t="s">
        <v>275</v>
      </c>
      <c r="Y3035" t="s">
        <v>151</v>
      </c>
      <c r="Z3035" t="s">
        <v>72</v>
      </c>
      <c r="AA3035">
        <v>18.2</v>
      </c>
      <c r="AB3035" t="s">
        <v>316</v>
      </c>
      <c r="AC3035" t="s">
        <v>103</v>
      </c>
      <c r="AD3035" t="s">
        <v>74</v>
      </c>
      <c r="AE3035" t="s">
        <v>75</v>
      </c>
      <c r="AF3035" t="s">
        <v>76</v>
      </c>
      <c r="AG3035" t="s">
        <v>8829</v>
      </c>
      <c r="AH3035" t="s">
        <v>78</v>
      </c>
      <c r="AI3035" t="s">
        <v>105</v>
      </c>
      <c r="AJ3035" t="s">
        <v>12478</v>
      </c>
      <c r="AK3035" t="s">
        <v>12477</v>
      </c>
      <c r="AL3035" t="s">
        <v>80</v>
      </c>
      <c r="AM3035" t="s">
        <v>81</v>
      </c>
      <c r="AN3035" t="s">
        <v>675</v>
      </c>
      <c r="AO3035" t="s">
        <v>278</v>
      </c>
      <c r="AP3035" t="s">
        <v>83</v>
      </c>
      <c r="AQ3035" t="s">
        <v>107</v>
      </c>
      <c r="AR3035" t="s">
        <v>85</v>
      </c>
      <c r="AS3035" t="s">
        <v>119</v>
      </c>
      <c r="AT3035" t="s">
        <v>74</v>
      </c>
      <c r="AU3035" t="s">
        <v>74</v>
      </c>
      <c r="AV3035" t="s">
        <v>65</v>
      </c>
      <c r="AW3035" t="s">
        <v>109</v>
      </c>
      <c r="AX3035" t="s">
        <v>110</v>
      </c>
      <c r="AY3035" t="s">
        <v>89</v>
      </c>
      <c r="AZ3035" t="s">
        <v>83</v>
      </c>
      <c r="BA3035" t="s">
        <v>90</v>
      </c>
      <c r="BB3035" t="s">
        <v>3415</v>
      </c>
      <c r="BC3035">
        <v>835.79280979271573</v>
      </c>
      <c r="BD3035">
        <v>429.81859046293761</v>
      </c>
      <c r="BE3035">
        <v>1131.74416010135</v>
      </c>
      <c r="BF3035">
        <v>413.29919425834981</v>
      </c>
      <c r="BG3035" t="s">
        <v>182</v>
      </c>
      <c r="BH3035" t="s">
        <v>157</v>
      </c>
    </row>
    <row r="3036" spans="1:60" x14ac:dyDescent="0.2">
      <c r="A3036" t="s">
        <v>11277</v>
      </c>
      <c r="B3036">
        <v>3000000</v>
      </c>
      <c r="C3036" s="2">
        <v>43228</v>
      </c>
      <c r="D3036">
        <v>3</v>
      </c>
      <c r="E3036">
        <v>93</v>
      </c>
      <c r="F3036">
        <v>-5</v>
      </c>
      <c r="G3036">
        <v>32258.06451612903</v>
      </c>
      <c r="H3036" t="s">
        <v>11278</v>
      </c>
      <c r="I3036">
        <v>3030</v>
      </c>
      <c r="J3036" t="s">
        <v>11279</v>
      </c>
      <c r="K3036" t="s">
        <v>238</v>
      </c>
      <c r="L3036" t="s">
        <v>789</v>
      </c>
      <c r="M3036" t="s">
        <v>65</v>
      </c>
      <c r="N3036" t="s">
        <v>99</v>
      </c>
      <c r="O3036">
        <v>8000</v>
      </c>
      <c r="P3036" t="s">
        <v>67</v>
      </c>
      <c r="Q3036" t="s">
        <v>6013</v>
      </c>
      <c r="R3036">
        <v>528515</v>
      </c>
      <c r="S3036">
        <v>574497.81000000006</v>
      </c>
      <c r="T3036">
        <v>6224215.5</v>
      </c>
      <c r="U3036">
        <v>56.157128870000001</v>
      </c>
      <c r="V3036">
        <v>10.199395150000001</v>
      </c>
      <c r="W3036" t="s">
        <v>69</v>
      </c>
      <c r="X3036" t="s">
        <v>70</v>
      </c>
      <c r="Y3036" t="s">
        <v>123</v>
      </c>
      <c r="Z3036" t="s">
        <v>72</v>
      </c>
      <c r="AA3036">
        <v>2.6</v>
      </c>
      <c r="AB3036" t="s">
        <v>241</v>
      </c>
      <c r="AC3036" t="s">
        <v>74</v>
      </c>
      <c r="AD3036" t="s">
        <v>119</v>
      </c>
      <c r="AE3036" t="s">
        <v>75</v>
      </c>
      <c r="AF3036" t="s">
        <v>76</v>
      </c>
      <c r="AG3036" t="s">
        <v>627</v>
      </c>
      <c r="AH3036" t="s">
        <v>126</v>
      </c>
      <c r="AI3036" t="s">
        <v>105</v>
      </c>
      <c r="AJ3036" t="s">
        <v>12478</v>
      </c>
      <c r="AK3036" t="s">
        <v>12477</v>
      </c>
      <c r="AL3036" t="s">
        <v>80</v>
      </c>
      <c r="AM3036" t="s">
        <v>81</v>
      </c>
      <c r="AN3036" t="s">
        <v>368</v>
      </c>
      <c r="AO3036" t="s">
        <v>83</v>
      </c>
      <c r="AP3036" t="s">
        <v>83</v>
      </c>
      <c r="AQ3036" t="s">
        <v>107</v>
      </c>
      <c r="AR3036" t="s">
        <v>85</v>
      </c>
      <c r="AS3036" t="s">
        <v>119</v>
      </c>
      <c r="AT3036" t="s">
        <v>74</v>
      </c>
      <c r="AU3036" t="s">
        <v>74</v>
      </c>
      <c r="AV3036" t="s">
        <v>65</v>
      </c>
      <c r="AW3036" t="s">
        <v>109</v>
      </c>
      <c r="AX3036" t="s">
        <v>110</v>
      </c>
      <c r="AY3036" t="s">
        <v>89</v>
      </c>
      <c r="AZ3036" t="s">
        <v>83</v>
      </c>
      <c r="BA3036" t="s">
        <v>90</v>
      </c>
      <c r="BB3036" t="s">
        <v>6014</v>
      </c>
      <c r="BC3036">
        <v>953.05025162354673</v>
      </c>
      <c r="BD3036">
        <v>826.35842445978301</v>
      </c>
      <c r="BE3036">
        <v>446.83587701091341</v>
      </c>
      <c r="BF3036">
        <v>875.31694193031376</v>
      </c>
      <c r="BG3036" t="s">
        <v>182</v>
      </c>
      <c r="BH3036" t="s">
        <v>245</v>
      </c>
    </row>
    <row r="3037" spans="1:60" x14ac:dyDescent="0.2">
      <c r="A3037" t="s">
        <v>11280</v>
      </c>
      <c r="B3037">
        <v>4695000</v>
      </c>
      <c r="C3037" s="2">
        <v>43228</v>
      </c>
      <c r="D3037">
        <v>4</v>
      </c>
      <c r="E3037">
        <v>132</v>
      </c>
      <c r="G3037">
        <v>35568.181818181823</v>
      </c>
      <c r="H3037" t="s">
        <v>11281</v>
      </c>
      <c r="I3037">
        <v>3031</v>
      </c>
      <c r="J3037" t="s">
        <v>11282</v>
      </c>
      <c r="K3037" t="s">
        <v>1336</v>
      </c>
      <c r="L3037" t="s">
        <v>136</v>
      </c>
      <c r="M3037" t="s">
        <v>74</v>
      </c>
      <c r="N3037" t="s">
        <v>99</v>
      </c>
      <c r="O3037">
        <v>8000</v>
      </c>
      <c r="P3037" t="s">
        <v>67</v>
      </c>
      <c r="Q3037" t="s">
        <v>3773</v>
      </c>
      <c r="R3037">
        <v>157126</v>
      </c>
      <c r="S3037">
        <v>574817.93000000005</v>
      </c>
      <c r="T3037">
        <v>6222732.5</v>
      </c>
      <c r="U3037">
        <v>56.143757360000002</v>
      </c>
      <c r="V3037">
        <v>10.204131029999999</v>
      </c>
      <c r="W3037" t="s">
        <v>315</v>
      </c>
      <c r="X3037" t="s">
        <v>275</v>
      </c>
      <c r="Y3037" t="s">
        <v>151</v>
      </c>
      <c r="Z3037" t="s">
        <v>72</v>
      </c>
      <c r="AA3037">
        <v>15</v>
      </c>
      <c r="AB3037" t="s">
        <v>316</v>
      </c>
      <c r="AC3037" t="s">
        <v>103</v>
      </c>
      <c r="AD3037" t="s">
        <v>98</v>
      </c>
      <c r="AE3037" t="s">
        <v>75</v>
      </c>
      <c r="AF3037" t="s">
        <v>76</v>
      </c>
      <c r="AG3037" t="s">
        <v>3774</v>
      </c>
      <c r="AH3037" t="s">
        <v>78</v>
      </c>
      <c r="AI3037" t="s">
        <v>105</v>
      </c>
      <c r="AJ3037" t="s">
        <v>12476</v>
      </c>
      <c r="AK3037" t="s">
        <v>12477</v>
      </c>
      <c r="AL3037" t="s">
        <v>80</v>
      </c>
      <c r="AM3037" t="s">
        <v>81</v>
      </c>
      <c r="AN3037" t="s">
        <v>2698</v>
      </c>
      <c r="AO3037" t="s">
        <v>83</v>
      </c>
      <c r="AP3037" t="s">
        <v>83</v>
      </c>
      <c r="AQ3037" t="s">
        <v>107</v>
      </c>
      <c r="AR3037" t="s">
        <v>85</v>
      </c>
      <c r="AS3037" t="s">
        <v>119</v>
      </c>
      <c r="AT3037" t="s">
        <v>74</v>
      </c>
      <c r="AU3037" t="s">
        <v>74</v>
      </c>
      <c r="AV3037" t="s">
        <v>119</v>
      </c>
      <c r="AW3037" t="s">
        <v>109</v>
      </c>
      <c r="AX3037" t="s">
        <v>110</v>
      </c>
      <c r="AY3037" t="s">
        <v>89</v>
      </c>
      <c r="AZ3037" t="s">
        <v>83</v>
      </c>
      <c r="BA3037" t="s">
        <v>90</v>
      </c>
      <c r="BB3037" t="s">
        <v>3775</v>
      </c>
      <c r="BC3037">
        <v>1196.853800549158</v>
      </c>
      <c r="BD3037">
        <v>730.18211537866739</v>
      </c>
      <c r="BE3037">
        <v>1460.255926159967</v>
      </c>
      <c r="BF3037">
        <v>606.40052524623025</v>
      </c>
      <c r="BG3037" t="s">
        <v>182</v>
      </c>
      <c r="BH3037" t="s">
        <v>157</v>
      </c>
    </row>
    <row r="3038" spans="1:60" x14ac:dyDescent="0.2">
      <c r="A3038" t="s">
        <v>11283</v>
      </c>
      <c r="B3038">
        <v>4640000</v>
      </c>
      <c r="C3038" s="2">
        <v>43228</v>
      </c>
      <c r="D3038">
        <v>4</v>
      </c>
      <c r="E3038">
        <v>117</v>
      </c>
      <c r="F3038">
        <v>-2</v>
      </c>
      <c r="G3038">
        <v>39658.119658119656</v>
      </c>
      <c r="H3038" t="s">
        <v>11284</v>
      </c>
      <c r="I3038">
        <v>3032</v>
      </c>
      <c r="J3038" t="s">
        <v>11285</v>
      </c>
      <c r="K3038" t="s">
        <v>161</v>
      </c>
      <c r="L3038" t="s">
        <v>989</v>
      </c>
      <c r="M3038" t="s">
        <v>74</v>
      </c>
      <c r="O3038">
        <v>8000</v>
      </c>
      <c r="P3038" t="s">
        <v>67</v>
      </c>
      <c r="Q3038" t="s">
        <v>11286</v>
      </c>
      <c r="R3038">
        <v>436017</v>
      </c>
      <c r="S3038">
        <v>575638.25</v>
      </c>
      <c r="T3038">
        <v>6225357.5</v>
      </c>
      <c r="U3038">
        <v>56.167207589999997</v>
      </c>
      <c r="V3038">
        <v>10.218075929999999</v>
      </c>
      <c r="W3038" t="s">
        <v>165</v>
      </c>
      <c r="X3038" t="s">
        <v>166</v>
      </c>
      <c r="Y3038" t="s">
        <v>123</v>
      </c>
      <c r="Z3038" t="s">
        <v>72</v>
      </c>
      <c r="AA3038">
        <v>12.5</v>
      </c>
      <c r="AB3038" t="s">
        <v>124</v>
      </c>
      <c r="AC3038" t="s">
        <v>103</v>
      </c>
      <c r="AD3038" t="s">
        <v>74</v>
      </c>
      <c r="AE3038" t="s">
        <v>75</v>
      </c>
      <c r="AF3038" t="s">
        <v>76</v>
      </c>
      <c r="AG3038" t="s">
        <v>634</v>
      </c>
      <c r="AH3038" t="s">
        <v>126</v>
      </c>
      <c r="AI3038" t="s">
        <v>79</v>
      </c>
      <c r="AJ3038" t="s">
        <v>12476</v>
      </c>
      <c r="AK3038" t="s">
        <v>12477</v>
      </c>
      <c r="AL3038" t="s">
        <v>80</v>
      </c>
      <c r="AM3038" t="s">
        <v>81</v>
      </c>
      <c r="AN3038" t="s">
        <v>902</v>
      </c>
      <c r="AO3038" t="s">
        <v>577</v>
      </c>
      <c r="AP3038" t="s">
        <v>83</v>
      </c>
      <c r="AQ3038" t="s">
        <v>107</v>
      </c>
      <c r="AR3038" t="s">
        <v>85</v>
      </c>
      <c r="AS3038" t="s">
        <v>65</v>
      </c>
      <c r="AT3038" t="s">
        <v>74</v>
      </c>
      <c r="AU3038" t="s">
        <v>74</v>
      </c>
      <c r="AV3038" t="s">
        <v>119</v>
      </c>
      <c r="AW3038" t="s">
        <v>109</v>
      </c>
      <c r="AX3038" t="s">
        <v>110</v>
      </c>
      <c r="AY3038" t="s">
        <v>89</v>
      </c>
      <c r="AZ3038" t="s">
        <v>83</v>
      </c>
      <c r="BA3038" t="s">
        <v>90</v>
      </c>
      <c r="BB3038" t="s">
        <v>11287</v>
      </c>
      <c r="BC3038">
        <v>1581.443510511084</v>
      </c>
      <c r="BD3038">
        <v>2056.619971043559</v>
      </c>
      <c r="BE3038">
        <v>1359.8331567690709</v>
      </c>
      <c r="BF3038">
        <v>182.9508473307296</v>
      </c>
      <c r="BG3038" t="s">
        <v>112</v>
      </c>
      <c r="BH3038" t="s">
        <v>171</v>
      </c>
    </row>
    <row r="3039" spans="1:60" x14ac:dyDescent="0.2">
      <c r="A3039" t="s">
        <v>11288</v>
      </c>
      <c r="B3039">
        <v>2050000</v>
      </c>
      <c r="C3039" s="2">
        <v>43228</v>
      </c>
      <c r="D3039">
        <v>3</v>
      </c>
      <c r="E3039">
        <v>75</v>
      </c>
      <c r="F3039">
        <v>-7</v>
      </c>
      <c r="G3039">
        <v>27333.333333333328</v>
      </c>
      <c r="H3039" t="s">
        <v>11289</v>
      </c>
      <c r="I3039">
        <v>3033</v>
      </c>
      <c r="J3039" t="s">
        <v>11290</v>
      </c>
      <c r="K3039" t="s">
        <v>458</v>
      </c>
      <c r="L3039" t="s">
        <v>1095</v>
      </c>
      <c r="M3039" t="s">
        <v>66</v>
      </c>
      <c r="N3039" t="s">
        <v>11291</v>
      </c>
      <c r="O3039">
        <v>8000</v>
      </c>
      <c r="P3039" t="s">
        <v>67</v>
      </c>
      <c r="Q3039" t="s">
        <v>1097</v>
      </c>
      <c r="R3039">
        <v>529236</v>
      </c>
      <c r="S3039">
        <v>573843.62</v>
      </c>
      <c r="T3039">
        <v>6225086.5</v>
      </c>
      <c r="U3039">
        <v>56.165054609999999</v>
      </c>
      <c r="V3039">
        <v>10.18910713</v>
      </c>
      <c r="W3039" t="s">
        <v>507</v>
      </c>
      <c r="X3039" t="s">
        <v>462</v>
      </c>
      <c r="Y3039" t="s">
        <v>71</v>
      </c>
      <c r="Z3039" t="s">
        <v>72</v>
      </c>
      <c r="AA3039">
        <v>44.5</v>
      </c>
      <c r="AB3039" t="s">
        <v>463</v>
      </c>
      <c r="AC3039" t="s">
        <v>103</v>
      </c>
      <c r="AD3039" t="s">
        <v>66</v>
      </c>
      <c r="AE3039" t="s">
        <v>75</v>
      </c>
      <c r="AF3039" t="s">
        <v>76</v>
      </c>
      <c r="AG3039" t="s">
        <v>491</v>
      </c>
      <c r="AH3039" t="s">
        <v>78</v>
      </c>
      <c r="AI3039" t="s">
        <v>79</v>
      </c>
      <c r="AJ3039" t="s">
        <v>12478</v>
      </c>
      <c r="AK3039" t="s">
        <v>12477</v>
      </c>
      <c r="AL3039" t="s">
        <v>80</v>
      </c>
      <c r="AM3039" t="s">
        <v>81</v>
      </c>
      <c r="AN3039" t="s">
        <v>701</v>
      </c>
      <c r="AO3039" t="s">
        <v>83</v>
      </c>
      <c r="AP3039" t="s">
        <v>83</v>
      </c>
      <c r="AQ3039" t="s">
        <v>107</v>
      </c>
      <c r="AR3039" t="s">
        <v>85</v>
      </c>
      <c r="AS3039" t="s">
        <v>97</v>
      </c>
      <c r="AT3039" t="s">
        <v>74</v>
      </c>
      <c r="AU3039" t="s">
        <v>74</v>
      </c>
      <c r="AV3039" t="s">
        <v>65</v>
      </c>
      <c r="AW3039" t="s">
        <v>87</v>
      </c>
      <c r="AX3039" t="s">
        <v>88</v>
      </c>
      <c r="AY3039" t="s">
        <v>89</v>
      </c>
      <c r="AZ3039" t="s">
        <v>83</v>
      </c>
      <c r="BA3039" t="s">
        <v>90</v>
      </c>
      <c r="BB3039" t="s">
        <v>1098</v>
      </c>
      <c r="BC3039">
        <v>1983.9807789167351</v>
      </c>
      <c r="BD3039">
        <v>1903.70872526996</v>
      </c>
      <c r="BE3039">
        <v>1420.073015924321</v>
      </c>
      <c r="BF3039">
        <v>1694.587292644334</v>
      </c>
      <c r="BG3039" t="s">
        <v>182</v>
      </c>
      <c r="BH3039" t="s">
        <v>113</v>
      </c>
    </row>
    <row r="3040" spans="1:60" x14ac:dyDescent="0.2">
      <c r="A3040" t="s">
        <v>11292</v>
      </c>
      <c r="B3040">
        <v>1375000</v>
      </c>
      <c r="C3040" s="2">
        <v>43227</v>
      </c>
      <c r="D3040">
        <v>2</v>
      </c>
      <c r="E3040">
        <v>53</v>
      </c>
      <c r="F3040">
        <v>-4</v>
      </c>
      <c r="G3040">
        <v>25943.39622641509</v>
      </c>
      <c r="H3040" t="s">
        <v>11293</v>
      </c>
      <c r="I3040">
        <v>3034</v>
      </c>
      <c r="J3040" t="s">
        <v>11294</v>
      </c>
      <c r="K3040" t="s">
        <v>518</v>
      </c>
      <c r="L3040" t="s">
        <v>2619</v>
      </c>
      <c r="M3040" t="s">
        <v>74</v>
      </c>
      <c r="N3040" t="s">
        <v>74</v>
      </c>
      <c r="O3040">
        <v>8000</v>
      </c>
      <c r="P3040" t="s">
        <v>67</v>
      </c>
      <c r="Q3040" t="s">
        <v>2620</v>
      </c>
      <c r="R3040">
        <v>418612</v>
      </c>
      <c r="S3040">
        <v>573416.31000000006</v>
      </c>
      <c r="T3040">
        <v>6222282.5</v>
      </c>
      <c r="U3040">
        <v>56.139932799999997</v>
      </c>
      <c r="V3040">
        <v>10.1814546</v>
      </c>
      <c r="W3040" t="s">
        <v>209</v>
      </c>
      <c r="X3040" t="s">
        <v>210</v>
      </c>
      <c r="Y3040" t="s">
        <v>151</v>
      </c>
      <c r="Z3040" t="s">
        <v>72</v>
      </c>
      <c r="AA3040">
        <v>13.3</v>
      </c>
      <c r="AB3040" t="s">
        <v>152</v>
      </c>
      <c r="AC3040" t="s">
        <v>103</v>
      </c>
      <c r="AD3040" t="s">
        <v>65</v>
      </c>
      <c r="AE3040" t="s">
        <v>75</v>
      </c>
      <c r="AF3040" t="s">
        <v>76</v>
      </c>
      <c r="AG3040" t="s">
        <v>288</v>
      </c>
      <c r="AH3040" t="s">
        <v>2621</v>
      </c>
      <c r="AI3040" t="s">
        <v>79</v>
      </c>
      <c r="AJ3040" t="s">
        <v>12478</v>
      </c>
      <c r="AK3040" t="s">
        <v>12477</v>
      </c>
      <c r="AL3040" t="s">
        <v>80</v>
      </c>
      <c r="AM3040" t="s">
        <v>81</v>
      </c>
      <c r="AN3040" t="s">
        <v>2622</v>
      </c>
      <c r="AO3040" t="s">
        <v>83</v>
      </c>
      <c r="AP3040" t="s">
        <v>83</v>
      </c>
      <c r="AQ3040" t="s">
        <v>84</v>
      </c>
      <c r="AR3040" t="s">
        <v>85</v>
      </c>
      <c r="AS3040" t="s">
        <v>65</v>
      </c>
      <c r="AT3040" t="s">
        <v>74</v>
      </c>
      <c r="AU3040" t="s">
        <v>103</v>
      </c>
      <c r="AV3040" t="s">
        <v>66</v>
      </c>
      <c r="AW3040" t="s">
        <v>109</v>
      </c>
      <c r="AX3040" t="s">
        <v>110</v>
      </c>
      <c r="AY3040" t="s">
        <v>89</v>
      </c>
      <c r="AZ3040" t="s">
        <v>83</v>
      </c>
      <c r="BA3040" t="s">
        <v>90</v>
      </c>
      <c r="BB3040" t="s">
        <v>2623</v>
      </c>
      <c r="BC3040">
        <v>2461.8438090506388</v>
      </c>
      <c r="BD3040">
        <v>1845.5227975283799</v>
      </c>
      <c r="BE3040">
        <v>2440.1797373610998</v>
      </c>
      <c r="BF3040">
        <v>1800.421124259231</v>
      </c>
      <c r="BG3040" t="s">
        <v>234</v>
      </c>
      <c r="BH3040" t="s">
        <v>210</v>
      </c>
    </row>
    <row r="3041" spans="1:60" x14ac:dyDescent="0.2">
      <c r="A3041" t="s">
        <v>11295</v>
      </c>
      <c r="B3041">
        <v>2085000</v>
      </c>
      <c r="C3041" s="2">
        <v>43227</v>
      </c>
      <c r="D3041">
        <v>2</v>
      </c>
      <c r="E3041">
        <v>59</v>
      </c>
      <c r="F3041">
        <v>-3</v>
      </c>
      <c r="G3041">
        <v>35338.983050847462</v>
      </c>
      <c r="H3041" t="s">
        <v>11296</v>
      </c>
      <c r="I3041">
        <v>3035</v>
      </c>
      <c r="J3041" t="s">
        <v>11297</v>
      </c>
      <c r="K3041" t="s">
        <v>3195</v>
      </c>
      <c r="L3041" t="s">
        <v>10582</v>
      </c>
      <c r="M3041" t="s">
        <v>74</v>
      </c>
      <c r="O3041">
        <v>8000</v>
      </c>
      <c r="P3041" t="s">
        <v>67</v>
      </c>
      <c r="Q3041" t="s">
        <v>10583</v>
      </c>
      <c r="R3041">
        <v>557094</v>
      </c>
      <c r="S3041">
        <v>575333.37</v>
      </c>
      <c r="T3041">
        <v>6225032</v>
      </c>
      <c r="U3041">
        <v>56.164332000000002</v>
      </c>
      <c r="V3041">
        <v>10.21307521</v>
      </c>
      <c r="W3041" t="s">
        <v>165</v>
      </c>
      <c r="X3041" t="s">
        <v>122</v>
      </c>
      <c r="Y3041" t="s">
        <v>123</v>
      </c>
      <c r="Z3041" t="s">
        <v>72</v>
      </c>
      <c r="AA3041">
        <v>12.4</v>
      </c>
      <c r="AB3041" t="s">
        <v>124</v>
      </c>
      <c r="AC3041" t="s">
        <v>103</v>
      </c>
      <c r="AD3041" t="s">
        <v>119</v>
      </c>
      <c r="AE3041" t="s">
        <v>75</v>
      </c>
      <c r="AF3041" t="s">
        <v>76</v>
      </c>
      <c r="AG3041" t="s">
        <v>1162</v>
      </c>
      <c r="AH3041" t="s">
        <v>126</v>
      </c>
      <c r="AI3041" t="s">
        <v>79</v>
      </c>
      <c r="AJ3041" t="s">
        <v>12476</v>
      </c>
      <c r="AK3041" t="s">
        <v>12477</v>
      </c>
      <c r="AL3041" t="s">
        <v>80</v>
      </c>
      <c r="AM3041" t="s">
        <v>81</v>
      </c>
      <c r="AN3041" t="s">
        <v>1421</v>
      </c>
      <c r="AO3041" t="s">
        <v>83</v>
      </c>
      <c r="AP3041" t="s">
        <v>83</v>
      </c>
      <c r="AQ3041" t="s">
        <v>107</v>
      </c>
      <c r="AR3041" t="s">
        <v>85</v>
      </c>
      <c r="AS3041" t="s">
        <v>98</v>
      </c>
      <c r="AT3041" t="s">
        <v>74</v>
      </c>
      <c r="AU3041" t="s">
        <v>74</v>
      </c>
      <c r="AV3041" t="s">
        <v>66</v>
      </c>
      <c r="AW3041" t="s">
        <v>109</v>
      </c>
      <c r="AX3041" t="s">
        <v>169</v>
      </c>
      <c r="AY3041" t="s">
        <v>89</v>
      </c>
      <c r="AZ3041" t="s">
        <v>83</v>
      </c>
      <c r="BA3041" t="s">
        <v>90</v>
      </c>
      <c r="BB3041" t="s">
        <v>3856</v>
      </c>
      <c r="BC3041">
        <v>1231.196560981982</v>
      </c>
      <c r="BD3041">
        <v>1645.739596869462</v>
      </c>
      <c r="BE3041">
        <v>929.74961540547042</v>
      </c>
      <c r="BF3041">
        <v>270.54796146989139</v>
      </c>
      <c r="BH3041" t="s">
        <v>171</v>
      </c>
    </row>
    <row r="3042" spans="1:60" x14ac:dyDescent="0.2">
      <c r="A3042" t="s">
        <v>11298</v>
      </c>
      <c r="B3042">
        <v>2537500</v>
      </c>
      <c r="C3042" s="2">
        <v>43226</v>
      </c>
      <c r="D3042">
        <v>3</v>
      </c>
      <c r="E3042">
        <v>70</v>
      </c>
      <c r="F3042">
        <v>-2</v>
      </c>
      <c r="G3042">
        <v>36250</v>
      </c>
      <c r="H3042" t="s">
        <v>11299</v>
      </c>
      <c r="I3042">
        <v>3036</v>
      </c>
      <c r="J3042" t="s">
        <v>11300</v>
      </c>
      <c r="K3042" t="s">
        <v>2184</v>
      </c>
      <c r="L3042" t="s">
        <v>451</v>
      </c>
      <c r="M3042" t="s">
        <v>65</v>
      </c>
      <c r="O3042">
        <v>8000</v>
      </c>
      <c r="P3042" t="s">
        <v>67</v>
      </c>
      <c r="Q3042" t="s">
        <v>3278</v>
      </c>
      <c r="R3042">
        <v>342462</v>
      </c>
      <c r="S3042">
        <v>574602.56000000006</v>
      </c>
      <c r="T3042">
        <v>6224415</v>
      </c>
      <c r="U3042">
        <v>56.158904560000003</v>
      </c>
      <c r="V3042">
        <v>10.2011371</v>
      </c>
      <c r="W3042" t="s">
        <v>69</v>
      </c>
      <c r="X3042" t="s">
        <v>70</v>
      </c>
      <c r="Y3042" t="s">
        <v>123</v>
      </c>
      <c r="Z3042" t="s">
        <v>72</v>
      </c>
      <c r="AA3042">
        <v>4.4000000000000004</v>
      </c>
      <c r="AB3042" t="s">
        <v>241</v>
      </c>
      <c r="AC3042" t="s">
        <v>103</v>
      </c>
      <c r="AD3042" t="s">
        <v>98</v>
      </c>
      <c r="AE3042" t="s">
        <v>75</v>
      </c>
      <c r="AF3042" t="s">
        <v>76</v>
      </c>
      <c r="AG3042" t="s">
        <v>420</v>
      </c>
      <c r="AH3042" t="s">
        <v>126</v>
      </c>
      <c r="AI3042" t="s">
        <v>79</v>
      </c>
      <c r="AJ3042" t="s">
        <v>12476</v>
      </c>
      <c r="AK3042" t="s">
        <v>12477</v>
      </c>
      <c r="AL3042" t="s">
        <v>80</v>
      </c>
      <c r="AM3042" t="s">
        <v>81</v>
      </c>
      <c r="AN3042" t="s">
        <v>675</v>
      </c>
      <c r="AO3042" t="s">
        <v>394</v>
      </c>
      <c r="AP3042" t="s">
        <v>83</v>
      </c>
      <c r="AQ3042" t="s">
        <v>107</v>
      </c>
      <c r="AR3042" t="s">
        <v>85</v>
      </c>
      <c r="AS3042" t="s">
        <v>65</v>
      </c>
      <c r="AT3042" t="s">
        <v>74</v>
      </c>
      <c r="AU3042" t="s">
        <v>74</v>
      </c>
      <c r="AV3042" t="s">
        <v>65</v>
      </c>
      <c r="AW3042" t="s">
        <v>109</v>
      </c>
      <c r="AX3042" t="s">
        <v>169</v>
      </c>
      <c r="AY3042" t="s">
        <v>89</v>
      </c>
      <c r="AZ3042" t="s">
        <v>83</v>
      </c>
      <c r="BA3042" t="s">
        <v>2903</v>
      </c>
      <c r="BB3042" t="s">
        <v>2155</v>
      </c>
      <c r="BC3042">
        <v>972.09450693422764</v>
      </c>
      <c r="BD3042">
        <v>981.39876820900599</v>
      </c>
      <c r="BE3042">
        <v>410.48184384126222</v>
      </c>
      <c r="BF3042">
        <v>792.34088935395698</v>
      </c>
      <c r="BG3042" t="s">
        <v>234</v>
      </c>
      <c r="BH3042" t="s">
        <v>245</v>
      </c>
    </row>
    <row r="3043" spans="1:60" x14ac:dyDescent="0.2">
      <c r="A3043" t="s">
        <v>11301</v>
      </c>
      <c r="B3043">
        <v>4150000</v>
      </c>
      <c r="C3043" s="2">
        <v>43226</v>
      </c>
      <c r="D3043">
        <v>4</v>
      </c>
      <c r="E3043">
        <v>97</v>
      </c>
      <c r="F3043">
        <v>-1</v>
      </c>
      <c r="G3043">
        <v>42783.505154639177</v>
      </c>
      <c r="H3043" t="s">
        <v>11302</v>
      </c>
      <c r="I3043">
        <v>3037</v>
      </c>
      <c r="J3043" t="s">
        <v>11303</v>
      </c>
      <c r="K3043" t="s">
        <v>135</v>
      </c>
      <c r="L3043" t="s">
        <v>97</v>
      </c>
      <c r="M3043" t="s">
        <v>295</v>
      </c>
      <c r="N3043" t="s">
        <v>108</v>
      </c>
      <c r="O3043">
        <v>8000</v>
      </c>
      <c r="P3043" t="s">
        <v>67</v>
      </c>
      <c r="Q3043" t="s">
        <v>137</v>
      </c>
      <c r="R3043">
        <v>72961</v>
      </c>
      <c r="S3043">
        <v>573994.80000000005</v>
      </c>
      <c r="T3043">
        <v>6223924.3099999996</v>
      </c>
      <c r="U3043">
        <v>56.154591490000001</v>
      </c>
      <c r="V3043">
        <v>10.191217849999999</v>
      </c>
      <c r="W3043" t="s">
        <v>138</v>
      </c>
      <c r="X3043" t="s">
        <v>70</v>
      </c>
      <c r="Y3043" t="s">
        <v>71</v>
      </c>
      <c r="Z3043" t="s">
        <v>72</v>
      </c>
      <c r="AA3043">
        <v>4.2</v>
      </c>
      <c r="AB3043" t="s">
        <v>73</v>
      </c>
      <c r="AC3043" t="s">
        <v>74</v>
      </c>
      <c r="AD3043" t="s">
        <v>74</v>
      </c>
      <c r="AE3043" t="s">
        <v>75</v>
      </c>
      <c r="AF3043" t="s">
        <v>76</v>
      </c>
      <c r="AG3043" t="s">
        <v>77</v>
      </c>
      <c r="AH3043" t="s">
        <v>78</v>
      </c>
      <c r="AI3043" t="s">
        <v>79</v>
      </c>
      <c r="AJ3043" t="s">
        <v>12478</v>
      </c>
      <c r="AK3043" t="s">
        <v>12477</v>
      </c>
      <c r="AL3043" t="s">
        <v>80</v>
      </c>
      <c r="AM3043" t="s">
        <v>81</v>
      </c>
      <c r="AN3043" t="s">
        <v>139</v>
      </c>
      <c r="AO3043" t="s">
        <v>83</v>
      </c>
      <c r="AP3043" t="s">
        <v>83</v>
      </c>
      <c r="AQ3043" t="s">
        <v>107</v>
      </c>
      <c r="AR3043" t="s">
        <v>85</v>
      </c>
      <c r="AS3043" t="s">
        <v>140</v>
      </c>
      <c r="AT3043" t="s">
        <v>74</v>
      </c>
      <c r="AU3043" t="s">
        <v>74</v>
      </c>
      <c r="AV3043" t="s">
        <v>119</v>
      </c>
      <c r="AW3043" t="s">
        <v>87</v>
      </c>
      <c r="AX3043" t="s">
        <v>88</v>
      </c>
      <c r="AY3043" t="s">
        <v>89</v>
      </c>
      <c r="AZ3043" t="s">
        <v>83</v>
      </c>
      <c r="BA3043" t="s">
        <v>90</v>
      </c>
      <c r="BB3043" t="s">
        <v>141</v>
      </c>
      <c r="BC3043">
        <v>1365.8123278830799</v>
      </c>
      <c r="BD3043">
        <v>960.27173872019432</v>
      </c>
      <c r="BE3043">
        <v>983.69389220622338</v>
      </c>
      <c r="BF3043">
        <v>1379.1070986228519</v>
      </c>
      <c r="BG3043" t="s">
        <v>130</v>
      </c>
      <c r="BH3043" t="s">
        <v>63</v>
      </c>
    </row>
    <row r="3044" spans="1:60" x14ac:dyDescent="0.2">
      <c r="A3044" t="s">
        <v>11304</v>
      </c>
      <c r="B3044">
        <v>2425000</v>
      </c>
      <c r="C3044" s="2">
        <v>43226</v>
      </c>
      <c r="D3044">
        <v>2</v>
      </c>
      <c r="E3044">
        <v>59</v>
      </c>
      <c r="F3044">
        <v>-2</v>
      </c>
      <c r="G3044">
        <v>41101.694915254237</v>
      </c>
      <c r="H3044" t="s">
        <v>11305</v>
      </c>
      <c r="I3044">
        <v>3038</v>
      </c>
      <c r="J3044" t="s">
        <v>11306</v>
      </c>
      <c r="K3044" t="s">
        <v>1185</v>
      </c>
      <c r="L3044" t="s">
        <v>65</v>
      </c>
      <c r="M3044" t="s">
        <v>98</v>
      </c>
      <c r="N3044" t="s">
        <v>295</v>
      </c>
      <c r="O3044">
        <v>8000</v>
      </c>
      <c r="P3044" t="s">
        <v>67</v>
      </c>
      <c r="Q3044" t="s">
        <v>1186</v>
      </c>
      <c r="R3044">
        <v>119542</v>
      </c>
      <c r="S3044">
        <v>574505.64</v>
      </c>
      <c r="T3044">
        <v>6223541.4199999999</v>
      </c>
      <c r="U3044">
        <v>56.151072560000003</v>
      </c>
      <c r="V3044">
        <v>10.19933253</v>
      </c>
      <c r="W3044" t="s">
        <v>149</v>
      </c>
      <c r="X3044" t="s">
        <v>70</v>
      </c>
      <c r="Y3044" t="s">
        <v>123</v>
      </c>
      <c r="Z3044" t="s">
        <v>72</v>
      </c>
      <c r="AA3044">
        <v>16.3</v>
      </c>
      <c r="AB3044" t="s">
        <v>241</v>
      </c>
      <c r="AC3044" t="s">
        <v>74</v>
      </c>
      <c r="AD3044" t="s">
        <v>74</v>
      </c>
      <c r="AE3044" t="s">
        <v>75</v>
      </c>
      <c r="AF3044" t="s">
        <v>76</v>
      </c>
      <c r="AG3044" t="s">
        <v>1111</v>
      </c>
      <c r="AH3044" t="s">
        <v>78</v>
      </c>
      <c r="AI3044" t="s">
        <v>79</v>
      </c>
      <c r="AJ3044" t="s">
        <v>12478</v>
      </c>
      <c r="AK3044" t="s">
        <v>12477</v>
      </c>
      <c r="AL3044" t="s">
        <v>80</v>
      </c>
      <c r="AM3044" t="s">
        <v>81</v>
      </c>
      <c r="AN3044" t="s">
        <v>701</v>
      </c>
      <c r="AO3044" t="s">
        <v>830</v>
      </c>
      <c r="AP3044" t="s">
        <v>83</v>
      </c>
      <c r="AQ3044" t="s">
        <v>107</v>
      </c>
      <c r="AR3044" t="s">
        <v>85</v>
      </c>
      <c r="AS3044" t="s">
        <v>108</v>
      </c>
      <c r="AT3044" t="s">
        <v>74</v>
      </c>
      <c r="AU3044" t="s">
        <v>74</v>
      </c>
      <c r="AV3044" t="s">
        <v>66</v>
      </c>
      <c r="AW3044" t="s">
        <v>87</v>
      </c>
      <c r="AX3044" t="s">
        <v>88</v>
      </c>
      <c r="AY3044" t="s">
        <v>89</v>
      </c>
      <c r="AZ3044" t="s">
        <v>83</v>
      </c>
      <c r="BA3044" t="s">
        <v>90</v>
      </c>
      <c r="BB3044" t="s">
        <v>1187</v>
      </c>
      <c r="BC3044">
        <v>889.18596357089291</v>
      </c>
      <c r="BD3044">
        <v>341.24860752683088</v>
      </c>
      <c r="BE3044">
        <v>780.33974811038502</v>
      </c>
      <c r="BF3044">
        <v>932.29165561598222</v>
      </c>
      <c r="BG3044" t="s">
        <v>130</v>
      </c>
      <c r="BH3044" t="s">
        <v>245</v>
      </c>
    </row>
    <row r="3045" spans="1:60" x14ac:dyDescent="0.2">
      <c r="A3045" t="s">
        <v>11307</v>
      </c>
      <c r="B3045">
        <v>2965000</v>
      </c>
      <c r="C3045" s="2">
        <v>43226</v>
      </c>
      <c r="D3045">
        <v>3</v>
      </c>
      <c r="E3045">
        <v>84</v>
      </c>
      <c r="F3045">
        <v>-1</v>
      </c>
      <c r="G3045">
        <v>35297.619047619053</v>
      </c>
      <c r="H3045" t="s">
        <v>11308</v>
      </c>
      <c r="I3045">
        <v>3039</v>
      </c>
      <c r="J3045" t="s">
        <v>11309</v>
      </c>
      <c r="K3045" t="s">
        <v>1185</v>
      </c>
      <c r="L3045" t="s">
        <v>65</v>
      </c>
      <c r="M3045" t="s">
        <v>74</v>
      </c>
      <c r="N3045" t="s">
        <v>295</v>
      </c>
      <c r="O3045">
        <v>8000</v>
      </c>
      <c r="P3045" t="s">
        <v>67</v>
      </c>
      <c r="Q3045" t="s">
        <v>1186</v>
      </c>
      <c r="R3045">
        <v>119542</v>
      </c>
      <c r="S3045">
        <v>574505.64</v>
      </c>
      <c r="T3045">
        <v>6223541.4199999999</v>
      </c>
      <c r="U3045">
        <v>56.151072560000003</v>
      </c>
      <c r="V3045">
        <v>10.19933253</v>
      </c>
      <c r="W3045" t="s">
        <v>149</v>
      </c>
      <c r="X3045" t="s">
        <v>70</v>
      </c>
      <c r="Y3045" t="s">
        <v>123</v>
      </c>
      <c r="Z3045" t="s">
        <v>72</v>
      </c>
      <c r="AA3045">
        <v>16.3</v>
      </c>
      <c r="AB3045" t="s">
        <v>241</v>
      </c>
      <c r="AC3045" t="s">
        <v>74</v>
      </c>
      <c r="AD3045" t="s">
        <v>74</v>
      </c>
      <c r="AE3045" t="s">
        <v>75</v>
      </c>
      <c r="AF3045" t="s">
        <v>76</v>
      </c>
      <c r="AG3045" t="s">
        <v>1111</v>
      </c>
      <c r="AH3045" t="s">
        <v>78</v>
      </c>
      <c r="AI3045" t="s">
        <v>79</v>
      </c>
      <c r="AJ3045" t="s">
        <v>12478</v>
      </c>
      <c r="AK3045" t="s">
        <v>12477</v>
      </c>
      <c r="AL3045" t="s">
        <v>80</v>
      </c>
      <c r="AM3045" t="s">
        <v>81</v>
      </c>
      <c r="AN3045" t="s">
        <v>701</v>
      </c>
      <c r="AO3045" t="s">
        <v>830</v>
      </c>
      <c r="AP3045" t="s">
        <v>83</v>
      </c>
      <c r="AQ3045" t="s">
        <v>107</v>
      </c>
      <c r="AR3045" t="s">
        <v>85</v>
      </c>
      <c r="AS3045" t="s">
        <v>108</v>
      </c>
      <c r="AT3045" t="s">
        <v>74</v>
      </c>
      <c r="AU3045" t="s">
        <v>74</v>
      </c>
      <c r="AV3045" t="s">
        <v>65</v>
      </c>
      <c r="AW3045" t="s">
        <v>87</v>
      </c>
      <c r="AX3045" t="s">
        <v>88</v>
      </c>
      <c r="AY3045" t="s">
        <v>89</v>
      </c>
      <c r="AZ3045" t="s">
        <v>83</v>
      </c>
      <c r="BA3045" t="s">
        <v>90</v>
      </c>
      <c r="BB3045" t="s">
        <v>1187</v>
      </c>
      <c r="BC3045">
        <v>889.18596357089291</v>
      </c>
      <c r="BD3045">
        <v>341.24860752683088</v>
      </c>
      <c r="BE3045">
        <v>780.33974811038502</v>
      </c>
      <c r="BF3045">
        <v>932.29165561598222</v>
      </c>
      <c r="BG3045" t="s">
        <v>130</v>
      </c>
      <c r="BH3045" t="s">
        <v>245</v>
      </c>
    </row>
    <row r="3046" spans="1:60" x14ac:dyDescent="0.2">
      <c r="A3046" t="s">
        <v>11310</v>
      </c>
      <c r="B3046">
        <v>5050000</v>
      </c>
      <c r="C3046" s="2">
        <v>43225</v>
      </c>
      <c r="D3046">
        <v>3</v>
      </c>
      <c r="E3046">
        <v>121</v>
      </c>
      <c r="G3046">
        <v>41735.537190082643</v>
      </c>
      <c r="H3046" t="s">
        <v>11311</v>
      </c>
      <c r="I3046">
        <v>3040</v>
      </c>
      <c r="J3046" t="s">
        <v>11312</v>
      </c>
      <c r="K3046" t="s">
        <v>849</v>
      </c>
      <c r="L3046" t="s">
        <v>374</v>
      </c>
      <c r="M3046" t="s">
        <v>74</v>
      </c>
      <c r="N3046" t="s">
        <v>99</v>
      </c>
      <c r="O3046">
        <v>8000</v>
      </c>
      <c r="P3046" t="s">
        <v>67</v>
      </c>
      <c r="Q3046" t="s">
        <v>11313</v>
      </c>
      <c r="R3046">
        <v>993834</v>
      </c>
      <c r="S3046">
        <v>575741.47</v>
      </c>
      <c r="T3046">
        <v>6225317.0499999998</v>
      </c>
      <c r="U3046">
        <v>56.166827849999997</v>
      </c>
      <c r="V3046">
        <v>10.219726229999999</v>
      </c>
      <c r="W3046" t="s">
        <v>165</v>
      </c>
      <c r="X3046" t="s">
        <v>166</v>
      </c>
      <c r="Y3046" t="s">
        <v>123</v>
      </c>
      <c r="Z3046" t="s">
        <v>72</v>
      </c>
      <c r="AA3046">
        <v>3.3</v>
      </c>
      <c r="AB3046" t="s">
        <v>124</v>
      </c>
      <c r="AC3046" t="s">
        <v>103</v>
      </c>
      <c r="AD3046" t="s">
        <v>74</v>
      </c>
      <c r="AE3046" t="s">
        <v>75</v>
      </c>
      <c r="AF3046" t="s">
        <v>76</v>
      </c>
      <c r="AG3046" t="s">
        <v>1531</v>
      </c>
      <c r="AH3046" t="s">
        <v>126</v>
      </c>
      <c r="AI3046" t="s">
        <v>79</v>
      </c>
      <c r="AJ3046" t="s">
        <v>12478</v>
      </c>
      <c r="AK3046" t="s">
        <v>12477</v>
      </c>
      <c r="AL3046" t="s">
        <v>80</v>
      </c>
      <c r="AM3046" t="s">
        <v>81</v>
      </c>
      <c r="AN3046" t="s">
        <v>127</v>
      </c>
      <c r="AO3046" t="s">
        <v>83</v>
      </c>
      <c r="AP3046" t="s">
        <v>83</v>
      </c>
      <c r="AQ3046" t="s">
        <v>107</v>
      </c>
      <c r="AR3046" t="s">
        <v>85</v>
      </c>
      <c r="AS3046" t="s">
        <v>119</v>
      </c>
      <c r="AT3046" t="s">
        <v>66</v>
      </c>
      <c r="AU3046" t="s">
        <v>74</v>
      </c>
      <c r="AV3046" t="s">
        <v>65</v>
      </c>
      <c r="AW3046" t="s">
        <v>87</v>
      </c>
      <c r="AX3046" t="s">
        <v>88</v>
      </c>
      <c r="AY3046" t="s">
        <v>89</v>
      </c>
      <c r="AZ3046" t="s">
        <v>83</v>
      </c>
      <c r="BA3046" t="s">
        <v>90</v>
      </c>
      <c r="BB3046" t="s">
        <v>1662</v>
      </c>
      <c r="BC3046">
        <v>1563.6289965710091</v>
      </c>
      <c r="BD3046">
        <v>2062.2936842934978</v>
      </c>
      <c r="BE3046">
        <v>1381.77483245691</v>
      </c>
      <c r="BF3046">
        <v>72.539491870067266</v>
      </c>
      <c r="BG3046" t="s">
        <v>130</v>
      </c>
      <c r="BH3046" t="s">
        <v>171</v>
      </c>
    </row>
    <row r="3047" spans="1:60" x14ac:dyDescent="0.2">
      <c r="A3047" t="s">
        <v>11314</v>
      </c>
      <c r="B3047">
        <v>15000000</v>
      </c>
      <c r="C3047" s="2">
        <v>43224</v>
      </c>
      <c r="D3047">
        <v>6</v>
      </c>
      <c r="E3047">
        <v>295</v>
      </c>
      <c r="F3047">
        <v>-17</v>
      </c>
      <c r="G3047">
        <v>50847.457627118652</v>
      </c>
      <c r="H3047" t="s">
        <v>11315</v>
      </c>
      <c r="I3047">
        <v>3041</v>
      </c>
      <c r="J3047" t="s">
        <v>11316</v>
      </c>
      <c r="K3047" t="s">
        <v>875</v>
      </c>
      <c r="L3047" t="s">
        <v>65</v>
      </c>
      <c r="M3047" t="s">
        <v>86</v>
      </c>
      <c r="O3047">
        <v>8000</v>
      </c>
      <c r="P3047" t="s">
        <v>67</v>
      </c>
      <c r="Q3047" t="s">
        <v>876</v>
      </c>
      <c r="R3047">
        <v>985411</v>
      </c>
      <c r="S3047">
        <v>576326.84822254395</v>
      </c>
      <c r="T3047">
        <v>6225303.3133825101</v>
      </c>
      <c r="U3047">
        <v>56.166611109999998</v>
      </c>
      <c r="V3047">
        <v>10.229146679999999</v>
      </c>
      <c r="W3047" t="s">
        <v>340</v>
      </c>
      <c r="X3047" t="s">
        <v>122</v>
      </c>
      <c r="Y3047" t="s">
        <v>123</v>
      </c>
      <c r="Z3047" t="s">
        <v>72</v>
      </c>
      <c r="AA3047">
        <v>2.8</v>
      </c>
      <c r="AB3047" t="s">
        <v>124</v>
      </c>
      <c r="AC3047" t="s">
        <v>74</v>
      </c>
      <c r="AD3047" t="s">
        <v>74</v>
      </c>
      <c r="AE3047" t="s">
        <v>75</v>
      </c>
      <c r="AF3047" t="s">
        <v>76</v>
      </c>
      <c r="AG3047" t="s">
        <v>603</v>
      </c>
      <c r="AH3047" t="s">
        <v>126</v>
      </c>
      <c r="AI3047" t="s">
        <v>79</v>
      </c>
      <c r="AJ3047" t="s">
        <v>12478</v>
      </c>
      <c r="AK3047" t="s">
        <v>12477</v>
      </c>
      <c r="AL3047" t="s">
        <v>80</v>
      </c>
      <c r="AM3047" t="s">
        <v>81</v>
      </c>
      <c r="AN3047" t="s">
        <v>298</v>
      </c>
      <c r="AO3047" t="s">
        <v>83</v>
      </c>
      <c r="AP3047" t="s">
        <v>83</v>
      </c>
      <c r="AQ3047" t="s">
        <v>107</v>
      </c>
      <c r="AR3047" t="s">
        <v>85</v>
      </c>
      <c r="AS3047" t="s">
        <v>229</v>
      </c>
      <c r="AT3047" t="s">
        <v>74</v>
      </c>
      <c r="AU3047" t="s">
        <v>74</v>
      </c>
      <c r="AV3047" t="s">
        <v>108</v>
      </c>
      <c r="AW3047" t="s">
        <v>87</v>
      </c>
      <c r="AX3047" t="s">
        <v>88</v>
      </c>
      <c r="AY3047" t="s">
        <v>89</v>
      </c>
      <c r="AZ3047" t="s">
        <v>83</v>
      </c>
      <c r="BA3047" t="s">
        <v>83</v>
      </c>
      <c r="BB3047" t="s">
        <v>877</v>
      </c>
      <c r="BC3047">
        <v>1786.6528293720171</v>
      </c>
      <c r="BD3047">
        <v>2365.7342234678872</v>
      </c>
      <c r="BE3047">
        <v>1774.5062562665919</v>
      </c>
      <c r="BF3047">
        <v>398.59518699705302</v>
      </c>
      <c r="BG3047" t="s">
        <v>300</v>
      </c>
      <c r="BH3047" t="s">
        <v>131</v>
      </c>
    </row>
    <row r="3048" spans="1:60" x14ac:dyDescent="0.2">
      <c r="A3048" t="s">
        <v>11317</v>
      </c>
      <c r="B3048">
        <v>2080000</v>
      </c>
      <c r="C3048" s="2">
        <v>43223</v>
      </c>
      <c r="D3048">
        <v>2</v>
      </c>
      <c r="E3048">
        <v>64</v>
      </c>
      <c r="F3048">
        <v>-3</v>
      </c>
      <c r="G3048">
        <v>32500</v>
      </c>
      <c r="H3048" t="s">
        <v>11318</v>
      </c>
      <c r="I3048">
        <v>3042</v>
      </c>
      <c r="J3048" t="s">
        <v>11319</v>
      </c>
      <c r="K3048" t="s">
        <v>450</v>
      </c>
      <c r="L3048" t="s">
        <v>9384</v>
      </c>
      <c r="M3048" t="s">
        <v>66</v>
      </c>
      <c r="N3048" t="s">
        <v>99</v>
      </c>
      <c r="O3048">
        <v>8000</v>
      </c>
      <c r="P3048" t="s">
        <v>67</v>
      </c>
      <c r="Q3048" t="s">
        <v>9385</v>
      </c>
      <c r="R3048">
        <v>484852</v>
      </c>
      <c r="S3048">
        <v>573662.31000000006</v>
      </c>
      <c r="T3048">
        <v>6223013</v>
      </c>
      <c r="U3048">
        <v>56.146456839999999</v>
      </c>
      <c r="V3048">
        <v>10.1856144</v>
      </c>
      <c r="W3048" t="s">
        <v>138</v>
      </c>
      <c r="X3048" t="s">
        <v>210</v>
      </c>
      <c r="Y3048" t="s">
        <v>151</v>
      </c>
      <c r="Z3048" t="s">
        <v>72</v>
      </c>
      <c r="AA3048">
        <v>16.8</v>
      </c>
      <c r="AB3048" t="s">
        <v>152</v>
      </c>
      <c r="AC3048" t="s">
        <v>103</v>
      </c>
      <c r="AD3048" t="s">
        <v>108</v>
      </c>
      <c r="AE3048" t="s">
        <v>75</v>
      </c>
      <c r="AF3048" t="s">
        <v>76</v>
      </c>
      <c r="AG3048" t="s">
        <v>1122</v>
      </c>
      <c r="AH3048" t="s">
        <v>212</v>
      </c>
      <c r="AI3048" t="s">
        <v>79</v>
      </c>
      <c r="AJ3048" t="s">
        <v>12478</v>
      </c>
      <c r="AK3048" t="s">
        <v>12477</v>
      </c>
      <c r="AL3048" t="s">
        <v>80</v>
      </c>
      <c r="AM3048" t="s">
        <v>81</v>
      </c>
      <c r="AN3048" t="s">
        <v>307</v>
      </c>
      <c r="AO3048" t="s">
        <v>83</v>
      </c>
      <c r="AP3048" t="s">
        <v>83</v>
      </c>
      <c r="AQ3048" t="s">
        <v>107</v>
      </c>
      <c r="AR3048" t="s">
        <v>85</v>
      </c>
      <c r="AS3048" t="s">
        <v>98</v>
      </c>
      <c r="AT3048" t="s">
        <v>74</v>
      </c>
      <c r="AU3048" t="s">
        <v>74</v>
      </c>
      <c r="AV3048" t="s">
        <v>66</v>
      </c>
      <c r="AW3048" t="s">
        <v>109</v>
      </c>
      <c r="AX3048" t="s">
        <v>110</v>
      </c>
      <c r="AY3048" t="s">
        <v>89</v>
      </c>
      <c r="AZ3048" t="s">
        <v>83</v>
      </c>
      <c r="BA3048" t="s">
        <v>90</v>
      </c>
      <c r="BB3048" t="s">
        <v>308</v>
      </c>
      <c r="BC3048">
        <v>1866.618093814317</v>
      </c>
      <c r="BD3048">
        <v>1256.6694524955749</v>
      </c>
      <c r="BE3048">
        <v>1736.8021794537899</v>
      </c>
      <c r="BF3048">
        <v>1719.2984513892691</v>
      </c>
      <c r="BG3048" t="s">
        <v>112</v>
      </c>
      <c r="BH3048" t="s">
        <v>210</v>
      </c>
    </row>
    <row r="3049" spans="1:60" x14ac:dyDescent="0.2">
      <c r="A3049" t="s">
        <v>11320</v>
      </c>
      <c r="B3049">
        <v>2279000</v>
      </c>
      <c r="C3049" s="2">
        <v>43223</v>
      </c>
      <c r="D3049">
        <v>2</v>
      </c>
      <c r="E3049">
        <v>51</v>
      </c>
      <c r="F3049">
        <v>-5</v>
      </c>
      <c r="G3049">
        <v>44686.274509803923</v>
      </c>
      <c r="H3049" t="s">
        <v>11321</v>
      </c>
      <c r="I3049">
        <v>3043</v>
      </c>
      <c r="J3049" t="s">
        <v>11322</v>
      </c>
      <c r="K3049" t="s">
        <v>1059</v>
      </c>
      <c r="L3049" t="s">
        <v>1542</v>
      </c>
      <c r="M3049" t="s">
        <v>66</v>
      </c>
      <c r="O3049">
        <v>8000</v>
      </c>
      <c r="P3049" t="s">
        <v>67</v>
      </c>
      <c r="Q3049" t="s">
        <v>11323</v>
      </c>
      <c r="R3049">
        <v>455178</v>
      </c>
      <c r="S3049">
        <v>574962.81000000006</v>
      </c>
      <c r="T3049">
        <v>6223154.5</v>
      </c>
      <c r="U3049">
        <v>56.147525340000001</v>
      </c>
      <c r="V3049">
        <v>10.206580929999999</v>
      </c>
      <c r="W3049" t="s">
        <v>149</v>
      </c>
      <c r="X3049" t="s">
        <v>275</v>
      </c>
      <c r="Y3049" t="s">
        <v>123</v>
      </c>
      <c r="Z3049" t="s">
        <v>72</v>
      </c>
      <c r="AA3049">
        <v>14.9</v>
      </c>
      <c r="AB3049" t="s">
        <v>241</v>
      </c>
      <c r="AC3049" t="s">
        <v>103</v>
      </c>
      <c r="AD3049" t="s">
        <v>74</v>
      </c>
      <c r="AE3049" t="s">
        <v>75</v>
      </c>
      <c r="AF3049" t="s">
        <v>76</v>
      </c>
      <c r="AG3049" t="s">
        <v>11324</v>
      </c>
      <c r="AH3049" t="s">
        <v>78</v>
      </c>
      <c r="AI3049" t="s">
        <v>79</v>
      </c>
      <c r="AJ3049" t="s">
        <v>12476</v>
      </c>
      <c r="AK3049" t="s">
        <v>12477</v>
      </c>
      <c r="AL3049" t="s">
        <v>80</v>
      </c>
      <c r="AM3049" t="s">
        <v>81</v>
      </c>
      <c r="AN3049" t="s">
        <v>154</v>
      </c>
      <c r="AO3049" t="s">
        <v>83</v>
      </c>
      <c r="AP3049" t="s">
        <v>83</v>
      </c>
      <c r="AQ3049" t="s">
        <v>107</v>
      </c>
      <c r="AR3049" t="s">
        <v>85</v>
      </c>
      <c r="AS3049" t="s">
        <v>65</v>
      </c>
      <c r="AT3049" t="s">
        <v>74</v>
      </c>
      <c r="AU3049" t="s">
        <v>74</v>
      </c>
      <c r="AV3049" t="s">
        <v>66</v>
      </c>
      <c r="AW3049" t="s">
        <v>109</v>
      </c>
      <c r="AX3049" t="s">
        <v>844</v>
      </c>
      <c r="AY3049" t="s">
        <v>89</v>
      </c>
      <c r="AZ3049" t="s">
        <v>83</v>
      </c>
      <c r="BA3049" t="s">
        <v>90</v>
      </c>
      <c r="BB3049" t="s">
        <v>823</v>
      </c>
      <c r="BC3049">
        <v>757.35568121576978</v>
      </c>
      <c r="BD3049">
        <v>332.01804761591637</v>
      </c>
      <c r="BE3049">
        <v>1032.8957133760639</v>
      </c>
      <c r="BF3049">
        <v>461.01663120353521</v>
      </c>
      <c r="BG3049" t="s">
        <v>156</v>
      </c>
      <c r="BH3049" t="s">
        <v>157</v>
      </c>
    </row>
    <row r="3050" spans="1:60" x14ac:dyDescent="0.2">
      <c r="A3050" t="s">
        <v>11325</v>
      </c>
      <c r="B3050">
        <v>2465000</v>
      </c>
      <c r="C3050" s="2">
        <v>43223</v>
      </c>
      <c r="D3050">
        <v>2</v>
      </c>
      <c r="E3050">
        <v>62</v>
      </c>
      <c r="F3050">
        <v>0</v>
      </c>
      <c r="G3050">
        <v>39758.06451612903</v>
      </c>
      <c r="H3050" t="s">
        <v>11326</v>
      </c>
      <c r="I3050">
        <v>3044</v>
      </c>
      <c r="J3050" t="s">
        <v>11327</v>
      </c>
      <c r="K3050" t="s">
        <v>4744</v>
      </c>
      <c r="L3050" t="s">
        <v>313</v>
      </c>
      <c r="M3050" t="s">
        <v>74</v>
      </c>
      <c r="N3050" t="s">
        <v>99</v>
      </c>
      <c r="O3050">
        <v>8000</v>
      </c>
      <c r="P3050" t="s">
        <v>67</v>
      </c>
      <c r="Q3050" t="s">
        <v>4784</v>
      </c>
      <c r="R3050">
        <v>492790</v>
      </c>
      <c r="S3050">
        <v>574526.63</v>
      </c>
      <c r="T3050">
        <v>6224478.5</v>
      </c>
      <c r="U3050">
        <v>56.159486829999999</v>
      </c>
      <c r="V3050">
        <v>10.199932670000001</v>
      </c>
      <c r="W3050" t="s">
        <v>69</v>
      </c>
      <c r="X3050" t="s">
        <v>70</v>
      </c>
      <c r="Y3050" t="s">
        <v>123</v>
      </c>
      <c r="Z3050" t="s">
        <v>72</v>
      </c>
      <c r="AA3050">
        <v>9.5</v>
      </c>
      <c r="AB3050" t="s">
        <v>241</v>
      </c>
      <c r="AC3050" t="s">
        <v>103</v>
      </c>
      <c r="AD3050" t="s">
        <v>66</v>
      </c>
      <c r="AE3050" t="s">
        <v>75</v>
      </c>
      <c r="AF3050" t="s">
        <v>76</v>
      </c>
      <c r="AG3050" t="s">
        <v>358</v>
      </c>
      <c r="AH3050" t="s">
        <v>126</v>
      </c>
      <c r="AI3050" t="s">
        <v>79</v>
      </c>
      <c r="AJ3050" t="s">
        <v>12478</v>
      </c>
      <c r="AK3050" t="s">
        <v>12477</v>
      </c>
      <c r="AL3050" t="s">
        <v>80</v>
      </c>
      <c r="AM3050" t="s">
        <v>81</v>
      </c>
      <c r="AN3050" t="s">
        <v>252</v>
      </c>
      <c r="AO3050" t="s">
        <v>83</v>
      </c>
      <c r="AP3050" t="s">
        <v>83</v>
      </c>
      <c r="AQ3050" t="s">
        <v>107</v>
      </c>
      <c r="AR3050" t="s">
        <v>85</v>
      </c>
      <c r="AS3050" t="s">
        <v>98</v>
      </c>
      <c r="AT3050" t="s">
        <v>74</v>
      </c>
      <c r="AU3050" t="s">
        <v>74</v>
      </c>
      <c r="AV3050" t="s">
        <v>66</v>
      </c>
      <c r="AW3050" t="s">
        <v>109</v>
      </c>
      <c r="AX3050" t="s">
        <v>110</v>
      </c>
      <c r="AY3050" t="s">
        <v>89</v>
      </c>
      <c r="AZ3050" t="s">
        <v>83</v>
      </c>
      <c r="BA3050" t="s">
        <v>90</v>
      </c>
      <c r="BB3050" t="s">
        <v>4785</v>
      </c>
      <c r="BC3050">
        <v>1070.960985503536</v>
      </c>
      <c r="BD3050">
        <v>1062.824784906127</v>
      </c>
      <c r="BE3050">
        <v>508.88504843777179</v>
      </c>
      <c r="BF3050">
        <v>876.19919494550084</v>
      </c>
      <c r="BG3050" t="s">
        <v>182</v>
      </c>
      <c r="BH3050" t="s">
        <v>201</v>
      </c>
    </row>
    <row r="3051" spans="1:60" x14ac:dyDescent="0.2">
      <c r="A3051" t="s">
        <v>11328</v>
      </c>
      <c r="B3051">
        <v>2095000</v>
      </c>
      <c r="C3051" s="2">
        <v>43223</v>
      </c>
      <c r="D3051">
        <v>2</v>
      </c>
      <c r="E3051">
        <v>60</v>
      </c>
      <c r="G3051">
        <v>34916.666666666657</v>
      </c>
      <c r="H3051" t="s">
        <v>11329</v>
      </c>
      <c r="I3051">
        <v>3045</v>
      </c>
      <c r="J3051" t="s">
        <v>11330</v>
      </c>
      <c r="K3051" t="s">
        <v>194</v>
      </c>
      <c r="L3051" t="s">
        <v>98</v>
      </c>
      <c r="M3051" t="s">
        <v>66</v>
      </c>
      <c r="O3051">
        <v>8000</v>
      </c>
      <c r="P3051" t="s">
        <v>67</v>
      </c>
      <c r="Q3051" t="s">
        <v>195</v>
      </c>
      <c r="R3051">
        <v>415559</v>
      </c>
      <c r="S3051">
        <v>575103.56000000006</v>
      </c>
      <c r="T3051">
        <v>6224676.5</v>
      </c>
      <c r="U3051">
        <v>56.161174899999999</v>
      </c>
      <c r="V3051">
        <v>10.20927522</v>
      </c>
      <c r="W3051" t="s">
        <v>177</v>
      </c>
      <c r="X3051" t="s">
        <v>122</v>
      </c>
      <c r="Y3051" t="s">
        <v>123</v>
      </c>
      <c r="Z3051" t="s">
        <v>72</v>
      </c>
      <c r="AA3051">
        <v>5.7</v>
      </c>
      <c r="AB3051" t="s">
        <v>196</v>
      </c>
      <c r="AC3051" t="s">
        <v>74</v>
      </c>
      <c r="AD3051" t="s">
        <v>74</v>
      </c>
      <c r="AE3051" t="s">
        <v>75</v>
      </c>
      <c r="AF3051" t="s">
        <v>76</v>
      </c>
      <c r="AG3051" t="s">
        <v>197</v>
      </c>
      <c r="AH3051" t="s">
        <v>126</v>
      </c>
      <c r="AI3051" t="s">
        <v>79</v>
      </c>
      <c r="AJ3051" t="s">
        <v>12478</v>
      </c>
      <c r="AK3051" t="s">
        <v>12477</v>
      </c>
      <c r="AL3051" t="s">
        <v>80</v>
      </c>
      <c r="AM3051" t="s">
        <v>81</v>
      </c>
      <c r="AN3051" t="s">
        <v>198</v>
      </c>
      <c r="AO3051" t="s">
        <v>199</v>
      </c>
      <c r="AP3051" t="s">
        <v>83</v>
      </c>
      <c r="AQ3051" t="s">
        <v>107</v>
      </c>
      <c r="AR3051" t="s">
        <v>85</v>
      </c>
      <c r="AS3051" t="s">
        <v>66</v>
      </c>
      <c r="AT3051" t="s">
        <v>74</v>
      </c>
      <c r="AU3051" t="s">
        <v>74</v>
      </c>
      <c r="AV3051" t="s">
        <v>66</v>
      </c>
      <c r="AW3051" t="s">
        <v>109</v>
      </c>
      <c r="AX3051" t="s">
        <v>110</v>
      </c>
      <c r="AY3051" t="s">
        <v>89</v>
      </c>
      <c r="AZ3051" t="s">
        <v>83</v>
      </c>
      <c r="BA3051" t="s">
        <v>90</v>
      </c>
      <c r="BB3051" t="s">
        <v>200</v>
      </c>
      <c r="BC3051">
        <v>911.4494469803044</v>
      </c>
      <c r="BD3051">
        <v>1242.81798610173</v>
      </c>
      <c r="BE3051">
        <v>514.47510412893644</v>
      </c>
      <c r="BF3051">
        <v>369.08509626050841</v>
      </c>
      <c r="BG3051" t="s">
        <v>182</v>
      </c>
      <c r="BH3051" t="s">
        <v>201</v>
      </c>
    </row>
    <row r="3052" spans="1:60" x14ac:dyDescent="0.2">
      <c r="A3052" t="s">
        <v>11331</v>
      </c>
      <c r="B3052">
        <v>3950000</v>
      </c>
      <c r="C3052" s="2">
        <v>43223</v>
      </c>
      <c r="D3052">
        <v>4</v>
      </c>
      <c r="E3052">
        <v>105</v>
      </c>
      <c r="F3052">
        <v>-1</v>
      </c>
      <c r="G3052">
        <v>37619.047619047618</v>
      </c>
      <c r="H3052" t="s">
        <v>11332</v>
      </c>
      <c r="I3052">
        <v>3046</v>
      </c>
      <c r="J3052" t="s">
        <v>11333</v>
      </c>
      <c r="K3052" t="s">
        <v>725</v>
      </c>
      <c r="L3052" t="s">
        <v>819</v>
      </c>
      <c r="M3052" t="s">
        <v>65</v>
      </c>
      <c r="N3052" t="s">
        <v>99</v>
      </c>
      <c r="O3052">
        <v>8000</v>
      </c>
      <c r="P3052" t="s">
        <v>67</v>
      </c>
      <c r="Q3052" t="s">
        <v>2528</v>
      </c>
      <c r="R3052">
        <v>497954</v>
      </c>
      <c r="S3052">
        <v>574844.18999999994</v>
      </c>
      <c r="T3052">
        <v>6224669</v>
      </c>
      <c r="U3052">
        <v>56.161148310000002</v>
      </c>
      <c r="V3052">
        <v>10.205097930000001</v>
      </c>
      <c r="W3052" t="s">
        <v>69</v>
      </c>
      <c r="X3052" t="s">
        <v>122</v>
      </c>
      <c r="Y3052" t="s">
        <v>123</v>
      </c>
      <c r="Z3052" t="s">
        <v>72</v>
      </c>
      <c r="AA3052">
        <v>14.5</v>
      </c>
      <c r="AB3052" t="s">
        <v>196</v>
      </c>
      <c r="AC3052" t="s">
        <v>74</v>
      </c>
      <c r="AD3052" t="s">
        <v>66</v>
      </c>
      <c r="AE3052" t="s">
        <v>75</v>
      </c>
      <c r="AF3052" t="s">
        <v>76</v>
      </c>
      <c r="AG3052" t="s">
        <v>2154</v>
      </c>
      <c r="AH3052" t="s">
        <v>126</v>
      </c>
      <c r="AI3052" t="s">
        <v>105</v>
      </c>
      <c r="AJ3052" t="s">
        <v>12478</v>
      </c>
      <c r="AK3052" t="s">
        <v>12477</v>
      </c>
      <c r="AL3052" t="s">
        <v>80</v>
      </c>
      <c r="AM3052" t="s">
        <v>81</v>
      </c>
      <c r="AN3052" t="s">
        <v>657</v>
      </c>
      <c r="AO3052" t="s">
        <v>83</v>
      </c>
      <c r="AP3052" t="s">
        <v>83</v>
      </c>
      <c r="AQ3052" t="s">
        <v>107</v>
      </c>
      <c r="AR3052" t="s">
        <v>85</v>
      </c>
      <c r="AS3052" t="s">
        <v>98</v>
      </c>
      <c r="AT3052" t="s">
        <v>74</v>
      </c>
      <c r="AU3052" t="s">
        <v>74</v>
      </c>
      <c r="AV3052" t="s">
        <v>119</v>
      </c>
      <c r="AW3052" t="s">
        <v>109</v>
      </c>
      <c r="AX3052" t="s">
        <v>110</v>
      </c>
      <c r="AY3052" t="s">
        <v>89</v>
      </c>
      <c r="AZ3052" t="s">
        <v>83</v>
      </c>
      <c r="BA3052" t="s">
        <v>90</v>
      </c>
      <c r="BB3052" t="s">
        <v>2529</v>
      </c>
      <c r="BC3052">
        <v>1007.984976608179</v>
      </c>
      <c r="BD3052">
        <v>1206.8164349830699</v>
      </c>
      <c r="BE3052">
        <v>492.24509753613609</v>
      </c>
      <c r="BF3052">
        <v>615.57402412204033</v>
      </c>
      <c r="BG3052" t="s">
        <v>182</v>
      </c>
      <c r="BH3052" t="s">
        <v>201</v>
      </c>
    </row>
    <row r="3053" spans="1:60" x14ac:dyDescent="0.2">
      <c r="A3053" t="s">
        <v>11334</v>
      </c>
      <c r="B3053">
        <v>1775000</v>
      </c>
      <c r="C3053" s="2">
        <v>43223</v>
      </c>
      <c r="D3053">
        <v>2</v>
      </c>
      <c r="E3053">
        <v>69</v>
      </c>
      <c r="F3053">
        <v>-6</v>
      </c>
      <c r="G3053">
        <v>25724.63768115942</v>
      </c>
      <c r="H3053" t="s">
        <v>11335</v>
      </c>
      <c r="I3053">
        <v>3047</v>
      </c>
      <c r="J3053" t="s">
        <v>11336</v>
      </c>
      <c r="K3053" t="s">
        <v>618</v>
      </c>
      <c r="L3053" t="s">
        <v>4341</v>
      </c>
      <c r="M3053" t="s">
        <v>66</v>
      </c>
      <c r="N3053" t="s">
        <v>147</v>
      </c>
      <c r="O3053">
        <v>8000</v>
      </c>
      <c r="P3053" t="s">
        <v>67</v>
      </c>
      <c r="Q3053" t="s">
        <v>4477</v>
      </c>
      <c r="R3053">
        <v>409524</v>
      </c>
      <c r="S3053">
        <v>573219.93999999994</v>
      </c>
      <c r="T3053">
        <v>6224100</v>
      </c>
      <c r="U3053">
        <v>56.156289260000001</v>
      </c>
      <c r="V3053">
        <v>10.17879495</v>
      </c>
      <c r="W3053" t="s">
        <v>101</v>
      </c>
      <c r="X3053" t="s">
        <v>102</v>
      </c>
      <c r="Y3053" t="s">
        <v>71</v>
      </c>
      <c r="Z3053" t="s">
        <v>72</v>
      </c>
      <c r="AA3053">
        <v>13.6</v>
      </c>
      <c r="AB3053" t="s">
        <v>73</v>
      </c>
      <c r="AC3053" t="s">
        <v>74</v>
      </c>
      <c r="AD3053" t="s">
        <v>119</v>
      </c>
      <c r="AE3053" t="s">
        <v>75</v>
      </c>
      <c r="AF3053" t="s">
        <v>76</v>
      </c>
      <c r="AG3053" t="s">
        <v>1656</v>
      </c>
      <c r="AH3053" t="s">
        <v>78</v>
      </c>
      <c r="AI3053" t="s">
        <v>79</v>
      </c>
      <c r="AJ3053" t="s">
        <v>12478</v>
      </c>
      <c r="AK3053" t="s">
        <v>12477</v>
      </c>
      <c r="AL3053" t="s">
        <v>80</v>
      </c>
      <c r="AM3053" t="s">
        <v>81</v>
      </c>
      <c r="AN3053" t="s">
        <v>307</v>
      </c>
      <c r="AO3053" t="s">
        <v>83</v>
      </c>
      <c r="AP3053" t="s">
        <v>83</v>
      </c>
      <c r="AQ3053" t="s">
        <v>107</v>
      </c>
      <c r="AR3053" t="s">
        <v>85</v>
      </c>
      <c r="AS3053" t="s">
        <v>119</v>
      </c>
      <c r="AT3053" t="s">
        <v>74</v>
      </c>
      <c r="AU3053" t="s">
        <v>74</v>
      </c>
      <c r="AV3053" t="s">
        <v>66</v>
      </c>
      <c r="AW3053" t="s">
        <v>109</v>
      </c>
      <c r="AX3053" t="s">
        <v>110</v>
      </c>
      <c r="AY3053" t="s">
        <v>89</v>
      </c>
      <c r="AZ3053" t="s">
        <v>83</v>
      </c>
      <c r="BA3053" t="s">
        <v>90</v>
      </c>
      <c r="BB3053" t="s">
        <v>2865</v>
      </c>
      <c r="BC3053">
        <v>2154.4183945243508</v>
      </c>
      <c r="BD3053">
        <v>1736.499185190793</v>
      </c>
      <c r="BE3053">
        <v>1723.4717298304399</v>
      </c>
      <c r="BF3053">
        <v>2152.121663784174</v>
      </c>
      <c r="BG3053" t="s">
        <v>182</v>
      </c>
      <c r="BH3053" t="s">
        <v>113</v>
      </c>
    </row>
    <row r="3054" spans="1:60" x14ac:dyDescent="0.2">
      <c r="A3054" t="s">
        <v>11337</v>
      </c>
      <c r="B3054">
        <v>6500000</v>
      </c>
      <c r="C3054" s="2">
        <v>43223</v>
      </c>
      <c r="D3054">
        <v>5</v>
      </c>
      <c r="E3054">
        <v>132</v>
      </c>
      <c r="G3054">
        <v>49242.42424242424</v>
      </c>
      <c r="H3054" t="s">
        <v>11338</v>
      </c>
      <c r="I3054">
        <v>3048</v>
      </c>
      <c r="J3054" t="s">
        <v>11339</v>
      </c>
      <c r="K3054" t="s">
        <v>1375</v>
      </c>
      <c r="L3054" t="s">
        <v>1571</v>
      </c>
      <c r="M3054" t="s">
        <v>136</v>
      </c>
      <c r="N3054" t="s">
        <v>147</v>
      </c>
      <c r="O3054">
        <v>8000</v>
      </c>
      <c r="P3054" t="s">
        <v>67</v>
      </c>
      <c r="Q3054" t="s">
        <v>527</v>
      </c>
      <c r="R3054">
        <v>729685</v>
      </c>
      <c r="S3054">
        <v>574074.07495029899</v>
      </c>
      <c r="T3054">
        <v>6223831.3745838599</v>
      </c>
      <c r="U3054">
        <v>56.153744369999998</v>
      </c>
      <c r="V3054">
        <v>10.1924679</v>
      </c>
      <c r="W3054" t="s">
        <v>149</v>
      </c>
      <c r="X3054" t="s">
        <v>70</v>
      </c>
      <c r="Y3054" t="s">
        <v>123</v>
      </c>
      <c r="Z3054" t="s">
        <v>72</v>
      </c>
      <c r="AA3054">
        <v>3.2</v>
      </c>
      <c r="AB3054" t="s">
        <v>241</v>
      </c>
      <c r="AC3054" t="s">
        <v>343</v>
      </c>
      <c r="AD3054" t="s">
        <v>98</v>
      </c>
      <c r="AE3054" t="s">
        <v>75</v>
      </c>
      <c r="AF3054" t="s">
        <v>76</v>
      </c>
      <c r="AG3054" t="s">
        <v>358</v>
      </c>
      <c r="AH3054" t="s">
        <v>78</v>
      </c>
      <c r="AI3054" t="s">
        <v>79</v>
      </c>
      <c r="AJ3054" t="s">
        <v>12478</v>
      </c>
      <c r="AK3054" t="s">
        <v>12477</v>
      </c>
      <c r="AL3054" t="s">
        <v>80</v>
      </c>
      <c r="AM3054" t="s">
        <v>81</v>
      </c>
      <c r="AN3054" t="s">
        <v>103</v>
      </c>
      <c r="AO3054" t="s">
        <v>83</v>
      </c>
      <c r="AP3054" t="s">
        <v>83</v>
      </c>
      <c r="AQ3054" t="s">
        <v>107</v>
      </c>
      <c r="AR3054" t="s">
        <v>85</v>
      </c>
      <c r="AS3054" t="s">
        <v>413</v>
      </c>
      <c r="AT3054" t="s">
        <v>66</v>
      </c>
      <c r="AU3054" t="s">
        <v>66</v>
      </c>
      <c r="AV3054" t="s">
        <v>98</v>
      </c>
      <c r="AW3054" t="s">
        <v>87</v>
      </c>
      <c r="AX3054" t="s">
        <v>88</v>
      </c>
      <c r="AY3054" t="s">
        <v>89</v>
      </c>
      <c r="AZ3054" t="s">
        <v>83</v>
      </c>
      <c r="BA3054" t="s">
        <v>90</v>
      </c>
      <c r="BB3054" t="s">
        <v>1572</v>
      </c>
      <c r="BC3054">
        <v>1281.4802599955401</v>
      </c>
      <c r="BD3054">
        <v>847.30011761751996</v>
      </c>
      <c r="BE3054">
        <v>938.83124014296857</v>
      </c>
      <c r="BF3054">
        <v>1303.172070778571</v>
      </c>
      <c r="BG3054" t="s">
        <v>130</v>
      </c>
      <c r="BH3054" t="s">
        <v>245</v>
      </c>
    </row>
    <row r="3055" spans="1:60" x14ac:dyDescent="0.2">
      <c r="A3055" t="s">
        <v>11340</v>
      </c>
      <c r="B3055">
        <v>2140000</v>
      </c>
      <c r="C3055" s="2">
        <v>43222</v>
      </c>
      <c r="D3055">
        <v>2</v>
      </c>
      <c r="E3055">
        <v>59</v>
      </c>
      <c r="F3055">
        <v>-3</v>
      </c>
      <c r="G3055">
        <v>36271.186440677957</v>
      </c>
      <c r="H3055" t="s">
        <v>11341</v>
      </c>
      <c r="I3055">
        <v>3049</v>
      </c>
      <c r="J3055" t="s">
        <v>11342</v>
      </c>
      <c r="K3055" t="s">
        <v>1327</v>
      </c>
      <c r="L3055" t="s">
        <v>1555</v>
      </c>
      <c r="M3055" t="s">
        <v>65</v>
      </c>
      <c r="N3055" t="s">
        <v>147</v>
      </c>
      <c r="O3055">
        <v>8000</v>
      </c>
      <c r="P3055" t="s">
        <v>67</v>
      </c>
      <c r="Q3055" t="s">
        <v>1556</v>
      </c>
      <c r="R3055">
        <v>198108</v>
      </c>
      <c r="S3055">
        <v>575174.43999999994</v>
      </c>
      <c r="T3055">
        <v>6224816.5</v>
      </c>
      <c r="U3055">
        <v>56.162421309999999</v>
      </c>
      <c r="V3055">
        <v>10.21045576</v>
      </c>
      <c r="W3055" t="s">
        <v>177</v>
      </c>
      <c r="X3055" t="s">
        <v>122</v>
      </c>
      <c r="Y3055" t="s">
        <v>123</v>
      </c>
      <c r="Z3055" t="s">
        <v>72</v>
      </c>
      <c r="AA3055">
        <v>8</v>
      </c>
      <c r="AB3055" t="s">
        <v>196</v>
      </c>
      <c r="AC3055" t="s">
        <v>74</v>
      </c>
      <c r="AD3055" t="s">
        <v>119</v>
      </c>
      <c r="AE3055" t="s">
        <v>75</v>
      </c>
      <c r="AF3055" t="s">
        <v>76</v>
      </c>
      <c r="AG3055" t="s">
        <v>341</v>
      </c>
      <c r="AH3055" t="s">
        <v>126</v>
      </c>
      <c r="AI3055" t="s">
        <v>105</v>
      </c>
      <c r="AJ3055" t="s">
        <v>12478</v>
      </c>
      <c r="AK3055" t="s">
        <v>12477</v>
      </c>
      <c r="AL3055" t="s">
        <v>80</v>
      </c>
      <c r="AM3055" t="s">
        <v>81</v>
      </c>
      <c r="AN3055" t="s">
        <v>912</v>
      </c>
      <c r="AO3055" t="s">
        <v>83</v>
      </c>
      <c r="AP3055" t="s">
        <v>83</v>
      </c>
      <c r="AQ3055" t="s">
        <v>107</v>
      </c>
      <c r="AR3055" t="s">
        <v>85</v>
      </c>
      <c r="AS3055" t="s">
        <v>119</v>
      </c>
      <c r="AT3055" t="s">
        <v>74</v>
      </c>
      <c r="AU3055" t="s">
        <v>74</v>
      </c>
      <c r="AV3055" t="s">
        <v>66</v>
      </c>
      <c r="AW3055" t="s">
        <v>109</v>
      </c>
      <c r="AX3055" t="s">
        <v>110</v>
      </c>
      <c r="AY3055" t="s">
        <v>89</v>
      </c>
      <c r="AZ3055" t="s">
        <v>83</v>
      </c>
      <c r="BA3055" t="s">
        <v>90</v>
      </c>
      <c r="BB3055" t="s">
        <v>1557</v>
      </c>
      <c r="BC3055">
        <v>1031.792287457763</v>
      </c>
      <c r="BD3055">
        <v>1395.237332796642</v>
      </c>
      <c r="BE3055">
        <v>669.90843817629411</v>
      </c>
      <c r="BF3055">
        <v>347.4924400574107</v>
      </c>
      <c r="BG3055" t="s">
        <v>156</v>
      </c>
      <c r="BH3055" t="s">
        <v>201</v>
      </c>
    </row>
    <row r="3056" spans="1:60" x14ac:dyDescent="0.2">
      <c r="A3056" t="s">
        <v>11343</v>
      </c>
      <c r="B3056">
        <v>1750000</v>
      </c>
      <c r="C3056" s="2">
        <v>43222</v>
      </c>
      <c r="D3056">
        <v>2</v>
      </c>
      <c r="E3056">
        <v>43</v>
      </c>
      <c r="F3056">
        <v>-5</v>
      </c>
      <c r="G3056">
        <v>40697.674418604649</v>
      </c>
      <c r="H3056" t="s">
        <v>11344</v>
      </c>
      <c r="I3056">
        <v>3050</v>
      </c>
      <c r="J3056" t="s">
        <v>11345</v>
      </c>
      <c r="K3056" t="s">
        <v>194</v>
      </c>
      <c r="L3056" t="s">
        <v>74</v>
      </c>
      <c r="M3056" t="s">
        <v>66</v>
      </c>
      <c r="N3056" t="s">
        <v>147</v>
      </c>
      <c r="O3056">
        <v>8000</v>
      </c>
      <c r="P3056" t="s">
        <v>67</v>
      </c>
      <c r="Q3056" t="s">
        <v>195</v>
      </c>
      <c r="R3056">
        <v>415559</v>
      </c>
      <c r="S3056">
        <v>575119.68999999994</v>
      </c>
      <c r="T3056">
        <v>6224659.5</v>
      </c>
      <c r="U3056">
        <v>56.16101965</v>
      </c>
      <c r="V3056">
        <v>10.20953007</v>
      </c>
      <c r="W3056" t="s">
        <v>177</v>
      </c>
      <c r="X3056" t="s">
        <v>122</v>
      </c>
      <c r="Y3056" t="s">
        <v>123</v>
      </c>
      <c r="Z3056" t="s">
        <v>72</v>
      </c>
      <c r="AA3056">
        <v>4.5</v>
      </c>
      <c r="AB3056" t="s">
        <v>196</v>
      </c>
      <c r="AC3056" t="s">
        <v>74</v>
      </c>
      <c r="AD3056" t="s">
        <v>74</v>
      </c>
      <c r="AE3056" t="s">
        <v>75</v>
      </c>
      <c r="AF3056" t="s">
        <v>76</v>
      </c>
      <c r="AG3056" t="s">
        <v>331</v>
      </c>
      <c r="AH3056" t="s">
        <v>126</v>
      </c>
      <c r="AI3056" t="s">
        <v>79</v>
      </c>
      <c r="AJ3056" t="s">
        <v>12476</v>
      </c>
      <c r="AK3056" t="s">
        <v>12477</v>
      </c>
      <c r="AL3056" t="s">
        <v>80</v>
      </c>
      <c r="AM3056" t="s">
        <v>81</v>
      </c>
      <c r="AN3056" t="s">
        <v>534</v>
      </c>
      <c r="AO3056" t="s">
        <v>535</v>
      </c>
      <c r="AP3056" t="s">
        <v>83</v>
      </c>
      <c r="AQ3056" t="s">
        <v>107</v>
      </c>
      <c r="AR3056" t="s">
        <v>85</v>
      </c>
      <c r="AS3056" t="s">
        <v>65</v>
      </c>
      <c r="AT3056" t="s">
        <v>74</v>
      </c>
      <c r="AU3056" t="s">
        <v>74</v>
      </c>
      <c r="AV3056" t="s">
        <v>66</v>
      </c>
      <c r="AW3056" t="s">
        <v>109</v>
      </c>
      <c r="AX3056" t="s">
        <v>223</v>
      </c>
      <c r="AY3056" t="s">
        <v>89</v>
      </c>
      <c r="AZ3056" t="s">
        <v>83</v>
      </c>
      <c r="BA3056" t="s">
        <v>90</v>
      </c>
      <c r="BB3056" t="s">
        <v>536</v>
      </c>
      <c r="BC3056">
        <v>890.70220531954908</v>
      </c>
      <c r="BD3056">
        <v>1229.7870406878831</v>
      </c>
      <c r="BE3056">
        <v>503.68289763499922</v>
      </c>
      <c r="BF3056">
        <v>348.95067410782963</v>
      </c>
      <c r="BG3056" t="s">
        <v>182</v>
      </c>
      <c r="BH3056" t="s">
        <v>183</v>
      </c>
    </row>
    <row r="3057" spans="1:60" x14ac:dyDescent="0.2">
      <c r="A3057" t="s">
        <v>11343</v>
      </c>
      <c r="B3057">
        <v>1750000</v>
      </c>
      <c r="C3057" s="2">
        <v>43222</v>
      </c>
      <c r="D3057">
        <v>2</v>
      </c>
      <c r="E3057">
        <v>43</v>
      </c>
      <c r="F3057">
        <v>-5</v>
      </c>
      <c r="G3057">
        <v>40697.674418604649</v>
      </c>
      <c r="H3057" t="s">
        <v>11344</v>
      </c>
      <c r="I3057">
        <v>3050</v>
      </c>
      <c r="J3057" t="s">
        <v>11345</v>
      </c>
      <c r="K3057" t="s">
        <v>194</v>
      </c>
      <c r="L3057" t="s">
        <v>74</v>
      </c>
      <c r="M3057" t="s">
        <v>66</v>
      </c>
      <c r="N3057" t="s">
        <v>147</v>
      </c>
      <c r="O3057">
        <v>8000</v>
      </c>
      <c r="P3057" t="s">
        <v>67</v>
      </c>
      <c r="Q3057" t="s">
        <v>195</v>
      </c>
      <c r="R3057">
        <v>415559</v>
      </c>
      <c r="S3057">
        <v>575119.68999999994</v>
      </c>
      <c r="T3057">
        <v>6224659.5</v>
      </c>
      <c r="U3057">
        <v>56.16101965</v>
      </c>
      <c r="V3057">
        <v>10.20953007</v>
      </c>
      <c r="W3057" t="s">
        <v>177</v>
      </c>
      <c r="X3057" t="s">
        <v>122</v>
      </c>
      <c r="Y3057" t="s">
        <v>123</v>
      </c>
      <c r="Z3057" t="s">
        <v>72</v>
      </c>
      <c r="AA3057">
        <v>4.5</v>
      </c>
      <c r="AB3057" t="s">
        <v>196</v>
      </c>
      <c r="AC3057" t="s">
        <v>74</v>
      </c>
      <c r="AD3057" t="s">
        <v>74</v>
      </c>
      <c r="AE3057" t="s">
        <v>75</v>
      </c>
      <c r="AF3057" t="s">
        <v>76</v>
      </c>
      <c r="AG3057" t="s">
        <v>331</v>
      </c>
      <c r="AH3057" t="s">
        <v>126</v>
      </c>
      <c r="AI3057" t="s">
        <v>105</v>
      </c>
      <c r="AJ3057" t="s">
        <v>12478</v>
      </c>
      <c r="AK3057" t="s">
        <v>12477</v>
      </c>
      <c r="AL3057" t="s">
        <v>80</v>
      </c>
      <c r="AM3057" t="s">
        <v>81</v>
      </c>
      <c r="AN3057" t="s">
        <v>534</v>
      </c>
      <c r="AO3057" t="s">
        <v>535</v>
      </c>
      <c r="AP3057" t="s">
        <v>83</v>
      </c>
      <c r="AQ3057" t="s">
        <v>107</v>
      </c>
      <c r="AR3057" t="s">
        <v>85</v>
      </c>
      <c r="AS3057" t="s">
        <v>65</v>
      </c>
      <c r="AT3057" t="s">
        <v>74</v>
      </c>
      <c r="AU3057" t="s">
        <v>74</v>
      </c>
      <c r="AV3057" t="s">
        <v>66</v>
      </c>
      <c r="AW3057" t="s">
        <v>109</v>
      </c>
      <c r="AX3057" t="s">
        <v>223</v>
      </c>
      <c r="AY3057" t="s">
        <v>89</v>
      </c>
      <c r="AZ3057" t="s">
        <v>83</v>
      </c>
      <c r="BA3057" t="s">
        <v>90</v>
      </c>
      <c r="BB3057" t="s">
        <v>536</v>
      </c>
      <c r="BC3057">
        <v>890.70220531954908</v>
      </c>
      <c r="BD3057">
        <v>1229.7870406878831</v>
      </c>
      <c r="BE3057">
        <v>503.68289763499922</v>
      </c>
      <c r="BF3057">
        <v>348.95067410782963</v>
      </c>
      <c r="BG3057" t="s">
        <v>182</v>
      </c>
      <c r="BH3057" t="s">
        <v>201</v>
      </c>
    </row>
    <row r="3058" spans="1:60" x14ac:dyDescent="0.2">
      <c r="A3058" t="s">
        <v>11346</v>
      </c>
      <c r="B3058">
        <v>3200000</v>
      </c>
      <c r="C3058" s="2">
        <v>43222</v>
      </c>
      <c r="D3058">
        <v>3</v>
      </c>
      <c r="E3058">
        <v>80</v>
      </c>
      <c r="F3058">
        <v>-5</v>
      </c>
      <c r="G3058">
        <v>40000</v>
      </c>
      <c r="H3058" t="s">
        <v>11347</v>
      </c>
      <c r="I3058">
        <v>3051</v>
      </c>
      <c r="J3058" t="s">
        <v>11348</v>
      </c>
      <c r="K3058" t="s">
        <v>672</v>
      </c>
      <c r="L3058" t="s">
        <v>2386</v>
      </c>
      <c r="M3058" t="s">
        <v>74</v>
      </c>
      <c r="O3058">
        <v>8000</v>
      </c>
      <c r="P3058" t="s">
        <v>67</v>
      </c>
      <c r="Q3058" t="s">
        <v>2725</v>
      </c>
      <c r="R3058">
        <v>339038</v>
      </c>
      <c r="S3058">
        <v>574657.18999999994</v>
      </c>
      <c r="T3058">
        <v>6224854</v>
      </c>
      <c r="U3058">
        <v>56.162839429999998</v>
      </c>
      <c r="V3058">
        <v>10.20213961</v>
      </c>
      <c r="W3058" t="s">
        <v>69</v>
      </c>
      <c r="X3058" t="s">
        <v>462</v>
      </c>
      <c r="Y3058" t="s">
        <v>123</v>
      </c>
      <c r="Z3058" t="s">
        <v>72</v>
      </c>
      <c r="AA3058">
        <v>26.3</v>
      </c>
      <c r="AB3058" t="s">
        <v>196</v>
      </c>
      <c r="AC3058" t="s">
        <v>74</v>
      </c>
      <c r="AD3058" t="s">
        <v>119</v>
      </c>
      <c r="AE3058" t="s">
        <v>75</v>
      </c>
      <c r="AF3058" t="s">
        <v>76</v>
      </c>
      <c r="AG3058" t="s">
        <v>376</v>
      </c>
      <c r="AH3058" t="s">
        <v>126</v>
      </c>
      <c r="AI3058" t="s">
        <v>105</v>
      </c>
      <c r="AJ3058" t="s">
        <v>12476</v>
      </c>
      <c r="AK3058" t="s">
        <v>12477</v>
      </c>
      <c r="AL3058" t="s">
        <v>80</v>
      </c>
      <c r="AM3058" t="s">
        <v>81</v>
      </c>
      <c r="AN3058" t="s">
        <v>586</v>
      </c>
      <c r="AO3058" t="s">
        <v>83</v>
      </c>
      <c r="AP3058" t="s">
        <v>83</v>
      </c>
      <c r="AQ3058" t="s">
        <v>107</v>
      </c>
      <c r="AR3058" t="s">
        <v>85</v>
      </c>
      <c r="AS3058" t="s">
        <v>119</v>
      </c>
      <c r="AT3058" t="s">
        <v>74</v>
      </c>
      <c r="AU3058" t="s">
        <v>74</v>
      </c>
      <c r="AV3058" t="s">
        <v>65</v>
      </c>
      <c r="AW3058" t="s">
        <v>109</v>
      </c>
      <c r="AX3058" t="s">
        <v>169</v>
      </c>
      <c r="AY3058" t="s">
        <v>89</v>
      </c>
      <c r="AZ3058" t="s">
        <v>83</v>
      </c>
      <c r="BA3058" t="s">
        <v>90</v>
      </c>
      <c r="BB3058" t="s">
        <v>1589</v>
      </c>
      <c r="BC3058">
        <v>1263.9659630129279</v>
      </c>
      <c r="BD3058">
        <v>1403.515838049696</v>
      </c>
      <c r="BE3058">
        <v>726.04024129395941</v>
      </c>
      <c r="BF3058">
        <v>848.35255749228145</v>
      </c>
      <c r="BG3058" t="s">
        <v>182</v>
      </c>
      <c r="BH3058" t="s">
        <v>201</v>
      </c>
    </row>
    <row r="3059" spans="1:60" x14ac:dyDescent="0.2">
      <c r="A3059" t="s">
        <v>11349</v>
      </c>
      <c r="B3059">
        <v>3995000</v>
      </c>
      <c r="C3059" s="2">
        <v>43221</v>
      </c>
      <c r="D3059">
        <v>3</v>
      </c>
      <c r="E3059">
        <v>98</v>
      </c>
      <c r="G3059">
        <v>40765.306122448979</v>
      </c>
      <c r="H3059" t="s">
        <v>11350</v>
      </c>
      <c r="I3059">
        <v>3052</v>
      </c>
      <c r="J3059" t="s">
        <v>11351</v>
      </c>
      <c r="K3059" t="s">
        <v>2097</v>
      </c>
      <c r="L3059" t="s">
        <v>229</v>
      </c>
      <c r="M3059" t="s">
        <v>119</v>
      </c>
      <c r="N3059" t="s">
        <v>147</v>
      </c>
      <c r="O3059">
        <v>8000</v>
      </c>
      <c r="P3059" t="s">
        <v>67</v>
      </c>
      <c r="Q3059" t="s">
        <v>9356</v>
      </c>
      <c r="R3059">
        <v>65264</v>
      </c>
      <c r="S3059">
        <v>574096.18000000005</v>
      </c>
      <c r="T3059">
        <v>6222688</v>
      </c>
      <c r="U3059">
        <v>56.14347025</v>
      </c>
      <c r="V3059">
        <v>10.19250555</v>
      </c>
      <c r="W3059" t="s">
        <v>315</v>
      </c>
      <c r="X3059" t="s">
        <v>150</v>
      </c>
      <c r="Y3059" t="s">
        <v>151</v>
      </c>
      <c r="Z3059" t="s">
        <v>72</v>
      </c>
      <c r="AA3059">
        <v>18.7</v>
      </c>
      <c r="AB3059" t="s">
        <v>316</v>
      </c>
      <c r="AC3059" t="s">
        <v>103</v>
      </c>
      <c r="AD3059" t="s">
        <v>74</v>
      </c>
      <c r="AE3059" t="s">
        <v>75</v>
      </c>
      <c r="AF3059" t="s">
        <v>76</v>
      </c>
      <c r="AG3059" t="s">
        <v>1946</v>
      </c>
      <c r="AH3059" t="s">
        <v>212</v>
      </c>
      <c r="AI3059" t="s">
        <v>79</v>
      </c>
      <c r="AJ3059" t="s">
        <v>12478</v>
      </c>
      <c r="AK3059" t="s">
        <v>12477</v>
      </c>
      <c r="AL3059" t="s">
        <v>80</v>
      </c>
      <c r="AM3059" t="s">
        <v>81</v>
      </c>
      <c r="AN3059" t="s">
        <v>700</v>
      </c>
      <c r="AO3059" t="s">
        <v>83</v>
      </c>
      <c r="AP3059" t="s">
        <v>83</v>
      </c>
      <c r="AQ3059" t="s">
        <v>107</v>
      </c>
      <c r="AR3059" t="s">
        <v>85</v>
      </c>
      <c r="AS3059" t="s">
        <v>98</v>
      </c>
      <c r="AT3059" t="s">
        <v>74</v>
      </c>
      <c r="AU3059" t="s">
        <v>74</v>
      </c>
      <c r="AV3059" t="s">
        <v>65</v>
      </c>
      <c r="AW3059" t="s">
        <v>109</v>
      </c>
      <c r="AX3059" t="s">
        <v>110</v>
      </c>
      <c r="AY3059" t="s">
        <v>89</v>
      </c>
      <c r="AZ3059" t="s">
        <v>83</v>
      </c>
      <c r="BA3059" t="s">
        <v>90</v>
      </c>
      <c r="BB3059" t="s">
        <v>5587</v>
      </c>
      <c r="BC3059">
        <v>1680.608969127067</v>
      </c>
      <c r="BD3059">
        <v>1071.4979851662049</v>
      </c>
      <c r="BE3059">
        <v>1721.8269094914081</v>
      </c>
      <c r="BF3059">
        <v>1312.750747511591</v>
      </c>
      <c r="BG3059" t="s">
        <v>182</v>
      </c>
      <c r="BH3059" t="s">
        <v>157</v>
      </c>
    </row>
    <row r="3060" spans="1:60" x14ac:dyDescent="0.2">
      <c r="A3060" t="s">
        <v>11352</v>
      </c>
      <c r="B3060">
        <v>3275000</v>
      </c>
      <c r="C3060" s="2">
        <v>43221</v>
      </c>
      <c r="D3060">
        <v>4</v>
      </c>
      <c r="E3060">
        <v>108</v>
      </c>
      <c r="F3060">
        <v>-5</v>
      </c>
      <c r="G3060">
        <v>30324.074074074069</v>
      </c>
      <c r="H3060" t="s">
        <v>11353</v>
      </c>
      <c r="I3060">
        <v>3053</v>
      </c>
      <c r="J3060" t="s">
        <v>11354</v>
      </c>
      <c r="K3060" t="s">
        <v>2410</v>
      </c>
      <c r="L3060" t="s">
        <v>1060</v>
      </c>
      <c r="M3060" t="s">
        <v>74</v>
      </c>
      <c r="N3060" t="s">
        <v>147</v>
      </c>
      <c r="O3060">
        <v>8000</v>
      </c>
      <c r="P3060" t="s">
        <v>67</v>
      </c>
      <c r="Q3060" t="s">
        <v>2411</v>
      </c>
      <c r="R3060">
        <v>323573</v>
      </c>
      <c r="S3060">
        <v>574181.68000000005</v>
      </c>
      <c r="T3060">
        <v>6224443.5</v>
      </c>
      <c r="U3060">
        <v>56.159226220000001</v>
      </c>
      <c r="V3060">
        <v>10.194370340000001</v>
      </c>
      <c r="W3060" t="s">
        <v>69</v>
      </c>
      <c r="X3060" t="s">
        <v>462</v>
      </c>
      <c r="Y3060" t="s">
        <v>123</v>
      </c>
      <c r="Z3060" t="s">
        <v>72</v>
      </c>
      <c r="AA3060">
        <v>19.899999999999999</v>
      </c>
      <c r="AB3060" t="s">
        <v>241</v>
      </c>
      <c r="AC3060" t="s">
        <v>103</v>
      </c>
      <c r="AD3060" t="s">
        <v>74</v>
      </c>
      <c r="AE3060" t="s">
        <v>75</v>
      </c>
      <c r="AF3060" t="s">
        <v>76</v>
      </c>
      <c r="AG3060" t="s">
        <v>6593</v>
      </c>
      <c r="AH3060" t="s">
        <v>126</v>
      </c>
      <c r="AI3060" t="s">
        <v>79</v>
      </c>
      <c r="AJ3060" t="s">
        <v>12478</v>
      </c>
      <c r="AK3060" t="s">
        <v>12477</v>
      </c>
      <c r="AL3060" t="s">
        <v>80</v>
      </c>
      <c r="AM3060" t="s">
        <v>81</v>
      </c>
      <c r="AN3060" t="s">
        <v>701</v>
      </c>
      <c r="AO3060" t="s">
        <v>1820</v>
      </c>
      <c r="AP3060" t="s">
        <v>83</v>
      </c>
      <c r="AQ3060" t="s">
        <v>107</v>
      </c>
      <c r="AR3060" t="s">
        <v>85</v>
      </c>
      <c r="AS3060" t="s">
        <v>119</v>
      </c>
      <c r="AT3060" t="s">
        <v>74</v>
      </c>
      <c r="AU3060" t="s">
        <v>74</v>
      </c>
      <c r="AV3060" t="s">
        <v>119</v>
      </c>
      <c r="AW3060" t="s">
        <v>109</v>
      </c>
      <c r="AX3060" t="s">
        <v>88</v>
      </c>
      <c r="AY3060" t="s">
        <v>89</v>
      </c>
      <c r="AZ3060" t="s">
        <v>83</v>
      </c>
      <c r="BA3060" t="s">
        <v>90</v>
      </c>
      <c r="BB3060" t="s">
        <v>2413</v>
      </c>
      <c r="BC3060">
        <v>1338.0660494932599</v>
      </c>
      <c r="BD3060">
        <v>1179.990133066819</v>
      </c>
      <c r="BE3060">
        <v>803.46393008775169</v>
      </c>
      <c r="BF3060">
        <v>1214.1478470739439</v>
      </c>
      <c r="BG3060" t="s">
        <v>112</v>
      </c>
      <c r="BH3060" t="s">
        <v>201</v>
      </c>
    </row>
    <row r="3061" spans="1:60" x14ac:dyDescent="0.2">
      <c r="A3061" t="s">
        <v>11355</v>
      </c>
      <c r="B3061">
        <v>1395000</v>
      </c>
      <c r="C3061" s="2">
        <v>43221</v>
      </c>
      <c r="D3061">
        <v>1</v>
      </c>
      <c r="E3061">
        <v>46</v>
      </c>
      <c r="G3061">
        <v>30326.08695652174</v>
      </c>
      <c r="H3061" t="s">
        <v>11356</v>
      </c>
      <c r="I3061">
        <v>3054</v>
      </c>
      <c r="J3061" t="s">
        <v>11357</v>
      </c>
      <c r="K3061" t="s">
        <v>407</v>
      </c>
      <c r="L3061" t="s">
        <v>2153</v>
      </c>
      <c r="M3061" t="s">
        <v>413</v>
      </c>
      <c r="N3061" t="s">
        <v>207</v>
      </c>
      <c r="O3061">
        <v>8000</v>
      </c>
      <c r="P3061" t="s">
        <v>67</v>
      </c>
      <c r="Q3061" t="s">
        <v>1244</v>
      </c>
      <c r="R3061">
        <v>300808</v>
      </c>
      <c r="S3061">
        <v>574474.12</v>
      </c>
      <c r="T3061">
        <v>6222437.5</v>
      </c>
      <c r="U3061">
        <v>56.141161230000002</v>
      </c>
      <c r="V3061">
        <v>10.1985166</v>
      </c>
      <c r="W3061" t="s">
        <v>315</v>
      </c>
      <c r="X3061" t="s">
        <v>150</v>
      </c>
      <c r="Y3061" t="s">
        <v>151</v>
      </c>
      <c r="Z3061" t="s">
        <v>72</v>
      </c>
      <c r="AA3061">
        <v>14.7</v>
      </c>
      <c r="AB3061" t="s">
        <v>316</v>
      </c>
      <c r="AC3061" t="s">
        <v>103</v>
      </c>
      <c r="AD3061" t="s">
        <v>65</v>
      </c>
      <c r="AE3061" t="s">
        <v>75</v>
      </c>
      <c r="AF3061" t="s">
        <v>76</v>
      </c>
      <c r="AG3061" t="s">
        <v>2439</v>
      </c>
      <c r="AH3061" t="s">
        <v>212</v>
      </c>
      <c r="AL3061" t="s">
        <v>80</v>
      </c>
      <c r="AM3061" t="s">
        <v>81</v>
      </c>
      <c r="AN3061" t="s">
        <v>1245</v>
      </c>
      <c r="AO3061" t="s">
        <v>83</v>
      </c>
      <c r="AP3061" t="s">
        <v>83</v>
      </c>
      <c r="AQ3061" t="s">
        <v>107</v>
      </c>
      <c r="AR3061" t="s">
        <v>85</v>
      </c>
      <c r="AS3061" t="s">
        <v>413</v>
      </c>
      <c r="AT3061" t="s">
        <v>74</v>
      </c>
      <c r="AU3061" t="s">
        <v>74</v>
      </c>
      <c r="AV3061" t="s">
        <v>74</v>
      </c>
      <c r="AW3061" t="s">
        <v>169</v>
      </c>
      <c r="AX3061" t="s">
        <v>223</v>
      </c>
      <c r="AY3061" t="s">
        <v>89</v>
      </c>
      <c r="AZ3061" t="s">
        <v>83</v>
      </c>
      <c r="BA3061" t="s">
        <v>90</v>
      </c>
      <c r="BB3061" t="s">
        <v>1246</v>
      </c>
      <c r="BC3061">
        <v>1624.042794464855</v>
      </c>
      <c r="BD3061">
        <v>1087.42744561734</v>
      </c>
      <c r="BE3061">
        <v>1811.690792230426</v>
      </c>
      <c r="BF3061">
        <v>867.87481930307445</v>
      </c>
      <c r="BG3061" t="s">
        <v>112</v>
      </c>
      <c r="BH3061" t="s">
        <v>157</v>
      </c>
    </row>
    <row r="3062" spans="1:60" x14ac:dyDescent="0.2">
      <c r="A3062" t="s">
        <v>11358</v>
      </c>
      <c r="B3062">
        <v>4375000</v>
      </c>
      <c r="C3062" s="2">
        <v>43221</v>
      </c>
      <c r="D3062">
        <v>3</v>
      </c>
      <c r="E3062">
        <v>99</v>
      </c>
      <c r="G3062">
        <v>44191.919191919187</v>
      </c>
      <c r="H3062" t="s">
        <v>11359</v>
      </c>
      <c r="I3062">
        <v>3055</v>
      </c>
      <c r="J3062" t="s">
        <v>11360</v>
      </c>
      <c r="K3062" t="s">
        <v>849</v>
      </c>
      <c r="L3062" t="s">
        <v>850</v>
      </c>
      <c r="M3062" t="s">
        <v>66</v>
      </c>
      <c r="N3062" t="s">
        <v>119</v>
      </c>
      <c r="O3062">
        <v>8000</v>
      </c>
      <c r="P3062" t="s">
        <v>67</v>
      </c>
      <c r="Q3062" t="s">
        <v>851</v>
      </c>
      <c r="R3062">
        <v>937660</v>
      </c>
      <c r="S3062">
        <v>575776.06000000006</v>
      </c>
      <c r="T3062">
        <v>6225445</v>
      </c>
      <c r="U3062">
        <v>56.167971690000002</v>
      </c>
      <c r="V3062">
        <v>10.220319569999999</v>
      </c>
      <c r="W3062" t="s">
        <v>165</v>
      </c>
      <c r="X3062" t="s">
        <v>166</v>
      </c>
      <c r="Y3062" t="s">
        <v>123</v>
      </c>
      <c r="Z3062" t="s">
        <v>72</v>
      </c>
      <c r="AA3062">
        <v>4.5</v>
      </c>
      <c r="AB3062" t="s">
        <v>124</v>
      </c>
      <c r="AC3062" t="s">
        <v>103</v>
      </c>
      <c r="AD3062" t="s">
        <v>74</v>
      </c>
      <c r="AE3062" t="s">
        <v>75</v>
      </c>
      <c r="AF3062" t="s">
        <v>76</v>
      </c>
      <c r="AG3062" t="s">
        <v>852</v>
      </c>
      <c r="AH3062" t="s">
        <v>126</v>
      </c>
      <c r="AI3062" t="s">
        <v>79</v>
      </c>
      <c r="AJ3062" t="s">
        <v>12476</v>
      </c>
      <c r="AK3062" t="s">
        <v>12477</v>
      </c>
      <c r="AL3062" t="s">
        <v>80</v>
      </c>
      <c r="AM3062" t="s">
        <v>81</v>
      </c>
      <c r="AN3062" t="s">
        <v>692</v>
      </c>
      <c r="AO3062" t="s">
        <v>83</v>
      </c>
      <c r="AP3062" t="s">
        <v>83</v>
      </c>
      <c r="AQ3062" t="s">
        <v>107</v>
      </c>
      <c r="AR3062" t="s">
        <v>85</v>
      </c>
      <c r="AS3062" t="s">
        <v>65</v>
      </c>
      <c r="AT3062" t="s">
        <v>74</v>
      </c>
      <c r="AU3062" t="s">
        <v>74</v>
      </c>
      <c r="AV3062" t="s">
        <v>65</v>
      </c>
      <c r="AW3062" t="s">
        <v>87</v>
      </c>
      <c r="AX3062" t="s">
        <v>88</v>
      </c>
      <c r="AY3062" t="s">
        <v>89</v>
      </c>
      <c r="AZ3062" t="s">
        <v>83</v>
      </c>
      <c r="BA3062" t="s">
        <v>90</v>
      </c>
      <c r="BB3062" t="s">
        <v>853</v>
      </c>
      <c r="BC3062">
        <v>1696.1490252926831</v>
      </c>
      <c r="BD3062">
        <v>2192.6139268437742</v>
      </c>
      <c r="BE3062">
        <v>1506.971073130007</v>
      </c>
      <c r="BF3062">
        <v>99.203891206822263</v>
      </c>
      <c r="BG3062" t="s">
        <v>300</v>
      </c>
      <c r="BH3062" t="s">
        <v>171</v>
      </c>
    </row>
    <row r="3063" spans="1:60" x14ac:dyDescent="0.2">
      <c r="A3063" t="s">
        <v>11361</v>
      </c>
      <c r="B3063">
        <v>3640000</v>
      </c>
      <c r="C3063" s="2">
        <v>43220</v>
      </c>
      <c r="D3063">
        <v>3</v>
      </c>
      <c r="E3063">
        <v>81</v>
      </c>
      <c r="F3063">
        <v>-4</v>
      </c>
      <c r="G3063">
        <v>44938.271604938273</v>
      </c>
      <c r="H3063" t="s">
        <v>11362</v>
      </c>
      <c r="I3063">
        <v>3056</v>
      </c>
      <c r="J3063" t="s">
        <v>11363</v>
      </c>
      <c r="K3063" t="s">
        <v>1398</v>
      </c>
      <c r="L3063" t="s">
        <v>9649</v>
      </c>
      <c r="M3063" t="s">
        <v>66</v>
      </c>
      <c r="O3063">
        <v>8000</v>
      </c>
      <c r="P3063" t="s">
        <v>67</v>
      </c>
      <c r="Q3063" t="s">
        <v>11364</v>
      </c>
      <c r="R3063">
        <v>302347</v>
      </c>
      <c r="S3063">
        <v>575010.75</v>
      </c>
      <c r="T3063">
        <v>6223190.5</v>
      </c>
      <c r="U3063">
        <v>56.14784118</v>
      </c>
      <c r="V3063">
        <v>10.207362509999999</v>
      </c>
      <c r="W3063" t="s">
        <v>429</v>
      </c>
      <c r="X3063" t="s">
        <v>275</v>
      </c>
      <c r="Y3063" t="s">
        <v>123</v>
      </c>
      <c r="Z3063" t="s">
        <v>72</v>
      </c>
      <c r="AA3063">
        <v>12.4</v>
      </c>
      <c r="AB3063" t="s">
        <v>241</v>
      </c>
      <c r="AC3063" t="s">
        <v>74</v>
      </c>
      <c r="AD3063" t="s">
        <v>74</v>
      </c>
      <c r="AE3063" t="s">
        <v>75</v>
      </c>
      <c r="AF3063" t="s">
        <v>76</v>
      </c>
      <c r="AG3063" t="s">
        <v>11365</v>
      </c>
      <c r="AH3063" t="s">
        <v>78</v>
      </c>
      <c r="AI3063" t="s">
        <v>105</v>
      </c>
      <c r="AJ3063" t="s">
        <v>12478</v>
      </c>
      <c r="AK3063" t="s">
        <v>12477</v>
      </c>
      <c r="AL3063" t="s">
        <v>80</v>
      </c>
      <c r="AM3063" t="s">
        <v>81</v>
      </c>
      <c r="AN3063" t="s">
        <v>586</v>
      </c>
      <c r="AO3063" t="s">
        <v>83</v>
      </c>
      <c r="AP3063" t="s">
        <v>83</v>
      </c>
      <c r="AQ3063" t="s">
        <v>107</v>
      </c>
      <c r="AR3063" t="s">
        <v>85</v>
      </c>
      <c r="AS3063" t="s">
        <v>119</v>
      </c>
      <c r="AT3063" t="s">
        <v>74</v>
      </c>
      <c r="AU3063" t="s">
        <v>74</v>
      </c>
      <c r="AV3063" t="s">
        <v>65</v>
      </c>
      <c r="AW3063" t="s">
        <v>109</v>
      </c>
      <c r="AX3063" t="s">
        <v>169</v>
      </c>
      <c r="AY3063" t="s">
        <v>89</v>
      </c>
      <c r="AZ3063" t="s">
        <v>83</v>
      </c>
      <c r="BA3063" t="s">
        <v>90</v>
      </c>
      <c r="BB3063" t="s">
        <v>1589</v>
      </c>
      <c r="BC3063">
        <v>702.06373957098015</v>
      </c>
      <c r="BD3063">
        <v>321.79309806984742</v>
      </c>
      <c r="BE3063">
        <v>998.91856104348813</v>
      </c>
      <c r="BF3063">
        <v>410.42350024118031</v>
      </c>
      <c r="BG3063" t="s">
        <v>182</v>
      </c>
      <c r="BH3063" t="s">
        <v>157</v>
      </c>
    </row>
    <row r="3064" spans="1:60" x14ac:dyDescent="0.2">
      <c r="A3064" t="s">
        <v>11366</v>
      </c>
      <c r="B3064">
        <v>2450000</v>
      </c>
      <c r="C3064" s="2">
        <v>43220</v>
      </c>
      <c r="D3064">
        <v>2</v>
      </c>
      <c r="E3064">
        <v>73</v>
      </c>
      <c r="G3064">
        <v>33561.643835616444</v>
      </c>
      <c r="H3064" t="s">
        <v>11367</v>
      </c>
      <c r="I3064">
        <v>3057</v>
      </c>
      <c r="J3064" t="s">
        <v>11368</v>
      </c>
      <c r="K3064" t="s">
        <v>458</v>
      </c>
      <c r="L3064" t="s">
        <v>2153</v>
      </c>
      <c r="M3064" t="s">
        <v>119</v>
      </c>
      <c r="N3064" t="s">
        <v>147</v>
      </c>
      <c r="O3064">
        <v>8000</v>
      </c>
      <c r="P3064" t="s">
        <v>67</v>
      </c>
      <c r="Q3064" t="s">
        <v>506</v>
      </c>
      <c r="R3064">
        <v>529228</v>
      </c>
      <c r="S3064">
        <v>573979.63</v>
      </c>
      <c r="T3064">
        <v>6225032</v>
      </c>
      <c r="U3064">
        <v>56.164543960000003</v>
      </c>
      <c r="V3064">
        <v>10.19128162</v>
      </c>
      <c r="W3064" t="s">
        <v>507</v>
      </c>
      <c r="X3064" t="s">
        <v>462</v>
      </c>
      <c r="Y3064" t="s">
        <v>71</v>
      </c>
      <c r="Z3064" t="s">
        <v>72</v>
      </c>
      <c r="AA3064">
        <v>41.7</v>
      </c>
      <c r="AB3064" t="s">
        <v>463</v>
      </c>
      <c r="AC3064" t="s">
        <v>103</v>
      </c>
      <c r="AD3064" t="s">
        <v>74</v>
      </c>
      <c r="AE3064" t="s">
        <v>75</v>
      </c>
      <c r="AF3064" t="s">
        <v>76</v>
      </c>
      <c r="AG3064" t="s">
        <v>4142</v>
      </c>
      <c r="AH3064" t="s">
        <v>78</v>
      </c>
      <c r="AI3064" t="s">
        <v>79</v>
      </c>
      <c r="AJ3064" t="s">
        <v>12478</v>
      </c>
      <c r="AK3064" t="s">
        <v>12477</v>
      </c>
      <c r="AL3064" t="s">
        <v>80</v>
      </c>
      <c r="AM3064" t="s">
        <v>81</v>
      </c>
      <c r="AN3064" t="s">
        <v>1260</v>
      </c>
      <c r="AO3064" t="s">
        <v>83</v>
      </c>
      <c r="AP3064" t="s">
        <v>83</v>
      </c>
      <c r="AQ3064" t="s">
        <v>107</v>
      </c>
      <c r="AR3064" t="s">
        <v>85</v>
      </c>
      <c r="AS3064" t="s">
        <v>97</v>
      </c>
      <c r="AT3064" t="s">
        <v>74</v>
      </c>
      <c r="AU3064" t="s">
        <v>74</v>
      </c>
      <c r="AV3064" t="s">
        <v>66</v>
      </c>
      <c r="AW3064" t="s">
        <v>87</v>
      </c>
      <c r="AX3064" t="s">
        <v>88</v>
      </c>
      <c r="AY3064" t="s">
        <v>89</v>
      </c>
      <c r="AZ3064" t="s">
        <v>83</v>
      </c>
      <c r="BA3064" t="s">
        <v>90</v>
      </c>
      <c r="BB3064" t="s">
        <v>1261</v>
      </c>
      <c r="BC3064">
        <v>1845.8511043966539</v>
      </c>
      <c r="BD3064">
        <v>1788.5472388169651</v>
      </c>
      <c r="BE3064">
        <v>1281.254595256524</v>
      </c>
      <c r="BF3064">
        <v>1548.6346749078491</v>
      </c>
      <c r="BG3064" t="s">
        <v>112</v>
      </c>
      <c r="BH3064" t="s">
        <v>113</v>
      </c>
    </row>
    <row r="3065" spans="1:60" x14ac:dyDescent="0.2">
      <c r="A3065" t="s">
        <v>11369</v>
      </c>
      <c r="B3065">
        <v>2130000</v>
      </c>
      <c r="C3065" s="2">
        <v>43220</v>
      </c>
      <c r="D3065">
        <v>3</v>
      </c>
      <c r="E3065">
        <v>73</v>
      </c>
      <c r="F3065">
        <v>-3</v>
      </c>
      <c r="G3065">
        <v>29178.082191780821</v>
      </c>
      <c r="H3065" t="s">
        <v>11370</v>
      </c>
      <c r="I3065">
        <v>3058</v>
      </c>
      <c r="J3065" t="s">
        <v>11371</v>
      </c>
      <c r="K3065" t="s">
        <v>1426</v>
      </c>
      <c r="L3065" t="s">
        <v>119</v>
      </c>
      <c r="M3065" t="s">
        <v>74</v>
      </c>
      <c r="N3065" t="s">
        <v>147</v>
      </c>
      <c r="O3065">
        <v>8000</v>
      </c>
      <c r="P3065" t="s">
        <v>67</v>
      </c>
      <c r="Q3065" t="s">
        <v>1428</v>
      </c>
      <c r="R3065">
        <v>343086</v>
      </c>
      <c r="S3065">
        <v>575164.81000000006</v>
      </c>
      <c r="T3065">
        <v>6224737</v>
      </c>
      <c r="U3065">
        <v>56.161708699999998</v>
      </c>
      <c r="V3065">
        <v>10.210278280000001</v>
      </c>
      <c r="W3065" t="s">
        <v>177</v>
      </c>
      <c r="X3065" t="s">
        <v>122</v>
      </c>
      <c r="Y3065" t="s">
        <v>123</v>
      </c>
      <c r="Z3065" t="s">
        <v>72</v>
      </c>
      <c r="AA3065">
        <v>5.7</v>
      </c>
      <c r="AB3065" t="s">
        <v>196</v>
      </c>
      <c r="AC3065" t="s">
        <v>74</v>
      </c>
      <c r="AD3065" t="s">
        <v>74</v>
      </c>
      <c r="AE3065" t="s">
        <v>75</v>
      </c>
      <c r="AF3065" t="s">
        <v>76</v>
      </c>
      <c r="AG3065" t="s">
        <v>197</v>
      </c>
      <c r="AH3065" t="s">
        <v>126</v>
      </c>
      <c r="AI3065" t="s">
        <v>79</v>
      </c>
      <c r="AJ3065" t="s">
        <v>12478</v>
      </c>
      <c r="AK3065" t="s">
        <v>12477</v>
      </c>
      <c r="AL3065" t="s">
        <v>80</v>
      </c>
      <c r="AM3065" t="s">
        <v>81</v>
      </c>
      <c r="AN3065" t="s">
        <v>950</v>
      </c>
      <c r="AO3065" t="s">
        <v>83</v>
      </c>
      <c r="AP3065" t="s">
        <v>83</v>
      </c>
      <c r="AQ3065" t="s">
        <v>107</v>
      </c>
      <c r="AR3065" t="s">
        <v>85</v>
      </c>
      <c r="AS3065" t="s">
        <v>65</v>
      </c>
      <c r="AT3065" t="s">
        <v>74</v>
      </c>
      <c r="AU3065" t="s">
        <v>74</v>
      </c>
      <c r="AV3065" t="s">
        <v>65</v>
      </c>
      <c r="AW3065" t="s">
        <v>109</v>
      </c>
      <c r="AX3065" t="s">
        <v>110</v>
      </c>
      <c r="AY3065" t="s">
        <v>89</v>
      </c>
      <c r="AZ3065" t="s">
        <v>83</v>
      </c>
      <c r="BA3065" t="s">
        <v>90</v>
      </c>
      <c r="BB3065" t="s">
        <v>3349</v>
      </c>
      <c r="BC3065">
        <v>955.53845236258815</v>
      </c>
      <c r="BD3065">
        <v>1315.7879067451549</v>
      </c>
      <c r="BE3065">
        <v>592.19464738483236</v>
      </c>
      <c r="BF3065">
        <v>329.66039233177457</v>
      </c>
      <c r="BG3065" t="s">
        <v>182</v>
      </c>
      <c r="BH3065" t="s">
        <v>201</v>
      </c>
    </row>
    <row r="3066" spans="1:60" x14ac:dyDescent="0.2">
      <c r="A3066" t="s">
        <v>11372</v>
      </c>
      <c r="B3066">
        <v>2350000</v>
      </c>
      <c r="C3066" s="2">
        <v>43220</v>
      </c>
      <c r="D3066">
        <v>3</v>
      </c>
      <c r="E3066">
        <v>84</v>
      </c>
      <c r="F3066">
        <v>-6</v>
      </c>
      <c r="G3066">
        <v>27976.190476190481</v>
      </c>
      <c r="H3066" t="s">
        <v>11373</v>
      </c>
      <c r="I3066">
        <v>3059</v>
      </c>
      <c r="J3066" t="s">
        <v>11374</v>
      </c>
      <c r="K3066" t="s">
        <v>2184</v>
      </c>
      <c r="L3066" t="s">
        <v>2921</v>
      </c>
      <c r="M3066" t="s">
        <v>65</v>
      </c>
      <c r="O3066">
        <v>8000</v>
      </c>
      <c r="P3066" t="s">
        <v>67</v>
      </c>
      <c r="Q3066" t="s">
        <v>2980</v>
      </c>
      <c r="R3066">
        <v>342640</v>
      </c>
      <c r="S3066">
        <v>574654.43999999994</v>
      </c>
      <c r="T3066">
        <v>6224486.5</v>
      </c>
      <c r="U3066">
        <v>56.159538699999999</v>
      </c>
      <c r="V3066">
        <v>10.201992239999999</v>
      </c>
      <c r="W3066" t="s">
        <v>69</v>
      </c>
      <c r="X3066" t="s">
        <v>70</v>
      </c>
      <c r="Y3066" t="s">
        <v>123</v>
      </c>
      <c r="Z3066" t="s">
        <v>72</v>
      </c>
      <c r="AA3066">
        <v>4.5999999999999996</v>
      </c>
      <c r="AB3066" t="s">
        <v>196</v>
      </c>
      <c r="AC3066" t="s">
        <v>103</v>
      </c>
      <c r="AD3066" t="s">
        <v>98</v>
      </c>
      <c r="AE3066" t="s">
        <v>75</v>
      </c>
      <c r="AF3066" t="s">
        <v>76</v>
      </c>
      <c r="AG3066" t="s">
        <v>2981</v>
      </c>
      <c r="AH3066" t="s">
        <v>126</v>
      </c>
      <c r="AI3066" t="s">
        <v>79</v>
      </c>
      <c r="AJ3066" t="s">
        <v>12476</v>
      </c>
      <c r="AK3066" t="s">
        <v>12477</v>
      </c>
      <c r="AL3066" t="s">
        <v>80</v>
      </c>
      <c r="AM3066" t="s">
        <v>81</v>
      </c>
      <c r="AN3066" t="s">
        <v>911</v>
      </c>
      <c r="AO3066" t="s">
        <v>83</v>
      </c>
      <c r="AP3066" t="s">
        <v>83</v>
      </c>
      <c r="AQ3066" t="s">
        <v>107</v>
      </c>
      <c r="AR3066" t="s">
        <v>85</v>
      </c>
      <c r="AS3066" t="s">
        <v>65</v>
      </c>
      <c r="AT3066" t="s">
        <v>74</v>
      </c>
      <c r="AU3066" t="s">
        <v>74</v>
      </c>
      <c r="AV3066" t="s">
        <v>65</v>
      </c>
      <c r="AW3066" t="s">
        <v>109</v>
      </c>
      <c r="AX3066" t="s">
        <v>110</v>
      </c>
      <c r="AY3066" t="s">
        <v>89</v>
      </c>
      <c r="AZ3066" t="s">
        <v>83</v>
      </c>
      <c r="BA3066" t="s">
        <v>90</v>
      </c>
      <c r="BB3066" t="s">
        <v>2982</v>
      </c>
      <c r="BC3066">
        <v>981.07701217208842</v>
      </c>
      <c r="BD3066">
        <v>1040.593101238487</v>
      </c>
      <c r="BE3066">
        <v>416.57030895402971</v>
      </c>
      <c r="BF3066">
        <v>752.00866432303144</v>
      </c>
      <c r="BG3066" t="s">
        <v>156</v>
      </c>
      <c r="BH3066" t="s">
        <v>201</v>
      </c>
    </row>
    <row r="3067" spans="1:60" x14ac:dyDescent="0.2">
      <c r="A3067" t="s">
        <v>11375</v>
      </c>
      <c r="B3067">
        <v>2050000</v>
      </c>
      <c r="C3067" s="2">
        <v>43220</v>
      </c>
      <c r="D3067">
        <v>2</v>
      </c>
      <c r="E3067">
        <v>51</v>
      </c>
      <c r="G3067">
        <v>40196.078431372553</v>
      </c>
      <c r="H3067" t="s">
        <v>11376</v>
      </c>
      <c r="I3067">
        <v>3060</v>
      </c>
      <c r="J3067" t="s">
        <v>11377</v>
      </c>
      <c r="K3067" t="s">
        <v>63</v>
      </c>
      <c r="L3067" t="s">
        <v>4926</v>
      </c>
      <c r="M3067" t="s">
        <v>163</v>
      </c>
      <c r="N3067" t="s">
        <v>74</v>
      </c>
      <c r="O3067">
        <v>8000</v>
      </c>
      <c r="P3067" t="s">
        <v>67</v>
      </c>
      <c r="Q3067" t="s">
        <v>2329</v>
      </c>
      <c r="R3067">
        <v>991758</v>
      </c>
      <c r="S3067">
        <v>574073.24814649695</v>
      </c>
      <c r="T3067">
        <v>6224137.9782759603</v>
      </c>
      <c r="U3067">
        <v>56.156498640000002</v>
      </c>
      <c r="V3067">
        <v>10.192539910000001</v>
      </c>
      <c r="W3067" t="s">
        <v>69</v>
      </c>
      <c r="X3067" t="s">
        <v>70</v>
      </c>
      <c r="Y3067" t="s">
        <v>71</v>
      </c>
      <c r="Z3067" t="s">
        <v>72</v>
      </c>
      <c r="AA3067">
        <v>10.3</v>
      </c>
      <c r="AB3067" t="s">
        <v>73</v>
      </c>
      <c r="AC3067" t="s">
        <v>74</v>
      </c>
      <c r="AD3067" t="s">
        <v>74</v>
      </c>
      <c r="AE3067" t="s">
        <v>1004</v>
      </c>
      <c r="AF3067" t="s">
        <v>76</v>
      </c>
      <c r="AG3067" t="s">
        <v>306</v>
      </c>
      <c r="AH3067" t="s">
        <v>78</v>
      </c>
      <c r="AI3067" t="s">
        <v>79</v>
      </c>
      <c r="AJ3067" t="s">
        <v>12476</v>
      </c>
      <c r="AK3067" t="s">
        <v>12477</v>
      </c>
      <c r="BC3067">
        <v>1325.485751443782</v>
      </c>
      <c r="BD3067">
        <v>1019.601680548919</v>
      </c>
      <c r="BE3067">
        <v>871.03817378311498</v>
      </c>
      <c r="BF3067">
        <v>1298.275559181822</v>
      </c>
      <c r="BG3067" t="s">
        <v>130</v>
      </c>
      <c r="BH3067" t="s">
        <v>63</v>
      </c>
    </row>
    <row r="3068" spans="1:60" x14ac:dyDescent="0.2">
      <c r="A3068" t="s">
        <v>11378</v>
      </c>
      <c r="B3068">
        <v>1825000</v>
      </c>
      <c r="C3068" s="2">
        <v>43220</v>
      </c>
      <c r="D3068">
        <v>2</v>
      </c>
      <c r="E3068">
        <v>46</v>
      </c>
      <c r="G3068">
        <v>39673.913043478256</v>
      </c>
      <c r="H3068" t="s">
        <v>11379</v>
      </c>
      <c r="I3068">
        <v>3061</v>
      </c>
      <c r="J3068" t="s">
        <v>11380</v>
      </c>
      <c r="K3068" t="s">
        <v>1398</v>
      </c>
      <c r="L3068" t="s">
        <v>273</v>
      </c>
      <c r="M3068" t="s">
        <v>459</v>
      </c>
      <c r="O3068">
        <v>8000</v>
      </c>
      <c r="P3068" t="s">
        <v>67</v>
      </c>
      <c r="Q3068" t="s">
        <v>8259</v>
      </c>
      <c r="R3068">
        <v>303017</v>
      </c>
      <c r="S3068">
        <v>574968.93999999994</v>
      </c>
      <c r="T3068">
        <v>6223034</v>
      </c>
      <c r="U3068">
        <v>56.146441959999997</v>
      </c>
      <c r="V3068">
        <v>10.20664566</v>
      </c>
      <c r="W3068" t="s">
        <v>149</v>
      </c>
      <c r="X3068" t="s">
        <v>275</v>
      </c>
      <c r="Y3068" t="s">
        <v>151</v>
      </c>
      <c r="Z3068" t="s">
        <v>72</v>
      </c>
      <c r="AA3068">
        <v>18.600000000000001</v>
      </c>
      <c r="AB3068" t="s">
        <v>316</v>
      </c>
      <c r="AC3068" t="s">
        <v>103</v>
      </c>
      <c r="AD3068" t="s">
        <v>74</v>
      </c>
      <c r="AE3068" t="s">
        <v>75</v>
      </c>
      <c r="AF3068" t="s">
        <v>76</v>
      </c>
      <c r="AG3068" t="s">
        <v>8260</v>
      </c>
      <c r="AH3068" t="s">
        <v>78</v>
      </c>
      <c r="AI3068" t="s">
        <v>79</v>
      </c>
      <c r="AJ3068" t="s">
        <v>12478</v>
      </c>
      <c r="AK3068" t="s">
        <v>12477</v>
      </c>
      <c r="AL3068" t="s">
        <v>80</v>
      </c>
      <c r="AM3068" t="s">
        <v>81</v>
      </c>
      <c r="AN3068" t="s">
        <v>232</v>
      </c>
      <c r="AO3068" t="s">
        <v>1201</v>
      </c>
      <c r="AP3068" t="s">
        <v>83</v>
      </c>
      <c r="AQ3068" t="s">
        <v>107</v>
      </c>
      <c r="AR3068" t="s">
        <v>85</v>
      </c>
      <c r="AS3068" t="s">
        <v>119</v>
      </c>
      <c r="AT3068" t="s">
        <v>74</v>
      </c>
      <c r="AU3068" t="s">
        <v>74</v>
      </c>
      <c r="AV3068" t="s">
        <v>66</v>
      </c>
      <c r="AW3068" t="s">
        <v>109</v>
      </c>
      <c r="AX3068" t="s">
        <v>110</v>
      </c>
      <c r="AY3068" t="s">
        <v>89</v>
      </c>
      <c r="AZ3068" t="s">
        <v>83</v>
      </c>
      <c r="BA3068" t="s">
        <v>90</v>
      </c>
      <c r="BB3068" t="s">
        <v>1893</v>
      </c>
      <c r="BC3068">
        <v>859.76719361697246</v>
      </c>
      <c r="BD3068">
        <v>447.79636114507662</v>
      </c>
      <c r="BE3068">
        <v>1153.504421480415</v>
      </c>
      <c r="BF3068">
        <v>418.15821613714138</v>
      </c>
      <c r="BG3068" t="s">
        <v>343</v>
      </c>
      <c r="BH3068" t="s">
        <v>157</v>
      </c>
    </row>
    <row r="3069" spans="1:60" x14ac:dyDescent="0.2">
      <c r="A3069" t="s">
        <v>11381</v>
      </c>
      <c r="B3069">
        <v>1450000</v>
      </c>
      <c r="C3069" s="2">
        <v>43219</v>
      </c>
      <c r="D3069">
        <v>2</v>
      </c>
      <c r="E3069">
        <v>66</v>
      </c>
      <c r="F3069">
        <v>-9</v>
      </c>
      <c r="G3069">
        <v>21969.696969696972</v>
      </c>
      <c r="H3069" t="s">
        <v>11382</v>
      </c>
      <c r="I3069">
        <v>3062</v>
      </c>
      <c r="J3069" t="s">
        <v>11383</v>
      </c>
      <c r="K3069" t="s">
        <v>518</v>
      </c>
      <c r="L3069" t="s">
        <v>917</v>
      </c>
      <c r="M3069" t="s">
        <v>66</v>
      </c>
      <c r="N3069" t="s">
        <v>65</v>
      </c>
      <c r="O3069">
        <v>8000</v>
      </c>
      <c r="P3069" t="s">
        <v>67</v>
      </c>
      <c r="Q3069" t="s">
        <v>2741</v>
      </c>
      <c r="R3069">
        <v>418426</v>
      </c>
      <c r="S3069">
        <v>573549.56000000006</v>
      </c>
      <c r="T3069">
        <v>6222423</v>
      </c>
      <c r="U3069">
        <v>56.141174370000002</v>
      </c>
      <c r="V3069">
        <v>10.1836372</v>
      </c>
      <c r="W3069" t="s">
        <v>209</v>
      </c>
      <c r="X3069" t="s">
        <v>210</v>
      </c>
      <c r="Y3069" t="s">
        <v>151</v>
      </c>
      <c r="Z3069" t="s">
        <v>72</v>
      </c>
      <c r="AA3069">
        <v>17.600000000000001</v>
      </c>
      <c r="AB3069" t="s">
        <v>152</v>
      </c>
      <c r="AC3069" t="s">
        <v>74</v>
      </c>
      <c r="AD3069" t="s">
        <v>119</v>
      </c>
      <c r="AE3069" t="s">
        <v>75</v>
      </c>
      <c r="AF3069" t="s">
        <v>76</v>
      </c>
      <c r="AG3069" t="s">
        <v>555</v>
      </c>
      <c r="AH3069" t="s">
        <v>212</v>
      </c>
      <c r="AI3069" t="s">
        <v>79</v>
      </c>
      <c r="AJ3069" t="s">
        <v>12476</v>
      </c>
      <c r="AK3069" t="s">
        <v>12477</v>
      </c>
      <c r="AL3069" t="s">
        <v>80</v>
      </c>
      <c r="AM3069" t="s">
        <v>81</v>
      </c>
      <c r="AN3069" t="s">
        <v>213</v>
      </c>
      <c r="AO3069" t="s">
        <v>83</v>
      </c>
      <c r="AP3069" t="s">
        <v>83</v>
      </c>
      <c r="AQ3069" t="s">
        <v>84</v>
      </c>
      <c r="AR3069" t="s">
        <v>85</v>
      </c>
      <c r="AS3069" t="s">
        <v>97</v>
      </c>
      <c r="AT3069" t="s">
        <v>74</v>
      </c>
      <c r="AU3069" t="s">
        <v>74</v>
      </c>
      <c r="AV3069" t="s">
        <v>66</v>
      </c>
      <c r="AW3069" t="s">
        <v>109</v>
      </c>
      <c r="AX3069" t="s">
        <v>169</v>
      </c>
      <c r="AY3069" t="s">
        <v>89</v>
      </c>
      <c r="AZ3069" t="s">
        <v>83</v>
      </c>
      <c r="BA3069" t="s">
        <v>90</v>
      </c>
      <c r="BB3069" t="s">
        <v>2742</v>
      </c>
      <c r="BC3069">
        <v>2270.6793698424221</v>
      </c>
      <c r="BD3069">
        <v>1653.59647159622</v>
      </c>
      <c r="BE3069">
        <v>2247.435903164645</v>
      </c>
      <c r="BF3069">
        <v>1710.1148705475639</v>
      </c>
      <c r="BG3069" t="s">
        <v>112</v>
      </c>
      <c r="BH3069" t="s">
        <v>210</v>
      </c>
    </row>
    <row r="3070" spans="1:60" x14ac:dyDescent="0.2">
      <c r="A3070" t="s">
        <v>11384</v>
      </c>
      <c r="B3070">
        <v>2350000</v>
      </c>
      <c r="C3070" s="2">
        <v>43219</v>
      </c>
      <c r="D3070">
        <v>3</v>
      </c>
      <c r="E3070">
        <v>96</v>
      </c>
      <c r="G3070">
        <v>24479.166666666672</v>
      </c>
      <c r="H3070" t="s">
        <v>11385</v>
      </c>
      <c r="I3070">
        <v>3063</v>
      </c>
      <c r="J3070" t="s">
        <v>11386</v>
      </c>
      <c r="K3070" t="s">
        <v>7502</v>
      </c>
      <c r="L3070" t="s">
        <v>74</v>
      </c>
      <c r="M3070" t="s">
        <v>66</v>
      </c>
      <c r="N3070" t="s">
        <v>99</v>
      </c>
      <c r="O3070">
        <v>8000</v>
      </c>
      <c r="P3070" t="s">
        <v>67</v>
      </c>
      <c r="Q3070" t="s">
        <v>972</v>
      </c>
      <c r="R3070">
        <v>160100</v>
      </c>
      <c r="S3070">
        <v>573891.62</v>
      </c>
      <c r="T3070">
        <v>6222621</v>
      </c>
      <c r="U3070">
        <v>56.14290012</v>
      </c>
      <c r="V3070">
        <v>10.189195570000001</v>
      </c>
      <c r="W3070" t="s">
        <v>209</v>
      </c>
      <c r="X3070" t="s">
        <v>210</v>
      </c>
      <c r="Y3070" t="s">
        <v>151</v>
      </c>
      <c r="Z3070" t="s">
        <v>72</v>
      </c>
      <c r="AA3070">
        <v>21.3</v>
      </c>
      <c r="AB3070" t="s">
        <v>316</v>
      </c>
      <c r="AC3070" t="s">
        <v>74</v>
      </c>
      <c r="AD3070" t="s">
        <v>65</v>
      </c>
      <c r="AE3070" t="s">
        <v>75</v>
      </c>
      <c r="AF3070" t="s">
        <v>76</v>
      </c>
      <c r="AG3070" t="s">
        <v>627</v>
      </c>
      <c r="AH3070" t="s">
        <v>212</v>
      </c>
      <c r="AI3070" t="s">
        <v>79</v>
      </c>
      <c r="AJ3070" t="s">
        <v>12476</v>
      </c>
      <c r="AK3070" t="s">
        <v>12477</v>
      </c>
      <c r="AL3070" t="s">
        <v>80</v>
      </c>
      <c r="AM3070" t="s">
        <v>81</v>
      </c>
      <c r="AN3070" t="s">
        <v>260</v>
      </c>
      <c r="AO3070" t="s">
        <v>319</v>
      </c>
      <c r="AP3070" t="s">
        <v>83</v>
      </c>
      <c r="AQ3070" t="s">
        <v>107</v>
      </c>
      <c r="AR3070" t="s">
        <v>85</v>
      </c>
      <c r="AS3070" t="s">
        <v>98</v>
      </c>
      <c r="AT3070" t="s">
        <v>74</v>
      </c>
      <c r="AU3070" t="s">
        <v>74</v>
      </c>
      <c r="AV3070" t="s">
        <v>65</v>
      </c>
      <c r="AW3070" t="s">
        <v>109</v>
      </c>
      <c r="AX3070" t="s">
        <v>110</v>
      </c>
      <c r="AY3070" t="s">
        <v>89</v>
      </c>
      <c r="AZ3070" t="s">
        <v>83</v>
      </c>
      <c r="BA3070" t="s">
        <v>90</v>
      </c>
      <c r="BB3070" t="s">
        <v>973</v>
      </c>
      <c r="BC3070">
        <v>1879.855185068315</v>
      </c>
      <c r="BD3070">
        <v>1265.077921937263</v>
      </c>
      <c r="BE3070">
        <v>1886.1270177422371</v>
      </c>
      <c r="BF3070">
        <v>1466.1163162958039</v>
      </c>
      <c r="BG3070" t="s">
        <v>182</v>
      </c>
      <c r="BH3070" t="s">
        <v>210</v>
      </c>
    </row>
    <row r="3071" spans="1:60" x14ac:dyDescent="0.2">
      <c r="A3071" t="s">
        <v>11387</v>
      </c>
      <c r="B3071">
        <v>3098000</v>
      </c>
      <c r="C3071" s="2">
        <v>43219</v>
      </c>
      <c r="D3071">
        <v>3</v>
      </c>
      <c r="E3071">
        <v>75</v>
      </c>
      <c r="G3071">
        <v>41306.666666666657</v>
      </c>
      <c r="H3071" t="s">
        <v>11388</v>
      </c>
      <c r="I3071">
        <v>3064</v>
      </c>
      <c r="J3071" t="s">
        <v>11389</v>
      </c>
      <c r="K3071" t="s">
        <v>272</v>
      </c>
      <c r="L3071" t="s">
        <v>2297</v>
      </c>
      <c r="M3071" t="s">
        <v>65</v>
      </c>
      <c r="O3071">
        <v>8000</v>
      </c>
      <c r="P3071" t="s">
        <v>67</v>
      </c>
      <c r="Q3071" t="s">
        <v>11390</v>
      </c>
      <c r="R3071">
        <v>230087</v>
      </c>
      <c r="S3071">
        <v>574915.18999999994</v>
      </c>
      <c r="T3071">
        <v>6223248</v>
      </c>
      <c r="U3071">
        <v>56.148372709999997</v>
      </c>
      <c r="V3071">
        <v>10.205840950000001</v>
      </c>
      <c r="W3071" t="s">
        <v>149</v>
      </c>
      <c r="X3071" t="s">
        <v>275</v>
      </c>
      <c r="Y3071" t="s">
        <v>123</v>
      </c>
      <c r="Z3071" t="s">
        <v>72</v>
      </c>
      <c r="AA3071">
        <v>12.1</v>
      </c>
      <c r="AB3071" t="s">
        <v>241</v>
      </c>
      <c r="AC3071" t="s">
        <v>74</v>
      </c>
      <c r="AD3071" t="s">
        <v>65</v>
      </c>
      <c r="AE3071" t="s">
        <v>75</v>
      </c>
      <c r="AF3071" t="s">
        <v>76</v>
      </c>
      <c r="AG3071" t="s">
        <v>11391</v>
      </c>
      <c r="AH3071" t="s">
        <v>78</v>
      </c>
      <c r="AI3071" t="s">
        <v>79</v>
      </c>
      <c r="AJ3071" t="s">
        <v>12476</v>
      </c>
      <c r="AK3071" t="s">
        <v>12477</v>
      </c>
      <c r="AL3071" t="s">
        <v>80</v>
      </c>
      <c r="AM3071" t="s">
        <v>81</v>
      </c>
      <c r="AN3071" t="s">
        <v>902</v>
      </c>
      <c r="AO3071" t="s">
        <v>139</v>
      </c>
      <c r="AP3071" t="s">
        <v>83</v>
      </c>
      <c r="AQ3071" t="s">
        <v>107</v>
      </c>
      <c r="AR3071" t="s">
        <v>85</v>
      </c>
      <c r="AS3071" t="s">
        <v>65</v>
      </c>
      <c r="AT3071" t="s">
        <v>74</v>
      </c>
      <c r="AU3071" t="s">
        <v>74</v>
      </c>
      <c r="AV3071" t="s">
        <v>65</v>
      </c>
      <c r="AW3071" t="s">
        <v>109</v>
      </c>
      <c r="AX3071" t="s">
        <v>110</v>
      </c>
      <c r="AY3071" t="s">
        <v>89</v>
      </c>
      <c r="AZ3071" t="s">
        <v>83</v>
      </c>
      <c r="BA3071" t="s">
        <v>90</v>
      </c>
      <c r="BB3071" t="s">
        <v>6060</v>
      </c>
      <c r="BC3071">
        <v>707.88558983095652</v>
      </c>
      <c r="BD3071">
        <v>227.69204212222161</v>
      </c>
      <c r="BE3071">
        <v>939.68183245602609</v>
      </c>
      <c r="BF3071">
        <v>497.00413298721219</v>
      </c>
      <c r="BG3071" t="s">
        <v>234</v>
      </c>
      <c r="BH3071" t="s">
        <v>157</v>
      </c>
    </row>
    <row r="3072" spans="1:60" x14ac:dyDescent="0.2">
      <c r="A3072" t="s">
        <v>11392</v>
      </c>
      <c r="B3072">
        <v>2250000</v>
      </c>
      <c r="C3072" s="2">
        <v>43219</v>
      </c>
      <c r="D3072">
        <v>2</v>
      </c>
      <c r="E3072">
        <v>53</v>
      </c>
      <c r="G3072">
        <v>42452.830188679247</v>
      </c>
      <c r="H3072" t="s">
        <v>11393</v>
      </c>
      <c r="I3072">
        <v>3065</v>
      </c>
      <c r="J3072" t="s">
        <v>11394</v>
      </c>
      <c r="K3072" t="s">
        <v>525</v>
      </c>
      <c r="L3072" t="s">
        <v>944</v>
      </c>
      <c r="M3072" t="s">
        <v>65</v>
      </c>
      <c r="N3072" t="s">
        <v>207</v>
      </c>
      <c r="O3072">
        <v>8000</v>
      </c>
      <c r="P3072" t="s">
        <v>67</v>
      </c>
      <c r="Q3072" t="s">
        <v>527</v>
      </c>
      <c r="R3072">
        <v>729685</v>
      </c>
      <c r="S3072">
        <v>574148.84829769703</v>
      </c>
      <c r="T3072">
        <v>6223893.1177862398</v>
      </c>
      <c r="U3072">
        <v>56.154287369999999</v>
      </c>
      <c r="V3072">
        <v>10.193688529999999</v>
      </c>
      <c r="W3072" t="s">
        <v>149</v>
      </c>
      <c r="X3072" t="s">
        <v>70</v>
      </c>
      <c r="Y3072" t="s">
        <v>123</v>
      </c>
      <c r="Z3072" t="s">
        <v>72</v>
      </c>
      <c r="AA3072">
        <v>2.9</v>
      </c>
      <c r="AB3072" t="s">
        <v>241</v>
      </c>
      <c r="AC3072" t="s">
        <v>74</v>
      </c>
      <c r="AD3072" t="s">
        <v>65</v>
      </c>
      <c r="AE3072" t="s">
        <v>75</v>
      </c>
      <c r="AF3072" t="s">
        <v>76</v>
      </c>
      <c r="AG3072" t="s">
        <v>1117</v>
      </c>
      <c r="AH3072" t="s">
        <v>78</v>
      </c>
      <c r="AI3072" t="s">
        <v>79</v>
      </c>
      <c r="AJ3072" t="s">
        <v>12478</v>
      </c>
      <c r="AK3072" t="s">
        <v>12477</v>
      </c>
      <c r="AL3072" t="s">
        <v>80</v>
      </c>
      <c r="AM3072" t="s">
        <v>81</v>
      </c>
      <c r="AN3072" t="s">
        <v>529</v>
      </c>
      <c r="AO3072" t="s">
        <v>83</v>
      </c>
      <c r="AP3072" t="s">
        <v>83</v>
      </c>
      <c r="AQ3072" t="s">
        <v>107</v>
      </c>
      <c r="AR3072" t="s">
        <v>85</v>
      </c>
      <c r="AS3072" t="s">
        <v>108</v>
      </c>
      <c r="AT3072" t="s">
        <v>74</v>
      </c>
      <c r="AU3072" t="s">
        <v>74</v>
      </c>
      <c r="AV3072" t="s">
        <v>66</v>
      </c>
      <c r="AW3072" t="s">
        <v>87</v>
      </c>
      <c r="AX3072" t="s">
        <v>88</v>
      </c>
      <c r="AY3072" t="s">
        <v>89</v>
      </c>
      <c r="AZ3072" t="s">
        <v>83</v>
      </c>
      <c r="BA3072" t="s">
        <v>90</v>
      </c>
      <c r="BB3072" t="s">
        <v>530</v>
      </c>
      <c r="BC3072">
        <v>1210.002287516957</v>
      </c>
      <c r="BD3072">
        <v>811.82243913887066</v>
      </c>
      <c r="BE3072">
        <v>846.86727748901274</v>
      </c>
      <c r="BF3072">
        <v>1225.421172186572</v>
      </c>
      <c r="BG3072" t="s">
        <v>130</v>
      </c>
      <c r="BH3072" t="s">
        <v>245</v>
      </c>
    </row>
    <row r="3073" spans="1:60" x14ac:dyDescent="0.2">
      <c r="A3073" t="s">
        <v>11395</v>
      </c>
      <c r="B3073">
        <v>2800000</v>
      </c>
      <c r="C3073" s="2">
        <v>43219</v>
      </c>
      <c r="D3073">
        <v>2</v>
      </c>
      <c r="E3073">
        <v>59</v>
      </c>
      <c r="G3073">
        <v>47457.627118644057</v>
      </c>
      <c r="H3073" t="s">
        <v>11396</v>
      </c>
      <c r="I3073">
        <v>3066</v>
      </c>
      <c r="J3073" t="s">
        <v>11397</v>
      </c>
      <c r="K3073" t="s">
        <v>117</v>
      </c>
      <c r="L3073" t="s">
        <v>118</v>
      </c>
      <c r="M3073" t="s">
        <v>229</v>
      </c>
      <c r="N3073" t="s">
        <v>66</v>
      </c>
      <c r="O3073">
        <v>8000</v>
      </c>
      <c r="P3073" t="s">
        <v>67</v>
      </c>
      <c r="Q3073" t="s">
        <v>120</v>
      </c>
      <c r="R3073">
        <v>992149</v>
      </c>
      <c r="S3073">
        <v>576266.63253326504</v>
      </c>
      <c r="T3073">
        <v>6224961.87992376</v>
      </c>
      <c r="U3073">
        <v>56.16355377</v>
      </c>
      <c r="V3073">
        <v>10.22807935</v>
      </c>
      <c r="W3073" t="s">
        <v>121</v>
      </c>
      <c r="X3073" t="s">
        <v>122</v>
      </c>
      <c r="Y3073" t="s">
        <v>123</v>
      </c>
      <c r="Z3073" t="s">
        <v>72</v>
      </c>
      <c r="AA3073">
        <v>1.9</v>
      </c>
      <c r="AB3073" t="s">
        <v>124</v>
      </c>
      <c r="AC3073" t="s">
        <v>74</v>
      </c>
      <c r="AD3073" t="s">
        <v>74</v>
      </c>
      <c r="AE3073" t="s">
        <v>75</v>
      </c>
      <c r="AF3073" t="s">
        <v>76</v>
      </c>
      <c r="AG3073" t="s">
        <v>125</v>
      </c>
      <c r="AH3073" t="s">
        <v>126</v>
      </c>
      <c r="AI3073" t="s">
        <v>79</v>
      </c>
      <c r="AJ3073" t="s">
        <v>12478</v>
      </c>
      <c r="AK3073" t="s">
        <v>12477</v>
      </c>
      <c r="AL3073" t="s">
        <v>80</v>
      </c>
      <c r="AM3073" t="s">
        <v>81</v>
      </c>
      <c r="AN3073" t="s">
        <v>127</v>
      </c>
      <c r="AO3073" t="s">
        <v>83</v>
      </c>
      <c r="AP3073" t="s">
        <v>83</v>
      </c>
      <c r="AQ3073" t="s">
        <v>107</v>
      </c>
      <c r="AR3073" t="s">
        <v>85</v>
      </c>
      <c r="AS3073" t="s">
        <v>128</v>
      </c>
      <c r="AT3073" t="s">
        <v>74</v>
      </c>
      <c r="AU3073" t="s">
        <v>74</v>
      </c>
      <c r="AV3073" t="s">
        <v>66</v>
      </c>
      <c r="AW3073" t="s">
        <v>87</v>
      </c>
      <c r="AX3073" t="s">
        <v>88</v>
      </c>
      <c r="AY3073" t="s">
        <v>89</v>
      </c>
      <c r="AZ3073" t="s">
        <v>83</v>
      </c>
      <c r="BA3073" t="s">
        <v>83</v>
      </c>
      <c r="BB3073" t="s">
        <v>129</v>
      </c>
      <c r="BC3073">
        <v>1473.1526580050941</v>
      </c>
      <c r="BD3073">
        <v>2069.0638803442698</v>
      </c>
      <c r="BE3073">
        <v>1530.0307452558991</v>
      </c>
      <c r="BF3073">
        <v>337.9661443316524</v>
      </c>
      <c r="BG3073" t="s">
        <v>130</v>
      </c>
      <c r="BH3073" t="s">
        <v>131</v>
      </c>
    </row>
    <row r="3074" spans="1:60" x14ac:dyDescent="0.2">
      <c r="A3074" t="s">
        <v>11398</v>
      </c>
      <c r="B3074">
        <v>1675000</v>
      </c>
      <c r="C3074" s="2">
        <v>43218</v>
      </c>
      <c r="D3074">
        <v>2</v>
      </c>
      <c r="E3074">
        <v>70</v>
      </c>
      <c r="G3074">
        <v>23928.571428571431</v>
      </c>
      <c r="H3074" t="s">
        <v>11399</v>
      </c>
      <c r="I3074">
        <v>3067</v>
      </c>
      <c r="J3074" t="s">
        <v>11400</v>
      </c>
      <c r="K3074" t="s">
        <v>1088</v>
      </c>
      <c r="L3074" t="s">
        <v>427</v>
      </c>
      <c r="M3074" t="s">
        <v>459</v>
      </c>
      <c r="O3074">
        <v>8000</v>
      </c>
      <c r="P3074" t="s">
        <v>67</v>
      </c>
      <c r="Q3074" t="s">
        <v>3026</v>
      </c>
      <c r="R3074">
        <v>67127</v>
      </c>
      <c r="S3074">
        <v>574696.37</v>
      </c>
      <c r="T3074">
        <v>6223944.5</v>
      </c>
      <c r="U3074">
        <v>56.154663499999998</v>
      </c>
      <c r="V3074">
        <v>10.20251507</v>
      </c>
      <c r="W3074" t="s">
        <v>149</v>
      </c>
      <c r="X3074" t="s">
        <v>70</v>
      </c>
      <c r="Y3074" t="s">
        <v>123</v>
      </c>
      <c r="Z3074" t="s">
        <v>72</v>
      </c>
      <c r="AA3074">
        <v>9.4</v>
      </c>
      <c r="AB3074" t="s">
        <v>241</v>
      </c>
      <c r="AC3074" t="s">
        <v>74</v>
      </c>
      <c r="AD3074" t="s">
        <v>65</v>
      </c>
      <c r="AE3074" t="s">
        <v>75</v>
      </c>
      <c r="AF3074" t="s">
        <v>76</v>
      </c>
      <c r="AG3074" t="s">
        <v>197</v>
      </c>
      <c r="AH3074" t="s">
        <v>126</v>
      </c>
      <c r="AI3074" t="s">
        <v>79</v>
      </c>
      <c r="AJ3074" t="s">
        <v>12478</v>
      </c>
      <c r="AK3074" t="s">
        <v>12477</v>
      </c>
      <c r="AL3074" t="s">
        <v>80</v>
      </c>
      <c r="AM3074" t="s">
        <v>81</v>
      </c>
      <c r="AN3074" t="s">
        <v>790</v>
      </c>
      <c r="AO3074" t="s">
        <v>83</v>
      </c>
      <c r="AP3074" t="s">
        <v>83</v>
      </c>
      <c r="AQ3074" t="s">
        <v>107</v>
      </c>
      <c r="AR3074" t="s">
        <v>85</v>
      </c>
      <c r="AS3074" t="s">
        <v>98</v>
      </c>
      <c r="AT3074" t="s">
        <v>74</v>
      </c>
      <c r="AU3074" t="s">
        <v>74</v>
      </c>
      <c r="AV3074" t="s">
        <v>66</v>
      </c>
      <c r="AW3074" t="s">
        <v>109</v>
      </c>
      <c r="AX3074" t="s">
        <v>110</v>
      </c>
      <c r="AY3074" t="s">
        <v>89</v>
      </c>
      <c r="AZ3074" t="s">
        <v>83</v>
      </c>
      <c r="BA3074" t="s">
        <v>90</v>
      </c>
      <c r="BB3074" t="s">
        <v>3027</v>
      </c>
      <c r="BC3074">
        <v>675.45412816901228</v>
      </c>
      <c r="BD3074">
        <v>502.59546317836691</v>
      </c>
      <c r="BE3074">
        <v>346.78327122318291</v>
      </c>
      <c r="BF3074">
        <v>677.58593108073023</v>
      </c>
      <c r="BG3074" t="s">
        <v>156</v>
      </c>
      <c r="BH3074" t="s">
        <v>245</v>
      </c>
    </row>
    <row r="3075" spans="1:60" x14ac:dyDescent="0.2">
      <c r="A3075" t="s">
        <v>11401</v>
      </c>
      <c r="B3075">
        <v>3795000</v>
      </c>
      <c r="C3075" s="2">
        <v>43218</v>
      </c>
      <c r="D3075">
        <v>4</v>
      </c>
      <c r="E3075">
        <v>110</v>
      </c>
      <c r="G3075">
        <v>34500</v>
      </c>
      <c r="H3075" t="s">
        <v>11402</v>
      </c>
      <c r="I3075">
        <v>3068</v>
      </c>
      <c r="J3075" t="s">
        <v>11403</v>
      </c>
      <c r="K3075" t="s">
        <v>774</v>
      </c>
      <c r="L3075" t="s">
        <v>1674</v>
      </c>
      <c r="M3075" t="s">
        <v>98</v>
      </c>
      <c r="N3075" t="s">
        <v>74</v>
      </c>
      <c r="O3075">
        <v>8000</v>
      </c>
      <c r="P3075" t="s">
        <v>67</v>
      </c>
      <c r="Q3075" t="s">
        <v>775</v>
      </c>
      <c r="R3075">
        <v>984888</v>
      </c>
      <c r="S3075">
        <v>576420.99</v>
      </c>
      <c r="T3075">
        <v>6225140.7800000003</v>
      </c>
      <c r="U3075">
        <v>56.165136050000001</v>
      </c>
      <c r="V3075">
        <v>10.23061562</v>
      </c>
      <c r="W3075" t="s">
        <v>340</v>
      </c>
      <c r="X3075" t="s">
        <v>122</v>
      </c>
      <c r="Y3075" t="s">
        <v>123</v>
      </c>
      <c r="Z3075" t="s">
        <v>72</v>
      </c>
      <c r="AA3075">
        <v>1.7</v>
      </c>
      <c r="AB3075" t="s">
        <v>124</v>
      </c>
      <c r="AC3075" t="s">
        <v>74</v>
      </c>
      <c r="AD3075" t="s">
        <v>74</v>
      </c>
      <c r="AE3075" t="s">
        <v>75</v>
      </c>
      <c r="AF3075" t="s">
        <v>76</v>
      </c>
      <c r="AG3075" t="s">
        <v>220</v>
      </c>
      <c r="AH3075" t="s">
        <v>126</v>
      </c>
      <c r="AI3075" t="s">
        <v>79</v>
      </c>
      <c r="AJ3075" t="s">
        <v>12478</v>
      </c>
      <c r="AK3075" t="s">
        <v>12477</v>
      </c>
      <c r="AL3075" t="s">
        <v>80</v>
      </c>
      <c r="AM3075" t="s">
        <v>81</v>
      </c>
      <c r="AN3075" t="s">
        <v>199</v>
      </c>
      <c r="AO3075" t="s">
        <v>83</v>
      </c>
      <c r="AP3075" t="s">
        <v>83</v>
      </c>
      <c r="AQ3075" t="s">
        <v>107</v>
      </c>
      <c r="AR3075" t="s">
        <v>85</v>
      </c>
      <c r="AS3075" t="s">
        <v>229</v>
      </c>
      <c r="AT3075" t="s">
        <v>74</v>
      </c>
      <c r="AU3075" t="s">
        <v>74</v>
      </c>
      <c r="AV3075" t="s">
        <v>119</v>
      </c>
      <c r="AW3075" t="s">
        <v>421</v>
      </c>
      <c r="AX3075" t="s">
        <v>421</v>
      </c>
      <c r="AY3075" t="s">
        <v>89</v>
      </c>
      <c r="AZ3075" t="s">
        <v>83</v>
      </c>
      <c r="BA3075" t="s">
        <v>90</v>
      </c>
      <c r="BB3075" t="s">
        <v>2192</v>
      </c>
      <c r="BC3075">
        <v>1709.01435794182</v>
      </c>
      <c r="BD3075">
        <v>2304.8991115576819</v>
      </c>
      <c r="BE3075">
        <v>1755.1209340175469</v>
      </c>
      <c r="BF3075">
        <v>448.63625233826298</v>
      </c>
      <c r="BG3075" t="s">
        <v>777</v>
      </c>
      <c r="BH3075" t="s">
        <v>131</v>
      </c>
    </row>
    <row r="3076" spans="1:60" x14ac:dyDescent="0.2">
      <c r="A3076" t="s">
        <v>11404</v>
      </c>
      <c r="B3076">
        <v>2080000</v>
      </c>
      <c r="C3076" s="2">
        <v>43218</v>
      </c>
      <c r="D3076">
        <v>2</v>
      </c>
      <c r="E3076">
        <v>57</v>
      </c>
      <c r="F3076">
        <v>-2</v>
      </c>
      <c r="G3076">
        <v>36491.228070175443</v>
      </c>
      <c r="H3076" t="s">
        <v>11405</v>
      </c>
      <c r="I3076">
        <v>3069</v>
      </c>
      <c r="J3076" t="s">
        <v>11406</v>
      </c>
      <c r="K3076" t="s">
        <v>1433</v>
      </c>
      <c r="L3076" t="s">
        <v>66</v>
      </c>
      <c r="M3076" t="s">
        <v>119</v>
      </c>
      <c r="N3076" t="s">
        <v>295</v>
      </c>
      <c r="O3076">
        <v>8000</v>
      </c>
      <c r="P3076" t="s">
        <v>67</v>
      </c>
      <c r="Q3076" t="s">
        <v>1434</v>
      </c>
      <c r="R3076">
        <v>130546</v>
      </c>
      <c r="S3076">
        <v>574171</v>
      </c>
      <c r="T3076">
        <v>6223630</v>
      </c>
      <c r="U3076">
        <v>56.151920400000002</v>
      </c>
      <c r="V3076">
        <v>10.193971749999999</v>
      </c>
      <c r="W3076" t="s">
        <v>149</v>
      </c>
      <c r="X3076" t="s">
        <v>70</v>
      </c>
      <c r="Y3076" t="s">
        <v>123</v>
      </c>
      <c r="Z3076" t="s">
        <v>72</v>
      </c>
      <c r="AA3076">
        <v>3.1</v>
      </c>
      <c r="AB3076" t="s">
        <v>241</v>
      </c>
      <c r="AC3076" t="s">
        <v>103</v>
      </c>
      <c r="AD3076" t="s">
        <v>119</v>
      </c>
      <c r="AE3076" t="s">
        <v>75</v>
      </c>
      <c r="AF3076" t="s">
        <v>76</v>
      </c>
      <c r="AG3076" t="s">
        <v>634</v>
      </c>
      <c r="AH3076" t="s">
        <v>78</v>
      </c>
      <c r="AI3076" t="s">
        <v>79</v>
      </c>
      <c r="AJ3076" t="s">
        <v>12476</v>
      </c>
      <c r="AK3076" t="s">
        <v>12479</v>
      </c>
      <c r="AL3076" t="s">
        <v>80</v>
      </c>
      <c r="AM3076" t="s">
        <v>81</v>
      </c>
      <c r="AN3076" t="s">
        <v>1435</v>
      </c>
      <c r="AO3076" t="s">
        <v>83</v>
      </c>
      <c r="AP3076" t="s">
        <v>83</v>
      </c>
      <c r="AQ3076" t="s">
        <v>107</v>
      </c>
      <c r="AR3076" t="s">
        <v>85</v>
      </c>
      <c r="AS3076" t="s">
        <v>98</v>
      </c>
      <c r="AT3076" t="s">
        <v>74</v>
      </c>
      <c r="AU3076" t="s">
        <v>74</v>
      </c>
      <c r="AV3076" t="s">
        <v>66</v>
      </c>
      <c r="AW3076" t="s">
        <v>109</v>
      </c>
      <c r="AX3076" t="s">
        <v>88</v>
      </c>
      <c r="AY3076" t="s">
        <v>89</v>
      </c>
      <c r="AZ3076" t="s">
        <v>83</v>
      </c>
      <c r="BA3076" t="s">
        <v>90</v>
      </c>
      <c r="BB3076" t="s">
        <v>1436</v>
      </c>
      <c r="BC3076">
        <v>1196.684368055247</v>
      </c>
      <c r="BD3076">
        <v>686.72746820824341</v>
      </c>
      <c r="BE3076">
        <v>952.11571514771526</v>
      </c>
      <c r="BF3076">
        <v>1238.5068105820001</v>
      </c>
      <c r="BG3076" t="s">
        <v>112</v>
      </c>
      <c r="BH3076" t="s">
        <v>245</v>
      </c>
    </row>
    <row r="3077" spans="1:60" x14ac:dyDescent="0.2">
      <c r="A3077" t="s">
        <v>11407</v>
      </c>
      <c r="B3077">
        <v>2130000</v>
      </c>
      <c r="C3077" s="2">
        <v>43215</v>
      </c>
      <c r="D3077">
        <v>2</v>
      </c>
      <c r="E3077">
        <v>55</v>
      </c>
      <c r="F3077">
        <v>-1</v>
      </c>
      <c r="G3077">
        <v>38727.272727272728</v>
      </c>
      <c r="H3077" t="s">
        <v>11408</v>
      </c>
      <c r="I3077">
        <v>3070</v>
      </c>
      <c r="J3077" t="s">
        <v>11409</v>
      </c>
      <c r="K3077" t="s">
        <v>1433</v>
      </c>
      <c r="L3077" t="s">
        <v>66</v>
      </c>
      <c r="M3077" t="s">
        <v>119</v>
      </c>
      <c r="N3077" t="s">
        <v>97</v>
      </c>
      <c r="O3077">
        <v>8000</v>
      </c>
      <c r="P3077" t="s">
        <v>67</v>
      </c>
      <c r="Q3077" t="s">
        <v>1434</v>
      </c>
      <c r="R3077">
        <v>130546</v>
      </c>
      <c r="S3077">
        <v>574171</v>
      </c>
      <c r="T3077">
        <v>6223630</v>
      </c>
      <c r="U3077">
        <v>56.151920400000002</v>
      </c>
      <c r="V3077">
        <v>10.193971749999999</v>
      </c>
      <c r="W3077" t="s">
        <v>149</v>
      </c>
      <c r="X3077" t="s">
        <v>70</v>
      </c>
      <c r="Y3077" t="s">
        <v>123</v>
      </c>
      <c r="Z3077" t="s">
        <v>72</v>
      </c>
      <c r="AA3077">
        <v>3.1</v>
      </c>
      <c r="AB3077" t="s">
        <v>241</v>
      </c>
      <c r="AC3077" t="s">
        <v>103</v>
      </c>
      <c r="AD3077" t="s">
        <v>119</v>
      </c>
      <c r="AE3077" t="s">
        <v>75</v>
      </c>
      <c r="AF3077" t="s">
        <v>76</v>
      </c>
      <c r="AG3077" t="s">
        <v>634</v>
      </c>
      <c r="AH3077" t="s">
        <v>78</v>
      </c>
      <c r="AI3077" t="s">
        <v>79</v>
      </c>
      <c r="AJ3077" t="s">
        <v>12478</v>
      </c>
      <c r="AK3077" t="s">
        <v>12477</v>
      </c>
      <c r="AL3077" t="s">
        <v>80</v>
      </c>
      <c r="AM3077" t="s">
        <v>81</v>
      </c>
      <c r="AN3077" t="s">
        <v>1435</v>
      </c>
      <c r="AO3077" t="s">
        <v>83</v>
      </c>
      <c r="AP3077" t="s">
        <v>83</v>
      </c>
      <c r="AQ3077" t="s">
        <v>107</v>
      </c>
      <c r="AR3077" t="s">
        <v>85</v>
      </c>
      <c r="AS3077" t="s">
        <v>98</v>
      </c>
      <c r="AT3077" t="s">
        <v>74</v>
      </c>
      <c r="AU3077" t="s">
        <v>74</v>
      </c>
      <c r="AV3077" t="s">
        <v>66</v>
      </c>
      <c r="AW3077" t="s">
        <v>109</v>
      </c>
      <c r="AX3077" t="s">
        <v>88</v>
      </c>
      <c r="AY3077" t="s">
        <v>89</v>
      </c>
      <c r="AZ3077" t="s">
        <v>83</v>
      </c>
      <c r="BA3077" t="s">
        <v>90</v>
      </c>
      <c r="BB3077" t="s">
        <v>1436</v>
      </c>
      <c r="BC3077">
        <v>1196.684368055247</v>
      </c>
      <c r="BD3077">
        <v>686.72746820824341</v>
      </c>
      <c r="BE3077">
        <v>952.11571514771526</v>
      </c>
      <c r="BF3077">
        <v>1238.5068105820001</v>
      </c>
      <c r="BG3077" t="s">
        <v>112</v>
      </c>
      <c r="BH3077" t="s">
        <v>245</v>
      </c>
    </row>
    <row r="3078" spans="1:60" x14ac:dyDescent="0.2">
      <c r="A3078" t="s">
        <v>11410</v>
      </c>
      <c r="B3078">
        <v>2750000</v>
      </c>
      <c r="C3078" s="2">
        <v>43215</v>
      </c>
      <c r="D3078">
        <v>3</v>
      </c>
      <c r="E3078">
        <v>66</v>
      </c>
      <c r="G3078">
        <v>41666.666666666657</v>
      </c>
      <c r="H3078" t="s">
        <v>11411</v>
      </c>
      <c r="I3078">
        <v>3071</v>
      </c>
      <c r="J3078" t="s">
        <v>11412</v>
      </c>
      <c r="K3078" t="s">
        <v>3225</v>
      </c>
      <c r="L3078" t="s">
        <v>944</v>
      </c>
      <c r="M3078" t="s">
        <v>119</v>
      </c>
      <c r="N3078" t="s">
        <v>99</v>
      </c>
      <c r="O3078">
        <v>8000</v>
      </c>
      <c r="P3078" t="s">
        <v>67</v>
      </c>
      <c r="Q3078" t="s">
        <v>5969</v>
      </c>
      <c r="R3078">
        <v>431880</v>
      </c>
      <c r="S3078">
        <v>574190.56999999995</v>
      </c>
      <c r="T3078">
        <v>6223938.5</v>
      </c>
      <c r="U3078">
        <v>56.154688540000002</v>
      </c>
      <c r="V3078">
        <v>10.19437267</v>
      </c>
      <c r="W3078" t="s">
        <v>149</v>
      </c>
      <c r="X3078" t="s">
        <v>70</v>
      </c>
      <c r="Y3078" t="s">
        <v>123</v>
      </c>
      <c r="Z3078" t="s">
        <v>72</v>
      </c>
      <c r="AA3078">
        <v>2.6</v>
      </c>
      <c r="AB3078" t="s">
        <v>241</v>
      </c>
      <c r="AC3078" t="s">
        <v>74</v>
      </c>
      <c r="AD3078" t="s">
        <v>98</v>
      </c>
      <c r="AE3078" t="s">
        <v>75</v>
      </c>
      <c r="AF3078" t="s">
        <v>76</v>
      </c>
      <c r="AG3078" t="s">
        <v>1117</v>
      </c>
      <c r="AH3078" t="s">
        <v>78</v>
      </c>
      <c r="AI3078" t="s">
        <v>79</v>
      </c>
      <c r="AJ3078" t="s">
        <v>12478</v>
      </c>
      <c r="AK3078" t="s">
        <v>12477</v>
      </c>
      <c r="AL3078" t="s">
        <v>80</v>
      </c>
      <c r="AM3078" t="s">
        <v>81</v>
      </c>
      <c r="AN3078" t="s">
        <v>1180</v>
      </c>
      <c r="AO3078" t="s">
        <v>83</v>
      </c>
      <c r="AP3078" t="s">
        <v>83</v>
      </c>
      <c r="AQ3078" t="s">
        <v>107</v>
      </c>
      <c r="AR3078" t="s">
        <v>85</v>
      </c>
      <c r="AS3078" t="s">
        <v>98</v>
      </c>
      <c r="AT3078" t="s">
        <v>74</v>
      </c>
      <c r="AU3078" t="s">
        <v>74</v>
      </c>
      <c r="AV3078" t="s">
        <v>65</v>
      </c>
      <c r="AW3078" t="s">
        <v>109</v>
      </c>
      <c r="AX3078" t="s">
        <v>110</v>
      </c>
      <c r="AY3078" t="s">
        <v>89</v>
      </c>
      <c r="AZ3078" t="s">
        <v>83</v>
      </c>
      <c r="BA3078" t="s">
        <v>90</v>
      </c>
      <c r="BB3078" t="s">
        <v>5970</v>
      </c>
      <c r="BC3078">
        <v>1172.9359919343999</v>
      </c>
      <c r="BD3078">
        <v>802.90844108303202</v>
      </c>
      <c r="BE3078">
        <v>792.56157570612334</v>
      </c>
      <c r="BF3078">
        <v>1183.349418980544</v>
      </c>
      <c r="BG3078" t="s">
        <v>182</v>
      </c>
      <c r="BH3078" t="s">
        <v>245</v>
      </c>
    </row>
    <row r="3079" spans="1:60" x14ac:dyDescent="0.2">
      <c r="A3079" t="s">
        <v>11413</v>
      </c>
      <c r="B3079">
        <v>2245000</v>
      </c>
      <c r="C3079" s="2">
        <v>43215</v>
      </c>
      <c r="D3079">
        <v>2</v>
      </c>
      <c r="E3079">
        <v>77</v>
      </c>
      <c r="F3079">
        <v>-2</v>
      </c>
      <c r="G3079">
        <v>29155.844155844159</v>
      </c>
      <c r="H3079" t="s">
        <v>11414</v>
      </c>
      <c r="I3079">
        <v>3072</v>
      </c>
      <c r="J3079" t="s">
        <v>11415</v>
      </c>
      <c r="K3079" t="s">
        <v>390</v>
      </c>
      <c r="L3079" t="s">
        <v>136</v>
      </c>
      <c r="M3079" t="s">
        <v>163</v>
      </c>
      <c r="O3079">
        <v>8000</v>
      </c>
      <c r="P3079" t="s">
        <v>67</v>
      </c>
      <c r="Q3079" t="s">
        <v>11416</v>
      </c>
      <c r="R3079">
        <v>138164</v>
      </c>
      <c r="S3079">
        <v>575208.68999999994</v>
      </c>
      <c r="T3079">
        <v>6224392</v>
      </c>
      <c r="U3079">
        <v>56.15860275</v>
      </c>
      <c r="V3079">
        <v>10.210887140000001</v>
      </c>
      <c r="W3079" t="s">
        <v>177</v>
      </c>
      <c r="X3079" t="s">
        <v>122</v>
      </c>
      <c r="Y3079" t="s">
        <v>123</v>
      </c>
      <c r="Z3079" t="s">
        <v>72</v>
      </c>
      <c r="AA3079">
        <v>4.7</v>
      </c>
      <c r="AB3079" t="s">
        <v>124</v>
      </c>
      <c r="AC3079" t="s">
        <v>103</v>
      </c>
      <c r="AD3079" t="s">
        <v>65</v>
      </c>
      <c r="AE3079" t="s">
        <v>75</v>
      </c>
      <c r="AF3079" t="s">
        <v>76</v>
      </c>
      <c r="AG3079" t="s">
        <v>11417</v>
      </c>
      <c r="AH3079" t="s">
        <v>126</v>
      </c>
      <c r="AI3079" t="s">
        <v>79</v>
      </c>
      <c r="AJ3079" t="s">
        <v>12476</v>
      </c>
      <c r="AK3079" t="s">
        <v>12477</v>
      </c>
      <c r="AL3079" t="s">
        <v>80</v>
      </c>
      <c r="AM3079" t="s">
        <v>81</v>
      </c>
      <c r="AN3079" t="s">
        <v>1519</v>
      </c>
      <c r="AO3079" t="s">
        <v>1260</v>
      </c>
      <c r="AP3079" t="s">
        <v>83</v>
      </c>
      <c r="AQ3079" t="s">
        <v>84</v>
      </c>
      <c r="AR3079" t="s">
        <v>85</v>
      </c>
      <c r="AS3079" t="s">
        <v>66</v>
      </c>
      <c r="AT3079" t="s">
        <v>74</v>
      </c>
      <c r="AU3079" t="s">
        <v>74</v>
      </c>
      <c r="AV3079" t="s">
        <v>66</v>
      </c>
      <c r="AW3079" t="s">
        <v>109</v>
      </c>
      <c r="AX3079" t="s">
        <v>110</v>
      </c>
      <c r="AY3079" t="s">
        <v>89</v>
      </c>
      <c r="AZ3079" t="s">
        <v>83</v>
      </c>
      <c r="BA3079" t="s">
        <v>90</v>
      </c>
      <c r="BB3079" t="s">
        <v>11287</v>
      </c>
      <c r="BC3079">
        <v>609.33511488488625</v>
      </c>
      <c r="BD3079">
        <v>1000.556177511862</v>
      </c>
      <c r="BE3079">
        <v>333.80744385205958</v>
      </c>
      <c r="BF3079">
        <v>189.9278624424019</v>
      </c>
      <c r="BG3079" t="s">
        <v>112</v>
      </c>
      <c r="BH3079" t="s">
        <v>183</v>
      </c>
    </row>
    <row r="3080" spans="1:60" x14ac:dyDescent="0.2">
      <c r="A3080" t="s">
        <v>11418</v>
      </c>
      <c r="B3080">
        <v>2150000</v>
      </c>
      <c r="C3080" s="2">
        <v>43215</v>
      </c>
      <c r="D3080">
        <v>2</v>
      </c>
      <c r="E3080">
        <v>71</v>
      </c>
      <c r="F3080">
        <v>-2</v>
      </c>
      <c r="G3080">
        <v>30281.690140845069</v>
      </c>
      <c r="H3080" t="s">
        <v>11419</v>
      </c>
      <c r="I3080">
        <v>3073</v>
      </c>
      <c r="J3080" t="s">
        <v>11420</v>
      </c>
      <c r="K3080" t="s">
        <v>2669</v>
      </c>
      <c r="L3080" t="s">
        <v>140</v>
      </c>
      <c r="M3080" t="s">
        <v>66</v>
      </c>
      <c r="N3080" t="s">
        <v>119</v>
      </c>
      <c r="O3080">
        <v>8000</v>
      </c>
      <c r="P3080" t="s">
        <v>67</v>
      </c>
      <c r="Q3080" t="s">
        <v>944</v>
      </c>
      <c r="R3080">
        <v>259654</v>
      </c>
      <c r="S3080">
        <v>574528.31999999995</v>
      </c>
      <c r="T3080">
        <v>6223434.5</v>
      </c>
      <c r="U3080">
        <v>56.150108580000001</v>
      </c>
      <c r="V3080">
        <v>10.199667590000001</v>
      </c>
      <c r="W3080" t="s">
        <v>149</v>
      </c>
      <c r="X3080" t="s">
        <v>70</v>
      </c>
      <c r="Y3080" t="s">
        <v>123</v>
      </c>
      <c r="Z3080" t="s">
        <v>72</v>
      </c>
      <c r="AA3080">
        <v>17</v>
      </c>
      <c r="AB3080" t="s">
        <v>241</v>
      </c>
      <c r="AC3080" t="s">
        <v>103</v>
      </c>
      <c r="AD3080" t="s">
        <v>74</v>
      </c>
      <c r="AE3080" t="s">
        <v>75</v>
      </c>
      <c r="AF3080" t="s">
        <v>76</v>
      </c>
      <c r="AG3080" t="s">
        <v>1728</v>
      </c>
      <c r="AH3080" t="s">
        <v>78</v>
      </c>
      <c r="AI3080" t="s">
        <v>79</v>
      </c>
      <c r="AJ3080" t="s">
        <v>12476</v>
      </c>
      <c r="AK3080" t="s">
        <v>12477</v>
      </c>
      <c r="AL3080" t="s">
        <v>80</v>
      </c>
      <c r="AM3080" t="s">
        <v>81</v>
      </c>
      <c r="AN3080" t="s">
        <v>277</v>
      </c>
      <c r="AO3080" t="s">
        <v>2670</v>
      </c>
      <c r="AP3080" t="s">
        <v>83</v>
      </c>
      <c r="AQ3080" t="s">
        <v>107</v>
      </c>
      <c r="AR3080" t="s">
        <v>85</v>
      </c>
      <c r="AS3080" t="s">
        <v>65</v>
      </c>
      <c r="AT3080" t="s">
        <v>74</v>
      </c>
      <c r="AU3080" t="s">
        <v>74</v>
      </c>
      <c r="AV3080" t="s">
        <v>66</v>
      </c>
      <c r="AW3080" t="s">
        <v>109</v>
      </c>
      <c r="AX3080" t="s">
        <v>110</v>
      </c>
      <c r="AY3080" t="s">
        <v>89</v>
      </c>
      <c r="AZ3080" t="s">
        <v>83</v>
      </c>
      <c r="BA3080" t="s">
        <v>90</v>
      </c>
      <c r="BB3080" t="s">
        <v>2671</v>
      </c>
      <c r="BC3080">
        <v>905.34316713265775</v>
      </c>
      <c r="BD3080">
        <v>310.56040624398582</v>
      </c>
      <c r="BE3080">
        <v>859.7362481332392</v>
      </c>
      <c r="BF3080">
        <v>889.30821120297833</v>
      </c>
      <c r="BG3080" t="s">
        <v>112</v>
      </c>
      <c r="BH3080" t="s">
        <v>245</v>
      </c>
    </row>
    <row r="3081" spans="1:60" x14ac:dyDescent="0.2">
      <c r="A3081" t="s">
        <v>11421</v>
      </c>
      <c r="B3081">
        <v>2275000</v>
      </c>
      <c r="C3081" s="2">
        <v>43214</v>
      </c>
      <c r="D3081">
        <v>2</v>
      </c>
      <c r="E3081">
        <v>58</v>
      </c>
      <c r="G3081">
        <v>39224.137931034493</v>
      </c>
      <c r="H3081" t="s">
        <v>11422</v>
      </c>
      <c r="I3081">
        <v>3074</v>
      </c>
      <c r="J3081" t="s">
        <v>11423</v>
      </c>
      <c r="K3081" t="s">
        <v>11424</v>
      </c>
      <c r="L3081" t="s">
        <v>828</v>
      </c>
      <c r="M3081" t="s">
        <v>65</v>
      </c>
      <c r="N3081" t="s">
        <v>99</v>
      </c>
      <c r="O3081">
        <v>8000</v>
      </c>
      <c r="P3081" t="s">
        <v>67</v>
      </c>
      <c r="Q3081" t="s">
        <v>11425</v>
      </c>
      <c r="R3081">
        <v>538537</v>
      </c>
      <c r="S3081">
        <v>573926.5</v>
      </c>
      <c r="T3081">
        <v>6224351.5</v>
      </c>
      <c r="U3081">
        <v>56.158439430000001</v>
      </c>
      <c r="V3081">
        <v>10.190237229999999</v>
      </c>
      <c r="W3081" t="s">
        <v>101</v>
      </c>
      <c r="X3081" t="s">
        <v>462</v>
      </c>
      <c r="Y3081" t="s">
        <v>71</v>
      </c>
      <c r="Z3081" t="s">
        <v>72</v>
      </c>
      <c r="AA3081">
        <v>16.100000000000001</v>
      </c>
      <c r="AB3081" t="s">
        <v>73</v>
      </c>
      <c r="AC3081" t="s">
        <v>103</v>
      </c>
      <c r="AD3081" t="s">
        <v>98</v>
      </c>
      <c r="AE3081" t="s">
        <v>75</v>
      </c>
      <c r="AF3081" t="s">
        <v>76</v>
      </c>
      <c r="AG3081" t="s">
        <v>2045</v>
      </c>
      <c r="AH3081" t="s">
        <v>78</v>
      </c>
      <c r="AI3081" t="s">
        <v>105</v>
      </c>
      <c r="AJ3081" t="s">
        <v>12478</v>
      </c>
      <c r="AK3081" t="s">
        <v>12477</v>
      </c>
      <c r="AL3081" t="s">
        <v>80</v>
      </c>
      <c r="AM3081" t="s">
        <v>81</v>
      </c>
      <c r="AN3081" t="s">
        <v>700</v>
      </c>
      <c r="AO3081" t="s">
        <v>83</v>
      </c>
      <c r="AP3081" t="s">
        <v>83</v>
      </c>
      <c r="AQ3081" t="s">
        <v>107</v>
      </c>
      <c r="AR3081" t="s">
        <v>85</v>
      </c>
      <c r="AS3081" t="s">
        <v>98</v>
      </c>
      <c r="AT3081" t="s">
        <v>74</v>
      </c>
      <c r="AU3081" t="s">
        <v>74</v>
      </c>
      <c r="AV3081" t="s">
        <v>66</v>
      </c>
      <c r="AW3081" t="s">
        <v>109</v>
      </c>
      <c r="AX3081" t="s">
        <v>110</v>
      </c>
      <c r="AY3081" t="s">
        <v>89</v>
      </c>
      <c r="AZ3081" t="s">
        <v>83</v>
      </c>
      <c r="BA3081" t="s">
        <v>90</v>
      </c>
      <c r="BB3081" t="s">
        <v>1339</v>
      </c>
      <c r="BC3081">
        <v>1530.809234408568</v>
      </c>
      <c r="BD3081">
        <v>1272.364728068454</v>
      </c>
      <c r="BE3081">
        <v>1029.3348646897571</v>
      </c>
      <c r="BF3081">
        <v>1460.545734756575</v>
      </c>
      <c r="BG3081" t="s">
        <v>156</v>
      </c>
      <c r="BH3081" t="s">
        <v>113</v>
      </c>
    </row>
    <row r="3082" spans="1:60" x14ac:dyDescent="0.2">
      <c r="A3082" t="s">
        <v>11426</v>
      </c>
      <c r="B3082">
        <v>3800000</v>
      </c>
      <c r="C3082" s="2">
        <v>43214</v>
      </c>
      <c r="D3082">
        <v>3</v>
      </c>
      <c r="E3082">
        <v>101</v>
      </c>
      <c r="F3082">
        <v>-1</v>
      </c>
      <c r="G3082">
        <v>37623.762376237617</v>
      </c>
      <c r="H3082" t="s">
        <v>11427</v>
      </c>
      <c r="I3082">
        <v>3075</v>
      </c>
      <c r="J3082" t="s">
        <v>11428</v>
      </c>
      <c r="K3082" t="s">
        <v>4193</v>
      </c>
      <c r="L3082" t="s">
        <v>2891</v>
      </c>
      <c r="M3082" t="s">
        <v>74</v>
      </c>
      <c r="N3082" t="s">
        <v>147</v>
      </c>
      <c r="O3082">
        <v>8000</v>
      </c>
      <c r="P3082" t="s">
        <v>67</v>
      </c>
      <c r="Q3082" t="s">
        <v>4314</v>
      </c>
      <c r="R3082">
        <v>323611</v>
      </c>
      <c r="S3082">
        <v>574238.68999999994</v>
      </c>
      <c r="T3082">
        <v>6224332.5</v>
      </c>
      <c r="U3082">
        <v>56.15822026</v>
      </c>
      <c r="V3082">
        <v>10.19525704</v>
      </c>
      <c r="W3082" t="s">
        <v>69</v>
      </c>
      <c r="X3082" t="s">
        <v>462</v>
      </c>
      <c r="Y3082" t="s">
        <v>123</v>
      </c>
      <c r="Z3082" t="s">
        <v>72</v>
      </c>
      <c r="AA3082">
        <v>10.3</v>
      </c>
      <c r="AB3082" t="s">
        <v>241</v>
      </c>
      <c r="AC3082" t="s">
        <v>103</v>
      </c>
      <c r="AD3082" t="s">
        <v>74</v>
      </c>
      <c r="AE3082" t="s">
        <v>75</v>
      </c>
      <c r="AF3082" t="s">
        <v>76</v>
      </c>
      <c r="AG3082" t="s">
        <v>1629</v>
      </c>
      <c r="AH3082" t="s">
        <v>126</v>
      </c>
      <c r="AI3082" t="s">
        <v>79</v>
      </c>
      <c r="AJ3082" t="s">
        <v>12478</v>
      </c>
      <c r="AK3082" t="s">
        <v>12477</v>
      </c>
      <c r="AL3082" t="s">
        <v>80</v>
      </c>
      <c r="AM3082" t="s">
        <v>81</v>
      </c>
      <c r="AN3082" t="s">
        <v>359</v>
      </c>
      <c r="AO3082" t="s">
        <v>474</v>
      </c>
      <c r="AP3082" t="s">
        <v>83</v>
      </c>
      <c r="AQ3082" t="s">
        <v>107</v>
      </c>
      <c r="AR3082" t="s">
        <v>85</v>
      </c>
      <c r="AS3082" t="s">
        <v>119</v>
      </c>
      <c r="AT3082" t="s">
        <v>74</v>
      </c>
      <c r="AU3082" t="s">
        <v>74</v>
      </c>
      <c r="AV3082" t="s">
        <v>65</v>
      </c>
      <c r="AW3082" t="s">
        <v>109</v>
      </c>
      <c r="AX3082" t="s">
        <v>223</v>
      </c>
      <c r="AY3082" t="s">
        <v>89</v>
      </c>
      <c r="AZ3082" t="s">
        <v>83</v>
      </c>
      <c r="BA3082" t="s">
        <v>90</v>
      </c>
      <c r="BB3082" t="s">
        <v>4315</v>
      </c>
      <c r="BC3082">
        <v>1236.8382447593251</v>
      </c>
      <c r="BD3082">
        <v>1056.1663533043161</v>
      </c>
      <c r="BE3082">
        <v>719.39441414179953</v>
      </c>
      <c r="BF3082">
        <v>1148.938507368958</v>
      </c>
      <c r="BG3082" t="s">
        <v>300</v>
      </c>
      <c r="BH3082" t="s">
        <v>201</v>
      </c>
    </row>
    <row r="3083" spans="1:60" x14ac:dyDescent="0.2">
      <c r="A3083" t="s">
        <v>11429</v>
      </c>
      <c r="B3083">
        <v>2498000</v>
      </c>
      <c r="C3083" s="2">
        <v>43214</v>
      </c>
      <c r="D3083">
        <v>3</v>
      </c>
      <c r="E3083">
        <v>74</v>
      </c>
      <c r="G3083">
        <v>33756.75675675676</v>
      </c>
      <c r="H3083" t="s">
        <v>11430</v>
      </c>
      <c r="I3083">
        <v>3076</v>
      </c>
      <c r="J3083" t="s">
        <v>11431</v>
      </c>
      <c r="K3083" t="s">
        <v>518</v>
      </c>
      <c r="L3083" t="s">
        <v>118</v>
      </c>
      <c r="M3083" t="s">
        <v>98</v>
      </c>
      <c r="N3083" t="s">
        <v>147</v>
      </c>
      <c r="O3083">
        <v>8000</v>
      </c>
      <c r="P3083" t="s">
        <v>67</v>
      </c>
      <c r="Q3083" t="s">
        <v>2729</v>
      </c>
      <c r="R3083">
        <v>418000</v>
      </c>
      <c r="S3083">
        <v>573634.06000000006</v>
      </c>
      <c r="T3083">
        <v>6222432</v>
      </c>
      <c r="U3083">
        <v>56.141242179999999</v>
      </c>
      <c r="V3083">
        <v>10.18499922</v>
      </c>
      <c r="W3083" t="s">
        <v>209</v>
      </c>
      <c r="X3083" t="s">
        <v>210</v>
      </c>
      <c r="Y3083" t="s">
        <v>151</v>
      </c>
      <c r="Z3083" t="s">
        <v>72</v>
      </c>
      <c r="AA3083">
        <v>18.5</v>
      </c>
      <c r="AB3083" t="s">
        <v>316</v>
      </c>
      <c r="AC3083" t="s">
        <v>103</v>
      </c>
      <c r="AD3083" t="s">
        <v>98</v>
      </c>
      <c r="AE3083" t="s">
        <v>75</v>
      </c>
      <c r="AF3083" t="s">
        <v>76</v>
      </c>
      <c r="AG3083" t="s">
        <v>1911</v>
      </c>
      <c r="AH3083" t="s">
        <v>212</v>
      </c>
      <c r="AI3083" t="s">
        <v>105</v>
      </c>
      <c r="AJ3083" t="s">
        <v>12478</v>
      </c>
      <c r="AK3083" t="s">
        <v>12477</v>
      </c>
      <c r="AL3083" t="s">
        <v>80</v>
      </c>
      <c r="AM3083" t="s">
        <v>81</v>
      </c>
      <c r="AN3083" t="s">
        <v>1025</v>
      </c>
      <c r="AO3083" t="s">
        <v>242</v>
      </c>
      <c r="AP3083" t="s">
        <v>83</v>
      </c>
      <c r="AQ3083" t="s">
        <v>107</v>
      </c>
      <c r="AR3083" t="s">
        <v>85</v>
      </c>
      <c r="AS3083" t="s">
        <v>98</v>
      </c>
      <c r="AT3083" t="s">
        <v>74</v>
      </c>
      <c r="AU3083" t="s">
        <v>74</v>
      </c>
      <c r="AV3083" t="s">
        <v>65</v>
      </c>
      <c r="AW3083" t="s">
        <v>109</v>
      </c>
      <c r="AX3083" t="s">
        <v>110</v>
      </c>
      <c r="AY3083" t="s">
        <v>89</v>
      </c>
      <c r="AZ3083" t="s">
        <v>83</v>
      </c>
      <c r="BA3083" t="s">
        <v>90</v>
      </c>
      <c r="BB3083" t="s">
        <v>3115</v>
      </c>
      <c r="BC3083">
        <v>2198.638638570179</v>
      </c>
      <c r="BD3083">
        <v>1583.019477211398</v>
      </c>
      <c r="BE3083">
        <v>2188.9702032562859</v>
      </c>
      <c r="BF3083">
        <v>1632.2547758367309</v>
      </c>
      <c r="BG3083" t="s">
        <v>112</v>
      </c>
      <c r="BH3083" t="s">
        <v>210</v>
      </c>
    </row>
    <row r="3084" spans="1:60" x14ac:dyDescent="0.2">
      <c r="A3084" t="s">
        <v>11432</v>
      </c>
      <c r="B3084">
        <v>2630000</v>
      </c>
      <c r="C3084" s="2">
        <v>43213</v>
      </c>
      <c r="D3084">
        <v>2</v>
      </c>
      <c r="E3084">
        <v>62</v>
      </c>
      <c r="F3084">
        <v>-3</v>
      </c>
      <c r="G3084">
        <v>42419.354838709667</v>
      </c>
      <c r="H3084" t="s">
        <v>11433</v>
      </c>
      <c r="I3084">
        <v>3077</v>
      </c>
      <c r="J3084" t="s">
        <v>11434</v>
      </c>
      <c r="K3084" t="s">
        <v>1398</v>
      </c>
      <c r="L3084" t="s">
        <v>8387</v>
      </c>
      <c r="M3084" t="s">
        <v>163</v>
      </c>
      <c r="N3084" t="s">
        <v>147</v>
      </c>
      <c r="O3084">
        <v>8000</v>
      </c>
      <c r="P3084" t="s">
        <v>67</v>
      </c>
      <c r="Q3084" t="s">
        <v>8388</v>
      </c>
      <c r="R3084">
        <v>302789</v>
      </c>
      <c r="S3084">
        <v>574929.87</v>
      </c>
      <c r="T3084">
        <v>6223013.5</v>
      </c>
      <c r="U3084">
        <v>56.146263949999998</v>
      </c>
      <c r="V3084">
        <v>10.206011200000001</v>
      </c>
      <c r="W3084" t="s">
        <v>149</v>
      </c>
      <c r="X3084" t="s">
        <v>275</v>
      </c>
      <c r="Y3084" t="s">
        <v>151</v>
      </c>
      <c r="Z3084" t="s">
        <v>72</v>
      </c>
      <c r="AA3084">
        <v>20.100000000000001</v>
      </c>
      <c r="AB3084" t="s">
        <v>316</v>
      </c>
      <c r="AC3084" t="s">
        <v>103</v>
      </c>
      <c r="AD3084" t="s">
        <v>74</v>
      </c>
      <c r="AE3084" t="s">
        <v>75</v>
      </c>
      <c r="AF3084" t="s">
        <v>76</v>
      </c>
      <c r="AG3084" t="s">
        <v>8389</v>
      </c>
      <c r="AH3084" t="s">
        <v>78</v>
      </c>
      <c r="AI3084" t="s">
        <v>105</v>
      </c>
      <c r="AJ3084" t="s">
        <v>12478</v>
      </c>
      <c r="AK3084" t="s">
        <v>12477</v>
      </c>
      <c r="AL3084" t="s">
        <v>80</v>
      </c>
      <c r="AM3084" t="s">
        <v>81</v>
      </c>
      <c r="AN3084" t="s">
        <v>3371</v>
      </c>
      <c r="AO3084" t="s">
        <v>83</v>
      </c>
      <c r="AP3084" t="s">
        <v>83</v>
      </c>
      <c r="AQ3084" t="s">
        <v>107</v>
      </c>
      <c r="AR3084" t="s">
        <v>85</v>
      </c>
      <c r="AS3084" t="s">
        <v>98</v>
      </c>
      <c r="AT3084" t="s">
        <v>74</v>
      </c>
      <c r="AU3084" t="s">
        <v>74</v>
      </c>
      <c r="AV3084" t="s">
        <v>66</v>
      </c>
      <c r="AW3084" t="s">
        <v>109</v>
      </c>
      <c r="AX3084" t="s">
        <v>110</v>
      </c>
      <c r="AY3084" t="s">
        <v>89</v>
      </c>
      <c r="AZ3084" t="s">
        <v>83</v>
      </c>
      <c r="BA3084" t="s">
        <v>90</v>
      </c>
      <c r="BB3084" t="s">
        <v>1267</v>
      </c>
      <c r="BC3084">
        <v>896.02264833076015</v>
      </c>
      <c r="BD3084">
        <v>458.0974171783111</v>
      </c>
      <c r="BE3084">
        <v>1173.84107853522</v>
      </c>
      <c r="BF3084">
        <v>453.74831811950838</v>
      </c>
      <c r="BG3084" t="s">
        <v>182</v>
      </c>
      <c r="BH3084" t="s">
        <v>157</v>
      </c>
    </row>
    <row r="3085" spans="1:60" x14ac:dyDescent="0.2">
      <c r="A3085" t="s">
        <v>11435</v>
      </c>
      <c r="B3085">
        <v>3060000</v>
      </c>
      <c r="C3085" s="2">
        <v>43213</v>
      </c>
      <c r="D3085">
        <v>3</v>
      </c>
      <c r="E3085">
        <v>68</v>
      </c>
      <c r="F3085">
        <v>-1</v>
      </c>
      <c r="G3085">
        <v>45000</v>
      </c>
      <c r="H3085" t="s">
        <v>11436</v>
      </c>
      <c r="I3085">
        <v>3078</v>
      </c>
      <c r="J3085" t="s">
        <v>11437</v>
      </c>
      <c r="K3085" t="s">
        <v>294</v>
      </c>
      <c r="L3085" t="s">
        <v>295</v>
      </c>
      <c r="M3085" t="s">
        <v>97</v>
      </c>
      <c r="N3085" t="s">
        <v>66</v>
      </c>
      <c r="O3085">
        <v>8000</v>
      </c>
      <c r="P3085" t="s">
        <v>67</v>
      </c>
      <c r="Q3085" t="s">
        <v>296</v>
      </c>
      <c r="R3085">
        <v>986230</v>
      </c>
      <c r="S3085">
        <v>573713.38</v>
      </c>
      <c r="T3085">
        <v>6223732.5</v>
      </c>
      <c r="U3085">
        <v>56.152912069999999</v>
      </c>
      <c r="V3085">
        <v>10.18663535</v>
      </c>
      <c r="W3085" t="s">
        <v>138</v>
      </c>
      <c r="X3085" t="s">
        <v>70</v>
      </c>
      <c r="Y3085" t="s">
        <v>123</v>
      </c>
      <c r="Z3085" t="s">
        <v>72</v>
      </c>
      <c r="AA3085">
        <v>3</v>
      </c>
      <c r="AB3085" t="s">
        <v>241</v>
      </c>
      <c r="AC3085" t="s">
        <v>74</v>
      </c>
      <c r="AD3085" t="s">
        <v>65</v>
      </c>
      <c r="AE3085" t="s">
        <v>75</v>
      </c>
      <c r="AF3085" t="s">
        <v>76</v>
      </c>
      <c r="AG3085" t="s">
        <v>297</v>
      </c>
      <c r="AH3085" t="s">
        <v>78</v>
      </c>
      <c r="AI3085" t="s">
        <v>79</v>
      </c>
      <c r="AJ3085" t="s">
        <v>12478</v>
      </c>
      <c r="AK3085" t="s">
        <v>12477</v>
      </c>
      <c r="AL3085" t="s">
        <v>80</v>
      </c>
      <c r="AM3085" t="s">
        <v>81</v>
      </c>
      <c r="AN3085" t="s">
        <v>298</v>
      </c>
      <c r="AO3085" t="s">
        <v>83</v>
      </c>
      <c r="AP3085" t="s">
        <v>83</v>
      </c>
      <c r="AQ3085" t="s">
        <v>107</v>
      </c>
      <c r="AR3085" t="s">
        <v>85</v>
      </c>
      <c r="AS3085" t="s">
        <v>229</v>
      </c>
      <c r="AT3085" t="s">
        <v>74</v>
      </c>
      <c r="AU3085" t="s">
        <v>74</v>
      </c>
      <c r="AV3085" t="s">
        <v>65</v>
      </c>
      <c r="AW3085" t="s">
        <v>109</v>
      </c>
      <c r="AX3085" t="s">
        <v>223</v>
      </c>
      <c r="AY3085" t="s">
        <v>89</v>
      </c>
      <c r="AZ3085" t="s">
        <v>83</v>
      </c>
      <c r="BA3085" t="s">
        <v>90</v>
      </c>
      <c r="BB3085" t="s">
        <v>299</v>
      </c>
      <c r="BC3085">
        <v>1642.5348372031369</v>
      </c>
      <c r="BD3085">
        <v>1154.719052415039</v>
      </c>
      <c r="BE3085">
        <v>1310.1992756983141</v>
      </c>
      <c r="BF3085">
        <v>1671.7428386231741</v>
      </c>
      <c r="BG3085" t="s">
        <v>300</v>
      </c>
      <c r="BH3085" t="s">
        <v>63</v>
      </c>
    </row>
    <row r="3086" spans="1:60" x14ac:dyDescent="0.2">
      <c r="A3086" t="s">
        <v>11438</v>
      </c>
      <c r="B3086">
        <v>4050000</v>
      </c>
      <c r="C3086" s="2">
        <v>43213</v>
      </c>
      <c r="D3086">
        <v>3</v>
      </c>
      <c r="E3086">
        <v>96</v>
      </c>
      <c r="F3086">
        <v>5</v>
      </c>
      <c r="G3086">
        <v>42187.5</v>
      </c>
      <c r="H3086" t="s">
        <v>11439</v>
      </c>
      <c r="I3086">
        <v>3079</v>
      </c>
      <c r="J3086" t="s">
        <v>11440</v>
      </c>
      <c r="K3086" t="s">
        <v>63</v>
      </c>
      <c r="L3086" t="s">
        <v>1037</v>
      </c>
      <c r="M3086" t="s">
        <v>74</v>
      </c>
      <c r="N3086" t="s">
        <v>66</v>
      </c>
      <c r="O3086">
        <v>8000</v>
      </c>
      <c r="P3086" t="s">
        <v>67</v>
      </c>
      <c r="Q3086" t="s">
        <v>918</v>
      </c>
      <c r="R3086">
        <v>990779</v>
      </c>
      <c r="S3086">
        <v>574032.88</v>
      </c>
      <c r="T3086">
        <v>6224066.8799999999</v>
      </c>
      <c r="U3086">
        <v>56.155866250000003</v>
      </c>
      <c r="V3086">
        <v>10.19187039</v>
      </c>
      <c r="W3086" t="s">
        <v>69</v>
      </c>
      <c r="X3086" t="s">
        <v>70</v>
      </c>
      <c r="Y3086" t="s">
        <v>71</v>
      </c>
      <c r="Z3086" t="s">
        <v>72</v>
      </c>
      <c r="AA3086">
        <v>6.3</v>
      </c>
      <c r="AB3086" t="s">
        <v>73</v>
      </c>
      <c r="AC3086" t="s">
        <v>74</v>
      </c>
      <c r="AD3086" t="s">
        <v>66</v>
      </c>
      <c r="AE3086" t="s">
        <v>75</v>
      </c>
      <c r="AF3086" t="s">
        <v>76</v>
      </c>
      <c r="AG3086" t="s">
        <v>1765</v>
      </c>
      <c r="AH3086" t="s">
        <v>78</v>
      </c>
      <c r="AI3086" t="s">
        <v>105</v>
      </c>
      <c r="AJ3086" t="s">
        <v>12478</v>
      </c>
      <c r="AK3086" t="s">
        <v>12477</v>
      </c>
      <c r="AL3086" t="s">
        <v>80</v>
      </c>
      <c r="AM3086" t="s">
        <v>81</v>
      </c>
      <c r="AN3086" t="s">
        <v>82</v>
      </c>
      <c r="AO3086" t="s">
        <v>83</v>
      </c>
      <c r="AP3086" t="s">
        <v>83</v>
      </c>
      <c r="AQ3086" t="s">
        <v>107</v>
      </c>
      <c r="AR3086" t="s">
        <v>85</v>
      </c>
      <c r="AS3086" t="s">
        <v>98</v>
      </c>
      <c r="AT3086" t="s">
        <v>74</v>
      </c>
      <c r="AU3086" t="s">
        <v>74</v>
      </c>
      <c r="AV3086" t="s">
        <v>65</v>
      </c>
      <c r="AW3086" t="s">
        <v>109</v>
      </c>
      <c r="AX3086" t="s">
        <v>88</v>
      </c>
      <c r="AY3086" t="s">
        <v>89</v>
      </c>
      <c r="AZ3086" t="s">
        <v>83</v>
      </c>
      <c r="BA3086" t="s">
        <v>83</v>
      </c>
      <c r="BB3086" t="s">
        <v>1630</v>
      </c>
      <c r="BC3086">
        <v>1348.6927380267621</v>
      </c>
      <c r="BD3086">
        <v>1005.825796974361</v>
      </c>
      <c r="BE3086">
        <v>917.84568438801682</v>
      </c>
      <c r="BF3086">
        <v>1340.3072055206139</v>
      </c>
      <c r="BG3086" t="s">
        <v>130</v>
      </c>
      <c r="BH3086" t="s">
        <v>63</v>
      </c>
    </row>
    <row r="3087" spans="1:60" x14ac:dyDescent="0.2">
      <c r="A3087" t="s">
        <v>11441</v>
      </c>
      <c r="B3087">
        <v>8500000</v>
      </c>
      <c r="C3087" s="2">
        <v>43213</v>
      </c>
      <c r="D3087">
        <v>5</v>
      </c>
      <c r="E3087">
        <v>90</v>
      </c>
      <c r="G3087">
        <v>94444.444444444438</v>
      </c>
      <c r="H3087" t="s">
        <v>11442</v>
      </c>
      <c r="I3087">
        <v>3080</v>
      </c>
      <c r="J3087" t="s">
        <v>11443</v>
      </c>
      <c r="K3087" t="s">
        <v>11444</v>
      </c>
      <c r="L3087" t="s">
        <v>295</v>
      </c>
      <c r="M3087" t="s">
        <v>74</v>
      </c>
      <c r="O3087">
        <v>8000</v>
      </c>
      <c r="P3087" t="s">
        <v>67</v>
      </c>
      <c r="Q3087" t="s">
        <v>11445</v>
      </c>
      <c r="R3087">
        <v>549318</v>
      </c>
      <c r="S3087">
        <v>575073.56000000006</v>
      </c>
      <c r="T3087">
        <v>6224361.5</v>
      </c>
      <c r="U3087">
        <v>56.158350069999997</v>
      </c>
      <c r="V3087">
        <v>10.208703440000001</v>
      </c>
      <c r="W3087" t="s">
        <v>177</v>
      </c>
      <c r="X3087" t="s">
        <v>70</v>
      </c>
      <c r="Y3087" t="s">
        <v>123</v>
      </c>
      <c r="Z3087" t="s">
        <v>72</v>
      </c>
      <c r="AA3087">
        <v>4.5999999999999996</v>
      </c>
      <c r="AB3087" t="s">
        <v>124</v>
      </c>
      <c r="AC3087" t="s">
        <v>103</v>
      </c>
      <c r="AD3087" t="s">
        <v>74</v>
      </c>
      <c r="AE3087" t="s">
        <v>75</v>
      </c>
      <c r="AF3087" t="s">
        <v>76</v>
      </c>
      <c r="AG3087" t="s">
        <v>997</v>
      </c>
      <c r="AH3087" t="s">
        <v>126</v>
      </c>
      <c r="AI3087" t="s">
        <v>105</v>
      </c>
      <c r="AJ3087" t="s">
        <v>12476</v>
      </c>
      <c r="AK3087" t="s">
        <v>12477</v>
      </c>
      <c r="AL3087" t="s">
        <v>80</v>
      </c>
      <c r="AM3087" t="s">
        <v>81</v>
      </c>
      <c r="AN3087" t="s">
        <v>3039</v>
      </c>
      <c r="AO3087" t="s">
        <v>83</v>
      </c>
      <c r="AP3087" t="s">
        <v>83</v>
      </c>
      <c r="AQ3087" t="s">
        <v>84</v>
      </c>
      <c r="AR3087" t="s">
        <v>85</v>
      </c>
      <c r="AS3087" t="s">
        <v>66</v>
      </c>
      <c r="AT3087" t="s">
        <v>74</v>
      </c>
      <c r="AU3087" t="s">
        <v>74</v>
      </c>
      <c r="AV3087" t="s">
        <v>98</v>
      </c>
      <c r="AW3087" t="s">
        <v>109</v>
      </c>
      <c r="AX3087" t="s">
        <v>169</v>
      </c>
      <c r="AY3087" t="s">
        <v>89</v>
      </c>
      <c r="AZ3087" t="s">
        <v>83</v>
      </c>
      <c r="BA3087" t="s">
        <v>90</v>
      </c>
      <c r="BB3087" t="s">
        <v>4238</v>
      </c>
      <c r="BC3087">
        <v>628.08652510013462</v>
      </c>
      <c r="BD3087">
        <v>929.41323132700143</v>
      </c>
      <c r="BE3087">
        <v>216.71916658730811</v>
      </c>
      <c r="BF3087">
        <v>318.20994608859792</v>
      </c>
      <c r="BG3087" t="s">
        <v>112</v>
      </c>
      <c r="BH3087" t="s">
        <v>183</v>
      </c>
    </row>
    <row r="3088" spans="1:60" x14ac:dyDescent="0.2">
      <c r="A3088" t="s">
        <v>11446</v>
      </c>
      <c r="B3088">
        <v>1850000</v>
      </c>
      <c r="C3088" s="2">
        <v>43213</v>
      </c>
      <c r="D3088">
        <v>2</v>
      </c>
      <c r="E3088">
        <v>55</v>
      </c>
      <c r="F3088">
        <v>-5</v>
      </c>
      <c r="G3088">
        <v>33636.36363636364</v>
      </c>
      <c r="H3088" t="s">
        <v>11447</v>
      </c>
      <c r="I3088">
        <v>3081</v>
      </c>
      <c r="J3088" t="s">
        <v>11448</v>
      </c>
      <c r="K3088" t="s">
        <v>655</v>
      </c>
      <c r="L3088" t="s">
        <v>65</v>
      </c>
      <c r="M3088" t="s">
        <v>74</v>
      </c>
      <c r="N3088" t="s">
        <v>99</v>
      </c>
      <c r="O3088">
        <v>8000</v>
      </c>
      <c r="P3088" t="s">
        <v>67</v>
      </c>
      <c r="Q3088" t="s">
        <v>5616</v>
      </c>
      <c r="R3088">
        <v>120524</v>
      </c>
      <c r="S3088">
        <v>574086.56000000006</v>
      </c>
      <c r="T3088">
        <v>6222964</v>
      </c>
      <c r="U3088">
        <v>56.145950990000003</v>
      </c>
      <c r="V3088">
        <v>10.192427520000001</v>
      </c>
      <c r="W3088" t="s">
        <v>315</v>
      </c>
      <c r="X3088" t="s">
        <v>150</v>
      </c>
      <c r="Y3088" t="s">
        <v>151</v>
      </c>
      <c r="Z3088" t="s">
        <v>72</v>
      </c>
      <c r="AA3088">
        <v>15.3</v>
      </c>
      <c r="AB3088" t="s">
        <v>152</v>
      </c>
      <c r="AC3088" t="s">
        <v>103</v>
      </c>
      <c r="AD3088" t="s">
        <v>119</v>
      </c>
      <c r="AE3088" t="s">
        <v>75</v>
      </c>
      <c r="AF3088" t="s">
        <v>76</v>
      </c>
      <c r="AG3088" t="s">
        <v>1636</v>
      </c>
      <c r="AH3088" t="s">
        <v>212</v>
      </c>
      <c r="AI3088" t="s">
        <v>105</v>
      </c>
      <c r="AJ3088" t="s">
        <v>12478</v>
      </c>
      <c r="AK3088" t="s">
        <v>12477</v>
      </c>
      <c r="AL3088" t="s">
        <v>80</v>
      </c>
      <c r="AM3088" t="s">
        <v>81</v>
      </c>
      <c r="AN3088" t="s">
        <v>586</v>
      </c>
      <c r="AO3088" t="s">
        <v>83</v>
      </c>
      <c r="AP3088" t="s">
        <v>83</v>
      </c>
      <c r="AQ3088" t="s">
        <v>84</v>
      </c>
      <c r="AR3088" t="s">
        <v>85</v>
      </c>
      <c r="AS3088" t="s">
        <v>119</v>
      </c>
      <c r="AT3088" t="s">
        <v>74</v>
      </c>
      <c r="AU3088" t="s">
        <v>74</v>
      </c>
      <c r="AV3088" t="s">
        <v>66</v>
      </c>
      <c r="AW3088" t="s">
        <v>109</v>
      </c>
      <c r="AX3088" t="s">
        <v>110</v>
      </c>
      <c r="AY3088" t="s">
        <v>89</v>
      </c>
      <c r="AZ3088" t="s">
        <v>83</v>
      </c>
      <c r="BA3088" t="s">
        <v>90</v>
      </c>
      <c r="BB3088" t="s">
        <v>5617</v>
      </c>
      <c r="BC3088">
        <v>1519.9854777429121</v>
      </c>
      <c r="BD3088">
        <v>900.62460582613539</v>
      </c>
      <c r="BE3088">
        <v>1493.174874213285</v>
      </c>
      <c r="BF3088">
        <v>1294.070546165447</v>
      </c>
      <c r="BG3088" t="s">
        <v>182</v>
      </c>
      <c r="BH3088" t="s">
        <v>157</v>
      </c>
    </row>
    <row r="3089" spans="1:60" x14ac:dyDescent="0.2">
      <c r="A3089" t="s">
        <v>11449</v>
      </c>
      <c r="B3089">
        <v>3628850</v>
      </c>
      <c r="C3089" s="2">
        <v>43213</v>
      </c>
      <c r="D3089">
        <v>4</v>
      </c>
      <c r="E3089">
        <v>101</v>
      </c>
      <c r="F3089">
        <v>1</v>
      </c>
      <c r="G3089">
        <v>35929.207920792083</v>
      </c>
      <c r="H3089" t="s">
        <v>11450</v>
      </c>
      <c r="I3089">
        <v>3082</v>
      </c>
      <c r="J3089" t="s">
        <v>11451</v>
      </c>
      <c r="K3089" t="s">
        <v>382</v>
      </c>
      <c r="L3089" t="s">
        <v>819</v>
      </c>
      <c r="M3089" t="s">
        <v>66</v>
      </c>
      <c r="O3089">
        <v>8000</v>
      </c>
      <c r="P3089" t="s">
        <v>67</v>
      </c>
      <c r="Q3089" t="s">
        <v>9537</v>
      </c>
      <c r="R3089">
        <v>23456</v>
      </c>
      <c r="S3089">
        <v>574636.56000000006</v>
      </c>
      <c r="T3089">
        <v>6223485</v>
      </c>
      <c r="U3089">
        <v>56.150545289999997</v>
      </c>
      <c r="V3089">
        <v>10.20142364</v>
      </c>
      <c r="W3089" t="s">
        <v>149</v>
      </c>
      <c r="X3089" t="s">
        <v>70</v>
      </c>
      <c r="Y3089" t="s">
        <v>123</v>
      </c>
      <c r="Z3089" t="s">
        <v>72</v>
      </c>
      <c r="AA3089">
        <v>14.8</v>
      </c>
      <c r="AB3089" t="s">
        <v>241</v>
      </c>
      <c r="AC3089" t="s">
        <v>103</v>
      </c>
      <c r="AD3089" t="s">
        <v>98</v>
      </c>
      <c r="AE3089" t="s">
        <v>75</v>
      </c>
      <c r="AF3089" t="s">
        <v>76</v>
      </c>
      <c r="AG3089" t="s">
        <v>2795</v>
      </c>
      <c r="AH3089" t="s">
        <v>78</v>
      </c>
      <c r="AI3089" t="s">
        <v>105</v>
      </c>
      <c r="AJ3089" t="s">
        <v>12478</v>
      </c>
      <c r="AK3089" t="s">
        <v>12477</v>
      </c>
      <c r="AL3089" t="s">
        <v>80</v>
      </c>
      <c r="AM3089" t="s">
        <v>81</v>
      </c>
      <c r="AN3089" t="s">
        <v>950</v>
      </c>
      <c r="AO3089" t="s">
        <v>1032</v>
      </c>
      <c r="AP3089" t="s">
        <v>83</v>
      </c>
      <c r="AQ3089" t="s">
        <v>107</v>
      </c>
      <c r="AR3089" t="s">
        <v>85</v>
      </c>
      <c r="AS3089" t="s">
        <v>65</v>
      </c>
      <c r="AT3089" t="s">
        <v>74</v>
      </c>
      <c r="AU3089" t="s">
        <v>74</v>
      </c>
      <c r="AV3089" t="s">
        <v>119</v>
      </c>
      <c r="AW3089" t="s">
        <v>109</v>
      </c>
      <c r="AX3089" t="s">
        <v>169</v>
      </c>
      <c r="AY3089" t="s">
        <v>89</v>
      </c>
      <c r="AZ3089" t="s">
        <v>83</v>
      </c>
      <c r="BA3089" t="s">
        <v>90</v>
      </c>
      <c r="BB3089" t="s">
        <v>9538</v>
      </c>
      <c r="BC3089">
        <v>786.12507669107458</v>
      </c>
      <c r="BD3089">
        <v>202.5621038319016</v>
      </c>
      <c r="BE3089">
        <v>766.53957285249669</v>
      </c>
      <c r="BF3089">
        <v>791.7605633566568</v>
      </c>
      <c r="BG3089" t="s">
        <v>182</v>
      </c>
      <c r="BH3089" t="s">
        <v>245</v>
      </c>
    </row>
    <row r="3090" spans="1:60" x14ac:dyDescent="0.2">
      <c r="A3090" t="s">
        <v>11452</v>
      </c>
      <c r="B3090">
        <v>1250000</v>
      </c>
      <c r="C3090" s="2">
        <v>43213</v>
      </c>
      <c r="D3090">
        <v>1</v>
      </c>
      <c r="E3090">
        <v>46</v>
      </c>
      <c r="F3090">
        <v>-3</v>
      </c>
      <c r="G3090">
        <v>27173.91304347826</v>
      </c>
      <c r="H3090" t="s">
        <v>11453</v>
      </c>
      <c r="I3090">
        <v>3083</v>
      </c>
      <c r="J3090" t="s">
        <v>11454</v>
      </c>
      <c r="K3090" t="s">
        <v>407</v>
      </c>
      <c r="L3090" t="s">
        <v>1243</v>
      </c>
      <c r="M3090" t="s">
        <v>97</v>
      </c>
      <c r="N3090" t="s">
        <v>207</v>
      </c>
      <c r="O3090">
        <v>8000</v>
      </c>
      <c r="P3090" t="s">
        <v>67</v>
      </c>
      <c r="Q3090" t="s">
        <v>1244</v>
      </c>
      <c r="R3090">
        <v>300808</v>
      </c>
      <c r="S3090">
        <v>574479</v>
      </c>
      <c r="T3090">
        <v>6222459.5</v>
      </c>
      <c r="U3090">
        <v>56.141358089999997</v>
      </c>
      <c r="V3090">
        <v>10.198601269999999</v>
      </c>
      <c r="W3090" t="s">
        <v>315</v>
      </c>
      <c r="X3090" t="s">
        <v>150</v>
      </c>
      <c r="Y3090" t="s">
        <v>151</v>
      </c>
      <c r="Z3090" t="s">
        <v>72</v>
      </c>
      <c r="AA3090">
        <v>14.8</v>
      </c>
      <c r="AB3090" t="s">
        <v>316</v>
      </c>
      <c r="AC3090" t="s">
        <v>103</v>
      </c>
      <c r="AD3090" t="s">
        <v>66</v>
      </c>
      <c r="AE3090" t="s">
        <v>75</v>
      </c>
      <c r="AF3090" t="s">
        <v>76</v>
      </c>
      <c r="AG3090" t="s">
        <v>251</v>
      </c>
      <c r="AH3090" t="s">
        <v>212</v>
      </c>
      <c r="AI3090" t="s">
        <v>105</v>
      </c>
      <c r="AJ3090" t="s">
        <v>12478</v>
      </c>
      <c r="AK3090" t="s">
        <v>12477</v>
      </c>
      <c r="AL3090" t="s">
        <v>80</v>
      </c>
      <c r="AM3090" t="s">
        <v>81</v>
      </c>
      <c r="AN3090" t="s">
        <v>1245</v>
      </c>
      <c r="AO3090" t="s">
        <v>83</v>
      </c>
      <c r="AP3090" t="s">
        <v>83</v>
      </c>
      <c r="AQ3090" t="s">
        <v>107</v>
      </c>
      <c r="AR3090" t="s">
        <v>85</v>
      </c>
      <c r="AS3090" t="s">
        <v>413</v>
      </c>
      <c r="AT3090" t="s">
        <v>74</v>
      </c>
      <c r="AU3090" t="s">
        <v>74</v>
      </c>
      <c r="AV3090" t="s">
        <v>74</v>
      </c>
      <c r="AW3090" t="s">
        <v>169</v>
      </c>
      <c r="AX3090" t="s">
        <v>223</v>
      </c>
      <c r="AY3090" t="s">
        <v>89</v>
      </c>
      <c r="AZ3090" t="s">
        <v>83</v>
      </c>
      <c r="BA3090" t="s">
        <v>90</v>
      </c>
      <c r="BB3090" t="s">
        <v>1246</v>
      </c>
      <c r="BC3090">
        <v>1602.9414849891109</v>
      </c>
      <c r="BD3090">
        <v>1065.0661957777791</v>
      </c>
      <c r="BE3090">
        <v>1789.178442060449</v>
      </c>
      <c r="BF3090">
        <v>875.1905505073322</v>
      </c>
      <c r="BG3090" t="s">
        <v>112</v>
      </c>
      <c r="BH3090" t="s">
        <v>157</v>
      </c>
    </row>
    <row r="3091" spans="1:60" x14ac:dyDescent="0.2">
      <c r="A3091" t="s">
        <v>11455</v>
      </c>
      <c r="B3091">
        <v>2740000</v>
      </c>
      <c r="C3091" s="2">
        <v>43212</v>
      </c>
      <c r="D3091">
        <v>3</v>
      </c>
      <c r="E3091">
        <v>85</v>
      </c>
      <c r="F3091">
        <v>-4</v>
      </c>
      <c r="G3091">
        <v>32235.294117647059</v>
      </c>
      <c r="H3091" t="s">
        <v>11456</v>
      </c>
      <c r="I3091">
        <v>3084</v>
      </c>
      <c r="J3091" t="s">
        <v>11457</v>
      </c>
      <c r="K3091" t="s">
        <v>2410</v>
      </c>
      <c r="L3091" t="s">
        <v>1060</v>
      </c>
      <c r="M3091" t="s">
        <v>163</v>
      </c>
      <c r="N3091" t="s">
        <v>99</v>
      </c>
      <c r="O3091">
        <v>8000</v>
      </c>
      <c r="P3091" t="s">
        <v>67</v>
      </c>
      <c r="Q3091" t="s">
        <v>2411</v>
      </c>
      <c r="R3091">
        <v>323573</v>
      </c>
      <c r="S3091">
        <v>574181.68000000005</v>
      </c>
      <c r="T3091">
        <v>6224443.5</v>
      </c>
      <c r="U3091">
        <v>56.159226220000001</v>
      </c>
      <c r="V3091">
        <v>10.194370340000001</v>
      </c>
      <c r="W3091" t="s">
        <v>69</v>
      </c>
      <c r="X3091" t="s">
        <v>462</v>
      </c>
      <c r="Y3091" t="s">
        <v>123</v>
      </c>
      <c r="Z3091" t="s">
        <v>72</v>
      </c>
      <c r="AA3091">
        <v>19.899999999999999</v>
      </c>
      <c r="AB3091" t="s">
        <v>241</v>
      </c>
      <c r="AC3091" t="s">
        <v>103</v>
      </c>
      <c r="AD3091" t="s">
        <v>74</v>
      </c>
      <c r="AE3091" t="s">
        <v>75</v>
      </c>
      <c r="AF3091" t="s">
        <v>76</v>
      </c>
      <c r="AG3091" t="s">
        <v>6593</v>
      </c>
      <c r="AH3091" t="s">
        <v>126</v>
      </c>
      <c r="AI3091" t="s">
        <v>105</v>
      </c>
      <c r="AJ3091" t="s">
        <v>12478</v>
      </c>
      <c r="AK3091" t="s">
        <v>12477</v>
      </c>
      <c r="AL3091" t="s">
        <v>80</v>
      </c>
      <c r="AM3091" t="s">
        <v>81</v>
      </c>
      <c r="AN3091" t="s">
        <v>701</v>
      </c>
      <c r="AO3091" t="s">
        <v>1820</v>
      </c>
      <c r="AP3091" t="s">
        <v>83</v>
      </c>
      <c r="AQ3091" t="s">
        <v>107</v>
      </c>
      <c r="AR3091" t="s">
        <v>85</v>
      </c>
      <c r="AS3091" t="s">
        <v>119</v>
      </c>
      <c r="AT3091" t="s">
        <v>74</v>
      </c>
      <c r="AU3091" t="s">
        <v>74</v>
      </c>
      <c r="AV3091" t="s">
        <v>65</v>
      </c>
      <c r="AW3091" t="s">
        <v>109</v>
      </c>
      <c r="AX3091" t="s">
        <v>88</v>
      </c>
      <c r="AY3091" t="s">
        <v>89</v>
      </c>
      <c r="AZ3091" t="s">
        <v>83</v>
      </c>
      <c r="BA3091" t="s">
        <v>90</v>
      </c>
      <c r="BB3091" t="s">
        <v>2413</v>
      </c>
      <c r="BC3091">
        <v>1338.0660494932599</v>
      </c>
      <c r="BD3091">
        <v>1179.990133066819</v>
      </c>
      <c r="BE3091">
        <v>803.46393008775169</v>
      </c>
      <c r="BF3091">
        <v>1214.1478470739439</v>
      </c>
      <c r="BG3091" t="s">
        <v>112</v>
      </c>
      <c r="BH3091" t="s">
        <v>201</v>
      </c>
    </row>
    <row r="3092" spans="1:60" x14ac:dyDescent="0.2">
      <c r="A3092" t="s">
        <v>11458</v>
      </c>
      <c r="B3092">
        <v>2225000</v>
      </c>
      <c r="C3092" s="2">
        <v>43212</v>
      </c>
      <c r="D3092">
        <v>3</v>
      </c>
      <c r="E3092">
        <v>86</v>
      </c>
      <c r="F3092">
        <v>-3</v>
      </c>
      <c r="G3092">
        <v>25872.093023255809</v>
      </c>
      <c r="H3092" t="s">
        <v>11459</v>
      </c>
      <c r="I3092">
        <v>3085</v>
      </c>
      <c r="J3092" t="s">
        <v>11460</v>
      </c>
      <c r="K3092" t="s">
        <v>487</v>
      </c>
      <c r="L3092" t="s">
        <v>3136</v>
      </c>
      <c r="M3092" t="s">
        <v>163</v>
      </c>
      <c r="N3092" t="s">
        <v>99</v>
      </c>
      <c r="O3092">
        <v>8000</v>
      </c>
      <c r="P3092" t="s">
        <v>67</v>
      </c>
      <c r="Q3092" t="s">
        <v>6470</v>
      </c>
      <c r="R3092">
        <v>535260</v>
      </c>
      <c r="S3092">
        <v>574159.06000000006</v>
      </c>
      <c r="T3092">
        <v>6225527</v>
      </c>
      <c r="U3092">
        <v>56.168962550000003</v>
      </c>
      <c r="V3092">
        <v>10.194308250000001</v>
      </c>
      <c r="W3092" t="s">
        <v>490</v>
      </c>
      <c r="X3092" t="s">
        <v>462</v>
      </c>
      <c r="Y3092" t="s">
        <v>71</v>
      </c>
      <c r="Z3092" t="s">
        <v>72</v>
      </c>
      <c r="AA3092">
        <v>52.6</v>
      </c>
      <c r="AB3092" t="s">
        <v>463</v>
      </c>
      <c r="AC3092" t="s">
        <v>74</v>
      </c>
      <c r="AD3092" t="s">
        <v>98</v>
      </c>
      <c r="AE3092" t="s">
        <v>75</v>
      </c>
      <c r="AF3092" t="s">
        <v>76</v>
      </c>
      <c r="AG3092" t="s">
        <v>491</v>
      </c>
      <c r="AH3092" t="s">
        <v>78</v>
      </c>
      <c r="AI3092" t="s">
        <v>105</v>
      </c>
      <c r="AJ3092" t="s">
        <v>12476</v>
      </c>
      <c r="AK3092" t="s">
        <v>12477</v>
      </c>
      <c r="AL3092" t="s">
        <v>80</v>
      </c>
      <c r="AM3092" t="s">
        <v>81</v>
      </c>
      <c r="AN3092" t="s">
        <v>1231</v>
      </c>
      <c r="AO3092" t="s">
        <v>83</v>
      </c>
      <c r="AP3092" t="s">
        <v>83</v>
      </c>
      <c r="AQ3092" t="s">
        <v>107</v>
      </c>
      <c r="AR3092" t="s">
        <v>85</v>
      </c>
      <c r="AS3092" t="s">
        <v>98</v>
      </c>
      <c r="AT3092" t="s">
        <v>74</v>
      </c>
      <c r="AU3092" t="s">
        <v>74</v>
      </c>
      <c r="AV3092" t="s">
        <v>65</v>
      </c>
      <c r="AW3092" t="s">
        <v>109</v>
      </c>
      <c r="AX3092" t="s">
        <v>110</v>
      </c>
      <c r="AY3092" t="s">
        <v>89</v>
      </c>
      <c r="AZ3092" t="s">
        <v>83</v>
      </c>
      <c r="BA3092" t="s">
        <v>90</v>
      </c>
      <c r="BB3092" t="s">
        <v>4638</v>
      </c>
      <c r="BC3092">
        <v>2100.129424502702</v>
      </c>
      <c r="BD3092">
        <v>2173.3503609298732</v>
      </c>
      <c r="BE3092">
        <v>1552.565970121319</v>
      </c>
      <c r="BF3092">
        <v>1542.7660889386609</v>
      </c>
      <c r="BG3092" t="s">
        <v>156</v>
      </c>
      <c r="BH3092" t="s">
        <v>113</v>
      </c>
    </row>
    <row r="3093" spans="1:60" x14ac:dyDescent="0.2">
      <c r="A3093" t="s">
        <v>11461</v>
      </c>
      <c r="B3093">
        <v>2150000</v>
      </c>
      <c r="C3093" s="2">
        <v>43212</v>
      </c>
      <c r="D3093">
        <v>2</v>
      </c>
      <c r="E3093">
        <v>55</v>
      </c>
      <c r="F3093">
        <v>-2</v>
      </c>
      <c r="G3093">
        <v>39090.909090909088</v>
      </c>
      <c r="H3093" t="s">
        <v>11462</v>
      </c>
      <c r="I3093">
        <v>3086</v>
      </c>
      <c r="J3093" t="s">
        <v>11463</v>
      </c>
      <c r="K3093" t="s">
        <v>470</v>
      </c>
      <c r="L3093" t="s">
        <v>1674</v>
      </c>
      <c r="M3093" t="s">
        <v>163</v>
      </c>
      <c r="O3093">
        <v>8000</v>
      </c>
      <c r="P3093" t="s">
        <v>67</v>
      </c>
      <c r="Q3093" t="s">
        <v>1675</v>
      </c>
      <c r="R3093">
        <v>254555</v>
      </c>
      <c r="S3093">
        <v>575388.18000000005</v>
      </c>
      <c r="T3093">
        <v>6224905</v>
      </c>
      <c r="U3093">
        <v>56.16318253</v>
      </c>
      <c r="V3093">
        <v>10.213921600000001</v>
      </c>
      <c r="W3093" t="s">
        <v>177</v>
      </c>
      <c r="X3093" t="s">
        <v>122</v>
      </c>
      <c r="Y3093" t="s">
        <v>123</v>
      </c>
      <c r="Z3093" t="s">
        <v>72</v>
      </c>
      <c r="AA3093">
        <v>5.5</v>
      </c>
      <c r="AB3093" t="s">
        <v>124</v>
      </c>
      <c r="AC3093" t="s">
        <v>103</v>
      </c>
      <c r="AD3093" t="s">
        <v>74</v>
      </c>
      <c r="AE3093" t="s">
        <v>75</v>
      </c>
      <c r="AF3093" t="s">
        <v>76</v>
      </c>
      <c r="AG3093" t="s">
        <v>1383</v>
      </c>
      <c r="AH3093" t="s">
        <v>126</v>
      </c>
      <c r="AI3093" t="s">
        <v>105</v>
      </c>
      <c r="AJ3093" t="s">
        <v>12478</v>
      </c>
      <c r="AK3093" t="s">
        <v>12477</v>
      </c>
      <c r="AL3093" t="s">
        <v>80</v>
      </c>
      <c r="AM3093" t="s">
        <v>81</v>
      </c>
      <c r="AN3093" t="s">
        <v>992</v>
      </c>
      <c r="AO3093" t="s">
        <v>319</v>
      </c>
      <c r="AP3093" t="s">
        <v>83</v>
      </c>
      <c r="AQ3093" t="s">
        <v>107</v>
      </c>
      <c r="AR3093" t="s">
        <v>85</v>
      </c>
      <c r="AS3093" t="s">
        <v>65</v>
      </c>
      <c r="AT3093" t="s">
        <v>74</v>
      </c>
      <c r="AU3093" t="s">
        <v>74</v>
      </c>
      <c r="AV3093" t="s">
        <v>66</v>
      </c>
      <c r="AW3093" t="s">
        <v>109</v>
      </c>
      <c r="AX3093" t="s">
        <v>169</v>
      </c>
      <c r="AY3093" t="s">
        <v>89</v>
      </c>
      <c r="AZ3093" t="s">
        <v>83</v>
      </c>
      <c r="BA3093" t="s">
        <v>90</v>
      </c>
      <c r="BB3093" t="s">
        <v>1676</v>
      </c>
      <c r="BC3093">
        <v>1104.3565993035099</v>
      </c>
      <c r="BD3093">
        <v>1543.651440475044</v>
      </c>
      <c r="BE3093">
        <v>843.42331409562564</v>
      </c>
      <c r="BF3093">
        <v>172.90346149181821</v>
      </c>
      <c r="BG3093" t="s">
        <v>182</v>
      </c>
      <c r="BH3093" t="s">
        <v>171</v>
      </c>
    </row>
    <row r="3094" spans="1:60" x14ac:dyDescent="0.2">
      <c r="A3094" t="s">
        <v>11464</v>
      </c>
      <c r="B3094">
        <v>4175000</v>
      </c>
      <c r="C3094" s="2">
        <v>43212</v>
      </c>
      <c r="D3094">
        <v>3</v>
      </c>
      <c r="E3094">
        <v>107</v>
      </c>
      <c r="F3094">
        <v>-2</v>
      </c>
      <c r="G3094">
        <v>39018.691588785048</v>
      </c>
      <c r="H3094" t="s">
        <v>11465</v>
      </c>
      <c r="I3094">
        <v>3087</v>
      </c>
      <c r="J3094" t="s">
        <v>11466</v>
      </c>
      <c r="K3094" t="s">
        <v>1933</v>
      </c>
      <c r="L3094" t="s">
        <v>819</v>
      </c>
      <c r="M3094" t="s">
        <v>65</v>
      </c>
      <c r="N3094" t="s">
        <v>99</v>
      </c>
      <c r="O3094">
        <v>8000</v>
      </c>
      <c r="P3094" t="s">
        <v>67</v>
      </c>
      <c r="Q3094" t="s">
        <v>3441</v>
      </c>
      <c r="R3094">
        <v>15879</v>
      </c>
      <c r="S3094">
        <v>574739.38</v>
      </c>
      <c r="T3094">
        <v>6222595</v>
      </c>
      <c r="U3094">
        <v>56.14253454</v>
      </c>
      <c r="V3094">
        <v>10.202828569999999</v>
      </c>
      <c r="W3094" t="s">
        <v>315</v>
      </c>
      <c r="X3094" t="s">
        <v>275</v>
      </c>
      <c r="Y3094" t="s">
        <v>151</v>
      </c>
      <c r="Z3094" t="s">
        <v>72</v>
      </c>
      <c r="AA3094">
        <v>14.4</v>
      </c>
      <c r="AB3094" t="s">
        <v>316</v>
      </c>
      <c r="AC3094" t="s">
        <v>74</v>
      </c>
      <c r="AD3094" t="s">
        <v>66</v>
      </c>
      <c r="AE3094" t="s">
        <v>75</v>
      </c>
      <c r="AF3094" t="s">
        <v>76</v>
      </c>
      <c r="AG3094" t="s">
        <v>3442</v>
      </c>
      <c r="AH3094" t="s">
        <v>78</v>
      </c>
      <c r="AI3094" t="s">
        <v>79</v>
      </c>
      <c r="AJ3094" t="s">
        <v>12478</v>
      </c>
      <c r="AK3094" t="s">
        <v>12477</v>
      </c>
      <c r="AL3094" t="s">
        <v>80</v>
      </c>
      <c r="AM3094" t="s">
        <v>81</v>
      </c>
      <c r="AN3094" t="s">
        <v>3436</v>
      </c>
      <c r="AO3094" t="s">
        <v>83</v>
      </c>
      <c r="AP3094" t="s">
        <v>83</v>
      </c>
      <c r="AQ3094" t="s">
        <v>107</v>
      </c>
      <c r="AR3094" t="s">
        <v>85</v>
      </c>
      <c r="AS3094" t="s">
        <v>108</v>
      </c>
      <c r="AT3094" t="s">
        <v>74</v>
      </c>
      <c r="AU3094" t="s">
        <v>74</v>
      </c>
      <c r="AV3094" t="s">
        <v>65</v>
      </c>
      <c r="AW3094" t="s">
        <v>109</v>
      </c>
      <c r="AX3094" t="s">
        <v>110</v>
      </c>
      <c r="AY3094" t="s">
        <v>89</v>
      </c>
      <c r="AZ3094" t="s">
        <v>83</v>
      </c>
      <c r="BA3094" t="s">
        <v>90</v>
      </c>
      <c r="BB3094" t="s">
        <v>3443</v>
      </c>
      <c r="BC3094">
        <v>1354.9564077070511</v>
      </c>
      <c r="BD3094">
        <v>873.00375070553525</v>
      </c>
      <c r="BE3094">
        <v>1605.4021450661501</v>
      </c>
      <c r="BF3094">
        <v>737.26274278013</v>
      </c>
      <c r="BG3094" t="s">
        <v>182</v>
      </c>
      <c r="BH3094" t="s">
        <v>157</v>
      </c>
    </row>
    <row r="3095" spans="1:60" x14ac:dyDescent="0.2">
      <c r="A3095" t="s">
        <v>11467</v>
      </c>
      <c r="B3095">
        <v>3575000</v>
      </c>
      <c r="C3095" s="2">
        <v>43212</v>
      </c>
      <c r="D3095">
        <v>3</v>
      </c>
      <c r="E3095">
        <v>105</v>
      </c>
      <c r="F3095">
        <v>-3</v>
      </c>
      <c r="G3095">
        <v>34047.619047619053</v>
      </c>
      <c r="H3095" t="s">
        <v>11468</v>
      </c>
      <c r="I3095">
        <v>3088</v>
      </c>
      <c r="J3095" t="s">
        <v>11469</v>
      </c>
      <c r="K3095" t="s">
        <v>2613</v>
      </c>
      <c r="L3095" t="s">
        <v>97</v>
      </c>
      <c r="M3095" t="s">
        <v>66</v>
      </c>
      <c r="N3095" t="s">
        <v>147</v>
      </c>
      <c r="O3095">
        <v>8000</v>
      </c>
      <c r="P3095" t="s">
        <v>67</v>
      </c>
      <c r="Q3095" t="s">
        <v>11470</v>
      </c>
      <c r="R3095">
        <v>556802</v>
      </c>
      <c r="S3095">
        <v>575462.68999999994</v>
      </c>
      <c r="T3095">
        <v>6224929</v>
      </c>
      <c r="U3095">
        <v>56.163386330000002</v>
      </c>
      <c r="V3095">
        <v>10.215127880000001</v>
      </c>
      <c r="W3095" t="s">
        <v>177</v>
      </c>
      <c r="X3095" t="s">
        <v>122</v>
      </c>
      <c r="Y3095" t="s">
        <v>123</v>
      </c>
      <c r="Z3095" t="s">
        <v>72</v>
      </c>
      <c r="AA3095">
        <v>4.5999999999999996</v>
      </c>
      <c r="AB3095" t="s">
        <v>124</v>
      </c>
      <c r="AC3095" t="s">
        <v>103</v>
      </c>
      <c r="AD3095" t="s">
        <v>119</v>
      </c>
      <c r="AE3095" t="s">
        <v>75</v>
      </c>
      <c r="AF3095" t="s">
        <v>76</v>
      </c>
      <c r="AG3095" t="s">
        <v>610</v>
      </c>
      <c r="AH3095" t="s">
        <v>126</v>
      </c>
      <c r="AI3095" t="s">
        <v>79</v>
      </c>
      <c r="AJ3095" t="s">
        <v>12478</v>
      </c>
      <c r="AK3095" t="s">
        <v>12477</v>
      </c>
      <c r="AL3095" t="s">
        <v>80</v>
      </c>
      <c r="AM3095" t="s">
        <v>81</v>
      </c>
      <c r="AN3095" t="s">
        <v>232</v>
      </c>
      <c r="AO3095" t="s">
        <v>83</v>
      </c>
      <c r="AP3095" t="s">
        <v>83</v>
      </c>
      <c r="AQ3095" t="s">
        <v>107</v>
      </c>
      <c r="AR3095" t="s">
        <v>85</v>
      </c>
      <c r="AS3095" t="s">
        <v>119</v>
      </c>
      <c r="AT3095" t="s">
        <v>74</v>
      </c>
      <c r="AU3095" t="s">
        <v>74</v>
      </c>
      <c r="AV3095" t="s">
        <v>65</v>
      </c>
      <c r="AW3095" t="s">
        <v>109</v>
      </c>
      <c r="AX3095" t="s">
        <v>169</v>
      </c>
      <c r="AY3095" t="s">
        <v>89</v>
      </c>
      <c r="AZ3095" t="s">
        <v>83</v>
      </c>
      <c r="BA3095" t="s">
        <v>90</v>
      </c>
      <c r="BB3095" t="s">
        <v>2990</v>
      </c>
      <c r="BC3095">
        <v>1132.788700339647</v>
      </c>
      <c r="BD3095">
        <v>1593.6866461104869</v>
      </c>
      <c r="BE3095">
        <v>904.30123838939642</v>
      </c>
      <c r="BF3095">
        <v>111.1214831839506</v>
      </c>
      <c r="BG3095" t="s">
        <v>156</v>
      </c>
      <c r="BH3095" t="s">
        <v>171</v>
      </c>
    </row>
    <row r="3096" spans="1:60" x14ac:dyDescent="0.2">
      <c r="A3096" t="s">
        <v>11471</v>
      </c>
      <c r="B3096">
        <v>1600000</v>
      </c>
      <c r="C3096" s="2">
        <v>43212</v>
      </c>
      <c r="D3096">
        <v>2</v>
      </c>
      <c r="E3096">
        <v>66</v>
      </c>
      <c r="F3096">
        <v>-7</v>
      </c>
      <c r="G3096">
        <v>24242.42424242424</v>
      </c>
      <c r="H3096" t="s">
        <v>11472</v>
      </c>
      <c r="I3096">
        <v>3089</v>
      </c>
      <c r="J3096" t="s">
        <v>11473</v>
      </c>
      <c r="K3096" t="s">
        <v>518</v>
      </c>
      <c r="L3096" t="s">
        <v>917</v>
      </c>
      <c r="M3096" t="s">
        <v>108</v>
      </c>
      <c r="N3096" t="s">
        <v>65</v>
      </c>
      <c r="O3096">
        <v>8000</v>
      </c>
      <c r="P3096" t="s">
        <v>67</v>
      </c>
      <c r="Q3096" t="s">
        <v>2741</v>
      </c>
      <c r="R3096">
        <v>418426</v>
      </c>
      <c r="S3096">
        <v>573549.56000000006</v>
      </c>
      <c r="T3096">
        <v>6222423</v>
      </c>
      <c r="U3096">
        <v>56.141174370000002</v>
      </c>
      <c r="V3096">
        <v>10.1836372</v>
      </c>
      <c r="W3096" t="s">
        <v>209</v>
      </c>
      <c r="X3096" t="s">
        <v>210</v>
      </c>
      <c r="Y3096" t="s">
        <v>151</v>
      </c>
      <c r="Z3096" t="s">
        <v>72</v>
      </c>
      <c r="AA3096">
        <v>17.600000000000001</v>
      </c>
      <c r="AB3096" t="s">
        <v>152</v>
      </c>
      <c r="AC3096" t="s">
        <v>74</v>
      </c>
      <c r="AD3096" t="s">
        <v>119</v>
      </c>
      <c r="AE3096" t="s">
        <v>75</v>
      </c>
      <c r="AF3096" t="s">
        <v>76</v>
      </c>
      <c r="AG3096" t="s">
        <v>555</v>
      </c>
      <c r="AH3096" t="s">
        <v>212</v>
      </c>
      <c r="AI3096" t="s">
        <v>105</v>
      </c>
      <c r="AJ3096" t="s">
        <v>12478</v>
      </c>
      <c r="AK3096" t="s">
        <v>12477</v>
      </c>
      <c r="AL3096" t="s">
        <v>80</v>
      </c>
      <c r="AM3096" t="s">
        <v>81</v>
      </c>
      <c r="AN3096" t="s">
        <v>213</v>
      </c>
      <c r="AO3096" t="s">
        <v>83</v>
      </c>
      <c r="AP3096" t="s">
        <v>83</v>
      </c>
      <c r="AQ3096" t="s">
        <v>84</v>
      </c>
      <c r="AR3096" t="s">
        <v>85</v>
      </c>
      <c r="AS3096" t="s">
        <v>97</v>
      </c>
      <c r="AT3096" t="s">
        <v>74</v>
      </c>
      <c r="AU3096" t="s">
        <v>74</v>
      </c>
      <c r="AV3096" t="s">
        <v>66</v>
      </c>
      <c r="AW3096" t="s">
        <v>109</v>
      </c>
      <c r="AX3096" t="s">
        <v>169</v>
      </c>
      <c r="AY3096" t="s">
        <v>89</v>
      </c>
      <c r="AZ3096" t="s">
        <v>83</v>
      </c>
      <c r="BA3096" t="s">
        <v>90</v>
      </c>
      <c r="BB3096" t="s">
        <v>2742</v>
      </c>
      <c r="BC3096">
        <v>2270.6793698424221</v>
      </c>
      <c r="BD3096">
        <v>1653.59647159622</v>
      </c>
      <c r="BE3096">
        <v>2247.435903164645</v>
      </c>
      <c r="BF3096">
        <v>1710.1148705475639</v>
      </c>
      <c r="BG3096" t="s">
        <v>112</v>
      </c>
      <c r="BH3096" t="s">
        <v>210</v>
      </c>
    </row>
    <row r="3097" spans="1:60" x14ac:dyDescent="0.2">
      <c r="A3097" t="s">
        <v>11474</v>
      </c>
      <c r="B3097">
        <v>1575000</v>
      </c>
      <c r="C3097" s="2">
        <v>43211</v>
      </c>
      <c r="D3097">
        <v>2</v>
      </c>
      <c r="E3097">
        <v>39</v>
      </c>
      <c r="F3097">
        <v>-4</v>
      </c>
      <c r="G3097">
        <v>40384.615384615383</v>
      </c>
      <c r="H3097" t="s">
        <v>11475</v>
      </c>
      <c r="I3097">
        <v>3090</v>
      </c>
      <c r="J3097" t="s">
        <v>11476</v>
      </c>
      <c r="K3097" t="s">
        <v>1446</v>
      </c>
      <c r="L3097" t="s">
        <v>108</v>
      </c>
      <c r="M3097" t="s">
        <v>65</v>
      </c>
      <c r="N3097" t="s">
        <v>99</v>
      </c>
      <c r="O3097">
        <v>8000</v>
      </c>
      <c r="P3097" t="s">
        <v>67</v>
      </c>
      <c r="Q3097" t="s">
        <v>1939</v>
      </c>
      <c r="R3097">
        <v>378688</v>
      </c>
      <c r="S3097">
        <v>573860.25</v>
      </c>
      <c r="T3097">
        <v>6224202.5</v>
      </c>
      <c r="U3097">
        <v>56.157111260000001</v>
      </c>
      <c r="V3097">
        <v>10.189129489999999</v>
      </c>
      <c r="W3097" t="s">
        <v>101</v>
      </c>
      <c r="X3097" t="s">
        <v>462</v>
      </c>
      <c r="Y3097" t="s">
        <v>71</v>
      </c>
      <c r="Z3097" t="s">
        <v>72</v>
      </c>
      <c r="AA3097">
        <v>12.3</v>
      </c>
      <c r="AB3097" t="s">
        <v>73</v>
      </c>
      <c r="AC3097" t="s">
        <v>103</v>
      </c>
      <c r="AD3097" t="s">
        <v>65</v>
      </c>
      <c r="AE3097" t="s">
        <v>75</v>
      </c>
      <c r="AF3097" t="s">
        <v>76</v>
      </c>
      <c r="AG3097" t="s">
        <v>1940</v>
      </c>
      <c r="AH3097" t="s">
        <v>78</v>
      </c>
      <c r="AI3097" t="s">
        <v>105</v>
      </c>
      <c r="AJ3097" t="s">
        <v>12478</v>
      </c>
      <c r="AK3097" t="s">
        <v>12477</v>
      </c>
      <c r="AL3097" t="s">
        <v>80</v>
      </c>
      <c r="AM3097" t="s">
        <v>81</v>
      </c>
      <c r="AN3097" t="s">
        <v>1025</v>
      </c>
      <c r="AO3097" t="s">
        <v>83</v>
      </c>
      <c r="AP3097" t="s">
        <v>83</v>
      </c>
      <c r="AQ3097" t="s">
        <v>107</v>
      </c>
      <c r="AR3097" t="s">
        <v>85</v>
      </c>
      <c r="AS3097" t="s">
        <v>119</v>
      </c>
      <c r="AT3097" t="s">
        <v>74</v>
      </c>
      <c r="AU3097" t="s">
        <v>74</v>
      </c>
      <c r="AV3097" t="s">
        <v>66</v>
      </c>
      <c r="AW3097" t="s">
        <v>109</v>
      </c>
      <c r="AX3097" t="s">
        <v>88</v>
      </c>
      <c r="AY3097" t="s">
        <v>89</v>
      </c>
      <c r="AZ3097" t="s">
        <v>83</v>
      </c>
      <c r="BA3097" t="s">
        <v>90</v>
      </c>
      <c r="BB3097" t="s">
        <v>1941</v>
      </c>
      <c r="BC3097">
        <v>1547.509504237793</v>
      </c>
      <c r="BD3097">
        <v>1225.061613791534</v>
      </c>
      <c r="BE3097">
        <v>1082.3407526483329</v>
      </c>
      <c r="BF3097">
        <v>1512.912212592284</v>
      </c>
      <c r="BG3097" t="s">
        <v>182</v>
      </c>
      <c r="BH3097" t="s">
        <v>113</v>
      </c>
    </row>
    <row r="3098" spans="1:60" x14ac:dyDescent="0.2">
      <c r="A3098" t="s">
        <v>11477</v>
      </c>
      <c r="B3098">
        <v>2035000</v>
      </c>
      <c r="C3098" s="2">
        <v>43209</v>
      </c>
      <c r="D3098">
        <v>2</v>
      </c>
      <c r="E3098">
        <v>55</v>
      </c>
      <c r="F3098">
        <v>-2</v>
      </c>
      <c r="G3098">
        <v>37000</v>
      </c>
      <c r="H3098" t="s">
        <v>11478</v>
      </c>
      <c r="I3098">
        <v>3091</v>
      </c>
      <c r="J3098" t="s">
        <v>11479</v>
      </c>
      <c r="K3098" t="s">
        <v>364</v>
      </c>
      <c r="L3098" t="s">
        <v>1542</v>
      </c>
      <c r="M3098" t="s">
        <v>163</v>
      </c>
      <c r="N3098" t="s">
        <v>99</v>
      </c>
      <c r="O3098">
        <v>8000</v>
      </c>
      <c r="P3098" t="s">
        <v>67</v>
      </c>
      <c r="Q3098" t="s">
        <v>8252</v>
      </c>
      <c r="R3098">
        <v>347715</v>
      </c>
      <c r="S3098">
        <v>574678.37</v>
      </c>
      <c r="T3098">
        <v>6222885.5</v>
      </c>
      <c r="U3098">
        <v>56.14515359</v>
      </c>
      <c r="V3098">
        <v>10.20192838</v>
      </c>
      <c r="W3098" t="s">
        <v>315</v>
      </c>
      <c r="X3098" t="s">
        <v>275</v>
      </c>
      <c r="Y3098" t="s">
        <v>151</v>
      </c>
      <c r="Z3098" t="s">
        <v>72</v>
      </c>
      <c r="AA3098">
        <v>20.100000000000001</v>
      </c>
      <c r="AB3098" t="s">
        <v>316</v>
      </c>
      <c r="AC3098" t="s">
        <v>74</v>
      </c>
      <c r="AD3098" t="s">
        <v>119</v>
      </c>
      <c r="AE3098" t="s">
        <v>75</v>
      </c>
      <c r="AF3098" t="s">
        <v>76</v>
      </c>
      <c r="AG3098" t="s">
        <v>5676</v>
      </c>
      <c r="AH3098" t="s">
        <v>78</v>
      </c>
      <c r="AI3098" t="s">
        <v>79</v>
      </c>
      <c r="AJ3098" t="s">
        <v>12478</v>
      </c>
      <c r="AK3098" t="s">
        <v>12477</v>
      </c>
      <c r="AL3098" t="s">
        <v>80</v>
      </c>
      <c r="AM3098" t="s">
        <v>81</v>
      </c>
      <c r="AN3098" t="s">
        <v>368</v>
      </c>
      <c r="AO3098" t="s">
        <v>377</v>
      </c>
      <c r="AP3098" t="s">
        <v>83</v>
      </c>
      <c r="AQ3098" t="s">
        <v>107</v>
      </c>
      <c r="AR3098" t="s">
        <v>85</v>
      </c>
      <c r="AS3098" t="s">
        <v>119</v>
      </c>
      <c r="AT3098" t="s">
        <v>74</v>
      </c>
      <c r="AU3098" t="s">
        <v>74</v>
      </c>
      <c r="AV3098" t="s">
        <v>66</v>
      </c>
      <c r="AW3098" t="s">
        <v>109</v>
      </c>
      <c r="AX3098" t="s">
        <v>169</v>
      </c>
      <c r="AY3098" t="s">
        <v>89</v>
      </c>
      <c r="AZ3098" t="s">
        <v>83</v>
      </c>
      <c r="BA3098" t="s">
        <v>83</v>
      </c>
      <c r="BB3098" t="s">
        <v>1838</v>
      </c>
      <c r="BC3098">
        <v>1139.4109586035929</v>
      </c>
      <c r="BD3098">
        <v>598.53351422572723</v>
      </c>
      <c r="BE3098">
        <v>1328.5894011791261</v>
      </c>
      <c r="BF3098">
        <v>705.90240041201912</v>
      </c>
      <c r="BG3098" t="s">
        <v>156</v>
      </c>
      <c r="BH3098" t="s">
        <v>157</v>
      </c>
    </row>
    <row r="3099" spans="1:60" x14ac:dyDescent="0.2">
      <c r="A3099" t="s">
        <v>11480</v>
      </c>
      <c r="B3099">
        <v>1998000</v>
      </c>
      <c r="C3099" s="2">
        <v>43209</v>
      </c>
      <c r="D3099">
        <v>2</v>
      </c>
      <c r="E3099">
        <v>50</v>
      </c>
      <c r="G3099">
        <v>39960</v>
      </c>
      <c r="H3099" t="s">
        <v>11481</v>
      </c>
      <c r="I3099">
        <v>3092</v>
      </c>
      <c r="J3099" t="s">
        <v>11482</v>
      </c>
      <c r="K3099" t="s">
        <v>888</v>
      </c>
      <c r="L3099" t="s">
        <v>2049</v>
      </c>
      <c r="M3099" t="s">
        <v>66</v>
      </c>
      <c r="N3099" t="s">
        <v>99</v>
      </c>
      <c r="O3099">
        <v>8000</v>
      </c>
      <c r="P3099" t="s">
        <v>67</v>
      </c>
      <c r="Q3099" t="s">
        <v>2050</v>
      </c>
      <c r="R3099">
        <v>270208</v>
      </c>
      <c r="S3099">
        <v>574354.18999999994</v>
      </c>
      <c r="T3099">
        <v>6225003.5</v>
      </c>
      <c r="U3099">
        <v>56.164229689999999</v>
      </c>
      <c r="V3099">
        <v>10.19730365</v>
      </c>
      <c r="W3099" t="s">
        <v>490</v>
      </c>
      <c r="X3099" t="s">
        <v>462</v>
      </c>
      <c r="Y3099" t="s">
        <v>123</v>
      </c>
      <c r="Z3099" t="s">
        <v>72</v>
      </c>
      <c r="AA3099">
        <v>35</v>
      </c>
      <c r="AB3099" t="s">
        <v>196</v>
      </c>
      <c r="AC3099" t="s">
        <v>74</v>
      </c>
      <c r="AD3099" t="s">
        <v>98</v>
      </c>
      <c r="AE3099" t="s">
        <v>75</v>
      </c>
      <c r="AF3099" t="s">
        <v>76</v>
      </c>
      <c r="AG3099" t="s">
        <v>2051</v>
      </c>
      <c r="AH3099" t="s">
        <v>78</v>
      </c>
      <c r="AI3099" t="s">
        <v>79</v>
      </c>
      <c r="AJ3099" t="s">
        <v>12478</v>
      </c>
      <c r="AK3099" t="s">
        <v>12477</v>
      </c>
      <c r="AL3099" t="s">
        <v>80</v>
      </c>
      <c r="AM3099" t="s">
        <v>81</v>
      </c>
      <c r="AN3099" t="s">
        <v>232</v>
      </c>
      <c r="AO3099" t="s">
        <v>2052</v>
      </c>
      <c r="AP3099" t="s">
        <v>83</v>
      </c>
      <c r="AQ3099" t="s">
        <v>107</v>
      </c>
      <c r="AR3099" t="s">
        <v>85</v>
      </c>
      <c r="AS3099" t="s">
        <v>65</v>
      </c>
      <c r="AT3099" t="s">
        <v>74</v>
      </c>
      <c r="AU3099" t="s">
        <v>74</v>
      </c>
      <c r="AV3099" t="s">
        <v>66</v>
      </c>
      <c r="AW3099" t="s">
        <v>109</v>
      </c>
      <c r="AX3099" t="s">
        <v>169</v>
      </c>
      <c r="AY3099" t="s">
        <v>89</v>
      </c>
      <c r="AZ3099" t="s">
        <v>83</v>
      </c>
      <c r="BA3099" t="s">
        <v>90</v>
      </c>
      <c r="BB3099" t="s">
        <v>2053</v>
      </c>
      <c r="BC3099">
        <v>1564.9892538512199</v>
      </c>
      <c r="BD3099">
        <v>1615.3058377420959</v>
      </c>
      <c r="BE3099">
        <v>1006.931484774313</v>
      </c>
      <c r="BF3099">
        <v>1181.1668469074259</v>
      </c>
      <c r="BH3099" t="s">
        <v>201</v>
      </c>
    </row>
    <row r="3100" spans="1:60" x14ac:dyDescent="0.2">
      <c r="A3100" t="s">
        <v>11483</v>
      </c>
      <c r="B3100">
        <v>2625000</v>
      </c>
      <c r="C3100" s="2">
        <v>43209</v>
      </c>
      <c r="D3100">
        <v>2</v>
      </c>
      <c r="E3100">
        <v>88</v>
      </c>
      <c r="F3100">
        <v>-3</v>
      </c>
      <c r="G3100">
        <v>29829.54545454546</v>
      </c>
      <c r="H3100" t="s">
        <v>11484</v>
      </c>
      <c r="I3100">
        <v>3093</v>
      </c>
      <c r="J3100" t="s">
        <v>11485</v>
      </c>
      <c r="K3100" t="s">
        <v>662</v>
      </c>
      <c r="L3100" t="s">
        <v>4481</v>
      </c>
      <c r="M3100" t="s">
        <v>74</v>
      </c>
      <c r="O3100">
        <v>8000</v>
      </c>
      <c r="P3100" t="s">
        <v>67</v>
      </c>
      <c r="Q3100" t="s">
        <v>4469</v>
      </c>
      <c r="R3100">
        <v>262345</v>
      </c>
      <c r="S3100">
        <v>575376.81000000006</v>
      </c>
      <c r="T3100">
        <v>6224502.5</v>
      </c>
      <c r="U3100">
        <v>56.159568800000002</v>
      </c>
      <c r="V3100">
        <v>10.21362454</v>
      </c>
      <c r="W3100" t="s">
        <v>177</v>
      </c>
      <c r="X3100" t="s">
        <v>122</v>
      </c>
      <c r="Y3100" t="s">
        <v>123</v>
      </c>
      <c r="Z3100" t="s">
        <v>72</v>
      </c>
      <c r="AA3100">
        <v>2.2000000000000002</v>
      </c>
      <c r="AB3100" t="s">
        <v>124</v>
      </c>
      <c r="AC3100" t="s">
        <v>74</v>
      </c>
      <c r="AD3100" t="s">
        <v>74</v>
      </c>
      <c r="AE3100" t="s">
        <v>75</v>
      </c>
      <c r="AF3100" t="s">
        <v>76</v>
      </c>
      <c r="AG3100" t="s">
        <v>9574</v>
      </c>
      <c r="AH3100" t="s">
        <v>126</v>
      </c>
      <c r="AI3100" t="s">
        <v>79</v>
      </c>
      <c r="AJ3100" t="s">
        <v>12476</v>
      </c>
      <c r="AK3100" t="s">
        <v>12477</v>
      </c>
      <c r="AL3100" t="s">
        <v>80</v>
      </c>
      <c r="AM3100" t="s">
        <v>81</v>
      </c>
      <c r="AN3100" t="s">
        <v>1180</v>
      </c>
      <c r="AO3100" t="s">
        <v>83</v>
      </c>
      <c r="AP3100" t="s">
        <v>83</v>
      </c>
      <c r="AQ3100" t="s">
        <v>84</v>
      </c>
      <c r="AR3100" t="s">
        <v>85</v>
      </c>
      <c r="AS3100" t="s">
        <v>108</v>
      </c>
      <c r="AT3100" t="s">
        <v>74</v>
      </c>
      <c r="AU3100" t="s">
        <v>74</v>
      </c>
      <c r="AV3100" t="s">
        <v>66</v>
      </c>
      <c r="AW3100" t="s">
        <v>109</v>
      </c>
      <c r="AX3100" t="s">
        <v>110</v>
      </c>
      <c r="AY3100" t="s">
        <v>89</v>
      </c>
      <c r="AZ3100" t="s">
        <v>83</v>
      </c>
      <c r="BA3100" t="s">
        <v>90</v>
      </c>
      <c r="BB3100" t="s">
        <v>4470</v>
      </c>
      <c r="BC3100">
        <v>701.6569158562861</v>
      </c>
      <c r="BD3100">
        <v>1170.902522047774</v>
      </c>
      <c r="BE3100">
        <v>534.32592425103041</v>
      </c>
      <c r="BF3100">
        <v>58.614167674238992</v>
      </c>
      <c r="BG3100" t="s">
        <v>112</v>
      </c>
      <c r="BH3100" t="s">
        <v>183</v>
      </c>
    </row>
    <row r="3101" spans="1:60" x14ac:dyDescent="0.2">
      <c r="A3101" t="s">
        <v>11486</v>
      </c>
      <c r="B3101">
        <v>3700000</v>
      </c>
      <c r="C3101" s="2">
        <v>43209</v>
      </c>
      <c r="D3101">
        <v>3</v>
      </c>
      <c r="E3101">
        <v>93</v>
      </c>
      <c r="F3101">
        <v>-3</v>
      </c>
      <c r="G3101">
        <v>39784.946236559139</v>
      </c>
      <c r="H3101" t="s">
        <v>11487</v>
      </c>
      <c r="I3101">
        <v>3094</v>
      </c>
      <c r="J3101" t="s">
        <v>11488</v>
      </c>
      <c r="K3101" t="s">
        <v>2579</v>
      </c>
      <c r="L3101" t="s">
        <v>944</v>
      </c>
      <c r="M3101" t="s">
        <v>74</v>
      </c>
      <c r="N3101" t="s">
        <v>99</v>
      </c>
      <c r="O3101">
        <v>8000</v>
      </c>
      <c r="P3101" t="s">
        <v>67</v>
      </c>
      <c r="Q3101" t="s">
        <v>9483</v>
      </c>
      <c r="R3101">
        <v>107056</v>
      </c>
      <c r="S3101">
        <v>574263.06000000006</v>
      </c>
      <c r="T3101">
        <v>6222643</v>
      </c>
      <c r="U3101">
        <v>56.143040079999999</v>
      </c>
      <c r="V3101">
        <v>10.19517812</v>
      </c>
      <c r="W3101" t="s">
        <v>315</v>
      </c>
      <c r="X3101" t="s">
        <v>150</v>
      </c>
      <c r="Y3101" t="s">
        <v>151</v>
      </c>
      <c r="Z3101" t="s">
        <v>72</v>
      </c>
      <c r="AA3101">
        <v>18.2</v>
      </c>
      <c r="AB3101" t="s">
        <v>316</v>
      </c>
      <c r="AC3101" t="s">
        <v>103</v>
      </c>
      <c r="AD3101" t="s">
        <v>74</v>
      </c>
      <c r="AE3101" t="s">
        <v>75</v>
      </c>
      <c r="AF3101" t="s">
        <v>76</v>
      </c>
      <c r="AG3101" t="s">
        <v>1082</v>
      </c>
      <c r="AH3101" t="s">
        <v>212</v>
      </c>
      <c r="AI3101" t="s">
        <v>79</v>
      </c>
      <c r="AJ3101" t="s">
        <v>12476</v>
      </c>
      <c r="AK3101" t="s">
        <v>12477</v>
      </c>
      <c r="AL3101" t="s">
        <v>80</v>
      </c>
      <c r="AM3101" t="s">
        <v>81</v>
      </c>
      <c r="AN3101" t="s">
        <v>700</v>
      </c>
      <c r="AO3101" t="s">
        <v>83</v>
      </c>
      <c r="AP3101" t="s">
        <v>83</v>
      </c>
      <c r="AQ3101" t="s">
        <v>107</v>
      </c>
      <c r="AR3101" t="s">
        <v>85</v>
      </c>
      <c r="AS3101" t="s">
        <v>98</v>
      </c>
      <c r="AT3101" t="s">
        <v>74</v>
      </c>
      <c r="AU3101" t="s">
        <v>74</v>
      </c>
      <c r="AV3101" t="s">
        <v>65</v>
      </c>
      <c r="AW3101" t="s">
        <v>109</v>
      </c>
      <c r="AX3101" t="s">
        <v>110</v>
      </c>
      <c r="AY3101" t="s">
        <v>89</v>
      </c>
      <c r="AZ3101" t="s">
        <v>83</v>
      </c>
      <c r="BA3101" t="s">
        <v>90</v>
      </c>
      <c r="BB3101" t="s">
        <v>9484</v>
      </c>
      <c r="BC3101">
        <v>1592.182395521696</v>
      </c>
      <c r="BD3101">
        <v>1000.449163878196</v>
      </c>
      <c r="BE3101">
        <v>1687.41703240676</v>
      </c>
      <c r="BF3101">
        <v>1156.4631265150981</v>
      </c>
      <c r="BG3101" t="s">
        <v>112</v>
      </c>
      <c r="BH3101" t="s">
        <v>157</v>
      </c>
    </row>
    <row r="3102" spans="1:60" x14ac:dyDescent="0.2">
      <c r="A3102" t="s">
        <v>11489</v>
      </c>
      <c r="B3102">
        <v>1585000</v>
      </c>
      <c r="C3102" s="2">
        <v>43209</v>
      </c>
      <c r="D3102">
        <v>2</v>
      </c>
      <c r="E3102">
        <v>47</v>
      </c>
      <c r="F3102">
        <v>-4</v>
      </c>
      <c r="G3102">
        <v>33723.404255319147</v>
      </c>
      <c r="H3102" t="s">
        <v>11490</v>
      </c>
      <c r="I3102">
        <v>3095</v>
      </c>
      <c r="J3102" t="s">
        <v>11491</v>
      </c>
      <c r="K3102" t="s">
        <v>618</v>
      </c>
      <c r="L3102" t="s">
        <v>1354</v>
      </c>
      <c r="M3102" t="s">
        <v>66</v>
      </c>
      <c r="N3102" t="s">
        <v>207</v>
      </c>
      <c r="O3102">
        <v>8000</v>
      </c>
      <c r="P3102" t="s">
        <v>67</v>
      </c>
      <c r="Q3102" t="s">
        <v>1355</v>
      </c>
      <c r="R3102">
        <v>409931</v>
      </c>
      <c r="S3102">
        <v>573156.12</v>
      </c>
      <c r="T3102">
        <v>6224106</v>
      </c>
      <c r="U3102">
        <v>56.156352949999999</v>
      </c>
      <c r="V3102">
        <v>10.17776939</v>
      </c>
      <c r="W3102" t="s">
        <v>101</v>
      </c>
      <c r="X3102" t="s">
        <v>102</v>
      </c>
      <c r="Y3102" t="s">
        <v>71</v>
      </c>
      <c r="Z3102" t="s">
        <v>72</v>
      </c>
      <c r="AA3102">
        <v>14.2</v>
      </c>
      <c r="AB3102" t="s">
        <v>73</v>
      </c>
      <c r="AC3102" t="s">
        <v>74</v>
      </c>
      <c r="AD3102" t="s">
        <v>65</v>
      </c>
      <c r="AE3102" t="s">
        <v>75</v>
      </c>
      <c r="AF3102" t="s">
        <v>76</v>
      </c>
      <c r="AG3102" t="s">
        <v>1356</v>
      </c>
      <c r="AH3102" t="s">
        <v>78</v>
      </c>
      <c r="AI3102" t="s">
        <v>79</v>
      </c>
      <c r="AJ3102" t="s">
        <v>12476</v>
      </c>
      <c r="AK3102" t="s">
        <v>12477</v>
      </c>
      <c r="AL3102" t="s">
        <v>80</v>
      </c>
      <c r="AM3102" t="s">
        <v>81</v>
      </c>
      <c r="AN3102" t="s">
        <v>1025</v>
      </c>
      <c r="AO3102" t="s">
        <v>83</v>
      </c>
      <c r="AP3102" t="s">
        <v>83</v>
      </c>
      <c r="AQ3102" t="s">
        <v>107</v>
      </c>
      <c r="AR3102" t="s">
        <v>85</v>
      </c>
      <c r="AS3102" t="s">
        <v>65</v>
      </c>
      <c r="AT3102" t="s">
        <v>74</v>
      </c>
      <c r="AU3102" t="s">
        <v>74</v>
      </c>
      <c r="AV3102" t="s">
        <v>66</v>
      </c>
      <c r="AW3102" t="s">
        <v>109</v>
      </c>
      <c r="AX3102" t="s">
        <v>110</v>
      </c>
      <c r="AY3102" t="s">
        <v>89</v>
      </c>
      <c r="AZ3102" t="s">
        <v>83</v>
      </c>
      <c r="BA3102" t="s">
        <v>90</v>
      </c>
      <c r="BB3102" t="s">
        <v>1357</v>
      </c>
      <c r="BC3102">
        <v>2218.330605353794</v>
      </c>
      <c r="BD3102">
        <v>1798.0339279525831</v>
      </c>
      <c r="BE3102">
        <v>1786.804380267745</v>
      </c>
      <c r="BF3102">
        <v>2215.8723449826539</v>
      </c>
      <c r="BG3102" t="s">
        <v>182</v>
      </c>
      <c r="BH3102" t="s">
        <v>113</v>
      </c>
    </row>
    <row r="3103" spans="1:60" x14ac:dyDescent="0.2">
      <c r="A3103" t="s">
        <v>11492</v>
      </c>
      <c r="B3103">
        <v>1700000</v>
      </c>
      <c r="C3103" s="2">
        <v>43209</v>
      </c>
      <c r="D3103">
        <v>2</v>
      </c>
      <c r="E3103">
        <v>66</v>
      </c>
      <c r="F3103">
        <v>-3</v>
      </c>
      <c r="G3103">
        <v>25757.57575757576</v>
      </c>
      <c r="H3103" t="s">
        <v>11493</v>
      </c>
      <c r="I3103">
        <v>3096</v>
      </c>
      <c r="J3103" t="s">
        <v>11494</v>
      </c>
      <c r="K3103" t="s">
        <v>518</v>
      </c>
      <c r="L3103" t="s">
        <v>917</v>
      </c>
      <c r="M3103" t="s">
        <v>98</v>
      </c>
      <c r="N3103" t="s">
        <v>65</v>
      </c>
      <c r="O3103">
        <v>8000</v>
      </c>
      <c r="P3103" t="s">
        <v>67</v>
      </c>
      <c r="Q3103" t="s">
        <v>2741</v>
      </c>
      <c r="R3103">
        <v>418426</v>
      </c>
      <c r="S3103">
        <v>573549.56000000006</v>
      </c>
      <c r="T3103">
        <v>6222423</v>
      </c>
      <c r="U3103">
        <v>56.141174370000002</v>
      </c>
      <c r="V3103">
        <v>10.1836372</v>
      </c>
      <c r="W3103" t="s">
        <v>209</v>
      </c>
      <c r="X3103" t="s">
        <v>210</v>
      </c>
      <c r="Y3103" t="s">
        <v>151</v>
      </c>
      <c r="Z3103" t="s">
        <v>72</v>
      </c>
      <c r="AA3103">
        <v>17.600000000000001</v>
      </c>
      <c r="AB3103" t="s">
        <v>152</v>
      </c>
      <c r="AC3103" t="s">
        <v>74</v>
      </c>
      <c r="AD3103" t="s">
        <v>119</v>
      </c>
      <c r="AE3103" t="s">
        <v>75</v>
      </c>
      <c r="AF3103" t="s">
        <v>76</v>
      </c>
      <c r="AG3103" t="s">
        <v>555</v>
      </c>
      <c r="AH3103" t="s">
        <v>212</v>
      </c>
      <c r="AI3103" t="s">
        <v>79</v>
      </c>
      <c r="AJ3103" t="s">
        <v>12478</v>
      </c>
      <c r="AK3103" t="s">
        <v>12477</v>
      </c>
      <c r="AL3103" t="s">
        <v>80</v>
      </c>
      <c r="AM3103" t="s">
        <v>81</v>
      </c>
      <c r="AN3103" t="s">
        <v>213</v>
      </c>
      <c r="AO3103" t="s">
        <v>83</v>
      </c>
      <c r="AP3103" t="s">
        <v>83</v>
      </c>
      <c r="AQ3103" t="s">
        <v>107</v>
      </c>
      <c r="AR3103" t="s">
        <v>85</v>
      </c>
      <c r="AS3103" t="s">
        <v>97</v>
      </c>
      <c r="AT3103" t="s">
        <v>74</v>
      </c>
      <c r="AU3103" t="s">
        <v>74</v>
      </c>
      <c r="AV3103" t="s">
        <v>66</v>
      </c>
      <c r="AW3103" t="s">
        <v>109</v>
      </c>
      <c r="AX3103" t="s">
        <v>169</v>
      </c>
      <c r="AY3103" t="s">
        <v>89</v>
      </c>
      <c r="AZ3103" t="s">
        <v>83</v>
      </c>
      <c r="BA3103" t="s">
        <v>90</v>
      </c>
      <c r="BB3103" t="s">
        <v>2742</v>
      </c>
      <c r="BC3103">
        <v>2270.6793698424221</v>
      </c>
      <c r="BD3103">
        <v>1653.59647159622</v>
      </c>
      <c r="BE3103">
        <v>2247.435903164645</v>
      </c>
      <c r="BF3103">
        <v>1710.1148705475639</v>
      </c>
      <c r="BG3103" t="s">
        <v>112</v>
      </c>
      <c r="BH3103" t="s">
        <v>210</v>
      </c>
    </row>
    <row r="3104" spans="1:60" x14ac:dyDescent="0.2">
      <c r="A3104" t="s">
        <v>11495</v>
      </c>
      <c r="B3104">
        <v>2550000</v>
      </c>
      <c r="C3104" s="2">
        <v>43208</v>
      </c>
      <c r="D3104">
        <v>3</v>
      </c>
      <c r="E3104">
        <v>78</v>
      </c>
      <c r="F3104">
        <v>-4</v>
      </c>
      <c r="G3104">
        <v>32692.307692307691</v>
      </c>
      <c r="H3104" t="s">
        <v>11496</v>
      </c>
      <c r="I3104">
        <v>3097</v>
      </c>
      <c r="J3104" t="s">
        <v>11497</v>
      </c>
      <c r="K3104" t="s">
        <v>1406</v>
      </c>
      <c r="L3104" t="s">
        <v>4926</v>
      </c>
      <c r="M3104" t="s">
        <v>119</v>
      </c>
      <c r="O3104">
        <v>8000</v>
      </c>
      <c r="P3104" t="s">
        <v>67</v>
      </c>
      <c r="Q3104" t="s">
        <v>11498</v>
      </c>
      <c r="R3104">
        <v>400845</v>
      </c>
      <c r="S3104">
        <v>574629</v>
      </c>
      <c r="T3104">
        <v>6224812</v>
      </c>
      <c r="U3104">
        <v>56.162466569999999</v>
      </c>
      <c r="V3104">
        <v>10.20167403</v>
      </c>
      <c r="W3104" t="s">
        <v>69</v>
      </c>
      <c r="X3104" t="s">
        <v>462</v>
      </c>
      <c r="Y3104" t="s">
        <v>123</v>
      </c>
      <c r="Z3104" t="s">
        <v>72</v>
      </c>
      <c r="AA3104">
        <v>22.8</v>
      </c>
      <c r="AB3104" t="s">
        <v>196</v>
      </c>
      <c r="AC3104" t="s">
        <v>74</v>
      </c>
      <c r="AD3104" t="s">
        <v>74</v>
      </c>
      <c r="AE3104" t="s">
        <v>75</v>
      </c>
      <c r="AF3104" t="s">
        <v>76</v>
      </c>
      <c r="AG3104" t="s">
        <v>376</v>
      </c>
      <c r="AH3104" t="s">
        <v>126</v>
      </c>
      <c r="AI3104" t="s">
        <v>105</v>
      </c>
      <c r="AJ3104" t="s">
        <v>12478</v>
      </c>
      <c r="AK3104" t="s">
        <v>12477</v>
      </c>
      <c r="AL3104" t="s">
        <v>80</v>
      </c>
      <c r="AM3104" t="s">
        <v>81</v>
      </c>
      <c r="AN3104" t="s">
        <v>368</v>
      </c>
      <c r="AO3104" t="s">
        <v>1032</v>
      </c>
      <c r="AP3104" t="s">
        <v>83</v>
      </c>
      <c r="AQ3104" t="s">
        <v>107</v>
      </c>
      <c r="AR3104" t="s">
        <v>85</v>
      </c>
      <c r="AS3104" t="s">
        <v>119</v>
      </c>
      <c r="AT3104" t="s">
        <v>74</v>
      </c>
      <c r="AU3104" t="s">
        <v>74</v>
      </c>
      <c r="AV3104" t="s">
        <v>65</v>
      </c>
      <c r="AW3104" t="s">
        <v>109</v>
      </c>
      <c r="AX3104" t="s">
        <v>110</v>
      </c>
      <c r="AY3104" t="s">
        <v>89</v>
      </c>
      <c r="AZ3104" t="s">
        <v>83</v>
      </c>
      <c r="BA3104" t="s">
        <v>90</v>
      </c>
      <c r="BB3104" t="s">
        <v>10263</v>
      </c>
      <c r="BC3104">
        <v>1245.411725904846</v>
      </c>
      <c r="BD3104">
        <v>1365.891620670059</v>
      </c>
      <c r="BE3104">
        <v>699.85975553993967</v>
      </c>
      <c r="BF3104">
        <v>861.71936414988147</v>
      </c>
      <c r="BG3104" t="s">
        <v>182</v>
      </c>
      <c r="BH3104" t="s">
        <v>201</v>
      </c>
    </row>
    <row r="3105" spans="1:60" x14ac:dyDescent="0.2">
      <c r="A3105" t="s">
        <v>11499</v>
      </c>
      <c r="B3105">
        <v>2998000</v>
      </c>
      <c r="C3105" s="2">
        <v>43207</v>
      </c>
      <c r="D3105">
        <v>3</v>
      </c>
      <c r="E3105">
        <v>77</v>
      </c>
      <c r="G3105">
        <v>38935.064935064933</v>
      </c>
      <c r="H3105" t="s">
        <v>11500</v>
      </c>
      <c r="I3105">
        <v>3098</v>
      </c>
      <c r="J3105" t="s">
        <v>11501</v>
      </c>
      <c r="K3105" t="s">
        <v>1199</v>
      </c>
      <c r="L3105" t="s">
        <v>66</v>
      </c>
      <c r="M3105" t="s">
        <v>66</v>
      </c>
      <c r="N3105" t="s">
        <v>147</v>
      </c>
      <c r="O3105">
        <v>8000</v>
      </c>
      <c r="P3105" t="s">
        <v>67</v>
      </c>
      <c r="Q3105" t="s">
        <v>1200</v>
      </c>
      <c r="R3105">
        <v>406096</v>
      </c>
      <c r="S3105">
        <v>574495.13</v>
      </c>
      <c r="T3105">
        <v>6224560</v>
      </c>
      <c r="U3105">
        <v>56.160223850000001</v>
      </c>
      <c r="V3105">
        <v>10.199448439999999</v>
      </c>
      <c r="W3105" t="s">
        <v>69</v>
      </c>
      <c r="X3105" t="s">
        <v>462</v>
      </c>
      <c r="Y3105" t="s">
        <v>123</v>
      </c>
      <c r="Z3105" t="s">
        <v>72</v>
      </c>
      <c r="AA3105">
        <v>12.8</v>
      </c>
      <c r="AB3105" t="s">
        <v>196</v>
      </c>
      <c r="AC3105" t="s">
        <v>74</v>
      </c>
      <c r="AD3105" t="s">
        <v>74</v>
      </c>
      <c r="AE3105" t="s">
        <v>75</v>
      </c>
      <c r="AF3105" t="s">
        <v>76</v>
      </c>
      <c r="AG3105" t="s">
        <v>791</v>
      </c>
      <c r="AH3105" t="s">
        <v>126</v>
      </c>
      <c r="AI3105" t="s">
        <v>79</v>
      </c>
      <c r="AJ3105" t="s">
        <v>12478</v>
      </c>
      <c r="AK3105" t="s">
        <v>12477</v>
      </c>
      <c r="AL3105" t="s">
        <v>80</v>
      </c>
      <c r="AM3105" t="s">
        <v>81</v>
      </c>
      <c r="AN3105" t="s">
        <v>402</v>
      </c>
      <c r="AO3105" t="s">
        <v>1201</v>
      </c>
      <c r="AP3105" t="s">
        <v>83</v>
      </c>
      <c r="AQ3105" t="s">
        <v>107</v>
      </c>
      <c r="AR3105" t="s">
        <v>85</v>
      </c>
      <c r="AS3105" t="s">
        <v>98</v>
      </c>
      <c r="AT3105" t="s">
        <v>74</v>
      </c>
      <c r="AU3105" t="s">
        <v>74</v>
      </c>
      <c r="AV3105" t="s">
        <v>65</v>
      </c>
      <c r="AW3105" t="s">
        <v>109</v>
      </c>
      <c r="AX3105" t="s">
        <v>110</v>
      </c>
      <c r="AY3105" t="s">
        <v>89</v>
      </c>
      <c r="AZ3105" t="s">
        <v>83</v>
      </c>
      <c r="BA3105" t="s">
        <v>90</v>
      </c>
      <c r="BB3105" t="s">
        <v>1202</v>
      </c>
      <c r="BC3105">
        <v>1147.6860142002349</v>
      </c>
      <c r="BD3105">
        <v>1149.984275282088</v>
      </c>
      <c r="BE3105">
        <v>583.38343150085132</v>
      </c>
      <c r="BF3105">
        <v>921.6281064136972</v>
      </c>
      <c r="BG3105" t="s">
        <v>182</v>
      </c>
      <c r="BH3105" t="s">
        <v>201</v>
      </c>
    </row>
    <row r="3106" spans="1:60" x14ac:dyDescent="0.2">
      <c r="A3106" t="s">
        <v>11502</v>
      </c>
      <c r="B3106">
        <v>2950000</v>
      </c>
      <c r="C3106" s="2">
        <v>43207</v>
      </c>
      <c r="D3106">
        <v>3</v>
      </c>
      <c r="E3106">
        <v>69</v>
      </c>
      <c r="F3106">
        <v>-5</v>
      </c>
      <c r="G3106">
        <v>42753.6231884058</v>
      </c>
      <c r="H3106" t="s">
        <v>11503</v>
      </c>
      <c r="I3106">
        <v>3099</v>
      </c>
      <c r="J3106" t="s">
        <v>11504</v>
      </c>
      <c r="K3106" t="s">
        <v>294</v>
      </c>
      <c r="L3106" t="s">
        <v>108</v>
      </c>
      <c r="M3106" t="s">
        <v>65</v>
      </c>
      <c r="N3106" t="s">
        <v>74</v>
      </c>
      <c r="O3106">
        <v>8000</v>
      </c>
      <c r="P3106" t="s">
        <v>67</v>
      </c>
      <c r="Q3106" t="s">
        <v>1775</v>
      </c>
      <c r="R3106">
        <v>986226</v>
      </c>
      <c r="S3106">
        <v>573795.5</v>
      </c>
      <c r="T3106">
        <v>6223747</v>
      </c>
      <c r="U3106">
        <v>56.153029629999999</v>
      </c>
      <c r="V3106">
        <v>10.187961019999999</v>
      </c>
      <c r="W3106" t="s">
        <v>138</v>
      </c>
      <c r="X3106" t="s">
        <v>70</v>
      </c>
      <c r="Y3106" t="s">
        <v>123</v>
      </c>
      <c r="Z3106" t="s">
        <v>72</v>
      </c>
      <c r="AA3106">
        <v>3.1</v>
      </c>
      <c r="AB3106" t="s">
        <v>241</v>
      </c>
      <c r="AC3106" t="s">
        <v>74</v>
      </c>
      <c r="AD3106" t="s">
        <v>66</v>
      </c>
      <c r="AE3106" t="s">
        <v>75</v>
      </c>
      <c r="AF3106" t="s">
        <v>76</v>
      </c>
      <c r="AG3106" t="s">
        <v>325</v>
      </c>
      <c r="AH3106" t="s">
        <v>78</v>
      </c>
      <c r="AI3106" t="s">
        <v>79</v>
      </c>
      <c r="AJ3106" t="s">
        <v>12478</v>
      </c>
      <c r="AK3106" t="s">
        <v>12477</v>
      </c>
      <c r="AL3106" t="s">
        <v>80</v>
      </c>
      <c r="AM3106" t="s">
        <v>81</v>
      </c>
      <c r="AN3106" t="s">
        <v>199</v>
      </c>
      <c r="AO3106" t="s">
        <v>83</v>
      </c>
      <c r="AP3106" t="s">
        <v>83</v>
      </c>
      <c r="AQ3106" t="s">
        <v>107</v>
      </c>
      <c r="AR3106" t="s">
        <v>85</v>
      </c>
      <c r="AS3106" t="s">
        <v>229</v>
      </c>
      <c r="AT3106" t="s">
        <v>74</v>
      </c>
      <c r="AU3106" t="s">
        <v>74</v>
      </c>
      <c r="AV3106" t="s">
        <v>65</v>
      </c>
      <c r="AW3106" t="s">
        <v>109</v>
      </c>
      <c r="AX3106" t="s">
        <v>223</v>
      </c>
      <c r="AY3106" t="s">
        <v>89</v>
      </c>
      <c r="AZ3106" t="s">
        <v>83</v>
      </c>
      <c r="BA3106" t="s">
        <v>90</v>
      </c>
      <c r="BB3106" t="s">
        <v>299</v>
      </c>
      <c r="BC3106">
        <v>1560.0824782932179</v>
      </c>
      <c r="BD3106">
        <v>1078.9444373949821</v>
      </c>
      <c r="BE3106">
        <v>1228.3925428378079</v>
      </c>
      <c r="BF3106">
        <v>1588.478872573327</v>
      </c>
      <c r="BG3106" t="s">
        <v>300</v>
      </c>
      <c r="BH3106" t="s">
        <v>63</v>
      </c>
    </row>
    <row r="3107" spans="1:60" x14ac:dyDescent="0.2">
      <c r="A3107" t="s">
        <v>11505</v>
      </c>
      <c r="B3107">
        <v>1875000</v>
      </c>
      <c r="C3107" s="2">
        <v>43206</v>
      </c>
      <c r="D3107">
        <v>2</v>
      </c>
      <c r="E3107">
        <v>54</v>
      </c>
      <c r="G3107">
        <v>34722.222222222219</v>
      </c>
      <c r="H3107" t="s">
        <v>11506</v>
      </c>
      <c r="I3107">
        <v>3100</v>
      </c>
      <c r="J3107" t="s">
        <v>11507</v>
      </c>
      <c r="K3107" t="s">
        <v>364</v>
      </c>
      <c r="L3107" t="s">
        <v>498</v>
      </c>
      <c r="M3107" t="s">
        <v>66</v>
      </c>
      <c r="N3107" t="s">
        <v>99</v>
      </c>
      <c r="O3107">
        <v>8000</v>
      </c>
      <c r="P3107" t="s">
        <v>67</v>
      </c>
      <c r="Q3107" t="s">
        <v>7435</v>
      </c>
      <c r="R3107">
        <v>347537</v>
      </c>
      <c r="S3107">
        <v>574689.93000000005</v>
      </c>
      <c r="T3107">
        <v>6222888</v>
      </c>
      <c r="U3107">
        <v>56.145174230000002</v>
      </c>
      <c r="V3107">
        <v>10.202115089999999</v>
      </c>
      <c r="W3107" t="s">
        <v>315</v>
      </c>
      <c r="X3107" t="s">
        <v>275</v>
      </c>
      <c r="Y3107" t="s">
        <v>151</v>
      </c>
      <c r="Z3107" t="s">
        <v>72</v>
      </c>
      <c r="AA3107">
        <v>20.100000000000001</v>
      </c>
      <c r="AB3107" t="s">
        <v>316</v>
      </c>
      <c r="AC3107" t="s">
        <v>74</v>
      </c>
      <c r="AD3107" t="s">
        <v>74</v>
      </c>
      <c r="AE3107" t="s">
        <v>75</v>
      </c>
      <c r="AF3107" t="s">
        <v>76</v>
      </c>
      <c r="AG3107" t="s">
        <v>10642</v>
      </c>
      <c r="AH3107" t="s">
        <v>78</v>
      </c>
      <c r="AI3107" t="s">
        <v>105</v>
      </c>
      <c r="AJ3107" t="s">
        <v>12478</v>
      </c>
      <c r="AK3107" t="s">
        <v>12477</v>
      </c>
      <c r="AL3107" t="s">
        <v>80</v>
      </c>
      <c r="AM3107" t="s">
        <v>81</v>
      </c>
      <c r="AN3107" t="s">
        <v>368</v>
      </c>
      <c r="AO3107" t="s">
        <v>385</v>
      </c>
      <c r="AP3107" t="s">
        <v>83</v>
      </c>
      <c r="AQ3107" t="s">
        <v>107</v>
      </c>
      <c r="AR3107" t="s">
        <v>85</v>
      </c>
      <c r="AS3107" t="s">
        <v>119</v>
      </c>
      <c r="AT3107" t="s">
        <v>74</v>
      </c>
      <c r="AU3107" t="s">
        <v>74</v>
      </c>
      <c r="AV3107" t="s">
        <v>66</v>
      </c>
      <c r="AW3107" t="s">
        <v>109</v>
      </c>
      <c r="AX3107" t="s">
        <v>110</v>
      </c>
      <c r="AY3107" t="s">
        <v>89</v>
      </c>
      <c r="AZ3107" t="s">
        <v>83</v>
      </c>
      <c r="BA3107" t="s">
        <v>90</v>
      </c>
      <c r="BB3107" t="s">
        <v>7437</v>
      </c>
      <c r="BC3107">
        <v>1130.5643554221381</v>
      </c>
      <c r="BD3107">
        <v>593.14183163691155</v>
      </c>
      <c r="BE3107">
        <v>1323.8778399277601</v>
      </c>
      <c r="BF3107">
        <v>694.14208627304072</v>
      </c>
      <c r="BG3107" t="s">
        <v>182</v>
      </c>
      <c r="BH3107" t="s">
        <v>157</v>
      </c>
    </row>
    <row r="3108" spans="1:60" x14ac:dyDescent="0.2">
      <c r="A3108" t="s">
        <v>11508</v>
      </c>
      <c r="B3108">
        <v>2099000</v>
      </c>
      <c r="C3108" s="2">
        <v>43206</v>
      </c>
      <c r="D3108">
        <v>2</v>
      </c>
      <c r="E3108">
        <v>72</v>
      </c>
      <c r="G3108">
        <v>29152.777777777781</v>
      </c>
      <c r="H3108" t="s">
        <v>11509</v>
      </c>
      <c r="I3108">
        <v>3101</v>
      </c>
      <c r="J3108" t="s">
        <v>11510</v>
      </c>
      <c r="K3108" t="s">
        <v>458</v>
      </c>
      <c r="L3108" t="s">
        <v>955</v>
      </c>
      <c r="M3108" t="s">
        <v>65</v>
      </c>
      <c r="N3108" t="s">
        <v>99</v>
      </c>
      <c r="O3108">
        <v>8000</v>
      </c>
      <c r="P3108" t="s">
        <v>67</v>
      </c>
      <c r="Q3108" t="s">
        <v>1508</v>
      </c>
      <c r="R3108">
        <v>816790</v>
      </c>
      <c r="S3108">
        <v>574129.43999999994</v>
      </c>
      <c r="T3108">
        <v>6224974</v>
      </c>
      <c r="U3108">
        <v>56.163999699999998</v>
      </c>
      <c r="V3108">
        <v>10.19367724</v>
      </c>
      <c r="W3108" t="s">
        <v>69</v>
      </c>
      <c r="X3108" t="s">
        <v>462</v>
      </c>
      <c r="Y3108" t="s">
        <v>71</v>
      </c>
      <c r="Z3108" t="s">
        <v>72</v>
      </c>
      <c r="AA3108">
        <v>38.9</v>
      </c>
      <c r="AB3108" t="s">
        <v>463</v>
      </c>
      <c r="AC3108" t="s">
        <v>103</v>
      </c>
      <c r="AD3108" t="s">
        <v>74</v>
      </c>
      <c r="AE3108" t="s">
        <v>75</v>
      </c>
      <c r="AF3108" t="s">
        <v>76</v>
      </c>
      <c r="AG3108" t="s">
        <v>1509</v>
      </c>
      <c r="AH3108" t="s">
        <v>78</v>
      </c>
      <c r="AI3108" t="s">
        <v>79</v>
      </c>
      <c r="AJ3108" t="s">
        <v>12476</v>
      </c>
      <c r="AK3108" t="s">
        <v>12477</v>
      </c>
      <c r="AL3108" t="s">
        <v>80</v>
      </c>
      <c r="AM3108" t="s">
        <v>81</v>
      </c>
      <c r="AN3108" t="s">
        <v>577</v>
      </c>
      <c r="AO3108" t="s">
        <v>83</v>
      </c>
      <c r="AP3108" t="s">
        <v>83</v>
      </c>
      <c r="AQ3108" t="s">
        <v>107</v>
      </c>
      <c r="AR3108" t="s">
        <v>85</v>
      </c>
      <c r="AS3108" t="s">
        <v>97</v>
      </c>
      <c r="AT3108" t="s">
        <v>74</v>
      </c>
      <c r="AU3108" t="s">
        <v>74</v>
      </c>
      <c r="AV3108" t="s">
        <v>66</v>
      </c>
      <c r="AW3108" t="s">
        <v>87</v>
      </c>
      <c r="AX3108" t="s">
        <v>88</v>
      </c>
      <c r="AY3108" t="s">
        <v>89</v>
      </c>
      <c r="AZ3108" t="s">
        <v>83</v>
      </c>
      <c r="BA3108" t="s">
        <v>90</v>
      </c>
      <c r="BB3108" t="s">
        <v>1510</v>
      </c>
      <c r="BC3108">
        <v>1696.693276232068</v>
      </c>
      <c r="BD3108">
        <v>1669.1974570639279</v>
      </c>
      <c r="BE3108">
        <v>1131.9423258641029</v>
      </c>
      <c r="BF3108">
        <v>1385.604103955224</v>
      </c>
      <c r="BG3108" t="s">
        <v>112</v>
      </c>
      <c r="BH3108" t="s">
        <v>113</v>
      </c>
    </row>
    <row r="3109" spans="1:60" x14ac:dyDescent="0.2">
      <c r="A3109" t="s">
        <v>11511</v>
      </c>
      <c r="B3109">
        <v>3148000</v>
      </c>
      <c r="C3109" s="2">
        <v>43206</v>
      </c>
      <c r="D3109">
        <v>3</v>
      </c>
      <c r="E3109">
        <v>78</v>
      </c>
      <c r="G3109">
        <v>40358.974358974359</v>
      </c>
      <c r="H3109" t="s">
        <v>11512</v>
      </c>
      <c r="I3109">
        <v>3102</v>
      </c>
      <c r="J3109" t="s">
        <v>11513</v>
      </c>
      <c r="K3109" t="s">
        <v>583</v>
      </c>
      <c r="L3109" t="s">
        <v>1074</v>
      </c>
      <c r="M3109" t="s">
        <v>66</v>
      </c>
      <c r="O3109">
        <v>8000</v>
      </c>
      <c r="P3109" t="s">
        <v>67</v>
      </c>
      <c r="Q3109" t="s">
        <v>8872</v>
      </c>
      <c r="R3109">
        <v>109059</v>
      </c>
      <c r="S3109">
        <v>574462.56000000006</v>
      </c>
      <c r="T3109">
        <v>6225011.5</v>
      </c>
      <c r="U3109">
        <v>56.164284639999998</v>
      </c>
      <c r="V3109">
        <v>10.199050509999999</v>
      </c>
      <c r="W3109" t="s">
        <v>490</v>
      </c>
      <c r="X3109" t="s">
        <v>462</v>
      </c>
      <c r="Y3109" t="s">
        <v>123</v>
      </c>
      <c r="Z3109" t="s">
        <v>72</v>
      </c>
      <c r="AA3109">
        <v>34.9</v>
      </c>
      <c r="AB3109" t="s">
        <v>196</v>
      </c>
      <c r="AC3109" t="s">
        <v>74</v>
      </c>
      <c r="AD3109" t="s">
        <v>74</v>
      </c>
      <c r="AE3109" t="s">
        <v>75</v>
      </c>
      <c r="AF3109" t="s">
        <v>76</v>
      </c>
      <c r="AG3109" t="s">
        <v>1046</v>
      </c>
      <c r="AH3109" t="s">
        <v>78</v>
      </c>
      <c r="AI3109" t="s">
        <v>79</v>
      </c>
      <c r="AJ3109" t="s">
        <v>12478</v>
      </c>
      <c r="AK3109" t="s">
        <v>12477</v>
      </c>
      <c r="AL3109" t="s">
        <v>80</v>
      </c>
      <c r="AM3109" t="s">
        <v>81</v>
      </c>
      <c r="AN3109" t="s">
        <v>992</v>
      </c>
      <c r="AO3109" t="s">
        <v>83</v>
      </c>
      <c r="AP3109" t="s">
        <v>83</v>
      </c>
      <c r="AQ3109" t="s">
        <v>107</v>
      </c>
      <c r="AR3109" t="s">
        <v>85</v>
      </c>
      <c r="AS3109" t="s">
        <v>119</v>
      </c>
      <c r="AT3109" t="s">
        <v>74</v>
      </c>
      <c r="AU3109" t="s">
        <v>74</v>
      </c>
      <c r="AV3109" t="s">
        <v>65</v>
      </c>
      <c r="AW3109" t="s">
        <v>109</v>
      </c>
      <c r="AX3109" t="s">
        <v>110</v>
      </c>
      <c r="AY3109" t="s">
        <v>89</v>
      </c>
      <c r="AZ3109" t="s">
        <v>83</v>
      </c>
      <c r="BA3109" t="s">
        <v>90</v>
      </c>
      <c r="BB3109" t="s">
        <v>7779</v>
      </c>
      <c r="BC3109">
        <v>1504.5023791662461</v>
      </c>
      <c r="BD3109">
        <v>1594.0874519009769</v>
      </c>
      <c r="BE3109">
        <v>954.59930646474595</v>
      </c>
      <c r="BF3109">
        <v>1082.080366489376</v>
      </c>
      <c r="BG3109" t="s">
        <v>182</v>
      </c>
      <c r="BH3109" t="s">
        <v>201</v>
      </c>
    </row>
    <row r="3110" spans="1:60" x14ac:dyDescent="0.2">
      <c r="A3110" t="s">
        <v>11514</v>
      </c>
      <c r="B3110">
        <v>4800000</v>
      </c>
      <c r="C3110" s="2">
        <v>43206</v>
      </c>
      <c r="D3110">
        <v>3</v>
      </c>
      <c r="E3110">
        <v>144</v>
      </c>
      <c r="F3110">
        <v>-4</v>
      </c>
      <c r="G3110">
        <v>33333.333333333343</v>
      </c>
      <c r="H3110" t="s">
        <v>11515</v>
      </c>
      <c r="I3110">
        <v>3103</v>
      </c>
      <c r="J3110" t="s">
        <v>11516</v>
      </c>
      <c r="K3110" t="s">
        <v>355</v>
      </c>
      <c r="L3110" t="s">
        <v>11517</v>
      </c>
      <c r="M3110" t="s">
        <v>74</v>
      </c>
      <c r="O3110">
        <v>8000</v>
      </c>
      <c r="P3110" t="s">
        <v>67</v>
      </c>
      <c r="Q3110" t="s">
        <v>6732</v>
      </c>
      <c r="R3110">
        <v>148755</v>
      </c>
      <c r="S3110">
        <v>574493.02</v>
      </c>
      <c r="T3110">
        <v>6224597.8300000001</v>
      </c>
      <c r="U3110">
        <v>56.16056399</v>
      </c>
      <c r="V3110">
        <v>10.19942507</v>
      </c>
      <c r="W3110" t="s">
        <v>69</v>
      </c>
      <c r="X3110" t="s">
        <v>462</v>
      </c>
      <c r="Y3110" t="s">
        <v>123</v>
      </c>
      <c r="Z3110" t="s">
        <v>72</v>
      </c>
      <c r="AA3110">
        <v>14.2</v>
      </c>
      <c r="AB3110" t="s">
        <v>196</v>
      </c>
      <c r="AC3110" t="s">
        <v>74</v>
      </c>
      <c r="AD3110" t="s">
        <v>74</v>
      </c>
      <c r="AE3110" t="s">
        <v>75</v>
      </c>
      <c r="AF3110" t="s">
        <v>76</v>
      </c>
      <c r="AG3110" t="s">
        <v>575</v>
      </c>
      <c r="AH3110" t="s">
        <v>126</v>
      </c>
      <c r="AI3110" t="s">
        <v>79</v>
      </c>
      <c r="AJ3110" t="s">
        <v>12476</v>
      </c>
      <c r="AK3110" t="s">
        <v>12479</v>
      </c>
      <c r="AL3110" t="s">
        <v>80</v>
      </c>
      <c r="AM3110" t="s">
        <v>81</v>
      </c>
      <c r="AN3110" t="s">
        <v>1837</v>
      </c>
      <c r="AO3110" t="s">
        <v>83</v>
      </c>
      <c r="AP3110" t="s">
        <v>83</v>
      </c>
      <c r="AQ3110" t="s">
        <v>107</v>
      </c>
      <c r="AR3110" t="s">
        <v>85</v>
      </c>
      <c r="AS3110" t="s">
        <v>65</v>
      </c>
      <c r="AT3110" t="s">
        <v>74</v>
      </c>
      <c r="AU3110" t="s">
        <v>74</v>
      </c>
      <c r="AV3110" t="s">
        <v>65</v>
      </c>
      <c r="AW3110" t="s">
        <v>109</v>
      </c>
      <c r="AX3110" t="s">
        <v>88</v>
      </c>
      <c r="AY3110" t="s">
        <v>89</v>
      </c>
      <c r="AZ3110" t="s">
        <v>83</v>
      </c>
      <c r="BA3110" t="s">
        <v>90</v>
      </c>
      <c r="BB3110" t="s">
        <v>6733</v>
      </c>
      <c r="BC3110">
        <v>1174.5947913826931</v>
      </c>
      <c r="BD3110">
        <v>1186.7644241543769</v>
      </c>
      <c r="BE3110">
        <v>609.82018500987726</v>
      </c>
      <c r="BF3110">
        <v>934.6037126987718</v>
      </c>
      <c r="BG3110" t="s">
        <v>182</v>
      </c>
      <c r="BH3110" t="s">
        <v>201</v>
      </c>
    </row>
    <row r="3111" spans="1:60" x14ac:dyDescent="0.2">
      <c r="A3111" t="s">
        <v>11518</v>
      </c>
      <c r="B3111">
        <v>5650000</v>
      </c>
      <c r="C3111" s="2">
        <v>43205</v>
      </c>
      <c r="D3111">
        <v>4</v>
      </c>
      <c r="E3111">
        <v>149</v>
      </c>
      <c r="F3111">
        <v>-2</v>
      </c>
      <c r="G3111">
        <v>37919.463087248318</v>
      </c>
      <c r="H3111" t="s">
        <v>11519</v>
      </c>
      <c r="I3111">
        <v>3104</v>
      </c>
      <c r="J3111" t="s">
        <v>11520</v>
      </c>
      <c r="K3111" t="s">
        <v>740</v>
      </c>
      <c r="L3111" t="s">
        <v>498</v>
      </c>
      <c r="M3111" t="s">
        <v>163</v>
      </c>
      <c r="N3111" t="s">
        <v>74</v>
      </c>
      <c r="O3111">
        <v>8000</v>
      </c>
      <c r="P3111" t="s">
        <v>67</v>
      </c>
      <c r="Q3111" t="s">
        <v>741</v>
      </c>
      <c r="R3111">
        <v>174225</v>
      </c>
      <c r="S3111">
        <v>575049.31000000006</v>
      </c>
      <c r="T3111">
        <v>6222970</v>
      </c>
      <c r="U3111">
        <v>56.14585443</v>
      </c>
      <c r="V3111">
        <v>10.20792088</v>
      </c>
      <c r="W3111" t="s">
        <v>742</v>
      </c>
      <c r="X3111" t="s">
        <v>275</v>
      </c>
      <c r="Y3111" t="s">
        <v>151</v>
      </c>
      <c r="Z3111" t="s">
        <v>72</v>
      </c>
      <c r="AA3111">
        <v>14.1</v>
      </c>
      <c r="AB3111" t="s">
        <v>316</v>
      </c>
      <c r="AC3111" t="s">
        <v>103</v>
      </c>
      <c r="AD3111" t="s">
        <v>74</v>
      </c>
      <c r="AE3111" t="s">
        <v>75</v>
      </c>
      <c r="AF3111" t="s">
        <v>76</v>
      </c>
      <c r="AG3111" t="s">
        <v>743</v>
      </c>
      <c r="AH3111" t="s">
        <v>78</v>
      </c>
      <c r="AI3111" t="s">
        <v>79</v>
      </c>
      <c r="AJ3111" t="s">
        <v>12478</v>
      </c>
      <c r="AK3111" t="s">
        <v>12477</v>
      </c>
      <c r="AL3111" t="s">
        <v>80</v>
      </c>
      <c r="AM3111" t="s">
        <v>81</v>
      </c>
      <c r="AN3111" t="s">
        <v>744</v>
      </c>
      <c r="AO3111" t="s">
        <v>83</v>
      </c>
      <c r="AP3111" t="s">
        <v>83</v>
      </c>
      <c r="AQ3111" t="s">
        <v>84</v>
      </c>
      <c r="AR3111" t="s">
        <v>85</v>
      </c>
      <c r="AS3111" t="s">
        <v>119</v>
      </c>
      <c r="AT3111" t="s">
        <v>74</v>
      </c>
      <c r="AU3111" t="s">
        <v>74</v>
      </c>
      <c r="AV3111" t="s">
        <v>119</v>
      </c>
      <c r="AW3111" t="s">
        <v>109</v>
      </c>
      <c r="AX3111" t="s">
        <v>110</v>
      </c>
      <c r="AY3111" t="s">
        <v>89</v>
      </c>
      <c r="AZ3111" t="s">
        <v>83</v>
      </c>
      <c r="BA3111" t="s">
        <v>90</v>
      </c>
      <c r="BB3111" t="s">
        <v>745</v>
      </c>
      <c r="BC3111">
        <v>886.40113199796724</v>
      </c>
      <c r="BD3111">
        <v>535.55656918804505</v>
      </c>
      <c r="BE3111">
        <v>1221.737031448173</v>
      </c>
      <c r="BF3111">
        <v>331.17134190845189</v>
      </c>
      <c r="BG3111" t="s">
        <v>182</v>
      </c>
      <c r="BH3111" t="s">
        <v>157</v>
      </c>
    </row>
    <row r="3112" spans="1:60" x14ac:dyDescent="0.2">
      <c r="A3112" t="s">
        <v>11521</v>
      </c>
      <c r="B3112">
        <v>5140000</v>
      </c>
      <c r="C3112" s="2">
        <v>43205</v>
      </c>
      <c r="D3112">
        <v>4</v>
      </c>
      <c r="E3112">
        <v>137</v>
      </c>
      <c r="F3112">
        <v>-8</v>
      </c>
      <c r="G3112">
        <v>37518.248175182482</v>
      </c>
      <c r="H3112" t="s">
        <v>11522</v>
      </c>
      <c r="I3112">
        <v>3105</v>
      </c>
      <c r="J3112" t="s">
        <v>11523</v>
      </c>
      <c r="K3112" t="s">
        <v>194</v>
      </c>
      <c r="L3112" t="s">
        <v>642</v>
      </c>
      <c r="M3112" t="s">
        <v>66</v>
      </c>
      <c r="O3112">
        <v>8000</v>
      </c>
      <c r="P3112" t="s">
        <v>67</v>
      </c>
      <c r="Q3112" t="s">
        <v>11524</v>
      </c>
      <c r="R3112">
        <v>416598</v>
      </c>
      <c r="S3112">
        <v>574796.31000000006</v>
      </c>
      <c r="T3112">
        <v>6224908</v>
      </c>
      <c r="U3112">
        <v>56.163302690000002</v>
      </c>
      <c r="V3112">
        <v>10.204394369999999</v>
      </c>
      <c r="W3112" t="s">
        <v>69</v>
      </c>
      <c r="X3112" t="s">
        <v>122</v>
      </c>
      <c r="Y3112" t="s">
        <v>123</v>
      </c>
      <c r="Z3112" t="s">
        <v>72</v>
      </c>
      <c r="AA3112">
        <v>21.6</v>
      </c>
      <c r="AB3112" t="s">
        <v>196</v>
      </c>
      <c r="AC3112" t="s">
        <v>103</v>
      </c>
      <c r="AD3112" t="s">
        <v>74</v>
      </c>
      <c r="AE3112" t="s">
        <v>75</v>
      </c>
      <c r="AF3112" t="s">
        <v>76</v>
      </c>
      <c r="AG3112" t="s">
        <v>3343</v>
      </c>
      <c r="AH3112" t="s">
        <v>126</v>
      </c>
      <c r="AI3112" t="s">
        <v>105</v>
      </c>
      <c r="AJ3112" t="s">
        <v>12478</v>
      </c>
      <c r="AK3112" t="s">
        <v>12477</v>
      </c>
      <c r="AL3112" t="s">
        <v>80</v>
      </c>
      <c r="AM3112" t="s">
        <v>81</v>
      </c>
      <c r="AN3112" t="s">
        <v>1519</v>
      </c>
      <c r="AO3112" t="s">
        <v>684</v>
      </c>
      <c r="AP3112" t="s">
        <v>83</v>
      </c>
      <c r="AQ3112" t="s">
        <v>107</v>
      </c>
      <c r="AR3112" t="s">
        <v>85</v>
      </c>
      <c r="AS3112" t="s">
        <v>65</v>
      </c>
      <c r="AT3112" t="s">
        <v>74</v>
      </c>
      <c r="AU3112" t="s">
        <v>74</v>
      </c>
      <c r="AV3112" t="s">
        <v>119</v>
      </c>
      <c r="AW3112" t="s">
        <v>109</v>
      </c>
      <c r="AX3112" t="s">
        <v>110</v>
      </c>
      <c r="AY3112" t="s">
        <v>89</v>
      </c>
      <c r="AZ3112" t="s">
        <v>83</v>
      </c>
      <c r="BA3112" t="s">
        <v>90</v>
      </c>
      <c r="BB3112" t="s">
        <v>11525</v>
      </c>
      <c r="BC3112">
        <v>1240.7115135233071</v>
      </c>
      <c r="BD3112">
        <v>1446.435514248667</v>
      </c>
      <c r="BE3112">
        <v>735.99783002609536</v>
      </c>
      <c r="BF3112">
        <v>733.600435622379</v>
      </c>
      <c r="BG3112" t="s">
        <v>182</v>
      </c>
      <c r="BH3112" t="s">
        <v>201</v>
      </c>
    </row>
    <row r="3113" spans="1:60" x14ac:dyDescent="0.2">
      <c r="A3113" t="s">
        <v>11526</v>
      </c>
      <c r="B3113">
        <v>4645000</v>
      </c>
      <c r="C3113" s="2">
        <v>43205</v>
      </c>
      <c r="D3113">
        <v>5</v>
      </c>
      <c r="E3113">
        <v>142</v>
      </c>
      <c r="F3113">
        <v>-1</v>
      </c>
      <c r="G3113">
        <v>32711.267605633799</v>
      </c>
      <c r="H3113" t="s">
        <v>11527</v>
      </c>
      <c r="I3113">
        <v>3106</v>
      </c>
      <c r="J3113" t="s">
        <v>11528</v>
      </c>
      <c r="K3113" t="s">
        <v>458</v>
      </c>
      <c r="L3113" t="s">
        <v>229</v>
      </c>
      <c r="M3113" t="s">
        <v>97</v>
      </c>
      <c r="N3113" t="s">
        <v>11529</v>
      </c>
      <c r="O3113">
        <v>8000</v>
      </c>
      <c r="P3113" t="s">
        <v>67</v>
      </c>
      <c r="Q3113" t="s">
        <v>2322</v>
      </c>
      <c r="R3113">
        <v>530714</v>
      </c>
      <c r="S3113">
        <v>574090.75</v>
      </c>
      <c r="T3113">
        <v>6224790</v>
      </c>
      <c r="U3113">
        <v>56.16235288</v>
      </c>
      <c r="V3113">
        <v>10.19300314</v>
      </c>
      <c r="W3113" t="s">
        <v>69</v>
      </c>
      <c r="X3113" t="s">
        <v>462</v>
      </c>
      <c r="Y3113" t="s">
        <v>71</v>
      </c>
      <c r="Z3113" t="s">
        <v>72</v>
      </c>
      <c r="AA3113">
        <v>33.1</v>
      </c>
      <c r="AB3113" t="s">
        <v>463</v>
      </c>
      <c r="AC3113" t="s">
        <v>103</v>
      </c>
      <c r="AD3113" t="s">
        <v>74</v>
      </c>
      <c r="AE3113" t="s">
        <v>75</v>
      </c>
      <c r="AF3113" t="s">
        <v>76</v>
      </c>
      <c r="AG3113" t="s">
        <v>2323</v>
      </c>
      <c r="AH3113" t="s">
        <v>78</v>
      </c>
      <c r="AI3113" t="s">
        <v>79</v>
      </c>
      <c r="AJ3113" t="s">
        <v>12478</v>
      </c>
      <c r="AK3113" t="s">
        <v>12477</v>
      </c>
      <c r="AL3113" t="s">
        <v>80</v>
      </c>
      <c r="AM3113" t="s">
        <v>81</v>
      </c>
      <c r="AN3113" t="s">
        <v>465</v>
      </c>
      <c r="AO3113" t="s">
        <v>83</v>
      </c>
      <c r="AP3113" t="s">
        <v>83</v>
      </c>
      <c r="AQ3113" t="s">
        <v>107</v>
      </c>
      <c r="AR3113" t="s">
        <v>85</v>
      </c>
      <c r="AS3113" t="s">
        <v>97</v>
      </c>
      <c r="AT3113" t="s">
        <v>65</v>
      </c>
      <c r="AU3113" t="s">
        <v>66</v>
      </c>
      <c r="AV3113" t="s">
        <v>98</v>
      </c>
      <c r="AW3113" t="s">
        <v>87</v>
      </c>
      <c r="AX3113" t="s">
        <v>88</v>
      </c>
      <c r="AY3113" t="s">
        <v>89</v>
      </c>
      <c r="AZ3113" t="s">
        <v>83</v>
      </c>
      <c r="BA3113" t="s">
        <v>90</v>
      </c>
      <c r="BB3113" t="s">
        <v>2324</v>
      </c>
      <c r="BC3113">
        <v>1605.3266026225331</v>
      </c>
      <c r="BD3113">
        <v>1523.0819234202879</v>
      </c>
      <c r="BE3113">
        <v>1043.9484164323551</v>
      </c>
      <c r="BF3113">
        <v>1371.377045669147</v>
      </c>
      <c r="BG3113" t="s">
        <v>182</v>
      </c>
      <c r="BH3113" t="s">
        <v>113</v>
      </c>
    </row>
    <row r="3114" spans="1:60" x14ac:dyDescent="0.2">
      <c r="A3114" t="s">
        <v>11530</v>
      </c>
      <c r="B3114">
        <v>2400000</v>
      </c>
      <c r="C3114" s="2">
        <v>43205</v>
      </c>
      <c r="D3114">
        <v>2</v>
      </c>
      <c r="E3114">
        <v>55</v>
      </c>
      <c r="F3114">
        <v>-1</v>
      </c>
      <c r="G3114">
        <v>43636.36363636364</v>
      </c>
      <c r="H3114" t="s">
        <v>11531</v>
      </c>
      <c r="I3114">
        <v>3107</v>
      </c>
      <c r="J3114" t="s">
        <v>11532</v>
      </c>
      <c r="K3114" t="s">
        <v>294</v>
      </c>
      <c r="L3114" t="s">
        <v>98</v>
      </c>
      <c r="M3114" t="s">
        <v>119</v>
      </c>
      <c r="N3114" t="s">
        <v>119</v>
      </c>
      <c r="O3114">
        <v>8000</v>
      </c>
      <c r="P3114" t="s">
        <v>67</v>
      </c>
      <c r="Q3114" t="s">
        <v>1121</v>
      </c>
      <c r="R3114">
        <v>986225</v>
      </c>
      <c r="S3114">
        <v>573828.68999999994</v>
      </c>
      <c r="T3114">
        <v>6223703.5</v>
      </c>
      <c r="U3114">
        <v>56.152633739999999</v>
      </c>
      <c r="V3114">
        <v>10.188483120000001</v>
      </c>
      <c r="W3114" t="s">
        <v>138</v>
      </c>
      <c r="X3114" t="s">
        <v>70</v>
      </c>
      <c r="Y3114" t="s">
        <v>123</v>
      </c>
      <c r="Z3114" t="s">
        <v>72</v>
      </c>
      <c r="AA3114">
        <v>2.8</v>
      </c>
      <c r="AB3114" t="s">
        <v>241</v>
      </c>
      <c r="AC3114" t="s">
        <v>74</v>
      </c>
      <c r="AD3114" t="s">
        <v>65</v>
      </c>
      <c r="AE3114" t="s">
        <v>75</v>
      </c>
      <c r="AF3114" t="s">
        <v>76</v>
      </c>
      <c r="AG3114" t="s">
        <v>1122</v>
      </c>
      <c r="AH3114" t="s">
        <v>78</v>
      </c>
      <c r="AI3114" t="s">
        <v>79</v>
      </c>
      <c r="AJ3114" t="s">
        <v>12478</v>
      </c>
      <c r="AK3114" t="s">
        <v>12477</v>
      </c>
      <c r="AL3114" t="s">
        <v>80</v>
      </c>
      <c r="AM3114" t="s">
        <v>81</v>
      </c>
      <c r="AN3114" t="s">
        <v>199</v>
      </c>
      <c r="AO3114" t="s">
        <v>83</v>
      </c>
      <c r="AP3114" t="s">
        <v>83</v>
      </c>
      <c r="AQ3114" t="s">
        <v>107</v>
      </c>
      <c r="AR3114" t="s">
        <v>85</v>
      </c>
      <c r="AS3114" t="s">
        <v>229</v>
      </c>
      <c r="AT3114" t="s">
        <v>74</v>
      </c>
      <c r="AU3114" t="s">
        <v>74</v>
      </c>
      <c r="AV3114" t="s">
        <v>66</v>
      </c>
      <c r="AW3114" t="s">
        <v>109</v>
      </c>
      <c r="AX3114" t="s">
        <v>223</v>
      </c>
      <c r="AY3114" t="s">
        <v>89</v>
      </c>
      <c r="AZ3114" t="s">
        <v>83</v>
      </c>
      <c r="BA3114" t="s">
        <v>90</v>
      </c>
      <c r="BB3114" t="s">
        <v>299</v>
      </c>
      <c r="BC3114">
        <v>1529.1372624846081</v>
      </c>
      <c r="BD3114">
        <v>1036.0440532708219</v>
      </c>
      <c r="BE3114">
        <v>1214.1891440920781</v>
      </c>
      <c r="BF3114">
        <v>1561.069974027931</v>
      </c>
      <c r="BG3114" t="s">
        <v>300</v>
      </c>
      <c r="BH3114" t="s">
        <v>63</v>
      </c>
    </row>
    <row r="3115" spans="1:60" x14ac:dyDescent="0.2">
      <c r="A3115" t="s">
        <v>11533</v>
      </c>
      <c r="B3115">
        <v>3600000</v>
      </c>
      <c r="C3115" s="2">
        <v>43205</v>
      </c>
      <c r="D3115">
        <v>4</v>
      </c>
      <c r="E3115">
        <v>103</v>
      </c>
      <c r="F3115">
        <v>-4</v>
      </c>
      <c r="G3115">
        <v>34951.456310679612</v>
      </c>
      <c r="H3115" t="s">
        <v>11534</v>
      </c>
      <c r="I3115">
        <v>3108</v>
      </c>
      <c r="J3115" t="s">
        <v>11535</v>
      </c>
      <c r="K3115" t="s">
        <v>470</v>
      </c>
      <c r="L3115" t="s">
        <v>9363</v>
      </c>
      <c r="M3115" t="s">
        <v>66</v>
      </c>
      <c r="O3115">
        <v>8000</v>
      </c>
      <c r="P3115" t="s">
        <v>67</v>
      </c>
      <c r="Q3115" t="s">
        <v>9364</v>
      </c>
      <c r="R3115">
        <v>254466</v>
      </c>
      <c r="S3115">
        <v>575354.80000000005</v>
      </c>
      <c r="T3115">
        <v>6224884.1799999997</v>
      </c>
      <c r="U3115">
        <v>56.163000789999998</v>
      </c>
      <c r="V3115">
        <v>10.21337834</v>
      </c>
      <c r="W3115" t="s">
        <v>177</v>
      </c>
      <c r="X3115" t="s">
        <v>122</v>
      </c>
      <c r="Y3115" t="s">
        <v>123</v>
      </c>
      <c r="Z3115" t="s">
        <v>72</v>
      </c>
      <c r="AA3115">
        <v>5.8</v>
      </c>
      <c r="AB3115" t="s">
        <v>124</v>
      </c>
      <c r="AC3115" t="s">
        <v>103</v>
      </c>
      <c r="AD3115" t="s">
        <v>74</v>
      </c>
      <c r="AE3115" t="s">
        <v>75</v>
      </c>
      <c r="AF3115" t="s">
        <v>76</v>
      </c>
      <c r="AG3115" t="s">
        <v>1383</v>
      </c>
      <c r="AH3115" t="s">
        <v>126</v>
      </c>
      <c r="AI3115" t="s">
        <v>79</v>
      </c>
      <c r="AJ3115" t="s">
        <v>12476</v>
      </c>
      <c r="AK3115" t="s">
        <v>12477</v>
      </c>
      <c r="AL3115" t="s">
        <v>80</v>
      </c>
      <c r="AM3115" t="s">
        <v>81</v>
      </c>
      <c r="AN3115" t="s">
        <v>277</v>
      </c>
      <c r="AO3115" t="s">
        <v>242</v>
      </c>
      <c r="AP3115" t="s">
        <v>83</v>
      </c>
      <c r="AQ3115" t="s">
        <v>107</v>
      </c>
      <c r="AR3115" t="s">
        <v>85</v>
      </c>
      <c r="AS3115" t="s">
        <v>65</v>
      </c>
      <c r="AT3115" t="s">
        <v>74</v>
      </c>
      <c r="AU3115" t="s">
        <v>74</v>
      </c>
      <c r="AV3115" t="s">
        <v>119</v>
      </c>
      <c r="AW3115" t="s">
        <v>109</v>
      </c>
      <c r="AX3115" t="s">
        <v>110</v>
      </c>
      <c r="AY3115" t="s">
        <v>89</v>
      </c>
      <c r="AZ3115" t="s">
        <v>83</v>
      </c>
      <c r="BA3115" t="s">
        <v>90</v>
      </c>
      <c r="BB3115" t="s">
        <v>9365</v>
      </c>
      <c r="BC3115">
        <v>1083.123280583138</v>
      </c>
      <c r="BD3115">
        <v>1512.5339273258439</v>
      </c>
      <c r="BE3115">
        <v>808.40489320617837</v>
      </c>
      <c r="BF3115">
        <v>198.62585777723211</v>
      </c>
      <c r="BG3115" t="s">
        <v>156</v>
      </c>
      <c r="BH3115" t="s">
        <v>171</v>
      </c>
    </row>
    <row r="3116" spans="1:60" x14ac:dyDescent="0.2">
      <c r="A3116" t="s">
        <v>11536</v>
      </c>
      <c r="B3116">
        <v>2820000</v>
      </c>
      <c r="C3116" s="2">
        <v>43205</v>
      </c>
      <c r="D3116">
        <v>4</v>
      </c>
      <c r="E3116">
        <v>76</v>
      </c>
      <c r="F3116">
        <v>-2</v>
      </c>
      <c r="G3116">
        <v>37105.26315789474</v>
      </c>
      <c r="H3116" t="s">
        <v>11537</v>
      </c>
      <c r="I3116">
        <v>3109</v>
      </c>
      <c r="J3116" t="s">
        <v>11538</v>
      </c>
      <c r="K3116" t="s">
        <v>835</v>
      </c>
      <c r="L3116" t="s">
        <v>118</v>
      </c>
      <c r="M3116" t="s">
        <v>66</v>
      </c>
      <c r="O3116">
        <v>8000</v>
      </c>
      <c r="P3116" t="s">
        <v>67</v>
      </c>
      <c r="Q3116" t="s">
        <v>11539</v>
      </c>
      <c r="R3116">
        <v>792190</v>
      </c>
      <c r="S3116">
        <v>574310.38</v>
      </c>
      <c r="T3116">
        <v>6224283</v>
      </c>
      <c r="U3116">
        <v>56.157764450000002</v>
      </c>
      <c r="V3116">
        <v>10.19639716</v>
      </c>
      <c r="W3116" t="s">
        <v>69</v>
      </c>
      <c r="X3116" t="s">
        <v>70</v>
      </c>
      <c r="Y3116" t="s">
        <v>123</v>
      </c>
      <c r="Z3116" t="s">
        <v>72</v>
      </c>
      <c r="AA3116">
        <v>4.9000000000000004</v>
      </c>
      <c r="AB3116" t="s">
        <v>241</v>
      </c>
      <c r="AC3116" t="s">
        <v>103</v>
      </c>
      <c r="AD3116" t="s">
        <v>98</v>
      </c>
      <c r="AE3116" t="s">
        <v>75</v>
      </c>
      <c r="AF3116" t="s">
        <v>76</v>
      </c>
      <c r="AG3116" t="s">
        <v>77</v>
      </c>
      <c r="AH3116" t="s">
        <v>126</v>
      </c>
      <c r="AI3116" t="s">
        <v>79</v>
      </c>
      <c r="AJ3116" t="s">
        <v>12478</v>
      </c>
      <c r="AK3116" t="s">
        <v>12477</v>
      </c>
      <c r="AL3116" t="s">
        <v>80</v>
      </c>
      <c r="AM3116" t="s">
        <v>81</v>
      </c>
      <c r="AN3116" t="s">
        <v>735</v>
      </c>
      <c r="AO3116" t="s">
        <v>278</v>
      </c>
      <c r="AP3116" t="s">
        <v>83</v>
      </c>
      <c r="AQ3116" t="s">
        <v>107</v>
      </c>
      <c r="AR3116" t="s">
        <v>85</v>
      </c>
      <c r="AS3116" t="s">
        <v>66</v>
      </c>
      <c r="AT3116" t="s">
        <v>74</v>
      </c>
      <c r="AU3116" t="s">
        <v>74</v>
      </c>
      <c r="AV3116" t="s">
        <v>119</v>
      </c>
      <c r="AW3116" t="s">
        <v>109</v>
      </c>
      <c r="AX3116" t="s">
        <v>223</v>
      </c>
      <c r="AY3116" t="s">
        <v>89</v>
      </c>
      <c r="AZ3116" t="s">
        <v>83</v>
      </c>
      <c r="BA3116" t="s">
        <v>90</v>
      </c>
      <c r="BB3116" t="s">
        <v>11525</v>
      </c>
      <c r="BC3116">
        <v>1151.0424817713831</v>
      </c>
      <c r="BD3116">
        <v>975.32280435585199</v>
      </c>
      <c r="BE3116">
        <v>640.21888882342728</v>
      </c>
      <c r="BF3116">
        <v>1070.818613828033</v>
      </c>
      <c r="BG3116" t="s">
        <v>182</v>
      </c>
      <c r="BH3116" t="s">
        <v>245</v>
      </c>
    </row>
    <row r="3117" spans="1:60" x14ac:dyDescent="0.2">
      <c r="A3117" t="s">
        <v>11540</v>
      </c>
      <c r="B3117">
        <v>2425000</v>
      </c>
      <c r="C3117" s="2">
        <v>43204</v>
      </c>
      <c r="D3117">
        <v>2</v>
      </c>
      <c r="E3117">
        <v>59</v>
      </c>
      <c r="G3117">
        <v>41101.694915254237</v>
      </c>
      <c r="H3117" t="s">
        <v>11541</v>
      </c>
      <c r="I3117">
        <v>3110</v>
      </c>
      <c r="J3117" t="s">
        <v>11542</v>
      </c>
      <c r="K3117" t="s">
        <v>2216</v>
      </c>
      <c r="L3117" t="s">
        <v>206</v>
      </c>
      <c r="M3117" t="s">
        <v>66</v>
      </c>
      <c r="N3117" t="s">
        <v>147</v>
      </c>
      <c r="O3117">
        <v>8000</v>
      </c>
      <c r="P3117" t="s">
        <v>67</v>
      </c>
      <c r="Q3117" t="s">
        <v>5930</v>
      </c>
      <c r="R3117">
        <v>31246</v>
      </c>
      <c r="S3117">
        <v>574323.93000000005</v>
      </c>
      <c r="T3117">
        <v>6223985.5</v>
      </c>
      <c r="U3117">
        <v>56.155089969999999</v>
      </c>
      <c r="V3117">
        <v>10.196532189999999</v>
      </c>
      <c r="W3117" t="s">
        <v>149</v>
      </c>
      <c r="X3117" t="s">
        <v>70</v>
      </c>
      <c r="Y3117" t="s">
        <v>123</v>
      </c>
      <c r="Z3117" t="s">
        <v>72</v>
      </c>
      <c r="AA3117">
        <v>2.4</v>
      </c>
      <c r="AB3117" t="s">
        <v>241</v>
      </c>
      <c r="AC3117" t="s">
        <v>74</v>
      </c>
      <c r="AD3117" t="s">
        <v>74</v>
      </c>
      <c r="AE3117" t="s">
        <v>75</v>
      </c>
      <c r="AF3117" t="s">
        <v>76</v>
      </c>
      <c r="AG3117" t="s">
        <v>1829</v>
      </c>
      <c r="AH3117" t="s">
        <v>78</v>
      </c>
      <c r="AI3117" t="s">
        <v>105</v>
      </c>
      <c r="AJ3117" t="s">
        <v>12478</v>
      </c>
      <c r="AK3117" t="s">
        <v>12477</v>
      </c>
      <c r="AL3117" t="s">
        <v>80</v>
      </c>
      <c r="AM3117" t="s">
        <v>81</v>
      </c>
      <c r="AN3117" t="s">
        <v>1981</v>
      </c>
      <c r="AO3117" t="s">
        <v>830</v>
      </c>
      <c r="AP3117" t="s">
        <v>83</v>
      </c>
      <c r="AQ3117" t="s">
        <v>107</v>
      </c>
      <c r="AR3117" t="s">
        <v>85</v>
      </c>
      <c r="AS3117" t="s">
        <v>98</v>
      </c>
      <c r="AT3117" t="s">
        <v>74</v>
      </c>
      <c r="AU3117" t="s">
        <v>74</v>
      </c>
      <c r="AV3117" t="s">
        <v>66</v>
      </c>
      <c r="AW3117" t="s">
        <v>109</v>
      </c>
      <c r="AX3117" t="s">
        <v>110</v>
      </c>
      <c r="AY3117" t="s">
        <v>89</v>
      </c>
      <c r="AZ3117" t="s">
        <v>83</v>
      </c>
      <c r="BA3117" t="s">
        <v>90</v>
      </c>
      <c r="BB3117" t="s">
        <v>5931</v>
      </c>
      <c r="BC3117">
        <v>1048.113968407572</v>
      </c>
      <c r="BD3117">
        <v>732.99746687697359</v>
      </c>
      <c r="BE3117">
        <v>651.44784577816722</v>
      </c>
      <c r="BF3117">
        <v>1051.613064442932</v>
      </c>
      <c r="BG3117" t="s">
        <v>182</v>
      </c>
      <c r="BH3117" t="s">
        <v>245</v>
      </c>
    </row>
    <row r="3118" spans="1:60" x14ac:dyDescent="0.2">
      <c r="A3118" t="s">
        <v>11543</v>
      </c>
      <c r="B3118">
        <v>2225000</v>
      </c>
      <c r="C3118" s="2">
        <v>43203</v>
      </c>
      <c r="D3118">
        <v>3</v>
      </c>
      <c r="E3118">
        <v>78</v>
      </c>
      <c r="F3118">
        <v>-3</v>
      </c>
      <c r="G3118">
        <v>28525.641025641031</v>
      </c>
      <c r="H3118" t="s">
        <v>11544</v>
      </c>
      <c r="I3118">
        <v>3111</v>
      </c>
      <c r="J3118" t="s">
        <v>11545</v>
      </c>
      <c r="K3118" t="s">
        <v>487</v>
      </c>
      <c r="L3118" t="s">
        <v>3434</v>
      </c>
      <c r="M3118" t="s">
        <v>74</v>
      </c>
      <c r="N3118" t="s">
        <v>99</v>
      </c>
      <c r="O3118">
        <v>8000</v>
      </c>
      <c r="P3118" t="s">
        <v>67</v>
      </c>
      <c r="Q3118" t="s">
        <v>3435</v>
      </c>
      <c r="R3118">
        <v>534949</v>
      </c>
      <c r="S3118">
        <v>574114.62</v>
      </c>
      <c r="T3118">
        <v>6225492.5</v>
      </c>
      <c r="U3118">
        <v>56.168659560000002</v>
      </c>
      <c r="V3118">
        <v>10.19358312</v>
      </c>
      <c r="W3118" t="s">
        <v>490</v>
      </c>
      <c r="X3118" t="s">
        <v>462</v>
      </c>
      <c r="Y3118" t="s">
        <v>71</v>
      </c>
      <c r="Z3118" t="s">
        <v>72</v>
      </c>
      <c r="AA3118">
        <v>53</v>
      </c>
      <c r="AB3118" t="s">
        <v>463</v>
      </c>
      <c r="AC3118" t="s">
        <v>74</v>
      </c>
      <c r="AD3118" t="s">
        <v>98</v>
      </c>
      <c r="AE3118" t="s">
        <v>75</v>
      </c>
      <c r="AF3118" t="s">
        <v>76</v>
      </c>
      <c r="AG3118" t="s">
        <v>1610</v>
      </c>
      <c r="AH3118" t="s">
        <v>78</v>
      </c>
      <c r="AI3118" t="s">
        <v>105</v>
      </c>
      <c r="AJ3118" t="s">
        <v>12478</v>
      </c>
      <c r="AK3118" t="s">
        <v>12477</v>
      </c>
      <c r="AL3118" t="s">
        <v>80</v>
      </c>
      <c r="AM3118" t="s">
        <v>81</v>
      </c>
      <c r="AN3118" t="s">
        <v>3436</v>
      </c>
      <c r="AO3118" t="s">
        <v>83</v>
      </c>
      <c r="AP3118" t="s">
        <v>83</v>
      </c>
      <c r="AQ3118" t="s">
        <v>107</v>
      </c>
      <c r="AR3118" t="s">
        <v>85</v>
      </c>
      <c r="AS3118" t="s">
        <v>98</v>
      </c>
      <c r="AT3118" t="s">
        <v>74</v>
      </c>
      <c r="AU3118" t="s">
        <v>74</v>
      </c>
      <c r="AV3118" t="s">
        <v>65</v>
      </c>
      <c r="AW3118" t="s">
        <v>109</v>
      </c>
      <c r="AX3118" t="s">
        <v>110</v>
      </c>
      <c r="AY3118" t="s">
        <v>89</v>
      </c>
      <c r="AZ3118" t="s">
        <v>83</v>
      </c>
      <c r="BA3118" t="s">
        <v>90</v>
      </c>
      <c r="BB3118" t="s">
        <v>3437</v>
      </c>
      <c r="BC3118">
        <v>2097.788816790573</v>
      </c>
      <c r="BD3118">
        <v>2155.0535990279309</v>
      </c>
      <c r="BE3118">
        <v>1546.1884758118581</v>
      </c>
      <c r="BF3118">
        <v>1572.7968244768001</v>
      </c>
      <c r="BG3118" t="s">
        <v>182</v>
      </c>
      <c r="BH3118" t="s">
        <v>113</v>
      </c>
    </row>
    <row r="3119" spans="1:60" x14ac:dyDescent="0.2">
      <c r="A3119" t="s">
        <v>11546</v>
      </c>
      <c r="B3119">
        <v>4978000</v>
      </c>
      <c r="C3119" s="2">
        <v>43203</v>
      </c>
      <c r="D3119">
        <v>5</v>
      </c>
      <c r="E3119">
        <v>126</v>
      </c>
      <c r="F3119">
        <v>0</v>
      </c>
      <c r="G3119">
        <v>39507.936507936509</v>
      </c>
      <c r="H3119" t="s">
        <v>11547</v>
      </c>
      <c r="I3119">
        <v>3112</v>
      </c>
      <c r="J3119" t="s">
        <v>11548</v>
      </c>
      <c r="K3119" t="s">
        <v>312</v>
      </c>
      <c r="L3119" t="s">
        <v>108</v>
      </c>
      <c r="M3119" t="s">
        <v>119</v>
      </c>
      <c r="N3119" t="s">
        <v>99</v>
      </c>
      <c r="O3119">
        <v>8000</v>
      </c>
      <c r="P3119" t="s">
        <v>67</v>
      </c>
      <c r="Q3119" t="s">
        <v>3617</v>
      </c>
      <c r="R3119">
        <v>224591</v>
      </c>
      <c r="S3119">
        <v>574262.93999999994</v>
      </c>
      <c r="T3119">
        <v>6222480</v>
      </c>
      <c r="U3119">
        <v>56.14157591</v>
      </c>
      <c r="V3119">
        <v>10.195130750000001</v>
      </c>
      <c r="W3119" t="s">
        <v>315</v>
      </c>
      <c r="X3119" t="s">
        <v>150</v>
      </c>
      <c r="Y3119" t="s">
        <v>151</v>
      </c>
      <c r="Z3119" t="s">
        <v>72</v>
      </c>
      <c r="AA3119">
        <v>17.3</v>
      </c>
      <c r="AB3119" t="s">
        <v>316</v>
      </c>
      <c r="AC3119" t="s">
        <v>74</v>
      </c>
      <c r="AD3119" t="s">
        <v>74</v>
      </c>
      <c r="AE3119" t="s">
        <v>75</v>
      </c>
      <c r="AF3119" t="s">
        <v>76</v>
      </c>
      <c r="AG3119" t="s">
        <v>401</v>
      </c>
      <c r="AH3119" t="s">
        <v>212</v>
      </c>
      <c r="AI3119" t="s">
        <v>79</v>
      </c>
      <c r="AJ3119" t="s">
        <v>12476</v>
      </c>
      <c r="AK3119" t="s">
        <v>12477</v>
      </c>
      <c r="AL3119" t="s">
        <v>80</v>
      </c>
      <c r="AM3119" t="s">
        <v>81</v>
      </c>
      <c r="AN3119" t="s">
        <v>402</v>
      </c>
      <c r="AO3119" t="s">
        <v>83</v>
      </c>
      <c r="AP3119" t="s">
        <v>83</v>
      </c>
      <c r="AQ3119" t="s">
        <v>107</v>
      </c>
      <c r="AR3119" t="s">
        <v>85</v>
      </c>
      <c r="AS3119" t="s">
        <v>98</v>
      </c>
      <c r="AT3119" t="s">
        <v>74</v>
      </c>
      <c r="AU3119" t="s">
        <v>74</v>
      </c>
      <c r="AV3119" t="s">
        <v>98</v>
      </c>
      <c r="AW3119" t="s">
        <v>109</v>
      </c>
      <c r="AX3119" t="s">
        <v>110</v>
      </c>
      <c r="AY3119" t="s">
        <v>89</v>
      </c>
      <c r="AZ3119" t="s">
        <v>83</v>
      </c>
      <c r="BA3119" t="s">
        <v>90</v>
      </c>
      <c r="BB3119" t="s">
        <v>3618</v>
      </c>
      <c r="BC3119">
        <v>1714.496808743678</v>
      </c>
      <c r="BD3119">
        <v>1137.872328067057</v>
      </c>
      <c r="BE3119">
        <v>1837.821845925338</v>
      </c>
      <c r="BF3119">
        <v>1073.5512801846251</v>
      </c>
      <c r="BG3119" t="s">
        <v>112</v>
      </c>
      <c r="BH3119" t="s">
        <v>157</v>
      </c>
    </row>
    <row r="3120" spans="1:60" x14ac:dyDescent="0.2">
      <c r="A3120" t="s">
        <v>11549</v>
      </c>
      <c r="B3120">
        <v>2935000</v>
      </c>
      <c r="C3120" s="2">
        <v>43202</v>
      </c>
      <c r="D3120">
        <v>3</v>
      </c>
      <c r="E3120">
        <v>93</v>
      </c>
      <c r="F3120">
        <v>-2</v>
      </c>
      <c r="G3120">
        <v>31559.139784946241</v>
      </c>
      <c r="H3120" t="s">
        <v>11550</v>
      </c>
      <c r="I3120">
        <v>3113</v>
      </c>
      <c r="J3120" t="s">
        <v>11551</v>
      </c>
      <c r="K3120" t="s">
        <v>540</v>
      </c>
      <c r="L3120" t="s">
        <v>136</v>
      </c>
      <c r="M3120" t="s">
        <v>74</v>
      </c>
      <c r="N3120" t="s">
        <v>147</v>
      </c>
      <c r="O3120">
        <v>8000</v>
      </c>
      <c r="P3120" t="s">
        <v>67</v>
      </c>
      <c r="Q3120" t="s">
        <v>633</v>
      </c>
      <c r="R3120">
        <v>358245</v>
      </c>
      <c r="S3120">
        <v>574081.5</v>
      </c>
      <c r="T3120">
        <v>6222411</v>
      </c>
      <c r="U3120">
        <v>56.1409843</v>
      </c>
      <c r="V3120">
        <v>10.19219232</v>
      </c>
      <c r="W3120" t="s">
        <v>315</v>
      </c>
      <c r="X3120" t="s">
        <v>150</v>
      </c>
      <c r="Y3120" t="s">
        <v>151</v>
      </c>
      <c r="Z3120" t="s">
        <v>72</v>
      </c>
      <c r="AA3120">
        <v>17.899999999999999</v>
      </c>
      <c r="AB3120" t="s">
        <v>316</v>
      </c>
      <c r="AC3120" t="s">
        <v>74</v>
      </c>
      <c r="AD3120" t="s">
        <v>65</v>
      </c>
      <c r="AE3120" t="s">
        <v>75</v>
      </c>
      <c r="AF3120" t="s">
        <v>76</v>
      </c>
      <c r="AG3120" t="s">
        <v>634</v>
      </c>
      <c r="AH3120" t="s">
        <v>212</v>
      </c>
      <c r="AI3120" t="s">
        <v>79</v>
      </c>
      <c r="AJ3120" t="s">
        <v>12478</v>
      </c>
      <c r="AK3120" t="s">
        <v>12477</v>
      </c>
      <c r="AL3120" t="s">
        <v>80</v>
      </c>
      <c r="AM3120" t="s">
        <v>81</v>
      </c>
      <c r="AN3120" t="s">
        <v>445</v>
      </c>
      <c r="AO3120" t="s">
        <v>385</v>
      </c>
      <c r="AP3120" t="s">
        <v>83</v>
      </c>
      <c r="AQ3120" t="s">
        <v>107</v>
      </c>
      <c r="AR3120" t="s">
        <v>85</v>
      </c>
      <c r="AS3120" t="s">
        <v>98</v>
      </c>
      <c r="AT3120" t="s">
        <v>74</v>
      </c>
      <c r="AU3120" t="s">
        <v>74</v>
      </c>
      <c r="AV3120" t="s">
        <v>65</v>
      </c>
      <c r="AW3120" t="s">
        <v>109</v>
      </c>
      <c r="AX3120" t="s">
        <v>110</v>
      </c>
      <c r="AY3120" t="s">
        <v>89</v>
      </c>
      <c r="AZ3120" t="s">
        <v>83</v>
      </c>
      <c r="BA3120" t="s">
        <v>90</v>
      </c>
      <c r="BB3120" t="s">
        <v>635</v>
      </c>
      <c r="BC3120">
        <v>1885.4906020787701</v>
      </c>
      <c r="BD3120">
        <v>1294.528591535387</v>
      </c>
      <c r="BE3120">
        <v>1974.1111626222601</v>
      </c>
      <c r="BF3120">
        <v>1206.3889240663921</v>
      </c>
      <c r="BG3120" t="s">
        <v>182</v>
      </c>
      <c r="BH3120" t="s">
        <v>210</v>
      </c>
    </row>
    <row r="3121" spans="1:60" x14ac:dyDescent="0.2">
      <c r="A3121" t="s">
        <v>11552</v>
      </c>
      <c r="B3121">
        <v>2150000</v>
      </c>
      <c r="C3121" s="2">
        <v>43202</v>
      </c>
      <c r="D3121">
        <v>2</v>
      </c>
      <c r="E3121">
        <v>55</v>
      </c>
      <c r="G3121">
        <v>39090.909090909088</v>
      </c>
      <c r="H3121" t="s">
        <v>11553</v>
      </c>
      <c r="I3121">
        <v>3114</v>
      </c>
      <c r="J3121" t="s">
        <v>11554</v>
      </c>
      <c r="K3121" t="s">
        <v>774</v>
      </c>
      <c r="L3121" t="s">
        <v>1376</v>
      </c>
      <c r="O3121">
        <v>8000</v>
      </c>
      <c r="P3121" t="s">
        <v>67</v>
      </c>
      <c r="Q3121" t="s">
        <v>775</v>
      </c>
      <c r="R3121">
        <v>984888</v>
      </c>
      <c r="S3121">
        <v>576431.85</v>
      </c>
      <c r="T3121">
        <v>6225131.9400000004</v>
      </c>
      <c r="U3121">
        <v>56.165054900000001</v>
      </c>
      <c r="V3121">
        <v>10.230787919999999</v>
      </c>
      <c r="W3121" t="s">
        <v>340</v>
      </c>
      <c r="X3121" t="s">
        <v>122</v>
      </c>
      <c r="Y3121" t="s">
        <v>123</v>
      </c>
      <c r="Z3121" t="s">
        <v>72</v>
      </c>
      <c r="AA3121">
        <v>1.7</v>
      </c>
      <c r="AB3121" t="s">
        <v>124</v>
      </c>
      <c r="AC3121" t="s">
        <v>74</v>
      </c>
      <c r="AD3121" t="s">
        <v>74</v>
      </c>
      <c r="AE3121" t="s">
        <v>75</v>
      </c>
      <c r="AF3121" t="s">
        <v>76</v>
      </c>
      <c r="AG3121" t="s">
        <v>2382</v>
      </c>
      <c r="AH3121" t="s">
        <v>126</v>
      </c>
      <c r="AI3121" t="s">
        <v>79</v>
      </c>
      <c r="AJ3121" t="s">
        <v>12478</v>
      </c>
      <c r="AK3121" t="s">
        <v>12477</v>
      </c>
      <c r="AL3121" t="s">
        <v>80</v>
      </c>
      <c r="AM3121" t="s">
        <v>81</v>
      </c>
      <c r="AN3121" t="s">
        <v>199</v>
      </c>
      <c r="AO3121" t="s">
        <v>83</v>
      </c>
      <c r="AP3121" t="s">
        <v>83</v>
      </c>
      <c r="AQ3121" t="s">
        <v>107</v>
      </c>
      <c r="AR3121" t="s">
        <v>85</v>
      </c>
      <c r="AS3121" t="s">
        <v>229</v>
      </c>
      <c r="AT3121" t="s">
        <v>74</v>
      </c>
      <c r="AU3121" t="s">
        <v>74</v>
      </c>
      <c r="AV3121" t="s">
        <v>66</v>
      </c>
      <c r="AW3121" t="s">
        <v>421</v>
      </c>
      <c r="AX3121" t="s">
        <v>421</v>
      </c>
      <c r="AY3121" t="s">
        <v>89</v>
      </c>
      <c r="AZ3121" t="s">
        <v>83</v>
      </c>
      <c r="BA3121" t="s">
        <v>90</v>
      </c>
      <c r="BB3121" t="s">
        <v>2192</v>
      </c>
      <c r="BC3121">
        <v>1708.87041478523</v>
      </c>
      <c r="BD3121">
        <v>2305.9303488965179</v>
      </c>
      <c r="BE3121">
        <v>1759.466250131713</v>
      </c>
      <c r="BF3121">
        <v>438.56961005391298</v>
      </c>
      <c r="BG3121" t="s">
        <v>777</v>
      </c>
      <c r="BH3121" t="s">
        <v>131</v>
      </c>
    </row>
    <row r="3122" spans="1:60" x14ac:dyDescent="0.2">
      <c r="A3122" t="s">
        <v>11555</v>
      </c>
      <c r="B3122">
        <v>2730000</v>
      </c>
      <c r="C3122" s="2">
        <v>43202</v>
      </c>
      <c r="D3122">
        <v>3</v>
      </c>
      <c r="E3122">
        <v>79</v>
      </c>
      <c r="F3122">
        <v>-6</v>
      </c>
      <c r="G3122">
        <v>34556.962025316447</v>
      </c>
      <c r="H3122" t="s">
        <v>11556</v>
      </c>
      <c r="I3122">
        <v>3115</v>
      </c>
      <c r="J3122" t="s">
        <v>11557</v>
      </c>
      <c r="K3122" t="s">
        <v>583</v>
      </c>
      <c r="L3122" t="s">
        <v>1243</v>
      </c>
      <c r="M3122" t="s">
        <v>65</v>
      </c>
      <c r="O3122">
        <v>8000</v>
      </c>
      <c r="P3122" t="s">
        <v>67</v>
      </c>
      <c r="Q3122" t="s">
        <v>3484</v>
      </c>
      <c r="R3122">
        <v>108648</v>
      </c>
      <c r="S3122">
        <v>574515.75</v>
      </c>
      <c r="T3122">
        <v>6224979</v>
      </c>
      <c r="U3122">
        <v>56.163984390000003</v>
      </c>
      <c r="V3122">
        <v>10.199897699999999</v>
      </c>
      <c r="W3122" t="s">
        <v>69</v>
      </c>
      <c r="X3122" t="s">
        <v>462</v>
      </c>
      <c r="Y3122" t="s">
        <v>123</v>
      </c>
      <c r="Z3122" t="s">
        <v>72</v>
      </c>
      <c r="AA3122">
        <v>33.9</v>
      </c>
      <c r="AB3122" t="s">
        <v>196</v>
      </c>
      <c r="AC3122" t="s">
        <v>74</v>
      </c>
      <c r="AD3122" t="s">
        <v>74</v>
      </c>
      <c r="AE3122" t="s">
        <v>75</v>
      </c>
      <c r="AF3122" t="s">
        <v>76</v>
      </c>
      <c r="AG3122" t="s">
        <v>297</v>
      </c>
      <c r="AH3122" t="s">
        <v>78</v>
      </c>
      <c r="AI3122" t="s">
        <v>105</v>
      </c>
      <c r="AJ3122" t="s">
        <v>12478</v>
      </c>
      <c r="AK3122" t="s">
        <v>12477</v>
      </c>
      <c r="AL3122" t="s">
        <v>80</v>
      </c>
      <c r="AM3122" t="s">
        <v>81</v>
      </c>
      <c r="AN3122" t="s">
        <v>586</v>
      </c>
      <c r="AO3122" t="s">
        <v>83</v>
      </c>
      <c r="AP3122" t="s">
        <v>83</v>
      </c>
      <c r="AQ3122" t="s">
        <v>107</v>
      </c>
      <c r="AR3122" t="s">
        <v>85</v>
      </c>
      <c r="AS3122" t="s">
        <v>98</v>
      </c>
      <c r="AT3122" t="s">
        <v>74</v>
      </c>
      <c r="AU3122" t="s">
        <v>74</v>
      </c>
      <c r="AV3122" t="s">
        <v>65</v>
      </c>
      <c r="AW3122" t="s">
        <v>109</v>
      </c>
      <c r="AX3122" t="s">
        <v>110</v>
      </c>
      <c r="AY3122" t="s">
        <v>89</v>
      </c>
      <c r="AZ3122" t="s">
        <v>83</v>
      </c>
      <c r="BA3122" t="s">
        <v>90</v>
      </c>
      <c r="BB3122" t="s">
        <v>3485</v>
      </c>
      <c r="BC3122">
        <v>1447.013526405269</v>
      </c>
      <c r="BD3122">
        <v>1550.6289689005221</v>
      </c>
      <c r="BE3122">
        <v>900.25040211056023</v>
      </c>
      <c r="BF3122">
        <v>1021.131847705969</v>
      </c>
      <c r="BG3122" t="s">
        <v>182</v>
      </c>
      <c r="BH3122" t="s">
        <v>201</v>
      </c>
    </row>
    <row r="3123" spans="1:60" x14ac:dyDescent="0.2">
      <c r="A3123" t="s">
        <v>11558</v>
      </c>
      <c r="B3123">
        <v>1457916</v>
      </c>
      <c r="C3123" s="2">
        <v>43202</v>
      </c>
      <c r="D3123">
        <v>3</v>
      </c>
      <c r="E3123">
        <v>76</v>
      </c>
      <c r="G3123">
        <v>19183.10526315789</v>
      </c>
      <c r="H3123" t="s">
        <v>11559</v>
      </c>
      <c r="I3123">
        <v>3116</v>
      </c>
      <c r="J3123" t="s">
        <v>11560</v>
      </c>
      <c r="K3123" t="s">
        <v>458</v>
      </c>
      <c r="L3123" t="s">
        <v>97</v>
      </c>
      <c r="M3123" t="s">
        <v>65</v>
      </c>
      <c r="N3123" t="s">
        <v>11561</v>
      </c>
      <c r="O3123">
        <v>8000</v>
      </c>
      <c r="P3123" t="s">
        <v>67</v>
      </c>
      <c r="Q3123" t="s">
        <v>461</v>
      </c>
      <c r="R3123">
        <v>529252</v>
      </c>
      <c r="S3123">
        <v>574218.93999999994</v>
      </c>
      <c r="T3123">
        <v>6224756</v>
      </c>
      <c r="U3123">
        <v>56.162027530000003</v>
      </c>
      <c r="V3123">
        <v>10.19505726</v>
      </c>
      <c r="W3123" t="s">
        <v>69</v>
      </c>
      <c r="X3123" t="s">
        <v>462</v>
      </c>
      <c r="Y3123" t="s">
        <v>71</v>
      </c>
      <c r="Z3123" t="s">
        <v>72</v>
      </c>
      <c r="AA3123">
        <v>33.1</v>
      </c>
      <c r="AB3123" t="s">
        <v>463</v>
      </c>
      <c r="AC3123" t="s">
        <v>103</v>
      </c>
      <c r="AD3123" t="s">
        <v>74</v>
      </c>
      <c r="AE3123" t="s">
        <v>75</v>
      </c>
      <c r="AF3123" t="s">
        <v>76</v>
      </c>
      <c r="AG3123" t="s">
        <v>464</v>
      </c>
      <c r="AH3123" t="s">
        <v>126</v>
      </c>
      <c r="AI3123" t="s">
        <v>105</v>
      </c>
      <c r="AJ3123" t="s">
        <v>12478</v>
      </c>
      <c r="AK3123" t="s">
        <v>12477</v>
      </c>
      <c r="AL3123" t="s">
        <v>80</v>
      </c>
      <c r="AM3123" t="s">
        <v>81</v>
      </c>
      <c r="AN3123" t="s">
        <v>465</v>
      </c>
      <c r="AO3123" t="s">
        <v>83</v>
      </c>
      <c r="AP3123" t="s">
        <v>83</v>
      </c>
      <c r="AQ3123" t="s">
        <v>107</v>
      </c>
      <c r="AR3123" t="s">
        <v>85</v>
      </c>
      <c r="AS3123" t="s">
        <v>97</v>
      </c>
      <c r="AT3123" t="s">
        <v>74</v>
      </c>
      <c r="AU3123" t="s">
        <v>74</v>
      </c>
      <c r="AV3123" t="s">
        <v>65</v>
      </c>
      <c r="AW3123" t="s">
        <v>87</v>
      </c>
      <c r="AX3123" t="s">
        <v>88</v>
      </c>
      <c r="AY3123" t="s">
        <v>89</v>
      </c>
      <c r="AZ3123" t="s">
        <v>83</v>
      </c>
      <c r="BA3123" t="s">
        <v>90</v>
      </c>
      <c r="BB3123" t="s">
        <v>3898</v>
      </c>
      <c r="BC3123">
        <v>1484.510898605673</v>
      </c>
      <c r="BD3123">
        <v>1433.90645348466</v>
      </c>
      <c r="BE3123">
        <v>921.02219527123043</v>
      </c>
      <c r="BF3123">
        <v>1239.028707042781</v>
      </c>
      <c r="BG3123" t="s">
        <v>112</v>
      </c>
      <c r="BH3123" t="s">
        <v>201</v>
      </c>
    </row>
    <row r="3124" spans="1:60" x14ac:dyDescent="0.2">
      <c r="A3124" t="s">
        <v>11562</v>
      </c>
      <c r="B3124">
        <v>1835000</v>
      </c>
      <c r="C3124" s="2">
        <v>43202</v>
      </c>
      <c r="D3124">
        <v>2</v>
      </c>
      <c r="E3124">
        <v>66</v>
      </c>
      <c r="F3124">
        <v>-3</v>
      </c>
      <c r="G3124">
        <v>27803.0303030303</v>
      </c>
      <c r="H3124" t="s">
        <v>11563</v>
      </c>
      <c r="I3124">
        <v>3117</v>
      </c>
      <c r="J3124" t="s">
        <v>11564</v>
      </c>
      <c r="K3124" t="s">
        <v>487</v>
      </c>
      <c r="L3124" t="s">
        <v>3097</v>
      </c>
      <c r="M3124" t="s">
        <v>66</v>
      </c>
      <c r="N3124" t="s">
        <v>147</v>
      </c>
      <c r="O3124">
        <v>8000</v>
      </c>
      <c r="P3124" t="s">
        <v>67</v>
      </c>
      <c r="Q3124" t="s">
        <v>4032</v>
      </c>
      <c r="R3124">
        <v>534817</v>
      </c>
      <c r="S3124">
        <v>573944.06000000006</v>
      </c>
      <c r="T3124">
        <v>6225331</v>
      </c>
      <c r="U3124">
        <v>56.167235329999997</v>
      </c>
      <c r="V3124">
        <v>10.19079209</v>
      </c>
      <c r="W3124" t="s">
        <v>507</v>
      </c>
      <c r="X3124" t="s">
        <v>462</v>
      </c>
      <c r="Y3124" t="s">
        <v>71</v>
      </c>
      <c r="Z3124" t="s">
        <v>72</v>
      </c>
      <c r="AA3124">
        <v>50.9</v>
      </c>
      <c r="AB3124" t="s">
        <v>463</v>
      </c>
      <c r="AC3124" t="s">
        <v>74</v>
      </c>
      <c r="AD3124" t="s">
        <v>98</v>
      </c>
      <c r="AE3124" t="s">
        <v>75</v>
      </c>
      <c r="AF3124" t="s">
        <v>76</v>
      </c>
      <c r="AG3124" t="s">
        <v>1356</v>
      </c>
      <c r="AH3124" t="s">
        <v>78</v>
      </c>
      <c r="AI3124" t="s">
        <v>105</v>
      </c>
      <c r="AJ3124" t="s">
        <v>12478</v>
      </c>
      <c r="AK3124" t="s">
        <v>12477</v>
      </c>
      <c r="AL3124" t="s">
        <v>80</v>
      </c>
      <c r="AM3124" t="s">
        <v>81</v>
      </c>
      <c r="AN3124" t="s">
        <v>492</v>
      </c>
      <c r="AO3124" t="s">
        <v>83</v>
      </c>
      <c r="AP3124" t="s">
        <v>83</v>
      </c>
      <c r="AQ3124" t="s">
        <v>84</v>
      </c>
      <c r="AR3124" t="s">
        <v>85</v>
      </c>
      <c r="AS3124" t="s">
        <v>65</v>
      </c>
      <c r="AT3124" t="s">
        <v>74</v>
      </c>
      <c r="AU3124" t="s">
        <v>74</v>
      </c>
      <c r="AV3124" t="s">
        <v>66</v>
      </c>
      <c r="AW3124" t="s">
        <v>109</v>
      </c>
      <c r="AX3124" t="s">
        <v>110</v>
      </c>
      <c r="AY3124" t="s">
        <v>89</v>
      </c>
      <c r="AZ3124" t="s">
        <v>83</v>
      </c>
      <c r="BA3124" t="s">
        <v>90</v>
      </c>
      <c r="BB3124" t="s">
        <v>1611</v>
      </c>
      <c r="BC3124">
        <v>2081.2868399039721</v>
      </c>
      <c r="BD3124">
        <v>2071.0706925228978</v>
      </c>
      <c r="BE3124">
        <v>1518.571955961906</v>
      </c>
      <c r="BF3124">
        <v>1675.75678133781</v>
      </c>
      <c r="BG3124" t="s">
        <v>112</v>
      </c>
      <c r="BH3124" t="s">
        <v>113</v>
      </c>
    </row>
    <row r="3125" spans="1:60" x14ac:dyDescent="0.2">
      <c r="A3125" t="s">
        <v>11565</v>
      </c>
      <c r="B3125">
        <v>5800000</v>
      </c>
      <c r="C3125" s="2">
        <v>43201</v>
      </c>
      <c r="D3125">
        <v>4</v>
      </c>
      <c r="E3125">
        <v>122</v>
      </c>
      <c r="G3125">
        <v>47540.983606557384</v>
      </c>
      <c r="H3125" t="s">
        <v>11566</v>
      </c>
      <c r="I3125">
        <v>3118</v>
      </c>
      <c r="J3125" t="s">
        <v>11567</v>
      </c>
      <c r="K3125" t="s">
        <v>849</v>
      </c>
      <c r="L3125" t="s">
        <v>750</v>
      </c>
      <c r="M3125" t="s">
        <v>66</v>
      </c>
      <c r="N3125" t="s">
        <v>66</v>
      </c>
      <c r="O3125">
        <v>8000</v>
      </c>
      <c r="P3125" t="s">
        <v>67</v>
      </c>
      <c r="Q3125" t="s">
        <v>851</v>
      </c>
      <c r="R3125">
        <v>937660</v>
      </c>
      <c r="S3125">
        <v>575746.18999999994</v>
      </c>
      <c r="T3125">
        <v>6225397</v>
      </c>
      <c r="U3125">
        <v>56.167545269999998</v>
      </c>
      <c r="V3125">
        <v>10.219824989999999</v>
      </c>
      <c r="W3125" t="s">
        <v>165</v>
      </c>
      <c r="X3125" t="s">
        <v>166</v>
      </c>
      <c r="Y3125" t="s">
        <v>123</v>
      </c>
      <c r="Z3125" t="s">
        <v>72</v>
      </c>
      <c r="AA3125">
        <v>4.4000000000000004</v>
      </c>
      <c r="AB3125" t="s">
        <v>124</v>
      </c>
      <c r="AC3125" t="s">
        <v>103</v>
      </c>
      <c r="AD3125" t="s">
        <v>74</v>
      </c>
      <c r="AE3125" t="s">
        <v>75</v>
      </c>
      <c r="AF3125" t="s">
        <v>76</v>
      </c>
      <c r="AG3125" t="s">
        <v>634</v>
      </c>
      <c r="AH3125" t="s">
        <v>126</v>
      </c>
      <c r="AI3125" t="s">
        <v>79</v>
      </c>
      <c r="AJ3125" t="s">
        <v>12476</v>
      </c>
      <c r="AK3125" t="s">
        <v>12477</v>
      </c>
      <c r="AL3125" t="s">
        <v>80</v>
      </c>
      <c r="AM3125" t="s">
        <v>81</v>
      </c>
      <c r="AN3125" t="s">
        <v>692</v>
      </c>
      <c r="AO3125" t="s">
        <v>83</v>
      </c>
      <c r="AP3125" t="s">
        <v>83</v>
      </c>
      <c r="AQ3125" t="s">
        <v>107</v>
      </c>
      <c r="AR3125" t="s">
        <v>85</v>
      </c>
      <c r="AS3125" t="s">
        <v>65</v>
      </c>
      <c r="AT3125" t="s">
        <v>74</v>
      </c>
      <c r="AU3125" t="s">
        <v>74</v>
      </c>
      <c r="AV3125" t="s">
        <v>119</v>
      </c>
      <c r="AW3125" t="s">
        <v>87</v>
      </c>
      <c r="AX3125" t="s">
        <v>88</v>
      </c>
      <c r="AY3125" t="s">
        <v>89</v>
      </c>
      <c r="AZ3125" t="s">
        <v>83</v>
      </c>
      <c r="BA3125" t="s">
        <v>90</v>
      </c>
      <c r="BB3125" t="s">
        <v>853</v>
      </c>
      <c r="BC3125">
        <v>1642.3745078588561</v>
      </c>
      <c r="BD3125">
        <v>2136.489132219881</v>
      </c>
      <c r="BE3125">
        <v>1450.4871421777441</v>
      </c>
      <c r="BF3125">
        <v>102.7549437994082</v>
      </c>
      <c r="BG3125" t="s">
        <v>300</v>
      </c>
      <c r="BH3125" t="s">
        <v>171</v>
      </c>
    </row>
    <row r="3126" spans="1:60" x14ac:dyDescent="0.2">
      <c r="A3126" t="s">
        <v>11568</v>
      </c>
      <c r="B3126">
        <v>3148000</v>
      </c>
      <c r="C3126" s="2">
        <v>43201</v>
      </c>
      <c r="D3126">
        <v>3</v>
      </c>
      <c r="E3126">
        <v>85</v>
      </c>
      <c r="G3126">
        <v>37035.294117647063</v>
      </c>
      <c r="H3126" t="s">
        <v>11569</v>
      </c>
      <c r="I3126">
        <v>3119</v>
      </c>
      <c r="J3126" t="s">
        <v>11570</v>
      </c>
      <c r="K3126" t="s">
        <v>3225</v>
      </c>
      <c r="L3126" t="s">
        <v>229</v>
      </c>
      <c r="M3126" t="s">
        <v>74</v>
      </c>
      <c r="N3126" t="s">
        <v>99</v>
      </c>
      <c r="O3126">
        <v>8000</v>
      </c>
      <c r="P3126" t="s">
        <v>67</v>
      </c>
      <c r="Q3126" t="s">
        <v>9304</v>
      </c>
      <c r="R3126">
        <v>431643</v>
      </c>
      <c r="S3126">
        <v>574251.75</v>
      </c>
      <c r="T3126">
        <v>6223891.5</v>
      </c>
      <c r="U3126">
        <v>56.154256830000001</v>
      </c>
      <c r="V3126">
        <v>10.195344240000001</v>
      </c>
      <c r="W3126" t="s">
        <v>149</v>
      </c>
      <c r="X3126" t="s">
        <v>70</v>
      </c>
      <c r="Y3126" t="s">
        <v>123</v>
      </c>
      <c r="Z3126" t="s">
        <v>72</v>
      </c>
      <c r="AA3126">
        <v>2.6</v>
      </c>
      <c r="AB3126" t="s">
        <v>241</v>
      </c>
      <c r="AC3126" t="s">
        <v>74</v>
      </c>
      <c r="AD3126" t="s">
        <v>98</v>
      </c>
      <c r="AE3126" t="s">
        <v>75</v>
      </c>
      <c r="AF3126" t="s">
        <v>76</v>
      </c>
      <c r="AG3126" t="s">
        <v>2981</v>
      </c>
      <c r="AH3126" t="s">
        <v>78</v>
      </c>
      <c r="AI3126" t="s">
        <v>79</v>
      </c>
      <c r="AJ3126" t="s">
        <v>12476</v>
      </c>
      <c r="AK3126" t="s">
        <v>12479</v>
      </c>
      <c r="AL3126" t="s">
        <v>80</v>
      </c>
      <c r="AM3126" t="s">
        <v>81</v>
      </c>
      <c r="AN3126" t="s">
        <v>252</v>
      </c>
      <c r="AO3126" t="s">
        <v>298</v>
      </c>
      <c r="AP3126" t="s">
        <v>83</v>
      </c>
      <c r="AQ3126" t="s">
        <v>107</v>
      </c>
      <c r="AR3126" t="s">
        <v>85</v>
      </c>
      <c r="AS3126" t="s">
        <v>98</v>
      </c>
      <c r="AT3126" t="s">
        <v>74</v>
      </c>
      <c r="AU3126" t="s">
        <v>74</v>
      </c>
      <c r="AV3126" t="s">
        <v>65</v>
      </c>
      <c r="AW3126" t="s">
        <v>109</v>
      </c>
      <c r="AX3126" t="s">
        <v>110</v>
      </c>
      <c r="AY3126" t="s">
        <v>89</v>
      </c>
      <c r="AZ3126" t="s">
        <v>83</v>
      </c>
      <c r="BA3126" t="s">
        <v>90</v>
      </c>
      <c r="BB3126" t="s">
        <v>9305</v>
      </c>
      <c r="BC3126">
        <v>1107.4954796766669</v>
      </c>
      <c r="BD3126">
        <v>725.86844836278033</v>
      </c>
      <c r="BE3126">
        <v>752.03935794688175</v>
      </c>
      <c r="BF3126">
        <v>1122.570303836841</v>
      </c>
      <c r="BG3126" t="s">
        <v>112</v>
      </c>
      <c r="BH3126" t="s">
        <v>245</v>
      </c>
    </row>
    <row r="3127" spans="1:60" x14ac:dyDescent="0.2">
      <c r="A3127" t="s">
        <v>11571</v>
      </c>
      <c r="B3127">
        <v>2550000</v>
      </c>
      <c r="C3127" s="2">
        <v>43201</v>
      </c>
      <c r="D3127">
        <v>2</v>
      </c>
      <c r="E3127">
        <v>68</v>
      </c>
      <c r="F3127">
        <v>-2</v>
      </c>
      <c r="G3127">
        <v>37500</v>
      </c>
      <c r="H3127" t="s">
        <v>11572</v>
      </c>
      <c r="I3127">
        <v>3120</v>
      </c>
      <c r="J3127" t="s">
        <v>11573</v>
      </c>
      <c r="K3127" t="s">
        <v>706</v>
      </c>
      <c r="L3127" t="s">
        <v>2222</v>
      </c>
      <c r="M3127" t="s">
        <v>74</v>
      </c>
      <c r="N3127" t="s">
        <v>147</v>
      </c>
      <c r="O3127">
        <v>8000</v>
      </c>
      <c r="P3127" t="s">
        <v>67</v>
      </c>
      <c r="Q3127" t="s">
        <v>10163</v>
      </c>
      <c r="R3127">
        <v>562616</v>
      </c>
      <c r="S3127">
        <v>574797.87</v>
      </c>
      <c r="T3127">
        <v>6224090</v>
      </c>
      <c r="U3127">
        <v>56.15595458</v>
      </c>
      <c r="V3127">
        <v>10.20418957</v>
      </c>
      <c r="W3127" t="s">
        <v>69</v>
      </c>
      <c r="X3127" t="s">
        <v>70</v>
      </c>
      <c r="Y3127" t="s">
        <v>123</v>
      </c>
      <c r="Z3127" t="s">
        <v>72</v>
      </c>
      <c r="AA3127">
        <v>3.2</v>
      </c>
      <c r="AB3127" t="s">
        <v>241</v>
      </c>
      <c r="AC3127" t="s">
        <v>74</v>
      </c>
      <c r="AD3127" t="s">
        <v>98</v>
      </c>
      <c r="AE3127" t="s">
        <v>75</v>
      </c>
      <c r="AF3127" t="s">
        <v>76</v>
      </c>
      <c r="AG3127" t="s">
        <v>401</v>
      </c>
      <c r="AH3127" t="s">
        <v>126</v>
      </c>
      <c r="AI3127" t="s">
        <v>79</v>
      </c>
      <c r="AJ3127" t="s">
        <v>12476</v>
      </c>
      <c r="AK3127" t="s">
        <v>12477</v>
      </c>
      <c r="AL3127" t="s">
        <v>80</v>
      </c>
      <c r="AM3127" t="s">
        <v>81</v>
      </c>
      <c r="AN3127" t="s">
        <v>252</v>
      </c>
      <c r="AO3127" t="s">
        <v>83</v>
      </c>
      <c r="AP3127" t="s">
        <v>83</v>
      </c>
      <c r="AQ3127" t="s">
        <v>107</v>
      </c>
      <c r="AR3127" t="s">
        <v>85</v>
      </c>
      <c r="AS3127" t="s">
        <v>108</v>
      </c>
      <c r="AT3127" t="s">
        <v>74</v>
      </c>
      <c r="AU3127" t="s">
        <v>74</v>
      </c>
      <c r="AV3127" t="s">
        <v>66</v>
      </c>
      <c r="AW3127" t="s">
        <v>109</v>
      </c>
      <c r="AX3127" t="s">
        <v>110</v>
      </c>
      <c r="AY3127" t="s">
        <v>89</v>
      </c>
      <c r="AZ3127" t="s">
        <v>83</v>
      </c>
      <c r="BA3127" t="s">
        <v>90</v>
      </c>
      <c r="BB3127" t="s">
        <v>10164</v>
      </c>
      <c r="BC3127">
        <v>629.02644667295169</v>
      </c>
      <c r="BD3127">
        <v>629.03703239811</v>
      </c>
      <c r="BE3127">
        <v>175.74330626070289</v>
      </c>
      <c r="BF3127">
        <v>575.05382355504616</v>
      </c>
      <c r="BH3127" t="s">
        <v>245</v>
      </c>
    </row>
    <row r="3128" spans="1:60" x14ac:dyDescent="0.2">
      <c r="A3128" t="s">
        <v>11574</v>
      </c>
      <c r="B3128">
        <v>1775000</v>
      </c>
      <c r="C3128" s="2">
        <v>43201</v>
      </c>
      <c r="D3128">
        <v>2</v>
      </c>
      <c r="E3128">
        <v>62</v>
      </c>
      <c r="G3128">
        <v>28629.032258064519</v>
      </c>
      <c r="H3128" t="s">
        <v>11575</v>
      </c>
      <c r="I3128">
        <v>3121</v>
      </c>
      <c r="J3128" t="s">
        <v>11576</v>
      </c>
      <c r="K3128" t="s">
        <v>470</v>
      </c>
      <c r="L3128" t="s">
        <v>11577</v>
      </c>
      <c r="M3128" t="s">
        <v>459</v>
      </c>
      <c r="O3128">
        <v>8000</v>
      </c>
      <c r="P3128" t="s">
        <v>67</v>
      </c>
      <c r="Q3128" t="s">
        <v>11578</v>
      </c>
      <c r="R3128">
        <v>254296</v>
      </c>
      <c r="S3128">
        <v>575317.56999999995</v>
      </c>
      <c r="T3128">
        <v>6224834</v>
      </c>
      <c r="U3128">
        <v>56.162555920000003</v>
      </c>
      <c r="V3128">
        <v>10.2127648</v>
      </c>
      <c r="W3128" t="s">
        <v>177</v>
      </c>
      <c r="X3128" t="s">
        <v>122</v>
      </c>
      <c r="Y3128" t="s">
        <v>123</v>
      </c>
      <c r="Z3128" t="s">
        <v>72</v>
      </c>
      <c r="AA3128">
        <v>6.4</v>
      </c>
      <c r="AB3128" t="s">
        <v>124</v>
      </c>
      <c r="AC3128" t="s">
        <v>103</v>
      </c>
      <c r="AD3128" t="s">
        <v>74</v>
      </c>
      <c r="AE3128" t="s">
        <v>75</v>
      </c>
      <c r="AF3128" t="s">
        <v>76</v>
      </c>
      <c r="AG3128" t="s">
        <v>1383</v>
      </c>
      <c r="AH3128" t="s">
        <v>126</v>
      </c>
      <c r="AI3128" t="s">
        <v>105</v>
      </c>
      <c r="AJ3128" t="s">
        <v>12478</v>
      </c>
      <c r="AK3128" t="s">
        <v>12477</v>
      </c>
      <c r="AL3128" t="s">
        <v>80</v>
      </c>
      <c r="AM3128" t="s">
        <v>81</v>
      </c>
      <c r="AN3128" t="s">
        <v>800</v>
      </c>
      <c r="AO3128" t="s">
        <v>1032</v>
      </c>
      <c r="AP3128" t="s">
        <v>83</v>
      </c>
      <c r="AQ3128" t="s">
        <v>107</v>
      </c>
      <c r="AR3128" t="s">
        <v>85</v>
      </c>
      <c r="AS3128" t="s">
        <v>66</v>
      </c>
      <c r="AT3128" t="s">
        <v>74</v>
      </c>
      <c r="AU3128" t="s">
        <v>74</v>
      </c>
      <c r="AV3128" t="s">
        <v>66</v>
      </c>
      <c r="AW3128" t="s">
        <v>109</v>
      </c>
      <c r="AX3128" t="s">
        <v>169</v>
      </c>
      <c r="AY3128" t="s">
        <v>89</v>
      </c>
      <c r="AZ3128" t="s">
        <v>83</v>
      </c>
      <c r="BA3128" t="s">
        <v>90</v>
      </c>
      <c r="BB3128" t="s">
        <v>1821</v>
      </c>
      <c r="BC3128">
        <v>1033.7144968815321</v>
      </c>
      <c r="BD3128">
        <v>1452.801357993646</v>
      </c>
      <c r="BE3128">
        <v>746.34621770803028</v>
      </c>
      <c r="BF3128">
        <v>218.96847394989501</v>
      </c>
      <c r="BG3128" t="s">
        <v>112</v>
      </c>
      <c r="BH3128" t="s">
        <v>171</v>
      </c>
    </row>
    <row r="3129" spans="1:60" x14ac:dyDescent="0.2">
      <c r="A3129" t="s">
        <v>11579</v>
      </c>
      <c r="B3129">
        <v>2140000</v>
      </c>
      <c r="C3129" s="2">
        <v>43200</v>
      </c>
      <c r="D3129">
        <v>2</v>
      </c>
      <c r="E3129">
        <v>60</v>
      </c>
      <c r="F3129">
        <v>-3</v>
      </c>
      <c r="G3129">
        <v>35666.666666666657</v>
      </c>
      <c r="H3129" t="s">
        <v>11580</v>
      </c>
      <c r="I3129">
        <v>3122</v>
      </c>
      <c r="J3129" t="s">
        <v>11581</v>
      </c>
      <c r="K3129" t="s">
        <v>1426</v>
      </c>
      <c r="L3129" t="s">
        <v>526</v>
      </c>
      <c r="M3129" t="s">
        <v>66</v>
      </c>
      <c r="N3129" t="s">
        <v>147</v>
      </c>
      <c r="O3129">
        <v>8000</v>
      </c>
      <c r="P3129" t="s">
        <v>67</v>
      </c>
      <c r="Q3129" t="s">
        <v>11582</v>
      </c>
      <c r="R3129">
        <v>181876</v>
      </c>
      <c r="S3129">
        <v>575084.56000000006</v>
      </c>
      <c r="T3129">
        <v>6224803.5</v>
      </c>
      <c r="U3129">
        <v>56.1623187</v>
      </c>
      <c r="V3129">
        <v>10.209005210000001</v>
      </c>
      <c r="W3129" t="s">
        <v>177</v>
      </c>
      <c r="X3129" t="s">
        <v>122</v>
      </c>
      <c r="Y3129" t="s">
        <v>123</v>
      </c>
      <c r="Z3129" t="s">
        <v>72</v>
      </c>
      <c r="AA3129">
        <v>12.7</v>
      </c>
      <c r="AB3129" t="s">
        <v>196</v>
      </c>
      <c r="AC3129" t="s">
        <v>74</v>
      </c>
      <c r="AD3129" t="s">
        <v>74</v>
      </c>
      <c r="AE3129" t="s">
        <v>75</v>
      </c>
      <c r="AF3129" t="s">
        <v>76</v>
      </c>
      <c r="AG3129" t="s">
        <v>317</v>
      </c>
      <c r="AH3129" t="s">
        <v>126</v>
      </c>
      <c r="AI3129" t="s">
        <v>79</v>
      </c>
      <c r="AJ3129" t="s">
        <v>12476</v>
      </c>
      <c r="AK3129" t="s">
        <v>12477</v>
      </c>
      <c r="AL3129" t="s">
        <v>80</v>
      </c>
      <c r="AM3129" t="s">
        <v>81</v>
      </c>
      <c r="AN3129" t="s">
        <v>675</v>
      </c>
      <c r="AO3129" t="s">
        <v>1467</v>
      </c>
      <c r="AP3129" t="s">
        <v>83</v>
      </c>
      <c r="AQ3129" t="s">
        <v>107</v>
      </c>
      <c r="AR3129" t="s">
        <v>85</v>
      </c>
      <c r="AS3129" t="s">
        <v>65</v>
      </c>
      <c r="AT3129" t="s">
        <v>74</v>
      </c>
      <c r="AU3129" t="s">
        <v>74</v>
      </c>
      <c r="AV3129" t="s">
        <v>66</v>
      </c>
      <c r="AW3129" t="s">
        <v>109</v>
      </c>
      <c r="AX3129" t="s">
        <v>169</v>
      </c>
      <c r="AY3129" t="s">
        <v>89</v>
      </c>
      <c r="AZ3129" t="s">
        <v>83</v>
      </c>
      <c r="BA3129" t="s">
        <v>90</v>
      </c>
      <c r="BB3129" t="s">
        <v>11583</v>
      </c>
      <c r="BC3129">
        <v>1038.864750293536</v>
      </c>
      <c r="BD3129">
        <v>1363.639063990918</v>
      </c>
      <c r="BE3129">
        <v>632.04988858719969</v>
      </c>
      <c r="BF3129">
        <v>427.52104233684861</v>
      </c>
      <c r="BG3129" t="s">
        <v>112</v>
      </c>
      <c r="BH3129" t="s">
        <v>201</v>
      </c>
    </row>
    <row r="3130" spans="1:60" x14ac:dyDescent="0.2">
      <c r="A3130" t="s">
        <v>11584</v>
      </c>
      <c r="B3130">
        <v>1875000</v>
      </c>
      <c r="C3130" s="2">
        <v>43200</v>
      </c>
      <c r="D3130">
        <v>2</v>
      </c>
      <c r="E3130">
        <v>65</v>
      </c>
      <c r="F3130">
        <v>-6</v>
      </c>
      <c r="G3130">
        <v>28846.153846153851</v>
      </c>
      <c r="H3130" t="s">
        <v>11585</v>
      </c>
      <c r="I3130">
        <v>3123</v>
      </c>
      <c r="J3130" t="s">
        <v>11586</v>
      </c>
      <c r="K3130" t="s">
        <v>487</v>
      </c>
      <c r="L3130" t="s">
        <v>3097</v>
      </c>
      <c r="M3130" t="s">
        <v>66</v>
      </c>
      <c r="N3130" t="s">
        <v>99</v>
      </c>
      <c r="O3130">
        <v>8000</v>
      </c>
      <c r="P3130" t="s">
        <v>67</v>
      </c>
      <c r="Q3130" t="s">
        <v>4032</v>
      </c>
      <c r="R3130">
        <v>534817</v>
      </c>
      <c r="S3130">
        <v>573944.06000000006</v>
      </c>
      <c r="T3130">
        <v>6225331</v>
      </c>
      <c r="U3130">
        <v>56.167235329999997</v>
      </c>
      <c r="V3130">
        <v>10.19079209</v>
      </c>
      <c r="W3130" t="s">
        <v>507</v>
      </c>
      <c r="X3130" t="s">
        <v>462</v>
      </c>
      <c r="Y3130" t="s">
        <v>71</v>
      </c>
      <c r="Z3130" t="s">
        <v>72</v>
      </c>
      <c r="AA3130">
        <v>50.9</v>
      </c>
      <c r="AB3130" t="s">
        <v>463</v>
      </c>
      <c r="AC3130" t="s">
        <v>74</v>
      </c>
      <c r="AD3130" t="s">
        <v>98</v>
      </c>
      <c r="AE3130" t="s">
        <v>75</v>
      </c>
      <c r="AF3130" t="s">
        <v>76</v>
      </c>
      <c r="AG3130" t="s">
        <v>1356</v>
      </c>
      <c r="AH3130" t="s">
        <v>78</v>
      </c>
      <c r="AI3130" t="s">
        <v>79</v>
      </c>
      <c r="AJ3130" t="s">
        <v>12476</v>
      </c>
      <c r="AK3130" t="s">
        <v>12479</v>
      </c>
      <c r="AL3130" t="s">
        <v>80</v>
      </c>
      <c r="AM3130" t="s">
        <v>81</v>
      </c>
      <c r="AN3130" t="s">
        <v>492</v>
      </c>
      <c r="AO3130" t="s">
        <v>83</v>
      </c>
      <c r="AP3130" t="s">
        <v>83</v>
      </c>
      <c r="AQ3130" t="s">
        <v>107</v>
      </c>
      <c r="AR3130" t="s">
        <v>85</v>
      </c>
      <c r="AS3130" t="s">
        <v>65</v>
      </c>
      <c r="AT3130" t="s">
        <v>74</v>
      </c>
      <c r="AU3130" t="s">
        <v>74</v>
      </c>
      <c r="AV3130" t="s">
        <v>66</v>
      </c>
      <c r="AW3130" t="s">
        <v>109</v>
      </c>
      <c r="AX3130" t="s">
        <v>110</v>
      </c>
      <c r="AY3130" t="s">
        <v>89</v>
      </c>
      <c r="AZ3130" t="s">
        <v>83</v>
      </c>
      <c r="BA3130" t="s">
        <v>90</v>
      </c>
      <c r="BB3130" t="s">
        <v>1611</v>
      </c>
      <c r="BC3130">
        <v>2081.2868399039721</v>
      </c>
      <c r="BD3130">
        <v>2071.0706925228978</v>
      </c>
      <c r="BE3130">
        <v>1518.571955961906</v>
      </c>
      <c r="BF3130">
        <v>1675.75678133781</v>
      </c>
      <c r="BG3130" t="s">
        <v>112</v>
      </c>
      <c r="BH3130" t="s">
        <v>113</v>
      </c>
    </row>
    <row r="3131" spans="1:60" x14ac:dyDescent="0.2">
      <c r="A3131" t="s">
        <v>11587</v>
      </c>
      <c r="B3131">
        <v>2500000</v>
      </c>
      <c r="C3131" s="2">
        <v>43200</v>
      </c>
      <c r="D3131">
        <v>3</v>
      </c>
      <c r="E3131">
        <v>66</v>
      </c>
      <c r="F3131">
        <v>0</v>
      </c>
      <c r="G3131">
        <v>37878.78787878788</v>
      </c>
      <c r="H3131" t="s">
        <v>11588</v>
      </c>
      <c r="I3131">
        <v>3124</v>
      </c>
      <c r="J3131" t="s">
        <v>11589</v>
      </c>
      <c r="K3131" t="s">
        <v>1160</v>
      </c>
      <c r="L3131" t="s">
        <v>1945</v>
      </c>
      <c r="M3131" t="s">
        <v>163</v>
      </c>
      <c r="N3131" t="s">
        <v>99</v>
      </c>
      <c r="O3131">
        <v>8000</v>
      </c>
      <c r="P3131" t="s">
        <v>67</v>
      </c>
      <c r="Q3131" t="s">
        <v>1635</v>
      </c>
      <c r="R3131">
        <v>989865</v>
      </c>
      <c r="S3131">
        <v>575219.87</v>
      </c>
      <c r="T3131">
        <v>6224945.0999999996</v>
      </c>
      <c r="U3131">
        <v>56.163569320000001</v>
      </c>
      <c r="V3131">
        <v>10.211223439999999</v>
      </c>
      <c r="W3131" t="s">
        <v>177</v>
      </c>
      <c r="X3131" t="s">
        <v>122</v>
      </c>
      <c r="Y3131" t="s">
        <v>123</v>
      </c>
      <c r="Z3131" t="s">
        <v>72</v>
      </c>
      <c r="AA3131">
        <v>10</v>
      </c>
      <c r="AB3131" t="s">
        <v>124</v>
      </c>
      <c r="AC3131" t="s">
        <v>74</v>
      </c>
      <c r="AD3131" t="s">
        <v>74</v>
      </c>
      <c r="AE3131" t="s">
        <v>75</v>
      </c>
      <c r="AF3131" t="s">
        <v>76</v>
      </c>
      <c r="AG3131" t="s">
        <v>1946</v>
      </c>
      <c r="AH3131" t="s">
        <v>126</v>
      </c>
      <c r="AI3131" t="s">
        <v>79</v>
      </c>
      <c r="AJ3131" t="s">
        <v>12476</v>
      </c>
      <c r="AK3131" t="s">
        <v>12477</v>
      </c>
      <c r="AL3131" t="s">
        <v>80</v>
      </c>
      <c r="AM3131" t="s">
        <v>81</v>
      </c>
      <c r="AN3131" t="s">
        <v>830</v>
      </c>
      <c r="AO3131" t="s">
        <v>83</v>
      </c>
      <c r="AP3131" t="s">
        <v>83</v>
      </c>
      <c r="AQ3131" t="s">
        <v>107</v>
      </c>
      <c r="AR3131" t="s">
        <v>85</v>
      </c>
      <c r="AS3131" t="s">
        <v>119</v>
      </c>
      <c r="AT3131" t="s">
        <v>74</v>
      </c>
      <c r="AU3131" t="s">
        <v>74</v>
      </c>
      <c r="AV3131" t="s">
        <v>65</v>
      </c>
      <c r="AW3131" t="s">
        <v>109</v>
      </c>
      <c r="AX3131" t="s">
        <v>88</v>
      </c>
      <c r="AY3131" t="s">
        <v>89</v>
      </c>
      <c r="AZ3131" t="s">
        <v>83</v>
      </c>
      <c r="BA3131" t="s">
        <v>83</v>
      </c>
      <c r="BB3131" t="s">
        <v>1637</v>
      </c>
      <c r="BC3131">
        <v>1152.3001102207879</v>
      </c>
      <c r="BD3131">
        <v>1531.0321724334981</v>
      </c>
      <c r="BE3131">
        <v>806.26999855001225</v>
      </c>
      <c r="BF3131">
        <v>345.251467059231</v>
      </c>
      <c r="BG3131" t="s">
        <v>244</v>
      </c>
      <c r="BH3131" t="s">
        <v>171</v>
      </c>
    </row>
    <row r="3132" spans="1:60" x14ac:dyDescent="0.2">
      <c r="A3132" t="s">
        <v>11590</v>
      </c>
      <c r="B3132">
        <v>5250000</v>
      </c>
      <c r="C3132" s="2">
        <v>43199</v>
      </c>
      <c r="D3132">
        <v>5</v>
      </c>
      <c r="E3132">
        <v>175</v>
      </c>
      <c r="F3132">
        <v>-4</v>
      </c>
      <c r="G3132">
        <v>30000</v>
      </c>
      <c r="H3132" t="s">
        <v>11591</v>
      </c>
      <c r="I3132">
        <v>3125</v>
      </c>
      <c r="J3132" t="s">
        <v>11592</v>
      </c>
      <c r="K3132" t="s">
        <v>1088</v>
      </c>
      <c r="L3132" t="s">
        <v>828</v>
      </c>
      <c r="M3132" t="s">
        <v>74</v>
      </c>
      <c r="N3132" t="s">
        <v>147</v>
      </c>
      <c r="O3132">
        <v>8000</v>
      </c>
      <c r="P3132" t="s">
        <v>67</v>
      </c>
      <c r="Q3132" t="s">
        <v>1090</v>
      </c>
      <c r="R3132">
        <v>67186</v>
      </c>
      <c r="S3132">
        <v>574719.5</v>
      </c>
      <c r="T3132">
        <v>6224013</v>
      </c>
      <c r="U3132">
        <v>56.155275189999998</v>
      </c>
      <c r="V3132">
        <v>10.20290657</v>
      </c>
      <c r="W3132" t="s">
        <v>69</v>
      </c>
      <c r="X3132" t="s">
        <v>70</v>
      </c>
      <c r="Y3132" t="s">
        <v>123</v>
      </c>
      <c r="Z3132" t="s">
        <v>72</v>
      </c>
      <c r="AA3132">
        <v>6.6</v>
      </c>
      <c r="AB3132" t="s">
        <v>241</v>
      </c>
      <c r="AC3132" t="s">
        <v>74</v>
      </c>
      <c r="AD3132" t="s">
        <v>119</v>
      </c>
      <c r="AE3132" t="s">
        <v>75</v>
      </c>
      <c r="AF3132" t="s">
        <v>76</v>
      </c>
      <c r="AG3132" t="s">
        <v>603</v>
      </c>
      <c r="AH3132" t="s">
        <v>126</v>
      </c>
      <c r="AI3132" t="s">
        <v>79</v>
      </c>
      <c r="AJ3132" t="s">
        <v>12478</v>
      </c>
      <c r="AK3132" t="s">
        <v>12477</v>
      </c>
      <c r="AL3132" t="s">
        <v>80</v>
      </c>
      <c r="AM3132" t="s">
        <v>81</v>
      </c>
      <c r="AN3132" t="s">
        <v>666</v>
      </c>
      <c r="AO3132" t="s">
        <v>222</v>
      </c>
      <c r="AP3132" t="s">
        <v>83</v>
      </c>
      <c r="AQ3132" t="s">
        <v>107</v>
      </c>
      <c r="AR3132" t="s">
        <v>85</v>
      </c>
      <c r="AS3132" t="s">
        <v>98</v>
      </c>
      <c r="AT3132" t="s">
        <v>74</v>
      </c>
      <c r="AU3132" t="s">
        <v>74</v>
      </c>
      <c r="AV3132" t="s">
        <v>98</v>
      </c>
      <c r="AW3132" t="s">
        <v>109</v>
      </c>
      <c r="AX3132" t="s">
        <v>223</v>
      </c>
      <c r="AY3132" t="s">
        <v>89</v>
      </c>
      <c r="AZ3132" t="s">
        <v>83</v>
      </c>
      <c r="BA3132" t="s">
        <v>90</v>
      </c>
      <c r="BB3132" t="s">
        <v>1091</v>
      </c>
      <c r="BC3132">
        <v>671.29426085171076</v>
      </c>
      <c r="BD3132">
        <v>563.34895299230766</v>
      </c>
      <c r="BE3132">
        <v>284.25736848036229</v>
      </c>
      <c r="BF3132">
        <v>660.06846618164582</v>
      </c>
      <c r="BG3132" t="s">
        <v>112</v>
      </c>
      <c r="BH3132" t="s">
        <v>245</v>
      </c>
    </row>
    <row r="3133" spans="1:60" x14ac:dyDescent="0.2">
      <c r="A3133" t="s">
        <v>11593</v>
      </c>
      <c r="B3133">
        <v>7500000</v>
      </c>
      <c r="C3133" s="2">
        <v>43199</v>
      </c>
      <c r="D3133">
        <v>5</v>
      </c>
      <c r="E3133">
        <v>164</v>
      </c>
      <c r="G3133">
        <v>45731.707317073167</v>
      </c>
      <c r="H3133" t="s">
        <v>11594</v>
      </c>
      <c r="I3133">
        <v>3126</v>
      </c>
      <c r="J3133" t="s">
        <v>11595</v>
      </c>
      <c r="K3133" t="s">
        <v>592</v>
      </c>
      <c r="L3133" t="s">
        <v>11596</v>
      </c>
      <c r="O3133">
        <v>8000</v>
      </c>
      <c r="P3133" t="s">
        <v>67</v>
      </c>
      <c r="Q3133" t="s">
        <v>6382</v>
      </c>
      <c r="R3133">
        <v>439148</v>
      </c>
      <c r="S3133">
        <v>574926.73290003301</v>
      </c>
      <c r="T3133">
        <v>6223087.7158357101</v>
      </c>
      <c r="U3133">
        <v>56.146931100000003</v>
      </c>
      <c r="V3133">
        <v>10.205981599999999</v>
      </c>
      <c r="W3133" t="s">
        <v>149</v>
      </c>
      <c r="X3133" t="s">
        <v>275</v>
      </c>
      <c r="Y3133" t="s">
        <v>151</v>
      </c>
      <c r="Z3133" t="s">
        <v>72</v>
      </c>
      <c r="AA3133">
        <v>18</v>
      </c>
      <c r="AB3133" t="s">
        <v>316</v>
      </c>
      <c r="AC3133" t="s">
        <v>343</v>
      </c>
      <c r="AD3133" t="s">
        <v>74</v>
      </c>
      <c r="AE3133" t="s">
        <v>75</v>
      </c>
      <c r="AF3133" t="s">
        <v>76</v>
      </c>
      <c r="AG3133" t="s">
        <v>11597</v>
      </c>
      <c r="AH3133" t="s">
        <v>78</v>
      </c>
      <c r="AI3133" t="s">
        <v>79</v>
      </c>
      <c r="AJ3133" t="s">
        <v>12476</v>
      </c>
      <c r="AK3133" t="s">
        <v>12477</v>
      </c>
      <c r="AL3133" t="s">
        <v>80</v>
      </c>
      <c r="AM3133" t="s">
        <v>81</v>
      </c>
      <c r="AN3133" t="s">
        <v>529</v>
      </c>
      <c r="AO3133" t="s">
        <v>83</v>
      </c>
      <c r="AP3133" t="s">
        <v>83</v>
      </c>
      <c r="AQ3133" t="s">
        <v>107</v>
      </c>
      <c r="AR3133" t="s">
        <v>85</v>
      </c>
      <c r="AS3133" t="s">
        <v>66</v>
      </c>
      <c r="AT3133" t="s">
        <v>66</v>
      </c>
      <c r="AU3133" t="s">
        <v>66</v>
      </c>
      <c r="AV3133" t="s">
        <v>98</v>
      </c>
      <c r="AW3133" t="s">
        <v>109</v>
      </c>
      <c r="AX3133" t="s">
        <v>3798</v>
      </c>
      <c r="AY3133" t="s">
        <v>89</v>
      </c>
      <c r="AZ3133" t="s">
        <v>83</v>
      </c>
      <c r="BA3133" t="s">
        <v>90</v>
      </c>
      <c r="BB3133" t="s">
        <v>6384</v>
      </c>
      <c r="BC3133">
        <v>833.13510340367145</v>
      </c>
      <c r="BD3133">
        <v>384.92206021854139</v>
      </c>
      <c r="BE3133">
        <v>1099.67022838306</v>
      </c>
      <c r="BF3133">
        <v>471.50685495821602</v>
      </c>
      <c r="BG3133" t="s">
        <v>130</v>
      </c>
      <c r="BH3133" t="s">
        <v>157</v>
      </c>
    </row>
    <row r="3134" spans="1:60" x14ac:dyDescent="0.2">
      <c r="A3134" t="s">
        <v>11598</v>
      </c>
      <c r="B3134">
        <v>2500000</v>
      </c>
      <c r="C3134" s="2">
        <v>43199</v>
      </c>
      <c r="D3134">
        <v>3</v>
      </c>
      <c r="E3134">
        <v>89</v>
      </c>
      <c r="F3134">
        <v>-7</v>
      </c>
      <c r="G3134">
        <v>28089.88764044944</v>
      </c>
      <c r="H3134" t="s">
        <v>11599</v>
      </c>
      <c r="I3134">
        <v>3127</v>
      </c>
      <c r="J3134" t="s">
        <v>11600</v>
      </c>
      <c r="K3134" t="s">
        <v>285</v>
      </c>
      <c r="L3134" t="s">
        <v>356</v>
      </c>
      <c r="M3134" t="s">
        <v>66</v>
      </c>
      <c r="N3134" t="s">
        <v>99</v>
      </c>
      <c r="O3134">
        <v>8000</v>
      </c>
      <c r="P3134" t="s">
        <v>67</v>
      </c>
      <c r="Q3134" t="s">
        <v>10522</v>
      </c>
      <c r="R3134">
        <v>518439</v>
      </c>
      <c r="S3134">
        <v>573421</v>
      </c>
      <c r="T3134">
        <v>6222331.5</v>
      </c>
      <c r="U3134">
        <v>56.140372239999998</v>
      </c>
      <c r="V3134">
        <v>10.18154356</v>
      </c>
      <c r="W3134" t="s">
        <v>209</v>
      </c>
      <c r="X3134" t="s">
        <v>210</v>
      </c>
      <c r="Y3134" t="s">
        <v>151</v>
      </c>
      <c r="Z3134" t="s">
        <v>72</v>
      </c>
      <c r="AA3134">
        <v>14.8</v>
      </c>
      <c r="AB3134" t="s">
        <v>152</v>
      </c>
      <c r="AC3134" t="s">
        <v>103</v>
      </c>
      <c r="AD3134" t="s">
        <v>66</v>
      </c>
      <c r="AE3134" t="s">
        <v>75</v>
      </c>
      <c r="AF3134" t="s">
        <v>76</v>
      </c>
      <c r="AG3134" t="s">
        <v>211</v>
      </c>
      <c r="AH3134" t="s">
        <v>212</v>
      </c>
      <c r="AI3134" t="s">
        <v>79</v>
      </c>
      <c r="AJ3134" t="s">
        <v>12478</v>
      </c>
      <c r="AK3134" t="s">
        <v>12477</v>
      </c>
      <c r="AL3134" t="s">
        <v>80</v>
      </c>
      <c r="AM3134" t="s">
        <v>81</v>
      </c>
      <c r="AN3134" t="s">
        <v>890</v>
      </c>
      <c r="AO3134" t="s">
        <v>83</v>
      </c>
      <c r="AP3134" t="s">
        <v>83</v>
      </c>
      <c r="AQ3134" t="s">
        <v>107</v>
      </c>
      <c r="AR3134" t="s">
        <v>85</v>
      </c>
      <c r="AS3134" t="s">
        <v>65</v>
      </c>
      <c r="AT3134" t="s">
        <v>74</v>
      </c>
      <c r="AU3134" t="s">
        <v>74</v>
      </c>
      <c r="AV3134" t="s">
        <v>65</v>
      </c>
      <c r="AW3134" t="s">
        <v>109</v>
      </c>
      <c r="AX3134" t="s">
        <v>110</v>
      </c>
      <c r="AY3134" t="s">
        <v>89</v>
      </c>
      <c r="AZ3134" t="s">
        <v>83</v>
      </c>
      <c r="BA3134" t="s">
        <v>83</v>
      </c>
      <c r="BB3134" t="s">
        <v>8136</v>
      </c>
      <c r="BC3134">
        <v>2428.1908782014389</v>
      </c>
      <c r="BD3134">
        <v>1810.9264487137029</v>
      </c>
      <c r="BE3134">
        <v>2399.153667647643</v>
      </c>
      <c r="BF3134">
        <v>1804.727310171736</v>
      </c>
      <c r="BG3134" t="s">
        <v>182</v>
      </c>
      <c r="BH3134" t="s">
        <v>210</v>
      </c>
    </row>
    <row r="3135" spans="1:60" x14ac:dyDescent="0.2">
      <c r="A3135" t="s">
        <v>11601</v>
      </c>
      <c r="B3135">
        <v>2995000</v>
      </c>
      <c r="C3135" s="2">
        <v>43199</v>
      </c>
      <c r="D3135">
        <v>3</v>
      </c>
      <c r="E3135">
        <v>102</v>
      </c>
      <c r="G3135">
        <v>29362.74509803922</v>
      </c>
      <c r="H3135" t="s">
        <v>11602</v>
      </c>
      <c r="I3135">
        <v>3128</v>
      </c>
      <c r="J3135" t="s">
        <v>11603</v>
      </c>
      <c r="K3135" t="s">
        <v>1160</v>
      </c>
      <c r="L3135" t="s">
        <v>313</v>
      </c>
      <c r="M3135" t="s">
        <v>119</v>
      </c>
      <c r="O3135">
        <v>8000</v>
      </c>
      <c r="P3135" t="s">
        <v>67</v>
      </c>
      <c r="Q3135" t="s">
        <v>1161</v>
      </c>
      <c r="R3135">
        <v>342888</v>
      </c>
      <c r="S3135">
        <v>575195.68000000005</v>
      </c>
      <c r="T3135">
        <v>6224899</v>
      </c>
      <c r="U3135">
        <v>56.163159030000003</v>
      </c>
      <c r="V3135">
        <v>10.21082099</v>
      </c>
      <c r="W3135" t="s">
        <v>177</v>
      </c>
      <c r="X3135" t="s">
        <v>122</v>
      </c>
      <c r="Y3135" t="s">
        <v>123</v>
      </c>
      <c r="Z3135" t="s">
        <v>72</v>
      </c>
      <c r="AA3135">
        <v>8.6</v>
      </c>
      <c r="AB3135" t="s">
        <v>124</v>
      </c>
      <c r="AC3135" t="s">
        <v>74</v>
      </c>
      <c r="AD3135" t="s">
        <v>74</v>
      </c>
      <c r="AE3135" t="s">
        <v>75</v>
      </c>
      <c r="AF3135" t="s">
        <v>76</v>
      </c>
      <c r="AG3135" t="s">
        <v>1162</v>
      </c>
      <c r="AH3135" t="s">
        <v>126</v>
      </c>
      <c r="AI3135" t="s">
        <v>79</v>
      </c>
      <c r="AJ3135" t="s">
        <v>12476</v>
      </c>
      <c r="AK3135" t="s">
        <v>12477</v>
      </c>
      <c r="AL3135" t="s">
        <v>80</v>
      </c>
      <c r="AM3135" t="s">
        <v>81</v>
      </c>
      <c r="AN3135" t="s">
        <v>154</v>
      </c>
      <c r="AO3135" t="s">
        <v>222</v>
      </c>
      <c r="AP3135" t="s">
        <v>83</v>
      </c>
      <c r="AQ3135" t="s">
        <v>107</v>
      </c>
      <c r="AR3135" t="s">
        <v>85</v>
      </c>
      <c r="AS3135" t="s">
        <v>119</v>
      </c>
      <c r="AT3135" t="s">
        <v>74</v>
      </c>
      <c r="AU3135" t="s">
        <v>74</v>
      </c>
      <c r="AV3135" t="s">
        <v>65</v>
      </c>
      <c r="AW3135" t="s">
        <v>109</v>
      </c>
      <c r="AX3135" t="s">
        <v>110</v>
      </c>
      <c r="AY3135" t="s">
        <v>89</v>
      </c>
      <c r="AZ3135" t="s">
        <v>83</v>
      </c>
      <c r="BA3135" t="s">
        <v>90</v>
      </c>
      <c r="BB3135" t="s">
        <v>1163</v>
      </c>
      <c r="BC3135">
        <v>1109.8009523598571</v>
      </c>
      <c r="BD3135">
        <v>1480.420409468489</v>
      </c>
      <c r="BE3135">
        <v>754.73209045512908</v>
      </c>
      <c r="BF3135">
        <v>354.77471244378239</v>
      </c>
      <c r="BG3135" t="s">
        <v>112</v>
      </c>
      <c r="BH3135" t="s">
        <v>171</v>
      </c>
    </row>
    <row r="3136" spans="1:60" x14ac:dyDescent="0.2">
      <c r="A3136" t="s">
        <v>11604</v>
      </c>
      <c r="B3136">
        <v>1199000</v>
      </c>
      <c r="C3136" s="2">
        <v>43198</v>
      </c>
      <c r="D3136">
        <v>1</v>
      </c>
      <c r="E3136">
        <v>30</v>
      </c>
      <c r="G3136">
        <v>39966.666666666657</v>
      </c>
      <c r="H3136" t="s">
        <v>11605</v>
      </c>
      <c r="I3136">
        <v>3129</v>
      </c>
      <c r="J3136" t="s">
        <v>11606</v>
      </c>
      <c r="K3136" t="s">
        <v>1153</v>
      </c>
      <c r="L3136" t="s">
        <v>66</v>
      </c>
      <c r="M3136" t="s">
        <v>98</v>
      </c>
      <c r="N3136" t="s">
        <v>74</v>
      </c>
      <c r="O3136">
        <v>8000</v>
      </c>
      <c r="P3136" t="s">
        <v>67</v>
      </c>
      <c r="Q3136" t="s">
        <v>1154</v>
      </c>
      <c r="R3136">
        <v>910223</v>
      </c>
      <c r="S3136">
        <v>573674</v>
      </c>
      <c r="T3136">
        <v>6223864.5</v>
      </c>
      <c r="U3136">
        <v>56.154103890000002</v>
      </c>
      <c r="V3136">
        <v>10.186038099999999</v>
      </c>
      <c r="W3136" t="s">
        <v>138</v>
      </c>
      <c r="X3136" t="s">
        <v>70</v>
      </c>
      <c r="Y3136" t="s">
        <v>71</v>
      </c>
      <c r="Z3136" t="s">
        <v>72</v>
      </c>
      <c r="AA3136">
        <v>4.9000000000000004</v>
      </c>
      <c r="AB3136" t="s">
        <v>73</v>
      </c>
      <c r="AC3136" t="s">
        <v>74</v>
      </c>
      <c r="AD3136" t="s">
        <v>66</v>
      </c>
      <c r="AE3136" t="s">
        <v>75</v>
      </c>
      <c r="AF3136" t="s">
        <v>76</v>
      </c>
      <c r="AG3136" t="s">
        <v>585</v>
      </c>
      <c r="AH3136" t="s">
        <v>78</v>
      </c>
      <c r="AI3136" t="s">
        <v>79</v>
      </c>
      <c r="AJ3136" t="s">
        <v>12478</v>
      </c>
      <c r="AK3136" t="s">
        <v>12477</v>
      </c>
      <c r="AL3136" t="s">
        <v>80</v>
      </c>
      <c r="AM3136" t="s">
        <v>81</v>
      </c>
      <c r="AN3136" t="s">
        <v>1155</v>
      </c>
      <c r="AO3136" t="s">
        <v>83</v>
      </c>
      <c r="AP3136" t="s">
        <v>83</v>
      </c>
      <c r="AQ3136" t="s">
        <v>107</v>
      </c>
      <c r="AR3136" t="s">
        <v>85</v>
      </c>
      <c r="AS3136" t="s">
        <v>108</v>
      </c>
      <c r="AT3136" t="s">
        <v>74</v>
      </c>
      <c r="AU3136" t="s">
        <v>74</v>
      </c>
      <c r="AV3136" t="s">
        <v>74</v>
      </c>
      <c r="AW3136" t="s">
        <v>87</v>
      </c>
      <c r="AX3136" t="s">
        <v>223</v>
      </c>
      <c r="AY3136" t="s">
        <v>89</v>
      </c>
      <c r="AZ3136" t="s">
        <v>83</v>
      </c>
      <c r="BA3136" t="s">
        <v>90</v>
      </c>
      <c r="BB3136" t="s">
        <v>1156</v>
      </c>
      <c r="BC3136">
        <v>1681.6027035464449</v>
      </c>
      <c r="BD3136">
        <v>1229.6168891438731</v>
      </c>
      <c r="BE3136">
        <v>1308.494315811964</v>
      </c>
      <c r="BF3136">
        <v>1701.08871855131</v>
      </c>
      <c r="BG3136" t="s">
        <v>156</v>
      </c>
      <c r="BH3136" t="s">
        <v>63</v>
      </c>
    </row>
    <row r="3137" spans="1:60" x14ac:dyDescent="0.2">
      <c r="A3137" t="s">
        <v>11607</v>
      </c>
      <c r="B3137">
        <v>2770000</v>
      </c>
      <c r="C3137" s="2">
        <v>43198</v>
      </c>
      <c r="D3137">
        <v>2</v>
      </c>
      <c r="E3137">
        <v>64</v>
      </c>
      <c r="F3137">
        <v>-1</v>
      </c>
      <c r="G3137">
        <v>43281.25</v>
      </c>
      <c r="H3137" t="s">
        <v>11608</v>
      </c>
      <c r="I3137">
        <v>3130</v>
      </c>
      <c r="J3137" t="s">
        <v>11609</v>
      </c>
      <c r="K3137" t="s">
        <v>740</v>
      </c>
      <c r="L3137" t="s">
        <v>229</v>
      </c>
      <c r="M3137" t="s">
        <v>66</v>
      </c>
      <c r="N3137" t="s">
        <v>147</v>
      </c>
      <c r="O3137">
        <v>8000</v>
      </c>
      <c r="P3137" t="s">
        <v>67</v>
      </c>
      <c r="Q3137" t="s">
        <v>2627</v>
      </c>
      <c r="R3137">
        <v>173946</v>
      </c>
      <c r="S3137">
        <v>575033.81000000006</v>
      </c>
      <c r="T3137">
        <v>6223091.5</v>
      </c>
      <c r="U3137">
        <v>56.146948270000003</v>
      </c>
      <c r="V3137">
        <v>10.2077057</v>
      </c>
      <c r="W3137" t="s">
        <v>429</v>
      </c>
      <c r="X3137" t="s">
        <v>275</v>
      </c>
      <c r="Y3137" t="s">
        <v>151</v>
      </c>
      <c r="Z3137" t="s">
        <v>72</v>
      </c>
      <c r="AA3137">
        <v>15.2</v>
      </c>
      <c r="AB3137" t="s">
        <v>316</v>
      </c>
      <c r="AC3137" t="s">
        <v>103</v>
      </c>
      <c r="AD3137" t="s">
        <v>74</v>
      </c>
      <c r="AE3137" t="s">
        <v>75</v>
      </c>
      <c r="AF3137" t="s">
        <v>76</v>
      </c>
      <c r="AG3137" t="s">
        <v>5880</v>
      </c>
      <c r="AH3137" t="s">
        <v>78</v>
      </c>
      <c r="AI3137" t="s">
        <v>79</v>
      </c>
      <c r="AJ3137" t="s">
        <v>12478</v>
      </c>
      <c r="AK3137" t="s">
        <v>12477</v>
      </c>
      <c r="AL3137" t="s">
        <v>80</v>
      </c>
      <c r="AM3137" t="s">
        <v>81</v>
      </c>
      <c r="AN3137" t="s">
        <v>728</v>
      </c>
      <c r="AO3137" t="s">
        <v>222</v>
      </c>
      <c r="AP3137" t="s">
        <v>83</v>
      </c>
      <c r="AQ3137" t="s">
        <v>107</v>
      </c>
      <c r="AR3137" t="s">
        <v>85</v>
      </c>
      <c r="AS3137" t="s">
        <v>65</v>
      </c>
      <c r="AT3137" t="s">
        <v>74</v>
      </c>
      <c r="AU3137" t="s">
        <v>74</v>
      </c>
      <c r="AV3137" t="s">
        <v>66</v>
      </c>
      <c r="AW3137" t="s">
        <v>109</v>
      </c>
      <c r="AX3137" t="s">
        <v>110</v>
      </c>
      <c r="AY3137" t="s">
        <v>89</v>
      </c>
      <c r="AZ3137" t="s">
        <v>83</v>
      </c>
      <c r="BA3137" t="s">
        <v>90</v>
      </c>
      <c r="BB3137" t="s">
        <v>2806</v>
      </c>
      <c r="BC3137">
        <v>779.88547958534696</v>
      </c>
      <c r="BD3137">
        <v>419.0988589484374</v>
      </c>
      <c r="BE3137">
        <v>1099.3567706285801</v>
      </c>
      <c r="BF3137">
        <v>370.95236611755251</v>
      </c>
      <c r="BG3137" t="s">
        <v>182</v>
      </c>
      <c r="BH3137" t="s">
        <v>157</v>
      </c>
    </row>
    <row r="3138" spans="1:60" x14ac:dyDescent="0.2">
      <c r="A3138" t="s">
        <v>11610</v>
      </c>
      <c r="B3138">
        <v>3150000</v>
      </c>
      <c r="C3138" s="2">
        <v>43198</v>
      </c>
      <c r="D3138">
        <v>3</v>
      </c>
      <c r="E3138">
        <v>71</v>
      </c>
      <c r="F3138">
        <v>-2</v>
      </c>
      <c r="G3138">
        <v>44366.197183098593</v>
      </c>
      <c r="H3138" t="s">
        <v>11611</v>
      </c>
      <c r="I3138">
        <v>3131</v>
      </c>
      <c r="J3138" t="s">
        <v>11612</v>
      </c>
      <c r="K3138" t="s">
        <v>2567</v>
      </c>
      <c r="L3138" t="s">
        <v>86</v>
      </c>
      <c r="M3138" t="s">
        <v>119</v>
      </c>
      <c r="N3138" t="s">
        <v>99</v>
      </c>
      <c r="O3138">
        <v>8000</v>
      </c>
      <c r="P3138" t="s">
        <v>67</v>
      </c>
      <c r="Q3138" t="s">
        <v>11613</v>
      </c>
      <c r="R3138">
        <v>35845</v>
      </c>
      <c r="S3138">
        <v>574647.81000000006</v>
      </c>
      <c r="T3138">
        <v>6222763</v>
      </c>
      <c r="U3138">
        <v>56.144057979999999</v>
      </c>
      <c r="V3138">
        <v>10.20140232</v>
      </c>
      <c r="W3138" t="s">
        <v>315</v>
      </c>
      <c r="X3138" t="s">
        <v>275</v>
      </c>
      <c r="Y3138" t="s">
        <v>151</v>
      </c>
      <c r="Z3138" t="s">
        <v>72</v>
      </c>
      <c r="AA3138">
        <v>18.399999999999999</v>
      </c>
      <c r="AB3138" t="s">
        <v>316</v>
      </c>
      <c r="AC3138" t="s">
        <v>103</v>
      </c>
      <c r="AD3138" t="s">
        <v>74</v>
      </c>
      <c r="AE3138" t="s">
        <v>75</v>
      </c>
      <c r="AF3138" t="s">
        <v>76</v>
      </c>
      <c r="AG3138" t="s">
        <v>11614</v>
      </c>
      <c r="AH3138" t="s">
        <v>78</v>
      </c>
      <c r="AI3138" t="s">
        <v>79</v>
      </c>
      <c r="AJ3138" t="s">
        <v>12478</v>
      </c>
      <c r="AK3138" t="s">
        <v>12477</v>
      </c>
      <c r="AL3138" t="s">
        <v>80</v>
      </c>
      <c r="AM3138" t="s">
        <v>81</v>
      </c>
      <c r="AN3138" t="s">
        <v>650</v>
      </c>
      <c r="AO3138" t="s">
        <v>83</v>
      </c>
      <c r="AP3138" t="s">
        <v>83</v>
      </c>
      <c r="AQ3138" t="s">
        <v>107</v>
      </c>
      <c r="AR3138" t="s">
        <v>85</v>
      </c>
      <c r="AS3138" t="s">
        <v>98</v>
      </c>
      <c r="AT3138" t="s">
        <v>103</v>
      </c>
      <c r="AU3138" t="s">
        <v>74</v>
      </c>
      <c r="AV3138" t="s">
        <v>65</v>
      </c>
      <c r="AW3138" t="s">
        <v>109</v>
      </c>
      <c r="AX3138" t="s">
        <v>844</v>
      </c>
      <c r="AY3138" t="s">
        <v>89</v>
      </c>
      <c r="AZ3138" t="s">
        <v>83</v>
      </c>
      <c r="BA3138" t="s">
        <v>90</v>
      </c>
      <c r="BB3138" t="s">
        <v>11615</v>
      </c>
      <c r="BC3138">
        <v>1256.9515260643741</v>
      </c>
      <c r="BD3138">
        <v>724.74938261052228</v>
      </c>
      <c r="BE3138">
        <v>1454.7354016260399</v>
      </c>
      <c r="BF3138">
        <v>758.42754553167276</v>
      </c>
      <c r="BG3138" t="s">
        <v>182</v>
      </c>
      <c r="BH3138" t="s">
        <v>157</v>
      </c>
    </row>
    <row r="3139" spans="1:60" x14ac:dyDescent="0.2">
      <c r="A3139" t="s">
        <v>11616</v>
      </c>
      <c r="B3139">
        <v>2050000</v>
      </c>
      <c r="C3139" s="2">
        <v>43198</v>
      </c>
      <c r="D3139">
        <v>2</v>
      </c>
      <c r="E3139">
        <v>52</v>
      </c>
      <c r="G3139">
        <v>39423.076923076922</v>
      </c>
      <c r="H3139" t="s">
        <v>11617</v>
      </c>
      <c r="I3139">
        <v>3132</v>
      </c>
      <c r="J3139" t="s">
        <v>11618</v>
      </c>
      <c r="K3139" t="s">
        <v>63</v>
      </c>
      <c r="L3139" t="s">
        <v>2328</v>
      </c>
      <c r="M3139" t="s">
        <v>163</v>
      </c>
      <c r="N3139" t="s">
        <v>74</v>
      </c>
      <c r="O3139">
        <v>8000</v>
      </c>
      <c r="P3139" t="s">
        <v>67</v>
      </c>
      <c r="Q3139" t="s">
        <v>2329</v>
      </c>
      <c r="R3139">
        <v>991758</v>
      </c>
      <c r="S3139">
        <v>574081.228162457</v>
      </c>
      <c r="T3139">
        <v>6224121.8782437602</v>
      </c>
      <c r="U3139">
        <v>56.156352779999999</v>
      </c>
      <c r="V3139">
        <v>10.19266388</v>
      </c>
      <c r="W3139" t="s">
        <v>69</v>
      </c>
      <c r="X3139" t="s">
        <v>70</v>
      </c>
      <c r="Y3139" t="s">
        <v>71</v>
      </c>
      <c r="Z3139" t="s">
        <v>72</v>
      </c>
      <c r="AA3139">
        <v>10.1</v>
      </c>
      <c r="AB3139" t="s">
        <v>73</v>
      </c>
      <c r="AC3139" t="s">
        <v>74</v>
      </c>
      <c r="AD3139" t="s">
        <v>74</v>
      </c>
      <c r="AE3139" t="s">
        <v>75</v>
      </c>
      <c r="AF3139" t="s">
        <v>76</v>
      </c>
      <c r="AG3139" t="s">
        <v>1765</v>
      </c>
      <c r="AH3139" t="s">
        <v>78</v>
      </c>
      <c r="AI3139" t="s">
        <v>105</v>
      </c>
      <c r="AJ3139" t="s">
        <v>12478</v>
      </c>
      <c r="AK3139" t="s">
        <v>12477</v>
      </c>
      <c r="AL3139" t="s">
        <v>80</v>
      </c>
      <c r="AM3139" t="s">
        <v>81</v>
      </c>
      <c r="AN3139" t="s">
        <v>242</v>
      </c>
      <c r="AO3139" t="s">
        <v>83</v>
      </c>
      <c r="AP3139" t="s">
        <v>83</v>
      </c>
      <c r="AQ3139" t="s">
        <v>107</v>
      </c>
      <c r="AR3139" t="s">
        <v>85</v>
      </c>
      <c r="AS3139" t="s">
        <v>108</v>
      </c>
      <c r="AT3139" t="s">
        <v>74</v>
      </c>
      <c r="AU3139" t="s">
        <v>74</v>
      </c>
      <c r="AV3139" t="s">
        <v>66</v>
      </c>
      <c r="AW3139" t="s">
        <v>109</v>
      </c>
      <c r="AX3139" t="s">
        <v>88</v>
      </c>
      <c r="AY3139" t="s">
        <v>89</v>
      </c>
      <c r="AZ3139" t="s">
        <v>83</v>
      </c>
      <c r="BA3139" t="s">
        <v>83</v>
      </c>
      <c r="BB3139" t="s">
        <v>2330</v>
      </c>
      <c r="BC3139">
        <v>1313.75943175307</v>
      </c>
      <c r="BD3139">
        <v>1002.988292855454</v>
      </c>
      <c r="BE3139">
        <v>864.15162148612831</v>
      </c>
      <c r="BF3139">
        <v>1290.3370466075271</v>
      </c>
      <c r="BG3139" t="s">
        <v>130</v>
      </c>
      <c r="BH3139" t="s">
        <v>63</v>
      </c>
    </row>
    <row r="3140" spans="1:60" x14ac:dyDescent="0.2">
      <c r="A3140" t="s">
        <v>11619</v>
      </c>
      <c r="B3140">
        <v>2875000</v>
      </c>
      <c r="C3140" s="2">
        <v>43198</v>
      </c>
      <c r="D3140">
        <v>3</v>
      </c>
      <c r="E3140">
        <v>83</v>
      </c>
      <c r="F3140">
        <v>-4</v>
      </c>
      <c r="G3140">
        <v>34638.554216867473</v>
      </c>
      <c r="H3140" t="s">
        <v>11620</v>
      </c>
      <c r="I3140">
        <v>3133</v>
      </c>
      <c r="J3140" t="s">
        <v>11621</v>
      </c>
      <c r="K3140" t="s">
        <v>194</v>
      </c>
      <c r="L3140" t="s">
        <v>11622</v>
      </c>
      <c r="M3140" t="s">
        <v>163</v>
      </c>
      <c r="O3140">
        <v>8000</v>
      </c>
      <c r="P3140" t="s">
        <v>67</v>
      </c>
      <c r="Q3140" t="s">
        <v>11623</v>
      </c>
      <c r="R3140">
        <v>416512</v>
      </c>
      <c r="S3140">
        <v>574819.12</v>
      </c>
      <c r="T3140">
        <v>6224890.5</v>
      </c>
      <c r="U3140">
        <v>56.163141920000001</v>
      </c>
      <c r="V3140">
        <v>10.20475665</v>
      </c>
      <c r="W3140" t="s">
        <v>69</v>
      </c>
      <c r="X3140" t="s">
        <v>122</v>
      </c>
      <c r="Y3140" t="s">
        <v>123</v>
      </c>
      <c r="Z3140" t="s">
        <v>72</v>
      </c>
      <c r="AA3140">
        <v>20.6</v>
      </c>
      <c r="AB3140" t="s">
        <v>196</v>
      </c>
      <c r="AC3140" t="s">
        <v>103</v>
      </c>
      <c r="AD3140" t="s">
        <v>74</v>
      </c>
      <c r="AE3140" t="s">
        <v>75</v>
      </c>
      <c r="AF3140" t="s">
        <v>76</v>
      </c>
      <c r="AG3140" t="s">
        <v>528</v>
      </c>
      <c r="AH3140" t="s">
        <v>126</v>
      </c>
      <c r="AI3140" t="s">
        <v>79</v>
      </c>
      <c r="AJ3140" t="s">
        <v>12476</v>
      </c>
      <c r="AK3140" t="s">
        <v>12477</v>
      </c>
      <c r="AL3140" t="s">
        <v>80</v>
      </c>
      <c r="AM3140" t="s">
        <v>81</v>
      </c>
      <c r="AN3140" t="s">
        <v>2247</v>
      </c>
      <c r="AO3140" t="s">
        <v>82</v>
      </c>
      <c r="AP3140" t="s">
        <v>83</v>
      </c>
      <c r="AQ3140" t="s">
        <v>107</v>
      </c>
      <c r="AR3140" t="s">
        <v>85</v>
      </c>
      <c r="AS3140" t="s">
        <v>65</v>
      </c>
      <c r="AT3140" t="s">
        <v>74</v>
      </c>
      <c r="AU3140" t="s">
        <v>74</v>
      </c>
      <c r="AV3140" t="s">
        <v>65</v>
      </c>
      <c r="AW3140" t="s">
        <v>109</v>
      </c>
      <c r="AX3140" t="s">
        <v>110</v>
      </c>
      <c r="AY3140" t="s">
        <v>89</v>
      </c>
      <c r="AZ3140" t="s">
        <v>83</v>
      </c>
      <c r="BA3140" t="s">
        <v>90</v>
      </c>
      <c r="BB3140" t="s">
        <v>11624</v>
      </c>
      <c r="BC3140">
        <v>1214.8778401212339</v>
      </c>
      <c r="BD3140">
        <v>1428.4545995331371</v>
      </c>
      <c r="BE3140">
        <v>714.52109069356038</v>
      </c>
      <c r="BF3140">
        <v>706.25915934892384</v>
      </c>
      <c r="BG3140" t="s">
        <v>182</v>
      </c>
      <c r="BH3140" t="s">
        <v>201</v>
      </c>
    </row>
    <row r="3141" spans="1:60" x14ac:dyDescent="0.2">
      <c r="A3141" t="s">
        <v>11625</v>
      </c>
      <c r="B3141">
        <v>2500000</v>
      </c>
      <c r="C3141" s="2">
        <v>43198</v>
      </c>
      <c r="D3141">
        <v>2</v>
      </c>
      <c r="E3141">
        <v>66</v>
      </c>
      <c r="G3141">
        <v>37878.78787878788</v>
      </c>
      <c r="H3141" t="s">
        <v>11626</v>
      </c>
      <c r="I3141">
        <v>3134</v>
      </c>
      <c r="J3141" t="s">
        <v>11627</v>
      </c>
      <c r="K3141" t="s">
        <v>63</v>
      </c>
      <c r="L3141" t="s">
        <v>4926</v>
      </c>
      <c r="M3141" t="s">
        <v>65</v>
      </c>
      <c r="N3141" t="s">
        <v>119</v>
      </c>
      <c r="O3141">
        <v>8000</v>
      </c>
      <c r="P3141" t="s">
        <v>67</v>
      </c>
      <c r="Q3141" t="s">
        <v>2329</v>
      </c>
      <c r="R3141">
        <v>991758</v>
      </c>
      <c r="S3141">
        <v>574073.24814649695</v>
      </c>
      <c r="T3141">
        <v>6224137.9782759603</v>
      </c>
      <c r="U3141">
        <v>56.156498640000002</v>
      </c>
      <c r="V3141">
        <v>10.192539910000001</v>
      </c>
      <c r="W3141" t="s">
        <v>69</v>
      </c>
      <c r="X3141" t="s">
        <v>70</v>
      </c>
      <c r="Y3141" t="s">
        <v>71</v>
      </c>
      <c r="Z3141" t="s">
        <v>72</v>
      </c>
      <c r="AA3141">
        <v>10.3</v>
      </c>
      <c r="AB3141" t="s">
        <v>73</v>
      </c>
      <c r="AC3141" t="s">
        <v>74</v>
      </c>
      <c r="AD3141" t="s">
        <v>74</v>
      </c>
      <c r="AE3141" t="s">
        <v>75</v>
      </c>
      <c r="AF3141" t="s">
        <v>76</v>
      </c>
      <c r="AG3141" t="s">
        <v>306</v>
      </c>
      <c r="AH3141" t="s">
        <v>78</v>
      </c>
      <c r="AI3141" t="s">
        <v>79</v>
      </c>
      <c r="AJ3141" t="s">
        <v>12476</v>
      </c>
      <c r="AK3141" t="s">
        <v>12477</v>
      </c>
      <c r="AL3141" t="s">
        <v>80</v>
      </c>
      <c r="AM3141" t="s">
        <v>81</v>
      </c>
      <c r="AN3141" t="s">
        <v>242</v>
      </c>
      <c r="AO3141" t="s">
        <v>83</v>
      </c>
      <c r="AP3141" t="s">
        <v>83</v>
      </c>
      <c r="AQ3141" t="s">
        <v>107</v>
      </c>
      <c r="AR3141" t="s">
        <v>85</v>
      </c>
      <c r="AS3141" t="s">
        <v>108</v>
      </c>
      <c r="AT3141" t="s">
        <v>74</v>
      </c>
      <c r="AU3141" t="s">
        <v>74</v>
      </c>
      <c r="AV3141" t="s">
        <v>66</v>
      </c>
      <c r="AW3141" t="s">
        <v>109</v>
      </c>
      <c r="AX3141" t="s">
        <v>88</v>
      </c>
      <c r="AY3141" t="s">
        <v>89</v>
      </c>
      <c r="AZ3141" t="s">
        <v>83</v>
      </c>
      <c r="BA3141" t="s">
        <v>83</v>
      </c>
      <c r="BB3141" t="s">
        <v>2330</v>
      </c>
      <c r="BC3141">
        <v>1325.485751443782</v>
      </c>
      <c r="BD3141">
        <v>1019.601680548919</v>
      </c>
      <c r="BE3141">
        <v>871.03817378311498</v>
      </c>
      <c r="BF3141">
        <v>1298.275559181822</v>
      </c>
      <c r="BG3141" t="s">
        <v>130</v>
      </c>
      <c r="BH3141" t="s">
        <v>63</v>
      </c>
    </row>
    <row r="3142" spans="1:60" x14ac:dyDescent="0.2">
      <c r="A3142" t="s">
        <v>11628</v>
      </c>
      <c r="B3142">
        <v>3450000</v>
      </c>
      <c r="C3142" s="2">
        <v>43197</v>
      </c>
      <c r="D3142">
        <v>3</v>
      </c>
      <c r="E3142">
        <v>90</v>
      </c>
      <c r="F3142">
        <v>-1</v>
      </c>
      <c r="G3142">
        <v>38333.333333333343</v>
      </c>
      <c r="H3142" t="s">
        <v>11629</v>
      </c>
      <c r="I3142">
        <v>3135</v>
      </c>
      <c r="J3142" t="s">
        <v>11630</v>
      </c>
      <c r="K3142" t="s">
        <v>4712</v>
      </c>
      <c r="L3142" t="s">
        <v>146</v>
      </c>
      <c r="M3142" t="s">
        <v>74</v>
      </c>
      <c r="N3142" t="s">
        <v>99</v>
      </c>
      <c r="O3142">
        <v>8000</v>
      </c>
      <c r="P3142" t="s">
        <v>67</v>
      </c>
      <c r="Q3142" t="s">
        <v>8508</v>
      </c>
      <c r="R3142">
        <v>285183</v>
      </c>
      <c r="S3142">
        <v>574244.63</v>
      </c>
      <c r="T3142">
        <v>6222885</v>
      </c>
      <c r="U3142">
        <v>56.145216779999998</v>
      </c>
      <c r="V3142">
        <v>10.19494903</v>
      </c>
      <c r="W3142" t="s">
        <v>315</v>
      </c>
      <c r="X3142" t="s">
        <v>150</v>
      </c>
      <c r="Y3142" t="s">
        <v>151</v>
      </c>
      <c r="Z3142" t="s">
        <v>72</v>
      </c>
      <c r="AA3142">
        <v>15.9</v>
      </c>
      <c r="AB3142" t="s">
        <v>316</v>
      </c>
      <c r="AC3142" t="s">
        <v>74</v>
      </c>
      <c r="AD3142" t="s">
        <v>74</v>
      </c>
      <c r="AE3142" t="s">
        <v>75</v>
      </c>
      <c r="AF3142" t="s">
        <v>76</v>
      </c>
      <c r="AG3142" t="s">
        <v>259</v>
      </c>
      <c r="AH3142" t="s">
        <v>78</v>
      </c>
      <c r="AI3142" t="s">
        <v>79</v>
      </c>
      <c r="AJ3142" t="s">
        <v>12476</v>
      </c>
      <c r="AK3142" t="s">
        <v>12477</v>
      </c>
      <c r="AL3142" t="s">
        <v>80</v>
      </c>
      <c r="AM3142" t="s">
        <v>81</v>
      </c>
      <c r="AN3142" t="s">
        <v>657</v>
      </c>
      <c r="AO3142" t="s">
        <v>83</v>
      </c>
      <c r="AP3142" t="s">
        <v>83</v>
      </c>
      <c r="AQ3142" t="s">
        <v>107</v>
      </c>
      <c r="AR3142" t="s">
        <v>85</v>
      </c>
      <c r="AS3142" t="s">
        <v>98</v>
      </c>
      <c r="AT3142" t="s">
        <v>74</v>
      </c>
      <c r="AU3142" t="s">
        <v>74</v>
      </c>
      <c r="AV3142" t="s">
        <v>65</v>
      </c>
      <c r="AW3142" t="s">
        <v>109</v>
      </c>
      <c r="AX3142" t="s">
        <v>844</v>
      </c>
      <c r="AY3142" t="s">
        <v>89</v>
      </c>
      <c r="AZ3142" t="s">
        <v>83</v>
      </c>
      <c r="BA3142" t="s">
        <v>90</v>
      </c>
      <c r="BB3142" t="s">
        <v>8509</v>
      </c>
      <c r="BC3142">
        <v>1439.9691009174801</v>
      </c>
      <c r="BD3142">
        <v>827.23140198982378</v>
      </c>
      <c r="BE3142">
        <v>1477.7747765306181</v>
      </c>
      <c r="BF3142">
        <v>1138.352964356691</v>
      </c>
      <c r="BG3142" t="s">
        <v>234</v>
      </c>
      <c r="BH3142" t="s">
        <v>157</v>
      </c>
    </row>
    <row r="3143" spans="1:60" x14ac:dyDescent="0.2">
      <c r="A3143" t="s">
        <v>11631</v>
      </c>
      <c r="B3143">
        <v>2570000</v>
      </c>
      <c r="C3143" s="2">
        <v>43196</v>
      </c>
      <c r="D3143">
        <v>4</v>
      </c>
      <c r="E3143">
        <v>74</v>
      </c>
      <c r="F3143">
        <v>-1</v>
      </c>
      <c r="G3143">
        <v>34729.729729729726</v>
      </c>
      <c r="H3143" t="s">
        <v>11632</v>
      </c>
      <c r="I3143">
        <v>3136</v>
      </c>
      <c r="J3143" t="s">
        <v>11633</v>
      </c>
      <c r="K3143" t="s">
        <v>407</v>
      </c>
      <c r="L3143" t="s">
        <v>2635</v>
      </c>
      <c r="M3143" t="s">
        <v>66</v>
      </c>
      <c r="N3143" t="s">
        <v>147</v>
      </c>
      <c r="O3143">
        <v>8000</v>
      </c>
      <c r="P3143" t="s">
        <v>67</v>
      </c>
      <c r="Q3143" t="s">
        <v>2636</v>
      </c>
      <c r="R3143">
        <v>301278</v>
      </c>
      <c r="S3143">
        <v>574168.56999999995</v>
      </c>
      <c r="T3143">
        <v>6222242</v>
      </c>
      <c r="U3143">
        <v>56.139452679999998</v>
      </c>
      <c r="V3143">
        <v>10.19354615</v>
      </c>
      <c r="W3143" t="s">
        <v>315</v>
      </c>
      <c r="X3143" t="s">
        <v>150</v>
      </c>
      <c r="Y3143" t="s">
        <v>151</v>
      </c>
      <c r="Z3143" t="s">
        <v>72</v>
      </c>
      <c r="AA3143">
        <v>16</v>
      </c>
      <c r="AB3143" t="s">
        <v>316</v>
      </c>
      <c r="AC3143" t="s">
        <v>103</v>
      </c>
      <c r="AD3143" t="s">
        <v>74</v>
      </c>
      <c r="AE3143" t="s">
        <v>75</v>
      </c>
      <c r="AF3143" t="s">
        <v>76</v>
      </c>
      <c r="AG3143" t="s">
        <v>542</v>
      </c>
      <c r="AH3143" t="s">
        <v>212</v>
      </c>
      <c r="AI3143" t="s">
        <v>105</v>
      </c>
      <c r="AJ3143" t="s">
        <v>12478</v>
      </c>
      <c r="AK3143" t="s">
        <v>12477</v>
      </c>
      <c r="AL3143" t="s">
        <v>80</v>
      </c>
      <c r="AM3143" t="s">
        <v>81</v>
      </c>
      <c r="AN3143" t="s">
        <v>318</v>
      </c>
      <c r="AO3143" t="s">
        <v>83</v>
      </c>
      <c r="AP3143" t="s">
        <v>83</v>
      </c>
      <c r="AQ3143" t="s">
        <v>107</v>
      </c>
      <c r="AR3143" t="s">
        <v>85</v>
      </c>
      <c r="AS3143" t="s">
        <v>65</v>
      </c>
      <c r="AT3143" t="s">
        <v>74</v>
      </c>
      <c r="AU3143" t="s">
        <v>74</v>
      </c>
      <c r="AV3143" t="s">
        <v>119</v>
      </c>
      <c r="AW3143" t="s">
        <v>109</v>
      </c>
      <c r="AX3143" t="s">
        <v>110</v>
      </c>
      <c r="AY3143" t="s">
        <v>89</v>
      </c>
      <c r="AZ3143" t="s">
        <v>83</v>
      </c>
      <c r="BA3143" t="s">
        <v>90</v>
      </c>
      <c r="BB3143" t="s">
        <v>403</v>
      </c>
      <c r="BC3143">
        <v>1959.5398219333929</v>
      </c>
      <c r="BD3143">
        <v>1391.432927830853</v>
      </c>
      <c r="BE3143">
        <v>2093.7971986694238</v>
      </c>
      <c r="BF3143">
        <v>1065.048799773409</v>
      </c>
      <c r="BG3143" t="s">
        <v>182</v>
      </c>
      <c r="BH3143" t="s">
        <v>959</v>
      </c>
    </row>
    <row r="3144" spans="1:60" x14ac:dyDescent="0.2">
      <c r="A3144" t="s">
        <v>11634</v>
      </c>
      <c r="B3144">
        <v>1850000</v>
      </c>
      <c r="C3144" s="2">
        <v>43195</v>
      </c>
      <c r="D3144">
        <v>2</v>
      </c>
      <c r="E3144">
        <v>52</v>
      </c>
      <c r="F3144">
        <v>-3</v>
      </c>
      <c r="G3144">
        <v>35576.923076923078</v>
      </c>
      <c r="H3144" t="s">
        <v>11635</v>
      </c>
      <c r="I3144">
        <v>3137</v>
      </c>
      <c r="J3144" t="s">
        <v>11636</v>
      </c>
      <c r="K3144" t="s">
        <v>3229</v>
      </c>
      <c r="L3144" t="s">
        <v>118</v>
      </c>
      <c r="M3144" t="s">
        <v>119</v>
      </c>
      <c r="N3144" t="s">
        <v>99</v>
      </c>
      <c r="O3144">
        <v>8000</v>
      </c>
      <c r="P3144" t="s">
        <v>67</v>
      </c>
      <c r="Q3144" t="s">
        <v>3230</v>
      </c>
      <c r="R3144">
        <v>451253</v>
      </c>
      <c r="S3144">
        <v>574193.18999999994</v>
      </c>
      <c r="T3144">
        <v>6223447.5</v>
      </c>
      <c r="U3144">
        <v>56.150277600000003</v>
      </c>
      <c r="V3144">
        <v>10.19427802</v>
      </c>
      <c r="W3144" t="s">
        <v>149</v>
      </c>
      <c r="X3144" t="s">
        <v>70</v>
      </c>
      <c r="Y3144" t="s">
        <v>123</v>
      </c>
      <c r="Z3144" t="s">
        <v>72</v>
      </c>
      <c r="AA3144">
        <v>3.8</v>
      </c>
      <c r="AB3144" t="s">
        <v>241</v>
      </c>
      <c r="AC3144" t="s">
        <v>74</v>
      </c>
      <c r="AD3144" t="s">
        <v>65</v>
      </c>
      <c r="AE3144" t="s">
        <v>75</v>
      </c>
      <c r="AF3144" t="s">
        <v>76</v>
      </c>
      <c r="AG3144" t="s">
        <v>1636</v>
      </c>
      <c r="AH3144" t="s">
        <v>78</v>
      </c>
      <c r="AI3144" t="s">
        <v>79</v>
      </c>
      <c r="AJ3144" t="s">
        <v>12478</v>
      </c>
      <c r="AK3144" t="s">
        <v>12477</v>
      </c>
      <c r="AL3144" t="s">
        <v>80</v>
      </c>
      <c r="AM3144" t="s">
        <v>81</v>
      </c>
      <c r="AN3144" t="s">
        <v>1717</v>
      </c>
      <c r="AO3144" t="s">
        <v>83</v>
      </c>
      <c r="AP3144" t="s">
        <v>83</v>
      </c>
      <c r="AQ3144" t="s">
        <v>107</v>
      </c>
      <c r="AR3144" t="s">
        <v>85</v>
      </c>
      <c r="AS3144" t="s">
        <v>98</v>
      </c>
      <c r="AT3144" t="s">
        <v>74</v>
      </c>
      <c r="AU3144" t="s">
        <v>74</v>
      </c>
      <c r="AV3144" t="s">
        <v>66</v>
      </c>
      <c r="AW3144" t="s">
        <v>109</v>
      </c>
      <c r="AX3144" t="s">
        <v>110</v>
      </c>
      <c r="AY3144" t="s">
        <v>89</v>
      </c>
      <c r="AZ3144" t="s">
        <v>83</v>
      </c>
      <c r="BA3144" t="s">
        <v>90</v>
      </c>
      <c r="BB3144" t="s">
        <v>3231</v>
      </c>
      <c r="BC3144">
        <v>1214.8489761322789</v>
      </c>
      <c r="BD3144">
        <v>643.94919377603935</v>
      </c>
      <c r="BE3144">
        <v>1053.330434781396</v>
      </c>
      <c r="BF3144">
        <v>1223.5749892669371</v>
      </c>
      <c r="BG3144" t="s">
        <v>156</v>
      </c>
      <c r="BH3144" t="s">
        <v>245</v>
      </c>
    </row>
    <row r="3145" spans="1:60" x14ac:dyDescent="0.2">
      <c r="A3145" t="s">
        <v>11637</v>
      </c>
      <c r="B3145">
        <v>3510000</v>
      </c>
      <c r="C3145" s="2">
        <v>43195</v>
      </c>
      <c r="D3145">
        <v>3</v>
      </c>
      <c r="E3145">
        <v>96</v>
      </c>
      <c r="F3145">
        <v>-4</v>
      </c>
      <c r="G3145">
        <v>36562.5</v>
      </c>
      <c r="H3145" t="s">
        <v>11638</v>
      </c>
      <c r="I3145">
        <v>3138</v>
      </c>
      <c r="J3145" t="s">
        <v>11639</v>
      </c>
      <c r="K3145" t="s">
        <v>272</v>
      </c>
      <c r="L3145" t="s">
        <v>977</v>
      </c>
      <c r="M3145" t="s">
        <v>65</v>
      </c>
      <c r="N3145" t="s">
        <v>74</v>
      </c>
      <c r="O3145">
        <v>8000</v>
      </c>
      <c r="P3145" t="s">
        <v>67</v>
      </c>
      <c r="Q3145" t="s">
        <v>1684</v>
      </c>
      <c r="R3145">
        <v>935374</v>
      </c>
      <c r="S3145">
        <v>574889.75</v>
      </c>
      <c r="T3145">
        <v>6223139.5</v>
      </c>
      <c r="U3145">
        <v>56.147402069999998</v>
      </c>
      <c r="V3145">
        <v>10.20540106</v>
      </c>
      <c r="W3145" t="s">
        <v>149</v>
      </c>
      <c r="X3145" t="s">
        <v>275</v>
      </c>
      <c r="Y3145" t="s">
        <v>123</v>
      </c>
      <c r="Z3145" t="s">
        <v>72</v>
      </c>
      <c r="AA3145">
        <v>16</v>
      </c>
      <c r="AB3145" t="s">
        <v>241</v>
      </c>
      <c r="AC3145" t="s">
        <v>103</v>
      </c>
      <c r="AD3145" t="s">
        <v>74</v>
      </c>
      <c r="AE3145" t="s">
        <v>75</v>
      </c>
      <c r="AF3145" t="s">
        <v>76</v>
      </c>
      <c r="AG3145" t="s">
        <v>1685</v>
      </c>
      <c r="AH3145" t="s">
        <v>78</v>
      </c>
      <c r="AI3145" t="s">
        <v>79</v>
      </c>
      <c r="AJ3145" t="s">
        <v>12476</v>
      </c>
      <c r="AK3145" t="s">
        <v>12477</v>
      </c>
      <c r="AL3145" t="s">
        <v>80</v>
      </c>
      <c r="AM3145" t="s">
        <v>81</v>
      </c>
      <c r="AN3145" t="s">
        <v>675</v>
      </c>
      <c r="AO3145" t="s">
        <v>1435</v>
      </c>
      <c r="AP3145" t="s">
        <v>83</v>
      </c>
      <c r="AQ3145" t="s">
        <v>107</v>
      </c>
      <c r="AR3145" t="s">
        <v>85</v>
      </c>
      <c r="AS3145" t="s">
        <v>65</v>
      </c>
      <c r="AT3145" t="s">
        <v>74</v>
      </c>
      <c r="AU3145" t="s">
        <v>74</v>
      </c>
      <c r="AV3145" t="s">
        <v>65</v>
      </c>
      <c r="AW3145" t="s">
        <v>109</v>
      </c>
      <c r="AX3145" t="s">
        <v>169</v>
      </c>
      <c r="AY3145" t="s">
        <v>89</v>
      </c>
      <c r="AZ3145" t="s">
        <v>83</v>
      </c>
      <c r="BA3145" t="s">
        <v>90</v>
      </c>
      <c r="BB3145" t="s">
        <v>1686</v>
      </c>
      <c r="BC3145">
        <v>809.94088272235877</v>
      </c>
      <c r="BD3145">
        <v>326.92853743570129</v>
      </c>
      <c r="BE3145">
        <v>1049.1633526281889</v>
      </c>
      <c r="BF3145">
        <v>522.74663115755561</v>
      </c>
      <c r="BG3145" t="s">
        <v>300</v>
      </c>
      <c r="BH3145" t="s">
        <v>157</v>
      </c>
    </row>
    <row r="3146" spans="1:60" x14ac:dyDescent="0.2">
      <c r="A3146" t="s">
        <v>11640</v>
      </c>
      <c r="B3146">
        <v>2499000</v>
      </c>
      <c r="C3146" s="2">
        <v>43195</v>
      </c>
      <c r="D3146">
        <v>2</v>
      </c>
      <c r="E3146">
        <v>64</v>
      </c>
      <c r="G3146">
        <v>39046.875</v>
      </c>
      <c r="H3146" t="s">
        <v>11641</v>
      </c>
      <c r="I3146">
        <v>3139</v>
      </c>
      <c r="J3146" t="s">
        <v>11642</v>
      </c>
      <c r="K3146" t="s">
        <v>337</v>
      </c>
      <c r="L3146" t="s">
        <v>338</v>
      </c>
      <c r="M3146" t="s">
        <v>65</v>
      </c>
      <c r="N3146" t="s">
        <v>74</v>
      </c>
      <c r="O3146">
        <v>8000</v>
      </c>
      <c r="P3146" t="s">
        <v>67</v>
      </c>
      <c r="Q3146" t="s">
        <v>339</v>
      </c>
      <c r="R3146">
        <v>989931</v>
      </c>
      <c r="S3146">
        <v>576178.62498395599</v>
      </c>
      <c r="T3146">
        <v>6225320.5549153704</v>
      </c>
      <c r="U3146">
        <v>56.166789690000002</v>
      </c>
      <c r="V3146">
        <v>10.226765289999999</v>
      </c>
      <c r="W3146" t="s">
        <v>340</v>
      </c>
      <c r="X3146" t="s">
        <v>122</v>
      </c>
      <c r="Y3146" t="s">
        <v>123</v>
      </c>
      <c r="Z3146" t="s">
        <v>72</v>
      </c>
      <c r="AA3146">
        <v>-4</v>
      </c>
      <c r="AB3146" t="s">
        <v>124</v>
      </c>
      <c r="AC3146" t="s">
        <v>74</v>
      </c>
      <c r="AD3146" t="s">
        <v>74</v>
      </c>
      <c r="AE3146" t="s">
        <v>75</v>
      </c>
      <c r="AF3146" t="s">
        <v>76</v>
      </c>
      <c r="AG3146" t="s">
        <v>341</v>
      </c>
      <c r="AH3146" t="s">
        <v>126</v>
      </c>
      <c r="AI3146" t="s">
        <v>105</v>
      </c>
      <c r="AJ3146" t="s">
        <v>12478</v>
      </c>
      <c r="AK3146" t="s">
        <v>12477</v>
      </c>
      <c r="AL3146" t="s">
        <v>80</v>
      </c>
      <c r="AM3146" t="s">
        <v>81</v>
      </c>
      <c r="AN3146" t="s">
        <v>82</v>
      </c>
      <c r="AO3146" t="s">
        <v>83</v>
      </c>
      <c r="AP3146" t="s">
        <v>83</v>
      </c>
      <c r="AQ3146" t="s">
        <v>107</v>
      </c>
      <c r="AR3146" t="s">
        <v>85</v>
      </c>
      <c r="AS3146" t="s">
        <v>229</v>
      </c>
      <c r="AT3146" t="s">
        <v>74</v>
      </c>
      <c r="AU3146" t="s">
        <v>74</v>
      </c>
      <c r="AV3146" t="s">
        <v>66</v>
      </c>
      <c r="AW3146" t="s">
        <v>87</v>
      </c>
      <c r="AX3146" t="s">
        <v>88</v>
      </c>
      <c r="AY3146" t="s">
        <v>89</v>
      </c>
      <c r="AZ3146" t="s">
        <v>83</v>
      </c>
      <c r="BA3146" t="s">
        <v>90</v>
      </c>
      <c r="BB3146" t="s">
        <v>342</v>
      </c>
      <c r="BC3146">
        <v>1726.2670537542469</v>
      </c>
      <c r="BD3146">
        <v>2289.7313814409508</v>
      </c>
      <c r="BE3146">
        <v>1673.750429096996</v>
      </c>
      <c r="BF3146">
        <v>251.94595718653699</v>
      </c>
      <c r="BG3146" t="s">
        <v>343</v>
      </c>
      <c r="BH3146" t="s">
        <v>131</v>
      </c>
    </row>
    <row r="3147" spans="1:60" x14ac:dyDescent="0.2">
      <c r="A3147" t="s">
        <v>11643</v>
      </c>
      <c r="B3147">
        <v>3350000</v>
      </c>
      <c r="C3147" s="2">
        <v>43195</v>
      </c>
      <c r="D3147">
        <v>3</v>
      </c>
      <c r="E3147">
        <v>75</v>
      </c>
      <c r="G3147">
        <v>44666.666666666657</v>
      </c>
      <c r="H3147" t="s">
        <v>11644</v>
      </c>
      <c r="I3147">
        <v>3140</v>
      </c>
      <c r="J3147" t="s">
        <v>11645</v>
      </c>
      <c r="K3147" t="s">
        <v>1375</v>
      </c>
      <c r="L3147" t="s">
        <v>1571</v>
      </c>
      <c r="M3147" t="s">
        <v>98</v>
      </c>
      <c r="N3147" t="s">
        <v>207</v>
      </c>
      <c r="O3147">
        <v>8000</v>
      </c>
      <c r="P3147" t="s">
        <v>67</v>
      </c>
      <c r="Q3147" t="s">
        <v>527</v>
      </c>
      <c r="R3147">
        <v>729685</v>
      </c>
      <c r="S3147">
        <v>574074.07495029899</v>
      </c>
      <c r="T3147">
        <v>6223831.3745838599</v>
      </c>
      <c r="U3147">
        <v>56.153744369999998</v>
      </c>
      <c r="V3147">
        <v>10.1924679</v>
      </c>
      <c r="W3147" t="s">
        <v>149</v>
      </c>
      <c r="X3147" t="s">
        <v>70</v>
      </c>
      <c r="Y3147" t="s">
        <v>123</v>
      </c>
      <c r="Z3147" t="s">
        <v>72</v>
      </c>
      <c r="AA3147">
        <v>3.2</v>
      </c>
      <c r="AB3147" t="s">
        <v>241</v>
      </c>
      <c r="AC3147" t="s">
        <v>74</v>
      </c>
      <c r="AD3147" t="s">
        <v>98</v>
      </c>
      <c r="AE3147" t="s">
        <v>75</v>
      </c>
      <c r="AF3147" t="s">
        <v>76</v>
      </c>
      <c r="AG3147" t="s">
        <v>358</v>
      </c>
      <c r="AH3147" t="s">
        <v>78</v>
      </c>
      <c r="AI3147" t="s">
        <v>79</v>
      </c>
      <c r="AJ3147" t="s">
        <v>12476</v>
      </c>
      <c r="AK3147" t="s">
        <v>12477</v>
      </c>
      <c r="AL3147" t="s">
        <v>80</v>
      </c>
      <c r="AM3147" t="s">
        <v>81</v>
      </c>
      <c r="AN3147" t="s">
        <v>103</v>
      </c>
      <c r="AO3147" t="s">
        <v>83</v>
      </c>
      <c r="AP3147" t="s">
        <v>83</v>
      </c>
      <c r="AQ3147" t="s">
        <v>107</v>
      </c>
      <c r="AR3147" t="s">
        <v>85</v>
      </c>
      <c r="AS3147" t="s">
        <v>413</v>
      </c>
      <c r="AT3147" t="s">
        <v>74</v>
      </c>
      <c r="AU3147" t="s">
        <v>74</v>
      </c>
      <c r="AV3147" t="s">
        <v>65</v>
      </c>
      <c r="AW3147" t="s">
        <v>87</v>
      </c>
      <c r="AX3147" t="s">
        <v>88</v>
      </c>
      <c r="AY3147" t="s">
        <v>89</v>
      </c>
      <c r="AZ3147" t="s">
        <v>83</v>
      </c>
      <c r="BA3147" t="s">
        <v>90</v>
      </c>
      <c r="BB3147" t="s">
        <v>1572</v>
      </c>
      <c r="BC3147">
        <v>1281.4802599955401</v>
      </c>
      <c r="BD3147">
        <v>847.30011761751996</v>
      </c>
      <c r="BE3147">
        <v>938.83124014296857</v>
      </c>
      <c r="BF3147">
        <v>1303.172070778571</v>
      </c>
      <c r="BG3147" t="s">
        <v>130</v>
      </c>
      <c r="BH3147" t="s">
        <v>245</v>
      </c>
    </row>
    <row r="3148" spans="1:60" x14ac:dyDescent="0.2">
      <c r="A3148" t="s">
        <v>11646</v>
      </c>
      <c r="B3148">
        <v>3099000</v>
      </c>
      <c r="C3148" s="2">
        <v>43195</v>
      </c>
      <c r="D3148">
        <v>2</v>
      </c>
      <c r="E3148">
        <v>88</v>
      </c>
      <c r="G3148">
        <v>35215.909090909088</v>
      </c>
      <c r="H3148" t="s">
        <v>11647</v>
      </c>
      <c r="I3148">
        <v>3141</v>
      </c>
      <c r="J3148" t="s">
        <v>11648</v>
      </c>
      <c r="K3148" t="s">
        <v>337</v>
      </c>
      <c r="L3148" t="s">
        <v>1567</v>
      </c>
      <c r="M3148" t="s">
        <v>98</v>
      </c>
      <c r="N3148" t="s">
        <v>74</v>
      </c>
      <c r="O3148">
        <v>8000</v>
      </c>
      <c r="P3148" t="s">
        <v>67</v>
      </c>
      <c r="Q3148" t="s">
        <v>339</v>
      </c>
      <c r="R3148">
        <v>989931</v>
      </c>
      <c r="S3148">
        <v>576226.36495273001</v>
      </c>
      <c r="T3148">
        <v>6225311.8975769198</v>
      </c>
      <c r="U3148">
        <v>56.166704289999998</v>
      </c>
      <c r="V3148">
        <v>10.2275314</v>
      </c>
      <c r="W3148" t="s">
        <v>340</v>
      </c>
      <c r="X3148" t="s">
        <v>122</v>
      </c>
      <c r="Y3148" t="s">
        <v>123</v>
      </c>
      <c r="Z3148" t="s">
        <v>72</v>
      </c>
      <c r="AA3148">
        <v>-4</v>
      </c>
      <c r="AB3148" t="s">
        <v>124</v>
      </c>
      <c r="AC3148" t="s">
        <v>74</v>
      </c>
      <c r="AD3148" t="s">
        <v>74</v>
      </c>
      <c r="AE3148" t="s">
        <v>75</v>
      </c>
      <c r="AF3148" t="s">
        <v>76</v>
      </c>
      <c r="AG3148" t="s">
        <v>603</v>
      </c>
      <c r="AH3148" t="s">
        <v>126</v>
      </c>
      <c r="AI3148" t="s">
        <v>79</v>
      </c>
      <c r="AJ3148" t="s">
        <v>12476</v>
      </c>
      <c r="AK3148" t="s">
        <v>12477</v>
      </c>
      <c r="AL3148" t="s">
        <v>80</v>
      </c>
      <c r="AM3148" t="s">
        <v>81</v>
      </c>
      <c r="AN3148" t="s">
        <v>82</v>
      </c>
      <c r="AO3148" t="s">
        <v>83</v>
      </c>
      <c r="AP3148" t="s">
        <v>83</v>
      </c>
      <c r="AQ3148" t="s">
        <v>107</v>
      </c>
      <c r="AR3148" t="s">
        <v>85</v>
      </c>
      <c r="AS3148" t="s">
        <v>229</v>
      </c>
      <c r="AT3148" t="s">
        <v>74</v>
      </c>
      <c r="AU3148" t="s">
        <v>74</v>
      </c>
      <c r="AV3148" t="s">
        <v>66</v>
      </c>
      <c r="AW3148" t="s">
        <v>87</v>
      </c>
      <c r="AX3148" t="s">
        <v>88</v>
      </c>
      <c r="AY3148" t="s">
        <v>89</v>
      </c>
      <c r="AZ3148" t="s">
        <v>83</v>
      </c>
      <c r="BA3148" t="s">
        <v>90</v>
      </c>
      <c r="BB3148" t="s">
        <v>342</v>
      </c>
      <c r="BC3148">
        <v>1741.862815783621</v>
      </c>
      <c r="BD3148">
        <v>2310.9504146916688</v>
      </c>
      <c r="BE3148">
        <v>1703.380077098074</v>
      </c>
      <c r="BF3148">
        <v>300.44614073224028</v>
      </c>
      <c r="BG3148" t="s">
        <v>343</v>
      </c>
      <c r="BH3148" t="s">
        <v>131</v>
      </c>
    </row>
    <row r="3149" spans="1:60" x14ac:dyDescent="0.2">
      <c r="A3149" t="s">
        <v>11649</v>
      </c>
      <c r="B3149">
        <v>2450000</v>
      </c>
      <c r="C3149" s="2">
        <v>43194</v>
      </c>
      <c r="D3149">
        <v>4</v>
      </c>
      <c r="E3149">
        <v>86</v>
      </c>
      <c r="F3149">
        <v>-4</v>
      </c>
      <c r="G3149">
        <v>28488.372093023259</v>
      </c>
      <c r="H3149" t="s">
        <v>11650</v>
      </c>
      <c r="I3149">
        <v>3142</v>
      </c>
      <c r="J3149" t="s">
        <v>11651</v>
      </c>
      <c r="K3149" t="s">
        <v>161</v>
      </c>
      <c r="L3149" t="s">
        <v>356</v>
      </c>
      <c r="M3149" t="s">
        <v>66</v>
      </c>
      <c r="O3149">
        <v>8000</v>
      </c>
      <c r="P3149" t="s">
        <v>67</v>
      </c>
      <c r="Q3149" t="s">
        <v>9945</v>
      </c>
      <c r="R3149">
        <v>435967</v>
      </c>
      <c r="S3149">
        <v>575632.75</v>
      </c>
      <c r="T3149">
        <v>6225326.5</v>
      </c>
      <c r="U3149">
        <v>56.166930000000001</v>
      </c>
      <c r="V3149">
        <v>10.217978560000001</v>
      </c>
      <c r="W3149" t="s">
        <v>165</v>
      </c>
      <c r="X3149" t="s">
        <v>166</v>
      </c>
      <c r="Y3149" t="s">
        <v>123</v>
      </c>
      <c r="Z3149" t="s">
        <v>72</v>
      </c>
      <c r="AA3149">
        <v>11.4</v>
      </c>
      <c r="AB3149" t="s">
        <v>124</v>
      </c>
      <c r="AC3149" t="s">
        <v>103</v>
      </c>
      <c r="AD3149" t="s">
        <v>74</v>
      </c>
      <c r="AE3149" t="s">
        <v>75</v>
      </c>
      <c r="AF3149" t="s">
        <v>76</v>
      </c>
      <c r="AG3149" t="s">
        <v>926</v>
      </c>
      <c r="AH3149" t="s">
        <v>126</v>
      </c>
      <c r="AI3149" t="s">
        <v>79</v>
      </c>
      <c r="AJ3149" t="s">
        <v>12478</v>
      </c>
      <c r="AK3149" t="s">
        <v>12477</v>
      </c>
      <c r="AL3149" t="s">
        <v>80</v>
      </c>
      <c r="AM3149" t="s">
        <v>81</v>
      </c>
      <c r="AN3149" t="s">
        <v>198</v>
      </c>
      <c r="AO3149" t="s">
        <v>83</v>
      </c>
      <c r="AP3149" t="s">
        <v>83</v>
      </c>
      <c r="AQ3149" t="s">
        <v>107</v>
      </c>
      <c r="AR3149" t="s">
        <v>85</v>
      </c>
      <c r="AS3149" t="s">
        <v>65</v>
      </c>
      <c r="AT3149" t="s">
        <v>66</v>
      </c>
      <c r="AU3149" t="s">
        <v>74</v>
      </c>
      <c r="AV3149" t="s">
        <v>119</v>
      </c>
      <c r="AW3149" t="s">
        <v>109</v>
      </c>
      <c r="AX3149" t="s">
        <v>169</v>
      </c>
      <c r="AY3149" t="s">
        <v>89</v>
      </c>
      <c r="AZ3149" t="s">
        <v>83</v>
      </c>
      <c r="BA3149" t="s">
        <v>90</v>
      </c>
      <c r="BB3149" t="s">
        <v>1350</v>
      </c>
      <c r="BC3149">
        <v>1549.958655351146</v>
      </c>
      <c r="BD3149">
        <v>2025.9297543578321</v>
      </c>
      <c r="BE3149">
        <v>1330.3997282385769</v>
      </c>
      <c r="BF3149">
        <v>174.54209549853161</v>
      </c>
      <c r="BG3149" t="s">
        <v>156</v>
      </c>
      <c r="BH3149" t="s">
        <v>171</v>
      </c>
    </row>
    <row r="3150" spans="1:60" x14ac:dyDescent="0.2">
      <c r="A3150" t="s">
        <v>11652</v>
      </c>
      <c r="B3150">
        <v>1800000</v>
      </c>
      <c r="C3150" s="2">
        <v>43194</v>
      </c>
      <c r="D3150">
        <v>2</v>
      </c>
      <c r="E3150">
        <v>45</v>
      </c>
      <c r="F3150">
        <v>-5</v>
      </c>
      <c r="G3150">
        <v>40000</v>
      </c>
      <c r="H3150" t="s">
        <v>11653</v>
      </c>
      <c r="I3150">
        <v>3143</v>
      </c>
      <c r="J3150" t="s">
        <v>11654</v>
      </c>
      <c r="K3150" t="s">
        <v>175</v>
      </c>
      <c r="L3150" t="s">
        <v>1343</v>
      </c>
      <c r="M3150" t="s">
        <v>74</v>
      </c>
      <c r="N3150" t="s">
        <v>99</v>
      </c>
      <c r="O3150">
        <v>8000</v>
      </c>
      <c r="P3150" t="s">
        <v>67</v>
      </c>
      <c r="Q3150" t="s">
        <v>176</v>
      </c>
      <c r="R3150">
        <v>473648</v>
      </c>
      <c r="S3150">
        <v>575228.81999999995</v>
      </c>
      <c r="T3150">
        <v>6224510</v>
      </c>
      <c r="U3150">
        <v>56.15965954</v>
      </c>
      <c r="V3150">
        <v>10.21124451</v>
      </c>
      <c r="W3150" t="s">
        <v>177</v>
      </c>
      <c r="X3150" t="s">
        <v>122</v>
      </c>
      <c r="Y3150" t="s">
        <v>123</v>
      </c>
      <c r="Z3150" t="s">
        <v>72</v>
      </c>
      <c r="AA3150">
        <v>4</v>
      </c>
      <c r="AB3150" t="s">
        <v>124</v>
      </c>
      <c r="AC3150" t="s">
        <v>74</v>
      </c>
      <c r="AD3150" t="s">
        <v>74</v>
      </c>
      <c r="AE3150" t="s">
        <v>75</v>
      </c>
      <c r="AF3150" t="s">
        <v>76</v>
      </c>
      <c r="AG3150" t="s">
        <v>251</v>
      </c>
      <c r="AH3150" t="s">
        <v>126</v>
      </c>
      <c r="AI3150" t="s">
        <v>79</v>
      </c>
      <c r="AJ3150" t="s">
        <v>12478</v>
      </c>
      <c r="AK3150" t="s">
        <v>12477</v>
      </c>
      <c r="AL3150" t="s">
        <v>80</v>
      </c>
      <c r="AM3150" t="s">
        <v>81</v>
      </c>
      <c r="AN3150" t="s">
        <v>650</v>
      </c>
      <c r="AO3150" t="s">
        <v>180</v>
      </c>
      <c r="AP3150" t="s">
        <v>83</v>
      </c>
      <c r="AQ3150" t="s">
        <v>107</v>
      </c>
      <c r="AR3150" t="s">
        <v>85</v>
      </c>
      <c r="AS3150" t="s">
        <v>65</v>
      </c>
      <c r="AT3150" t="s">
        <v>74</v>
      </c>
      <c r="AU3150" t="s">
        <v>74</v>
      </c>
      <c r="AV3150" t="s">
        <v>66</v>
      </c>
      <c r="AW3150" t="s">
        <v>109</v>
      </c>
      <c r="AX3150" t="s">
        <v>110</v>
      </c>
      <c r="AY3150" t="s">
        <v>89</v>
      </c>
      <c r="AZ3150" t="s">
        <v>83</v>
      </c>
      <c r="BA3150" t="s">
        <v>90</v>
      </c>
      <c r="BB3150" t="s">
        <v>2263</v>
      </c>
      <c r="BC3150">
        <v>720.49176011266286</v>
      </c>
      <c r="BD3150">
        <v>1117.917277054499</v>
      </c>
      <c r="BE3150">
        <v>429.76964059837007</v>
      </c>
      <c r="BF3150">
        <v>202.47348038121081</v>
      </c>
      <c r="BG3150" t="s">
        <v>182</v>
      </c>
      <c r="BH3150" t="s">
        <v>183</v>
      </c>
    </row>
    <row r="3151" spans="1:60" x14ac:dyDescent="0.2">
      <c r="A3151" t="s">
        <v>11655</v>
      </c>
      <c r="B3151">
        <v>3650000</v>
      </c>
      <c r="C3151" s="2">
        <v>43194</v>
      </c>
      <c r="D3151">
        <v>3</v>
      </c>
      <c r="E3151">
        <v>94</v>
      </c>
      <c r="F3151">
        <v>-1</v>
      </c>
      <c r="G3151">
        <v>38829.787234042553</v>
      </c>
      <c r="H3151" t="s">
        <v>11656</v>
      </c>
      <c r="I3151">
        <v>3144</v>
      </c>
      <c r="J3151" t="s">
        <v>11657</v>
      </c>
      <c r="K3151" t="s">
        <v>647</v>
      </c>
      <c r="L3151" t="s">
        <v>6322</v>
      </c>
      <c r="M3151" t="s">
        <v>74</v>
      </c>
      <c r="O3151">
        <v>8000</v>
      </c>
      <c r="P3151" t="s">
        <v>67</v>
      </c>
      <c r="Q3151" t="s">
        <v>5484</v>
      </c>
      <c r="R3151">
        <v>127979</v>
      </c>
      <c r="S3151">
        <v>574760.12</v>
      </c>
      <c r="T3151">
        <v>6222697</v>
      </c>
      <c r="U3151">
        <v>56.143447539999997</v>
      </c>
      <c r="V3151">
        <v>10.203190899999999</v>
      </c>
      <c r="W3151" t="s">
        <v>315</v>
      </c>
      <c r="X3151" t="s">
        <v>275</v>
      </c>
      <c r="Y3151" t="s">
        <v>151</v>
      </c>
      <c r="Z3151" t="s">
        <v>72</v>
      </c>
      <c r="AA3151">
        <v>15.8</v>
      </c>
      <c r="AB3151" t="s">
        <v>316</v>
      </c>
      <c r="AC3151" t="s">
        <v>103</v>
      </c>
      <c r="AD3151" t="s">
        <v>66</v>
      </c>
      <c r="AE3151" t="s">
        <v>75</v>
      </c>
      <c r="AF3151" t="s">
        <v>76</v>
      </c>
      <c r="AG3151" t="s">
        <v>11658</v>
      </c>
      <c r="AH3151" t="s">
        <v>78</v>
      </c>
      <c r="AI3151" t="s">
        <v>79</v>
      </c>
      <c r="AJ3151" t="s">
        <v>12476</v>
      </c>
      <c r="AK3151" t="s">
        <v>12477</v>
      </c>
      <c r="AL3151" t="s">
        <v>80</v>
      </c>
      <c r="AM3151" t="s">
        <v>81</v>
      </c>
      <c r="AN3151" t="s">
        <v>753</v>
      </c>
      <c r="AO3151" t="s">
        <v>3426</v>
      </c>
      <c r="AP3151" t="s">
        <v>83</v>
      </c>
      <c r="AQ3151" t="s">
        <v>107</v>
      </c>
      <c r="AR3151" t="s">
        <v>85</v>
      </c>
      <c r="AS3151" t="s">
        <v>98</v>
      </c>
      <c r="AT3151" t="s">
        <v>74</v>
      </c>
      <c r="AU3151" t="s">
        <v>74</v>
      </c>
      <c r="AV3151" t="s">
        <v>65</v>
      </c>
      <c r="AW3151" t="s">
        <v>109</v>
      </c>
      <c r="AX3151" t="s">
        <v>110</v>
      </c>
      <c r="AY3151" t="s">
        <v>89</v>
      </c>
      <c r="AZ3151" t="s">
        <v>83</v>
      </c>
      <c r="BA3151" t="s">
        <v>90</v>
      </c>
      <c r="BB3151" t="s">
        <v>5486</v>
      </c>
      <c r="BC3151">
        <v>1255.026669075573</v>
      </c>
      <c r="BD3151">
        <v>769.36064397790278</v>
      </c>
      <c r="BE3151">
        <v>1501.6032985187669</v>
      </c>
      <c r="BF3151">
        <v>673.40629007750283</v>
      </c>
      <c r="BG3151" t="s">
        <v>234</v>
      </c>
      <c r="BH3151" t="s">
        <v>157</v>
      </c>
    </row>
    <row r="3152" spans="1:60" x14ac:dyDescent="0.2">
      <c r="A3152" t="s">
        <v>11659</v>
      </c>
      <c r="B3152">
        <v>2350000</v>
      </c>
      <c r="C3152" s="2">
        <v>43193</v>
      </c>
      <c r="D3152">
        <v>3</v>
      </c>
      <c r="E3152">
        <v>78</v>
      </c>
      <c r="G3152">
        <v>30128.205128205129</v>
      </c>
      <c r="H3152" t="s">
        <v>11660</v>
      </c>
      <c r="I3152">
        <v>3145</v>
      </c>
      <c r="J3152" t="s">
        <v>11661</v>
      </c>
      <c r="K3152" t="s">
        <v>96</v>
      </c>
      <c r="L3152" t="s">
        <v>118</v>
      </c>
      <c r="M3152" t="s">
        <v>163</v>
      </c>
      <c r="N3152" t="s">
        <v>147</v>
      </c>
      <c r="O3152">
        <v>8000</v>
      </c>
      <c r="P3152" t="s">
        <v>67</v>
      </c>
      <c r="Q3152" t="s">
        <v>7080</v>
      </c>
      <c r="R3152">
        <v>489269</v>
      </c>
      <c r="S3152">
        <v>573553.25</v>
      </c>
      <c r="T3152">
        <v>6224310</v>
      </c>
      <c r="U3152">
        <v>56.158124360000002</v>
      </c>
      <c r="V3152">
        <v>10.184217780000001</v>
      </c>
      <c r="W3152" t="s">
        <v>101</v>
      </c>
      <c r="X3152" t="s">
        <v>102</v>
      </c>
      <c r="Y3152" t="s">
        <v>71</v>
      </c>
      <c r="Z3152" t="s">
        <v>72</v>
      </c>
      <c r="AA3152">
        <v>22.9</v>
      </c>
      <c r="AB3152" t="s">
        <v>73</v>
      </c>
      <c r="AC3152" t="s">
        <v>103</v>
      </c>
      <c r="AD3152" t="s">
        <v>74</v>
      </c>
      <c r="AE3152" t="s">
        <v>75</v>
      </c>
      <c r="AF3152" t="s">
        <v>76</v>
      </c>
      <c r="AG3152" t="s">
        <v>1259</v>
      </c>
      <c r="AH3152" t="s">
        <v>78</v>
      </c>
      <c r="AI3152" t="s">
        <v>79</v>
      </c>
      <c r="AJ3152" t="s">
        <v>12476</v>
      </c>
      <c r="AK3152" t="s">
        <v>12477</v>
      </c>
      <c r="AL3152" t="s">
        <v>80</v>
      </c>
      <c r="AM3152" t="s">
        <v>81</v>
      </c>
      <c r="AN3152" t="s">
        <v>106</v>
      </c>
      <c r="AO3152" t="s">
        <v>83</v>
      </c>
      <c r="AP3152" t="s">
        <v>83</v>
      </c>
      <c r="AQ3152" t="s">
        <v>107</v>
      </c>
      <c r="AR3152" t="s">
        <v>85</v>
      </c>
      <c r="AS3152" t="s">
        <v>108</v>
      </c>
      <c r="AT3152" t="s">
        <v>74</v>
      </c>
      <c r="AU3152" t="s">
        <v>74</v>
      </c>
      <c r="AV3152" t="s">
        <v>65</v>
      </c>
      <c r="AW3152" t="s">
        <v>109</v>
      </c>
      <c r="AX3152" t="s">
        <v>110</v>
      </c>
      <c r="AY3152" t="s">
        <v>89</v>
      </c>
      <c r="AZ3152" t="s">
        <v>83</v>
      </c>
      <c r="BA3152" t="s">
        <v>90</v>
      </c>
      <c r="BB3152" t="s">
        <v>7081</v>
      </c>
      <c r="BC3152">
        <v>1871.4678024353891</v>
      </c>
      <c r="BD3152">
        <v>1537.3846208388979</v>
      </c>
      <c r="BE3152">
        <v>1394.0584769375539</v>
      </c>
      <c r="BF3152">
        <v>1826.8152634561679</v>
      </c>
      <c r="BG3152" t="s">
        <v>182</v>
      </c>
      <c r="BH3152" t="s">
        <v>113</v>
      </c>
    </row>
    <row r="3153" spans="1:60" x14ac:dyDescent="0.2">
      <c r="A3153" t="s">
        <v>11662</v>
      </c>
      <c r="B3153">
        <v>1800000</v>
      </c>
      <c r="C3153" s="2">
        <v>43193</v>
      </c>
      <c r="D3153">
        <v>2</v>
      </c>
      <c r="E3153">
        <v>53</v>
      </c>
      <c r="F3153">
        <v>-1</v>
      </c>
      <c r="G3153">
        <v>33962.264150943403</v>
      </c>
      <c r="H3153" t="s">
        <v>11663</v>
      </c>
      <c r="I3153">
        <v>3146</v>
      </c>
      <c r="J3153" t="s">
        <v>11664</v>
      </c>
      <c r="K3153" t="s">
        <v>2107</v>
      </c>
      <c r="L3153" t="s">
        <v>11665</v>
      </c>
      <c r="M3153" t="s">
        <v>163</v>
      </c>
      <c r="O3153">
        <v>8000</v>
      </c>
      <c r="P3153" t="s">
        <v>67</v>
      </c>
      <c r="Q3153" t="s">
        <v>2109</v>
      </c>
      <c r="R3153">
        <v>983761</v>
      </c>
      <c r="S3153">
        <v>576236.83985282201</v>
      </c>
      <c r="T3153">
        <v>6225341.3965729903</v>
      </c>
      <c r="U3153">
        <v>56.166967589999999</v>
      </c>
      <c r="V3153">
        <v>10.2277085</v>
      </c>
      <c r="W3153" t="s">
        <v>340</v>
      </c>
      <c r="X3153" t="s">
        <v>122</v>
      </c>
      <c r="Y3153" t="s">
        <v>123</v>
      </c>
      <c r="Z3153" t="s">
        <v>72</v>
      </c>
      <c r="AA3153">
        <v>-4</v>
      </c>
      <c r="AB3153" t="s">
        <v>124</v>
      </c>
      <c r="AC3153" t="s">
        <v>74</v>
      </c>
      <c r="AD3153" t="s">
        <v>74</v>
      </c>
      <c r="AE3153" t="s">
        <v>75</v>
      </c>
      <c r="AF3153" t="s">
        <v>76</v>
      </c>
      <c r="AG3153" t="s">
        <v>1892</v>
      </c>
      <c r="AH3153" t="s">
        <v>126</v>
      </c>
      <c r="AI3153" t="s">
        <v>79</v>
      </c>
      <c r="AJ3153" t="s">
        <v>12476</v>
      </c>
      <c r="AK3153" t="s">
        <v>12477</v>
      </c>
      <c r="AL3153" t="s">
        <v>80</v>
      </c>
      <c r="AM3153" t="s">
        <v>81</v>
      </c>
      <c r="AN3153" t="s">
        <v>82</v>
      </c>
      <c r="AO3153" t="s">
        <v>83</v>
      </c>
      <c r="AP3153" t="s">
        <v>83</v>
      </c>
      <c r="AQ3153" t="s">
        <v>107</v>
      </c>
      <c r="AR3153" t="s">
        <v>85</v>
      </c>
      <c r="AS3153" t="s">
        <v>229</v>
      </c>
      <c r="AT3153" t="s">
        <v>74</v>
      </c>
      <c r="AU3153" t="s">
        <v>74</v>
      </c>
      <c r="AV3153" t="s">
        <v>66</v>
      </c>
      <c r="AW3153" t="s">
        <v>87</v>
      </c>
      <c r="AX3153" t="s">
        <v>88</v>
      </c>
      <c r="AY3153" t="s">
        <v>89</v>
      </c>
      <c r="AZ3153" t="s">
        <v>83</v>
      </c>
      <c r="BA3153" t="s">
        <v>90</v>
      </c>
      <c r="BB3153" t="s">
        <v>2110</v>
      </c>
      <c r="BC3153">
        <v>1772.66238390586</v>
      </c>
      <c r="BD3153">
        <v>2340.848261197978</v>
      </c>
      <c r="BE3153">
        <v>1730.778479274373</v>
      </c>
      <c r="BF3153">
        <v>301.00358021456049</v>
      </c>
      <c r="BG3153" t="s">
        <v>343</v>
      </c>
      <c r="BH3153" t="s">
        <v>131</v>
      </c>
    </row>
    <row r="3154" spans="1:60" x14ac:dyDescent="0.2">
      <c r="A3154" t="s">
        <v>11666</v>
      </c>
      <c r="B3154">
        <v>9030000</v>
      </c>
      <c r="C3154" s="2">
        <v>43193</v>
      </c>
      <c r="D3154">
        <v>5</v>
      </c>
      <c r="E3154">
        <v>178</v>
      </c>
      <c r="G3154">
        <v>50730.337078651683</v>
      </c>
      <c r="H3154" t="s">
        <v>11667</v>
      </c>
      <c r="I3154">
        <v>3147</v>
      </c>
      <c r="J3154" t="s">
        <v>11668</v>
      </c>
      <c r="K3154" t="s">
        <v>117</v>
      </c>
      <c r="L3154" t="s">
        <v>1620</v>
      </c>
      <c r="M3154" t="s">
        <v>108</v>
      </c>
      <c r="N3154" t="s">
        <v>74</v>
      </c>
      <c r="O3154">
        <v>8000</v>
      </c>
      <c r="P3154" t="s">
        <v>67</v>
      </c>
      <c r="Q3154" t="s">
        <v>120</v>
      </c>
      <c r="R3154">
        <v>992149</v>
      </c>
      <c r="S3154">
        <v>576311.39001593494</v>
      </c>
      <c r="T3154">
        <v>6224902.09980221</v>
      </c>
      <c r="U3154">
        <v>56.163009619999997</v>
      </c>
      <c r="V3154">
        <v>10.22878272</v>
      </c>
      <c r="W3154" t="s">
        <v>121</v>
      </c>
      <c r="X3154" t="s">
        <v>122</v>
      </c>
      <c r="Y3154" t="s">
        <v>123</v>
      </c>
      <c r="Z3154" t="s">
        <v>72</v>
      </c>
      <c r="AA3154">
        <v>1.8</v>
      </c>
      <c r="AB3154" t="s">
        <v>124</v>
      </c>
      <c r="AC3154" t="s">
        <v>74</v>
      </c>
      <c r="AD3154" t="s">
        <v>74</v>
      </c>
      <c r="AE3154" t="s">
        <v>75</v>
      </c>
      <c r="AF3154" t="s">
        <v>76</v>
      </c>
      <c r="AG3154" t="s">
        <v>1621</v>
      </c>
      <c r="AH3154" t="s">
        <v>1622</v>
      </c>
      <c r="AI3154" t="s">
        <v>79</v>
      </c>
      <c r="AJ3154" t="s">
        <v>12478</v>
      </c>
      <c r="AK3154" t="s">
        <v>12477</v>
      </c>
      <c r="AL3154" t="s">
        <v>80</v>
      </c>
      <c r="AM3154" t="s">
        <v>81</v>
      </c>
      <c r="AN3154" t="s">
        <v>127</v>
      </c>
      <c r="AO3154" t="s">
        <v>83</v>
      </c>
      <c r="AP3154" t="s">
        <v>83</v>
      </c>
      <c r="AQ3154" t="s">
        <v>107</v>
      </c>
      <c r="AR3154" t="s">
        <v>85</v>
      </c>
      <c r="AS3154" t="s">
        <v>128</v>
      </c>
      <c r="AT3154" t="s">
        <v>66</v>
      </c>
      <c r="AU3154" t="s">
        <v>66</v>
      </c>
      <c r="AV3154" t="s">
        <v>98</v>
      </c>
      <c r="AW3154" t="s">
        <v>87</v>
      </c>
      <c r="AX3154" t="s">
        <v>88</v>
      </c>
      <c r="AY3154" t="s">
        <v>89</v>
      </c>
      <c r="AZ3154" t="s">
        <v>83</v>
      </c>
      <c r="BA3154" t="s">
        <v>83</v>
      </c>
      <c r="BB3154" t="s">
        <v>129</v>
      </c>
      <c r="BC3154">
        <v>1455.328817133817</v>
      </c>
      <c r="BD3154">
        <v>2057.820952821683</v>
      </c>
      <c r="BE3154">
        <v>1540.0620822711301</v>
      </c>
      <c r="BF3154">
        <v>263.26968177540368</v>
      </c>
      <c r="BG3154" t="s">
        <v>130</v>
      </c>
      <c r="BH3154" t="s">
        <v>131</v>
      </c>
    </row>
    <row r="3155" spans="1:60" x14ac:dyDescent="0.2">
      <c r="A3155" t="s">
        <v>11669</v>
      </c>
      <c r="B3155">
        <v>2899000</v>
      </c>
      <c r="C3155" s="2">
        <v>43192</v>
      </c>
      <c r="D3155">
        <v>3</v>
      </c>
      <c r="E3155">
        <v>75</v>
      </c>
      <c r="G3155">
        <v>38653.333333333343</v>
      </c>
      <c r="H3155" t="s">
        <v>11670</v>
      </c>
      <c r="I3155">
        <v>3148</v>
      </c>
      <c r="J3155" t="s">
        <v>11671</v>
      </c>
      <c r="K3155" t="s">
        <v>238</v>
      </c>
      <c r="L3155" t="s">
        <v>3710</v>
      </c>
      <c r="M3155" t="s">
        <v>74</v>
      </c>
      <c r="N3155" t="s">
        <v>99</v>
      </c>
      <c r="O3155">
        <v>8000</v>
      </c>
      <c r="P3155" t="s">
        <v>67</v>
      </c>
      <c r="Q3155" t="s">
        <v>6629</v>
      </c>
      <c r="R3155">
        <v>528698</v>
      </c>
      <c r="S3155">
        <v>574437.37</v>
      </c>
      <c r="T3155">
        <v>6224211.5</v>
      </c>
      <c r="U3155">
        <v>56.157102379999998</v>
      </c>
      <c r="V3155">
        <v>10.1984212</v>
      </c>
      <c r="W3155" t="s">
        <v>69</v>
      </c>
      <c r="X3155" t="s">
        <v>70</v>
      </c>
      <c r="Y3155" t="s">
        <v>123</v>
      </c>
      <c r="Z3155" t="s">
        <v>72</v>
      </c>
      <c r="AA3155">
        <v>2.9</v>
      </c>
      <c r="AB3155" t="s">
        <v>241</v>
      </c>
      <c r="AC3155" t="s">
        <v>103</v>
      </c>
      <c r="AD3155" t="s">
        <v>65</v>
      </c>
      <c r="AE3155" t="s">
        <v>75</v>
      </c>
      <c r="AF3155" t="s">
        <v>76</v>
      </c>
      <c r="AG3155" t="s">
        <v>1005</v>
      </c>
      <c r="AH3155" t="s">
        <v>126</v>
      </c>
      <c r="AI3155" t="s">
        <v>79</v>
      </c>
      <c r="AJ3155" t="s">
        <v>12478</v>
      </c>
      <c r="AK3155" t="s">
        <v>12477</v>
      </c>
      <c r="AL3155" t="s">
        <v>80</v>
      </c>
      <c r="AM3155" t="s">
        <v>81</v>
      </c>
      <c r="AN3155" t="s">
        <v>1180</v>
      </c>
      <c r="AO3155" t="s">
        <v>83</v>
      </c>
      <c r="AP3155" t="s">
        <v>83</v>
      </c>
      <c r="AQ3155" t="s">
        <v>107</v>
      </c>
      <c r="AR3155" t="s">
        <v>85</v>
      </c>
      <c r="AS3155" t="s">
        <v>98</v>
      </c>
      <c r="AT3155" t="s">
        <v>74</v>
      </c>
      <c r="AU3155" t="s">
        <v>74</v>
      </c>
      <c r="AV3155" t="s">
        <v>65</v>
      </c>
      <c r="AW3155" t="s">
        <v>109</v>
      </c>
      <c r="AX3155" t="s">
        <v>110</v>
      </c>
      <c r="AY3155" t="s">
        <v>89</v>
      </c>
      <c r="AZ3155" t="s">
        <v>83</v>
      </c>
      <c r="BA3155" t="s">
        <v>90</v>
      </c>
      <c r="BB3155" t="s">
        <v>6630</v>
      </c>
      <c r="BC3155">
        <v>1006.073932016734</v>
      </c>
      <c r="BD3155">
        <v>849.40717335724435</v>
      </c>
      <c r="BE3155">
        <v>506.84073757979439</v>
      </c>
      <c r="BF3155">
        <v>935.12516687221535</v>
      </c>
      <c r="BG3155" t="s">
        <v>112</v>
      </c>
      <c r="BH3155" t="s">
        <v>245</v>
      </c>
    </row>
    <row r="3156" spans="1:60" x14ac:dyDescent="0.2">
      <c r="A3156" t="s">
        <v>11672</v>
      </c>
      <c r="B3156">
        <v>3825000</v>
      </c>
      <c r="C3156" s="2">
        <v>43192</v>
      </c>
      <c r="D3156">
        <v>4</v>
      </c>
      <c r="E3156">
        <v>108</v>
      </c>
      <c r="F3156">
        <v>-2</v>
      </c>
      <c r="G3156">
        <v>35416.666666666657</v>
      </c>
      <c r="H3156" t="s">
        <v>11673</v>
      </c>
      <c r="I3156">
        <v>3149</v>
      </c>
      <c r="J3156" t="s">
        <v>11674</v>
      </c>
      <c r="K3156" t="s">
        <v>257</v>
      </c>
      <c r="L3156" t="s">
        <v>65</v>
      </c>
      <c r="M3156" t="s">
        <v>65</v>
      </c>
      <c r="N3156" t="s">
        <v>99</v>
      </c>
      <c r="O3156">
        <v>8000</v>
      </c>
      <c r="P3156" t="s">
        <v>67</v>
      </c>
      <c r="Q3156" t="s">
        <v>11675</v>
      </c>
      <c r="R3156">
        <v>36949</v>
      </c>
      <c r="S3156">
        <v>575066.13</v>
      </c>
      <c r="T3156">
        <v>6224487.5</v>
      </c>
      <c r="U3156">
        <v>56.159483059999999</v>
      </c>
      <c r="V3156">
        <v>10.20861938</v>
      </c>
      <c r="W3156" t="s">
        <v>177</v>
      </c>
      <c r="X3156" t="s">
        <v>122</v>
      </c>
      <c r="Y3156" t="s">
        <v>123</v>
      </c>
      <c r="Z3156" t="s">
        <v>72</v>
      </c>
      <c r="AA3156">
        <v>3.4</v>
      </c>
      <c r="AB3156" t="s">
        <v>124</v>
      </c>
      <c r="AC3156" t="s">
        <v>74</v>
      </c>
      <c r="AD3156" t="s">
        <v>119</v>
      </c>
      <c r="AE3156" t="s">
        <v>75</v>
      </c>
      <c r="AF3156" t="s">
        <v>76</v>
      </c>
      <c r="AG3156" t="s">
        <v>610</v>
      </c>
      <c r="AH3156" t="s">
        <v>126</v>
      </c>
      <c r="AI3156" t="s">
        <v>105</v>
      </c>
      <c r="AJ3156" t="s">
        <v>12478</v>
      </c>
      <c r="AK3156" t="s">
        <v>12477</v>
      </c>
      <c r="AL3156" t="s">
        <v>80</v>
      </c>
      <c r="AM3156" t="s">
        <v>81</v>
      </c>
      <c r="AN3156" t="s">
        <v>260</v>
      </c>
      <c r="AO3156" t="s">
        <v>83</v>
      </c>
      <c r="AP3156" t="s">
        <v>83</v>
      </c>
      <c r="AQ3156" t="s">
        <v>107</v>
      </c>
      <c r="AR3156" t="s">
        <v>85</v>
      </c>
      <c r="AS3156" t="s">
        <v>108</v>
      </c>
      <c r="AT3156" t="s">
        <v>74</v>
      </c>
      <c r="AU3156" t="s">
        <v>74</v>
      </c>
      <c r="AV3156" t="s">
        <v>119</v>
      </c>
      <c r="AW3156" t="s">
        <v>109</v>
      </c>
      <c r="AX3156" t="s">
        <v>110</v>
      </c>
      <c r="AY3156" t="s">
        <v>89</v>
      </c>
      <c r="AZ3156" t="s">
        <v>83</v>
      </c>
      <c r="BA3156" t="s">
        <v>90</v>
      </c>
      <c r="BB3156" t="s">
        <v>11676</v>
      </c>
      <c r="BC3156">
        <v>745.56744495227315</v>
      </c>
      <c r="BD3156">
        <v>1050.1886935966629</v>
      </c>
      <c r="BE3156">
        <v>323.94782352970458</v>
      </c>
      <c r="BF3156">
        <v>352.17280736815633</v>
      </c>
      <c r="BG3156" t="s">
        <v>156</v>
      </c>
      <c r="BH3156" t="s">
        <v>183</v>
      </c>
    </row>
    <row r="3157" spans="1:60" x14ac:dyDescent="0.2">
      <c r="A3157" t="s">
        <v>11677</v>
      </c>
      <c r="B3157">
        <v>2155000</v>
      </c>
      <c r="C3157" s="2">
        <v>43192</v>
      </c>
      <c r="D3157">
        <v>2</v>
      </c>
      <c r="E3157">
        <v>50</v>
      </c>
      <c r="F3157">
        <v>-2</v>
      </c>
      <c r="G3157">
        <v>43100</v>
      </c>
      <c r="H3157" t="s">
        <v>11678</v>
      </c>
      <c r="I3157">
        <v>3150</v>
      </c>
      <c r="J3157" t="s">
        <v>11679</v>
      </c>
      <c r="K3157" t="s">
        <v>3181</v>
      </c>
      <c r="L3157" t="s">
        <v>295</v>
      </c>
      <c r="M3157" t="s">
        <v>119</v>
      </c>
      <c r="N3157" t="s">
        <v>108</v>
      </c>
      <c r="O3157">
        <v>8000</v>
      </c>
      <c r="P3157" t="s">
        <v>67</v>
      </c>
      <c r="Q3157" t="s">
        <v>3182</v>
      </c>
      <c r="R3157">
        <v>991815</v>
      </c>
      <c r="S3157">
        <v>574895.63</v>
      </c>
      <c r="T3157">
        <v>6224328.7699999996</v>
      </c>
      <c r="U3157">
        <v>56.158084039999999</v>
      </c>
      <c r="V3157">
        <v>10.205830219999999</v>
      </c>
      <c r="W3157" t="s">
        <v>69</v>
      </c>
      <c r="X3157" t="s">
        <v>70</v>
      </c>
      <c r="Y3157" t="s">
        <v>123</v>
      </c>
      <c r="Z3157" t="s">
        <v>72</v>
      </c>
      <c r="AA3157">
        <v>3.1</v>
      </c>
      <c r="AB3157" t="s">
        <v>241</v>
      </c>
      <c r="AC3157" t="s">
        <v>74</v>
      </c>
      <c r="AD3157" t="s">
        <v>66</v>
      </c>
      <c r="AE3157" t="s">
        <v>75</v>
      </c>
      <c r="AF3157" t="s">
        <v>76</v>
      </c>
      <c r="AG3157" t="s">
        <v>331</v>
      </c>
      <c r="AH3157" t="s">
        <v>126</v>
      </c>
      <c r="AI3157" t="s">
        <v>79</v>
      </c>
      <c r="AJ3157" t="s">
        <v>12476</v>
      </c>
      <c r="AK3157" t="s">
        <v>12477</v>
      </c>
      <c r="AL3157" t="s">
        <v>80</v>
      </c>
      <c r="AM3157" t="s">
        <v>81</v>
      </c>
      <c r="AN3157" t="s">
        <v>830</v>
      </c>
      <c r="AO3157" t="s">
        <v>83</v>
      </c>
      <c r="AP3157" t="s">
        <v>83</v>
      </c>
      <c r="AQ3157" t="s">
        <v>107</v>
      </c>
      <c r="AR3157" t="s">
        <v>85</v>
      </c>
      <c r="AS3157" t="s">
        <v>119</v>
      </c>
      <c r="AT3157" t="s">
        <v>74</v>
      </c>
      <c r="AU3157" t="s">
        <v>74</v>
      </c>
      <c r="AV3157" t="s">
        <v>66</v>
      </c>
      <c r="AW3157" t="s">
        <v>109</v>
      </c>
      <c r="AX3157" t="s">
        <v>169</v>
      </c>
      <c r="AY3157" t="s">
        <v>89</v>
      </c>
      <c r="AZ3157" t="s">
        <v>83</v>
      </c>
      <c r="BA3157" t="s">
        <v>83</v>
      </c>
      <c r="BB3157" t="s">
        <v>3183</v>
      </c>
      <c r="BC3157">
        <v>700.82194358964671</v>
      </c>
      <c r="BD3157">
        <v>868.42275333765758</v>
      </c>
      <c r="BE3157">
        <v>149.86413594835241</v>
      </c>
      <c r="BF3157">
        <v>494.95762111356322</v>
      </c>
      <c r="BG3157" t="s">
        <v>112</v>
      </c>
      <c r="BH3157" t="s">
        <v>245</v>
      </c>
    </row>
    <row r="3158" spans="1:60" x14ac:dyDescent="0.2">
      <c r="A3158" t="s">
        <v>11680</v>
      </c>
      <c r="B3158">
        <v>1370000</v>
      </c>
      <c r="C3158" s="2">
        <v>43192</v>
      </c>
      <c r="D3158">
        <v>1</v>
      </c>
      <c r="E3158">
        <v>37</v>
      </c>
      <c r="F3158">
        <v>-6</v>
      </c>
      <c r="G3158">
        <v>37027.027027027027</v>
      </c>
      <c r="H3158" t="s">
        <v>11681</v>
      </c>
      <c r="I3158">
        <v>3151</v>
      </c>
      <c r="J3158" t="s">
        <v>11682</v>
      </c>
      <c r="K3158" t="s">
        <v>228</v>
      </c>
      <c r="L3158" t="s">
        <v>140</v>
      </c>
      <c r="M3158" t="s">
        <v>66</v>
      </c>
      <c r="N3158" t="s">
        <v>427</v>
      </c>
      <c r="O3158">
        <v>8000</v>
      </c>
      <c r="P3158" t="s">
        <v>67</v>
      </c>
      <c r="Q3158" t="s">
        <v>2828</v>
      </c>
      <c r="R3158">
        <v>891768</v>
      </c>
      <c r="S3158">
        <v>575048.13</v>
      </c>
      <c r="T3158">
        <v>6224423</v>
      </c>
      <c r="U3158">
        <v>56.158906510000001</v>
      </c>
      <c r="V3158">
        <v>10.20831145</v>
      </c>
      <c r="W3158" t="s">
        <v>177</v>
      </c>
      <c r="X3158" t="s">
        <v>70</v>
      </c>
      <c r="Y3158" t="s">
        <v>123</v>
      </c>
      <c r="Z3158" t="s">
        <v>72</v>
      </c>
      <c r="AA3158">
        <v>3.4</v>
      </c>
      <c r="AB3158" t="s">
        <v>124</v>
      </c>
      <c r="AC3158" t="s">
        <v>103</v>
      </c>
      <c r="AD3158" t="s">
        <v>74</v>
      </c>
      <c r="AE3158" t="s">
        <v>75</v>
      </c>
      <c r="AF3158" t="s">
        <v>76</v>
      </c>
      <c r="AG3158" t="s">
        <v>2382</v>
      </c>
      <c r="AH3158" t="s">
        <v>126</v>
      </c>
      <c r="AI3158" t="s">
        <v>105</v>
      </c>
      <c r="AJ3158" t="s">
        <v>12478</v>
      </c>
      <c r="AK3158" t="s">
        <v>12477</v>
      </c>
      <c r="AL3158" t="s">
        <v>80</v>
      </c>
      <c r="AM3158" t="s">
        <v>81</v>
      </c>
      <c r="AN3158" t="s">
        <v>1155</v>
      </c>
      <c r="AO3158" t="s">
        <v>83</v>
      </c>
      <c r="AP3158" t="s">
        <v>83</v>
      </c>
      <c r="AQ3158" t="s">
        <v>107</v>
      </c>
      <c r="AR3158" t="s">
        <v>85</v>
      </c>
      <c r="AS3158" t="s">
        <v>119</v>
      </c>
      <c r="AT3158" t="s">
        <v>74</v>
      </c>
      <c r="AU3158" t="s">
        <v>74</v>
      </c>
      <c r="AV3158" t="s">
        <v>74</v>
      </c>
      <c r="AW3158" t="s">
        <v>109</v>
      </c>
      <c r="AX3158" t="s">
        <v>223</v>
      </c>
      <c r="AY3158" t="s">
        <v>89</v>
      </c>
      <c r="AZ3158" t="s">
        <v>83</v>
      </c>
      <c r="BA3158" t="s">
        <v>90</v>
      </c>
      <c r="BB3158" t="s">
        <v>2829</v>
      </c>
      <c r="BC3158">
        <v>694.44629507671698</v>
      </c>
      <c r="BD3158">
        <v>983.33038221171705</v>
      </c>
      <c r="BE3158">
        <v>257.51671543801751</v>
      </c>
      <c r="BF3158">
        <v>353.0430487646355</v>
      </c>
      <c r="BG3158" t="s">
        <v>300</v>
      </c>
      <c r="BH3158" t="s">
        <v>183</v>
      </c>
    </row>
    <row r="3159" spans="1:60" x14ac:dyDescent="0.2">
      <c r="A3159" t="s">
        <v>11683</v>
      </c>
      <c r="B3159">
        <v>2998000</v>
      </c>
      <c r="C3159" s="2">
        <v>43192</v>
      </c>
      <c r="D3159">
        <v>3</v>
      </c>
      <c r="E3159">
        <v>93</v>
      </c>
      <c r="G3159">
        <v>32236.559139784949</v>
      </c>
      <c r="H3159" t="s">
        <v>11684</v>
      </c>
      <c r="I3159">
        <v>3152</v>
      </c>
      <c r="J3159" t="s">
        <v>11685</v>
      </c>
      <c r="K3159" t="s">
        <v>774</v>
      </c>
      <c r="L3159" t="s">
        <v>273</v>
      </c>
      <c r="M3159" t="s">
        <v>74</v>
      </c>
      <c r="N3159" t="s">
        <v>74</v>
      </c>
      <c r="O3159">
        <v>8000</v>
      </c>
      <c r="P3159" t="s">
        <v>67</v>
      </c>
      <c r="Q3159" t="s">
        <v>775</v>
      </c>
      <c r="R3159">
        <v>984888</v>
      </c>
      <c r="S3159">
        <v>576393.75</v>
      </c>
      <c r="T3159">
        <v>6225161.5</v>
      </c>
      <c r="U3159">
        <v>56.165326530000002</v>
      </c>
      <c r="V3159">
        <v>10.23018304</v>
      </c>
      <c r="W3159" t="s">
        <v>340</v>
      </c>
      <c r="X3159" t="s">
        <v>122</v>
      </c>
      <c r="Y3159" t="s">
        <v>123</v>
      </c>
      <c r="Z3159" t="s">
        <v>72</v>
      </c>
      <c r="AA3159">
        <v>1.6</v>
      </c>
      <c r="AB3159" t="s">
        <v>124</v>
      </c>
      <c r="AC3159" t="s">
        <v>74</v>
      </c>
      <c r="AD3159" t="s">
        <v>74</v>
      </c>
      <c r="AE3159" t="s">
        <v>75</v>
      </c>
      <c r="AF3159" t="s">
        <v>76</v>
      </c>
      <c r="AG3159" t="s">
        <v>610</v>
      </c>
      <c r="AH3159" t="s">
        <v>126</v>
      </c>
      <c r="AI3159" t="s">
        <v>79</v>
      </c>
      <c r="AJ3159" t="s">
        <v>12478</v>
      </c>
      <c r="AK3159" t="s">
        <v>12477</v>
      </c>
      <c r="AL3159" t="s">
        <v>80</v>
      </c>
      <c r="AM3159" t="s">
        <v>81</v>
      </c>
      <c r="AN3159" t="s">
        <v>199</v>
      </c>
      <c r="AO3159" t="s">
        <v>83</v>
      </c>
      <c r="AP3159" t="s">
        <v>83</v>
      </c>
      <c r="AQ3159" t="s">
        <v>107</v>
      </c>
      <c r="AR3159" t="s">
        <v>85</v>
      </c>
      <c r="AS3159" t="s">
        <v>229</v>
      </c>
      <c r="AT3159" t="s">
        <v>74</v>
      </c>
      <c r="AU3159" t="s">
        <v>74</v>
      </c>
      <c r="AV3159" t="s">
        <v>65</v>
      </c>
      <c r="AW3159" t="s">
        <v>421</v>
      </c>
      <c r="AX3159" t="s">
        <v>421</v>
      </c>
      <c r="AY3159" t="s">
        <v>89</v>
      </c>
      <c r="AZ3159" t="s">
        <v>83</v>
      </c>
      <c r="BA3159" t="s">
        <v>90</v>
      </c>
      <c r="BB3159" t="s">
        <v>2192</v>
      </c>
      <c r="BC3159">
        <v>1708.721184514304</v>
      </c>
      <c r="BD3159">
        <v>2301.610885219935</v>
      </c>
      <c r="BE3159">
        <v>1743.8552219279729</v>
      </c>
      <c r="BF3159">
        <v>473.33487886092843</v>
      </c>
      <c r="BG3159" t="s">
        <v>777</v>
      </c>
      <c r="BH3159" t="s">
        <v>131</v>
      </c>
    </row>
    <row r="3160" spans="1:60" x14ac:dyDescent="0.2">
      <c r="A3160" t="s">
        <v>11686</v>
      </c>
      <c r="B3160">
        <v>1600000</v>
      </c>
      <c r="C3160" s="2">
        <v>43191</v>
      </c>
      <c r="D3160">
        <v>1</v>
      </c>
      <c r="E3160">
        <v>37</v>
      </c>
      <c r="F3160">
        <v>-3</v>
      </c>
      <c r="G3160">
        <v>43243.24324324324</v>
      </c>
      <c r="H3160" t="s">
        <v>11687</v>
      </c>
      <c r="I3160">
        <v>3153</v>
      </c>
      <c r="J3160" t="s">
        <v>11688</v>
      </c>
      <c r="K3160" t="s">
        <v>647</v>
      </c>
      <c r="L3160" t="s">
        <v>118</v>
      </c>
      <c r="M3160" t="s">
        <v>98</v>
      </c>
      <c r="N3160" t="s">
        <v>99</v>
      </c>
      <c r="O3160">
        <v>8000</v>
      </c>
      <c r="P3160" t="s">
        <v>67</v>
      </c>
      <c r="Q3160" t="s">
        <v>5649</v>
      </c>
      <c r="R3160">
        <v>128169</v>
      </c>
      <c r="S3160">
        <v>574731.56000000006</v>
      </c>
      <c r="T3160">
        <v>6222675.5</v>
      </c>
      <c r="U3160">
        <v>56.143258879999998</v>
      </c>
      <c r="V3160">
        <v>10.20272533</v>
      </c>
      <c r="W3160" t="s">
        <v>315</v>
      </c>
      <c r="X3160" t="s">
        <v>275</v>
      </c>
      <c r="Y3160" t="s">
        <v>151</v>
      </c>
      <c r="Z3160" t="s">
        <v>72</v>
      </c>
      <c r="AA3160">
        <v>15.8</v>
      </c>
      <c r="AB3160" t="s">
        <v>316</v>
      </c>
      <c r="AC3160" t="s">
        <v>103</v>
      </c>
      <c r="AD3160" t="s">
        <v>74</v>
      </c>
      <c r="AE3160" t="s">
        <v>75</v>
      </c>
      <c r="AF3160" t="s">
        <v>76</v>
      </c>
      <c r="AG3160" t="s">
        <v>5650</v>
      </c>
      <c r="AH3160" t="s">
        <v>78</v>
      </c>
      <c r="AI3160" t="s">
        <v>79</v>
      </c>
      <c r="AJ3160" t="s">
        <v>12478</v>
      </c>
      <c r="AK3160" t="s">
        <v>12477</v>
      </c>
      <c r="AL3160" t="s">
        <v>80</v>
      </c>
      <c r="AM3160" t="s">
        <v>81</v>
      </c>
      <c r="AN3160" t="s">
        <v>753</v>
      </c>
      <c r="AO3160" t="s">
        <v>242</v>
      </c>
      <c r="AP3160" t="s">
        <v>83</v>
      </c>
      <c r="AQ3160" t="s">
        <v>107</v>
      </c>
      <c r="AR3160" t="s">
        <v>85</v>
      </c>
      <c r="AS3160" t="s">
        <v>98</v>
      </c>
      <c r="AT3160" t="s">
        <v>74</v>
      </c>
      <c r="AU3160" t="s">
        <v>74</v>
      </c>
      <c r="AV3160" t="s">
        <v>74</v>
      </c>
      <c r="AW3160" t="s">
        <v>109</v>
      </c>
      <c r="AX3160" t="s">
        <v>110</v>
      </c>
      <c r="AY3160" t="s">
        <v>89</v>
      </c>
      <c r="AZ3160" t="s">
        <v>83</v>
      </c>
      <c r="BA3160" t="s">
        <v>90</v>
      </c>
      <c r="BB3160" t="s">
        <v>5651</v>
      </c>
      <c r="BC3160">
        <v>1287.576152647531</v>
      </c>
      <c r="BD3160">
        <v>794.07107436171862</v>
      </c>
      <c r="BE3160">
        <v>1526.652744912303</v>
      </c>
      <c r="BF3160">
        <v>708.14875782988599</v>
      </c>
      <c r="BG3160" t="s">
        <v>112</v>
      </c>
      <c r="BH3160" t="s">
        <v>157</v>
      </c>
    </row>
    <row r="3161" spans="1:60" x14ac:dyDescent="0.2">
      <c r="A3161" t="s">
        <v>11689</v>
      </c>
      <c r="B3161">
        <v>1860000</v>
      </c>
      <c r="C3161" s="2">
        <v>43191</v>
      </c>
      <c r="D3161">
        <v>2</v>
      </c>
      <c r="E3161">
        <v>58</v>
      </c>
      <c r="F3161">
        <v>-7</v>
      </c>
      <c r="G3161">
        <v>32068.96551724138</v>
      </c>
      <c r="H3161" t="s">
        <v>11690</v>
      </c>
      <c r="I3161">
        <v>3154</v>
      </c>
      <c r="J3161" t="s">
        <v>11691</v>
      </c>
      <c r="K3161" t="s">
        <v>8557</v>
      </c>
      <c r="L3161" t="s">
        <v>1542</v>
      </c>
      <c r="M3161" t="s">
        <v>163</v>
      </c>
      <c r="N3161" t="s">
        <v>99</v>
      </c>
      <c r="O3161">
        <v>8000</v>
      </c>
      <c r="P3161" t="s">
        <v>67</v>
      </c>
      <c r="Q3161" t="s">
        <v>8558</v>
      </c>
      <c r="R3161">
        <v>513402</v>
      </c>
      <c r="S3161">
        <v>573886.87</v>
      </c>
      <c r="T3161">
        <v>6222821.5</v>
      </c>
      <c r="U3161">
        <v>56.144701910000002</v>
      </c>
      <c r="V3161">
        <v>10.18917476</v>
      </c>
      <c r="W3161" t="s">
        <v>209</v>
      </c>
      <c r="X3161" t="s">
        <v>150</v>
      </c>
      <c r="Y3161" t="s">
        <v>151</v>
      </c>
      <c r="Z3161" t="s">
        <v>72</v>
      </c>
      <c r="AA3161">
        <v>19.899999999999999</v>
      </c>
      <c r="AB3161" t="s">
        <v>152</v>
      </c>
      <c r="AC3161" t="s">
        <v>103</v>
      </c>
      <c r="AD3161" t="s">
        <v>65</v>
      </c>
      <c r="AE3161" t="s">
        <v>75</v>
      </c>
      <c r="AF3161" t="s">
        <v>76</v>
      </c>
      <c r="AG3161" t="s">
        <v>699</v>
      </c>
      <c r="AH3161" t="s">
        <v>212</v>
      </c>
      <c r="AI3161" t="s">
        <v>79</v>
      </c>
      <c r="AJ3161" t="s">
        <v>12478</v>
      </c>
      <c r="AK3161" t="s">
        <v>12477</v>
      </c>
      <c r="AL3161" t="s">
        <v>80</v>
      </c>
      <c r="AM3161" t="s">
        <v>81</v>
      </c>
      <c r="AN3161" t="s">
        <v>318</v>
      </c>
      <c r="AO3161" t="s">
        <v>139</v>
      </c>
      <c r="AP3161" t="s">
        <v>83</v>
      </c>
      <c r="AQ3161" t="s">
        <v>107</v>
      </c>
      <c r="AR3161" t="s">
        <v>85</v>
      </c>
      <c r="AS3161" t="s">
        <v>98</v>
      </c>
      <c r="AT3161" t="s">
        <v>74</v>
      </c>
      <c r="AU3161" t="s">
        <v>103</v>
      </c>
      <c r="AV3161" t="s">
        <v>66</v>
      </c>
      <c r="AW3161" t="s">
        <v>109</v>
      </c>
      <c r="AX3161" t="s">
        <v>110</v>
      </c>
      <c r="AY3161" t="s">
        <v>89</v>
      </c>
      <c r="AZ3161" t="s">
        <v>83</v>
      </c>
      <c r="BA3161" t="s">
        <v>90</v>
      </c>
      <c r="BB3161" t="s">
        <v>8559</v>
      </c>
      <c r="BC3161">
        <v>1764.836932214597</v>
      </c>
      <c r="BD3161">
        <v>1145.509976353874</v>
      </c>
      <c r="BE3161">
        <v>1726.136441537275</v>
      </c>
      <c r="BF3161">
        <v>1500.1437191007719</v>
      </c>
      <c r="BG3161" t="s">
        <v>182</v>
      </c>
      <c r="BH3161" t="s">
        <v>157</v>
      </c>
    </row>
    <row r="3162" spans="1:60" x14ac:dyDescent="0.2">
      <c r="A3162" t="s">
        <v>11692</v>
      </c>
      <c r="B3162">
        <v>2500000</v>
      </c>
      <c r="C3162" s="2">
        <v>43190</v>
      </c>
      <c r="D3162">
        <v>2</v>
      </c>
      <c r="E3162">
        <v>78</v>
      </c>
      <c r="F3162">
        <v>-2</v>
      </c>
      <c r="G3162">
        <v>32051.282051282051</v>
      </c>
      <c r="H3162" t="s">
        <v>11693</v>
      </c>
      <c r="I3162">
        <v>3155</v>
      </c>
      <c r="J3162" t="s">
        <v>11694</v>
      </c>
      <c r="K3162" t="s">
        <v>407</v>
      </c>
      <c r="L3162" t="s">
        <v>146</v>
      </c>
      <c r="M3162" t="s">
        <v>295</v>
      </c>
      <c r="N3162" t="s">
        <v>65</v>
      </c>
      <c r="O3162">
        <v>8000</v>
      </c>
      <c r="P3162" t="s">
        <v>67</v>
      </c>
      <c r="Q3162" t="s">
        <v>435</v>
      </c>
      <c r="R3162">
        <v>300743</v>
      </c>
      <c r="S3162">
        <v>574663.37</v>
      </c>
      <c r="T3162">
        <v>6222511.5</v>
      </c>
      <c r="U3162">
        <v>56.141796380000002</v>
      </c>
      <c r="V3162">
        <v>10.201582200000001</v>
      </c>
      <c r="W3162" t="s">
        <v>315</v>
      </c>
      <c r="X3162" t="s">
        <v>275</v>
      </c>
      <c r="Y3162" t="s">
        <v>151</v>
      </c>
      <c r="Z3162" t="s">
        <v>72</v>
      </c>
      <c r="AA3162">
        <v>13.6</v>
      </c>
      <c r="AB3162" t="s">
        <v>316</v>
      </c>
      <c r="AC3162" t="s">
        <v>74</v>
      </c>
      <c r="AD3162" t="s">
        <v>65</v>
      </c>
      <c r="AE3162" t="s">
        <v>75</v>
      </c>
      <c r="AF3162" t="s">
        <v>76</v>
      </c>
      <c r="AG3162" t="s">
        <v>436</v>
      </c>
      <c r="AH3162" t="s">
        <v>78</v>
      </c>
      <c r="AI3162" t="s">
        <v>79</v>
      </c>
      <c r="AJ3162" t="s">
        <v>12478</v>
      </c>
      <c r="AK3162" t="s">
        <v>12477</v>
      </c>
      <c r="AL3162" t="s">
        <v>80</v>
      </c>
      <c r="AM3162" t="s">
        <v>81</v>
      </c>
      <c r="AN3162" t="s">
        <v>437</v>
      </c>
      <c r="AO3162" t="s">
        <v>83</v>
      </c>
      <c r="AP3162" t="s">
        <v>83</v>
      </c>
      <c r="AQ3162" t="s">
        <v>107</v>
      </c>
      <c r="AR3162" t="s">
        <v>85</v>
      </c>
      <c r="AS3162" t="s">
        <v>413</v>
      </c>
      <c r="AT3162" t="s">
        <v>74</v>
      </c>
      <c r="AU3162" t="s">
        <v>74</v>
      </c>
      <c r="AV3162" t="s">
        <v>66</v>
      </c>
      <c r="AW3162" t="s">
        <v>87</v>
      </c>
      <c r="AX3162" t="s">
        <v>223</v>
      </c>
      <c r="AY3162" t="s">
        <v>89</v>
      </c>
      <c r="AZ3162" t="s">
        <v>83</v>
      </c>
      <c r="BA3162" t="s">
        <v>90</v>
      </c>
      <c r="BB3162" t="s">
        <v>438</v>
      </c>
      <c r="BC3162">
        <v>1464.143959305545</v>
      </c>
      <c r="BD3162">
        <v>966.7969481688051</v>
      </c>
      <c r="BE3162">
        <v>1699.130080395609</v>
      </c>
      <c r="BF3162">
        <v>760.12013359617868</v>
      </c>
      <c r="BG3162" t="s">
        <v>182</v>
      </c>
      <c r="BH3162" t="s">
        <v>157</v>
      </c>
    </row>
    <row r="3163" spans="1:60" x14ac:dyDescent="0.2">
      <c r="A3163" t="s">
        <v>11695</v>
      </c>
      <c r="B3163">
        <v>3904000</v>
      </c>
      <c r="C3163" s="2">
        <v>43190</v>
      </c>
      <c r="D3163">
        <v>4</v>
      </c>
      <c r="E3163">
        <v>122</v>
      </c>
      <c r="G3163">
        <v>32000</v>
      </c>
      <c r="H3163" t="s">
        <v>11696</v>
      </c>
      <c r="I3163">
        <v>3156</v>
      </c>
      <c r="J3163" t="s">
        <v>11697</v>
      </c>
      <c r="K3163" t="s">
        <v>849</v>
      </c>
      <c r="L3163" t="s">
        <v>6404</v>
      </c>
      <c r="M3163" t="s">
        <v>66</v>
      </c>
      <c r="N3163" t="s">
        <v>119</v>
      </c>
      <c r="O3163">
        <v>8000</v>
      </c>
      <c r="P3163" t="s">
        <v>67</v>
      </c>
      <c r="Q3163" t="s">
        <v>851</v>
      </c>
      <c r="R3163">
        <v>937660</v>
      </c>
      <c r="S3163">
        <v>575760.12</v>
      </c>
      <c r="T3163">
        <v>6225415.5</v>
      </c>
      <c r="U3163">
        <v>56.16770923</v>
      </c>
      <c r="V3163">
        <v>10.220054530000001</v>
      </c>
      <c r="W3163" t="s">
        <v>165</v>
      </c>
      <c r="X3163" t="s">
        <v>166</v>
      </c>
      <c r="Y3163" t="s">
        <v>123</v>
      </c>
      <c r="Z3163" t="s">
        <v>72</v>
      </c>
      <c r="AA3163">
        <v>4.5</v>
      </c>
      <c r="AB3163" t="s">
        <v>124</v>
      </c>
      <c r="AC3163" t="s">
        <v>103</v>
      </c>
      <c r="AD3163" t="s">
        <v>74</v>
      </c>
      <c r="AE3163" t="s">
        <v>75</v>
      </c>
      <c r="AF3163" t="s">
        <v>76</v>
      </c>
      <c r="AG3163" t="s">
        <v>444</v>
      </c>
      <c r="AH3163" t="s">
        <v>126</v>
      </c>
      <c r="AI3163" t="s">
        <v>79</v>
      </c>
      <c r="AJ3163" t="s">
        <v>12476</v>
      </c>
      <c r="AK3163" t="s">
        <v>12477</v>
      </c>
      <c r="AL3163" t="s">
        <v>80</v>
      </c>
      <c r="AM3163" t="s">
        <v>81</v>
      </c>
      <c r="AN3163" t="s">
        <v>692</v>
      </c>
      <c r="AO3163" t="s">
        <v>83</v>
      </c>
      <c r="AP3163" t="s">
        <v>83</v>
      </c>
      <c r="AQ3163" t="s">
        <v>107</v>
      </c>
      <c r="AR3163" t="s">
        <v>85</v>
      </c>
      <c r="AS3163" t="s">
        <v>65</v>
      </c>
      <c r="AT3163" t="s">
        <v>74</v>
      </c>
      <c r="AU3163" t="s">
        <v>74</v>
      </c>
      <c r="AV3163" t="s">
        <v>119</v>
      </c>
      <c r="AW3163" t="s">
        <v>87</v>
      </c>
      <c r="AX3163" t="s">
        <v>88</v>
      </c>
      <c r="AY3163" t="s">
        <v>89</v>
      </c>
      <c r="AZ3163" t="s">
        <v>83</v>
      </c>
      <c r="BA3163" t="s">
        <v>90</v>
      </c>
      <c r="BB3163" t="s">
        <v>853</v>
      </c>
      <c r="BC3163">
        <v>1663.6586357000981</v>
      </c>
      <c r="BD3163">
        <v>2159.1444893479429</v>
      </c>
      <c r="BE3163">
        <v>1473.587328970202</v>
      </c>
      <c r="BF3163">
        <v>98.144005120908801</v>
      </c>
      <c r="BG3163" t="s">
        <v>300</v>
      </c>
      <c r="BH3163" t="s">
        <v>171</v>
      </c>
    </row>
    <row r="3164" spans="1:60" x14ac:dyDescent="0.2">
      <c r="A3164" t="s">
        <v>11698</v>
      </c>
      <c r="B3164">
        <v>2020000</v>
      </c>
      <c r="C3164" s="2">
        <v>43189</v>
      </c>
      <c r="D3164">
        <v>2</v>
      </c>
      <c r="E3164">
        <v>63</v>
      </c>
      <c r="F3164">
        <v>-4</v>
      </c>
      <c r="G3164">
        <v>32063.49206349206</v>
      </c>
      <c r="H3164" t="s">
        <v>11699</v>
      </c>
      <c r="I3164">
        <v>3157</v>
      </c>
      <c r="J3164" t="s">
        <v>11700</v>
      </c>
      <c r="K3164" t="s">
        <v>2469</v>
      </c>
      <c r="L3164" t="s">
        <v>313</v>
      </c>
      <c r="M3164" t="s">
        <v>163</v>
      </c>
      <c r="N3164" t="s">
        <v>147</v>
      </c>
      <c r="O3164">
        <v>8000</v>
      </c>
      <c r="P3164" t="s">
        <v>67</v>
      </c>
      <c r="Q3164" t="s">
        <v>3686</v>
      </c>
      <c r="R3164">
        <v>674058</v>
      </c>
      <c r="S3164">
        <v>573691.81999999995</v>
      </c>
      <c r="T3164">
        <v>6222302</v>
      </c>
      <c r="U3164">
        <v>56.140065499999999</v>
      </c>
      <c r="V3164">
        <v>10.185892580000001</v>
      </c>
      <c r="W3164" t="s">
        <v>209</v>
      </c>
      <c r="X3164" t="s">
        <v>210</v>
      </c>
      <c r="Y3164" t="s">
        <v>151</v>
      </c>
      <c r="Z3164" t="s">
        <v>72</v>
      </c>
      <c r="AA3164">
        <v>16.100000000000001</v>
      </c>
      <c r="AB3164" t="s">
        <v>316</v>
      </c>
      <c r="AC3164" t="s">
        <v>103</v>
      </c>
      <c r="AD3164" t="s">
        <v>65</v>
      </c>
      <c r="AE3164" t="s">
        <v>75</v>
      </c>
      <c r="AF3164" t="s">
        <v>76</v>
      </c>
      <c r="AG3164" t="s">
        <v>919</v>
      </c>
      <c r="AH3164" t="s">
        <v>212</v>
      </c>
      <c r="AI3164" t="s">
        <v>79</v>
      </c>
      <c r="AJ3164" t="s">
        <v>12478</v>
      </c>
      <c r="AK3164" t="s">
        <v>12477</v>
      </c>
      <c r="AL3164" t="s">
        <v>80</v>
      </c>
      <c r="AM3164" t="s">
        <v>81</v>
      </c>
      <c r="AN3164" t="s">
        <v>1025</v>
      </c>
      <c r="AO3164" t="s">
        <v>83</v>
      </c>
      <c r="AP3164" t="s">
        <v>83</v>
      </c>
      <c r="AQ3164" t="s">
        <v>107</v>
      </c>
      <c r="AR3164" t="s">
        <v>85</v>
      </c>
      <c r="AS3164" t="s">
        <v>119</v>
      </c>
      <c r="AT3164" t="s">
        <v>74</v>
      </c>
      <c r="AU3164" t="s">
        <v>74</v>
      </c>
      <c r="AV3164" t="s">
        <v>66</v>
      </c>
      <c r="AW3164" t="s">
        <v>109</v>
      </c>
      <c r="AX3164" t="s">
        <v>169</v>
      </c>
      <c r="AY3164" t="s">
        <v>89</v>
      </c>
      <c r="AZ3164" t="s">
        <v>83</v>
      </c>
      <c r="BA3164" t="s">
        <v>90</v>
      </c>
      <c r="BB3164" t="s">
        <v>3687</v>
      </c>
      <c r="BC3164">
        <v>2238.737751215594</v>
      </c>
      <c r="BD3164">
        <v>1629.5852205717561</v>
      </c>
      <c r="BE3164">
        <v>2262.17591450599</v>
      </c>
      <c r="BF3164">
        <v>1536.5745026900161</v>
      </c>
      <c r="BG3164" t="s">
        <v>182</v>
      </c>
      <c r="BH3164" t="s">
        <v>210</v>
      </c>
    </row>
    <row r="3165" spans="1:60" x14ac:dyDescent="0.2">
      <c r="A3165" t="s">
        <v>11701</v>
      </c>
      <c r="B3165">
        <v>1990000</v>
      </c>
      <c r="C3165" s="2">
        <v>43187</v>
      </c>
      <c r="D3165">
        <v>2</v>
      </c>
      <c r="E3165">
        <v>60</v>
      </c>
      <c r="F3165">
        <v>-4</v>
      </c>
      <c r="G3165">
        <v>33166.666666666657</v>
      </c>
      <c r="H3165" t="s">
        <v>11702</v>
      </c>
      <c r="I3165">
        <v>3158</v>
      </c>
      <c r="J3165" t="s">
        <v>11703</v>
      </c>
      <c r="K3165" t="s">
        <v>5140</v>
      </c>
      <c r="L3165" t="s">
        <v>98</v>
      </c>
      <c r="M3165" t="s">
        <v>65</v>
      </c>
      <c r="N3165" t="s">
        <v>99</v>
      </c>
      <c r="O3165">
        <v>8000</v>
      </c>
      <c r="P3165" t="s">
        <v>67</v>
      </c>
      <c r="Q3165" t="s">
        <v>5141</v>
      </c>
      <c r="R3165">
        <v>65043</v>
      </c>
      <c r="S3165">
        <v>573960.31000000006</v>
      </c>
      <c r="T3165">
        <v>6222864.5</v>
      </c>
      <c r="U3165">
        <v>56.145076789999997</v>
      </c>
      <c r="V3165">
        <v>10.19036839</v>
      </c>
      <c r="W3165" t="s">
        <v>209</v>
      </c>
      <c r="X3165" t="s">
        <v>150</v>
      </c>
      <c r="Y3165" t="s">
        <v>151</v>
      </c>
      <c r="Z3165" t="s">
        <v>72</v>
      </c>
      <c r="AA3165">
        <v>18.7</v>
      </c>
      <c r="AB3165" t="s">
        <v>152</v>
      </c>
      <c r="AC3165" t="s">
        <v>103</v>
      </c>
      <c r="AD3165" t="s">
        <v>74</v>
      </c>
      <c r="AE3165" t="s">
        <v>75</v>
      </c>
      <c r="AF3165" t="s">
        <v>76</v>
      </c>
      <c r="AG3165" t="s">
        <v>871</v>
      </c>
      <c r="AH3165" t="s">
        <v>212</v>
      </c>
      <c r="AI3165" t="s">
        <v>79</v>
      </c>
      <c r="AJ3165" t="s">
        <v>12478</v>
      </c>
      <c r="AK3165" t="s">
        <v>12477</v>
      </c>
      <c r="AL3165" t="s">
        <v>80</v>
      </c>
      <c r="AM3165" t="s">
        <v>81</v>
      </c>
      <c r="AN3165" t="s">
        <v>628</v>
      </c>
      <c r="AO3165" t="s">
        <v>222</v>
      </c>
      <c r="AP3165" t="s">
        <v>83</v>
      </c>
      <c r="AQ3165" t="s">
        <v>107</v>
      </c>
      <c r="AR3165" t="s">
        <v>85</v>
      </c>
      <c r="AS3165" t="s">
        <v>98</v>
      </c>
      <c r="AT3165" t="s">
        <v>74</v>
      </c>
      <c r="AU3165" t="s">
        <v>74</v>
      </c>
      <c r="AV3165" t="s">
        <v>66</v>
      </c>
      <c r="AW3165" t="s">
        <v>109</v>
      </c>
      <c r="AX3165" t="s">
        <v>110</v>
      </c>
      <c r="AY3165" t="s">
        <v>89</v>
      </c>
      <c r="AZ3165" t="s">
        <v>83</v>
      </c>
      <c r="BA3165" t="s">
        <v>90</v>
      </c>
      <c r="BB3165" t="s">
        <v>5142</v>
      </c>
      <c r="BC3165">
        <v>1680.0102336895991</v>
      </c>
      <c r="BD3165">
        <v>1060.716351509931</v>
      </c>
      <c r="BE3165">
        <v>1647.595853341825</v>
      </c>
      <c r="BF3165">
        <v>1423.5007421890371</v>
      </c>
      <c r="BG3165" t="s">
        <v>182</v>
      </c>
      <c r="BH3165" t="s">
        <v>157</v>
      </c>
    </row>
    <row r="3166" spans="1:60" x14ac:dyDescent="0.2">
      <c r="A3166" t="s">
        <v>11704</v>
      </c>
      <c r="B3166">
        <v>2100000</v>
      </c>
      <c r="C3166" s="2">
        <v>43186</v>
      </c>
      <c r="D3166">
        <v>3</v>
      </c>
      <c r="E3166">
        <v>109</v>
      </c>
      <c r="G3166">
        <v>19266.055045871559</v>
      </c>
      <c r="H3166" t="s">
        <v>11705</v>
      </c>
      <c r="I3166">
        <v>3159</v>
      </c>
      <c r="J3166" t="s">
        <v>11706</v>
      </c>
      <c r="K3166" t="s">
        <v>355</v>
      </c>
      <c r="L3166" t="s">
        <v>948</v>
      </c>
      <c r="M3166" t="s">
        <v>65</v>
      </c>
      <c r="O3166">
        <v>8000</v>
      </c>
      <c r="P3166" t="s">
        <v>67</v>
      </c>
      <c r="Q3166" t="s">
        <v>949</v>
      </c>
      <c r="R3166">
        <v>148364</v>
      </c>
      <c r="S3166">
        <v>574674.06000000006</v>
      </c>
      <c r="T3166">
        <v>6224415</v>
      </c>
      <c r="U3166">
        <v>56.158893370000001</v>
      </c>
      <c r="V3166">
        <v>10.202287999999999</v>
      </c>
      <c r="W3166" t="s">
        <v>69</v>
      </c>
      <c r="X3166" t="s">
        <v>70</v>
      </c>
      <c r="Y3166" t="s">
        <v>123</v>
      </c>
      <c r="Z3166" t="s">
        <v>72</v>
      </c>
      <c r="AA3166">
        <v>3.7</v>
      </c>
      <c r="AB3166" t="s">
        <v>241</v>
      </c>
      <c r="AC3166" t="s">
        <v>103</v>
      </c>
      <c r="AD3166" t="s">
        <v>98</v>
      </c>
      <c r="AE3166" t="s">
        <v>75</v>
      </c>
      <c r="AF3166" t="s">
        <v>76</v>
      </c>
      <c r="AG3166" t="s">
        <v>871</v>
      </c>
      <c r="AH3166" t="s">
        <v>126</v>
      </c>
      <c r="AI3166" t="s">
        <v>79</v>
      </c>
      <c r="AJ3166" t="s">
        <v>12478</v>
      </c>
      <c r="AK3166" t="s">
        <v>12477</v>
      </c>
      <c r="AL3166" t="s">
        <v>80</v>
      </c>
      <c r="AM3166" t="s">
        <v>81</v>
      </c>
      <c r="AN3166" t="s">
        <v>950</v>
      </c>
      <c r="AO3166" t="s">
        <v>83</v>
      </c>
      <c r="AP3166" t="s">
        <v>83</v>
      </c>
      <c r="AQ3166" t="s">
        <v>107</v>
      </c>
      <c r="AR3166" t="s">
        <v>85</v>
      </c>
      <c r="AS3166" t="s">
        <v>65</v>
      </c>
      <c r="AT3166" t="s">
        <v>74</v>
      </c>
      <c r="AU3166" t="s">
        <v>74</v>
      </c>
      <c r="AV3166" t="s">
        <v>65</v>
      </c>
      <c r="AW3166" t="s">
        <v>109</v>
      </c>
      <c r="AX3166" t="s">
        <v>110</v>
      </c>
      <c r="AY3166" t="s">
        <v>89</v>
      </c>
      <c r="AZ3166" t="s">
        <v>83</v>
      </c>
      <c r="BA3166" t="s">
        <v>83</v>
      </c>
      <c r="BB3166" t="s">
        <v>951</v>
      </c>
      <c r="BC3166">
        <v>917.87258288773546</v>
      </c>
      <c r="BD3166">
        <v>966.77596423339401</v>
      </c>
      <c r="BE3166">
        <v>353.35954651299721</v>
      </c>
      <c r="BF3166">
        <v>721.23733562102245</v>
      </c>
      <c r="BG3166" t="s">
        <v>156</v>
      </c>
      <c r="BH3166" t="s">
        <v>245</v>
      </c>
    </row>
    <row r="3167" spans="1:60" x14ac:dyDescent="0.2">
      <c r="A3167" t="s">
        <v>11707</v>
      </c>
      <c r="B3167">
        <v>1935000</v>
      </c>
      <c r="C3167" s="2">
        <v>43186</v>
      </c>
      <c r="D3167">
        <v>3</v>
      </c>
      <c r="E3167">
        <v>73</v>
      </c>
      <c r="F3167">
        <v>-2</v>
      </c>
      <c r="G3167">
        <v>26506.849315068492</v>
      </c>
      <c r="H3167" t="s">
        <v>11708</v>
      </c>
      <c r="I3167">
        <v>3160</v>
      </c>
      <c r="J3167" t="s">
        <v>11709</v>
      </c>
      <c r="K3167" t="s">
        <v>1209</v>
      </c>
      <c r="L3167" t="s">
        <v>11710</v>
      </c>
      <c r="O3167">
        <v>8000</v>
      </c>
      <c r="P3167" t="s">
        <v>67</v>
      </c>
      <c r="Q3167" t="s">
        <v>1210</v>
      </c>
      <c r="R3167">
        <v>273223</v>
      </c>
      <c r="S3167">
        <v>573430.25</v>
      </c>
      <c r="T3167">
        <v>6222435.5</v>
      </c>
      <c r="U3167">
        <v>56.141305029999998</v>
      </c>
      <c r="V3167">
        <v>10.181721039999999</v>
      </c>
      <c r="W3167" t="s">
        <v>209</v>
      </c>
      <c r="X3167" t="s">
        <v>210</v>
      </c>
      <c r="Y3167" t="s">
        <v>151</v>
      </c>
      <c r="Z3167" t="s">
        <v>72</v>
      </c>
      <c r="AA3167">
        <v>16.899999999999999</v>
      </c>
      <c r="AB3167" t="s">
        <v>152</v>
      </c>
      <c r="AC3167" t="s">
        <v>103</v>
      </c>
      <c r="AD3167" t="s">
        <v>66</v>
      </c>
      <c r="AE3167" t="s">
        <v>75</v>
      </c>
      <c r="AF3167" t="s">
        <v>76</v>
      </c>
      <c r="AG3167" t="s">
        <v>2045</v>
      </c>
      <c r="AH3167" t="s">
        <v>212</v>
      </c>
      <c r="AI3167" t="s">
        <v>105</v>
      </c>
      <c r="AJ3167" t="s">
        <v>12478</v>
      </c>
      <c r="AK3167" t="s">
        <v>12477</v>
      </c>
      <c r="AL3167" t="s">
        <v>80</v>
      </c>
      <c r="AM3167" t="s">
        <v>81</v>
      </c>
      <c r="AN3167" t="s">
        <v>720</v>
      </c>
      <c r="AO3167" t="s">
        <v>319</v>
      </c>
      <c r="AP3167" t="s">
        <v>83</v>
      </c>
      <c r="AQ3167" t="s">
        <v>107</v>
      </c>
      <c r="AR3167" t="s">
        <v>85</v>
      </c>
      <c r="AS3167" t="s">
        <v>65</v>
      </c>
      <c r="AT3167" t="s">
        <v>74</v>
      </c>
      <c r="AU3167" t="s">
        <v>74</v>
      </c>
      <c r="AV3167" t="s">
        <v>65</v>
      </c>
      <c r="AW3167" t="s">
        <v>109</v>
      </c>
      <c r="AX3167" t="s">
        <v>110</v>
      </c>
      <c r="AY3167" t="s">
        <v>89</v>
      </c>
      <c r="AZ3167" t="s">
        <v>83</v>
      </c>
      <c r="BA3167" t="s">
        <v>90</v>
      </c>
      <c r="BB3167" t="s">
        <v>1211</v>
      </c>
      <c r="BC3167">
        <v>2359.1525450978929</v>
      </c>
      <c r="BD3167">
        <v>1740.40335668835</v>
      </c>
      <c r="BE3167">
        <v>2313.5986766188239</v>
      </c>
      <c r="BF3167">
        <v>1828.0483244948921</v>
      </c>
      <c r="BG3167" t="s">
        <v>112</v>
      </c>
      <c r="BH3167" t="s">
        <v>210</v>
      </c>
    </row>
    <row r="3168" spans="1:60" x14ac:dyDescent="0.2">
      <c r="A3168" t="s">
        <v>11711</v>
      </c>
      <c r="B3168">
        <v>2575000</v>
      </c>
      <c r="C3168" s="2">
        <v>43186</v>
      </c>
      <c r="D3168">
        <v>2</v>
      </c>
      <c r="E3168">
        <v>71</v>
      </c>
      <c r="F3168">
        <v>-5</v>
      </c>
      <c r="G3168">
        <v>36267.605633802807</v>
      </c>
      <c r="H3168" t="s">
        <v>11712</v>
      </c>
      <c r="I3168">
        <v>3161</v>
      </c>
      <c r="J3168" t="s">
        <v>11713</v>
      </c>
      <c r="K3168" t="s">
        <v>1001</v>
      </c>
      <c r="L3168" t="s">
        <v>498</v>
      </c>
      <c r="M3168" t="s">
        <v>98</v>
      </c>
      <c r="N3168" t="s">
        <v>99</v>
      </c>
      <c r="O3168">
        <v>8000</v>
      </c>
      <c r="P3168" t="s">
        <v>67</v>
      </c>
      <c r="Q3168" t="s">
        <v>10638</v>
      </c>
      <c r="R3168">
        <v>526571</v>
      </c>
      <c r="S3168">
        <v>574454.93999999994</v>
      </c>
      <c r="T3168">
        <v>6224222</v>
      </c>
      <c r="U3168">
        <v>56.157193960000001</v>
      </c>
      <c r="V3168">
        <v>10.198706939999999</v>
      </c>
      <c r="W3168" t="s">
        <v>69</v>
      </c>
      <c r="X3168" t="s">
        <v>70</v>
      </c>
      <c r="Y3168" t="s">
        <v>123</v>
      </c>
      <c r="Z3168" t="s">
        <v>72</v>
      </c>
      <c r="AA3168">
        <v>3</v>
      </c>
      <c r="AB3168" t="s">
        <v>241</v>
      </c>
      <c r="AC3168" t="s">
        <v>74</v>
      </c>
      <c r="AD3168" t="s">
        <v>74</v>
      </c>
      <c r="AE3168" t="s">
        <v>75</v>
      </c>
      <c r="AF3168" t="s">
        <v>76</v>
      </c>
      <c r="AG3168" t="s">
        <v>1005</v>
      </c>
      <c r="AH3168" t="s">
        <v>126</v>
      </c>
      <c r="AI3168" t="s">
        <v>105</v>
      </c>
      <c r="AJ3168" t="s">
        <v>12476</v>
      </c>
      <c r="AK3168" t="s">
        <v>12477</v>
      </c>
      <c r="AL3168" t="s">
        <v>80</v>
      </c>
      <c r="AM3168" t="s">
        <v>81</v>
      </c>
      <c r="AN3168" t="s">
        <v>1180</v>
      </c>
      <c r="AO3168" t="s">
        <v>82</v>
      </c>
      <c r="AP3168" t="s">
        <v>83</v>
      </c>
      <c r="AQ3168" t="s">
        <v>107</v>
      </c>
      <c r="AR3168" t="s">
        <v>85</v>
      </c>
      <c r="AS3168" t="s">
        <v>98</v>
      </c>
      <c r="AT3168" t="s">
        <v>74</v>
      </c>
      <c r="AU3168" t="s">
        <v>74</v>
      </c>
      <c r="AV3168" t="s">
        <v>66</v>
      </c>
      <c r="AW3168" t="s">
        <v>109</v>
      </c>
      <c r="AX3168" t="s">
        <v>110</v>
      </c>
      <c r="AY3168" t="s">
        <v>89</v>
      </c>
      <c r="AZ3168" t="s">
        <v>83</v>
      </c>
      <c r="BA3168" t="s">
        <v>90</v>
      </c>
      <c r="BB3168" t="s">
        <v>2990</v>
      </c>
      <c r="BC3168">
        <v>994.48882750503049</v>
      </c>
      <c r="BD3168">
        <v>850.6553306909102</v>
      </c>
      <c r="BE3168">
        <v>489.96269482975879</v>
      </c>
      <c r="BF3168">
        <v>920.59609404798209</v>
      </c>
      <c r="BG3168" t="s">
        <v>182</v>
      </c>
      <c r="BH3168" t="s">
        <v>245</v>
      </c>
    </row>
    <row r="3169" spans="1:60" x14ac:dyDescent="0.2">
      <c r="A3169" t="s">
        <v>11714</v>
      </c>
      <c r="B3169">
        <v>6699000</v>
      </c>
      <c r="C3169" s="2">
        <v>43186</v>
      </c>
      <c r="D3169">
        <v>3</v>
      </c>
      <c r="E3169">
        <v>193</v>
      </c>
      <c r="G3169">
        <v>34709.844559585486</v>
      </c>
      <c r="H3169" t="s">
        <v>11715</v>
      </c>
      <c r="I3169">
        <v>3162</v>
      </c>
      <c r="J3169" t="s">
        <v>11716</v>
      </c>
      <c r="K3169" t="s">
        <v>337</v>
      </c>
      <c r="L3169" t="s">
        <v>338</v>
      </c>
      <c r="M3169" t="s">
        <v>66</v>
      </c>
      <c r="N3169" t="s">
        <v>119</v>
      </c>
      <c r="O3169">
        <v>8000</v>
      </c>
      <c r="P3169" t="s">
        <v>67</v>
      </c>
      <c r="Q3169" t="s">
        <v>339</v>
      </c>
      <c r="R3169">
        <v>989931</v>
      </c>
      <c r="S3169">
        <v>576178.62498395599</v>
      </c>
      <c r="T3169">
        <v>6225320.5549153704</v>
      </c>
      <c r="U3169">
        <v>56.166789690000002</v>
      </c>
      <c r="V3169">
        <v>10.226765289999999</v>
      </c>
      <c r="W3169" t="s">
        <v>340</v>
      </c>
      <c r="X3169" t="s">
        <v>122</v>
      </c>
      <c r="Y3169" t="s">
        <v>123</v>
      </c>
      <c r="Z3169" t="s">
        <v>72</v>
      </c>
      <c r="AA3169">
        <v>-4</v>
      </c>
      <c r="AB3169" t="s">
        <v>124</v>
      </c>
      <c r="AC3169" t="s">
        <v>74</v>
      </c>
      <c r="AD3169" t="s">
        <v>74</v>
      </c>
      <c r="AE3169" t="s">
        <v>75</v>
      </c>
      <c r="AF3169" t="s">
        <v>76</v>
      </c>
      <c r="AG3169" t="s">
        <v>341</v>
      </c>
      <c r="AH3169" t="s">
        <v>126</v>
      </c>
      <c r="AI3169" t="s">
        <v>105</v>
      </c>
      <c r="AJ3169" t="s">
        <v>12478</v>
      </c>
      <c r="AK3169" t="s">
        <v>12477</v>
      </c>
      <c r="AL3169" t="s">
        <v>80</v>
      </c>
      <c r="AM3169" t="s">
        <v>81</v>
      </c>
      <c r="AN3169" t="s">
        <v>82</v>
      </c>
      <c r="AO3169" t="s">
        <v>83</v>
      </c>
      <c r="AP3169" t="s">
        <v>83</v>
      </c>
      <c r="AQ3169" t="s">
        <v>107</v>
      </c>
      <c r="AR3169" t="s">
        <v>85</v>
      </c>
      <c r="AS3169" t="s">
        <v>229</v>
      </c>
      <c r="AT3169" t="s">
        <v>66</v>
      </c>
      <c r="AU3169" t="s">
        <v>66</v>
      </c>
      <c r="AV3169" t="s">
        <v>65</v>
      </c>
      <c r="AW3169" t="s">
        <v>87</v>
      </c>
      <c r="AX3169" t="s">
        <v>88</v>
      </c>
      <c r="AY3169" t="s">
        <v>89</v>
      </c>
      <c r="AZ3169" t="s">
        <v>83</v>
      </c>
      <c r="BA3169" t="s">
        <v>90</v>
      </c>
      <c r="BB3169" t="s">
        <v>342</v>
      </c>
      <c r="BC3169">
        <v>1726.2670537542469</v>
      </c>
      <c r="BD3169">
        <v>2289.7313814409508</v>
      </c>
      <c r="BE3169">
        <v>1673.750429096996</v>
      </c>
      <c r="BF3169">
        <v>251.94595718653699</v>
      </c>
      <c r="BG3169" t="s">
        <v>343</v>
      </c>
      <c r="BH3169" t="s">
        <v>131</v>
      </c>
    </row>
    <row r="3170" spans="1:60" x14ac:dyDescent="0.2">
      <c r="A3170" t="s">
        <v>11717</v>
      </c>
      <c r="B3170">
        <v>2340000</v>
      </c>
      <c r="C3170" s="2">
        <v>43186</v>
      </c>
      <c r="D3170">
        <v>2</v>
      </c>
      <c r="E3170">
        <v>63</v>
      </c>
      <c r="F3170">
        <v>-2</v>
      </c>
      <c r="G3170">
        <v>37142.857142857138</v>
      </c>
      <c r="H3170" t="s">
        <v>11718</v>
      </c>
      <c r="I3170">
        <v>3163</v>
      </c>
      <c r="J3170" t="s">
        <v>11719</v>
      </c>
      <c r="K3170" t="s">
        <v>450</v>
      </c>
      <c r="L3170" t="s">
        <v>206</v>
      </c>
      <c r="M3170" t="s">
        <v>74</v>
      </c>
      <c r="N3170" t="s">
        <v>147</v>
      </c>
      <c r="O3170">
        <v>8000</v>
      </c>
      <c r="P3170" t="s">
        <v>67</v>
      </c>
      <c r="Q3170" t="s">
        <v>499</v>
      </c>
      <c r="R3170">
        <v>483880</v>
      </c>
      <c r="S3170">
        <v>574108.93999999994</v>
      </c>
      <c r="T3170">
        <v>6222477.5</v>
      </c>
      <c r="U3170">
        <v>56.141577390000002</v>
      </c>
      <c r="V3170">
        <v>10.192652300000001</v>
      </c>
      <c r="W3170" t="s">
        <v>315</v>
      </c>
      <c r="X3170" t="s">
        <v>150</v>
      </c>
      <c r="Y3170" t="s">
        <v>151</v>
      </c>
      <c r="Z3170" t="s">
        <v>72</v>
      </c>
      <c r="AA3170">
        <v>17.8</v>
      </c>
      <c r="AB3170" t="s">
        <v>316</v>
      </c>
      <c r="AC3170" t="s">
        <v>103</v>
      </c>
      <c r="AD3170" t="s">
        <v>119</v>
      </c>
      <c r="AE3170" t="s">
        <v>75</v>
      </c>
      <c r="AF3170" t="s">
        <v>76</v>
      </c>
      <c r="AG3170" t="s">
        <v>153</v>
      </c>
      <c r="AH3170" t="s">
        <v>212</v>
      </c>
      <c r="AI3170" t="s">
        <v>105</v>
      </c>
      <c r="AJ3170" t="s">
        <v>12478</v>
      </c>
      <c r="AK3170" t="s">
        <v>12477</v>
      </c>
      <c r="AL3170" t="s">
        <v>80</v>
      </c>
      <c r="AM3170" t="s">
        <v>81</v>
      </c>
      <c r="AN3170" t="s">
        <v>318</v>
      </c>
      <c r="AO3170" t="s">
        <v>83</v>
      </c>
      <c r="AP3170" t="s">
        <v>83</v>
      </c>
      <c r="AQ3170" t="s">
        <v>107</v>
      </c>
      <c r="AR3170" t="s">
        <v>85</v>
      </c>
      <c r="AS3170" t="s">
        <v>98</v>
      </c>
      <c r="AT3170" t="s">
        <v>74</v>
      </c>
      <c r="AU3170" t="s">
        <v>74</v>
      </c>
      <c r="AV3170" t="s">
        <v>66</v>
      </c>
      <c r="AW3170" t="s">
        <v>109</v>
      </c>
      <c r="AX3170" t="s">
        <v>110</v>
      </c>
      <c r="AY3170" t="s">
        <v>89</v>
      </c>
      <c r="AZ3170" t="s">
        <v>83</v>
      </c>
      <c r="BA3170" t="s">
        <v>90</v>
      </c>
      <c r="BB3170" t="s">
        <v>1055</v>
      </c>
      <c r="BC3170">
        <v>1818.1230844982369</v>
      </c>
      <c r="BD3170">
        <v>1224.649977104948</v>
      </c>
      <c r="BE3170">
        <v>1902.3271316265109</v>
      </c>
      <c r="BF3170">
        <v>1207.9802780313571</v>
      </c>
      <c r="BG3170" t="s">
        <v>112</v>
      </c>
      <c r="BH3170" t="s">
        <v>210</v>
      </c>
    </row>
    <row r="3171" spans="1:60" x14ac:dyDescent="0.2">
      <c r="A3171" t="s">
        <v>11720</v>
      </c>
      <c r="B3171">
        <v>1975000</v>
      </c>
      <c r="C3171" s="2">
        <v>43185</v>
      </c>
      <c r="D3171">
        <v>2</v>
      </c>
      <c r="E3171">
        <v>56</v>
      </c>
      <c r="F3171">
        <v>-6</v>
      </c>
      <c r="G3171">
        <v>35267.857142857138</v>
      </c>
      <c r="H3171" t="s">
        <v>11721</v>
      </c>
      <c r="I3171">
        <v>3164</v>
      </c>
      <c r="J3171" t="s">
        <v>11722</v>
      </c>
      <c r="K3171" t="s">
        <v>655</v>
      </c>
      <c r="L3171" t="s">
        <v>97</v>
      </c>
      <c r="M3171" t="s">
        <v>163</v>
      </c>
      <c r="N3171" t="s">
        <v>99</v>
      </c>
      <c r="O3171">
        <v>8000</v>
      </c>
      <c r="P3171" t="s">
        <v>67</v>
      </c>
      <c r="Q3171" t="s">
        <v>656</v>
      </c>
      <c r="R3171">
        <v>120672</v>
      </c>
      <c r="S3171">
        <v>574069.75</v>
      </c>
      <c r="T3171">
        <v>6222981</v>
      </c>
      <c r="U3171">
        <v>56.14610631</v>
      </c>
      <c r="V3171">
        <v>10.192161759999999</v>
      </c>
      <c r="W3171" t="s">
        <v>315</v>
      </c>
      <c r="X3171" t="s">
        <v>150</v>
      </c>
      <c r="Y3171" t="s">
        <v>151</v>
      </c>
      <c r="Z3171" t="s">
        <v>72</v>
      </c>
      <c r="AA3171">
        <v>14.7</v>
      </c>
      <c r="AB3171" t="s">
        <v>152</v>
      </c>
      <c r="AC3171" t="s">
        <v>103</v>
      </c>
      <c r="AD3171" t="s">
        <v>119</v>
      </c>
      <c r="AE3171" t="s">
        <v>75</v>
      </c>
      <c r="AF3171" t="s">
        <v>76</v>
      </c>
      <c r="AG3171" t="s">
        <v>317</v>
      </c>
      <c r="AH3171" t="s">
        <v>212</v>
      </c>
      <c r="AI3171" t="s">
        <v>105</v>
      </c>
      <c r="AJ3171" t="s">
        <v>12478</v>
      </c>
      <c r="AK3171" t="s">
        <v>12477</v>
      </c>
      <c r="AL3171" t="s">
        <v>80</v>
      </c>
      <c r="AM3171" t="s">
        <v>81</v>
      </c>
      <c r="AN3171" t="s">
        <v>657</v>
      </c>
      <c r="AO3171" t="s">
        <v>83</v>
      </c>
      <c r="AP3171" t="s">
        <v>83</v>
      </c>
      <c r="AQ3171" t="s">
        <v>107</v>
      </c>
      <c r="AR3171" t="s">
        <v>85</v>
      </c>
      <c r="AS3171" t="s">
        <v>98</v>
      </c>
      <c r="AT3171" t="s">
        <v>74</v>
      </c>
      <c r="AU3171" t="s">
        <v>74</v>
      </c>
      <c r="AV3171" t="s">
        <v>66</v>
      </c>
      <c r="AW3171" t="s">
        <v>109</v>
      </c>
      <c r="AX3171" t="s">
        <v>110</v>
      </c>
      <c r="AY3171" t="s">
        <v>89</v>
      </c>
      <c r="AZ3171" t="s">
        <v>83</v>
      </c>
      <c r="BA3171" t="s">
        <v>90</v>
      </c>
      <c r="BB3171" t="s">
        <v>658</v>
      </c>
      <c r="BC3171">
        <v>1524.803071871112</v>
      </c>
      <c r="BD3171">
        <v>905.49451010051928</v>
      </c>
      <c r="BE3171">
        <v>1489.0529544102531</v>
      </c>
      <c r="BF3171">
        <v>1311.059855316131</v>
      </c>
      <c r="BG3171" t="s">
        <v>182</v>
      </c>
      <c r="BH3171" t="s">
        <v>157</v>
      </c>
    </row>
    <row r="3172" spans="1:60" x14ac:dyDescent="0.2">
      <c r="A3172" t="s">
        <v>11723</v>
      </c>
      <c r="B3172">
        <v>2140000</v>
      </c>
      <c r="C3172" s="2">
        <v>43185</v>
      </c>
      <c r="D3172">
        <v>2</v>
      </c>
      <c r="E3172">
        <v>64</v>
      </c>
      <c r="F3172">
        <v>-3</v>
      </c>
      <c r="G3172">
        <v>33437.5</v>
      </c>
      <c r="H3172" t="s">
        <v>11724</v>
      </c>
      <c r="I3172">
        <v>3165</v>
      </c>
      <c r="J3172" t="s">
        <v>11725</v>
      </c>
      <c r="K3172" t="s">
        <v>450</v>
      </c>
      <c r="L3172" t="s">
        <v>9384</v>
      </c>
      <c r="M3172" t="s">
        <v>65</v>
      </c>
      <c r="N3172" t="s">
        <v>99</v>
      </c>
      <c r="O3172">
        <v>8000</v>
      </c>
      <c r="P3172" t="s">
        <v>67</v>
      </c>
      <c r="Q3172" t="s">
        <v>9385</v>
      </c>
      <c r="R3172">
        <v>484852</v>
      </c>
      <c r="S3172">
        <v>573662.31000000006</v>
      </c>
      <c r="T3172">
        <v>6223013</v>
      </c>
      <c r="U3172">
        <v>56.146456839999999</v>
      </c>
      <c r="V3172">
        <v>10.1856144</v>
      </c>
      <c r="W3172" t="s">
        <v>138</v>
      </c>
      <c r="X3172" t="s">
        <v>210</v>
      </c>
      <c r="Y3172" t="s">
        <v>151</v>
      </c>
      <c r="Z3172" t="s">
        <v>72</v>
      </c>
      <c r="AA3172">
        <v>16.8</v>
      </c>
      <c r="AB3172" t="s">
        <v>152</v>
      </c>
      <c r="AC3172" t="s">
        <v>103</v>
      </c>
      <c r="AD3172" t="s">
        <v>108</v>
      </c>
      <c r="AE3172" t="s">
        <v>75</v>
      </c>
      <c r="AF3172" t="s">
        <v>76</v>
      </c>
      <c r="AG3172" t="s">
        <v>1122</v>
      </c>
      <c r="AH3172" t="s">
        <v>212</v>
      </c>
      <c r="AI3172" t="s">
        <v>105</v>
      </c>
      <c r="AJ3172" t="s">
        <v>12478</v>
      </c>
      <c r="AK3172" t="s">
        <v>12477</v>
      </c>
      <c r="AL3172" t="s">
        <v>80</v>
      </c>
      <c r="AM3172" t="s">
        <v>81</v>
      </c>
      <c r="AN3172" t="s">
        <v>307</v>
      </c>
      <c r="AO3172" t="s">
        <v>83</v>
      </c>
      <c r="AP3172" t="s">
        <v>83</v>
      </c>
      <c r="AQ3172" t="s">
        <v>107</v>
      </c>
      <c r="AR3172" t="s">
        <v>85</v>
      </c>
      <c r="AS3172" t="s">
        <v>98</v>
      </c>
      <c r="AT3172" t="s">
        <v>74</v>
      </c>
      <c r="AU3172" t="s">
        <v>74</v>
      </c>
      <c r="AV3172" t="s">
        <v>66</v>
      </c>
      <c r="AW3172" t="s">
        <v>109</v>
      </c>
      <c r="AX3172" t="s">
        <v>110</v>
      </c>
      <c r="AY3172" t="s">
        <v>89</v>
      </c>
      <c r="AZ3172" t="s">
        <v>83</v>
      </c>
      <c r="BA3172" t="s">
        <v>90</v>
      </c>
      <c r="BB3172" t="s">
        <v>308</v>
      </c>
      <c r="BC3172">
        <v>1866.618093814317</v>
      </c>
      <c r="BD3172">
        <v>1256.6694524955749</v>
      </c>
      <c r="BE3172">
        <v>1736.8021794537899</v>
      </c>
      <c r="BF3172">
        <v>1719.2984513892691</v>
      </c>
      <c r="BG3172" t="s">
        <v>112</v>
      </c>
      <c r="BH3172" t="s">
        <v>210</v>
      </c>
    </row>
    <row r="3173" spans="1:60" x14ac:dyDescent="0.2">
      <c r="A3173" t="s">
        <v>11726</v>
      </c>
      <c r="B3173">
        <v>3125000</v>
      </c>
      <c r="C3173" s="2">
        <v>43185</v>
      </c>
      <c r="D3173">
        <v>3</v>
      </c>
      <c r="E3173">
        <v>77</v>
      </c>
      <c r="F3173">
        <v>-2</v>
      </c>
      <c r="G3173">
        <v>40584.415584415583</v>
      </c>
      <c r="H3173" t="s">
        <v>11727</v>
      </c>
      <c r="I3173">
        <v>3166</v>
      </c>
      <c r="J3173" t="s">
        <v>11728</v>
      </c>
      <c r="K3173" t="s">
        <v>2009</v>
      </c>
      <c r="L3173" t="s">
        <v>819</v>
      </c>
      <c r="M3173" t="s">
        <v>65</v>
      </c>
      <c r="N3173" t="s">
        <v>147</v>
      </c>
      <c r="O3173">
        <v>8000</v>
      </c>
      <c r="P3173" t="s">
        <v>67</v>
      </c>
      <c r="Q3173" t="s">
        <v>1201</v>
      </c>
      <c r="R3173">
        <v>303963</v>
      </c>
      <c r="S3173">
        <v>574382.06000000006</v>
      </c>
      <c r="T3173">
        <v>6223897</v>
      </c>
      <c r="U3173">
        <v>56.15428593</v>
      </c>
      <c r="V3173">
        <v>10.197443059999999</v>
      </c>
      <c r="W3173" t="s">
        <v>149</v>
      </c>
      <c r="X3173" t="s">
        <v>70</v>
      </c>
      <c r="Y3173" t="s">
        <v>123</v>
      </c>
      <c r="Z3173" t="s">
        <v>72</v>
      </c>
      <c r="AA3173">
        <v>2.8</v>
      </c>
      <c r="AB3173" t="s">
        <v>241</v>
      </c>
      <c r="AC3173" t="s">
        <v>74</v>
      </c>
      <c r="AD3173" t="s">
        <v>74</v>
      </c>
      <c r="AE3173" t="s">
        <v>75</v>
      </c>
      <c r="AF3173" t="s">
        <v>76</v>
      </c>
      <c r="AG3173" t="s">
        <v>926</v>
      </c>
      <c r="AH3173" t="s">
        <v>78</v>
      </c>
      <c r="AI3173" t="s">
        <v>79</v>
      </c>
      <c r="AJ3173" t="s">
        <v>12478</v>
      </c>
      <c r="AK3173" t="s">
        <v>12477</v>
      </c>
      <c r="AL3173" t="s">
        <v>80</v>
      </c>
      <c r="AM3173" t="s">
        <v>81</v>
      </c>
      <c r="AN3173" t="s">
        <v>586</v>
      </c>
      <c r="AO3173" t="s">
        <v>83</v>
      </c>
      <c r="AP3173" t="s">
        <v>83</v>
      </c>
      <c r="AQ3173" t="s">
        <v>107</v>
      </c>
      <c r="AR3173" t="s">
        <v>85</v>
      </c>
      <c r="AS3173" t="s">
        <v>98</v>
      </c>
      <c r="AT3173" t="s">
        <v>74</v>
      </c>
      <c r="AU3173" t="s">
        <v>74</v>
      </c>
      <c r="AV3173" t="s">
        <v>65</v>
      </c>
      <c r="AW3173" t="s">
        <v>109</v>
      </c>
      <c r="AX3173" t="s">
        <v>169</v>
      </c>
      <c r="AY3173" t="s">
        <v>89</v>
      </c>
      <c r="AZ3173" t="s">
        <v>83</v>
      </c>
      <c r="BA3173" t="s">
        <v>90</v>
      </c>
      <c r="BB3173" t="s">
        <v>2689</v>
      </c>
      <c r="BC3173">
        <v>978.45816769672001</v>
      </c>
      <c r="BD3173">
        <v>629.51929879040154</v>
      </c>
      <c r="BE3173">
        <v>631.97882937655515</v>
      </c>
      <c r="BF3173">
        <v>992.11227251528464</v>
      </c>
      <c r="BH3173" t="s">
        <v>245</v>
      </c>
    </row>
    <row r="3174" spans="1:60" x14ac:dyDescent="0.2">
      <c r="A3174" t="s">
        <v>11729</v>
      </c>
      <c r="B3174">
        <v>2350000</v>
      </c>
      <c r="C3174" s="2">
        <v>43184</v>
      </c>
      <c r="D3174">
        <v>2</v>
      </c>
      <c r="E3174">
        <v>56</v>
      </c>
      <c r="G3174">
        <v>41964.285714285717</v>
      </c>
      <c r="H3174" t="s">
        <v>11730</v>
      </c>
      <c r="I3174">
        <v>3167</v>
      </c>
      <c r="J3174" t="s">
        <v>11731</v>
      </c>
      <c r="K3174" t="s">
        <v>364</v>
      </c>
      <c r="L3174" t="s">
        <v>1542</v>
      </c>
      <c r="M3174" t="s">
        <v>65</v>
      </c>
      <c r="N3174" t="s">
        <v>99</v>
      </c>
      <c r="O3174">
        <v>8000</v>
      </c>
      <c r="P3174" t="s">
        <v>67</v>
      </c>
      <c r="Q3174" t="s">
        <v>8252</v>
      </c>
      <c r="R3174">
        <v>347715</v>
      </c>
      <c r="S3174">
        <v>574678.37</v>
      </c>
      <c r="T3174">
        <v>6222885.5</v>
      </c>
      <c r="U3174">
        <v>56.14515359</v>
      </c>
      <c r="V3174">
        <v>10.20192838</v>
      </c>
      <c r="W3174" t="s">
        <v>315</v>
      </c>
      <c r="X3174" t="s">
        <v>275</v>
      </c>
      <c r="Y3174" t="s">
        <v>151</v>
      </c>
      <c r="Z3174" t="s">
        <v>72</v>
      </c>
      <c r="AA3174">
        <v>20.100000000000001</v>
      </c>
      <c r="AB3174" t="s">
        <v>316</v>
      </c>
      <c r="AC3174" t="s">
        <v>74</v>
      </c>
      <c r="AD3174" t="s">
        <v>119</v>
      </c>
      <c r="AE3174" t="s">
        <v>75</v>
      </c>
      <c r="AF3174" t="s">
        <v>76</v>
      </c>
      <c r="AG3174" t="s">
        <v>5676</v>
      </c>
      <c r="AH3174" t="s">
        <v>78</v>
      </c>
      <c r="AI3174" t="s">
        <v>105</v>
      </c>
      <c r="AJ3174" t="s">
        <v>12478</v>
      </c>
      <c r="AK3174" t="s">
        <v>12477</v>
      </c>
      <c r="AL3174" t="s">
        <v>80</v>
      </c>
      <c r="AM3174" t="s">
        <v>81</v>
      </c>
      <c r="AN3174" t="s">
        <v>368</v>
      </c>
      <c r="AO3174" t="s">
        <v>377</v>
      </c>
      <c r="AP3174" t="s">
        <v>83</v>
      </c>
      <c r="AQ3174" t="s">
        <v>107</v>
      </c>
      <c r="AR3174" t="s">
        <v>85</v>
      </c>
      <c r="AS3174" t="s">
        <v>119</v>
      </c>
      <c r="AT3174" t="s">
        <v>74</v>
      </c>
      <c r="AU3174" t="s">
        <v>74</v>
      </c>
      <c r="AV3174" t="s">
        <v>66</v>
      </c>
      <c r="AW3174" t="s">
        <v>109</v>
      </c>
      <c r="AX3174" t="s">
        <v>169</v>
      </c>
      <c r="AY3174" t="s">
        <v>89</v>
      </c>
      <c r="AZ3174" t="s">
        <v>83</v>
      </c>
      <c r="BA3174" t="s">
        <v>83</v>
      </c>
      <c r="BB3174" t="s">
        <v>1838</v>
      </c>
      <c r="BC3174">
        <v>1139.4109586035929</v>
      </c>
      <c r="BD3174">
        <v>598.53351422572723</v>
      </c>
      <c r="BE3174">
        <v>1328.5894011791261</v>
      </c>
      <c r="BF3174">
        <v>705.90240041201912</v>
      </c>
      <c r="BG3174" t="s">
        <v>156</v>
      </c>
      <c r="BH3174" t="s">
        <v>157</v>
      </c>
    </row>
    <row r="3175" spans="1:60" x14ac:dyDescent="0.2">
      <c r="A3175" t="s">
        <v>11732</v>
      </c>
      <c r="B3175">
        <v>3450000</v>
      </c>
      <c r="C3175" s="2">
        <v>43184</v>
      </c>
      <c r="D3175">
        <v>3</v>
      </c>
      <c r="E3175">
        <v>69</v>
      </c>
      <c r="G3175">
        <v>50000</v>
      </c>
      <c r="H3175" t="s">
        <v>11733</v>
      </c>
      <c r="I3175">
        <v>3168</v>
      </c>
      <c r="J3175" t="s">
        <v>11734</v>
      </c>
      <c r="K3175" t="s">
        <v>788</v>
      </c>
      <c r="L3175" t="s">
        <v>1095</v>
      </c>
      <c r="M3175" t="s">
        <v>163</v>
      </c>
      <c r="O3175">
        <v>8000</v>
      </c>
      <c r="P3175" t="s">
        <v>67</v>
      </c>
      <c r="Q3175" t="s">
        <v>267</v>
      </c>
      <c r="R3175">
        <v>281501</v>
      </c>
      <c r="S3175">
        <v>574618.38</v>
      </c>
      <c r="T3175">
        <v>6224600.5</v>
      </c>
      <c r="U3175">
        <v>56.160568380000001</v>
      </c>
      <c r="V3175">
        <v>10.20144376</v>
      </c>
      <c r="W3175" t="s">
        <v>69</v>
      </c>
      <c r="X3175" t="s">
        <v>70</v>
      </c>
      <c r="Y3175" t="s">
        <v>123</v>
      </c>
      <c r="Z3175" t="s">
        <v>72</v>
      </c>
      <c r="AA3175">
        <v>8.8000000000000007</v>
      </c>
      <c r="AB3175" t="s">
        <v>196</v>
      </c>
      <c r="AC3175" t="s">
        <v>103</v>
      </c>
      <c r="AD3175" t="s">
        <v>74</v>
      </c>
      <c r="AE3175" t="s">
        <v>75</v>
      </c>
      <c r="AF3175" t="s">
        <v>76</v>
      </c>
      <c r="AG3175" t="s">
        <v>528</v>
      </c>
      <c r="AH3175" t="s">
        <v>126</v>
      </c>
      <c r="AI3175" t="s">
        <v>79</v>
      </c>
      <c r="AJ3175" t="s">
        <v>12478</v>
      </c>
      <c r="AK3175" t="s">
        <v>12477</v>
      </c>
      <c r="AL3175" t="s">
        <v>80</v>
      </c>
      <c r="AM3175" t="s">
        <v>81</v>
      </c>
      <c r="AN3175" t="s">
        <v>992</v>
      </c>
      <c r="AO3175" t="s">
        <v>83</v>
      </c>
      <c r="AP3175" t="s">
        <v>83</v>
      </c>
      <c r="AQ3175" t="s">
        <v>107</v>
      </c>
      <c r="AR3175" t="s">
        <v>85</v>
      </c>
      <c r="AS3175" t="s">
        <v>66</v>
      </c>
      <c r="AT3175" t="s">
        <v>74</v>
      </c>
      <c r="AU3175" t="s">
        <v>66</v>
      </c>
      <c r="AV3175" t="s">
        <v>65</v>
      </c>
      <c r="AW3175" t="s">
        <v>109</v>
      </c>
      <c r="AX3175" t="s">
        <v>169</v>
      </c>
      <c r="AY3175" t="s">
        <v>89</v>
      </c>
      <c r="AZ3175" t="s">
        <v>83</v>
      </c>
      <c r="BA3175" t="s">
        <v>90</v>
      </c>
      <c r="BB3175" t="s">
        <v>814</v>
      </c>
      <c r="BC3175">
        <v>1087.9478610383869</v>
      </c>
      <c r="BD3175">
        <v>1159.2681301455441</v>
      </c>
      <c r="BE3175">
        <v>526.25920114467942</v>
      </c>
      <c r="BF3175">
        <v>812.8435866519377</v>
      </c>
      <c r="BG3175" t="s">
        <v>182</v>
      </c>
      <c r="BH3175" t="s">
        <v>201</v>
      </c>
    </row>
    <row r="3176" spans="1:60" x14ac:dyDescent="0.2">
      <c r="A3176" t="s">
        <v>11735</v>
      </c>
      <c r="B3176">
        <v>3150000</v>
      </c>
      <c r="C3176" s="2">
        <v>43184</v>
      </c>
      <c r="D3176">
        <v>3</v>
      </c>
      <c r="E3176">
        <v>86</v>
      </c>
      <c r="F3176">
        <v>-4</v>
      </c>
      <c r="G3176">
        <v>36627.906976744183</v>
      </c>
      <c r="H3176" t="s">
        <v>11736</v>
      </c>
      <c r="I3176">
        <v>3169</v>
      </c>
      <c r="J3176" t="s">
        <v>11737</v>
      </c>
      <c r="K3176" t="s">
        <v>672</v>
      </c>
      <c r="L3176" t="s">
        <v>86</v>
      </c>
      <c r="M3176" t="s">
        <v>74</v>
      </c>
      <c r="O3176">
        <v>8000</v>
      </c>
      <c r="P3176" t="s">
        <v>67</v>
      </c>
      <c r="Q3176" t="s">
        <v>2585</v>
      </c>
      <c r="R3176">
        <v>338295</v>
      </c>
      <c r="S3176">
        <v>574762.18000000005</v>
      </c>
      <c r="T3176">
        <v>6224580.5</v>
      </c>
      <c r="U3176">
        <v>56.160366199999999</v>
      </c>
      <c r="V3176">
        <v>10.20375291</v>
      </c>
      <c r="W3176" t="s">
        <v>69</v>
      </c>
      <c r="X3176" t="s">
        <v>70</v>
      </c>
      <c r="Y3176" t="s">
        <v>123</v>
      </c>
      <c r="Z3176" t="s">
        <v>72</v>
      </c>
      <c r="AA3176">
        <v>8</v>
      </c>
      <c r="AB3176" t="s">
        <v>196</v>
      </c>
      <c r="AC3176" t="s">
        <v>103</v>
      </c>
      <c r="AD3176" t="s">
        <v>119</v>
      </c>
      <c r="AE3176" t="s">
        <v>75</v>
      </c>
      <c r="AF3176" t="s">
        <v>76</v>
      </c>
      <c r="AG3176" t="s">
        <v>871</v>
      </c>
      <c r="AH3176" t="s">
        <v>126</v>
      </c>
      <c r="AI3176" t="s">
        <v>79</v>
      </c>
      <c r="AJ3176" t="s">
        <v>12476</v>
      </c>
      <c r="AK3176" t="s">
        <v>12477</v>
      </c>
      <c r="AL3176" t="s">
        <v>80</v>
      </c>
      <c r="AM3176" t="s">
        <v>81</v>
      </c>
      <c r="AN3176" t="s">
        <v>1273</v>
      </c>
      <c r="AO3176" t="s">
        <v>2052</v>
      </c>
      <c r="AP3176" t="s">
        <v>83</v>
      </c>
      <c r="AQ3176" t="s">
        <v>107</v>
      </c>
      <c r="AR3176" t="s">
        <v>85</v>
      </c>
      <c r="AS3176" t="s">
        <v>66</v>
      </c>
      <c r="AT3176" t="s">
        <v>74</v>
      </c>
      <c r="AU3176" t="s">
        <v>74</v>
      </c>
      <c r="AV3176" t="s">
        <v>65</v>
      </c>
      <c r="AW3176" t="s">
        <v>109</v>
      </c>
      <c r="AX3176" t="s">
        <v>169</v>
      </c>
      <c r="AY3176" t="s">
        <v>89</v>
      </c>
      <c r="AZ3176" t="s">
        <v>83</v>
      </c>
      <c r="BA3176" t="s">
        <v>90</v>
      </c>
      <c r="BB3176" t="s">
        <v>2586</v>
      </c>
      <c r="BC3176">
        <v>980.21977322432099</v>
      </c>
      <c r="BD3176">
        <v>1120.8721554134729</v>
      </c>
      <c r="BE3176">
        <v>433.5209862038277</v>
      </c>
      <c r="BF3176">
        <v>669.42710825140352</v>
      </c>
      <c r="BG3176" t="s">
        <v>182</v>
      </c>
      <c r="BH3176" t="s">
        <v>201</v>
      </c>
    </row>
    <row r="3177" spans="1:60" x14ac:dyDescent="0.2">
      <c r="A3177" t="s">
        <v>11738</v>
      </c>
      <c r="B3177">
        <v>3870000</v>
      </c>
      <c r="C3177" s="2">
        <v>43184</v>
      </c>
      <c r="D3177">
        <v>5</v>
      </c>
      <c r="E3177">
        <v>109</v>
      </c>
      <c r="F3177">
        <v>-8</v>
      </c>
      <c r="G3177">
        <v>35504.587155963301</v>
      </c>
      <c r="H3177" t="s">
        <v>11739</v>
      </c>
      <c r="I3177">
        <v>3170</v>
      </c>
      <c r="J3177" t="s">
        <v>11740</v>
      </c>
      <c r="K3177" t="s">
        <v>2267</v>
      </c>
      <c r="L3177" t="s">
        <v>427</v>
      </c>
      <c r="M3177" t="s">
        <v>74</v>
      </c>
      <c r="N3177" t="s">
        <v>99</v>
      </c>
      <c r="O3177">
        <v>8000</v>
      </c>
      <c r="P3177" t="s">
        <v>67</v>
      </c>
      <c r="Q3177" t="s">
        <v>1440</v>
      </c>
      <c r="R3177">
        <v>128029</v>
      </c>
      <c r="S3177">
        <v>574718.62</v>
      </c>
      <c r="T3177">
        <v>6222728</v>
      </c>
      <c r="U3177">
        <v>56.143732499999999</v>
      </c>
      <c r="V3177">
        <v>10.202531860000001</v>
      </c>
      <c r="W3177" t="s">
        <v>315</v>
      </c>
      <c r="X3177" t="s">
        <v>275</v>
      </c>
      <c r="Y3177" t="s">
        <v>151</v>
      </c>
      <c r="Z3177" t="s">
        <v>72</v>
      </c>
      <c r="AA3177">
        <v>16.3</v>
      </c>
      <c r="AB3177" t="s">
        <v>316</v>
      </c>
      <c r="AC3177" t="s">
        <v>103</v>
      </c>
      <c r="AD3177" t="s">
        <v>74</v>
      </c>
      <c r="AE3177" t="s">
        <v>75</v>
      </c>
      <c r="AF3177" t="s">
        <v>76</v>
      </c>
      <c r="AG3177" t="s">
        <v>5591</v>
      </c>
      <c r="AH3177" t="s">
        <v>78</v>
      </c>
      <c r="AI3177" t="s">
        <v>79</v>
      </c>
      <c r="AJ3177" t="s">
        <v>12478</v>
      </c>
      <c r="AK3177" t="s">
        <v>12477</v>
      </c>
      <c r="AL3177" t="s">
        <v>80</v>
      </c>
      <c r="AM3177" t="s">
        <v>81</v>
      </c>
      <c r="AN3177" t="s">
        <v>753</v>
      </c>
      <c r="AO3177" t="s">
        <v>83</v>
      </c>
      <c r="AP3177" t="s">
        <v>83</v>
      </c>
      <c r="AQ3177" t="s">
        <v>107</v>
      </c>
      <c r="AR3177" t="s">
        <v>85</v>
      </c>
      <c r="AS3177" t="s">
        <v>119</v>
      </c>
      <c r="AT3177" t="s">
        <v>74</v>
      </c>
      <c r="AU3177" t="s">
        <v>74</v>
      </c>
      <c r="AV3177" t="s">
        <v>98</v>
      </c>
      <c r="AW3177" t="s">
        <v>109</v>
      </c>
      <c r="AX3177" t="s">
        <v>169</v>
      </c>
      <c r="AY3177" t="s">
        <v>89</v>
      </c>
      <c r="AZ3177" t="s">
        <v>83</v>
      </c>
      <c r="BA3177" t="s">
        <v>90</v>
      </c>
      <c r="BB3177" t="s">
        <v>1442</v>
      </c>
      <c r="BC3177">
        <v>1248.478659374711</v>
      </c>
      <c r="BD3177">
        <v>744.03489872434841</v>
      </c>
      <c r="BE3177">
        <v>1476.59373845954</v>
      </c>
      <c r="BF3177">
        <v>701.0003101086894</v>
      </c>
      <c r="BG3177" t="s">
        <v>588</v>
      </c>
      <c r="BH3177" t="s">
        <v>157</v>
      </c>
    </row>
    <row r="3178" spans="1:60" x14ac:dyDescent="0.2">
      <c r="A3178" t="s">
        <v>11741</v>
      </c>
      <c r="B3178">
        <v>2200000</v>
      </c>
      <c r="C3178" s="2">
        <v>43184</v>
      </c>
      <c r="D3178">
        <v>2</v>
      </c>
      <c r="E3178">
        <v>50</v>
      </c>
      <c r="G3178">
        <v>44000</v>
      </c>
      <c r="H3178" t="s">
        <v>11742</v>
      </c>
      <c r="I3178">
        <v>3171</v>
      </c>
      <c r="J3178" t="s">
        <v>11743</v>
      </c>
      <c r="K3178" t="s">
        <v>827</v>
      </c>
      <c r="L3178" t="s">
        <v>828</v>
      </c>
      <c r="M3178" t="s">
        <v>74</v>
      </c>
      <c r="N3178" t="s">
        <v>65</v>
      </c>
      <c r="O3178">
        <v>8000</v>
      </c>
      <c r="P3178" t="s">
        <v>67</v>
      </c>
      <c r="Q3178" t="s">
        <v>829</v>
      </c>
      <c r="R3178">
        <v>149778</v>
      </c>
      <c r="S3178">
        <v>575003.55835683504</v>
      </c>
      <c r="T3178">
        <v>6224507.0297139604</v>
      </c>
      <c r="U3178">
        <v>56.159668340000003</v>
      </c>
      <c r="V3178">
        <v>10.207617689999999</v>
      </c>
      <c r="W3178" t="s">
        <v>177</v>
      </c>
      <c r="X3178" t="s">
        <v>122</v>
      </c>
      <c r="Y3178" t="s">
        <v>123</v>
      </c>
      <c r="Z3178" t="s">
        <v>72</v>
      </c>
      <c r="AA3178">
        <v>3.4</v>
      </c>
      <c r="AB3178" t="s">
        <v>241</v>
      </c>
      <c r="AC3178" t="s">
        <v>74</v>
      </c>
      <c r="AD3178" t="s">
        <v>74</v>
      </c>
      <c r="AE3178" t="s">
        <v>75</v>
      </c>
      <c r="AF3178" t="s">
        <v>76</v>
      </c>
      <c r="AG3178" t="s">
        <v>472</v>
      </c>
      <c r="AH3178" t="s">
        <v>126</v>
      </c>
      <c r="AI3178" t="s">
        <v>79</v>
      </c>
      <c r="AJ3178" t="s">
        <v>12476</v>
      </c>
      <c r="AK3178" t="s">
        <v>12477</v>
      </c>
      <c r="AL3178" t="s">
        <v>80</v>
      </c>
      <c r="AM3178" t="s">
        <v>81</v>
      </c>
      <c r="AN3178" t="s">
        <v>179</v>
      </c>
      <c r="AO3178" t="s">
        <v>830</v>
      </c>
      <c r="AP3178" t="s">
        <v>83</v>
      </c>
      <c r="AQ3178" t="s">
        <v>107</v>
      </c>
      <c r="AR3178" t="s">
        <v>85</v>
      </c>
      <c r="AS3178" t="s">
        <v>65</v>
      </c>
      <c r="AT3178" t="s">
        <v>74</v>
      </c>
      <c r="AU3178" t="s">
        <v>74</v>
      </c>
      <c r="AV3178" t="s">
        <v>66</v>
      </c>
      <c r="AW3178" t="s">
        <v>109</v>
      </c>
      <c r="AX3178" t="s">
        <v>169</v>
      </c>
      <c r="AY3178" t="s">
        <v>89</v>
      </c>
      <c r="AZ3178" t="s">
        <v>83</v>
      </c>
      <c r="BA3178" t="s">
        <v>90</v>
      </c>
      <c r="BB3178" t="s">
        <v>831</v>
      </c>
      <c r="BC3178">
        <v>789.50715370486739</v>
      </c>
      <c r="BD3178">
        <v>1057.7493308702531</v>
      </c>
      <c r="BE3178">
        <v>325.29386421553153</v>
      </c>
      <c r="BF3178">
        <v>417.59031079640522</v>
      </c>
      <c r="BG3178" t="s">
        <v>244</v>
      </c>
      <c r="BH3178" t="s">
        <v>183</v>
      </c>
    </row>
    <row r="3179" spans="1:60" x14ac:dyDescent="0.2">
      <c r="A3179" t="s">
        <v>11744</v>
      </c>
      <c r="B3179">
        <v>3198000</v>
      </c>
      <c r="C3179" s="2">
        <v>43184</v>
      </c>
      <c r="D3179">
        <v>3</v>
      </c>
      <c r="E3179">
        <v>93</v>
      </c>
      <c r="G3179">
        <v>34387.096774193553</v>
      </c>
      <c r="H3179" t="s">
        <v>11745</v>
      </c>
      <c r="I3179">
        <v>3172</v>
      </c>
      <c r="J3179" t="s">
        <v>11746</v>
      </c>
      <c r="K3179" t="s">
        <v>680</v>
      </c>
      <c r="L3179" t="s">
        <v>1555</v>
      </c>
      <c r="M3179" t="s">
        <v>65</v>
      </c>
      <c r="O3179">
        <v>8000</v>
      </c>
      <c r="P3179" t="s">
        <v>67</v>
      </c>
      <c r="Q3179" t="s">
        <v>11747</v>
      </c>
      <c r="R3179">
        <v>480210</v>
      </c>
      <c r="S3179">
        <v>574847.75</v>
      </c>
      <c r="T3179">
        <v>6224762.5</v>
      </c>
      <c r="U3179">
        <v>56.161987629999999</v>
      </c>
      <c r="V3179">
        <v>10.205181530000001</v>
      </c>
      <c r="W3179" t="s">
        <v>69</v>
      </c>
      <c r="X3179" t="s">
        <v>122</v>
      </c>
      <c r="Y3179" t="s">
        <v>123</v>
      </c>
      <c r="Z3179" t="s">
        <v>72</v>
      </c>
      <c r="AA3179">
        <v>17.899999999999999</v>
      </c>
      <c r="AB3179" t="s">
        <v>196</v>
      </c>
      <c r="AC3179" t="s">
        <v>74</v>
      </c>
      <c r="AD3179" t="s">
        <v>66</v>
      </c>
      <c r="AE3179" t="s">
        <v>75</v>
      </c>
      <c r="AF3179" t="s">
        <v>76</v>
      </c>
      <c r="AG3179" t="s">
        <v>1179</v>
      </c>
      <c r="AH3179" t="s">
        <v>126</v>
      </c>
      <c r="AI3179" t="s">
        <v>79</v>
      </c>
      <c r="AJ3179" t="s">
        <v>12476</v>
      </c>
      <c r="AK3179" t="s">
        <v>12477</v>
      </c>
      <c r="AL3179" t="s">
        <v>80</v>
      </c>
      <c r="AM3179" t="s">
        <v>81</v>
      </c>
      <c r="AN3179" t="s">
        <v>728</v>
      </c>
      <c r="AO3179" t="s">
        <v>83</v>
      </c>
      <c r="AP3179" t="s">
        <v>83</v>
      </c>
      <c r="AQ3179" t="s">
        <v>107</v>
      </c>
      <c r="AR3179" t="s">
        <v>85</v>
      </c>
      <c r="AS3179" t="s">
        <v>119</v>
      </c>
      <c r="AT3179" t="s">
        <v>74</v>
      </c>
      <c r="AU3179" t="s">
        <v>74</v>
      </c>
      <c r="AV3179" t="s">
        <v>65</v>
      </c>
      <c r="AW3179" t="s">
        <v>109</v>
      </c>
      <c r="AX3179" t="s">
        <v>110</v>
      </c>
      <c r="AY3179" t="s">
        <v>89</v>
      </c>
      <c r="AZ3179" t="s">
        <v>83</v>
      </c>
      <c r="BA3179" t="s">
        <v>90</v>
      </c>
      <c r="BB3179" t="s">
        <v>9682</v>
      </c>
      <c r="BC3179">
        <v>1087.8747527794651</v>
      </c>
      <c r="BD3179">
        <v>1300.3452650790121</v>
      </c>
      <c r="BE3179">
        <v>583.50594229729847</v>
      </c>
      <c r="BF3179">
        <v>638.182794111421</v>
      </c>
      <c r="BG3179" t="s">
        <v>156</v>
      </c>
      <c r="BH3179" t="s">
        <v>201</v>
      </c>
    </row>
    <row r="3180" spans="1:60" x14ac:dyDescent="0.2">
      <c r="A3180" t="s">
        <v>11748</v>
      </c>
      <c r="B3180">
        <v>2025000</v>
      </c>
      <c r="C3180" s="2">
        <v>43183</v>
      </c>
      <c r="D3180">
        <v>2</v>
      </c>
      <c r="E3180">
        <v>57</v>
      </c>
      <c r="G3180">
        <v>35526.315789473687</v>
      </c>
      <c r="H3180" t="s">
        <v>11749</v>
      </c>
      <c r="I3180">
        <v>3173</v>
      </c>
      <c r="J3180" t="s">
        <v>11750</v>
      </c>
      <c r="K3180" t="s">
        <v>1406</v>
      </c>
      <c r="L3180" t="s">
        <v>1343</v>
      </c>
      <c r="M3180" t="s">
        <v>65</v>
      </c>
      <c r="O3180">
        <v>8000</v>
      </c>
      <c r="P3180" t="s">
        <v>67</v>
      </c>
      <c r="Q3180" t="s">
        <v>6936</v>
      </c>
      <c r="R3180">
        <v>400616</v>
      </c>
      <c r="S3180">
        <v>574717.93999999994</v>
      </c>
      <c r="T3180">
        <v>6224880</v>
      </c>
      <c r="U3180">
        <v>56.163063459999996</v>
      </c>
      <c r="V3180">
        <v>10.203124880000001</v>
      </c>
      <c r="W3180" t="s">
        <v>69</v>
      </c>
      <c r="X3180" t="s">
        <v>122</v>
      </c>
      <c r="Y3180" t="s">
        <v>123</v>
      </c>
      <c r="Z3180" t="s">
        <v>72</v>
      </c>
      <c r="AA3180">
        <v>24.7</v>
      </c>
      <c r="AB3180" t="s">
        <v>196</v>
      </c>
      <c r="AC3180" t="s">
        <v>74</v>
      </c>
      <c r="AD3180" t="s">
        <v>74</v>
      </c>
      <c r="AE3180" t="s">
        <v>75</v>
      </c>
      <c r="AF3180" t="s">
        <v>76</v>
      </c>
      <c r="AG3180" t="s">
        <v>3846</v>
      </c>
      <c r="AH3180" t="s">
        <v>126</v>
      </c>
      <c r="AI3180" t="s">
        <v>79</v>
      </c>
      <c r="AJ3180" t="s">
        <v>12476</v>
      </c>
      <c r="AK3180" t="s">
        <v>12477</v>
      </c>
      <c r="AL3180" t="s">
        <v>80</v>
      </c>
      <c r="AM3180" t="s">
        <v>81</v>
      </c>
      <c r="AN3180" t="s">
        <v>992</v>
      </c>
      <c r="AO3180" t="s">
        <v>2354</v>
      </c>
      <c r="AP3180" t="s">
        <v>83</v>
      </c>
      <c r="AQ3180" t="s">
        <v>107</v>
      </c>
      <c r="AR3180" t="s">
        <v>85</v>
      </c>
      <c r="AS3180" t="s">
        <v>119</v>
      </c>
      <c r="AT3180" t="s">
        <v>74</v>
      </c>
      <c r="AU3180" t="s">
        <v>74</v>
      </c>
      <c r="AV3180" t="s">
        <v>66</v>
      </c>
      <c r="AW3180" t="s">
        <v>109</v>
      </c>
      <c r="AX3180" t="s">
        <v>844</v>
      </c>
      <c r="AY3180" t="s">
        <v>89</v>
      </c>
      <c r="AZ3180" t="s">
        <v>83</v>
      </c>
      <c r="BA3180" t="s">
        <v>90</v>
      </c>
      <c r="BB3180" t="s">
        <v>1415</v>
      </c>
      <c r="BC3180">
        <v>1253.76701756837</v>
      </c>
      <c r="BD3180">
        <v>1422.9075382209539</v>
      </c>
      <c r="BE3180">
        <v>728.95792716210735</v>
      </c>
      <c r="BF3180">
        <v>797.74653404271169</v>
      </c>
      <c r="BG3180" t="s">
        <v>112</v>
      </c>
      <c r="BH3180" t="s">
        <v>201</v>
      </c>
    </row>
    <row r="3181" spans="1:60" x14ac:dyDescent="0.2">
      <c r="A3181" t="s">
        <v>11751</v>
      </c>
      <c r="B3181">
        <v>2298000</v>
      </c>
      <c r="C3181" s="2">
        <v>43183</v>
      </c>
      <c r="D3181">
        <v>2</v>
      </c>
      <c r="E3181">
        <v>66</v>
      </c>
      <c r="G3181">
        <v>34818.181818181823</v>
      </c>
      <c r="H3181" t="s">
        <v>11752</v>
      </c>
      <c r="I3181">
        <v>3174</v>
      </c>
      <c r="J3181" t="s">
        <v>11753</v>
      </c>
      <c r="K3181" t="s">
        <v>758</v>
      </c>
      <c r="L3181" t="s">
        <v>427</v>
      </c>
      <c r="M3181" t="s">
        <v>74</v>
      </c>
      <c r="N3181" t="s">
        <v>99</v>
      </c>
      <c r="O3181">
        <v>8000</v>
      </c>
      <c r="P3181" t="s">
        <v>67</v>
      </c>
      <c r="Q3181" t="s">
        <v>759</v>
      </c>
      <c r="R3181">
        <v>421869</v>
      </c>
      <c r="S3181">
        <v>573897.43000000005</v>
      </c>
      <c r="T3181">
        <v>6224275</v>
      </c>
      <c r="U3181">
        <v>56.157756749999997</v>
      </c>
      <c r="V3181">
        <v>10.18974807</v>
      </c>
      <c r="W3181" t="s">
        <v>101</v>
      </c>
      <c r="X3181" t="s">
        <v>462</v>
      </c>
      <c r="Y3181" t="s">
        <v>71</v>
      </c>
      <c r="Z3181" t="s">
        <v>72</v>
      </c>
      <c r="AA3181">
        <v>13.4</v>
      </c>
      <c r="AB3181" t="s">
        <v>73</v>
      </c>
      <c r="AC3181" t="s">
        <v>103</v>
      </c>
      <c r="AD3181" t="s">
        <v>74</v>
      </c>
      <c r="AE3181" t="s">
        <v>75</v>
      </c>
      <c r="AF3181" t="s">
        <v>76</v>
      </c>
      <c r="AG3181" t="s">
        <v>464</v>
      </c>
      <c r="AH3181" t="s">
        <v>78</v>
      </c>
      <c r="AI3181" t="s">
        <v>79</v>
      </c>
      <c r="AJ3181" t="s">
        <v>12478</v>
      </c>
      <c r="AK3181" t="s">
        <v>12477</v>
      </c>
      <c r="AL3181" t="s">
        <v>80</v>
      </c>
      <c r="AM3181" t="s">
        <v>81</v>
      </c>
      <c r="AN3181" t="s">
        <v>760</v>
      </c>
      <c r="AO3181" t="s">
        <v>83</v>
      </c>
      <c r="AP3181" t="s">
        <v>83</v>
      </c>
      <c r="AQ3181" t="s">
        <v>107</v>
      </c>
      <c r="AR3181" t="s">
        <v>85</v>
      </c>
      <c r="AS3181" t="s">
        <v>98</v>
      </c>
      <c r="AT3181" t="s">
        <v>74</v>
      </c>
      <c r="AU3181" t="s">
        <v>74</v>
      </c>
      <c r="AV3181" t="s">
        <v>66</v>
      </c>
      <c r="AW3181" t="s">
        <v>109</v>
      </c>
      <c r="AX3181" t="s">
        <v>110</v>
      </c>
      <c r="AY3181" t="s">
        <v>89</v>
      </c>
      <c r="AZ3181" t="s">
        <v>83</v>
      </c>
      <c r="BA3181" t="s">
        <v>90</v>
      </c>
      <c r="BB3181" t="s">
        <v>761</v>
      </c>
      <c r="BC3181">
        <v>1532.5544059674801</v>
      </c>
      <c r="BD3181">
        <v>1241.904400793268</v>
      </c>
      <c r="BE3181">
        <v>1048.81821253821</v>
      </c>
      <c r="BF3181">
        <v>1480.775173603347</v>
      </c>
      <c r="BG3181" t="s">
        <v>156</v>
      </c>
      <c r="BH3181" t="s">
        <v>113</v>
      </c>
    </row>
    <row r="3182" spans="1:60" x14ac:dyDescent="0.2">
      <c r="A3182" t="s">
        <v>11754</v>
      </c>
      <c r="B3182">
        <v>2835000</v>
      </c>
      <c r="C3182" s="2">
        <v>43183</v>
      </c>
      <c r="D3182">
        <v>2</v>
      </c>
      <c r="E3182">
        <v>73</v>
      </c>
      <c r="G3182">
        <v>38835.616438356163</v>
      </c>
      <c r="H3182" t="s">
        <v>11755</v>
      </c>
      <c r="I3182">
        <v>3175</v>
      </c>
      <c r="J3182" t="s">
        <v>11756</v>
      </c>
      <c r="K3182" t="s">
        <v>63</v>
      </c>
      <c r="L3182" t="s">
        <v>64</v>
      </c>
      <c r="M3182" t="s">
        <v>459</v>
      </c>
      <c r="N3182" t="s">
        <v>74</v>
      </c>
      <c r="O3182">
        <v>8000</v>
      </c>
      <c r="P3182" t="s">
        <v>67</v>
      </c>
      <c r="Q3182" t="s">
        <v>68</v>
      </c>
      <c r="R3182">
        <v>407742</v>
      </c>
      <c r="S3182">
        <v>574188.11</v>
      </c>
      <c r="T3182">
        <v>6224161.0199999996</v>
      </c>
      <c r="U3182">
        <v>56.156687769999998</v>
      </c>
      <c r="V3182">
        <v>10.194395099999999</v>
      </c>
      <c r="W3182" t="s">
        <v>69</v>
      </c>
      <c r="X3182" t="s">
        <v>70</v>
      </c>
      <c r="Y3182" t="s">
        <v>71</v>
      </c>
      <c r="Z3182" t="s">
        <v>72</v>
      </c>
      <c r="AA3182">
        <v>4.5</v>
      </c>
      <c r="AB3182" t="s">
        <v>73</v>
      </c>
      <c r="AC3182" t="s">
        <v>74</v>
      </c>
      <c r="AD3182" t="s">
        <v>65</v>
      </c>
      <c r="AE3182" t="s">
        <v>75</v>
      </c>
      <c r="AF3182" t="s">
        <v>76</v>
      </c>
      <c r="AG3182" t="s">
        <v>77</v>
      </c>
      <c r="AH3182" t="s">
        <v>78</v>
      </c>
      <c r="AI3182" t="s">
        <v>105</v>
      </c>
      <c r="AJ3182" t="s">
        <v>12478</v>
      </c>
      <c r="AK3182" t="s">
        <v>12477</v>
      </c>
      <c r="AL3182" t="s">
        <v>80</v>
      </c>
      <c r="AM3182" t="s">
        <v>81</v>
      </c>
      <c r="AN3182" t="s">
        <v>82</v>
      </c>
      <c r="AO3182" t="s">
        <v>83</v>
      </c>
      <c r="AP3182" t="s">
        <v>83</v>
      </c>
      <c r="AQ3182" t="s">
        <v>107</v>
      </c>
      <c r="AR3182" t="s">
        <v>85</v>
      </c>
      <c r="AS3182" t="s">
        <v>86</v>
      </c>
      <c r="AT3182" t="s">
        <v>74</v>
      </c>
      <c r="AU3182" t="s">
        <v>74</v>
      </c>
      <c r="AV3182" t="s">
        <v>66</v>
      </c>
      <c r="AW3182" t="s">
        <v>87</v>
      </c>
      <c r="AX3182" t="s">
        <v>88</v>
      </c>
      <c r="AY3182" t="s">
        <v>89</v>
      </c>
      <c r="AZ3182" t="s">
        <v>83</v>
      </c>
      <c r="BA3182" t="s">
        <v>90</v>
      </c>
      <c r="BB3182" t="s">
        <v>91</v>
      </c>
      <c r="BC3182">
        <v>1221.5547695228761</v>
      </c>
      <c r="BD3182">
        <v>953.59871960807675</v>
      </c>
      <c r="BE3182">
        <v>755.46827197572111</v>
      </c>
      <c r="BF3182">
        <v>1183.6875678079621</v>
      </c>
      <c r="BG3182" t="s">
        <v>92</v>
      </c>
      <c r="BH3182" t="s">
        <v>63</v>
      </c>
    </row>
    <row r="3183" spans="1:60" x14ac:dyDescent="0.2">
      <c r="A3183" t="s">
        <v>11757</v>
      </c>
      <c r="B3183">
        <v>1565000</v>
      </c>
      <c r="C3183" s="2">
        <v>43182</v>
      </c>
      <c r="D3183">
        <v>2</v>
      </c>
      <c r="E3183">
        <v>55</v>
      </c>
      <c r="F3183">
        <v>-7</v>
      </c>
      <c r="G3183">
        <v>28454.54545454546</v>
      </c>
      <c r="H3183" t="s">
        <v>11758</v>
      </c>
      <c r="I3183">
        <v>3176</v>
      </c>
      <c r="J3183" t="s">
        <v>11759</v>
      </c>
      <c r="K3183" t="s">
        <v>1426</v>
      </c>
      <c r="L3183" t="s">
        <v>119</v>
      </c>
      <c r="M3183" t="s">
        <v>74</v>
      </c>
      <c r="N3183" t="s">
        <v>99</v>
      </c>
      <c r="O3183">
        <v>8000</v>
      </c>
      <c r="P3183" t="s">
        <v>67</v>
      </c>
      <c r="Q3183" t="s">
        <v>1428</v>
      </c>
      <c r="R3183">
        <v>343086</v>
      </c>
      <c r="S3183">
        <v>575164.81000000006</v>
      </c>
      <c r="T3183">
        <v>6224737</v>
      </c>
      <c r="U3183">
        <v>56.161708699999998</v>
      </c>
      <c r="V3183">
        <v>10.210278280000001</v>
      </c>
      <c r="W3183" t="s">
        <v>177</v>
      </c>
      <c r="X3183" t="s">
        <v>122</v>
      </c>
      <c r="Y3183" t="s">
        <v>123</v>
      </c>
      <c r="Z3183" t="s">
        <v>72</v>
      </c>
      <c r="AA3183">
        <v>5.7</v>
      </c>
      <c r="AB3183" t="s">
        <v>196</v>
      </c>
      <c r="AC3183" t="s">
        <v>74</v>
      </c>
      <c r="AD3183" t="s">
        <v>74</v>
      </c>
      <c r="AE3183" t="s">
        <v>75</v>
      </c>
      <c r="AF3183" t="s">
        <v>76</v>
      </c>
      <c r="AG3183" t="s">
        <v>197</v>
      </c>
      <c r="AH3183" t="s">
        <v>126</v>
      </c>
      <c r="AI3183" t="s">
        <v>79</v>
      </c>
      <c r="AJ3183" t="s">
        <v>12478</v>
      </c>
      <c r="AK3183" t="s">
        <v>12477</v>
      </c>
      <c r="AL3183" t="s">
        <v>80</v>
      </c>
      <c r="AM3183" t="s">
        <v>81</v>
      </c>
      <c r="AN3183" t="s">
        <v>950</v>
      </c>
      <c r="AO3183" t="s">
        <v>83</v>
      </c>
      <c r="AP3183" t="s">
        <v>83</v>
      </c>
      <c r="AQ3183" t="s">
        <v>107</v>
      </c>
      <c r="AR3183" t="s">
        <v>85</v>
      </c>
      <c r="AS3183" t="s">
        <v>65</v>
      </c>
      <c r="AT3183" t="s">
        <v>74</v>
      </c>
      <c r="AU3183" t="s">
        <v>74</v>
      </c>
      <c r="AV3183" t="s">
        <v>66</v>
      </c>
      <c r="AW3183" t="s">
        <v>109</v>
      </c>
      <c r="AX3183" t="s">
        <v>110</v>
      </c>
      <c r="AY3183" t="s">
        <v>89</v>
      </c>
      <c r="AZ3183" t="s">
        <v>83</v>
      </c>
      <c r="BA3183" t="s">
        <v>90</v>
      </c>
      <c r="BB3183" t="s">
        <v>3349</v>
      </c>
      <c r="BC3183">
        <v>955.53845236258815</v>
      </c>
      <c r="BD3183">
        <v>1315.7879067451549</v>
      </c>
      <c r="BE3183">
        <v>592.19464738483236</v>
      </c>
      <c r="BF3183">
        <v>329.66039233177457</v>
      </c>
      <c r="BG3183" t="s">
        <v>182</v>
      </c>
      <c r="BH3183" t="s">
        <v>201</v>
      </c>
    </row>
    <row r="3184" spans="1:60" x14ac:dyDescent="0.2">
      <c r="A3184" t="s">
        <v>11760</v>
      </c>
      <c r="B3184">
        <v>3898000</v>
      </c>
      <c r="C3184" s="2">
        <v>43182</v>
      </c>
      <c r="D3184">
        <v>3</v>
      </c>
      <c r="E3184">
        <v>96</v>
      </c>
      <c r="G3184">
        <v>40604.166666666657</v>
      </c>
      <c r="H3184" t="s">
        <v>11761</v>
      </c>
      <c r="I3184">
        <v>3177</v>
      </c>
      <c r="J3184" t="s">
        <v>11762</v>
      </c>
      <c r="K3184" t="s">
        <v>337</v>
      </c>
      <c r="L3184" t="s">
        <v>1878</v>
      </c>
      <c r="M3184" t="s">
        <v>86</v>
      </c>
      <c r="N3184" t="s">
        <v>99</v>
      </c>
      <c r="O3184">
        <v>8000</v>
      </c>
      <c r="P3184" t="s">
        <v>67</v>
      </c>
      <c r="Q3184" t="s">
        <v>609</v>
      </c>
      <c r="R3184">
        <v>983765</v>
      </c>
      <c r="S3184">
        <v>576122.22</v>
      </c>
      <c r="T3184">
        <v>6225206.9100000001</v>
      </c>
      <c r="U3184">
        <v>56.165777859999999</v>
      </c>
      <c r="V3184">
        <v>10.225824660000001</v>
      </c>
      <c r="W3184" t="s">
        <v>340</v>
      </c>
      <c r="X3184" t="s">
        <v>122</v>
      </c>
      <c r="Y3184" t="s">
        <v>123</v>
      </c>
      <c r="Z3184" t="s">
        <v>72</v>
      </c>
      <c r="AA3184">
        <v>1.9</v>
      </c>
      <c r="AB3184" t="s">
        <v>124</v>
      </c>
      <c r="AC3184" t="s">
        <v>74</v>
      </c>
      <c r="AD3184" t="s">
        <v>74</v>
      </c>
      <c r="AE3184" t="s">
        <v>75</v>
      </c>
      <c r="AF3184" t="s">
        <v>76</v>
      </c>
      <c r="AG3184" t="s">
        <v>1082</v>
      </c>
      <c r="AH3184" t="s">
        <v>126</v>
      </c>
      <c r="AI3184" t="s">
        <v>79</v>
      </c>
      <c r="AJ3184" t="s">
        <v>12476</v>
      </c>
      <c r="AK3184" t="s">
        <v>12477</v>
      </c>
      <c r="AL3184" t="s">
        <v>80</v>
      </c>
      <c r="AM3184" t="s">
        <v>81</v>
      </c>
      <c r="AN3184" t="s">
        <v>139</v>
      </c>
      <c r="AO3184" t="s">
        <v>83</v>
      </c>
      <c r="AP3184" t="s">
        <v>83</v>
      </c>
      <c r="AQ3184" t="s">
        <v>107</v>
      </c>
      <c r="AR3184" t="s">
        <v>85</v>
      </c>
      <c r="AS3184" t="s">
        <v>136</v>
      </c>
      <c r="AT3184" t="s">
        <v>74</v>
      </c>
      <c r="AU3184" t="s">
        <v>74</v>
      </c>
      <c r="AV3184" t="s">
        <v>65</v>
      </c>
      <c r="AW3184" t="s">
        <v>109</v>
      </c>
      <c r="AX3184" t="s">
        <v>88</v>
      </c>
      <c r="AY3184" t="s">
        <v>89</v>
      </c>
      <c r="AZ3184" t="s">
        <v>83</v>
      </c>
      <c r="BA3184" t="s">
        <v>90</v>
      </c>
      <c r="BB3184" t="s">
        <v>611</v>
      </c>
      <c r="BC3184">
        <v>1599.518454226014</v>
      </c>
      <c r="BD3184">
        <v>2164.7024729857981</v>
      </c>
      <c r="BE3184">
        <v>1556.0296187362369</v>
      </c>
      <c r="BF3184">
        <v>242.55307490502511</v>
      </c>
      <c r="BG3184" t="s">
        <v>92</v>
      </c>
      <c r="BH3184" t="s">
        <v>131</v>
      </c>
    </row>
    <row r="3185" spans="1:60" x14ac:dyDescent="0.2">
      <c r="A3185" t="s">
        <v>11763</v>
      </c>
      <c r="B3185">
        <v>6000000</v>
      </c>
      <c r="C3185" s="2">
        <v>43182</v>
      </c>
      <c r="D3185">
        <v>5</v>
      </c>
      <c r="E3185">
        <v>178</v>
      </c>
      <c r="F3185">
        <v>-8</v>
      </c>
      <c r="G3185">
        <v>33707.865168539327</v>
      </c>
      <c r="H3185" t="s">
        <v>11764</v>
      </c>
      <c r="I3185">
        <v>3178</v>
      </c>
      <c r="J3185" t="s">
        <v>11765</v>
      </c>
      <c r="K3185" t="s">
        <v>662</v>
      </c>
      <c r="L3185" t="s">
        <v>2222</v>
      </c>
      <c r="M3185" t="s">
        <v>65</v>
      </c>
      <c r="N3185" t="s">
        <v>147</v>
      </c>
      <c r="O3185">
        <v>8000</v>
      </c>
      <c r="P3185" t="s">
        <v>67</v>
      </c>
      <c r="Q3185" t="s">
        <v>10146</v>
      </c>
      <c r="R3185">
        <v>262558</v>
      </c>
      <c r="S3185">
        <v>575455.68000000005</v>
      </c>
      <c r="T3185">
        <v>6224704</v>
      </c>
      <c r="U3185">
        <v>56.161366340000001</v>
      </c>
      <c r="V3185">
        <v>10.21495122</v>
      </c>
      <c r="W3185" t="s">
        <v>177</v>
      </c>
      <c r="X3185" t="s">
        <v>122</v>
      </c>
      <c r="Y3185" t="s">
        <v>123</v>
      </c>
      <c r="Z3185" t="s">
        <v>72</v>
      </c>
      <c r="AA3185">
        <v>2.2999999999999998</v>
      </c>
      <c r="AB3185" t="s">
        <v>124</v>
      </c>
      <c r="AC3185" t="s">
        <v>103</v>
      </c>
      <c r="AD3185" t="s">
        <v>98</v>
      </c>
      <c r="AE3185" t="s">
        <v>75</v>
      </c>
      <c r="AF3185" t="s">
        <v>76</v>
      </c>
      <c r="AG3185" t="s">
        <v>9707</v>
      </c>
      <c r="AH3185" t="s">
        <v>126</v>
      </c>
      <c r="AI3185" t="s">
        <v>79</v>
      </c>
      <c r="AJ3185" t="s">
        <v>12478</v>
      </c>
      <c r="AK3185" t="s">
        <v>12477</v>
      </c>
      <c r="AL3185" t="s">
        <v>80</v>
      </c>
      <c r="AM3185" t="s">
        <v>81</v>
      </c>
      <c r="AN3185" t="s">
        <v>154</v>
      </c>
      <c r="AO3185" t="s">
        <v>222</v>
      </c>
      <c r="AP3185" t="s">
        <v>83</v>
      </c>
      <c r="AQ3185" t="s">
        <v>107</v>
      </c>
      <c r="AR3185" t="s">
        <v>85</v>
      </c>
      <c r="AS3185" t="s">
        <v>119</v>
      </c>
      <c r="AT3185" t="s">
        <v>66</v>
      </c>
      <c r="AU3185" t="s">
        <v>66</v>
      </c>
      <c r="AV3185" t="s">
        <v>98</v>
      </c>
      <c r="AW3185" t="s">
        <v>109</v>
      </c>
      <c r="AX3185" t="s">
        <v>110</v>
      </c>
      <c r="AY3185" t="s">
        <v>89</v>
      </c>
      <c r="AZ3185" t="s">
        <v>83</v>
      </c>
      <c r="BA3185" t="s">
        <v>90</v>
      </c>
      <c r="BB3185" t="s">
        <v>10147</v>
      </c>
      <c r="BC3185">
        <v>908.18924002029439</v>
      </c>
      <c r="BD3185">
        <v>1386.248049385697</v>
      </c>
      <c r="BE3185">
        <v>726.16567014610371</v>
      </c>
      <c r="BF3185">
        <v>45.29314446808884</v>
      </c>
      <c r="BG3185" t="s">
        <v>112</v>
      </c>
      <c r="BH3185" t="s">
        <v>171</v>
      </c>
    </row>
    <row r="3186" spans="1:60" x14ac:dyDescent="0.2">
      <c r="A3186" t="s">
        <v>11766</v>
      </c>
      <c r="B3186">
        <v>2100000</v>
      </c>
      <c r="C3186" s="2">
        <v>43181</v>
      </c>
      <c r="D3186">
        <v>2</v>
      </c>
      <c r="E3186">
        <v>54</v>
      </c>
      <c r="F3186">
        <v>-4</v>
      </c>
      <c r="G3186">
        <v>38888.888888888891</v>
      </c>
      <c r="H3186" t="s">
        <v>11767</v>
      </c>
      <c r="I3186">
        <v>3179</v>
      </c>
      <c r="J3186" t="s">
        <v>11768</v>
      </c>
      <c r="K3186" t="s">
        <v>1433</v>
      </c>
      <c r="L3186" t="s">
        <v>119</v>
      </c>
      <c r="M3186" t="s">
        <v>163</v>
      </c>
      <c r="N3186" t="s">
        <v>119</v>
      </c>
      <c r="O3186">
        <v>8000</v>
      </c>
      <c r="P3186" t="s">
        <v>67</v>
      </c>
      <c r="Q3186" t="s">
        <v>1434</v>
      </c>
      <c r="R3186">
        <v>130546</v>
      </c>
      <c r="S3186">
        <v>574257.06000000006</v>
      </c>
      <c r="T3186">
        <v>6223612</v>
      </c>
      <c r="U3186">
        <v>56.151745320000003</v>
      </c>
      <c r="V3186">
        <v>10.19535175</v>
      </c>
      <c r="W3186" t="s">
        <v>149</v>
      </c>
      <c r="X3186" t="s">
        <v>70</v>
      </c>
      <c r="Y3186" t="s">
        <v>123</v>
      </c>
      <c r="Z3186" t="s">
        <v>72</v>
      </c>
      <c r="AA3186">
        <v>4.2</v>
      </c>
      <c r="AB3186" t="s">
        <v>241</v>
      </c>
      <c r="AC3186" t="s">
        <v>103</v>
      </c>
      <c r="AD3186" t="s">
        <v>74</v>
      </c>
      <c r="AE3186" t="s">
        <v>75</v>
      </c>
      <c r="AF3186" t="s">
        <v>76</v>
      </c>
      <c r="AG3186" t="s">
        <v>1946</v>
      </c>
      <c r="AH3186" t="s">
        <v>78</v>
      </c>
      <c r="AI3186" t="s">
        <v>79</v>
      </c>
      <c r="AJ3186" t="s">
        <v>12478</v>
      </c>
      <c r="AK3186" t="s">
        <v>12477</v>
      </c>
      <c r="AL3186" t="s">
        <v>80</v>
      </c>
      <c r="AM3186" t="s">
        <v>81</v>
      </c>
      <c r="AN3186" t="s">
        <v>222</v>
      </c>
      <c r="AO3186" t="s">
        <v>1435</v>
      </c>
      <c r="AP3186" t="s">
        <v>83</v>
      </c>
      <c r="AQ3186" t="s">
        <v>107</v>
      </c>
      <c r="AR3186" t="s">
        <v>85</v>
      </c>
      <c r="AS3186" t="s">
        <v>65</v>
      </c>
      <c r="AT3186" t="s">
        <v>74</v>
      </c>
      <c r="AU3186" t="s">
        <v>74</v>
      </c>
      <c r="AV3186" t="s">
        <v>66</v>
      </c>
      <c r="AW3186" t="s">
        <v>109</v>
      </c>
      <c r="AX3186" t="s">
        <v>110</v>
      </c>
      <c r="AY3186" t="s">
        <v>89</v>
      </c>
      <c r="AZ3186" t="s">
        <v>83</v>
      </c>
      <c r="BA3186" t="s">
        <v>90</v>
      </c>
      <c r="BB3186" t="s">
        <v>2737</v>
      </c>
      <c r="BC3186">
        <v>1114.658384522168</v>
      </c>
      <c r="BD3186">
        <v>599.05078576915025</v>
      </c>
      <c r="BE3186">
        <v>895.35528308475511</v>
      </c>
      <c r="BF3186">
        <v>1159.8087620738611</v>
      </c>
      <c r="BG3186" t="s">
        <v>112</v>
      </c>
      <c r="BH3186" t="s">
        <v>245</v>
      </c>
    </row>
    <row r="3187" spans="1:60" x14ac:dyDescent="0.2">
      <c r="A3187" t="s">
        <v>11769</v>
      </c>
      <c r="B3187">
        <v>3625000</v>
      </c>
      <c r="C3187" s="2">
        <v>43181</v>
      </c>
      <c r="D3187">
        <v>3</v>
      </c>
      <c r="E3187">
        <v>85</v>
      </c>
      <c r="F3187">
        <v>-2</v>
      </c>
      <c r="G3187">
        <v>42647.058823529413</v>
      </c>
      <c r="H3187" t="s">
        <v>11770</v>
      </c>
      <c r="I3187">
        <v>3180</v>
      </c>
      <c r="J3187" t="s">
        <v>11771</v>
      </c>
      <c r="K3187" t="s">
        <v>1108</v>
      </c>
      <c r="L3187" t="s">
        <v>2049</v>
      </c>
      <c r="M3187" t="s">
        <v>65</v>
      </c>
      <c r="O3187">
        <v>8000</v>
      </c>
      <c r="P3187" t="s">
        <v>67</v>
      </c>
      <c r="Q3187" t="s">
        <v>5353</v>
      </c>
      <c r="R3187">
        <v>120036</v>
      </c>
      <c r="S3187">
        <v>574305.63</v>
      </c>
      <c r="T3187">
        <v>6223190.5</v>
      </c>
      <c r="U3187">
        <v>56.147951519999999</v>
      </c>
      <c r="V3187">
        <v>10.1960158</v>
      </c>
      <c r="W3187" t="s">
        <v>149</v>
      </c>
      <c r="X3187" t="s">
        <v>150</v>
      </c>
      <c r="Y3187" t="s">
        <v>123</v>
      </c>
      <c r="Z3187" t="s">
        <v>72</v>
      </c>
      <c r="AA3187">
        <v>13.8</v>
      </c>
      <c r="AB3187" t="s">
        <v>241</v>
      </c>
      <c r="AC3187" t="s">
        <v>74</v>
      </c>
      <c r="AD3187" t="s">
        <v>108</v>
      </c>
      <c r="AE3187" t="s">
        <v>75</v>
      </c>
      <c r="AF3187" t="s">
        <v>76</v>
      </c>
      <c r="AG3187" t="s">
        <v>220</v>
      </c>
      <c r="AH3187" t="s">
        <v>78</v>
      </c>
      <c r="AI3187" t="s">
        <v>79</v>
      </c>
      <c r="AJ3187" t="s">
        <v>12476</v>
      </c>
      <c r="AK3187" t="s">
        <v>12477</v>
      </c>
      <c r="AL3187" t="s">
        <v>80</v>
      </c>
      <c r="AM3187" t="s">
        <v>81</v>
      </c>
      <c r="AN3187" t="s">
        <v>1112</v>
      </c>
      <c r="AO3187" t="s">
        <v>3426</v>
      </c>
      <c r="AP3187" t="s">
        <v>83</v>
      </c>
      <c r="AQ3187" t="s">
        <v>107</v>
      </c>
      <c r="AR3187" t="s">
        <v>85</v>
      </c>
      <c r="AS3187" t="s">
        <v>65</v>
      </c>
      <c r="AT3187" t="s">
        <v>74</v>
      </c>
      <c r="AU3187" t="s">
        <v>74</v>
      </c>
      <c r="AV3187" t="s">
        <v>65</v>
      </c>
      <c r="AW3187" t="s">
        <v>109</v>
      </c>
      <c r="AX3187" t="s">
        <v>110</v>
      </c>
      <c r="AY3187" t="s">
        <v>89</v>
      </c>
      <c r="AZ3187" t="s">
        <v>83</v>
      </c>
      <c r="BA3187" t="s">
        <v>90</v>
      </c>
      <c r="BB3187" t="s">
        <v>5354</v>
      </c>
      <c r="BC3187">
        <v>1214.684843903598</v>
      </c>
      <c r="BD3187">
        <v>597.02720684109011</v>
      </c>
      <c r="BE3187">
        <v>1183.2514591251841</v>
      </c>
      <c r="BF3187">
        <v>1099.562431921313</v>
      </c>
      <c r="BG3187" t="s">
        <v>182</v>
      </c>
      <c r="BH3187" t="s">
        <v>157</v>
      </c>
    </row>
    <row r="3188" spans="1:60" x14ac:dyDescent="0.2">
      <c r="A3188" t="s">
        <v>11772</v>
      </c>
      <c r="B3188">
        <v>1525000</v>
      </c>
      <c r="C3188" s="2">
        <v>43181</v>
      </c>
      <c r="D3188">
        <v>2</v>
      </c>
      <c r="E3188">
        <v>44</v>
      </c>
      <c r="F3188">
        <v>-2</v>
      </c>
      <c r="G3188">
        <v>34659.090909090912</v>
      </c>
      <c r="H3188" t="s">
        <v>11773</v>
      </c>
      <c r="I3188">
        <v>3181</v>
      </c>
      <c r="J3188" t="s">
        <v>11774</v>
      </c>
      <c r="K3188" t="s">
        <v>1129</v>
      </c>
      <c r="L3188" t="s">
        <v>74</v>
      </c>
      <c r="M3188" t="s">
        <v>163</v>
      </c>
      <c r="N3188" t="s">
        <v>207</v>
      </c>
      <c r="O3188">
        <v>8000</v>
      </c>
      <c r="P3188" t="s">
        <v>67</v>
      </c>
      <c r="Q3188" t="s">
        <v>5160</v>
      </c>
      <c r="R3188">
        <v>329040</v>
      </c>
      <c r="S3188">
        <v>573744.5</v>
      </c>
      <c r="T3188">
        <v>6222730</v>
      </c>
      <c r="U3188">
        <v>56.143902009999998</v>
      </c>
      <c r="V3188">
        <v>10.186858600000001</v>
      </c>
      <c r="W3188" t="s">
        <v>209</v>
      </c>
      <c r="X3188" t="s">
        <v>210</v>
      </c>
      <c r="Y3188" t="s">
        <v>151</v>
      </c>
      <c r="Z3188" t="s">
        <v>72</v>
      </c>
      <c r="AA3188">
        <v>21.2</v>
      </c>
      <c r="AB3188" t="s">
        <v>152</v>
      </c>
      <c r="AC3188" t="s">
        <v>74</v>
      </c>
      <c r="AD3188" t="s">
        <v>119</v>
      </c>
      <c r="AE3188" t="s">
        <v>75</v>
      </c>
      <c r="AF3188" t="s">
        <v>76</v>
      </c>
      <c r="AG3188" t="s">
        <v>791</v>
      </c>
      <c r="AH3188" t="s">
        <v>212</v>
      </c>
      <c r="AI3188" t="s">
        <v>79</v>
      </c>
      <c r="AJ3188" t="s">
        <v>12476</v>
      </c>
      <c r="AK3188" t="s">
        <v>12477</v>
      </c>
      <c r="AL3188" t="s">
        <v>80</v>
      </c>
      <c r="AM3188" t="s">
        <v>81</v>
      </c>
      <c r="AN3188" t="s">
        <v>2084</v>
      </c>
      <c r="AO3188" t="s">
        <v>83</v>
      </c>
      <c r="AP3188" t="s">
        <v>83</v>
      </c>
      <c r="AQ3188" t="s">
        <v>107</v>
      </c>
      <c r="AR3188" t="s">
        <v>85</v>
      </c>
      <c r="AS3188" t="s">
        <v>119</v>
      </c>
      <c r="AT3188" t="s">
        <v>74</v>
      </c>
      <c r="AU3188" t="s">
        <v>74</v>
      </c>
      <c r="AV3188" t="s">
        <v>66</v>
      </c>
      <c r="AW3188" t="s">
        <v>109</v>
      </c>
      <c r="AX3188" t="s">
        <v>169</v>
      </c>
      <c r="AY3188" t="s">
        <v>89</v>
      </c>
      <c r="AZ3188" t="s">
        <v>83</v>
      </c>
      <c r="BA3188" t="s">
        <v>90</v>
      </c>
      <c r="BB3188" t="s">
        <v>5161</v>
      </c>
      <c r="BC3188">
        <v>1933.817344926279</v>
      </c>
      <c r="BD3188">
        <v>1314.4767951532631</v>
      </c>
      <c r="BE3188">
        <v>1886.2727778111559</v>
      </c>
      <c r="BF3188">
        <v>1646.1547651655201</v>
      </c>
      <c r="BG3188" t="s">
        <v>182</v>
      </c>
      <c r="BH3188" t="s">
        <v>210</v>
      </c>
    </row>
    <row r="3189" spans="1:60" x14ac:dyDescent="0.2">
      <c r="A3189" t="s">
        <v>11775</v>
      </c>
      <c r="B3189">
        <v>5200000</v>
      </c>
      <c r="C3189" s="2">
        <v>43181</v>
      </c>
      <c r="D3189">
        <v>1</v>
      </c>
      <c r="E3189">
        <v>42</v>
      </c>
      <c r="G3189">
        <v>123809.5238095238</v>
      </c>
      <c r="H3189" t="s">
        <v>11776</v>
      </c>
      <c r="I3189">
        <v>3182</v>
      </c>
      <c r="J3189" t="s">
        <v>11777</v>
      </c>
      <c r="K3189" t="s">
        <v>697</v>
      </c>
      <c r="L3189" t="s">
        <v>98</v>
      </c>
      <c r="M3189" t="s">
        <v>98</v>
      </c>
      <c r="N3189" t="s">
        <v>99</v>
      </c>
      <c r="O3189">
        <v>8000</v>
      </c>
      <c r="P3189" t="s">
        <v>67</v>
      </c>
      <c r="Q3189" t="s">
        <v>11778</v>
      </c>
      <c r="R3189">
        <v>223854</v>
      </c>
      <c r="S3189">
        <v>574317.12</v>
      </c>
      <c r="T3189">
        <v>6223903</v>
      </c>
      <c r="U3189">
        <v>56.154349949999997</v>
      </c>
      <c r="V3189">
        <v>10.19639956</v>
      </c>
      <c r="W3189" t="s">
        <v>149</v>
      </c>
      <c r="X3189" t="s">
        <v>70</v>
      </c>
      <c r="Y3189" t="s">
        <v>123</v>
      </c>
      <c r="Z3189" t="s">
        <v>72</v>
      </c>
      <c r="AA3189">
        <v>2.5</v>
      </c>
      <c r="AB3189" t="s">
        <v>241</v>
      </c>
      <c r="AC3189" t="s">
        <v>74</v>
      </c>
      <c r="AD3189" t="s">
        <v>74</v>
      </c>
      <c r="AE3189" t="s">
        <v>75</v>
      </c>
      <c r="AF3189" t="s">
        <v>76</v>
      </c>
      <c r="AG3189" t="s">
        <v>852</v>
      </c>
      <c r="AH3189" t="s">
        <v>78</v>
      </c>
      <c r="AI3189" t="s">
        <v>105</v>
      </c>
      <c r="AJ3189" t="s">
        <v>12478</v>
      </c>
      <c r="AK3189" t="s">
        <v>12477</v>
      </c>
      <c r="AL3189" t="s">
        <v>80</v>
      </c>
      <c r="AM3189" t="s">
        <v>81</v>
      </c>
      <c r="AN3189" t="s">
        <v>628</v>
      </c>
      <c r="AO3189" t="s">
        <v>1032</v>
      </c>
      <c r="AP3189" t="s">
        <v>83</v>
      </c>
      <c r="AQ3189" t="s">
        <v>107</v>
      </c>
      <c r="AR3189" t="s">
        <v>85</v>
      </c>
      <c r="AS3189" t="s">
        <v>98</v>
      </c>
      <c r="AT3189" t="s">
        <v>74</v>
      </c>
      <c r="AU3189" t="s">
        <v>74</v>
      </c>
      <c r="AV3189" t="s">
        <v>74</v>
      </c>
      <c r="AW3189" t="s">
        <v>109</v>
      </c>
      <c r="AX3189" t="s">
        <v>110</v>
      </c>
      <c r="AY3189" t="s">
        <v>89</v>
      </c>
      <c r="AZ3189" t="s">
        <v>83</v>
      </c>
      <c r="BA3189" t="s">
        <v>83</v>
      </c>
      <c r="BB3189" t="s">
        <v>11779</v>
      </c>
      <c r="BC3189">
        <v>1043.5457725536889</v>
      </c>
      <c r="BD3189">
        <v>681.73869636301913</v>
      </c>
      <c r="BE3189">
        <v>687.6960655147775</v>
      </c>
      <c r="BF3189">
        <v>1056.907407277823</v>
      </c>
      <c r="BG3189" t="s">
        <v>112</v>
      </c>
      <c r="BH3189" t="s">
        <v>245</v>
      </c>
    </row>
    <row r="3190" spans="1:60" x14ac:dyDescent="0.2">
      <c r="A3190" t="s">
        <v>11780</v>
      </c>
      <c r="B3190">
        <v>5000000</v>
      </c>
      <c r="C3190" s="2">
        <v>43181</v>
      </c>
      <c r="D3190">
        <v>3</v>
      </c>
      <c r="E3190">
        <v>125</v>
      </c>
      <c r="G3190">
        <v>40000</v>
      </c>
      <c r="H3190" t="s">
        <v>11781</v>
      </c>
      <c r="I3190">
        <v>3183</v>
      </c>
      <c r="J3190" t="s">
        <v>11782</v>
      </c>
      <c r="K3190" t="s">
        <v>117</v>
      </c>
      <c r="L3190" t="s">
        <v>828</v>
      </c>
      <c r="M3190" t="s">
        <v>427</v>
      </c>
      <c r="N3190" t="s">
        <v>147</v>
      </c>
      <c r="O3190">
        <v>8000</v>
      </c>
      <c r="P3190" t="s">
        <v>67</v>
      </c>
      <c r="Q3190" t="s">
        <v>120</v>
      </c>
      <c r="R3190">
        <v>992149</v>
      </c>
      <c r="S3190">
        <v>576290.57258114498</v>
      </c>
      <c r="T3190">
        <v>6224944.3798887599</v>
      </c>
      <c r="U3190">
        <v>56.163392739999999</v>
      </c>
      <c r="V3190">
        <v>10.22845972</v>
      </c>
      <c r="W3190" t="s">
        <v>121</v>
      </c>
      <c r="X3190" t="s">
        <v>122</v>
      </c>
      <c r="Y3190" t="s">
        <v>123</v>
      </c>
      <c r="Z3190" t="s">
        <v>72</v>
      </c>
      <c r="AA3190">
        <v>2.1</v>
      </c>
      <c r="AB3190" t="s">
        <v>124</v>
      </c>
      <c r="AC3190" t="s">
        <v>74</v>
      </c>
      <c r="AD3190" t="s">
        <v>74</v>
      </c>
      <c r="AE3190" t="s">
        <v>75</v>
      </c>
      <c r="AF3190" t="s">
        <v>76</v>
      </c>
      <c r="AG3190" t="s">
        <v>5935</v>
      </c>
      <c r="AH3190" t="s">
        <v>126</v>
      </c>
      <c r="AI3190" t="s">
        <v>79</v>
      </c>
      <c r="AJ3190" t="s">
        <v>12478</v>
      </c>
      <c r="AK3190" t="s">
        <v>12477</v>
      </c>
      <c r="AL3190" t="s">
        <v>80</v>
      </c>
      <c r="AM3190" t="s">
        <v>81</v>
      </c>
      <c r="AN3190" t="s">
        <v>127</v>
      </c>
      <c r="AO3190" t="s">
        <v>83</v>
      </c>
      <c r="AP3190" t="s">
        <v>83</v>
      </c>
      <c r="AQ3190" t="s">
        <v>107</v>
      </c>
      <c r="AR3190" t="s">
        <v>85</v>
      </c>
      <c r="AS3190" t="s">
        <v>128</v>
      </c>
      <c r="AT3190" t="s">
        <v>74</v>
      </c>
      <c r="AU3190" t="s">
        <v>74</v>
      </c>
      <c r="AV3190" t="s">
        <v>65</v>
      </c>
      <c r="AW3190" t="s">
        <v>87</v>
      </c>
      <c r="AX3190" t="s">
        <v>88</v>
      </c>
      <c r="AY3190" t="s">
        <v>89</v>
      </c>
      <c r="AZ3190" t="s">
        <v>83</v>
      </c>
      <c r="BA3190" t="s">
        <v>83</v>
      </c>
      <c r="BB3190" t="s">
        <v>129</v>
      </c>
      <c r="BC3190">
        <v>1474.369357622149</v>
      </c>
      <c r="BD3190">
        <v>2073.0469532851912</v>
      </c>
      <c r="BE3190">
        <v>1542.010203677554</v>
      </c>
      <c r="BF3190">
        <v>309.60822410401028</v>
      </c>
      <c r="BG3190" t="s">
        <v>130</v>
      </c>
      <c r="BH3190" t="s">
        <v>131</v>
      </c>
    </row>
    <row r="3191" spans="1:60" x14ac:dyDescent="0.2">
      <c r="A3191" t="s">
        <v>11783</v>
      </c>
      <c r="B3191">
        <v>2700000</v>
      </c>
      <c r="C3191" s="2">
        <v>43180</v>
      </c>
      <c r="D3191">
        <v>3</v>
      </c>
      <c r="E3191">
        <v>82</v>
      </c>
      <c r="F3191">
        <v>-4</v>
      </c>
      <c r="G3191">
        <v>32926.829268292677</v>
      </c>
      <c r="H3191" t="s">
        <v>11784</v>
      </c>
      <c r="I3191">
        <v>3184</v>
      </c>
      <c r="J3191" t="s">
        <v>11785</v>
      </c>
      <c r="K3191" t="s">
        <v>272</v>
      </c>
      <c r="L3191" t="s">
        <v>5884</v>
      </c>
      <c r="M3191" t="s">
        <v>163</v>
      </c>
      <c r="N3191" t="s">
        <v>147</v>
      </c>
      <c r="O3191">
        <v>8000</v>
      </c>
      <c r="P3191" t="s">
        <v>67</v>
      </c>
      <c r="Q3191" t="s">
        <v>5885</v>
      </c>
      <c r="R3191">
        <v>230206</v>
      </c>
      <c r="S3191">
        <v>575095.18000000005</v>
      </c>
      <c r="T3191">
        <v>6223232</v>
      </c>
      <c r="U3191">
        <v>56.148200690000003</v>
      </c>
      <c r="V3191">
        <v>10.20873284</v>
      </c>
      <c r="W3191" t="s">
        <v>429</v>
      </c>
      <c r="X3191" t="s">
        <v>275</v>
      </c>
      <c r="Y3191" t="s">
        <v>151</v>
      </c>
      <c r="Z3191" t="s">
        <v>72</v>
      </c>
      <c r="AA3191">
        <v>6.4</v>
      </c>
      <c r="AB3191" t="s">
        <v>316</v>
      </c>
      <c r="AC3191" t="s">
        <v>74</v>
      </c>
      <c r="AD3191" t="s">
        <v>74</v>
      </c>
      <c r="AE3191" t="s">
        <v>75</v>
      </c>
      <c r="AF3191" t="s">
        <v>76</v>
      </c>
      <c r="AG3191" t="s">
        <v>5886</v>
      </c>
      <c r="AH3191" t="s">
        <v>78</v>
      </c>
      <c r="AI3191" t="s">
        <v>79</v>
      </c>
      <c r="AJ3191" t="s">
        <v>12476</v>
      </c>
      <c r="AK3191" t="s">
        <v>12477</v>
      </c>
      <c r="AL3191" t="s">
        <v>80</v>
      </c>
      <c r="AM3191" t="s">
        <v>81</v>
      </c>
      <c r="AN3191" t="s">
        <v>657</v>
      </c>
      <c r="AO3191" t="s">
        <v>242</v>
      </c>
      <c r="AP3191" t="s">
        <v>83</v>
      </c>
      <c r="AQ3191" t="s">
        <v>107</v>
      </c>
      <c r="AR3191" t="s">
        <v>85</v>
      </c>
      <c r="AS3191" t="s">
        <v>98</v>
      </c>
      <c r="AT3191" t="s">
        <v>74</v>
      </c>
      <c r="AU3191" t="s">
        <v>74</v>
      </c>
      <c r="AV3191" t="s">
        <v>65</v>
      </c>
      <c r="AW3191" t="s">
        <v>109</v>
      </c>
      <c r="AX3191" t="s">
        <v>110</v>
      </c>
      <c r="AY3191" t="s">
        <v>89</v>
      </c>
      <c r="AZ3191" t="s">
        <v>83</v>
      </c>
      <c r="BA3191" t="s">
        <v>90</v>
      </c>
      <c r="BB3191" t="s">
        <v>2923</v>
      </c>
      <c r="BC3191">
        <v>626.63175611643157</v>
      </c>
      <c r="BD3191">
        <v>344.70610285794112</v>
      </c>
      <c r="BE3191">
        <v>966.98209412652307</v>
      </c>
      <c r="BF3191">
        <v>319.63770689342789</v>
      </c>
      <c r="BG3191" t="s">
        <v>182</v>
      </c>
      <c r="BH3191" t="s">
        <v>157</v>
      </c>
    </row>
    <row r="3192" spans="1:60" x14ac:dyDescent="0.2">
      <c r="A3192" t="s">
        <v>11786</v>
      </c>
      <c r="B3192">
        <v>1975000</v>
      </c>
      <c r="C3192" s="2">
        <v>43180</v>
      </c>
      <c r="D3192">
        <v>2</v>
      </c>
      <c r="E3192">
        <v>54</v>
      </c>
      <c r="F3192">
        <v>-1</v>
      </c>
      <c r="G3192">
        <v>36574.074074074073</v>
      </c>
      <c r="H3192" t="s">
        <v>11787</v>
      </c>
      <c r="I3192">
        <v>3185</v>
      </c>
      <c r="J3192" t="s">
        <v>11788</v>
      </c>
      <c r="K3192" t="s">
        <v>3225</v>
      </c>
      <c r="L3192" t="s">
        <v>313</v>
      </c>
      <c r="M3192" t="s">
        <v>74</v>
      </c>
      <c r="N3192" t="s">
        <v>147</v>
      </c>
      <c r="O3192">
        <v>8000</v>
      </c>
      <c r="P3192" t="s">
        <v>67</v>
      </c>
      <c r="Q3192" t="s">
        <v>4608</v>
      </c>
      <c r="R3192">
        <v>432011</v>
      </c>
      <c r="S3192">
        <v>574178.56000000006</v>
      </c>
      <c r="T3192">
        <v>6223947.5</v>
      </c>
      <c r="U3192">
        <v>56.154771259999997</v>
      </c>
      <c r="V3192">
        <v>10.19418188</v>
      </c>
      <c r="W3192" t="s">
        <v>149</v>
      </c>
      <c r="X3192" t="s">
        <v>70</v>
      </c>
      <c r="Y3192" t="s">
        <v>123</v>
      </c>
      <c r="Z3192" t="s">
        <v>72</v>
      </c>
      <c r="AA3192">
        <v>2.7</v>
      </c>
      <c r="AB3192" t="s">
        <v>241</v>
      </c>
      <c r="AC3192" t="s">
        <v>74</v>
      </c>
      <c r="AD3192" t="s">
        <v>74</v>
      </c>
      <c r="AE3192" t="s">
        <v>75</v>
      </c>
      <c r="AF3192" t="s">
        <v>76</v>
      </c>
      <c r="AG3192" t="s">
        <v>528</v>
      </c>
      <c r="AH3192" t="s">
        <v>78</v>
      </c>
      <c r="AI3192" t="s">
        <v>79</v>
      </c>
      <c r="AJ3192" t="s">
        <v>12476</v>
      </c>
      <c r="AK3192" t="s">
        <v>12477</v>
      </c>
      <c r="AL3192" t="s">
        <v>80</v>
      </c>
      <c r="AM3192" t="s">
        <v>81</v>
      </c>
      <c r="AN3192" t="s">
        <v>1180</v>
      </c>
      <c r="AO3192" t="s">
        <v>83</v>
      </c>
      <c r="AP3192" t="s">
        <v>83</v>
      </c>
      <c r="AQ3192" t="s">
        <v>107</v>
      </c>
      <c r="AR3192" t="s">
        <v>85</v>
      </c>
      <c r="AS3192" t="s">
        <v>98</v>
      </c>
      <c r="AT3192" t="s">
        <v>74</v>
      </c>
      <c r="AU3192" t="s">
        <v>74</v>
      </c>
      <c r="AV3192" t="s">
        <v>66</v>
      </c>
      <c r="AW3192" t="s">
        <v>109</v>
      </c>
      <c r="AX3192" t="s">
        <v>110</v>
      </c>
      <c r="AY3192" t="s">
        <v>89</v>
      </c>
      <c r="AZ3192" t="s">
        <v>83</v>
      </c>
      <c r="BA3192" t="s">
        <v>90</v>
      </c>
      <c r="BB3192" t="s">
        <v>4609</v>
      </c>
      <c r="BC3192">
        <v>1185.9183879520349</v>
      </c>
      <c r="BD3192">
        <v>817.89837431960279</v>
      </c>
      <c r="BE3192">
        <v>801.21364259689472</v>
      </c>
      <c r="BF3192">
        <v>1195.4985965233011</v>
      </c>
      <c r="BG3192" t="s">
        <v>182</v>
      </c>
      <c r="BH3192" t="s">
        <v>245</v>
      </c>
    </row>
    <row r="3193" spans="1:60" x14ac:dyDescent="0.2">
      <c r="A3193" t="s">
        <v>11789</v>
      </c>
      <c r="B3193">
        <v>4550000</v>
      </c>
      <c r="C3193" s="2">
        <v>43180</v>
      </c>
      <c r="D3193">
        <v>4</v>
      </c>
      <c r="E3193">
        <v>125</v>
      </c>
      <c r="G3193">
        <v>36400</v>
      </c>
      <c r="H3193" t="s">
        <v>11790</v>
      </c>
      <c r="I3193">
        <v>3186</v>
      </c>
      <c r="J3193" t="s">
        <v>11791</v>
      </c>
      <c r="K3193" t="s">
        <v>329</v>
      </c>
      <c r="L3193" t="s">
        <v>146</v>
      </c>
      <c r="M3193" t="s">
        <v>74</v>
      </c>
      <c r="N3193" t="s">
        <v>99</v>
      </c>
      <c r="O3193">
        <v>8000</v>
      </c>
      <c r="P3193" t="s">
        <v>67</v>
      </c>
      <c r="Q3193" t="s">
        <v>330</v>
      </c>
      <c r="R3193">
        <v>996487</v>
      </c>
      <c r="S3193">
        <v>574358.70871741802</v>
      </c>
      <c r="T3193">
        <v>6223593.8671877403</v>
      </c>
      <c r="U3193">
        <v>56.151566610000003</v>
      </c>
      <c r="V3193">
        <v>10.196982569999999</v>
      </c>
      <c r="W3193" t="s">
        <v>149</v>
      </c>
      <c r="X3193" t="s">
        <v>70</v>
      </c>
      <c r="Y3193" t="s">
        <v>123</v>
      </c>
      <c r="Z3193" t="s">
        <v>72</v>
      </c>
      <c r="AA3193">
        <v>13.6</v>
      </c>
      <c r="AB3193" t="s">
        <v>241</v>
      </c>
      <c r="AC3193" t="s">
        <v>74</v>
      </c>
      <c r="AD3193" t="s">
        <v>74</v>
      </c>
      <c r="AE3193" t="s">
        <v>75</v>
      </c>
      <c r="AF3193" t="s">
        <v>76</v>
      </c>
      <c r="AG3193" t="s">
        <v>1393</v>
      </c>
      <c r="AH3193" t="s">
        <v>78</v>
      </c>
      <c r="AI3193" t="s">
        <v>105</v>
      </c>
      <c r="AJ3193" t="s">
        <v>12476</v>
      </c>
      <c r="AK3193" t="s">
        <v>12477</v>
      </c>
      <c r="AL3193" t="s">
        <v>80</v>
      </c>
      <c r="AM3193" t="s">
        <v>81</v>
      </c>
      <c r="AN3193" t="s">
        <v>127</v>
      </c>
      <c r="AO3193" t="s">
        <v>83</v>
      </c>
      <c r="AP3193" t="s">
        <v>83</v>
      </c>
      <c r="AQ3193" t="s">
        <v>107</v>
      </c>
      <c r="AR3193" t="s">
        <v>85</v>
      </c>
      <c r="AS3193" t="s">
        <v>108</v>
      </c>
      <c r="AT3193" t="s">
        <v>66</v>
      </c>
      <c r="AU3193" t="s">
        <v>66</v>
      </c>
      <c r="AV3193" t="s">
        <v>119</v>
      </c>
      <c r="AW3193" t="s">
        <v>109</v>
      </c>
      <c r="AX3193" t="s">
        <v>332</v>
      </c>
      <c r="AY3193" t="s">
        <v>89</v>
      </c>
      <c r="AZ3193" t="s">
        <v>83</v>
      </c>
      <c r="BA3193" t="s">
        <v>83</v>
      </c>
      <c r="BB3193" t="s">
        <v>5472</v>
      </c>
      <c r="BC3193">
        <v>1018.364317740712</v>
      </c>
      <c r="BD3193">
        <v>496.35021331447263</v>
      </c>
      <c r="BE3193">
        <v>833.01965167178673</v>
      </c>
      <c r="BF3193">
        <v>1067.7414134775161</v>
      </c>
      <c r="BG3193" t="s">
        <v>130</v>
      </c>
      <c r="BH3193" t="s">
        <v>245</v>
      </c>
    </row>
    <row r="3194" spans="1:60" x14ac:dyDescent="0.2">
      <c r="A3194" t="s">
        <v>11792</v>
      </c>
      <c r="B3194">
        <v>2700000</v>
      </c>
      <c r="C3194" s="2">
        <v>43180</v>
      </c>
      <c r="D3194">
        <v>2</v>
      </c>
      <c r="E3194">
        <v>79</v>
      </c>
      <c r="G3194">
        <v>34177.215189873423</v>
      </c>
      <c r="H3194" t="s">
        <v>11793</v>
      </c>
      <c r="I3194">
        <v>3187</v>
      </c>
      <c r="J3194" t="s">
        <v>11794</v>
      </c>
      <c r="K3194" t="s">
        <v>63</v>
      </c>
      <c r="L3194" t="s">
        <v>917</v>
      </c>
      <c r="M3194" t="s">
        <v>163</v>
      </c>
      <c r="N3194" t="s">
        <v>119</v>
      </c>
      <c r="O3194">
        <v>8000</v>
      </c>
      <c r="P3194" t="s">
        <v>67</v>
      </c>
      <c r="Q3194" t="s">
        <v>918</v>
      </c>
      <c r="R3194">
        <v>990779</v>
      </c>
      <c r="S3194">
        <v>574031.26</v>
      </c>
      <c r="T3194">
        <v>6224133.3099999996</v>
      </c>
      <c r="U3194">
        <v>56.15646323</v>
      </c>
      <c r="V3194">
        <v>10.19186279</v>
      </c>
      <c r="W3194" t="s">
        <v>69</v>
      </c>
      <c r="X3194" t="s">
        <v>70</v>
      </c>
      <c r="Y3194" t="s">
        <v>71</v>
      </c>
      <c r="Z3194" t="s">
        <v>72</v>
      </c>
      <c r="AA3194">
        <v>9.6999999999999993</v>
      </c>
      <c r="AB3194" t="s">
        <v>73</v>
      </c>
      <c r="AC3194" t="s">
        <v>74</v>
      </c>
      <c r="AD3194" t="s">
        <v>74</v>
      </c>
      <c r="AE3194" t="s">
        <v>75</v>
      </c>
      <c r="AF3194" t="s">
        <v>76</v>
      </c>
      <c r="AG3194" t="s">
        <v>919</v>
      </c>
      <c r="AH3194" t="s">
        <v>78</v>
      </c>
      <c r="AI3194" t="s">
        <v>79</v>
      </c>
      <c r="AJ3194" t="s">
        <v>12478</v>
      </c>
      <c r="AK3194" t="s">
        <v>12477</v>
      </c>
      <c r="AL3194" t="s">
        <v>80</v>
      </c>
      <c r="AM3194" t="s">
        <v>81</v>
      </c>
      <c r="AN3194" t="s">
        <v>82</v>
      </c>
      <c r="AO3194" t="s">
        <v>83</v>
      </c>
      <c r="AP3194" t="s">
        <v>83</v>
      </c>
      <c r="AQ3194" t="s">
        <v>107</v>
      </c>
      <c r="AR3194" t="s">
        <v>85</v>
      </c>
      <c r="AS3194" t="s">
        <v>108</v>
      </c>
      <c r="AT3194" t="s">
        <v>74</v>
      </c>
      <c r="AU3194" t="s">
        <v>74</v>
      </c>
      <c r="AV3194" t="s">
        <v>66</v>
      </c>
      <c r="AW3194" t="s">
        <v>109</v>
      </c>
      <c r="AX3194" t="s">
        <v>88</v>
      </c>
      <c r="AY3194" t="s">
        <v>89</v>
      </c>
      <c r="AZ3194" t="s">
        <v>83</v>
      </c>
      <c r="BA3194" t="s">
        <v>83</v>
      </c>
      <c r="BB3194" t="s">
        <v>920</v>
      </c>
      <c r="BC3194">
        <v>1364.912689098697</v>
      </c>
      <c r="BD3194">
        <v>1048.354804169694</v>
      </c>
      <c r="BE3194">
        <v>913.14242329577132</v>
      </c>
      <c r="BF3194">
        <v>1340.269961017852</v>
      </c>
      <c r="BG3194" t="s">
        <v>130</v>
      </c>
      <c r="BH3194" t="s">
        <v>63</v>
      </c>
    </row>
    <row r="3195" spans="1:60" x14ac:dyDescent="0.2">
      <c r="A3195" t="s">
        <v>11795</v>
      </c>
      <c r="B3195">
        <v>1600000</v>
      </c>
      <c r="C3195" s="2">
        <v>43179</v>
      </c>
      <c r="D3195">
        <v>2</v>
      </c>
      <c r="E3195">
        <v>70</v>
      </c>
      <c r="F3195">
        <v>-20</v>
      </c>
      <c r="G3195">
        <v>22857.142857142859</v>
      </c>
      <c r="H3195" t="s">
        <v>11796</v>
      </c>
      <c r="I3195">
        <v>3188</v>
      </c>
      <c r="J3195" t="s">
        <v>11797</v>
      </c>
      <c r="K3195" t="s">
        <v>1129</v>
      </c>
      <c r="L3195" t="s">
        <v>498</v>
      </c>
      <c r="M3195" t="s">
        <v>119</v>
      </c>
      <c r="N3195" t="s">
        <v>207</v>
      </c>
      <c r="O3195">
        <v>8000</v>
      </c>
      <c r="P3195" t="s">
        <v>67</v>
      </c>
      <c r="Q3195" t="s">
        <v>1130</v>
      </c>
      <c r="R3195">
        <v>329598</v>
      </c>
      <c r="S3195">
        <v>573611.87</v>
      </c>
      <c r="T3195">
        <v>6222794.5</v>
      </c>
      <c r="U3195">
        <v>56.14450188</v>
      </c>
      <c r="V3195">
        <v>10.18474237</v>
      </c>
      <c r="W3195" t="s">
        <v>209</v>
      </c>
      <c r="X3195" t="s">
        <v>210</v>
      </c>
      <c r="Y3195" t="s">
        <v>151</v>
      </c>
      <c r="Z3195" t="s">
        <v>72</v>
      </c>
      <c r="AA3195">
        <v>19.899999999999999</v>
      </c>
      <c r="AB3195" t="s">
        <v>152</v>
      </c>
      <c r="AC3195" t="s">
        <v>103</v>
      </c>
      <c r="AD3195" t="s">
        <v>74</v>
      </c>
      <c r="AE3195" t="s">
        <v>75</v>
      </c>
      <c r="AF3195" t="s">
        <v>76</v>
      </c>
      <c r="AG3195" t="s">
        <v>325</v>
      </c>
      <c r="AH3195" t="s">
        <v>212</v>
      </c>
      <c r="AI3195" t="s">
        <v>79</v>
      </c>
      <c r="AJ3195" t="s">
        <v>12476</v>
      </c>
      <c r="AK3195" t="s">
        <v>12477</v>
      </c>
      <c r="AL3195" t="s">
        <v>80</v>
      </c>
      <c r="AM3195" t="s">
        <v>81</v>
      </c>
      <c r="AN3195" t="s">
        <v>213</v>
      </c>
      <c r="AO3195" t="s">
        <v>83</v>
      </c>
      <c r="AP3195" t="s">
        <v>83</v>
      </c>
      <c r="AQ3195" t="s">
        <v>107</v>
      </c>
      <c r="AR3195" t="s">
        <v>85</v>
      </c>
      <c r="AS3195" t="s">
        <v>98</v>
      </c>
      <c r="AT3195" t="s">
        <v>74</v>
      </c>
      <c r="AU3195" t="s">
        <v>74</v>
      </c>
      <c r="AV3195" t="s">
        <v>66</v>
      </c>
      <c r="AW3195" t="s">
        <v>109</v>
      </c>
      <c r="AX3195" t="s">
        <v>169</v>
      </c>
      <c r="AY3195" t="s">
        <v>89</v>
      </c>
      <c r="AZ3195" t="s">
        <v>83</v>
      </c>
      <c r="BA3195" t="s">
        <v>90</v>
      </c>
      <c r="BB3195" t="s">
        <v>1131</v>
      </c>
      <c r="BC3195">
        <v>2012.300177116819</v>
      </c>
      <c r="BD3195">
        <v>1394.2807361156831</v>
      </c>
      <c r="BE3195">
        <v>1925.81654889021</v>
      </c>
      <c r="BF3195">
        <v>1776.553914732162</v>
      </c>
      <c r="BG3195" t="s">
        <v>112</v>
      </c>
      <c r="BH3195" t="s">
        <v>210</v>
      </c>
    </row>
    <row r="3196" spans="1:60" x14ac:dyDescent="0.2">
      <c r="A3196" t="s">
        <v>11798</v>
      </c>
      <c r="B3196">
        <v>3250000</v>
      </c>
      <c r="C3196" s="2">
        <v>43179</v>
      </c>
      <c r="D3196">
        <v>3</v>
      </c>
      <c r="E3196">
        <v>87</v>
      </c>
      <c r="F3196">
        <v>-4</v>
      </c>
      <c r="G3196">
        <v>37356.321839080461</v>
      </c>
      <c r="H3196" t="s">
        <v>11799</v>
      </c>
      <c r="I3196">
        <v>3189</v>
      </c>
      <c r="J3196" t="s">
        <v>11800</v>
      </c>
      <c r="K3196" t="s">
        <v>364</v>
      </c>
      <c r="L3196" t="s">
        <v>365</v>
      </c>
      <c r="M3196" t="s">
        <v>65</v>
      </c>
      <c r="N3196" t="s">
        <v>99</v>
      </c>
      <c r="O3196">
        <v>8000</v>
      </c>
      <c r="P3196" t="s">
        <v>67</v>
      </c>
      <c r="Q3196" t="s">
        <v>366</v>
      </c>
      <c r="R3196">
        <v>347979</v>
      </c>
      <c r="S3196">
        <v>574568.06000000006</v>
      </c>
      <c r="T3196">
        <v>6222894</v>
      </c>
      <c r="U3196">
        <v>56.145247189999999</v>
      </c>
      <c r="V3196">
        <v>10.20015579</v>
      </c>
      <c r="W3196" t="s">
        <v>315</v>
      </c>
      <c r="X3196" t="s">
        <v>275</v>
      </c>
      <c r="Y3196" t="s">
        <v>151</v>
      </c>
      <c r="Z3196" t="s">
        <v>72</v>
      </c>
      <c r="AA3196">
        <v>20.5</v>
      </c>
      <c r="AB3196" t="s">
        <v>316</v>
      </c>
      <c r="AC3196" t="s">
        <v>103</v>
      </c>
      <c r="AD3196" t="s">
        <v>98</v>
      </c>
      <c r="AE3196" t="s">
        <v>75</v>
      </c>
      <c r="AF3196" t="s">
        <v>76</v>
      </c>
      <c r="AG3196" t="s">
        <v>367</v>
      </c>
      <c r="AH3196" t="s">
        <v>78</v>
      </c>
      <c r="AI3196" t="s">
        <v>79</v>
      </c>
      <c r="AJ3196" t="s">
        <v>12478</v>
      </c>
      <c r="AK3196" t="s">
        <v>12477</v>
      </c>
      <c r="AL3196" t="s">
        <v>80</v>
      </c>
      <c r="AM3196" t="s">
        <v>81</v>
      </c>
      <c r="AN3196" t="s">
        <v>368</v>
      </c>
      <c r="AO3196" t="s">
        <v>83</v>
      </c>
      <c r="AP3196" t="s">
        <v>83</v>
      </c>
      <c r="AQ3196" t="s">
        <v>107</v>
      </c>
      <c r="AR3196" t="s">
        <v>85</v>
      </c>
      <c r="AS3196" t="s">
        <v>98</v>
      </c>
      <c r="AT3196" t="s">
        <v>103</v>
      </c>
      <c r="AU3196" t="s">
        <v>74</v>
      </c>
      <c r="AV3196" t="s">
        <v>65</v>
      </c>
      <c r="AW3196" t="s">
        <v>109</v>
      </c>
      <c r="AX3196" t="s">
        <v>110</v>
      </c>
      <c r="AY3196" t="s">
        <v>89</v>
      </c>
      <c r="AZ3196" t="s">
        <v>83</v>
      </c>
      <c r="BA3196" t="s">
        <v>90</v>
      </c>
      <c r="BB3196" t="s">
        <v>369</v>
      </c>
      <c r="BC3196">
        <v>1201.7307470814631</v>
      </c>
      <c r="BD3196">
        <v>629.08741034613683</v>
      </c>
      <c r="BE3196">
        <v>1346.737001590383</v>
      </c>
      <c r="BF3196">
        <v>815.00533774691462</v>
      </c>
      <c r="BG3196" t="s">
        <v>182</v>
      </c>
      <c r="BH3196" t="s">
        <v>157</v>
      </c>
    </row>
    <row r="3197" spans="1:60" x14ac:dyDescent="0.2">
      <c r="A3197" t="s">
        <v>11801</v>
      </c>
      <c r="B3197">
        <v>1495000</v>
      </c>
      <c r="C3197" s="2">
        <v>43179</v>
      </c>
      <c r="D3197">
        <v>1</v>
      </c>
      <c r="E3197">
        <v>43</v>
      </c>
      <c r="G3197">
        <v>34767.441860465107</v>
      </c>
      <c r="H3197" t="s">
        <v>11802</v>
      </c>
      <c r="I3197">
        <v>3190</v>
      </c>
      <c r="J3197" t="s">
        <v>11803</v>
      </c>
      <c r="K3197" t="s">
        <v>2009</v>
      </c>
      <c r="L3197" t="s">
        <v>66</v>
      </c>
      <c r="M3197" t="s">
        <v>74</v>
      </c>
      <c r="N3197" t="s">
        <v>147</v>
      </c>
      <c r="O3197">
        <v>8000</v>
      </c>
      <c r="P3197" t="s">
        <v>67</v>
      </c>
      <c r="Q3197" t="s">
        <v>6692</v>
      </c>
      <c r="R3197">
        <v>303793</v>
      </c>
      <c r="S3197">
        <v>574455.5</v>
      </c>
      <c r="T3197">
        <v>6223995</v>
      </c>
      <c r="U3197">
        <v>56.155154789999997</v>
      </c>
      <c r="V3197">
        <v>10.19865246</v>
      </c>
      <c r="W3197" t="s">
        <v>149</v>
      </c>
      <c r="X3197" t="s">
        <v>70</v>
      </c>
      <c r="Y3197" t="s">
        <v>123</v>
      </c>
      <c r="Z3197" t="s">
        <v>72</v>
      </c>
      <c r="AA3197">
        <v>2.8</v>
      </c>
      <c r="AB3197" t="s">
        <v>241</v>
      </c>
      <c r="AC3197" t="s">
        <v>74</v>
      </c>
      <c r="AD3197" t="s">
        <v>119</v>
      </c>
      <c r="AE3197" t="s">
        <v>75</v>
      </c>
      <c r="AF3197" t="s">
        <v>76</v>
      </c>
      <c r="AG3197" t="s">
        <v>634</v>
      </c>
      <c r="AH3197" t="s">
        <v>78</v>
      </c>
      <c r="AI3197" t="s">
        <v>79</v>
      </c>
      <c r="AJ3197" t="s">
        <v>12476</v>
      </c>
      <c r="AK3197" t="s">
        <v>12477</v>
      </c>
      <c r="AL3197" t="s">
        <v>80</v>
      </c>
      <c r="AM3197" t="s">
        <v>81</v>
      </c>
      <c r="AN3197" t="s">
        <v>586</v>
      </c>
      <c r="AO3197" t="s">
        <v>168</v>
      </c>
      <c r="AP3197" t="s">
        <v>83</v>
      </c>
      <c r="AQ3197" t="s">
        <v>107</v>
      </c>
      <c r="AR3197" t="s">
        <v>85</v>
      </c>
      <c r="AS3197" t="s">
        <v>119</v>
      </c>
      <c r="AT3197" t="s">
        <v>74</v>
      </c>
      <c r="AU3197" t="s">
        <v>74</v>
      </c>
      <c r="AV3197" t="s">
        <v>74</v>
      </c>
      <c r="AW3197" t="s">
        <v>109</v>
      </c>
      <c r="AX3197" t="s">
        <v>844</v>
      </c>
      <c r="AY3197" t="s">
        <v>89</v>
      </c>
      <c r="AZ3197" t="s">
        <v>83</v>
      </c>
      <c r="BA3197" t="s">
        <v>90</v>
      </c>
      <c r="BB3197" t="s">
        <v>1686</v>
      </c>
      <c r="BC3197">
        <v>921.09468484719525</v>
      </c>
      <c r="BD3197">
        <v>655.55237099144506</v>
      </c>
      <c r="BE3197">
        <v>524.59979816279576</v>
      </c>
      <c r="BF3197">
        <v>920.92306017192266</v>
      </c>
      <c r="BG3197" t="s">
        <v>112</v>
      </c>
      <c r="BH3197" t="s">
        <v>245</v>
      </c>
    </row>
    <row r="3198" spans="1:60" x14ac:dyDescent="0.2">
      <c r="A3198" t="s">
        <v>11804</v>
      </c>
      <c r="B3198">
        <v>3150000</v>
      </c>
      <c r="C3198" s="2">
        <v>43179</v>
      </c>
      <c r="D3198">
        <v>3</v>
      </c>
      <c r="E3198">
        <v>77</v>
      </c>
      <c r="G3198">
        <v>40909.090909090912</v>
      </c>
      <c r="H3198" t="s">
        <v>11805</v>
      </c>
      <c r="I3198">
        <v>3191</v>
      </c>
      <c r="J3198" t="s">
        <v>11806</v>
      </c>
      <c r="K3198" t="s">
        <v>63</v>
      </c>
      <c r="L3198" t="s">
        <v>726</v>
      </c>
      <c r="M3198" t="s">
        <v>459</v>
      </c>
      <c r="N3198" t="s">
        <v>74</v>
      </c>
      <c r="O3198">
        <v>8000</v>
      </c>
      <c r="P3198" t="s">
        <v>67</v>
      </c>
      <c r="Q3198" t="s">
        <v>2329</v>
      </c>
      <c r="R3198">
        <v>991758</v>
      </c>
      <c r="S3198">
        <v>574091.16818233696</v>
      </c>
      <c r="T3198">
        <v>6224102.2782045603</v>
      </c>
      <c r="U3198">
        <v>56.156175179999998</v>
      </c>
      <c r="V3198">
        <v>10.192818409999999</v>
      </c>
      <c r="W3198" t="s">
        <v>69</v>
      </c>
      <c r="X3198" t="s">
        <v>70</v>
      </c>
      <c r="Y3198" t="s">
        <v>71</v>
      </c>
      <c r="Z3198" t="s">
        <v>72</v>
      </c>
      <c r="AA3198">
        <v>5.6</v>
      </c>
      <c r="AB3198" t="s">
        <v>73</v>
      </c>
      <c r="AC3198" t="s">
        <v>74</v>
      </c>
      <c r="AD3198" t="s">
        <v>74</v>
      </c>
      <c r="AE3198" t="s">
        <v>75</v>
      </c>
      <c r="AF3198" t="s">
        <v>76</v>
      </c>
      <c r="AG3198" t="s">
        <v>1122</v>
      </c>
      <c r="AH3198" t="s">
        <v>78</v>
      </c>
      <c r="AI3198" t="s">
        <v>79</v>
      </c>
      <c r="AJ3198" t="s">
        <v>12476</v>
      </c>
      <c r="AK3198" t="s">
        <v>12477</v>
      </c>
      <c r="AL3198" t="s">
        <v>80</v>
      </c>
      <c r="AM3198" t="s">
        <v>81</v>
      </c>
      <c r="AN3198" t="s">
        <v>242</v>
      </c>
      <c r="AO3198" t="s">
        <v>83</v>
      </c>
      <c r="AP3198" t="s">
        <v>83</v>
      </c>
      <c r="AQ3198" t="s">
        <v>107</v>
      </c>
      <c r="AR3198" t="s">
        <v>85</v>
      </c>
      <c r="AS3198" t="s">
        <v>108</v>
      </c>
      <c r="AT3198" t="s">
        <v>74</v>
      </c>
      <c r="AU3198" t="s">
        <v>74</v>
      </c>
      <c r="AV3198" t="s">
        <v>65</v>
      </c>
      <c r="AW3198" t="s">
        <v>109</v>
      </c>
      <c r="AX3198" t="s">
        <v>88</v>
      </c>
      <c r="AY3198" t="s">
        <v>89</v>
      </c>
      <c r="AZ3198" t="s">
        <v>83</v>
      </c>
      <c r="BA3198" t="s">
        <v>83</v>
      </c>
      <c r="BB3198" t="s">
        <v>2330</v>
      </c>
      <c r="BC3198">
        <v>1299.458538500367</v>
      </c>
      <c r="BD3198">
        <v>982.65779606692229</v>
      </c>
      <c r="BE3198">
        <v>855.97921330435179</v>
      </c>
      <c r="BF3198">
        <v>1280.7224718711179</v>
      </c>
      <c r="BG3198" t="s">
        <v>130</v>
      </c>
      <c r="BH3198" t="s">
        <v>63</v>
      </c>
    </row>
    <row r="3199" spans="1:60" x14ac:dyDescent="0.2">
      <c r="A3199" t="s">
        <v>11807</v>
      </c>
      <c r="B3199">
        <v>3098000</v>
      </c>
      <c r="C3199" s="2">
        <v>43178</v>
      </c>
      <c r="D3199">
        <v>3</v>
      </c>
      <c r="E3199">
        <v>95</v>
      </c>
      <c r="G3199">
        <v>32610.52631578947</v>
      </c>
      <c r="H3199" t="s">
        <v>11808</v>
      </c>
      <c r="I3199">
        <v>3192</v>
      </c>
      <c r="J3199" t="s">
        <v>11809</v>
      </c>
      <c r="K3199" t="s">
        <v>458</v>
      </c>
      <c r="L3199" t="s">
        <v>1037</v>
      </c>
      <c r="M3199" t="s">
        <v>108</v>
      </c>
      <c r="N3199" t="s">
        <v>99</v>
      </c>
      <c r="O3199">
        <v>8000</v>
      </c>
      <c r="P3199" t="s">
        <v>67</v>
      </c>
      <c r="Q3199" t="s">
        <v>506</v>
      </c>
      <c r="R3199">
        <v>529228</v>
      </c>
      <c r="S3199">
        <v>574010.75</v>
      </c>
      <c r="T3199">
        <v>6225024</v>
      </c>
      <c r="U3199">
        <v>56.164467270000003</v>
      </c>
      <c r="V3199">
        <v>10.19178039</v>
      </c>
      <c r="W3199" t="s">
        <v>490</v>
      </c>
      <c r="X3199" t="s">
        <v>462</v>
      </c>
      <c r="Y3199" t="s">
        <v>71</v>
      </c>
      <c r="Z3199" t="s">
        <v>72</v>
      </c>
      <c r="AA3199">
        <v>41.6</v>
      </c>
      <c r="AB3199" t="s">
        <v>463</v>
      </c>
      <c r="AC3199" t="s">
        <v>103</v>
      </c>
      <c r="AD3199" t="s">
        <v>74</v>
      </c>
      <c r="AE3199" t="s">
        <v>75</v>
      </c>
      <c r="AF3199" t="s">
        <v>76</v>
      </c>
      <c r="AG3199" t="s">
        <v>7696</v>
      </c>
      <c r="AH3199" t="s">
        <v>78</v>
      </c>
      <c r="AI3199" t="s">
        <v>79</v>
      </c>
      <c r="AJ3199" t="s">
        <v>12476</v>
      </c>
      <c r="AK3199" t="s">
        <v>12477</v>
      </c>
      <c r="AL3199" t="s">
        <v>80</v>
      </c>
      <c r="AM3199" t="s">
        <v>81</v>
      </c>
      <c r="AN3199" t="s">
        <v>1260</v>
      </c>
      <c r="AO3199" t="s">
        <v>83</v>
      </c>
      <c r="AP3199" t="s">
        <v>83</v>
      </c>
      <c r="AQ3199" t="s">
        <v>107</v>
      </c>
      <c r="AR3199" t="s">
        <v>85</v>
      </c>
      <c r="AS3199" t="s">
        <v>97</v>
      </c>
      <c r="AT3199" t="s">
        <v>74</v>
      </c>
      <c r="AU3199" t="s">
        <v>74</v>
      </c>
      <c r="AV3199" t="s">
        <v>65</v>
      </c>
      <c r="AW3199" t="s">
        <v>87</v>
      </c>
      <c r="AX3199" t="s">
        <v>88</v>
      </c>
      <c r="AY3199" t="s">
        <v>89</v>
      </c>
      <c r="AZ3199" t="s">
        <v>83</v>
      </c>
      <c r="BA3199" t="s">
        <v>90</v>
      </c>
      <c r="BB3199" t="s">
        <v>1261</v>
      </c>
      <c r="BC3199">
        <v>1817.4314579988529</v>
      </c>
      <c r="BD3199">
        <v>1766.797535733916</v>
      </c>
      <c r="BE3199">
        <v>1252.7142596364561</v>
      </c>
      <c r="BF3199">
        <v>1516.510514277925</v>
      </c>
      <c r="BG3199" t="s">
        <v>112</v>
      </c>
      <c r="BH3199" t="s">
        <v>113</v>
      </c>
    </row>
    <row r="3200" spans="1:60" x14ac:dyDescent="0.2">
      <c r="A3200" t="s">
        <v>11810</v>
      </c>
      <c r="B3200">
        <v>2135000</v>
      </c>
      <c r="C3200" s="2">
        <v>43178</v>
      </c>
      <c r="D3200">
        <v>2</v>
      </c>
      <c r="E3200">
        <v>54</v>
      </c>
      <c r="G3200">
        <v>39537.037037037036</v>
      </c>
      <c r="H3200" t="s">
        <v>11811</v>
      </c>
      <c r="I3200">
        <v>3193</v>
      </c>
      <c r="J3200" t="s">
        <v>11812</v>
      </c>
      <c r="K3200" t="s">
        <v>373</v>
      </c>
      <c r="L3200" t="s">
        <v>108</v>
      </c>
      <c r="M3200" t="s">
        <v>65</v>
      </c>
      <c r="N3200" t="s">
        <v>147</v>
      </c>
      <c r="O3200">
        <v>8000</v>
      </c>
      <c r="P3200" t="s">
        <v>67</v>
      </c>
      <c r="Q3200" t="s">
        <v>5177</v>
      </c>
      <c r="R3200">
        <v>217625</v>
      </c>
      <c r="S3200">
        <v>574388.75</v>
      </c>
      <c r="T3200">
        <v>6224265.5</v>
      </c>
      <c r="U3200">
        <v>56.157595039999997</v>
      </c>
      <c r="V3200">
        <v>10.19765372</v>
      </c>
      <c r="W3200" t="s">
        <v>69</v>
      </c>
      <c r="X3200" t="s">
        <v>70</v>
      </c>
      <c r="Y3200" t="s">
        <v>123</v>
      </c>
      <c r="Z3200" t="s">
        <v>72</v>
      </c>
      <c r="AA3200">
        <v>3.6</v>
      </c>
      <c r="AB3200" t="s">
        <v>241</v>
      </c>
      <c r="AC3200" t="s">
        <v>103</v>
      </c>
      <c r="AD3200" t="s">
        <v>74</v>
      </c>
      <c r="AE3200" t="s">
        <v>75</v>
      </c>
      <c r="AF3200" t="s">
        <v>76</v>
      </c>
      <c r="AG3200" t="s">
        <v>453</v>
      </c>
      <c r="AH3200" t="s">
        <v>126</v>
      </c>
      <c r="AI3200" t="s">
        <v>79</v>
      </c>
      <c r="AJ3200" t="s">
        <v>12476</v>
      </c>
      <c r="AK3200" t="s">
        <v>12479</v>
      </c>
      <c r="AL3200" t="s">
        <v>80</v>
      </c>
      <c r="AM3200" t="s">
        <v>81</v>
      </c>
      <c r="AN3200" t="s">
        <v>252</v>
      </c>
      <c r="AO3200" t="s">
        <v>83</v>
      </c>
      <c r="AP3200" t="s">
        <v>83</v>
      </c>
      <c r="AQ3200" t="s">
        <v>107</v>
      </c>
      <c r="AR3200" t="s">
        <v>85</v>
      </c>
      <c r="AS3200" t="s">
        <v>98</v>
      </c>
      <c r="AT3200" t="s">
        <v>74</v>
      </c>
      <c r="AU3200" t="s">
        <v>74</v>
      </c>
      <c r="AV3200" t="s">
        <v>66</v>
      </c>
      <c r="AW3200" t="s">
        <v>109</v>
      </c>
      <c r="AX3200" t="s">
        <v>110</v>
      </c>
      <c r="AY3200" t="s">
        <v>89</v>
      </c>
      <c r="AZ3200" t="s">
        <v>83</v>
      </c>
      <c r="BA3200" t="s">
        <v>90</v>
      </c>
      <c r="BB3200" t="s">
        <v>5178</v>
      </c>
      <c r="BC3200">
        <v>1072.815802787715</v>
      </c>
      <c r="BD3200">
        <v>920.06978962166897</v>
      </c>
      <c r="BE3200">
        <v>560.29144551192951</v>
      </c>
      <c r="BF3200">
        <v>990.86133947685198</v>
      </c>
      <c r="BG3200" t="s">
        <v>182</v>
      </c>
      <c r="BH3200" t="s">
        <v>245</v>
      </c>
    </row>
    <row r="3201" spans="1:60" x14ac:dyDescent="0.2">
      <c r="A3201" t="s">
        <v>11813</v>
      </c>
      <c r="B3201">
        <v>3000000</v>
      </c>
      <c r="C3201" s="2">
        <v>43177</v>
      </c>
      <c r="D3201">
        <v>3</v>
      </c>
      <c r="E3201">
        <v>76</v>
      </c>
      <c r="G3201">
        <v>39473.684210526313</v>
      </c>
      <c r="H3201" t="s">
        <v>11814</v>
      </c>
      <c r="I3201">
        <v>3194</v>
      </c>
      <c r="J3201" t="s">
        <v>11815</v>
      </c>
      <c r="K3201" t="s">
        <v>329</v>
      </c>
      <c r="L3201" t="s">
        <v>146</v>
      </c>
      <c r="M3201" t="s">
        <v>74</v>
      </c>
      <c r="N3201" t="s">
        <v>207</v>
      </c>
      <c r="O3201">
        <v>8000</v>
      </c>
      <c r="P3201" t="s">
        <v>67</v>
      </c>
      <c r="Q3201" t="s">
        <v>330</v>
      </c>
      <c r="R3201">
        <v>996487</v>
      </c>
      <c r="S3201">
        <v>574358.70871741802</v>
      </c>
      <c r="T3201">
        <v>6223593.8671877403</v>
      </c>
      <c r="U3201">
        <v>56.151566610000003</v>
      </c>
      <c r="V3201">
        <v>10.196982569999999</v>
      </c>
      <c r="W3201" t="s">
        <v>149</v>
      </c>
      <c r="X3201" t="s">
        <v>70</v>
      </c>
      <c r="Y3201" t="s">
        <v>123</v>
      </c>
      <c r="Z3201" t="s">
        <v>72</v>
      </c>
      <c r="AA3201">
        <v>13.6</v>
      </c>
      <c r="AB3201" t="s">
        <v>241</v>
      </c>
      <c r="AC3201" t="s">
        <v>74</v>
      </c>
      <c r="AD3201" t="s">
        <v>74</v>
      </c>
      <c r="AE3201" t="s">
        <v>75</v>
      </c>
      <c r="AF3201" t="s">
        <v>76</v>
      </c>
      <c r="AG3201" t="s">
        <v>1393</v>
      </c>
      <c r="AH3201" t="s">
        <v>78</v>
      </c>
      <c r="AI3201" t="s">
        <v>79</v>
      </c>
      <c r="AJ3201" t="s">
        <v>12476</v>
      </c>
      <c r="AK3201" t="s">
        <v>12477</v>
      </c>
      <c r="AL3201" t="s">
        <v>80</v>
      </c>
      <c r="AM3201" t="s">
        <v>81</v>
      </c>
      <c r="AN3201" t="s">
        <v>127</v>
      </c>
      <c r="AO3201" t="s">
        <v>83</v>
      </c>
      <c r="AP3201" t="s">
        <v>83</v>
      </c>
      <c r="AQ3201" t="s">
        <v>107</v>
      </c>
      <c r="AR3201" t="s">
        <v>85</v>
      </c>
      <c r="AS3201" t="s">
        <v>108</v>
      </c>
      <c r="AT3201" t="s">
        <v>74</v>
      </c>
      <c r="AU3201" t="s">
        <v>74</v>
      </c>
      <c r="AV3201" t="s">
        <v>65</v>
      </c>
      <c r="AW3201" t="s">
        <v>109</v>
      </c>
      <c r="AX3201" t="s">
        <v>332</v>
      </c>
      <c r="AY3201" t="s">
        <v>89</v>
      </c>
      <c r="AZ3201" t="s">
        <v>83</v>
      </c>
      <c r="BA3201" t="s">
        <v>83</v>
      </c>
      <c r="BB3201" t="s">
        <v>5472</v>
      </c>
      <c r="BC3201">
        <v>1018.364317740712</v>
      </c>
      <c r="BD3201">
        <v>496.35021331447263</v>
      </c>
      <c r="BE3201">
        <v>833.01965167178673</v>
      </c>
      <c r="BF3201">
        <v>1067.7414134775161</v>
      </c>
      <c r="BG3201" t="s">
        <v>130</v>
      </c>
      <c r="BH3201" t="s">
        <v>245</v>
      </c>
    </row>
    <row r="3202" spans="1:60" x14ac:dyDescent="0.2">
      <c r="A3202" t="s">
        <v>11816</v>
      </c>
      <c r="B3202">
        <v>2450000</v>
      </c>
      <c r="C3202" s="2">
        <v>43177</v>
      </c>
      <c r="D3202">
        <v>2</v>
      </c>
      <c r="E3202">
        <v>88</v>
      </c>
      <c r="G3202">
        <v>27840.909090909088</v>
      </c>
      <c r="H3202" t="s">
        <v>11817</v>
      </c>
      <c r="I3202">
        <v>3195</v>
      </c>
      <c r="J3202" t="s">
        <v>11818</v>
      </c>
      <c r="K3202" t="s">
        <v>1209</v>
      </c>
      <c r="L3202" t="s">
        <v>805</v>
      </c>
      <c r="M3202" t="s">
        <v>65</v>
      </c>
      <c r="N3202" t="s">
        <v>65</v>
      </c>
      <c r="O3202">
        <v>8000</v>
      </c>
      <c r="P3202" t="s">
        <v>67</v>
      </c>
      <c r="Q3202" t="s">
        <v>1210</v>
      </c>
      <c r="R3202">
        <v>273223</v>
      </c>
      <c r="S3202">
        <v>573474.81000000006</v>
      </c>
      <c r="T3202">
        <v>6222452.5</v>
      </c>
      <c r="U3202">
        <v>56.141450880000001</v>
      </c>
      <c r="V3202">
        <v>10.18244267</v>
      </c>
      <c r="W3202" t="s">
        <v>209</v>
      </c>
      <c r="X3202" t="s">
        <v>210</v>
      </c>
      <c r="Y3202" t="s">
        <v>151</v>
      </c>
      <c r="Z3202" t="s">
        <v>72</v>
      </c>
      <c r="AA3202">
        <v>17.7</v>
      </c>
      <c r="AB3202" t="s">
        <v>152</v>
      </c>
      <c r="AC3202" t="s">
        <v>103</v>
      </c>
      <c r="AD3202" t="s">
        <v>66</v>
      </c>
      <c r="AE3202" t="s">
        <v>75</v>
      </c>
      <c r="AF3202" t="s">
        <v>76</v>
      </c>
      <c r="AG3202" t="s">
        <v>643</v>
      </c>
      <c r="AH3202" t="s">
        <v>212</v>
      </c>
      <c r="AI3202" t="s">
        <v>79</v>
      </c>
      <c r="AJ3202" t="s">
        <v>12476</v>
      </c>
      <c r="AK3202" t="s">
        <v>12477</v>
      </c>
      <c r="AL3202" t="s">
        <v>80</v>
      </c>
      <c r="AM3202" t="s">
        <v>81</v>
      </c>
      <c r="AN3202" t="s">
        <v>720</v>
      </c>
      <c r="AO3202" t="s">
        <v>319</v>
      </c>
      <c r="AP3202" t="s">
        <v>83</v>
      </c>
      <c r="AQ3202" t="s">
        <v>107</v>
      </c>
      <c r="AR3202" t="s">
        <v>85</v>
      </c>
      <c r="AS3202" t="s">
        <v>65</v>
      </c>
      <c r="AT3202" t="s">
        <v>74</v>
      </c>
      <c r="AU3202" t="s">
        <v>74</v>
      </c>
      <c r="AV3202" t="s">
        <v>66</v>
      </c>
      <c r="AW3202" t="s">
        <v>109</v>
      </c>
      <c r="AX3202" t="s">
        <v>110</v>
      </c>
      <c r="AY3202" t="s">
        <v>89</v>
      </c>
      <c r="AZ3202" t="s">
        <v>83</v>
      </c>
      <c r="BA3202" t="s">
        <v>90</v>
      </c>
      <c r="BB3202" t="s">
        <v>1211</v>
      </c>
      <c r="BC3202">
        <v>2313.0796967190331</v>
      </c>
      <c r="BD3202">
        <v>1694.513239835579</v>
      </c>
      <c r="BE3202">
        <v>2271.7885052502611</v>
      </c>
      <c r="BF3202">
        <v>1790.2619872186931</v>
      </c>
      <c r="BG3202" t="s">
        <v>112</v>
      </c>
      <c r="BH3202" t="s">
        <v>210</v>
      </c>
    </row>
    <row r="3203" spans="1:60" x14ac:dyDescent="0.2">
      <c r="A3203" t="s">
        <v>11819</v>
      </c>
      <c r="B3203">
        <v>4650000</v>
      </c>
      <c r="C3203" s="2">
        <v>43177</v>
      </c>
      <c r="D3203">
        <v>3</v>
      </c>
      <c r="E3203">
        <v>118</v>
      </c>
      <c r="G3203">
        <v>39406.779661016953</v>
      </c>
      <c r="H3203" t="s">
        <v>11820</v>
      </c>
      <c r="I3203">
        <v>3196</v>
      </c>
      <c r="J3203" t="s">
        <v>11821</v>
      </c>
      <c r="K3203" t="s">
        <v>329</v>
      </c>
      <c r="L3203" t="s">
        <v>265</v>
      </c>
      <c r="M3203" t="s">
        <v>74</v>
      </c>
      <c r="N3203" t="s">
        <v>147</v>
      </c>
      <c r="O3203">
        <v>8000</v>
      </c>
      <c r="P3203" t="s">
        <v>67</v>
      </c>
      <c r="Q3203" t="s">
        <v>330</v>
      </c>
      <c r="R3203">
        <v>996487</v>
      </c>
      <c r="S3203">
        <v>574378.72875745804</v>
      </c>
      <c r="T3203">
        <v>6223585.1871703798</v>
      </c>
      <c r="U3203">
        <v>56.151485510000001</v>
      </c>
      <c r="V3203">
        <v>10.19730234</v>
      </c>
      <c r="W3203" t="s">
        <v>149</v>
      </c>
      <c r="X3203" t="s">
        <v>70</v>
      </c>
      <c r="Y3203" t="s">
        <v>123</v>
      </c>
      <c r="Z3203" t="s">
        <v>72</v>
      </c>
      <c r="AA3203">
        <v>13.6</v>
      </c>
      <c r="AB3203" t="s">
        <v>241</v>
      </c>
      <c r="AC3203" t="s">
        <v>74</v>
      </c>
      <c r="AD3203" t="s">
        <v>74</v>
      </c>
      <c r="AE3203" t="s">
        <v>75</v>
      </c>
      <c r="AF3203" t="s">
        <v>76</v>
      </c>
      <c r="AG3203" t="s">
        <v>331</v>
      </c>
      <c r="AH3203" t="s">
        <v>78</v>
      </c>
      <c r="AI3203" t="s">
        <v>79</v>
      </c>
      <c r="AJ3203" t="s">
        <v>12478</v>
      </c>
      <c r="AK3203" t="s">
        <v>12477</v>
      </c>
      <c r="AL3203" t="s">
        <v>80</v>
      </c>
      <c r="AM3203" t="s">
        <v>81</v>
      </c>
      <c r="AN3203" t="s">
        <v>127</v>
      </c>
      <c r="AO3203" t="s">
        <v>83</v>
      </c>
      <c r="AP3203" t="s">
        <v>83</v>
      </c>
      <c r="AQ3203" t="s">
        <v>107</v>
      </c>
      <c r="AR3203" t="s">
        <v>85</v>
      </c>
      <c r="AS3203" t="s">
        <v>108</v>
      </c>
      <c r="AT3203" t="s">
        <v>74</v>
      </c>
      <c r="AU3203" t="s">
        <v>74</v>
      </c>
      <c r="AV3203" t="s">
        <v>65</v>
      </c>
      <c r="AW3203" t="s">
        <v>109</v>
      </c>
      <c r="AX3203" t="s">
        <v>332</v>
      </c>
      <c r="AY3203" t="s">
        <v>89</v>
      </c>
      <c r="AZ3203" t="s">
        <v>83</v>
      </c>
      <c r="BA3203" t="s">
        <v>83</v>
      </c>
      <c r="BB3203" t="s">
        <v>333</v>
      </c>
      <c r="BC3203">
        <v>1000.647984346861</v>
      </c>
      <c r="BD3203">
        <v>474.79242202946938</v>
      </c>
      <c r="BE3203">
        <v>825.42833500105894</v>
      </c>
      <c r="BF3203">
        <v>1051.4954029741771</v>
      </c>
      <c r="BG3203" t="s">
        <v>130</v>
      </c>
      <c r="BH3203" t="s">
        <v>245</v>
      </c>
    </row>
    <row r="3204" spans="1:60" x14ac:dyDescent="0.2">
      <c r="A3204" t="s">
        <v>11822</v>
      </c>
      <c r="B3204">
        <v>7800000</v>
      </c>
      <c r="C3204" s="2">
        <v>43177</v>
      </c>
      <c r="D3204">
        <v>4</v>
      </c>
      <c r="E3204">
        <v>124</v>
      </c>
      <c r="G3204">
        <v>62903.225806451614</v>
      </c>
      <c r="H3204" t="s">
        <v>11823</v>
      </c>
      <c r="I3204">
        <v>3197</v>
      </c>
      <c r="J3204" t="s">
        <v>11824</v>
      </c>
      <c r="K3204" t="s">
        <v>117</v>
      </c>
      <c r="L3204" t="s">
        <v>1620</v>
      </c>
      <c r="M3204" t="s">
        <v>97</v>
      </c>
      <c r="N3204" t="s">
        <v>74</v>
      </c>
      <c r="O3204">
        <v>8000</v>
      </c>
      <c r="P3204" t="s">
        <v>67</v>
      </c>
      <c r="Q3204" t="s">
        <v>120</v>
      </c>
      <c r="R3204">
        <v>992149</v>
      </c>
      <c r="S3204">
        <v>576311.39001593494</v>
      </c>
      <c r="T3204">
        <v>6224902.09980221</v>
      </c>
      <c r="U3204">
        <v>56.163009619999997</v>
      </c>
      <c r="V3204">
        <v>10.22878272</v>
      </c>
      <c r="W3204" t="s">
        <v>121</v>
      </c>
      <c r="X3204" t="s">
        <v>122</v>
      </c>
      <c r="Y3204" t="s">
        <v>123</v>
      </c>
      <c r="Z3204" t="s">
        <v>72</v>
      </c>
      <c r="AA3204">
        <v>1.8</v>
      </c>
      <c r="AB3204" t="s">
        <v>124</v>
      </c>
      <c r="AC3204" t="s">
        <v>74</v>
      </c>
      <c r="AD3204" t="s">
        <v>74</v>
      </c>
      <c r="AE3204" t="s">
        <v>75</v>
      </c>
      <c r="AF3204" t="s">
        <v>76</v>
      </c>
      <c r="AG3204" t="s">
        <v>1621</v>
      </c>
      <c r="AH3204" t="s">
        <v>1622</v>
      </c>
      <c r="AI3204" t="s">
        <v>79</v>
      </c>
      <c r="AJ3204" t="s">
        <v>12478</v>
      </c>
      <c r="AK3204" t="s">
        <v>12477</v>
      </c>
      <c r="AL3204" t="s">
        <v>80</v>
      </c>
      <c r="AM3204" t="s">
        <v>81</v>
      </c>
      <c r="AN3204" t="s">
        <v>127</v>
      </c>
      <c r="AO3204" t="s">
        <v>83</v>
      </c>
      <c r="AP3204" t="s">
        <v>83</v>
      </c>
      <c r="AQ3204" t="s">
        <v>107</v>
      </c>
      <c r="AR3204" t="s">
        <v>85</v>
      </c>
      <c r="AS3204" t="s">
        <v>128</v>
      </c>
      <c r="AT3204" t="s">
        <v>74</v>
      </c>
      <c r="AU3204" t="s">
        <v>74</v>
      </c>
      <c r="AV3204" t="s">
        <v>119</v>
      </c>
      <c r="AW3204" t="s">
        <v>87</v>
      </c>
      <c r="AX3204" t="s">
        <v>88</v>
      </c>
      <c r="AY3204" t="s">
        <v>89</v>
      </c>
      <c r="AZ3204" t="s">
        <v>83</v>
      </c>
      <c r="BA3204" t="s">
        <v>83</v>
      </c>
      <c r="BB3204" t="s">
        <v>129</v>
      </c>
      <c r="BC3204">
        <v>1455.328817133817</v>
      </c>
      <c r="BD3204">
        <v>2057.820952821683</v>
      </c>
      <c r="BE3204">
        <v>1540.0620822711301</v>
      </c>
      <c r="BF3204">
        <v>263.26968177540368</v>
      </c>
      <c r="BG3204" t="s">
        <v>130</v>
      </c>
      <c r="BH3204" t="s">
        <v>131</v>
      </c>
    </row>
    <row r="3205" spans="1:60" x14ac:dyDescent="0.2">
      <c r="A3205" t="s">
        <v>11825</v>
      </c>
      <c r="B3205">
        <v>3400000</v>
      </c>
      <c r="C3205" s="2">
        <v>43177</v>
      </c>
      <c r="D3205">
        <v>2</v>
      </c>
      <c r="E3205">
        <v>83</v>
      </c>
      <c r="G3205">
        <v>40963.855421686749</v>
      </c>
      <c r="H3205" t="s">
        <v>11826</v>
      </c>
      <c r="I3205">
        <v>3198</v>
      </c>
      <c r="J3205" t="s">
        <v>11827</v>
      </c>
      <c r="K3205" t="s">
        <v>525</v>
      </c>
      <c r="L3205" t="s">
        <v>374</v>
      </c>
      <c r="M3205" t="s">
        <v>98</v>
      </c>
      <c r="N3205" t="s">
        <v>207</v>
      </c>
      <c r="O3205">
        <v>8000</v>
      </c>
      <c r="P3205" t="s">
        <v>67</v>
      </c>
      <c r="Q3205" t="s">
        <v>527</v>
      </c>
      <c r="R3205">
        <v>729685</v>
      </c>
      <c r="S3205">
        <v>574167.18833437702</v>
      </c>
      <c r="T3205">
        <v>6223912.2978245998</v>
      </c>
      <c r="U3205">
        <v>56.154456809999999</v>
      </c>
      <c r="V3205">
        <v>10.193989050000001</v>
      </c>
      <c r="W3205" t="s">
        <v>149</v>
      </c>
      <c r="X3205" t="s">
        <v>70</v>
      </c>
      <c r="Y3205" t="s">
        <v>123</v>
      </c>
      <c r="Z3205" t="s">
        <v>72</v>
      </c>
      <c r="AA3205">
        <v>2.7</v>
      </c>
      <c r="AB3205" t="s">
        <v>241</v>
      </c>
      <c r="AC3205" t="s">
        <v>74</v>
      </c>
      <c r="AD3205" t="s">
        <v>119</v>
      </c>
      <c r="AE3205" t="s">
        <v>75</v>
      </c>
      <c r="AF3205" t="s">
        <v>76</v>
      </c>
      <c r="AG3205" t="s">
        <v>1117</v>
      </c>
      <c r="AH3205" t="s">
        <v>78</v>
      </c>
      <c r="AI3205" t="s">
        <v>79</v>
      </c>
      <c r="AJ3205" t="s">
        <v>12478</v>
      </c>
      <c r="AK3205" t="s">
        <v>12477</v>
      </c>
      <c r="AL3205" t="s">
        <v>80</v>
      </c>
      <c r="AM3205" t="s">
        <v>81</v>
      </c>
      <c r="AN3205" t="s">
        <v>529</v>
      </c>
      <c r="AO3205" t="s">
        <v>83</v>
      </c>
      <c r="AP3205" t="s">
        <v>83</v>
      </c>
      <c r="AQ3205" t="s">
        <v>107</v>
      </c>
      <c r="AR3205" t="s">
        <v>85</v>
      </c>
      <c r="AS3205" t="s">
        <v>108</v>
      </c>
      <c r="AT3205" t="s">
        <v>74</v>
      </c>
      <c r="AU3205" t="s">
        <v>74</v>
      </c>
      <c r="AV3205" t="s">
        <v>66</v>
      </c>
      <c r="AW3205" t="s">
        <v>87</v>
      </c>
      <c r="AX3205" t="s">
        <v>88</v>
      </c>
      <c r="AY3205" t="s">
        <v>89</v>
      </c>
      <c r="AZ3205" t="s">
        <v>83</v>
      </c>
      <c r="BA3205" t="s">
        <v>90</v>
      </c>
      <c r="BB3205" t="s">
        <v>530</v>
      </c>
      <c r="BC3205">
        <v>1193.386969564518</v>
      </c>
      <c r="BD3205">
        <v>806.90832285215765</v>
      </c>
      <c r="BE3205">
        <v>823.12549059644357</v>
      </c>
      <c r="BF3205">
        <v>1206.72751748172</v>
      </c>
      <c r="BG3205" t="s">
        <v>130</v>
      </c>
      <c r="BH3205" t="s">
        <v>245</v>
      </c>
    </row>
    <row r="3206" spans="1:60" x14ac:dyDescent="0.2">
      <c r="A3206" t="s">
        <v>11828</v>
      </c>
      <c r="B3206">
        <v>2700000</v>
      </c>
      <c r="C3206" s="2">
        <v>43177</v>
      </c>
      <c r="D3206">
        <v>3</v>
      </c>
      <c r="E3206">
        <v>63</v>
      </c>
      <c r="F3206">
        <v>-2</v>
      </c>
      <c r="G3206">
        <v>42857.142857142862</v>
      </c>
      <c r="H3206" t="s">
        <v>11829</v>
      </c>
      <c r="I3206">
        <v>3199</v>
      </c>
      <c r="J3206" t="s">
        <v>11830</v>
      </c>
      <c r="K3206" t="s">
        <v>875</v>
      </c>
      <c r="L3206" t="s">
        <v>206</v>
      </c>
      <c r="M3206" t="s">
        <v>163</v>
      </c>
      <c r="N3206" t="s">
        <v>66</v>
      </c>
      <c r="O3206">
        <v>8000</v>
      </c>
      <c r="P3206" t="s">
        <v>67</v>
      </c>
      <c r="Q3206" t="s">
        <v>2285</v>
      </c>
      <c r="R3206">
        <v>986513</v>
      </c>
      <c r="S3206">
        <v>576371.12</v>
      </c>
      <c r="T3206">
        <v>6225277</v>
      </c>
      <c r="U3206">
        <v>56.166367649999998</v>
      </c>
      <c r="V3206">
        <v>10.22985188</v>
      </c>
      <c r="W3206" t="s">
        <v>340</v>
      </c>
      <c r="X3206" t="s">
        <v>122</v>
      </c>
      <c r="Y3206" t="s">
        <v>123</v>
      </c>
      <c r="Z3206" t="s">
        <v>72</v>
      </c>
      <c r="AA3206">
        <v>2.8</v>
      </c>
      <c r="AB3206" t="s">
        <v>124</v>
      </c>
      <c r="AC3206" t="s">
        <v>74</v>
      </c>
      <c r="AD3206" t="s">
        <v>74</v>
      </c>
      <c r="AE3206" t="s">
        <v>75</v>
      </c>
      <c r="AF3206" t="s">
        <v>76</v>
      </c>
      <c r="AG3206" t="s">
        <v>866</v>
      </c>
      <c r="AH3206" t="s">
        <v>126</v>
      </c>
      <c r="AI3206" t="s">
        <v>79</v>
      </c>
      <c r="AJ3206" t="s">
        <v>12476</v>
      </c>
      <c r="AK3206" t="s">
        <v>12477</v>
      </c>
      <c r="AL3206" t="s">
        <v>80</v>
      </c>
      <c r="AM3206" t="s">
        <v>81</v>
      </c>
      <c r="AN3206" t="s">
        <v>2286</v>
      </c>
      <c r="AO3206" t="s">
        <v>83</v>
      </c>
      <c r="AP3206" t="s">
        <v>83</v>
      </c>
      <c r="AQ3206" t="s">
        <v>107</v>
      </c>
      <c r="AR3206" t="s">
        <v>85</v>
      </c>
      <c r="AS3206" t="s">
        <v>86</v>
      </c>
      <c r="AT3206" t="s">
        <v>74</v>
      </c>
      <c r="AU3206" t="s">
        <v>74</v>
      </c>
      <c r="AV3206" t="s">
        <v>65</v>
      </c>
      <c r="AW3206" t="s">
        <v>87</v>
      </c>
      <c r="AX3206" t="s">
        <v>223</v>
      </c>
      <c r="AY3206" t="s">
        <v>89</v>
      </c>
      <c r="AZ3206" t="s">
        <v>83</v>
      </c>
      <c r="BA3206" t="s">
        <v>90</v>
      </c>
      <c r="BB3206" t="s">
        <v>2287</v>
      </c>
      <c r="BC3206">
        <v>1789.179759013691</v>
      </c>
      <c r="BD3206">
        <v>2373.5443257228721</v>
      </c>
      <c r="BE3206">
        <v>1792.9478988476119</v>
      </c>
      <c r="BF3206">
        <v>448.98066409366828</v>
      </c>
      <c r="BG3206" t="s">
        <v>343</v>
      </c>
      <c r="BH3206" t="s">
        <v>131</v>
      </c>
    </row>
    <row r="3207" spans="1:60" x14ac:dyDescent="0.2">
      <c r="A3207" t="s">
        <v>11831</v>
      </c>
      <c r="B3207">
        <v>2699000</v>
      </c>
      <c r="C3207" s="2">
        <v>43177</v>
      </c>
      <c r="D3207">
        <v>2</v>
      </c>
      <c r="E3207">
        <v>75</v>
      </c>
      <c r="G3207">
        <v>35986.666666666657</v>
      </c>
      <c r="H3207" t="s">
        <v>11832</v>
      </c>
      <c r="I3207">
        <v>3200</v>
      </c>
      <c r="J3207" t="s">
        <v>11833</v>
      </c>
      <c r="K3207" t="s">
        <v>337</v>
      </c>
      <c r="L3207" t="s">
        <v>884</v>
      </c>
      <c r="M3207" t="s">
        <v>74</v>
      </c>
      <c r="N3207" t="s">
        <v>74</v>
      </c>
      <c r="O3207">
        <v>8000</v>
      </c>
      <c r="P3207" t="s">
        <v>67</v>
      </c>
      <c r="Q3207" t="s">
        <v>339</v>
      </c>
      <c r="R3207">
        <v>989931</v>
      </c>
      <c r="S3207">
        <v>576196.25902144995</v>
      </c>
      <c r="T3207">
        <v>6225320.2753958199</v>
      </c>
      <c r="U3207">
        <v>56.166784360000001</v>
      </c>
      <c r="V3207">
        <v>10.227049109999999</v>
      </c>
      <c r="W3207" t="s">
        <v>340</v>
      </c>
      <c r="X3207" t="s">
        <v>122</v>
      </c>
      <c r="Y3207" t="s">
        <v>123</v>
      </c>
      <c r="Z3207" t="s">
        <v>72</v>
      </c>
      <c r="AA3207">
        <v>-4</v>
      </c>
      <c r="AB3207" t="s">
        <v>124</v>
      </c>
      <c r="AC3207" t="s">
        <v>74</v>
      </c>
      <c r="AD3207" t="s">
        <v>74</v>
      </c>
      <c r="AE3207" t="s">
        <v>75</v>
      </c>
      <c r="AF3207" t="s">
        <v>76</v>
      </c>
      <c r="AG3207" t="s">
        <v>341</v>
      </c>
      <c r="AH3207" t="s">
        <v>126</v>
      </c>
      <c r="AI3207" t="s">
        <v>79</v>
      </c>
      <c r="AJ3207" t="s">
        <v>12476</v>
      </c>
      <c r="AK3207" t="s">
        <v>12477</v>
      </c>
      <c r="AL3207" t="s">
        <v>80</v>
      </c>
      <c r="AM3207" t="s">
        <v>81</v>
      </c>
      <c r="AN3207" t="s">
        <v>82</v>
      </c>
      <c r="AO3207" t="s">
        <v>83</v>
      </c>
      <c r="AP3207" t="s">
        <v>83</v>
      </c>
      <c r="AQ3207" t="s">
        <v>107</v>
      </c>
      <c r="AR3207" t="s">
        <v>85</v>
      </c>
      <c r="AS3207" t="s">
        <v>229</v>
      </c>
      <c r="AT3207" t="s">
        <v>74</v>
      </c>
      <c r="AU3207" t="s">
        <v>74</v>
      </c>
      <c r="AV3207" t="s">
        <v>66</v>
      </c>
      <c r="AW3207" t="s">
        <v>87</v>
      </c>
      <c r="AX3207" t="s">
        <v>88</v>
      </c>
      <c r="AY3207" t="s">
        <v>89</v>
      </c>
      <c r="AZ3207" t="s">
        <v>83</v>
      </c>
      <c r="BA3207" t="s">
        <v>90</v>
      </c>
      <c r="BB3207" t="s">
        <v>342</v>
      </c>
      <c r="BC3207">
        <v>1734.4422765895199</v>
      </c>
      <c r="BD3207">
        <v>2299.8304797197088</v>
      </c>
      <c r="BE3207">
        <v>1686.553113197228</v>
      </c>
      <c r="BF3207">
        <v>269.46416337074118</v>
      </c>
      <c r="BG3207" t="s">
        <v>343</v>
      </c>
      <c r="BH3207" t="s">
        <v>131</v>
      </c>
    </row>
    <row r="3208" spans="1:60" x14ac:dyDescent="0.2">
      <c r="A3208" t="s">
        <v>11834</v>
      </c>
      <c r="B3208">
        <v>3925000</v>
      </c>
      <c r="C3208" s="2">
        <v>43177</v>
      </c>
      <c r="D3208">
        <v>2</v>
      </c>
      <c r="E3208">
        <v>93</v>
      </c>
      <c r="F3208">
        <v>-2</v>
      </c>
      <c r="G3208">
        <v>42204.301075268821</v>
      </c>
      <c r="H3208" t="s">
        <v>11835</v>
      </c>
      <c r="I3208">
        <v>3201</v>
      </c>
      <c r="J3208" t="s">
        <v>11836</v>
      </c>
      <c r="K3208" t="s">
        <v>875</v>
      </c>
      <c r="L3208" t="s">
        <v>97</v>
      </c>
      <c r="M3208" t="s">
        <v>74</v>
      </c>
      <c r="N3208" t="s">
        <v>66</v>
      </c>
      <c r="O3208">
        <v>8000</v>
      </c>
      <c r="P3208" t="s">
        <v>67</v>
      </c>
      <c r="Q3208" t="s">
        <v>876</v>
      </c>
      <c r="R3208">
        <v>985411</v>
      </c>
      <c r="S3208">
        <v>576360.53</v>
      </c>
      <c r="T3208">
        <v>6225314.4699999997</v>
      </c>
      <c r="U3208">
        <v>56.166705929999999</v>
      </c>
      <c r="V3208">
        <v>10.229692139999999</v>
      </c>
      <c r="W3208" t="s">
        <v>340</v>
      </c>
      <c r="X3208" t="s">
        <v>122</v>
      </c>
      <c r="Y3208" t="s">
        <v>123</v>
      </c>
      <c r="Z3208" t="s">
        <v>72</v>
      </c>
      <c r="AA3208">
        <v>2.8</v>
      </c>
      <c r="AB3208" t="s">
        <v>124</v>
      </c>
      <c r="AC3208" t="s">
        <v>74</v>
      </c>
      <c r="AD3208" t="s">
        <v>74</v>
      </c>
      <c r="AE3208" t="s">
        <v>75</v>
      </c>
      <c r="AF3208" t="s">
        <v>76</v>
      </c>
      <c r="AG3208" t="s">
        <v>1486</v>
      </c>
      <c r="AH3208" t="s">
        <v>126</v>
      </c>
      <c r="AI3208" t="s">
        <v>79</v>
      </c>
      <c r="AJ3208" t="s">
        <v>12476</v>
      </c>
      <c r="AK3208" t="s">
        <v>12477</v>
      </c>
      <c r="AL3208" t="s">
        <v>80</v>
      </c>
      <c r="AM3208" t="s">
        <v>81</v>
      </c>
      <c r="AN3208" t="s">
        <v>298</v>
      </c>
      <c r="AO3208" t="s">
        <v>83</v>
      </c>
      <c r="AP3208" t="s">
        <v>83</v>
      </c>
      <c r="AQ3208" t="s">
        <v>107</v>
      </c>
      <c r="AR3208" t="s">
        <v>85</v>
      </c>
      <c r="AS3208" t="s">
        <v>229</v>
      </c>
      <c r="AT3208" t="s">
        <v>74</v>
      </c>
      <c r="AU3208" t="s">
        <v>74</v>
      </c>
      <c r="AV3208" t="s">
        <v>66</v>
      </c>
      <c r="AW3208" t="s">
        <v>87</v>
      </c>
      <c r="AX3208" t="s">
        <v>88</v>
      </c>
      <c r="AY3208" t="s">
        <v>89</v>
      </c>
      <c r="AZ3208" t="s">
        <v>83</v>
      </c>
      <c r="BA3208" t="s">
        <v>83</v>
      </c>
      <c r="BB3208" t="s">
        <v>877</v>
      </c>
      <c r="BC3208">
        <v>1814.365093077638</v>
      </c>
      <c r="BD3208">
        <v>2395.6014594572312</v>
      </c>
      <c r="BE3208">
        <v>1807.697691861043</v>
      </c>
      <c r="BF3208">
        <v>427.01879421847002</v>
      </c>
      <c r="BG3208" t="s">
        <v>300</v>
      </c>
      <c r="BH3208" t="s">
        <v>131</v>
      </c>
    </row>
    <row r="3209" spans="1:60" x14ac:dyDescent="0.2">
      <c r="A3209" t="s">
        <v>11837</v>
      </c>
      <c r="B3209">
        <v>2880000</v>
      </c>
      <c r="C3209" s="2">
        <v>43176</v>
      </c>
      <c r="D3209">
        <v>2</v>
      </c>
      <c r="E3209">
        <v>75</v>
      </c>
      <c r="F3209">
        <v>-2</v>
      </c>
      <c r="G3209">
        <v>38400</v>
      </c>
      <c r="H3209" t="s">
        <v>11838</v>
      </c>
      <c r="I3209">
        <v>3202</v>
      </c>
      <c r="J3209" t="s">
        <v>11839</v>
      </c>
      <c r="K3209" t="s">
        <v>6247</v>
      </c>
      <c r="L3209" t="s">
        <v>1177</v>
      </c>
      <c r="M3209" t="s">
        <v>74</v>
      </c>
      <c r="O3209">
        <v>8000</v>
      </c>
      <c r="P3209" t="s">
        <v>67</v>
      </c>
      <c r="Q3209" t="s">
        <v>11840</v>
      </c>
      <c r="R3209">
        <v>989716</v>
      </c>
      <c r="S3209">
        <v>574439.52</v>
      </c>
      <c r="T3209">
        <v>6224161.3899999997</v>
      </c>
      <c r="U3209">
        <v>56.156651920000002</v>
      </c>
      <c r="V3209">
        <v>10.19844179</v>
      </c>
      <c r="W3209" t="s">
        <v>69</v>
      </c>
      <c r="X3209" t="s">
        <v>70</v>
      </c>
      <c r="Y3209" t="s">
        <v>123</v>
      </c>
      <c r="Z3209" t="s">
        <v>72</v>
      </c>
      <c r="AA3209">
        <v>2.6</v>
      </c>
      <c r="AB3209" t="s">
        <v>241</v>
      </c>
      <c r="AC3209" t="s">
        <v>103</v>
      </c>
      <c r="AD3209" t="s">
        <v>74</v>
      </c>
      <c r="AE3209" t="s">
        <v>75</v>
      </c>
      <c r="AF3209" t="s">
        <v>76</v>
      </c>
      <c r="AG3209" t="s">
        <v>1039</v>
      </c>
      <c r="AH3209" t="s">
        <v>126</v>
      </c>
      <c r="AI3209" t="s">
        <v>79</v>
      </c>
      <c r="AJ3209" t="s">
        <v>12476</v>
      </c>
      <c r="AK3209" t="s">
        <v>12477</v>
      </c>
      <c r="AL3209" t="s">
        <v>80</v>
      </c>
      <c r="AM3209" t="s">
        <v>81</v>
      </c>
      <c r="AN3209" t="s">
        <v>2187</v>
      </c>
      <c r="AO3209" t="s">
        <v>298</v>
      </c>
      <c r="AP3209" t="s">
        <v>83</v>
      </c>
      <c r="AQ3209" t="s">
        <v>107</v>
      </c>
      <c r="AR3209" t="s">
        <v>85</v>
      </c>
      <c r="AS3209" t="s">
        <v>65</v>
      </c>
      <c r="AT3209" t="s">
        <v>74</v>
      </c>
      <c r="AU3209" t="s">
        <v>74</v>
      </c>
      <c r="AV3209" t="s">
        <v>66</v>
      </c>
      <c r="AW3209" t="s">
        <v>109</v>
      </c>
      <c r="AX3209" t="s">
        <v>223</v>
      </c>
      <c r="AY3209" t="s">
        <v>89</v>
      </c>
      <c r="AZ3209" t="s">
        <v>83</v>
      </c>
      <c r="BA3209" t="s">
        <v>90</v>
      </c>
      <c r="BB3209" t="s">
        <v>814</v>
      </c>
      <c r="BC3209">
        <v>984.69328494276374</v>
      </c>
      <c r="BD3209">
        <v>804.48161973903177</v>
      </c>
      <c r="BE3209">
        <v>504.76162943922742</v>
      </c>
      <c r="BF3209">
        <v>932.29167198912523</v>
      </c>
      <c r="BG3209" t="s">
        <v>244</v>
      </c>
      <c r="BH3209" t="s">
        <v>245</v>
      </c>
    </row>
    <row r="3210" spans="1:60" x14ac:dyDescent="0.2">
      <c r="A3210" t="s">
        <v>11841</v>
      </c>
      <c r="B3210">
        <v>2825000</v>
      </c>
      <c r="C3210" s="2">
        <v>43176</v>
      </c>
      <c r="D3210">
        <v>3</v>
      </c>
      <c r="E3210">
        <v>81</v>
      </c>
      <c r="F3210">
        <v>-4</v>
      </c>
      <c r="G3210">
        <v>34876.543209876552</v>
      </c>
      <c r="H3210" t="s">
        <v>11842</v>
      </c>
      <c r="I3210">
        <v>3203</v>
      </c>
      <c r="J3210" t="s">
        <v>11843</v>
      </c>
      <c r="K3210" t="s">
        <v>625</v>
      </c>
      <c r="L3210" t="s">
        <v>146</v>
      </c>
      <c r="M3210" t="s">
        <v>66</v>
      </c>
      <c r="N3210" t="s">
        <v>99</v>
      </c>
      <c r="O3210">
        <v>8000</v>
      </c>
      <c r="P3210" t="s">
        <v>67</v>
      </c>
      <c r="Q3210" t="s">
        <v>5969</v>
      </c>
      <c r="R3210">
        <v>431880</v>
      </c>
      <c r="S3210">
        <v>574204.87</v>
      </c>
      <c r="T3210">
        <v>6223933.5</v>
      </c>
      <c r="U3210">
        <v>56.154641400000003</v>
      </c>
      <c r="V3210">
        <v>10.19460144</v>
      </c>
      <c r="W3210" t="s">
        <v>149</v>
      </c>
      <c r="X3210" t="s">
        <v>70</v>
      </c>
      <c r="Y3210" t="s">
        <v>123</v>
      </c>
      <c r="Z3210" t="s">
        <v>72</v>
      </c>
      <c r="AA3210">
        <v>2.5</v>
      </c>
      <c r="AB3210" t="s">
        <v>241</v>
      </c>
      <c r="AC3210" t="s">
        <v>74</v>
      </c>
      <c r="AD3210" t="s">
        <v>65</v>
      </c>
      <c r="AE3210" t="s">
        <v>75</v>
      </c>
      <c r="AF3210" t="s">
        <v>76</v>
      </c>
      <c r="AG3210" t="s">
        <v>1039</v>
      </c>
      <c r="AH3210" t="s">
        <v>78</v>
      </c>
      <c r="AI3210" t="s">
        <v>79</v>
      </c>
      <c r="AJ3210" t="s">
        <v>12476</v>
      </c>
      <c r="AK3210" t="s">
        <v>12477</v>
      </c>
      <c r="AL3210" t="s">
        <v>80</v>
      </c>
      <c r="AM3210" t="s">
        <v>81</v>
      </c>
      <c r="AN3210" t="s">
        <v>1180</v>
      </c>
      <c r="AO3210" t="s">
        <v>83</v>
      </c>
      <c r="AP3210" t="s">
        <v>83</v>
      </c>
      <c r="AQ3210" t="s">
        <v>107</v>
      </c>
      <c r="AR3210" t="s">
        <v>85</v>
      </c>
      <c r="AS3210" t="s">
        <v>98</v>
      </c>
      <c r="AT3210" t="s">
        <v>74</v>
      </c>
      <c r="AU3210" t="s">
        <v>74</v>
      </c>
      <c r="AV3210" t="s">
        <v>65</v>
      </c>
      <c r="AW3210" t="s">
        <v>109</v>
      </c>
      <c r="AX3210" t="s">
        <v>110</v>
      </c>
      <c r="AY3210" t="s">
        <v>89</v>
      </c>
      <c r="AZ3210" t="s">
        <v>83</v>
      </c>
      <c r="BA3210" t="s">
        <v>90</v>
      </c>
      <c r="BB3210" t="s">
        <v>5970</v>
      </c>
      <c r="BC3210">
        <v>1158.1807242284731</v>
      </c>
      <c r="BD3210">
        <v>788.4638858743748</v>
      </c>
      <c r="BE3210">
        <v>780.63299552240244</v>
      </c>
      <c r="BF3210">
        <v>1168.9977997817541</v>
      </c>
      <c r="BG3210" t="s">
        <v>182</v>
      </c>
      <c r="BH3210" t="s">
        <v>245</v>
      </c>
    </row>
    <row r="3211" spans="1:60" x14ac:dyDescent="0.2">
      <c r="A3211" t="s">
        <v>11844</v>
      </c>
      <c r="B3211">
        <v>250000</v>
      </c>
      <c r="C3211" s="2">
        <v>43174</v>
      </c>
      <c r="D3211">
        <v>2</v>
      </c>
      <c r="E3211">
        <v>72</v>
      </c>
      <c r="G3211">
        <v>3472.2222222222222</v>
      </c>
      <c r="H3211" t="s">
        <v>11845</v>
      </c>
      <c r="I3211">
        <v>3204</v>
      </c>
      <c r="J3211" t="s">
        <v>11846</v>
      </c>
      <c r="K3211" t="s">
        <v>257</v>
      </c>
      <c r="L3211" t="s">
        <v>98</v>
      </c>
      <c r="M3211" t="s">
        <v>66</v>
      </c>
      <c r="N3211" t="s">
        <v>147</v>
      </c>
      <c r="O3211">
        <v>8000</v>
      </c>
      <c r="P3211" t="s">
        <v>67</v>
      </c>
      <c r="Q3211" t="s">
        <v>11847</v>
      </c>
      <c r="R3211">
        <v>36957</v>
      </c>
      <c r="S3211">
        <v>575066.13</v>
      </c>
      <c r="T3211">
        <v>6224505.5</v>
      </c>
      <c r="U3211">
        <v>56.159644749999998</v>
      </c>
      <c r="V3211">
        <v>10.208624459999999</v>
      </c>
      <c r="W3211" t="s">
        <v>177</v>
      </c>
      <c r="X3211" t="s">
        <v>122</v>
      </c>
      <c r="Y3211" t="s">
        <v>123</v>
      </c>
      <c r="Z3211" t="s">
        <v>72</v>
      </c>
      <c r="AA3211">
        <v>3.6</v>
      </c>
      <c r="AB3211" t="s">
        <v>124</v>
      </c>
      <c r="AC3211" t="s">
        <v>103</v>
      </c>
      <c r="AD3211" t="s">
        <v>119</v>
      </c>
      <c r="AE3211" t="s">
        <v>75</v>
      </c>
      <c r="AF3211" t="s">
        <v>76</v>
      </c>
      <c r="AG3211" t="s">
        <v>411</v>
      </c>
      <c r="AH3211" t="s">
        <v>126</v>
      </c>
      <c r="AI3211" t="s">
        <v>79</v>
      </c>
      <c r="AJ3211" t="s">
        <v>12478</v>
      </c>
      <c r="AK3211" t="s">
        <v>12477</v>
      </c>
      <c r="AL3211" t="s">
        <v>80</v>
      </c>
      <c r="AM3211" t="s">
        <v>81</v>
      </c>
      <c r="AN3211" t="s">
        <v>318</v>
      </c>
      <c r="AO3211" t="s">
        <v>222</v>
      </c>
      <c r="AP3211" t="s">
        <v>83</v>
      </c>
      <c r="AQ3211" t="s">
        <v>107</v>
      </c>
      <c r="AR3211" t="s">
        <v>85</v>
      </c>
      <c r="AS3211" t="s">
        <v>98</v>
      </c>
      <c r="AT3211" t="s">
        <v>74</v>
      </c>
      <c r="AU3211" t="s">
        <v>74</v>
      </c>
      <c r="AV3211" t="s">
        <v>66</v>
      </c>
      <c r="AW3211" t="s">
        <v>109</v>
      </c>
      <c r="AX3211" t="s">
        <v>110</v>
      </c>
      <c r="AY3211" t="s">
        <v>89</v>
      </c>
      <c r="AZ3211" t="s">
        <v>83</v>
      </c>
      <c r="BA3211" t="s">
        <v>90</v>
      </c>
      <c r="BB3211" t="s">
        <v>11848</v>
      </c>
      <c r="BC3211">
        <v>762.17362772514605</v>
      </c>
      <c r="BD3211">
        <v>1067.7706411650611</v>
      </c>
      <c r="BE3211">
        <v>340.70773097412763</v>
      </c>
      <c r="BF3211">
        <v>357.18123662405912</v>
      </c>
      <c r="BG3211" t="s">
        <v>156</v>
      </c>
      <c r="BH3211" t="s">
        <v>183</v>
      </c>
    </row>
    <row r="3212" spans="1:60" x14ac:dyDescent="0.2">
      <c r="A3212" t="s">
        <v>11849</v>
      </c>
      <c r="B3212">
        <v>10000000</v>
      </c>
      <c r="C3212" s="2">
        <v>43174</v>
      </c>
      <c r="D3212">
        <v>6</v>
      </c>
      <c r="E3212">
        <v>203</v>
      </c>
      <c r="G3212">
        <v>49261.083743842362</v>
      </c>
      <c r="H3212" t="s">
        <v>11850</v>
      </c>
      <c r="I3212">
        <v>3205</v>
      </c>
      <c r="J3212" t="s">
        <v>11851</v>
      </c>
      <c r="K3212" t="s">
        <v>117</v>
      </c>
      <c r="L3212" t="s">
        <v>356</v>
      </c>
      <c r="M3212" t="s">
        <v>86</v>
      </c>
      <c r="N3212" t="s">
        <v>65</v>
      </c>
      <c r="O3212">
        <v>8000</v>
      </c>
      <c r="P3212" t="s">
        <v>67</v>
      </c>
      <c r="Q3212" t="s">
        <v>120</v>
      </c>
      <c r="R3212">
        <v>992149</v>
      </c>
      <c r="S3212">
        <v>576303.72043445206</v>
      </c>
      <c r="T3212">
        <v>6224855.05970929</v>
      </c>
      <c r="U3212">
        <v>56.162588309999997</v>
      </c>
      <c r="V3212">
        <v>10.22864577</v>
      </c>
      <c r="W3212" t="s">
        <v>121</v>
      </c>
      <c r="X3212" t="s">
        <v>122</v>
      </c>
      <c r="Y3212" t="s">
        <v>123</v>
      </c>
      <c r="Z3212" t="s">
        <v>72</v>
      </c>
      <c r="AA3212">
        <v>1.4</v>
      </c>
      <c r="AB3212" t="s">
        <v>124</v>
      </c>
      <c r="AC3212" t="s">
        <v>74</v>
      </c>
      <c r="AD3212" t="s">
        <v>74</v>
      </c>
      <c r="AE3212" t="s">
        <v>75</v>
      </c>
      <c r="AF3212" t="s">
        <v>76</v>
      </c>
      <c r="AG3212" t="s">
        <v>5645</v>
      </c>
      <c r="AH3212" t="s">
        <v>1622</v>
      </c>
      <c r="AI3212" t="s">
        <v>79</v>
      </c>
      <c r="AJ3212" t="s">
        <v>12476</v>
      </c>
      <c r="AK3212" t="s">
        <v>12479</v>
      </c>
      <c r="AL3212" t="s">
        <v>80</v>
      </c>
      <c r="AM3212" t="s">
        <v>81</v>
      </c>
      <c r="AN3212" t="s">
        <v>127</v>
      </c>
      <c r="AO3212" t="s">
        <v>83</v>
      </c>
      <c r="AP3212" t="s">
        <v>83</v>
      </c>
      <c r="AQ3212" t="s">
        <v>107</v>
      </c>
      <c r="AR3212" t="s">
        <v>85</v>
      </c>
      <c r="AS3212" t="s">
        <v>128</v>
      </c>
      <c r="AT3212" t="s">
        <v>66</v>
      </c>
      <c r="AU3212" t="s">
        <v>66</v>
      </c>
      <c r="AV3212" t="s">
        <v>108</v>
      </c>
      <c r="AW3212" t="s">
        <v>87</v>
      </c>
      <c r="AX3212" t="s">
        <v>88</v>
      </c>
      <c r="AY3212" t="s">
        <v>89</v>
      </c>
      <c r="AZ3212" t="s">
        <v>83</v>
      </c>
      <c r="BA3212" t="s">
        <v>83</v>
      </c>
      <c r="BB3212" t="s">
        <v>129</v>
      </c>
      <c r="BC3212">
        <v>1414.95479302544</v>
      </c>
      <c r="BD3212">
        <v>2019.634716983815</v>
      </c>
      <c r="BE3212">
        <v>1511.9241672039491</v>
      </c>
      <c r="BF3212">
        <v>233.36002380978931</v>
      </c>
      <c r="BG3212" t="s">
        <v>130</v>
      </c>
      <c r="BH3212" t="s">
        <v>131</v>
      </c>
    </row>
    <row r="3213" spans="1:60" x14ac:dyDescent="0.2">
      <c r="A3213" t="s">
        <v>11852</v>
      </c>
      <c r="B3213">
        <v>3648000</v>
      </c>
      <c r="C3213" s="2">
        <v>43174</v>
      </c>
      <c r="D3213">
        <v>3</v>
      </c>
      <c r="E3213">
        <v>79</v>
      </c>
      <c r="G3213">
        <v>46177.215189873423</v>
      </c>
      <c r="H3213" t="s">
        <v>11853</v>
      </c>
      <c r="I3213">
        <v>3206</v>
      </c>
      <c r="J3213" t="s">
        <v>11854</v>
      </c>
      <c r="K3213" t="s">
        <v>426</v>
      </c>
      <c r="L3213" t="s">
        <v>427</v>
      </c>
      <c r="M3213" t="s">
        <v>66</v>
      </c>
      <c r="N3213" t="s">
        <v>119</v>
      </c>
      <c r="O3213">
        <v>8000</v>
      </c>
      <c r="P3213" t="s">
        <v>67</v>
      </c>
      <c r="Q3213" t="s">
        <v>428</v>
      </c>
      <c r="R3213">
        <v>990071</v>
      </c>
      <c r="S3213">
        <v>575084.44999999995</v>
      </c>
      <c r="T3213">
        <v>6223348.0599999996</v>
      </c>
      <c r="U3213">
        <v>56.14924491</v>
      </c>
      <c r="V3213">
        <v>10.208592899999999</v>
      </c>
      <c r="W3213" t="s">
        <v>429</v>
      </c>
      <c r="X3213" t="s">
        <v>275</v>
      </c>
      <c r="Y3213" t="s">
        <v>123</v>
      </c>
      <c r="Z3213" t="s">
        <v>72</v>
      </c>
      <c r="AA3213">
        <v>3.9</v>
      </c>
      <c r="AB3213" t="s">
        <v>241</v>
      </c>
      <c r="AC3213" t="s">
        <v>74</v>
      </c>
      <c r="AD3213" t="s">
        <v>74</v>
      </c>
      <c r="AE3213" t="s">
        <v>75</v>
      </c>
      <c r="AF3213" t="s">
        <v>76</v>
      </c>
      <c r="AG3213" t="s">
        <v>430</v>
      </c>
      <c r="AH3213" t="s">
        <v>78</v>
      </c>
      <c r="AI3213" t="s">
        <v>79</v>
      </c>
      <c r="AJ3213" t="s">
        <v>12476</v>
      </c>
      <c r="AK3213" t="s">
        <v>12477</v>
      </c>
      <c r="AL3213" t="s">
        <v>80</v>
      </c>
      <c r="AM3213" t="s">
        <v>81</v>
      </c>
      <c r="AN3213" t="s">
        <v>82</v>
      </c>
      <c r="AO3213" t="s">
        <v>83</v>
      </c>
      <c r="AP3213" t="s">
        <v>83</v>
      </c>
      <c r="AQ3213" t="s">
        <v>107</v>
      </c>
      <c r="AR3213" t="s">
        <v>85</v>
      </c>
      <c r="AS3213" t="s">
        <v>86</v>
      </c>
      <c r="AT3213" t="s">
        <v>74</v>
      </c>
      <c r="AU3213" t="s">
        <v>74</v>
      </c>
      <c r="AV3213" t="s">
        <v>65</v>
      </c>
      <c r="AW3213" t="s">
        <v>109</v>
      </c>
      <c r="AX3213" t="s">
        <v>223</v>
      </c>
      <c r="AY3213" t="s">
        <v>89</v>
      </c>
      <c r="AZ3213" t="s">
        <v>83</v>
      </c>
      <c r="BA3213" t="s">
        <v>90</v>
      </c>
      <c r="BB3213" t="s">
        <v>431</v>
      </c>
      <c r="BC3213">
        <v>528.8922229809034</v>
      </c>
      <c r="BD3213">
        <v>270.99716883256281</v>
      </c>
      <c r="BE3213">
        <v>850.68809520732725</v>
      </c>
      <c r="BF3213">
        <v>326.4877473725204</v>
      </c>
      <c r="BG3213" t="s">
        <v>130</v>
      </c>
      <c r="BH3213" t="s">
        <v>157</v>
      </c>
    </row>
    <row r="3214" spans="1:60" x14ac:dyDescent="0.2">
      <c r="A3214" t="s">
        <v>11855</v>
      </c>
      <c r="B3214">
        <v>3955000</v>
      </c>
      <c r="C3214" s="2">
        <v>43173</v>
      </c>
      <c r="D3214">
        <v>3</v>
      </c>
      <c r="E3214">
        <v>91</v>
      </c>
      <c r="G3214">
        <v>43461.538461538461</v>
      </c>
      <c r="H3214" t="s">
        <v>11856</v>
      </c>
      <c r="I3214">
        <v>3207</v>
      </c>
      <c r="J3214" t="s">
        <v>11857</v>
      </c>
      <c r="K3214" t="s">
        <v>426</v>
      </c>
      <c r="L3214" t="s">
        <v>427</v>
      </c>
      <c r="M3214" t="s">
        <v>119</v>
      </c>
      <c r="N3214" t="s">
        <v>65</v>
      </c>
      <c r="O3214">
        <v>8000</v>
      </c>
      <c r="P3214" t="s">
        <v>67</v>
      </c>
      <c r="Q3214" t="s">
        <v>428</v>
      </c>
      <c r="R3214">
        <v>990071</v>
      </c>
      <c r="S3214">
        <v>575084.44999999995</v>
      </c>
      <c r="T3214">
        <v>6223348.0599999996</v>
      </c>
      <c r="U3214">
        <v>56.14924491</v>
      </c>
      <c r="V3214">
        <v>10.208592899999999</v>
      </c>
      <c r="W3214" t="s">
        <v>429</v>
      </c>
      <c r="X3214" t="s">
        <v>275</v>
      </c>
      <c r="Y3214" t="s">
        <v>123</v>
      </c>
      <c r="Z3214" t="s">
        <v>72</v>
      </c>
      <c r="AA3214">
        <v>3.9</v>
      </c>
      <c r="AB3214" t="s">
        <v>241</v>
      </c>
      <c r="AC3214" t="s">
        <v>74</v>
      </c>
      <c r="AD3214" t="s">
        <v>74</v>
      </c>
      <c r="AE3214" t="s">
        <v>75</v>
      </c>
      <c r="AF3214" t="s">
        <v>76</v>
      </c>
      <c r="AG3214" t="s">
        <v>430</v>
      </c>
      <c r="AH3214" t="s">
        <v>78</v>
      </c>
      <c r="AI3214" t="s">
        <v>79</v>
      </c>
      <c r="AJ3214" t="s">
        <v>12476</v>
      </c>
      <c r="AK3214" t="s">
        <v>12477</v>
      </c>
      <c r="AL3214" t="s">
        <v>80</v>
      </c>
      <c r="AM3214" t="s">
        <v>81</v>
      </c>
      <c r="AN3214" t="s">
        <v>82</v>
      </c>
      <c r="AO3214" t="s">
        <v>83</v>
      </c>
      <c r="AP3214" t="s">
        <v>83</v>
      </c>
      <c r="AQ3214" t="s">
        <v>107</v>
      </c>
      <c r="AR3214" t="s">
        <v>85</v>
      </c>
      <c r="AS3214" t="s">
        <v>86</v>
      </c>
      <c r="AT3214" t="s">
        <v>74</v>
      </c>
      <c r="AU3214" t="s">
        <v>74</v>
      </c>
      <c r="AV3214" t="s">
        <v>65</v>
      </c>
      <c r="AW3214" t="s">
        <v>109</v>
      </c>
      <c r="AX3214" t="s">
        <v>223</v>
      </c>
      <c r="AY3214" t="s">
        <v>89</v>
      </c>
      <c r="AZ3214" t="s">
        <v>83</v>
      </c>
      <c r="BA3214" t="s">
        <v>90</v>
      </c>
      <c r="BB3214" t="s">
        <v>431</v>
      </c>
      <c r="BC3214">
        <v>528.8922229809034</v>
      </c>
      <c r="BD3214">
        <v>270.99716883256281</v>
      </c>
      <c r="BE3214">
        <v>850.68809520732725</v>
      </c>
      <c r="BF3214">
        <v>326.4877473725204</v>
      </c>
      <c r="BG3214" t="s">
        <v>130</v>
      </c>
      <c r="BH3214" t="s">
        <v>157</v>
      </c>
    </row>
    <row r="3215" spans="1:60" x14ac:dyDescent="0.2">
      <c r="A3215" t="s">
        <v>11858</v>
      </c>
      <c r="B3215">
        <v>2150000</v>
      </c>
      <c r="C3215" s="2">
        <v>43173</v>
      </c>
      <c r="D3215">
        <v>2</v>
      </c>
      <c r="E3215">
        <v>52</v>
      </c>
      <c r="G3215">
        <v>41346.153846153837</v>
      </c>
      <c r="H3215" t="s">
        <v>11859</v>
      </c>
      <c r="I3215">
        <v>3208</v>
      </c>
      <c r="J3215" t="s">
        <v>11860</v>
      </c>
      <c r="K3215" t="s">
        <v>63</v>
      </c>
      <c r="L3215" t="s">
        <v>2328</v>
      </c>
      <c r="M3215" t="s">
        <v>66</v>
      </c>
      <c r="N3215" t="s">
        <v>119</v>
      </c>
      <c r="O3215">
        <v>8000</v>
      </c>
      <c r="P3215" t="s">
        <v>67</v>
      </c>
      <c r="Q3215" t="s">
        <v>2329</v>
      </c>
      <c r="R3215">
        <v>991758</v>
      </c>
      <c r="S3215">
        <v>574081.228162457</v>
      </c>
      <c r="T3215">
        <v>6224121.8782437602</v>
      </c>
      <c r="U3215">
        <v>56.156352779999999</v>
      </c>
      <c r="V3215">
        <v>10.19266388</v>
      </c>
      <c r="W3215" t="s">
        <v>69</v>
      </c>
      <c r="X3215" t="s">
        <v>70</v>
      </c>
      <c r="Y3215" t="s">
        <v>71</v>
      </c>
      <c r="Z3215" t="s">
        <v>72</v>
      </c>
      <c r="AA3215">
        <v>10.1</v>
      </c>
      <c r="AB3215" t="s">
        <v>73</v>
      </c>
      <c r="AC3215" t="s">
        <v>74</v>
      </c>
      <c r="AD3215" t="s">
        <v>74</v>
      </c>
      <c r="AE3215" t="s">
        <v>75</v>
      </c>
      <c r="AF3215" t="s">
        <v>76</v>
      </c>
      <c r="AG3215" t="s">
        <v>1765</v>
      </c>
      <c r="AH3215" t="s">
        <v>78</v>
      </c>
      <c r="AI3215" t="s">
        <v>105</v>
      </c>
      <c r="AJ3215" t="s">
        <v>12476</v>
      </c>
      <c r="AK3215" t="s">
        <v>12477</v>
      </c>
      <c r="AL3215" t="s">
        <v>80</v>
      </c>
      <c r="AM3215" t="s">
        <v>81</v>
      </c>
      <c r="AN3215" t="s">
        <v>242</v>
      </c>
      <c r="AO3215" t="s">
        <v>83</v>
      </c>
      <c r="AP3215" t="s">
        <v>83</v>
      </c>
      <c r="AQ3215" t="s">
        <v>107</v>
      </c>
      <c r="AR3215" t="s">
        <v>85</v>
      </c>
      <c r="AS3215" t="s">
        <v>108</v>
      </c>
      <c r="AT3215" t="s">
        <v>74</v>
      </c>
      <c r="AU3215" t="s">
        <v>74</v>
      </c>
      <c r="AV3215" t="s">
        <v>66</v>
      </c>
      <c r="AW3215" t="s">
        <v>109</v>
      </c>
      <c r="AX3215" t="s">
        <v>88</v>
      </c>
      <c r="AY3215" t="s">
        <v>89</v>
      </c>
      <c r="AZ3215" t="s">
        <v>83</v>
      </c>
      <c r="BA3215" t="s">
        <v>83</v>
      </c>
      <c r="BB3215" t="s">
        <v>2330</v>
      </c>
      <c r="BC3215">
        <v>1313.75943175307</v>
      </c>
      <c r="BD3215">
        <v>1002.988292855454</v>
      </c>
      <c r="BE3215">
        <v>864.15162148612831</v>
      </c>
      <c r="BF3215">
        <v>1290.3370466075271</v>
      </c>
      <c r="BG3215" t="s">
        <v>130</v>
      </c>
      <c r="BH3215" t="s">
        <v>63</v>
      </c>
    </row>
    <row r="3216" spans="1:60" x14ac:dyDescent="0.2">
      <c r="A3216" t="s">
        <v>11861</v>
      </c>
      <c r="B3216">
        <v>2150000</v>
      </c>
      <c r="C3216" s="2">
        <v>43173</v>
      </c>
      <c r="D3216">
        <v>2</v>
      </c>
      <c r="E3216">
        <v>51</v>
      </c>
      <c r="G3216">
        <v>42156.862745098042</v>
      </c>
      <c r="H3216" t="s">
        <v>11862</v>
      </c>
      <c r="I3216">
        <v>3209</v>
      </c>
      <c r="J3216" t="s">
        <v>11863</v>
      </c>
      <c r="K3216" t="s">
        <v>63</v>
      </c>
      <c r="L3216" t="s">
        <v>4926</v>
      </c>
      <c r="M3216" t="s">
        <v>66</v>
      </c>
      <c r="N3216" t="s">
        <v>74</v>
      </c>
      <c r="O3216">
        <v>8000</v>
      </c>
      <c r="P3216" t="s">
        <v>67</v>
      </c>
      <c r="Q3216" t="s">
        <v>2329</v>
      </c>
      <c r="R3216">
        <v>991758</v>
      </c>
      <c r="S3216">
        <v>574073.24814649695</v>
      </c>
      <c r="T3216">
        <v>6224137.9782759603</v>
      </c>
      <c r="U3216">
        <v>56.156498640000002</v>
      </c>
      <c r="V3216">
        <v>10.192539910000001</v>
      </c>
      <c r="W3216" t="s">
        <v>69</v>
      </c>
      <c r="X3216" t="s">
        <v>70</v>
      </c>
      <c r="Y3216" t="s">
        <v>71</v>
      </c>
      <c r="Z3216" t="s">
        <v>72</v>
      </c>
      <c r="AA3216">
        <v>10.3</v>
      </c>
      <c r="AB3216" t="s">
        <v>73</v>
      </c>
      <c r="AC3216" t="s">
        <v>74</v>
      </c>
      <c r="AD3216" t="s">
        <v>74</v>
      </c>
      <c r="AE3216" t="s">
        <v>75</v>
      </c>
      <c r="AF3216" t="s">
        <v>76</v>
      </c>
      <c r="AG3216" t="s">
        <v>306</v>
      </c>
      <c r="AH3216" t="s">
        <v>78</v>
      </c>
      <c r="AI3216" t="s">
        <v>79</v>
      </c>
      <c r="AJ3216" t="s">
        <v>12478</v>
      </c>
      <c r="AK3216" t="s">
        <v>12477</v>
      </c>
      <c r="AL3216" t="s">
        <v>80</v>
      </c>
      <c r="AM3216" t="s">
        <v>81</v>
      </c>
      <c r="AN3216" t="s">
        <v>242</v>
      </c>
      <c r="AO3216" t="s">
        <v>83</v>
      </c>
      <c r="AP3216" t="s">
        <v>83</v>
      </c>
      <c r="AQ3216" t="s">
        <v>107</v>
      </c>
      <c r="AR3216" t="s">
        <v>85</v>
      </c>
      <c r="AS3216" t="s">
        <v>108</v>
      </c>
      <c r="AT3216" t="s">
        <v>74</v>
      </c>
      <c r="AU3216" t="s">
        <v>74</v>
      </c>
      <c r="AV3216" t="s">
        <v>66</v>
      </c>
      <c r="AW3216" t="s">
        <v>109</v>
      </c>
      <c r="AX3216" t="s">
        <v>88</v>
      </c>
      <c r="AY3216" t="s">
        <v>89</v>
      </c>
      <c r="AZ3216" t="s">
        <v>83</v>
      </c>
      <c r="BA3216" t="s">
        <v>83</v>
      </c>
      <c r="BB3216" t="s">
        <v>2330</v>
      </c>
      <c r="BC3216">
        <v>1325.485751443782</v>
      </c>
      <c r="BD3216">
        <v>1019.601680548919</v>
      </c>
      <c r="BE3216">
        <v>871.03817378311498</v>
      </c>
      <c r="BF3216">
        <v>1298.275559181822</v>
      </c>
      <c r="BG3216" t="s">
        <v>130</v>
      </c>
      <c r="BH3216" t="s">
        <v>63</v>
      </c>
    </row>
    <row r="3217" spans="1:60" x14ac:dyDescent="0.2">
      <c r="A3217" t="s">
        <v>11864</v>
      </c>
      <c r="B3217">
        <v>2305000</v>
      </c>
      <c r="C3217" s="2">
        <v>43172</v>
      </c>
      <c r="D3217">
        <v>2</v>
      </c>
      <c r="E3217">
        <v>65</v>
      </c>
      <c r="F3217">
        <v>-2</v>
      </c>
      <c r="G3217">
        <v>35461.538461538461</v>
      </c>
      <c r="H3217" t="s">
        <v>11865</v>
      </c>
      <c r="I3217">
        <v>3210</v>
      </c>
      <c r="J3217" t="s">
        <v>11866</v>
      </c>
      <c r="K3217" t="s">
        <v>4712</v>
      </c>
      <c r="L3217" t="s">
        <v>146</v>
      </c>
      <c r="M3217" t="s">
        <v>66</v>
      </c>
      <c r="N3217" t="s">
        <v>147</v>
      </c>
      <c r="O3217">
        <v>8000</v>
      </c>
      <c r="P3217" t="s">
        <v>67</v>
      </c>
      <c r="Q3217" t="s">
        <v>8508</v>
      </c>
      <c r="R3217">
        <v>285183</v>
      </c>
      <c r="S3217">
        <v>574244.63</v>
      </c>
      <c r="T3217">
        <v>6222885</v>
      </c>
      <c r="U3217">
        <v>56.145216779999998</v>
      </c>
      <c r="V3217">
        <v>10.19494903</v>
      </c>
      <c r="W3217" t="s">
        <v>315</v>
      </c>
      <c r="X3217" t="s">
        <v>150</v>
      </c>
      <c r="Y3217" t="s">
        <v>151</v>
      </c>
      <c r="Z3217" t="s">
        <v>72</v>
      </c>
      <c r="AA3217">
        <v>15.9</v>
      </c>
      <c r="AB3217" t="s">
        <v>316</v>
      </c>
      <c r="AC3217" t="s">
        <v>74</v>
      </c>
      <c r="AD3217" t="s">
        <v>74</v>
      </c>
      <c r="AE3217" t="s">
        <v>75</v>
      </c>
      <c r="AF3217" t="s">
        <v>76</v>
      </c>
      <c r="AG3217" t="s">
        <v>259</v>
      </c>
      <c r="AH3217" t="s">
        <v>78</v>
      </c>
      <c r="AI3217" t="s">
        <v>79</v>
      </c>
      <c r="AJ3217" t="s">
        <v>12478</v>
      </c>
      <c r="AK3217" t="s">
        <v>12477</v>
      </c>
      <c r="AL3217" t="s">
        <v>80</v>
      </c>
      <c r="AM3217" t="s">
        <v>81</v>
      </c>
      <c r="AN3217" t="s">
        <v>657</v>
      </c>
      <c r="AO3217" t="s">
        <v>83</v>
      </c>
      <c r="AP3217" t="s">
        <v>83</v>
      </c>
      <c r="AQ3217" t="s">
        <v>107</v>
      </c>
      <c r="AR3217" t="s">
        <v>85</v>
      </c>
      <c r="AS3217" t="s">
        <v>98</v>
      </c>
      <c r="AT3217" t="s">
        <v>74</v>
      </c>
      <c r="AU3217" t="s">
        <v>103</v>
      </c>
      <c r="AV3217" t="s">
        <v>66</v>
      </c>
      <c r="AW3217" t="s">
        <v>109</v>
      </c>
      <c r="AX3217" t="s">
        <v>844</v>
      </c>
      <c r="AY3217" t="s">
        <v>89</v>
      </c>
      <c r="AZ3217" t="s">
        <v>83</v>
      </c>
      <c r="BA3217" t="s">
        <v>90</v>
      </c>
      <c r="BB3217" t="s">
        <v>8509</v>
      </c>
      <c r="BC3217">
        <v>1439.9691009174801</v>
      </c>
      <c r="BD3217">
        <v>827.23140198982378</v>
      </c>
      <c r="BE3217">
        <v>1477.7747765306181</v>
      </c>
      <c r="BF3217">
        <v>1138.352964356691</v>
      </c>
      <c r="BG3217" t="s">
        <v>234</v>
      </c>
      <c r="BH3217" t="s">
        <v>157</v>
      </c>
    </row>
    <row r="3218" spans="1:60" x14ac:dyDescent="0.2">
      <c r="A3218" t="s">
        <v>11867</v>
      </c>
      <c r="B3218">
        <v>3585000</v>
      </c>
      <c r="C3218" s="2">
        <v>43172</v>
      </c>
      <c r="D3218">
        <v>3</v>
      </c>
      <c r="E3218">
        <v>92</v>
      </c>
      <c r="G3218">
        <v>38967.391304347817</v>
      </c>
      <c r="H3218" t="s">
        <v>11868</v>
      </c>
      <c r="I3218">
        <v>3211</v>
      </c>
      <c r="J3218" t="s">
        <v>11869</v>
      </c>
      <c r="K3218" t="s">
        <v>725</v>
      </c>
      <c r="L3218" t="s">
        <v>140</v>
      </c>
      <c r="M3218" t="s">
        <v>74</v>
      </c>
      <c r="O3218">
        <v>8000</v>
      </c>
      <c r="P3218" t="s">
        <v>67</v>
      </c>
      <c r="Q3218" t="s">
        <v>3855</v>
      </c>
      <c r="R3218">
        <v>497946</v>
      </c>
      <c r="S3218">
        <v>574861.43999999994</v>
      </c>
      <c r="T3218">
        <v>6224675</v>
      </c>
      <c r="U3218">
        <v>56.161199500000002</v>
      </c>
      <c r="V3218">
        <v>10.205377289999999</v>
      </c>
      <c r="W3218" t="s">
        <v>69</v>
      </c>
      <c r="X3218" t="s">
        <v>122</v>
      </c>
      <c r="Y3218" t="s">
        <v>123</v>
      </c>
      <c r="Z3218" t="s">
        <v>72</v>
      </c>
      <c r="AA3218">
        <v>13.7</v>
      </c>
      <c r="AB3218" t="s">
        <v>196</v>
      </c>
      <c r="AC3218" t="s">
        <v>74</v>
      </c>
      <c r="AD3218" t="s">
        <v>74</v>
      </c>
      <c r="AE3218" t="s">
        <v>75</v>
      </c>
      <c r="AF3218" t="s">
        <v>76</v>
      </c>
      <c r="AG3218" t="s">
        <v>634</v>
      </c>
      <c r="AH3218" t="s">
        <v>126</v>
      </c>
      <c r="AI3218" t="s">
        <v>105</v>
      </c>
      <c r="AJ3218" t="s">
        <v>12478</v>
      </c>
      <c r="AK3218" t="s">
        <v>12477</v>
      </c>
      <c r="AL3218" t="s">
        <v>80</v>
      </c>
      <c r="AM3218" t="s">
        <v>81</v>
      </c>
      <c r="AN3218" t="s">
        <v>800</v>
      </c>
      <c r="AO3218" t="s">
        <v>394</v>
      </c>
      <c r="AP3218" t="s">
        <v>83</v>
      </c>
      <c r="AQ3218" t="s">
        <v>107</v>
      </c>
      <c r="AR3218" t="s">
        <v>85</v>
      </c>
      <c r="AS3218" t="s">
        <v>65</v>
      </c>
      <c r="AT3218" t="s">
        <v>74</v>
      </c>
      <c r="AU3218" t="s">
        <v>74</v>
      </c>
      <c r="AV3218" t="s">
        <v>65</v>
      </c>
      <c r="AW3218" t="s">
        <v>109</v>
      </c>
      <c r="AX3218" t="s">
        <v>223</v>
      </c>
      <c r="AY3218" t="s">
        <v>89</v>
      </c>
      <c r="AZ3218" t="s">
        <v>83</v>
      </c>
      <c r="BA3218" t="s">
        <v>90</v>
      </c>
      <c r="BB3218" t="s">
        <v>3856</v>
      </c>
      <c r="BC3218">
        <v>1004.556569089126</v>
      </c>
      <c r="BD3218">
        <v>1213.0222252089379</v>
      </c>
      <c r="BE3218">
        <v>494.94348388817281</v>
      </c>
      <c r="BF3218">
        <v>600.74998224918613</v>
      </c>
      <c r="BG3218" t="s">
        <v>156</v>
      </c>
      <c r="BH3218" t="s">
        <v>201</v>
      </c>
    </row>
    <row r="3219" spans="1:60" x14ac:dyDescent="0.2">
      <c r="A3219" t="s">
        <v>11870</v>
      </c>
      <c r="B3219">
        <v>14750000</v>
      </c>
      <c r="C3219" s="2">
        <v>43172</v>
      </c>
      <c r="D3219">
        <v>2</v>
      </c>
      <c r="E3219">
        <v>63</v>
      </c>
      <c r="G3219">
        <v>234126.98412698411</v>
      </c>
      <c r="H3219" t="s">
        <v>11871</v>
      </c>
      <c r="I3219">
        <v>3212</v>
      </c>
      <c r="J3219" t="s">
        <v>11872</v>
      </c>
      <c r="K3219" t="s">
        <v>426</v>
      </c>
      <c r="L3219" t="s">
        <v>427</v>
      </c>
      <c r="M3219" t="s">
        <v>74</v>
      </c>
      <c r="N3219" t="s">
        <v>98</v>
      </c>
      <c r="O3219">
        <v>8000</v>
      </c>
      <c r="P3219" t="s">
        <v>67</v>
      </c>
      <c r="Q3219" t="s">
        <v>428</v>
      </c>
      <c r="R3219">
        <v>990071</v>
      </c>
      <c r="S3219">
        <v>575084.44999999995</v>
      </c>
      <c r="T3219">
        <v>6223348.0599999996</v>
      </c>
      <c r="U3219">
        <v>56.14924491</v>
      </c>
      <c r="V3219">
        <v>10.208592899999999</v>
      </c>
      <c r="W3219" t="s">
        <v>429</v>
      </c>
      <c r="X3219" t="s">
        <v>275</v>
      </c>
      <c r="Y3219" t="s">
        <v>123</v>
      </c>
      <c r="Z3219" t="s">
        <v>72</v>
      </c>
      <c r="AA3219">
        <v>3.9</v>
      </c>
      <c r="AB3219" t="s">
        <v>241</v>
      </c>
      <c r="AC3219" t="s">
        <v>74</v>
      </c>
      <c r="AD3219" t="s">
        <v>74</v>
      </c>
      <c r="AE3219" t="s">
        <v>75</v>
      </c>
      <c r="AF3219" t="s">
        <v>76</v>
      </c>
      <c r="AG3219" t="s">
        <v>430</v>
      </c>
      <c r="AH3219" t="s">
        <v>78</v>
      </c>
      <c r="AI3219" t="s">
        <v>79</v>
      </c>
      <c r="AJ3219" t="s">
        <v>12478</v>
      </c>
      <c r="AK3219" t="s">
        <v>12477</v>
      </c>
      <c r="AL3219" t="s">
        <v>80</v>
      </c>
      <c r="AM3219" t="s">
        <v>81</v>
      </c>
      <c r="AN3219" t="s">
        <v>82</v>
      </c>
      <c r="AO3219" t="s">
        <v>83</v>
      </c>
      <c r="AP3219" t="s">
        <v>83</v>
      </c>
      <c r="AQ3219" t="s">
        <v>84</v>
      </c>
      <c r="AR3219" t="s">
        <v>85</v>
      </c>
      <c r="AS3219" t="s">
        <v>86</v>
      </c>
      <c r="AT3219" t="s">
        <v>74</v>
      </c>
      <c r="AU3219" t="s">
        <v>74</v>
      </c>
      <c r="AV3219" t="s">
        <v>66</v>
      </c>
      <c r="AW3219" t="s">
        <v>109</v>
      </c>
      <c r="AX3219" t="s">
        <v>223</v>
      </c>
      <c r="AY3219" t="s">
        <v>89</v>
      </c>
      <c r="AZ3219" t="s">
        <v>83</v>
      </c>
      <c r="BA3219" t="s">
        <v>90</v>
      </c>
      <c r="BB3219" t="s">
        <v>431</v>
      </c>
      <c r="BC3219">
        <v>528.8922229809034</v>
      </c>
      <c r="BD3219">
        <v>270.99716883256281</v>
      </c>
      <c r="BE3219">
        <v>850.68809520732725</v>
      </c>
      <c r="BF3219">
        <v>326.4877473725204</v>
      </c>
      <c r="BG3219" t="s">
        <v>130</v>
      </c>
      <c r="BH3219" t="s">
        <v>157</v>
      </c>
    </row>
    <row r="3220" spans="1:60" x14ac:dyDescent="0.2">
      <c r="A3220" t="s">
        <v>11873</v>
      </c>
      <c r="B3220">
        <v>3700000</v>
      </c>
      <c r="C3220" s="2">
        <v>43172</v>
      </c>
      <c r="D3220">
        <v>5</v>
      </c>
      <c r="E3220">
        <v>134</v>
      </c>
      <c r="G3220">
        <v>27611.940298507459</v>
      </c>
      <c r="H3220" t="s">
        <v>11874</v>
      </c>
      <c r="I3220">
        <v>3213</v>
      </c>
      <c r="J3220" t="s">
        <v>11875</v>
      </c>
      <c r="K3220" t="s">
        <v>2131</v>
      </c>
      <c r="L3220" t="s">
        <v>136</v>
      </c>
      <c r="M3220" t="s">
        <v>163</v>
      </c>
      <c r="O3220">
        <v>8000</v>
      </c>
      <c r="P3220" t="s">
        <v>67</v>
      </c>
      <c r="Q3220" t="s">
        <v>2132</v>
      </c>
      <c r="R3220">
        <v>989932</v>
      </c>
      <c r="S3220">
        <v>576151.70836889499</v>
      </c>
      <c r="T3220">
        <v>6225297.5092163496</v>
      </c>
      <c r="U3220">
        <v>56.166586969999997</v>
      </c>
      <c r="V3220">
        <v>10.226325340000001</v>
      </c>
      <c r="W3220" t="s">
        <v>340</v>
      </c>
      <c r="X3220" t="s">
        <v>122</v>
      </c>
      <c r="Y3220" t="s">
        <v>123</v>
      </c>
      <c r="Z3220" t="s">
        <v>72</v>
      </c>
      <c r="AA3220">
        <v>-4</v>
      </c>
      <c r="AB3220" t="s">
        <v>124</v>
      </c>
      <c r="AC3220" t="s">
        <v>74</v>
      </c>
      <c r="AD3220" t="s">
        <v>66</v>
      </c>
      <c r="AE3220" t="s">
        <v>75</v>
      </c>
      <c r="AF3220" t="s">
        <v>76</v>
      </c>
      <c r="AG3220" t="s">
        <v>813</v>
      </c>
      <c r="AH3220" t="s">
        <v>126</v>
      </c>
      <c r="AI3220" t="s">
        <v>79</v>
      </c>
      <c r="AJ3220" t="s">
        <v>12478</v>
      </c>
      <c r="AK3220" t="s">
        <v>12477</v>
      </c>
      <c r="AL3220" t="s">
        <v>80</v>
      </c>
      <c r="AM3220" t="s">
        <v>81</v>
      </c>
      <c r="AN3220" t="s">
        <v>82</v>
      </c>
      <c r="AO3220" t="s">
        <v>529</v>
      </c>
      <c r="AP3220" t="s">
        <v>83</v>
      </c>
      <c r="AQ3220" t="s">
        <v>107</v>
      </c>
      <c r="AR3220" t="s">
        <v>85</v>
      </c>
      <c r="AS3220" t="s">
        <v>229</v>
      </c>
      <c r="AT3220" t="s">
        <v>74</v>
      </c>
      <c r="AU3220" t="s">
        <v>74</v>
      </c>
      <c r="AV3220" t="s">
        <v>98</v>
      </c>
      <c r="AW3220" t="s">
        <v>87</v>
      </c>
      <c r="AX3220" t="s">
        <v>88</v>
      </c>
      <c r="AY3220" t="s">
        <v>89</v>
      </c>
      <c r="AZ3220" t="s">
        <v>83</v>
      </c>
      <c r="BA3220" t="s">
        <v>83</v>
      </c>
      <c r="BB3220" t="s">
        <v>2133</v>
      </c>
      <c r="BC3220">
        <v>1693.279546226036</v>
      </c>
      <c r="BD3220">
        <v>2255.3476947913468</v>
      </c>
      <c r="BE3220">
        <v>1638.3773137181749</v>
      </c>
      <c r="BF3220">
        <v>229.99689158699539</v>
      </c>
      <c r="BG3220" t="s">
        <v>244</v>
      </c>
      <c r="BH3220" t="s">
        <v>131</v>
      </c>
    </row>
    <row r="3221" spans="1:60" x14ac:dyDescent="0.2">
      <c r="A3221" t="s">
        <v>11876</v>
      </c>
      <c r="B3221">
        <v>2698000</v>
      </c>
      <c r="C3221" s="2">
        <v>43171</v>
      </c>
      <c r="D3221">
        <v>3</v>
      </c>
      <c r="E3221">
        <v>76</v>
      </c>
      <c r="G3221">
        <v>35500</v>
      </c>
      <c r="H3221" t="s">
        <v>11877</v>
      </c>
      <c r="I3221">
        <v>3214</v>
      </c>
      <c r="J3221" t="s">
        <v>11878</v>
      </c>
      <c r="K3221" t="s">
        <v>988</v>
      </c>
      <c r="L3221" t="s">
        <v>796</v>
      </c>
      <c r="M3221" t="s">
        <v>74</v>
      </c>
      <c r="O3221">
        <v>8000</v>
      </c>
      <c r="P3221" t="s">
        <v>67</v>
      </c>
      <c r="Q3221" t="s">
        <v>3832</v>
      </c>
      <c r="R3221">
        <v>307977</v>
      </c>
      <c r="S3221">
        <v>575450.18000000005</v>
      </c>
      <c r="T3221">
        <v>6224770.5</v>
      </c>
      <c r="U3221">
        <v>56.161964560000001</v>
      </c>
      <c r="V3221">
        <v>10.21488154</v>
      </c>
      <c r="W3221" t="s">
        <v>177</v>
      </c>
      <c r="X3221" t="s">
        <v>122</v>
      </c>
      <c r="Y3221" t="s">
        <v>123</v>
      </c>
      <c r="Z3221" t="s">
        <v>72</v>
      </c>
      <c r="AA3221">
        <v>3.8</v>
      </c>
      <c r="AB3221" t="s">
        <v>124</v>
      </c>
      <c r="AC3221" t="s">
        <v>103</v>
      </c>
      <c r="AD3221" t="s">
        <v>65</v>
      </c>
      <c r="AE3221" t="s">
        <v>75</v>
      </c>
      <c r="AF3221" t="s">
        <v>76</v>
      </c>
      <c r="AG3221" t="s">
        <v>2439</v>
      </c>
      <c r="AH3221" t="s">
        <v>126</v>
      </c>
      <c r="AI3221" t="s">
        <v>79</v>
      </c>
      <c r="AJ3221" t="s">
        <v>12478</v>
      </c>
      <c r="AK3221" t="s">
        <v>12477</v>
      </c>
      <c r="AL3221" t="s">
        <v>80</v>
      </c>
      <c r="AM3221" t="s">
        <v>81</v>
      </c>
      <c r="AN3221" t="s">
        <v>666</v>
      </c>
      <c r="AO3221" t="s">
        <v>474</v>
      </c>
      <c r="AP3221" t="s">
        <v>83</v>
      </c>
      <c r="AQ3221" t="s">
        <v>107</v>
      </c>
      <c r="AR3221" t="s">
        <v>85</v>
      </c>
      <c r="AS3221" t="s">
        <v>119</v>
      </c>
      <c r="AT3221" t="s">
        <v>74</v>
      </c>
      <c r="AU3221" t="s">
        <v>74</v>
      </c>
      <c r="AV3221" t="s">
        <v>65</v>
      </c>
      <c r="AW3221" t="s">
        <v>109</v>
      </c>
      <c r="AX3221" t="s">
        <v>169</v>
      </c>
      <c r="AY3221" t="s">
        <v>89</v>
      </c>
      <c r="AZ3221" t="s">
        <v>83</v>
      </c>
      <c r="BA3221" t="s">
        <v>90</v>
      </c>
      <c r="BB3221" t="s">
        <v>3833</v>
      </c>
      <c r="BC3221">
        <v>973.80119343008096</v>
      </c>
      <c r="BD3221">
        <v>1443.7952008080399</v>
      </c>
      <c r="BE3221">
        <v>771.3135545239162</v>
      </c>
      <c r="BF3221">
        <v>72.941532512502036</v>
      </c>
      <c r="BG3221" t="s">
        <v>112</v>
      </c>
      <c r="BH3221" t="s">
        <v>171</v>
      </c>
    </row>
    <row r="3222" spans="1:60" x14ac:dyDescent="0.2">
      <c r="A3222" t="s">
        <v>11879</v>
      </c>
      <c r="B3222">
        <v>3925000</v>
      </c>
      <c r="C3222" s="2">
        <v>43171</v>
      </c>
      <c r="D3222">
        <v>4</v>
      </c>
      <c r="E3222">
        <v>97</v>
      </c>
      <c r="F3222">
        <v>-2</v>
      </c>
      <c r="G3222">
        <v>40463.917525773199</v>
      </c>
      <c r="H3222" t="s">
        <v>11880</v>
      </c>
      <c r="I3222">
        <v>3215</v>
      </c>
      <c r="J3222" t="s">
        <v>11881</v>
      </c>
      <c r="K3222" t="s">
        <v>725</v>
      </c>
      <c r="L3222" t="s">
        <v>819</v>
      </c>
      <c r="M3222" t="s">
        <v>119</v>
      </c>
      <c r="N3222" t="s">
        <v>99</v>
      </c>
      <c r="O3222">
        <v>8000</v>
      </c>
      <c r="P3222" t="s">
        <v>67</v>
      </c>
      <c r="Q3222" t="s">
        <v>2528</v>
      </c>
      <c r="R3222">
        <v>497954</v>
      </c>
      <c r="S3222">
        <v>574844.18999999994</v>
      </c>
      <c r="T3222">
        <v>6224669</v>
      </c>
      <c r="U3222">
        <v>56.161148310000002</v>
      </c>
      <c r="V3222">
        <v>10.205097930000001</v>
      </c>
      <c r="W3222" t="s">
        <v>69</v>
      </c>
      <c r="X3222" t="s">
        <v>122</v>
      </c>
      <c r="Y3222" t="s">
        <v>123</v>
      </c>
      <c r="Z3222" t="s">
        <v>72</v>
      </c>
      <c r="AA3222">
        <v>14.5</v>
      </c>
      <c r="AB3222" t="s">
        <v>196</v>
      </c>
      <c r="AC3222" t="s">
        <v>74</v>
      </c>
      <c r="AD3222" t="s">
        <v>66</v>
      </c>
      <c r="AE3222" t="s">
        <v>75</v>
      </c>
      <c r="AF3222" t="s">
        <v>76</v>
      </c>
      <c r="AG3222" t="s">
        <v>2154</v>
      </c>
      <c r="AH3222" t="s">
        <v>126</v>
      </c>
      <c r="AI3222" t="s">
        <v>79</v>
      </c>
      <c r="AJ3222" t="s">
        <v>12478</v>
      </c>
      <c r="AK3222" t="s">
        <v>12477</v>
      </c>
      <c r="AL3222" t="s">
        <v>80</v>
      </c>
      <c r="AM3222" t="s">
        <v>81</v>
      </c>
      <c r="AN3222" t="s">
        <v>657</v>
      </c>
      <c r="AO3222" t="s">
        <v>83</v>
      </c>
      <c r="AP3222" t="s">
        <v>83</v>
      </c>
      <c r="AQ3222" t="s">
        <v>107</v>
      </c>
      <c r="AR3222" t="s">
        <v>85</v>
      </c>
      <c r="AS3222" t="s">
        <v>98</v>
      </c>
      <c r="AT3222" t="s">
        <v>74</v>
      </c>
      <c r="AU3222" t="s">
        <v>74</v>
      </c>
      <c r="AV3222" t="s">
        <v>119</v>
      </c>
      <c r="AW3222" t="s">
        <v>109</v>
      </c>
      <c r="AX3222" t="s">
        <v>110</v>
      </c>
      <c r="AY3222" t="s">
        <v>89</v>
      </c>
      <c r="AZ3222" t="s">
        <v>83</v>
      </c>
      <c r="BA3222" t="s">
        <v>90</v>
      </c>
      <c r="BB3222" t="s">
        <v>2529</v>
      </c>
      <c r="BC3222">
        <v>1007.984976608179</v>
      </c>
      <c r="BD3222">
        <v>1206.8164349830699</v>
      </c>
      <c r="BE3222">
        <v>492.24509753613609</v>
      </c>
      <c r="BF3222">
        <v>615.57402412204033</v>
      </c>
      <c r="BG3222" t="s">
        <v>182</v>
      </c>
      <c r="BH3222" t="s">
        <v>201</v>
      </c>
    </row>
    <row r="3223" spans="1:60" x14ac:dyDescent="0.2">
      <c r="A3223" t="s">
        <v>11882</v>
      </c>
      <c r="B3223">
        <v>2010000</v>
      </c>
      <c r="C3223" s="2">
        <v>43171</v>
      </c>
      <c r="D3223">
        <v>2</v>
      </c>
      <c r="E3223">
        <v>58</v>
      </c>
      <c r="G3223">
        <v>34655.172413793101</v>
      </c>
      <c r="H3223" t="s">
        <v>11883</v>
      </c>
      <c r="I3223">
        <v>3216</v>
      </c>
      <c r="J3223" t="s">
        <v>11884</v>
      </c>
      <c r="K3223" t="s">
        <v>625</v>
      </c>
      <c r="L3223" t="s">
        <v>955</v>
      </c>
      <c r="M3223" t="s">
        <v>66</v>
      </c>
      <c r="N3223" t="s">
        <v>147</v>
      </c>
      <c r="O3223">
        <v>8000</v>
      </c>
      <c r="P3223" t="s">
        <v>67</v>
      </c>
      <c r="Q3223" t="s">
        <v>4557</v>
      </c>
      <c r="R3223">
        <v>283954</v>
      </c>
      <c r="S3223">
        <v>574221.25</v>
      </c>
      <c r="T3223">
        <v>6223956</v>
      </c>
      <c r="U3223">
        <v>56.154840970000002</v>
      </c>
      <c r="V3223">
        <v>10.194871340000001</v>
      </c>
      <c r="W3223" t="s">
        <v>149</v>
      </c>
      <c r="X3223" t="s">
        <v>70</v>
      </c>
      <c r="Y3223" t="s">
        <v>123</v>
      </c>
      <c r="Z3223" t="s">
        <v>72</v>
      </c>
      <c r="AA3223">
        <v>2.5</v>
      </c>
      <c r="AB3223" t="s">
        <v>241</v>
      </c>
      <c r="AC3223" t="s">
        <v>103</v>
      </c>
      <c r="AD3223" t="s">
        <v>74</v>
      </c>
      <c r="AE3223" t="s">
        <v>75</v>
      </c>
      <c r="AF3223" t="s">
        <v>76</v>
      </c>
      <c r="AG3223" t="s">
        <v>1039</v>
      </c>
      <c r="AH3223" t="s">
        <v>78</v>
      </c>
      <c r="AI3223" t="s">
        <v>79</v>
      </c>
      <c r="AJ3223" t="s">
        <v>12478</v>
      </c>
      <c r="AK3223" t="s">
        <v>12477</v>
      </c>
      <c r="AL3223" t="s">
        <v>80</v>
      </c>
      <c r="AM3223" t="s">
        <v>81</v>
      </c>
      <c r="AN3223" t="s">
        <v>1981</v>
      </c>
      <c r="AO3223" t="s">
        <v>83</v>
      </c>
      <c r="AP3223" t="s">
        <v>83</v>
      </c>
      <c r="AQ3223" t="s">
        <v>107</v>
      </c>
      <c r="AR3223" t="s">
        <v>85</v>
      </c>
      <c r="AS3223" t="s">
        <v>98</v>
      </c>
      <c r="AT3223" t="s">
        <v>74</v>
      </c>
      <c r="AU3223" t="s">
        <v>74</v>
      </c>
      <c r="AV3223" t="s">
        <v>66</v>
      </c>
      <c r="AW3223" t="s">
        <v>109</v>
      </c>
      <c r="AX3223" t="s">
        <v>110</v>
      </c>
      <c r="AY3223" t="s">
        <v>89</v>
      </c>
      <c r="AZ3223" t="s">
        <v>83</v>
      </c>
      <c r="BA3223" t="s">
        <v>90</v>
      </c>
      <c r="BB3223" t="s">
        <v>4352</v>
      </c>
      <c r="BC3223">
        <v>1144.769821001737</v>
      </c>
      <c r="BD3223">
        <v>789.29773933269064</v>
      </c>
      <c r="BE3223">
        <v>758.03060594942121</v>
      </c>
      <c r="BF3223">
        <v>1152.9997850804359</v>
      </c>
      <c r="BG3223" t="s">
        <v>182</v>
      </c>
      <c r="BH3223" t="s">
        <v>245</v>
      </c>
    </row>
    <row r="3224" spans="1:60" x14ac:dyDescent="0.2">
      <c r="A3224" t="s">
        <v>11885</v>
      </c>
      <c r="B3224">
        <v>3850000</v>
      </c>
      <c r="C3224" s="2">
        <v>43170</v>
      </c>
      <c r="D3224">
        <v>4</v>
      </c>
      <c r="E3224">
        <v>97</v>
      </c>
      <c r="F3224">
        <v>-1</v>
      </c>
      <c r="G3224">
        <v>39690.721649484527</v>
      </c>
      <c r="H3224" t="s">
        <v>11886</v>
      </c>
      <c r="I3224">
        <v>3217</v>
      </c>
      <c r="J3224" t="s">
        <v>11887</v>
      </c>
      <c r="K3224" t="s">
        <v>480</v>
      </c>
      <c r="L3224" t="s">
        <v>413</v>
      </c>
      <c r="M3224" t="s">
        <v>163</v>
      </c>
      <c r="N3224" t="s">
        <v>147</v>
      </c>
      <c r="O3224">
        <v>8000</v>
      </c>
      <c r="P3224" t="s">
        <v>67</v>
      </c>
      <c r="Q3224" t="s">
        <v>1366</v>
      </c>
      <c r="R3224">
        <v>470649</v>
      </c>
      <c r="S3224">
        <v>574949.25</v>
      </c>
      <c r="T3224">
        <v>6222789</v>
      </c>
      <c r="U3224">
        <v>56.144244280000002</v>
      </c>
      <c r="V3224">
        <v>10.206259879999999</v>
      </c>
      <c r="W3224" t="s">
        <v>315</v>
      </c>
      <c r="X3224" t="s">
        <v>275</v>
      </c>
      <c r="Y3224" t="s">
        <v>151</v>
      </c>
      <c r="Z3224" t="s">
        <v>72</v>
      </c>
      <c r="AA3224">
        <v>15.1</v>
      </c>
      <c r="AB3224" t="s">
        <v>316</v>
      </c>
      <c r="AC3224" t="s">
        <v>103</v>
      </c>
      <c r="AD3224" t="s">
        <v>74</v>
      </c>
      <c r="AE3224" t="s">
        <v>75</v>
      </c>
      <c r="AF3224" t="s">
        <v>76</v>
      </c>
      <c r="AG3224" t="s">
        <v>3633</v>
      </c>
      <c r="AH3224" t="s">
        <v>78</v>
      </c>
      <c r="AI3224" t="s">
        <v>79</v>
      </c>
      <c r="AJ3224" t="s">
        <v>12478</v>
      </c>
      <c r="AK3224" t="s">
        <v>12477</v>
      </c>
      <c r="AL3224" t="s">
        <v>80</v>
      </c>
      <c r="AM3224" t="s">
        <v>81</v>
      </c>
      <c r="AN3224" t="s">
        <v>445</v>
      </c>
      <c r="AO3224" t="s">
        <v>83</v>
      </c>
      <c r="AP3224" t="s">
        <v>83</v>
      </c>
      <c r="AQ3224" t="s">
        <v>107</v>
      </c>
      <c r="AR3224" t="s">
        <v>85</v>
      </c>
      <c r="AS3224" t="s">
        <v>65</v>
      </c>
      <c r="AT3224" t="s">
        <v>74</v>
      </c>
      <c r="AU3224" t="s">
        <v>74</v>
      </c>
      <c r="AV3224" t="s">
        <v>119</v>
      </c>
      <c r="AW3224" t="s">
        <v>109</v>
      </c>
      <c r="AX3224" t="s">
        <v>223</v>
      </c>
      <c r="AY3224" t="s">
        <v>89</v>
      </c>
      <c r="AZ3224" t="s">
        <v>83</v>
      </c>
      <c r="BA3224" t="s">
        <v>90</v>
      </c>
      <c r="BB3224" t="s">
        <v>1368</v>
      </c>
      <c r="BC3224">
        <v>1091.261500391354</v>
      </c>
      <c r="BD3224">
        <v>682.45541785624903</v>
      </c>
      <c r="BE3224">
        <v>1398.2816510687221</v>
      </c>
      <c r="BF3224">
        <v>463.44497168035451</v>
      </c>
      <c r="BG3224" t="s">
        <v>182</v>
      </c>
      <c r="BH3224" t="s">
        <v>157</v>
      </c>
    </row>
    <row r="3225" spans="1:60" x14ac:dyDescent="0.2">
      <c r="A3225" t="s">
        <v>11888</v>
      </c>
      <c r="B3225">
        <v>1875000</v>
      </c>
      <c r="C3225" s="2">
        <v>43170</v>
      </c>
      <c r="D3225">
        <v>4</v>
      </c>
      <c r="E3225">
        <v>102</v>
      </c>
      <c r="G3225">
        <v>18382.352941176468</v>
      </c>
      <c r="H3225" t="s">
        <v>11889</v>
      </c>
      <c r="I3225">
        <v>3218</v>
      </c>
      <c r="J3225" t="s">
        <v>11890</v>
      </c>
      <c r="K3225" t="s">
        <v>1176</v>
      </c>
      <c r="L3225" t="s">
        <v>1177</v>
      </c>
      <c r="M3225" t="s">
        <v>66</v>
      </c>
      <c r="N3225" t="s">
        <v>99</v>
      </c>
      <c r="O3225">
        <v>8000</v>
      </c>
      <c r="P3225" t="s">
        <v>67</v>
      </c>
      <c r="Q3225" t="s">
        <v>1178</v>
      </c>
      <c r="R3225">
        <v>304560</v>
      </c>
      <c r="S3225">
        <v>573931.56000000006</v>
      </c>
      <c r="T3225">
        <v>6222853</v>
      </c>
      <c r="U3225">
        <v>56.144977949999998</v>
      </c>
      <c r="V3225">
        <v>10.189902590000001</v>
      </c>
      <c r="W3225" t="s">
        <v>209</v>
      </c>
      <c r="X3225" t="s">
        <v>150</v>
      </c>
      <c r="Y3225" t="s">
        <v>151</v>
      </c>
      <c r="Z3225" t="s">
        <v>72</v>
      </c>
      <c r="AA3225">
        <v>18.8</v>
      </c>
      <c r="AB3225" t="s">
        <v>152</v>
      </c>
      <c r="AC3225" t="s">
        <v>103</v>
      </c>
      <c r="AD3225" t="s">
        <v>65</v>
      </c>
      <c r="AE3225" t="s">
        <v>75</v>
      </c>
      <c r="AF3225" t="s">
        <v>76</v>
      </c>
      <c r="AG3225" t="s">
        <v>1179</v>
      </c>
      <c r="AH3225" t="s">
        <v>212</v>
      </c>
      <c r="AI3225" t="s">
        <v>79</v>
      </c>
      <c r="AJ3225" t="s">
        <v>12478</v>
      </c>
      <c r="AK3225" t="s">
        <v>12477</v>
      </c>
      <c r="AL3225" t="s">
        <v>80</v>
      </c>
      <c r="AM3225" t="s">
        <v>81</v>
      </c>
      <c r="AN3225" t="s">
        <v>1180</v>
      </c>
      <c r="AO3225" t="s">
        <v>377</v>
      </c>
      <c r="AP3225" t="s">
        <v>83</v>
      </c>
      <c r="AQ3225" t="s">
        <v>107</v>
      </c>
      <c r="AR3225" t="s">
        <v>85</v>
      </c>
      <c r="AS3225" t="s">
        <v>98</v>
      </c>
      <c r="AT3225" t="s">
        <v>74</v>
      </c>
      <c r="AU3225" t="s">
        <v>74</v>
      </c>
      <c r="AV3225" t="s">
        <v>119</v>
      </c>
      <c r="AW3225" t="s">
        <v>109</v>
      </c>
      <c r="AX3225" t="s">
        <v>110</v>
      </c>
      <c r="AY3225" t="s">
        <v>89</v>
      </c>
      <c r="AZ3225" t="s">
        <v>83</v>
      </c>
      <c r="BA3225" t="s">
        <v>90</v>
      </c>
      <c r="BB3225" t="s">
        <v>1181</v>
      </c>
      <c r="BC3225">
        <v>1710.2527790335021</v>
      </c>
      <c r="BD3225">
        <v>1090.919064364032</v>
      </c>
      <c r="BE3225">
        <v>1674.013079329929</v>
      </c>
      <c r="BF3225">
        <v>1452.992678045397</v>
      </c>
      <c r="BG3225" t="s">
        <v>182</v>
      </c>
      <c r="BH3225" t="s">
        <v>157</v>
      </c>
    </row>
    <row r="3226" spans="1:60" x14ac:dyDescent="0.2">
      <c r="A3226" t="s">
        <v>11891</v>
      </c>
      <c r="B3226">
        <v>3600000</v>
      </c>
      <c r="C3226" s="2">
        <v>43170</v>
      </c>
      <c r="D3226">
        <v>3</v>
      </c>
      <c r="E3226">
        <v>86</v>
      </c>
      <c r="F3226">
        <v>-3</v>
      </c>
      <c r="G3226">
        <v>41860.465116279069</v>
      </c>
      <c r="H3226" t="s">
        <v>11892</v>
      </c>
      <c r="I3226">
        <v>3219</v>
      </c>
      <c r="J3226" t="s">
        <v>11893</v>
      </c>
      <c r="K3226" t="s">
        <v>2097</v>
      </c>
      <c r="L3226" t="s">
        <v>374</v>
      </c>
      <c r="M3226" t="s">
        <v>74</v>
      </c>
      <c r="N3226" t="s">
        <v>147</v>
      </c>
      <c r="O3226">
        <v>8000</v>
      </c>
      <c r="P3226" t="s">
        <v>67</v>
      </c>
      <c r="Q3226" t="s">
        <v>7638</v>
      </c>
      <c r="R3226">
        <v>65515</v>
      </c>
      <c r="S3226">
        <v>574109.12</v>
      </c>
      <c r="T3226">
        <v>6222598</v>
      </c>
      <c r="U3226">
        <v>56.142659790000003</v>
      </c>
      <c r="V3226">
        <v>10.19268872</v>
      </c>
      <c r="W3226" t="s">
        <v>315</v>
      </c>
      <c r="X3226" t="s">
        <v>150</v>
      </c>
      <c r="Y3226" t="s">
        <v>151</v>
      </c>
      <c r="Z3226" t="s">
        <v>72</v>
      </c>
      <c r="AA3226">
        <v>18.399999999999999</v>
      </c>
      <c r="AB3226" t="s">
        <v>316</v>
      </c>
      <c r="AC3226" t="s">
        <v>74</v>
      </c>
      <c r="AD3226" t="s">
        <v>74</v>
      </c>
      <c r="AE3226" t="s">
        <v>75</v>
      </c>
      <c r="AF3226" t="s">
        <v>76</v>
      </c>
      <c r="AG3226" t="s">
        <v>317</v>
      </c>
      <c r="AH3226" t="s">
        <v>212</v>
      </c>
      <c r="AI3226" t="s">
        <v>105</v>
      </c>
      <c r="AJ3226" t="s">
        <v>12478</v>
      </c>
      <c r="AK3226" t="s">
        <v>12477</v>
      </c>
      <c r="AL3226" t="s">
        <v>80</v>
      </c>
      <c r="AM3226" t="s">
        <v>81</v>
      </c>
      <c r="AN3226" t="s">
        <v>318</v>
      </c>
      <c r="AO3226" t="s">
        <v>529</v>
      </c>
      <c r="AP3226" t="s">
        <v>83</v>
      </c>
      <c r="AQ3226" t="s">
        <v>107</v>
      </c>
      <c r="AR3226" t="s">
        <v>85</v>
      </c>
      <c r="AS3226" t="s">
        <v>98</v>
      </c>
      <c r="AT3226" t="s">
        <v>74</v>
      </c>
      <c r="AU3226" t="s">
        <v>74</v>
      </c>
      <c r="AV3226" t="s">
        <v>65</v>
      </c>
      <c r="AW3226" t="s">
        <v>109</v>
      </c>
      <c r="AX3226" t="s">
        <v>110</v>
      </c>
      <c r="AY3226" t="s">
        <v>89</v>
      </c>
      <c r="AZ3226" t="s">
        <v>83</v>
      </c>
      <c r="BA3226" t="s">
        <v>90</v>
      </c>
      <c r="BB3226" t="s">
        <v>1139</v>
      </c>
      <c r="BC3226">
        <v>1732.2223894504109</v>
      </c>
      <c r="BD3226">
        <v>1129.888381159217</v>
      </c>
      <c r="BE3226">
        <v>1794.7082002201221</v>
      </c>
      <c r="BF3226">
        <v>1264.6945650447401</v>
      </c>
      <c r="BG3226" t="s">
        <v>156</v>
      </c>
      <c r="BH3226" t="s">
        <v>157</v>
      </c>
    </row>
    <row r="3227" spans="1:60" x14ac:dyDescent="0.2">
      <c r="A3227" t="s">
        <v>11894</v>
      </c>
      <c r="B3227">
        <v>1898000</v>
      </c>
      <c r="C3227" s="2">
        <v>43170</v>
      </c>
      <c r="D3227">
        <v>2</v>
      </c>
      <c r="E3227">
        <v>56</v>
      </c>
      <c r="G3227">
        <v>33892.857142857138</v>
      </c>
      <c r="H3227" t="s">
        <v>11895</v>
      </c>
      <c r="I3227">
        <v>3220</v>
      </c>
      <c r="J3227" t="s">
        <v>11896</v>
      </c>
      <c r="K3227" t="s">
        <v>4950</v>
      </c>
      <c r="L3227" t="s">
        <v>5052</v>
      </c>
      <c r="M3227" t="s">
        <v>66</v>
      </c>
      <c r="N3227" t="s">
        <v>99</v>
      </c>
      <c r="O3227">
        <v>8000</v>
      </c>
      <c r="P3227" t="s">
        <v>67</v>
      </c>
      <c r="Q3227" t="s">
        <v>11897</v>
      </c>
      <c r="R3227">
        <v>952783</v>
      </c>
      <c r="S3227">
        <v>575144.31000000006</v>
      </c>
      <c r="T3227">
        <v>6224335.5</v>
      </c>
      <c r="U3227">
        <v>56.158105380000002</v>
      </c>
      <c r="V3227">
        <v>10.209834900000001</v>
      </c>
      <c r="W3227" t="s">
        <v>177</v>
      </c>
      <c r="X3227" t="s">
        <v>122</v>
      </c>
      <c r="Y3227" t="s">
        <v>123</v>
      </c>
      <c r="Z3227" t="s">
        <v>72</v>
      </c>
      <c r="AA3227">
        <v>4.5</v>
      </c>
      <c r="AB3227" t="s">
        <v>124</v>
      </c>
      <c r="AC3227" t="s">
        <v>103</v>
      </c>
      <c r="AD3227" t="s">
        <v>74</v>
      </c>
      <c r="AE3227" t="s">
        <v>75</v>
      </c>
      <c r="AF3227" t="s">
        <v>76</v>
      </c>
      <c r="AG3227" t="s">
        <v>2523</v>
      </c>
      <c r="AH3227" t="s">
        <v>126</v>
      </c>
      <c r="AI3227" t="s">
        <v>79</v>
      </c>
      <c r="AJ3227" t="s">
        <v>12476</v>
      </c>
      <c r="AK3227" t="s">
        <v>12477</v>
      </c>
      <c r="AL3227" t="s">
        <v>80</v>
      </c>
      <c r="AM3227" t="s">
        <v>81</v>
      </c>
      <c r="AN3227" t="s">
        <v>7098</v>
      </c>
      <c r="AO3227" t="s">
        <v>83</v>
      </c>
      <c r="AP3227" t="s">
        <v>83</v>
      </c>
      <c r="AQ3227" t="s">
        <v>107</v>
      </c>
      <c r="AR3227" t="s">
        <v>85</v>
      </c>
      <c r="AS3227" t="s">
        <v>66</v>
      </c>
      <c r="AT3227" t="s">
        <v>74</v>
      </c>
      <c r="AU3227" t="s">
        <v>74</v>
      </c>
      <c r="AV3227" t="s">
        <v>66</v>
      </c>
      <c r="AW3227" t="s">
        <v>109</v>
      </c>
      <c r="AX3227" t="s">
        <v>110</v>
      </c>
      <c r="AY3227" t="s">
        <v>89</v>
      </c>
      <c r="AZ3227" t="s">
        <v>83</v>
      </c>
      <c r="BA3227" t="s">
        <v>90</v>
      </c>
      <c r="BB3227" t="s">
        <v>11898</v>
      </c>
      <c r="BC3227">
        <v>575.285420301606</v>
      </c>
      <c r="BD3227">
        <v>925.12763014802999</v>
      </c>
      <c r="BE3227">
        <v>248.45629408354071</v>
      </c>
      <c r="BF3227">
        <v>246.18610507982979</v>
      </c>
      <c r="BG3227" t="s">
        <v>182</v>
      </c>
      <c r="BH3227" t="s">
        <v>183</v>
      </c>
    </row>
    <row r="3228" spans="1:60" x14ac:dyDescent="0.2">
      <c r="A3228" t="s">
        <v>11899</v>
      </c>
      <c r="B3228">
        <v>2575000</v>
      </c>
      <c r="C3228" s="2">
        <v>43170</v>
      </c>
      <c r="D3228">
        <v>3</v>
      </c>
      <c r="E3228">
        <v>81</v>
      </c>
      <c r="F3228">
        <v>-1</v>
      </c>
      <c r="G3228">
        <v>31790.123456790119</v>
      </c>
      <c r="H3228" t="s">
        <v>11900</v>
      </c>
      <c r="I3228">
        <v>3221</v>
      </c>
      <c r="J3228" t="s">
        <v>11901</v>
      </c>
      <c r="K3228" t="s">
        <v>238</v>
      </c>
      <c r="L3228" t="s">
        <v>1979</v>
      </c>
      <c r="M3228" t="s">
        <v>65</v>
      </c>
      <c r="N3228" t="s">
        <v>99</v>
      </c>
      <c r="O3228">
        <v>8000</v>
      </c>
      <c r="P3228" t="s">
        <v>67</v>
      </c>
      <c r="Q3228" t="s">
        <v>1980</v>
      </c>
      <c r="R3228">
        <v>528744</v>
      </c>
      <c r="S3228">
        <v>574405.12</v>
      </c>
      <c r="T3228">
        <v>6224204</v>
      </c>
      <c r="U3228">
        <v>56.157040039999998</v>
      </c>
      <c r="V3228">
        <v>10.197900020000001</v>
      </c>
      <c r="W3228" t="s">
        <v>69</v>
      </c>
      <c r="X3228" t="s">
        <v>70</v>
      </c>
      <c r="Y3228" t="s">
        <v>123</v>
      </c>
      <c r="Z3228" t="s">
        <v>72</v>
      </c>
      <c r="AA3228">
        <v>3</v>
      </c>
      <c r="AB3228" t="s">
        <v>241</v>
      </c>
      <c r="AC3228" t="s">
        <v>103</v>
      </c>
      <c r="AD3228" t="s">
        <v>74</v>
      </c>
      <c r="AE3228" t="s">
        <v>75</v>
      </c>
      <c r="AF3228" t="s">
        <v>76</v>
      </c>
      <c r="AG3228" t="s">
        <v>358</v>
      </c>
      <c r="AH3228" t="s">
        <v>126</v>
      </c>
      <c r="AI3228" t="s">
        <v>105</v>
      </c>
      <c r="AJ3228" t="s">
        <v>12478</v>
      </c>
      <c r="AK3228" t="s">
        <v>12477</v>
      </c>
      <c r="AL3228" t="s">
        <v>80</v>
      </c>
      <c r="AM3228" t="s">
        <v>81</v>
      </c>
      <c r="AN3228" t="s">
        <v>1981</v>
      </c>
      <c r="AO3228" t="s">
        <v>83</v>
      </c>
      <c r="AP3228" t="s">
        <v>83</v>
      </c>
      <c r="AQ3228" t="s">
        <v>107</v>
      </c>
      <c r="AR3228" t="s">
        <v>85</v>
      </c>
      <c r="AS3228" t="s">
        <v>98</v>
      </c>
      <c r="AT3228" t="s">
        <v>74</v>
      </c>
      <c r="AU3228" t="s">
        <v>74</v>
      </c>
      <c r="AV3228" t="s">
        <v>65</v>
      </c>
      <c r="AW3228" t="s">
        <v>109</v>
      </c>
      <c r="AX3228" t="s">
        <v>110</v>
      </c>
      <c r="AY3228" t="s">
        <v>89</v>
      </c>
      <c r="AZ3228" t="s">
        <v>83</v>
      </c>
      <c r="BA3228" t="s">
        <v>90</v>
      </c>
      <c r="BB3228" t="s">
        <v>1982</v>
      </c>
      <c r="BC3228">
        <v>1032.5937523760681</v>
      </c>
      <c r="BD3228">
        <v>858.5461846675106</v>
      </c>
      <c r="BE3228">
        <v>538.70391060049781</v>
      </c>
      <c r="BF3228">
        <v>968.85518409075928</v>
      </c>
      <c r="BG3228" t="s">
        <v>182</v>
      </c>
      <c r="BH3228" t="s">
        <v>245</v>
      </c>
    </row>
    <row r="3229" spans="1:60" x14ac:dyDescent="0.2">
      <c r="A3229" t="s">
        <v>11902</v>
      </c>
      <c r="B3229">
        <v>1550000</v>
      </c>
      <c r="C3229" s="2">
        <v>43170</v>
      </c>
      <c r="D3229">
        <v>1</v>
      </c>
      <c r="E3229">
        <v>50</v>
      </c>
      <c r="F3229">
        <v>-5</v>
      </c>
      <c r="G3229">
        <v>31000</v>
      </c>
      <c r="H3229" t="s">
        <v>11903</v>
      </c>
      <c r="I3229">
        <v>3222</v>
      </c>
      <c r="J3229" t="s">
        <v>11904</v>
      </c>
      <c r="K3229" t="s">
        <v>2033</v>
      </c>
      <c r="L3229" t="s">
        <v>819</v>
      </c>
      <c r="M3229" t="s">
        <v>66</v>
      </c>
      <c r="N3229" t="s">
        <v>147</v>
      </c>
      <c r="O3229">
        <v>8000</v>
      </c>
      <c r="P3229" t="s">
        <v>67</v>
      </c>
      <c r="Q3229" t="s">
        <v>4633</v>
      </c>
      <c r="R3229">
        <v>78307</v>
      </c>
      <c r="S3229">
        <v>574288.06000000006</v>
      </c>
      <c r="T3229">
        <v>6223605.5</v>
      </c>
      <c r="U3229">
        <v>56.151682110000003</v>
      </c>
      <c r="V3229">
        <v>10.195848829999999</v>
      </c>
      <c r="W3229" t="s">
        <v>149</v>
      </c>
      <c r="X3229" t="s">
        <v>70</v>
      </c>
      <c r="Y3229" t="s">
        <v>123</v>
      </c>
      <c r="Z3229" t="s">
        <v>72</v>
      </c>
      <c r="AA3229">
        <v>4.3</v>
      </c>
      <c r="AB3229" t="s">
        <v>241</v>
      </c>
      <c r="AC3229" t="s">
        <v>103</v>
      </c>
      <c r="AD3229" t="s">
        <v>74</v>
      </c>
      <c r="AE3229" t="s">
        <v>75</v>
      </c>
      <c r="AF3229" t="s">
        <v>76</v>
      </c>
      <c r="AG3229" t="s">
        <v>1892</v>
      </c>
      <c r="AH3229" t="s">
        <v>78</v>
      </c>
      <c r="AI3229" t="s">
        <v>79</v>
      </c>
      <c r="AJ3229" t="s">
        <v>12476</v>
      </c>
      <c r="AK3229" t="s">
        <v>12477</v>
      </c>
      <c r="AL3229" t="s">
        <v>80</v>
      </c>
      <c r="AM3229" t="s">
        <v>81</v>
      </c>
      <c r="AN3229" t="s">
        <v>912</v>
      </c>
      <c r="AO3229" t="s">
        <v>319</v>
      </c>
      <c r="AP3229" t="s">
        <v>83</v>
      </c>
      <c r="AQ3229" t="s">
        <v>107</v>
      </c>
      <c r="AR3229" t="s">
        <v>85</v>
      </c>
      <c r="AS3229" t="s">
        <v>119</v>
      </c>
      <c r="AT3229" t="s">
        <v>74</v>
      </c>
      <c r="AU3229" t="s">
        <v>74</v>
      </c>
      <c r="AV3229" t="s">
        <v>74</v>
      </c>
      <c r="AW3229" t="s">
        <v>109</v>
      </c>
      <c r="AX3229" t="s">
        <v>110</v>
      </c>
      <c r="AY3229" t="s">
        <v>89</v>
      </c>
      <c r="AZ3229" t="s">
        <v>83</v>
      </c>
      <c r="BA3229" t="s">
        <v>90</v>
      </c>
      <c r="BB3229" t="s">
        <v>2949</v>
      </c>
      <c r="BC3229">
        <v>1085.3344453087111</v>
      </c>
      <c r="BD3229">
        <v>567.47107625977128</v>
      </c>
      <c r="BE3229">
        <v>876.17354468704332</v>
      </c>
      <c r="BF3229">
        <v>1131.7993503703649</v>
      </c>
      <c r="BG3229" t="s">
        <v>112</v>
      </c>
      <c r="BH3229" t="s">
        <v>245</v>
      </c>
    </row>
    <row r="3230" spans="1:60" x14ac:dyDescent="0.2">
      <c r="A3230" t="s">
        <v>11905</v>
      </c>
      <c r="B3230">
        <v>4050000</v>
      </c>
      <c r="C3230" s="2">
        <v>43170</v>
      </c>
      <c r="D3230">
        <v>3</v>
      </c>
      <c r="E3230">
        <v>96</v>
      </c>
      <c r="F3230">
        <v>-3</v>
      </c>
      <c r="G3230">
        <v>42187.5</v>
      </c>
      <c r="H3230" t="s">
        <v>11906</v>
      </c>
      <c r="I3230">
        <v>3223</v>
      </c>
      <c r="J3230" t="s">
        <v>11907</v>
      </c>
      <c r="K3230" t="s">
        <v>1185</v>
      </c>
      <c r="L3230" t="s">
        <v>65</v>
      </c>
      <c r="M3230" t="s">
        <v>119</v>
      </c>
      <c r="N3230" t="s">
        <v>66</v>
      </c>
      <c r="O3230">
        <v>8000</v>
      </c>
      <c r="P3230" t="s">
        <v>67</v>
      </c>
      <c r="Q3230" t="s">
        <v>1186</v>
      </c>
      <c r="R3230">
        <v>119542</v>
      </c>
      <c r="S3230">
        <v>574505.64</v>
      </c>
      <c r="T3230">
        <v>6223541.4199999999</v>
      </c>
      <c r="U3230">
        <v>56.151072560000003</v>
      </c>
      <c r="V3230">
        <v>10.19933253</v>
      </c>
      <c r="W3230" t="s">
        <v>149</v>
      </c>
      <c r="X3230" t="s">
        <v>70</v>
      </c>
      <c r="Y3230" t="s">
        <v>123</v>
      </c>
      <c r="Z3230" t="s">
        <v>72</v>
      </c>
      <c r="AA3230">
        <v>16.3</v>
      </c>
      <c r="AB3230" t="s">
        <v>241</v>
      </c>
      <c r="AC3230" t="s">
        <v>74</v>
      </c>
      <c r="AD3230" t="s">
        <v>74</v>
      </c>
      <c r="AE3230" t="s">
        <v>75</v>
      </c>
      <c r="AF3230" t="s">
        <v>76</v>
      </c>
      <c r="AG3230" t="s">
        <v>1111</v>
      </c>
      <c r="AH3230" t="s">
        <v>78</v>
      </c>
      <c r="AI3230" t="s">
        <v>79</v>
      </c>
      <c r="AJ3230" t="s">
        <v>12478</v>
      </c>
      <c r="AK3230" t="s">
        <v>12477</v>
      </c>
      <c r="AL3230" t="s">
        <v>80</v>
      </c>
      <c r="AM3230" t="s">
        <v>81</v>
      </c>
      <c r="AN3230" t="s">
        <v>701</v>
      </c>
      <c r="AO3230" t="s">
        <v>830</v>
      </c>
      <c r="AP3230" t="s">
        <v>83</v>
      </c>
      <c r="AQ3230" t="s">
        <v>107</v>
      </c>
      <c r="AR3230" t="s">
        <v>85</v>
      </c>
      <c r="AS3230" t="s">
        <v>108</v>
      </c>
      <c r="AT3230" t="s">
        <v>74</v>
      </c>
      <c r="AU3230" t="s">
        <v>74</v>
      </c>
      <c r="AV3230" t="s">
        <v>65</v>
      </c>
      <c r="AW3230" t="s">
        <v>87</v>
      </c>
      <c r="AX3230" t="s">
        <v>88</v>
      </c>
      <c r="AY3230" t="s">
        <v>89</v>
      </c>
      <c r="AZ3230" t="s">
        <v>83</v>
      </c>
      <c r="BA3230" t="s">
        <v>90</v>
      </c>
      <c r="BB3230" t="s">
        <v>1187</v>
      </c>
      <c r="BC3230">
        <v>889.18596357089291</v>
      </c>
      <c r="BD3230">
        <v>341.24860752683088</v>
      </c>
      <c r="BE3230">
        <v>780.33974811038502</v>
      </c>
      <c r="BF3230">
        <v>932.29165561598222</v>
      </c>
      <c r="BG3230" t="s">
        <v>130</v>
      </c>
      <c r="BH3230" t="s">
        <v>245</v>
      </c>
    </row>
    <row r="3231" spans="1:60" x14ac:dyDescent="0.2">
      <c r="A3231" t="s">
        <v>11908</v>
      </c>
      <c r="B3231">
        <v>2485000</v>
      </c>
      <c r="C3231" s="2">
        <v>43169</v>
      </c>
      <c r="D3231">
        <v>2</v>
      </c>
      <c r="E3231">
        <v>51</v>
      </c>
      <c r="F3231">
        <v>1</v>
      </c>
      <c r="G3231">
        <v>48725.490196078426</v>
      </c>
      <c r="H3231" t="s">
        <v>11909</v>
      </c>
      <c r="I3231">
        <v>3224</v>
      </c>
      <c r="J3231" t="s">
        <v>11910</v>
      </c>
      <c r="K3231" t="s">
        <v>2567</v>
      </c>
      <c r="L3231" t="s">
        <v>86</v>
      </c>
      <c r="M3231" t="s">
        <v>119</v>
      </c>
      <c r="N3231" t="s">
        <v>147</v>
      </c>
      <c r="O3231">
        <v>8000</v>
      </c>
      <c r="P3231" t="s">
        <v>67</v>
      </c>
      <c r="Q3231" t="s">
        <v>11613</v>
      </c>
      <c r="R3231">
        <v>35845</v>
      </c>
      <c r="S3231">
        <v>574647.81000000006</v>
      </c>
      <c r="T3231">
        <v>6222763</v>
      </c>
      <c r="U3231">
        <v>56.144057979999999</v>
      </c>
      <c r="V3231">
        <v>10.20140232</v>
      </c>
      <c r="W3231" t="s">
        <v>315</v>
      </c>
      <c r="X3231" t="s">
        <v>275</v>
      </c>
      <c r="Y3231" t="s">
        <v>151</v>
      </c>
      <c r="Z3231" t="s">
        <v>72</v>
      </c>
      <c r="AA3231">
        <v>18.399999999999999</v>
      </c>
      <c r="AB3231" t="s">
        <v>316</v>
      </c>
      <c r="AC3231" t="s">
        <v>103</v>
      </c>
      <c r="AD3231" t="s">
        <v>74</v>
      </c>
      <c r="AE3231" t="s">
        <v>75</v>
      </c>
      <c r="AF3231" t="s">
        <v>76</v>
      </c>
      <c r="AG3231" t="s">
        <v>11614</v>
      </c>
      <c r="AH3231" t="s">
        <v>78</v>
      </c>
      <c r="AI3231" t="s">
        <v>79</v>
      </c>
      <c r="AJ3231" t="s">
        <v>12478</v>
      </c>
      <c r="AK3231" t="s">
        <v>12477</v>
      </c>
      <c r="AL3231" t="s">
        <v>80</v>
      </c>
      <c r="AM3231" t="s">
        <v>81</v>
      </c>
      <c r="AN3231" t="s">
        <v>650</v>
      </c>
      <c r="AO3231" t="s">
        <v>83</v>
      </c>
      <c r="AP3231" t="s">
        <v>83</v>
      </c>
      <c r="AQ3231" t="s">
        <v>107</v>
      </c>
      <c r="AR3231" t="s">
        <v>85</v>
      </c>
      <c r="AS3231" t="s">
        <v>98</v>
      </c>
      <c r="AT3231" t="s">
        <v>74</v>
      </c>
      <c r="AU3231" t="s">
        <v>74</v>
      </c>
      <c r="AV3231" t="s">
        <v>66</v>
      </c>
      <c r="AW3231" t="s">
        <v>109</v>
      </c>
      <c r="AX3231" t="s">
        <v>844</v>
      </c>
      <c r="AY3231" t="s">
        <v>89</v>
      </c>
      <c r="AZ3231" t="s">
        <v>83</v>
      </c>
      <c r="BA3231" t="s">
        <v>90</v>
      </c>
      <c r="BB3231" t="s">
        <v>11615</v>
      </c>
      <c r="BC3231">
        <v>1256.9515260643741</v>
      </c>
      <c r="BD3231">
        <v>724.74938261052228</v>
      </c>
      <c r="BE3231">
        <v>1454.7354016260399</v>
      </c>
      <c r="BF3231">
        <v>758.42754553167276</v>
      </c>
      <c r="BG3231" t="s">
        <v>182</v>
      </c>
      <c r="BH3231" t="s">
        <v>157</v>
      </c>
    </row>
    <row r="3232" spans="1:60" x14ac:dyDescent="0.2">
      <c r="A3232" t="s">
        <v>11911</v>
      </c>
      <c r="B3232">
        <v>2652600</v>
      </c>
      <c r="C3232" s="2">
        <v>43169</v>
      </c>
      <c r="D3232">
        <v>3</v>
      </c>
      <c r="E3232">
        <v>79</v>
      </c>
      <c r="F3232">
        <v>2</v>
      </c>
      <c r="G3232">
        <v>33577.215189873423</v>
      </c>
      <c r="H3232" t="s">
        <v>11912</v>
      </c>
      <c r="I3232">
        <v>3225</v>
      </c>
      <c r="J3232" t="s">
        <v>11913</v>
      </c>
      <c r="K3232" t="s">
        <v>96</v>
      </c>
      <c r="L3232" t="s">
        <v>295</v>
      </c>
      <c r="M3232" t="s">
        <v>119</v>
      </c>
      <c r="N3232" t="s">
        <v>99</v>
      </c>
      <c r="O3232">
        <v>8000</v>
      </c>
      <c r="P3232" t="s">
        <v>67</v>
      </c>
      <c r="Q3232" t="s">
        <v>4794</v>
      </c>
      <c r="R3232">
        <v>488890</v>
      </c>
      <c r="S3232">
        <v>573552.25</v>
      </c>
      <c r="T3232">
        <v>6224280</v>
      </c>
      <c r="U3232">
        <v>56.15785503</v>
      </c>
      <c r="V3232">
        <v>10.184193390000001</v>
      </c>
      <c r="W3232" t="s">
        <v>101</v>
      </c>
      <c r="X3232" t="s">
        <v>102</v>
      </c>
      <c r="Y3232" t="s">
        <v>71</v>
      </c>
      <c r="Z3232" t="s">
        <v>72</v>
      </c>
      <c r="AA3232">
        <v>21</v>
      </c>
      <c r="AB3232" t="s">
        <v>73</v>
      </c>
      <c r="AC3232" t="s">
        <v>103</v>
      </c>
      <c r="AD3232" t="s">
        <v>74</v>
      </c>
      <c r="AE3232" t="s">
        <v>75</v>
      </c>
      <c r="AF3232" t="s">
        <v>76</v>
      </c>
      <c r="AG3232" t="s">
        <v>2485</v>
      </c>
      <c r="AH3232" t="s">
        <v>78</v>
      </c>
      <c r="AI3232" t="s">
        <v>79</v>
      </c>
      <c r="AJ3232" t="s">
        <v>12478</v>
      </c>
      <c r="AK3232" t="s">
        <v>12477</v>
      </c>
      <c r="AL3232" t="s">
        <v>80</v>
      </c>
      <c r="AM3232" t="s">
        <v>81</v>
      </c>
      <c r="AN3232" t="s">
        <v>106</v>
      </c>
      <c r="AO3232" t="s">
        <v>83</v>
      </c>
      <c r="AP3232" t="s">
        <v>83</v>
      </c>
      <c r="AQ3232" t="s">
        <v>107</v>
      </c>
      <c r="AR3232" t="s">
        <v>85</v>
      </c>
      <c r="AS3232" t="s">
        <v>108</v>
      </c>
      <c r="AT3232" t="s">
        <v>74</v>
      </c>
      <c r="AU3232" t="s">
        <v>74</v>
      </c>
      <c r="AV3232" t="s">
        <v>65</v>
      </c>
      <c r="AW3232" t="s">
        <v>109</v>
      </c>
      <c r="AX3232" t="s">
        <v>110</v>
      </c>
      <c r="AY3232" t="s">
        <v>89</v>
      </c>
      <c r="AZ3232" t="s">
        <v>83</v>
      </c>
      <c r="BA3232" t="s">
        <v>90</v>
      </c>
      <c r="BB3232" t="s">
        <v>4795</v>
      </c>
      <c r="BC3232">
        <v>1864.4957667657211</v>
      </c>
      <c r="BD3232">
        <v>1521.8857174617151</v>
      </c>
      <c r="BE3232">
        <v>1392.7284427447371</v>
      </c>
      <c r="BF3232">
        <v>1821.148256900266</v>
      </c>
      <c r="BG3232" t="s">
        <v>182</v>
      </c>
      <c r="BH3232" t="s">
        <v>113</v>
      </c>
    </row>
    <row r="3233" spans="1:60" x14ac:dyDescent="0.2">
      <c r="A3233" t="s">
        <v>11914</v>
      </c>
      <c r="B3233">
        <v>2398000</v>
      </c>
      <c r="C3233" s="2">
        <v>43167</v>
      </c>
      <c r="D3233">
        <v>2</v>
      </c>
      <c r="E3233">
        <v>55</v>
      </c>
      <c r="G3233">
        <v>43600</v>
      </c>
      <c r="H3233" t="s">
        <v>11915</v>
      </c>
      <c r="I3233">
        <v>3226</v>
      </c>
      <c r="J3233" t="s">
        <v>11916</v>
      </c>
      <c r="K3233" t="s">
        <v>426</v>
      </c>
      <c r="L3233" t="s">
        <v>944</v>
      </c>
      <c r="M3233" t="s">
        <v>66</v>
      </c>
      <c r="N3233" t="s">
        <v>108</v>
      </c>
      <c r="O3233">
        <v>8000</v>
      </c>
      <c r="P3233" t="s">
        <v>67</v>
      </c>
      <c r="Q3233" t="s">
        <v>1305</v>
      </c>
      <c r="R3233">
        <v>990070</v>
      </c>
      <c r="S3233">
        <v>575070.36</v>
      </c>
      <c r="T3233">
        <v>6223311.9699999997</v>
      </c>
      <c r="U3233">
        <v>56.148922939999999</v>
      </c>
      <c r="V3233">
        <v>10.20835598</v>
      </c>
      <c r="W3233" t="s">
        <v>429</v>
      </c>
      <c r="X3233" t="s">
        <v>275</v>
      </c>
      <c r="Y3233" t="s">
        <v>123</v>
      </c>
      <c r="Z3233" t="s">
        <v>72</v>
      </c>
      <c r="AA3233">
        <v>5.5</v>
      </c>
      <c r="AB3233" t="s">
        <v>241</v>
      </c>
      <c r="AC3233" t="s">
        <v>74</v>
      </c>
      <c r="AD3233" t="s">
        <v>74</v>
      </c>
      <c r="AE3233" t="s">
        <v>75</v>
      </c>
      <c r="AF3233" t="s">
        <v>76</v>
      </c>
      <c r="AG3233" t="s">
        <v>1306</v>
      </c>
      <c r="AH3233" t="s">
        <v>78</v>
      </c>
      <c r="AI3233" t="s">
        <v>105</v>
      </c>
      <c r="AJ3233" t="s">
        <v>12478</v>
      </c>
      <c r="AK3233" t="s">
        <v>12477</v>
      </c>
      <c r="AL3233" t="s">
        <v>80</v>
      </c>
      <c r="AM3233" t="s">
        <v>81</v>
      </c>
      <c r="AN3233" t="s">
        <v>82</v>
      </c>
      <c r="AO3233" t="s">
        <v>83</v>
      </c>
      <c r="AP3233" t="s">
        <v>83</v>
      </c>
      <c r="AQ3233" t="s">
        <v>107</v>
      </c>
      <c r="AR3233" t="s">
        <v>85</v>
      </c>
      <c r="AS3233" t="s">
        <v>86</v>
      </c>
      <c r="AT3233" t="s">
        <v>74</v>
      </c>
      <c r="AU3233" t="s">
        <v>74</v>
      </c>
      <c r="AV3233" t="s">
        <v>66</v>
      </c>
      <c r="AW3233" t="s">
        <v>109</v>
      </c>
      <c r="AX3233" t="s">
        <v>223</v>
      </c>
      <c r="AY3233" t="s">
        <v>89</v>
      </c>
      <c r="AZ3233" t="s">
        <v>83</v>
      </c>
      <c r="BA3233" t="s">
        <v>90</v>
      </c>
      <c r="BB3233" t="s">
        <v>1307</v>
      </c>
      <c r="BC3233">
        <v>567.10546525706059</v>
      </c>
      <c r="BD3233">
        <v>276.18766739967981</v>
      </c>
      <c r="BE3233">
        <v>884.20682130796331</v>
      </c>
      <c r="BF3233">
        <v>338.49528558065998</v>
      </c>
      <c r="BG3233" t="s">
        <v>130</v>
      </c>
      <c r="BH3233" t="s">
        <v>157</v>
      </c>
    </row>
    <row r="3234" spans="1:60" x14ac:dyDescent="0.2">
      <c r="A3234" t="s">
        <v>11917</v>
      </c>
      <c r="B3234">
        <v>2498000</v>
      </c>
      <c r="C3234" s="2">
        <v>43167</v>
      </c>
      <c r="D3234">
        <v>3</v>
      </c>
      <c r="E3234">
        <v>69</v>
      </c>
      <c r="G3234">
        <v>36202.89855072464</v>
      </c>
      <c r="H3234" t="s">
        <v>11918</v>
      </c>
      <c r="I3234">
        <v>3227</v>
      </c>
      <c r="J3234" t="s">
        <v>11919</v>
      </c>
      <c r="K3234" t="s">
        <v>3985</v>
      </c>
      <c r="L3234" t="s">
        <v>828</v>
      </c>
      <c r="M3234" t="s">
        <v>65</v>
      </c>
      <c r="N3234" t="s">
        <v>147</v>
      </c>
      <c r="O3234">
        <v>8000</v>
      </c>
      <c r="P3234" t="s">
        <v>67</v>
      </c>
      <c r="Q3234" t="s">
        <v>3986</v>
      </c>
      <c r="R3234">
        <v>150822</v>
      </c>
      <c r="S3234">
        <v>574270.62</v>
      </c>
      <c r="T3234">
        <v>6225539</v>
      </c>
      <c r="U3234">
        <v>56.169052970000003</v>
      </c>
      <c r="V3234">
        <v>10.1961078</v>
      </c>
      <c r="W3234" t="s">
        <v>490</v>
      </c>
      <c r="X3234" t="s">
        <v>462</v>
      </c>
      <c r="Y3234" t="s">
        <v>71</v>
      </c>
      <c r="Z3234" t="s">
        <v>72</v>
      </c>
      <c r="AA3234">
        <v>49.3</v>
      </c>
      <c r="AB3234" t="s">
        <v>463</v>
      </c>
      <c r="AC3234" t="s">
        <v>74</v>
      </c>
      <c r="AD3234" t="s">
        <v>66</v>
      </c>
      <c r="AE3234" t="s">
        <v>75</v>
      </c>
      <c r="AF3234" t="s">
        <v>76</v>
      </c>
      <c r="AG3234" t="s">
        <v>6165</v>
      </c>
      <c r="AH3234" t="s">
        <v>78</v>
      </c>
      <c r="AI3234" t="s">
        <v>79</v>
      </c>
      <c r="AJ3234" t="s">
        <v>12476</v>
      </c>
      <c r="AK3234" t="s">
        <v>12477</v>
      </c>
      <c r="AL3234" t="s">
        <v>80</v>
      </c>
      <c r="AM3234" t="s">
        <v>81</v>
      </c>
      <c r="AN3234" t="s">
        <v>3987</v>
      </c>
      <c r="AO3234" t="s">
        <v>83</v>
      </c>
      <c r="AP3234" t="s">
        <v>83</v>
      </c>
      <c r="AQ3234" t="s">
        <v>107</v>
      </c>
      <c r="AR3234" t="s">
        <v>85</v>
      </c>
      <c r="AS3234" t="s">
        <v>65</v>
      </c>
      <c r="AT3234" t="s">
        <v>74</v>
      </c>
      <c r="AU3234" t="s">
        <v>74</v>
      </c>
      <c r="AV3234" t="s">
        <v>65</v>
      </c>
      <c r="AW3234" t="s">
        <v>109</v>
      </c>
      <c r="AX3234" t="s">
        <v>110</v>
      </c>
      <c r="AY3234" t="s">
        <v>89</v>
      </c>
      <c r="AZ3234" t="s">
        <v>83</v>
      </c>
      <c r="BA3234" t="s">
        <v>90</v>
      </c>
      <c r="BB3234" t="s">
        <v>3988</v>
      </c>
      <c r="BC3234">
        <v>2048.9247492985328</v>
      </c>
      <c r="BD3234">
        <v>2152.8070884244162</v>
      </c>
      <c r="BE3234">
        <v>1510.152435361108</v>
      </c>
      <c r="BF3234">
        <v>1448.7725146332091</v>
      </c>
      <c r="BG3234" t="s">
        <v>182</v>
      </c>
      <c r="BH3234" t="s">
        <v>113</v>
      </c>
    </row>
    <row r="3235" spans="1:60" x14ac:dyDescent="0.2">
      <c r="A3235" t="s">
        <v>11920</v>
      </c>
      <c r="B3235">
        <v>2875000</v>
      </c>
      <c r="C3235" s="2">
        <v>43166</v>
      </c>
      <c r="D3235">
        <v>3</v>
      </c>
      <c r="E3235">
        <v>68</v>
      </c>
      <c r="G3235">
        <v>42279.411764705881</v>
      </c>
      <c r="H3235" t="s">
        <v>11921</v>
      </c>
      <c r="I3235">
        <v>3228</v>
      </c>
      <c r="J3235" t="s">
        <v>11922</v>
      </c>
      <c r="K3235" t="s">
        <v>294</v>
      </c>
      <c r="L3235" t="s">
        <v>86</v>
      </c>
      <c r="M3235" t="s">
        <v>98</v>
      </c>
      <c r="N3235" t="s">
        <v>66</v>
      </c>
      <c r="O3235">
        <v>8000</v>
      </c>
      <c r="P3235" t="s">
        <v>67</v>
      </c>
      <c r="Q3235" t="s">
        <v>513</v>
      </c>
      <c r="R3235">
        <v>986229</v>
      </c>
      <c r="S3235">
        <v>573751.68999999994</v>
      </c>
      <c r="T3235">
        <v>6223723</v>
      </c>
      <c r="U3235">
        <v>56.152820810000001</v>
      </c>
      <c r="V3235">
        <v>10.18724929</v>
      </c>
      <c r="W3235" t="s">
        <v>138</v>
      </c>
      <c r="X3235" t="s">
        <v>70</v>
      </c>
      <c r="Y3235" t="s">
        <v>123</v>
      </c>
      <c r="Z3235" t="s">
        <v>72</v>
      </c>
      <c r="AA3235">
        <v>3</v>
      </c>
      <c r="AB3235" t="s">
        <v>241</v>
      </c>
      <c r="AC3235" t="s">
        <v>74</v>
      </c>
      <c r="AD3235" t="s">
        <v>65</v>
      </c>
      <c r="AE3235" t="s">
        <v>75</v>
      </c>
      <c r="AF3235" t="s">
        <v>76</v>
      </c>
      <c r="AG3235" t="s">
        <v>514</v>
      </c>
      <c r="AH3235" t="s">
        <v>78</v>
      </c>
      <c r="AI3235" t="s">
        <v>79</v>
      </c>
      <c r="AJ3235" t="s">
        <v>12476</v>
      </c>
      <c r="AK3235" t="s">
        <v>12477</v>
      </c>
      <c r="AL3235" t="s">
        <v>80</v>
      </c>
      <c r="AM3235" t="s">
        <v>81</v>
      </c>
      <c r="AN3235" t="s">
        <v>298</v>
      </c>
      <c r="AO3235" t="s">
        <v>83</v>
      </c>
      <c r="AP3235" t="s">
        <v>83</v>
      </c>
      <c r="AQ3235" t="s">
        <v>84</v>
      </c>
      <c r="AR3235" t="s">
        <v>85</v>
      </c>
      <c r="AS3235" t="s">
        <v>229</v>
      </c>
      <c r="AT3235" t="s">
        <v>74</v>
      </c>
      <c r="AU3235" t="s">
        <v>74</v>
      </c>
      <c r="AV3235" t="s">
        <v>65</v>
      </c>
      <c r="AW3235" t="s">
        <v>109</v>
      </c>
      <c r="AX3235" t="s">
        <v>223</v>
      </c>
      <c r="AY3235" t="s">
        <v>89</v>
      </c>
      <c r="AZ3235" t="s">
        <v>83</v>
      </c>
      <c r="BA3235" t="s">
        <v>90</v>
      </c>
      <c r="BB3235" t="s">
        <v>299</v>
      </c>
      <c r="BC3235">
        <v>1604.768499597265</v>
      </c>
      <c r="BD3235">
        <v>1115.321967748712</v>
      </c>
      <c r="BE3235">
        <v>1277.8296902058639</v>
      </c>
      <c r="BF3235">
        <v>1634.8276416813951</v>
      </c>
      <c r="BG3235" t="s">
        <v>300</v>
      </c>
      <c r="BH3235" t="s">
        <v>63</v>
      </c>
    </row>
    <row r="3236" spans="1:60" x14ac:dyDescent="0.2">
      <c r="A3236" t="s">
        <v>11923</v>
      </c>
      <c r="B3236">
        <v>2110000</v>
      </c>
      <c r="C3236" s="2">
        <v>43165</v>
      </c>
      <c r="D3236">
        <v>2</v>
      </c>
      <c r="E3236">
        <v>50</v>
      </c>
      <c r="F3236">
        <v>-6</v>
      </c>
      <c r="G3236">
        <v>42200</v>
      </c>
      <c r="H3236" t="s">
        <v>11924</v>
      </c>
      <c r="I3236">
        <v>3229</v>
      </c>
      <c r="J3236" t="s">
        <v>11925</v>
      </c>
      <c r="K3236" t="s">
        <v>647</v>
      </c>
      <c r="L3236" t="s">
        <v>118</v>
      </c>
      <c r="M3236" t="s">
        <v>119</v>
      </c>
      <c r="N3236" t="s">
        <v>147</v>
      </c>
      <c r="O3236">
        <v>8000</v>
      </c>
      <c r="P3236" t="s">
        <v>67</v>
      </c>
      <c r="Q3236" t="s">
        <v>5649</v>
      </c>
      <c r="R3236">
        <v>128169</v>
      </c>
      <c r="S3236">
        <v>574731.56000000006</v>
      </c>
      <c r="T3236">
        <v>6222675.5</v>
      </c>
      <c r="U3236">
        <v>56.143258879999998</v>
      </c>
      <c r="V3236">
        <v>10.20272533</v>
      </c>
      <c r="W3236" t="s">
        <v>315</v>
      </c>
      <c r="X3236" t="s">
        <v>275</v>
      </c>
      <c r="Y3236" t="s">
        <v>151</v>
      </c>
      <c r="Z3236" t="s">
        <v>72</v>
      </c>
      <c r="AA3236">
        <v>15.8</v>
      </c>
      <c r="AB3236" t="s">
        <v>316</v>
      </c>
      <c r="AC3236" t="s">
        <v>103</v>
      </c>
      <c r="AD3236" t="s">
        <v>74</v>
      </c>
      <c r="AE3236" t="s">
        <v>75</v>
      </c>
      <c r="AF3236" t="s">
        <v>76</v>
      </c>
      <c r="AG3236" t="s">
        <v>5650</v>
      </c>
      <c r="AH3236" t="s">
        <v>78</v>
      </c>
      <c r="AI3236" t="s">
        <v>79</v>
      </c>
      <c r="AJ3236" t="s">
        <v>12478</v>
      </c>
      <c r="AK3236" t="s">
        <v>12477</v>
      </c>
      <c r="AL3236" t="s">
        <v>80</v>
      </c>
      <c r="AM3236" t="s">
        <v>81</v>
      </c>
      <c r="AN3236" t="s">
        <v>753</v>
      </c>
      <c r="AO3236" t="s">
        <v>242</v>
      </c>
      <c r="AP3236" t="s">
        <v>83</v>
      </c>
      <c r="AQ3236" t="s">
        <v>107</v>
      </c>
      <c r="AR3236" t="s">
        <v>85</v>
      </c>
      <c r="AS3236" t="s">
        <v>98</v>
      </c>
      <c r="AT3236" t="s">
        <v>74</v>
      </c>
      <c r="AU3236" t="s">
        <v>74</v>
      </c>
      <c r="AV3236" t="s">
        <v>66</v>
      </c>
      <c r="AW3236" t="s">
        <v>109</v>
      </c>
      <c r="AX3236" t="s">
        <v>110</v>
      </c>
      <c r="AY3236" t="s">
        <v>89</v>
      </c>
      <c r="AZ3236" t="s">
        <v>83</v>
      </c>
      <c r="BA3236" t="s">
        <v>90</v>
      </c>
      <c r="BB3236" t="s">
        <v>5651</v>
      </c>
      <c r="BC3236">
        <v>1287.576152647531</v>
      </c>
      <c r="BD3236">
        <v>794.07107436171862</v>
      </c>
      <c r="BE3236">
        <v>1526.652744912303</v>
      </c>
      <c r="BF3236">
        <v>708.14875782988599</v>
      </c>
      <c r="BG3236" t="s">
        <v>112</v>
      </c>
      <c r="BH3236" t="s">
        <v>157</v>
      </c>
    </row>
    <row r="3237" spans="1:60" x14ac:dyDescent="0.2">
      <c r="A3237" t="s">
        <v>11926</v>
      </c>
      <c r="B3237">
        <v>2648000</v>
      </c>
      <c r="C3237" s="2">
        <v>43164</v>
      </c>
      <c r="D3237">
        <v>3</v>
      </c>
      <c r="E3237">
        <v>68</v>
      </c>
      <c r="G3237">
        <v>38941.176470588238</v>
      </c>
      <c r="H3237" t="s">
        <v>11927</v>
      </c>
      <c r="I3237">
        <v>3230</v>
      </c>
      <c r="J3237" t="s">
        <v>11928</v>
      </c>
      <c r="K3237" t="s">
        <v>697</v>
      </c>
      <c r="L3237" t="s">
        <v>118</v>
      </c>
      <c r="M3237" t="s">
        <v>119</v>
      </c>
      <c r="N3237" t="s">
        <v>147</v>
      </c>
      <c r="O3237">
        <v>8000</v>
      </c>
      <c r="P3237" t="s">
        <v>67</v>
      </c>
      <c r="Q3237" t="s">
        <v>2679</v>
      </c>
      <c r="R3237">
        <v>224184</v>
      </c>
      <c r="S3237">
        <v>574270.12</v>
      </c>
      <c r="T3237">
        <v>6223938</v>
      </c>
      <c r="U3237">
        <v>56.154671669999999</v>
      </c>
      <c r="V3237">
        <v>10.19565287</v>
      </c>
      <c r="W3237" t="s">
        <v>149</v>
      </c>
      <c r="X3237" t="s">
        <v>70</v>
      </c>
      <c r="Y3237" t="s">
        <v>123</v>
      </c>
      <c r="Z3237" t="s">
        <v>72</v>
      </c>
      <c r="AA3237">
        <v>2.5</v>
      </c>
      <c r="AB3237" t="s">
        <v>241</v>
      </c>
      <c r="AC3237" t="s">
        <v>103</v>
      </c>
      <c r="AD3237" t="s">
        <v>74</v>
      </c>
      <c r="AE3237" t="s">
        <v>75</v>
      </c>
      <c r="AF3237" t="s">
        <v>76</v>
      </c>
      <c r="AG3237" t="s">
        <v>1829</v>
      </c>
      <c r="AH3237" t="s">
        <v>78</v>
      </c>
      <c r="AI3237" t="s">
        <v>79</v>
      </c>
      <c r="AJ3237" t="s">
        <v>12476</v>
      </c>
      <c r="AK3237" t="s">
        <v>12477</v>
      </c>
      <c r="AL3237" t="s">
        <v>80</v>
      </c>
      <c r="AM3237" t="s">
        <v>81</v>
      </c>
      <c r="AN3237" t="s">
        <v>1981</v>
      </c>
      <c r="AO3237" t="s">
        <v>127</v>
      </c>
      <c r="AP3237" t="s">
        <v>83</v>
      </c>
      <c r="AQ3237" t="s">
        <v>107</v>
      </c>
      <c r="AR3237" t="s">
        <v>85</v>
      </c>
      <c r="AS3237" t="s">
        <v>98</v>
      </c>
      <c r="AT3237" t="s">
        <v>74</v>
      </c>
      <c r="AU3237" t="s">
        <v>74</v>
      </c>
      <c r="AV3237" t="s">
        <v>65</v>
      </c>
      <c r="AW3237" t="s">
        <v>109</v>
      </c>
      <c r="AX3237" t="s">
        <v>110</v>
      </c>
      <c r="AY3237" t="s">
        <v>89</v>
      </c>
      <c r="AZ3237" t="s">
        <v>83</v>
      </c>
      <c r="BA3237" t="s">
        <v>90</v>
      </c>
      <c r="BB3237" t="s">
        <v>2680</v>
      </c>
      <c r="BC3237">
        <v>1094.066337469035</v>
      </c>
      <c r="BD3237">
        <v>740.16606652309031</v>
      </c>
      <c r="BE3237">
        <v>717.78312695208626</v>
      </c>
      <c r="BF3237">
        <v>1103.7724776694661</v>
      </c>
      <c r="BG3237" t="s">
        <v>156</v>
      </c>
      <c r="BH3237" t="s">
        <v>245</v>
      </c>
    </row>
    <row r="3238" spans="1:60" x14ac:dyDescent="0.2">
      <c r="A3238" t="s">
        <v>11929</v>
      </c>
      <c r="B3238">
        <v>3085000</v>
      </c>
      <c r="C3238" s="2">
        <v>43164</v>
      </c>
      <c r="D3238">
        <v>3</v>
      </c>
      <c r="E3238">
        <v>85</v>
      </c>
      <c r="F3238">
        <v>-3</v>
      </c>
      <c r="G3238">
        <v>36294.117647058833</v>
      </c>
      <c r="H3238" t="s">
        <v>11930</v>
      </c>
      <c r="I3238">
        <v>3231</v>
      </c>
      <c r="J3238" t="s">
        <v>11931</v>
      </c>
      <c r="K3238" t="s">
        <v>3225</v>
      </c>
      <c r="L3238" t="s">
        <v>229</v>
      </c>
      <c r="M3238" t="s">
        <v>65</v>
      </c>
      <c r="N3238" t="s">
        <v>99</v>
      </c>
      <c r="O3238">
        <v>8000</v>
      </c>
      <c r="P3238" t="s">
        <v>67</v>
      </c>
      <c r="Q3238" t="s">
        <v>9304</v>
      </c>
      <c r="R3238">
        <v>431643</v>
      </c>
      <c r="S3238">
        <v>574251.75</v>
      </c>
      <c r="T3238">
        <v>6223891.5</v>
      </c>
      <c r="U3238">
        <v>56.154256830000001</v>
      </c>
      <c r="V3238">
        <v>10.195344240000001</v>
      </c>
      <c r="W3238" t="s">
        <v>149</v>
      </c>
      <c r="X3238" t="s">
        <v>70</v>
      </c>
      <c r="Y3238" t="s">
        <v>123</v>
      </c>
      <c r="Z3238" t="s">
        <v>72</v>
      </c>
      <c r="AA3238">
        <v>2.6</v>
      </c>
      <c r="AB3238" t="s">
        <v>241</v>
      </c>
      <c r="AC3238" t="s">
        <v>74</v>
      </c>
      <c r="AD3238" t="s">
        <v>98</v>
      </c>
      <c r="AE3238" t="s">
        <v>75</v>
      </c>
      <c r="AF3238" t="s">
        <v>76</v>
      </c>
      <c r="AG3238" t="s">
        <v>2981</v>
      </c>
      <c r="AH3238" t="s">
        <v>78</v>
      </c>
      <c r="AI3238" t="s">
        <v>79</v>
      </c>
      <c r="AJ3238" t="s">
        <v>12476</v>
      </c>
      <c r="AK3238" t="s">
        <v>12477</v>
      </c>
      <c r="AL3238" t="s">
        <v>80</v>
      </c>
      <c r="AM3238" t="s">
        <v>81</v>
      </c>
      <c r="AN3238" t="s">
        <v>252</v>
      </c>
      <c r="AO3238" t="s">
        <v>298</v>
      </c>
      <c r="AP3238" t="s">
        <v>83</v>
      </c>
      <c r="AQ3238" t="s">
        <v>107</v>
      </c>
      <c r="AR3238" t="s">
        <v>85</v>
      </c>
      <c r="AS3238" t="s">
        <v>98</v>
      </c>
      <c r="AT3238" t="s">
        <v>74</v>
      </c>
      <c r="AU3238" t="s">
        <v>74</v>
      </c>
      <c r="AV3238" t="s">
        <v>65</v>
      </c>
      <c r="AW3238" t="s">
        <v>109</v>
      </c>
      <c r="AX3238" t="s">
        <v>110</v>
      </c>
      <c r="AY3238" t="s">
        <v>89</v>
      </c>
      <c r="AZ3238" t="s">
        <v>83</v>
      </c>
      <c r="BA3238" t="s">
        <v>90</v>
      </c>
      <c r="BB3238" t="s">
        <v>9305</v>
      </c>
      <c r="BC3238">
        <v>1107.4954796766669</v>
      </c>
      <c r="BD3238">
        <v>725.86844836278033</v>
      </c>
      <c r="BE3238">
        <v>752.03935794688175</v>
      </c>
      <c r="BF3238">
        <v>1122.570303836841</v>
      </c>
      <c r="BG3238" t="s">
        <v>112</v>
      </c>
      <c r="BH3238" t="s">
        <v>245</v>
      </c>
    </row>
    <row r="3239" spans="1:60" x14ac:dyDescent="0.2">
      <c r="A3239" t="s">
        <v>11932</v>
      </c>
      <c r="B3239">
        <v>3000000</v>
      </c>
      <c r="C3239" s="2">
        <v>43164</v>
      </c>
      <c r="D3239">
        <v>3</v>
      </c>
      <c r="E3239">
        <v>100</v>
      </c>
      <c r="F3239">
        <v>-3</v>
      </c>
      <c r="G3239">
        <v>30000</v>
      </c>
      <c r="H3239" t="s">
        <v>11933</v>
      </c>
      <c r="I3239">
        <v>3232</v>
      </c>
      <c r="J3239" t="s">
        <v>11934</v>
      </c>
      <c r="K3239" t="s">
        <v>487</v>
      </c>
      <c r="L3239" t="s">
        <v>1228</v>
      </c>
      <c r="M3239" t="s">
        <v>66</v>
      </c>
      <c r="N3239" t="s">
        <v>147</v>
      </c>
      <c r="O3239">
        <v>8000</v>
      </c>
      <c r="P3239" t="s">
        <v>67</v>
      </c>
      <c r="Q3239" t="s">
        <v>1229</v>
      </c>
      <c r="R3239">
        <v>536127</v>
      </c>
      <c r="S3239">
        <v>574305.93999999994</v>
      </c>
      <c r="T3239">
        <v>6225622.5</v>
      </c>
      <c r="U3239">
        <v>56.169797529999997</v>
      </c>
      <c r="V3239">
        <v>10.196699799999999</v>
      </c>
      <c r="W3239" t="s">
        <v>490</v>
      </c>
      <c r="X3239" t="s">
        <v>462</v>
      </c>
      <c r="Y3239" t="s">
        <v>71</v>
      </c>
      <c r="Z3239" t="s">
        <v>72</v>
      </c>
      <c r="AA3239">
        <v>50.1</v>
      </c>
      <c r="AB3239" t="s">
        <v>463</v>
      </c>
      <c r="AC3239" t="s">
        <v>74</v>
      </c>
      <c r="AD3239" t="s">
        <v>98</v>
      </c>
      <c r="AE3239" t="s">
        <v>75</v>
      </c>
      <c r="AF3239" t="s">
        <v>76</v>
      </c>
      <c r="AG3239" t="s">
        <v>1230</v>
      </c>
      <c r="AH3239" t="s">
        <v>78</v>
      </c>
      <c r="AI3239" t="s">
        <v>79</v>
      </c>
      <c r="AJ3239" t="s">
        <v>12476</v>
      </c>
      <c r="AK3239" t="s">
        <v>12477</v>
      </c>
      <c r="AL3239" t="s">
        <v>80</v>
      </c>
      <c r="AM3239" t="s">
        <v>81</v>
      </c>
      <c r="AN3239" t="s">
        <v>1231</v>
      </c>
      <c r="AO3239" t="s">
        <v>83</v>
      </c>
      <c r="AP3239" t="s">
        <v>83</v>
      </c>
      <c r="AQ3239" t="s">
        <v>107</v>
      </c>
      <c r="AR3239" t="s">
        <v>85</v>
      </c>
      <c r="AS3239" t="s">
        <v>108</v>
      </c>
      <c r="AT3239" t="s">
        <v>74</v>
      </c>
      <c r="AU3239" t="s">
        <v>74</v>
      </c>
      <c r="AV3239" t="s">
        <v>65</v>
      </c>
      <c r="AW3239" t="s">
        <v>109</v>
      </c>
      <c r="AX3239" t="s">
        <v>110</v>
      </c>
      <c r="AY3239" t="s">
        <v>89</v>
      </c>
      <c r="AZ3239" t="s">
        <v>83</v>
      </c>
      <c r="BA3239" t="s">
        <v>90</v>
      </c>
      <c r="BB3239" t="s">
        <v>1232</v>
      </c>
      <c r="BC3239">
        <v>2102.4040027829042</v>
      </c>
      <c r="BD3239">
        <v>2224.7992292413342</v>
      </c>
      <c r="BE3239">
        <v>1570.7214206250219</v>
      </c>
      <c r="BF3239">
        <v>1454.964387003806</v>
      </c>
      <c r="BG3239" t="s">
        <v>182</v>
      </c>
      <c r="BH3239" t="s">
        <v>201</v>
      </c>
    </row>
    <row r="3240" spans="1:60" x14ac:dyDescent="0.2">
      <c r="A3240" t="s">
        <v>11935</v>
      </c>
      <c r="B3240">
        <v>4475000</v>
      </c>
      <c r="C3240" s="2">
        <v>43164</v>
      </c>
      <c r="D3240">
        <v>2</v>
      </c>
      <c r="E3240">
        <v>99</v>
      </c>
      <c r="F3240">
        <v>-5</v>
      </c>
      <c r="G3240">
        <v>45202.020202020212</v>
      </c>
      <c r="H3240" t="s">
        <v>11936</v>
      </c>
      <c r="I3240">
        <v>3233</v>
      </c>
      <c r="J3240" t="s">
        <v>11937</v>
      </c>
      <c r="K3240" t="s">
        <v>2107</v>
      </c>
      <c r="L3240" t="s">
        <v>8365</v>
      </c>
      <c r="M3240" t="s">
        <v>65</v>
      </c>
      <c r="N3240" t="s">
        <v>65</v>
      </c>
      <c r="O3240">
        <v>8000</v>
      </c>
      <c r="P3240" t="s">
        <v>67</v>
      </c>
      <c r="Q3240" t="s">
        <v>2109</v>
      </c>
      <c r="R3240">
        <v>983761</v>
      </c>
      <c r="S3240">
        <v>576228.93913742295</v>
      </c>
      <c r="T3240">
        <v>6225349.2083542598</v>
      </c>
      <c r="U3240">
        <v>56.167039029999998</v>
      </c>
      <c r="V3240">
        <v>10.227583539999999</v>
      </c>
      <c r="W3240" t="s">
        <v>340</v>
      </c>
      <c r="X3240" t="s">
        <v>122</v>
      </c>
      <c r="Y3240" t="s">
        <v>123</v>
      </c>
      <c r="Z3240" t="s">
        <v>72</v>
      </c>
      <c r="AA3240">
        <v>-4</v>
      </c>
      <c r="AB3240" t="s">
        <v>124</v>
      </c>
      <c r="AC3240" t="s">
        <v>74</v>
      </c>
      <c r="AD3240" t="s">
        <v>74</v>
      </c>
      <c r="AE3240" t="s">
        <v>75</v>
      </c>
      <c r="AF3240" t="s">
        <v>76</v>
      </c>
      <c r="AG3240" t="s">
        <v>1162</v>
      </c>
      <c r="AH3240" t="s">
        <v>126</v>
      </c>
      <c r="AI3240" t="s">
        <v>79</v>
      </c>
      <c r="AJ3240" t="s">
        <v>12476</v>
      </c>
      <c r="AK3240" t="s">
        <v>12477</v>
      </c>
      <c r="AL3240" t="s">
        <v>80</v>
      </c>
      <c r="AM3240" t="s">
        <v>81</v>
      </c>
      <c r="AN3240" t="s">
        <v>82</v>
      </c>
      <c r="AO3240" t="s">
        <v>83</v>
      </c>
      <c r="AP3240" t="s">
        <v>83</v>
      </c>
      <c r="AQ3240" t="s">
        <v>107</v>
      </c>
      <c r="AR3240" t="s">
        <v>85</v>
      </c>
      <c r="AS3240" t="s">
        <v>229</v>
      </c>
      <c r="AT3240" t="s">
        <v>74</v>
      </c>
      <c r="AU3240" t="s">
        <v>74</v>
      </c>
      <c r="AV3240" t="s">
        <v>66</v>
      </c>
      <c r="AW3240" t="s">
        <v>87</v>
      </c>
      <c r="AX3240" t="s">
        <v>88</v>
      </c>
      <c r="AY3240" t="s">
        <v>89</v>
      </c>
      <c r="AZ3240" t="s">
        <v>83</v>
      </c>
      <c r="BA3240" t="s">
        <v>90</v>
      </c>
      <c r="BB3240" t="s">
        <v>2110</v>
      </c>
      <c r="BC3240">
        <v>1775.581823130452</v>
      </c>
      <c r="BD3240">
        <v>2342.445027377647</v>
      </c>
      <c r="BE3240">
        <v>1730.149842623289</v>
      </c>
      <c r="BF3240">
        <v>291.02616888176578</v>
      </c>
      <c r="BG3240" t="s">
        <v>343</v>
      </c>
      <c r="BH3240" t="s">
        <v>131</v>
      </c>
    </row>
    <row r="3241" spans="1:60" x14ac:dyDescent="0.2">
      <c r="A3241" t="s">
        <v>11938</v>
      </c>
      <c r="B3241">
        <v>4600000</v>
      </c>
      <c r="C3241" s="2">
        <v>43163</v>
      </c>
      <c r="D3241">
        <v>3</v>
      </c>
      <c r="E3241">
        <v>109</v>
      </c>
      <c r="F3241">
        <v>46</v>
      </c>
      <c r="G3241">
        <v>42201.834862385324</v>
      </c>
      <c r="H3241" t="s">
        <v>11939</v>
      </c>
      <c r="I3241">
        <v>3234</v>
      </c>
      <c r="J3241" t="s">
        <v>11940</v>
      </c>
      <c r="K3241" t="s">
        <v>63</v>
      </c>
      <c r="L3241" t="s">
        <v>714</v>
      </c>
      <c r="M3241" t="s">
        <v>74</v>
      </c>
      <c r="N3241" t="s">
        <v>65</v>
      </c>
      <c r="O3241">
        <v>8000</v>
      </c>
      <c r="P3241" t="s">
        <v>67</v>
      </c>
      <c r="Q3241" t="s">
        <v>2329</v>
      </c>
      <c r="R3241">
        <v>991758</v>
      </c>
      <c r="S3241">
        <v>574107.56999999995</v>
      </c>
      <c r="T3241">
        <v>6224132.1600000001</v>
      </c>
      <c r="U3241">
        <v>56.156441049999998</v>
      </c>
      <c r="V3241">
        <v>10.193090720000001</v>
      </c>
      <c r="W3241" t="s">
        <v>69</v>
      </c>
      <c r="X3241" t="s">
        <v>70</v>
      </c>
      <c r="Y3241" t="s">
        <v>71</v>
      </c>
      <c r="Z3241" t="s">
        <v>72</v>
      </c>
      <c r="AA3241">
        <v>9.6</v>
      </c>
      <c r="AB3241" t="s">
        <v>73</v>
      </c>
      <c r="AC3241" t="s">
        <v>74</v>
      </c>
      <c r="AD3241" t="s">
        <v>74</v>
      </c>
      <c r="AE3241" t="s">
        <v>75</v>
      </c>
      <c r="AF3241" t="s">
        <v>76</v>
      </c>
      <c r="AG3241" t="s">
        <v>1168</v>
      </c>
      <c r="AH3241" t="s">
        <v>78</v>
      </c>
      <c r="AI3241" t="s">
        <v>79</v>
      </c>
      <c r="AJ3241" t="s">
        <v>12476</v>
      </c>
      <c r="AK3241" t="s">
        <v>12477</v>
      </c>
      <c r="AL3241" t="s">
        <v>80</v>
      </c>
      <c r="AM3241" t="s">
        <v>81</v>
      </c>
      <c r="AN3241" t="s">
        <v>242</v>
      </c>
      <c r="AO3241" t="s">
        <v>83</v>
      </c>
      <c r="AP3241" t="s">
        <v>83</v>
      </c>
      <c r="AQ3241" t="s">
        <v>107</v>
      </c>
      <c r="AR3241" t="s">
        <v>85</v>
      </c>
      <c r="AS3241" t="s">
        <v>119</v>
      </c>
      <c r="AT3241" t="s">
        <v>74</v>
      </c>
      <c r="AU3241" t="s">
        <v>74</v>
      </c>
      <c r="AV3241" t="s">
        <v>65</v>
      </c>
      <c r="AW3241" t="s">
        <v>109</v>
      </c>
      <c r="AX3241" t="s">
        <v>223</v>
      </c>
      <c r="AY3241" t="s">
        <v>89</v>
      </c>
      <c r="AZ3241" t="s">
        <v>83</v>
      </c>
      <c r="BA3241" t="s">
        <v>83</v>
      </c>
      <c r="BB3241" t="s">
        <v>2431</v>
      </c>
      <c r="BC3241">
        <v>1290.8809735307041</v>
      </c>
      <c r="BD3241">
        <v>990.26408541859905</v>
      </c>
      <c r="BE3241">
        <v>837.20246714769576</v>
      </c>
      <c r="BF3241">
        <v>1263.9352061534969</v>
      </c>
      <c r="BG3241" t="s">
        <v>130</v>
      </c>
      <c r="BH3241" t="s">
        <v>63</v>
      </c>
    </row>
    <row r="3242" spans="1:60" x14ac:dyDescent="0.2">
      <c r="A3242" t="s">
        <v>11941</v>
      </c>
      <c r="B3242">
        <v>2300000</v>
      </c>
      <c r="C3242" s="2">
        <v>43163</v>
      </c>
      <c r="D3242">
        <v>2</v>
      </c>
      <c r="E3242">
        <v>62</v>
      </c>
      <c r="F3242">
        <v>-2</v>
      </c>
      <c r="G3242">
        <v>37096.774193548386</v>
      </c>
      <c r="H3242" t="s">
        <v>11942</v>
      </c>
      <c r="I3242">
        <v>3235</v>
      </c>
      <c r="J3242" t="s">
        <v>11943</v>
      </c>
      <c r="K3242" t="s">
        <v>6247</v>
      </c>
      <c r="L3242" t="s">
        <v>374</v>
      </c>
      <c r="M3242" t="s">
        <v>65</v>
      </c>
      <c r="N3242" t="s">
        <v>147</v>
      </c>
      <c r="O3242">
        <v>8000</v>
      </c>
      <c r="P3242" t="s">
        <v>67</v>
      </c>
      <c r="Q3242" t="s">
        <v>6248</v>
      </c>
      <c r="R3242">
        <v>316771</v>
      </c>
      <c r="S3242">
        <v>574386.56000000006</v>
      </c>
      <c r="T3242">
        <v>6224116</v>
      </c>
      <c r="U3242">
        <v>56.156252459999997</v>
      </c>
      <c r="V3242">
        <v>10.19757669</v>
      </c>
      <c r="W3242" t="s">
        <v>69</v>
      </c>
      <c r="X3242" t="s">
        <v>70</v>
      </c>
      <c r="Y3242" t="s">
        <v>123</v>
      </c>
      <c r="Z3242" t="s">
        <v>72</v>
      </c>
      <c r="AA3242">
        <v>2</v>
      </c>
      <c r="AB3242" t="s">
        <v>241</v>
      </c>
      <c r="AC3242" t="s">
        <v>103</v>
      </c>
      <c r="AD3242" t="s">
        <v>65</v>
      </c>
      <c r="AE3242" t="s">
        <v>75</v>
      </c>
      <c r="AF3242" t="s">
        <v>76</v>
      </c>
      <c r="AG3242" t="s">
        <v>1039</v>
      </c>
      <c r="AH3242" t="s">
        <v>126</v>
      </c>
      <c r="AI3242" t="s">
        <v>105</v>
      </c>
      <c r="AJ3242" t="s">
        <v>12478</v>
      </c>
      <c r="AK3242" t="s">
        <v>12477</v>
      </c>
      <c r="AL3242" t="s">
        <v>80</v>
      </c>
      <c r="AM3242" t="s">
        <v>81</v>
      </c>
      <c r="AN3242" t="s">
        <v>3371</v>
      </c>
      <c r="AO3242" t="s">
        <v>1032</v>
      </c>
      <c r="AP3242" t="s">
        <v>83</v>
      </c>
      <c r="AQ3242" t="s">
        <v>107</v>
      </c>
      <c r="AR3242" t="s">
        <v>85</v>
      </c>
      <c r="AS3242" t="s">
        <v>98</v>
      </c>
      <c r="AT3242" t="s">
        <v>74</v>
      </c>
      <c r="AU3242" t="s">
        <v>74</v>
      </c>
      <c r="AV3242" t="s">
        <v>66</v>
      </c>
      <c r="AW3242" t="s">
        <v>109</v>
      </c>
      <c r="AX3242" t="s">
        <v>110</v>
      </c>
      <c r="AY3242" t="s">
        <v>89</v>
      </c>
      <c r="AZ3242" t="s">
        <v>83</v>
      </c>
      <c r="BA3242" t="s">
        <v>90</v>
      </c>
      <c r="BB3242" t="s">
        <v>6249</v>
      </c>
      <c r="BC3242">
        <v>1019.135292745498</v>
      </c>
      <c r="BD3242">
        <v>794.12799569752383</v>
      </c>
      <c r="BE3242">
        <v>561.48056828678148</v>
      </c>
      <c r="BF3242">
        <v>985.00697362155609</v>
      </c>
      <c r="BG3242" t="s">
        <v>182</v>
      </c>
      <c r="BH3242" t="s">
        <v>245</v>
      </c>
    </row>
    <row r="3243" spans="1:60" x14ac:dyDescent="0.2">
      <c r="A3243" t="s">
        <v>11944</v>
      </c>
      <c r="B3243">
        <v>3100000</v>
      </c>
      <c r="C3243" s="2">
        <v>43163</v>
      </c>
      <c r="D3243">
        <v>3</v>
      </c>
      <c r="E3243">
        <v>76</v>
      </c>
      <c r="G3243">
        <v>40789.473684210527</v>
      </c>
      <c r="H3243" t="s">
        <v>11945</v>
      </c>
      <c r="I3243">
        <v>3236</v>
      </c>
      <c r="J3243" t="s">
        <v>11946</v>
      </c>
      <c r="K3243" t="s">
        <v>329</v>
      </c>
      <c r="L3243" t="s">
        <v>146</v>
      </c>
      <c r="M3243" t="s">
        <v>66</v>
      </c>
      <c r="N3243" t="s">
        <v>207</v>
      </c>
      <c r="O3243">
        <v>8000</v>
      </c>
      <c r="P3243" t="s">
        <v>67</v>
      </c>
      <c r="Q3243" t="s">
        <v>330</v>
      </c>
      <c r="R3243">
        <v>996487</v>
      </c>
      <c r="S3243">
        <v>574358.70871741802</v>
      </c>
      <c r="T3243">
        <v>6223593.8671877403</v>
      </c>
      <c r="U3243">
        <v>56.151566610000003</v>
      </c>
      <c r="V3243">
        <v>10.196982569999999</v>
      </c>
      <c r="W3243" t="s">
        <v>149</v>
      </c>
      <c r="X3243" t="s">
        <v>70</v>
      </c>
      <c r="Y3243" t="s">
        <v>123</v>
      </c>
      <c r="Z3243" t="s">
        <v>72</v>
      </c>
      <c r="AA3243">
        <v>13.6</v>
      </c>
      <c r="AB3243" t="s">
        <v>241</v>
      </c>
      <c r="AC3243" t="s">
        <v>74</v>
      </c>
      <c r="AD3243" t="s">
        <v>74</v>
      </c>
      <c r="AE3243" t="s">
        <v>75</v>
      </c>
      <c r="AF3243" t="s">
        <v>76</v>
      </c>
      <c r="AG3243" t="s">
        <v>1393</v>
      </c>
      <c r="AH3243" t="s">
        <v>78</v>
      </c>
      <c r="AI3243" t="s">
        <v>79</v>
      </c>
      <c r="AJ3243" t="s">
        <v>12478</v>
      </c>
      <c r="AK3243" t="s">
        <v>12477</v>
      </c>
      <c r="AL3243" t="s">
        <v>80</v>
      </c>
      <c r="AM3243" t="s">
        <v>81</v>
      </c>
      <c r="AN3243" t="s">
        <v>127</v>
      </c>
      <c r="AO3243" t="s">
        <v>83</v>
      </c>
      <c r="AP3243" t="s">
        <v>83</v>
      </c>
      <c r="AQ3243" t="s">
        <v>107</v>
      </c>
      <c r="AR3243" t="s">
        <v>85</v>
      </c>
      <c r="AS3243" t="s">
        <v>108</v>
      </c>
      <c r="AT3243" t="s">
        <v>74</v>
      </c>
      <c r="AU3243" t="s">
        <v>74</v>
      </c>
      <c r="AV3243" t="s">
        <v>65</v>
      </c>
      <c r="AW3243" t="s">
        <v>109</v>
      </c>
      <c r="AX3243" t="s">
        <v>332</v>
      </c>
      <c r="AY3243" t="s">
        <v>89</v>
      </c>
      <c r="AZ3243" t="s">
        <v>83</v>
      </c>
      <c r="BA3243" t="s">
        <v>83</v>
      </c>
      <c r="BB3243" t="s">
        <v>5472</v>
      </c>
      <c r="BC3243">
        <v>1018.364317740712</v>
      </c>
      <c r="BD3243">
        <v>496.35021331447263</v>
      </c>
      <c r="BE3243">
        <v>833.01965167178673</v>
      </c>
      <c r="BF3243">
        <v>1067.7414134775161</v>
      </c>
      <c r="BG3243" t="s">
        <v>130</v>
      </c>
      <c r="BH3243" t="s">
        <v>245</v>
      </c>
    </row>
    <row r="3244" spans="1:60" x14ac:dyDescent="0.2">
      <c r="A3244" t="s">
        <v>11947</v>
      </c>
      <c r="B3244">
        <v>2999000</v>
      </c>
      <c r="C3244" s="2">
        <v>43162</v>
      </c>
      <c r="D3244">
        <v>3</v>
      </c>
      <c r="E3244">
        <v>96</v>
      </c>
      <c r="G3244">
        <v>31239.583333333328</v>
      </c>
      <c r="H3244" t="s">
        <v>11948</v>
      </c>
      <c r="I3244">
        <v>3237</v>
      </c>
      <c r="J3244" t="s">
        <v>11949</v>
      </c>
      <c r="K3244" t="s">
        <v>8140</v>
      </c>
      <c r="L3244" t="s">
        <v>1060</v>
      </c>
      <c r="M3244" t="s">
        <v>65</v>
      </c>
      <c r="O3244">
        <v>8000</v>
      </c>
      <c r="P3244" t="s">
        <v>67</v>
      </c>
      <c r="Q3244" t="s">
        <v>11950</v>
      </c>
      <c r="R3244">
        <v>424205</v>
      </c>
      <c r="S3244">
        <v>575258.75</v>
      </c>
      <c r="T3244">
        <v>6224027</v>
      </c>
      <c r="U3244">
        <v>56.155316169999999</v>
      </c>
      <c r="V3244">
        <v>10.211589719999999</v>
      </c>
      <c r="W3244" t="s">
        <v>177</v>
      </c>
      <c r="X3244" t="s">
        <v>122</v>
      </c>
      <c r="Y3244" t="s">
        <v>123</v>
      </c>
      <c r="Z3244" t="s">
        <v>72</v>
      </c>
      <c r="AA3244">
        <v>4.0999999999999996</v>
      </c>
      <c r="AB3244" t="s">
        <v>124</v>
      </c>
      <c r="AC3244" t="s">
        <v>74</v>
      </c>
      <c r="AD3244" t="s">
        <v>65</v>
      </c>
      <c r="AE3244" t="s">
        <v>691</v>
      </c>
      <c r="AF3244" t="s">
        <v>76</v>
      </c>
      <c r="AG3244" t="s">
        <v>2975</v>
      </c>
      <c r="AH3244" t="s">
        <v>126</v>
      </c>
      <c r="AI3244" t="s">
        <v>79</v>
      </c>
      <c r="AJ3244" t="s">
        <v>12478</v>
      </c>
      <c r="AK3244" t="s">
        <v>12477</v>
      </c>
      <c r="AL3244" t="s">
        <v>80</v>
      </c>
      <c r="AM3244" t="s">
        <v>81</v>
      </c>
      <c r="AN3244" t="s">
        <v>394</v>
      </c>
      <c r="AO3244" t="s">
        <v>830</v>
      </c>
      <c r="AP3244" t="s">
        <v>83</v>
      </c>
      <c r="AQ3244" t="s">
        <v>107</v>
      </c>
      <c r="AR3244" t="s">
        <v>85</v>
      </c>
      <c r="AS3244" t="s">
        <v>65</v>
      </c>
      <c r="AT3244" t="s">
        <v>74</v>
      </c>
      <c r="AU3244" t="s">
        <v>74</v>
      </c>
      <c r="AV3244" t="s">
        <v>65</v>
      </c>
      <c r="AW3244" t="s">
        <v>109</v>
      </c>
      <c r="AX3244" t="s">
        <v>110</v>
      </c>
      <c r="AY3244" t="s">
        <v>89</v>
      </c>
      <c r="AZ3244" t="s">
        <v>83</v>
      </c>
      <c r="BA3244" t="s">
        <v>90</v>
      </c>
      <c r="BB3244" t="s">
        <v>9239</v>
      </c>
      <c r="BC3244">
        <v>246.51929162798149</v>
      </c>
      <c r="BD3244">
        <v>703.57295206155015</v>
      </c>
      <c r="BE3244">
        <v>352.04559845391873</v>
      </c>
      <c r="BF3244">
        <v>146.02824960353911</v>
      </c>
      <c r="BG3244" t="s">
        <v>112</v>
      </c>
      <c r="BH3244" t="s">
        <v>245</v>
      </c>
    </row>
    <row r="3245" spans="1:60" x14ac:dyDescent="0.2">
      <c r="A3245" t="s">
        <v>11951</v>
      </c>
      <c r="B3245">
        <v>4200000</v>
      </c>
      <c r="C3245" s="2">
        <v>43160</v>
      </c>
      <c r="D3245">
        <v>3</v>
      </c>
      <c r="E3245">
        <v>92</v>
      </c>
      <c r="F3245">
        <v>-7</v>
      </c>
      <c r="G3245">
        <v>45652.17391304348</v>
      </c>
      <c r="H3245" t="s">
        <v>11952</v>
      </c>
      <c r="I3245">
        <v>3238</v>
      </c>
      <c r="J3245" t="s">
        <v>11953</v>
      </c>
      <c r="K3245" t="s">
        <v>294</v>
      </c>
      <c r="L3245" t="s">
        <v>119</v>
      </c>
      <c r="M3245" t="s">
        <v>86</v>
      </c>
      <c r="N3245" t="s">
        <v>74</v>
      </c>
      <c r="O3245">
        <v>8000</v>
      </c>
      <c r="P3245" t="s">
        <v>67</v>
      </c>
      <c r="Q3245" t="s">
        <v>4276</v>
      </c>
      <c r="R3245">
        <v>986224</v>
      </c>
      <c r="S3245">
        <v>573838.62</v>
      </c>
      <c r="T3245">
        <v>6223747</v>
      </c>
      <c r="U3245">
        <v>56.15302295</v>
      </c>
      <c r="V3245">
        <v>10.188655000000001</v>
      </c>
      <c r="W3245" t="s">
        <v>138</v>
      </c>
      <c r="X3245" t="s">
        <v>70</v>
      </c>
      <c r="Y3245" t="s">
        <v>123</v>
      </c>
      <c r="Z3245" t="s">
        <v>72</v>
      </c>
      <c r="AA3245">
        <v>3.4</v>
      </c>
      <c r="AB3245" t="s">
        <v>241</v>
      </c>
      <c r="AC3245" t="s">
        <v>74</v>
      </c>
      <c r="AD3245" t="s">
        <v>74</v>
      </c>
      <c r="AE3245" t="s">
        <v>75</v>
      </c>
      <c r="AF3245" t="s">
        <v>76</v>
      </c>
      <c r="AG3245" t="s">
        <v>1168</v>
      </c>
      <c r="AH3245" t="s">
        <v>78</v>
      </c>
      <c r="AI3245" t="s">
        <v>105</v>
      </c>
      <c r="AJ3245" t="s">
        <v>12478</v>
      </c>
      <c r="AK3245" t="s">
        <v>12477</v>
      </c>
      <c r="AL3245" t="s">
        <v>80</v>
      </c>
      <c r="AM3245" t="s">
        <v>81</v>
      </c>
      <c r="AN3245" t="s">
        <v>1201</v>
      </c>
      <c r="AO3245" t="s">
        <v>83</v>
      </c>
      <c r="AP3245" t="s">
        <v>83</v>
      </c>
      <c r="AQ3245" t="s">
        <v>107</v>
      </c>
      <c r="AR3245" t="s">
        <v>85</v>
      </c>
      <c r="AS3245" t="s">
        <v>229</v>
      </c>
      <c r="AT3245" t="s">
        <v>66</v>
      </c>
      <c r="AU3245" t="s">
        <v>66</v>
      </c>
      <c r="AV3245" t="s">
        <v>65</v>
      </c>
      <c r="AW3245" t="s">
        <v>109</v>
      </c>
      <c r="AX3245" t="s">
        <v>223</v>
      </c>
      <c r="AY3245" t="s">
        <v>89</v>
      </c>
      <c r="AZ3245" t="s">
        <v>83</v>
      </c>
      <c r="BA3245" t="s">
        <v>90</v>
      </c>
      <c r="BB3245" t="s">
        <v>299</v>
      </c>
      <c r="BC3245">
        <v>1517.074374908625</v>
      </c>
      <c r="BD3245">
        <v>1037.4968328564651</v>
      </c>
      <c r="BE3245">
        <v>1188.3158242781219</v>
      </c>
      <c r="BF3245">
        <v>1545.6237246171661</v>
      </c>
      <c r="BG3245" t="s">
        <v>300</v>
      </c>
      <c r="BH3245" t="s">
        <v>63</v>
      </c>
    </row>
    <row r="3246" spans="1:60" x14ac:dyDescent="0.2">
      <c r="A3246" t="s">
        <v>11954</v>
      </c>
      <c r="B3246">
        <v>3998000</v>
      </c>
      <c r="C3246" s="2">
        <v>43160</v>
      </c>
      <c r="D3246">
        <v>3</v>
      </c>
      <c r="E3246">
        <v>98</v>
      </c>
      <c r="G3246">
        <v>40795.918367346938</v>
      </c>
      <c r="H3246" t="s">
        <v>11955</v>
      </c>
      <c r="I3246">
        <v>3239</v>
      </c>
      <c r="J3246" t="s">
        <v>11956</v>
      </c>
      <c r="K3246" t="s">
        <v>849</v>
      </c>
      <c r="L3246" t="s">
        <v>4759</v>
      </c>
      <c r="M3246" t="s">
        <v>74</v>
      </c>
      <c r="N3246" t="s">
        <v>66</v>
      </c>
      <c r="O3246">
        <v>8000</v>
      </c>
      <c r="P3246" t="s">
        <v>67</v>
      </c>
      <c r="Q3246" t="s">
        <v>851</v>
      </c>
      <c r="R3246">
        <v>937660</v>
      </c>
      <c r="S3246">
        <v>575733.25</v>
      </c>
      <c r="T3246">
        <v>6225384.5</v>
      </c>
      <c r="U3246">
        <v>56.167435040000001</v>
      </c>
      <c r="V3246">
        <v>10.2196131</v>
      </c>
      <c r="W3246" t="s">
        <v>165</v>
      </c>
      <c r="X3246" t="s">
        <v>166</v>
      </c>
      <c r="Y3246" t="s">
        <v>123</v>
      </c>
      <c r="Z3246" t="s">
        <v>72</v>
      </c>
      <c r="AA3246">
        <v>4.4000000000000004</v>
      </c>
      <c r="AB3246" t="s">
        <v>124</v>
      </c>
      <c r="AC3246" t="s">
        <v>103</v>
      </c>
      <c r="AD3246" t="s">
        <v>74</v>
      </c>
      <c r="AE3246" t="s">
        <v>75</v>
      </c>
      <c r="AF3246" t="s">
        <v>76</v>
      </c>
      <c r="AG3246" t="s">
        <v>542</v>
      </c>
      <c r="AH3246" t="s">
        <v>126</v>
      </c>
      <c r="AI3246" t="s">
        <v>79</v>
      </c>
      <c r="AJ3246" t="s">
        <v>12478</v>
      </c>
      <c r="AK3246" t="s">
        <v>12477</v>
      </c>
      <c r="AL3246" t="s">
        <v>80</v>
      </c>
      <c r="AM3246" t="s">
        <v>81</v>
      </c>
      <c r="AN3246" t="s">
        <v>692</v>
      </c>
      <c r="AO3246" t="s">
        <v>83</v>
      </c>
      <c r="AP3246" t="s">
        <v>83</v>
      </c>
      <c r="AQ3246" t="s">
        <v>107</v>
      </c>
      <c r="AR3246" t="s">
        <v>85</v>
      </c>
      <c r="AS3246" t="s">
        <v>65</v>
      </c>
      <c r="AT3246" t="s">
        <v>74</v>
      </c>
      <c r="AU3246" t="s">
        <v>74</v>
      </c>
      <c r="AV3246" t="s">
        <v>65</v>
      </c>
      <c r="AW3246" t="s">
        <v>87</v>
      </c>
      <c r="AX3246" t="s">
        <v>88</v>
      </c>
      <c r="AY3246" t="s">
        <v>89</v>
      </c>
      <c r="AZ3246" t="s">
        <v>83</v>
      </c>
      <c r="BA3246" t="s">
        <v>90</v>
      </c>
      <c r="BB3246" t="s">
        <v>853</v>
      </c>
      <c r="BC3246">
        <v>1627.207122041385</v>
      </c>
      <c r="BD3246">
        <v>2119.70097473037</v>
      </c>
      <c r="BE3246">
        <v>1432.942465571575</v>
      </c>
      <c r="BF3246">
        <v>109.01393452423289</v>
      </c>
      <c r="BG3246" t="s">
        <v>300</v>
      </c>
      <c r="BH3246" t="s">
        <v>171</v>
      </c>
    </row>
    <row r="3247" spans="1:60" x14ac:dyDescent="0.2">
      <c r="A3247" t="s">
        <v>11957</v>
      </c>
      <c r="B3247">
        <v>4099000</v>
      </c>
      <c r="C3247" s="2">
        <v>43160</v>
      </c>
      <c r="D3247">
        <v>3</v>
      </c>
      <c r="E3247">
        <v>99</v>
      </c>
      <c r="G3247">
        <v>41404.040404040403</v>
      </c>
      <c r="H3247" t="s">
        <v>11958</v>
      </c>
      <c r="I3247">
        <v>3240</v>
      </c>
      <c r="J3247" t="s">
        <v>11959</v>
      </c>
      <c r="K3247" t="s">
        <v>849</v>
      </c>
      <c r="L3247" t="s">
        <v>850</v>
      </c>
      <c r="M3247" t="s">
        <v>74</v>
      </c>
      <c r="N3247" t="s">
        <v>66</v>
      </c>
      <c r="O3247">
        <v>8000</v>
      </c>
      <c r="P3247" t="s">
        <v>67</v>
      </c>
      <c r="Q3247" t="s">
        <v>851</v>
      </c>
      <c r="R3247">
        <v>937660</v>
      </c>
      <c r="S3247">
        <v>575776.06000000006</v>
      </c>
      <c r="T3247">
        <v>6225445</v>
      </c>
      <c r="U3247">
        <v>56.167971690000002</v>
      </c>
      <c r="V3247">
        <v>10.220319569999999</v>
      </c>
      <c r="W3247" t="s">
        <v>165</v>
      </c>
      <c r="X3247" t="s">
        <v>166</v>
      </c>
      <c r="Y3247" t="s">
        <v>123</v>
      </c>
      <c r="Z3247" t="s">
        <v>72</v>
      </c>
      <c r="AA3247">
        <v>4.5</v>
      </c>
      <c r="AB3247" t="s">
        <v>124</v>
      </c>
      <c r="AC3247" t="s">
        <v>103</v>
      </c>
      <c r="AD3247" t="s">
        <v>74</v>
      </c>
      <c r="AE3247" t="s">
        <v>75</v>
      </c>
      <c r="AF3247" t="s">
        <v>76</v>
      </c>
      <c r="AG3247" t="s">
        <v>852</v>
      </c>
      <c r="AH3247" t="s">
        <v>126</v>
      </c>
      <c r="AI3247" t="s">
        <v>79</v>
      </c>
      <c r="AJ3247" t="s">
        <v>12478</v>
      </c>
      <c r="AK3247" t="s">
        <v>12477</v>
      </c>
      <c r="AL3247" t="s">
        <v>80</v>
      </c>
      <c r="AM3247" t="s">
        <v>81</v>
      </c>
      <c r="AN3247" t="s">
        <v>692</v>
      </c>
      <c r="AO3247" t="s">
        <v>83</v>
      </c>
      <c r="AP3247" t="s">
        <v>83</v>
      </c>
      <c r="AQ3247" t="s">
        <v>107</v>
      </c>
      <c r="AR3247" t="s">
        <v>85</v>
      </c>
      <c r="AS3247" t="s">
        <v>65</v>
      </c>
      <c r="AT3247" t="s">
        <v>74</v>
      </c>
      <c r="AU3247" t="s">
        <v>74</v>
      </c>
      <c r="AV3247" t="s">
        <v>65</v>
      </c>
      <c r="AW3247" t="s">
        <v>87</v>
      </c>
      <c r="AX3247" t="s">
        <v>88</v>
      </c>
      <c r="AY3247" t="s">
        <v>89</v>
      </c>
      <c r="AZ3247" t="s">
        <v>83</v>
      </c>
      <c r="BA3247" t="s">
        <v>90</v>
      </c>
      <c r="BB3247" t="s">
        <v>853</v>
      </c>
      <c r="BC3247">
        <v>1696.1490252926831</v>
      </c>
      <c r="BD3247">
        <v>2192.6139268437742</v>
      </c>
      <c r="BE3247">
        <v>1506.971073130007</v>
      </c>
      <c r="BF3247">
        <v>99.203891206822263</v>
      </c>
      <c r="BG3247" t="s">
        <v>300</v>
      </c>
      <c r="BH3247" t="s">
        <v>171</v>
      </c>
    </row>
    <row r="3248" spans="1:60" x14ac:dyDescent="0.2">
      <c r="A3248" t="s">
        <v>11960</v>
      </c>
      <c r="B3248">
        <v>1815000</v>
      </c>
      <c r="C3248" s="2">
        <v>43159</v>
      </c>
      <c r="D3248">
        <v>2</v>
      </c>
      <c r="E3248">
        <v>58</v>
      </c>
      <c r="F3248">
        <v>-4</v>
      </c>
      <c r="G3248">
        <v>31293.103448275859</v>
      </c>
      <c r="H3248" t="s">
        <v>11961</v>
      </c>
      <c r="I3248">
        <v>3241</v>
      </c>
      <c r="J3248" t="s">
        <v>11962</v>
      </c>
      <c r="K3248" t="s">
        <v>1129</v>
      </c>
      <c r="L3248" t="s">
        <v>498</v>
      </c>
      <c r="M3248" t="s">
        <v>66</v>
      </c>
      <c r="N3248" t="s">
        <v>147</v>
      </c>
      <c r="O3248">
        <v>8000</v>
      </c>
      <c r="P3248" t="s">
        <v>67</v>
      </c>
      <c r="Q3248" t="s">
        <v>1130</v>
      </c>
      <c r="R3248">
        <v>329598</v>
      </c>
      <c r="S3248">
        <v>573611.87</v>
      </c>
      <c r="T3248">
        <v>6222794.5</v>
      </c>
      <c r="U3248">
        <v>56.14450188</v>
      </c>
      <c r="V3248">
        <v>10.18474237</v>
      </c>
      <c r="W3248" t="s">
        <v>209</v>
      </c>
      <c r="X3248" t="s">
        <v>210</v>
      </c>
      <c r="Y3248" t="s">
        <v>151</v>
      </c>
      <c r="Z3248" t="s">
        <v>72</v>
      </c>
      <c r="AA3248">
        <v>19.899999999999999</v>
      </c>
      <c r="AB3248" t="s">
        <v>152</v>
      </c>
      <c r="AC3248" t="s">
        <v>103</v>
      </c>
      <c r="AD3248" t="s">
        <v>74</v>
      </c>
      <c r="AE3248" t="s">
        <v>75</v>
      </c>
      <c r="AF3248" t="s">
        <v>76</v>
      </c>
      <c r="AG3248" t="s">
        <v>325</v>
      </c>
      <c r="AH3248" t="s">
        <v>212</v>
      </c>
      <c r="AI3248" t="s">
        <v>79</v>
      </c>
      <c r="AJ3248" t="s">
        <v>12476</v>
      </c>
      <c r="AK3248" t="s">
        <v>12477</v>
      </c>
      <c r="AL3248" t="s">
        <v>80</v>
      </c>
      <c r="AM3248" t="s">
        <v>81</v>
      </c>
      <c r="AN3248" t="s">
        <v>213</v>
      </c>
      <c r="AO3248" t="s">
        <v>83</v>
      </c>
      <c r="AP3248" t="s">
        <v>83</v>
      </c>
      <c r="AQ3248" t="s">
        <v>107</v>
      </c>
      <c r="AR3248" t="s">
        <v>85</v>
      </c>
      <c r="AS3248" t="s">
        <v>98</v>
      </c>
      <c r="AT3248" t="s">
        <v>74</v>
      </c>
      <c r="AU3248" t="s">
        <v>74</v>
      </c>
      <c r="AV3248" t="s">
        <v>66</v>
      </c>
      <c r="AW3248" t="s">
        <v>109</v>
      </c>
      <c r="AX3248" t="s">
        <v>169</v>
      </c>
      <c r="AY3248" t="s">
        <v>89</v>
      </c>
      <c r="AZ3248" t="s">
        <v>83</v>
      </c>
      <c r="BA3248" t="s">
        <v>90</v>
      </c>
      <c r="BB3248" t="s">
        <v>1131</v>
      </c>
      <c r="BC3248">
        <v>2012.300177116819</v>
      </c>
      <c r="BD3248">
        <v>1394.2807361156831</v>
      </c>
      <c r="BE3248">
        <v>1925.81654889021</v>
      </c>
      <c r="BF3248">
        <v>1776.553914732162</v>
      </c>
      <c r="BG3248" t="s">
        <v>112</v>
      </c>
      <c r="BH3248" t="s">
        <v>210</v>
      </c>
    </row>
    <row r="3249" spans="1:60" x14ac:dyDescent="0.2">
      <c r="A3249" t="s">
        <v>11963</v>
      </c>
      <c r="B3249">
        <v>2675000</v>
      </c>
      <c r="C3249" s="2">
        <v>43159</v>
      </c>
      <c r="D3249">
        <v>2</v>
      </c>
      <c r="E3249">
        <v>64</v>
      </c>
      <c r="F3249">
        <v>-1</v>
      </c>
      <c r="G3249">
        <v>41796.875</v>
      </c>
      <c r="H3249" t="s">
        <v>11964</v>
      </c>
      <c r="I3249">
        <v>3242</v>
      </c>
      <c r="J3249" t="s">
        <v>11965</v>
      </c>
      <c r="K3249" t="s">
        <v>988</v>
      </c>
      <c r="L3249" t="s">
        <v>3930</v>
      </c>
      <c r="M3249" t="s">
        <v>66</v>
      </c>
      <c r="O3249">
        <v>8000</v>
      </c>
      <c r="P3249" t="s">
        <v>67</v>
      </c>
      <c r="Q3249" t="s">
        <v>3931</v>
      </c>
      <c r="R3249">
        <v>306814</v>
      </c>
      <c r="S3249">
        <v>575289.13</v>
      </c>
      <c r="T3249">
        <v>6224490.5</v>
      </c>
      <c r="U3249">
        <v>56.159474860000003</v>
      </c>
      <c r="V3249">
        <v>10.212209789999999</v>
      </c>
      <c r="W3249" t="s">
        <v>177</v>
      </c>
      <c r="X3249" t="s">
        <v>122</v>
      </c>
      <c r="Y3249" t="s">
        <v>123</v>
      </c>
      <c r="Z3249" t="s">
        <v>72</v>
      </c>
      <c r="AA3249">
        <v>4.3</v>
      </c>
      <c r="AB3249" t="s">
        <v>124</v>
      </c>
      <c r="AC3249" t="s">
        <v>74</v>
      </c>
      <c r="AD3249" t="s">
        <v>74</v>
      </c>
      <c r="AE3249" t="s">
        <v>75</v>
      </c>
      <c r="AF3249" t="s">
        <v>76</v>
      </c>
      <c r="AG3249" t="s">
        <v>2913</v>
      </c>
      <c r="AH3249" t="s">
        <v>126</v>
      </c>
      <c r="AI3249" t="s">
        <v>105</v>
      </c>
      <c r="AJ3249" t="s">
        <v>12476</v>
      </c>
      <c r="AK3249" t="s">
        <v>12477</v>
      </c>
      <c r="AL3249" t="s">
        <v>80</v>
      </c>
      <c r="AM3249" t="s">
        <v>81</v>
      </c>
      <c r="AN3249" t="s">
        <v>3932</v>
      </c>
      <c r="AO3249" t="s">
        <v>474</v>
      </c>
      <c r="AP3249" t="s">
        <v>83</v>
      </c>
      <c r="AQ3249" t="s">
        <v>107</v>
      </c>
      <c r="AR3249" t="s">
        <v>85</v>
      </c>
      <c r="AS3249" t="s">
        <v>65</v>
      </c>
      <c r="AT3249" t="s">
        <v>74</v>
      </c>
      <c r="AU3249" t="s">
        <v>74</v>
      </c>
      <c r="AV3249" t="s">
        <v>66</v>
      </c>
      <c r="AW3249" t="s">
        <v>2236</v>
      </c>
      <c r="AX3249" t="s">
        <v>110</v>
      </c>
      <c r="AY3249" t="s">
        <v>89</v>
      </c>
      <c r="AZ3249" t="s">
        <v>83</v>
      </c>
      <c r="BA3249" t="s">
        <v>90</v>
      </c>
      <c r="BB3249" t="s">
        <v>3933</v>
      </c>
      <c r="BC3249">
        <v>692.79618121876103</v>
      </c>
      <c r="BD3249">
        <v>1122.4041156511371</v>
      </c>
      <c r="BE3249">
        <v>458.53286489805379</v>
      </c>
      <c r="BF3249">
        <v>139.2322392250089</v>
      </c>
      <c r="BG3249" t="s">
        <v>343</v>
      </c>
      <c r="BH3249" t="s">
        <v>183</v>
      </c>
    </row>
    <row r="3250" spans="1:60" x14ac:dyDescent="0.2">
      <c r="A3250" t="s">
        <v>11966</v>
      </c>
      <c r="B3250">
        <v>6503000</v>
      </c>
      <c r="C3250" s="2">
        <v>43159</v>
      </c>
      <c r="D3250">
        <v>4</v>
      </c>
      <c r="E3250">
        <v>136</v>
      </c>
      <c r="F3250">
        <v>8</v>
      </c>
      <c r="G3250">
        <v>47816.176470588238</v>
      </c>
      <c r="H3250" t="s">
        <v>11967</v>
      </c>
      <c r="I3250">
        <v>3243</v>
      </c>
      <c r="J3250" t="s">
        <v>11968</v>
      </c>
      <c r="K3250" t="s">
        <v>2508</v>
      </c>
      <c r="L3250" t="s">
        <v>11577</v>
      </c>
      <c r="M3250" t="s">
        <v>74</v>
      </c>
      <c r="O3250">
        <v>8000</v>
      </c>
      <c r="P3250" t="s">
        <v>67</v>
      </c>
      <c r="Q3250" t="s">
        <v>11969</v>
      </c>
      <c r="R3250">
        <v>54343</v>
      </c>
      <c r="S3250">
        <v>574679.21</v>
      </c>
      <c r="T3250">
        <v>6223163.8700000001</v>
      </c>
      <c r="U3250">
        <v>56.147653980000001</v>
      </c>
      <c r="V3250">
        <v>10.20201995</v>
      </c>
      <c r="W3250" t="s">
        <v>149</v>
      </c>
      <c r="X3250" t="s">
        <v>275</v>
      </c>
      <c r="Y3250" t="s">
        <v>123</v>
      </c>
      <c r="Z3250" t="s">
        <v>72</v>
      </c>
      <c r="AA3250">
        <v>18.7</v>
      </c>
      <c r="AB3250" t="s">
        <v>241</v>
      </c>
      <c r="AC3250" t="s">
        <v>74</v>
      </c>
      <c r="AD3250" t="s">
        <v>74</v>
      </c>
      <c r="AE3250" t="s">
        <v>75</v>
      </c>
      <c r="AF3250" t="s">
        <v>76</v>
      </c>
      <c r="AG3250" t="s">
        <v>11970</v>
      </c>
      <c r="AH3250" t="s">
        <v>78</v>
      </c>
      <c r="AI3250" t="s">
        <v>79</v>
      </c>
      <c r="AJ3250" t="s">
        <v>12476</v>
      </c>
      <c r="AK3250" t="s">
        <v>12477</v>
      </c>
      <c r="AL3250" t="s">
        <v>80</v>
      </c>
      <c r="AM3250" t="s">
        <v>81</v>
      </c>
      <c r="AN3250" t="s">
        <v>927</v>
      </c>
      <c r="AO3250" t="s">
        <v>83</v>
      </c>
      <c r="AP3250" t="s">
        <v>83</v>
      </c>
      <c r="AQ3250" t="s">
        <v>107</v>
      </c>
      <c r="AR3250" t="s">
        <v>85</v>
      </c>
      <c r="AS3250" t="s">
        <v>66</v>
      </c>
      <c r="AT3250" t="s">
        <v>66</v>
      </c>
      <c r="AU3250" t="s">
        <v>74</v>
      </c>
      <c r="AV3250" t="s">
        <v>119</v>
      </c>
      <c r="AW3250" t="s">
        <v>109</v>
      </c>
      <c r="AX3250" t="s">
        <v>110</v>
      </c>
      <c r="AY3250" t="s">
        <v>89</v>
      </c>
      <c r="AZ3250" t="s">
        <v>83</v>
      </c>
      <c r="BA3250" t="s">
        <v>83</v>
      </c>
      <c r="BB3250" t="s">
        <v>7849</v>
      </c>
      <c r="BC3250">
        <v>929.92285839956207</v>
      </c>
      <c r="BD3250">
        <v>338.05271136579921</v>
      </c>
      <c r="BE3250">
        <v>1057.072793002138</v>
      </c>
      <c r="BF3250">
        <v>730.52463465940275</v>
      </c>
      <c r="BG3250" t="s">
        <v>300</v>
      </c>
      <c r="BH3250" t="s">
        <v>157</v>
      </c>
    </row>
    <row r="3251" spans="1:60" x14ac:dyDescent="0.2">
      <c r="A3251" t="s">
        <v>11971</v>
      </c>
      <c r="B3251">
        <v>1850000</v>
      </c>
      <c r="C3251" s="2">
        <v>43159</v>
      </c>
      <c r="D3251">
        <v>2</v>
      </c>
      <c r="E3251">
        <v>61</v>
      </c>
      <c r="F3251">
        <v>-4</v>
      </c>
      <c r="G3251">
        <v>30327.868852459022</v>
      </c>
      <c r="H3251" t="s">
        <v>11972</v>
      </c>
      <c r="I3251">
        <v>3244</v>
      </c>
      <c r="J3251" t="s">
        <v>11973</v>
      </c>
      <c r="K3251" t="s">
        <v>1129</v>
      </c>
      <c r="L3251" t="s">
        <v>65</v>
      </c>
      <c r="M3251" t="s">
        <v>163</v>
      </c>
      <c r="N3251" t="s">
        <v>99</v>
      </c>
      <c r="O3251">
        <v>8000</v>
      </c>
      <c r="P3251" t="s">
        <v>67</v>
      </c>
      <c r="Q3251" t="s">
        <v>5160</v>
      </c>
      <c r="R3251">
        <v>329040</v>
      </c>
      <c r="S3251">
        <v>573734.88</v>
      </c>
      <c r="T3251">
        <v>6222738.5</v>
      </c>
      <c r="U3251">
        <v>56.143979850000001</v>
      </c>
      <c r="V3251">
        <v>10.186706170000001</v>
      </c>
      <c r="W3251" t="s">
        <v>209</v>
      </c>
      <c r="X3251" t="s">
        <v>210</v>
      </c>
      <c r="Y3251" t="s">
        <v>151</v>
      </c>
      <c r="Z3251" t="s">
        <v>72</v>
      </c>
      <c r="AA3251">
        <v>21</v>
      </c>
      <c r="AB3251" t="s">
        <v>152</v>
      </c>
      <c r="AC3251" t="s">
        <v>74</v>
      </c>
      <c r="AD3251" t="s">
        <v>66</v>
      </c>
      <c r="AE3251" t="s">
        <v>75</v>
      </c>
      <c r="AF3251" t="s">
        <v>76</v>
      </c>
      <c r="AG3251" t="s">
        <v>376</v>
      </c>
      <c r="AH3251" t="s">
        <v>212</v>
      </c>
      <c r="AI3251" t="s">
        <v>79</v>
      </c>
      <c r="AJ3251" t="s">
        <v>12476</v>
      </c>
      <c r="AK3251" t="s">
        <v>12477</v>
      </c>
      <c r="AL3251" t="s">
        <v>80</v>
      </c>
      <c r="AM3251" t="s">
        <v>81</v>
      </c>
      <c r="AN3251" t="s">
        <v>2084</v>
      </c>
      <c r="AO3251" t="s">
        <v>83</v>
      </c>
      <c r="AP3251" t="s">
        <v>83</v>
      </c>
      <c r="AQ3251" t="s">
        <v>107</v>
      </c>
      <c r="AR3251" t="s">
        <v>85</v>
      </c>
      <c r="AS3251" t="s">
        <v>119</v>
      </c>
      <c r="AT3251" t="s">
        <v>74</v>
      </c>
      <c r="AU3251" t="s">
        <v>74</v>
      </c>
      <c r="AV3251" t="s">
        <v>66</v>
      </c>
      <c r="AW3251" t="s">
        <v>109</v>
      </c>
      <c r="AX3251" t="s">
        <v>169</v>
      </c>
      <c r="AY3251" t="s">
        <v>89</v>
      </c>
      <c r="AZ3251" t="s">
        <v>83</v>
      </c>
      <c r="BA3251" t="s">
        <v>90</v>
      </c>
      <c r="BB3251" t="s">
        <v>5161</v>
      </c>
      <c r="BC3251">
        <v>1937.141078717365</v>
      </c>
      <c r="BD3251">
        <v>1317.7714535690491</v>
      </c>
      <c r="BE3251">
        <v>1885.844873517706</v>
      </c>
      <c r="BF3251">
        <v>1660.5832227872729</v>
      </c>
      <c r="BG3251" t="s">
        <v>182</v>
      </c>
      <c r="BH3251" t="s">
        <v>210</v>
      </c>
    </row>
    <row r="3252" spans="1:60" x14ac:dyDescent="0.2">
      <c r="A3252" t="s">
        <v>11974</v>
      </c>
      <c r="B3252">
        <v>2335000</v>
      </c>
      <c r="C3252" s="2">
        <v>43159</v>
      </c>
      <c r="D3252">
        <v>2</v>
      </c>
      <c r="E3252">
        <v>72</v>
      </c>
      <c r="G3252">
        <v>32430.555555555551</v>
      </c>
      <c r="H3252" t="s">
        <v>11975</v>
      </c>
      <c r="I3252">
        <v>3245</v>
      </c>
      <c r="J3252" t="s">
        <v>11976</v>
      </c>
      <c r="K3252" t="s">
        <v>1059</v>
      </c>
      <c r="L3252" t="s">
        <v>526</v>
      </c>
      <c r="M3252" t="s">
        <v>66</v>
      </c>
      <c r="O3252">
        <v>8000</v>
      </c>
      <c r="P3252" t="s">
        <v>67</v>
      </c>
      <c r="Q3252" t="s">
        <v>11977</v>
      </c>
      <c r="R3252">
        <v>455097</v>
      </c>
      <c r="S3252">
        <v>574939.63</v>
      </c>
      <c r="T3252">
        <v>6223166</v>
      </c>
      <c r="U3252">
        <v>56.147632280000003</v>
      </c>
      <c r="V3252">
        <v>10.206211160000001</v>
      </c>
      <c r="W3252" t="s">
        <v>149</v>
      </c>
      <c r="X3252" t="s">
        <v>275</v>
      </c>
      <c r="Y3252" t="s">
        <v>123</v>
      </c>
      <c r="Z3252" t="s">
        <v>72</v>
      </c>
      <c r="AA3252">
        <v>14.4</v>
      </c>
      <c r="AB3252" t="s">
        <v>241</v>
      </c>
      <c r="AC3252" t="s">
        <v>103</v>
      </c>
      <c r="AD3252" t="s">
        <v>74</v>
      </c>
      <c r="AE3252" t="s">
        <v>75</v>
      </c>
      <c r="AF3252" t="s">
        <v>76</v>
      </c>
      <c r="AG3252" t="s">
        <v>11978</v>
      </c>
      <c r="AH3252" t="s">
        <v>78</v>
      </c>
      <c r="AI3252" t="s">
        <v>105</v>
      </c>
      <c r="AJ3252" t="s">
        <v>12478</v>
      </c>
      <c r="AK3252" t="s">
        <v>12477</v>
      </c>
      <c r="AL3252" t="s">
        <v>80</v>
      </c>
      <c r="AM3252" t="s">
        <v>81</v>
      </c>
      <c r="AN3252" t="s">
        <v>728</v>
      </c>
      <c r="AO3252" t="s">
        <v>127</v>
      </c>
      <c r="AP3252" t="s">
        <v>83</v>
      </c>
      <c r="AQ3252" t="s">
        <v>84</v>
      </c>
      <c r="AR3252" t="s">
        <v>85</v>
      </c>
      <c r="AS3252" t="s">
        <v>65</v>
      </c>
      <c r="AT3252" t="s">
        <v>74</v>
      </c>
      <c r="AU3252" t="s">
        <v>74</v>
      </c>
      <c r="AV3252" t="s">
        <v>66</v>
      </c>
      <c r="AW3252" t="s">
        <v>109</v>
      </c>
      <c r="AX3252" t="s">
        <v>110</v>
      </c>
      <c r="AY3252" t="s">
        <v>89</v>
      </c>
      <c r="AZ3252" t="s">
        <v>83</v>
      </c>
      <c r="BA3252" t="s">
        <v>90</v>
      </c>
      <c r="BB3252" t="s">
        <v>1415</v>
      </c>
      <c r="BC3252">
        <v>760.00913020771861</v>
      </c>
      <c r="BD3252">
        <v>313.1598271956621</v>
      </c>
      <c r="BE3252">
        <v>1021.245910390778</v>
      </c>
      <c r="BF3252">
        <v>485.29036768005341</v>
      </c>
      <c r="BG3252" t="s">
        <v>182</v>
      </c>
      <c r="BH3252" t="s">
        <v>157</v>
      </c>
    </row>
    <row r="3253" spans="1:60" x14ac:dyDescent="0.2">
      <c r="A3253" t="s">
        <v>11979</v>
      </c>
      <c r="B3253">
        <v>2150000</v>
      </c>
      <c r="C3253" s="2">
        <v>43158</v>
      </c>
      <c r="D3253">
        <v>3</v>
      </c>
      <c r="E3253">
        <v>76</v>
      </c>
      <c r="G3253">
        <v>28289.47368421053</v>
      </c>
      <c r="H3253" t="s">
        <v>11980</v>
      </c>
      <c r="I3253">
        <v>3246</v>
      </c>
      <c r="J3253" t="s">
        <v>11981</v>
      </c>
      <c r="K3253" t="s">
        <v>11424</v>
      </c>
      <c r="L3253" t="s">
        <v>828</v>
      </c>
      <c r="M3253" t="s">
        <v>163</v>
      </c>
      <c r="N3253" t="s">
        <v>147</v>
      </c>
      <c r="O3253">
        <v>8000</v>
      </c>
      <c r="P3253" t="s">
        <v>67</v>
      </c>
      <c r="Q3253" t="s">
        <v>11425</v>
      </c>
      <c r="R3253">
        <v>538537</v>
      </c>
      <c r="S3253">
        <v>573926.5</v>
      </c>
      <c r="T3253">
        <v>6224351.5</v>
      </c>
      <c r="U3253">
        <v>56.158439430000001</v>
      </c>
      <c r="V3253">
        <v>10.190237229999999</v>
      </c>
      <c r="W3253" t="s">
        <v>101</v>
      </c>
      <c r="X3253" t="s">
        <v>462</v>
      </c>
      <c r="Y3253" t="s">
        <v>71</v>
      </c>
      <c r="Z3253" t="s">
        <v>72</v>
      </c>
      <c r="AA3253">
        <v>16.100000000000001</v>
      </c>
      <c r="AB3253" t="s">
        <v>73</v>
      </c>
      <c r="AC3253" t="s">
        <v>103</v>
      </c>
      <c r="AD3253" t="s">
        <v>98</v>
      </c>
      <c r="AE3253" t="s">
        <v>75</v>
      </c>
      <c r="AF3253" t="s">
        <v>76</v>
      </c>
      <c r="AG3253" t="s">
        <v>2045</v>
      </c>
      <c r="AH3253" t="s">
        <v>78</v>
      </c>
      <c r="AI3253" t="s">
        <v>79</v>
      </c>
      <c r="AJ3253" t="s">
        <v>12476</v>
      </c>
      <c r="AK3253" t="s">
        <v>12477</v>
      </c>
      <c r="AL3253" t="s">
        <v>80</v>
      </c>
      <c r="AM3253" t="s">
        <v>81</v>
      </c>
      <c r="AN3253" t="s">
        <v>700</v>
      </c>
      <c r="AO3253" t="s">
        <v>83</v>
      </c>
      <c r="AP3253" t="s">
        <v>83</v>
      </c>
      <c r="AQ3253" t="s">
        <v>107</v>
      </c>
      <c r="AR3253" t="s">
        <v>85</v>
      </c>
      <c r="AS3253" t="s">
        <v>98</v>
      </c>
      <c r="AT3253" t="s">
        <v>74</v>
      </c>
      <c r="AU3253" t="s">
        <v>74</v>
      </c>
      <c r="AV3253" t="s">
        <v>65</v>
      </c>
      <c r="AW3253" t="s">
        <v>109</v>
      </c>
      <c r="AX3253" t="s">
        <v>110</v>
      </c>
      <c r="AY3253" t="s">
        <v>89</v>
      </c>
      <c r="AZ3253" t="s">
        <v>83</v>
      </c>
      <c r="BA3253" t="s">
        <v>90</v>
      </c>
      <c r="BB3253" t="s">
        <v>1339</v>
      </c>
      <c r="BC3253">
        <v>1530.809234408568</v>
      </c>
      <c r="BD3253">
        <v>1272.364728068454</v>
      </c>
      <c r="BE3253">
        <v>1029.3348646897571</v>
      </c>
      <c r="BF3253">
        <v>1460.545734756575</v>
      </c>
      <c r="BG3253" t="s">
        <v>156</v>
      </c>
      <c r="BH3253" t="s">
        <v>113</v>
      </c>
    </row>
    <row r="3254" spans="1:60" x14ac:dyDescent="0.2">
      <c r="A3254" t="s">
        <v>11982</v>
      </c>
      <c r="B3254">
        <v>2950000</v>
      </c>
      <c r="C3254" s="2">
        <v>43158</v>
      </c>
      <c r="D3254">
        <v>3</v>
      </c>
      <c r="E3254">
        <v>91</v>
      </c>
      <c r="F3254">
        <v>-5</v>
      </c>
      <c r="G3254">
        <v>32417.58241758242</v>
      </c>
      <c r="H3254" t="s">
        <v>11983</v>
      </c>
      <c r="I3254">
        <v>3247</v>
      </c>
      <c r="J3254" t="s">
        <v>11984</v>
      </c>
      <c r="K3254" t="s">
        <v>774</v>
      </c>
      <c r="L3254" t="s">
        <v>1343</v>
      </c>
      <c r="M3254" t="s">
        <v>74</v>
      </c>
      <c r="N3254" t="s">
        <v>74</v>
      </c>
      <c r="O3254">
        <v>8000</v>
      </c>
      <c r="P3254" t="s">
        <v>67</v>
      </c>
      <c r="Q3254" t="s">
        <v>775</v>
      </c>
      <c r="R3254">
        <v>984888</v>
      </c>
      <c r="S3254">
        <v>576338.71</v>
      </c>
      <c r="T3254">
        <v>6225116.5099999998</v>
      </c>
      <c r="U3254">
        <v>56.16493122</v>
      </c>
      <c r="V3254">
        <v>10.22928404</v>
      </c>
      <c r="W3254" t="s">
        <v>340</v>
      </c>
      <c r="X3254" t="s">
        <v>122</v>
      </c>
      <c r="Y3254" t="s">
        <v>123</v>
      </c>
      <c r="Z3254" t="s">
        <v>72</v>
      </c>
      <c r="AA3254">
        <v>5.4</v>
      </c>
      <c r="AB3254" t="s">
        <v>124</v>
      </c>
      <c r="AC3254" t="s">
        <v>74</v>
      </c>
      <c r="AD3254" t="s">
        <v>74</v>
      </c>
      <c r="AE3254" t="s">
        <v>75</v>
      </c>
      <c r="AF3254" t="s">
        <v>76</v>
      </c>
      <c r="AG3254" t="s">
        <v>231</v>
      </c>
      <c r="AH3254" t="s">
        <v>126</v>
      </c>
      <c r="AI3254" t="s">
        <v>79</v>
      </c>
      <c r="AJ3254" t="s">
        <v>12476</v>
      </c>
      <c r="AK3254" t="s">
        <v>12477</v>
      </c>
      <c r="AL3254" t="s">
        <v>80</v>
      </c>
      <c r="AM3254" t="s">
        <v>81</v>
      </c>
      <c r="AN3254" t="s">
        <v>199</v>
      </c>
      <c r="AO3254" t="s">
        <v>83</v>
      </c>
      <c r="AP3254" t="s">
        <v>83</v>
      </c>
      <c r="AQ3254" t="s">
        <v>107</v>
      </c>
      <c r="AR3254" t="s">
        <v>85</v>
      </c>
      <c r="AS3254" t="s">
        <v>229</v>
      </c>
      <c r="AT3254" t="s">
        <v>74</v>
      </c>
      <c r="AU3254" t="s">
        <v>74</v>
      </c>
      <c r="AV3254" t="s">
        <v>65</v>
      </c>
      <c r="AW3254" t="s">
        <v>421</v>
      </c>
      <c r="AX3254" t="s">
        <v>421</v>
      </c>
      <c r="AY3254" t="s">
        <v>89</v>
      </c>
      <c r="AZ3254" t="s">
        <v>83</v>
      </c>
      <c r="BA3254" t="s">
        <v>90</v>
      </c>
      <c r="BB3254" t="s">
        <v>2192</v>
      </c>
      <c r="BC3254">
        <v>1639.7466855531529</v>
      </c>
      <c r="BD3254">
        <v>2231.3684345712691</v>
      </c>
      <c r="BE3254">
        <v>1673.17401888935</v>
      </c>
      <c r="BF3254">
        <v>443.18069170709612</v>
      </c>
      <c r="BG3254" t="s">
        <v>777</v>
      </c>
      <c r="BH3254" t="s">
        <v>131</v>
      </c>
    </row>
    <row r="3255" spans="1:60" x14ac:dyDescent="0.2">
      <c r="A3255" t="s">
        <v>11985</v>
      </c>
      <c r="B3255">
        <v>2398000</v>
      </c>
      <c r="C3255" s="2">
        <v>43158</v>
      </c>
      <c r="D3255">
        <v>2</v>
      </c>
      <c r="E3255">
        <v>88</v>
      </c>
      <c r="G3255">
        <v>27250</v>
      </c>
      <c r="H3255" t="s">
        <v>11986</v>
      </c>
      <c r="I3255">
        <v>3248</v>
      </c>
      <c r="J3255" t="s">
        <v>11987</v>
      </c>
      <c r="K3255" t="s">
        <v>1108</v>
      </c>
      <c r="L3255" t="s">
        <v>1243</v>
      </c>
      <c r="M3255" t="s">
        <v>66</v>
      </c>
      <c r="N3255" t="s">
        <v>147</v>
      </c>
      <c r="O3255">
        <v>8000</v>
      </c>
      <c r="P3255" t="s">
        <v>67</v>
      </c>
      <c r="Q3255" t="s">
        <v>1328</v>
      </c>
      <c r="R3255">
        <v>119577</v>
      </c>
      <c r="S3255">
        <v>574467</v>
      </c>
      <c r="T3255">
        <v>6223456.5</v>
      </c>
      <c r="U3255">
        <v>56.15031578</v>
      </c>
      <c r="V3255">
        <v>10.198686929999999</v>
      </c>
      <c r="W3255" t="s">
        <v>149</v>
      </c>
      <c r="X3255" t="s">
        <v>70</v>
      </c>
      <c r="Y3255" t="s">
        <v>123</v>
      </c>
      <c r="Z3255" t="s">
        <v>72</v>
      </c>
      <c r="AA3255">
        <v>16.5</v>
      </c>
      <c r="AB3255" t="s">
        <v>241</v>
      </c>
      <c r="AC3255" t="s">
        <v>74</v>
      </c>
      <c r="AD3255" t="s">
        <v>98</v>
      </c>
      <c r="AE3255" t="s">
        <v>75</v>
      </c>
      <c r="AF3255" t="s">
        <v>76</v>
      </c>
      <c r="AG3255" t="s">
        <v>991</v>
      </c>
      <c r="AH3255" t="s">
        <v>78</v>
      </c>
      <c r="AI3255" t="s">
        <v>79</v>
      </c>
      <c r="AJ3255" t="s">
        <v>12476</v>
      </c>
      <c r="AK3255" t="s">
        <v>12477</v>
      </c>
      <c r="AL3255" t="s">
        <v>80</v>
      </c>
      <c r="AM3255" t="s">
        <v>81</v>
      </c>
      <c r="AN3255" t="s">
        <v>577</v>
      </c>
      <c r="AO3255" t="s">
        <v>319</v>
      </c>
      <c r="AP3255" t="s">
        <v>83</v>
      </c>
      <c r="AQ3255" t="s">
        <v>107</v>
      </c>
      <c r="AR3255" t="s">
        <v>85</v>
      </c>
      <c r="AS3255" t="s">
        <v>98</v>
      </c>
      <c r="AT3255" t="s">
        <v>74</v>
      </c>
      <c r="AU3255" t="s">
        <v>74</v>
      </c>
      <c r="AV3255" t="s">
        <v>66</v>
      </c>
      <c r="AW3255" t="s">
        <v>109</v>
      </c>
      <c r="AX3255" t="s">
        <v>169</v>
      </c>
      <c r="AY3255" t="s">
        <v>89</v>
      </c>
      <c r="AZ3255" t="s">
        <v>83</v>
      </c>
      <c r="BA3255" t="s">
        <v>90</v>
      </c>
      <c r="BB3255" t="s">
        <v>2252</v>
      </c>
      <c r="BC3255">
        <v>953.44399458530552</v>
      </c>
      <c r="BD3255">
        <v>370.5571881248124</v>
      </c>
      <c r="BE3255">
        <v>872.41130450361709</v>
      </c>
      <c r="BF3255">
        <v>953.20061139653944</v>
      </c>
      <c r="BG3255" t="s">
        <v>112</v>
      </c>
      <c r="BH3255" t="s">
        <v>245</v>
      </c>
    </row>
    <row r="3256" spans="1:60" x14ac:dyDescent="0.2">
      <c r="A3256" t="s">
        <v>11988</v>
      </c>
      <c r="B3256">
        <v>2850000</v>
      </c>
      <c r="C3256" s="2">
        <v>43158</v>
      </c>
      <c r="D3256">
        <v>2</v>
      </c>
      <c r="E3256">
        <v>77</v>
      </c>
      <c r="G3256">
        <v>37012.987012987011</v>
      </c>
      <c r="H3256" t="s">
        <v>11989</v>
      </c>
      <c r="I3256">
        <v>3249</v>
      </c>
      <c r="J3256" t="s">
        <v>11990</v>
      </c>
      <c r="K3256" t="s">
        <v>4900</v>
      </c>
      <c r="L3256" t="s">
        <v>295</v>
      </c>
      <c r="M3256" t="s">
        <v>163</v>
      </c>
      <c r="O3256">
        <v>8000</v>
      </c>
      <c r="P3256" t="s">
        <v>67</v>
      </c>
      <c r="Q3256" t="s">
        <v>2109</v>
      </c>
      <c r="R3256">
        <v>983761</v>
      </c>
      <c r="S3256">
        <v>576220.39</v>
      </c>
      <c r="T3256">
        <v>6225373.4000000004</v>
      </c>
      <c r="U3256">
        <v>56.1672577</v>
      </c>
      <c r="V3256">
        <v>10.227452830000001</v>
      </c>
      <c r="W3256" t="s">
        <v>340</v>
      </c>
      <c r="X3256" t="s">
        <v>122</v>
      </c>
      <c r="Y3256" t="s">
        <v>123</v>
      </c>
      <c r="Z3256" t="s">
        <v>72</v>
      </c>
      <c r="AA3256">
        <v>-4</v>
      </c>
      <c r="AB3256" t="s">
        <v>124</v>
      </c>
      <c r="AC3256" t="s">
        <v>74</v>
      </c>
      <c r="AD3256" t="s">
        <v>74</v>
      </c>
      <c r="AE3256" t="s">
        <v>75</v>
      </c>
      <c r="AF3256" t="s">
        <v>76</v>
      </c>
      <c r="AG3256" t="s">
        <v>1946</v>
      </c>
      <c r="AH3256" t="s">
        <v>126</v>
      </c>
      <c r="AI3256" t="s">
        <v>79</v>
      </c>
      <c r="AJ3256" t="s">
        <v>12476</v>
      </c>
      <c r="AK3256" t="s">
        <v>12477</v>
      </c>
      <c r="AL3256" t="s">
        <v>80</v>
      </c>
      <c r="AM3256" t="s">
        <v>81</v>
      </c>
      <c r="AN3256" t="s">
        <v>82</v>
      </c>
      <c r="AO3256" t="s">
        <v>83</v>
      </c>
      <c r="AP3256" t="s">
        <v>83</v>
      </c>
      <c r="AQ3256" t="s">
        <v>107</v>
      </c>
      <c r="AR3256" t="s">
        <v>85</v>
      </c>
      <c r="AS3256" t="s">
        <v>229</v>
      </c>
      <c r="AT3256" t="s">
        <v>74</v>
      </c>
      <c r="AU3256" t="s">
        <v>74</v>
      </c>
      <c r="AV3256" t="s">
        <v>66</v>
      </c>
      <c r="AW3256" t="s">
        <v>87</v>
      </c>
      <c r="AX3256" t="s">
        <v>88</v>
      </c>
      <c r="AY3256" t="s">
        <v>89</v>
      </c>
      <c r="AZ3256" t="s">
        <v>83</v>
      </c>
      <c r="BA3256" t="s">
        <v>90</v>
      </c>
      <c r="BB3256" t="s">
        <v>2110</v>
      </c>
      <c r="BC3256">
        <v>1792.6026439645459</v>
      </c>
      <c r="BD3256">
        <v>2356.9750163790559</v>
      </c>
      <c r="BE3256">
        <v>1740.2404791251431</v>
      </c>
      <c r="BF3256">
        <v>276.14661098408061</v>
      </c>
      <c r="BG3256" t="s">
        <v>343</v>
      </c>
      <c r="BH3256" t="s">
        <v>131</v>
      </c>
    </row>
    <row r="3257" spans="1:60" x14ac:dyDescent="0.2">
      <c r="A3257" t="s">
        <v>11991</v>
      </c>
      <c r="B3257">
        <v>2855000</v>
      </c>
      <c r="C3257" s="2">
        <v>43158</v>
      </c>
      <c r="D3257">
        <v>3</v>
      </c>
      <c r="E3257">
        <v>93</v>
      </c>
      <c r="F3257">
        <v>7</v>
      </c>
      <c r="G3257">
        <v>30698.9247311828</v>
      </c>
      <c r="H3257" t="s">
        <v>11992</v>
      </c>
      <c r="I3257">
        <v>3250</v>
      </c>
      <c r="J3257" t="s">
        <v>11993</v>
      </c>
      <c r="K3257" t="s">
        <v>988</v>
      </c>
      <c r="L3257" t="s">
        <v>1343</v>
      </c>
      <c r="M3257" t="s">
        <v>163</v>
      </c>
      <c r="O3257">
        <v>8000</v>
      </c>
      <c r="P3257" t="s">
        <v>67</v>
      </c>
      <c r="Q3257" t="s">
        <v>10759</v>
      </c>
      <c r="R3257">
        <v>306695</v>
      </c>
      <c r="S3257">
        <v>575293.43999999994</v>
      </c>
      <c r="T3257">
        <v>6224424</v>
      </c>
      <c r="U3257">
        <v>56.158876829999997</v>
      </c>
      <c r="V3257">
        <v>10.212260349999999</v>
      </c>
      <c r="W3257" t="s">
        <v>177</v>
      </c>
      <c r="X3257" t="s">
        <v>122</v>
      </c>
      <c r="Y3257" t="s">
        <v>123</v>
      </c>
      <c r="Z3257" t="s">
        <v>72</v>
      </c>
      <c r="AA3257">
        <v>4.3</v>
      </c>
      <c r="AB3257" t="s">
        <v>124</v>
      </c>
      <c r="AC3257" t="s">
        <v>103</v>
      </c>
      <c r="AD3257" t="s">
        <v>65</v>
      </c>
      <c r="AE3257" t="s">
        <v>75</v>
      </c>
      <c r="AF3257" t="s">
        <v>76</v>
      </c>
      <c r="AG3257" t="s">
        <v>10760</v>
      </c>
      <c r="AH3257" t="s">
        <v>126</v>
      </c>
      <c r="AI3257" t="s">
        <v>79</v>
      </c>
      <c r="AJ3257" t="s">
        <v>12478</v>
      </c>
      <c r="AK3257" t="s">
        <v>12477</v>
      </c>
      <c r="AL3257" t="s">
        <v>80</v>
      </c>
      <c r="AM3257" t="s">
        <v>81</v>
      </c>
      <c r="AN3257" t="s">
        <v>992</v>
      </c>
      <c r="AO3257" t="s">
        <v>242</v>
      </c>
      <c r="AP3257" t="s">
        <v>83</v>
      </c>
      <c r="AQ3257" t="s">
        <v>107</v>
      </c>
      <c r="AR3257" t="s">
        <v>85</v>
      </c>
      <c r="AS3257" t="s">
        <v>119</v>
      </c>
      <c r="AT3257" t="s">
        <v>74</v>
      </c>
      <c r="AU3257" t="s">
        <v>74</v>
      </c>
      <c r="AV3257" t="s">
        <v>65</v>
      </c>
      <c r="AW3257" t="s">
        <v>109</v>
      </c>
      <c r="AX3257" t="s">
        <v>223</v>
      </c>
      <c r="AY3257" t="s">
        <v>89</v>
      </c>
      <c r="AZ3257" t="s">
        <v>83</v>
      </c>
      <c r="BA3257" t="s">
        <v>90</v>
      </c>
      <c r="BB3257" t="s">
        <v>10761</v>
      </c>
      <c r="BC3257">
        <v>626.19369903982533</v>
      </c>
      <c r="BD3257">
        <v>1063.6407267811419</v>
      </c>
      <c r="BE3257">
        <v>421.06755273509162</v>
      </c>
      <c r="BF3257">
        <v>116.59692552025309</v>
      </c>
      <c r="BG3257" t="s">
        <v>112</v>
      </c>
      <c r="BH3257" t="s">
        <v>183</v>
      </c>
    </row>
    <row r="3258" spans="1:60" x14ac:dyDescent="0.2">
      <c r="A3258" t="s">
        <v>11994</v>
      </c>
      <c r="B3258">
        <v>2132500</v>
      </c>
      <c r="C3258" s="2">
        <v>43158</v>
      </c>
      <c r="D3258">
        <v>2</v>
      </c>
      <c r="E3258">
        <v>51</v>
      </c>
      <c r="F3258">
        <v>-3</v>
      </c>
      <c r="G3258">
        <v>41813.725490196077</v>
      </c>
      <c r="H3258" t="s">
        <v>11995</v>
      </c>
      <c r="I3258">
        <v>3251</v>
      </c>
      <c r="J3258" t="s">
        <v>11996</v>
      </c>
      <c r="K3258" t="s">
        <v>487</v>
      </c>
      <c r="L3258" t="s">
        <v>6761</v>
      </c>
      <c r="M3258" t="s">
        <v>65</v>
      </c>
      <c r="N3258" t="s">
        <v>99</v>
      </c>
      <c r="O3258">
        <v>8000</v>
      </c>
      <c r="P3258" t="s">
        <v>67</v>
      </c>
      <c r="Q3258" t="s">
        <v>6762</v>
      </c>
      <c r="R3258">
        <v>534671</v>
      </c>
      <c r="S3258">
        <v>573915.18999999994</v>
      </c>
      <c r="T3258">
        <v>6225298</v>
      </c>
      <c r="U3258">
        <v>56.166943369999998</v>
      </c>
      <c r="V3258">
        <v>10.190318120000001</v>
      </c>
      <c r="W3258" t="s">
        <v>507</v>
      </c>
      <c r="X3258" t="s">
        <v>462</v>
      </c>
      <c r="Y3258" t="s">
        <v>71</v>
      </c>
      <c r="Z3258" t="s">
        <v>72</v>
      </c>
      <c r="AA3258">
        <v>49.6</v>
      </c>
      <c r="AB3258" t="s">
        <v>463</v>
      </c>
      <c r="AC3258" t="s">
        <v>74</v>
      </c>
      <c r="AD3258" t="s">
        <v>98</v>
      </c>
      <c r="AE3258" t="s">
        <v>75</v>
      </c>
      <c r="AF3258" t="s">
        <v>76</v>
      </c>
      <c r="AG3258" t="s">
        <v>6763</v>
      </c>
      <c r="AH3258" t="s">
        <v>78</v>
      </c>
      <c r="AI3258" t="s">
        <v>79</v>
      </c>
      <c r="AJ3258" t="s">
        <v>12476</v>
      </c>
      <c r="AK3258" t="s">
        <v>12479</v>
      </c>
      <c r="AL3258" t="s">
        <v>80</v>
      </c>
      <c r="AM3258" t="s">
        <v>81</v>
      </c>
      <c r="AN3258" t="s">
        <v>1460</v>
      </c>
      <c r="AO3258" t="s">
        <v>1032</v>
      </c>
      <c r="AP3258" t="s">
        <v>83</v>
      </c>
      <c r="AQ3258" t="s">
        <v>107</v>
      </c>
      <c r="AR3258" t="s">
        <v>85</v>
      </c>
      <c r="AS3258" t="s">
        <v>65</v>
      </c>
      <c r="AT3258" t="s">
        <v>74</v>
      </c>
      <c r="AU3258" t="s">
        <v>74</v>
      </c>
      <c r="AV3258" t="s">
        <v>66</v>
      </c>
      <c r="AW3258" t="s">
        <v>109</v>
      </c>
      <c r="AX3258" t="s">
        <v>110</v>
      </c>
      <c r="AY3258" t="s">
        <v>89</v>
      </c>
      <c r="AZ3258" t="s">
        <v>83</v>
      </c>
      <c r="BA3258" t="s">
        <v>90</v>
      </c>
      <c r="BB3258" t="s">
        <v>6764</v>
      </c>
      <c r="BC3258">
        <v>2077.0132121580991</v>
      </c>
      <c r="BD3258">
        <v>2054.09864966244</v>
      </c>
      <c r="BE3258">
        <v>1513.2780588736789</v>
      </c>
      <c r="BF3258">
        <v>1693.079664310573</v>
      </c>
      <c r="BG3258" t="s">
        <v>112</v>
      </c>
      <c r="BH3258" t="s">
        <v>113</v>
      </c>
    </row>
    <row r="3259" spans="1:60" x14ac:dyDescent="0.2">
      <c r="A3259" t="s">
        <v>11997</v>
      </c>
      <c r="B3259">
        <v>1875000</v>
      </c>
      <c r="C3259" s="2">
        <v>43158</v>
      </c>
      <c r="D3259">
        <v>2</v>
      </c>
      <c r="E3259">
        <v>53</v>
      </c>
      <c r="G3259">
        <v>35377.358490566039</v>
      </c>
      <c r="H3259" t="s">
        <v>11998</v>
      </c>
      <c r="I3259">
        <v>3252</v>
      </c>
      <c r="J3259" t="s">
        <v>11999</v>
      </c>
      <c r="K3259" t="s">
        <v>2107</v>
      </c>
      <c r="L3259" t="s">
        <v>12000</v>
      </c>
      <c r="M3259" t="s">
        <v>163</v>
      </c>
      <c r="O3259">
        <v>8000</v>
      </c>
      <c r="P3259" t="s">
        <v>67</v>
      </c>
      <c r="Q3259" t="s">
        <v>2109</v>
      </c>
      <c r="R3259">
        <v>983761</v>
      </c>
      <c r="S3259">
        <v>576224.42397257104</v>
      </c>
      <c r="T3259">
        <v>6225353.6726943199</v>
      </c>
      <c r="U3259">
        <v>56.16707985</v>
      </c>
      <c r="V3259">
        <v>10.22751212</v>
      </c>
      <c r="W3259" t="s">
        <v>340</v>
      </c>
      <c r="X3259" t="s">
        <v>122</v>
      </c>
      <c r="Y3259" t="s">
        <v>123</v>
      </c>
      <c r="Z3259" t="s">
        <v>72</v>
      </c>
      <c r="AA3259">
        <v>-4</v>
      </c>
      <c r="AB3259" t="s">
        <v>124</v>
      </c>
      <c r="AC3259" t="s">
        <v>74</v>
      </c>
      <c r="AD3259" t="s">
        <v>74</v>
      </c>
      <c r="AE3259" t="s">
        <v>75</v>
      </c>
      <c r="AF3259" t="s">
        <v>76</v>
      </c>
      <c r="AG3259" t="s">
        <v>1162</v>
      </c>
      <c r="AH3259" t="s">
        <v>126</v>
      </c>
      <c r="AI3259" t="s">
        <v>79</v>
      </c>
      <c r="AJ3259" t="s">
        <v>12476</v>
      </c>
      <c r="AK3259" t="s">
        <v>12477</v>
      </c>
      <c r="AL3259" t="s">
        <v>80</v>
      </c>
      <c r="AM3259" t="s">
        <v>81</v>
      </c>
      <c r="AN3259" t="s">
        <v>82</v>
      </c>
      <c r="AO3259" t="s">
        <v>83</v>
      </c>
      <c r="AP3259" t="s">
        <v>83</v>
      </c>
      <c r="AQ3259" t="s">
        <v>107</v>
      </c>
      <c r="AR3259" t="s">
        <v>85</v>
      </c>
      <c r="AS3259" t="s">
        <v>229</v>
      </c>
      <c r="AT3259" t="s">
        <v>74</v>
      </c>
      <c r="AU3259" t="s">
        <v>74</v>
      </c>
      <c r="AV3259" t="s">
        <v>66</v>
      </c>
      <c r="AW3259" t="s">
        <v>87</v>
      </c>
      <c r="AX3259" t="s">
        <v>88</v>
      </c>
      <c r="AY3259" t="s">
        <v>89</v>
      </c>
      <c r="AZ3259" t="s">
        <v>83</v>
      </c>
      <c r="BA3259" t="s">
        <v>90</v>
      </c>
      <c r="BB3259" t="s">
        <v>2110</v>
      </c>
      <c r="BC3259">
        <v>1777.278344083559</v>
      </c>
      <c r="BD3259">
        <v>2343.3798111806691</v>
      </c>
      <c r="BE3259">
        <v>1729.8216433103969</v>
      </c>
      <c r="BF3259">
        <v>285.36180545752637</v>
      </c>
      <c r="BG3259" t="s">
        <v>343</v>
      </c>
      <c r="BH3259" t="s">
        <v>131</v>
      </c>
    </row>
    <row r="3260" spans="1:60" x14ac:dyDescent="0.2">
      <c r="A3260" t="s">
        <v>12001</v>
      </c>
      <c r="B3260">
        <v>2100000</v>
      </c>
      <c r="C3260" s="2">
        <v>43157</v>
      </c>
      <c r="D3260">
        <v>2</v>
      </c>
      <c r="E3260">
        <v>53</v>
      </c>
      <c r="G3260">
        <v>39622.641509433961</v>
      </c>
      <c r="H3260" t="s">
        <v>12002</v>
      </c>
      <c r="I3260">
        <v>3253</v>
      </c>
      <c r="J3260" t="s">
        <v>12003</v>
      </c>
      <c r="K3260" t="s">
        <v>525</v>
      </c>
      <c r="L3260" t="s">
        <v>944</v>
      </c>
      <c r="M3260" t="s">
        <v>74</v>
      </c>
      <c r="N3260" t="s">
        <v>207</v>
      </c>
      <c r="O3260">
        <v>8000</v>
      </c>
      <c r="P3260" t="s">
        <v>67</v>
      </c>
      <c r="Q3260" t="s">
        <v>527</v>
      </c>
      <c r="R3260">
        <v>729685</v>
      </c>
      <c r="S3260">
        <v>574148.84829769703</v>
      </c>
      <c r="T3260">
        <v>6223893.1177862398</v>
      </c>
      <c r="U3260">
        <v>56.154287369999999</v>
      </c>
      <c r="V3260">
        <v>10.193688529999999</v>
      </c>
      <c r="W3260" t="s">
        <v>149</v>
      </c>
      <c r="X3260" t="s">
        <v>70</v>
      </c>
      <c r="Y3260" t="s">
        <v>123</v>
      </c>
      <c r="Z3260" t="s">
        <v>72</v>
      </c>
      <c r="AA3260">
        <v>2.9</v>
      </c>
      <c r="AB3260" t="s">
        <v>241</v>
      </c>
      <c r="AC3260" t="s">
        <v>74</v>
      </c>
      <c r="AD3260" t="s">
        <v>65</v>
      </c>
      <c r="AE3260" t="s">
        <v>75</v>
      </c>
      <c r="AF3260" t="s">
        <v>76</v>
      </c>
      <c r="AG3260" t="s">
        <v>1117</v>
      </c>
      <c r="AH3260" t="s">
        <v>78</v>
      </c>
      <c r="AI3260" t="s">
        <v>105</v>
      </c>
      <c r="AJ3260" t="s">
        <v>12478</v>
      </c>
      <c r="AK3260" t="s">
        <v>12477</v>
      </c>
      <c r="AL3260" t="s">
        <v>80</v>
      </c>
      <c r="AM3260" t="s">
        <v>81</v>
      </c>
      <c r="AN3260" t="s">
        <v>529</v>
      </c>
      <c r="AO3260" t="s">
        <v>83</v>
      </c>
      <c r="AP3260" t="s">
        <v>83</v>
      </c>
      <c r="AQ3260" t="s">
        <v>84</v>
      </c>
      <c r="AR3260" t="s">
        <v>85</v>
      </c>
      <c r="AS3260" t="s">
        <v>108</v>
      </c>
      <c r="AT3260" t="s">
        <v>74</v>
      </c>
      <c r="AU3260" t="s">
        <v>74</v>
      </c>
      <c r="AV3260" t="s">
        <v>66</v>
      </c>
      <c r="AW3260" t="s">
        <v>87</v>
      </c>
      <c r="AX3260" t="s">
        <v>88</v>
      </c>
      <c r="AY3260" t="s">
        <v>89</v>
      </c>
      <c r="AZ3260" t="s">
        <v>83</v>
      </c>
      <c r="BA3260" t="s">
        <v>90</v>
      </c>
      <c r="BB3260" t="s">
        <v>530</v>
      </c>
      <c r="BC3260">
        <v>1210.002287516957</v>
      </c>
      <c r="BD3260">
        <v>811.82243913887066</v>
      </c>
      <c r="BE3260">
        <v>846.86727748901274</v>
      </c>
      <c r="BF3260">
        <v>1225.421172186572</v>
      </c>
      <c r="BG3260" t="s">
        <v>130</v>
      </c>
      <c r="BH3260" t="s">
        <v>245</v>
      </c>
    </row>
    <row r="3261" spans="1:60" x14ac:dyDescent="0.2">
      <c r="A3261" t="s">
        <v>12004</v>
      </c>
      <c r="B3261">
        <v>2100000</v>
      </c>
      <c r="C3261" s="2">
        <v>43157</v>
      </c>
      <c r="D3261">
        <v>2</v>
      </c>
      <c r="E3261">
        <v>51</v>
      </c>
      <c r="G3261">
        <v>41176.470588235286</v>
      </c>
      <c r="H3261" t="s">
        <v>12005</v>
      </c>
      <c r="I3261">
        <v>3254</v>
      </c>
      <c r="J3261" t="s">
        <v>12006</v>
      </c>
      <c r="K3261" t="s">
        <v>1375</v>
      </c>
      <c r="L3261" t="s">
        <v>1848</v>
      </c>
      <c r="M3261" t="s">
        <v>65</v>
      </c>
      <c r="N3261" t="s">
        <v>66</v>
      </c>
      <c r="O3261">
        <v>8000</v>
      </c>
      <c r="P3261" t="s">
        <v>67</v>
      </c>
      <c r="Q3261" t="s">
        <v>527</v>
      </c>
      <c r="R3261">
        <v>729685</v>
      </c>
      <c r="S3261">
        <v>574103.20820686605</v>
      </c>
      <c r="T3261">
        <v>6223869.5277370801</v>
      </c>
      <c r="U3261">
        <v>56.154082559999999</v>
      </c>
      <c r="V3261">
        <v>10.19294741</v>
      </c>
      <c r="W3261" t="s">
        <v>149</v>
      </c>
      <c r="X3261" t="s">
        <v>70</v>
      </c>
      <c r="Y3261" t="s">
        <v>123</v>
      </c>
      <c r="Z3261" t="s">
        <v>72</v>
      </c>
      <c r="AA3261">
        <v>3</v>
      </c>
      <c r="AB3261" t="s">
        <v>241</v>
      </c>
      <c r="AC3261" t="s">
        <v>74</v>
      </c>
      <c r="AD3261" t="s">
        <v>119</v>
      </c>
      <c r="AE3261" t="s">
        <v>75</v>
      </c>
      <c r="AF3261" t="s">
        <v>76</v>
      </c>
      <c r="AG3261" t="s">
        <v>358</v>
      </c>
      <c r="AH3261" t="s">
        <v>78</v>
      </c>
      <c r="AI3261" t="s">
        <v>79</v>
      </c>
      <c r="AJ3261" t="s">
        <v>12478</v>
      </c>
      <c r="AK3261" t="s">
        <v>12477</v>
      </c>
      <c r="AL3261" t="s">
        <v>80</v>
      </c>
      <c r="AM3261" t="s">
        <v>81</v>
      </c>
      <c r="AN3261" t="s">
        <v>529</v>
      </c>
      <c r="AO3261" t="s">
        <v>83</v>
      </c>
      <c r="AP3261" t="s">
        <v>83</v>
      </c>
      <c r="AQ3261" t="s">
        <v>84</v>
      </c>
      <c r="AR3261" t="s">
        <v>85</v>
      </c>
      <c r="AS3261" t="s">
        <v>97</v>
      </c>
      <c r="AT3261" t="s">
        <v>74</v>
      </c>
      <c r="AU3261" t="s">
        <v>74</v>
      </c>
      <c r="AV3261" t="s">
        <v>66</v>
      </c>
      <c r="AW3261" t="s">
        <v>109</v>
      </c>
      <c r="AX3261" t="s">
        <v>88</v>
      </c>
      <c r="AY3261" t="s">
        <v>89</v>
      </c>
      <c r="AZ3261" t="s">
        <v>83</v>
      </c>
      <c r="BA3261" t="s">
        <v>90</v>
      </c>
      <c r="BB3261" t="s">
        <v>1377</v>
      </c>
      <c r="BC3261">
        <v>1253.915767349393</v>
      </c>
      <c r="BD3261">
        <v>839.06935024232041</v>
      </c>
      <c r="BE3261">
        <v>897.79502221871155</v>
      </c>
      <c r="BF3261">
        <v>1271.871244018474</v>
      </c>
      <c r="BG3261" t="s">
        <v>130</v>
      </c>
      <c r="BH3261" t="s">
        <v>245</v>
      </c>
    </row>
    <row r="3262" spans="1:60" x14ac:dyDescent="0.2">
      <c r="A3262" t="s">
        <v>12007</v>
      </c>
      <c r="B3262">
        <v>2148000</v>
      </c>
      <c r="C3262" s="2">
        <v>43157</v>
      </c>
      <c r="D3262">
        <v>2</v>
      </c>
      <c r="E3262">
        <v>55</v>
      </c>
      <c r="G3262">
        <v>39054.545454545463</v>
      </c>
      <c r="H3262" t="s">
        <v>12008</v>
      </c>
      <c r="I3262">
        <v>3255</v>
      </c>
      <c r="J3262" t="s">
        <v>12009</v>
      </c>
      <c r="K3262" t="s">
        <v>774</v>
      </c>
      <c r="L3262" t="s">
        <v>1555</v>
      </c>
      <c r="O3262">
        <v>8000</v>
      </c>
      <c r="P3262" t="s">
        <v>67</v>
      </c>
      <c r="Q3262" t="s">
        <v>775</v>
      </c>
      <c r="R3262">
        <v>984888</v>
      </c>
      <c r="S3262">
        <v>576407.82999999996</v>
      </c>
      <c r="T3262">
        <v>6225151.4900000002</v>
      </c>
      <c r="U3262">
        <v>56.165234359999999</v>
      </c>
      <c r="V3262">
        <v>10.230406840000001</v>
      </c>
      <c r="W3262" t="s">
        <v>340</v>
      </c>
      <c r="X3262" t="s">
        <v>122</v>
      </c>
      <c r="Y3262" t="s">
        <v>123</v>
      </c>
      <c r="Z3262" t="s">
        <v>72</v>
      </c>
      <c r="AA3262">
        <v>1.6</v>
      </c>
      <c r="AB3262" t="s">
        <v>124</v>
      </c>
      <c r="AC3262" t="s">
        <v>74</v>
      </c>
      <c r="AD3262" t="s">
        <v>74</v>
      </c>
      <c r="AE3262" t="s">
        <v>75</v>
      </c>
      <c r="AF3262" t="s">
        <v>76</v>
      </c>
      <c r="AG3262" t="s">
        <v>610</v>
      </c>
      <c r="AH3262" t="s">
        <v>126</v>
      </c>
      <c r="AI3262" t="s">
        <v>105</v>
      </c>
      <c r="AJ3262" t="s">
        <v>12478</v>
      </c>
      <c r="AK3262" t="s">
        <v>12477</v>
      </c>
      <c r="AL3262" t="s">
        <v>80</v>
      </c>
      <c r="AM3262" t="s">
        <v>81</v>
      </c>
      <c r="AN3262" t="s">
        <v>199</v>
      </c>
      <c r="AO3262" t="s">
        <v>83</v>
      </c>
      <c r="AP3262" t="s">
        <v>83</v>
      </c>
      <c r="AQ3262" t="s">
        <v>107</v>
      </c>
      <c r="AR3262" t="s">
        <v>85</v>
      </c>
      <c r="AS3262" t="s">
        <v>229</v>
      </c>
      <c r="AT3262" t="s">
        <v>74</v>
      </c>
      <c r="AU3262" t="s">
        <v>74</v>
      </c>
      <c r="AV3262" t="s">
        <v>66</v>
      </c>
      <c r="AW3262" t="s">
        <v>421</v>
      </c>
      <c r="AX3262" t="s">
        <v>421</v>
      </c>
      <c r="AY3262" t="s">
        <v>89</v>
      </c>
      <c r="AZ3262" t="s">
        <v>83</v>
      </c>
      <c r="BA3262" t="s">
        <v>90</v>
      </c>
      <c r="BB3262" t="s">
        <v>2192</v>
      </c>
      <c r="BC3262">
        <v>1709.3403631084379</v>
      </c>
      <c r="BD3262">
        <v>2303.7610797505008</v>
      </c>
      <c r="BE3262">
        <v>1749.9897732973559</v>
      </c>
      <c r="BF3262">
        <v>461.10774509427517</v>
      </c>
      <c r="BH3262" t="s">
        <v>131</v>
      </c>
    </row>
    <row r="3263" spans="1:60" x14ac:dyDescent="0.2">
      <c r="A3263" t="s">
        <v>12010</v>
      </c>
      <c r="B3263">
        <v>2950000</v>
      </c>
      <c r="C3263" s="2">
        <v>43157</v>
      </c>
      <c r="D3263">
        <v>3</v>
      </c>
      <c r="E3263">
        <v>74</v>
      </c>
      <c r="F3263">
        <v>-3</v>
      </c>
      <c r="G3263">
        <v>39864.864864864867</v>
      </c>
      <c r="H3263" t="s">
        <v>12011</v>
      </c>
      <c r="I3263">
        <v>3256</v>
      </c>
      <c r="J3263" t="s">
        <v>12012</v>
      </c>
      <c r="K3263" t="s">
        <v>238</v>
      </c>
      <c r="L3263" t="s">
        <v>12013</v>
      </c>
      <c r="M3263" t="s">
        <v>163</v>
      </c>
      <c r="O3263">
        <v>8000</v>
      </c>
      <c r="P3263" t="s">
        <v>67</v>
      </c>
      <c r="Q3263" t="s">
        <v>4585</v>
      </c>
      <c r="R3263">
        <v>528469</v>
      </c>
      <c r="S3263">
        <v>574613.93000000005</v>
      </c>
      <c r="T3263">
        <v>6224295.6200000001</v>
      </c>
      <c r="U3263">
        <v>56.157830420000003</v>
      </c>
      <c r="V3263">
        <v>10.20128665</v>
      </c>
      <c r="W3263" t="s">
        <v>69</v>
      </c>
      <c r="X3263" t="s">
        <v>70</v>
      </c>
      <c r="Y3263" t="s">
        <v>123</v>
      </c>
      <c r="Z3263" t="s">
        <v>72</v>
      </c>
      <c r="AA3263">
        <v>3.4</v>
      </c>
      <c r="AB3263" t="s">
        <v>241</v>
      </c>
      <c r="AC3263" t="s">
        <v>74</v>
      </c>
      <c r="AD3263" t="s">
        <v>74</v>
      </c>
      <c r="AE3263" t="s">
        <v>75</v>
      </c>
      <c r="AF3263" t="s">
        <v>76</v>
      </c>
      <c r="AG3263" t="s">
        <v>852</v>
      </c>
      <c r="AH3263" t="s">
        <v>126</v>
      </c>
      <c r="AI3263" t="s">
        <v>105</v>
      </c>
      <c r="AJ3263" t="s">
        <v>12478</v>
      </c>
      <c r="AK3263" t="s">
        <v>12477</v>
      </c>
      <c r="AL3263" t="s">
        <v>80</v>
      </c>
      <c r="AM3263" t="s">
        <v>81</v>
      </c>
      <c r="AN3263" t="s">
        <v>5898</v>
      </c>
      <c r="AO3263" t="s">
        <v>830</v>
      </c>
      <c r="AP3263" t="s">
        <v>83</v>
      </c>
      <c r="AQ3263" t="s">
        <v>107</v>
      </c>
      <c r="AR3263" t="s">
        <v>85</v>
      </c>
      <c r="AS3263" t="s">
        <v>66</v>
      </c>
      <c r="AT3263" t="s">
        <v>74</v>
      </c>
      <c r="AU3263" t="s">
        <v>74</v>
      </c>
      <c r="AV3263" t="s">
        <v>65</v>
      </c>
      <c r="AW3263" t="s">
        <v>2236</v>
      </c>
      <c r="AX3263" t="s">
        <v>110</v>
      </c>
      <c r="AY3263" t="s">
        <v>89</v>
      </c>
      <c r="AZ3263" t="s">
        <v>83</v>
      </c>
      <c r="BA3263" t="s">
        <v>90</v>
      </c>
      <c r="BB3263" t="s">
        <v>5899</v>
      </c>
      <c r="BC3263">
        <v>891.98877806651512</v>
      </c>
      <c r="BD3263">
        <v>862.9449784830216</v>
      </c>
      <c r="BE3263">
        <v>347.42784805805388</v>
      </c>
      <c r="BF3263">
        <v>772.92214500564171</v>
      </c>
      <c r="BH3263" t="s">
        <v>245</v>
      </c>
    </row>
    <row r="3264" spans="1:60" x14ac:dyDescent="0.2">
      <c r="A3264" t="s">
        <v>12014</v>
      </c>
      <c r="B3264">
        <v>2640000</v>
      </c>
      <c r="C3264" s="2">
        <v>43156</v>
      </c>
      <c r="D3264">
        <v>3</v>
      </c>
      <c r="E3264">
        <v>82</v>
      </c>
      <c r="F3264">
        <v>-1</v>
      </c>
      <c r="G3264">
        <v>32195.121951219509</v>
      </c>
      <c r="H3264" t="s">
        <v>12015</v>
      </c>
      <c r="I3264">
        <v>3257</v>
      </c>
      <c r="J3264" t="s">
        <v>12016</v>
      </c>
      <c r="K3264" t="s">
        <v>1153</v>
      </c>
      <c r="L3264" t="s">
        <v>427</v>
      </c>
      <c r="M3264" t="s">
        <v>163</v>
      </c>
      <c r="N3264" t="s">
        <v>98</v>
      </c>
      <c r="O3264">
        <v>8000</v>
      </c>
      <c r="P3264" t="s">
        <v>67</v>
      </c>
      <c r="Q3264" t="s">
        <v>5155</v>
      </c>
      <c r="R3264">
        <v>73011</v>
      </c>
      <c r="S3264">
        <v>573811.68999999994</v>
      </c>
      <c r="T3264">
        <v>6223868.5</v>
      </c>
      <c r="U3264">
        <v>56.154118529999998</v>
      </c>
      <c r="V3264">
        <v>10.188255270000001</v>
      </c>
      <c r="W3264" t="s">
        <v>138</v>
      </c>
      <c r="X3264" t="s">
        <v>70</v>
      </c>
      <c r="Y3264" t="s">
        <v>71</v>
      </c>
      <c r="Z3264" t="s">
        <v>72</v>
      </c>
      <c r="AA3264">
        <v>5.8</v>
      </c>
      <c r="AB3264" t="s">
        <v>73</v>
      </c>
      <c r="AC3264" t="s">
        <v>74</v>
      </c>
      <c r="AD3264" t="s">
        <v>74</v>
      </c>
      <c r="AE3264" t="s">
        <v>75</v>
      </c>
      <c r="AF3264" t="s">
        <v>76</v>
      </c>
      <c r="AG3264" t="s">
        <v>807</v>
      </c>
      <c r="AH3264" t="s">
        <v>78</v>
      </c>
      <c r="AI3264" t="s">
        <v>79</v>
      </c>
      <c r="AJ3264" t="s">
        <v>12476</v>
      </c>
      <c r="AK3264" t="s">
        <v>12479</v>
      </c>
      <c r="AL3264" t="s">
        <v>80</v>
      </c>
      <c r="AM3264" t="s">
        <v>81</v>
      </c>
      <c r="AN3264" t="s">
        <v>460</v>
      </c>
      <c r="AO3264" t="s">
        <v>83</v>
      </c>
      <c r="AP3264" t="s">
        <v>83</v>
      </c>
      <c r="AQ3264" t="s">
        <v>107</v>
      </c>
      <c r="AR3264" t="s">
        <v>85</v>
      </c>
      <c r="AS3264" t="s">
        <v>108</v>
      </c>
      <c r="AT3264" t="s">
        <v>74</v>
      </c>
      <c r="AU3264" t="s">
        <v>74</v>
      </c>
      <c r="AV3264" t="s">
        <v>65</v>
      </c>
      <c r="AW3264" t="s">
        <v>87</v>
      </c>
      <c r="AX3264" t="s">
        <v>223</v>
      </c>
      <c r="AY3264" t="s">
        <v>89</v>
      </c>
      <c r="AZ3264" t="s">
        <v>83</v>
      </c>
      <c r="BA3264" t="s">
        <v>90</v>
      </c>
      <c r="BB3264" t="s">
        <v>5156</v>
      </c>
      <c r="BC3264">
        <v>1544.460740882444</v>
      </c>
      <c r="BD3264">
        <v>1102.145580183935</v>
      </c>
      <c r="BE3264">
        <v>1174.7173773321881</v>
      </c>
      <c r="BF3264">
        <v>1563.2978674452561</v>
      </c>
      <c r="BG3264" t="s">
        <v>300</v>
      </c>
      <c r="BH3264" t="s">
        <v>63</v>
      </c>
    </row>
    <row r="3265" spans="1:60" x14ac:dyDescent="0.2">
      <c r="A3265" t="s">
        <v>12017</v>
      </c>
      <c r="B3265">
        <v>4600000</v>
      </c>
      <c r="C3265" s="2">
        <v>43156</v>
      </c>
      <c r="D3265">
        <v>4</v>
      </c>
      <c r="E3265">
        <v>119</v>
      </c>
      <c r="G3265">
        <v>38655.462184873948</v>
      </c>
      <c r="H3265" t="s">
        <v>12018</v>
      </c>
      <c r="I3265">
        <v>3258</v>
      </c>
      <c r="J3265" t="s">
        <v>12019</v>
      </c>
      <c r="K3265" t="s">
        <v>2131</v>
      </c>
      <c r="L3265" t="s">
        <v>119</v>
      </c>
      <c r="M3265" t="s">
        <v>108</v>
      </c>
      <c r="N3265" t="s">
        <v>66</v>
      </c>
      <c r="O3265">
        <v>8000</v>
      </c>
      <c r="P3265" t="s">
        <v>67</v>
      </c>
      <c r="Q3265" t="s">
        <v>2132</v>
      </c>
      <c r="R3265">
        <v>989932</v>
      </c>
      <c r="S3265">
        <v>576170.40975730203</v>
      </c>
      <c r="T3265">
        <v>6225271.4162153499</v>
      </c>
      <c r="U3265">
        <v>56.166349599999997</v>
      </c>
      <c r="V3265">
        <v>10.226618950000001</v>
      </c>
      <c r="W3265" t="s">
        <v>340</v>
      </c>
      <c r="X3265" t="s">
        <v>122</v>
      </c>
      <c r="Y3265" t="s">
        <v>123</v>
      </c>
      <c r="Z3265" t="s">
        <v>72</v>
      </c>
      <c r="AA3265">
        <v>-4</v>
      </c>
      <c r="AB3265" t="s">
        <v>124</v>
      </c>
      <c r="AC3265" t="s">
        <v>74</v>
      </c>
      <c r="AD3265" t="s">
        <v>66</v>
      </c>
      <c r="AE3265" t="s">
        <v>75</v>
      </c>
      <c r="AF3265" t="s">
        <v>76</v>
      </c>
      <c r="AG3265" t="s">
        <v>197</v>
      </c>
      <c r="AH3265" t="s">
        <v>126</v>
      </c>
      <c r="AI3265" t="s">
        <v>79</v>
      </c>
      <c r="AJ3265" t="s">
        <v>12478</v>
      </c>
      <c r="AK3265" t="s">
        <v>12477</v>
      </c>
      <c r="AL3265" t="s">
        <v>80</v>
      </c>
      <c r="AM3265" t="s">
        <v>81</v>
      </c>
      <c r="AN3265" t="s">
        <v>82</v>
      </c>
      <c r="AO3265" t="s">
        <v>529</v>
      </c>
      <c r="AP3265" t="s">
        <v>83</v>
      </c>
      <c r="AQ3265" t="s">
        <v>107</v>
      </c>
      <c r="AR3265" t="s">
        <v>85</v>
      </c>
      <c r="AS3265" t="s">
        <v>229</v>
      </c>
      <c r="AT3265" t="s">
        <v>74</v>
      </c>
      <c r="AU3265" t="s">
        <v>74</v>
      </c>
      <c r="AV3265" t="s">
        <v>119</v>
      </c>
      <c r="AW3265" t="s">
        <v>87</v>
      </c>
      <c r="AX3265" t="s">
        <v>88</v>
      </c>
      <c r="AY3265" t="s">
        <v>89</v>
      </c>
      <c r="AZ3265" t="s">
        <v>83</v>
      </c>
      <c r="BA3265" t="s">
        <v>83</v>
      </c>
      <c r="BB3265" t="s">
        <v>2133</v>
      </c>
      <c r="BC3265">
        <v>1679.196082041959</v>
      </c>
      <c r="BD3265">
        <v>2245.1647333942128</v>
      </c>
      <c r="BE3265">
        <v>1634.7239160792419</v>
      </c>
      <c r="BF3265">
        <v>255.4941395894796</v>
      </c>
      <c r="BG3265" t="s">
        <v>244</v>
      </c>
      <c r="BH3265" t="s">
        <v>131</v>
      </c>
    </row>
    <row r="3266" spans="1:60" x14ac:dyDescent="0.2">
      <c r="A3266" t="s">
        <v>12020</v>
      </c>
      <c r="B3266">
        <v>2012500</v>
      </c>
      <c r="C3266" s="2">
        <v>43155</v>
      </c>
      <c r="D3266">
        <v>2</v>
      </c>
      <c r="E3266">
        <v>65</v>
      </c>
      <c r="F3266">
        <v>-4</v>
      </c>
      <c r="G3266">
        <v>30961.538461538461</v>
      </c>
      <c r="H3266" t="s">
        <v>12021</v>
      </c>
      <c r="I3266">
        <v>3259</v>
      </c>
      <c r="J3266" t="s">
        <v>12022</v>
      </c>
      <c r="K3266" t="s">
        <v>382</v>
      </c>
      <c r="L3266" t="s">
        <v>98</v>
      </c>
      <c r="M3266" t="s">
        <v>163</v>
      </c>
      <c r="O3266">
        <v>8000</v>
      </c>
      <c r="P3266" t="s">
        <v>67</v>
      </c>
      <c r="Q3266" t="s">
        <v>7940</v>
      </c>
      <c r="R3266">
        <v>23340</v>
      </c>
      <c r="S3266">
        <v>574576.88</v>
      </c>
      <c r="T3266">
        <v>6223488</v>
      </c>
      <c r="U3266">
        <v>56.15058157</v>
      </c>
      <c r="V3266">
        <v>10.20046404</v>
      </c>
      <c r="W3266" t="s">
        <v>149</v>
      </c>
      <c r="X3266" t="s">
        <v>70</v>
      </c>
      <c r="Y3266" t="s">
        <v>123</v>
      </c>
      <c r="Z3266" t="s">
        <v>72</v>
      </c>
      <c r="AA3266">
        <v>16.100000000000001</v>
      </c>
      <c r="AB3266" t="s">
        <v>241</v>
      </c>
      <c r="AC3266" t="s">
        <v>103</v>
      </c>
      <c r="AD3266" t="s">
        <v>74</v>
      </c>
      <c r="AE3266" t="s">
        <v>75</v>
      </c>
      <c r="AF3266" t="s">
        <v>76</v>
      </c>
      <c r="AG3266" t="s">
        <v>3085</v>
      </c>
      <c r="AH3266" t="s">
        <v>78</v>
      </c>
      <c r="AI3266" t="s">
        <v>79</v>
      </c>
      <c r="AJ3266" t="s">
        <v>12478</v>
      </c>
      <c r="AK3266" t="s">
        <v>12477</v>
      </c>
      <c r="AL3266" t="s">
        <v>80</v>
      </c>
      <c r="AM3266" t="s">
        <v>81</v>
      </c>
      <c r="AN3266" t="s">
        <v>683</v>
      </c>
      <c r="AO3266" t="s">
        <v>577</v>
      </c>
      <c r="AP3266" t="s">
        <v>83</v>
      </c>
      <c r="AQ3266" t="s">
        <v>84</v>
      </c>
      <c r="AR3266" t="s">
        <v>85</v>
      </c>
      <c r="AS3266" t="s">
        <v>65</v>
      </c>
      <c r="AT3266" t="s">
        <v>74</v>
      </c>
      <c r="AU3266" t="s">
        <v>74</v>
      </c>
      <c r="AV3266" t="s">
        <v>66</v>
      </c>
      <c r="AW3266" t="s">
        <v>109</v>
      </c>
      <c r="AX3266" t="s">
        <v>169</v>
      </c>
      <c r="AY3266" t="s">
        <v>89</v>
      </c>
      <c r="AZ3266" t="s">
        <v>83</v>
      </c>
      <c r="BA3266" t="s">
        <v>90</v>
      </c>
      <c r="BB3266" t="s">
        <v>3530</v>
      </c>
      <c r="BC3266">
        <v>839.8748472267697</v>
      </c>
      <c r="BD3266">
        <v>262.11213212721589</v>
      </c>
      <c r="BE3266">
        <v>789.64935106371206</v>
      </c>
      <c r="BF3266">
        <v>850.7238214155384</v>
      </c>
      <c r="BG3266" t="s">
        <v>182</v>
      </c>
      <c r="BH3266" t="s">
        <v>245</v>
      </c>
    </row>
    <row r="3267" spans="1:60" x14ac:dyDescent="0.2">
      <c r="A3267" t="s">
        <v>12023</v>
      </c>
      <c r="B3267">
        <v>1625000</v>
      </c>
      <c r="C3267" s="2">
        <v>43155</v>
      </c>
      <c r="D3267">
        <v>2</v>
      </c>
      <c r="E3267">
        <v>51</v>
      </c>
      <c r="F3267">
        <v>-4</v>
      </c>
      <c r="G3267">
        <v>31862.74509803922</v>
      </c>
      <c r="H3267" t="s">
        <v>12024</v>
      </c>
      <c r="I3267">
        <v>3260</v>
      </c>
      <c r="J3267" t="s">
        <v>12025</v>
      </c>
      <c r="K3267" t="s">
        <v>1199</v>
      </c>
      <c r="L3267" t="s">
        <v>313</v>
      </c>
      <c r="M3267" t="s">
        <v>459</v>
      </c>
      <c r="N3267" t="s">
        <v>147</v>
      </c>
      <c r="O3267">
        <v>8000</v>
      </c>
      <c r="P3267" t="s">
        <v>67</v>
      </c>
      <c r="Q3267" t="s">
        <v>3393</v>
      </c>
      <c r="R3267">
        <v>406541</v>
      </c>
      <c r="S3267">
        <v>574392.06000000006</v>
      </c>
      <c r="T3267">
        <v>6224523.5</v>
      </c>
      <c r="U3267">
        <v>56.159912069999997</v>
      </c>
      <c r="V3267">
        <v>10.197779110000001</v>
      </c>
      <c r="W3267" t="s">
        <v>69</v>
      </c>
      <c r="X3267" t="s">
        <v>462</v>
      </c>
      <c r="Y3267" t="s">
        <v>123</v>
      </c>
      <c r="Z3267" t="s">
        <v>72</v>
      </c>
      <c r="AA3267">
        <v>17.5</v>
      </c>
      <c r="AB3267" t="s">
        <v>196</v>
      </c>
      <c r="AC3267" t="s">
        <v>343</v>
      </c>
      <c r="AD3267" t="s">
        <v>74</v>
      </c>
      <c r="AE3267" t="s">
        <v>75</v>
      </c>
      <c r="AF3267" t="s">
        <v>76</v>
      </c>
      <c r="AG3267" t="s">
        <v>1122</v>
      </c>
      <c r="AH3267" t="s">
        <v>126</v>
      </c>
      <c r="AI3267" t="s">
        <v>79</v>
      </c>
      <c r="AJ3267" t="s">
        <v>12478</v>
      </c>
      <c r="AK3267" t="s">
        <v>12477</v>
      </c>
      <c r="AL3267" t="s">
        <v>80</v>
      </c>
      <c r="AM3267" t="s">
        <v>81</v>
      </c>
      <c r="AN3267" t="s">
        <v>700</v>
      </c>
      <c r="AO3267" t="s">
        <v>83</v>
      </c>
      <c r="AP3267" t="s">
        <v>83</v>
      </c>
      <c r="AQ3267" t="s">
        <v>107</v>
      </c>
      <c r="AR3267" t="s">
        <v>85</v>
      </c>
      <c r="AS3267" t="s">
        <v>98</v>
      </c>
      <c r="AT3267" t="s">
        <v>74</v>
      </c>
      <c r="AU3267" t="s">
        <v>74</v>
      </c>
      <c r="AV3267" t="s">
        <v>66</v>
      </c>
      <c r="AW3267" t="s">
        <v>109</v>
      </c>
      <c r="AX3267" t="s">
        <v>110</v>
      </c>
      <c r="AY3267" t="s">
        <v>89</v>
      </c>
      <c r="AZ3267" t="s">
        <v>83</v>
      </c>
      <c r="BA3267" t="s">
        <v>90</v>
      </c>
      <c r="BB3267" t="s">
        <v>3394</v>
      </c>
      <c r="BC3267">
        <v>1204.496732975678</v>
      </c>
      <c r="BD3267">
        <v>1150.954091978808</v>
      </c>
      <c r="BE3267">
        <v>646.00327261727773</v>
      </c>
      <c r="BF3267">
        <v>1016.65548652603</v>
      </c>
      <c r="BG3267" t="s">
        <v>182</v>
      </c>
      <c r="BH3267" t="s">
        <v>201</v>
      </c>
    </row>
    <row r="3268" spans="1:60" x14ac:dyDescent="0.2">
      <c r="A3268" t="s">
        <v>12026</v>
      </c>
      <c r="B3268">
        <v>2125000</v>
      </c>
      <c r="C3268" s="2">
        <v>43155</v>
      </c>
      <c r="D3268">
        <v>2</v>
      </c>
      <c r="E3268">
        <v>53</v>
      </c>
      <c r="G3268">
        <v>40094.339622641513</v>
      </c>
      <c r="H3268" t="s">
        <v>12027</v>
      </c>
      <c r="I3268">
        <v>3261</v>
      </c>
      <c r="J3268" t="s">
        <v>12028</v>
      </c>
      <c r="K3268" t="s">
        <v>592</v>
      </c>
      <c r="L3268" t="s">
        <v>841</v>
      </c>
      <c r="M3268" t="s">
        <v>163</v>
      </c>
      <c r="N3268" t="s">
        <v>99</v>
      </c>
      <c r="O3268">
        <v>8000</v>
      </c>
      <c r="P3268" t="s">
        <v>67</v>
      </c>
      <c r="Q3268" t="s">
        <v>842</v>
      </c>
      <c r="R3268">
        <v>440367</v>
      </c>
      <c r="S3268">
        <v>574500.31000000006</v>
      </c>
      <c r="T3268">
        <v>6222983</v>
      </c>
      <c r="U3268">
        <v>56.146057239999998</v>
      </c>
      <c r="V3268">
        <v>10.199090529999999</v>
      </c>
      <c r="W3268" t="s">
        <v>315</v>
      </c>
      <c r="X3268" t="s">
        <v>275</v>
      </c>
      <c r="Y3268" t="s">
        <v>151</v>
      </c>
      <c r="Z3268" t="s">
        <v>72</v>
      </c>
      <c r="AA3268">
        <v>19.7</v>
      </c>
      <c r="AB3268" t="s">
        <v>316</v>
      </c>
      <c r="AC3268" t="s">
        <v>103</v>
      </c>
      <c r="AD3268" t="s">
        <v>74</v>
      </c>
      <c r="AE3268" t="s">
        <v>75</v>
      </c>
      <c r="AF3268" t="s">
        <v>76</v>
      </c>
      <c r="AG3268" t="s">
        <v>843</v>
      </c>
      <c r="AH3268" t="s">
        <v>78</v>
      </c>
      <c r="AI3268" t="s">
        <v>79</v>
      </c>
      <c r="AJ3268" t="s">
        <v>12478</v>
      </c>
      <c r="AK3268" t="s">
        <v>12477</v>
      </c>
      <c r="AL3268" t="s">
        <v>80</v>
      </c>
      <c r="AM3268" t="s">
        <v>81</v>
      </c>
      <c r="AN3268" t="s">
        <v>252</v>
      </c>
      <c r="AO3268" t="s">
        <v>83</v>
      </c>
      <c r="AP3268" t="s">
        <v>83</v>
      </c>
      <c r="AQ3268" t="s">
        <v>107</v>
      </c>
      <c r="AR3268" t="s">
        <v>85</v>
      </c>
      <c r="AS3268" t="s">
        <v>119</v>
      </c>
      <c r="AT3268" t="s">
        <v>74</v>
      </c>
      <c r="AU3268" t="s">
        <v>74</v>
      </c>
      <c r="AV3268" t="s">
        <v>66</v>
      </c>
      <c r="AW3268" t="s">
        <v>109</v>
      </c>
      <c r="AX3268" t="s">
        <v>844</v>
      </c>
      <c r="AY3268" t="s">
        <v>89</v>
      </c>
      <c r="AZ3268" t="s">
        <v>83</v>
      </c>
      <c r="BA3268" t="s">
        <v>90</v>
      </c>
      <c r="BB3268" t="s">
        <v>845</v>
      </c>
      <c r="BC3268">
        <v>1183.9428968850141</v>
      </c>
      <c r="BD3268">
        <v>586.11136895906577</v>
      </c>
      <c r="BE3268">
        <v>1283.2715154417169</v>
      </c>
      <c r="BF3268">
        <v>880.49853512072332</v>
      </c>
      <c r="BG3268" t="s">
        <v>112</v>
      </c>
      <c r="BH3268" t="s">
        <v>157</v>
      </c>
    </row>
    <row r="3269" spans="1:60" x14ac:dyDescent="0.2">
      <c r="A3269" t="s">
        <v>12029</v>
      </c>
      <c r="B3269">
        <v>2500000</v>
      </c>
      <c r="C3269" s="2">
        <v>43154</v>
      </c>
      <c r="D3269">
        <v>3</v>
      </c>
      <c r="E3269">
        <v>60</v>
      </c>
      <c r="F3269">
        <v>-4</v>
      </c>
      <c r="G3269">
        <v>41666.666666666657</v>
      </c>
      <c r="H3269" t="s">
        <v>12030</v>
      </c>
      <c r="I3269">
        <v>3262</v>
      </c>
      <c r="J3269" t="s">
        <v>12031</v>
      </c>
      <c r="K3269" t="s">
        <v>560</v>
      </c>
      <c r="L3269" t="s">
        <v>427</v>
      </c>
      <c r="M3269" t="s">
        <v>119</v>
      </c>
      <c r="N3269" t="s">
        <v>99</v>
      </c>
      <c r="O3269">
        <v>8000</v>
      </c>
      <c r="P3269" t="s">
        <v>67</v>
      </c>
      <c r="Q3269" t="s">
        <v>11262</v>
      </c>
      <c r="R3269">
        <v>312369</v>
      </c>
      <c r="S3269">
        <v>575414.18999999994</v>
      </c>
      <c r="T3269">
        <v>6224856</v>
      </c>
      <c r="U3269">
        <v>56.162738269999998</v>
      </c>
      <c r="V3269">
        <v>10.214326420000001</v>
      </c>
      <c r="W3269" t="s">
        <v>177</v>
      </c>
      <c r="X3269" t="s">
        <v>122</v>
      </c>
      <c r="Y3269" t="s">
        <v>123</v>
      </c>
      <c r="Z3269" t="s">
        <v>72</v>
      </c>
      <c r="AA3269">
        <v>4.4000000000000004</v>
      </c>
      <c r="AB3269" t="s">
        <v>124</v>
      </c>
      <c r="AC3269" t="s">
        <v>103</v>
      </c>
      <c r="AD3269" t="s">
        <v>65</v>
      </c>
      <c r="AE3269" t="s">
        <v>75</v>
      </c>
      <c r="AF3269" t="s">
        <v>76</v>
      </c>
      <c r="AG3269" t="s">
        <v>2382</v>
      </c>
      <c r="AH3269" t="s">
        <v>126</v>
      </c>
      <c r="AI3269" t="s">
        <v>105</v>
      </c>
      <c r="AJ3269" t="s">
        <v>12478</v>
      </c>
      <c r="AK3269" t="s">
        <v>12477</v>
      </c>
      <c r="AL3269" t="s">
        <v>80</v>
      </c>
      <c r="AM3269" t="s">
        <v>81</v>
      </c>
      <c r="AN3269" t="s">
        <v>267</v>
      </c>
      <c r="AO3269" t="s">
        <v>700</v>
      </c>
      <c r="AP3269" t="s">
        <v>83</v>
      </c>
      <c r="AQ3269" t="s">
        <v>107</v>
      </c>
      <c r="AR3269" t="s">
        <v>85</v>
      </c>
      <c r="AS3269" t="s">
        <v>119</v>
      </c>
      <c r="AT3269" t="s">
        <v>74</v>
      </c>
      <c r="AU3269" t="s">
        <v>74</v>
      </c>
      <c r="AV3269" t="s">
        <v>65</v>
      </c>
      <c r="AW3269" t="s">
        <v>109</v>
      </c>
      <c r="AX3269" t="s">
        <v>169</v>
      </c>
      <c r="AY3269" t="s">
        <v>89</v>
      </c>
      <c r="AZ3269" t="s">
        <v>83</v>
      </c>
      <c r="BA3269" t="s">
        <v>90</v>
      </c>
      <c r="BB3269" t="s">
        <v>11263</v>
      </c>
      <c r="BC3269">
        <v>1056.4355348692691</v>
      </c>
      <c r="BD3269">
        <v>1507.652974096238</v>
      </c>
      <c r="BE3269">
        <v>816.73458765783596</v>
      </c>
      <c r="BF3269">
        <v>133.68655382633159</v>
      </c>
      <c r="BG3269" t="s">
        <v>182</v>
      </c>
      <c r="BH3269" t="s">
        <v>171</v>
      </c>
    </row>
    <row r="3270" spans="1:60" x14ac:dyDescent="0.2">
      <c r="A3270" t="s">
        <v>12032</v>
      </c>
      <c r="B3270">
        <v>2099000</v>
      </c>
      <c r="C3270" s="2">
        <v>43153</v>
      </c>
      <c r="D3270">
        <v>3</v>
      </c>
      <c r="E3270">
        <v>73</v>
      </c>
      <c r="F3270">
        <v>-2</v>
      </c>
      <c r="G3270">
        <v>28753.424657534251</v>
      </c>
      <c r="H3270" t="s">
        <v>12033</v>
      </c>
      <c r="I3270">
        <v>3263</v>
      </c>
      <c r="J3270" t="s">
        <v>12034</v>
      </c>
      <c r="K3270" t="s">
        <v>1419</v>
      </c>
      <c r="L3270" t="s">
        <v>1561</v>
      </c>
      <c r="M3270" t="s">
        <v>74</v>
      </c>
      <c r="O3270">
        <v>8000</v>
      </c>
      <c r="P3270" t="s">
        <v>67</v>
      </c>
      <c r="Q3270" t="s">
        <v>7008</v>
      </c>
      <c r="R3270">
        <v>343361</v>
      </c>
      <c r="S3270">
        <v>575032.13</v>
      </c>
      <c r="T3270">
        <v>6224593.5</v>
      </c>
      <c r="U3270">
        <v>56.160440579999999</v>
      </c>
      <c r="V3270">
        <v>10.20810198</v>
      </c>
      <c r="W3270" t="s">
        <v>177</v>
      </c>
      <c r="X3270" t="s">
        <v>122</v>
      </c>
      <c r="Y3270" t="s">
        <v>123</v>
      </c>
      <c r="Z3270" t="s">
        <v>72</v>
      </c>
      <c r="AA3270">
        <v>4.4000000000000004</v>
      </c>
      <c r="AB3270" t="s">
        <v>196</v>
      </c>
      <c r="AC3270" t="s">
        <v>74</v>
      </c>
      <c r="AD3270" t="s">
        <v>108</v>
      </c>
      <c r="AE3270" t="s">
        <v>75</v>
      </c>
      <c r="AF3270" t="s">
        <v>76</v>
      </c>
      <c r="AG3270" t="s">
        <v>197</v>
      </c>
      <c r="AH3270" t="s">
        <v>126</v>
      </c>
      <c r="AI3270" t="s">
        <v>79</v>
      </c>
      <c r="AJ3270" t="s">
        <v>12478</v>
      </c>
      <c r="AK3270" t="s">
        <v>12477</v>
      </c>
      <c r="AL3270" t="s">
        <v>80</v>
      </c>
      <c r="AM3270" t="s">
        <v>81</v>
      </c>
      <c r="AN3270" t="s">
        <v>586</v>
      </c>
      <c r="AO3270" t="s">
        <v>577</v>
      </c>
      <c r="AP3270" t="s">
        <v>83</v>
      </c>
      <c r="AQ3270" t="s">
        <v>107</v>
      </c>
      <c r="AR3270" t="s">
        <v>85</v>
      </c>
      <c r="AS3270" t="s">
        <v>65</v>
      </c>
      <c r="AT3270" t="s">
        <v>74</v>
      </c>
      <c r="AU3270" t="s">
        <v>74</v>
      </c>
      <c r="AV3270" t="s">
        <v>65</v>
      </c>
      <c r="AW3270" t="s">
        <v>109</v>
      </c>
      <c r="AX3270" t="s">
        <v>223</v>
      </c>
      <c r="AY3270" t="s">
        <v>89</v>
      </c>
      <c r="AZ3270" t="s">
        <v>83</v>
      </c>
      <c r="BA3270" t="s">
        <v>90</v>
      </c>
      <c r="BB3270" t="s">
        <v>587</v>
      </c>
      <c r="BC3270">
        <v>856.47633860034762</v>
      </c>
      <c r="BD3270">
        <v>1147.709247778002</v>
      </c>
      <c r="BE3270">
        <v>415.68637090542791</v>
      </c>
      <c r="BF3270">
        <v>414.32078725163848</v>
      </c>
      <c r="BG3270" t="s">
        <v>156</v>
      </c>
      <c r="BH3270" t="s">
        <v>201</v>
      </c>
    </row>
    <row r="3271" spans="1:60" x14ac:dyDescent="0.2">
      <c r="A3271" t="s">
        <v>12035</v>
      </c>
      <c r="B3271">
        <v>1960000</v>
      </c>
      <c r="C3271" s="2">
        <v>43153</v>
      </c>
      <c r="D3271">
        <v>2</v>
      </c>
      <c r="E3271">
        <v>54</v>
      </c>
      <c r="F3271">
        <v>-3</v>
      </c>
      <c r="G3271">
        <v>36296.296296296299</v>
      </c>
      <c r="H3271" t="s">
        <v>12036</v>
      </c>
      <c r="I3271">
        <v>3264</v>
      </c>
      <c r="J3271" t="s">
        <v>12037</v>
      </c>
      <c r="K3271" t="s">
        <v>3229</v>
      </c>
      <c r="L3271" t="s">
        <v>118</v>
      </c>
      <c r="M3271" t="s">
        <v>163</v>
      </c>
      <c r="N3271" t="s">
        <v>99</v>
      </c>
      <c r="O3271">
        <v>8000</v>
      </c>
      <c r="P3271" t="s">
        <v>67</v>
      </c>
      <c r="Q3271" t="s">
        <v>3230</v>
      </c>
      <c r="R3271">
        <v>451253</v>
      </c>
      <c r="S3271">
        <v>574193.18999999994</v>
      </c>
      <c r="T3271">
        <v>6223447.5</v>
      </c>
      <c r="U3271">
        <v>56.150277600000003</v>
      </c>
      <c r="V3271">
        <v>10.19427802</v>
      </c>
      <c r="W3271" t="s">
        <v>149</v>
      </c>
      <c r="X3271" t="s">
        <v>70</v>
      </c>
      <c r="Y3271" t="s">
        <v>123</v>
      </c>
      <c r="Z3271" t="s">
        <v>72</v>
      </c>
      <c r="AA3271">
        <v>3.8</v>
      </c>
      <c r="AB3271" t="s">
        <v>241</v>
      </c>
      <c r="AC3271" t="s">
        <v>74</v>
      </c>
      <c r="AD3271" t="s">
        <v>65</v>
      </c>
      <c r="AE3271" t="s">
        <v>75</v>
      </c>
      <c r="AF3271" t="s">
        <v>76</v>
      </c>
      <c r="AG3271" t="s">
        <v>1636</v>
      </c>
      <c r="AH3271" t="s">
        <v>78</v>
      </c>
      <c r="AI3271" t="s">
        <v>105</v>
      </c>
      <c r="AJ3271" t="s">
        <v>12478</v>
      </c>
      <c r="AK3271" t="s">
        <v>12477</v>
      </c>
      <c r="AL3271" t="s">
        <v>80</v>
      </c>
      <c r="AM3271" t="s">
        <v>81</v>
      </c>
      <c r="AN3271" t="s">
        <v>1717</v>
      </c>
      <c r="AO3271" t="s">
        <v>83</v>
      </c>
      <c r="AP3271" t="s">
        <v>83</v>
      </c>
      <c r="AQ3271" t="s">
        <v>107</v>
      </c>
      <c r="AR3271" t="s">
        <v>85</v>
      </c>
      <c r="AS3271" t="s">
        <v>98</v>
      </c>
      <c r="AT3271" t="s">
        <v>74</v>
      </c>
      <c r="AU3271" t="s">
        <v>74</v>
      </c>
      <c r="AV3271" t="s">
        <v>66</v>
      </c>
      <c r="AW3271" t="s">
        <v>109</v>
      </c>
      <c r="AX3271" t="s">
        <v>110</v>
      </c>
      <c r="AY3271" t="s">
        <v>89</v>
      </c>
      <c r="AZ3271" t="s">
        <v>83</v>
      </c>
      <c r="BA3271" t="s">
        <v>90</v>
      </c>
      <c r="BB3271" t="s">
        <v>3231</v>
      </c>
      <c r="BC3271">
        <v>1214.8489761322789</v>
      </c>
      <c r="BD3271">
        <v>643.94919377603935</v>
      </c>
      <c r="BE3271">
        <v>1053.330434781396</v>
      </c>
      <c r="BF3271">
        <v>1223.5749892669371</v>
      </c>
      <c r="BG3271" t="s">
        <v>156</v>
      </c>
      <c r="BH3271" t="s">
        <v>245</v>
      </c>
    </row>
    <row r="3272" spans="1:60" x14ac:dyDescent="0.2">
      <c r="A3272" t="s">
        <v>12038</v>
      </c>
      <c r="B3272">
        <v>1350000</v>
      </c>
      <c r="C3272" s="2">
        <v>43153</v>
      </c>
      <c r="D3272">
        <v>2</v>
      </c>
      <c r="E3272">
        <v>55</v>
      </c>
      <c r="G3272">
        <v>24545.45454545454</v>
      </c>
      <c r="H3272" t="s">
        <v>12039</v>
      </c>
      <c r="I3272">
        <v>3265</v>
      </c>
      <c r="J3272" t="s">
        <v>12040</v>
      </c>
      <c r="K3272" t="s">
        <v>583</v>
      </c>
      <c r="L3272" t="s">
        <v>229</v>
      </c>
      <c r="M3272" t="s">
        <v>66</v>
      </c>
      <c r="N3272" t="s">
        <v>147</v>
      </c>
      <c r="O3272">
        <v>8000</v>
      </c>
      <c r="P3272" t="s">
        <v>67</v>
      </c>
      <c r="Q3272" t="s">
        <v>1167</v>
      </c>
      <c r="R3272">
        <v>108265</v>
      </c>
      <c r="S3272">
        <v>574580.31000000006</v>
      </c>
      <c r="T3272">
        <v>6224869.5</v>
      </c>
      <c r="U3272">
        <v>56.162990690000001</v>
      </c>
      <c r="V3272">
        <v>10.20090633</v>
      </c>
      <c r="W3272" t="s">
        <v>69</v>
      </c>
      <c r="X3272" t="s">
        <v>462</v>
      </c>
      <c r="Y3272" t="s">
        <v>123</v>
      </c>
      <c r="Z3272" t="s">
        <v>72</v>
      </c>
      <c r="AA3272">
        <v>29.3</v>
      </c>
      <c r="AB3272" t="s">
        <v>196</v>
      </c>
      <c r="AC3272" t="s">
        <v>74</v>
      </c>
      <c r="AD3272" t="s">
        <v>74</v>
      </c>
      <c r="AE3272" t="s">
        <v>75</v>
      </c>
      <c r="AF3272" t="s">
        <v>76</v>
      </c>
      <c r="AG3272" t="s">
        <v>1168</v>
      </c>
      <c r="AH3272" t="s">
        <v>126</v>
      </c>
      <c r="AI3272" t="s">
        <v>79</v>
      </c>
      <c r="AJ3272" t="s">
        <v>12476</v>
      </c>
      <c r="AK3272" t="s">
        <v>12477</v>
      </c>
      <c r="AL3272" t="s">
        <v>80</v>
      </c>
      <c r="AM3272" t="s">
        <v>81</v>
      </c>
      <c r="AN3272" t="s">
        <v>628</v>
      </c>
      <c r="AO3272" t="s">
        <v>83</v>
      </c>
      <c r="AP3272" t="s">
        <v>83</v>
      </c>
      <c r="AQ3272" t="s">
        <v>107</v>
      </c>
      <c r="AR3272" t="s">
        <v>85</v>
      </c>
      <c r="AS3272" t="s">
        <v>98</v>
      </c>
      <c r="AT3272" t="s">
        <v>74</v>
      </c>
      <c r="AU3272" t="s">
        <v>74</v>
      </c>
      <c r="AV3272" t="s">
        <v>66</v>
      </c>
      <c r="AW3272" t="s">
        <v>109</v>
      </c>
      <c r="AX3272" t="s">
        <v>110</v>
      </c>
      <c r="AY3272" t="s">
        <v>89</v>
      </c>
      <c r="AZ3272" t="s">
        <v>83</v>
      </c>
      <c r="BA3272" t="s">
        <v>90</v>
      </c>
      <c r="BB3272" t="s">
        <v>1169</v>
      </c>
      <c r="BC3272">
        <v>1320.486579678334</v>
      </c>
      <c r="BD3272">
        <v>1430.692011857984</v>
      </c>
      <c r="BE3272">
        <v>773.28425418061136</v>
      </c>
      <c r="BF3272">
        <v>926.37858678343889</v>
      </c>
      <c r="BG3272" t="s">
        <v>182</v>
      </c>
      <c r="BH3272" t="s">
        <v>201</v>
      </c>
    </row>
    <row r="3273" spans="1:60" x14ac:dyDescent="0.2">
      <c r="A3273" t="s">
        <v>12041</v>
      </c>
      <c r="B3273">
        <v>1200000</v>
      </c>
      <c r="C3273" s="2">
        <v>43153</v>
      </c>
      <c r="D3273">
        <v>1</v>
      </c>
      <c r="E3273">
        <v>53</v>
      </c>
      <c r="G3273">
        <v>22641.509433962259</v>
      </c>
      <c r="H3273" t="s">
        <v>12042</v>
      </c>
      <c r="I3273">
        <v>3266</v>
      </c>
      <c r="J3273" t="s">
        <v>12043</v>
      </c>
      <c r="K3273" t="s">
        <v>355</v>
      </c>
      <c r="L3273" t="s">
        <v>1979</v>
      </c>
      <c r="M3273" t="s">
        <v>74</v>
      </c>
      <c r="N3273" t="s">
        <v>74</v>
      </c>
      <c r="O3273">
        <v>8000</v>
      </c>
      <c r="P3273" t="s">
        <v>67</v>
      </c>
      <c r="Q3273" t="s">
        <v>307</v>
      </c>
      <c r="R3273">
        <v>148615</v>
      </c>
      <c r="S3273">
        <v>574514.56000000006</v>
      </c>
      <c r="T3273">
        <v>6224644.5</v>
      </c>
      <c r="U3273">
        <v>56.160979849999997</v>
      </c>
      <c r="V3273">
        <v>10.19978487</v>
      </c>
      <c r="W3273" t="s">
        <v>69</v>
      </c>
      <c r="X3273" t="s">
        <v>462</v>
      </c>
      <c r="Y3273" t="s">
        <v>123</v>
      </c>
      <c r="Z3273" t="s">
        <v>72</v>
      </c>
      <c r="AA3273">
        <v>15.2</v>
      </c>
      <c r="AB3273" t="s">
        <v>196</v>
      </c>
      <c r="AC3273" t="s">
        <v>74</v>
      </c>
      <c r="AD3273" t="s">
        <v>65</v>
      </c>
      <c r="AE3273" t="s">
        <v>75</v>
      </c>
      <c r="AF3273" t="s">
        <v>76</v>
      </c>
      <c r="AG3273" t="s">
        <v>575</v>
      </c>
      <c r="AH3273" t="s">
        <v>126</v>
      </c>
      <c r="AI3273" t="s">
        <v>79</v>
      </c>
      <c r="AJ3273" t="s">
        <v>12476</v>
      </c>
      <c r="AK3273" t="s">
        <v>12477</v>
      </c>
      <c r="AL3273" t="s">
        <v>80</v>
      </c>
      <c r="AM3273" t="s">
        <v>81</v>
      </c>
      <c r="AN3273" t="s">
        <v>465</v>
      </c>
      <c r="AO3273" t="s">
        <v>529</v>
      </c>
      <c r="AP3273" t="s">
        <v>83</v>
      </c>
      <c r="AQ3273" t="s">
        <v>107</v>
      </c>
      <c r="AR3273" t="s">
        <v>85</v>
      </c>
      <c r="AS3273" t="s">
        <v>119</v>
      </c>
      <c r="AT3273" t="s">
        <v>74</v>
      </c>
      <c r="AU3273" t="s">
        <v>74</v>
      </c>
      <c r="AV3273" t="s">
        <v>74</v>
      </c>
      <c r="AW3273" t="s">
        <v>109</v>
      </c>
      <c r="AX3273" t="s">
        <v>223</v>
      </c>
      <c r="AY3273" t="s">
        <v>89</v>
      </c>
      <c r="AZ3273" t="s">
        <v>83</v>
      </c>
      <c r="BA3273" t="s">
        <v>90</v>
      </c>
      <c r="BB3273" t="s">
        <v>3065</v>
      </c>
      <c r="BC3273">
        <v>1191.4646159672491</v>
      </c>
      <c r="BD3273">
        <v>1225.661503125833</v>
      </c>
      <c r="BE3273">
        <v>627.28617278686909</v>
      </c>
      <c r="BF3273">
        <v>924.61198677224911</v>
      </c>
      <c r="BG3273" t="s">
        <v>130</v>
      </c>
      <c r="BH3273" t="s">
        <v>201</v>
      </c>
    </row>
    <row r="3274" spans="1:60" x14ac:dyDescent="0.2">
      <c r="A3274" t="s">
        <v>12044</v>
      </c>
      <c r="B3274">
        <v>2095000</v>
      </c>
      <c r="C3274" s="2">
        <v>43153</v>
      </c>
      <c r="D3274">
        <v>2</v>
      </c>
      <c r="E3274">
        <v>76</v>
      </c>
      <c r="G3274">
        <v>27565.78947368421</v>
      </c>
      <c r="H3274" t="s">
        <v>12045</v>
      </c>
      <c r="I3274">
        <v>3267</v>
      </c>
      <c r="J3274" t="s">
        <v>12046</v>
      </c>
      <c r="K3274" t="s">
        <v>2669</v>
      </c>
      <c r="L3274" t="s">
        <v>140</v>
      </c>
      <c r="M3274" t="s">
        <v>74</v>
      </c>
      <c r="N3274" t="s">
        <v>66</v>
      </c>
      <c r="O3274">
        <v>8000</v>
      </c>
      <c r="P3274" t="s">
        <v>67</v>
      </c>
      <c r="Q3274" t="s">
        <v>944</v>
      </c>
      <c r="R3274">
        <v>259654</v>
      </c>
      <c r="S3274">
        <v>574528.31999999995</v>
      </c>
      <c r="T3274">
        <v>6223434.5</v>
      </c>
      <c r="U3274">
        <v>56.150108580000001</v>
      </c>
      <c r="V3274">
        <v>10.199667590000001</v>
      </c>
      <c r="W3274" t="s">
        <v>149</v>
      </c>
      <c r="X3274" t="s">
        <v>70</v>
      </c>
      <c r="Y3274" t="s">
        <v>123</v>
      </c>
      <c r="Z3274" t="s">
        <v>72</v>
      </c>
      <c r="AA3274">
        <v>17</v>
      </c>
      <c r="AB3274" t="s">
        <v>241</v>
      </c>
      <c r="AC3274" t="s">
        <v>103</v>
      </c>
      <c r="AD3274" t="s">
        <v>74</v>
      </c>
      <c r="AE3274" t="s">
        <v>75</v>
      </c>
      <c r="AF3274" t="s">
        <v>76</v>
      </c>
      <c r="AG3274" t="s">
        <v>1728</v>
      </c>
      <c r="AH3274" t="s">
        <v>78</v>
      </c>
      <c r="AI3274" t="s">
        <v>79</v>
      </c>
      <c r="AJ3274" t="s">
        <v>12478</v>
      </c>
      <c r="AK3274" t="s">
        <v>12477</v>
      </c>
      <c r="AL3274" t="s">
        <v>80</v>
      </c>
      <c r="AM3274" t="s">
        <v>81</v>
      </c>
      <c r="AN3274" t="s">
        <v>277</v>
      </c>
      <c r="AO3274" t="s">
        <v>2670</v>
      </c>
      <c r="AP3274" t="s">
        <v>83</v>
      </c>
      <c r="AQ3274" t="s">
        <v>84</v>
      </c>
      <c r="AR3274" t="s">
        <v>85</v>
      </c>
      <c r="AS3274" t="s">
        <v>65</v>
      </c>
      <c r="AT3274" t="s">
        <v>74</v>
      </c>
      <c r="AU3274" t="s">
        <v>74</v>
      </c>
      <c r="AV3274" t="s">
        <v>66</v>
      </c>
      <c r="AW3274" t="s">
        <v>109</v>
      </c>
      <c r="AX3274" t="s">
        <v>110</v>
      </c>
      <c r="AY3274" t="s">
        <v>89</v>
      </c>
      <c r="AZ3274" t="s">
        <v>83</v>
      </c>
      <c r="BA3274" t="s">
        <v>90</v>
      </c>
      <c r="BB3274" t="s">
        <v>2671</v>
      </c>
      <c r="BC3274">
        <v>905.34316713265775</v>
      </c>
      <c r="BD3274">
        <v>310.56040624398582</v>
      </c>
      <c r="BE3274">
        <v>859.7362481332392</v>
      </c>
      <c r="BF3274">
        <v>889.30821120297833</v>
      </c>
      <c r="BG3274" t="s">
        <v>112</v>
      </c>
      <c r="BH3274" t="s">
        <v>245</v>
      </c>
    </row>
    <row r="3275" spans="1:60" x14ac:dyDescent="0.2">
      <c r="A3275" t="s">
        <v>12047</v>
      </c>
      <c r="B3275">
        <v>1750000</v>
      </c>
      <c r="C3275" s="2">
        <v>43153</v>
      </c>
      <c r="D3275">
        <v>2</v>
      </c>
      <c r="E3275">
        <v>45</v>
      </c>
      <c r="F3275">
        <v>-3</v>
      </c>
      <c r="G3275">
        <v>38888.888888888891</v>
      </c>
      <c r="H3275" t="s">
        <v>12048</v>
      </c>
      <c r="I3275">
        <v>3268</v>
      </c>
      <c r="J3275" t="s">
        <v>12049</v>
      </c>
      <c r="K3275" t="s">
        <v>355</v>
      </c>
      <c r="L3275" t="s">
        <v>12050</v>
      </c>
      <c r="M3275" t="s">
        <v>66</v>
      </c>
      <c r="N3275" t="s">
        <v>74</v>
      </c>
      <c r="O3275">
        <v>8000</v>
      </c>
      <c r="P3275" t="s">
        <v>67</v>
      </c>
      <c r="Q3275" t="s">
        <v>6732</v>
      </c>
      <c r="R3275">
        <v>148755</v>
      </c>
      <c r="S3275">
        <v>574506.63</v>
      </c>
      <c r="T3275">
        <v>6224608</v>
      </c>
      <c r="U3275">
        <v>56.16065322</v>
      </c>
      <c r="V3275">
        <v>10.199647000000001</v>
      </c>
      <c r="W3275" t="s">
        <v>69</v>
      </c>
      <c r="X3275" t="s">
        <v>462</v>
      </c>
      <c r="Y3275" t="s">
        <v>123</v>
      </c>
      <c r="Z3275" t="s">
        <v>72</v>
      </c>
      <c r="AA3275">
        <v>14</v>
      </c>
      <c r="AB3275" t="s">
        <v>196</v>
      </c>
      <c r="AC3275" t="s">
        <v>74</v>
      </c>
      <c r="AD3275" t="s">
        <v>74</v>
      </c>
      <c r="AE3275" t="s">
        <v>75</v>
      </c>
      <c r="AF3275" t="s">
        <v>76</v>
      </c>
      <c r="AG3275" t="s">
        <v>376</v>
      </c>
      <c r="AH3275" t="s">
        <v>126</v>
      </c>
      <c r="AI3275" t="s">
        <v>79</v>
      </c>
      <c r="AJ3275" t="s">
        <v>12476</v>
      </c>
      <c r="AK3275" t="s">
        <v>12477</v>
      </c>
      <c r="AL3275" t="s">
        <v>80</v>
      </c>
      <c r="AM3275" t="s">
        <v>81</v>
      </c>
      <c r="AN3275" t="s">
        <v>1837</v>
      </c>
      <c r="AO3275" t="s">
        <v>83</v>
      </c>
      <c r="AP3275" t="s">
        <v>83</v>
      </c>
      <c r="AQ3275" t="s">
        <v>107</v>
      </c>
      <c r="AR3275" t="s">
        <v>85</v>
      </c>
      <c r="AS3275" t="s">
        <v>65</v>
      </c>
      <c r="AT3275" t="s">
        <v>74</v>
      </c>
      <c r="AU3275" t="s">
        <v>74</v>
      </c>
      <c r="AV3275" t="s">
        <v>66</v>
      </c>
      <c r="AW3275" t="s">
        <v>109</v>
      </c>
      <c r="AX3275" t="s">
        <v>88</v>
      </c>
      <c r="AY3275" t="s">
        <v>89</v>
      </c>
      <c r="AZ3275" t="s">
        <v>83</v>
      </c>
      <c r="BA3275" t="s">
        <v>90</v>
      </c>
      <c r="BB3275" t="s">
        <v>6733</v>
      </c>
      <c r="BC3275">
        <v>1171.632951246509</v>
      </c>
      <c r="BD3275">
        <v>1192.659868770457</v>
      </c>
      <c r="BE3275">
        <v>606.8607531574861</v>
      </c>
      <c r="BF3275">
        <v>924.09882099413085</v>
      </c>
      <c r="BG3275" t="s">
        <v>182</v>
      </c>
      <c r="BH3275" t="s">
        <v>201</v>
      </c>
    </row>
    <row r="3276" spans="1:60" x14ac:dyDescent="0.2">
      <c r="A3276" t="s">
        <v>12051</v>
      </c>
      <c r="B3276">
        <v>4850000</v>
      </c>
      <c r="C3276" s="2">
        <v>43152</v>
      </c>
      <c r="D3276">
        <v>4</v>
      </c>
      <c r="E3276">
        <v>128</v>
      </c>
      <c r="F3276">
        <v>1</v>
      </c>
      <c r="G3276">
        <v>37890.625</v>
      </c>
      <c r="H3276" t="s">
        <v>12052</v>
      </c>
      <c r="I3276">
        <v>3269</v>
      </c>
      <c r="J3276" t="s">
        <v>12053</v>
      </c>
      <c r="K3276" t="s">
        <v>399</v>
      </c>
      <c r="L3276" t="s">
        <v>864</v>
      </c>
      <c r="M3276" t="s">
        <v>66</v>
      </c>
      <c r="N3276" t="s">
        <v>147</v>
      </c>
      <c r="O3276">
        <v>8000</v>
      </c>
      <c r="P3276" t="s">
        <v>67</v>
      </c>
      <c r="Q3276" t="s">
        <v>865</v>
      </c>
      <c r="R3276">
        <v>455860</v>
      </c>
      <c r="S3276">
        <v>574239.93000000005</v>
      </c>
      <c r="T3276">
        <v>6222470</v>
      </c>
      <c r="U3276">
        <v>56.141489659999998</v>
      </c>
      <c r="V3276">
        <v>10.194757750000001</v>
      </c>
      <c r="W3276" t="s">
        <v>315</v>
      </c>
      <c r="X3276" t="s">
        <v>150</v>
      </c>
      <c r="Y3276" t="s">
        <v>151</v>
      </c>
      <c r="Z3276" t="s">
        <v>72</v>
      </c>
      <c r="AA3276">
        <v>17.100000000000001</v>
      </c>
      <c r="AB3276" t="s">
        <v>316</v>
      </c>
      <c r="AC3276" t="s">
        <v>74</v>
      </c>
      <c r="AD3276" t="s">
        <v>74</v>
      </c>
      <c r="AE3276" t="s">
        <v>75</v>
      </c>
      <c r="AF3276" t="s">
        <v>76</v>
      </c>
      <c r="AG3276" t="s">
        <v>866</v>
      </c>
      <c r="AH3276" t="s">
        <v>212</v>
      </c>
      <c r="AI3276" t="s">
        <v>79</v>
      </c>
      <c r="AJ3276" t="s">
        <v>12478</v>
      </c>
      <c r="AK3276" t="s">
        <v>12477</v>
      </c>
      <c r="AL3276" t="s">
        <v>80</v>
      </c>
      <c r="AM3276" t="s">
        <v>81</v>
      </c>
      <c r="AN3276" t="s">
        <v>402</v>
      </c>
      <c r="AO3276" t="s">
        <v>242</v>
      </c>
      <c r="AP3276" t="s">
        <v>83</v>
      </c>
      <c r="AQ3276" t="s">
        <v>107</v>
      </c>
      <c r="AR3276" t="s">
        <v>85</v>
      </c>
      <c r="AS3276" t="s">
        <v>98</v>
      </c>
      <c r="AT3276" t="s">
        <v>74</v>
      </c>
      <c r="AU3276" t="s">
        <v>74</v>
      </c>
      <c r="AV3276" t="s">
        <v>119</v>
      </c>
      <c r="AW3276" t="s">
        <v>109</v>
      </c>
      <c r="AX3276" t="s">
        <v>110</v>
      </c>
      <c r="AY3276" t="s">
        <v>89</v>
      </c>
      <c r="AZ3276" t="s">
        <v>83</v>
      </c>
      <c r="BA3276" t="s">
        <v>90</v>
      </c>
      <c r="BB3276" t="s">
        <v>867</v>
      </c>
      <c r="BC3276">
        <v>1736.874715208158</v>
      </c>
      <c r="BD3276">
        <v>1158.1877212314171</v>
      </c>
      <c r="BE3276">
        <v>1855.6960331561679</v>
      </c>
      <c r="BF3276">
        <v>1087.6179954703659</v>
      </c>
      <c r="BG3276" t="s">
        <v>112</v>
      </c>
      <c r="BH3276" t="s">
        <v>157</v>
      </c>
    </row>
    <row r="3277" spans="1:60" x14ac:dyDescent="0.2">
      <c r="A3277" t="s">
        <v>12054</v>
      </c>
      <c r="B3277">
        <v>2172500</v>
      </c>
      <c r="C3277" s="2">
        <v>43152</v>
      </c>
      <c r="D3277">
        <v>2</v>
      </c>
      <c r="E3277">
        <v>51</v>
      </c>
      <c r="F3277">
        <v>-1</v>
      </c>
      <c r="G3277">
        <v>42598.039215686273</v>
      </c>
      <c r="H3277" t="s">
        <v>12055</v>
      </c>
      <c r="I3277">
        <v>3270</v>
      </c>
      <c r="J3277" t="s">
        <v>12056</v>
      </c>
      <c r="K3277" t="s">
        <v>583</v>
      </c>
      <c r="L3277" t="s">
        <v>944</v>
      </c>
      <c r="M3277" t="s">
        <v>66</v>
      </c>
      <c r="N3277" t="s">
        <v>147</v>
      </c>
      <c r="O3277">
        <v>8000</v>
      </c>
      <c r="P3277" t="s">
        <v>67</v>
      </c>
      <c r="Q3277" t="s">
        <v>2810</v>
      </c>
      <c r="R3277">
        <v>108354</v>
      </c>
      <c r="S3277">
        <v>574557.43999999994</v>
      </c>
      <c r="T3277">
        <v>6224915</v>
      </c>
      <c r="U3277">
        <v>56.163402980000001</v>
      </c>
      <c r="V3277">
        <v>10.20055092</v>
      </c>
      <c r="W3277" t="s">
        <v>69</v>
      </c>
      <c r="X3277" t="s">
        <v>462</v>
      </c>
      <c r="Y3277" t="s">
        <v>123</v>
      </c>
      <c r="Z3277" t="s">
        <v>72</v>
      </c>
      <c r="AA3277">
        <v>32</v>
      </c>
      <c r="AB3277" t="s">
        <v>196</v>
      </c>
      <c r="AC3277" t="s">
        <v>74</v>
      </c>
      <c r="AD3277" t="s">
        <v>74</v>
      </c>
      <c r="AE3277" t="s">
        <v>75</v>
      </c>
      <c r="AF3277" t="s">
        <v>76</v>
      </c>
      <c r="AG3277" t="s">
        <v>325</v>
      </c>
      <c r="AH3277" t="s">
        <v>126</v>
      </c>
      <c r="AI3277" t="s">
        <v>79</v>
      </c>
      <c r="AJ3277" t="s">
        <v>12478</v>
      </c>
      <c r="AK3277" t="s">
        <v>12477</v>
      </c>
      <c r="AL3277" t="s">
        <v>80</v>
      </c>
      <c r="AM3277" t="s">
        <v>81</v>
      </c>
      <c r="AN3277" t="s">
        <v>154</v>
      </c>
      <c r="AO3277" t="s">
        <v>83</v>
      </c>
      <c r="AP3277" t="s">
        <v>83</v>
      </c>
      <c r="AQ3277" t="s">
        <v>107</v>
      </c>
      <c r="AR3277" t="s">
        <v>85</v>
      </c>
      <c r="AS3277" t="s">
        <v>119</v>
      </c>
      <c r="AT3277" t="s">
        <v>74</v>
      </c>
      <c r="AU3277" t="s">
        <v>74</v>
      </c>
      <c r="AV3277" t="s">
        <v>66</v>
      </c>
      <c r="AW3277" t="s">
        <v>109</v>
      </c>
      <c r="AX3277" t="s">
        <v>169</v>
      </c>
      <c r="AY3277" t="s">
        <v>89</v>
      </c>
      <c r="AZ3277" t="s">
        <v>83</v>
      </c>
      <c r="BA3277" t="s">
        <v>90</v>
      </c>
      <c r="BB3277" t="s">
        <v>1838</v>
      </c>
      <c r="BC3277">
        <v>1370.7448260394699</v>
      </c>
      <c r="BD3277">
        <v>1479.6311998970391</v>
      </c>
      <c r="BE3277">
        <v>824.1792575368396</v>
      </c>
      <c r="BF3277">
        <v>962.34285612760641</v>
      </c>
      <c r="BG3277" t="s">
        <v>2005</v>
      </c>
      <c r="BH3277" t="s">
        <v>201</v>
      </c>
    </row>
    <row r="3278" spans="1:60" x14ac:dyDescent="0.2">
      <c r="A3278" t="s">
        <v>12057</v>
      </c>
      <c r="B3278">
        <v>2950000</v>
      </c>
      <c r="C3278" s="2">
        <v>43152</v>
      </c>
      <c r="D3278">
        <v>2</v>
      </c>
      <c r="E3278">
        <v>63</v>
      </c>
      <c r="G3278">
        <v>46825.396825396827</v>
      </c>
      <c r="H3278" t="s">
        <v>12058</v>
      </c>
      <c r="I3278">
        <v>3271</v>
      </c>
      <c r="J3278" t="s">
        <v>12059</v>
      </c>
      <c r="K3278" t="s">
        <v>426</v>
      </c>
      <c r="L3278" t="s">
        <v>944</v>
      </c>
      <c r="M3278" t="s">
        <v>98</v>
      </c>
      <c r="N3278" t="s">
        <v>98</v>
      </c>
      <c r="O3278">
        <v>8000</v>
      </c>
      <c r="P3278" t="s">
        <v>67</v>
      </c>
      <c r="Q3278" t="s">
        <v>1305</v>
      </c>
      <c r="R3278">
        <v>990070</v>
      </c>
      <c r="S3278">
        <v>575070.36</v>
      </c>
      <c r="T3278">
        <v>6223311.9699999997</v>
      </c>
      <c r="U3278">
        <v>56.148922939999999</v>
      </c>
      <c r="V3278">
        <v>10.20835598</v>
      </c>
      <c r="W3278" t="s">
        <v>429</v>
      </c>
      <c r="X3278" t="s">
        <v>275</v>
      </c>
      <c r="Y3278" t="s">
        <v>123</v>
      </c>
      <c r="Z3278" t="s">
        <v>72</v>
      </c>
      <c r="AA3278">
        <v>5.5</v>
      </c>
      <c r="AB3278" t="s">
        <v>241</v>
      </c>
      <c r="AC3278" t="s">
        <v>74</v>
      </c>
      <c r="AD3278" t="s">
        <v>74</v>
      </c>
      <c r="AE3278" t="s">
        <v>75</v>
      </c>
      <c r="AF3278" t="s">
        <v>76</v>
      </c>
      <c r="AG3278" t="s">
        <v>1306</v>
      </c>
      <c r="AH3278" t="s">
        <v>78</v>
      </c>
      <c r="AI3278" t="s">
        <v>79</v>
      </c>
      <c r="AJ3278" t="s">
        <v>12476</v>
      </c>
      <c r="AK3278" t="s">
        <v>12477</v>
      </c>
      <c r="AL3278" t="s">
        <v>80</v>
      </c>
      <c r="AM3278" t="s">
        <v>81</v>
      </c>
      <c r="AN3278" t="s">
        <v>82</v>
      </c>
      <c r="AO3278" t="s">
        <v>83</v>
      </c>
      <c r="AP3278" t="s">
        <v>83</v>
      </c>
      <c r="AQ3278" t="s">
        <v>107</v>
      </c>
      <c r="AR3278" t="s">
        <v>85</v>
      </c>
      <c r="AS3278" t="s">
        <v>86</v>
      </c>
      <c r="AT3278" t="s">
        <v>74</v>
      </c>
      <c r="AU3278" t="s">
        <v>74</v>
      </c>
      <c r="AV3278" t="s">
        <v>66</v>
      </c>
      <c r="AW3278" t="s">
        <v>109</v>
      </c>
      <c r="AX3278" t="s">
        <v>223</v>
      </c>
      <c r="AY3278" t="s">
        <v>89</v>
      </c>
      <c r="AZ3278" t="s">
        <v>83</v>
      </c>
      <c r="BA3278" t="s">
        <v>90</v>
      </c>
      <c r="BB3278" t="s">
        <v>1307</v>
      </c>
      <c r="BC3278">
        <v>567.10546525706059</v>
      </c>
      <c r="BD3278">
        <v>276.18766739967981</v>
      </c>
      <c r="BE3278">
        <v>884.20682130796331</v>
      </c>
      <c r="BF3278">
        <v>338.49528558065998</v>
      </c>
      <c r="BG3278" t="s">
        <v>130</v>
      </c>
      <c r="BH3278" t="s">
        <v>157</v>
      </c>
    </row>
    <row r="3279" spans="1:60" x14ac:dyDescent="0.2">
      <c r="A3279" t="s">
        <v>12060</v>
      </c>
      <c r="B3279">
        <v>2000000</v>
      </c>
      <c r="C3279" s="2">
        <v>43152</v>
      </c>
      <c r="D3279">
        <v>2</v>
      </c>
      <c r="E3279">
        <v>51</v>
      </c>
      <c r="G3279">
        <v>39215.686274509797</v>
      </c>
      <c r="H3279" t="s">
        <v>12061</v>
      </c>
      <c r="I3279">
        <v>3272</v>
      </c>
      <c r="J3279" t="s">
        <v>12062</v>
      </c>
      <c r="K3279" t="s">
        <v>1375</v>
      </c>
      <c r="L3279" t="s">
        <v>2222</v>
      </c>
      <c r="M3279" t="s">
        <v>66</v>
      </c>
      <c r="N3279" t="s">
        <v>66</v>
      </c>
      <c r="O3279">
        <v>8000</v>
      </c>
      <c r="P3279" t="s">
        <v>67</v>
      </c>
      <c r="Q3279" t="s">
        <v>527</v>
      </c>
      <c r="R3279">
        <v>729685</v>
      </c>
      <c r="S3279">
        <v>574087.35317522998</v>
      </c>
      <c r="T3279">
        <v>6223851.7827023799</v>
      </c>
      <c r="U3279">
        <v>56.153925620000003</v>
      </c>
      <c r="V3279">
        <v>10.19268729</v>
      </c>
      <c r="W3279" t="s">
        <v>149</v>
      </c>
      <c r="X3279" t="s">
        <v>70</v>
      </c>
      <c r="Y3279" t="s">
        <v>123</v>
      </c>
      <c r="Z3279" t="s">
        <v>72</v>
      </c>
      <c r="AA3279">
        <v>3.1</v>
      </c>
      <c r="AB3279" t="s">
        <v>241</v>
      </c>
      <c r="AC3279" t="s">
        <v>74</v>
      </c>
      <c r="AD3279" t="s">
        <v>98</v>
      </c>
      <c r="AE3279" t="s">
        <v>75</v>
      </c>
      <c r="AF3279" t="s">
        <v>76</v>
      </c>
      <c r="AG3279" t="s">
        <v>358</v>
      </c>
      <c r="AH3279" t="s">
        <v>78</v>
      </c>
      <c r="AI3279" t="s">
        <v>79</v>
      </c>
      <c r="AJ3279" t="s">
        <v>12476</v>
      </c>
      <c r="AK3279" t="s">
        <v>12477</v>
      </c>
      <c r="AL3279" t="s">
        <v>80</v>
      </c>
      <c r="AM3279" t="s">
        <v>81</v>
      </c>
      <c r="AN3279" t="s">
        <v>529</v>
      </c>
      <c r="AO3279" t="s">
        <v>83</v>
      </c>
      <c r="AP3279" t="s">
        <v>83</v>
      </c>
      <c r="AQ3279" t="s">
        <v>107</v>
      </c>
      <c r="AR3279" t="s">
        <v>85</v>
      </c>
      <c r="AS3279" t="s">
        <v>97</v>
      </c>
      <c r="AT3279" t="s">
        <v>74</v>
      </c>
      <c r="AU3279" t="s">
        <v>74</v>
      </c>
      <c r="AV3279" t="s">
        <v>66</v>
      </c>
      <c r="AW3279" t="s">
        <v>109</v>
      </c>
      <c r="AX3279" t="s">
        <v>88</v>
      </c>
      <c r="AY3279" t="s">
        <v>89</v>
      </c>
      <c r="AZ3279" t="s">
        <v>83</v>
      </c>
      <c r="BA3279" t="s">
        <v>90</v>
      </c>
      <c r="BB3279" t="s">
        <v>1377</v>
      </c>
      <c r="BC3279">
        <v>1268.883277682678</v>
      </c>
      <c r="BD3279">
        <v>844.60810292082124</v>
      </c>
      <c r="BE3279">
        <v>918.93890351989273</v>
      </c>
      <c r="BF3279">
        <v>1288.6031511121721</v>
      </c>
      <c r="BG3279" t="s">
        <v>130</v>
      </c>
      <c r="BH3279" t="s">
        <v>245</v>
      </c>
    </row>
    <row r="3280" spans="1:60" x14ac:dyDescent="0.2">
      <c r="A3280" t="s">
        <v>12063</v>
      </c>
      <c r="B3280">
        <v>2098000</v>
      </c>
      <c r="C3280" s="2">
        <v>43152</v>
      </c>
      <c r="D3280">
        <v>2</v>
      </c>
      <c r="E3280">
        <v>51</v>
      </c>
      <c r="G3280">
        <v>41137.254901960783</v>
      </c>
      <c r="H3280" t="s">
        <v>12064</v>
      </c>
      <c r="I3280">
        <v>3273</v>
      </c>
      <c r="J3280" t="s">
        <v>12065</v>
      </c>
      <c r="K3280" t="s">
        <v>145</v>
      </c>
      <c r="L3280" t="s">
        <v>498</v>
      </c>
      <c r="M3280" t="s">
        <v>65</v>
      </c>
      <c r="N3280" t="s">
        <v>99</v>
      </c>
      <c r="O3280">
        <v>8000</v>
      </c>
      <c r="P3280" t="s">
        <v>67</v>
      </c>
      <c r="Q3280" t="s">
        <v>7116</v>
      </c>
      <c r="R3280">
        <v>404964</v>
      </c>
      <c r="S3280">
        <v>574045.63</v>
      </c>
      <c r="T3280">
        <v>6223154</v>
      </c>
      <c r="U3280">
        <v>56.147664079999998</v>
      </c>
      <c r="V3280">
        <v>10.19182174</v>
      </c>
      <c r="W3280" t="s">
        <v>149</v>
      </c>
      <c r="X3280" t="s">
        <v>150</v>
      </c>
      <c r="Y3280" t="s">
        <v>151</v>
      </c>
      <c r="Z3280" t="s">
        <v>72</v>
      </c>
      <c r="AA3280">
        <v>12.4</v>
      </c>
      <c r="AB3280" t="s">
        <v>152</v>
      </c>
      <c r="AC3280" t="s">
        <v>74</v>
      </c>
      <c r="AD3280" t="s">
        <v>119</v>
      </c>
      <c r="AE3280" t="s">
        <v>75</v>
      </c>
      <c r="AF3280" t="s">
        <v>76</v>
      </c>
      <c r="AG3280" t="s">
        <v>1018</v>
      </c>
      <c r="AH3280" t="s">
        <v>78</v>
      </c>
      <c r="AI3280" t="s">
        <v>105</v>
      </c>
      <c r="AJ3280" t="s">
        <v>12478</v>
      </c>
      <c r="AK3280" t="s">
        <v>12477</v>
      </c>
      <c r="AL3280" t="s">
        <v>80</v>
      </c>
      <c r="AM3280" t="s">
        <v>81</v>
      </c>
      <c r="AN3280" t="s">
        <v>596</v>
      </c>
      <c r="AO3280" t="s">
        <v>83</v>
      </c>
      <c r="AP3280" t="s">
        <v>83</v>
      </c>
      <c r="AQ3280" t="s">
        <v>107</v>
      </c>
      <c r="AR3280" t="s">
        <v>85</v>
      </c>
      <c r="AS3280" t="s">
        <v>119</v>
      </c>
      <c r="AT3280" t="s">
        <v>74</v>
      </c>
      <c r="AU3280" t="s">
        <v>74</v>
      </c>
      <c r="AV3280" t="s">
        <v>66</v>
      </c>
      <c r="AW3280" t="s">
        <v>109</v>
      </c>
      <c r="AX3280" t="s">
        <v>110</v>
      </c>
      <c r="AY3280" t="s">
        <v>89</v>
      </c>
      <c r="AZ3280" t="s">
        <v>83</v>
      </c>
      <c r="BA3280" t="s">
        <v>90</v>
      </c>
      <c r="BB3280" t="s">
        <v>7117</v>
      </c>
      <c r="BC3280">
        <v>1460.6898464420919</v>
      </c>
      <c r="BD3280">
        <v>849.00213402833094</v>
      </c>
      <c r="BE3280">
        <v>1368.3709587635319</v>
      </c>
      <c r="BF3280">
        <v>1349.1681651427671</v>
      </c>
      <c r="BG3280" t="s">
        <v>182</v>
      </c>
      <c r="BH3280" t="s">
        <v>157</v>
      </c>
    </row>
    <row r="3281" spans="1:60" x14ac:dyDescent="0.2">
      <c r="A3281" t="s">
        <v>12066</v>
      </c>
      <c r="B3281">
        <v>2800000</v>
      </c>
      <c r="C3281" s="2">
        <v>43152</v>
      </c>
      <c r="D3281">
        <v>2</v>
      </c>
      <c r="E3281">
        <v>63</v>
      </c>
      <c r="G3281">
        <v>44444.444444444453</v>
      </c>
      <c r="H3281" t="s">
        <v>12067</v>
      </c>
      <c r="I3281">
        <v>3274</v>
      </c>
      <c r="J3281" t="s">
        <v>12068</v>
      </c>
      <c r="K3281" t="s">
        <v>426</v>
      </c>
      <c r="L3281" t="s">
        <v>944</v>
      </c>
      <c r="M3281" t="s">
        <v>65</v>
      </c>
      <c r="N3281" t="s">
        <v>98</v>
      </c>
      <c r="O3281">
        <v>8000</v>
      </c>
      <c r="P3281" t="s">
        <v>67</v>
      </c>
      <c r="Q3281" t="s">
        <v>1305</v>
      </c>
      <c r="R3281">
        <v>990070</v>
      </c>
      <c r="S3281">
        <v>575070.36</v>
      </c>
      <c r="T3281">
        <v>6223311.9699999997</v>
      </c>
      <c r="U3281">
        <v>56.148922939999999</v>
      </c>
      <c r="V3281">
        <v>10.20835598</v>
      </c>
      <c r="W3281" t="s">
        <v>429</v>
      </c>
      <c r="X3281" t="s">
        <v>275</v>
      </c>
      <c r="Y3281" t="s">
        <v>123</v>
      </c>
      <c r="Z3281" t="s">
        <v>72</v>
      </c>
      <c r="AA3281">
        <v>5.5</v>
      </c>
      <c r="AB3281" t="s">
        <v>241</v>
      </c>
      <c r="AC3281" t="s">
        <v>74</v>
      </c>
      <c r="AD3281" t="s">
        <v>74</v>
      </c>
      <c r="AE3281" t="s">
        <v>75</v>
      </c>
      <c r="AF3281" t="s">
        <v>76</v>
      </c>
      <c r="AG3281" t="s">
        <v>1306</v>
      </c>
      <c r="AH3281" t="s">
        <v>78</v>
      </c>
      <c r="AI3281" t="s">
        <v>79</v>
      </c>
      <c r="AJ3281" t="s">
        <v>12478</v>
      </c>
      <c r="AK3281" t="s">
        <v>12477</v>
      </c>
      <c r="AL3281" t="s">
        <v>80</v>
      </c>
      <c r="AM3281" t="s">
        <v>81</v>
      </c>
      <c r="AN3281" t="s">
        <v>82</v>
      </c>
      <c r="AO3281" t="s">
        <v>83</v>
      </c>
      <c r="AP3281" t="s">
        <v>83</v>
      </c>
      <c r="AQ3281" t="s">
        <v>107</v>
      </c>
      <c r="AR3281" t="s">
        <v>85</v>
      </c>
      <c r="AS3281" t="s">
        <v>86</v>
      </c>
      <c r="AT3281" t="s">
        <v>74</v>
      </c>
      <c r="AU3281" t="s">
        <v>74</v>
      </c>
      <c r="AV3281" t="s">
        <v>66</v>
      </c>
      <c r="AW3281" t="s">
        <v>109</v>
      </c>
      <c r="AX3281" t="s">
        <v>223</v>
      </c>
      <c r="AY3281" t="s">
        <v>89</v>
      </c>
      <c r="AZ3281" t="s">
        <v>83</v>
      </c>
      <c r="BA3281" t="s">
        <v>90</v>
      </c>
      <c r="BB3281" t="s">
        <v>1307</v>
      </c>
      <c r="BC3281">
        <v>567.10546525706059</v>
      </c>
      <c r="BD3281">
        <v>276.18766739967981</v>
      </c>
      <c r="BE3281">
        <v>884.20682130796331</v>
      </c>
      <c r="BF3281">
        <v>338.49528558065998</v>
      </c>
      <c r="BG3281" t="s">
        <v>130</v>
      </c>
      <c r="BH3281" t="s">
        <v>157</v>
      </c>
    </row>
    <row r="3282" spans="1:60" x14ac:dyDescent="0.2">
      <c r="A3282" t="s">
        <v>12069</v>
      </c>
      <c r="B3282">
        <v>1200000</v>
      </c>
      <c r="C3282" s="2">
        <v>43151</v>
      </c>
      <c r="D3282">
        <v>2</v>
      </c>
      <c r="E3282">
        <v>75</v>
      </c>
      <c r="F3282">
        <v>-50</v>
      </c>
      <c r="G3282">
        <v>16000</v>
      </c>
      <c r="H3282" t="s">
        <v>12070</v>
      </c>
      <c r="I3282">
        <v>3275</v>
      </c>
      <c r="J3282" t="s">
        <v>12071</v>
      </c>
      <c r="K3282" t="s">
        <v>1209</v>
      </c>
      <c r="L3282" t="s">
        <v>1376</v>
      </c>
      <c r="M3282" t="s">
        <v>65</v>
      </c>
      <c r="N3282" t="s">
        <v>99</v>
      </c>
      <c r="O3282">
        <v>8000</v>
      </c>
      <c r="P3282" t="s">
        <v>67</v>
      </c>
      <c r="Q3282" t="s">
        <v>1210</v>
      </c>
      <c r="R3282">
        <v>273223</v>
      </c>
      <c r="S3282">
        <v>573436.62</v>
      </c>
      <c r="T3282">
        <v>6222439</v>
      </c>
      <c r="U3282">
        <v>56.141335490000003</v>
      </c>
      <c r="V3282">
        <v>10.181824499999999</v>
      </c>
      <c r="W3282" t="s">
        <v>209</v>
      </c>
      <c r="X3282" t="s">
        <v>210</v>
      </c>
      <c r="Y3282" t="s">
        <v>151</v>
      </c>
      <c r="Z3282" t="s">
        <v>72</v>
      </c>
      <c r="AA3282">
        <v>17.5</v>
      </c>
      <c r="AB3282" t="s">
        <v>152</v>
      </c>
      <c r="AC3282" t="s">
        <v>103</v>
      </c>
      <c r="AD3282" t="s">
        <v>66</v>
      </c>
      <c r="AE3282" t="s">
        <v>75</v>
      </c>
      <c r="AF3282" t="s">
        <v>76</v>
      </c>
      <c r="AG3282" t="s">
        <v>2045</v>
      </c>
      <c r="AH3282" t="s">
        <v>212</v>
      </c>
      <c r="AI3282" t="s">
        <v>79</v>
      </c>
      <c r="AJ3282" t="s">
        <v>12476</v>
      </c>
      <c r="AK3282" t="s">
        <v>12477</v>
      </c>
      <c r="AL3282" t="s">
        <v>80</v>
      </c>
      <c r="AM3282" t="s">
        <v>81</v>
      </c>
      <c r="AN3282" t="s">
        <v>720</v>
      </c>
      <c r="AO3282" t="s">
        <v>319</v>
      </c>
      <c r="AP3282" t="s">
        <v>83</v>
      </c>
      <c r="AQ3282" t="s">
        <v>107</v>
      </c>
      <c r="AR3282" t="s">
        <v>85</v>
      </c>
      <c r="AS3282" t="s">
        <v>65</v>
      </c>
      <c r="AT3282" t="s">
        <v>74</v>
      </c>
      <c r="AU3282" t="s">
        <v>74</v>
      </c>
      <c r="AV3282" t="s">
        <v>66</v>
      </c>
      <c r="AW3282" t="s">
        <v>109</v>
      </c>
      <c r="AX3282" t="s">
        <v>110</v>
      </c>
      <c r="AY3282" t="s">
        <v>89</v>
      </c>
      <c r="AZ3282" t="s">
        <v>83</v>
      </c>
      <c r="BA3282" t="s">
        <v>90</v>
      </c>
      <c r="BB3282" t="s">
        <v>1211</v>
      </c>
      <c r="BC3282">
        <v>2351.9423797166919</v>
      </c>
      <c r="BD3282">
        <v>1733.205287578156</v>
      </c>
      <c r="BE3282">
        <v>2306.796800184793</v>
      </c>
      <c r="BF3282">
        <v>1822.920464988506</v>
      </c>
      <c r="BG3282" t="s">
        <v>112</v>
      </c>
      <c r="BH3282" t="s">
        <v>210</v>
      </c>
    </row>
    <row r="3283" spans="1:60" x14ac:dyDescent="0.2">
      <c r="A3283" t="s">
        <v>12072</v>
      </c>
      <c r="B3283">
        <v>2310000</v>
      </c>
      <c r="C3283" s="2">
        <v>43151</v>
      </c>
      <c r="D3283">
        <v>2</v>
      </c>
      <c r="E3283">
        <v>64</v>
      </c>
      <c r="F3283">
        <v>-4</v>
      </c>
      <c r="G3283">
        <v>36093.75</v>
      </c>
      <c r="H3283" t="s">
        <v>12073</v>
      </c>
      <c r="I3283">
        <v>3276</v>
      </c>
      <c r="J3283" t="s">
        <v>12074</v>
      </c>
      <c r="K3283" t="s">
        <v>2216</v>
      </c>
      <c r="L3283" t="s">
        <v>128</v>
      </c>
      <c r="M3283" t="s">
        <v>74</v>
      </c>
      <c r="N3283" t="s">
        <v>99</v>
      </c>
      <c r="O3283">
        <v>8000</v>
      </c>
      <c r="P3283" t="s">
        <v>67</v>
      </c>
      <c r="Q3283" t="s">
        <v>6821</v>
      </c>
      <c r="R3283">
        <v>31289</v>
      </c>
      <c r="S3283">
        <v>574302.63</v>
      </c>
      <c r="T3283">
        <v>6224004</v>
      </c>
      <c r="U3283">
        <v>56.155259469999997</v>
      </c>
      <c r="V3283">
        <v>10.19619454</v>
      </c>
      <c r="W3283" t="s">
        <v>69</v>
      </c>
      <c r="X3283" t="s">
        <v>70</v>
      </c>
      <c r="Y3283" t="s">
        <v>123</v>
      </c>
      <c r="Z3283" t="s">
        <v>72</v>
      </c>
      <c r="AA3283">
        <v>2.4</v>
      </c>
      <c r="AB3283" t="s">
        <v>241</v>
      </c>
      <c r="AC3283" t="s">
        <v>103</v>
      </c>
      <c r="AD3283" t="s">
        <v>74</v>
      </c>
      <c r="AE3283" t="s">
        <v>75</v>
      </c>
      <c r="AF3283" t="s">
        <v>76</v>
      </c>
      <c r="AG3283" t="s">
        <v>699</v>
      </c>
      <c r="AH3283" t="s">
        <v>78</v>
      </c>
      <c r="AI3283" t="s">
        <v>105</v>
      </c>
      <c r="AJ3283" t="s">
        <v>12478</v>
      </c>
      <c r="AK3283" t="s">
        <v>12477</v>
      </c>
      <c r="AL3283" t="s">
        <v>80</v>
      </c>
      <c r="AM3283" t="s">
        <v>81</v>
      </c>
      <c r="AN3283" t="s">
        <v>628</v>
      </c>
      <c r="AO3283" t="s">
        <v>83</v>
      </c>
      <c r="AP3283" t="s">
        <v>83</v>
      </c>
      <c r="AQ3283" t="s">
        <v>107</v>
      </c>
      <c r="AR3283" t="s">
        <v>85</v>
      </c>
      <c r="AS3283" t="s">
        <v>98</v>
      </c>
      <c r="AT3283" t="s">
        <v>74</v>
      </c>
      <c r="AU3283" t="s">
        <v>103</v>
      </c>
      <c r="AV3283" t="s">
        <v>66</v>
      </c>
      <c r="AW3283" t="s">
        <v>109</v>
      </c>
      <c r="AX3283" t="s">
        <v>110</v>
      </c>
      <c r="AY3283" t="s">
        <v>89</v>
      </c>
      <c r="AZ3283" t="s">
        <v>83</v>
      </c>
      <c r="BA3283" t="s">
        <v>90</v>
      </c>
      <c r="BB3283" t="s">
        <v>1084</v>
      </c>
      <c r="BC3283">
        <v>1072.3931348676051</v>
      </c>
      <c r="BD3283">
        <v>761.09585759141942</v>
      </c>
      <c r="BE3283">
        <v>666.373999511173</v>
      </c>
      <c r="BF3283">
        <v>1074.08861953885</v>
      </c>
      <c r="BG3283" t="s">
        <v>112</v>
      </c>
      <c r="BH3283" t="s">
        <v>245</v>
      </c>
    </row>
    <row r="3284" spans="1:60" x14ac:dyDescent="0.2">
      <c r="A3284" t="s">
        <v>12075</v>
      </c>
      <c r="B3284">
        <v>2749000</v>
      </c>
      <c r="C3284" s="2">
        <v>43150</v>
      </c>
      <c r="D3284">
        <v>3</v>
      </c>
      <c r="E3284">
        <v>64</v>
      </c>
      <c r="G3284">
        <v>42953.125</v>
      </c>
      <c r="H3284" t="s">
        <v>12076</v>
      </c>
      <c r="I3284">
        <v>3277</v>
      </c>
      <c r="J3284" t="s">
        <v>12077</v>
      </c>
      <c r="K3284" t="s">
        <v>63</v>
      </c>
      <c r="L3284" t="s">
        <v>1243</v>
      </c>
      <c r="M3284" t="s">
        <v>74</v>
      </c>
      <c r="N3284" t="s">
        <v>65</v>
      </c>
      <c r="O3284">
        <v>8000</v>
      </c>
      <c r="P3284" t="s">
        <v>67</v>
      </c>
      <c r="Q3284" t="s">
        <v>918</v>
      </c>
      <c r="R3284">
        <v>990779</v>
      </c>
      <c r="S3284">
        <v>574003.32999999996</v>
      </c>
      <c r="T3284">
        <v>6224088.5499999998</v>
      </c>
      <c r="U3284">
        <v>56.156065490000003</v>
      </c>
      <c r="V3284">
        <v>10.1914008</v>
      </c>
      <c r="W3284" t="s">
        <v>69</v>
      </c>
      <c r="X3284" t="s">
        <v>70</v>
      </c>
      <c r="Y3284" t="s">
        <v>71</v>
      </c>
      <c r="Z3284" t="s">
        <v>72</v>
      </c>
      <c r="AA3284">
        <v>8.8000000000000007</v>
      </c>
      <c r="AB3284" t="s">
        <v>73</v>
      </c>
      <c r="AC3284" t="s">
        <v>74</v>
      </c>
      <c r="AD3284" t="s">
        <v>66</v>
      </c>
      <c r="AE3284" t="s">
        <v>75</v>
      </c>
      <c r="AF3284" t="s">
        <v>76</v>
      </c>
      <c r="AG3284" t="s">
        <v>1629</v>
      </c>
      <c r="AH3284" t="s">
        <v>78</v>
      </c>
      <c r="AI3284" t="s">
        <v>105</v>
      </c>
      <c r="AJ3284" t="s">
        <v>12478</v>
      </c>
      <c r="AK3284" t="s">
        <v>12477</v>
      </c>
      <c r="AL3284" t="s">
        <v>80</v>
      </c>
      <c r="AM3284" t="s">
        <v>81</v>
      </c>
      <c r="AN3284" t="s">
        <v>82</v>
      </c>
      <c r="AO3284" t="s">
        <v>83</v>
      </c>
      <c r="AP3284" t="s">
        <v>83</v>
      </c>
      <c r="AQ3284" t="s">
        <v>107</v>
      </c>
      <c r="AR3284" t="s">
        <v>85</v>
      </c>
      <c r="AS3284" t="s">
        <v>98</v>
      </c>
      <c r="AT3284" t="s">
        <v>74</v>
      </c>
      <c r="AU3284" t="s">
        <v>74</v>
      </c>
      <c r="AV3284" t="s">
        <v>65</v>
      </c>
      <c r="AW3284" t="s">
        <v>109</v>
      </c>
      <c r="AX3284" t="s">
        <v>88</v>
      </c>
      <c r="AY3284" t="s">
        <v>89</v>
      </c>
      <c r="AZ3284" t="s">
        <v>83</v>
      </c>
      <c r="BA3284" t="s">
        <v>83</v>
      </c>
      <c r="BB3284" t="s">
        <v>1630</v>
      </c>
      <c r="BC3284">
        <v>1381.963894544454</v>
      </c>
      <c r="BD3284">
        <v>1042.4229711972871</v>
      </c>
      <c r="BE3284">
        <v>944.58512729976803</v>
      </c>
      <c r="BF3284">
        <v>1368.9478249970609</v>
      </c>
      <c r="BG3284" t="s">
        <v>130</v>
      </c>
      <c r="BH3284" t="s">
        <v>63</v>
      </c>
    </row>
    <row r="3285" spans="1:60" x14ac:dyDescent="0.2">
      <c r="A3285" t="s">
        <v>12078</v>
      </c>
      <c r="B3285">
        <v>2498000</v>
      </c>
      <c r="C3285" s="2">
        <v>43150</v>
      </c>
      <c r="D3285">
        <v>2</v>
      </c>
      <c r="E3285">
        <v>78</v>
      </c>
      <c r="G3285">
        <v>32025.641025641031</v>
      </c>
      <c r="H3285" t="s">
        <v>12079</v>
      </c>
      <c r="I3285">
        <v>3278</v>
      </c>
      <c r="J3285" t="s">
        <v>12080</v>
      </c>
      <c r="K3285" t="s">
        <v>774</v>
      </c>
      <c r="L3285" t="s">
        <v>365</v>
      </c>
      <c r="M3285" t="s">
        <v>66</v>
      </c>
      <c r="N3285" t="s">
        <v>66</v>
      </c>
      <c r="O3285">
        <v>8000</v>
      </c>
      <c r="P3285" t="s">
        <v>67</v>
      </c>
      <c r="Q3285" t="s">
        <v>775</v>
      </c>
      <c r="R3285">
        <v>984888</v>
      </c>
      <c r="S3285">
        <v>576362.39</v>
      </c>
      <c r="T3285">
        <v>6225112.4000000004</v>
      </c>
      <c r="U3285">
        <v>56.164890509999999</v>
      </c>
      <c r="V3285">
        <v>10.229664079999999</v>
      </c>
      <c r="W3285" t="s">
        <v>340</v>
      </c>
      <c r="X3285" t="s">
        <v>122</v>
      </c>
      <c r="Y3285" t="s">
        <v>123</v>
      </c>
      <c r="Z3285" t="s">
        <v>72</v>
      </c>
      <c r="AA3285">
        <v>5.4</v>
      </c>
      <c r="AB3285" t="s">
        <v>124</v>
      </c>
      <c r="AC3285" t="s">
        <v>74</v>
      </c>
      <c r="AD3285" t="s">
        <v>74</v>
      </c>
      <c r="AE3285" t="s">
        <v>75</v>
      </c>
      <c r="AF3285" t="s">
        <v>76</v>
      </c>
      <c r="AG3285" t="s">
        <v>231</v>
      </c>
      <c r="AH3285" t="s">
        <v>126</v>
      </c>
      <c r="AI3285" t="s">
        <v>79</v>
      </c>
      <c r="AJ3285" t="s">
        <v>12476</v>
      </c>
      <c r="AK3285" t="s">
        <v>12477</v>
      </c>
      <c r="AL3285" t="s">
        <v>80</v>
      </c>
      <c r="AM3285" t="s">
        <v>81</v>
      </c>
      <c r="AN3285" t="s">
        <v>199</v>
      </c>
      <c r="AO3285" t="s">
        <v>83</v>
      </c>
      <c r="AP3285" t="s">
        <v>83</v>
      </c>
      <c r="AQ3285" t="s">
        <v>107</v>
      </c>
      <c r="AR3285" t="s">
        <v>85</v>
      </c>
      <c r="AS3285" t="s">
        <v>427</v>
      </c>
      <c r="AT3285" t="s">
        <v>74</v>
      </c>
      <c r="AU3285" t="s">
        <v>74</v>
      </c>
      <c r="AV3285" t="s">
        <v>66</v>
      </c>
      <c r="AW3285" t="s">
        <v>421</v>
      </c>
      <c r="AX3285" t="s">
        <v>421</v>
      </c>
      <c r="AY3285" t="s">
        <v>89</v>
      </c>
      <c r="AZ3285" t="s">
        <v>83</v>
      </c>
      <c r="BA3285" t="s">
        <v>90</v>
      </c>
      <c r="BB3285" t="s">
        <v>776</v>
      </c>
      <c r="BC3285">
        <v>1650.6971425482</v>
      </c>
      <c r="BD3285">
        <v>2244.271775448784</v>
      </c>
      <c r="BE3285">
        <v>1690.622770963558</v>
      </c>
      <c r="BF3285">
        <v>432.49368492876681</v>
      </c>
      <c r="BG3285" t="s">
        <v>777</v>
      </c>
      <c r="BH3285" t="s">
        <v>131</v>
      </c>
    </row>
    <row r="3286" spans="1:60" x14ac:dyDescent="0.2">
      <c r="A3286" t="s">
        <v>12081</v>
      </c>
      <c r="B3286">
        <v>1450000</v>
      </c>
      <c r="C3286" s="2">
        <v>43150</v>
      </c>
      <c r="D3286">
        <v>1</v>
      </c>
      <c r="E3286">
        <v>46</v>
      </c>
      <c r="F3286">
        <v>-2</v>
      </c>
      <c r="G3286">
        <v>31521.73913043478</v>
      </c>
      <c r="H3286" t="s">
        <v>12082</v>
      </c>
      <c r="I3286">
        <v>3279</v>
      </c>
      <c r="J3286" t="s">
        <v>12083</v>
      </c>
      <c r="K3286" t="s">
        <v>458</v>
      </c>
      <c r="L3286" t="s">
        <v>1095</v>
      </c>
      <c r="M3286" t="s">
        <v>65</v>
      </c>
      <c r="N3286" t="s">
        <v>12084</v>
      </c>
      <c r="O3286">
        <v>8000</v>
      </c>
      <c r="P3286" t="s">
        <v>67</v>
      </c>
      <c r="Q3286" t="s">
        <v>1097</v>
      </c>
      <c r="R3286">
        <v>529236</v>
      </c>
      <c r="S3286">
        <v>573843.62</v>
      </c>
      <c r="T3286">
        <v>6225086.5</v>
      </c>
      <c r="U3286">
        <v>56.165054609999999</v>
      </c>
      <c r="V3286">
        <v>10.18910713</v>
      </c>
      <c r="W3286" t="s">
        <v>507</v>
      </c>
      <c r="X3286" t="s">
        <v>462</v>
      </c>
      <c r="Y3286" t="s">
        <v>71</v>
      </c>
      <c r="Z3286" t="s">
        <v>72</v>
      </c>
      <c r="AA3286">
        <v>44.5</v>
      </c>
      <c r="AB3286" t="s">
        <v>463</v>
      </c>
      <c r="AC3286" t="s">
        <v>103</v>
      </c>
      <c r="AD3286" t="s">
        <v>66</v>
      </c>
      <c r="AE3286" t="s">
        <v>75</v>
      </c>
      <c r="AF3286" t="s">
        <v>76</v>
      </c>
      <c r="AG3286" t="s">
        <v>491</v>
      </c>
      <c r="AH3286" t="s">
        <v>78</v>
      </c>
      <c r="AI3286" t="s">
        <v>79</v>
      </c>
      <c r="AJ3286" t="s">
        <v>12478</v>
      </c>
      <c r="AK3286" t="s">
        <v>12477</v>
      </c>
      <c r="AL3286" t="s">
        <v>80</v>
      </c>
      <c r="AM3286" t="s">
        <v>81</v>
      </c>
      <c r="AN3286" t="s">
        <v>701</v>
      </c>
      <c r="AO3286" t="s">
        <v>83</v>
      </c>
      <c r="AP3286" t="s">
        <v>83</v>
      </c>
      <c r="AQ3286" t="s">
        <v>107</v>
      </c>
      <c r="AR3286" t="s">
        <v>85</v>
      </c>
      <c r="AS3286" t="s">
        <v>97</v>
      </c>
      <c r="AT3286" t="s">
        <v>74</v>
      </c>
      <c r="AU3286" t="s">
        <v>74</v>
      </c>
      <c r="AV3286" t="s">
        <v>74</v>
      </c>
      <c r="AW3286" t="s">
        <v>87</v>
      </c>
      <c r="AX3286" t="s">
        <v>88</v>
      </c>
      <c r="AY3286" t="s">
        <v>89</v>
      </c>
      <c r="AZ3286" t="s">
        <v>83</v>
      </c>
      <c r="BA3286" t="s">
        <v>90</v>
      </c>
      <c r="BB3286" t="s">
        <v>1098</v>
      </c>
      <c r="BC3286">
        <v>1983.9807789167351</v>
      </c>
      <c r="BD3286">
        <v>1903.70872526996</v>
      </c>
      <c r="BE3286">
        <v>1420.073015924321</v>
      </c>
      <c r="BF3286">
        <v>1694.587292644334</v>
      </c>
      <c r="BG3286" t="s">
        <v>182</v>
      </c>
      <c r="BH3286" t="s">
        <v>113</v>
      </c>
    </row>
    <row r="3287" spans="1:60" x14ac:dyDescent="0.2">
      <c r="A3287" t="s">
        <v>12085</v>
      </c>
      <c r="B3287">
        <v>1930000</v>
      </c>
      <c r="C3287" s="2">
        <v>43149</v>
      </c>
      <c r="D3287">
        <v>2</v>
      </c>
      <c r="E3287">
        <v>58</v>
      </c>
      <c r="F3287">
        <v>-3</v>
      </c>
      <c r="G3287">
        <v>33275.862068965507</v>
      </c>
      <c r="H3287" t="s">
        <v>12086</v>
      </c>
      <c r="I3287">
        <v>3280</v>
      </c>
      <c r="J3287" t="s">
        <v>12087</v>
      </c>
      <c r="K3287" t="s">
        <v>1209</v>
      </c>
      <c r="L3287" t="s">
        <v>1095</v>
      </c>
      <c r="M3287" t="s">
        <v>163</v>
      </c>
      <c r="N3287" t="s">
        <v>207</v>
      </c>
      <c r="O3287">
        <v>8000</v>
      </c>
      <c r="P3287" t="s">
        <v>67</v>
      </c>
      <c r="Q3287" t="s">
        <v>1210</v>
      </c>
      <c r="R3287">
        <v>273223</v>
      </c>
      <c r="S3287">
        <v>573452.43999999994</v>
      </c>
      <c r="T3287">
        <v>6222446.5</v>
      </c>
      <c r="U3287">
        <v>56.141400429999997</v>
      </c>
      <c r="V3287">
        <v>10.1820811</v>
      </c>
      <c r="W3287" t="s">
        <v>209</v>
      </c>
      <c r="X3287" t="s">
        <v>210</v>
      </c>
      <c r="Y3287" t="s">
        <v>151</v>
      </c>
      <c r="Z3287" t="s">
        <v>72</v>
      </c>
      <c r="AA3287">
        <v>17.7</v>
      </c>
      <c r="AB3287" t="s">
        <v>152</v>
      </c>
      <c r="AC3287" t="s">
        <v>103</v>
      </c>
      <c r="AD3287" t="s">
        <v>66</v>
      </c>
      <c r="AE3287" t="s">
        <v>75</v>
      </c>
      <c r="AF3287" t="s">
        <v>76</v>
      </c>
      <c r="AG3287" t="s">
        <v>2051</v>
      </c>
      <c r="AH3287" t="s">
        <v>212</v>
      </c>
      <c r="AI3287" t="s">
        <v>79</v>
      </c>
      <c r="AJ3287" t="s">
        <v>12476</v>
      </c>
      <c r="AK3287" t="s">
        <v>12477</v>
      </c>
      <c r="AL3287" t="s">
        <v>80</v>
      </c>
      <c r="AM3287" t="s">
        <v>81</v>
      </c>
      <c r="AN3287" t="s">
        <v>720</v>
      </c>
      <c r="AO3287" t="s">
        <v>319</v>
      </c>
      <c r="AP3287" t="s">
        <v>83</v>
      </c>
      <c r="AQ3287" t="s">
        <v>107</v>
      </c>
      <c r="AR3287" t="s">
        <v>85</v>
      </c>
      <c r="AS3287" t="s">
        <v>65</v>
      </c>
      <c r="AT3287" t="s">
        <v>74</v>
      </c>
      <c r="AU3287" t="s">
        <v>74</v>
      </c>
      <c r="AV3287" t="s">
        <v>66</v>
      </c>
      <c r="AW3287" t="s">
        <v>109</v>
      </c>
      <c r="AX3287" t="s">
        <v>110</v>
      </c>
      <c r="AY3287" t="s">
        <v>89</v>
      </c>
      <c r="AZ3287" t="s">
        <v>83</v>
      </c>
      <c r="BA3287" t="s">
        <v>90</v>
      </c>
      <c r="BB3287" t="s">
        <v>1211</v>
      </c>
      <c r="BC3287">
        <v>2334.7294468623968</v>
      </c>
      <c r="BD3287">
        <v>1716.0372075847861</v>
      </c>
      <c r="BE3287">
        <v>2290.8227377058029</v>
      </c>
      <c r="BF3287">
        <v>1809.9045105639491</v>
      </c>
      <c r="BG3287" t="s">
        <v>112</v>
      </c>
      <c r="BH3287" t="s">
        <v>210</v>
      </c>
    </row>
    <row r="3288" spans="1:60" x14ac:dyDescent="0.2">
      <c r="A3288" t="s">
        <v>12088</v>
      </c>
      <c r="B3288">
        <v>3000000</v>
      </c>
      <c r="C3288" s="2">
        <v>43149</v>
      </c>
      <c r="D3288">
        <v>3</v>
      </c>
      <c r="E3288">
        <v>76</v>
      </c>
      <c r="G3288">
        <v>39473.684210526313</v>
      </c>
      <c r="H3288" t="s">
        <v>12089</v>
      </c>
      <c r="I3288">
        <v>3281</v>
      </c>
      <c r="J3288" t="s">
        <v>12090</v>
      </c>
      <c r="K3288" t="s">
        <v>329</v>
      </c>
      <c r="L3288" t="s">
        <v>265</v>
      </c>
      <c r="M3288" t="s">
        <v>74</v>
      </c>
      <c r="N3288" t="s">
        <v>207</v>
      </c>
      <c r="O3288">
        <v>8000</v>
      </c>
      <c r="P3288" t="s">
        <v>67</v>
      </c>
      <c r="Q3288" t="s">
        <v>330</v>
      </c>
      <c r="R3288">
        <v>996487</v>
      </c>
      <c r="S3288">
        <v>574378.72875745804</v>
      </c>
      <c r="T3288">
        <v>6223585.1871703798</v>
      </c>
      <c r="U3288">
        <v>56.151485510000001</v>
      </c>
      <c r="V3288">
        <v>10.19730234</v>
      </c>
      <c r="W3288" t="s">
        <v>149</v>
      </c>
      <c r="X3288" t="s">
        <v>70</v>
      </c>
      <c r="Y3288" t="s">
        <v>123</v>
      </c>
      <c r="Z3288" t="s">
        <v>72</v>
      </c>
      <c r="AA3288">
        <v>13.6</v>
      </c>
      <c r="AB3288" t="s">
        <v>241</v>
      </c>
      <c r="AC3288" t="s">
        <v>74</v>
      </c>
      <c r="AD3288" t="s">
        <v>74</v>
      </c>
      <c r="AE3288" t="s">
        <v>75</v>
      </c>
      <c r="AF3288" t="s">
        <v>76</v>
      </c>
      <c r="AG3288" t="s">
        <v>331</v>
      </c>
      <c r="AH3288" t="s">
        <v>78</v>
      </c>
      <c r="AI3288" t="s">
        <v>79</v>
      </c>
      <c r="AJ3288" t="s">
        <v>12478</v>
      </c>
      <c r="AK3288" t="s">
        <v>12477</v>
      </c>
      <c r="AL3288" t="s">
        <v>80</v>
      </c>
      <c r="AM3288" t="s">
        <v>81</v>
      </c>
      <c r="AN3288" t="s">
        <v>127</v>
      </c>
      <c r="AO3288" t="s">
        <v>83</v>
      </c>
      <c r="AP3288" t="s">
        <v>83</v>
      </c>
      <c r="AQ3288" t="s">
        <v>107</v>
      </c>
      <c r="AR3288" t="s">
        <v>85</v>
      </c>
      <c r="AS3288" t="s">
        <v>108</v>
      </c>
      <c r="AT3288" t="s">
        <v>74</v>
      </c>
      <c r="AU3288" t="s">
        <v>74</v>
      </c>
      <c r="AV3288" t="s">
        <v>65</v>
      </c>
      <c r="AW3288" t="s">
        <v>109</v>
      </c>
      <c r="AX3288" t="s">
        <v>332</v>
      </c>
      <c r="AY3288" t="s">
        <v>89</v>
      </c>
      <c r="AZ3288" t="s">
        <v>83</v>
      </c>
      <c r="BA3288" t="s">
        <v>83</v>
      </c>
      <c r="BB3288" t="s">
        <v>333</v>
      </c>
      <c r="BC3288">
        <v>1000.647984346861</v>
      </c>
      <c r="BD3288">
        <v>474.79242202946938</v>
      </c>
      <c r="BE3288">
        <v>825.42833500105894</v>
      </c>
      <c r="BF3288">
        <v>1051.4954029741771</v>
      </c>
      <c r="BG3288" t="s">
        <v>130</v>
      </c>
      <c r="BH3288" t="s">
        <v>245</v>
      </c>
    </row>
    <row r="3289" spans="1:60" x14ac:dyDescent="0.2">
      <c r="A3289" t="s">
        <v>12091</v>
      </c>
      <c r="B3289">
        <v>3400000</v>
      </c>
      <c r="C3289" s="2">
        <v>43146</v>
      </c>
      <c r="D3289">
        <v>4</v>
      </c>
      <c r="E3289">
        <v>100</v>
      </c>
      <c r="F3289">
        <v>-3</v>
      </c>
      <c r="G3289">
        <v>34000</v>
      </c>
      <c r="H3289" t="s">
        <v>12092</v>
      </c>
      <c r="I3289">
        <v>3282</v>
      </c>
      <c r="J3289" t="s">
        <v>12093</v>
      </c>
      <c r="K3289" t="s">
        <v>1271</v>
      </c>
      <c r="L3289" t="s">
        <v>108</v>
      </c>
      <c r="M3289" t="s">
        <v>74</v>
      </c>
      <c r="O3289">
        <v>8000</v>
      </c>
      <c r="P3289" t="s">
        <v>67</v>
      </c>
      <c r="Q3289" t="s">
        <v>6721</v>
      </c>
      <c r="R3289">
        <v>72538</v>
      </c>
      <c r="S3289">
        <v>574204</v>
      </c>
      <c r="T3289">
        <v>6222966</v>
      </c>
      <c r="U3289">
        <v>56.145950710000001</v>
      </c>
      <c r="V3289">
        <v>10.19431782</v>
      </c>
      <c r="W3289" t="s">
        <v>315</v>
      </c>
      <c r="X3289" t="s">
        <v>150</v>
      </c>
      <c r="Y3289" t="s">
        <v>151</v>
      </c>
      <c r="Z3289" t="s">
        <v>72</v>
      </c>
      <c r="AA3289">
        <v>13.7</v>
      </c>
      <c r="AB3289" t="s">
        <v>316</v>
      </c>
      <c r="AC3289" t="s">
        <v>103</v>
      </c>
      <c r="AD3289" t="s">
        <v>66</v>
      </c>
      <c r="AE3289" t="s">
        <v>75</v>
      </c>
      <c r="AF3289" t="s">
        <v>76</v>
      </c>
      <c r="AG3289" t="s">
        <v>472</v>
      </c>
      <c r="AH3289" t="s">
        <v>78</v>
      </c>
      <c r="AI3289" t="s">
        <v>105</v>
      </c>
      <c r="AJ3289" t="s">
        <v>12478</v>
      </c>
      <c r="AK3289" t="s">
        <v>12477</v>
      </c>
      <c r="AL3289" t="s">
        <v>80</v>
      </c>
      <c r="AM3289" t="s">
        <v>81</v>
      </c>
      <c r="AN3289" t="s">
        <v>666</v>
      </c>
      <c r="AO3289" t="s">
        <v>1467</v>
      </c>
      <c r="AP3289" t="s">
        <v>83</v>
      </c>
      <c r="AQ3289" t="s">
        <v>107</v>
      </c>
      <c r="AR3289" t="s">
        <v>85</v>
      </c>
      <c r="AS3289" t="s">
        <v>119</v>
      </c>
      <c r="AT3289" t="s">
        <v>74</v>
      </c>
      <c r="AU3289" t="s">
        <v>74</v>
      </c>
      <c r="AV3289" t="s">
        <v>119</v>
      </c>
      <c r="AW3289" t="s">
        <v>109</v>
      </c>
      <c r="AX3289" t="s">
        <v>169</v>
      </c>
      <c r="AY3289" t="s">
        <v>89</v>
      </c>
      <c r="AZ3289" t="s">
        <v>83</v>
      </c>
      <c r="BA3289" t="s">
        <v>90</v>
      </c>
      <c r="BB3289" t="s">
        <v>6722</v>
      </c>
      <c r="BC3289">
        <v>1422.451316577849</v>
      </c>
      <c r="BD3289">
        <v>804.37706419717369</v>
      </c>
      <c r="BE3289">
        <v>1427.4777635785799</v>
      </c>
      <c r="BF3289">
        <v>1176.602391241099</v>
      </c>
      <c r="BG3289" t="s">
        <v>182</v>
      </c>
      <c r="BH3289" t="s">
        <v>157</v>
      </c>
    </row>
    <row r="3290" spans="1:60" x14ac:dyDescent="0.2">
      <c r="A3290" t="s">
        <v>12094</v>
      </c>
      <c r="B3290">
        <v>2645000</v>
      </c>
      <c r="C3290" s="2">
        <v>43145</v>
      </c>
      <c r="D3290">
        <v>3</v>
      </c>
      <c r="E3290">
        <v>86</v>
      </c>
      <c r="G3290">
        <v>30755.81395348837</v>
      </c>
      <c r="H3290" t="s">
        <v>12095</v>
      </c>
      <c r="I3290">
        <v>3283</v>
      </c>
      <c r="J3290" t="s">
        <v>12096</v>
      </c>
      <c r="K3290" t="s">
        <v>487</v>
      </c>
      <c r="L3290" t="s">
        <v>2343</v>
      </c>
      <c r="M3290" t="s">
        <v>74</v>
      </c>
      <c r="N3290" t="s">
        <v>99</v>
      </c>
      <c r="O3290">
        <v>8000</v>
      </c>
      <c r="P3290" t="s">
        <v>67</v>
      </c>
      <c r="Q3290" t="s">
        <v>2344</v>
      </c>
      <c r="R3290">
        <v>536100</v>
      </c>
      <c r="S3290">
        <v>574281.31000000006</v>
      </c>
      <c r="T3290">
        <v>6225608.5</v>
      </c>
      <c r="U3290">
        <v>56.169675609999999</v>
      </c>
      <c r="V3290">
        <v>10.19629932</v>
      </c>
      <c r="W3290" t="s">
        <v>490</v>
      </c>
      <c r="X3290" t="s">
        <v>462</v>
      </c>
      <c r="Y3290" t="s">
        <v>71</v>
      </c>
      <c r="Z3290" t="s">
        <v>72</v>
      </c>
      <c r="AA3290">
        <v>50.6</v>
      </c>
      <c r="AB3290" t="s">
        <v>463</v>
      </c>
      <c r="AC3290" t="s">
        <v>74</v>
      </c>
      <c r="AD3290" t="s">
        <v>98</v>
      </c>
      <c r="AE3290" t="s">
        <v>75</v>
      </c>
      <c r="AF3290" t="s">
        <v>76</v>
      </c>
      <c r="AG3290" t="s">
        <v>1024</v>
      </c>
      <c r="AH3290" t="s">
        <v>78</v>
      </c>
      <c r="AI3290" t="s">
        <v>79</v>
      </c>
      <c r="AJ3290" t="s">
        <v>12478</v>
      </c>
      <c r="AK3290" t="s">
        <v>12477</v>
      </c>
      <c r="AL3290" t="s">
        <v>80</v>
      </c>
      <c r="AM3290" t="s">
        <v>81</v>
      </c>
      <c r="AN3290" t="s">
        <v>890</v>
      </c>
      <c r="AO3290" t="s">
        <v>1032</v>
      </c>
      <c r="AP3290" t="s">
        <v>83</v>
      </c>
      <c r="AQ3290" t="s">
        <v>107</v>
      </c>
      <c r="AR3290" t="s">
        <v>85</v>
      </c>
      <c r="AS3290" t="s">
        <v>98</v>
      </c>
      <c r="AT3290" t="s">
        <v>74</v>
      </c>
      <c r="AU3290" t="s">
        <v>74</v>
      </c>
      <c r="AV3290" t="s">
        <v>65</v>
      </c>
      <c r="AW3290" t="s">
        <v>109</v>
      </c>
      <c r="AX3290" t="s">
        <v>110</v>
      </c>
      <c r="AY3290" t="s">
        <v>89</v>
      </c>
      <c r="AZ3290" t="s">
        <v>83</v>
      </c>
      <c r="BA3290" t="s">
        <v>90</v>
      </c>
      <c r="BB3290" t="s">
        <v>2345</v>
      </c>
      <c r="BC3290">
        <v>2102.7377806164682</v>
      </c>
      <c r="BD3290">
        <v>2217.2412567053238</v>
      </c>
      <c r="BE3290">
        <v>1568.1544371838741</v>
      </c>
      <c r="BF3290">
        <v>1470.078889594645</v>
      </c>
      <c r="BG3290" t="s">
        <v>112</v>
      </c>
      <c r="BH3290" t="s">
        <v>113</v>
      </c>
    </row>
    <row r="3291" spans="1:60" x14ac:dyDescent="0.2">
      <c r="A3291" t="s">
        <v>12097</v>
      </c>
      <c r="B3291">
        <v>2449000</v>
      </c>
      <c r="C3291" s="2">
        <v>43145</v>
      </c>
      <c r="D3291">
        <v>2</v>
      </c>
      <c r="E3291">
        <v>53</v>
      </c>
      <c r="F3291">
        <v>-2</v>
      </c>
      <c r="G3291">
        <v>46207.547169811318</v>
      </c>
      <c r="H3291" t="s">
        <v>12098</v>
      </c>
      <c r="I3291">
        <v>3284</v>
      </c>
      <c r="J3291" t="s">
        <v>12099</v>
      </c>
      <c r="K3291" t="s">
        <v>725</v>
      </c>
      <c r="L3291" t="s">
        <v>6883</v>
      </c>
      <c r="M3291" t="s">
        <v>163</v>
      </c>
      <c r="O3291">
        <v>8000</v>
      </c>
      <c r="P3291" t="s">
        <v>67</v>
      </c>
      <c r="Q3291" t="s">
        <v>1421</v>
      </c>
      <c r="R3291">
        <v>498403</v>
      </c>
      <c r="S3291">
        <v>574569.06999999995</v>
      </c>
      <c r="T3291">
        <v>6224593.5</v>
      </c>
      <c r="U3291">
        <v>56.160513209999998</v>
      </c>
      <c r="V3291">
        <v>10.200648040000001</v>
      </c>
      <c r="W3291" t="s">
        <v>69</v>
      </c>
      <c r="X3291" t="s">
        <v>462</v>
      </c>
      <c r="Y3291" t="s">
        <v>123</v>
      </c>
      <c r="Z3291" t="s">
        <v>72</v>
      </c>
      <c r="AA3291">
        <v>10.4</v>
      </c>
      <c r="AB3291" t="s">
        <v>196</v>
      </c>
      <c r="AC3291" t="s">
        <v>74</v>
      </c>
      <c r="AD3291" t="s">
        <v>74</v>
      </c>
      <c r="AE3291" t="s">
        <v>75</v>
      </c>
      <c r="AF3291" t="s">
        <v>76</v>
      </c>
      <c r="AG3291" t="s">
        <v>9370</v>
      </c>
      <c r="AH3291" t="s">
        <v>126</v>
      </c>
      <c r="AI3291" t="s">
        <v>79</v>
      </c>
      <c r="AJ3291" t="s">
        <v>12476</v>
      </c>
      <c r="AK3291" t="s">
        <v>12477</v>
      </c>
      <c r="AL3291" t="s">
        <v>80</v>
      </c>
      <c r="AM3291" t="s">
        <v>81</v>
      </c>
      <c r="AN3291" t="s">
        <v>154</v>
      </c>
      <c r="AO3291" t="s">
        <v>377</v>
      </c>
      <c r="AP3291" t="s">
        <v>83</v>
      </c>
      <c r="AQ3291" t="s">
        <v>84</v>
      </c>
      <c r="AR3291" t="s">
        <v>85</v>
      </c>
      <c r="AS3291" t="s">
        <v>66</v>
      </c>
      <c r="AT3291" t="s">
        <v>74</v>
      </c>
      <c r="AU3291" t="s">
        <v>74</v>
      </c>
      <c r="AV3291" t="s">
        <v>66</v>
      </c>
      <c r="AW3291" t="s">
        <v>109</v>
      </c>
      <c r="AX3291" t="s">
        <v>110</v>
      </c>
      <c r="AY3291" t="s">
        <v>89</v>
      </c>
      <c r="AZ3291" t="s">
        <v>83</v>
      </c>
      <c r="BA3291" t="s">
        <v>90</v>
      </c>
      <c r="BB3291" t="s">
        <v>12100</v>
      </c>
      <c r="BC3291">
        <v>1116.9334408839691</v>
      </c>
      <c r="BD3291">
        <v>1162.7726549718591</v>
      </c>
      <c r="BE3291">
        <v>552.8840807782359</v>
      </c>
      <c r="BF3291">
        <v>860.0365802697504</v>
      </c>
      <c r="BG3291" t="s">
        <v>112</v>
      </c>
      <c r="BH3291" t="s">
        <v>201</v>
      </c>
    </row>
    <row r="3292" spans="1:60" x14ac:dyDescent="0.2">
      <c r="A3292" t="s">
        <v>12101</v>
      </c>
      <c r="B3292">
        <v>2595000</v>
      </c>
      <c r="C3292" s="2">
        <v>43145</v>
      </c>
      <c r="D3292">
        <v>2</v>
      </c>
      <c r="E3292">
        <v>74</v>
      </c>
      <c r="G3292">
        <v>35067.567567567567</v>
      </c>
      <c r="H3292" t="s">
        <v>12102</v>
      </c>
      <c r="I3292">
        <v>3285</v>
      </c>
      <c r="J3292" t="s">
        <v>12103</v>
      </c>
      <c r="K3292" t="s">
        <v>450</v>
      </c>
      <c r="L3292" t="s">
        <v>97</v>
      </c>
      <c r="M3292" t="s">
        <v>74</v>
      </c>
      <c r="N3292" t="s">
        <v>147</v>
      </c>
      <c r="O3292">
        <v>8000</v>
      </c>
      <c r="P3292" t="s">
        <v>67</v>
      </c>
      <c r="Q3292" t="s">
        <v>3152</v>
      </c>
      <c r="R3292">
        <v>483384</v>
      </c>
      <c r="S3292">
        <v>574142.62</v>
      </c>
      <c r="T3292">
        <v>6222442</v>
      </c>
      <c r="U3292">
        <v>56.14125327</v>
      </c>
      <c r="V3292">
        <v>10.193184309999999</v>
      </c>
      <c r="W3292" t="s">
        <v>315</v>
      </c>
      <c r="X3292" t="s">
        <v>150</v>
      </c>
      <c r="Y3292" t="s">
        <v>151</v>
      </c>
      <c r="Z3292" t="s">
        <v>72</v>
      </c>
      <c r="AA3292">
        <v>17.2</v>
      </c>
      <c r="AB3292" t="s">
        <v>316</v>
      </c>
      <c r="AC3292" t="s">
        <v>103</v>
      </c>
      <c r="AD3292" t="s">
        <v>74</v>
      </c>
      <c r="AE3292" t="s">
        <v>75</v>
      </c>
      <c r="AF3292" t="s">
        <v>76</v>
      </c>
      <c r="AG3292" t="s">
        <v>1531</v>
      </c>
      <c r="AH3292" t="s">
        <v>212</v>
      </c>
      <c r="AI3292" t="s">
        <v>79</v>
      </c>
      <c r="AJ3292" t="s">
        <v>12476</v>
      </c>
      <c r="AK3292" t="s">
        <v>12477</v>
      </c>
      <c r="AL3292" t="s">
        <v>80</v>
      </c>
      <c r="AM3292" t="s">
        <v>81</v>
      </c>
      <c r="AN3292" t="s">
        <v>318</v>
      </c>
      <c r="AO3292" t="s">
        <v>83</v>
      </c>
      <c r="AP3292" t="s">
        <v>83</v>
      </c>
      <c r="AQ3292" t="s">
        <v>107</v>
      </c>
      <c r="AR3292" t="s">
        <v>85</v>
      </c>
      <c r="AS3292" t="s">
        <v>98</v>
      </c>
      <c r="AT3292" t="s">
        <v>74</v>
      </c>
      <c r="AU3292" t="s">
        <v>74</v>
      </c>
      <c r="AV3292" t="s">
        <v>66</v>
      </c>
      <c r="AW3292" t="s">
        <v>109</v>
      </c>
      <c r="AX3292" t="s">
        <v>110</v>
      </c>
      <c r="AY3292" t="s">
        <v>89</v>
      </c>
      <c r="AZ3292" t="s">
        <v>83</v>
      </c>
      <c r="BA3292" t="s">
        <v>90</v>
      </c>
      <c r="BB3292" t="s">
        <v>1362</v>
      </c>
      <c r="BC3292">
        <v>1821.586139535533</v>
      </c>
      <c r="BD3292">
        <v>1234.1655221898579</v>
      </c>
      <c r="BE3292">
        <v>1920.0475857267711</v>
      </c>
      <c r="BF3292">
        <v>1164.233532116644</v>
      </c>
      <c r="BG3292" t="s">
        <v>182</v>
      </c>
      <c r="BH3292" t="s">
        <v>210</v>
      </c>
    </row>
    <row r="3293" spans="1:60" x14ac:dyDescent="0.2">
      <c r="A3293" t="s">
        <v>12104</v>
      </c>
      <c r="B3293">
        <v>2595000</v>
      </c>
      <c r="C3293" s="2">
        <v>43145</v>
      </c>
      <c r="D3293">
        <v>3</v>
      </c>
      <c r="E3293">
        <v>75</v>
      </c>
      <c r="G3293">
        <v>34600</v>
      </c>
      <c r="H3293" t="s">
        <v>12105</v>
      </c>
      <c r="I3293">
        <v>3286</v>
      </c>
      <c r="J3293" t="s">
        <v>12106</v>
      </c>
      <c r="K3293" t="s">
        <v>1160</v>
      </c>
      <c r="L3293" t="s">
        <v>1945</v>
      </c>
      <c r="M3293" t="s">
        <v>163</v>
      </c>
      <c r="N3293" t="s">
        <v>147</v>
      </c>
      <c r="O3293">
        <v>8000</v>
      </c>
      <c r="P3293" t="s">
        <v>67</v>
      </c>
      <c r="Q3293" t="s">
        <v>1635</v>
      </c>
      <c r="R3293">
        <v>989865</v>
      </c>
      <c r="S3293">
        <v>575219.87</v>
      </c>
      <c r="T3293">
        <v>6224945.0999999996</v>
      </c>
      <c r="U3293">
        <v>56.163569320000001</v>
      </c>
      <c r="V3293">
        <v>10.211223439999999</v>
      </c>
      <c r="W3293" t="s">
        <v>177</v>
      </c>
      <c r="X3293" t="s">
        <v>122</v>
      </c>
      <c r="Y3293" t="s">
        <v>123</v>
      </c>
      <c r="Z3293" t="s">
        <v>72</v>
      </c>
      <c r="AA3293">
        <v>10</v>
      </c>
      <c r="AB3293" t="s">
        <v>124</v>
      </c>
      <c r="AC3293" t="s">
        <v>74</v>
      </c>
      <c r="AD3293" t="s">
        <v>74</v>
      </c>
      <c r="AE3293" t="s">
        <v>75</v>
      </c>
      <c r="AF3293" t="s">
        <v>76</v>
      </c>
      <c r="AG3293" t="s">
        <v>1946</v>
      </c>
      <c r="AH3293" t="s">
        <v>126</v>
      </c>
      <c r="AI3293" t="s">
        <v>79</v>
      </c>
      <c r="AJ3293" t="s">
        <v>12476</v>
      </c>
      <c r="AK3293" t="s">
        <v>12477</v>
      </c>
      <c r="AL3293" t="s">
        <v>80</v>
      </c>
      <c r="AM3293" t="s">
        <v>81</v>
      </c>
      <c r="AN3293" t="s">
        <v>830</v>
      </c>
      <c r="AO3293" t="s">
        <v>83</v>
      </c>
      <c r="AP3293" t="s">
        <v>83</v>
      </c>
      <c r="AQ3293" t="s">
        <v>107</v>
      </c>
      <c r="AR3293" t="s">
        <v>85</v>
      </c>
      <c r="AS3293" t="s">
        <v>119</v>
      </c>
      <c r="AT3293" t="s">
        <v>74</v>
      </c>
      <c r="AU3293" t="s">
        <v>74</v>
      </c>
      <c r="AV3293" t="s">
        <v>65</v>
      </c>
      <c r="AW3293" t="s">
        <v>109</v>
      </c>
      <c r="AX3293" t="s">
        <v>88</v>
      </c>
      <c r="AY3293" t="s">
        <v>89</v>
      </c>
      <c r="AZ3293" t="s">
        <v>83</v>
      </c>
      <c r="BA3293" t="s">
        <v>83</v>
      </c>
      <c r="BB3293" t="s">
        <v>1637</v>
      </c>
      <c r="BC3293">
        <v>1152.3001102207879</v>
      </c>
      <c r="BD3293">
        <v>1531.0321724334981</v>
      </c>
      <c r="BE3293">
        <v>806.26999855001225</v>
      </c>
      <c r="BF3293">
        <v>345.251467059231</v>
      </c>
      <c r="BG3293" t="s">
        <v>244</v>
      </c>
      <c r="BH3293" t="s">
        <v>171</v>
      </c>
    </row>
    <row r="3294" spans="1:60" x14ac:dyDescent="0.2">
      <c r="A3294" t="s">
        <v>12107</v>
      </c>
      <c r="B3294">
        <v>1675000</v>
      </c>
      <c r="C3294" s="2">
        <v>43145</v>
      </c>
      <c r="D3294">
        <v>2</v>
      </c>
      <c r="E3294">
        <v>49</v>
      </c>
      <c r="F3294">
        <v>-3</v>
      </c>
      <c r="G3294">
        <v>34183.673469387752</v>
      </c>
      <c r="H3294" t="s">
        <v>12108</v>
      </c>
      <c r="I3294">
        <v>3287</v>
      </c>
      <c r="J3294" t="s">
        <v>12109</v>
      </c>
      <c r="K3294" t="s">
        <v>382</v>
      </c>
      <c r="L3294" t="s">
        <v>944</v>
      </c>
      <c r="M3294" t="s">
        <v>119</v>
      </c>
      <c r="N3294" t="s">
        <v>12110</v>
      </c>
      <c r="O3294">
        <v>8000</v>
      </c>
      <c r="P3294" t="s">
        <v>67</v>
      </c>
      <c r="Q3294" t="s">
        <v>3478</v>
      </c>
      <c r="R3294">
        <v>23413</v>
      </c>
      <c r="S3294">
        <v>574599.93999999994</v>
      </c>
      <c r="T3294">
        <v>6223460</v>
      </c>
      <c r="U3294">
        <v>56.150326450000001</v>
      </c>
      <c r="V3294">
        <v>10.200827309999999</v>
      </c>
      <c r="W3294" t="s">
        <v>149</v>
      </c>
      <c r="X3294" t="s">
        <v>70</v>
      </c>
      <c r="Y3294" t="s">
        <v>123</v>
      </c>
      <c r="Z3294" t="s">
        <v>72</v>
      </c>
      <c r="AA3294">
        <v>15.4</v>
      </c>
      <c r="AB3294" t="s">
        <v>241</v>
      </c>
      <c r="AC3294" t="s">
        <v>103</v>
      </c>
      <c r="AD3294" t="s">
        <v>74</v>
      </c>
      <c r="AE3294" t="s">
        <v>75</v>
      </c>
      <c r="AF3294" t="s">
        <v>76</v>
      </c>
      <c r="AG3294" t="s">
        <v>3479</v>
      </c>
      <c r="AH3294" t="s">
        <v>78</v>
      </c>
      <c r="AI3294" t="s">
        <v>79</v>
      </c>
      <c r="AJ3294" t="s">
        <v>12476</v>
      </c>
      <c r="AK3294" t="s">
        <v>12477</v>
      </c>
      <c r="AL3294" t="s">
        <v>80</v>
      </c>
      <c r="AM3294" t="s">
        <v>81</v>
      </c>
      <c r="AN3294" t="s">
        <v>3108</v>
      </c>
      <c r="AO3294" t="s">
        <v>222</v>
      </c>
      <c r="AP3294" t="s">
        <v>83</v>
      </c>
      <c r="AQ3294" t="s">
        <v>107</v>
      </c>
      <c r="AR3294" t="s">
        <v>85</v>
      </c>
      <c r="AS3294" t="s">
        <v>108</v>
      </c>
      <c r="AT3294" t="s">
        <v>74</v>
      </c>
      <c r="AU3294" t="s">
        <v>74</v>
      </c>
      <c r="AV3294" t="s">
        <v>66</v>
      </c>
      <c r="AW3294" t="s">
        <v>109</v>
      </c>
      <c r="AX3294" t="s">
        <v>88</v>
      </c>
      <c r="AY3294" t="s">
        <v>89</v>
      </c>
      <c r="AZ3294" t="s">
        <v>83</v>
      </c>
      <c r="BA3294" t="s">
        <v>90</v>
      </c>
      <c r="BB3294" t="s">
        <v>3480</v>
      </c>
      <c r="BC3294">
        <v>829.68133113190504</v>
      </c>
      <c r="BD3294">
        <v>237.84565595859149</v>
      </c>
      <c r="BE3294">
        <v>804.44139285014091</v>
      </c>
      <c r="BF3294">
        <v>822.64741301982508</v>
      </c>
      <c r="BG3294" t="s">
        <v>112</v>
      </c>
      <c r="BH3294" t="s">
        <v>245</v>
      </c>
    </row>
    <row r="3295" spans="1:60" x14ac:dyDescent="0.2">
      <c r="A3295" t="s">
        <v>12111</v>
      </c>
      <c r="B3295">
        <v>2595000</v>
      </c>
      <c r="C3295" s="2">
        <v>43144</v>
      </c>
      <c r="D3295">
        <v>2</v>
      </c>
      <c r="E3295">
        <v>66</v>
      </c>
      <c r="G3295">
        <v>39318.181818181823</v>
      </c>
      <c r="H3295" t="s">
        <v>12112</v>
      </c>
      <c r="I3295">
        <v>3288</v>
      </c>
      <c r="J3295" t="s">
        <v>12113</v>
      </c>
      <c r="K3295" t="s">
        <v>480</v>
      </c>
      <c r="L3295" t="s">
        <v>427</v>
      </c>
      <c r="M3295" t="s">
        <v>74</v>
      </c>
      <c r="N3295" t="s">
        <v>147</v>
      </c>
      <c r="O3295">
        <v>8000</v>
      </c>
      <c r="P3295" t="s">
        <v>67</v>
      </c>
      <c r="Q3295" t="s">
        <v>481</v>
      </c>
      <c r="R3295">
        <v>470622</v>
      </c>
      <c r="S3295">
        <v>574931.81000000006</v>
      </c>
      <c r="T3295">
        <v>6222710.5</v>
      </c>
      <c r="U3295">
        <v>56.14354187</v>
      </c>
      <c r="V3295">
        <v>10.205957189999999</v>
      </c>
      <c r="W3295" t="s">
        <v>315</v>
      </c>
      <c r="X3295" t="s">
        <v>275</v>
      </c>
      <c r="Y3295" t="s">
        <v>151</v>
      </c>
      <c r="Z3295" t="s">
        <v>72</v>
      </c>
      <c r="AA3295">
        <v>13.9</v>
      </c>
      <c r="AB3295" t="s">
        <v>316</v>
      </c>
      <c r="AC3295" t="s">
        <v>103</v>
      </c>
      <c r="AD3295" t="s">
        <v>66</v>
      </c>
      <c r="AE3295" t="s">
        <v>75</v>
      </c>
      <c r="AF3295" t="s">
        <v>76</v>
      </c>
      <c r="AG3295" t="s">
        <v>482</v>
      </c>
      <c r="AH3295" t="s">
        <v>78</v>
      </c>
      <c r="AI3295" t="s">
        <v>79</v>
      </c>
      <c r="AJ3295" t="s">
        <v>12476</v>
      </c>
      <c r="AK3295" t="s">
        <v>12477</v>
      </c>
      <c r="AL3295" t="s">
        <v>80</v>
      </c>
      <c r="AM3295" t="s">
        <v>81</v>
      </c>
      <c r="AN3295" t="s">
        <v>445</v>
      </c>
      <c r="AO3295" t="s">
        <v>83</v>
      </c>
      <c r="AP3295" t="s">
        <v>83</v>
      </c>
      <c r="AQ3295" t="s">
        <v>107</v>
      </c>
      <c r="AR3295" t="s">
        <v>85</v>
      </c>
      <c r="AS3295" t="s">
        <v>65</v>
      </c>
      <c r="AT3295" t="s">
        <v>74</v>
      </c>
      <c r="AU3295" t="s">
        <v>74</v>
      </c>
      <c r="AV3295" t="s">
        <v>66</v>
      </c>
      <c r="AW3295" t="s">
        <v>109</v>
      </c>
      <c r="AX3295" t="s">
        <v>223</v>
      </c>
      <c r="AY3295" t="s">
        <v>89</v>
      </c>
      <c r="AZ3295" t="s">
        <v>83</v>
      </c>
      <c r="BA3295" t="s">
        <v>90</v>
      </c>
      <c r="BB3295" t="s">
        <v>483</v>
      </c>
      <c r="BC3295">
        <v>1170.661234987029</v>
      </c>
      <c r="BD3295">
        <v>757.68718130974969</v>
      </c>
      <c r="BE3295">
        <v>1476.836952223395</v>
      </c>
      <c r="BF3295">
        <v>512.84853760055796</v>
      </c>
      <c r="BG3295" t="s">
        <v>182</v>
      </c>
      <c r="BH3295" t="s">
        <v>157</v>
      </c>
    </row>
    <row r="3296" spans="1:60" x14ac:dyDescent="0.2">
      <c r="A3296" t="s">
        <v>12114</v>
      </c>
      <c r="B3296">
        <v>2798000</v>
      </c>
      <c r="C3296" s="2">
        <v>43143</v>
      </c>
      <c r="D3296">
        <v>2</v>
      </c>
      <c r="E3296">
        <v>66</v>
      </c>
      <c r="G3296">
        <v>42393.939393939392</v>
      </c>
      <c r="H3296" t="s">
        <v>12115</v>
      </c>
      <c r="I3296">
        <v>3289</v>
      </c>
      <c r="J3296" t="s">
        <v>12116</v>
      </c>
      <c r="K3296" t="s">
        <v>988</v>
      </c>
      <c r="L3296" t="s">
        <v>789</v>
      </c>
      <c r="M3296" t="s">
        <v>98</v>
      </c>
      <c r="N3296" t="s">
        <v>99</v>
      </c>
      <c r="O3296">
        <v>8000</v>
      </c>
      <c r="P3296" t="s">
        <v>67</v>
      </c>
      <c r="Q3296" t="s">
        <v>2076</v>
      </c>
      <c r="R3296">
        <v>306970</v>
      </c>
      <c r="S3296">
        <v>575381.37</v>
      </c>
      <c r="T3296">
        <v>6224660</v>
      </c>
      <c r="U3296">
        <v>56.160982850000003</v>
      </c>
      <c r="V3296">
        <v>10.21374256</v>
      </c>
      <c r="W3296" t="s">
        <v>177</v>
      </c>
      <c r="X3296" t="s">
        <v>122</v>
      </c>
      <c r="Y3296" t="s">
        <v>123</v>
      </c>
      <c r="Z3296" t="s">
        <v>72</v>
      </c>
      <c r="AA3296">
        <v>4.0999999999999996</v>
      </c>
      <c r="AB3296" t="s">
        <v>124</v>
      </c>
      <c r="AC3296" t="s">
        <v>103</v>
      </c>
      <c r="AD3296" t="s">
        <v>74</v>
      </c>
      <c r="AE3296" t="s">
        <v>75</v>
      </c>
      <c r="AF3296" t="s">
        <v>76</v>
      </c>
      <c r="AG3296" t="s">
        <v>709</v>
      </c>
      <c r="AH3296" t="s">
        <v>126</v>
      </c>
      <c r="AI3296" t="s">
        <v>105</v>
      </c>
      <c r="AJ3296" t="s">
        <v>12478</v>
      </c>
      <c r="AK3296" t="s">
        <v>12477</v>
      </c>
      <c r="AL3296" t="s">
        <v>80</v>
      </c>
      <c r="AM3296" t="s">
        <v>81</v>
      </c>
      <c r="AN3296" t="s">
        <v>700</v>
      </c>
      <c r="AO3296" t="s">
        <v>298</v>
      </c>
      <c r="AP3296" t="s">
        <v>83</v>
      </c>
      <c r="AQ3296" t="s">
        <v>107</v>
      </c>
      <c r="AR3296" t="s">
        <v>85</v>
      </c>
      <c r="AS3296" t="s">
        <v>98</v>
      </c>
      <c r="AT3296" t="s">
        <v>74</v>
      </c>
      <c r="AU3296" t="s">
        <v>74</v>
      </c>
      <c r="AV3296" t="s">
        <v>66</v>
      </c>
      <c r="AW3296" t="s">
        <v>109</v>
      </c>
      <c r="AX3296" t="s">
        <v>110</v>
      </c>
      <c r="AY3296" t="s">
        <v>89</v>
      </c>
      <c r="AZ3296" t="s">
        <v>83</v>
      </c>
      <c r="BA3296" t="s">
        <v>90</v>
      </c>
      <c r="BB3296" t="s">
        <v>2077</v>
      </c>
      <c r="BC3296">
        <v>859.23797070745206</v>
      </c>
      <c r="BD3296">
        <v>1314.7040829789571</v>
      </c>
      <c r="BE3296">
        <v>643.12918023793134</v>
      </c>
      <c r="BF3296">
        <v>100.21585477983579</v>
      </c>
      <c r="BG3296" t="s">
        <v>182</v>
      </c>
      <c r="BH3296" t="s">
        <v>171</v>
      </c>
    </row>
    <row r="3297" spans="1:60" x14ac:dyDescent="0.2">
      <c r="A3297" t="s">
        <v>12117</v>
      </c>
      <c r="B3297">
        <v>4350000</v>
      </c>
      <c r="C3297" s="2">
        <v>43142</v>
      </c>
      <c r="D3297">
        <v>2</v>
      </c>
      <c r="E3297">
        <v>113</v>
      </c>
      <c r="G3297">
        <v>38495.575221238942</v>
      </c>
      <c r="H3297" t="s">
        <v>12118</v>
      </c>
      <c r="I3297">
        <v>3290</v>
      </c>
      <c r="J3297" t="s">
        <v>12119</v>
      </c>
      <c r="K3297" t="s">
        <v>2131</v>
      </c>
      <c r="L3297" t="s">
        <v>119</v>
      </c>
      <c r="M3297" t="s">
        <v>98</v>
      </c>
      <c r="N3297" t="s">
        <v>65</v>
      </c>
      <c r="O3297">
        <v>8000</v>
      </c>
      <c r="P3297" t="s">
        <v>67</v>
      </c>
      <c r="Q3297" t="s">
        <v>2132</v>
      </c>
      <c r="R3297">
        <v>989932</v>
      </c>
      <c r="S3297">
        <v>576170.40975730203</v>
      </c>
      <c r="T3297">
        <v>6225271.4162153499</v>
      </c>
      <c r="U3297">
        <v>56.166349599999997</v>
      </c>
      <c r="V3297">
        <v>10.226618950000001</v>
      </c>
      <c r="W3297" t="s">
        <v>340</v>
      </c>
      <c r="X3297" t="s">
        <v>122</v>
      </c>
      <c r="Y3297" t="s">
        <v>123</v>
      </c>
      <c r="Z3297" t="s">
        <v>72</v>
      </c>
      <c r="AA3297">
        <v>-4</v>
      </c>
      <c r="AB3297" t="s">
        <v>124</v>
      </c>
      <c r="AC3297" t="s">
        <v>74</v>
      </c>
      <c r="AD3297" t="s">
        <v>66</v>
      </c>
      <c r="AE3297" t="s">
        <v>75</v>
      </c>
      <c r="AF3297" t="s">
        <v>76</v>
      </c>
      <c r="AG3297" t="s">
        <v>197</v>
      </c>
      <c r="AH3297" t="s">
        <v>126</v>
      </c>
      <c r="AI3297" t="s">
        <v>79</v>
      </c>
      <c r="AJ3297" t="s">
        <v>12476</v>
      </c>
      <c r="AK3297" t="s">
        <v>12477</v>
      </c>
      <c r="AL3297" t="s">
        <v>80</v>
      </c>
      <c r="AM3297" t="s">
        <v>81</v>
      </c>
      <c r="AN3297" t="s">
        <v>82</v>
      </c>
      <c r="AO3297" t="s">
        <v>529</v>
      </c>
      <c r="AP3297" t="s">
        <v>83</v>
      </c>
      <c r="AQ3297" t="s">
        <v>107</v>
      </c>
      <c r="AR3297" t="s">
        <v>85</v>
      </c>
      <c r="AS3297" t="s">
        <v>229</v>
      </c>
      <c r="AT3297" t="s">
        <v>74</v>
      </c>
      <c r="AU3297" t="s">
        <v>74</v>
      </c>
      <c r="AV3297" t="s">
        <v>66</v>
      </c>
      <c r="AW3297" t="s">
        <v>87</v>
      </c>
      <c r="AX3297" t="s">
        <v>88</v>
      </c>
      <c r="AY3297" t="s">
        <v>89</v>
      </c>
      <c r="AZ3297" t="s">
        <v>83</v>
      </c>
      <c r="BA3297" t="s">
        <v>83</v>
      </c>
      <c r="BB3297" t="s">
        <v>2133</v>
      </c>
      <c r="BC3297">
        <v>1679.196082041959</v>
      </c>
      <c r="BD3297">
        <v>2245.1647333942128</v>
      </c>
      <c r="BE3297">
        <v>1634.7239160792419</v>
      </c>
      <c r="BF3297">
        <v>255.4941395894796</v>
      </c>
      <c r="BG3297" t="s">
        <v>244</v>
      </c>
      <c r="BH3297" t="s">
        <v>131</v>
      </c>
    </row>
    <row r="3298" spans="1:60" x14ac:dyDescent="0.2">
      <c r="A3298" t="s">
        <v>12120</v>
      </c>
      <c r="B3298">
        <v>5100000</v>
      </c>
      <c r="C3298" s="2">
        <v>43142</v>
      </c>
      <c r="D3298">
        <v>4</v>
      </c>
      <c r="E3298">
        <v>118</v>
      </c>
      <c r="G3298">
        <v>43220.338983050853</v>
      </c>
      <c r="H3298" t="s">
        <v>12121</v>
      </c>
      <c r="I3298">
        <v>3291</v>
      </c>
      <c r="J3298" t="s">
        <v>12122</v>
      </c>
      <c r="K3298" t="s">
        <v>329</v>
      </c>
      <c r="L3298" t="s">
        <v>146</v>
      </c>
      <c r="M3298" t="s">
        <v>119</v>
      </c>
      <c r="N3298" t="s">
        <v>147</v>
      </c>
      <c r="O3298">
        <v>8000</v>
      </c>
      <c r="P3298" t="s">
        <v>67</v>
      </c>
      <c r="Q3298" t="s">
        <v>330</v>
      </c>
      <c r="R3298">
        <v>996487</v>
      </c>
      <c r="S3298">
        <v>574358.70871741802</v>
      </c>
      <c r="T3298">
        <v>6223593.8671877403</v>
      </c>
      <c r="U3298">
        <v>56.151566610000003</v>
      </c>
      <c r="V3298">
        <v>10.196982569999999</v>
      </c>
      <c r="W3298" t="s">
        <v>149</v>
      </c>
      <c r="X3298" t="s">
        <v>70</v>
      </c>
      <c r="Y3298" t="s">
        <v>123</v>
      </c>
      <c r="Z3298" t="s">
        <v>72</v>
      </c>
      <c r="AA3298">
        <v>13.6</v>
      </c>
      <c r="AB3298" t="s">
        <v>241</v>
      </c>
      <c r="AC3298" t="s">
        <v>74</v>
      </c>
      <c r="AD3298" t="s">
        <v>74</v>
      </c>
      <c r="AE3298" t="s">
        <v>75</v>
      </c>
      <c r="AF3298" t="s">
        <v>76</v>
      </c>
      <c r="AG3298" t="s">
        <v>1393</v>
      </c>
      <c r="AH3298" t="s">
        <v>78</v>
      </c>
      <c r="AI3298" t="s">
        <v>79</v>
      </c>
      <c r="AJ3298" t="s">
        <v>12476</v>
      </c>
      <c r="AK3298" t="s">
        <v>12477</v>
      </c>
      <c r="AL3298" t="s">
        <v>80</v>
      </c>
      <c r="AM3298" t="s">
        <v>81</v>
      </c>
      <c r="AN3298" t="s">
        <v>127</v>
      </c>
      <c r="AO3298" t="s">
        <v>83</v>
      </c>
      <c r="AP3298" t="s">
        <v>83</v>
      </c>
      <c r="AQ3298" t="s">
        <v>107</v>
      </c>
      <c r="AR3298" t="s">
        <v>85</v>
      </c>
      <c r="AS3298" t="s">
        <v>108</v>
      </c>
      <c r="AT3298" t="s">
        <v>74</v>
      </c>
      <c r="AU3298" t="s">
        <v>74</v>
      </c>
      <c r="AV3298" t="s">
        <v>119</v>
      </c>
      <c r="AW3298" t="s">
        <v>109</v>
      </c>
      <c r="AX3298" t="s">
        <v>332</v>
      </c>
      <c r="AY3298" t="s">
        <v>89</v>
      </c>
      <c r="AZ3298" t="s">
        <v>83</v>
      </c>
      <c r="BA3298" t="s">
        <v>83</v>
      </c>
      <c r="BB3298" t="s">
        <v>5472</v>
      </c>
      <c r="BC3298">
        <v>1018.364317740712</v>
      </c>
      <c r="BD3298">
        <v>496.35021331447263</v>
      </c>
      <c r="BE3298">
        <v>833.01965167178673</v>
      </c>
      <c r="BF3298">
        <v>1067.7414134775161</v>
      </c>
      <c r="BG3298" t="s">
        <v>130</v>
      </c>
      <c r="BH3298" t="s">
        <v>245</v>
      </c>
    </row>
    <row r="3299" spans="1:60" x14ac:dyDescent="0.2">
      <c r="A3299" t="s">
        <v>12123</v>
      </c>
      <c r="B3299">
        <v>2550000</v>
      </c>
      <c r="C3299" s="2">
        <v>43142</v>
      </c>
      <c r="D3299">
        <v>2</v>
      </c>
      <c r="E3299">
        <v>63</v>
      </c>
      <c r="G3299">
        <v>40476.190476190473</v>
      </c>
      <c r="H3299" t="s">
        <v>12124</v>
      </c>
      <c r="I3299">
        <v>3292</v>
      </c>
      <c r="J3299" t="s">
        <v>12125</v>
      </c>
      <c r="K3299" t="s">
        <v>2131</v>
      </c>
      <c r="L3299" t="s">
        <v>229</v>
      </c>
      <c r="M3299" t="s">
        <v>98</v>
      </c>
      <c r="N3299" t="s">
        <v>74</v>
      </c>
      <c r="O3299">
        <v>8000</v>
      </c>
      <c r="P3299" t="s">
        <v>67</v>
      </c>
      <c r="Q3299" t="s">
        <v>2132</v>
      </c>
      <c r="R3299">
        <v>989932</v>
      </c>
      <c r="S3299">
        <v>576154.37934779399</v>
      </c>
      <c r="T3299">
        <v>6225293.7825489203</v>
      </c>
      <c r="U3299">
        <v>56.166553069999999</v>
      </c>
      <c r="V3299">
        <v>10.22636728</v>
      </c>
      <c r="W3299" t="s">
        <v>340</v>
      </c>
      <c r="X3299" t="s">
        <v>122</v>
      </c>
      <c r="Y3299" t="s">
        <v>123</v>
      </c>
      <c r="Z3299" t="s">
        <v>72</v>
      </c>
      <c r="AA3299">
        <v>-4</v>
      </c>
      <c r="AB3299" t="s">
        <v>124</v>
      </c>
      <c r="AC3299" t="s">
        <v>74</v>
      </c>
      <c r="AD3299" t="s">
        <v>66</v>
      </c>
      <c r="AE3299" t="s">
        <v>75</v>
      </c>
      <c r="AF3299" t="s">
        <v>76</v>
      </c>
      <c r="AG3299" t="s">
        <v>866</v>
      </c>
      <c r="AH3299" t="s">
        <v>126</v>
      </c>
      <c r="AI3299" t="s">
        <v>105</v>
      </c>
      <c r="AJ3299" t="s">
        <v>12478</v>
      </c>
      <c r="AK3299" t="s">
        <v>12477</v>
      </c>
      <c r="AL3299" t="s">
        <v>80</v>
      </c>
      <c r="AM3299" t="s">
        <v>81</v>
      </c>
      <c r="AN3299" t="s">
        <v>82</v>
      </c>
      <c r="AO3299" t="s">
        <v>529</v>
      </c>
      <c r="AP3299" t="s">
        <v>83</v>
      </c>
      <c r="AQ3299" t="s">
        <v>107</v>
      </c>
      <c r="AR3299" t="s">
        <v>85</v>
      </c>
      <c r="AS3299" t="s">
        <v>229</v>
      </c>
      <c r="AT3299" t="s">
        <v>74</v>
      </c>
      <c r="AU3299" t="s">
        <v>74</v>
      </c>
      <c r="AV3299" t="s">
        <v>66</v>
      </c>
      <c r="AW3299" t="s">
        <v>87</v>
      </c>
      <c r="AX3299" t="s">
        <v>88</v>
      </c>
      <c r="AY3299" t="s">
        <v>89</v>
      </c>
      <c r="AZ3299" t="s">
        <v>83</v>
      </c>
      <c r="BA3299" t="s">
        <v>83</v>
      </c>
      <c r="BB3299" t="s">
        <v>2133</v>
      </c>
      <c r="BC3299">
        <v>1691.2383713758891</v>
      </c>
      <c r="BD3299">
        <v>2253.8685625189901</v>
      </c>
      <c r="BE3299">
        <v>1637.817943636006</v>
      </c>
      <c r="BF3299">
        <v>233.5388775335432</v>
      </c>
      <c r="BG3299" t="s">
        <v>244</v>
      </c>
      <c r="BH3299" t="s">
        <v>131</v>
      </c>
    </row>
    <row r="3300" spans="1:60" x14ac:dyDescent="0.2">
      <c r="A3300" t="s">
        <v>12126</v>
      </c>
      <c r="B3300">
        <v>2000000</v>
      </c>
      <c r="C3300" s="2">
        <v>43142</v>
      </c>
      <c r="D3300">
        <v>2</v>
      </c>
      <c r="E3300">
        <v>55</v>
      </c>
      <c r="G3300">
        <v>36363.63636363636</v>
      </c>
      <c r="H3300" t="s">
        <v>12127</v>
      </c>
      <c r="I3300">
        <v>3293</v>
      </c>
      <c r="J3300" t="s">
        <v>12128</v>
      </c>
      <c r="K3300" t="s">
        <v>337</v>
      </c>
      <c r="L3300" t="s">
        <v>12129</v>
      </c>
      <c r="M3300" t="s">
        <v>163</v>
      </c>
      <c r="O3300">
        <v>8000</v>
      </c>
      <c r="P3300" t="s">
        <v>67</v>
      </c>
      <c r="Q3300" t="s">
        <v>339</v>
      </c>
      <c r="R3300">
        <v>989931</v>
      </c>
      <c r="S3300">
        <v>576206.84155669902</v>
      </c>
      <c r="T3300">
        <v>6225320.1076506004</v>
      </c>
      <c r="U3300">
        <v>56.166781159999999</v>
      </c>
      <c r="V3300">
        <v>10.22721943</v>
      </c>
      <c r="W3300" t="s">
        <v>340</v>
      </c>
      <c r="X3300" t="s">
        <v>122</v>
      </c>
      <c r="Y3300" t="s">
        <v>123</v>
      </c>
      <c r="Z3300" t="s">
        <v>72</v>
      </c>
      <c r="AA3300">
        <v>-4</v>
      </c>
      <c r="AB3300" t="s">
        <v>124</v>
      </c>
      <c r="AC3300" t="s">
        <v>74</v>
      </c>
      <c r="AD3300" t="s">
        <v>74</v>
      </c>
      <c r="AE3300" t="s">
        <v>75</v>
      </c>
      <c r="AF3300" t="s">
        <v>76</v>
      </c>
      <c r="AG3300" t="s">
        <v>341</v>
      </c>
      <c r="AH3300" t="s">
        <v>126</v>
      </c>
      <c r="AI3300" t="s">
        <v>79</v>
      </c>
      <c r="AJ3300" t="s">
        <v>12478</v>
      </c>
      <c r="AK3300" t="s">
        <v>12477</v>
      </c>
      <c r="AL3300" t="s">
        <v>80</v>
      </c>
      <c r="AM3300" t="s">
        <v>81</v>
      </c>
      <c r="AN3300" t="s">
        <v>82</v>
      </c>
      <c r="AO3300" t="s">
        <v>83</v>
      </c>
      <c r="AP3300" t="s">
        <v>83</v>
      </c>
      <c r="AQ3300" t="s">
        <v>107</v>
      </c>
      <c r="AR3300" t="s">
        <v>85</v>
      </c>
      <c r="AS3300" t="s">
        <v>229</v>
      </c>
      <c r="AT3300" t="s">
        <v>74</v>
      </c>
      <c r="AU3300" t="s">
        <v>74</v>
      </c>
      <c r="AV3300" t="s">
        <v>66</v>
      </c>
      <c r="AW3300" t="s">
        <v>87</v>
      </c>
      <c r="AX3300" t="s">
        <v>88</v>
      </c>
      <c r="AY3300" t="s">
        <v>89</v>
      </c>
      <c r="AZ3300" t="s">
        <v>83</v>
      </c>
      <c r="BA3300" t="s">
        <v>90</v>
      </c>
      <c r="BB3300" t="s">
        <v>342</v>
      </c>
      <c r="BC3300">
        <v>1739.415170902957</v>
      </c>
      <c r="BD3300">
        <v>2305.9341013837002</v>
      </c>
      <c r="BE3300">
        <v>1694.277246250489</v>
      </c>
      <c r="BF3300">
        <v>279.98429773512771</v>
      </c>
      <c r="BG3300" t="s">
        <v>343</v>
      </c>
      <c r="BH3300" t="s">
        <v>131</v>
      </c>
    </row>
    <row r="3301" spans="1:60" x14ac:dyDescent="0.2">
      <c r="A3301" t="s">
        <v>12130</v>
      </c>
      <c r="B3301">
        <v>3350000</v>
      </c>
      <c r="C3301" s="2">
        <v>43142</v>
      </c>
      <c r="D3301">
        <v>3</v>
      </c>
      <c r="E3301">
        <v>76</v>
      </c>
      <c r="G3301">
        <v>44078.947368421053</v>
      </c>
      <c r="H3301" t="s">
        <v>12131</v>
      </c>
      <c r="I3301">
        <v>3294</v>
      </c>
      <c r="J3301" t="s">
        <v>12132</v>
      </c>
      <c r="K3301" t="s">
        <v>329</v>
      </c>
      <c r="L3301" t="s">
        <v>97</v>
      </c>
      <c r="M3301" t="s">
        <v>65</v>
      </c>
      <c r="N3301" t="s">
        <v>207</v>
      </c>
      <c r="O3301">
        <v>8000</v>
      </c>
      <c r="P3301" t="s">
        <v>67</v>
      </c>
      <c r="Q3301" t="s">
        <v>330</v>
      </c>
      <c r="R3301">
        <v>996487</v>
      </c>
      <c r="S3301">
        <v>574352.40870481799</v>
      </c>
      <c r="T3301">
        <v>6223558.3071166202</v>
      </c>
      <c r="U3301">
        <v>56.151248160000002</v>
      </c>
      <c r="V3301">
        <v>10.196871249999999</v>
      </c>
      <c r="W3301" t="s">
        <v>149</v>
      </c>
      <c r="X3301" t="s">
        <v>70</v>
      </c>
      <c r="Y3301" t="s">
        <v>123</v>
      </c>
      <c r="Z3301" t="s">
        <v>72</v>
      </c>
      <c r="AA3301">
        <v>12.9</v>
      </c>
      <c r="AB3301" t="s">
        <v>241</v>
      </c>
      <c r="AC3301" t="s">
        <v>74</v>
      </c>
      <c r="AD3301" t="s">
        <v>74</v>
      </c>
      <c r="AE3301" t="s">
        <v>75</v>
      </c>
      <c r="AF3301" t="s">
        <v>76</v>
      </c>
      <c r="AG3301" t="s">
        <v>401</v>
      </c>
      <c r="AH3301" t="s">
        <v>78</v>
      </c>
      <c r="AI3301" t="s">
        <v>79</v>
      </c>
      <c r="AJ3301" t="s">
        <v>12478</v>
      </c>
      <c r="AK3301" t="s">
        <v>12477</v>
      </c>
      <c r="AL3301" t="s">
        <v>80</v>
      </c>
      <c r="AM3301" t="s">
        <v>81</v>
      </c>
      <c r="AN3301" t="s">
        <v>127</v>
      </c>
      <c r="AO3301" t="s">
        <v>83</v>
      </c>
      <c r="AP3301" t="s">
        <v>83</v>
      </c>
      <c r="AQ3301" t="s">
        <v>107</v>
      </c>
      <c r="AR3301" t="s">
        <v>85</v>
      </c>
      <c r="AS3301" t="s">
        <v>108</v>
      </c>
      <c r="AT3301" t="s">
        <v>74</v>
      </c>
      <c r="AU3301" t="s">
        <v>74</v>
      </c>
      <c r="AV3301" t="s">
        <v>65</v>
      </c>
      <c r="AW3301" t="s">
        <v>109</v>
      </c>
      <c r="AX3301" t="s">
        <v>332</v>
      </c>
      <c r="AY3301" t="s">
        <v>89</v>
      </c>
      <c r="AZ3301" t="s">
        <v>83</v>
      </c>
      <c r="BA3301" t="s">
        <v>83</v>
      </c>
      <c r="BB3301" t="s">
        <v>2403</v>
      </c>
      <c r="BC3301">
        <v>1032.303190883787</v>
      </c>
      <c r="BD3301">
        <v>494.29380324106279</v>
      </c>
      <c r="BE3301">
        <v>863.00527103039587</v>
      </c>
      <c r="BF3301">
        <v>1081.9322601128461</v>
      </c>
      <c r="BG3301" t="s">
        <v>130</v>
      </c>
      <c r="BH3301" t="s">
        <v>245</v>
      </c>
    </row>
    <row r="3302" spans="1:60" x14ac:dyDescent="0.2">
      <c r="A3302" t="s">
        <v>12133</v>
      </c>
      <c r="B3302">
        <v>3450000</v>
      </c>
      <c r="C3302" s="2">
        <v>43140</v>
      </c>
      <c r="D3302">
        <v>4</v>
      </c>
      <c r="E3302">
        <v>105</v>
      </c>
      <c r="F3302">
        <v>-4</v>
      </c>
      <c r="G3302">
        <v>32857.142857142862</v>
      </c>
      <c r="H3302" t="s">
        <v>12134</v>
      </c>
      <c r="I3302">
        <v>3295</v>
      </c>
      <c r="J3302" t="s">
        <v>12135</v>
      </c>
      <c r="K3302" t="s">
        <v>355</v>
      </c>
      <c r="L3302" t="s">
        <v>726</v>
      </c>
      <c r="M3302" t="s">
        <v>65</v>
      </c>
      <c r="O3302">
        <v>8000</v>
      </c>
      <c r="P3302" t="s">
        <v>67</v>
      </c>
      <c r="Q3302" t="s">
        <v>3131</v>
      </c>
      <c r="R3302">
        <v>148348</v>
      </c>
      <c r="S3302">
        <v>574679.06999999995</v>
      </c>
      <c r="T3302">
        <v>6224407.5</v>
      </c>
      <c r="U3302">
        <v>56.158825210000003</v>
      </c>
      <c r="V3302">
        <v>10.20236654</v>
      </c>
      <c r="W3302" t="s">
        <v>69</v>
      </c>
      <c r="X3302" t="s">
        <v>70</v>
      </c>
      <c r="Y3302" t="s">
        <v>123</v>
      </c>
      <c r="Z3302" t="s">
        <v>72</v>
      </c>
      <c r="AA3302">
        <v>3.6</v>
      </c>
      <c r="AB3302" t="s">
        <v>241</v>
      </c>
      <c r="AC3302" t="s">
        <v>103</v>
      </c>
      <c r="AD3302" t="s">
        <v>119</v>
      </c>
      <c r="AE3302" t="s">
        <v>75</v>
      </c>
      <c r="AF3302" t="s">
        <v>76</v>
      </c>
      <c r="AG3302" t="s">
        <v>444</v>
      </c>
      <c r="AH3302" t="s">
        <v>126</v>
      </c>
      <c r="AI3302" t="s">
        <v>79</v>
      </c>
      <c r="AJ3302" t="s">
        <v>12476</v>
      </c>
      <c r="AK3302" t="s">
        <v>12477</v>
      </c>
      <c r="AL3302" t="s">
        <v>80</v>
      </c>
      <c r="AM3302" t="s">
        <v>81</v>
      </c>
      <c r="AN3302" t="s">
        <v>927</v>
      </c>
      <c r="AO3302" t="s">
        <v>83</v>
      </c>
      <c r="AP3302" t="s">
        <v>83</v>
      </c>
      <c r="AQ3302" t="s">
        <v>107</v>
      </c>
      <c r="AR3302" t="s">
        <v>85</v>
      </c>
      <c r="AS3302" t="s">
        <v>65</v>
      </c>
      <c r="AT3302" t="s">
        <v>74</v>
      </c>
      <c r="AU3302" t="s">
        <v>74</v>
      </c>
      <c r="AV3302" t="s">
        <v>119</v>
      </c>
      <c r="AW3302" t="s">
        <v>109</v>
      </c>
      <c r="AX3302" t="s">
        <v>169</v>
      </c>
      <c r="AY3302" t="s">
        <v>89</v>
      </c>
      <c r="AZ3302" t="s">
        <v>83</v>
      </c>
      <c r="BA3302" t="s">
        <v>90</v>
      </c>
      <c r="BB3302" t="s">
        <v>8001</v>
      </c>
      <c r="BC3302">
        <v>909.14063141998952</v>
      </c>
      <c r="BD3302">
        <v>958.54228000270587</v>
      </c>
      <c r="BE3302">
        <v>344.7090296020653</v>
      </c>
      <c r="BF3302">
        <v>715.43986333362523</v>
      </c>
      <c r="BG3302" t="s">
        <v>182</v>
      </c>
      <c r="BH3302" t="s">
        <v>245</v>
      </c>
    </row>
    <row r="3303" spans="1:60" x14ac:dyDescent="0.2">
      <c r="A3303" t="s">
        <v>12136</v>
      </c>
      <c r="B3303">
        <v>2150000</v>
      </c>
      <c r="C3303" s="2">
        <v>43139</v>
      </c>
      <c r="D3303">
        <v>2</v>
      </c>
      <c r="E3303">
        <v>59</v>
      </c>
      <c r="G3303">
        <v>36440.677966101692</v>
      </c>
      <c r="H3303" t="s">
        <v>12137</v>
      </c>
      <c r="I3303">
        <v>3296</v>
      </c>
      <c r="J3303" t="s">
        <v>12138</v>
      </c>
      <c r="K3303" t="s">
        <v>337</v>
      </c>
      <c r="L3303" t="s">
        <v>12139</v>
      </c>
      <c r="M3303" t="s">
        <v>163</v>
      </c>
      <c r="O3303">
        <v>8000</v>
      </c>
      <c r="P3303" t="s">
        <v>67</v>
      </c>
      <c r="Q3303" t="s">
        <v>339</v>
      </c>
      <c r="R3303">
        <v>989931</v>
      </c>
      <c r="S3303">
        <v>576201.39847373404</v>
      </c>
      <c r="T3303">
        <v>6225320.1939296601</v>
      </c>
      <c r="U3303">
        <v>56.1667828</v>
      </c>
      <c r="V3303">
        <v>10.227131829999999</v>
      </c>
      <c r="W3303" t="s">
        <v>340</v>
      </c>
      <c r="X3303" t="s">
        <v>122</v>
      </c>
      <c r="Y3303" t="s">
        <v>123</v>
      </c>
      <c r="Z3303" t="s">
        <v>72</v>
      </c>
      <c r="AA3303">
        <v>-4</v>
      </c>
      <c r="AB3303" t="s">
        <v>124</v>
      </c>
      <c r="AC3303" t="s">
        <v>74</v>
      </c>
      <c r="AD3303" t="s">
        <v>74</v>
      </c>
      <c r="AE3303" t="s">
        <v>75</v>
      </c>
      <c r="AF3303" t="s">
        <v>76</v>
      </c>
      <c r="AG3303" t="s">
        <v>341</v>
      </c>
      <c r="AH3303" t="s">
        <v>126</v>
      </c>
      <c r="AI3303" t="s">
        <v>79</v>
      </c>
      <c r="AJ3303" t="s">
        <v>12478</v>
      </c>
      <c r="AK3303" t="s">
        <v>12477</v>
      </c>
      <c r="AL3303" t="s">
        <v>80</v>
      </c>
      <c r="AM3303" t="s">
        <v>81</v>
      </c>
      <c r="AN3303" t="s">
        <v>82</v>
      </c>
      <c r="AO3303" t="s">
        <v>83</v>
      </c>
      <c r="AP3303" t="s">
        <v>83</v>
      </c>
      <c r="AQ3303" t="s">
        <v>107</v>
      </c>
      <c r="AR3303" t="s">
        <v>85</v>
      </c>
      <c r="AS3303" t="s">
        <v>229</v>
      </c>
      <c r="AT3303" t="s">
        <v>74</v>
      </c>
      <c r="AU3303" t="s">
        <v>74</v>
      </c>
      <c r="AV3303" t="s">
        <v>66</v>
      </c>
      <c r="AW3303" t="s">
        <v>87</v>
      </c>
      <c r="AX3303" t="s">
        <v>88</v>
      </c>
      <c r="AY3303" t="s">
        <v>89</v>
      </c>
      <c r="AZ3303" t="s">
        <v>83</v>
      </c>
      <c r="BA3303" t="s">
        <v>90</v>
      </c>
      <c r="BB3303" t="s">
        <v>342</v>
      </c>
      <c r="BC3303">
        <v>1736.8506716432621</v>
      </c>
      <c r="BD3303">
        <v>2302.7902991333849</v>
      </c>
      <c r="BE3303">
        <v>1690.300259110332</v>
      </c>
      <c r="BF3303">
        <v>274.57297308006781</v>
      </c>
      <c r="BG3303" t="s">
        <v>343</v>
      </c>
      <c r="BH3303" t="s">
        <v>131</v>
      </c>
    </row>
    <row r="3304" spans="1:60" x14ac:dyDescent="0.2">
      <c r="A3304" t="s">
        <v>12140</v>
      </c>
      <c r="B3304">
        <v>3998000</v>
      </c>
      <c r="C3304" s="2">
        <v>43139</v>
      </c>
      <c r="D3304">
        <v>4</v>
      </c>
      <c r="E3304">
        <v>137</v>
      </c>
      <c r="G3304">
        <v>29182.48175182482</v>
      </c>
      <c r="H3304" t="s">
        <v>12141</v>
      </c>
      <c r="I3304">
        <v>3297</v>
      </c>
      <c r="J3304" t="s">
        <v>12142</v>
      </c>
      <c r="K3304" t="s">
        <v>774</v>
      </c>
      <c r="L3304" t="s">
        <v>365</v>
      </c>
      <c r="M3304" t="s">
        <v>66</v>
      </c>
      <c r="N3304" t="s">
        <v>74</v>
      </c>
      <c r="O3304">
        <v>8000</v>
      </c>
      <c r="P3304" t="s">
        <v>67</v>
      </c>
      <c r="Q3304" t="s">
        <v>775</v>
      </c>
      <c r="R3304">
        <v>984888</v>
      </c>
      <c r="S3304">
        <v>576362.39</v>
      </c>
      <c r="T3304">
        <v>6225112.4000000004</v>
      </c>
      <c r="U3304">
        <v>56.164890509999999</v>
      </c>
      <c r="V3304">
        <v>10.229664079999999</v>
      </c>
      <c r="W3304" t="s">
        <v>340</v>
      </c>
      <c r="X3304" t="s">
        <v>122</v>
      </c>
      <c r="Y3304" t="s">
        <v>123</v>
      </c>
      <c r="Z3304" t="s">
        <v>72</v>
      </c>
      <c r="AA3304">
        <v>5.4</v>
      </c>
      <c r="AB3304" t="s">
        <v>124</v>
      </c>
      <c r="AC3304" t="s">
        <v>74</v>
      </c>
      <c r="AD3304" t="s">
        <v>74</v>
      </c>
      <c r="AE3304" t="s">
        <v>75</v>
      </c>
      <c r="AF3304" t="s">
        <v>76</v>
      </c>
      <c r="AG3304" t="s">
        <v>231</v>
      </c>
      <c r="AH3304" t="s">
        <v>126</v>
      </c>
      <c r="AI3304" t="s">
        <v>79</v>
      </c>
      <c r="AJ3304" t="s">
        <v>12476</v>
      </c>
      <c r="AK3304" t="s">
        <v>12477</v>
      </c>
      <c r="AL3304" t="s">
        <v>80</v>
      </c>
      <c r="AM3304" t="s">
        <v>81</v>
      </c>
      <c r="AN3304" t="s">
        <v>199</v>
      </c>
      <c r="AO3304" t="s">
        <v>83</v>
      </c>
      <c r="AP3304" t="s">
        <v>83</v>
      </c>
      <c r="AQ3304" t="s">
        <v>84</v>
      </c>
      <c r="AR3304" t="s">
        <v>85</v>
      </c>
      <c r="AS3304" t="s">
        <v>427</v>
      </c>
      <c r="AT3304" t="s">
        <v>74</v>
      </c>
      <c r="AU3304" t="s">
        <v>74</v>
      </c>
      <c r="AV3304" t="s">
        <v>119</v>
      </c>
      <c r="AW3304" t="s">
        <v>421</v>
      </c>
      <c r="AX3304" t="s">
        <v>421</v>
      </c>
      <c r="AY3304" t="s">
        <v>89</v>
      </c>
      <c r="AZ3304" t="s">
        <v>83</v>
      </c>
      <c r="BA3304" t="s">
        <v>90</v>
      </c>
      <c r="BB3304" t="s">
        <v>776</v>
      </c>
      <c r="BC3304">
        <v>1650.6971425482</v>
      </c>
      <c r="BD3304">
        <v>2244.271775448784</v>
      </c>
      <c r="BE3304">
        <v>1690.622770963558</v>
      </c>
      <c r="BF3304">
        <v>432.49368492876681</v>
      </c>
      <c r="BH3304" t="s">
        <v>131</v>
      </c>
    </row>
    <row r="3305" spans="1:60" x14ac:dyDescent="0.2">
      <c r="A3305" t="s">
        <v>12143</v>
      </c>
      <c r="B3305">
        <v>2495000</v>
      </c>
      <c r="C3305" s="2">
        <v>43138</v>
      </c>
      <c r="D3305">
        <v>3</v>
      </c>
      <c r="E3305">
        <v>75</v>
      </c>
      <c r="G3305">
        <v>33266.666666666657</v>
      </c>
      <c r="H3305" t="s">
        <v>12144</v>
      </c>
      <c r="I3305">
        <v>3298</v>
      </c>
      <c r="J3305" t="s">
        <v>12145</v>
      </c>
      <c r="K3305" t="s">
        <v>458</v>
      </c>
      <c r="L3305" t="s">
        <v>427</v>
      </c>
      <c r="M3305" t="s">
        <v>98</v>
      </c>
      <c r="N3305" t="s">
        <v>12146</v>
      </c>
      <c r="O3305">
        <v>8000</v>
      </c>
      <c r="P3305" t="s">
        <v>67</v>
      </c>
      <c r="Q3305" t="s">
        <v>461</v>
      </c>
      <c r="R3305">
        <v>529252</v>
      </c>
      <c r="S3305">
        <v>574181.5</v>
      </c>
      <c r="T3305">
        <v>6224766</v>
      </c>
      <c r="U3305">
        <v>56.162123190000003</v>
      </c>
      <c r="V3305">
        <v>10.19445734</v>
      </c>
      <c r="W3305" t="s">
        <v>69</v>
      </c>
      <c r="X3305" t="s">
        <v>462</v>
      </c>
      <c r="Y3305" t="s">
        <v>71</v>
      </c>
      <c r="Z3305" t="s">
        <v>72</v>
      </c>
      <c r="AA3305">
        <v>33.1</v>
      </c>
      <c r="AB3305" t="s">
        <v>463</v>
      </c>
      <c r="AC3305" t="s">
        <v>103</v>
      </c>
      <c r="AD3305" t="s">
        <v>74</v>
      </c>
      <c r="AE3305" t="s">
        <v>75</v>
      </c>
      <c r="AF3305" t="s">
        <v>76</v>
      </c>
      <c r="AG3305" t="s">
        <v>1868</v>
      </c>
      <c r="AH3305" t="s">
        <v>78</v>
      </c>
      <c r="AI3305" t="s">
        <v>79</v>
      </c>
      <c r="AJ3305" t="s">
        <v>12476</v>
      </c>
      <c r="AK3305" t="s">
        <v>12477</v>
      </c>
      <c r="AL3305" t="s">
        <v>80</v>
      </c>
      <c r="AM3305" t="s">
        <v>81</v>
      </c>
      <c r="AN3305" t="s">
        <v>465</v>
      </c>
      <c r="AO3305" t="s">
        <v>83</v>
      </c>
      <c r="AP3305" t="s">
        <v>83</v>
      </c>
      <c r="AQ3305" t="s">
        <v>107</v>
      </c>
      <c r="AR3305" t="s">
        <v>85</v>
      </c>
      <c r="AS3305" t="s">
        <v>97</v>
      </c>
      <c r="AT3305" t="s">
        <v>74</v>
      </c>
      <c r="AU3305" t="s">
        <v>74</v>
      </c>
      <c r="AV3305" t="s">
        <v>65</v>
      </c>
      <c r="AW3305" t="s">
        <v>87</v>
      </c>
      <c r="AX3305" t="s">
        <v>88</v>
      </c>
      <c r="AY3305" t="s">
        <v>89</v>
      </c>
      <c r="AZ3305" t="s">
        <v>83</v>
      </c>
      <c r="BA3305" t="s">
        <v>90</v>
      </c>
      <c r="BB3305" t="s">
        <v>3898</v>
      </c>
      <c r="BC3305">
        <v>1519.642816270343</v>
      </c>
      <c r="BD3305">
        <v>1459.336654408211</v>
      </c>
      <c r="BE3305">
        <v>956.70681740350267</v>
      </c>
      <c r="BF3305">
        <v>1277.7030347872101</v>
      </c>
      <c r="BG3305" t="s">
        <v>112</v>
      </c>
      <c r="BH3305" t="s">
        <v>113</v>
      </c>
    </row>
    <row r="3306" spans="1:60" x14ac:dyDescent="0.2">
      <c r="A3306" t="s">
        <v>12147</v>
      </c>
      <c r="B3306">
        <v>3650000</v>
      </c>
      <c r="C3306" s="2">
        <v>43138</v>
      </c>
      <c r="D3306">
        <v>4</v>
      </c>
      <c r="E3306">
        <v>96</v>
      </c>
      <c r="F3306">
        <v>-3</v>
      </c>
      <c r="G3306">
        <v>38020.833333333343</v>
      </c>
      <c r="H3306" t="s">
        <v>12148</v>
      </c>
      <c r="I3306">
        <v>3299</v>
      </c>
      <c r="J3306" t="s">
        <v>12149</v>
      </c>
      <c r="K3306" t="s">
        <v>355</v>
      </c>
      <c r="L3306" t="s">
        <v>2386</v>
      </c>
      <c r="M3306" t="s">
        <v>65</v>
      </c>
      <c r="O3306">
        <v>8000</v>
      </c>
      <c r="P3306" t="s">
        <v>67</v>
      </c>
      <c r="Q3306" t="s">
        <v>2387</v>
      </c>
      <c r="R3306">
        <v>148488</v>
      </c>
      <c r="S3306">
        <v>574656.25</v>
      </c>
      <c r="T3306">
        <v>6224415</v>
      </c>
      <c r="U3306">
        <v>56.158896159999998</v>
      </c>
      <c r="V3306">
        <v>10.202001320000001</v>
      </c>
      <c r="W3306" t="s">
        <v>69</v>
      </c>
      <c r="X3306" t="s">
        <v>70</v>
      </c>
      <c r="Y3306" t="s">
        <v>123</v>
      </c>
      <c r="Z3306" t="s">
        <v>72</v>
      </c>
      <c r="AA3306">
        <v>3.9</v>
      </c>
      <c r="AB3306" t="s">
        <v>241</v>
      </c>
      <c r="AC3306" t="s">
        <v>103</v>
      </c>
      <c r="AD3306" t="s">
        <v>98</v>
      </c>
      <c r="AE3306" t="s">
        <v>75</v>
      </c>
      <c r="AF3306" t="s">
        <v>76</v>
      </c>
      <c r="AG3306" t="s">
        <v>2058</v>
      </c>
      <c r="AH3306" t="s">
        <v>126</v>
      </c>
      <c r="AI3306" t="s">
        <v>79</v>
      </c>
      <c r="AJ3306" t="s">
        <v>12478</v>
      </c>
      <c r="AK3306" t="s">
        <v>12477</v>
      </c>
      <c r="AL3306" t="s">
        <v>80</v>
      </c>
      <c r="AM3306" t="s">
        <v>81</v>
      </c>
      <c r="AN3306" t="s">
        <v>154</v>
      </c>
      <c r="AO3306" t="s">
        <v>83</v>
      </c>
      <c r="AP3306" t="s">
        <v>83</v>
      </c>
      <c r="AQ3306" t="s">
        <v>107</v>
      </c>
      <c r="AR3306" t="s">
        <v>85</v>
      </c>
      <c r="AS3306" t="s">
        <v>119</v>
      </c>
      <c r="AT3306" t="s">
        <v>74</v>
      </c>
      <c r="AU3306" t="s">
        <v>74</v>
      </c>
      <c r="AV3306" t="s">
        <v>119</v>
      </c>
      <c r="AW3306" t="s">
        <v>109</v>
      </c>
      <c r="AX3306" t="s">
        <v>110</v>
      </c>
      <c r="AY3306" t="s">
        <v>89</v>
      </c>
      <c r="AZ3306" t="s">
        <v>83</v>
      </c>
      <c r="BA3306" t="s">
        <v>83</v>
      </c>
      <c r="BB3306" t="s">
        <v>2388</v>
      </c>
      <c r="BC3306">
        <v>931.16284271160441</v>
      </c>
      <c r="BD3306">
        <v>969.94832701904716</v>
      </c>
      <c r="BE3306">
        <v>367.12272233055859</v>
      </c>
      <c r="BF3306">
        <v>738.94110478774883</v>
      </c>
      <c r="BG3306" t="s">
        <v>112</v>
      </c>
      <c r="BH3306" t="s">
        <v>245</v>
      </c>
    </row>
    <row r="3307" spans="1:60" x14ac:dyDescent="0.2">
      <c r="A3307" t="s">
        <v>12150</v>
      </c>
      <c r="B3307">
        <v>2162500</v>
      </c>
      <c r="C3307" s="2">
        <v>43138</v>
      </c>
      <c r="D3307">
        <v>2</v>
      </c>
      <c r="E3307">
        <v>57</v>
      </c>
      <c r="F3307">
        <v>-3</v>
      </c>
      <c r="G3307">
        <v>37938.596491228069</v>
      </c>
      <c r="H3307" t="s">
        <v>12151</v>
      </c>
      <c r="I3307">
        <v>3300</v>
      </c>
      <c r="J3307" t="s">
        <v>12152</v>
      </c>
      <c r="K3307" t="s">
        <v>1576</v>
      </c>
      <c r="L3307" t="s">
        <v>413</v>
      </c>
      <c r="M3307" t="s">
        <v>119</v>
      </c>
      <c r="N3307" t="s">
        <v>147</v>
      </c>
      <c r="O3307">
        <v>8000</v>
      </c>
      <c r="P3307" t="s">
        <v>67</v>
      </c>
      <c r="Q3307" t="s">
        <v>1577</v>
      </c>
      <c r="R3307">
        <v>567243</v>
      </c>
      <c r="S3307">
        <v>574160.56000000006</v>
      </c>
      <c r="T3307">
        <v>6222678</v>
      </c>
      <c r="U3307">
        <v>56.143370419999997</v>
      </c>
      <c r="V3307">
        <v>10.19353864</v>
      </c>
      <c r="W3307" t="s">
        <v>315</v>
      </c>
      <c r="X3307" t="s">
        <v>150</v>
      </c>
      <c r="Y3307" t="s">
        <v>151</v>
      </c>
      <c r="Z3307" t="s">
        <v>72</v>
      </c>
      <c r="AA3307">
        <v>17.899999999999999</v>
      </c>
      <c r="AB3307" t="s">
        <v>316</v>
      </c>
      <c r="AC3307" t="s">
        <v>74</v>
      </c>
      <c r="AD3307" t="s">
        <v>74</v>
      </c>
      <c r="AE3307" t="s">
        <v>75</v>
      </c>
      <c r="AF3307" t="s">
        <v>76</v>
      </c>
      <c r="AG3307" t="s">
        <v>603</v>
      </c>
      <c r="AH3307" t="s">
        <v>212</v>
      </c>
      <c r="AI3307" t="s">
        <v>105</v>
      </c>
      <c r="AJ3307" t="s">
        <v>12478</v>
      </c>
      <c r="AK3307" t="s">
        <v>12477</v>
      </c>
      <c r="AL3307" t="s">
        <v>80</v>
      </c>
      <c r="AM3307" t="s">
        <v>81</v>
      </c>
      <c r="AN3307" t="s">
        <v>402</v>
      </c>
      <c r="AO3307" t="s">
        <v>830</v>
      </c>
      <c r="AP3307" t="s">
        <v>83</v>
      </c>
      <c r="AQ3307" t="s">
        <v>107</v>
      </c>
      <c r="AR3307" t="s">
        <v>85</v>
      </c>
      <c r="AS3307" t="s">
        <v>98</v>
      </c>
      <c r="AT3307" t="s">
        <v>74</v>
      </c>
      <c r="AU3307" t="s">
        <v>74</v>
      </c>
      <c r="AV3307" t="s">
        <v>66</v>
      </c>
      <c r="AW3307" t="s">
        <v>109</v>
      </c>
      <c r="AX3307" t="s">
        <v>110</v>
      </c>
      <c r="AY3307" t="s">
        <v>89</v>
      </c>
      <c r="AZ3307" t="s">
        <v>83</v>
      </c>
      <c r="BA3307" t="s">
        <v>90</v>
      </c>
      <c r="BB3307" t="s">
        <v>1578</v>
      </c>
      <c r="BC3307">
        <v>1639.8648819340981</v>
      </c>
      <c r="BD3307">
        <v>1035.694099734322</v>
      </c>
      <c r="BE3307">
        <v>1700.0307827759659</v>
      </c>
      <c r="BF3307">
        <v>1252.018027534642</v>
      </c>
      <c r="BG3307" t="s">
        <v>182</v>
      </c>
      <c r="BH3307" t="s">
        <v>157</v>
      </c>
    </row>
    <row r="3308" spans="1:60" x14ac:dyDescent="0.2">
      <c r="A3308" t="s">
        <v>12153</v>
      </c>
      <c r="B3308">
        <v>2650000</v>
      </c>
      <c r="C3308" s="2">
        <v>43138</v>
      </c>
      <c r="D3308">
        <v>2</v>
      </c>
      <c r="E3308">
        <v>67</v>
      </c>
      <c r="G3308">
        <v>39552.238805970148</v>
      </c>
      <c r="H3308" t="s">
        <v>12154</v>
      </c>
      <c r="I3308">
        <v>3301</v>
      </c>
      <c r="J3308" t="s">
        <v>12155</v>
      </c>
      <c r="K3308" t="s">
        <v>2131</v>
      </c>
      <c r="L3308" t="s">
        <v>229</v>
      </c>
      <c r="M3308" t="s">
        <v>98</v>
      </c>
      <c r="N3308" t="s">
        <v>66</v>
      </c>
      <c r="O3308">
        <v>8000</v>
      </c>
      <c r="P3308" t="s">
        <v>67</v>
      </c>
      <c r="Q3308" t="s">
        <v>2132</v>
      </c>
      <c r="R3308">
        <v>989932</v>
      </c>
      <c r="S3308">
        <v>576154.37934779399</v>
      </c>
      <c r="T3308">
        <v>6225293.7825489203</v>
      </c>
      <c r="U3308">
        <v>56.166553069999999</v>
      </c>
      <c r="V3308">
        <v>10.22636728</v>
      </c>
      <c r="W3308" t="s">
        <v>340</v>
      </c>
      <c r="X3308" t="s">
        <v>122</v>
      </c>
      <c r="Y3308" t="s">
        <v>123</v>
      </c>
      <c r="Z3308" t="s">
        <v>72</v>
      </c>
      <c r="AA3308">
        <v>-4</v>
      </c>
      <c r="AB3308" t="s">
        <v>124</v>
      </c>
      <c r="AC3308" t="s">
        <v>74</v>
      </c>
      <c r="AD3308" t="s">
        <v>66</v>
      </c>
      <c r="AE3308" t="s">
        <v>75</v>
      </c>
      <c r="AF3308" t="s">
        <v>76</v>
      </c>
      <c r="AG3308" t="s">
        <v>866</v>
      </c>
      <c r="AH3308" t="s">
        <v>126</v>
      </c>
      <c r="AI3308" t="s">
        <v>79</v>
      </c>
      <c r="AJ3308" t="s">
        <v>12476</v>
      </c>
      <c r="AK3308" t="s">
        <v>12477</v>
      </c>
      <c r="AL3308" t="s">
        <v>80</v>
      </c>
      <c r="AM3308" t="s">
        <v>81</v>
      </c>
      <c r="AN3308" t="s">
        <v>82</v>
      </c>
      <c r="AO3308" t="s">
        <v>529</v>
      </c>
      <c r="AP3308" t="s">
        <v>83</v>
      </c>
      <c r="AQ3308" t="s">
        <v>107</v>
      </c>
      <c r="AR3308" t="s">
        <v>85</v>
      </c>
      <c r="AS3308" t="s">
        <v>229</v>
      </c>
      <c r="AT3308" t="s">
        <v>74</v>
      </c>
      <c r="AU3308" t="s">
        <v>74</v>
      </c>
      <c r="AV3308" t="s">
        <v>66</v>
      </c>
      <c r="AW3308" t="s">
        <v>87</v>
      </c>
      <c r="AX3308" t="s">
        <v>88</v>
      </c>
      <c r="AY3308" t="s">
        <v>89</v>
      </c>
      <c r="AZ3308" t="s">
        <v>83</v>
      </c>
      <c r="BA3308" t="s">
        <v>83</v>
      </c>
      <c r="BB3308" t="s">
        <v>2133</v>
      </c>
      <c r="BC3308">
        <v>1691.2383713758891</v>
      </c>
      <c r="BD3308">
        <v>2253.8685625189901</v>
      </c>
      <c r="BE3308">
        <v>1637.817943636006</v>
      </c>
      <c r="BF3308">
        <v>233.5388775335432</v>
      </c>
      <c r="BG3308" t="s">
        <v>244</v>
      </c>
      <c r="BH3308" t="s">
        <v>131</v>
      </c>
    </row>
    <row r="3309" spans="1:60" x14ac:dyDescent="0.2">
      <c r="A3309" t="s">
        <v>12156</v>
      </c>
      <c r="B3309">
        <v>2025000</v>
      </c>
      <c r="C3309" s="2">
        <v>43138</v>
      </c>
      <c r="D3309">
        <v>2</v>
      </c>
      <c r="E3309">
        <v>49</v>
      </c>
      <c r="F3309">
        <v>-1</v>
      </c>
      <c r="G3309">
        <v>41326.530612244896</v>
      </c>
      <c r="H3309" t="s">
        <v>12157</v>
      </c>
      <c r="I3309">
        <v>3302</v>
      </c>
      <c r="J3309" t="s">
        <v>12158</v>
      </c>
      <c r="K3309" t="s">
        <v>2882</v>
      </c>
      <c r="L3309" t="s">
        <v>944</v>
      </c>
      <c r="M3309" t="s">
        <v>119</v>
      </c>
      <c r="N3309" t="s">
        <v>207</v>
      </c>
      <c r="O3309">
        <v>8000</v>
      </c>
      <c r="P3309" t="s">
        <v>67</v>
      </c>
      <c r="Q3309" t="s">
        <v>2883</v>
      </c>
      <c r="R3309">
        <v>168926</v>
      </c>
      <c r="S3309">
        <v>575300.43999999994</v>
      </c>
      <c r="T3309">
        <v>6224035.5</v>
      </c>
      <c r="U3309">
        <v>56.155385940000002</v>
      </c>
      <c r="V3309">
        <v>10.212263119999999</v>
      </c>
      <c r="W3309" t="s">
        <v>177</v>
      </c>
      <c r="X3309" t="s">
        <v>122</v>
      </c>
      <c r="Y3309" t="s">
        <v>123</v>
      </c>
      <c r="Z3309" t="s">
        <v>72</v>
      </c>
      <c r="AA3309">
        <v>3</v>
      </c>
      <c r="AB3309" t="s">
        <v>124</v>
      </c>
      <c r="AC3309" t="s">
        <v>74</v>
      </c>
      <c r="AD3309" t="s">
        <v>108</v>
      </c>
      <c r="AE3309" t="s">
        <v>75</v>
      </c>
      <c r="AF3309" t="s">
        <v>76</v>
      </c>
      <c r="AG3309" t="s">
        <v>2884</v>
      </c>
      <c r="AH3309" t="s">
        <v>126</v>
      </c>
      <c r="AI3309" t="s">
        <v>79</v>
      </c>
      <c r="AJ3309" t="s">
        <v>12476</v>
      </c>
      <c r="AK3309" t="s">
        <v>12477</v>
      </c>
      <c r="AL3309" t="s">
        <v>80</v>
      </c>
      <c r="AM3309" t="s">
        <v>81</v>
      </c>
      <c r="AN3309" t="s">
        <v>2885</v>
      </c>
      <c r="AO3309" t="s">
        <v>830</v>
      </c>
      <c r="AP3309" t="s">
        <v>83</v>
      </c>
      <c r="AQ3309" t="s">
        <v>107</v>
      </c>
      <c r="AR3309" t="s">
        <v>85</v>
      </c>
      <c r="AS3309" t="s">
        <v>98</v>
      </c>
      <c r="AT3309" t="s">
        <v>74</v>
      </c>
      <c r="AU3309" t="s">
        <v>74</v>
      </c>
      <c r="AV3309" t="s">
        <v>66</v>
      </c>
      <c r="AW3309" t="s">
        <v>87</v>
      </c>
      <c r="AX3309" t="s">
        <v>88</v>
      </c>
      <c r="AY3309" t="s">
        <v>89</v>
      </c>
      <c r="AZ3309" t="s">
        <v>83</v>
      </c>
      <c r="BA3309" t="s">
        <v>90</v>
      </c>
      <c r="BB3309" t="s">
        <v>2886</v>
      </c>
      <c r="BC3309">
        <v>241.23153996905711</v>
      </c>
      <c r="BD3309">
        <v>735.75684562142192</v>
      </c>
      <c r="BE3309">
        <v>386.14159533448827</v>
      </c>
      <c r="BF3309">
        <v>110.9297005078199</v>
      </c>
      <c r="BG3309" t="s">
        <v>182</v>
      </c>
      <c r="BH3309" t="s">
        <v>245</v>
      </c>
    </row>
    <row r="3310" spans="1:60" x14ac:dyDescent="0.2">
      <c r="A3310" t="s">
        <v>12159</v>
      </c>
      <c r="B3310">
        <v>5300000</v>
      </c>
      <c r="C3310" s="2">
        <v>43138</v>
      </c>
      <c r="D3310">
        <v>3</v>
      </c>
      <c r="E3310">
        <v>136</v>
      </c>
      <c r="G3310">
        <v>38970.588235294119</v>
      </c>
      <c r="H3310" t="s">
        <v>12160</v>
      </c>
      <c r="I3310">
        <v>3303</v>
      </c>
      <c r="J3310" t="s">
        <v>12161</v>
      </c>
      <c r="K3310" t="s">
        <v>2131</v>
      </c>
      <c r="L3310" t="s">
        <v>119</v>
      </c>
      <c r="M3310" t="s">
        <v>427</v>
      </c>
      <c r="N3310" t="s">
        <v>74</v>
      </c>
      <c r="O3310">
        <v>8000</v>
      </c>
      <c r="P3310" t="s">
        <v>67</v>
      </c>
      <c r="Q3310" t="s">
        <v>2132</v>
      </c>
      <c r="R3310">
        <v>989932</v>
      </c>
      <c r="S3310">
        <v>576170.40975730203</v>
      </c>
      <c r="T3310">
        <v>6225271.4162153499</v>
      </c>
      <c r="U3310">
        <v>56.166349599999997</v>
      </c>
      <c r="V3310">
        <v>10.226618950000001</v>
      </c>
      <c r="W3310" t="s">
        <v>340</v>
      </c>
      <c r="X3310" t="s">
        <v>122</v>
      </c>
      <c r="Y3310" t="s">
        <v>123</v>
      </c>
      <c r="Z3310" t="s">
        <v>72</v>
      </c>
      <c r="AA3310">
        <v>-4</v>
      </c>
      <c r="AB3310" t="s">
        <v>124</v>
      </c>
      <c r="AC3310" t="s">
        <v>74</v>
      </c>
      <c r="AD3310" t="s">
        <v>66</v>
      </c>
      <c r="AE3310" t="s">
        <v>75</v>
      </c>
      <c r="AF3310" t="s">
        <v>76</v>
      </c>
      <c r="AG3310" t="s">
        <v>197</v>
      </c>
      <c r="AH3310" t="s">
        <v>126</v>
      </c>
      <c r="AI3310" t="s">
        <v>79</v>
      </c>
      <c r="AJ3310" t="s">
        <v>12478</v>
      </c>
      <c r="AK3310" t="s">
        <v>12477</v>
      </c>
      <c r="AL3310" t="s">
        <v>80</v>
      </c>
      <c r="AM3310" t="s">
        <v>81</v>
      </c>
      <c r="AN3310" t="s">
        <v>82</v>
      </c>
      <c r="AO3310" t="s">
        <v>529</v>
      </c>
      <c r="AP3310" t="s">
        <v>83</v>
      </c>
      <c r="AQ3310" t="s">
        <v>107</v>
      </c>
      <c r="AR3310" t="s">
        <v>85</v>
      </c>
      <c r="AS3310" t="s">
        <v>229</v>
      </c>
      <c r="AT3310" t="s">
        <v>74</v>
      </c>
      <c r="AU3310" t="s">
        <v>74</v>
      </c>
      <c r="AV3310" t="s">
        <v>65</v>
      </c>
      <c r="AW3310" t="s">
        <v>87</v>
      </c>
      <c r="AX3310" t="s">
        <v>88</v>
      </c>
      <c r="AY3310" t="s">
        <v>89</v>
      </c>
      <c r="AZ3310" t="s">
        <v>83</v>
      </c>
      <c r="BA3310" t="s">
        <v>83</v>
      </c>
      <c r="BB3310" t="s">
        <v>2133</v>
      </c>
      <c r="BC3310">
        <v>1679.196082041959</v>
      </c>
      <c r="BD3310">
        <v>2245.1647333942128</v>
      </c>
      <c r="BE3310">
        <v>1634.7239160792419</v>
      </c>
      <c r="BF3310">
        <v>255.4941395894796</v>
      </c>
      <c r="BG3310" t="s">
        <v>244</v>
      </c>
      <c r="BH3310" t="s">
        <v>131</v>
      </c>
    </row>
    <row r="3311" spans="1:60" x14ac:dyDescent="0.2">
      <c r="A3311" t="s">
        <v>12162</v>
      </c>
      <c r="B3311">
        <v>2100000</v>
      </c>
      <c r="C3311" s="2">
        <v>43138</v>
      </c>
      <c r="D3311">
        <v>2</v>
      </c>
      <c r="E3311">
        <v>51</v>
      </c>
      <c r="G3311">
        <v>41176.470588235286</v>
      </c>
      <c r="H3311" t="s">
        <v>12163</v>
      </c>
      <c r="I3311">
        <v>3304</v>
      </c>
      <c r="J3311" t="s">
        <v>12164</v>
      </c>
      <c r="K3311" t="s">
        <v>63</v>
      </c>
      <c r="L3311" t="s">
        <v>4926</v>
      </c>
      <c r="M3311" t="s">
        <v>74</v>
      </c>
      <c r="N3311" t="s">
        <v>74</v>
      </c>
      <c r="O3311">
        <v>8000</v>
      </c>
      <c r="P3311" t="s">
        <v>67</v>
      </c>
      <c r="Q3311" t="s">
        <v>2329</v>
      </c>
      <c r="R3311">
        <v>991758</v>
      </c>
      <c r="S3311">
        <v>574073.24814649695</v>
      </c>
      <c r="T3311">
        <v>6224137.9782759603</v>
      </c>
      <c r="U3311">
        <v>56.156498640000002</v>
      </c>
      <c r="V3311">
        <v>10.192539910000001</v>
      </c>
      <c r="W3311" t="s">
        <v>69</v>
      </c>
      <c r="X3311" t="s">
        <v>70</v>
      </c>
      <c r="Y3311" t="s">
        <v>71</v>
      </c>
      <c r="Z3311" t="s">
        <v>72</v>
      </c>
      <c r="AA3311">
        <v>10.3</v>
      </c>
      <c r="AB3311" t="s">
        <v>73</v>
      </c>
      <c r="AC3311" t="s">
        <v>74</v>
      </c>
      <c r="AD3311" t="s">
        <v>74</v>
      </c>
      <c r="AE3311" t="s">
        <v>75</v>
      </c>
      <c r="AF3311" t="s">
        <v>76</v>
      </c>
      <c r="AG3311" t="s">
        <v>306</v>
      </c>
      <c r="AH3311" t="s">
        <v>78</v>
      </c>
      <c r="AI3311" t="s">
        <v>79</v>
      </c>
      <c r="AJ3311" t="s">
        <v>12476</v>
      </c>
      <c r="AK3311" t="s">
        <v>12477</v>
      </c>
      <c r="AL3311" t="s">
        <v>80</v>
      </c>
      <c r="AM3311" t="s">
        <v>81</v>
      </c>
      <c r="AN3311" t="s">
        <v>242</v>
      </c>
      <c r="AO3311" t="s">
        <v>83</v>
      </c>
      <c r="AP3311" t="s">
        <v>83</v>
      </c>
      <c r="AQ3311" t="s">
        <v>107</v>
      </c>
      <c r="AR3311" t="s">
        <v>85</v>
      </c>
      <c r="AS3311" t="s">
        <v>108</v>
      </c>
      <c r="AT3311" t="s">
        <v>74</v>
      </c>
      <c r="AU3311" t="s">
        <v>74</v>
      </c>
      <c r="AV3311" t="s">
        <v>66</v>
      </c>
      <c r="AW3311" t="s">
        <v>109</v>
      </c>
      <c r="AX3311" t="s">
        <v>88</v>
      </c>
      <c r="AY3311" t="s">
        <v>89</v>
      </c>
      <c r="AZ3311" t="s">
        <v>83</v>
      </c>
      <c r="BA3311" t="s">
        <v>83</v>
      </c>
      <c r="BB3311" t="s">
        <v>2330</v>
      </c>
      <c r="BC3311">
        <v>1325.485751443782</v>
      </c>
      <c r="BD3311">
        <v>1019.601680548919</v>
      </c>
      <c r="BE3311">
        <v>871.03817378311498</v>
      </c>
      <c r="BF3311">
        <v>1298.275559181822</v>
      </c>
      <c r="BG3311" t="s">
        <v>130</v>
      </c>
      <c r="BH3311" t="s">
        <v>63</v>
      </c>
    </row>
    <row r="3312" spans="1:60" x14ac:dyDescent="0.2">
      <c r="A3312" t="s">
        <v>12165</v>
      </c>
      <c r="B3312">
        <v>2698000</v>
      </c>
      <c r="C3312" s="2">
        <v>43137</v>
      </c>
      <c r="D3312">
        <v>2</v>
      </c>
      <c r="E3312">
        <v>65</v>
      </c>
      <c r="G3312">
        <v>41507.692307692298</v>
      </c>
      <c r="H3312" t="s">
        <v>12166</v>
      </c>
      <c r="I3312">
        <v>3305</v>
      </c>
      <c r="J3312" t="s">
        <v>12167</v>
      </c>
      <c r="K3312" t="s">
        <v>399</v>
      </c>
      <c r="L3312" t="s">
        <v>1060</v>
      </c>
      <c r="M3312" t="s">
        <v>119</v>
      </c>
      <c r="N3312" t="s">
        <v>99</v>
      </c>
      <c r="O3312">
        <v>8000</v>
      </c>
      <c r="P3312" t="s">
        <v>67</v>
      </c>
      <c r="Q3312" t="s">
        <v>10015</v>
      </c>
      <c r="R3312">
        <v>455747</v>
      </c>
      <c r="S3312">
        <v>574228.06000000006</v>
      </c>
      <c r="T3312">
        <v>6222557</v>
      </c>
      <c r="U3312">
        <v>56.142273009999997</v>
      </c>
      <c r="V3312">
        <v>10.19459101</v>
      </c>
      <c r="W3312" t="s">
        <v>315</v>
      </c>
      <c r="X3312" t="s">
        <v>150</v>
      </c>
      <c r="Y3312" t="s">
        <v>151</v>
      </c>
      <c r="Z3312" t="s">
        <v>72</v>
      </c>
      <c r="AA3312">
        <v>17.399999999999999</v>
      </c>
      <c r="AB3312" t="s">
        <v>316</v>
      </c>
      <c r="AC3312" t="s">
        <v>103</v>
      </c>
      <c r="AD3312" t="s">
        <v>74</v>
      </c>
      <c r="AE3312" t="s">
        <v>75</v>
      </c>
      <c r="AF3312" t="s">
        <v>76</v>
      </c>
      <c r="AG3312" t="s">
        <v>197</v>
      </c>
      <c r="AH3312" t="s">
        <v>212</v>
      </c>
      <c r="AI3312" t="s">
        <v>79</v>
      </c>
      <c r="AJ3312" t="s">
        <v>12476</v>
      </c>
      <c r="AK3312" t="s">
        <v>12477</v>
      </c>
      <c r="AL3312" t="s">
        <v>80</v>
      </c>
      <c r="AM3312" t="s">
        <v>81</v>
      </c>
      <c r="AN3312" t="s">
        <v>402</v>
      </c>
      <c r="AO3312" t="s">
        <v>83</v>
      </c>
      <c r="AP3312" t="s">
        <v>83</v>
      </c>
      <c r="AQ3312" t="s">
        <v>107</v>
      </c>
      <c r="AR3312" t="s">
        <v>85</v>
      </c>
      <c r="AS3312" t="s">
        <v>98</v>
      </c>
      <c r="AT3312" t="s">
        <v>74</v>
      </c>
      <c r="AU3312" t="s">
        <v>74</v>
      </c>
      <c r="AV3312" t="s">
        <v>66</v>
      </c>
      <c r="AW3312" t="s">
        <v>109</v>
      </c>
      <c r="AX3312" t="s">
        <v>110</v>
      </c>
      <c r="AY3312" t="s">
        <v>89</v>
      </c>
      <c r="AZ3312" t="s">
        <v>83</v>
      </c>
      <c r="BA3312" t="s">
        <v>90</v>
      </c>
      <c r="BB3312" t="s">
        <v>10016</v>
      </c>
      <c r="BC3312">
        <v>1679.0517019404001</v>
      </c>
      <c r="BD3312">
        <v>1091.128711748509</v>
      </c>
      <c r="BE3312">
        <v>1780.2089198007909</v>
      </c>
      <c r="BF3312">
        <v>1140.7668840462709</v>
      </c>
      <c r="BG3312" t="s">
        <v>156</v>
      </c>
      <c r="BH3312" t="s">
        <v>157</v>
      </c>
    </row>
    <row r="3313" spans="1:60" x14ac:dyDescent="0.2">
      <c r="A3313" t="s">
        <v>12168</v>
      </c>
      <c r="B3313">
        <v>1162500</v>
      </c>
      <c r="C3313" s="2">
        <v>43137</v>
      </c>
      <c r="D3313">
        <v>3</v>
      </c>
      <c r="E3313">
        <v>83</v>
      </c>
      <c r="G3313">
        <v>14006.024096385539</v>
      </c>
      <c r="H3313" t="s">
        <v>12169</v>
      </c>
      <c r="I3313">
        <v>3306</v>
      </c>
      <c r="J3313" t="s">
        <v>12170</v>
      </c>
      <c r="K3313" t="s">
        <v>1129</v>
      </c>
      <c r="L3313" t="s">
        <v>74</v>
      </c>
      <c r="M3313" t="s">
        <v>65</v>
      </c>
      <c r="N3313" t="s">
        <v>99</v>
      </c>
      <c r="O3313">
        <v>8000</v>
      </c>
      <c r="P3313" t="s">
        <v>67</v>
      </c>
      <c r="Q3313" t="s">
        <v>5160</v>
      </c>
      <c r="R3313">
        <v>329040</v>
      </c>
      <c r="S3313">
        <v>573744.5</v>
      </c>
      <c r="T3313">
        <v>6222730</v>
      </c>
      <c r="U3313">
        <v>56.143902009999998</v>
      </c>
      <c r="V3313">
        <v>10.186858600000001</v>
      </c>
      <c r="W3313" t="s">
        <v>209</v>
      </c>
      <c r="X3313" t="s">
        <v>210</v>
      </c>
      <c r="Y3313" t="s">
        <v>151</v>
      </c>
      <c r="Z3313" t="s">
        <v>72</v>
      </c>
      <c r="AA3313">
        <v>21.2</v>
      </c>
      <c r="AB3313" t="s">
        <v>152</v>
      </c>
      <c r="AC3313" t="s">
        <v>74</v>
      </c>
      <c r="AD3313" t="s">
        <v>119</v>
      </c>
      <c r="AE3313" t="s">
        <v>75</v>
      </c>
      <c r="AF3313" t="s">
        <v>76</v>
      </c>
      <c r="AG3313" t="s">
        <v>791</v>
      </c>
      <c r="AH3313" t="s">
        <v>212</v>
      </c>
      <c r="AI3313" t="s">
        <v>105</v>
      </c>
      <c r="AJ3313" t="s">
        <v>12476</v>
      </c>
      <c r="AK3313" t="s">
        <v>12477</v>
      </c>
      <c r="AL3313" t="s">
        <v>80</v>
      </c>
      <c r="AM3313" t="s">
        <v>81</v>
      </c>
      <c r="AN3313" t="s">
        <v>2084</v>
      </c>
      <c r="AO3313" t="s">
        <v>83</v>
      </c>
      <c r="AP3313" t="s">
        <v>83</v>
      </c>
      <c r="AQ3313" t="s">
        <v>107</v>
      </c>
      <c r="AR3313" t="s">
        <v>85</v>
      </c>
      <c r="AS3313" t="s">
        <v>119</v>
      </c>
      <c r="AT3313" t="s">
        <v>74</v>
      </c>
      <c r="AU3313" t="s">
        <v>74</v>
      </c>
      <c r="AV3313" t="s">
        <v>65</v>
      </c>
      <c r="AW3313" t="s">
        <v>109</v>
      </c>
      <c r="AX3313" t="s">
        <v>169</v>
      </c>
      <c r="AY3313" t="s">
        <v>89</v>
      </c>
      <c r="AZ3313" t="s">
        <v>83</v>
      </c>
      <c r="BA3313" t="s">
        <v>90</v>
      </c>
      <c r="BB3313" t="s">
        <v>5161</v>
      </c>
      <c r="BC3313">
        <v>1933.817344926279</v>
      </c>
      <c r="BD3313">
        <v>1314.4767951532631</v>
      </c>
      <c r="BE3313">
        <v>1886.2727778111559</v>
      </c>
      <c r="BF3313">
        <v>1646.1547651655201</v>
      </c>
      <c r="BG3313" t="s">
        <v>182</v>
      </c>
      <c r="BH3313" t="s">
        <v>210</v>
      </c>
    </row>
    <row r="3314" spans="1:60" x14ac:dyDescent="0.2">
      <c r="A3314" t="s">
        <v>12171</v>
      </c>
      <c r="B3314">
        <v>7800000</v>
      </c>
      <c r="C3314" s="2">
        <v>43137</v>
      </c>
      <c r="D3314">
        <v>3</v>
      </c>
      <c r="E3314">
        <v>134</v>
      </c>
      <c r="G3314">
        <v>58208.955223880599</v>
      </c>
      <c r="H3314" t="s">
        <v>12172</v>
      </c>
      <c r="I3314">
        <v>3307</v>
      </c>
      <c r="J3314" t="s">
        <v>12173</v>
      </c>
      <c r="K3314" t="s">
        <v>337</v>
      </c>
      <c r="L3314" t="s">
        <v>1567</v>
      </c>
      <c r="M3314" t="s">
        <v>427</v>
      </c>
      <c r="N3314" t="s">
        <v>65</v>
      </c>
      <c r="O3314">
        <v>8000</v>
      </c>
      <c r="P3314" t="s">
        <v>67</v>
      </c>
      <c r="Q3314" t="s">
        <v>339</v>
      </c>
      <c r="R3314">
        <v>989931</v>
      </c>
      <c r="S3314">
        <v>576226.36495273001</v>
      </c>
      <c r="T3314">
        <v>6225311.8975769198</v>
      </c>
      <c r="U3314">
        <v>56.166704289999998</v>
      </c>
      <c r="V3314">
        <v>10.2275314</v>
      </c>
      <c r="W3314" t="s">
        <v>340</v>
      </c>
      <c r="X3314" t="s">
        <v>122</v>
      </c>
      <c r="Y3314" t="s">
        <v>123</v>
      </c>
      <c r="Z3314" t="s">
        <v>72</v>
      </c>
      <c r="AA3314">
        <v>-4</v>
      </c>
      <c r="AB3314" t="s">
        <v>124</v>
      </c>
      <c r="AC3314" t="s">
        <v>74</v>
      </c>
      <c r="AD3314" t="s">
        <v>74</v>
      </c>
      <c r="AE3314" t="s">
        <v>75</v>
      </c>
      <c r="AF3314" t="s">
        <v>76</v>
      </c>
      <c r="AG3314" t="s">
        <v>603</v>
      </c>
      <c r="AH3314" t="s">
        <v>126</v>
      </c>
      <c r="AI3314" t="s">
        <v>79</v>
      </c>
      <c r="AJ3314" t="s">
        <v>12476</v>
      </c>
      <c r="AK3314" t="s">
        <v>12477</v>
      </c>
      <c r="AL3314" t="s">
        <v>80</v>
      </c>
      <c r="AM3314" t="s">
        <v>81</v>
      </c>
      <c r="AN3314" t="s">
        <v>82</v>
      </c>
      <c r="AO3314" t="s">
        <v>83</v>
      </c>
      <c r="AP3314" t="s">
        <v>83</v>
      </c>
      <c r="AQ3314" t="s">
        <v>107</v>
      </c>
      <c r="AR3314" t="s">
        <v>85</v>
      </c>
      <c r="AS3314" t="s">
        <v>229</v>
      </c>
      <c r="AT3314" t="s">
        <v>74</v>
      </c>
      <c r="AU3314" t="s">
        <v>74</v>
      </c>
      <c r="AV3314" t="s">
        <v>65</v>
      </c>
      <c r="AW3314" t="s">
        <v>87</v>
      </c>
      <c r="AX3314" t="s">
        <v>88</v>
      </c>
      <c r="AY3314" t="s">
        <v>89</v>
      </c>
      <c r="AZ3314" t="s">
        <v>83</v>
      </c>
      <c r="BA3314" t="s">
        <v>90</v>
      </c>
      <c r="BB3314" t="s">
        <v>342</v>
      </c>
      <c r="BC3314">
        <v>1741.862815783621</v>
      </c>
      <c r="BD3314">
        <v>2310.9504146916688</v>
      </c>
      <c r="BE3314">
        <v>1703.380077098074</v>
      </c>
      <c r="BF3314">
        <v>300.44614073224028</v>
      </c>
      <c r="BG3314" t="s">
        <v>343</v>
      </c>
      <c r="BH3314" t="s">
        <v>131</v>
      </c>
    </row>
    <row r="3315" spans="1:60" x14ac:dyDescent="0.2">
      <c r="A3315" t="s">
        <v>12174</v>
      </c>
      <c r="B3315">
        <v>3198000</v>
      </c>
      <c r="C3315" s="2">
        <v>43136</v>
      </c>
      <c r="D3315">
        <v>3</v>
      </c>
      <c r="E3315">
        <v>86</v>
      </c>
      <c r="G3315">
        <v>37186.046511627908</v>
      </c>
      <c r="H3315" t="s">
        <v>12175</v>
      </c>
      <c r="I3315">
        <v>3308</v>
      </c>
      <c r="J3315" t="s">
        <v>12176</v>
      </c>
      <c r="K3315" t="s">
        <v>2009</v>
      </c>
      <c r="L3315" t="s">
        <v>66</v>
      </c>
      <c r="M3315" t="s">
        <v>74</v>
      </c>
      <c r="N3315" t="s">
        <v>99</v>
      </c>
      <c r="O3315">
        <v>8000</v>
      </c>
      <c r="P3315" t="s">
        <v>67</v>
      </c>
      <c r="Q3315" t="s">
        <v>6692</v>
      </c>
      <c r="R3315">
        <v>303793</v>
      </c>
      <c r="S3315">
        <v>574455.5</v>
      </c>
      <c r="T3315">
        <v>6223995</v>
      </c>
      <c r="U3315">
        <v>56.155154789999997</v>
      </c>
      <c r="V3315">
        <v>10.19865246</v>
      </c>
      <c r="W3315" t="s">
        <v>149</v>
      </c>
      <c r="X3315" t="s">
        <v>70</v>
      </c>
      <c r="Y3315" t="s">
        <v>123</v>
      </c>
      <c r="Z3315" t="s">
        <v>72</v>
      </c>
      <c r="AA3315">
        <v>2.8</v>
      </c>
      <c r="AB3315" t="s">
        <v>241</v>
      </c>
      <c r="AC3315" t="s">
        <v>74</v>
      </c>
      <c r="AD3315" t="s">
        <v>119</v>
      </c>
      <c r="AE3315" t="s">
        <v>75</v>
      </c>
      <c r="AF3315" t="s">
        <v>76</v>
      </c>
      <c r="AG3315" t="s">
        <v>634</v>
      </c>
      <c r="AH3315" t="s">
        <v>78</v>
      </c>
      <c r="AI3315" t="s">
        <v>79</v>
      </c>
      <c r="AJ3315" t="s">
        <v>12476</v>
      </c>
      <c r="AK3315" t="s">
        <v>12477</v>
      </c>
      <c r="AL3315" t="s">
        <v>80</v>
      </c>
      <c r="AM3315" t="s">
        <v>81</v>
      </c>
      <c r="AN3315" t="s">
        <v>586</v>
      </c>
      <c r="AO3315" t="s">
        <v>168</v>
      </c>
      <c r="AP3315" t="s">
        <v>83</v>
      </c>
      <c r="AQ3315" t="s">
        <v>107</v>
      </c>
      <c r="AR3315" t="s">
        <v>85</v>
      </c>
      <c r="AS3315" t="s">
        <v>119</v>
      </c>
      <c r="AT3315" t="s">
        <v>74</v>
      </c>
      <c r="AU3315" t="s">
        <v>74</v>
      </c>
      <c r="AV3315" t="s">
        <v>65</v>
      </c>
      <c r="AW3315" t="s">
        <v>109</v>
      </c>
      <c r="AX3315" t="s">
        <v>844</v>
      </c>
      <c r="AY3315" t="s">
        <v>89</v>
      </c>
      <c r="AZ3315" t="s">
        <v>83</v>
      </c>
      <c r="BA3315" t="s">
        <v>90</v>
      </c>
      <c r="BB3315" t="s">
        <v>1686</v>
      </c>
      <c r="BC3315">
        <v>921.09468484719525</v>
      </c>
      <c r="BD3315">
        <v>655.55237099144506</v>
      </c>
      <c r="BE3315">
        <v>524.59979816279576</v>
      </c>
      <c r="BF3315">
        <v>920.92306017192266</v>
      </c>
      <c r="BG3315" t="s">
        <v>112</v>
      </c>
      <c r="BH3315" t="s">
        <v>245</v>
      </c>
    </row>
    <row r="3316" spans="1:60" x14ac:dyDescent="0.2">
      <c r="A3316" t="s">
        <v>12177</v>
      </c>
      <c r="B3316">
        <v>2085000</v>
      </c>
      <c r="C3316" s="2">
        <v>43136</v>
      </c>
      <c r="D3316">
        <v>2</v>
      </c>
      <c r="E3316">
        <v>71</v>
      </c>
      <c r="G3316">
        <v>29366.197183098589</v>
      </c>
      <c r="H3316" t="s">
        <v>12178</v>
      </c>
      <c r="I3316">
        <v>3309</v>
      </c>
      <c r="J3316" t="s">
        <v>12179</v>
      </c>
      <c r="K3316" t="s">
        <v>187</v>
      </c>
      <c r="L3316" t="s">
        <v>136</v>
      </c>
      <c r="M3316" t="s">
        <v>163</v>
      </c>
      <c r="N3316" t="s">
        <v>207</v>
      </c>
      <c r="O3316">
        <v>8000</v>
      </c>
      <c r="P3316" t="s">
        <v>67</v>
      </c>
      <c r="Q3316" t="s">
        <v>5793</v>
      </c>
      <c r="R3316">
        <v>376081</v>
      </c>
      <c r="S3316">
        <v>573495.13</v>
      </c>
      <c r="T3316">
        <v>6224207.5</v>
      </c>
      <c r="U3316">
        <v>56.157212579999999</v>
      </c>
      <c r="V3316">
        <v>10.18325396</v>
      </c>
      <c r="W3316" t="s">
        <v>101</v>
      </c>
      <c r="X3316" t="s">
        <v>102</v>
      </c>
      <c r="Y3316" t="s">
        <v>71</v>
      </c>
      <c r="Z3316" t="s">
        <v>72</v>
      </c>
      <c r="AA3316">
        <v>16.8</v>
      </c>
      <c r="AB3316" t="s">
        <v>73</v>
      </c>
      <c r="AC3316" t="s">
        <v>103</v>
      </c>
      <c r="AD3316" t="s">
        <v>98</v>
      </c>
      <c r="AE3316" t="s">
        <v>75</v>
      </c>
      <c r="AF3316" t="s">
        <v>76</v>
      </c>
      <c r="AG3316" t="s">
        <v>2375</v>
      </c>
      <c r="AH3316" t="s">
        <v>78</v>
      </c>
      <c r="AI3316" t="s">
        <v>79</v>
      </c>
      <c r="AJ3316" t="s">
        <v>12476</v>
      </c>
      <c r="AK3316" t="s">
        <v>12477</v>
      </c>
      <c r="AL3316" t="s">
        <v>80</v>
      </c>
      <c r="AM3316" t="s">
        <v>81</v>
      </c>
      <c r="AN3316" t="s">
        <v>307</v>
      </c>
      <c r="AO3316" t="s">
        <v>83</v>
      </c>
      <c r="AP3316" t="s">
        <v>83</v>
      </c>
      <c r="AQ3316" t="s">
        <v>107</v>
      </c>
      <c r="AR3316" t="s">
        <v>85</v>
      </c>
      <c r="AS3316" t="s">
        <v>98</v>
      </c>
      <c r="AT3316" t="s">
        <v>74</v>
      </c>
      <c r="AU3316" t="s">
        <v>74</v>
      </c>
      <c r="AV3316" t="s">
        <v>66</v>
      </c>
      <c r="AW3316" t="s">
        <v>109</v>
      </c>
      <c r="AX3316" t="s">
        <v>110</v>
      </c>
      <c r="AY3316" t="s">
        <v>89</v>
      </c>
      <c r="AZ3316" t="s">
        <v>83</v>
      </c>
      <c r="BA3316" t="s">
        <v>90</v>
      </c>
      <c r="BB3316" t="s">
        <v>5794</v>
      </c>
      <c r="BC3316">
        <v>1902.8489788309289</v>
      </c>
      <c r="BD3316">
        <v>1533.746564964749</v>
      </c>
      <c r="BE3316">
        <v>1446.7728351151609</v>
      </c>
      <c r="BF3316">
        <v>1878.037899932589</v>
      </c>
      <c r="BG3316" t="s">
        <v>182</v>
      </c>
      <c r="BH3316" t="s">
        <v>113</v>
      </c>
    </row>
    <row r="3317" spans="1:60" x14ac:dyDescent="0.2">
      <c r="A3317" t="s">
        <v>12180</v>
      </c>
      <c r="B3317">
        <v>24075000</v>
      </c>
      <c r="C3317" s="2">
        <v>43135</v>
      </c>
      <c r="D3317">
        <v>2</v>
      </c>
      <c r="E3317">
        <v>55</v>
      </c>
      <c r="G3317">
        <v>437727.27272727271</v>
      </c>
      <c r="H3317" t="s">
        <v>12181</v>
      </c>
      <c r="I3317">
        <v>3310</v>
      </c>
      <c r="J3317" t="s">
        <v>12182</v>
      </c>
      <c r="K3317" t="s">
        <v>567</v>
      </c>
      <c r="L3317" t="s">
        <v>1177</v>
      </c>
      <c r="M3317" t="s">
        <v>163</v>
      </c>
      <c r="N3317" t="s">
        <v>207</v>
      </c>
      <c r="O3317">
        <v>8000</v>
      </c>
      <c r="P3317" t="s">
        <v>67</v>
      </c>
      <c r="Q3317" t="s">
        <v>2176</v>
      </c>
      <c r="R3317">
        <v>113110</v>
      </c>
      <c r="S3317">
        <v>573438.81000000006</v>
      </c>
      <c r="T3317">
        <v>6223988.5</v>
      </c>
      <c r="U3317">
        <v>56.155254020000001</v>
      </c>
      <c r="V3317">
        <v>10.18228702</v>
      </c>
      <c r="W3317" t="s">
        <v>138</v>
      </c>
      <c r="X3317" t="s">
        <v>70</v>
      </c>
      <c r="Y3317" t="s">
        <v>71</v>
      </c>
      <c r="Z3317" t="s">
        <v>72</v>
      </c>
      <c r="AA3317">
        <v>9.1999999999999993</v>
      </c>
      <c r="AB3317" t="s">
        <v>73</v>
      </c>
      <c r="AC3317" t="s">
        <v>74</v>
      </c>
      <c r="AD3317" t="s">
        <v>98</v>
      </c>
      <c r="AE3317" t="s">
        <v>75</v>
      </c>
      <c r="AF3317" t="s">
        <v>76</v>
      </c>
      <c r="AG3317" t="s">
        <v>569</v>
      </c>
      <c r="AH3317" t="s">
        <v>78</v>
      </c>
      <c r="AI3317" t="s">
        <v>79</v>
      </c>
      <c r="AJ3317" t="s">
        <v>12476</v>
      </c>
      <c r="AK3317" t="s">
        <v>12477</v>
      </c>
      <c r="AL3317" t="s">
        <v>80</v>
      </c>
      <c r="AM3317" t="s">
        <v>81</v>
      </c>
      <c r="AN3317" t="s">
        <v>570</v>
      </c>
      <c r="AO3317" t="s">
        <v>83</v>
      </c>
      <c r="AP3317" t="s">
        <v>83</v>
      </c>
      <c r="AQ3317" t="s">
        <v>107</v>
      </c>
      <c r="AR3317" t="s">
        <v>85</v>
      </c>
      <c r="AS3317" t="s">
        <v>98</v>
      </c>
      <c r="AT3317" t="s">
        <v>74</v>
      </c>
      <c r="AU3317" t="s">
        <v>74</v>
      </c>
      <c r="AV3317" t="s">
        <v>66</v>
      </c>
      <c r="AW3317" t="s">
        <v>109</v>
      </c>
      <c r="AX3317" t="s">
        <v>88</v>
      </c>
      <c r="AY3317" t="s">
        <v>89</v>
      </c>
      <c r="AZ3317" t="s">
        <v>83</v>
      </c>
      <c r="BA3317" t="s">
        <v>90</v>
      </c>
      <c r="BB3317" t="s">
        <v>2177</v>
      </c>
      <c r="BC3317">
        <v>1924.285019072272</v>
      </c>
      <c r="BD3317">
        <v>1492.5497757305909</v>
      </c>
      <c r="BE3317">
        <v>1515.8941189220609</v>
      </c>
      <c r="BF3317">
        <v>1936.325713306398</v>
      </c>
      <c r="BG3317" t="s">
        <v>300</v>
      </c>
      <c r="BH3317" t="s">
        <v>113</v>
      </c>
    </row>
    <row r="3318" spans="1:60" x14ac:dyDescent="0.2">
      <c r="A3318" t="s">
        <v>12183</v>
      </c>
      <c r="B3318">
        <v>2800000</v>
      </c>
      <c r="C3318" s="2">
        <v>43133</v>
      </c>
      <c r="D3318">
        <v>2</v>
      </c>
      <c r="E3318">
        <v>61</v>
      </c>
      <c r="G3318">
        <v>45901.639344262287</v>
      </c>
      <c r="H3318" t="s">
        <v>12184</v>
      </c>
      <c r="I3318">
        <v>3311</v>
      </c>
      <c r="J3318" t="s">
        <v>12185</v>
      </c>
      <c r="K3318" t="s">
        <v>426</v>
      </c>
      <c r="L3318" t="s">
        <v>944</v>
      </c>
      <c r="M3318" t="s">
        <v>119</v>
      </c>
      <c r="N3318" t="s">
        <v>86</v>
      </c>
      <c r="O3318">
        <v>8000</v>
      </c>
      <c r="P3318" t="s">
        <v>67</v>
      </c>
      <c r="Q3318" t="s">
        <v>1305</v>
      </c>
      <c r="R3318">
        <v>990070</v>
      </c>
      <c r="S3318">
        <v>575070.36</v>
      </c>
      <c r="T3318">
        <v>6223311.9699999997</v>
      </c>
      <c r="U3318">
        <v>56.148922939999999</v>
      </c>
      <c r="V3318">
        <v>10.20835598</v>
      </c>
      <c r="W3318" t="s">
        <v>429</v>
      </c>
      <c r="X3318" t="s">
        <v>275</v>
      </c>
      <c r="Y3318" t="s">
        <v>123</v>
      </c>
      <c r="Z3318" t="s">
        <v>72</v>
      </c>
      <c r="AA3318">
        <v>5.5</v>
      </c>
      <c r="AB3318" t="s">
        <v>241</v>
      </c>
      <c r="AC3318" t="s">
        <v>74</v>
      </c>
      <c r="AD3318" t="s">
        <v>74</v>
      </c>
      <c r="AE3318" t="s">
        <v>75</v>
      </c>
      <c r="AF3318" t="s">
        <v>76</v>
      </c>
      <c r="AG3318" t="s">
        <v>1306</v>
      </c>
      <c r="AH3318" t="s">
        <v>78</v>
      </c>
      <c r="AI3318" t="s">
        <v>105</v>
      </c>
      <c r="AJ3318" t="s">
        <v>12478</v>
      </c>
      <c r="AK3318" t="s">
        <v>12477</v>
      </c>
      <c r="AL3318" t="s">
        <v>80</v>
      </c>
      <c r="AM3318" t="s">
        <v>81</v>
      </c>
      <c r="AN3318" t="s">
        <v>82</v>
      </c>
      <c r="AO3318" t="s">
        <v>83</v>
      </c>
      <c r="AP3318" t="s">
        <v>83</v>
      </c>
      <c r="AQ3318" t="s">
        <v>107</v>
      </c>
      <c r="AR3318" t="s">
        <v>85</v>
      </c>
      <c r="AS3318" t="s">
        <v>86</v>
      </c>
      <c r="AT3318" t="s">
        <v>74</v>
      </c>
      <c r="AU3318" t="s">
        <v>74</v>
      </c>
      <c r="AV3318" t="s">
        <v>66</v>
      </c>
      <c r="AW3318" t="s">
        <v>109</v>
      </c>
      <c r="AX3318" t="s">
        <v>223</v>
      </c>
      <c r="AY3318" t="s">
        <v>89</v>
      </c>
      <c r="AZ3318" t="s">
        <v>83</v>
      </c>
      <c r="BA3318" t="s">
        <v>90</v>
      </c>
      <c r="BB3318" t="s">
        <v>1307</v>
      </c>
      <c r="BC3318">
        <v>567.10546525706059</v>
      </c>
      <c r="BD3318">
        <v>276.18766739967981</v>
      </c>
      <c r="BE3318">
        <v>884.20682130796331</v>
      </c>
      <c r="BF3318">
        <v>338.49528558065998</v>
      </c>
      <c r="BG3318" t="s">
        <v>130</v>
      </c>
      <c r="BH3318" t="s">
        <v>157</v>
      </c>
    </row>
    <row r="3319" spans="1:60" x14ac:dyDescent="0.2">
      <c r="A3319" t="s">
        <v>12186</v>
      </c>
      <c r="B3319">
        <v>3650000</v>
      </c>
      <c r="C3319" s="2">
        <v>43132</v>
      </c>
      <c r="D3319">
        <v>3</v>
      </c>
      <c r="E3319">
        <v>88</v>
      </c>
      <c r="F3319">
        <v>-6</v>
      </c>
      <c r="G3319">
        <v>41477.272727272728</v>
      </c>
      <c r="H3319" t="s">
        <v>12187</v>
      </c>
      <c r="I3319">
        <v>3312</v>
      </c>
      <c r="J3319" t="s">
        <v>12188</v>
      </c>
      <c r="K3319" t="s">
        <v>1398</v>
      </c>
      <c r="L3319" t="s">
        <v>2891</v>
      </c>
      <c r="M3319" t="s">
        <v>65</v>
      </c>
      <c r="O3319">
        <v>8000</v>
      </c>
      <c r="P3319" t="s">
        <v>67</v>
      </c>
      <c r="Q3319" t="s">
        <v>3298</v>
      </c>
      <c r="R3319">
        <v>302371</v>
      </c>
      <c r="S3319">
        <v>575004.43999999994</v>
      </c>
      <c r="T3319">
        <v>6223176</v>
      </c>
      <c r="U3319">
        <v>56.14771193</v>
      </c>
      <c r="V3319">
        <v>10.20725689</v>
      </c>
      <c r="W3319" t="s">
        <v>429</v>
      </c>
      <c r="X3319" t="s">
        <v>275</v>
      </c>
      <c r="Y3319" t="s">
        <v>123</v>
      </c>
      <c r="Z3319" t="s">
        <v>72</v>
      </c>
      <c r="AA3319">
        <v>12.9</v>
      </c>
      <c r="AB3319" t="s">
        <v>241</v>
      </c>
      <c r="AC3319" t="s">
        <v>74</v>
      </c>
      <c r="AD3319" t="s">
        <v>74</v>
      </c>
      <c r="AE3319" t="s">
        <v>75</v>
      </c>
      <c r="AF3319" t="s">
        <v>76</v>
      </c>
      <c r="AG3319" t="s">
        <v>3299</v>
      </c>
      <c r="AH3319" t="s">
        <v>78</v>
      </c>
      <c r="AI3319" t="s">
        <v>79</v>
      </c>
      <c r="AJ3319" t="s">
        <v>12476</v>
      </c>
      <c r="AK3319" t="s">
        <v>12477</v>
      </c>
      <c r="AL3319" t="s">
        <v>80</v>
      </c>
      <c r="AM3319" t="s">
        <v>81</v>
      </c>
      <c r="AN3319" t="s">
        <v>735</v>
      </c>
      <c r="AO3319" t="s">
        <v>377</v>
      </c>
      <c r="AP3319" t="s">
        <v>83</v>
      </c>
      <c r="AQ3319" t="s">
        <v>107</v>
      </c>
      <c r="AR3319" t="s">
        <v>85</v>
      </c>
      <c r="AS3319" t="s">
        <v>119</v>
      </c>
      <c r="AT3319" t="s">
        <v>74</v>
      </c>
      <c r="AU3319" t="s">
        <v>74</v>
      </c>
      <c r="AV3319" t="s">
        <v>65</v>
      </c>
      <c r="AW3319" t="s">
        <v>109</v>
      </c>
      <c r="AX3319" t="s">
        <v>169</v>
      </c>
      <c r="AY3319" t="s">
        <v>89</v>
      </c>
      <c r="AZ3319" t="s">
        <v>83</v>
      </c>
      <c r="BA3319" t="s">
        <v>90</v>
      </c>
      <c r="BB3319" t="s">
        <v>3300</v>
      </c>
      <c r="BC3319">
        <v>717.78539314493992</v>
      </c>
      <c r="BD3319">
        <v>330.93296272980882</v>
      </c>
      <c r="BE3319">
        <v>1012.9969736253749</v>
      </c>
      <c r="BF3319">
        <v>419.9728010340009</v>
      </c>
      <c r="BG3319" t="s">
        <v>182</v>
      </c>
      <c r="BH3319" t="s">
        <v>157</v>
      </c>
    </row>
    <row r="3320" spans="1:60" x14ac:dyDescent="0.2">
      <c r="A3320" t="s">
        <v>12189</v>
      </c>
      <c r="B3320">
        <v>2700000</v>
      </c>
      <c r="C3320" s="2">
        <v>43132</v>
      </c>
      <c r="D3320">
        <v>2</v>
      </c>
      <c r="E3320">
        <v>61</v>
      </c>
      <c r="G3320">
        <v>44262.295081967211</v>
      </c>
      <c r="H3320" t="s">
        <v>12190</v>
      </c>
      <c r="I3320">
        <v>3313</v>
      </c>
      <c r="J3320" t="s">
        <v>12191</v>
      </c>
      <c r="K3320" t="s">
        <v>426</v>
      </c>
      <c r="L3320" t="s">
        <v>944</v>
      </c>
      <c r="M3320" t="s">
        <v>65</v>
      </c>
      <c r="N3320" t="s">
        <v>229</v>
      </c>
      <c r="O3320">
        <v>8000</v>
      </c>
      <c r="P3320" t="s">
        <v>67</v>
      </c>
      <c r="Q3320" t="s">
        <v>1305</v>
      </c>
      <c r="R3320">
        <v>990070</v>
      </c>
      <c r="S3320">
        <v>575070.36</v>
      </c>
      <c r="T3320">
        <v>6223311.9699999997</v>
      </c>
      <c r="U3320">
        <v>56.148922939999999</v>
      </c>
      <c r="V3320">
        <v>10.20835598</v>
      </c>
      <c r="W3320" t="s">
        <v>429</v>
      </c>
      <c r="X3320" t="s">
        <v>275</v>
      </c>
      <c r="Y3320" t="s">
        <v>123</v>
      </c>
      <c r="Z3320" t="s">
        <v>72</v>
      </c>
      <c r="AA3320">
        <v>5.5</v>
      </c>
      <c r="AB3320" t="s">
        <v>241</v>
      </c>
      <c r="AC3320" t="s">
        <v>74</v>
      </c>
      <c r="AD3320" t="s">
        <v>74</v>
      </c>
      <c r="AE3320" t="s">
        <v>75</v>
      </c>
      <c r="AF3320" t="s">
        <v>76</v>
      </c>
      <c r="AG3320" t="s">
        <v>1306</v>
      </c>
      <c r="AH3320" t="s">
        <v>78</v>
      </c>
      <c r="AI3320" t="s">
        <v>79</v>
      </c>
      <c r="AJ3320" t="s">
        <v>12476</v>
      </c>
      <c r="AK3320" t="s">
        <v>12477</v>
      </c>
      <c r="AL3320" t="s">
        <v>80</v>
      </c>
      <c r="AM3320" t="s">
        <v>81</v>
      </c>
      <c r="AN3320" t="s">
        <v>82</v>
      </c>
      <c r="AO3320" t="s">
        <v>83</v>
      </c>
      <c r="AP3320" t="s">
        <v>83</v>
      </c>
      <c r="AQ3320" t="s">
        <v>107</v>
      </c>
      <c r="AR3320" t="s">
        <v>85</v>
      </c>
      <c r="AS3320" t="s">
        <v>86</v>
      </c>
      <c r="AT3320" t="s">
        <v>74</v>
      </c>
      <c r="AU3320" t="s">
        <v>74</v>
      </c>
      <c r="AV3320" t="s">
        <v>66</v>
      </c>
      <c r="AW3320" t="s">
        <v>109</v>
      </c>
      <c r="AX3320" t="s">
        <v>223</v>
      </c>
      <c r="AY3320" t="s">
        <v>89</v>
      </c>
      <c r="AZ3320" t="s">
        <v>83</v>
      </c>
      <c r="BA3320" t="s">
        <v>90</v>
      </c>
      <c r="BB3320" t="s">
        <v>1307</v>
      </c>
      <c r="BC3320">
        <v>567.10546525706059</v>
      </c>
      <c r="BD3320">
        <v>276.18766739967981</v>
      </c>
      <c r="BE3320">
        <v>884.20682130796331</v>
      </c>
      <c r="BF3320">
        <v>338.49528558065998</v>
      </c>
      <c r="BG3320" t="s">
        <v>130</v>
      </c>
      <c r="BH3320" t="s">
        <v>157</v>
      </c>
    </row>
    <row r="3321" spans="1:60" x14ac:dyDescent="0.2">
      <c r="A3321" t="s">
        <v>12192</v>
      </c>
      <c r="B3321">
        <v>3650000</v>
      </c>
      <c r="C3321" s="2">
        <v>43132</v>
      </c>
      <c r="D3321">
        <v>3</v>
      </c>
      <c r="E3321">
        <v>98</v>
      </c>
      <c r="G3321">
        <v>37244.897959183683</v>
      </c>
      <c r="H3321" t="s">
        <v>12193</v>
      </c>
      <c r="I3321">
        <v>3314</v>
      </c>
      <c r="J3321" t="s">
        <v>12194</v>
      </c>
      <c r="K3321" t="s">
        <v>774</v>
      </c>
      <c r="L3321" t="s">
        <v>948</v>
      </c>
      <c r="M3321" t="s">
        <v>74</v>
      </c>
      <c r="N3321" t="s">
        <v>66</v>
      </c>
      <c r="O3321">
        <v>8000</v>
      </c>
      <c r="P3321" t="s">
        <v>67</v>
      </c>
      <c r="Q3321" t="s">
        <v>775</v>
      </c>
      <c r="R3321">
        <v>984888</v>
      </c>
      <c r="S3321">
        <v>576371.98</v>
      </c>
      <c r="T3321">
        <v>6225089.3700000001</v>
      </c>
      <c r="U3321">
        <v>56.1646821</v>
      </c>
      <c r="V3321">
        <v>10.22981186</v>
      </c>
      <c r="W3321" t="s">
        <v>340</v>
      </c>
      <c r="X3321" t="s">
        <v>122</v>
      </c>
      <c r="Y3321" t="s">
        <v>123</v>
      </c>
      <c r="Z3321" t="s">
        <v>72</v>
      </c>
      <c r="AA3321">
        <v>3.8</v>
      </c>
      <c r="AB3321" t="s">
        <v>124</v>
      </c>
      <c r="AC3321" t="s">
        <v>74</v>
      </c>
      <c r="AD3321" t="s">
        <v>74</v>
      </c>
      <c r="AE3321" t="s">
        <v>75</v>
      </c>
      <c r="AF3321" t="s">
        <v>76</v>
      </c>
      <c r="AG3321" t="s">
        <v>991</v>
      </c>
      <c r="AH3321" t="s">
        <v>126</v>
      </c>
      <c r="AI3321" t="s">
        <v>79</v>
      </c>
      <c r="AJ3321" t="s">
        <v>12478</v>
      </c>
      <c r="AK3321" t="s">
        <v>12477</v>
      </c>
      <c r="AL3321" t="s">
        <v>80</v>
      </c>
      <c r="AM3321" t="s">
        <v>81</v>
      </c>
      <c r="AN3321" t="s">
        <v>199</v>
      </c>
      <c r="AO3321" t="s">
        <v>83</v>
      </c>
      <c r="AP3321" t="s">
        <v>83</v>
      </c>
      <c r="AQ3321" t="s">
        <v>107</v>
      </c>
      <c r="AR3321" t="s">
        <v>85</v>
      </c>
      <c r="AS3321" t="s">
        <v>98</v>
      </c>
      <c r="AT3321" t="s">
        <v>74</v>
      </c>
      <c r="AU3321" t="s">
        <v>74</v>
      </c>
      <c r="AV3321" t="s">
        <v>65</v>
      </c>
      <c r="AW3321" t="s">
        <v>421</v>
      </c>
      <c r="AX3321" t="s">
        <v>421</v>
      </c>
      <c r="AY3321" t="s">
        <v>89</v>
      </c>
      <c r="AZ3321" t="s">
        <v>83</v>
      </c>
      <c r="BA3321" t="s">
        <v>90</v>
      </c>
      <c r="BB3321" t="s">
        <v>1221</v>
      </c>
      <c r="BC3321">
        <v>1638.355729626935</v>
      </c>
      <c r="BD3321">
        <v>2233.938047753662</v>
      </c>
      <c r="BE3321">
        <v>1686.2055031616731</v>
      </c>
      <c r="BF3321">
        <v>407.73382941827538</v>
      </c>
      <c r="BG3321" t="s">
        <v>777</v>
      </c>
      <c r="BH3321" t="s">
        <v>131</v>
      </c>
    </row>
    <row r="3322" spans="1:60" x14ac:dyDescent="0.2">
      <c r="A3322" t="s">
        <v>12195</v>
      </c>
      <c r="B3322">
        <v>2000000</v>
      </c>
      <c r="C3322" s="2">
        <v>43132</v>
      </c>
      <c r="D3322">
        <v>2</v>
      </c>
      <c r="E3322">
        <v>51</v>
      </c>
      <c r="G3322">
        <v>39215.686274509797</v>
      </c>
      <c r="H3322" t="s">
        <v>12196</v>
      </c>
      <c r="I3322">
        <v>3315</v>
      </c>
      <c r="J3322" t="s">
        <v>12197</v>
      </c>
      <c r="K3322" t="s">
        <v>1375</v>
      </c>
      <c r="L3322" t="s">
        <v>1376</v>
      </c>
      <c r="M3322" t="s">
        <v>66</v>
      </c>
      <c r="N3322" t="s">
        <v>66</v>
      </c>
      <c r="O3322">
        <v>8000</v>
      </c>
      <c r="P3322" t="s">
        <v>67</v>
      </c>
      <c r="Q3322" t="s">
        <v>527</v>
      </c>
      <c r="R3322">
        <v>729685</v>
      </c>
      <c r="S3322">
        <v>574119.06323865196</v>
      </c>
      <c r="T3322">
        <v>6223887.2727733701</v>
      </c>
      <c r="U3322">
        <v>56.154239500000003</v>
      </c>
      <c r="V3322">
        <v>10.19320753</v>
      </c>
      <c r="W3322" t="s">
        <v>149</v>
      </c>
      <c r="X3322" t="s">
        <v>70</v>
      </c>
      <c r="Y3322" t="s">
        <v>123</v>
      </c>
      <c r="Z3322" t="s">
        <v>72</v>
      </c>
      <c r="AA3322">
        <v>2.9</v>
      </c>
      <c r="AB3322" t="s">
        <v>241</v>
      </c>
      <c r="AC3322" t="s">
        <v>74</v>
      </c>
      <c r="AD3322" t="s">
        <v>119</v>
      </c>
      <c r="AE3322" t="s">
        <v>75</v>
      </c>
      <c r="AF3322" t="s">
        <v>76</v>
      </c>
      <c r="AG3322" t="s">
        <v>1005</v>
      </c>
      <c r="AH3322" t="s">
        <v>78</v>
      </c>
      <c r="AI3322" t="s">
        <v>79</v>
      </c>
      <c r="AJ3322" t="s">
        <v>12476</v>
      </c>
      <c r="AK3322" t="s">
        <v>12479</v>
      </c>
      <c r="AL3322" t="s">
        <v>80</v>
      </c>
      <c r="AM3322" t="s">
        <v>81</v>
      </c>
      <c r="AN3322" t="s">
        <v>529</v>
      </c>
      <c r="AO3322" t="s">
        <v>83</v>
      </c>
      <c r="AP3322" t="s">
        <v>83</v>
      </c>
      <c r="AQ3322" t="s">
        <v>84</v>
      </c>
      <c r="AR3322" t="s">
        <v>85</v>
      </c>
      <c r="AS3322" t="s">
        <v>97</v>
      </c>
      <c r="AT3322" t="s">
        <v>74</v>
      </c>
      <c r="AU3322" t="s">
        <v>74</v>
      </c>
      <c r="AV3322" t="s">
        <v>66</v>
      </c>
      <c r="AW3322" t="s">
        <v>109</v>
      </c>
      <c r="AX3322" t="s">
        <v>88</v>
      </c>
      <c r="AY3322" t="s">
        <v>89</v>
      </c>
      <c r="AZ3322" t="s">
        <v>83</v>
      </c>
      <c r="BA3322" t="s">
        <v>90</v>
      </c>
      <c r="BB3322" t="s">
        <v>1377</v>
      </c>
      <c r="BC3322">
        <v>1239.2238322557539</v>
      </c>
      <c r="BD3322">
        <v>834.17191219676999</v>
      </c>
      <c r="BE3322">
        <v>876.78612920715739</v>
      </c>
      <c r="BF3322">
        <v>1255.3678730708079</v>
      </c>
      <c r="BG3322" t="s">
        <v>130</v>
      </c>
      <c r="BH3322" t="s">
        <v>245</v>
      </c>
    </row>
    <row r="3323" spans="1:60" x14ac:dyDescent="0.2">
      <c r="A3323" t="s">
        <v>12198</v>
      </c>
      <c r="B3323">
        <v>2000000</v>
      </c>
      <c r="C3323" s="2">
        <v>43132</v>
      </c>
      <c r="D3323">
        <v>2</v>
      </c>
      <c r="E3323">
        <v>51</v>
      </c>
      <c r="G3323">
        <v>39215.686274509797</v>
      </c>
      <c r="H3323" t="s">
        <v>12199</v>
      </c>
      <c r="I3323">
        <v>3316</v>
      </c>
      <c r="J3323" t="s">
        <v>12200</v>
      </c>
      <c r="K3323" t="s">
        <v>1375</v>
      </c>
      <c r="L3323" t="s">
        <v>1376</v>
      </c>
      <c r="M3323" t="s">
        <v>66</v>
      </c>
      <c r="N3323" t="s">
        <v>65</v>
      </c>
      <c r="O3323">
        <v>8000</v>
      </c>
      <c r="P3323" t="s">
        <v>67</v>
      </c>
      <c r="Q3323" t="s">
        <v>527</v>
      </c>
      <c r="R3323">
        <v>729685</v>
      </c>
      <c r="S3323">
        <v>574119.06323865196</v>
      </c>
      <c r="T3323">
        <v>6223887.2727733701</v>
      </c>
      <c r="U3323">
        <v>56.154239500000003</v>
      </c>
      <c r="V3323">
        <v>10.19320753</v>
      </c>
      <c r="W3323" t="s">
        <v>149</v>
      </c>
      <c r="X3323" t="s">
        <v>70</v>
      </c>
      <c r="Y3323" t="s">
        <v>123</v>
      </c>
      <c r="Z3323" t="s">
        <v>72</v>
      </c>
      <c r="AA3323">
        <v>2.9</v>
      </c>
      <c r="AB3323" t="s">
        <v>241</v>
      </c>
      <c r="AC3323" t="s">
        <v>74</v>
      </c>
      <c r="AD3323" t="s">
        <v>119</v>
      </c>
      <c r="AE3323" t="s">
        <v>75</v>
      </c>
      <c r="AF3323" t="s">
        <v>76</v>
      </c>
      <c r="AG3323" t="s">
        <v>1005</v>
      </c>
      <c r="AH3323" t="s">
        <v>78</v>
      </c>
      <c r="AI3323" t="s">
        <v>105</v>
      </c>
      <c r="AJ3323" t="s">
        <v>12478</v>
      </c>
      <c r="AK3323" t="s">
        <v>12477</v>
      </c>
      <c r="AL3323" t="s">
        <v>80</v>
      </c>
      <c r="AM3323" t="s">
        <v>81</v>
      </c>
      <c r="AN3323" t="s">
        <v>529</v>
      </c>
      <c r="AO3323" t="s">
        <v>83</v>
      </c>
      <c r="AP3323" t="s">
        <v>83</v>
      </c>
      <c r="AQ3323" t="s">
        <v>84</v>
      </c>
      <c r="AR3323" t="s">
        <v>85</v>
      </c>
      <c r="AS3323" t="s">
        <v>97</v>
      </c>
      <c r="AT3323" t="s">
        <v>74</v>
      </c>
      <c r="AU3323" t="s">
        <v>74</v>
      </c>
      <c r="AV3323" t="s">
        <v>66</v>
      </c>
      <c r="AW3323" t="s">
        <v>109</v>
      </c>
      <c r="AX3323" t="s">
        <v>88</v>
      </c>
      <c r="AY3323" t="s">
        <v>89</v>
      </c>
      <c r="AZ3323" t="s">
        <v>83</v>
      </c>
      <c r="BA3323" t="s">
        <v>90</v>
      </c>
      <c r="BB3323" t="s">
        <v>1377</v>
      </c>
      <c r="BC3323">
        <v>1239.2238322557539</v>
      </c>
      <c r="BD3323">
        <v>834.17191219676999</v>
      </c>
      <c r="BE3323">
        <v>876.78612920715739</v>
      </c>
      <c r="BF3323">
        <v>1255.3678730708079</v>
      </c>
      <c r="BG3323" t="s">
        <v>130</v>
      </c>
      <c r="BH3323" t="s">
        <v>245</v>
      </c>
    </row>
    <row r="3324" spans="1:60" x14ac:dyDescent="0.2">
      <c r="A3324" t="s">
        <v>12201</v>
      </c>
      <c r="B3324">
        <v>2775000</v>
      </c>
      <c r="C3324" s="2">
        <v>43132</v>
      </c>
      <c r="D3324">
        <v>2</v>
      </c>
      <c r="E3324">
        <v>72</v>
      </c>
      <c r="F3324">
        <v>-1</v>
      </c>
      <c r="G3324">
        <v>38541.666666666657</v>
      </c>
      <c r="H3324" t="s">
        <v>12202</v>
      </c>
      <c r="I3324">
        <v>3317</v>
      </c>
      <c r="J3324" t="s">
        <v>12203</v>
      </c>
      <c r="K3324" t="s">
        <v>480</v>
      </c>
      <c r="L3324" t="s">
        <v>1243</v>
      </c>
      <c r="M3324" t="s">
        <v>66</v>
      </c>
      <c r="N3324" t="s">
        <v>207</v>
      </c>
      <c r="O3324">
        <v>8000</v>
      </c>
      <c r="P3324" t="s">
        <v>67</v>
      </c>
      <c r="Q3324" t="s">
        <v>12204</v>
      </c>
      <c r="R3324">
        <v>470762</v>
      </c>
      <c r="S3324">
        <v>574975.75</v>
      </c>
      <c r="T3324">
        <v>6222692.5</v>
      </c>
      <c r="U3324">
        <v>56.143373279999999</v>
      </c>
      <c r="V3324">
        <v>10.206659119999999</v>
      </c>
      <c r="W3324" t="s">
        <v>315</v>
      </c>
      <c r="X3324" t="s">
        <v>275</v>
      </c>
      <c r="Y3324" t="s">
        <v>151</v>
      </c>
      <c r="Z3324" t="s">
        <v>72</v>
      </c>
      <c r="AA3324">
        <v>13.2</v>
      </c>
      <c r="AB3324" t="s">
        <v>316</v>
      </c>
      <c r="AC3324" t="s">
        <v>103</v>
      </c>
      <c r="AD3324" t="s">
        <v>74</v>
      </c>
      <c r="AE3324" t="s">
        <v>75</v>
      </c>
      <c r="AF3324" t="s">
        <v>76</v>
      </c>
      <c r="AG3324" t="s">
        <v>12205</v>
      </c>
      <c r="AH3324" t="s">
        <v>78</v>
      </c>
      <c r="AI3324" t="s">
        <v>79</v>
      </c>
      <c r="AJ3324" t="s">
        <v>12478</v>
      </c>
      <c r="AK3324" t="s">
        <v>12477</v>
      </c>
      <c r="AL3324" t="s">
        <v>80</v>
      </c>
      <c r="AM3324" t="s">
        <v>81</v>
      </c>
      <c r="AN3324" t="s">
        <v>307</v>
      </c>
      <c r="AO3324" t="s">
        <v>83</v>
      </c>
      <c r="AP3324" t="s">
        <v>83</v>
      </c>
      <c r="AQ3324" t="s">
        <v>107</v>
      </c>
      <c r="AR3324" t="s">
        <v>85</v>
      </c>
      <c r="AS3324" t="s">
        <v>65</v>
      </c>
      <c r="AT3324" t="s">
        <v>74</v>
      </c>
      <c r="AU3324" t="s">
        <v>74</v>
      </c>
      <c r="AV3324" t="s">
        <v>66</v>
      </c>
      <c r="AW3324" t="s">
        <v>109</v>
      </c>
      <c r="AX3324" t="s">
        <v>223</v>
      </c>
      <c r="AY3324" t="s">
        <v>89</v>
      </c>
      <c r="AZ3324" t="s">
        <v>83</v>
      </c>
      <c r="BA3324" t="s">
        <v>90</v>
      </c>
      <c r="BB3324" t="s">
        <v>12206</v>
      </c>
      <c r="BC3324">
        <v>1172.4719769769781</v>
      </c>
      <c r="BD3324">
        <v>782.05063520600208</v>
      </c>
      <c r="BE3324">
        <v>1495.1091653602391</v>
      </c>
      <c r="BF3324">
        <v>484.55630529296008</v>
      </c>
      <c r="BG3324" t="s">
        <v>156</v>
      </c>
      <c r="BH3324" t="s">
        <v>157</v>
      </c>
    </row>
    <row r="3325" spans="1:60" x14ac:dyDescent="0.2">
      <c r="A3325" t="s">
        <v>12207</v>
      </c>
      <c r="B3325">
        <v>5500000</v>
      </c>
      <c r="C3325" s="2">
        <v>43131</v>
      </c>
      <c r="D3325">
        <v>3</v>
      </c>
      <c r="E3325">
        <v>118</v>
      </c>
      <c r="G3325">
        <v>46610.169491525427</v>
      </c>
      <c r="H3325" t="s">
        <v>12208</v>
      </c>
      <c r="I3325">
        <v>3318</v>
      </c>
      <c r="J3325" t="s">
        <v>12209</v>
      </c>
      <c r="K3325" t="s">
        <v>329</v>
      </c>
      <c r="L3325" t="s">
        <v>97</v>
      </c>
      <c r="M3325" t="s">
        <v>119</v>
      </c>
      <c r="N3325" t="s">
        <v>147</v>
      </c>
      <c r="O3325">
        <v>8000</v>
      </c>
      <c r="P3325" t="s">
        <v>67</v>
      </c>
      <c r="Q3325" t="s">
        <v>330</v>
      </c>
      <c r="R3325">
        <v>996487</v>
      </c>
      <c r="S3325">
        <v>574352.40870481799</v>
      </c>
      <c r="T3325">
        <v>6223558.3071166202</v>
      </c>
      <c r="U3325">
        <v>56.151248160000002</v>
      </c>
      <c r="V3325">
        <v>10.196871249999999</v>
      </c>
      <c r="W3325" t="s">
        <v>149</v>
      </c>
      <c r="X3325" t="s">
        <v>70</v>
      </c>
      <c r="Y3325" t="s">
        <v>123</v>
      </c>
      <c r="Z3325" t="s">
        <v>72</v>
      </c>
      <c r="AA3325">
        <v>12.9</v>
      </c>
      <c r="AB3325" t="s">
        <v>241</v>
      </c>
      <c r="AC3325" t="s">
        <v>74</v>
      </c>
      <c r="AD3325" t="s">
        <v>74</v>
      </c>
      <c r="AE3325" t="s">
        <v>75</v>
      </c>
      <c r="AF3325" t="s">
        <v>76</v>
      </c>
      <c r="AG3325" t="s">
        <v>401</v>
      </c>
      <c r="AH3325" t="s">
        <v>78</v>
      </c>
      <c r="AI3325" t="s">
        <v>79</v>
      </c>
      <c r="AJ3325" t="s">
        <v>12476</v>
      </c>
      <c r="AK3325" t="s">
        <v>12477</v>
      </c>
      <c r="AL3325" t="s">
        <v>80</v>
      </c>
      <c r="AM3325" t="s">
        <v>81</v>
      </c>
      <c r="AN3325" t="s">
        <v>127</v>
      </c>
      <c r="AO3325" t="s">
        <v>83</v>
      </c>
      <c r="AP3325" t="s">
        <v>83</v>
      </c>
      <c r="AQ3325" t="s">
        <v>107</v>
      </c>
      <c r="AR3325" t="s">
        <v>85</v>
      </c>
      <c r="AS3325" t="s">
        <v>108</v>
      </c>
      <c r="AT3325" t="s">
        <v>74</v>
      </c>
      <c r="AU3325" t="s">
        <v>74</v>
      </c>
      <c r="AV3325" t="s">
        <v>65</v>
      </c>
      <c r="AW3325" t="s">
        <v>109</v>
      </c>
      <c r="AX3325" t="s">
        <v>332</v>
      </c>
      <c r="AY3325" t="s">
        <v>89</v>
      </c>
      <c r="AZ3325" t="s">
        <v>83</v>
      </c>
      <c r="BA3325" t="s">
        <v>83</v>
      </c>
      <c r="BB3325" t="s">
        <v>2403</v>
      </c>
      <c r="BC3325">
        <v>1032.303190883787</v>
      </c>
      <c r="BD3325">
        <v>494.29380324106279</v>
      </c>
      <c r="BE3325">
        <v>863.00527103039587</v>
      </c>
      <c r="BF3325">
        <v>1081.9322601128461</v>
      </c>
      <c r="BG3325" t="s">
        <v>130</v>
      </c>
      <c r="BH3325" t="s">
        <v>245</v>
      </c>
    </row>
    <row r="3326" spans="1:60" x14ac:dyDescent="0.2">
      <c r="A3326" t="s">
        <v>12210</v>
      </c>
      <c r="B3326">
        <v>5350000</v>
      </c>
      <c r="C3326" s="2">
        <v>43131</v>
      </c>
      <c r="D3326">
        <v>4</v>
      </c>
      <c r="E3326">
        <v>125</v>
      </c>
      <c r="G3326">
        <v>42800</v>
      </c>
      <c r="H3326" t="s">
        <v>12211</v>
      </c>
      <c r="I3326">
        <v>3319</v>
      </c>
      <c r="J3326" t="s">
        <v>12212</v>
      </c>
      <c r="K3326" t="s">
        <v>329</v>
      </c>
      <c r="L3326" t="s">
        <v>146</v>
      </c>
      <c r="M3326" t="s">
        <v>119</v>
      </c>
      <c r="N3326" t="s">
        <v>99</v>
      </c>
      <c r="O3326">
        <v>8000</v>
      </c>
      <c r="P3326" t="s">
        <v>67</v>
      </c>
      <c r="Q3326" t="s">
        <v>330</v>
      </c>
      <c r="R3326">
        <v>996487</v>
      </c>
      <c r="S3326">
        <v>574358.70871741802</v>
      </c>
      <c r="T3326">
        <v>6223593.8671877403</v>
      </c>
      <c r="U3326">
        <v>56.151566610000003</v>
      </c>
      <c r="V3326">
        <v>10.196982569999999</v>
      </c>
      <c r="W3326" t="s">
        <v>149</v>
      </c>
      <c r="X3326" t="s">
        <v>70</v>
      </c>
      <c r="Y3326" t="s">
        <v>123</v>
      </c>
      <c r="Z3326" t="s">
        <v>72</v>
      </c>
      <c r="AA3326">
        <v>13.6</v>
      </c>
      <c r="AB3326" t="s">
        <v>241</v>
      </c>
      <c r="AC3326" t="s">
        <v>74</v>
      </c>
      <c r="AD3326" t="s">
        <v>74</v>
      </c>
      <c r="AE3326" t="s">
        <v>75</v>
      </c>
      <c r="AF3326" t="s">
        <v>76</v>
      </c>
      <c r="AG3326" t="s">
        <v>1393</v>
      </c>
      <c r="AH3326" t="s">
        <v>78</v>
      </c>
      <c r="AI3326" t="s">
        <v>79</v>
      </c>
      <c r="AJ3326" t="s">
        <v>12478</v>
      </c>
      <c r="AK3326" t="s">
        <v>12477</v>
      </c>
      <c r="AL3326" t="s">
        <v>80</v>
      </c>
      <c r="AM3326" t="s">
        <v>81</v>
      </c>
      <c r="AN3326" t="s">
        <v>127</v>
      </c>
      <c r="AO3326" t="s">
        <v>83</v>
      </c>
      <c r="AP3326" t="s">
        <v>83</v>
      </c>
      <c r="AQ3326" t="s">
        <v>107</v>
      </c>
      <c r="AR3326" t="s">
        <v>85</v>
      </c>
      <c r="AS3326" t="s">
        <v>108</v>
      </c>
      <c r="AT3326" t="s">
        <v>66</v>
      </c>
      <c r="AU3326" t="s">
        <v>66</v>
      </c>
      <c r="AV3326" t="s">
        <v>119</v>
      </c>
      <c r="AW3326" t="s">
        <v>109</v>
      </c>
      <c r="AX3326" t="s">
        <v>332</v>
      </c>
      <c r="AY3326" t="s">
        <v>89</v>
      </c>
      <c r="AZ3326" t="s">
        <v>83</v>
      </c>
      <c r="BA3326" t="s">
        <v>83</v>
      </c>
      <c r="BB3326" t="s">
        <v>5472</v>
      </c>
      <c r="BC3326">
        <v>1018.364317740712</v>
      </c>
      <c r="BD3326">
        <v>496.35021331447263</v>
      </c>
      <c r="BE3326">
        <v>833.01965167178673</v>
      </c>
      <c r="BF3326">
        <v>1067.7414134775161</v>
      </c>
      <c r="BG3326" t="s">
        <v>130</v>
      </c>
      <c r="BH3326" t="s">
        <v>245</v>
      </c>
    </row>
    <row r="3327" spans="1:60" x14ac:dyDescent="0.2">
      <c r="A3327" t="s">
        <v>12213</v>
      </c>
      <c r="B3327">
        <v>1899000</v>
      </c>
      <c r="C3327" s="2">
        <v>43130</v>
      </c>
      <c r="D3327">
        <v>2</v>
      </c>
      <c r="E3327">
        <v>61</v>
      </c>
      <c r="G3327">
        <v>31131.147540983609</v>
      </c>
      <c r="H3327" t="s">
        <v>12214</v>
      </c>
      <c r="I3327">
        <v>3320</v>
      </c>
      <c r="J3327" t="s">
        <v>12215</v>
      </c>
      <c r="K3327" t="s">
        <v>1375</v>
      </c>
      <c r="L3327" t="s">
        <v>273</v>
      </c>
      <c r="M3327" t="s">
        <v>163</v>
      </c>
      <c r="N3327" t="s">
        <v>147</v>
      </c>
      <c r="O3327">
        <v>8000</v>
      </c>
      <c r="P3327" t="s">
        <v>67</v>
      </c>
      <c r="Q3327" t="s">
        <v>3017</v>
      </c>
      <c r="R3327">
        <v>62435</v>
      </c>
      <c r="S3327">
        <v>574179.93999999994</v>
      </c>
      <c r="T3327">
        <v>6223976.5</v>
      </c>
      <c r="U3327">
        <v>56.155031540000003</v>
      </c>
      <c r="V3327">
        <v>10.194212179999999</v>
      </c>
      <c r="W3327" t="s">
        <v>149</v>
      </c>
      <c r="X3327" t="s">
        <v>70</v>
      </c>
      <c r="Y3327" t="s">
        <v>123</v>
      </c>
      <c r="Z3327" t="s">
        <v>72</v>
      </c>
      <c r="AA3327">
        <v>2.8</v>
      </c>
      <c r="AB3327" t="s">
        <v>241</v>
      </c>
      <c r="AC3327" t="s">
        <v>74</v>
      </c>
      <c r="AD3327" t="s">
        <v>98</v>
      </c>
      <c r="AE3327" t="s">
        <v>75</v>
      </c>
      <c r="AF3327" t="s">
        <v>76</v>
      </c>
      <c r="AG3327" t="s">
        <v>358</v>
      </c>
      <c r="AH3327" t="s">
        <v>78</v>
      </c>
      <c r="AI3327" t="s">
        <v>105</v>
      </c>
      <c r="AJ3327" t="s">
        <v>12478</v>
      </c>
      <c r="AK3327" t="s">
        <v>12477</v>
      </c>
      <c r="AL3327" t="s">
        <v>80</v>
      </c>
      <c r="AM3327" t="s">
        <v>81</v>
      </c>
      <c r="AN3327" t="s">
        <v>2440</v>
      </c>
      <c r="AO3327" t="s">
        <v>529</v>
      </c>
      <c r="AP3327" t="s">
        <v>83</v>
      </c>
      <c r="AQ3327" t="s">
        <v>107</v>
      </c>
      <c r="AR3327" t="s">
        <v>85</v>
      </c>
      <c r="AS3327" t="s">
        <v>98</v>
      </c>
      <c r="AT3327" t="s">
        <v>74</v>
      </c>
      <c r="AU3327" t="s">
        <v>74</v>
      </c>
      <c r="AV3327" t="s">
        <v>66</v>
      </c>
      <c r="AW3327" t="s">
        <v>109</v>
      </c>
      <c r="AX3327" t="s">
        <v>110</v>
      </c>
      <c r="AY3327" t="s">
        <v>89</v>
      </c>
      <c r="AZ3327" t="s">
        <v>83</v>
      </c>
      <c r="BA3327" t="s">
        <v>90</v>
      </c>
      <c r="BB3327" t="s">
        <v>3018</v>
      </c>
      <c r="BC3327">
        <v>1188.4848027843991</v>
      </c>
      <c r="BD3327">
        <v>834.34694659640138</v>
      </c>
      <c r="BE3327">
        <v>791.69558305954308</v>
      </c>
      <c r="BF3327">
        <v>1195.0178219211959</v>
      </c>
      <c r="BG3327" t="s">
        <v>156</v>
      </c>
      <c r="BH3327" t="s">
        <v>245</v>
      </c>
    </row>
    <row r="3328" spans="1:60" x14ac:dyDescent="0.2">
      <c r="A3328" t="s">
        <v>12216</v>
      </c>
      <c r="B3328">
        <v>3150000</v>
      </c>
      <c r="C3328" s="2">
        <v>43130</v>
      </c>
      <c r="D3328">
        <v>4</v>
      </c>
      <c r="E3328">
        <v>81</v>
      </c>
      <c r="F3328">
        <v>-4</v>
      </c>
      <c r="G3328">
        <v>38888.888888888891</v>
      </c>
      <c r="H3328" t="s">
        <v>12217</v>
      </c>
      <c r="I3328">
        <v>3321</v>
      </c>
      <c r="J3328" t="s">
        <v>12218</v>
      </c>
      <c r="K3328" t="s">
        <v>1750</v>
      </c>
      <c r="L3328" t="s">
        <v>374</v>
      </c>
      <c r="M3328" t="s">
        <v>74</v>
      </c>
      <c r="O3328">
        <v>8000</v>
      </c>
      <c r="P3328" t="s">
        <v>67</v>
      </c>
      <c r="Q3328" t="s">
        <v>1751</v>
      </c>
      <c r="R3328">
        <v>176244</v>
      </c>
      <c r="S3328">
        <v>574612.43999999994</v>
      </c>
      <c r="T3328">
        <v>6223255.5</v>
      </c>
      <c r="U3328">
        <v>56.148487520000003</v>
      </c>
      <c r="V3328">
        <v>10.200971170000001</v>
      </c>
      <c r="W3328" t="s">
        <v>149</v>
      </c>
      <c r="X3328" t="s">
        <v>275</v>
      </c>
      <c r="Y3328" t="s">
        <v>123</v>
      </c>
      <c r="Z3328" t="s">
        <v>72</v>
      </c>
      <c r="AA3328">
        <v>16.600000000000001</v>
      </c>
      <c r="AB3328" t="s">
        <v>241</v>
      </c>
      <c r="AC3328" t="s">
        <v>74</v>
      </c>
      <c r="AD3328" t="s">
        <v>74</v>
      </c>
      <c r="AE3328" t="s">
        <v>75</v>
      </c>
      <c r="AF3328" t="s">
        <v>76</v>
      </c>
      <c r="AG3328" t="s">
        <v>1752</v>
      </c>
      <c r="AH3328" t="s">
        <v>78</v>
      </c>
      <c r="AI3328" t="s">
        <v>105</v>
      </c>
      <c r="AJ3328" t="s">
        <v>12476</v>
      </c>
      <c r="AK3328" t="s">
        <v>12477</v>
      </c>
      <c r="AL3328" t="s">
        <v>80</v>
      </c>
      <c r="AM3328" t="s">
        <v>81</v>
      </c>
      <c r="AN3328" t="s">
        <v>1279</v>
      </c>
      <c r="AO3328" t="s">
        <v>222</v>
      </c>
      <c r="AP3328" t="s">
        <v>83</v>
      </c>
      <c r="AQ3328" t="s">
        <v>107</v>
      </c>
      <c r="AR3328" t="s">
        <v>85</v>
      </c>
      <c r="AS3328" t="s">
        <v>66</v>
      </c>
      <c r="AT3328" t="s">
        <v>66</v>
      </c>
      <c r="AU3328" t="s">
        <v>74</v>
      </c>
      <c r="AV3328" t="s">
        <v>119</v>
      </c>
      <c r="AW3328" t="s">
        <v>109</v>
      </c>
      <c r="AX3328" t="s">
        <v>223</v>
      </c>
      <c r="AY3328" t="s">
        <v>89</v>
      </c>
      <c r="AZ3328" t="s">
        <v>83</v>
      </c>
      <c r="BA3328" t="s">
        <v>90</v>
      </c>
      <c r="BB3328" t="s">
        <v>1350</v>
      </c>
      <c r="BC3328">
        <v>922.51496488168709</v>
      </c>
      <c r="BD3328">
        <v>305.8846227654476</v>
      </c>
      <c r="BE3328">
        <v>988.9272453643465</v>
      </c>
      <c r="BF3328">
        <v>798.51255598794125</v>
      </c>
      <c r="BG3328" t="s">
        <v>156</v>
      </c>
      <c r="BH3328" t="s">
        <v>157</v>
      </c>
    </row>
    <row r="3329" spans="1:60" x14ac:dyDescent="0.2">
      <c r="A3329" t="s">
        <v>12219</v>
      </c>
      <c r="B3329">
        <v>2050000</v>
      </c>
      <c r="C3329" s="2">
        <v>43130</v>
      </c>
      <c r="D3329">
        <v>4</v>
      </c>
      <c r="E3329">
        <v>76</v>
      </c>
      <c r="F3329">
        <v>-7</v>
      </c>
      <c r="G3329">
        <v>26973.68421052632</v>
      </c>
      <c r="H3329" t="s">
        <v>12220</v>
      </c>
      <c r="I3329">
        <v>3322</v>
      </c>
      <c r="J3329" t="s">
        <v>12221</v>
      </c>
      <c r="K3329" t="s">
        <v>487</v>
      </c>
      <c r="L3329" t="s">
        <v>3514</v>
      </c>
      <c r="M3329" t="s">
        <v>98</v>
      </c>
      <c r="N3329" t="s">
        <v>147</v>
      </c>
      <c r="O3329">
        <v>8000</v>
      </c>
      <c r="P3329" t="s">
        <v>67</v>
      </c>
      <c r="Q3329" t="s">
        <v>3515</v>
      </c>
      <c r="R3329">
        <v>535406</v>
      </c>
      <c r="S3329">
        <v>574205.81000000006</v>
      </c>
      <c r="T3329">
        <v>6225561.5099999998</v>
      </c>
      <c r="U3329">
        <v>56.169265269999997</v>
      </c>
      <c r="V3329">
        <v>10.195070579999999</v>
      </c>
      <c r="W3329" t="s">
        <v>490</v>
      </c>
      <c r="X3329" t="s">
        <v>462</v>
      </c>
      <c r="Y3329" t="s">
        <v>71</v>
      </c>
      <c r="Z3329" t="s">
        <v>72</v>
      </c>
      <c r="AA3329">
        <v>51.7</v>
      </c>
      <c r="AB3329" t="s">
        <v>463</v>
      </c>
      <c r="AC3329" t="s">
        <v>74</v>
      </c>
      <c r="AD3329" t="s">
        <v>98</v>
      </c>
      <c r="AE3329" t="s">
        <v>75</v>
      </c>
      <c r="AF3329" t="s">
        <v>76</v>
      </c>
      <c r="AG3329" t="s">
        <v>3516</v>
      </c>
      <c r="AH3329" t="s">
        <v>78</v>
      </c>
      <c r="AI3329" t="s">
        <v>79</v>
      </c>
      <c r="AJ3329" t="s">
        <v>12478</v>
      </c>
      <c r="AK3329" t="s">
        <v>12477</v>
      </c>
      <c r="AL3329" t="s">
        <v>80</v>
      </c>
      <c r="AM3329" t="s">
        <v>81</v>
      </c>
      <c r="AN3329" t="s">
        <v>1231</v>
      </c>
      <c r="AO3329" t="s">
        <v>83</v>
      </c>
      <c r="AP3329" t="s">
        <v>83</v>
      </c>
      <c r="AQ3329" t="s">
        <v>84</v>
      </c>
      <c r="AR3329" t="s">
        <v>85</v>
      </c>
      <c r="AS3329" t="s">
        <v>98</v>
      </c>
      <c r="AT3329" t="s">
        <v>74</v>
      </c>
      <c r="AU3329" t="s">
        <v>74</v>
      </c>
      <c r="AV3329" t="s">
        <v>119</v>
      </c>
      <c r="AW3329" t="s">
        <v>109</v>
      </c>
      <c r="AX3329" t="s">
        <v>110</v>
      </c>
      <c r="AY3329" t="s">
        <v>89</v>
      </c>
      <c r="AZ3329" t="s">
        <v>83</v>
      </c>
      <c r="BA3329" t="s">
        <v>90</v>
      </c>
      <c r="BB3329" t="s">
        <v>3517</v>
      </c>
      <c r="BC3329">
        <v>2102.716100572336</v>
      </c>
      <c r="BD3329">
        <v>2192.279709772145</v>
      </c>
      <c r="BE3329">
        <v>1559.859552950544</v>
      </c>
      <c r="BF3329">
        <v>1517.0566457276659</v>
      </c>
      <c r="BG3329" t="s">
        <v>112</v>
      </c>
      <c r="BH3329" t="s">
        <v>113</v>
      </c>
    </row>
    <row r="3330" spans="1:60" x14ac:dyDescent="0.2">
      <c r="A3330" t="s">
        <v>12222</v>
      </c>
      <c r="B3330">
        <v>2575000</v>
      </c>
      <c r="C3330" s="2">
        <v>43129</v>
      </c>
      <c r="D3330">
        <v>2</v>
      </c>
      <c r="E3330">
        <v>65</v>
      </c>
      <c r="F3330">
        <v>-1</v>
      </c>
      <c r="G3330">
        <v>39615.384615384617</v>
      </c>
      <c r="H3330" t="s">
        <v>12223</v>
      </c>
      <c r="I3330">
        <v>3323</v>
      </c>
      <c r="J3330" t="s">
        <v>12224</v>
      </c>
      <c r="K3330" t="s">
        <v>518</v>
      </c>
      <c r="L3330" t="s">
        <v>97</v>
      </c>
      <c r="M3330" t="s">
        <v>65</v>
      </c>
      <c r="N3330" t="s">
        <v>99</v>
      </c>
      <c r="O3330">
        <v>8000</v>
      </c>
      <c r="P3330" t="s">
        <v>67</v>
      </c>
      <c r="Q3330" t="s">
        <v>519</v>
      </c>
      <c r="R3330">
        <v>358709</v>
      </c>
      <c r="S3330">
        <v>573780.56999999995</v>
      </c>
      <c r="T3330">
        <v>6222587.5</v>
      </c>
      <c r="U3330">
        <v>56.14261638</v>
      </c>
      <c r="V3330">
        <v>10.187399510000001</v>
      </c>
      <c r="W3330" t="s">
        <v>209</v>
      </c>
      <c r="X3330" t="s">
        <v>210</v>
      </c>
      <c r="Y3330" t="s">
        <v>151</v>
      </c>
      <c r="Z3330" t="s">
        <v>72</v>
      </c>
      <c r="AA3330">
        <v>21.8</v>
      </c>
      <c r="AB3330" t="s">
        <v>316</v>
      </c>
      <c r="AC3330" t="s">
        <v>74</v>
      </c>
      <c r="AD3330" t="s">
        <v>74</v>
      </c>
      <c r="AE3330" t="s">
        <v>75</v>
      </c>
      <c r="AF3330" t="s">
        <v>76</v>
      </c>
      <c r="AG3330" t="s">
        <v>453</v>
      </c>
      <c r="AH3330" t="s">
        <v>212</v>
      </c>
      <c r="AI3330" t="s">
        <v>79</v>
      </c>
      <c r="AJ3330" t="s">
        <v>12476</v>
      </c>
      <c r="AK3330" t="s">
        <v>12479</v>
      </c>
      <c r="AL3330" t="s">
        <v>80</v>
      </c>
      <c r="AM3330" t="s">
        <v>81</v>
      </c>
      <c r="AN3330" t="s">
        <v>520</v>
      </c>
      <c r="AO3330" t="s">
        <v>83</v>
      </c>
      <c r="AP3330" t="s">
        <v>83</v>
      </c>
      <c r="AQ3330" t="s">
        <v>107</v>
      </c>
      <c r="AR3330" t="s">
        <v>85</v>
      </c>
      <c r="AS3330" t="s">
        <v>98</v>
      </c>
      <c r="AT3330" t="s">
        <v>74</v>
      </c>
      <c r="AU3330" t="s">
        <v>74</v>
      </c>
      <c r="AV3330" t="s">
        <v>66</v>
      </c>
      <c r="AW3330" t="s">
        <v>109</v>
      </c>
      <c r="AX3330" t="s">
        <v>110</v>
      </c>
      <c r="AY3330" t="s">
        <v>89</v>
      </c>
      <c r="AZ3330" t="s">
        <v>83</v>
      </c>
      <c r="BA3330" t="s">
        <v>90</v>
      </c>
      <c r="BB3330" t="s">
        <v>521</v>
      </c>
      <c r="BC3330">
        <v>1987.626996690163</v>
      </c>
      <c r="BD3330">
        <v>1370.986893712136</v>
      </c>
      <c r="BE3330">
        <v>1977.0563561627609</v>
      </c>
      <c r="BF3330">
        <v>1553.6205870370541</v>
      </c>
      <c r="BG3330" t="s">
        <v>112</v>
      </c>
      <c r="BH3330" t="s">
        <v>210</v>
      </c>
    </row>
    <row r="3331" spans="1:60" x14ac:dyDescent="0.2">
      <c r="A3331" t="s">
        <v>12225</v>
      </c>
      <c r="B3331">
        <v>2675000</v>
      </c>
      <c r="C3331" s="2">
        <v>43129</v>
      </c>
      <c r="D3331">
        <v>3</v>
      </c>
      <c r="E3331">
        <v>73</v>
      </c>
      <c r="F3331">
        <v>-4</v>
      </c>
      <c r="G3331">
        <v>36643.835616438359</v>
      </c>
      <c r="H3331" t="s">
        <v>12226</v>
      </c>
      <c r="I3331">
        <v>3324</v>
      </c>
      <c r="J3331" t="s">
        <v>12227</v>
      </c>
      <c r="K3331" t="s">
        <v>1271</v>
      </c>
      <c r="L3331" t="s">
        <v>12228</v>
      </c>
      <c r="M3331" t="s">
        <v>163</v>
      </c>
      <c r="O3331">
        <v>8000</v>
      </c>
      <c r="P3331" t="s">
        <v>67</v>
      </c>
      <c r="Q3331" t="s">
        <v>12229</v>
      </c>
      <c r="R3331">
        <v>72686</v>
      </c>
      <c r="S3331">
        <v>574343</v>
      </c>
      <c r="T3331">
        <v>6222960.5</v>
      </c>
      <c r="U3331">
        <v>56.145879669999999</v>
      </c>
      <c r="V3331">
        <v>10.196552949999999</v>
      </c>
      <c r="W3331" t="s">
        <v>315</v>
      </c>
      <c r="X3331" t="s">
        <v>150</v>
      </c>
      <c r="Y3331" t="s">
        <v>151</v>
      </c>
      <c r="Z3331" t="s">
        <v>72</v>
      </c>
      <c r="AA3331">
        <v>17.5</v>
      </c>
      <c r="AB3331" t="s">
        <v>316</v>
      </c>
      <c r="AC3331" t="s">
        <v>103</v>
      </c>
      <c r="AD3331" t="s">
        <v>74</v>
      </c>
      <c r="AE3331" t="s">
        <v>75</v>
      </c>
      <c r="AF3331" t="s">
        <v>76</v>
      </c>
      <c r="AG3331" t="s">
        <v>997</v>
      </c>
      <c r="AH3331" t="s">
        <v>78</v>
      </c>
      <c r="AI3331" t="s">
        <v>105</v>
      </c>
      <c r="AJ3331" t="s">
        <v>12476</v>
      </c>
      <c r="AK3331" t="s">
        <v>12477</v>
      </c>
      <c r="AL3331" t="s">
        <v>80</v>
      </c>
      <c r="AM3331" t="s">
        <v>81</v>
      </c>
      <c r="AN3331" t="s">
        <v>667</v>
      </c>
      <c r="AO3331" t="s">
        <v>83</v>
      </c>
      <c r="AP3331" t="s">
        <v>83</v>
      </c>
      <c r="AQ3331" t="s">
        <v>107</v>
      </c>
      <c r="AR3331" t="s">
        <v>85</v>
      </c>
      <c r="AS3331" t="s">
        <v>66</v>
      </c>
      <c r="AT3331" t="s">
        <v>74</v>
      </c>
      <c r="AU3331" t="s">
        <v>74</v>
      </c>
      <c r="AV3331" t="s">
        <v>65</v>
      </c>
      <c r="AW3331" t="s">
        <v>109</v>
      </c>
      <c r="AX3331" t="s">
        <v>110</v>
      </c>
      <c r="AY3331" t="s">
        <v>89</v>
      </c>
      <c r="AZ3331" t="s">
        <v>83</v>
      </c>
      <c r="BA3331" t="s">
        <v>90</v>
      </c>
      <c r="BB3331" t="s">
        <v>12230</v>
      </c>
      <c r="BC3331">
        <v>1316.197471863494</v>
      </c>
      <c r="BD3331">
        <v>704.37476810679902</v>
      </c>
      <c r="BE3331">
        <v>1365.7765657871851</v>
      </c>
      <c r="BF3331">
        <v>1037.5367441641749</v>
      </c>
      <c r="BG3331" t="s">
        <v>300</v>
      </c>
      <c r="BH3331" t="s">
        <v>157</v>
      </c>
    </row>
    <row r="3332" spans="1:60" x14ac:dyDescent="0.2">
      <c r="A3332" t="s">
        <v>12231</v>
      </c>
      <c r="B3332">
        <v>3775000</v>
      </c>
      <c r="C3332" s="2">
        <v>43129</v>
      </c>
      <c r="D3332">
        <v>4</v>
      </c>
      <c r="E3332">
        <v>105</v>
      </c>
      <c r="F3332">
        <v>-3</v>
      </c>
      <c r="G3332">
        <v>35952.380952380947</v>
      </c>
      <c r="H3332" t="s">
        <v>12232</v>
      </c>
      <c r="I3332">
        <v>3325</v>
      </c>
      <c r="J3332" t="s">
        <v>12233</v>
      </c>
      <c r="K3332" t="s">
        <v>2365</v>
      </c>
      <c r="L3332" t="s">
        <v>374</v>
      </c>
      <c r="M3332" t="s">
        <v>66</v>
      </c>
      <c r="N3332" t="s">
        <v>147</v>
      </c>
      <c r="O3332">
        <v>8000</v>
      </c>
      <c r="P3332" t="s">
        <v>67</v>
      </c>
      <c r="Q3332" t="s">
        <v>2366</v>
      </c>
      <c r="R3332">
        <v>73283</v>
      </c>
      <c r="S3332">
        <v>573966.93999999994</v>
      </c>
      <c r="T3332">
        <v>6222829.5</v>
      </c>
      <c r="U3332">
        <v>56.144761369999998</v>
      </c>
      <c r="V3332">
        <v>10.19046535</v>
      </c>
      <c r="W3332" t="s">
        <v>209</v>
      </c>
      <c r="X3332" t="s">
        <v>150</v>
      </c>
      <c r="Y3332" t="s">
        <v>151</v>
      </c>
      <c r="Z3332" t="s">
        <v>72</v>
      </c>
      <c r="AA3332">
        <v>18.899999999999999</v>
      </c>
      <c r="AB3332" t="s">
        <v>152</v>
      </c>
      <c r="AC3332" t="s">
        <v>103</v>
      </c>
      <c r="AD3332" t="s">
        <v>108</v>
      </c>
      <c r="AE3332" t="s">
        <v>75</v>
      </c>
      <c r="AF3332" t="s">
        <v>76</v>
      </c>
      <c r="AG3332" t="s">
        <v>871</v>
      </c>
      <c r="AH3332" t="s">
        <v>212</v>
      </c>
      <c r="AI3332" t="s">
        <v>79</v>
      </c>
      <c r="AJ3332" t="s">
        <v>12478</v>
      </c>
      <c r="AK3332" t="s">
        <v>12477</v>
      </c>
      <c r="AL3332" t="s">
        <v>80</v>
      </c>
      <c r="AM3332" t="s">
        <v>81</v>
      </c>
      <c r="AN3332" t="s">
        <v>252</v>
      </c>
      <c r="AO3332" t="s">
        <v>1435</v>
      </c>
      <c r="AP3332" t="s">
        <v>83</v>
      </c>
      <c r="AQ3332" t="s">
        <v>107</v>
      </c>
      <c r="AR3332" t="s">
        <v>85</v>
      </c>
      <c r="AS3332" t="s">
        <v>98</v>
      </c>
      <c r="AT3332" t="s">
        <v>74</v>
      </c>
      <c r="AU3332" t="s">
        <v>74</v>
      </c>
      <c r="AV3332" t="s">
        <v>119</v>
      </c>
      <c r="AW3332" t="s">
        <v>109</v>
      </c>
      <c r="AX3332" t="s">
        <v>110</v>
      </c>
      <c r="AY3332" t="s">
        <v>89</v>
      </c>
      <c r="AZ3332" t="s">
        <v>83</v>
      </c>
      <c r="BA3332" t="s">
        <v>90</v>
      </c>
      <c r="BB3332" t="s">
        <v>2367</v>
      </c>
      <c r="BC3332">
        <v>1694.3497557997709</v>
      </c>
      <c r="BD3332">
        <v>1075.474417146821</v>
      </c>
      <c r="BE3332">
        <v>1671.956750780186</v>
      </c>
      <c r="BF3332">
        <v>1419.651225591133</v>
      </c>
      <c r="BG3332" t="s">
        <v>182</v>
      </c>
      <c r="BH3332" t="s">
        <v>157</v>
      </c>
    </row>
    <row r="3333" spans="1:60" x14ac:dyDescent="0.2">
      <c r="A3333" t="s">
        <v>12234</v>
      </c>
      <c r="B3333">
        <v>2175000</v>
      </c>
      <c r="C3333" s="2">
        <v>43129</v>
      </c>
      <c r="D3333">
        <v>2</v>
      </c>
      <c r="E3333">
        <v>62</v>
      </c>
      <c r="G3333">
        <v>35080.645161290333</v>
      </c>
      <c r="H3333" t="s">
        <v>12235</v>
      </c>
      <c r="I3333">
        <v>3326</v>
      </c>
      <c r="J3333" t="s">
        <v>12236</v>
      </c>
      <c r="K3333" t="s">
        <v>592</v>
      </c>
      <c r="L3333" t="s">
        <v>140</v>
      </c>
      <c r="M3333" t="s">
        <v>66</v>
      </c>
      <c r="N3333" t="s">
        <v>147</v>
      </c>
      <c r="O3333">
        <v>8000</v>
      </c>
      <c r="P3333" t="s">
        <v>67</v>
      </c>
      <c r="Q3333" t="s">
        <v>733</v>
      </c>
      <c r="R3333">
        <v>439849</v>
      </c>
      <c r="S3333">
        <v>574675.75</v>
      </c>
      <c r="T3333">
        <v>6223000.5</v>
      </c>
      <c r="U3333">
        <v>56.146187009999998</v>
      </c>
      <c r="V3333">
        <v>10.20191846</v>
      </c>
      <c r="W3333" t="s">
        <v>149</v>
      </c>
      <c r="X3333" t="s">
        <v>275</v>
      </c>
      <c r="Y3333" t="s">
        <v>151</v>
      </c>
      <c r="Z3333" t="s">
        <v>72</v>
      </c>
      <c r="AA3333">
        <v>21.7</v>
      </c>
      <c r="AB3333" t="s">
        <v>316</v>
      </c>
      <c r="AC3333" t="s">
        <v>74</v>
      </c>
      <c r="AD3333" t="s">
        <v>74</v>
      </c>
      <c r="AE3333" t="s">
        <v>75</v>
      </c>
      <c r="AF3333" t="s">
        <v>76</v>
      </c>
      <c r="AG3333" t="s">
        <v>734</v>
      </c>
      <c r="AH3333" t="s">
        <v>78</v>
      </c>
      <c r="AI3333" t="s">
        <v>79</v>
      </c>
      <c r="AJ3333" t="s">
        <v>12478</v>
      </c>
      <c r="AK3333" t="s">
        <v>12477</v>
      </c>
      <c r="AL3333" t="s">
        <v>80</v>
      </c>
      <c r="AM3333" t="s">
        <v>81</v>
      </c>
      <c r="AN3333" t="s">
        <v>735</v>
      </c>
      <c r="AO3333" t="s">
        <v>83</v>
      </c>
      <c r="AP3333" t="s">
        <v>83</v>
      </c>
      <c r="AQ3333" t="s">
        <v>107</v>
      </c>
      <c r="AR3333" t="s">
        <v>85</v>
      </c>
      <c r="AS3333" t="s">
        <v>98</v>
      </c>
      <c r="AT3333" t="s">
        <v>74</v>
      </c>
      <c r="AU3333" t="s">
        <v>74</v>
      </c>
      <c r="AV3333" t="s">
        <v>66</v>
      </c>
      <c r="AW3333" t="s">
        <v>109</v>
      </c>
      <c r="AX3333" t="s">
        <v>169</v>
      </c>
      <c r="AY3333" t="s">
        <v>89</v>
      </c>
      <c r="AZ3333" t="s">
        <v>83</v>
      </c>
      <c r="BA3333" t="s">
        <v>90</v>
      </c>
      <c r="BB3333" t="s">
        <v>736</v>
      </c>
      <c r="BC3333">
        <v>1050.904892437587</v>
      </c>
      <c r="BD3333">
        <v>489.50691157178488</v>
      </c>
      <c r="BE3333">
        <v>1216.693285055394</v>
      </c>
      <c r="BF3333">
        <v>705.89226015413635</v>
      </c>
      <c r="BG3333" t="s">
        <v>156</v>
      </c>
      <c r="BH3333" t="s">
        <v>157</v>
      </c>
    </row>
    <row r="3334" spans="1:60" x14ac:dyDescent="0.2">
      <c r="A3334" t="s">
        <v>12237</v>
      </c>
      <c r="B3334">
        <v>2148000</v>
      </c>
      <c r="C3334" s="2">
        <v>43129</v>
      </c>
      <c r="D3334">
        <v>2</v>
      </c>
      <c r="E3334">
        <v>70</v>
      </c>
      <c r="G3334">
        <v>30685.71428571429</v>
      </c>
      <c r="H3334" t="s">
        <v>12238</v>
      </c>
      <c r="I3334">
        <v>3327</v>
      </c>
      <c r="J3334" t="s">
        <v>12239</v>
      </c>
      <c r="K3334" t="s">
        <v>1108</v>
      </c>
      <c r="L3334" t="s">
        <v>1243</v>
      </c>
      <c r="M3334" t="s">
        <v>74</v>
      </c>
      <c r="N3334" t="s">
        <v>99</v>
      </c>
      <c r="O3334">
        <v>8000</v>
      </c>
      <c r="P3334" t="s">
        <v>67</v>
      </c>
      <c r="Q3334" t="s">
        <v>1328</v>
      </c>
      <c r="R3334">
        <v>119577</v>
      </c>
      <c r="S3334">
        <v>574467</v>
      </c>
      <c r="T3334">
        <v>6223456.5</v>
      </c>
      <c r="U3334">
        <v>56.15031578</v>
      </c>
      <c r="V3334">
        <v>10.198686929999999</v>
      </c>
      <c r="W3334" t="s">
        <v>149</v>
      </c>
      <c r="X3334" t="s">
        <v>70</v>
      </c>
      <c r="Y3334" t="s">
        <v>123</v>
      </c>
      <c r="Z3334" t="s">
        <v>72</v>
      </c>
      <c r="AA3334">
        <v>16.5</v>
      </c>
      <c r="AB3334" t="s">
        <v>241</v>
      </c>
      <c r="AC3334" t="s">
        <v>74</v>
      </c>
      <c r="AD3334" t="s">
        <v>98</v>
      </c>
      <c r="AE3334" t="s">
        <v>75</v>
      </c>
      <c r="AF3334" t="s">
        <v>76</v>
      </c>
      <c r="AG3334" t="s">
        <v>991</v>
      </c>
      <c r="AH3334" t="s">
        <v>78</v>
      </c>
      <c r="AI3334" t="s">
        <v>79</v>
      </c>
      <c r="AJ3334" t="s">
        <v>12476</v>
      </c>
      <c r="AK3334" t="s">
        <v>12477</v>
      </c>
      <c r="AL3334" t="s">
        <v>80</v>
      </c>
      <c r="AM3334" t="s">
        <v>81</v>
      </c>
      <c r="AN3334" t="s">
        <v>577</v>
      </c>
      <c r="AO3334" t="s">
        <v>319</v>
      </c>
      <c r="AP3334" t="s">
        <v>83</v>
      </c>
      <c r="AQ3334" t="s">
        <v>84</v>
      </c>
      <c r="AR3334" t="s">
        <v>85</v>
      </c>
      <c r="AS3334" t="s">
        <v>98</v>
      </c>
      <c r="AT3334" t="s">
        <v>74</v>
      </c>
      <c r="AU3334" t="s">
        <v>74</v>
      </c>
      <c r="AV3334" t="s">
        <v>66</v>
      </c>
      <c r="AW3334" t="s">
        <v>109</v>
      </c>
      <c r="AX3334" t="s">
        <v>169</v>
      </c>
      <c r="AY3334" t="s">
        <v>89</v>
      </c>
      <c r="AZ3334" t="s">
        <v>83</v>
      </c>
      <c r="BA3334" t="s">
        <v>90</v>
      </c>
      <c r="BB3334" t="s">
        <v>2252</v>
      </c>
      <c r="BC3334">
        <v>953.44399458530552</v>
      </c>
      <c r="BD3334">
        <v>370.5571881248124</v>
      </c>
      <c r="BE3334">
        <v>872.41130450361709</v>
      </c>
      <c r="BF3334">
        <v>953.20061139653944</v>
      </c>
      <c r="BG3334" t="s">
        <v>112</v>
      </c>
      <c r="BH3334" t="s">
        <v>245</v>
      </c>
    </row>
    <row r="3335" spans="1:60" x14ac:dyDescent="0.2">
      <c r="A3335" t="s">
        <v>12240</v>
      </c>
      <c r="B3335">
        <v>1600000</v>
      </c>
      <c r="C3335" s="2">
        <v>43129</v>
      </c>
      <c r="D3335">
        <v>2</v>
      </c>
      <c r="E3335">
        <v>67</v>
      </c>
      <c r="F3335">
        <v>-4</v>
      </c>
      <c r="G3335">
        <v>23880.59701492537</v>
      </c>
      <c r="H3335" t="s">
        <v>12241</v>
      </c>
      <c r="I3335">
        <v>3328</v>
      </c>
      <c r="J3335" t="s">
        <v>12242</v>
      </c>
      <c r="K3335" t="s">
        <v>618</v>
      </c>
      <c r="L3335" t="s">
        <v>4226</v>
      </c>
      <c r="M3335" t="s">
        <v>163</v>
      </c>
      <c r="N3335" t="s">
        <v>147</v>
      </c>
      <c r="O3335">
        <v>8000</v>
      </c>
      <c r="P3335" t="s">
        <v>67</v>
      </c>
      <c r="Q3335" t="s">
        <v>4932</v>
      </c>
      <c r="R3335">
        <v>408544</v>
      </c>
      <c r="S3335">
        <v>573315.18999999994</v>
      </c>
      <c r="T3335">
        <v>6224110.5</v>
      </c>
      <c r="U3335">
        <v>56.15636894</v>
      </c>
      <c r="V3335">
        <v>10.18033095</v>
      </c>
      <c r="W3335" t="s">
        <v>101</v>
      </c>
      <c r="X3335" t="s">
        <v>102</v>
      </c>
      <c r="Y3335" t="s">
        <v>71</v>
      </c>
      <c r="Z3335" t="s">
        <v>72</v>
      </c>
      <c r="AA3335">
        <v>13.6</v>
      </c>
      <c r="AB3335" t="s">
        <v>73</v>
      </c>
      <c r="AC3335" t="s">
        <v>74</v>
      </c>
      <c r="AD3335" t="s">
        <v>119</v>
      </c>
      <c r="AE3335" t="s">
        <v>75</v>
      </c>
      <c r="AF3335" t="s">
        <v>76</v>
      </c>
      <c r="AG3335" t="s">
        <v>4933</v>
      </c>
      <c r="AH3335" t="s">
        <v>78</v>
      </c>
      <c r="AI3335" t="s">
        <v>79</v>
      </c>
      <c r="AJ3335" t="s">
        <v>12476</v>
      </c>
      <c r="AK3335" t="s">
        <v>12477</v>
      </c>
      <c r="AL3335" t="s">
        <v>80</v>
      </c>
      <c r="AM3335" t="s">
        <v>81</v>
      </c>
      <c r="AN3335" t="s">
        <v>445</v>
      </c>
      <c r="AO3335" t="s">
        <v>83</v>
      </c>
      <c r="AP3335" t="s">
        <v>83</v>
      </c>
      <c r="AQ3335" t="s">
        <v>107</v>
      </c>
      <c r="AR3335" t="s">
        <v>85</v>
      </c>
      <c r="AS3335" t="s">
        <v>65</v>
      </c>
      <c r="AT3335" t="s">
        <v>74</v>
      </c>
      <c r="AU3335" t="s">
        <v>74</v>
      </c>
      <c r="AV3335" t="s">
        <v>66</v>
      </c>
      <c r="AW3335" t="s">
        <v>109</v>
      </c>
      <c r="AX3335" t="s">
        <v>110</v>
      </c>
      <c r="AY3335" t="s">
        <v>89</v>
      </c>
      <c r="AZ3335" t="s">
        <v>83</v>
      </c>
      <c r="BA3335" t="s">
        <v>90</v>
      </c>
      <c r="BB3335" t="s">
        <v>1611</v>
      </c>
      <c r="BC3335">
        <v>2061.8674961206239</v>
      </c>
      <c r="BD3335">
        <v>1652.541116389026</v>
      </c>
      <c r="BE3335">
        <v>1628.010859868506</v>
      </c>
      <c r="BF3335">
        <v>2056.7070080003682</v>
      </c>
      <c r="BG3335" t="s">
        <v>112</v>
      </c>
      <c r="BH3335" t="s">
        <v>113</v>
      </c>
    </row>
    <row r="3336" spans="1:60" x14ac:dyDescent="0.2">
      <c r="A3336" t="s">
        <v>12243</v>
      </c>
      <c r="B3336">
        <v>2823000</v>
      </c>
      <c r="C3336" s="2">
        <v>43128</v>
      </c>
      <c r="D3336">
        <v>3</v>
      </c>
      <c r="E3336">
        <v>79</v>
      </c>
      <c r="F3336">
        <v>-1</v>
      </c>
      <c r="G3336">
        <v>35734.177215189877</v>
      </c>
      <c r="H3336" t="s">
        <v>12244</v>
      </c>
      <c r="I3336">
        <v>3329</v>
      </c>
      <c r="J3336" t="s">
        <v>12245</v>
      </c>
      <c r="K3336" t="s">
        <v>1153</v>
      </c>
      <c r="L3336" t="s">
        <v>108</v>
      </c>
      <c r="M3336" t="s">
        <v>98</v>
      </c>
      <c r="N3336" t="s">
        <v>66</v>
      </c>
      <c r="O3336">
        <v>8000</v>
      </c>
      <c r="P3336" t="s">
        <v>67</v>
      </c>
      <c r="Q3336" t="s">
        <v>2445</v>
      </c>
      <c r="R3336">
        <v>910207</v>
      </c>
      <c r="S3336">
        <v>573765.93999999994</v>
      </c>
      <c r="T3336">
        <v>6223867</v>
      </c>
      <c r="U3336">
        <v>56.154112130000001</v>
      </c>
      <c r="V3336">
        <v>10.18751853</v>
      </c>
      <c r="W3336" t="s">
        <v>138</v>
      </c>
      <c r="X3336" t="s">
        <v>70</v>
      </c>
      <c r="Y3336" t="s">
        <v>71</v>
      </c>
      <c r="Z3336" t="s">
        <v>72</v>
      </c>
      <c r="AA3336">
        <v>5.5</v>
      </c>
      <c r="AB3336" t="s">
        <v>73</v>
      </c>
      <c r="AC3336" t="s">
        <v>74</v>
      </c>
      <c r="AD3336" t="s">
        <v>74</v>
      </c>
      <c r="AE3336" t="s">
        <v>75</v>
      </c>
      <c r="AF3336" t="s">
        <v>76</v>
      </c>
      <c r="AG3336" t="s">
        <v>1710</v>
      </c>
      <c r="AH3336" t="s">
        <v>78</v>
      </c>
      <c r="AI3336" t="s">
        <v>79</v>
      </c>
      <c r="AJ3336" t="s">
        <v>12476</v>
      </c>
      <c r="AK3336" t="s">
        <v>12477</v>
      </c>
      <c r="AL3336" t="s">
        <v>80</v>
      </c>
      <c r="AM3336" t="s">
        <v>81</v>
      </c>
      <c r="AN3336" t="s">
        <v>460</v>
      </c>
      <c r="AO3336" t="s">
        <v>83</v>
      </c>
      <c r="AP3336" t="s">
        <v>83</v>
      </c>
      <c r="AQ3336" t="s">
        <v>107</v>
      </c>
      <c r="AR3336" t="s">
        <v>85</v>
      </c>
      <c r="AS3336" t="s">
        <v>108</v>
      </c>
      <c r="AT3336" t="s">
        <v>74</v>
      </c>
      <c r="AU3336" t="s">
        <v>74</v>
      </c>
      <c r="AV3336" t="s">
        <v>65</v>
      </c>
      <c r="AW3336" t="s">
        <v>87</v>
      </c>
      <c r="AX3336" t="s">
        <v>223</v>
      </c>
      <c r="AY3336" t="s">
        <v>89</v>
      </c>
      <c r="AZ3336" t="s">
        <v>83</v>
      </c>
      <c r="BA3336" t="s">
        <v>90</v>
      </c>
      <c r="BB3336" t="s">
        <v>2446</v>
      </c>
      <c r="BC3336">
        <v>1590.014969897961</v>
      </c>
      <c r="BD3336">
        <v>1144.1824692849259</v>
      </c>
      <c r="BE3336">
        <v>1219.120746272775</v>
      </c>
      <c r="BF3336">
        <v>1609.0873221375871</v>
      </c>
      <c r="BG3336" t="s">
        <v>300</v>
      </c>
      <c r="BH3336" t="s">
        <v>63</v>
      </c>
    </row>
    <row r="3337" spans="1:60" x14ac:dyDescent="0.2">
      <c r="A3337" t="s">
        <v>12246</v>
      </c>
      <c r="B3337">
        <v>2295000</v>
      </c>
      <c r="C3337" s="2">
        <v>43128</v>
      </c>
      <c r="D3337">
        <v>2</v>
      </c>
      <c r="E3337">
        <v>51</v>
      </c>
      <c r="G3337">
        <v>45000</v>
      </c>
      <c r="H3337" t="s">
        <v>12247</v>
      </c>
      <c r="I3337">
        <v>3330</v>
      </c>
      <c r="J3337" t="s">
        <v>12248</v>
      </c>
      <c r="K3337" t="s">
        <v>560</v>
      </c>
      <c r="L3337" t="s">
        <v>108</v>
      </c>
      <c r="M3337" t="s">
        <v>65</v>
      </c>
      <c r="N3337" t="s">
        <v>99</v>
      </c>
      <c r="O3337">
        <v>8000</v>
      </c>
      <c r="P3337" t="s">
        <v>67</v>
      </c>
      <c r="Q3337" t="s">
        <v>561</v>
      </c>
      <c r="R3337">
        <v>312210</v>
      </c>
      <c r="S3337">
        <v>575422.37</v>
      </c>
      <c r="T3337">
        <v>6224850</v>
      </c>
      <c r="U3337">
        <v>56.162683080000001</v>
      </c>
      <c r="V3337">
        <v>10.2144564</v>
      </c>
      <c r="W3337" t="s">
        <v>177</v>
      </c>
      <c r="X3337" t="s">
        <v>122</v>
      </c>
      <c r="Y3337" t="s">
        <v>123</v>
      </c>
      <c r="Z3337" t="s">
        <v>72</v>
      </c>
      <c r="AA3337">
        <v>4.4000000000000004</v>
      </c>
      <c r="AB3337" t="s">
        <v>124</v>
      </c>
      <c r="AC3337" t="s">
        <v>103</v>
      </c>
      <c r="AD3337" t="s">
        <v>65</v>
      </c>
      <c r="AE3337" t="s">
        <v>75</v>
      </c>
      <c r="AF3337" t="s">
        <v>76</v>
      </c>
      <c r="AG3337" t="s">
        <v>562</v>
      </c>
      <c r="AH3337" t="s">
        <v>126</v>
      </c>
      <c r="AI3337" t="s">
        <v>79</v>
      </c>
      <c r="AJ3337" t="s">
        <v>12476</v>
      </c>
      <c r="AK3337" t="s">
        <v>12477</v>
      </c>
      <c r="AL3337" t="s">
        <v>80</v>
      </c>
      <c r="AM3337" t="s">
        <v>81</v>
      </c>
      <c r="AN3337" t="s">
        <v>267</v>
      </c>
      <c r="AO3337" t="s">
        <v>199</v>
      </c>
      <c r="AP3337" t="s">
        <v>83</v>
      </c>
      <c r="AQ3337" t="s">
        <v>107</v>
      </c>
      <c r="AR3337" t="s">
        <v>85</v>
      </c>
      <c r="AS3337" t="s">
        <v>119</v>
      </c>
      <c r="AT3337" t="s">
        <v>74</v>
      </c>
      <c r="AU3337" t="s">
        <v>74</v>
      </c>
      <c r="AV3337" t="s">
        <v>66</v>
      </c>
      <c r="AW3337" t="s">
        <v>109</v>
      </c>
      <c r="AX3337" t="s">
        <v>169</v>
      </c>
      <c r="AY3337" t="s">
        <v>89</v>
      </c>
      <c r="AZ3337" t="s">
        <v>83</v>
      </c>
      <c r="BA3337" t="s">
        <v>90</v>
      </c>
      <c r="BB3337" t="s">
        <v>563</v>
      </c>
      <c r="BC3337">
        <v>1050.912363214677</v>
      </c>
      <c r="BD3337">
        <v>1505.249618810406</v>
      </c>
      <c r="BE3337">
        <v>816.5666398906144</v>
      </c>
      <c r="BF3337">
        <v>124.1194273538156</v>
      </c>
      <c r="BG3337" t="s">
        <v>182</v>
      </c>
      <c r="BH3337" t="s">
        <v>171</v>
      </c>
    </row>
    <row r="3338" spans="1:60" x14ac:dyDescent="0.2">
      <c r="A3338" t="s">
        <v>12249</v>
      </c>
      <c r="B3338">
        <v>2895000</v>
      </c>
      <c r="C3338" s="2">
        <v>43128</v>
      </c>
      <c r="D3338">
        <v>2</v>
      </c>
      <c r="E3338">
        <v>65</v>
      </c>
      <c r="G3338">
        <v>44538.461538461539</v>
      </c>
      <c r="H3338" t="s">
        <v>12250</v>
      </c>
      <c r="I3338">
        <v>3331</v>
      </c>
      <c r="J3338" t="s">
        <v>12251</v>
      </c>
      <c r="K3338" t="s">
        <v>2097</v>
      </c>
      <c r="L3338" t="s">
        <v>108</v>
      </c>
      <c r="M3338" t="s">
        <v>74</v>
      </c>
      <c r="N3338" t="s">
        <v>99</v>
      </c>
      <c r="O3338">
        <v>8000</v>
      </c>
      <c r="P3338" t="s">
        <v>67</v>
      </c>
      <c r="Q3338" t="s">
        <v>2098</v>
      </c>
      <c r="R3338">
        <v>65213</v>
      </c>
      <c r="S3338">
        <v>574090.93999999994</v>
      </c>
      <c r="T3338">
        <v>6222719.5</v>
      </c>
      <c r="U3338">
        <v>56.143754020000003</v>
      </c>
      <c r="V3338">
        <v>10.19243</v>
      </c>
      <c r="W3338" t="s">
        <v>315</v>
      </c>
      <c r="X3338" t="s">
        <v>150</v>
      </c>
      <c r="Y3338" t="s">
        <v>151</v>
      </c>
      <c r="Z3338" t="s">
        <v>72</v>
      </c>
      <c r="AA3338">
        <v>18.8</v>
      </c>
      <c r="AB3338" t="s">
        <v>316</v>
      </c>
      <c r="AC3338" t="s">
        <v>103</v>
      </c>
      <c r="AD3338" t="s">
        <v>74</v>
      </c>
      <c r="AE3338" t="s">
        <v>75</v>
      </c>
      <c r="AF3338" t="s">
        <v>76</v>
      </c>
      <c r="AG3338" t="s">
        <v>1946</v>
      </c>
      <c r="AH3338" t="s">
        <v>212</v>
      </c>
      <c r="AI3338" t="s">
        <v>79</v>
      </c>
      <c r="AJ3338" t="s">
        <v>12476</v>
      </c>
      <c r="AK3338" t="s">
        <v>12477</v>
      </c>
      <c r="AL3338" t="s">
        <v>80</v>
      </c>
      <c r="AM3338" t="s">
        <v>81</v>
      </c>
      <c r="AN3338" t="s">
        <v>402</v>
      </c>
      <c r="AO3338" t="s">
        <v>83</v>
      </c>
      <c r="AP3338" t="s">
        <v>83</v>
      </c>
      <c r="AQ3338" t="s">
        <v>107</v>
      </c>
      <c r="AR3338" t="s">
        <v>85</v>
      </c>
      <c r="AS3338" t="s">
        <v>98</v>
      </c>
      <c r="AT3338" t="s">
        <v>74</v>
      </c>
      <c r="AU3338" t="s">
        <v>74</v>
      </c>
      <c r="AV3338" t="s">
        <v>66</v>
      </c>
      <c r="AW3338" t="s">
        <v>109</v>
      </c>
      <c r="AX3338" t="s">
        <v>110</v>
      </c>
      <c r="AY3338" t="s">
        <v>89</v>
      </c>
      <c r="AZ3338" t="s">
        <v>83</v>
      </c>
      <c r="BA3338" t="s">
        <v>90</v>
      </c>
      <c r="BB3338" t="s">
        <v>2099</v>
      </c>
      <c r="BC3338">
        <v>1663.8796329781701</v>
      </c>
      <c r="BD3338">
        <v>1052.655651787396</v>
      </c>
      <c r="BE3338">
        <v>1697.0864037281849</v>
      </c>
      <c r="BF3338">
        <v>1311.7586048960841</v>
      </c>
      <c r="BH3338" t="s">
        <v>157</v>
      </c>
    </row>
    <row r="3339" spans="1:60" x14ac:dyDescent="0.2">
      <c r="A3339" t="s">
        <v>12252</v>
      </c>
      <c r="B3339">
        <v>2800000</v>
      </c>
      <c r="C3339" s="2">
        <v>43127</v>
      </c>
      <c r="D3339">
        <v>3</v>
      </c>
      <c r="E3339">
        <v>76</v>
      </c>
      <c r="F3339">
        <v>-2</v>
      </c>
      <c r="G3339">
        <v>36842.105263157893</v>
      </c>
      <c r="H3339" t="s">
        <v>12253</v>
      </c>
      <c r="I3339">
        <v>3332</v>
      </c>
      <c r="J3339" t="s">
        <v>12254</v>
      </c>
      <c r="K3339" t="s">
        <v>11424</v>
      </c>
      <c r="L3339" t="s">
        <v>828</v>
      </c>
      <c r="M3339" t="s">
        <v>119</v>
      </c>
      <c r="N3339" t="s">
        <v>147</v>
      </c>
      <c r="O3339">
        <v>8000</v>
      </c>
      <c r="P3339" t="s">
        <v>67</v>
      </c>
      <c r="Q3339" t="s">
        <v>11425</v>
      </c>
      <c r="R3339">
        <v>538537</v>
      </c>
      <c r="S3339">
        <v>573926.5</v>
      </c>
      <c r="T3339">
        <v>6224351.5</v>
      </c>
      <c r="U3339">
        <v>56.158439430000001</v>
      </c>
      <c r="V3339">
        <v>10.190237229999999</v>
      </c>
      <c r="W3339" t="s">
        <v>101</v>
      </c>
      <c r="X3339" t="s">
        <v>462</v>
      </c>
      <c r="Y3339" t="s">
        <v>71</v>
      </c>
      <c r="Z3339" t="s">
        <v>72</v>
      </c>
      <c r="AA3339">
        <v>16.100000000000001</v>
      </c>
      <c r="AB3339" t="s">
        <v>73</v>
      </c>
      <c r="AC3339" t="s">
        <v>103</v>
      </c>
      <c r="AD3339" t="s">
        <v>98</v>
      </c>
      <c r="AE3339" t="s">
        <v>75</v>
      </c>
      <c r="AF3339" t="s">
        <v>76</v>
      </c>
      <c r="AG3339" t="s">
        <v>2045</v>
      </c>
      <c r="AH3339" t="s">
        <v>78</v>
      </c>
      <c r="AI3339" t="s">
        <v>79</v>
      </c>
      <c r="AJ3339" t="s">
        <v>12478</v>
      </c>
      <c r="AK3339" t="s">
        <v>12477</v>
      </c>
      <c r="AL3339" t="s">
        <v>80</v>
      </c>
      <c r="AM3339" t="s">
        <v>81</v>
      </c>
      <c r="AN3339" t="s">
        <v>700</v>
      </c>
      <c r="AO3339" t="s">
        <v>83</v>
      </c>
      <c r="AP3339" t="s">
        <v>83</v>
      </c>
      <c r="AQ3339" t="s">
        <v>107</v>
      </c>
      <c r="AR3339" t="s">
        <v>85</v>
      </c>
      <c r="AS3339" t="s">
        <v>98</v>
      </c>
      <c r="AT3339" t="s">
        <v>74</v>
      </c>
      <c r="AU3339" t="s">
        <v>74</v>
      </c>
      <c r="AV3339" t="s">
        <v>65</v>
      </c>
      <c r="AW3339" t="s">
        <v>109</v>
      </c>
      <c r="AX3339" t="s">
        <v>110</v>
      </c>
      <c r="AY3339" t="s">
        <v>89</v>
      </c>
      <c r="AZ3339" t="s">
        <v>83</v>
      </c>
      <c r="BA3339" t="s">
        <v>90</v>
      </c>
      <c r="BB3339" t="s">
        <v>1339</v>
      </c>
      <c r="BC3339">
        <v>1530.809234408568</v>
      </c>
      <c r="BD3339">
        <v>1272.364728068454</v>
      </c>
      <c r="BE3339">
        <v>1029.3348646897571</v>
      </c>
      <c r="BF3339">
        <v>1460.545734756575</v>
      </c>
      <c r="BG3339" t="s">
        <v>156</v>
      </c>
      <c r="BH3339" t="s">
        <v>113</v>
      </c>
    </row>
    <row r="3340" spans="1:60" x14ac:dyDescent="0.2">
      <c r="A3340" t="s">
        <v>12255</v>
      </c>
      <c r="B3340">
        <v>2850000</v>
      </c>
      <c r="C3340" s="2">
        <v>43125</v>
      </c>
      <c r="D3340">
        <v>2</v>
      </c>
      <c r="E3340">
        <v>58</v>
      </c>
      <c r="G3340">
        <v>49137.931034482761</v>
      </c>
      <c r="H3340" t="s">
        <v>12256</v>
      </c>
      <c r="I3340">
        <v>3333</v>
      </c>
      <c r="J3340" t="s">
        <v>12257</v>
      </c>
      <c r="K3340" t="s">
        <v>117</v>
      </c>
      <c r="L3340" t="s">
        <v>2395</v>
      </c>
      <c r="M3340" t="s">
        <v>108</v>
      </c>
      <c r="N3340" t="s">
        <v>66</v>
      </c>
      <c r="O3340">
        <v>8000</v>
      </c>
      <c r="P3340" t="s">
        <v>67</v>
      </c>
      <c r="Q3340" t="s">
        <v>120</v>
      </c>
      <c r="R3340">
        <v>992149</v>
      </c>
      <c r="S3340">
        <v>576307.00739839801</v>
      </c>
      <c r="T3340">
        <v>6224875.2197485501</v>
      </c>
      <c r="U3340">
        <v>56.162768870000001</v>
      </c>
      <c r="V3340">
        <v>10.228704459999999</v>
      </c>
      <c r="W3340" t="s">
        <v>121</v>
      </c>
      <c r="X3340" t="s">
        <v>122</v>
      </c>
      <c r="Y3340" t="s">
        <v>123</v>
      </c>
      <c r="Z3340" t="s">
        <v>72</v>
      </c>
      <c r="AA3340">
        <v>1.8</v>
      </c>
      <c r="AB3340" t="s">
        <v>124</v>
      </c>
      <c r="AC3340" t="s">
        <v>74</v>
      </c>
      <c r="AD3340" t="s">
        <v>74</v>
      </c>
      <c r="AE3340" t="s">
        <v>75</v>
      </c>
      <c r="AF3340" t="s">
        <v>76</v>
      </c>
      <c r="AG3340" t="s">
        <v>2396</v>
      </c>
      <c r="AH3340" t="s">
        <v>1622</v>
      </c>
      <c r="AI3340" t="s">
        <v>79</v>
      </c>
      <c r="AJ3340" t="s">
        <v>12478</v>
      </c>
      <c r="AK3340" t="s">
        <v>12477</v>
      </c>
      <c r="AL3340" t="s">
        <v>80</v>
      </c>
      <c r="AM3340" t="s">
        <v>81</v>
      </c>
      <c r="AN3340" t="s">
        <v>127</v>
      </c>
      <c r="AO3340" t="s">
        <v>83</v>
      </c>
      <c r="AP3340" t="s">
        <v>83</v>
      </c>
      <c r="AQ3340" t="s">
        <v>107</v>
      </c>
      <c r="AR3340" t="s">
        <v>85</v>
      </c>
      <c r="AS3340" t="s">
        <v>128</v>
      </c>
      <c r="AT3340" t="s">
        <v>74</v>
      </c>
      <c r="AU3340" t="s">
        <v>74</v>
      </c>
      <c r="AV3340" t="s">
        <v>66</v>
      </c>
      <c r="AW3340" t="s">
        <v>87</v>
      </c>
      <c r="AX3340" t="s">
        <v>88</v>
      </c>
      <c r="AY3340" t="s">
        <v>89</v>
      </c>
      <c r="AZ3340" t="s">
        <v>83</v>
      </c>
      <c r="BA3340" t="s">
        <v>83</v>
      </c>
      <c r="BB3340" t="s">
        <v>129</v>
      </c>
      <c r="BC3340">
        <v>1432.2028682466359</v>
      </c>
      <c r="BD3340">
        <v>2035.9510986706971</v>
      </c>
      <c r="BE3340">
        <v>1523.864150306018</v>
      </c>
      <c r="BF3340">
        <v>245.49184608975719</v>
      </c>
      <c r="BG3340" t="s">
        <v>130</v>
      </c>
      <c r="BH3340" t="s">
        <v>131</v>
      </c>
    </row>
    <row r="3341" spans="1:60" x14ac:dyDescent="0.2">
      <c r="A3341" t="s">
        <v>12258</v>
      </c>
      <c r="B3341">
        <v>3200000</v>
      </c>
      <c r="C3341" s="2">
        <v>43125</v>
      </c>
      <c r="D3341">
        <v>3</v>
      </c>
      <c r="E3341">
        <v>76</v>
      </c>
      <c r="G3341">
        <v>42105.26315789474</v>
      </c>
      <c r="H3341" t="s">
        <v>12259</v>
      </c>
      <c r="I3341">
        <v>3334</v>
      </c>
      <c r="J3341" t="s">
        <v>12260</v>
      </c>
      <c r="K3341" t="s">
        <v>329</v>
      </c>
      <c r="L3341" t="s">
        <v>1343</v>
      </c>
      <c r="M3341" t="s">
        <v>65</v>
      </c>
      <c r="N3341" t="s">
        <v>207</v>
      </c>
      <c r="O3341">
        <v>8000</v>
      </c>
      <c r="P3341" t="s">
        <v>67</v>
      </c>
      <c r="Q3341" t="s">
        <v>330</v>
      </c>
      <c r="R3341">
        <v>996487</v>
      </c>
      <c r="S3341">
        <v>574338.54867709801</v>
      </c>
      <c r="T3341">
        <v>6223602.1272042599</v>
      </c>
      <c r="U3341">
        <v>56.15164395</v>
      </c>
      <c r="V3341">
        <v>10.19666043</v>
      </c>
      <c r="W3341" t="s">
        <v>149</v>
      </c>
      <c r="X3341" t="s">
        <v>70</v>
      </c>
      <c r="Y3341" t="s">
        <v>123</v>
      </c>
      <c r="Z3341" t="s">
        <v>72</v>
      </c>
      <c r="AA3341">
        <v>8.4</v>
      </c>
      <c r="AB3341" t="s">
        <v>241</v>
      </c>
      <c r="AC3341" t="s">
        <v>74</v>
      </c>
      <c r="AD3341" t="s">
        <v>74</v>
      </c>
      <c r="AE3341" t="s">
        <v>75</v>
      </c>
      <c r="AF3341" t="s">
        <v>76</v>
      </c>
      <c r="AG3341" t="s">
        <v>813</v>
      </c>
      <c r="AH3341" t="s">
        <v>78</v>
      </c>
      <c r="AI3341" t="s">
        <v>105</v>
      </c>
      <c r="AJ3341" t="s">
        <v>12478</v>
      </c>
      <c r="AK3341" t="s">
        <v>12477</v>
      </c>
      <c r="AL3341" t="s">
        <v>80</v>
      </c>
      <c r="AM3341" t="s">
        <v>81</v>
      </c>
      <c r="AN3341" t="s">
        <v>127</v>
      </c>
      <c r="AO3341" t="s">
        <v>83</v>
      </c>
      <c r="AP3341" t="s">
        <v>83</v>
      </c>
      <c r="AQ3341" t="s">
        <v>107</v>
      </c>
      <c r="AR3341" t="s">
        <v>85</v>
      </c>
      <c r="AS3341" t="s">
        <v>108</v>
      </c>
      <c r="AT3341" t="s">
        <v>74</v>
      </c>
      <c r="AU3341" t="s">
        <v>74</v>
      </c>
      <c r="AV3341" t="s">
        <v>65</v>
      </c>
      <c r="AW3341" t="s">
        <v>109</v>
      </c>
      <c r="AX3341" t="s">
        <v>332</v>
      </c>
      <c r="AY3341" t="s">
        <v>89</v>
      </c>
      <c r="AZ3341" t="s">
        <v>83</v>
      </c>
      <c r="BA3341" t="s">
        <v>83</v>
      </c>
      <c r="BB3341" t="s">
        <v>1344</v>
      </c>
      <c r="BC3341">
        <v>1036.4535502792</v>
      </c>
      <c r="BD3341">
        <v>517.94765865162924</v>
      </c>
      <c r="BE3341">
        <v>841.49985524074987</v>
      </c>
      <c r="BF3341">
        <v>1084.442392143349</v>
      </c>
      <c r="BG3341" t="s">
        <v>130</v>
      </c>
      <c r="BH3341" t="s">
        <v>245</v>
      </c>
    </row>
    <row r="3342" spans="1:60" x14ac:dyDescent="0.2">
      <c r="A3342" t="s">
        <v>12261</v>
      </c>
      <c r="B3342">
        <v>3798000</v>
      </c>
      <c r="C3342" s="2">
        <v>43125</v>
      </c>
      <c r="D3342">
        <v>3</v>
      </c>
      <c r="E3342">
        <v>91</v>
      </c>
      <c r="G3342">
        <v>41736.26373626374</v>
      </c>
      <c r="H3342" t="s">
        <v>12262</v>
      </c>
      <c r="I3342">
        <v>3335</v>
      </c>
      <c r="J3342" t="s">
        <v>12263</v>
      </c>
      <c r="K3342" t="s">
        <v>426</v>
      </c>
      <c r="L3342" t="s">
        <v>944</v>
      </c>
      <c r="M3342" t="s">
        <v>66</v>
      </c>
      <c r="N3342" t="s">
        <v>65</v>
      </c>
      <c r="O3342">
        <v>8000</v>
      </c>
      <c r="P3342" t="s">
        <v>67</v>
      </c>
      <c r="Q3342" t="s">
        <v>1305</v>
      </c>
      <c r="R3342">
        <v>990070</v>
      </c>
      <c r="S3342">
        <v>575070.36</v>
      </c>
      <c r="T3342">
        <v>6223311.9699999997</v>
      </c>
      <c r="U3342">
        <v>56.148922939999999</v>
      </c>
      <c r="V3342">
        <v>10.20835598</v>
      </c>
      <c r="W3342" t="s">
        <v>429</v>
      </c>
      <c r="X3342" t="s">
        <v>275</v>
      </c>
      <c r="Y3342" t="s">
        <v>123</v>
      </c>
      <c r="Z3342" t="s">
        <v>72</v>
      </c>
      <c r="AA3342">
        <v>5.5</v>
      </c>
      <c r="AB3342" t="s">
        <v>241</v>
      </c>
      <c r="AC3342" t="s">
        <v>74</v>
      </c>
      <c r="AD3342" t="s">
        <v>74</v>
      </c>
      <c r="AE3342" t="s">
        <v>75</v>
      </c>
      <c r="AF3342" t="s">
        <v>76</v>
      </c>
      <c r="AG3342" t="s">
        <v>1306</v>
      </c>
      <c r="AH3342" t="s">
        <v>78</v>
      </c>
      <c r="AI3342" t="s">
        <v>79</v>
      </c>
      <c r="AJ3342" t="s">
        <v>12476</v>
      </c>
      <c r="AK3342" t="s">
        <v>12477</v>
      </c>
      <c r="AL3342" t="s">
        <v>80</v>
      </c>
      <c r="AM3342" t="s">
        <v>81</v>
      </c>
      <c r="AN3342" t="s">
        <v>82</v>
      </c>
      <c r="AO3342" t="s">
        <v>83</v>
      </c>
      <c r="AP3342" t="s">
        <v>83</v>
      </c>
      <c r="AQ3342" t="s">
        <v>107</v>
      </c>
      <c r="AR3342" t="s">
        <v>85</v>
      </c>
      <c r="AS3342" t="s">
        <v>86</v>
      </c>
      <c r="AT3342" t="s">
        <v>74</v>
      </c>
      <c r="AU3342" t="s">
        <v>74</v>
      </c>
      <c r="AV3342" t="s">
        <v>65</v>
      </c>
      <c r="AW3342" t="s">
        <v>109</v>
      </c>
      <c r="AX3342" t="s">
        <v>223</v>
      </c>
      <c r="AY3342" t="s">
        <v>89</v>
      </c>
      <c r="AZ3342" t="s">
        <v>83</v>
      </c>
      <c r="BA3342" t="s">
        <v>90</v>
      </c>
      <c r="BB3342" t="s">
        <v>1307</v>
      </c>
      <c r="BC3342">
        <v>567.10546525706059</v>
      </c>
      <c r="BD3342">
        <v>276.18766739967981</v>
      </c>
      <c r="BE3342">
        <v>884.20682130796331</v>
      </c>
      <c r="BF3342">
        <v>338.49528558065998</v>
      </c>
      <c r="BG3342" t="s">
        <v>130</v>
      </c>
      <c r="BH3342" t="s">
        <v>157</v>
      </c>
    </row>
    <row r="3343" spans="1:60" x14ac:dyDescent="0.2">
      <c r="A3343" t="s">
        <v>12264</v>
      </c>
      <c r="B3343">
        <v>4700000</v>
      </c>
      <c r="C3343" s="2">
        <v>43125</v>
      </c>
      <c r="D3343">
        <v>3</v>
      </c>
      <c r="E3343">
        <v>109</v>
      </c>
      <c r="G3343">
        <v>43119.266055045868</v>
      </c>
      <c r="H3343" t="s">
        <v>12265</v>
      </c>
      <c r="I3343">
        <v>3336</v>
      </c>
      <c r="J3343" t="s">
        <v>12266</v>
      </c>
      <c r="K3343" t="s">
        <v>63</v>
      </c>
      <c r="L3343" t="s">
        <v>714</v>
      </c>
      <c r="M3343" t="s">
        <v>66</v>
      </c>
      <c r="N3343" t="s">
        <v>65</v>
      </c>
      <c r="O3343">
        <v>8000</v>
      </c>
      <c r="P3343" t="s">
        <v>67</v>
      </c>
      <c r="Q3343" t="s">
        <v>2329</v>
      </c>
      <c r="R3343">
        <v>991758</v>
      </c>
      <c r="S3343">
        <v>574107.56999999995</v>
      </c>
      <c r="T3343">
        <v>6224132.1600000001</v>
      </c>
      <c r="U3343">
        <v>56.156441049999998</v>
      </c>
      <c r="V3343">
        <v>10.193090720000001</v>
      </c>
      <c r="W3343" t="s">
        <v>69</v>
      </c>
      <c r="X3343" t="s">
        <v>70</v>
      </c>
      <c r="Y3343" t="s">
        <v>71</v>
      </c>
      <c r="Z3343" t="s">
        <v>72</v>
      </c>
      <c r="AA3343">
        <v>9.6</v>
      </c>
      <c r="AB3343" t="s">
        <v>73</v>
      </c>
      <c r="AC3343" t="s">
        <v>74</v>
      </c>
      <c r="AD3343" t="s">
        <v>74</v>
      </c>
      <c r="AE3343" t="s">
        <v>75</v>
      </c>
      <c r="AF3343" t="s">
        <v>76</v>
      </c>
      <c r="AG3343" t="s">
        <v>1168</v>
      </c>
      <c r="AH3343" t="s">
        <v>78</v>
      </c>
      <c r="AI3343" t="s">
        <v>79</v>
      </c>
      <c r="AJ3343" t="s">
        <v>12476</v>
      </c>
      <c r="AK3343" t="s">
        <v>12477</v>
      </c>
      <c r="AL3343" t="s">
        <v>80</v>
      </c>
      <c r="AM3343" t="s">
        <v>81</v>
      </c>
      <c r="AN3343" t="s">
        <v>242</v>
      </c>
      <c r="AO3343" t="s">
        <v>83</v>
      </c>
      <c r="AP3343" t="s">
        <v>83</v>
      </c>
      <c r="AQ3343" t="s">
        <v>107</v>
      </c>
      <c r="AR3343" t="s">
        <v>85</v>
      </c>
      <c r="AS3343" t="s">
        <v>119</v>
      </c>
      <c r="AT3343" t="s">
        <v>74</v>
      </c>
      <c r="AU3343" t="s">
        <v>74</v>
      </c>
      <c r="AV3343" t="s">
        <v>65</v>
      </c>
      <c r="AW3343" t="s">
        <v>109</v>
      </c>
      <c r="AX3343" t="s">
        <v>223</v>
      </c>
      <c r="AY3343" t="s">
        <v>89</v>
      </c>
      <c r="AZ3343" t="s">
        <v>83</v>
      </c>
      <c r="BA3343" t="s">
        <v>83</v>
      </c>
      <c r="BB3343" t="s">
        <v>2431</v>
      </c>
      <c r="BC3343">
        <v>1290.8809735307041</v>
      </c>
      <c r="BD3343">
        <v>990.26408541859905</v>
      </c>
      <c r="BE3343">
        <v>837.20246714769576</v>
      </c>
      <c r="BF3343">
        <v>1263.9352061534969</v>
      </c>
      <c r="BG3343" t="s">
        <v>130</v>
      </c>
      <c r="BH3343" t="s">
        <v>63</v>
      </c>
    </row>
    <row r="3344" spans="1:60" x14ac:dyDescent="0.2">
      <c r="A3344" t="s">
        <v>12267</v>
      </c>
      <c r="B3344">
        <v>3090000</v>
      </c>
      <c r="C3344" s="2">
        <v>43125</v>
      </c>
      <c r="D3344">
        <v>3</v>
      </c>
      <c r="E3344">
        <v>84</v>
      </c>
      <c r="F3344">
        <v>-2</v>
      </c>
      <c r="G3344">
        <v>36785.714285714283</v>
      </c>
      <c r="H3344" t="s">
        <v>12268</v>
      </c>
      <c r="I3344">
        <v>3337</v>
      </c>
      <c r="J3344" t="s">
        <v>12269</v>
      </c>
      <c r="K3344" t="s">
        <v>875</v>
      </c>
      <c r="L3344" t="s">
        <v>74</v>
      </c>
      <c r="M3344" t="s">
        <v>66</v>
      </c>
      <c r="N3344" t="s">
        <v>66</v>
      </c>
      <c r="O3344">
        <v>8000</v>
      </c>
      <c r="P3344" t="s">
        <v>67</v>
      </c>
      <c r="Q3344" t="s">
        <v>876</v>
      </c>
      <c r="R3344">
        <v>985411</v>
      </c>
      <c r="S3344">
        <v>576342.09270127595</v>
      </c>
      <c r="T3344">
        <v>6225289.0022418303</v>
      </c>
      <c r="U3344">
        <v>56.166480110000002</v>
      </c>
      <c r="V3344">
        <v>10.229388</v>
      </c>
      <c r="W3344" t="s">
        <v>340</v>
      </c>
      <c r="X3344" t="s">
        <v>122</v>
      </c>
      <c r="Y3344" t="s">
        <v>123</v>
      </c>
      <c r="Z3344" t="s">
        <v>72</v>
      </c>
      <c r="AA3344">
        <v>2.8</v>
      </c>
      <c r="AB3344" t="s">
        <v>124</v>
      </c>
      <c r="AC3344" t="s">
        <v>74</v>
      </c>
      <c r="AD3344" t="s">
        <v>74</v>
      </c>
      <c r="AE3344" t="s">
        <v>75</v>
      </c>
      <c r="AF3344" t="s">
        <v>76</v>
      </c>
      <c r="AG3344" t="s">
        <v>813</v>
      </c>
      <c r="AH3344" t="s">
        <v>126</v>
      </c>
      <c r="AI3344" t="s">
        <v>79</v>
      </c>
      <c r="AJ3344" t="s">
        <v>12478</v>
      </c>
      <c r="AK3344" t="s">
        <v>12477</v>
      </c>
      <c r="AL3344" t="s">
        <v>80</v>
      </c>
      <c r="AM3344" t="s">
        <v>81</v>
      </c>
      <c r="AN3344" t="s">
        <v>298</v>
      </c>
      <c r="AO3344" t="s">
        <v>83</v>
      </c>
      <c r="AP3344" t="s">
        <v>83</v>
      </c>
      <c r="AQ3344" t="s">
        <v>107</v>
      </c>
      <c r="AR3344" t="s">
        <v>85</v>
      </c>
      <c r="AS3344" t="s">
        <v>229</v>
      </c>
      <c r="AT3344" t="s">
        <v>74</v>
      </c>
      <c r="AU3344" t="s">
        <v>74</v>
      </c>
      <c r="AV3344" t="s">
        <v>65</v>
      </c>
      <c r="AW3344" t="s">
        <v>87</v>
      </c>
      <c r="AX3344" t="s">
        <v>88</v>
      </c>
      <c r="AY3344" t="s">
        <v>89</v>
      </c>
      <c r="AZ3344" t="s">
        <v>83</v>
      </c>
      <c r="BA3344" t="s">
        <v>83</v>
      </c>
      <c r="BB3344" t="s">
        <v>877</v>
      </c>
      <c r="BC3344">
        <v>1782.9714575223529</v>
      </c>
      <c r="BD3344">
        <v>2364.2403218875052</v>
      </c>
      <c r="BE3344">
        <v>1777.4499194113971</v>
      </c>
      <c r="BF3344">
        <v>417.89803010882252</v>
      </c>
      <c r="BG3344" t="s">
        <v>300</v>
      </c>
      <c r="BH3344" t="s">
        <v>131</v>
      </c>
    </row>
    <row r="3345" spans="1:60" x14ac:dyDescent="0.2">
      <c r="A3345" t="s">
        <v>12270</v>
      </c>
      <c r="B3345">
        <v>3050000</v>
      </c>
      <c r="C3345" s="2">
        <v>43124</v>
      </c>
      <c r="D3345">
        <v>3</v>
      </c>
      <c r="E3345">
        <v>98</v>
      </c>
      <c r="F3345">
        <v>-8</v>
      </c>
      <c r="G3345">
        <v>31122.448979591842</v>
      </c>
      <c r="H3345" t="s">
        <v>12271</v>
      </c>
      <c r="I3345">
        <v>3338</v>
      </c>
      <c r="J3345" t="s">
        <v>12272</v>
      </c>
      <c r="K3345" t="s">
        <v>312</v>
      </c>
      <c r="L3345" t="s">
        <v>313</v>
      </c>
      <c r="M3345" t="s">
        <v>74</v>
      </c>
      <c r="N3345" t="s">
        <v>99</v>
      </c>
      <c r="O3345">
        <v>8000</v>
      </c>
      <c r="P3345" t="s">
        <v>67</v>
      </c>
      <c r="Q3345" t="s">
        <v>314</v>
      </c>
      <c r="R3345">
        <v>224745</v>
      </c>
      <c r="S3345">
        <v>574185.37</v>
      </c>
      <c r="T3345">
        <v>6222367.5</v>
      </c>
      <c r="U3345">
        <v>56.140577409999999</v>
      </c>
      <c r="V3345">
        <v>10.19385138</v>
      </c>
      <c r="W3345" t="s">
        <v>315</v>
      </c>
      <c r="X3345" t="s">
        <v>150</v>
      </c>
      <c r="Y3345" t="s">
        <v>151</v>
      </c>
      <c r="Z3345" t="s">
        <v>72</v>
      </c>
      <c r="AA3345">
        <v>16.399999999999999</v>
      </c>
      <c r="AB3345" t="s">
        <v>316</v>
      </c>
      <c r="AC3345" t="s">
        <v>74</v>
      </c>
      <c r="AD3345" t="s">
        <v>74</v>
      </c>
      <c r="AE3345" t="s">
        <v>75</v>
      </c>
      <c r="AF3345" t="s">
        <v>76</v>
      </c>
      <c r="AG3345" t="s">
        <v>317</v>
      </c>
      <c r="AH3345" t="s">
        <v>212</v>
      </c>
      <c r="AI3345" t="s">
        <v>79</v>
      </c>
      <c r="AJ3345" t="s">
        <v>12478</v>
      </c>
      <c r="AK3345" t="s">
        <v>12477</v>
      </c>
      <c r="AL3345" t="s">
        <v>80</v>
      </c>
      <c r="AM3345" t="s">
        <v>81</v>
      </c>
      <c r="AN3345" t="s">
        <v>318</v>
      </c>
      <c r="AO3345" t="s">
        <v>319</v>
      </c>
      <c r="AP3345" t="s">
        <v>83</v>
      </c>
      <c r="AQ3345" t="s">
        <v>107</v>
      </c>
      <c r="AR3345" t="s">
        <v>85</v>
      </c>
      <c r="AS3345" t="s">
        <v>98</v>
      </c>
      <c r="AT3345" t="s">
        <v>74</v>
      </c>
      <c r="AU3345" t="s">
        <v>74</v>
      </c>
      <c r="AV3345" t="s">
        <v>65</v>
      </c>
      <c r="AW3345" t="s">
        <v>109</v>
      </c>
      <c r="AX3345" t="s">
        <v>110</v>
      </c>
      <c r="AY3345" t="s">
        <v>89</v>
      </c>
      <c r="AZ3345" t="s">
        <v>83</v>
      </c>
      <c r="BA3345" t="s">
        <v>90</v>
      </c>
      <c r="BB3345" t="s">
        <v>320</v>
      </c>
      <c r="BC3345">
        <v>1850.573155766883</v>
      </c>
      <c r="BD3345">
        <v>1274.109527624166</v>
      </c>
      <c r="BE3345">
        <v>1971.2268301939071</v>
      </c>
      <c r="BF3345">
        <v>1093.7649018296761</v>
      </c>
      <c r="BG3345" t="s">
        <v>112</v>
      </c>
      <c r="BH3345" t="s">
        <v>210</v>
      </c>
    </row>
    <row r="3346" spans="1:60" x14ac:dyDescent="0.2">
      <c r="A3346" t="s">
        <v>12273</v>
      </c>
      <c r="B3346">
        <v>2140000</v>
      </c>
      <c r="C3346" s="2">
        <v>43124</v>
      </c>
      <c r="D3346">
        <v>2</v>
      </c>
      <c r="E3346">
        <v>65</v>
      </c>
      <c r="F3346">
        <v>-3</v>
      </c>
      <c r="G3346">
        <v>32923.076923076922</v>
      </c>
      <c r="H3346" t="s">
        <v>12274</v>
      </c>
      <c r="I3346">
        <v>3339</v>
      </c>
      <c r="J3346" t="s">
        <v>12275</v>
      </c>
      <c r="K3346" t="s">
        <v>450</v>
      </c>
      <c r="L3346" t="s">
        <v>663</v>
      </c>
      <c r="M3346" t="s">
        <v>65</v>
      </c>
      <c r="N3346" t="s">
        <v>99</v>
      </c>
      <c r="O3346">
        <v>8000</v>
      </c>
      <c r="P3346" t="s">
        <v>67</v>
      </c>
      <c r="Q3346" t="s">
        <v>1194</v>
      </c>
      <c r="R3346">
        <v>484313</v>
      </c>
      <c r="S3346">
        <v>573721.06000000006</v>
      </c>
      <c r="T3346">
        <v>6222916</v>
      </c>
      <c r="U3346">
        <v>56.145576429999998</v>
      </c>
      <c r="V3346">
        <v>10.186532919999999</v>
      </c>
      <c r="W3346" t="s">
        <v>209</v>
      </c>
      <c r="X3346" t="s">
        <v>210</v>
      </c>
      <c r="Y3346" t="s">
        <v>151</v>
      </c>
      <c r="Z3346" t="s">
        <v>72</v>
      </c>
      <c r="AA3346">
        <v>17.600000000000001</v>
      </c>
      <c r="AB3346" t="s">
        <v>152</v>
      </c>
      <c r="AC3346" t="s">
        <v>103</v>
      </c>
      <c r="AD3346" t="s">
        <v>98</v>
      </c>
      <c r="AE3346" t="s">
        <v>75</v>
      </c>
      <c r="AF3346" t="s">
        <v>76</v>
      </c>
      <c r="AG3346" t="s">
        <v>575</v>
      </c>
      <c r="AH3346" t="s">
        <v>212</v>
      </c>
      <c r="AI3346" t="s">
        <v>105</v>
      </c>
      <c r="AJ3346" t="s">
        <v>12478</v>
      </c>
      <c r="AK3346" t="s">
        <v>12477</v>
      </c>
      <c r="AL3346" t="s">
        <v>80</v>
      </c>
      <c r="AM3346" t="s">
        <v>81</v>
      </c>
      <c r="AN3346" t="s">
        <v>307</v>
      </c>
      <c r="AO3346" t="s">
        <v>83</v>
      </c>
      <c r="AP3346" t="s">
        <v>83</v>
      </c>
      <c r="AQ3346" t="s">
        <v>107</v>
      </c>
      <c r="AR3346" t="s">
        <v>85</v>
      </c>
      <c r="AS3346" t="s">
        <v>98</v>
      </c>
      <c r="AT3346" t="s">
        <v>74</v>
      </c>
      <c r="AU3346" t="s">
        <v>74</v>
      </c>
      <c r="AV3346" t="s">
        <v>66</v>
      </c>
      <c r="AW3346" t="s">
        <v>109</v>
      </c>
      <c r="AX3346" t="s">
        <v>110</v>
      </c>
      <c r="AY3346" t="s">
        <v>89</v>
      </c>
      <c r="AZ3346" t="s">
        <v>83</v>
      </c>
      <c r="BA3346" t="s">
        <v>90</v>
      </c>
      <c r="BB3346" t="s">
        <v>1195</v>
      </c>
      <c r="BC3346">
        <v>1857.8507801443479</v>
      </c>
      <c r="BD3346">
        <v>1241.6186943442831</v>
      </c>
      <c r="BE3346">
        <v>1762.6903428480521</v>
      </c>
      <c r="BF3346">
        <v>1660.2421617532091</v>
      </c>
      <c r="BG3346" t="s">
        <v>112</v>
      </c>
      <c r="BH3346" t="s">
        <v>210</v>
      </c>
    </row>
    <row r="3347" spans="1:60" x14ac:dyDescent="0.2">
      <c r="A3347" t="s">
        <v>12276</v>
      </c>
      <c r="B3347">
        <v>2125000</v>
      </c>
      <c r="C3347" s="2">
        <v>43124</v>
      </c>
      <c r="D3347">
        <v>2</v>
      </c>
      <c r="E3347">
        <v>61</v>
      </c>
      <c r="G3347">
        <v>34836.065573770487</v>
      </c>
      <c r="H3347" t="s">
        <v>12277</v>
      </c>
      <c r="I3347">
        <v>3340</v>
      </c>
      <c r="J3347" t="s">
        <v>12278</v>
      </c>
      <c r="K3347" t="s">
        <v>382</v>
      </c>
      <c r="L3347" t="s">
        <v>74</v>
      </c>
      <c r="M3347" t="s">
        <v>65</v>
      </c>
      <c r="N3347" t="s">
        <v>140</v>
      </c>
      <c r="O3347">
        <v>8000</v>
      </c>
      <c r="P3347" t="s">
        <v>67</v>
      </c>
      <c r="Q3347" t="s">
        <v>765</v>
      </c>
      <c r="R3347">
        <v>22832</v>
      </c>
      <c r="S3347">
        <v>574555.43999999994</v>
      </c>
      <c r="T3347">
        <v>6223496.5</v>
      </c>
      <c r="U3347">
        <v>56.150661270000001</v>
      </c>
      <c r="V3347">
        <v>10.20012139</v>
      </c>
      <c r="W3347" t="s">
        <v>149</v>
      </c>
      <c r="X3347" t="s">
        <v>70</v>
      </c>
      <c r="Y3347" t="s">
        <v>123</v>
      </c>
      <c r="Z3347" t="s">
        <v>72</v>
      </c>
      <c r="AA3347">
        <v>16.7</v>
      </c>
      <c r="AB3347" t="s">
        <v>241</v>
      </c>
      <c r="AC3347" t="s">
        <v>74</v>
      </c>
      <c r="AD3347" t="s">
        <v>66</v>
      </c>
      <c r="AE3347" t="s">
        <v>75</v>
      </c>
      <c r="AF3347" t="s">
        <v>76</v>
      </c>
      <c r="AG3347" t="s">
        <v>665</v>
      </c>
      <c r="AH3347" t="s">
        <v>78</v>
      </c>
      <c r="AI3347" t="s">
        <v>79</v>
      </c>
      <c r="AJ3347" t="s">
        <v>12476</v>
      </c>
      <c r="AK3347" t="s">
        <v>12477</v>
      </c>
      <c r="AL3347" t="s">
        <v>80</v>
      </c>
      <c r="AM3347" t="s">
        <v>81</v>
      </c>
      <c r="AN3347" t="s">
        <v>766</v>
      </c>
      <c r="AO3347" t="s">
        <v>83</v>
      </c>
      <c r="AP3347" t="s">
        <v>83</v>
      </c>
      <c r="AQ3347" t="s">
        <v>107</v>
      </c>
      <c r="AR3347" t="s">
        <v>85</v>
      </c>
      <c r="AS3347" t="s">
        <v>108</v>
      </c>
      <c r="AT3347" t="s">
        <v>74</v>
      </c>
      <c r="AU3347" t="s">
        <v>74</v>
      </c>
      <c r="AV3347" t="s">
        <v>66</v>
      </c>
      <c r="AW3347" t="s">
        <v>87</v>
      </c>
      <c r="AX3347" t="s">
        <v>88</v>
      </c>
      <c r="AY3347" t="s">
        <v>89</v>
      </c>
      <c r="AZ3347" t="s">
        <v>83</v>
      </c>
      <c r="BA3347" t="s">
        <v>90</v>
      </c>
      <c r="BB3347" t="s">
        <v>767</v>
      </c>
      <c r="BC3347">
        <v>856.70616571342055</v>
      </c>
      <c r="BD3347">
        <v>284.31107303105392</v>
      </c>
      <c r="BE3347">
        <v>792.39761860651527</v>
      </c>
      <c r="BF3347">
        <v>873.47813884144125</v>
      </c>
      <c r="BG3347" t="s">
        <v>182</v>
      </c>
      <c r="BH3347" t="s">
        <v>245</v>
      </c>
    </row>
    <row r="3348" spans="1:60" x14ac:dyDescent="0.2">
      <c r="A3348" t="s">
        <v>12279</v>
      </c>
      <c r="B3348">
        <v>4550000</v>
      </c>
      <c r="C3348" s="2">
        <v>43124</v>
      </c>
      <c r="D3348">
        <v>3</v>
      </c>
      <c r="E3348">
        <v>114</v>
      </c>
      <c r="G3348">
        <v>39912.280701754389</v>
      </c>
      <c r="H3348" t="s">
        <v>12280</v>
      </c>
      <c r="I3348">
        <v>3341</v>
      </c>
      <c r="J3348" t="s">
        <v>12281</v>
      </c>
      <c r="K3348" t="s">
        <v>272</v>
      </c>
      <c r="L3348" t="s">
        <v>10573</v>
      </c>
      <c r="M3348" t="s">
        <v>74</v>
      </c>
      <c r="N3348" t="s">
        <v>74</v>
      </c>
      <c r="O3348">
        <v>8000</v>
      </c>
      <c r="P3348" t="s">
        <v>67</v>
      </c>
      <c r="Q3348" t="s">
        <v>4914</v>
      </c>
      <c r="R3348">
        <v>229895</v>
      </c>
      <c r="S3348">
        <v>574659.31000000006</v>
      </c>
      <c r="T3348">
        <v>6223206</v>
      </c>
      <c r="U3348">
        <v>56.148035540000002</v>
      </c>
      <c r="V3348">
        <v>10.201711530000001</v>
      </c>
      <c r="W3348" t="s">
        <v>149</v>
      </c>
      <c r="X3348" t="s">
        <v>275</v>
      </c>
      <c r="Y3348" t="s">
        <v>123</v>
      </c>
      <c r="Z3348" t="s">
        <v>72</v>
      </c>
      <c r="AA3348">
        <v>16.899999999999999</v>
      </c>
      <c r="AB3348" t="s">
        <v>241</v>
      </c>
      <c r="AC3348" t="s">
        <v>74</v>
      </c>
      <c r="AD3348" t="s">
        <v>74</v>
      </c>
      <c r="AE3348" t="s">
        <v>75</v>
      </c>
      <c r="AF3348" t="s">
        <v>76</v>
      </c>
      <c r="AG3348" t="s">
        <v>10574</v>
      </c>
      <c r="AH3348" t="s">
        <v>78</v>
      </c>
      <c r="AI3348" t="s">
        <v>105</v>
      </c>
      <c r="AJ3348" t="s">
        <v>12478</v>
      </c>
      <c r="AK3348" t="s">
        <v>12477</v>
      </c>
      <c r="AL3348" t="s">
        <v>80</v>
      </c>
      <c r="AM3348" t="s">
        <v>81</v>
      </c>
      <c r="AN3348" t="s">
        <v>667</v>
      </c>
      <c r="AO3348" t="s">
        <v>83</v>
      </c>
      <c r="AP3348" t="s">
        <v>83</v>
      </c>
      <c r="AQ3348" t="s">
        <v>84</v>
      </c>
      <c r="AR3348" t="s">
        <v>85</v>
      </c>
      <c r="AS3348" t="s">
        <v>108</v>
      </c>
      <c r="AT3348" t="s">
        <v>74</v>
      </c>
      <c r="AU3348" t="s">
        <v>74</v>
      </c>
      <c r="AV3348" t="s">
        <v>65</v>
      </c>
      <c r="AW3348" t="s">
        <v>109</v>
      </c>
      <c r="AX3348" t="s">
        <v>223</v>
      </c>
      <c r="AY3348" t="s">
        <v>89</v>
      </c>
      <c r="AZ3348" t="s">
        <v>83</v>
      </c>
      <c r="BA3348" t="s">
        <v>90</v>
      </c>
      <c r="BB3348" t="s">
        <v>10575</v>
      </c>
      <c r="BC3348">
        <v>916.57888878301821</v>
      </c>
      <c r="BD3348">
        <v>312.41171419314048</v>
      </c>
      <c r="BE3348">
        <v>1021.692258807101</v>
      </c>
      <c r="BF3348">
        <v>755.60544213321532</v>
      </c>
      <c r="BG3348" t="s">
        <v>2005</v>
      </c>
      <c r="BH3348" t="s">
        <v>157</v>
      </c>
    </row>
    <row r="3349" spans="1:60" x14ac:dyDescent="0.2">
      <c r="A3349" t="s">
        <v>12282</v>
      </c>
      <c r="B3349">
        <v>2025000</v>
      </c>
      <c r="C3349" s="2">
        <v>43124</v>
      </c>
      <c r="D3349">
        <v>2</v>
      </c>
      <c r="E3349">
        <v>59</v>
      </c>
      <c r="G3349">
        <v>34322.033898305082</v>
      </c>
      <c r="H3349" t="s">
        <v>12283</v>
      </c>
      <c r="I3349">
        <v>3342</v>
      </c>
      <c r="J3349" t="s">
        <v>12284</v>
      </c>
      <c r="K3349" t="s">
        <v>2107</v>
      </c>
      <c r="L3349" t="s">
        <v>12285</v>
      </c>
      <c r="M3349" t="s">
        <v>163</v>
      </c>
      <c r="O3349">
        <v>8000</v>
      </c>
      <c r="P3349" t="s">
        <v>67</v>
      </c>
      <c r="Q3349" t="s">
        <v>2109</v>
      </c>
      <c r="R3349">
        <v>983761</v>
      </c>
      <c r="S3349">
        <v>576233.14383314003</v>
      </c>
      <c r="T3349">
        <v>6225345.0509885503</v>
      </c>
      <c r="U3349">
        <v>56.16700101</v>
      </c>
      <c r="V3349">
        <v>10.22765004</v>
      </c>
      <c r="W3349" t="s">
        <v>340</v>
      </c>
      <c r="X3349" t="s">
        <v>122</v>
      </c>
      <c r="Y3349" t="s">
        <v>123</v>
      </c>
      <c r="Z3349" t="s">
        <v>72</v>
      </c>
      <c r="AA3349">
        <v>-4</v>
      </c>
      <c r="AB3349" t="s">
        <v>124</v>
      </c>
      <c r="AC3349" t="s">
        <v>74</v>
      </c>
      <c r="AD3349" t="s">
        <v>74</v>
      </c>
      <c r="AE3349" t="s">
        <v>75</v>
      </c>
      <c r="AF3349" t="s">
        <v>76</v>
      </c>
      <c r="AG3349" t="s">
        <v>1892</v>
      </c>
      <c r="AH3349" t="s">
        <v>126</v>
      </c>
      <c r="AI3349" t="s">
        <v>79</v>
      </c>
      <c r="AJ3349" t="s">
        <v>12476</v>
      </c>
      <c r="AK3349" t="s">
        <v>12477</v>
      </c>
      <c r="AL3349" t="s">
        <v>80</v>
      </c>
      <c r="AM3349" t="s">
        <v>81</v>
      </c>
      <c r="AN3349" t="s">
        <v>82</v>
      </c>
      <c r="AO3349" t="s">
        <v>83</v>
      </c>
      <c r="AP3349" t="s">
        <v>83</v>
      </c>
      <c r="AQ3349" t="s">
        <v>107</v>
      </c>
      <c r="AR3349" t="s">
        <v>85</v>
      </c>
      <c r="AS3349" t="s">
        <v>229</v>
      </c>
      <c r="AT3349" t="s">
        <v>74</v>
      </c>
      <c r="AU3349" t="s">
        <v>74</v>
      </c>
      <c r="AV3349" t="s">
        <v>66</v>
      </c>
      <c r="AW3349" t="s">
        <v>87</v>
      </c>
      <c r="AX3349" t="s">
        <v>88</v>
      </c>
      <c r="AY3349" t="s">
        <v>89</v>
      </c>
      <c r="AZ3349" t="s">
        <v>83</v>
      </c>
      <c r="BA3349" t="s">
        <v>90</v>
      </c>
      <c r="BB3349" t="s">
        <v>2110</v>
      </c>
      <c r="BC3349">
        <v>1774.0199638340889</v>
      </c>
      <c r="BD3349">
        <v>2341.5887018139902</v>
      </c>
      <c r="BE3349">
        <v>1730.4754163090411</v>
      </c>
      <c r="BF3349">
        <v>296.3258364989922</v>
      </c>
      <c r="BG3349" t="s">
        <v>343</v>
      </c>
      <c r="BH3349" t="s">
        <v>131</v>
      </c>
    </row>
    <row r="3350" spans="1:60" x14ac:dyDescent="0.2">
      <c r="A3350" t="s">
        <v>12286</v>
      </c>
      <c r="B3350">
        <v>2700000</v>
      </c>
      <c r="C3350" s="2">
        <v>43124</v>
      </c>
      <c r="D3350">
        <v>3</v>
      </c>
      <c r="E3350">
        <v>74</v>
      </c>
      <c r="F3350">
        <v>-3</v>
      </c>
      <c r="G3350">
        <v>36486.486486486487</v>
      </c>
      <c r="H3350" t="s">
        <v>12287</v>
      </c>
      <c r="I3350">
        <v>3343</v>
      </c>
      <c r="J3350" t="s">
        <v>12288</v>
      </c>
      <c r="K3350" t="s">
        <v>1406</v>
      </c>
      <c r="L3350" t="s">
        <v>726</v>
      </c>
      <c r="M3350" t="s">
        <v>163</v>
      </c>
      <c r="O3350">
        <v>8000</v>
      </c>
      <c r="P3350" t="s">
        <v>67</v>
      </c>
      <c r="Q3350" t="s">
        <v>1588</v>
      </c>
      <c r="R3350">
        <v>400861</v>
      </c>
      <c r="S3350">
        <v>574614.06000000006</v>
      </c>
      <c r="T3350">
        <v>6224801.5</v>
      </c>
      <c r="U3350">
        <v>56.162374579999998</v>
      </c>
      <c r="V3350">
        <v>10.20143058</v>
      </c>
      <c r="W3350" t="s">
        <v>69</v>
      </c>
      <c r="X3350" t="s">
        <v>462</v>
      </c>
      <c r="Y3350" t="s">
        <v>123</v>
      </c>
      <c r="Z3350" t="s">
        <v>72</v>
      </c>
      <c r="AA3350">
        <v>21.7</v>
      </c>
      <c r="AB3350" t="s">
        <v>196</v>
      </c>
      <c r="AC3350" t="s">
        <v>74</v>
      </c>
      <c r="AD3350" t="s">
        <v>74</v>
      </c>
      <c r="AE3350" t="s">
        <v>75</v>
      </c>
      <c r="AF3350" t="s">
        <v>76</v>
      </c>
      <c r="AG3350" t="s">
        <v>575</v>
      </c>
      <c r="AH3350" t="s">
        <v>126</v>
      </c>
      <c r="AI3350" t="s">
        <v>79</v>
      </c>
      <c r="AJ3350" t="s">
        <v>12476</v>
      </c>
      <c r="AK3350" t="s">
        <v>12477</v>
      </c>
      <c r="AL3350" t="s">
        <v>80</v>
      </c>
      <c r="AM3350" t="s">
        <v>81</v>
      </c>
      <c r="AN3350" t="s">
        <v>368</v>
      </c>
      <c r="AO3350" t="s">
        <v>1467</v>
      </c>
      <c r="AP3350" t="s">
        <v>83</v>
      </c>
      <c r="AQ3350" t="s">
        <v>107</v>
      </c>
      <c r="AR3350" t="s">
        <v>85</v>
      </c>
      <c r="AS3350" t="s">
        <v>119</v>
      </c>
      <c r="AT3350" t="s">
        <v>74</v>
      </c>
      <c r="AU3350" t="s">
        <v>74</v>
      </c>
      <c r="AV3350" t="s">
        <v>65</v>
      </c>
      <c r="AW3350" t="s">
        <v>109</v>
      </c>
      <c r="AX3350" t="s">
        <v>110</v>
      </c>
      <c r="AY3350" t="s">
        <v>89</v>
      </c>
      <c r="AZ3350" t="s">
        <v>83</v>
      </c>
      <c r="BA3350" t="s">
        <v>90</v>
      </c>
      <c r="BB3350" t="s">
        <v>1589</v>
      </c>
      <c r="BC3350">
        <v>1245.728238545559</v>
      </c>
      <c r="BD3350">
        <v>1357.8920533198741</v>
      </c>
      <c r="BE3350">
        <v>697.42701102569276</v>
      </c>
      <c r="BF3350">
        <v>873.18950798725325</v>
      </c>
      <c r="BG3350" t="s">
        <v>182</v>
      </c>
      <c r="BH3350" t="s">
        <v>201</v>
      </c>
    </row>
    <row r="3351" spans="1:60" x14ac:dyDescent="0.2">
      <c r="A3351" t="s">
        <v>12289</v>
      </c>
      <c r="B3351">
        <v>2260000</v>
      </c>
      <c r="C3351" s="2">
        <v>43123</v>
      </c>
      <c r="D3351">
        <v>3</v>
      </c>
      <c r="E3351">
        <v>53</v>
      </c>
      <c r="F3351">
        <v>3</v>
      </c>
      <c r="G3351">
        <v>42641.509433962266</v>
      </c>
      <c r="H3351" t="s">
        <v>12290</v>
      </c>
      <c r="I3351">
        <v>3344</v>
      </c>
      <c r="J3351" t="s">
        <v>12291</v>
      </c>
      <c r="K3351" t="s">
        <v>1059</v>
      </c>
      <c r="L3351" t="s">
        <v>1060</v>
      </c>
      <c r="M3351" t="s">
        <v>74</v>
      </c>
      <c r="O3351">
        <v>8000</v>
      </c>
      <c r="P3351" t="s">
        <v>67</v>
      </c>
      <c r="Q3351" t="s">
        <v>1061</v>
      </c>
      <c r="R3351">
        <v>455100</v>
      </c>
      <c r="S3351">
        <v>574960.43999999994</v>
      </c>
      <c r="T3351">
        <v>6223174.5</v>
      </c>
      <c r="U3351">
        <v>56.147705369999997</v>
      </c>
      <c r="V3351">
        <v>10.20654843</v>
      </c>
      <c r="W3351" t="s">
        <v>149</v>
      </c>
      <c r="X3351" t="s">
        <v>275</v>
      </c>
      <c r="Y3351" t="s">
        <v>123</v>
      </c>
      <c r="Z3351" t="s">
        <v>72</v>
      </c>
      <c r="AA3351">
        <v>14.1</v>
      </c>
      <c r="AB3351" t="s">
        <v>241</v>
      </c>
      <c r="AC3351" t="s">
        <v>103</v>
      </c>
      <c r="AD3351" t="s">
        <v>65</v>
      </c>
      <c r="AE3351" t="s">
        <v>75</v>
      </c>
      <c r="AF3351" t="s">
        <v>76</v>
      </c>
      <c r="AG3351" t="s">
        <v>1062</v>
      </c>
      <c r="AH3351" t="s">
        <v>78</v>
      </c>
      <c r="AI3351" t="s">
        <v>79</v>
      </c>
      <c r="AJ3351" t="s">
        <v>12476</v>
      </c>
      <c r="AK3351" t="s">
        <v>12477</v>
      </c>
      <c r="AL3351" t="s">
        <v>80</v>
      </c>
      <c r="AM3351" t="s">
        <v>81</v>
      </c>
      <c r="AN3351" t="s">
        <v>911</v>
      </c>
      <c r="AO3351" t="s">
        <v>83</v>
      </c>
      <c r="AP3351" t="s">
        <v>83</v>
      </c>
      <c r="AQ3351" t="s">
        <v>107</v>
      </c>
      <c r="AR3351" t="s">
        <v>85</v>
      </c>
      <c r="AS3351" t="s">
        <v>65</v>
      </c>
      <c r="AT3351" t="s">
        <v>74</v>
      </c>
      <c r="AU3351" t="s">
        <v>74</v>
      </c>
      <c r="AV3351" t="s">
        <v>65</v>
      </c>
      <c r="AW3351" t="s">
        <v>109</v>
      </c>
      <c r="AX3351" t="s">
        <v>110</v>
      </c>
      <c r="AY3351" t="s">
        <v>89</v>
      </c>
      <c r="AZ3351" t="s">
        <v>83</v>
      </c>
      <c r="BA3351" t="s">
        <v>90</v>
      </c>
      <c r="BB3351" t="s">
        <v>1063</v>
      </c>
      <c r="BC3351">
        <v>741.61015664780564</v>
      </c>
      <c r="BD3351">
        <v>312.62991204532813</v>
      </c>
      <c r="BE3351">
        <v>1012.856632082309</v>
      </c>
      <c r="BF3351">
        <v>463.06254499873029</v>
      </c>
      <c r="BG3351" t="s">
        <v>182</v>
      </c>
      <c r="BH3351" t="s">
        <v>157</v>
      </c>
    </row>
    <row r="3352" spans="1:60" x14ac:dyDescent="0.2">
      <c r="A3352" t="s">
        <v>12292</v>
      </c>
      <c r="B3352">
        <v>4375000</v>
      </c>
      <c r="C3352" s="2">
        <v>43123</v>
      </c>
      <c r="D3352">
        <v>4</v>
      </c>
      <c r="E3352">
        <v>120</v>
      </c>
      <c r="F3352">
        <v>-3</v>
      </c>
      <c r="G3352">
        <v>36458.333333333343</v>
      </c>
      <c r="H3352" t="s">
        <v>12293</v>
      </c>
      <c r="I3352">
        <v>3345</v>
      </c>
      <c r="J3352" t="s">
        <v>12294</v>
      </c>
      <c r="K3352" t="s">
        <v>407</v>
      </c>
      <c r="L3352" t="s">
        <v>1243</v>
      </c>
      <c r="M3352" t="s">
        <v>295</v>
      </c>
      <c r="N3352" t="s">
        <v>147</v>
      </c>
      <c r="O3352">
        <v>8000</v>
      </c>
      <c r="P3352" t="s">
        <v>67</v>
      </c>
      <c r="Q3352" t="s">
        <v>1244</v>
      </c>
      <c r="R3352">
        <v>300808</v>
      </c>
      <c r="S3352">
        <v>574479</v>
      </c>
      <c r="T3352">
        <v>6222459.5</v>
      </c>
      <c r="U3352">
        <v>56.141358089999997</v>
      </c>
      <c r="V3352">
        <v>10.198601269999999</v>
      </c>
      <c r="W3352" t="s">
        <v>315</v>
      </c>
      <c r="X3352" t="s">
        <v>150</v>
      </c>
      <c r="Y3352" t="s">
        <v>151</v>
      </c>
      <c r="Z3352" t="s">
        <v>72</v>
      </c>
      <c r="AA3352">
        <v>14.8</v>
      </c>
      <c r="AB3352" t="s">
        <v>316</v>
      </c>
      <c r="AC3352" t="s">
        <v>343</v>
      </c>
      <c r="AD3352" t="s">
        <v>66</v>
      </c>
      <c r="AE3352" t="s">
        <v>75</v>
      </c>
      <c r="AF3352" t="s">
        <v>76</v>
      </c>
      <c r="AG3352" t="s">
        <v>251</v>
      </c>
      <c r="AH3352" t="s">
        <v>212</v>
      </c>
      <c r="AI3352" t="s">
        <v>79</v>
      </c>
      <c r="AJ3352" t="s">
        <v>12478</v>
      </c>
      <c r="AK3352" t="s">
        <v>12477</v>
      </c>
      <c r="AL3352" t="s">
        <v>80</v>
      </c>
      <c r="AM3352" t="s">
        <v>81</v>
      </c>
      <c r="AN3352" t="s">
        <v>1245</v>
      </c>
      <c r="AO3352" t="s">
        <v>83</v>
      </c>
      <c r="AP3352" t="s">
        <v>83</v>
      </c>
      <c r="AQ3352" t="s">
        <v>107</v>
      </c>
      <c r="AR3352" t="s">
        <v>85</v>
      </c>
      <c r="AS3352" t="s">
        <v>413</v>
      </c>
      <c r="AT3352" t="s">
        <v>74</v>
      </c>
      <c r="AU3352" t="s">
        <v>74</v>
      </c>
      <c r="AV3352" t="s">
        <v>119</v>
      </c>
      <c r="AW3352" t="s">
        <v>169</v>
      </c>
      <c r="AX3352" t="s">
        <v>223</v>
      </c>
      <c r="AY3352" t="s">
        <v>89</v>
      </c>
      <c r="AZ3352" t="s">
        <v>83</v>
      </c>
      <c r="BA3352" t="s">
        <v>90</v>
      </c>
      <c r="BB3352" t="s">
        <v>1246</v>
      </c>
      <c r="BC3352">
        <v>1602.9414849891109</v>
      </c>
      <c r="BD3352">
        <v>1065.0661957777791</v>
      </c>
      <c r="BE3352">
        <v>1789.178442060449</v>
      </c>
      <c r="BF3352">
        <v>875.1905505073322</v>
      </c>
      <c r="BG3352" t="s">
        <v>112</v>
      </c>
      <c r="BH3352" t="s">
        <v>157</v>
      </c>
    </row>
    <row r="3353" spans="1:60" x14ac:dyDescent="0.2">
      <c r="A3353" t="s">
        <v>12295</v>
      </c>
      <c r="B3353">
        <v>2850000</v>
      </c>
      <c r="C3353" s="2">
        <v>43123</v>
      </c>
      <c r="D3353">
        <v>2</v>
      </c>
      <c r="E3353">
        <v>58</v>
      </c>
      <c r="G3353">
        <v>49137.931034482761</v>
      </c>
      <c r="H3353" t="s">
        <v>12296</v>
      </c>
      <c r="I3353">
        <v>3346</v>
      </c>
      <c r="J3353" t="s">
        <v>12297</v>
      </c>
      <c r="K3353" t="s">
        <v>117</v>
      </c>
      <c r="L3353" t="s">
        <v>1620</v>
      </c>
      <c r="M3353" t="s">
        <v>108</v>
      </c>
      <c r="N3353" t="s">
        <v>65</v>
      </c>
      <c r="O3353">
        <v>8000</v>
      </c>
      <c r="P3353" t="s">
        <v>67</v>
      </c>
      <c r="Q3353" t="s">
        <v>120</v>
      </c>
      <c r="R3353">
        <v>992149</v>
      </c>
      <c r="S3353">
        <v>576311.39001593494</v>
      </c>
      <c r="T3353">
        <v>6224902.09980221</v>
      </c>
      <c r="U3353">
        <v>56.163009619999997</v>
      </c>
      <c r="V3353">
        <v>10.22878272</v>
      </c>
      <c r="W3353" t="s">
        <v>121</v>
      </c>
      <c r="X3353" t="s">
        <v>122</v>
      </c>
      <c r="Y3353" t="s">
        <v>123</v>
      </c>
      <c r="Z3353" t="s">
        <v>72</v>
      </c>
      <c r="AA3353">
        <v>1.8</v>
      </c>
      <c r="AB3353" t="s">
        <v>124</v>
      </c>
      <c r="AC3353" t="s">
        <v>74</v>
      </c>
      <c r="AD3353" t="s">
        <v>74</v>
      </c>
      <c r="AE3353" t="s">
        <v>75</v>
      </c>
      <c r="AF3353" t="s">
        <v>76</v>
      </c>
      <c r="AG3353" t="s">
        <v>1621</v>
      </c>
      <c r="AH3353" t="s">
        <v>1622</v>
      </c>
      <c r="AI3353" t="s">
        <v>79</v>
      </c>
      <c r="AJ3353" t="s">
        <v>12478</v>
      </c>
      <c r="AK3353" t="s">
        <v>12477</v>
      </c>
      <c r="AL3353" t="s">
        <v>80</v>
      </c>
      <c r="AM3353" t="s">
        <v>81</v>
      </c>
      <c r="AN3353" t="s">
        <v>127</v>
      </c>
      <c r="AO3353" t="s">
        <v>83</v>
      </c>
      <c r="AP3353" t="s">
        <v>83</v>
      </c>
      <c r="AQ3353" t="s">
        <v>107</v>
      </c>
      <c r="AR3353" t="s">
        <v>85</v>
      </c>
      <c r="AS3353" t="s">
        <v>128</v>
      </c>
      <c r="AT3353" t="s">
        <v>74</v>
      </c>
      <c r="AU3353" t="s">
        <v>74</v>
      </c>
      <c r="AV3353" t="s">
        <v>66</v>
      </c>
      <c r="AW3353" t="s">
        <v>87</v>
      </c>
      <c r="AX3353" t="s">
        <v>88</v>
      </c>
      <c r="AY3353" t="s">
        <v>89</v>
      </c>
      <c r="AZ3353" t="s">
        <v>83</v>
      </c>
      <c r="BA3353" t="s">
        <v>83</v>
      </c>
      <c r="BB3353" t="s">
        <v>129</v>
      </c>
      <c r="BC3353">
        <v>1455.328817133817</v>
      </c>
      <c r="BD3353">
        <v>2057.820952821683</v>
      </c>
      <c r="BE3353">
        <v>1540.0620822711301</v>
      </c>
      <c r="BF3353">
        <v>263.26968177540368</v>
      </c>
      <c r="BG3353" t="s">
        <v>130</v>
      </c>
      <c r="BH3353" t="s">
        <v>131</v>
      </c>
    </row>
    <row r="3354" spans="1:60" x14ac:dyDescent="0.2">
      <c r="A3354" t="s">
        <v>12298</v>
      </c>
      <c r="B3354">
        <v>6050000</v>
      </c>
      <c r="C3354" s="2">
        <v>43123</v>
      </c>
      <c r="D3354">
        <v>6</v>
      </c>
      <c r="E3354">
        <v>178</v>
      </c>
      <c r="F3354">
        <v>-2</v>
      </c>
      <c r="G3354">
        <v>33988.764044943819</v>
      </c>
      <c r="H3354" t="s">
        <v>12299</v>
      </c>
      <c r="I3354">
        <v>3347</v>
      </c>
      <c r="J3354" t="s">
        <v>12300</v>
      </c>
      <c r="K3354" t="s">
        <v>1327</v>
      </c>
      <c r="L3354" t="s">
        <v>2222</v>
      </c>
      <c r="M3354" t="s">
        <v>74</v>
      </c>
      <c r="O3354">
        <v>8000</v>
      </c>
      <c r="P3354" t="s">
        <v>67</v>
      </c>
      <c r="Q3354" t="s">
        <v>9119</v>
      </c>
      <c r="R3354">
        <v>198337</v>
      </c>
      <c r="S3354">
        <v>575085.37</v>
      </c>
      <c r="T3354">
        <v>6224876</v>
      </c>
      <c r="U3354">
        <v>56.16296981</v>
      </c>
      <c r="V3354">
        <v>10.20903871</v>
      </c>
      <c r="W3354" t="s">
        <v>177</v>
      </c>
      <c r="X3354" t="s">
        <v>122</v>
      </c>
      <c r="Y3354" t="s">
        <v>123</v>
      </c>
      <c r="Z3354" t="s">
        <v>72</v>
      </c>
      <c r="AA3354">
        <v>15.3</v>
      </c>
      <c r="AB3354" t="s">
        <v>196</v>
      </c>
      <c r="AC3354" t="s">
        <v>74</v>
      </c>
      <c r="AD3354" t="s">
        <v>65</v>
      </c>
      <c r="AE3354" t="s">
        <v>75</v>
      </c>
      <c r="AF3354" t="s">
        <v>76</v>
      </c>
      <c r="AG3354" t="s">
        <v>1537</v>
      </c>
      <c r="AH3354" t="s">
        <v>126</v>
      </c>
      <c r="AI3354" t="s">
        <v>105</v>
      </c>
      <c r="AJ3354" t="s">
        <v>12478</v>
      </c>
      <c r="AK3354" t="s">
        <v>12477</v>
      </c>
      <c r="AL3354" t="s">
        <v>80</v>
      </c>
      <c r="AM3354" t="s">
        <v>81</v>
      </c>
      <c r="AN3354" t="s">
        <v>179</v>
      </c>
      <c r="AO3354" t="s">
        <v>2084</v>
      </c>
      <c r="AP3354" t="s">
        <v>83</v>
      </c>
      <c r="AQ3354" t="s">
        <v>107</v>
      </c>
      <c r="AR3354" t="s">
        <v>85</v>
      </c>
      <c r="AS3354" t="s">
        <v>119</v>
      </c>
      <c r="AT3354" t="s">
        <v>66</v>
      </c>
      <c r="AU3354" t="s">
        <v>74</v>
      </c>
      <c r="AV3354" t="s">
        <v>108</v>
      </c>
      <c r="AW3354" t="s">
        <v>109</v>
      </c>
      <c r="AX3354" t="s">
        <v>223</v>
      </c>
      <c r="AY3354" t="s">
        <v>89</v>
      </c>
      <c r="AZ3354" t="s">
        <v>83</v>
      </c>
      <c r="BA3354" t="s">
        <v>90</v>
      </c>
      <c r="BB3354" t="s">
        <v>9120</v>
      </c>
      <c r="BC3354">
        <v>1108.794547368218</v>
      </c>
      <c r="BD3354">
        <v>1435.155909018634</v>
      </c>
      <c r="BE3354">
        <v>703.10791525675484</v>
      </c>
      <c r="BF3354">
        <v>451.27049081251158</v>
      </c>
      <c r="BG3354" t="s">
        <v>156</v>
      </c>
      <c r="BH3354" t="s">
        <v>201</v>
      </c>
    </row>
    <row r="3355" spans="1:60" x14ac:dyDescent="0.2">
      <c r="A3355" t="s">
        <v>12301</v>
      </c>
      <c r="B3355">
        <v>2850000</v>
      </c>
      <c r="C3355" s="2">
        <v>43123</v>
      </c>
      <c r="D3355">
        <v>3</v>
      </c>
      <c r="E3355">
        <v>71</v>
      </c>
      <c r="G3355">
        <v>40140.845070422532</v>
      </c>
      <c r="H3355" t="s">
        <v>12302</v>
      </c>
      <c r="I3355">
        <v>3348</v>
      </c>
      <c r="J3355" t="s">
        <v>12303</v>
      </c>
      <c r="K3355" t="s">
        <v>63</v>
      </c>
      <c r="L3355" t="s">
        <v>2328</v>
      </c>
      <c r="M3355" t="s">
        <v>66</v>
      </c>
      <c r="N3355" t="s">
        <v>65</v>
      </c>
      <c r="O3355">
        <v>8000</v>
      </c>
      <c r="P3355" t="s">
        <v>67</v>
      </c>
      <c r="Q3355" t="s">
        <v>2329</v>
      </c>
      <c r="R3355">
        <v>991758</v>
      </c>
      <c r="S3355">
        <v>574081.228162457</v>
      </c>
      <c r="T3355">
        <v>6224121.8782437602</v>
      </c>
      <c r="U3355">
        <v>56.156352779999999</v>
      </c>
      <c r="V3355">
        <v>10.19266388</v>
      </c>
      <c r="W3355" t="s">
        <v>69</v>
      </c>
      <c r="X3355" t="s">
        <v>70</v>
      </c>
      <c r="Y3355" t="s">
        <v>71</v>
      </c>
      <c r="Z3355" t="s">
        <v>72</v>
      </c>
      <c r="AA3355">
        <v>10.1</v>
      </c>
      <c r="AB3355" t="s">
        <v>73</v>
      </c>
      <c r="AC3355" t="s">
        <v>74</v>
      </c>
      <c r="AD3355" t="s">
        <v>74</v>
      </c>
      <c r="AE3355" t="s">
        <v>75</v>
      </c>
      <c r="AF3355" t="s">
        <v>76</v>
      </c>
      <c r="AG3355" t="s">
        <v>1765</v>
      </c>
      <c r="AH3355" t="s">
        <v>78</v>
      </c>
      <c r="AI3355" t="s">
        <v>79</v>
      </c>
      <c r="AJ3355" t="s">
        <v>12478</v>
      </c>
      <c r="AK3355" t="s">
        <v>12477</v>
      </c>
      <c r="AL3355" t="s">
        <v>80</v>
      </c>
      <c r="AM3355" t="s">
        <v>81</v>
      </c>
      <c r="AN3355" t="s">
        <v>242</v>
      </c>
      <c r="AO3355" t="s">
        <v>83</v>
      </c>
      <c r="AP3355" t="s">
        <v>83</v>
      </c>
      <c r="AQ3355" t="s">
        <v>107</v>
      </c>
      <c r="AR3355" t="s">
        <v>85</v>
      </c>
      <c r="AS3355" t="s">
        <v>108</v>
      </c>
      <c r="AT3355" t="s">
        <v>74</v>
      </c>
      <c r="AU3355" t="s">
        <v>74</v>
      </c>
      <c r="AV3355" t="s">
        <v>65</v>
      </c>
      <c r="AW3355" t="s">
        <v>109</v>
      </c>
      <c r="AX3355" t="s">
        <v>88</v>
      </c>
      <c r="AY3355" t="s">
        <v>89</v>
      </c>
      <c r="AZ3355" t="s">
        <v>83</v>
      </c>
      <c r="BA3355" t="s">
        <v>83</v>
      </c>
      <c r="BB3355" t="s">
        <v>2330</v>
      </c>
      <c r="BC3355">
        <v>1313.75943175307</v>
      </c>
      <c r="BD3355">
        <v>1002.988292855454</v>
      </c>
      <c r="BE3355">
        <v>864.15162148612831</v>
      </c>
      <c r="BF3355">
        <v>1290.3370466075271</v>
      </c>
      <c r="BG3355" t="s">
        <v>130</v>
      </c>
      <c r="BH3355" t="s">
        <v>63</v>
      </c>
    </row>
    <row r="3356" spans="1:60" x14ac:dyDescent="0.2">
      <c r="A3356" t="s">
        <v>12304</v>
      </c>
      <c r="B3356">
        <v>2370000</v>
      </c>
      <c r="C3356" s="2">
        <v>43123</v>
      </c>
      <c r="D3356">
        <v>2</v>
      </c>
      <c r="E3356">
        <v>55</v>
      </c>
      <c r="F3356">
        <v>-2</v>
      </c>
      <c r="G3356">
        <v>43090.909090909088</v>
      </c>
      <c r="H3356" t="s">
        <v>12305</v>
      </c>
      <c r="I3356">
        <v>3349</v>
      </c>
      <c r="J3356" t="s">
        <v>12306</v>
      </c>
      <c r="K3356" t="s">
        <v>294</v>
      </c>
      <c r="L3356" t="s">
        <v>108</v>
      </c>
      <c r="M3356" t="s">
        <v>66</v>
      </c>
      <c r="N3356" t="s">
        <v>119</v>
      </c>
      <c r="O3356">
        <v>8000</v>
      </c>
      <c r="P3356" t="s">
        <v>67</v>
      </c>
      <c r="Q3356" t="s">
        <v>1775</v>
      </c>
      <c r="R3356">
        <v>986226</v>
      </c>
      <c r="S3356">
        <v>573795.5</v>
      </c>
      <c r="T3356">
        <v>6223747</v>
      </c>
      <c r="U3356">
        <v>56.153029629999999</v>
      </c>
      <c r="V3356">
        <v>10.187961019999999</v>
      </c>
      <c r="W3356" t="s">
        <v>138</v>
      </c>
      <c r="X3356" t="s">
        <v>70</v>
      </c>
      <c r="Y3356" t="s">
        <v>123</v>
      </c>
      <c r="Z3356" t="s">
        <v>72</v>
      </c>
      <c r="AA3356">
        <v>3.1</v>
      </c>
      <c r="AB3356" t="s">
        <v>241</v>
      </c>
      <c r="AC3356" t="s">
        <v>74</v>
      </c>
      <c r="AD3356" t="s">
        <v>66</v>
      </c>
      <c r="AE3356" t="s">
        <v>75</v>
      </c>
      <c r="AF3356" t="s">
        <v>76</v>
      </c>
      <c r="AG3356" t="s">
        <v>325</v>
      </c>
      <c r="AH3356" t="s">
        <v>78</v>
      </c>
      <c r="AI3356" t="s">
        <v>79</v>
      </c>
      <c r="AJ3356" t="s">
        <v>12476</v>
      </c>
      <c r="AK3356" t="s">
        <v>12477</v>
      </c>
      <c r="AL3356" t="s">
        <v>80</v>
      </c>
      <c r="AM3356" t="s">
        <v>81</v>
      </c>
      <c r="AN3356" t="s">
        <v>199</v>
      </c>
      <c r="AO3356" t="s">
        <v>83</v>
      </c>
      <c r="AP3356" t="s">
        <v>83</v>
      </c>
      <c r="AQ3356" t="s">
        <v>107</v>
      </c>
      <c r="AR3356" t="s">
        <v>85</v>
      </c>
      <c r="AS3356" t="s">
        <v>229</v>
      </c>
      <c r="AT3356" t="s">
        <v>74</v>
      </c>
      <c r="AU3356" t="s">
        <v>74</v>
      </c>
      <c r="AV3356" t="s">
        <v>66</v>
      </c>
      <c r="AW3356" t="s">
        <v>109</v>
      </c>
      <c r="AX3356" t="s">
        <v>223</v>
      </c>
      <c r="AY3356" t="s">
        <v>89</v>
      </c>
      <c r="AZ3356" t="s">
        <v>83</v>
      </c>
      <c r="BA3356" t="s">
        <v>90</v>
      </c>
      <c r="BB3356" t="s">
        <v>299</v>
      </c>
      <c r="BC3356">
        <v>1560.0824782932179</v>
      </c>
      <c r="BD3356">
        <v>1078.9444373949821</v>
      </c>
      <c r="BE3356">
        <v>1228.3925428378079</v>
      </c>
      <c r="BF3356">
        <v>1588.478872573327</v>
      </c>
      <c r="BG3356" t="s">
        <v>300</v>
      </c>
      <c r="BH3356" t="s">
        <v>63</v>
      </c>
    </row>
    <row r="3357" spans="1:60" x14ac:dyDescent="0.2">
      <c r="A3357" t="s">
        <v>12307</v>
      </c>
      <c r="B3357">
        <v>3350000</v>
      </c>
      <c r="C3357" s="2">
        <v>43123</v>
      </c>
      <c r="D3357">
        <v>2</v>
      </c>
      <c r="E3357">
        <v>84</v>
      </c>
      <c r="G3357">
        <v>39880.952380952382</v>
      </c>
      <c r="H3357" t="s">
        <v>12308</v>
      </c>
      <c r="I3357">
        <v>3350</v>
      </c>
      <c r="J3357" t="s">
        <v>12309</v>
      </c>
      <c r="K3357" t="s">
        <v>63</v>
      </c>
      <c r="L3357" t="s">
        <v>714</v>
      </c>
      <c r="M3357" t="s">
        <v>65</v>
      </c>
      <c r="N3357" t="s">
        <v>66</v>
      </c>
      <c r="O3357">
        <v>8000</v>
      </c>
      <c r="P3357" t="s">
        <v>67</v>
      </c>
      <c r="Q3357" t="s">
        <v>2329</v>
      </c>
      <c r="R3357">
        <v>991758</v>
      </c>
      <c r="S3357">
        <v>574107.56999999995</v>
      </c>
      <c r="T3357">
        <v>6224132.1600000001</v>
      </c>
      <c r="U3357">
        <v>56.156441049999998</v>
      </c>
      <c r="V3357">
        <v>10.193090720000001</v>
      </c>
      <c r="W3357" t="s">
        <v>69</v>
      </c>
      <c r="X3357" t="s">
        <v>70</v>
      </c>
      <c r="Y3357" t="s">
        <v>71</v>
      </c>
      <c r="Z3357" t="s">
        <v>72</v>
      </c>
      <c r="AA3357">
        <v>9.6</v>
      </c>
      <c r="AB3357" t="s">
        <v>73</v>
      </c>
      <c r="AC3357" t="s">
        <v>74</v>
      </c>
      <c r="AD3357" t="s">
        <v>74</v>
      </c>
      <c r="AE3357" t="s">
        <v>75</v>
      </c>
      <c r="AF3357" t="s">
        <v>76</v>
      </c>
      <c r="AG3357" t="s">
        <v>1168</v>
      </c>
      <c r="AH3357" t="s">
        <v>78</v>
      </c>
      <c r="AI3357" t="s">
        <v>79</v>
      </c>
      <c r="AJ3357" t="s">
        <v>12476</v>
      </c>
      <c r="AK3357" t="s">
        <v>12477</v>
      </c>
      <c r="AL3357" t="s">
        <v>80</v>
      </c>
      <c r="AM3357" t="s">
        <v>81</v>
      </c>
      <c r="AN3357" t="s">
        <v>242</v>
      </c>
      <c r="AO3357" t="s">
        <v>83</v>
      </c>
      <c r="AP3357" t="s">
        <v>83</v>
      </c>
      <c r="AQ3357" t="s">
        <v>107</v>
      </c>
      <c r="AR3357" t="s">
        <v>85</v>
      </c>
      <c r="AS3357" t="s">
        <v>119</v>
      </c>
      <c r="AT3357" t="s">
        <v>74</v>
      </c>
      <c r="AU3357" t="s">
        <v>74</v>
      </c>
      <c r="AV3357" t="s">
        <v>66</v>
      </c>
      <c r="AW3357" t="s">
        <v>109</v>
      </c>
      <c r="AX3357" t="s">
        <v>223</v>
      </c>
      <c r="AY3357" t="s">
        <v>89</v>
      </c>
      <c r="AZ3357" t="s">
        <v>83</v>
      </c>
      <c r="BA3357" t="s">
        <v>83</v>
      </c>
      <c r="BB3357" t="s">
        <v>2431</v>
      </c>
      <c r="BC3357">
        <v>1290.8809735307041</v>
      </c>
      <c r="BD3357">
        <v>990.26408541859905</v>
      </c>
      <c r="BE3357">
        <v>837.20246714769576</v>
      </c>
      <c r="BF3357">
        <v>1263.9352061534969</v>
      </c>
      <c r="BG3357" t="s">
        <v>130</v>
      </c>
      <c r="BH3357" t="s">
        <v>63</v>
      </c>
    </row>
    <row r="3358" spans="1:60" x14ac:dyDescent="0.2">
      <c r="A3358" t="s">
        <v>12310</v>
      </c>
      <c r="B3358">
        <v>1850000</v>
      </c>
      <c r="C3358" s="2">
        <v>43122</v>
      </c>
      <c r="D3358">
        <v>3</v>
      </c>
      <c r="E3358">
        <v>63</v>
      </c>
      <c r="F3358">
        <v>-1</v>
      </c>
      <c r="G3358">
        <v>29365.07936507936</v>
      </c>
      <c r="H3358" t="s">
        <v>12311</v>
      </c>
      <c r="I3358">
        <v>3351</v>
      </c>
      <c r="J3358" t="s">
        <v>12312</v>
      </c>
      <c r="K3358" t="s">
        <v>2669</v>
      </c>
      <c r="L3358" t="s">
        <v>140</v>
      </c>
      <c r="M3358" t="s">
        <v>74</v>
      </c>
      <c r="N3358" t="s">
        <v>74</v>
      </c>
      <c r="O3358">
        <v>8000</v>
      </c>
      <c r="P3358" t="s">
        <v>67</v>
      </c>
      <c r="Q3358" t="s">
        <v>944</v>
      </c>
      <c r="R3358">
        <v>259654</v>
      </c>
      <c r="S3358">
        <v>574528.31999999995</v>
      </c>
      <c r="T3358">
        <v>6223434.5</v>
      </c>
      <c r="U3358">
        <v>56.150108580000001</v>
      </c>
      <c r="V3358">
        <v>10.199667590000001</v>
      </c>
      <c r="W3358" t="s">
        <v>149</v>
      </c>
      <c r="X3358" t="s">
        <v>70</v>
      </c>
      <c r="Y3358" t="s">
        <v>123</v>
      </c>
      <c r="Z3358" t="s">
        <v>72</v>
      </c>
      <c r="AA3358">
        <v>17</v>
      </c>
      <c r="AB3358" t="s">
        <v>241</v>
      </c>
      <c r="AC3358" t="s">
        <v>103</v>
      </c>
      <c r="AD3358" t="s">
        <v>74</v>
      </c>
      <c r="AE3358" t="s">
        <v>75</v>
      </c>
      <c r="AF3358" t="s">
        <v>76</v>
      </c>
      <c r="AG3358" t="s">
        <v>1728</v>
      </c>
      <c r="AH3358" t="s">
        <v>78</v>
      </c>
      <c r="AI3358" t="s">
        <v>79</v>
      </c>
      <c r="AJ3358" t="s">
        <v>12478</v>
      </c>
      <c r="AK3358" t="s">
        <v>12477</v>
      </c>
      <c r="AL3358" t="s">
        <v>80</v>
      </c>
      <c r="AM3358" t="s">
        <v>81</v>
      </c>
      <c r="AN3358" t="s">
        <v>277</v>
      </c>
      <c r="AO3358" t="s">
        <v>2670</v>
      </c>
      <c r="AP3358" t="s">
        <v>83</v>
      </c>
      <c r="AQ3358" t="s">
        <v>107</v>
      </c>
      <c r="AR3358" t="s">
        <v>85</v>
      </c>
      <c r="AS3358" t="s">
        <v>65</v>
      </c>
      <c r="AT3358" t="s">
        <v>74</v>
      </c>
      <c r="AU3358" t="s">
        <v>74</v>
      </c>
      <c r="AV3358" t="s">
        <v>65</v>
      </c>
      <c r="AW3358" t="s">
        <v>109</v>
      </c>
      <c r="AX3358" t="s">
        <v>110</v>
      </c>
      <c r="AY3358" t="s">
        <v>89</v>
      </c>
      <c r="AZ3358" t="s">
        <v>83</v>
      </c>
      <c r="BA3358" t="s">
        <v>90</v>
      </c>
      <c r="BB3358" t="s">
        <v>2671</v>
      </c>
      <c r="BC3358">
        <v>905.34316713265775</v>
      </c>
      <c r="BD3358">
        <v>310.56040624398582</v>
      </c>
      <c r="BE3358">
        <v>859.7362481332392</v>
      </c>
      <c r="BF3358">
        <v>889.30821120297833</v>
      </c>
      <c r="BG3358" t="s">
        <v>112</v>
      </c>
      <c r="BH3358" t="s">
        <v>245</v>
      </c>
    </row>
    <row r="3359" spans="1:60" x14ac:dyDescent="0.2">
      <c r="A3359" t="s">
        <v>12313</v>
      </c>
      <c r="B3359">
        <v>2998000</v>
      </c>
      <c r="C3359" s="2">
        <v>43121</v>
      </c>
      <c r="D3359">
        <v>3</v>
      </c>
      <c r="E3359">
        <v>89</v>
      </c>
      <c r="G3359">
        <v>33685.393258426957</v>
      </c>
      <c r="H3359" t="s">
        <v>12314</v>
      </c>
      <c r="I3359">
        <v>3352</v>
      </c>
      <c r="J3359" t="s">
        <v>12315</v>
      </c>
      <c r="K3359" t="s">
        <v>540</v>
      </c>
      <c r="L3359" t="s">
        <v>108</v>
      </c>
      <c r="M3359" t="s">
        <v>119</v>
      </c>
      <c r="N3359" t="s">
        <v>147</v>
      </c>
      <c r="O3359">
        <v>8000</v>
      </c>
      <c r="P3359" t="s">
        <v>67</v>
      </c>
      <c r="Q3359" t="s">
        <v>1472</v>
      </c>
      <c r="R3359">
        <v>358016</v>
      </c>
      <c r="S3359">
        <v>574109.75</v>
      </c>
      <c r="T3359">
        <v>6222370.5</v>
      </c>
      <c r="U3359">
        <v>56.140616110000003</v>
      </c>
      <c r="V3359">
        <v>10.19263557</v>
      </c>
      <c r="W3359" t="s">
        <v>315</v>
      </c>
      <c r="X3359" t="s">
        <v>150</v>
      </c>
      <c r="Y3359" t="s">
        <v>151</v>
      </c>
      <c r="Z3359" t="s">
        <v>72</v>
      </c>
      <c r="AA3359">
        <v>17.600000000000001</v>
      </c>
      <c r="AB3359" t="s">
        <v>316</v>
      </c>
      <c r="AC3359" t="s">
        <v>103</v>
      </c>
      <c r="AD3359" t="s">
        <v>74</v>
      </c>
      <c r="AE3359" t="s">
        <v>75</v>
      </c>
      <c r="AF3359" t="s">
        <v>76</v>
      </c>
      <c r="AG3359" t="s">
        <v>542</v>
      </c>
      <c r="AH3359" t="s">
        <v>212</v>
      </c>
      <c r="AI3359" t="s">
        <v>79</v>
      </c>
      <c r="AJ3359" t="s">
        <v>12476</v>
      </c>
      <c r="AK3359" t="s">
        <v>12477</v>
      </c>
      <c r="AL3359" t="s">
        <v>80</v>
      </c>
      <c r="AM3359" t="s">
        <v>81</v>
      </c>
      <c r="AN3359" t="s">
        <v>445</v>
      </c>
      <c r="AO3359" t="s">
        <v>319</v>
      </c>
      <c r="AP3359" t="s">
        <v>83</v>
      </c>
      <c r="AQ3359" t="s">
        <v>107</v>
      </c>
      <c r="AR3359" t="s">
        <v>85</v>
      </c>
      <c r="AS3359" t="s">
        <v>98</v>
      </c>
      <c r="AT3359" t="s">
        <v>74</v>
      </c>
      <c r="AU3359" t="s">
        <v>74</v>
      </c>
      <c r="AV3359" t="s">
        <v>65</v>
      </c>
      <c r="AW3359" t="s">
        <v>109</v>
      </c>
      <c r="AX3359" t="s">
        <v>110</v>
      </c>
      <c r="AY3359" t="s">
        <v>89</v>
      </c>
      <c r="AZ3359" t="s">
        <v>83</v>
      </c>
      <c r="BA3359" t="s">
        <v>90</v>
      </c>
      <c r="BB3359" t="s">
        <v>1473</v>
      </c>
      <c r="BC3359">
        <v>1896.9224118028951</v>
      </c>
      <c r="BD3359">
        <v>1311.803488621644</v>
      </c>
      <c r="BE3359">
        <v>1998.7186262795999</v>
      </c>
      <c r="BF3359">
        <v>1164.436325034751</v>
      </c>
      <c r="BG3359" t="s">
        <v>112</v>
      </c>
      <c r="BH3359" t="s">
        <v>210</v>
      </c>
    </row>
    <row r="3360" spans="1:60" x14ac:dyDescent="0.2">
      <c r="A3360" t="s">
        <v>12316</v>
      </c>
      <c r="B3360">
        <v>1700000</v>
      </c>
      <c r="C3360" s="2">
        <v>43118</v>
      </c>
      <c r="D3360">
        <v>2</v>
      </c>
      <c r="E3360">
        <v>51</v>
      </c>
      <c r="F3360">
        <v>-3</v>
      </c>
      <c r="G3360">
        <v>33333.333333333343</v>
      </c>
      <c r="H3360" t="s">
        <v>12317</v>
      </c>
      <c r="I3360">
        <v>3353</v>
      </c>
      <c r="J3360" t="s">
        <v>12318</v>
      </c>
      <c r="K3360" t="s">
        <v>470</v>
      </c>
      <c r="L3360" t="s">
        <v>413</v>
      </c>
      <c r="M3360" t="s">
        <v>66</v>
      </c>
      <c r="O3360">
        <v>8000</v>
      </c>
      <c r="P3360" t="s">
        <v>67</v>
      </c>
      <c r="Q3360" t="s">
        <v>11578</v>
      </c>
      <c r="R3360">
        <v>254296</v>
      </c>
      <c r="S3360">
        <v>575314.81000000006</v>
      </c>
      <c r="T3360">
        <v>6224838.5</v>
      </c>
      <c r="U3360">
        <v>56.162596780000001</v>
      </c>
      <c r="V3360">
        <v>10.212721650000001</v>
      </c>
      <c r="W3360" t="s">
        <v>177</v>
      </c>
      <c r="X3360" t="s">
        <v>122</v>
      </c>
      <c r="Y3360" t="s">
        <v>123</v>
      </c>
      <c r="Z3360" t="s">
        <v>72</v>
      </c>
      <c r="AA3360">
        <v>6.2</v>
      </c>
      <c r="AB3360" t="s">
        <v>124</v>
      </c>
      <c r="AC3360" t="s">
        <v>103</v>
      </c>
      <c r="AD3360" t="s">
        <v>98</v>
      </c>
      <c r="AE3360" t="s">
        <v>75</v>
      </c>
      <c r="AF3360" t="s">
        <v>76</v>
      </c>
      <c r="AG3360" t="s">
        <v>1383</v>
      </c>
      <c r="AH3360" t="s">
        <v>126</v>
      </c>
      <c r="AI3360" t="s">
        <v>79</v>
      </c>
      <c r="AJ3360" t="s">
        <v>12476</v>
      </c>
      <c r="AK3360" t="s">
        <v>12477</v>
      </c>
      <c r="AL3360" t="s">
        <v>80</v>
      </c>
      <c r="AM3360" t="s">
        <v>81</v>
      </c>
      <c r="AN3360" t="s">
        <v>8394</v>
      </c>
      <c r="AO3360" t="s">
        <v>1032</v>
      </c>
      <c r="AP3360" t="s">
        <v>83</v>
      </c>
      <c r="AQ3360" t="s">
        <v>107</v>
      </c>
      <c r="AR3360" t="s">
        <v>85</v>
      </c>
      <c r="AS3360" t="s">
        <v>66</v>
      </c>
      <c r="AT3360" t="s">
        <v>74</v>
      </c>
      <c r="AU3360" t="s">
        <v>74</v>
      </c>
      <c r="AV3360" t="s">
        <v>66</v>
      </c>
      <c r="AW3360" t="s">
        <v>109</v>
      </c>
      <c r="AX3360" t="s">
        <v>169</v>
      </c>
      <c r="AY3360" t="s">
        <v>89</v>
      </c>
      <c r="AZ3360" t="s">
        <v>83</v>
      </c>
      <c r="BA3360" t="s">
        <v>90</v>
      </c>
      <c r="BB3360" t="s">
        <v>5231</v>
      </c>
      <c r="BC3360">
        <v>1038.3220090075699</v>
      </c>
      <c r="BD3360">
        <v>1456.150104166089</v>
      </c>
      <c r="BE3360">
        <v>748.88830667407103</v>
      </c>
      <c r="BF3360">
        <v>223.08196548717081</v>
      </c>
      <c r="BG3360" t="s">
        <v>112</v>
      </c>
      <c r="BH3360" t="s">
        <v>171</v>
      </c>
    </row>
    <row r="3361" spans="1:60" x14ac:dyDescent="0.2">
      <c r="A3361" t="s">
        <v>12319</v>
      </c>
      <c r="B3361">
        <v>1060000</v>
      </c>
      <c r="C3361" s="2">
        <v>43118</v>
      </c>
      <c r="D3361">
        <v>1</v>
      </c>
      <c r="E3361">
        <v>35</v>
      </c>
      <c r="F3361">
        <v>-3</v>
      </c>
      <c r="G3361">
        <v>30285.71428571429</v>
      </c>
      <c r="H3361" t="s">
        <v>12320</v>
      </c>
      <c r="I3361">
        <v>3354</v>
      </c>
      <c r="J3361" t="s">
        <v>12321</v>
      </c>
      <c r="K3361" t="s">
        <v>1209</v>
      </c>
      <c r="L3361" t="s">
        <v>2957</v>
      </c>
      <c r="M3361" t="s">
        <v>66</v>
      </c>
      <c r="N3361" t="s">
        <v>65</v>
      </c>
      <c r="O3361">
        <v>8000</v>
      </c>
      <c r="P3361" t="s">
        <v>67</v>
      </c>
      <c r="Q3361" t="s">
        <v>208</v>
      </c>
      <c r="R3361">
        <v>481217</v>
      </c>
      <c r="S3361">
        <v>573394.06000000006</v>
      </c>
      <c r="T3361">
        <v>6222426.5</v>
      </c>
      <c r="U3361">
        <v>56.141229750000001</v>
      </c>
      <c r="V3361">
        <v>10.18113629</v>
      </c>
      <c r="W3361" t="s">
        <v>209</v>
      </c>
      <c r="X3361" t="s">
        <v>210</v>
      </c>
      <c r="Y3361" t="s">
        <v>151</v>
      </c>
      <c r="Z3361" t="s">
        <v>72</v>
      </c>
      <c r="AA3361">
        <v>16.600000000000001</v>
      </c>
      <c r="AB3361" t="s">
        <v>152</v>
      </c>
      <c r="AC3361" t="s">
        <v>103</v>
      </c>
      <c r="AD3361" t="s">
        <v>65</v>
      </c>
      <c r="AE3361" t="s">
        <v>75</v>
      </c>
      <c r="AF3361" t="s">
        <v>76</v>
      </c>
      <c r="AG3361" t="s">
        <v>211</v>
      </c>
      <c r="AH3361" t="s">
        <v>212</v>
      </c>
      <c r="AI3361" t="s">
        <v>79</v>
      </c>
      <c r="AJ3361" t="s">
        <v>12476</v>
      </c>
      <c r="AK3361" t="s">
        <v>12477</v>
      </c>
      <c r="AL3361" t="s">
        <v>80</v>
      </c>
      <c r="AM3361" t="s">
        <v>81</v>
      </c>
      <c r="AN3361" t="s">
        <v>213</v>
      </c>
      <c r="AO3361" t="s">
        <v>83</v>
      </c>
      <c r="AP3361" t="s">
        <v>83</v>
      </c>
      <c r="AQ3361" t="s">
        <v>107</v>
      </c>
      <c r="AR3361" t="s">
        <v>85</v>
      </c>
      <c r="AS3361" t="s">
        <v>65</v>
      </c>
      <c r="AT3361" t="s">
        <v>74</v>
      </c>
      <c r="AU3361" t="s">
        <v>74</v>
      </c>
      <c r="AV3361" t="s">
        <v>74</v>
      </c>
      <c r="AW3361" t="s">
        <v>109</v>
      </c>
      <c r="AX3361" t="s">
        <v>110</v>
      </c>
      <c r="AY3361" t="s">
        <v>89</v>
      </c>
      <c r="AZ3361" t="s">
        <v>83</v>
      </c>
      <c r="BA3361" t="s">
        <v>90</v>
      </c>
      <c r="BB3361" t="s">
        <v>214</v>
      </c>
      <c r="BC3361">
        <v>2393.8515215291</v>
      </c>
      <c r="BD3361">
        <v>1774.9303420880169</v>
      </c>
      <c r="BE3361">
        <v>2344.104909172991</v>
      </c>
      <c r="BF3361">
        <v>1856.3905719242071</v>
      </c>
      <c r="BG3361" t="s">
        <v>182</v>
      </c>
      <c r="BH3361" t="s">
        <v>210</v>
      </c>
    </row>
    <row r="3362" spans="1:60" x14ac:dyDescent="0.2">
      <c r="A3362" t="s">
        <v>12322</v>
      </c>
      <c r="B3362">
        <v>8100000</v>
      </c>
      <c r="C3362" s="2">
        <v>43118</v>
      </c>
      <c r="D3362">
        <v>4</v>
      </c>
      <c r="E3362">
        <v>165</v>
      </c>
      <c r="G3362">
        <v>49090.909090909088</v>
      </c>
      <c r="H3362" t="s">
        <v>12323</v>
      </c>
      <c r="I3362">
        <v>3355</v>
      </c>
      <c r="J3362" t="s">
        <v>12324</v>
      </c>
      <c r="K3362" t="s">
        <v>63</v>
      </c>
      <c r="L3362" t="s">
        <v>4926</v>
      </c>
      <c r="M3362" t="s">
        <v>98</v>
      </c>
      <c r="N3362" t="s">
        <v>74</v>
      </c>
      <c r="O3362">
        <v>8000</v>
      </c>
      <c r="P3362" t="s">
        <v>67</v>
      </c>
      <c r="Q3362" t="s">
        <v>2329</v>
      </c>
      <c r="R3362">
        <v>991758</v>
      </c>
      <c r="S3362">
        <v>574073.24814649695</v>
      </c>
      <c r="T3362">
        <v>6224137.9782759603</v>
      </c>
      <c r="U3362">
        <v>56.156498640000002</v>
      </c>
      <c r="V3362">
        <v>10.192539910000001</v>
      </c>
      <c r="W3362" t="s">
        <v>69</v>
      </c>
      <c r="X3362" t="s">
        <v>70</v>
      </c>
      <c r="Y3362" t="s">
        <v>71</v>
      </c>
      <c r="Z3362" t="s">
        <v>72</v>
      </c>
      <c r="AA3362">
        <v>10.3</v>
      </c>
      <c r="AB3362" t="s">
        <v>73</v>
      </c>
      <c r="AC3362" t="s">
        <v>74</v>
      </c>
      <c r="AD3362" t="s">
        <v>74</v>
      </c>
      <c r="AE3362" t="s">
        <v>75</v>
      </c>
      <c r="AF3362" t="s">
        <v>76</v>
      </c>
      <c r="AG3362" t="s">
        <v>306</v>
      </c>
      <c r="AH3362" t="s">
        <v>78</v>
      </c>
      <c r="AI3362" t="s">
        <v>79</v>
      </c>
      <c r="AJ3362" t="s">
        <v>12476</v>
      </c>
      <c r="AK3362" t="s">
        <v>12477</v>
      </c>
      <c r="AL3362" t="s">
        <v>80</v>
      </c>
      <c r="AM3362" t="s">
        <v>81</v>
      </c>
      <c r="AN3362" t="s">
        <v>242</v>
      </c>
      <c r="AO3362" t="s">
        <v>83</v>
      </c>
      <c r="AP3362" t="s">
        <v>83</v>
      </c>
      <c r="AQ3362" t="s">
        <v>107</v>
      </c>
      <c r="AR3362" t="s">
        <v>85</v>
      </c>
      <c r="AS3362" t="s">
        <v>108</v>
      </c>
      <c r="AT3362" t="s">
        <v>66</v>
      </c>
      <c r="AU3362" t="s">
        <v>74</v>
      </c>
      <c r="AV3362" t="s">
        <v>119</v>
      </c>
      <c r="AW3362" t="s">
        <v>109</v>
      </c>
      <c r="AX3362" t="s">
        <v>88</v>
      </c>
      <c r="AY3362" t="s">
        <v>89</v>
      </c>
      <c r="AZ3362" t="s">
        <v>83</v>
      </c>
      <c r="BA3362" t="s">
        <v>83</v>
      </c>
      <c r="BB3362" t="s">
        <v>2330</v>
      </c>
      <c r="BC3362">
        <v>1325.485751443782</v>
      </c>
      <c r="BD3362">
        <v>1019.601680548919</v>
      </c>
      <c r="BE3362">
        <v>871.03817378311498</v>
      </c>
      <c r="BF3362">
        <v>1298.275559181822</v>
      </c>
      <c r="BG3362" t="s">
        <v>130</v>
      </c>
      <c r="BH3362" t="s">
        <v>63</v>
      </c>
    </row>
    <row r="3363" spans="1:60" x14ac:dyDescent="0.2">
      <c r="A3363" t="s">
        <v>12325</v>
      </c>
      <c r="B3363">
        <v>2400000</v>
      </c>
      <c r="C3363" s="2">
        <v>43118</v>
      </c>
      <c r="D3363">
        <v>2</v>
      </c>
      <c r="E3363">
        <v>63</v>
      </c>
      <c r="G3363">
        <v>38095.238095238092</v>
      </c>
      <c r="H3363" t="s">
        <v>12326</v>
      </c>
      <c r="I3363">
        <v>3356</v>
      </c>
      <c r="J3363" t="s">
        <v>12327</v>
      </c>
      <c r="K3363" t="s">
        <v>2131</v>
      </c>
      <c r="L3363" t="s">
        <v>944</v>
      </c>
      <c r="M3363" t="s">
        <v>65</v>
      </c>
      <c r="N3363" t="s">
        <v>74</v>
      </c>
      <c r="O3363">
        <v>8000</v>
      </c>
      <c r="P3363" t="s">
        <v>67</v>
      </c>
      <c r="Q3363" t="s">
        <v>2132</v>
      </c>
      <c r="R3363">
        <v>989932</v>
      </c>
      <c r="S3363">
        <v>576145.43107950804</v>
      </c>
      <c r="T3363">
        <v>6225306.2675670497</v>
      </c>
      <c r="U3363">
        <v>56.166666650000003</v>
      </c>
      <c r="V3363">
        <v>10.22622679</v>
      </c>
      <c r="W3363" t="s">
        <v>340</v>
      </c>
      <c r="X3363" t="s">
        <v>122</v>
      </c>
      <c r="Y3363" t="s">
        <v>123</v>
      </c>
      <c r="Z3363" t="s">
        <v>72</v>
      </c>
      <c r="AA3363">
        <v>-0.7</v>
      </c>
      <c r="AB3363" t="s">
        <v>124</v>
      </c>
      <c r="AC3363" t="s">
        <v>74</v>
      </c>
      <c r="AD3363" t="s">
        <v>66</v>
      </c>
      <c r="AE3363" t="s">
        <v>75</v>
      </c>
      <c r="AF3363" t="s">
        <v>76</v>
      </c>
      <c r="AG3363" t="s">
        <v>813</v>
      </c>
      <c r="AH3363" t="s">
        <v>126</v>
      </c>
      <c r="AI3363" t="s">
        <v>79</v>
      </c>
      <c r="AJ3363" t="s">
        <v>12478</v>
      </c>
      <c r="AK3363" t="s">
        <v>12477</v>
      </c>
      <c r="AL3363" t="s">
        <v>80</v>
      </c>
      <c r="AM3363" t="s">
        <v>81</v>
      </c>
      <c r="AN3363" t="s">
        <v>82</v>
      </c>
      <c r="AO3363" t="s">
        <v>529</v>
      </c>
      <c r="AP3363" t="s">
        <v>83</v>
      </c>
      <c r="AQ3363" t="s">
        <v>107</v>
      </c>
      <c r="AR3363" t="s">
        <v>85</v>
      </c>
      <c r="AS3363" t="s">
        <v>229</v>
      </c>
      <c r="AT3363" t="s">
        <v>74</v>
      </c>
      <c r="AU3363" t="s">
        <v>74</v>
      </c>
      <c r="AV3363" t="s">
        <v>66</v>
      </c>
      <c r="AW3363" t="s">
        <v>87</v>
      </c>
      <c r="AX3363" t="s">
        <v>88</v>
      </c>
      <c r="AY3363" t="s">
        <v>89</v>
      </c>
      <c r="AZ3363" t="s">
        <v>83</v>
      </c>
      <c r="BA3363" t="s">
        <v>83</v>
      </c>
      <c r="BB3363" t="s">
        <v>2133</v>
      </c>
      <c r="BC3363">
        <v>1698.117071212763</v>
      </c>
      <c r="BD3363">
        <v>2258.8581263544479</v>
      </c>
      <c r="BE3363">
        <v>1639.7430398062049</v>
      </c>
      <c r="BF3363">
        <v>221.82409862720169</v>
      </c>
      <c r="BG3363" t="s">
        <v>244</v>
      </c>
      <c r="BH3363" t="s">
        <v>131</v>
      </c>
    </row>
    <row r="3364" spans="1:60" x14ac:dyDescent="0.2">
      <c r="A3364" t="s">
        <v>12328</v>
      </c>
      <c r="B3364">
        <v>2900000</v>
      </c>
      <c r="C3364" s="2">
        <v>43117</v>
      </c>
      <c r="D3364">
        <v>3</v>
      </c>
      <c r="E3364">
        <v>88</v>
      </c>
      <c r="F3364">
        <v>-2</v>
      </c>
      <c r="G3364">
        <v>32954.545454545463</v>
      </c>
      <c r="H3364" t="s">
        <v>12329</v>
      </c>
      <c r="I3364">
        <v>3357</v>
      </c>
      <c r="J3364" t="s">
        <v>12330</v>
      </c>
      <c r="K3364" t="s">
        <v>2184</v>
      </c>
      <c r="L3364" t="s">
        <v>796</v>
      </c>
      <c r="M3364" t="s">
        <v>74</v>
      </c>
      <c r="N3364" t="s">
        <v>147</v>
      </c>
      <c r="O3364">
        <v>8000</v>
      </c>
      <c r="P3364" t="s">
        <v>67</v>
      </c>
      <c r="Q3364" t="s">
        <v>5703</v>
      </c>
      <c r="R3364">
        <v>342713</v>
      </c>
      <c r="S3364">
        <v>574600</v>
      </c>
      <c r="T3364">
        <v>6224437.5</v>
      </c>
      <c r="U3364">
        <v>56.159107069999997</v>
      </c>
      <c r="V3364">
        <v>10.201102199999999</v>
      </c>
      <c r="W3364" t="s">
        <v>69</v>
      </c>
      <c r="X3364" t="s">
        <v>70</v>
      </c>
      <c r="Y3364" t="s">
        <v>123</v>
      </c>
      <c r="Z3364" t="s">
        <v>72</v>
      </c>
      <c r="AA3364">
        <v>4.5999999999999996</v>
      </c>
      <c r="AB3364" t="s">
        <v>241</v>
      </c>
      <c r="AC3364" t="s">
        <v>103</v>
      </c>
      <c r="AD3364" t="s">
        <v>108</v>
      </c>
      <c r="AE3364" t="s">
        <v>75</v>
      </c>
      <c r="AF3364" t="s">
        <v>76</v>
      </c>
      <c r="AG3364" t="s">
        <v>699</v>
      </c>
      <c r="AH3364" t="s">
        <v>126</v>
      </c>
      <c r="AI3364" t="s">
        <v>79</v>
      </c>
      <c r="AJ3364" t="s">
        <v>12478</v>
      </c>
      <c r="AK3364" t="s">
        <v>12477</v>
      </c>
      <c r="AL3364" t="s">
        <v>80</v>
      </c>
      <c r="AM3364" t="s">
        <v>81</v>
      </c>
      <c r="AN3364" t="s">
        <v>700</v>
      </c>
      <c r="AO3364" t="s">
        <v>83</v>
      </c>
      <c r="AP3364" t="s">
        <v>83</v>
      </c>
      <c r="AQ3364" t="s">
        <v>107</v>
      </c>
      <c r="AR3364" t="s">
        <v>85</v>
      </c>
      <c r="AS3364" t="s">
        <v>98</v>
      </c>
      <c r="AT3364" t="s">
        <v>74</v>
      </c>
      <c r="AU3364" t="s">
        <v>74</v>
      </c>
      <c r="AV3364" t="s">
        <v>65</v>
      </c>
      <c r="AW3364" t="s">
        <v>109</v>
      </c>
      <c r="AX3364" t="s">
        <v>110</v>
      </c>
      <c r="AY3364" t="s">
        <v>89</v>
      </c>
      <c r="AZ3364" t="s">
        <v>83</v>
      </c>
      <c r="BA3364" t="s">
        <v>90</v>
      </c>
      <c r="BB3364" t="s">
        <v>5704</v>
      </c>
      <c r="BC3364">
        <v>988.41399559300635</v>
      </c>
      <c r="BD3364">
        <v>1003.861776314874</v>
      </c>
      <c r="BE3364">
        <v>425.45297902208608</v>
      </c>
      <c r="BF3364">
        <v>797.51924407193405</v>
      </c>
      <c r="BG3364" t="s">
        <v>112</v>
      </c>
      <c r="BH3364" t="s">
        <v>245</v>
      </c>
    </row>
    <row r="3365" spans="1:60" x14ac:dyDescent="0.2">
      <c r="A3365" t="s">
        <v>12331</v>
      </c>
      <c r="B3365">
        <v>2698000</v>
      </c>
      <c r="C3365" s="2">
        <v>43117</v>
      </c>
      <c r="D3365">
        <v>2</v>
      </c>
      <c r="E3365">
        <v>78</v>
      </c>
      <c r="G3365">
        <v>34589.743589743593</v>
      </c>
      <c r="H3365" t="s">
        <v>12332</v>
      </c>
      <c r="I3365">
        <v>3358</v>
      </c>
      <c r="J3365" t="s">
        <v>12333</v>
      </c>
      <c r="K3365" t="s">
        <v>774</v>
      </c>
      <c r="L3365" t="s">
        <v>1674</v>
      </c>
      <c r="M3365" t="s">
        <v>108</v>
      </c>
      <c r="N3365" t="s">
        <v>66</v>
      </c>
      <c r="O3365">
        <v>8000</v>
      </c>
      <c r="P3365" t="s">
        <v>67</v>
      </c>
      <c r="Q3365" t="s">
        <v>775</v>
      </c>
      <c r="R3365">
        <v>984888</v>
      </c>
      <c r="S3365">
        <v>576420.99</v>
      </c>
      <c r="T3365">
        <v>6225140.7800000003</v>
      </c>
      <c r="U3365">
        <v>56.165136050000001</v>
      </c>
      <c r="V3365">
        <v>10.23061562</v>
      </c>
      <c r="W3365" t="s">
        <v>340</v>
      </c>
      <c r="X3365" t="s">
        <v>122</v>
      </c>
      <c r="Y3365" t="s">
        <v>123</v>
      </c>
      <c r="Z3365" t="s">
        <v>72</v>
      </c>
      <c r="AA3365">
        <v>1.7</v>
      </c>
      <c r="AB3365" t="s">
        <v>124</v>
      </c>
      <c r="AC3365" t="s">
        <v>74</v>
      </c>
      <c r="AD3365" t="s">
        <v>74</v>
      </c>
      <c r="AE3365" t="s">
        <v>75</v>
      </c>
      <c r="AF3365" t="s">
        <v>76</v>
      </c>
      <c r="AG3365" t="s">
        <v>220</v>
      </c>
      <c r="AH3365" t="s">
        <v>126</v>
      </c>
      <c r="AI3365" t="s">
        <v>79</v>
      </c>
      <c r="AJ3365" t="s">
        <v>12478</v>
      </c>
      <c r="AK3365" t="s">
        <v>12477</v>
      </c>
      <c r="AL3365" t="s">
        <v>80</v>
      </c>
      <c r="AM3365" t="s">
        <v>81</v>
      </c>
      <c r="AN3365" t="s">
        <v>199</v>
      </c>
      <c r="AO3365" t="s">
        <v>83</v>
      </c>
      <c r="AP3365" t="s">
        <v>83</v>
      </c>
      <c r="AQ3365" t="s">
        <v>107</v>
      </c>
      <c r="AR3365" t="s">
        <v>85</v>
      </c>
      <c r="AS3365" t="s">
        <v>229</v>
      </c>
      <c r="AT3365" t="s">
        <v>74</v>
      </c>
      <c r="AU3365" t="s">
        <v>74</v>
      </c>
      <c r="AV3365" t="s">
        <v>66</v>
      </c>
      <c r="AW3365" t="s">
        <v>421</v>
      </c>
      <c r="AX3365" t="s">
        <v>421</v>
      </c>
      <c r="AY3365" t="s">
        <v>89</v>
      </c>
      <c r="AZ3365" t="s">
        <v>83</v>
      </c>
      <c r="BA3365" t="s">
        <v>90</v>
      </c>
      <c r="BB3365" t="s">
        <v>2192</v>
      </c>
      <c r="BC3365">
        <v>1709.01435794182</v>
      </c>
      <c r="BD3365">
        <v>2304.8991115576819</v>
      </c>
      <c r="BE3365">
        <v>1755.1209340175469</v>
      </c>
      <c r="BF3365">
        <v>448.63625233826298</v>
      </c>
      <c r="BG3365" t="s">
        <v>777</v>
      </c>
      <c r="BH3365" t="s">
        <v>131</v>
      </c>
    </row>
    <row r="3366" spans="1:60" x14ac:dyDescent="0.2">
      <c r="A3366" t="s">
        <v>12334</v>
      </c>
      <c r="B3366">
        <v>4700000</v>
      </c>
      <c r="C3366" s="2">
        <v>43117</v>
      </c>
      <c r="D3366">
        <v>3</v>
      </c>
      <c r="E3366">
        <v>119</v>
      </c>
      <c r="G3366">
        <v>39495.798319327732</v>
      </c>
      <c r="H3366" t="s">
        <v>12335</v>
      </c>
      <c r="I3366">
        <v>3359</v>
      </c>
      <c r="J3366" t="s">
        <v>12336</v>
      </c>
      <c r="K3366" t="s">
        <v>2131</v>
      </c>
      <c r="L3366" t="s">
        <v>119</v>
      </c>
      <c r="M3366" t="s">
        <v>97</v>
      </c>
      <c r="N3366" t="s">
        <v>66</v>
      </c>
      <c r="O3366">
        <v>8000</v>
      </c>
      <c r="P3366" t="s">
        <v>67</v>
      </c>
      <c r="Q3366" t="s">
        <v>2132</v>
      </c>
      <c r="R3366">
        <v>989932</v>
      </c>
      <c r="S3366">
        <v>576170.40975730203</v>
      </c>
      <c r="T3366">
        <v>6225271.4162153499</v>
      </c>
      <c r="U3366">
        <v>56.166349599999997</v>
      </c>
      <c r="V3366">
        <v>10.226618950000001</v>
      </c>
      <c r="W3366" t="s">
        <v>340</v>
      </c>
      <c r="X3366" t="s">
        <v>122</v>
      </c>
      <c r="Y3366" t="s">
        <v>123</v>
      </c>
      <c r="Z3366" t="s">
        <v>72</v>
      </c>
      <c r="AA3366">
        <v>-4</v>
      </c>
      <c r="AB3366" t="s">
        <v>124</v>
      </c>
      <c r="AC3366" t="s">
        <v>74</v>
      </c>
      <c r="AD3366" t="s">
        <v>66</v>
      </c>
      <c r="AE3366" t="s">
        <v>75</v>
      </c>
      <c r="AF3366" t="s">
        <v>76</v>
      </c>
      <c r="AG3366" t="s">
        <v>197</v>
      </c>
      <c r="AH3366" t="s">
        <v>126</v>
      </c>
      <c r="AI3366" t="s">
        <v>79</v>
      </c>
      <c r="AJ3366" t="s">
        <v>12478</v>
      </c>
      <c r="AK3366" t="s">
        <v>12477</v>
      </c>
      <c r="AL3366" t="s">
        <v>80</v>
      </c>
      <c r="AM3366" t="s">
        <v>81</v>
      </c>
      <c r="AN3366" t="s">
        <v>82</v>
      </c>
      <c r="AO3366" t="s">
        <v>529</v>
      </c>
      <c r="AP3366" t="s">
        <v>83</v>
      </c>
      <c r="AQ3366" t="s">
        <v>107</v>
      </c>
      <c r="AR3366" t="s">
        <v>85</v>
      </c>
      <c r="AS3366" t="s">
        <v>229</v>
      </c>
      <c r="AT3366" t="s">
        <v>74</v>
      </c>
      <c r="AU3366" t="s">
        <v>74</v>
      </c>
      <c r="AV3366" t="s">
        <v>65</v>
      </c>
      <c r="AW3366" t="s">
        <v>87</v>
      </c>
      <c r="AX3366" t="s">
        <v>88</v>
      </c>
      <c r="AY3366" t="s">
        <v>89</v>
      </c>
      <c r="AZ3366" t="s">
        <v>83</v>
      </c>
      <c r="BA3366" t="s">
        <v>83</v>
      </c>
      <c r="BB3366" t="s">
        <v>2133</v>
      </c>
      <c r="BC3366">
        <v>1679.196082041959</v>
      </c>
      <c r="BD3366">
        <v>2245.1647333942128</v>
      </c>
      <c r="BE3366">
        <v>1634.7239160792419</v>
      </c>
      <c r="BF3366">
        <v>255.4941395894796</v>
      </c>
      <c r="BG3366" t="s">
        <v>244</v>
      </c>
      <c r="BH3366" t="s">
        <v>131</v>
      </c>
    </row>
    <row r="3367" spans="1:60" x14ac:dyDescent="0.2">
      <c r="A3367" t="s">
        <v>12337</v>
      </c>
      <c r="B3367">
        <v>2800000</v>
      </c>
      <c r="C3367" s="2">
        <v>43117</v>
      </c>
      <c r="D3367">
        <v>2</v>
      </c>
      <c r="E3367">
        <v>58</v>
      </c>
      <c r="G3367">
        <v>48275.862068965507</v>
      </c>
      <c r="H3367" t="s">
        <v>12338</v>
      </c>
      <c r="I3367">
        <v>3360</v>
      </c>
      <c r="J3367" t="s">
        <v>12339</v>
      </c>
      <c r="K3367" t="s">
        <v>117</v>
      </c>
      <c r="L3367" t="s">
        <v>2395</v>
      </c>
      <c r="M3367" t="s">
        <v>98</v>
      </c>
      <c r="N3367" t="s">
        <v>66</v>
      </c>
      <c r="O3367">
        <v>8000</v>
      </c>
      <c r="P3367" t="s">
        <v>67</v>
      </c>
      <c r="Q3367" t="s">
        <v>120</v>
      </c>
      <c r="R3367">
        <v>992149</v>
      </c>
      <c r="S3367">
        <v>576307.00739839801</v>
      </c>
      <c r="T3367">
        <v>6224875.2197485501</v>
      </c>
      <c r="U3367">
        <v>56.162768870000001</v>
      </c>
      <c r="V3367">
        <v>10.228704459999999</v>
      </c>
      <c r="W3367" t="s">
        <v>121</v>
      </c>
      <c r="X3367" t="s">
        <v>122</v>
      </c>
      <c r="Y3367" t="s">
        <v>123</v>
      </c>
      <c r="Z3367" t="s">
        <v>72</v>
      </c>
      <c r="AA3367">
        <v>1.8</v>
      </c>
      <c r="AB3367" t="s">
        <v>124</v>
      </c>
      <c r="AC3367" t="s">
        <v>74</v>
      </c>
      <c r="AD3367" t="s">
        <v>74</v>
      </c>
      <c r="AE3367" t="s">
        <v>75</v>
      </c>
      <c r="AF3367" t="s">
        <v>76</v>
      </c>
      <c r="AG3367" t="s">
        <v>2396</v>
      </c>
      <c r="AH3367" t="s">
        <v>1622</v>
      </c>
      <c r="AI3367" t="s">
        <v>79</v>
      </c>
      <c r="AJ3367" t="s">
        <v>12476</v>
      </c>
      <c r="AK3367" t="s">
        <v>12477</v>
      </c>
      <c r="AL3367" t="s">
        <v>80</v>
      </c>
      <c r="AM3367" t="s">
        <v>81</v>
      </c>
      <c r="AN3367" t="s">
        <v>127</v>
      </c>
      <c r="AO3367" t="s">
        <v>83</v>
      </c>
      <c r="AP3367" t="s">
        <v>83</v>
      </c>
      <c r="AQ3367" t="s">
        <v>107</v>
      </c>
      <c r="AR3367" t="s">
        <v>85</v>
      </c>
      <c r="AS3367" t="s">
        <v>128</v>
      </c>
      <c r="AT3367" t="s">
        <v>74</v>
      </c>
      <c r="AU3367" t="s">
        <v>74</v>
      </c>
      <c r="AV3367" t="s">
        <v>66</v>
      </c>
      <c r="AW3367" t="s">
        <v>87</v>
      </c>
      <c r="AX3367" t="s">
        <v>88</v>
      </c>
      <c r="AY3367" t="s">
        <v>89</v>
      </c>
      <c r="AZ3367" t="s">
        <v>83</v>
      </c>
      <c r="BA3367" t="s">
        <v>83</v>
      </c>
      <c r="BB3367" t="s">
        <v>129</v>
      </c>
      <c r="BC3367">
        <v>1432.2028682466359</v>
      </c>
      <c r="BD3367">
        <v>2035.9510986706971</v>
      </c>
      <c r="BE3367">
        <v>1523.864150306018</v>
      </c>
      <c r="BF3367">
        <v>245.49184608975719</v>
      </c>
      <c r="BG3367" t="s">
        <v>130</v>
      </c>
      <c r="BH3367" t="s">
        <v>131</v>
      </c>
    </row>
    <row r="3368" spans="1:60" x14ac:dyDescent="0.2">
      <c r="A3368" t="s">
        <v>12340</v>
      </c>
      <c r="B3368">
        <v>2675000</v>
      </c>
      <c r="C3368" s="2">
        <v>43117</v>
      </c>
      <c r="D3368">
        <v>3</v>
      </c>
      <c r="E3368">
        <v>87</v>
      </c>
      <c r="F3368">
        <v>-4</v>
      </c>
      <c r="G3368">
        <v>30747.126436781611</v>
      </c>
      <c r="H3368" t="s">
        <v>12341</v>
      </c>
      <c r="I3368">
        <v>3361</v>
      </c>
      <c r="J3368" t="s">
        <v>12342</v>
      </c>
      <c r="K3368" t="s">
        <v>567</v>
      </c>
      <c r="L3368" t="s">
        <v>97</v>
      </c>
      <c r="M3368" t="s">
        <v>65</v>
      </c>
      <c r="N3368" t="s">
        <v>119</v>
      </c>
      <c r="O3368">
        <v>8000</v>
      </c>
      <c r="P3368" t="s">
        <v>67</v>
      </c>
      <c r="Q3368" t="s">
        <v>568</v>
      </c>
      <c r="R3368">
        <v>113102</v>
      </c>
      <c r="S3368">
        <v>573399.56000000006</v>
      </c>
      <c r="T3368">
        <v>6223909</v>
      </c>
      <c r="U3368">
        <v>56.154545929999998</v>
      </c>
      <c r="V3368">
        <v>10.18163337</v>
      </c>
      <c r="W3368" t="s">
        <v>138</v>
      </c>
      <c r="X3368" t="s">
        <v>70</v>
      </c>
      <c r="Y3368" t="s">
        <v>71</v>
      </c>
      <c r="Z3368" t="s">
        <v>72</v>
      </c>
      <c r="AA3368">
        <v>8</v>
      </c>
      <c r="AB3368" t="s">
        <v>73</v>
      </c>
      <c r="AC3368" t="s">
        <v>103</v>
      </c>
      <c r="AD3368" t="s">
        <v>74</v>
      </c>
      <c r="AE3368" t="s">
        <v>75</v>
      </c>
      <c r="AF3368" t="s">
        <v>76</v>
      </c>
      <c r="AG3368" t="s">
        <v>569</v>
      </c>
      <c r="AH3368" t="s">
        <v>78</v>
      </c>
      <c r="AI3368" t="s">
        <v>79</v>
      </c>
      <c r="AJ3368" t="s">
        <v>12476</v>
      </c>
      <c r="AK3368" t="s">
        <v>12477</v>
      </c>
      <c r="AL3368" t="s">
        <v>80</v>
      </c>
      <c r="AM3368" t="s">
        <v>81</v>
      </c>
      <c r="AN3368" t="s">
        <v>570</v>
      </c>
      <c r="AO3368" t="s">
        <v>127</v>
      </c>
      <c r="AP3368" t="s">
        <v>83</v>
      </c>
      <c r="AQ3368" t="s">
        <v>107</v>
      </c>
      <c r="AR3368" t="s">
        <v>85</v>
      </c>
      <c r="AS3368" t="s">
        <v>119</v>
      </c>
      <c r="AT3368" t="s">
        <v>74</v>
      </c>
      <c r="AU3368" t="s">
        <v>74</v>
      </c>
      <c r="AV3368" t="s">
        <v>65</v>
      </c>
      <c r="AW3368" t="s">
        <v>87</v>
      </c>
      <c r="AX3368" t="s">
        <v>88</v>
      </c>
      <c r="AY3368" t="s">
        <v>89</v>
      </c>
      <c r="AZ3368" t="s">
        <v>83</v>
      </c>
      <c r="BA3368" t="s">
        <v>90</v>
      </c>
      <c r="BB3368" t="s">
        <v>571</v>
      </c>
      <c r="BC3368">
        <v>1957.282851106482</v>
      </c>
      <c r="BD3368">
        <v>1503.7583022179149</v>
      </c>
      <c r="BE3368">
        <v>1566.8757030892559</v>
      </c>
      <c r="BF3368">
        <v>1974.609464469228</v>
      </c>
      <c r="BG3368" t="s">
        <v>300</v>
      </c>
      <c r="BH3368" t="s">
        <v>113</v>
      </c>
    </row>
    <row r="3369" spans="1:60" x14ac:dyDescent="0.2">
      <c r="A3369" t="s">
        <v>12343</v>
      </c>
      <c r="B3369">
        <v>3150000</v>
      </c>
      <c r="C3369" s="2">
        <v>43116</v>
      </c>
      <c r="D3369">
        <v>3</v>
      </c>
      <c r="E3369">
        <v>86</v>
      </c>
      <c r="F3369">
        <v>-3</v>
      </c>
      <c r="G3369">
        <v>36627.906976744183</v>
      </c>
      <c r="H3369" t="s">
        <v>12344</v>
      </c>
      <c r="I3369">
        <v>3362</v>
      </c>
      <c r="J3369" t="s">
        <v>12345</v>
      </c>
      <c r="K3369" t="s">
        <v>1059</v>
      </c>
      <c r="L3369" t="s">
        <v>273</v>
      </c>
      <c r="M3369" t="s">
        <v>163</v>
      </c>
      <c r="O3369">
        <v>8000</v>
      </c>
      <c r="P3369" t="s">
        <v>67</v>
      </c>
      <c r="Q3369" t="s">
        <v>12346</v>
      </c>
      <c r="R3369">
        <v>455186</v>
      </c>
      <c r="S3369">
        <v>574963.62</v>
      </c>
      <c r="T3369">
        <v>6223147</v>
      </c>
      <c r="U3369">
        <v>56.147457840000001</v>
      </c>
      <c r="V3369">
        <v>10.20659186</v>
      </c>
      <c r="W3369" t="s">
        <v>149</v>
      </c>
      <c r="X3369" t="s">
        <v>275</v>
      </c>
      <c r="Y3369" t="s">
        <v>123</v>
      </c>
      <c r="Z3369" t="s">
        <v>72</v>
      </c>
      <c r="AA3369">
        <v>15.2</v>
      </c>
      <c r="AB3369" t="s">
        <v>241</v>
      </c>
      <c r="AC3369" t="s">
        <v>103</v>
      </c>
      <c r="AD3369" t="s">
        <v>65</v>
      </c>
      <c r="AE3369" t="s">
        <v>75</v>
      </c>
      <c r="AF3369" t="s">
        <v>76</v>
      </c>
      <c r="AG3369" t="s">
        <v>12347</v>
      </c>
      <c r="AH3369" t="s">
        <v>78</v>
      </c>
      <c r="AI3369" t="s">
        <v>79</v>
      </c>
      <c r="AJ3369" t="s">
        <v>12476</v>
      </c>
      <c r="AK3369" t="s">
        <v>12477</v>
      </c>
      <c r="AL3369" t="s">
        <v>80</v>
      </c>
      <c r="AM3369" t="s">
        <v>81</v>
      </c>
      <c r="AN3369" t="s">
        <v>902</v>
      </c>
      <c r="AO3369" t="s">
        <v>83</v>
      </c>
      <c r="AP3369" t="s">
        <v>83</v>
      </c>
      <c r="AQ3369" t="s">
        <v>107</v>
      </c>
      <c r="AR3369" t="s">
        <v>85</v>
      </c>
      <c r="AS3369" t="s">
        <v>66</v>
      </c>
      <c r="AT3369" t="s">
        <v>74</v>
      </c>
      <c r="AU3369" t="s">
        <v>74</v>
      </c>
      <c r="AV3369" t="s">
        <v>65</v>
      </c>
      <c r="AW3369" t="s">
        <v>109</v>
      </c>
      <c r="AX3369" t="s">
        <v>110</v>
      </c>
      <c r="AY3369" t="s">
        <v>89</v>
      </c>
      <c r="AZ3369" t="s">
        <v>83</v>
      </c>
      <c r="BA3369" t="s">
        <v>90</v>
      </c>
      <c r="BB3369" t="s">
        <v>6357</v>
      </c>
      <c r="BC3369">
        <v>763.35381772539233</v>
      </c>
      <c r="BD3369">
        <v>339.28257254903548</v>
      </c>
      <c r="BE3369">
        <v>1040.4100776238199</v>
      </c>
      <c r="BF3369">
        <v>457.14661621852679</v>
      </c>
      <c r="BG3369" t="s">
        <v>156</v>
      </c>
      <c r="BH3369" t="s">
        <v>157</v>
      </c>
    </row>
    <row r="3370" spans="1:60" x14ac:dyDescent="0.2">
      <c r="A3370" t="s">
        <v>12348</v>
      </c>
      <c r="B3370">
        <v>7300000</v>
      </c>
      <c r="C3370" s="2">
        <v>43116</v>
      </c>
      <c r="D3370">
        <v>8</v>
      </c>
      <c r="E3370">
        <v>245</v>
      </c>
      <c r="G3370">
        <v>29795.918367346942</v>
      </c>
      <c r="H3370" t="s">
        <v>12349</v>
      </c>
      <c r="I3370">
        <v>3363</v>
      </c>
      <c r="J3370" t="s">
        <v>12350</v>
      </c>
      <c r="K3370" t="s">
        <v>662</v>
      </c>
      <c r="L3370" t="s">
        <v>828</v>
      </c>
      <c r="M3370" t="s">
        <v>66</v>
      </c>
      <c r="N3370" t="s">
        <v>99</v>
      </c>
      <c r="O3370">
        <v>8000</v>
      </c>
      <c r="P3370" t="s">
        <v>67</v>
      </c>
      <c r="Q3370" t="s">
        <v>8287</v>
      </c>
      <c r="R3370">
        <v>262337</v>
      </c>
      <c r="S3370">
        <v>575383.12</v>
      </c>
      <c r="T3370">
        <v>6224485.5</v>
      </c>
      <c r="U3370">
        <v>56.159415090000003</v>
      </c>
      <c r="V3370">
        <v>10.2137213</v>
      </c>
      <c r="W3370" t="s">
        <v>177</v>
      </c>
      <c r="X3370" t="s">
        <v>122</v>
      </c>
      <c r="Y3370" t="s">
        <v>123</v>
      </c>
      <c r="Z3370" t="s">
        <v>72</v>
      </c>
      <c r="AA3370">
        <v>2.2999999999999998</v>
      </c>
      <c r="AB3370" t="s">
        <v>124</v>
      </c>
      <c r="AC3370" t="s">
        <v>74</v>
      </c>
      <c r="AD3370" t="s">
        <v>108</v>
      </c>
      <c r="AE3370" t="s">
        <v>75</v>
      </c>
      <c r="AF3370" t="s">
        <v>76</v>
      </c>
      <c r="AG3370" t="s">
        <v>8288</v>
      </c>
      <c r="AH3370" t="s">
        <v>126</v>
      </c>
      <c r="AI3370" t="s">
        <v>79</v>
      </c>
      <c r="AJ3370" t="s">
        <v>12476</v>
      </c>
      <c r="AK3370" t="s">
        <v>12477</v>
      </c>
      <c r="AL3370" t="s">
        <v>80</v>
      </c>
      <c r="AM3370" t="s">
        <v>2814</v>
      </c>
      <c r="AN3370" t="s">
        <v>267</v>
      </c>
      <c r="AO3370" t="s">
        <v>83</v>
      </c>
      <c r="AP3370" t="s">
        <v>83</v>
      </c>
      <c r="AQ3370" t="s">
        <v>107</v>
      </c>
      <c r="AR3370" t="s">
        <v>85</v>
      </c>
      <c r="AS3370" t="s">
        <v>119</v>
      </c>
      <c r="AT3370" t="s">
        <v>66</v>
      </c>
      <c r="AU3370" t="s">
        <v>74</v>
      </c>
      <c r="AV3370" t="s">
        <v>427</v>
      </c>
      <c r="AW3370" t="s">
        <v>109</v>
      </c>
      <c r="AX3370" t="s">
        <v>421</v>
      </c>
      <c r="AY3370" t="s">
        <v>89</v>
      </c>
      <c r="AZ3370" t="s">
        <v>83</v>
      </c>
      <c r="BA3370" t="s">
        <v>90</v>
      </c>
      <c r="BB3370" t="s">
        <v>8289</v>
      </c>
      <c r="BC3370">
        <v>684.86437290310175</v>
      </c>
      <c r="BD3370">
        <v>1158.765321725532</v>
      </c>
      <c r="BE3370">
        <v>529.66138606631728</v>
      </c>
      <c r="BF3370">
        <v>47.776059300184542</v>
      </c>
      <c r="BG3370" t="s">
        <v>156</v>
      </c>
      <c r="BH3370" t="s">
        <v>183</v>
      </c>
    </row>
    <row r="3371" spans="1:60" x14ac:dyDescent="0.2">
      <c r="A3371" t="s">
        <v>12351</v>
      </c>
      <c r="B3371">
        <v>2898000</v>
      </c>
      <c r="C3371" s="2">
        <v>43116</v>
      </c>
      <c r="D3371">
        <v>2</v>
      </c>
      <c r="E3371">
        <v>69</v>
      </c>
      <c r="G3371">
        <v>42000</v>
      </c>
      <c r="H3371" t="s">
        <v>12352</v>
      </c>
      <c r="I3371">
        <v>3364</v>
      </c>
      <c r="J3371" t="s">
        <v>12353</v>
      </c>
      <c r="K3371" t="s">
        <v>2579</v>
      </c>
      <c r="L3371" t="s">
        <v>944</v>
      </c>
      <c r="M3371" t="s">
        <v>66</v>
      </c>
      <c r="N3371" t="s">
        <v>147</v>
      </c>
      <c r="O3371">
        <v>8000</v>
      </c>
      <c r="P3371" t="s">
        <v>67</v>
      </c>
      <c r="Q3371" t="s">
        <v>9483</v>
      </c>
      <c r="R3371">
        <v>107056</v>
      </c>
      <c r="S3371">
        <v>574263.06000000006</v>
      </c>
      <c r="T3371">
        <v>6222643</v>
      </c>
      <c r="U3371">
        <v>56.143040079999999</v>
      </c>
      <c r="V3371">
        <v>10.19517812</v>
      </c>
      <c r="W3371" t="s">
        <v>315</v>
      </c>
      <c r="X3371" t="s">
        <v>150</v>
      </c>
      <c r="Y3371" t="s">
        <v>151</v>
      </c>
      <c r="Z3371" t="s">
        <v>72</v>
      </c>
      <c r="AA3371">
        <v>18.2</v>
      </c>
      <c r="AB3371" t="s">
        <v>316</v>
      </c>
      <c r="AC3371" t="s">
        <v>103</v>
      </c>
      <c r="AD3371" t="s">
        <v>74</v>
      </c>
      <c r="AE3371" t="s">
        <v>75</v>
      </c>
      <c r="AF3371" t="s">
        <v>76</v>
      </c>
      <c r="AG3371" t="s">
        <v>1082</v>
      </c>
      <c r="AH3371" t="s">
        <v>212</v>
      </c>
      <c r="AI3371" t="s">
        <v>105</v>
      </c>
      <c r="AJ3371" t="s">
        <v>12478</v>
      </c>
      <c r="AK3371" t="s">
        <v>12477</v>
      </c>
      <c r="AL3371" t="s">
        <v>80</v>
      </c>
      <c r="AM3371" t="s">
        <v>81</v>
      </c>
      <c r="AN3371" t="s">
        <v>700</v>
      </c>
      <c r="AO3371" t="s">
        <v>83</v>
      </c>
      <c r="AP3371" t="s">
        <v>83</v>
      </c>
      <c r="AQ3371" t="s">
        <v>107</v>
      </c>
      <c r="AR3371" t="s">
        <v>85</v>
      </c>
      <c r="AS3371" t="s">
        <v>98</v>
      </c>
      <c r="AT3371" t="s">
        <v>74</v>
      </c>
      <c r="AU3371" t="s">
        <v>74</v>
      </c>
      <c r="AV3371" t="s">
        <v>66</v>
      </c>
      <c r="AW3371" t="s">
        <v>109</v>
      </c>
      <c r="AX3371" t="s">
        <v>110</v>
      </c>
      <c r="AY3371" t="s">
        <v>89</v>
      </c>
      <c r="AZ3371" t="s">
        <v>83</v>
      </c>
      <c r="BA3371" t="s">
        <v>90</v>
      </c>
      <c r="BB3371" t="s">
        <v>9484</v>
      </c>
      <c r="BC3371">
        <v>1592.182395521696</v>
      </c>
      <c r="BD3371">
        <v>1000.449163878196</v>
      </c>
      <c r="BE3371">
        <v>1687.41703240676</v>
      </c>
      <c r="BF3371">
        <v>1156.4631265150981</v>
      </c>
      <c r="BG3371" t="s">
        <v>112</v>
      </c>
      <c r="BH3371" t="s">
        <v>157</v>
      </c>
    </row>
    <row r="3372" spans="1:60" x14ac:dyDescent="0.2">
      <c r="A3372" t="s">
        <v>12354</v>
      </c>
      <c r="B3372">
        <v>2500000</v>
      </c>
      <c r="C3372" s="2">
        <v>43116</v>
      </c>
      <c r="D3372">
        <v>2</v>
      </c>
      <c r="E3372">
        <v>68</v>
      </c>
      <c r="F3372">
        <v>-7</v>
      </c>
      <c r="G3372">
        <v>36764.705882352937</v>
      </c>
      <c r="H3372" t="s">
        <v>12355</v>
      </c>
      <c r="I3372">
        <v>3365</v>
      </c>
      <c r="J3372" t="s">
        <v>12356</v>
      </c>
      <c r="K3372" t="s">
        <v>1576</v>
      </c>
      <c r="L3372" t="s">
        <v>65</v>
      </c>
      <c r="M3372" t="s">
        <v>66</v>
      </c>
      <c r="N3372" t="s">
        <v>147</v>
      </c>
      <c r="O3372">
        <v>8000</v>
      </c>
      <c r="P3372" t="s">
        <v>67</v>
      </c>
      <c r="Q3372" t="s">
        <v>4413</v>
      </c>
      <c r="R3372">
        <v>567111</v>
      </c>
      <c r="S3372">
        <v>574242</v>
      </c>
      <c r="T3372">
        <v>6222663</v>
      </c>
      <c r="U3372">
        <v>56.143223020000001</v>
      </c>
      <c r="V3372">
        <v>10.19484484</v>
      </c>
      <c r="W3372" t="s">
        <v>315</v>
      </c>
      <c r="X3372" t="s">
        <v>150</v>
      </c>
      <c r="Y3372" t="s">
        <v>151</v>
      </c>
      <c r="Z3372" t="s">
        <v>72</v>
      </c>
      <c r="AA3372">
        <v>18</v>
      </c>
      <c r="AB3372" t="s">
        <v>316</v>
      </c>
      <c r="AC3372" t="s">
        <v>103</v>
      </c>
      <c r="AD3372" t="s">
        <v>74</v>
      </c>
      <c r="AE3372" t="s">
        <v>75</v>
      </c>
      <c r="AF3372" t="s">
        <v>76</v>
      </c>
      <c r="AG3372" t="s">
        <v>2581</v>
      </c>
      <c r="AH3372" t="s">
        <v>212</v>
      </c>
      <c r="AI3372" t="s">
        <v>79</v>
      </c>
      <c r="AJ3372" t="s">
        <v>12476</v>
      </c>
      <c r="AK3372" t="s">
        <v>12477</v>
      </c>
      <c r="AL3372" t="s">
        <v>80</v>
      </c>
      <c r="AM3372" t="s">
        <v>81</v>
      </c>
      <c r="AN3372" t="s">
        <v>700</v>
      </c>
      <c r="AO3372" t="s">
        <v>278</v>
      </c>
      <c r="AP3372" t="s">
        <v>83</v>
      </c>
      <c r="AQ3372" t="s">
        <v>107</v>
      </c>
      <c r="AR3372" t="s">
        <v>85</v>
      </c>
      <c r="AS3372" t="s">
        <v>98</v>
      </c>
      <c r="AT3372" t="s">
        <v>74</v>
      </c>
      <c r="AU3372" t="s">
        <v>74</v>
      </c>
      <c r="AV3372" t="s">
        <v>66</v>
      </c>
      <c r="AW3372" t="s">
        <v>109</v>
      </c>
      <c r="AX3372" t="s">
        <v>110</v>
      </c>
      <c r="AY3372" t="s">
        <v>89</v>
      </c>
      <c r="AZ3372" t="s">
        <v>83</v>
      </c>
      <c r="BA3372" t="s">
        <v>90</v>
      </c>
      <c r="BB3372" t="s">
        <v>4414</v>
      </c>
      <c r="BC3372">
        <v>1592.3169676197219</v>
      </c>
      <c r="BD3372">
        <v>996.53872840839495</v>
      </c>
      <c r="BE3372">
        <v>1677.8047849952111</v>
      </c>
      <c r="BF3372">
        <v>1176.461723816012</v>
      </c>
      <c r="BG3372" t="s">
        <v>182</v>
      </c>
      <c r="BH3372" t="s">
        <v>157</v>
      </c>
    </row>
    <row r="3373" spans="1:60" x14ac:dyDescent="0.2">
      <c r="A3373" t="s">
        <v>12357</v>
      </c>
      <c r="B3373">
        <v>2750000</v>
      </c>
      <c r="C3373" s="2">
        <v>43116</v>
      </c>
      <c r="D3373">
        <v>2</v>
      </c>
      <c r="E3373">
        <v>75</v>
      </c>
      <c r="G3373">
        <v>36666.666666666657</v>
      </c>
      <c r="H3373" t="s">
        <v>12358</v>
      </c>
      <c r="I3373">
        <v>3366</v>
      </c>
      <c r="J3373" t="s">
        <v>12359</v>
      </c>
      <c r="K3373" t="s">
        <v>337</v>
      </c>
      <c r="L3373" t="s">
        <v>884</v>
      </c>
      <c r="M3373" t="s">
        <v>65</v>
      </c>
      <c r="N3373" t="s">
        <v>74</v>
      </c>
      <c r="O3373">
        <v>8000</v>
      </c>
      <c r="P3373" t="s">
        <v>67</v>
      </c>
      <c r="Q3373" t="s">
        <v>339</v>
      </c>
      <c r="R3373">
        <v>989931</v>
      </c>
      <c r="S3373">
        <v>576196.25902144995</v>
      </c>
      <c r="T3373">
        <v>6225320.2753958199</v>
      </c>
      <c r="U3373">
        <v>56.166784360000001</v>
      </c>
      <c r="V3373">
        <v>10.227049109999999</v>
      </c>
      <c r="W3373" t="s">
        <v>340</v>
      </c>
      <c r="X3373" t="s">
        <v>122</v>
      </c>
      <c r="Y3373" t="s">
        <v>123</v>
      </c>
      <c r="Z3373" t="s">
        <v>72</v>
      </c>
      <c r="AA3373">
        <v>-4</v>
      </c>
      <c r="AB3373" t="s">
        <v>124</v>
      </c>
      <c r="AC3373" t="s">
        <v>74</v>
      </c>
      <c r="AD3373" t="s">
        <v>74</v>
      </c>
      <c r="AE3373" t="s">
        <v>75</v>
      </c>
      <c r="AF3373" t="s">
        <v>76</v>
      </c>
      <c r="AG3373" t="s">
        <v>341</v>
      </c>
      <c r="AH3373" t="s">
        <v>126</v>
      </c>
      <c r="AI3373" t="s">
        <v>79</v>
      </c>
      <c r="AJ3373" t="s">
        <v>12478</v>
      </c>
      <c r="AK3373" t="s">
        <v>12477</v>
      </c>
      <c r="AL3373" t="s">
        <v>80</v>
      </c>
      <c r="AM3373" t="s">
        <v>81</v>
      </c>
      <c r="AN3373" t="s">
        <v>82</v>
      </c>
      <c r="AO3373" t="s">
        <v>83</v>
      </c>
      <c r="AP3373" t="s">
        <v>83</v>
      </c>
      <c r="AQ3373" t="s">
        <v>107</v>
      </c>
      <c r="AR3373" t="s">
        <v>85</v>
      </c>
      <c r="AS3373" t="s">
        <v>229</v>
      </c>
      <c r="AT3373" t="s">
        <v>74</v>
      </c>
      <c r="AU3373" t="s">
        <v>74</v>
      </c>
      <c r="AV3373" t="s">
        <v>66</v>
      </c>
      <c r="AW3373" t="s">
        <v>87</v>
      </c>
      <c r="AX3373" t="s">
        <v>88</v>
      </c>
      <c r="AY3373" t="s">
        <v>89</v>
      </c>
      <c r="AZ3373" t="s">
        <v>83</v>
      </c>
      <c r="BA3373" t="s">
        <v>90</v>
      </c>
      <c r="BB3373" t="s">
        <v>342</v>
      </c>
      <c r="BC3373">
        <v>1734.4422765895199</v>
      </c>
      <c r="BD3373">
        <v>2299.8304797197088</v>
      </c>
      <c r="BE3373">
        <v>1686.553113197228</v>
      </c>
      <c r="BF3373">
        <v>269.46416337074118</v>
      </c>
      <c r="BG3373" t="s">
        <v>343</v>
      </c>
      <c r="BH3373" t="s">
        <v>131</v>
      </c>
    </row>
    <row r="3374" spans="1:60" x14ac:dyDescent="0.2">
      <c r="A3374" t="s">
        <v>12360</v>
      </c>
      <c r="B3374">
        <v>2050000</v>
      </c>
      <c r="C3374" s="2">
        <v>43115</v>
      </c>
      <c r="D3374">
        <v>2</v>
      </c>
      <c r="E3374">
        <v>64</v>
      </c>
      <c r="F3374">
        <v>-7</v>
      </c>
      <c r="G3374">
        <v>32031.25</v>
      </c>
      <c r="H3374" t="s">
        <v>12361</v>
      </c>
      <c r="I3374">
        <v>3367</v>
      </c>
      <c r="J3374" t="s">
        <v>12362</v>
      </c>
      <c r="K3374" t="s">
        <v>835</v>
      </c>
      <c r="L3374" t="s">
        <v>295</v>
      </c>
      <c r="M3374" t="s">
        <v>66</v>
      </c>
      <c r="N3374" t="s">
        <v>108</v>
      </c>
      <c r="O3374">
        <v>8000</v>
      </c>
      <c r="P3374" t="s">
        <v>67</v>
      </c>
      <c r="Q3374" t="s">
        <v>2489</v>
      </c>
      <c r="R3374">
        <v>527462</v>
      </c>
      <c r="S3374">
        <v>574331.5</v>
      </c>
      <c r="T3374">
        <v>6224289.5</v>
      </c>
      <c r="U3374">
        <v>56.157819549999999</v>
      </c>
      <c r="V3374">
        <v>10.19673893</v>
      </c>
      <c r="W3374" t="s">
        <v>69</v>
      </c>
      <c r="X3374" t="s">
        <v>70</v>
      </c>
      <c r="Y3374" t="s">
        <v>123</v>
      </c>
      <c r="Z3374" t="s">
        <v>72</v>
      </c>
      <c r="AA3374">
        <v>5.3</v>
      </c>
      <c r="AB3374" t="s">
        <v>241</v>
      </c>
      <c r="AC3374" t="s">
        <v>103</v>
      </c>
      <c r="AD3374" t="s">
        <v>98</v>
      </c>
      <c r="AE3374" t="s">
        <v>75</v>
      </c>
      <c r="AF3374" t="s">
        <v>76</v>
      </c>
      <c r="AG3374" t="s">
        <v>77</v>
      </c>
      <c r="AH3374" t="s">
        <v>126</v>
      </c>
      <c r="AI3374" t="s">
        <v>79</v>
      </c>
      <c r="AJ3374" t="s">
        <v>12476</v>
      </c>
      <c r="AK3374" t="s">
        <v>12477</v>
      </c>
      <c r="AL3374" t="s">
        <v>80</v>
      </c>
      <c r="AM3374" t="s">
        <v>81</v>
      </c>
      <c r="AN3374" t="s">
        <v>377</v>
      </c>
      <c r="AO3374" t="s">
        <v>83</v>
      </c>
      <c r="AP3374" t="s">
        <v>83</v>
      </c>
      <c r="AQ3374" t="s">
        <v>107</v>
      </c>
      <c r="AR3374" t="s">
        <v>85</v>
      </c>
      <c r="AS3374" t="s">
        <v>119</v>
      </c>
      <c r="AT3374" t="s">
        <v>74</v>
      </c>
      <c r="AU3374" t="s">
        <v>74</v>
      </c>
      <c r="AV3374" t="s">
        <v>66</v>
      </c>
      <c r="AW3374" t="s">
        <v>109</v>
      </c>
      <c r="AX3374" t="s">
        <v>223</v>
      </c>
      <c r="AY3374" t="s">
        <v>89</v>
      </c>
      <c r="AZ3374" t="s">
        <v>83</v>
      </c>
      <c r="BA3374" t="s">
        <v>90</v>
      </c>
      <c r="BB3374" t="s">
        <v>2490</v>
      </c>
      <c r="BC3374">
        <v>1134.717615604779</v>
      </c>
      <c r="BD3374">
        <v>969.63984891345478</v>
      </c>
      <c r="BE3374">
        <v>620.42619918908531</v>
      </c>
      <c r="BF3374">
        <v>1050.728133313947</v>
      </c>
      <c r="BG3374" t="s">
        <v>112</v>
      </c>
      <c r="BH3374" t="s">
        <v>245</v>
      </c>
    </row>
    <row r="3375" spans="1:60" x14ac:dyDescent="0.2">
      <c r="A3375" t="s">
        <v>12363</v>
      </c>
      <c r="B3375">
        <v>5550000</v>
      </c>
      <c r="C3375" s="2">
        <v>43115</v>
      </c>
      <c r="D3375">
        <v>3</v>
      </c>
      <c r="E3375">
        <v>112</v>
      </c>
      <c r="F3375">
        <v>-1</v>
      </c>
      <c r="G3375">
        <v>49553.571428571428</v>
      </c>
      <c r="H3375" t="s">
        <v>12364</v>
      </c>
      <c r="I3375">
        <v>3368</v>
      </c>
      <c r="J3375" t="s">
        <v>12365</v>
      </c>
      <c r="K3375" t="s">
        <v>426</v>
      </c>
      <c r="L3375" t="s">
        <v>427</v>
      </c>
      <c r="M3375" t="s">
        <v>427</v>
      </c>
      <c r="N3375" t="s">
        <v>119</v>
      </c>
      <c r="O3375">
        <v>8000</v>
      </c>
      <c r="P3375" t="s">
        <v>67</v>
      </c>
      <c r="Q3375" t="s">
        <v>428</v>
      </c>
      <c r="R3375">
        <v>990071</v>
      </c>
      <c r="S3375">
        <v>575084.44999999995</v>
      </c>
      <c r="T3375">
        <v>6223348.0599999996</v>
      </c>
      <c r="U3375">
        <v>56.14924491</v>
      </c>
      <c r="V3375">
        <v>10.208592899999999</v>
      </c>
      <c r="W3375" t="s">
        <v>429</v>
      </c>
      <c r="X3375" t="s">
        <v>275</v>
      </c>
      <c r="Y3375" t="s">
        <v>123</v>
      </c>
      <c r="Z3375" t="s">
        <v>72</v>
      </c>
      <c r="AA3375">
        <v>3.9</v>
      </c>
      <c r="AB3375" t="s">
        <v>241</v>
      </c>
      <c r="AC3375" t="s">
        <v>74</v>
      </c>
      <c r="AD3375" t="s">
        <v>74</v>
      </c>
      <c r="AE3375" t="s">
        <v>75</v>
      </c>
      <c r="AF3375" t="s">
        <v>76</v>
      </c>
      <c r="AG3375" t="s">
        <v>430</v>
      </c>
      <c r="AH3375" t="s">
        <v>78</v>
      </c>
      <c r="AI3375" t="s">
        <v>105</v>
      </c>
      <c r="AJ3375" t="s">
        <v>12476</v>
      </c>
      <c r="AK3375" t="s">
        <v>12477</v>
      </c>
      <c r="AL3375" t="s">
        <v>80</v>
      </c>
      <c r="AM3375" t="s">
        <v>81</v>
      </c>
      <c r="AN3375" t="s">
        <v>82</v>
      </c>
      <c r="AO3375" t="s">
        <v>83</v>
      </c>
      <c r="AP3375" t="s">
        <v>83</v>
      </c>
      <c r="AQ3375" t="s">
        <v>107</v>
      </c>
      <c r="AR3375" t="s">
        <v>85</v>
      </c>
      <c r="AS3375" t="s">
        <v>86</v>
      </c>
      <c r="AT3375" t="s">
        <v>66</v>
      </c>
      <c r="AU3375" t="s">
        <v>66</v>
      </c>
      <c r="AV3375" t="s">
        <v>65</v>
      </c>
      <c r="AW3375" t="s">
        <v>109</v>
      </c>
      <c r="AX3375" t="s">
        <v>223</v>
      </c>
      <c r="AY3375" t="s">
        <v>89</v>
      </c>
      <c r="AZ3375" t="s">
        <v>83</v>
      </c>
      <c r="BA3375" t="s">
        <v>90</v>
      </c>
      <c r="BB3375" t="s">
        <v>431</v>
      </c>
      <c r="BC3375">
        <v>528.8922229809034</v>
      </c>
      <c r="BD3375">
        <v>270.99716883256281</v>
      </c>
      <c r="BE3375">
        <v>850.68809520732725</v>
      </c>
      <c r="BF3375">
        <v>326.4877473725204</v>
      </c>
      <c r="BG3375" t="s">
        <v>130</v>
      </c>
      <c r="BH3375" t="s">
        <v>157</v>
      </c>
    </row>
    <row r="3376" spans="1:60" x14ac:dyDescent="0.2">
      <c r="A3376" t="s">
        <v>12366</v>
      </c>
      <c r="B3376">
        <v>2750000</v>
      </c>
      <c r="C3376" s="2">
        <v>43115</v>
      </c>
      <c r="D3376">
        <v>3</v>
      </c>
      <c r="E3376">
        <v>71</v>
      </c>
      <c r="G3376">
        <v>38732.394366197193</v>
      </c>
      <c r="H3376" t="s">
        <v>12367</v>
      </c>
      <c r="I3376">
        <v>3369</v>
      </c>
      <c r="J3376" t="s">
        <v>12368</v>
      </c>
      <c r="K3376" t="s">
        <v>63</v>
      </c>
      <c r="L3376" t="s">
        <v>2328</v>
      </c>
      <c r="M3376" t="s">
        <v>163</v>
      </c>
      <c r="N3376" t="s">
        <v>65</v>
      </c>
      <c r="O3376">
        <v>8000</v>
      </c>
      <c r="P3376" t="s">
        <v>67</v>
      </c>
      <c r="Q3376" t="s">
        <v>2329</v>
      </c>
      <c r="R3376">
        <v>991758</v>
      </c>
      <c r="S3376">
        <v>574081.228162457</v>
      </c>
      <c r="T3376">
        <v>6224121.8782437602</v>
      </c>
      <c r="U3376">
        <v>56.156352779999999</v>
      </c>
      <c r="V3376">
        <v>10.19266388</v>
      </c>
      <c r="W3376" t="s">
        <v>69</v>
      </c>
      <c r="X3376" t="s">
        <v>70</v>
      </c>
      <c r="Y3376" t="s">
        <v>71</v>
      </c>
      <c r="Z3376" t="s">
        <v>72</v>
      </c>
      <c r="AA3376">
        <v>10.1</v>
      </c>
      <c r="AB3376" t="s">
        <v>73</v>
      </c>
      <c r="AC3376" t="s">
        <v>74</v>
      </c>
      <c r="AD3376" t="s">
        <v>74</v>
      </c>
      <c r="AE3376" t="s">
        <v>75</v>
      </c>
      <c r="AF3376" t="s">
        <v>76</v>
      </c>
      <c r="AG3376" t="s">
        <v>1765</v>
      </c>
      <c r="AH3376" t="s">
        <v>78</v>
      </c>
      <c r="AI3376" t="s">
        <v>79</v>
      </c>
      <c r="AJ3376" t="s">
        <v>12478</v>
      </c>
      <c r="AK3376" t="s">
        <v>12477</v>
      </c>
      <c r="AL3376" t="s">
        <v>80</v>
      </c>
      <c r="AM3376" t="s">
        <v>81</v>
      </c>
      <c r="AN3376" t="s">
        <v>242</v>
      </c>
      <c r="AO3376" t="s">
        <v>83</v>
      </c>
      <c r="AP3376" t="s">
        <v>83</v>
      </c>
      <c r="AQ3376" t="s">
        <v>107</v>
      </c>
      <c r="AR3376" t="s">
        <v>85</v>
      </c>
      <c r="AS3376" t="s">
        <v>108</v>
      </c>
      <c r="AT3376" t="s">
        <v>74</v>
      </c>
      <c r="AU3376" t="s">
        <v>74</v>
      </c>
      <c r="AV3376" t="s">
        <v>65</v>
      </c>
      <c r="AW3376" t="s">
        <v>109</v>
      </c>
      <c r="AX3376" t="s">
        <v>88</v>
      </c>
      <c r="AY3376" t="s">
        <v>89</v>
      </c>
      <c r="AZ3376" t="s">
        <v>83</v>
      </c>
      <c r="BA3376" t="s">
        <v>83</v>
      </c>
      <c r="BB3376" t="s">
        <v>2330</v>
      </c>
      <c r="BC3376">
        <v>1313.75943175307</v>
      </c>
      <c r="BD3376">
        <v>1002.988292855454</v>
      </c>
      <c r="BE3376">
        <v>864.15162148612831</v>
      </c>
      <c r="BF3376">
        <v>1290.3370466075271</v>
      </c>
      <c r="BG3376" t="s">
        <v>130</v>
      </c>
      <c r="BH3376" t="s">
        <v>63</v>
      </c>
    </row>
    <row r="3377" spans="1:60" x14ac:dyDescent="0.2">
      <c r="A3377" t="s">
        <v>12369</v>
      </c>
      <c r="B3377">
        <v>2500000</v>
      </c>
      <c r="C3377" s="2">
        <v>43114</v>
      </c>
      <c r="D3377">
        <v>3</v>
      </c>
      <c r="E3377">
        <v>77</v>
      </c>
      <c r="F3377">
        <v>-2</v>
      </c>
      <c r="G3377">
        <v>32467.53246753247</v>
      </c>
      <c r="H3377" t="s">
        <v>12370</v>
      </c>
      <c r="I3377">
        <v>3370</v>
      </c>
      <c r="J3377" t="s">
        <v>12371</v>
      </c>
      <c r="K3377" t="s">
        <v>1129</v>
      </c>
      <c r="L3377" t="s">
        <v>408</v>
      </c>
      <c r="M3377" t="s">
        <v>66</v>
      </c>
      <c r="N3377" t="s">
        <v>99</v>
      </c>
      <c r="O3377">
        <v>8000</v>
      </c>
      <c r="P3377" t="s">
        <v>67</v>
      </c>
      <c r="Q3377" t="s">
        <v>5517</v>
      </c>
      <c r="R3377">
        <v>329709</v>
      </c>
      <c r="S3377">
        <v>573615.18999999994</v>
      </c>
      <c r="T3377">
        <v>6222991</v>
      </c>
      <c r="U3377">
        <v>56.146266490000002</v>
      </c>
      <c r="V3377">
        <v>10.184850089999999</v>
      </c>
      <c r="W3377" t="s">
        <v>209</v>
      </c>
      <c r="X3377" t="s">
        <v>210</v>
      </c>
      <c r="Y3377" t="s">
        <v>151</v>
      </c>
      <c r="Z3377" t="s">
        <v>72</v>
      </c>
      <c r="AA3377">
        <v>16.7</v>
      </c>
      <c r="AB3377" t="s">
        <v>152</v>
      </c>
      <c r="AC3377" t="s">
        <v>103</v>
      </c>
      <c r="AD3377" t="s">
        <v>74</v>
      </c>
      <c r="AE3377" t="s">
        <v>75</v>
      </c>
      <c r="AF3377" t="s">
        <v>76</v>
      </c>
      <c r="AG3377" t="s">
        <v>325</v>
      </c>
      <c r="AH3377" t="s">
        <v>212</v>
      </c>
      <c r="AI3377" t="s">
        <v>79</v>
      </c>
      <c r="AJ3377" t="s">
        <v>12478</v>
      </c>
      <c r="AK3377" t="s">
        <v>12477</v>
      </c>
      <c r="AL3377" t="s">
        <v>80</v>
      </c>
      <c r="AM3377" t="s">
        <v>81</v>
      </c>
      <c r="AN3377" t="s">
        <v>3987</v>
      </c>
      <c r="AO3377" t="s">
        <v>83</v>
      </c>
      <c r="AP3377" t="s">
        <v>83</v>
      </c>
      <c r="AQ3377" t="s">
        <v>107</v>
      </c>
      <c r="AR3377" t="s">
        <v>85</v>
      </c>
      <c r="AS3377" t="s">
        <v>108</v>
      </c>
      <c r="AT3377" t="s">
        <v>74</v>
      </c>
      <c r="AU3377" t="s">
        <v>74</v>
      </c>
      <c r="AV3377" t="s">
        <v>65</v>
      </c>
      <c r="AW3377" t="s">
        <v>109</v>
      </c>
      <c r="AX3377" t="s">
        <v>844</v>
      </c>
      <c r="AY3377" t="s">
        <v>89</v>
      </c>
      <c r="AZ3377" t="s">
        <v>83</v>
      </c>
      <c r="BA3377" t="s">
        <v>90</v>
      </c>
      <c r="BB3377" t="s">
        <v>2529</v>
      </c>
      <c r="BC3377">
        <v>1918.536237152299</v>
      </c>
      <c r="BD3377">
        <v>1308.4586905814101</v>
      </c>
      <c r="BE3377">
        <v>1786.394851890193</v>
      </c>
      <c r="BF3377">
        <v>1765.87683920872</v>
      </c>
      <c r="BG3377" t="s">
        <v>182</v>
      </c>
      <c r="BH3377" t="s">
        <v>210</v>
      </c>
    </row>
    <row r="3378" spans="1:60" x14ac:dyDescent="0.2">
      <c r="A3378" t="s">
        <v>12372</v>
      </c>
      <c r="B3378">
        <v>2850000</v>
      </c>
      <c r="C3378" s="2">
        <v>43114</v>
      </c>
      <c r="D3378">
        <v>3</v>
      </c>
      <c r="E3378">
        <v>91</v>
      </c>
      <c r="F3378">
        <v>-2</v>
      </c>
      <c r="G3378">
        <v>31318.68131868132</v>
      </c>
      <c r="H3378" t="s">
        <v>12373</v>
      </c>
      <c r="I3378">
        <v>3371</v>
      </c>
      <c r="J3378" t="s">
        <v>12374</v>
      </c>
      <c r="K3378" t="s">
        <v>458</v>
      </c>
      <c r="L3378" t="s">
        <v>12375</v>
      </c>
      <c r="M3378" t="s">
        <v>163</v>
      </c>
      <c r="N3378" t="s">
        <v>147</v>
      </c>
      <c r="O3378">
        <v>8000</v>
      </c>
      <c r="P3378" t="s">
        <v>67</v>
      </c>
      <c r="Q3378" t="s">
        <v>506</v>
      </c>
      <c r="R3378">
        <v>529228</v>
      </c>
      <c r="S3378">
        <v>573971.81000000006</v>
      </c>
      <c r="T3378">
        <v>6225001</v>
      </c>
      <c r="U3378">
        <v>56.16426671</v>
      </c>
      <c r="V3378">
        <v>10.191147109999999</v>
      </c>
      <c r="W3378" t="s">
        <v>507</v>
      </c>
      <c r="X3378" t="s">
        <v>462</v>
      </c>
      <c r="Y3378" t="s">
        <v>71</v>
      </c>
      <c r="Z3378" t="s">
        <v>72</v>
      </c>
      <c r="AA3378">
        <v>40.4</v>
      </c>
      <c r="AB3378" t="s">
        <v>463</v>
      </c>
      <c r="AC3378" t="s">
        <v>103</v>
      </c>
      <c r="AD3378" t="s">
        <v>74</v>
      </c>
      <c r="AE3378" t="s">
        <v>75</v>
      </c>
      <c r="AF3378" t="s">
        <v>76</v>
      </c>
      <c r="AG3378" t="s">
        <v>1237</v>
      </c>
      <c r="AH3378" t="s">
        <v>78</v>
      </c>
      <c r="AI3378" t="s">
        <v>79</v>
      </c>
      <c r="AJ3378" t="s">
        <v>12476</v>
      </c>
      <c r="AK3378" t="s">
        <v>12477</v>
      </c>
      <c r="AL3378" t="s">
        <v>80</v>
      </c>
      <c r="AM3378" t="s">
        <v>81</v>
      </c>
      <c r="AN3378" t="s">
        <v>278</v>
      </c>
      <c r="AO3378" t="s">
        <v>83</v>
      </c>
      <c r="AP3378" t="s">
        <v>83</v>
      </c>
      <c r="AQ3378" t="s">
        <v>107</v>
      </c>
      <c r="AR3378" t="s">
        <v>85</v>
      </c>
      <c r="AS3378" t="s">
        <v>65</v>
      </c>
      <c r="AT3378" t="s">
        <v>74</v>
      </c>
      <c r="AU3378" t="s">
        <v>74</v>
      </c>
      <c r="AV3378" t="s">
        <v>65</v>
      </c>
      <c r="AW3378" t="s">
        <v>87</v>
      </c>
      <c r="AX3378" t="s">
        <v>223</v>
      </c>
      <c r="AY3378" t="s">
        <v>89</v>
      </c>
      <c r="AZ3378" t="s">
        <v>83</v>
      </c>
      <c r="BA3378" t="s">
        <v>90</v>
      </c>
      <c r="BB3378" t="s">
        <v>509</v>
      </c>
      <c r="BC3378">
        <v>1831.20860953132</v>
      </c>
      <c r="BD3378">
        <v>1765.2074013340889</v>
      </c>
      <c r="BE3378">
        <v>1266.993265461751</v>
      </c>
      <c r="BF3378">
        <v>1544.3102674341189</v>
      </c>
      <c r="BG3378" t="s">
        <v>112</v>
      </c>
      <c r="BH3378" t="s">
        <v>113</v>
      </c>
    </row>
    <row r="3379" spans="1:60" x14ac:dyDescent="0.2">
      <c r="A3379" t="s">
        <v>12376</v>
      </c>
      <c r="B3379">
        <v>2350000</v>
      </c>
      <c r="C3379" s="2">
        <v>43114</v>
      </c>
      <c r="D3379">
        <v>2</v>
      </c>
      <c r="E3379">
        <v>58</v>
      </c>
      <c r="G3379">
        <v>40517.241379310348</v>
      </c>
      <c r="H3379" t="s">
        <v>12377</v>
      </c>
      <c r="I3379">
        <v>3372</v>
      </c>
      <c r="J3379" t="s">
        <v>12378</v>
      </c>
      <c r="K3379" t="s">
        <v>2216</v>
      </c>
      <c r="L3379" t="s">
        <v>295</v>
      </c>
      <c r="M3379" t="s">
        <v>74</v>
      </c>
      <c r="N3379" t="s">
        <v>147</v>
      </c>
      <c r="O3379">
        <v>8000</v>
      </c>
      <c r="P3379" t="s">
        <v>67</v>
      </c>
      <c r="Q3379" t="s">
        <v>2217</v>
      </c>
      <c r="R3379">
        <v>31211</v>
      </c>
      <c r="S3379">
        <v>574334.31999999995</v>
      </c>
      <c r="T3379">
        <v>6223977.5</v>
      </c>
      <c r="U3379">
        <v>56.155016490000001</v>
      </c>
      <c r="V3379">
        <v>10.19669719</v>
      </c>
      <c r="W3379" t="s">
        <v>149</v>
      </c>
      <c r="X3379" t="s">
        <v>70</v>
      </c>
      <c r="Y3379" t="s">
        <v>123</v>
      </c>
      <c r="Z3379" t="s">
        <v>72</v>
      </c>
      <c r="AA3379">
        <v>2.5</v>
      </c>
      <c r="AB3379" t="s">
        <v>241</v>
      </c>
      <c r="AC3379" t="s">
        <v>74</v>
      </c>
      <c r="AD3379" t="s">
        <v>74</v>
      </c>
      <c r="AE3379" t="s">
        <v>75</v>
      </c>
      <c r="AF3379" t="s">
        <v>76</v>
      </c>
      <c r="AG3379" t="s">
        <v>682</v>
      </c>
      <c r="AH3379" t="s">
        <v>78</v>
      </c>
      <c r="AI3379" t="s">
        <v>79</v>
      </c>
      <c r="AJ3379" t="s">
        <v>12476</v>
      </c>
      <c r="AK3379" t="s">
        <v>12477</v>
      </c>
      <c r="AL3379" t="s">
        <v>80</v>
      </c>
      <c r="AM3379" t="s">
        <v>81</v>
      </c>
      <c r="AN3379" t="s">
        <v>628</v>
      </c>
      <c r="AO3379" t="s">
        <v>83</v>
      </c>
      <c r="AP3379" t="s">
        <v>83</v>
      </c>
      <c r="AQ3379" t="s">
        <v>107</v>
      </c>
      <c r="AR3379" t="s">
        <v>85</v>
      </c>
      <c r="AS3379" t="s">
        <v>98</v>
      </c>
      <c r="AT3379" t="s">
        <v>74</v>
      </c>
      <c r="AU3379" t="s">
        <v>74</v>
      </c>
      <c r="AV3379" t="s">
        <v>66</v>
      </c>
      <c r="AW3379" t="s">
        <v>109</v>
      </c>
      <c r="AX3379" t="s">
        <v>110</v>
      </c>
      <c r="AY3379" t="s">
        <v>89</v>
      </c>
      <c r="AZ3379" t="s">
        <v>83</v>
      </c>
      <c r="BA3379" t="s">
        <v>90</v>
      </c>
      <c r="BB3379" t="s">
        <v>2218</v>
      </c>
      <c r="BC3379">
        <v>1036.5156209135521</v>
      </c>
      <c r="BD3379">
        <v>720.02590808247271</v>
      </c>
      <c r="BE3379">
        <v>644.15404167023382</v>
      </c>
      <c r="BF3379">
        <v>1040.8017331689671</v>
      </c>
      <c r="BG3379" t="s">
        <v>182</v>
      </c>
      <c r="BH3379" t="s">
        <v>245</v>
      </c>
    </row>
    <row r="3380" spans="1:60" x14ac:dyDescent="0.2">
      <c r="A3380" t="s">
        <v>12379</v>
      </c>
      <c r="B3380">
        <v>3200000</v>
      </c>
      <c r="C3380" s="2">
        <v>43114</v>
      </c>
      <c r="D3380">
        <v>3</v>
      </c>
      <c r="E3380">
        <v>79</v>
      </c>
      <c r="G3380">
        <v>40506.329113924046</v>
      </c>
      <c r="H3380" t="s">
        <v>12380</v>
      </c>
      <c r="I3380">
        <v>3373</v>
      </c>
      <c r="J3380" t="s">
        <v>12381</v>
      </c>
      <c r="K3380" t="s">
        <v>426</v>
      </c>
      <c r="L3380" t="s">
        <v>427</v>
      </c>
      <c r="M3380" t="s">
        <v>74</v>
      </c>
      <c r="N3380" t="s">
        <v>119</v>
      </c>
      <c r="O3380">
        <v>8000</v>
      </c>
      <c r="P3380" t="s">
        <v>67</v>
      </c>
      <c r="Q3380" t="s">
        <v>428</v>
      </c>
      <c r="R3380">
        <v>990071</v>
      </c>
      <c r="S3380">
        <v>575084.44999999995</v>
      </c>
      <c r="T3380">
        <v>6223348.0599999996</v>
      </c>
      <c r="U3380">
        <v>56.14924491</v>
      </c>
      <c r="V3380">
        <v>10.208592899999999</v>
      </c>
      <c r="W3380" t="s">
        <v>429</v>
      </c>
      <c r="X3380" t="s">
        <v>275</v>
      </c>
      <c r="Y3380" t="s">
        <v>123</v>
      </c>
      <c r="Z3380" t="s">
        <v>72</v>
      </c>
      <c r="AA3380">
        <v>3.9</v>
      </c>
      <c r="AB3380" t="s">
        <v>241</v>
      </c>
      <c r="AC3380" t="s">
        <v>74</v>
      </c>
      <c r="AD3380" t="s">
        <v>74</v>
      </c>
      <c r="AE3380" t="s">
        <v>75</v>
      </c>
      <c r="AF3380" t="s">
        <v>76</v>
      </c>
      <c r="AG3380" t="s">
        <v>430</v>
      </c>
      <c r="AH3380" t="s">
        <v>78</v>
      </c>
      <c r="AI3380" t="s">
        <v>79</v>
      </c>
      <c r="AJ3380" t="s">
        <v>12478</v>
      </c>
      <c r="AK3380" t="s">
        <v>12477</v>
      </c>
      <c r="AL3380" t="s">
        <v>80</v>
      </c>
      <c r="AM3380" t="s">
        <v>81</v>
      </c>
      <c r="AN3380" t="s">
        <v>82</v>
      </c>
      <c r="AO3380" t="s">
        <v>83</v>
      </c>
      <c r="AP3380" t="s">
        <v>83</v>
      </c>
      <c r="AQ3380" t="s">
        <v>107</v>
      </c>
      <c r="AR3380" t="s">
        <v>85</v>
      </c>
      <c r="AS3380" t="s">
        <v>86</v>
      </c>
      <c r="AT3380" t="s">
        <v>74</v>
      </c>
      <c r="AU3380" t="s">
        <v>74</v>
      </c>
      <c r="AV3380" t="s">
        <v>65</v>
      </c>
      <c r="AW3380" t="s">
        <v>109</v>
      </c>
      <c r="AX3380" t="s">
        <v>223</v>
      </c>
      <c r="AY3380" t="s">
        <v>89</v>
      </c>
      <c r="AZ3380" t="s">
        <v>83</v>
      </c>
      <c r="BA3380" t="s">
        <v>90</v>
      </c>
      <c r="BB3380" t="s">
        <v>431</v>
      </c>
      <c r="BC3380">
        <v>528.8922229809034</v>
      </c>
      <c r="BD3380">
        <v>270.99716883256281</v>
      </c>
      <c r="BE3380">
        <v>850.68809520732725</v>
      </c>
      <c r="BF3380">
        <v>326.4877473725204</v>
      </c>
      <c r="BG3380" t="s">
        <v>130</v>
      </c>
      <c r="BH3380" t="s">
        <v>157</v>
      </c>
    </row>
    <row r="3381" spans="1:60" x14ac:dyDescent="0.2">
      <c r="A3381" t="s">
        <v>12382</v>
      </c>
      <c r="B3381">
        <v>930000</v>
      </c>
      <c r="C3381" s="2">
        <v>43114</v>
      </c>
      <c r="D3381">
        <v>4</v>
      </c>
      <c r="E3381">
        <v>92</v>
      </c>
      <c r="G3381">
        <v>10108.69565217391</v>
      </c>
      <c r="H3381" t="s">
        <v>12383</v>
      </c>
      <c r="I3381">
        <v>3374</v>
      </c>
      <c r="J3381" t="s">
        <v>12384</v>
      </c>
      <c r="K3381" t="s">
        <v>1059</v>
      </c>
      <c r="L3381" t="s">
        <v>108</v>
      </c>
      <c r="M3381" t="s">
        <v>66</v>
      </c>
      <c r="O3381">
        <v>8000</v>
      </c>
      <c r="P3381" t="s">
        <v>67</v>
      </c>
      <c r="Q3381" t="s">
        <v>12385</v>
      </c>
      <c r="R3381">
        <v>454937</v>
      </c>
      <c r="S3381">
        <v>574931.93999999994</v>
      </c>
      <c r="T3381">
        <v>6223220</v>
      </c>
      <c r="U3381">
        <v>56.14811856</v>
      </c>
      <c r="V3381">
        <v>10.20610261</v>
      </c>
      <c r="W3381" t="s">
        <v>149</v>
      </c>
      <c r="X3381" t="s">
        <v>275</v>
      </c>
      <c r="Y3381" t="s">
        <v>123</v>
      </c>
      <c r="Z3381" t="s">
        <v>72</v>
      </c>
      <c r="AA3381">
        <v>12.6</v>
      </c>
      <c r="AB3381" t="s">
        <v>241</v>
      </c>
      <c r="AC3381" t="s">
        <v>74</v>
      </c>
      <c r="AD3381" t="s">
        <v>74</v>
      </c>
      <c r="AE3381" t="s">
        <v>75</v>
      </c>
      <c r="AF3381" t="s">
        <v>76</v>
      </c>
      <c r="AG3381" t="s">
        <v>12386</v>
      </c>
      <c r="AH3381" t="s">
        <v>78</v>
      </c>
      <c r="AI3381" t="s">
        <v>105</v>
      </c>
      <c r="AJ3381" t="s">
        <v>12478</v>
      </c>
      <c r="AK3381" t="s">
        <v>12477</v>
      </c>
      <c r="AL3381" t="s">
        <v>80</v>
      </c>
      <c r="AM3381" t="s">
        <v>81</v>
      </c>
      <c r="AN3381" t="s">
        <v>911</v>
      </c>
      <c r="AO3381" t="s">
        <v>1435</v>
      </c>
      <c r="AP3381" t="s">
        <v>83</v>
      </c>
      <c r="AQ3381" t="s">
        <v>107</v>
      </c>
      <c r="AR3381" t="s">
        <v>85</v>
      </c>
      <c r="AS3381" t="s">
        <v>65</v>
      </c>
      <c r="AT3381" t="s">
        <v>74</v>
      </c>
      <c r="AU3381" t="s">
        <v>74</v>
      </c>
      <c r="AV3381" t="s">
        <v>119</v>
      </c>
      <c r="AW3381" t="s">
        <v>109</v>
      </c>
      <c r="AX3381" t="s">
        <v>169</v>
      </c>
      <c r="AY3381" t="s">
        <v>89</v>
      </c>
      <c r="AZ3381" t="s">
        <v>83</v>
      </c>
      <c r="BA3381" t="s">
        <v>90</v>
      </c>
      <c r="BB3381" t="s">
        <v>1063</v>
      </c>
      <c r="BC3381">
        <v>719.98838696253449</v>
      </c>
      <c r="BD3381">
        <v>259.76986892034512</v>
      </c>
      <c r="BE3381">
        <v>967.30984499895033</v>
      </c>
      <c r="BF3381">
        <v>483.02095661727429</v>
      </c>
      <c r="BG3381" t="s">
        <v>182</v>
      </c>
      <c r="BH3381" t="s">
        <v>157</v>
      </c>
    </row>
    <row r="3382" spans="1:60" x14ac:dyDescent="0.2">
      <c r="A3382" t="s">
        <v>12387</v>
      </c>
      <c r="B3382">
        <v>3399000</v>
      </c>
      <c r="C3382" s="2">
        <v>43111</v>
      </c>
      <c r="D3382">
        <v>3</v>
      </c>
      <c r="E3382">
        <v>102</v>
      </c>
      <c r="G3382">
        <v>33323.529411764714</v>
      </c>
      <c r="H3382" t="s">
        <v>12388</v>
      </c>
      <c r="I3382">
        <v>3375</v>
      </c>
      <c r="J3382" t="s">
        <v>12389</v>
      </c>
      <c r="K3382" t="s">
        <v>740</v>
      </c>
      <c r="L3382" t="s">
        <v>66</v>
      </c>
      <c r="M3382" t="s">
        <v>74</v>
      </c>
      <c r="N3382" t="s">
        <v>147</v>
      </c>
      <c r="O3382">
        <v>8000</v>
      </c>
      <c r="P3382" t="s">
        <v>67</v>
      </c>
      <c r="Q3382" t="s">
        <v>4513</v>
      </c>
      <c r="R3382">
        <v>173784</v>
      </c>
      <c r="S3382">
        <v>575002.25</v>
      </c>
      <c r="T3382">
        <v>6223099</v>
      </c>
      <c r="U3382">
        <v>56.147020599999998</v>
      </c>
      <c r="V3382">
        <v>10.207199960000001</v>
      </c>
      <c r="W3382" t="s">
        <v>429</v>
      </c>
      <c r="X3382" t="s">
        <v>275</v>
      </c>
      <c r="Y3382" t="s">
        <v>151</v>
      </c>
      <c r="Z3382" t="s">
        <v>72</v>
      </c>
      <c r="AA3382">
        <v>15.8</v>
      </c>
      <c r="AB3382" t="s">
        <v>316</v>
      </c>
      <c r="AC3382" t="s">
        <v>103</v>
      </c>
      <c r="AD3382" t="s">
        <v>65</v>
      </c>
      <c r="AE3382" t="s">
        <v>75</v>
      </c>
      <c r="AF3382" t="s">
        <v>76</v>
      </c>
      <c r="AG3382" t="s">
        <v>4514</v>
      </c>
      <c r="AH3382" t="s">
        <v>78</v>
      </c>
      <c r="AI3382" t="s">
        <v>79</v>
      </c>
      <c r="AJ3382" t="s">
        <v>12478</v>
      </c>
      <c r="AK3382" t="s">
        <v>12477</v>
      </c>
      <c r="AL3382" t="s">
        <v>80</v>
      </c>
      <c r="AM3382" t="s">
        <v>81</v>
      </c>
      <c r="AN3382" t="s">
        <v>675</v>
      </c>
      <c r="AO3382" t="s">
        <v>83</v>
      </c>
      <c r="AP3382" t="s">
        <v>83</v>
      </c>
      <c r="AQ3382" t="s">
        <v>107</v>
      </c>
      <c r="AR3382" t="s">
        <v>85</v>
      </c>
      <c r="AS3382" t="s">
        <v>65</v>
      </c>
      <c r="AT3382" t="s">
        <v>74</v>
      </c>
      <c r="AU3382" t="s">
        <v>74</v>
      </c>
      <c r="AV3382" t="s">
        <v>65</v>
      </c>
      <c r="AW3382" t="s">
        <v>109</v>
      </c>
      <c r="AX3382" t="s">
        <v>110</v>
      </c>
      <c r="AY3382" t="s">
        <v>89</v>
      </c>
      <c r="AZ3382" t="s">
        <v>83</v>
      </c>
      <c r="BA3382" t="s">
        <v>90</v>
      </c>
      <c r="BB3382" t="s">
        <v>1838</v>
      </c>
      <c r="BC3382">
        <v>786.75641002284999</v>
      </c>
      <c r="BD3382">
        <v>398.53703363657712</v>
      </c>
      <c r="BE3382">
        <v>1089.7634716955949</v>
      </c>
      <c r="BF3382">
        <v>403.14323598850888</v>
      </c>
      <c r="BG3382" t="s">
        <v>112</v>
      </c>
      <c r="BH3382" t="s">
        <v>157</v>
      </c>
    </row>
    <row r="3383" spans="1:60" x14ac:dyDescent="0.2">
      <c r="A3383" t="s">
        <v>12390</v>
      </c>
      <c r="B3383">
        <v>1895000</v>
      </c>
      <c r="C3383" s="2">
        <v>43111</v>
      </c>
      <c r="D3383">
        <v>2</v>
      </c>
      <c r="E3383">
        <v>54</v>
      </c>
      <c r="G3383">
        <v>35092.592592592591</v>
      </c>
      <c r="H3383" t="s">
        <v>12391</v>
      </c>
      <c r="I3383">
        <v>3376</v>
      </c>
      <c r="J3383" t="s">
        <v>12392</v>
      </c>
      <c r="K3383" t="s">
        <v>2669</v>
      </c>
      <c r="L3383" t="s">
        <v>140</v>
      </c>
      <c r="M3383" t="s">
        <v>65</v>
      </c>
      <c r="N3383" t="s">
        <v>119</v>
      </c>
      <c r="O3383">
        <v>8000</v>
      </c>
      <c r="P3383" t="s">
        <v>67</v>
      </c>
      <c r="Q3383" t="s">
        <v>944</v>
      </c>
      <c r="R3383">
        <v>259654</v>
      </c>
      <c r="S3383">
        <v>574528.31999999995</v>
      </c>
      <c r="T3383">
        <v>6223434.5</v>
      </c>
      <c r="U3383">
        <v>56.150108580000001</v>
      </c>
      <c r="V3383">
        <v>10.199667590000001</v>
      </c>
      <c r="W3383" t="s">
        <v>149</v>
      </c>
      <c r="X3383" t="s">
        <v>70</v>
      </c>
      <c r="Y3383" t="s">
        <v>123</v>
      </c>
      <c r="Z3383" t="s">
        <v>72</v>
      </c>
      <c r="AA3383">
        <v>17</v>
      </c>
      <c r="AB3383" t="s">
        <v>241</v>
      </c>
      <c r="AC3383" t="s">
        <v>103</v>
      </c>
      <c r="AD3383" t="s">
        <v>74</v>
      </c>
      <c r="AE3383" t="s">
        <v>75</v>
      </c>
      <c r="AF3383" t="s">
        <v>76</v>
      </c>
      <c r="AG3383" t="s">
        <v>1728</v>
      </c>
      <c r="AH3383" t="s">
        <v>78</v>
      </c>
      <c r="AI3383" t="s">
        <v>79</v>
      </c>
      <c r="AJ3383" t="s">
        <v>12478</v>
      </c>
      <c r="AK3383" t="s">
        <v>12477</v>
      </c>
      <c r="AL3383" t="s">
        <v>80</v>
      </c>
      <c r="AM3383" t="s">
        <v>81</v>
      </c>
      <c r="AN3383" t="s">
        <v>277</v>
      </c>
      <c r="AO3383" t="s">
        <v>2670</v>
      </c>
      <c r="AP3383" t="s">
        <v>83</v>
      </c>
      <c r="AQ3383" t="s">
        <v>107</v>
      </c>
      <c r="AR3383" t="s">
        <v>85</v>
      </c>
      <c r="AS3383" t="s">
        <v>65</v>
      </c>
      <c r="AT3383" t="s">
        <v>74</v>
      </c>
      <c r="AU3383" t="s">
        <v>74</v>
      </c>
      <c r="AV3383" t="s">
        <v>66</v>
      </c>
      <c r="AW3383" t="s">
        <v>109</v>
      </c>
      <c r="AX3383" t="s">
        <v>110</v>
      </c>
      <c r="AY3383" t="s">
        <v>89</v>
      </c>
      <c r="AZ3383" t="s">
        <v>83</v>
      </c>
      <c r="BA3383" t="s">
        <v>90</v>
      </c>
      <c r="BB3383" t="s">
        <v>2671</v>
      </c>
      <c r="BC3383">
        <v>905.34316713265775</v>
      </c>
      <c r="BD3383">
        <v>310.56040624398582</v>
      </c>
      <c r="BE3383">
        <v>859.7362481332392</v>
      </c>
      <c r="BF3383">
        <v>889.30821120297833</v>
      </c>
      <c r="BG3383" t="s">
        <v>112</v>
      </c>
      <c r="BH3383" t="s">
        <v>245</v>
      </c>
    </row>
    <row r="3384" spans="1:60" x14ac:dyDescent="0.2">
      <c r="A3384" t="s">
        <v>12393</v>
      </c>
      <c r="B3384">
        <v>3100000</v>
      </c>
      <c r="C3384" s="2">
        <v>43111</v>
      </c>
      <c r="D3384">
        <v>3</v>
      </c>
      <c r="E3384">
        <v>76</v>
      </c>
      <c r="G3384">
        <v>40789.473684210527</v>
      </c>
      <c r="H3384" t="s">
        <v>12394</v>
      </c>
      <c r="I3384">
        <v>3377</v>
      </c>
      <c r="J3384" t="s">
        <v>12395</v>
      </c>
      <c r="K3384" t="s">
        <v>329</v>
      </c>
      <c r="L3384" t="s">
        <v>265</v>
      </c>
      <c r="M3384" t="s">
        <v>66</v>
      </c>
      <c r="N3384" t="s">
        <v>207</v>
      </c>
      <c r="O3384">
        <v>8000</v>
      </c>
      <c r="P3384" t="s">
        <v>67</v>
      </c>
      <c r="Q3384" t="s">
        <v>330</v>
      </c>
      <c r="R3384">
        <v>996487</v>
      </c>
      <c r="S3384">
        <v>574378.72875745804</v>
      </c>
      <c r="T3384">
        <v>6223585.1871703798</v>
      </c>
      <c r="U3384">
        <v>56.151485510000001</v>
      </c>
      <c r="V3384">
        <v>10.19730234</v>
      </c>
      <c r="W3384" t="s">
        <v>149</v>
      </c>
      <c r="X3384" t="s">
        <v>70</v>
      </c>
      <c r="Y3384" t="s">
        <v>123</v>
      </c>
      <c r="Z3384" t="s">
        <v>72</v>
      </c>
      <c r="AA3384">
        <v>13.6</v>
      </c>
      <c r="AB3384" t="s">
        <v>241</v>
      </c>
      <c r="AC3384" t="s">
        <v>74</v>
      </c>
      <c r="AD3384" t="s">
        <v>74</v>
      </c>
      <c r="AE3384" t="s">
        <v>75</v>
      </c>
      <c r="AF3384" t="s">
        <v>76</v>
      </c>
      <c r="AG3384" t="s">
        <v>331</v>
      </c>
      <c r="AH3384" t="s">
        <v>78</v>
      </c>
      <c r="AI3384" t="s">
        <v>105</v>
      </c>
      <c r="AJ3384" t="s">
        <v>12478</v>
      </c>
      <c r="AK3384" t="s">
        <v>12477</v>
      </c>
      <c r="AL3384" t="s">
        <v>80</v>
      </c>
      <c r="AM3384" t="s">
        <v>81</v>
      </c>
      <c r="AN3384" t="s">
        <v>127</v>
      </c>
      <c r="AO3384" t="s">
        <v>83</v>
      </c>
      <c r="AP3384" t="s">
        <v>83</v>
      </c>
      <c r="AQ3384" t="s">
        <v>107</v>
      </c>
      <c r="AR3384" t="s">
        <v>85</v>
      </c>
      <c r="AS3384" t="s">
        <v>108</v>
      </c>
      <c r="AT3384" t="s">
        <v>74</v>
      </c>
      <c r="AU3384" t="s">
        <v>74</v>
      </c>
      <c r="AV3384" t="s">
        <v>65</v>
      </c>
      <c r="AW3384" t="s">
        <v>109</v>
      </c>
      <c r="AX3384" t="s">
        <v>332</v>
      </c>
      <c r="AY3384" t="s">
        <v>89</v>
      </c>
      <c r="AZ3384" t="s">
        <v>83</v>
      </c>
      <c r="BA3384" t="s">
        <v>83</v>
      </c>
      <c r="BB3384" t="s">
        <v>333</v>
      </c>
      <c r="BC3384">
        <v>1000.647984346861</v>
      </c>
      <c r="BD3384">
        <v>474.79242202946938</v>
      </c>
      <c r="BE3384">
        <v>825.42833500105894</v>
      </c>
      <c r="BF3384">
        <v>1051.4954029741771</v>
      </c>
      <c r="BG3384" t="s">
        <v>130</v>
      </c>
      <c r="BH3384" t="s">
        <v>245</v>
      </c>
    </row>
    <row r="3385" spans="1:60" x14ac:dyDescent="0.2">
      <c r="A3385" t="s">
        <v>12396</v>
      </c>
      <c r="B3385">
        <v>8100000</v>
      </c>
      <c r="C3385" s="2">
        <v>43111</v>
      </c>
      <c r="D3385">
        <v>4</v>
      </c>
      <c r="E3385">
        <v>157</v>
      </c>
      <c r="G3385">
        <v>51592.356687898093</v>
      </c>
      <c r="H3385" t="s">
        <v>12397</v>
      </c>
      <c r="I3385">
        <v>3378</v>
      </c>
      <c r="J3385" t="s">
        <v>12398</v>
      </c>
      <c r="K3385" t="s">
        <v>849</v>
      </c>
      <c r="L3385" t="s">
        <v>944</v>
      </c>
      <c r="M3385" t="s">
        <v>65</v>
      </c>
      <c r="N3385" t="s">
        <v>147</v>
      </c>
      <c r="O3385">
        <v>8000</v>
      </c>
      <c r="P3385" t="s">
        <v>67</v>
      </c>
      <c r="Q3385" t="s">
        <v>3953</v>
      </c>
      <c r="R3385">
        <v>993832</v>
      </c>
      <c r="S3385">
        <v>575707.93000000005</v>
      </c>
      <c r="T3385">
        <v>6225243.5599999996</v>
      </c>
      <c r="U3385">
        <v>56.166173039999997</v>
      </c>
      <c r="V3385">
        <v>10.219165329999999</v>
      </c>
      <c r="W3385" t="s">
        <v>165</v>
      </c>
      <c r="X3385" t="s">
        <v>166</v>
      </c>
      <c r="Y3385" t="s">
        <v>123</v>
      </c>
      <c r="Z3385" t="s">
        <v>72</v>
      </c>
      <c r="AA3385">
        <v>3</v>
      </c>
      <c r="AB3385" t="s">
        <v>124</v>
      </c>
      <c r="AC3385" t="s">
        <v>74</v>
      </c>
      <c r="AD3385" t="s">
        <v>66</v>
      </c>
      <c r="AE3385" t="s">
        <v>75</v>
      </c>
      <c r="AF3385" t="s">
        <v>76</v>
      </c>
      <c r="AG3385" t="s">
        <v>1486</v>
      </c>
      <c r="AH3385" t="s">
        <v>126</v>
      </c>
      <c r="AI3385" t="s">
        <v>79</v>
      </c>
      <c r="AJ3385" t="s">
        <v>12478</v>
      </c>
      <c r="AK3385" t="s">
        <v>12477</v>
      </c>
      <c r="AL3385" t="s">
        <v>80</v>
      </c>
      <c r="AM3385" t="s">
        <v>81</v>
      </c>
      <c r="AN3385" t="s">
        <v>127</v>
      </c>
      <c r="AO3385" t="s">
        <v>83</v>
      </c>
      <c r="AP3385" t="s">
        <v>83</v>
      </c>
      <c r="AQ3385" t="s">
        <v>107</v>
      </c>
      <c r="AR3385" t="s">
        <v>85</v>
      </c>
      <c r="AS3385" t="s">
        <v>119</v>
      </c>
      <c r="AT3385" t="s">
        <v>74</v>
      </c>
      <c r="AU3385" t="s">
        <v>74</v>
      </c>
      <c r="AV3385" t="s">
        <v>119</v>
      </c>
      <c r="AW3385" t="s">
        <v>87</v>
      </c>
      <c r="AX3385" t="s">
        <v>88</v>
      </c>
      <c r="AY3385" t="s">
        <v>89</v>
      </c>
      <c r="AZ3385" t="s">
        <v>83</v>
      </c>
      <c r="BA3385" t="s">
        <v>90</v>
      </c>
      <c r="BB3385" t="s">
        <v>3954</v>
      </c>
      <c r="BC3385">
        <v>1484.2443048575019</v>
      </c>
      <c r="BD3385">
        <v>1981.560994724701</v>
      </c>
      <c r="BE3385">
        <v>1302.4925954045841</v>
      </c>
      <c r="BF3385">
        <v>65.381023327018838</v>
      </c>
      <c r="BG3385" t="s">
        <v>130</v>
      </c>
      <c r="BH3385" t="s">
        <v>171</v>
      </c>
    </row>
    <row r="3386" spans="1:60" x14ac:dyDescent="0.2">
      <c r="A3386" t="s">
        <v>12399</v>
      </c>
      <c r="B3386">
        <v>2740000</v>
      </c>
      <c r="C3386" s="2">
        <v>43111</v>
      </c>
      <c r="D3386">
        <v>2</v>
      </c>
      <c r="E3386">
        <v>68</v>
      </c>
      <c r="F3386">
        <v>-2</v>
      </c>
      <c r="G3386">
        <v>40294.117647058833</v>
      </c>
      <c r="H3386" t="s">
        <v>12400</v>
      </c>
      <c r="I3386">
        <v>3379</v>
      </c>
      <c r="J3386" t="s">
        <v>12401</v>
      </c>
      <c r="K3386" t="s">
        <v>740</v>
      </c>
      <c r="L3386" t="s">
        <v>413</v>
      </c>
      <c r="M3386" t="s">
        <v>74</v>
      </c>
      <c r="O3386">
        <v>8000</v>
      </c>
      <c r="P3386" t="s">
        <v>67</v>
      </c>
      <c r="Q3386" t="s">
        <v>7518</v>
      </c>
      <c r="R3386">
        <v>174071</v>
      </c>
      <c r="S3386">
        <v>575038.68000000005</v>
      </c>
      <c r="T3386">
        <v>6223067.5</v>
      </c>
      <c r="U3386">
        <v>56.146731920000001</v>
      </c>
      <c r="V3386">
        <v>10.2077773</v>
      </c>
      <c r="W3386" t="s">
        <v>429</v>
      </c>
      <c r="X3386" t="s">
        <v>275</v>
      </c>
      <c r="Y3386" t="s">
        <v>151</v>
      </c>
      <c r="Z3386" t="s">
        <v>72</v>
      </c>
      <c r="AA3386">
        <v>15</v>
      </c>
      <c r="AB3386" t="s">
        <v>316</v>
      </c>
      <c r="AC3386" t="s">
        <v>103</v>
      </c>
      <c r="AD3386" t="s">
        <v>74</v>
      </c>
      <c r="AE3386" t="s">
        <v>75</v>
      </c>
      <c r="AF3386" t="s">
        <v>76</v>
      </c>
      <c r="AG3386" t="s">
        <v>7519</v>
      </c>
      <c r="AH3386" t="s">
        <v>78</v>
      </c>
      <c r="AI3386" t="s">
        <v>79</v>
      </c>
      <c r="AJ3386" t="s">
        <v>12478</v>
      </c>
      <c r="AK3386" t="s">
        <v>12477</v>
      </c>
      <c r="AL3386" t="s">
        <v>80</v>
      </c>
      <c r="AM3386" t="s">
        <v>81</v>
      </c>
      <c r="AN3386" t="s">
        <v>728</v>
      </c>
      <c r="AO3386" t="s">
        <v>83</v>
      </c>
      <c r="AP3386" t="s">
        <v>83</v>
      </c>
      <c r="AQ3386" t="s">
        <v>107</v>
      </c>
      <c r="AR3386" t="s">
        <v>85</v>
      </c>
      <c r="AS3386" t="s">
        <v>65</v>
      </c>
      <c r="AT3386" t="s">
        <v>74</v>
      </c>
      <c r="AU3386" t="s">
        <v>74</v>
      </c>
      <c r="AV3386" t="s">
        <v>66</v>
      </c>
      <c r="AW3386" t="s">
        <v>109</v>
      </c>
      <c r="AX3386" t="s">
        <v>110</v>
      </c>
      <c r="AY3386" t="s">
        <v>89</v>
      </c>
      <c r="AZ3386" t="s">
        <v>83</v>
      </c>
      <c r="BA3386" t="s">
        <v>90</v>
      </c>
      <c r="BB3386" t="s">
        <v>2511</v>
      </c>
      <c r="BC3386">
        <v>799.84328130724316</v>
      </c>
      <c r="BD3386">
        <v>442.65665273898679</v>
      </c>
      <c r="BE3386">
        <v>1123.6779365459679</v>
      </c>
      <c r="BF3386">
        <v>358.42672831635781</v>
      </c>
      <c r="BG3386" t="s">
        <v>182</v>
      </c>
      <c r="BH3386" t="s">
        <v>157</v>
      </c>
    </row>
    <row r="3387" spans="1:60" x14ac:dyDescent="0.2">
      <c r="A3387" t="s">
        <v>12402</v>
      </c>
      <c r="B3387">
        <v>1329545</v>
      </c>
      <c r="C3387" s="2">
        <v>43111</v>
      </c>
      <c r="D3387">
        <v>1</v>
      </c>
      <c r="E3387">
        <v>28</v>
      </c>
      <c r="F3387">
        <v>-1</v>
      </c>
      <c r="G3387">
        <v>47483.75</v>
      </c>
      <c r="H3387" t="s">
        <v>12403</v>
      </c>
      <c r="I3387">
        <v>3380</v>
      </c>
      <c r="J3387" t="s">
        <v>12404</v>
      </c>
      <c r="K3387" t="s">
        <v>618</v>
      </c>
      <c r="L3387" t="s">
        <v>2862</v>
      </c>
      <c r="M3387" t="s">
        <v>65</v>
      </c>
      <c r="N3387" t="s">
        <v>99</v>
      </c>
      <c r="O3387">
        <v>8000</v>
      </c>
      <c r="P3387" t="s">
        <v>67</v>
      </c>
      <c r="Q3387" t="s">
        <v>2863</v>
      </c>
      <c r="R3387">
        <v>410565</v>
      </c>
      <c r="S3387">
        <v>573095.38</v>
      </c>
      <c r="T3387">
        <v>6224083</v>
      </c>
      <c r="U3387">
        <v>56.156155650000002</v>
      </c>
      <c r="V3387">
        <v>10.176785430000001</v>
      </c>
      <c r="W3387" t="s">
        <v>101</v>
      </c>
      <c r="X3387" t="s">
        <v>102</v>
      </c>
      <c r="Y3387" t="s">
        <v>71</v>
      </c>
      <c r="Z3387" t="s">
        <v>72</v>
      </c>
      <c r="AA3387">
        <v>14.3</v>
      </c>
      <c r="AB3387" t="s">
        <v>73</v>
      </c>
      <c r="AC3387" t="s">
        <v>74</v>
      </c>
      <c r="AD3387" t="s">
        <v>65</v>
      </c>
      <c r="AE3387" t="s">
        <v>75</v>
      </c>
      <c r="AF3387" t="s">
        <v>76</v>
      </c>
      <c r="AG3387" t="s">
        <v>2864</v>
      </c>
      <c r="AH3387" t="s">
        <v>78</v>
      </c>
      <c r="AI3387" t="s">
        <v>79</v>
      </c>
      <c r="AJ3387" t="s">
        <v>12478</v>
      </c>
      <c r="AK3387" t="s">
        <v>12477</v>
      </c>
      <c r="AL3387" t="s">
        <v>80</v>
      </c>
      <c r="AM3387" t="s">
        <v>81</v>
      </c>
      <c r="AN3387" t="s">
        <v>1025</v>
      </c>
      <c r="AO3387" t="s">
        <v>83</v>
      </c>
      <c r="AP3387" t="s">
        <v>83</v>
      </c>
      <c r="AQ3387" t="s">
        <v>107</v>
      </c>
      <c r="AR3387" t="s">
        <v>85</v>
      </c>
      <c r="AS3387" t="s">
        <v>65</v>
      </c>
      <c r="AT3387" t="s">
        <v>74</v>
      </c>
      <c r="AU3387" t="s">
        <v>74</v>
      </c>
      <c r="AV3387" t="s">
        <v>74</v>
      </c>
      <c r="AW3387" t="s">
        <v>109</v>
      </c>
      <c r="AX3387" t="s">
        <v>110</v>
      </c>
      <c r="AY3387" t="s">
        <v>89</v>
      </c>
      <c r="AZ3387" t="s">
        <v>83</v>
      </c>
      <c r="BA3387" t="s">
        <v>90</v>
      </c>
      <c r="BB3387" t="s">
        <v>2865</v>
      </c>
      <c r="BC3387">
        <v>2275.425096705625</v>
      </c>
      <c r="BD3387">
        <v>1846.9028647420189</v>
      </c>
      <c r="BE3387">
        <v>1848.515236797492</v>
      </c>
      <c r="BF3387">
        <v>2277.0223029935041</v>
      </c>
      <c r="BG3387" t="s">
        <v>156</v>
      </c>
      <c r="BH3387" t="s">
        <v>113</v>
      </c>
    </row>
    <row r="3388" spans="1:60" x14ac:dyDescent="0.2">
      <c r="A3388" t="s">
        <v>12405</v>
      </c>
      <c r="B3388">
        <v>1800000</v>
      </c>
      <c r="C3388" s="2">
        <v>43110</v>
      </c>
      <c r="D3388">
        <v>3</v>
      </c>
      <c r="E3388">
        <v>76</v>
      </c>
      <c r="G3388">
        <v>23684.21052631579</v>
      </c>
      <c r="H3388" t="s">
        <v>12406</v>
      </c>
      <c r="I3388">
        <v>3381</v>
      </c>
      <c r="J3388" t="s">
        <v>12407</v>
      </c>
      <c r="K3388" t="s">
        <v>399</v>
      </c>
      <c r="L3388" t="s">
        <v>119</v>
      </c>
      <c r="M3388" t="s">
        <v>119</v>
      </c>
      <c r="N3388" t="s">
        <v>147</v>
      </c>
      <c r="O3388">
        <v>8000</v>
      </c>
      <c r="P3388" t="s">
        <v>67</v>
      </c>
      <c r="Q3388" t="s">
        <v>1615</v>
      </c>
      <c r="R3388">
        <v>455313</v>
      </c>
      <c r="S3388">
        <v>574167.43999999994</v>
      </c>
      <c r="T3388">
        <v>6222743.5</v>
      </c>
      <c r="U3388">
        <v>56.143957720000003</v>
      </c>
      <c r="V3388">
        <v>10.19366758</v>
      </c>
      <c r="W3388" t="s">
        <v>315</v>
      </c>
      <c r="X3388" t="s">
        <v>150</v>
      </c>
      <c r="Y3388" t="s">
        <v>151</v>
      </c>
      <c r="Z3388" t="s">
        <v>72</v>
      </c>
      <c r="AA3388">
        <v>17.7</v>
      </c>
      <c r="AB3388" t="s">
        <v>316</v>
      </c>
      <c r="AC3388" t="s">
        <v>103</v>
      </c>
      <c r="AD3388" t="s">
        <v>74</v>
      </c>
      <c r="AE3388" t="s">
        <v>75</v>
      </c>
      <c r="AF3388" t="s">
        <v>76</v>
      </c>
      <c r="AG3388" t="s">
        <v>866</v>
      </c>
      <c r="AH3388" t="s">
        <v>212</v>
      </c>
      <c r="AI3388" t="s">
        <v>105</v>
      </c>
      <c r="AJ3388" t="s">
        <v>12478</v>
      </c>
      <c r="AK3388" t="s">
        <v>12477</v>
      </c>
      <c r="AL3388" t="s">
        <v>80</v>
      </c>
      <c r="AM3388" t="s">
        <v>81</v>
      </c>
      <c r="AN3388" t="s">
        <v>252</v>
      </c>
      <c r="AO3388" t="s">
        <v>298</v>
      </c>
      <c r="AP3388" t="s">
        <v>83</v>
      </c>
      <c r="AQ3388" t="s">
        <v>107</v>
      </c>
      <c r="AR3388" t="s">
        <v>85</v>
      </c>
      <c r="AS3388" t="s">
        <v>98</v>
      </c>
      <c r="AT3388" t="s">
        <v>74</v>
      </c>
      <c r="AU3388" t="s">
        <v>74</v>
      </c>
      <c r="AV3388" t="s">
        <v>65</v>
      </c>
      <c r="AW3388" t="s">
        <v>109</v>
      </c>
      <c r="AX3388" t="s">
        <v>110</v>
      </c>
      <c r="AY3388" t="s">
        <v>89</v>
      </c>
      <c r="AZ3388" t="s">
        <v>83</v>
      </c>
      <c r="BA3388" t="s">
        <v>90</v>
      </c>
      <c r="BB3388" t="s">
        <v>1616</v>
      </c>
      <c r="BC3388">
        <v>1590.576165738747</v>
      </c>
      <c r="BD3388">
        <v>982.31930622626476</v>
      </c>
      <c r="BE3388">
        <v>1638.892449276507</v>
      </c>
      <c r="BF3388">
        <v>1232.1726750009191</v>
      </c>
      <c r="BG3388" t="s">
        <v>112</v>
      </c>
      <c r="BH3388" t="s">
        <v>157</v>
      </c>
    </row>
    <row r="3389" spans="1:60" x14ac:dyDescent="0.2">
      <c r="A3389" t="s">
        <v>12408</v>
      </c>
      <c r="B3389">
        <v>1980000</v>
      </c>
      <c r="C3389" s="2">
        <v>43110</v>
      </c>
      <c r="D3389">
        <v>2</v>
      </c>
      <c r="E3389">
        <v>68</v>
      </c>
      <c r="G3389">
        <v>29117.647058823532</v>
      </c>
      <c r="H3389" t="s">
        <v>12409</v>
      </c>
      <c r="I3389">
        <v>3382</v>
      </c>
      <c r="J3389" t="s">
        <v>12410</v>
      </c>
      <c r="K3389" t="s">
        <v>2669</v>
      </c>
      <c r="L3389" t="s">
        <v>140</v>
      </c>
      <c r="M3389" t="s">
        <v>65</v>
      </c>
      <c r="N3389" t="s">
        <v>66</v>
      </c>
      <c r="O3389">
        <v>8000</v>
      </c>
      <c r="P3389" t="s">
        <v>67</v>
      </c>
      <c r="Q3389" t="s">
        <v>944</v>
      </c>
      <c r="R3389">
        <v>259654</v>
      </c>
      <c r="S3389">
        <v>574528.31999999995</v>
      </c>
      <c r="T3389">
        <v>6223434.5</v>
      </c>
      <c r="U3389">
        <v>56.150108580000001</v>
      </c>
      <c r="V3389">
        <v>10.199667590000001</v>
      </c>
      <c r="W3389" t="s">
        <v>149</v>
      </c>
      <c r="X3389" t="s">
        <v>70</v>
      </c>
      <c r="Y3389" t="s">
        <v>123</v>
      </c>
      <c r="Z3389" t="s">
        <v>72</v>
      </c>
      <c r="AA3389">
        <v>17</v>
      </c>
      <c r="AB3389" t="s">
        <v>241</v>
      </c>
      <c r="AC3389" t="s">
        <v>103</v>
      </c>
      <c r="AD3389" t="s">
        <v>74</v>
      </c>
      <c r="AE3389" t="s">
        <v>75</v>
      </c>
      <c r="AF3389" t="s">
        <v>76</v>
      </c>
      <c r="AG3389" t="s">
        <v>1728</v>
      </c>
      <c r="AH3389" t="s">
        <v>78</v>
      </c>
      <c r="AI3389" t="s">
        <v>79</v>
      </c>
      <c r="AJ3389" t="s">
        <v>12478</v>
      </c>
      <c r="AK3389" t="s">
        <v>12477</v>
      </c>
      <c r="AL3389" t="s">
        <v>80</v>
      </c>
      <c r="AM3389" t="s">
        <v>81</v>
      </c>
      <c r="AN3389" t="s">
        <v>277</v>
      </c>
      <c r="AO3389" t="s">
        <v>2670</v>
      </c>
      <c r="AP3389" t="s">
        <v>83</v>
      </c>
      <c r="AQ3389" t="s">
        <v>107</v>
      </c>
      <c r="AR3389" t="s">
        <v>85</v>
      </c>
      <c r="AS3389" t="s">
        <v>65</v>
      </c>
      <c r="AT3389" t="s">
        <v>74</v>
      </c>
      <c r="AU3389" t="s">
        <v>74</v>
      </c>
      <c r="AV3389" t="s">
        <v>66</v>
      </c>
      <c r="AW3389" t="s">
        <v>109</v>
      </c>
      <c r="AX3389" t="s">
        <v>110</v>
      </c>
      <c r="AY3389" t="s">
        <v>89</v>
      </c>
      <c r="AZ3389" t="s">
        <v>83</v>
      </c>
      <c r="BA3389" t="s">
        <v>90</v>
      </c>
      <c r="BB3389" t="s">
        <v>2671</v>
      </c>
      <c r="BC3389">
        <v>905.34316713265775</v>
      </c>
      <c r="BD3389">
        <v>310.56040624398582</v>
      </c>
      <c r="BE3389">
        <v>859.7362481332392</v>
      </c>
      <c r="BF3389">
        <v>889.30821120297833</v>
      </c>
      <c r="BG3389" t="s">
        <v>112</v>
      </c>
      <c r="BH3389" t="s">
        <v>245</v>
      </c>
    </row>
    <row r="3390" spans="1:60" x14ac:dyDescent="0.2">
      <c r="A3390" t="s">
        <v>12411</v>
      </c>
      <c r="B3390">
        <v>1615000</v>
      </c>
      <c r="C3390" s="2">
        <v>43110</v>
      </c>
      <c r="D3390">
        <v>2</v>
      </c>
      <c r="E3390">
        <v>54</v>
      </c>
      <c r="F3390">
        <v>-1</v>
      </c>
      <c r="G3390">
        <v>29907.407407407409</v>
      </c>
      <c r="H3390" t="s">
        <v>12412</v>
      </c>
      <c r="I3390">
        <v>3383</v>
      </c>
      <c r="J3390" t="s">
        <v>12413</v>
      </c>
      <c r="K3390" t="s">
        <v>518</v>
      </c>
      <c r="L3390" t="s">
        <v>796</v>
      </c>
      <c r="M3390" t="s">
        <v>163</v>
      </c>
      <c r="N3390" t="s">
        <v>119</v>
      </c>
      <c r="O3390">
        <v>8000</v>
      </c>
      <c r="P3390" t="s">
        <v>67</v>
      </c>
      <c r="Q3390" t="s">
        <v>2828</v>
      </c>
      <c r="R3390">
        <v>418469</v>
      </c>
      <c r="S3390">
        <v>573444.68999999994</v>
      </c>
      <c r="T3390">
        <v>6222322.5</v>
      </c>
      <c r="U3390">
        <v>56.140287749999999</v>
      </c>
      <c r="V3390">
        <v>10.181922220000001</v>
      </c>
      <c r="W3390" t="s">
        <v>209</v>
      </c>
      <c r="X3390" t="s">
        <v>210</v>
      </c>
      <c r="Y3390" t="s">
        <v>151</v>
      </c>
      <c r="Z3390" t="s">
        <v>72</v>
      </c>
      <c r="AA3390">
        <v>14.4</v>
      </c>
      <c r="AB3390" t="s">
        <v>152</v>
      </c>
      <c r="AC3390" t="s">
        <v>103</v>
      </c>
      <c r="AD3390" t="s">
        <v>66</v>
      </c>
      <c r="AE3390" t="s">
        <v>75</v>
      </c>
      <c r="AF3390" t="s">
        <v>76</v>
      </c>
      <c r="AG3390" t="s">
        <v>3053</v>
      </c>
      <c r="AH3390" t="s">
        <v>212</v>
      </c>
      <c r="AI3390" t="s">
        <v>79</v>
      </c>
      <c r="AJ3390" t="s">
        <v>12478</v>
      </c>
      <c r="AK3390" t="s">
        <v>12477</v>
      </c>
      <c r="AL3390" t="s">
        <v>80</v>
      </c>
      <c r="AM3390" t="s">
        <v>81</v>
      </c>
      <c r="AN3390" t="s">
        <v>3054</v>
      </c>
      <c r="AO3390" t="s">
        <v>83</v>
      </c>
      <c r="AP3390" t="s">
        <v>83</v>
      </c>
      <c r="AQ3390" t="s">
        <v>107</v>
      </c>
      <c r="AR3390" t="s">
        <v>85</v>
      </c>
      <c r="AS3390" t="s">
        <v>65</v>
      </c>
      <c r="AT3390" t="s">
        <v>74</v>
      </c>
      <c r="AU3390" t="s">
        <v>74</v>
      </c>
      <c r="AV3390" t="s">
        <v>66</v>
      </c>
      <c r="AW3390" t="s">
        <v>109</v>
      </c>
      <c r="AX3390" t="s">
        <v>110</v>
      </c>
      <c r="AY3390" t="s">
        <v>89</v>
      </c>
      <c r="AZ3390" t="s">
        <v>83</v>
      </c>
      <c r="BA3390" t="s">
        <v>90</v>
      </c>
      <c r="BB3390" t="s">
        <v>3055</v>
      </c>
      <c r="BC3390">
        <v>2414.9149097754712</v>
      </c>
      <c r="BD3390">
        <v>1798.2137375634791</v>
      </c>
      <c r="BE3390">
        <v>2391.252272773037</v>
      </c>
      <c r="BF3390">
        <v>1783.3411156787299</v>
      </c>
      <c r="BG3390" t="s">
        <v>156</v>
      </c>
      <c r="BH3390" t="s">
        <v>210</v>
      </c>
    </row>
    <row r="3391" spans="1:60" x14ac:dyDescent="0.2">
      <c r="A3391" t="s">
        <v>12414</v>
      </c>
      <c r="B3391">
        <v>2348000</v>
      </c>
      <c r="C3391" s="2">
        <v>43110</v>
      </c>
      <c r="D3391">
        <v>2</v>
      </c>
      <c r="E3391">
        <v>61</v>
      </c>
      <c r="G3391">
        <v>38491.803278688523</v>
      </c>
      <c r="H3391" t="s">
        <v>12415</v>
      </c>
      <c r="I3391">
        <v>3384</v>
      </c>
      <c r="J3391" t="s">
        <v>12416</v>
      </c>
      <c r="K3391" t="s">
        <v>2365</v>
      </c>
      <c r="L3391" t="s">
        <v>118</v>
      </c>
      <c r="M3391" t="s">
        <v>66</v>
      </c>
      <c r="N3391" t="s">
        <v>147</v>
      </c>
      <c r="O3391">
        <v>8000</v>
      </c>
      <c r="P3391" t="s">
        <v>67</v>
      </c>
      <c r="Q3391" t="s">
        <v>10717</v>
      </c>
      <c r="R3391">
        <v>73240</v>
      </c>
      <c r="S3391">
        <v>574031.56000000006</v>
      </c>
      <c r="T3391">
        <v>6222847</v>
      </c>
      <c r="U3391">
        <v>56.144908540000003</v>
      </c>
      <c r="V3391">
        <v>10.19150999</v>
      </c>
      <c r="W3391" t="s">
        <v>315</v>
      </c>
      <c r="X3391" t="s">
        <v>150</v>
      </c>
      <c r="Y3391" t="s">
        <v>151</v>
      </c>
      <c r="Z3391" t="s">
        <v>72</v>
      </c>
      <c r="AA3391">
        <v>18.3</v>
      </c>
      <c r="AB3391" t="s">
        <v>316</v>
      </c>
      <c r="AC3391" t="s">
        <v>103</v>
      </c>
      <c r="AD3391" t="s">
        <v>74</v>
      </c>
      <c r="AE3391" t="s">
        <v>75</v>
      </c>
      <c r="AF3391" t="s">
        <v>76</v>
      </c>
      <c r="AG3391" t="s">
        <v>1018</v>
      </c>
      <c r="AH3391" t="s">
        <v>212</v>
      </c>
      <c r="AI3391" t="s">
        <v>79</v>
      </c>
      <c r="AJ3391" t="s">
        <v>12476</v>
      </c>
      <c r="AK3391" t="s">
        <v>12477</v>
      </c>
      <c r="AL3391" t="s">
        <v>80</v>
      </c>
      <c r="AM3391" t="s">
        <v>81</v>
      </c>
      <c r="AN3391" t="s">
        <v>1717</v>
      </c>
      <c r="AO3391" t="s">
        <v>83</v>
      </c>
      <c r="AP3391" t="s">
        <v>83</v>
      </c>
      <c r="AQ3391" t="s">
        <v>107</v>
      </c>
      <c r="AR3391" t="s">
        <v>85</v>
      </c>
      <c r="AS3391" t="s">
        <v>98</v>
      </c>
      <c r="AT3391" t="s">
        <v>74</v>
      </c>
      <c r="AU3391" t="s">
        <v>74</v>
      </c>
      <c r="AV3391" t="s">
        <v>66</v>
      </c>
      <c r="AW3391" t="s">
        <v>109</v>
      </c>
      <c r="AX3391" t="s">
        <v>110</v>
      </c>
      <c r="AY3391" t="s">
        <v>89</v>
      </c>
      <c r="AZ3391" t="s">
        <v>83</v>
      </c>
      <c r="BA3391" t="s">
        <v>90</v>
      </c>
      <c r="BB3391" t="s">
        <v>10718</v>
      </c>
      <c r="BC3391">
        <v>1631.639893104139</v>
      </c>
      <c r="BD3391">
        <v>1013.313201372663</v>
      </c>
      <c r="BE3391">
        <v>1620.659793630379</v>
      </c>
      <c r="BF3391">
        <v>1353.7305283173571</v>
      </c>
      <c r="BG3391" t="s">
        <v>182</v>
      </c>
      <c r="BH3391" t="s">
        <v>157</v>
      </c>
    </row>
    <row r="3392" spans="1:60" x14ac:dyDescent="0.2">
      <c r="A3392" t="s">
        <v>12417</v>
      </c>
      <c r="B3392">
        <v>5159564</v>
      </c>
      <c r="C3392" s="2">
        <v>43109</v>
      </c>
      <c r="D3392">
        <v>2</v>
      </c>
      <c r="E3392">
        <v>53</v>
      </c>
      <c r="G3392">
        <v>97350.264150943403</v>
      </c>
      <c r="H3392" t="s">
        <v>12418</v>
      </c>
      <c r="I3392">
        <v>3385</v>
      </c>
      <c r="J3392" t="s">
        <v>12419</v>
      </c>
      <c r="K3392" t="s">
        <v>788</v>
      </c>
      <c r="L3392" t="s">
        <v>64</v>
      </c>
      <c r="M3392" t="s">
        <v>74</v>
      </c>
      <c r="O3392">
        <v>8000</v>
      </c>
      <c r="P3392" t="s">
        <v>67</v>
      </c>
      <c r="Q3392" t="s">
        <v>12420</v>
      </c>
      <c r="R3392">
        <v>281757</v>
      </c>
      <c r="S3392">
        <v>574570.87</v>
      </c>
      <c r="T3392">
        <v>6224708</v>
      </c>
      <c r="U3392">
        <v>56.161541460000002</v>
      </c>
      <c r="V3392">
        <v>10.20070911</v>
      </c>
      <c r="W3392" t="s">
        <v>69</v>
      </c>
      <c r="X3392" t="s">
        <v>462</v>
      </c>
      <c r="Y3392" t="s">
        <v>123</v>
      </c>
      <c r="Z3392" t="s">
        <v>72</v>
      </c>
      <c r="AA3392">
        <v>14.9</v>
      </c>
      <c r="AB3392" t="s">
        <v>196</v>
      </c>
      <c r="AC3392" t="s">
        <v>103</v>
      </c>
      <c r="AD3392" t="s">
        <v>74</v>
      </c>
      <c r="AE3392" t="s">
        <v>75</v>
      </c>
      <c r="AF3392" t="s">
        <v>76</v>
      </c>
      <c r="AG3392" t="s">
        <v>791</v>
      </c>
      <c r="AH3392" t="s">
        <v>126</v>
      </c>
      <c r="AI3392" t="s">
        <v>79</v>
      </c>
      <c r="AJ3392" t="s">
        <v>12478</v>
      </c>
      <c r="AK3392" t="s">
        <v>12477</v>
      </c>
      <c r="AL3392" t="s">
        <v>80</v>
      </c>
      <c r="AM3392" t="s">
        <v>81</v>
      </c>
      <c r="AN3392" t="s">
        <v>232</v>
      </c>
      <c r="AO3392" t="s">
        <v>139</v>
      </c>
      <c r="AP3392" t="s">
        <v>83</v>
      </c>
      <c r="AQ3392" t="s">
        <v>84</v>
      </c>
      <c r="AR3392" t="s">
        <v>85</v>
      </c>
      <c r="AS3392" t="s">
        <v>65</v>
      </c>
      <c r="AT3392" t="s">
        <v>74</v>
      </c>
      <c r="AU3392" t="s">
        <v>74</v>
      </c>
      <c r="AV3392" t="s">
        <v>66</v>
      </c>
      <c r="AW3392" t="s">
        <v>109</v>
      </c>
      <c r="AX3392" t="s">
        <v>110</v>
      </c>
      <c r="AY3392" t="s">
        <v>89</v>
      </c>
      <c r="AZ3392" t="s">
        <v>83</v>
      </c>
      <c r="BA3392" t="s">
        <v>83</v>
      </c>
      <c r="BB3392" t="s">
        <v>501</v>
      </c>
      <c r="BC3392">
        <v>1199.717845653563</v>
      </c>
      <c r="BD3392">
        <v>1274.084301540001</v>
      </c>
      <c r="BE3392">
        <v>640.73077314507987</v>
      </c>
      <c r="BF3392">
        <v>888.30041615719801</v>
      </c>
      <c r="BG3392" t="s">
        <v>182</v>
      </c>
      <c r="BH3392" t="s">
        <v>201</v>
      </c>
    </row>
    <row r="3393" spans="1:60" x14ac:dyDescent="0.2">
      <c r="A3393" t="s">
        <v>12421</v>
      </c>
      <c r="B3393">
        <v>1690436</v>
      </c>
      <c r="C3393" s="2">
        <v>43109</v>
      </c>
      <c r="D3393">
        <v>2</v>
      </c>
      <c r="E3393">
        <v>48</v>
      </c>
      <c r="G3393">
        <v>35217.416666666657</v>
      </c>
      <c r="H3393" t="s">
        <v>12422</v>
      </c>
      <c r="I3393">
        <v>3386</v>
      </c>
      <c r="J3393" t="s">
        <v>12423</v>
      </c>
      <c r="K3393" t="s">
        <v>788</v>
      </c>
      <c r="L3393" t="s">
        <v>64</v>
      </c>
      <c r="M3393" t="s">
        <v>65</v>
      </c>
      <c r="O3393">
        <v>8000</v>
      </c>
      <c r="P3393" t="s">
        <v>67</v>
      </c>
      <c r="Q3393" t="s">
        <v>12420</v>
      </c>
      <c r="R3393">
        <v>281757</v>
      </c>
      <c r="S3393">
        <v>574570.87</v>
      </c>
      <c r="T3393">
        <v>6224708</v>
      </c>
      <c r="U3393">
        <v>56.161541460000002</v>
      </c>
      <c r="V3393">
        <v>10.20070911</v>
      </c>
      <c r="W3393" t="s">
        <v>69</v>
      </c>
      <c r="X3393" t="s">
        <v>462</v>
      </c>
      <c r="Y3393" t="s">
        <v>123</v>
      </c>
      <c r="Z3393" t="s">
        <v>72</v>
      </c>
      <c r="AA3393">
        <v>14.9</v>
      </c>
      <c r="AB3393" t="s">
        <v>196</v>
      </c>
      <c r="AC3393" t="s">
        <v>103</v>
      </c>
      <c r="AD3393" t="s">
        <v>74</v>
      </c>
      <c r="AE3393" t="s">
        <v>75</v>
      </c>
      <c r="AF3393" t="s">
        <v>76</v>
      </c>
      <c r="AG3393" t="s">
        <v>791</v>
      </c>
      <c r="AH3393" t="s">
        <v>126</v>
      </c>
      <c r="AI3393" t="s">
        <v>79</v>
      </c>
      <c r="AJ3393" t="s">
        <v>12478</v>
      </c>
      <c r="AK3393" t="s">
        <v>12477</v>
      </c>
      <c r="AL3393" t="s">
        <v>80</v>
      </c>
      <c r="AM3393" t="s">
        <v>81</v>
      </c>
      <c r="AN3393" t="s">
        <v>232</v>
      </c>
      <c r="AO3393" t="s">
        <v>139</v>
      </c>
      <c r="AP3393" t="s">
        <v>83</v>
      </c>
      <c r="AQ3393" t="s">
        <v>107</v>
      </c>
      <c r="AR3393" t="s">
        <v>85</v>
      </c>
      <c r="AS3393" t="s">
        <v>65</v>
      </c>
      <c r="AT3393" t="s">
        <v>74</v>
      </c>
      <c r="AU3393" t="s">
        <v>74</v>
      </c>
      <c r="AV3393" t="s">
        <v>66</v>
      </c>
      <c r="AW3393" t="s">
        <v>109</v>
      </c>
      <c r="AX3393" t="s">
        <v>110</v>
      </c>
      <c r="AY3393" t="s">
        <v>89</v>
      </c>
      <c r="AZ3393" t="s">
        <v>83</v>
      </c>
      <c r="BA3393" t="s">
        <v>83</v>
      </c>
      <c r="BB3393" t="s">
        <v>501</v>
      </c>
      <c r="BC3393">
        <v>1199.717845653563</v>
      </c>
      <c r="BD3393">
        <v>1274.084301540001</v>
      </c>
      <c r="BE3393">
        <v>640.73077314507987</v>
      </c>
      <c r="BF3393">
        <v>888.30041615719801</v>
      </c>
      <c r="BG3393" t="s">
        <v>182</v>
      </c>
      <c r="BH3393" t="s">
        <v>201</v>
      </c>
    </row>
    <row r="3394" spans="1:60" x14ac:dyDescent="0.2">
      <c r="A3394" t="s">
        <v>12424</v>
      </c>
      <c r="B3394">
        <v>3199000</v>
      </c>
      <c r="C3394" s="2">
        <v>43108</v>
      </c>
      <c r="D3394">
        <v>3</v>
      </c>
      <c r="E3394">
        <v>76</v>
      </c>
      <c r="G3394">
        <v>42092.105263157893</v>
      </c>
      <c r="H3394" t="s">
        <v>12425</v>
      </c>
      <c r="I3394">
        <v>3387</v>
      </c>
      <c r="J3394" t="s">
        <v>12426</v>
      </c>
      <c r="K3394" t="s">
        <v>458</v>
      </c>
      <c r="L3394" t="s">
        <v>427</v>
      </c>
      <c r="M3394" t="s">
        <v>97</v>
      </c>
      <c r="N3394" t="s">
        <v>12427</v>
      </c>
      <c r="O3394">
        <v>8000</v>
      </c>
      <c r="P3394" t="s">
        <v>67</v>
      </c>
      <c r="Q3394" t="s">
        <v>461</v>
      </c>
      <c r="R3394">
        <v>529252</v>
      </c>
      <c r="S3394">
        <v>574181.5</v>
      </c>
      <c r="T3394">
        <v>6224766</v>
      </c>
      <c r="U3394">
        <v>56.162123190000003</v>
      </c>
      <c r="V3394">
        <v>10.19445734</v>
      </c>
      <c r="W3394" t="s">
        <v>69</v>
      </c>
      <c r="X3394" t="s">
        <v>462</v>
      </c>
      <c r="Y3394" t="s">
        <v>71</v>
      </c>
      <c r="Z3394" t="s">
        <v>72</v>
      </c>
      <c r="AA3394">
        <v>33.1</v>
      </c>
      <c r="AB3394" t="s">
        <v>463</v>
      </c>
      <c r="AC3394" t="s">
        <v>103</v>
      </c>
      <c r="AD3394" t="s">
        <v>74</v>
      </c>
      <c r="AE3394" t="s">
        <v>75</v>
      </c>
      <c r="AF3394" t="s">
        <v>76</v>
      </c>
      <c r="AG3394" t="s">
        <v>1868</v>
      </c>
      <c r="AH3394" t="s">
        <v>78</v>
      </c>
      <c r="AI3394" t="s">
        <v>105</v>
      </c>
      <c r="AJ3394" t="s">
        <v>12478</v>
      </c>
      <c r="AK3394" t="s">
        <v>12477</v>
      </c>
      <c r="AL3394" t="s">
        <v>80</v>
      </c>
      <c r="AM3394" t="s">
        <v>81</v>
      </c>
      <c r="AN3394" t="s">
        <v>465</v>
      </c>
      <c r="AO3394" t="s">
        <v>83</v>
      </c>
      <c r="AP3394" t="s">
        <v>83</v>
      </c>
      <c r="AQ3394" t="s">
        <v>107</v>
      </c>
      <c r="AR3394" t="s">
        <v>85</v>
      </c>
      <c r="AS3394" t="s">
        <v>97</v>
      </c>
      <c r="AT3394" t="s">
        <v>74</v>
      </c>
      <c r="AU3394" t="s">
        <v>74</v>
      </c>
      <c r="AV3394" t="s">
        <v>65</v>
      </c>
      <c r="AW3394" t="s">
        <v>87</v>
      </c>
      <c r="AX3394" t="s">
        <v>88</v>
      </c>
      <c r="AY3394" t="s">
        <v>89</v>
      </c>
      <c r="AZ3394" t="s">
        <v>83</v>
      </c>
      <c r="BA3394" t="s">
        <v>90</v>
      </c>
      <c r="BB3394" t="s">
        <v>3898</v>
      </c>
      <c r="BC3394">
        <v>1519.642816270343</v>
      </c>
      <c r="BD3394">
        <v>1459.336654408211</v>
      </c>
      <c r="BE3394">
        <v>956.70681740350267</v>
      </c>
      <c r="BF3394">
        <v>1277.7030347872101</v>
      </c>
      <c r="BG3394" t="s">
        <v>112</v>
      </c>
      <c r="BH3394" t="s">
        <v>113</v>
      </c>
    </row>
    <row r="3395" spans="1:60" x14ac:dyDescent="0.2">
      <c r="A3395" t="s">
        <v>12428</v>
      </c>
      <c r="B3395">
        <v>3300000</v>
      </c>
      <c r="C3395" s="2">
        <v>43107</v>
      </c>
      <c r="D3395">
        <v>4</v>
      </c>
      <c r="E3395">
        <v>96</v>
      </c>
      <c r="F3395">
        <v>-6</v>
      </c>
      <c r="G3395">
        <v>34375</v>
      </c>
      <c r="H3395" t="s">
        <v>12429</v>
      </c>
      <c r="I3395">
        <v>3388</v>
      </c>
      <c r="J3395" t="s">
        <v>12430</v>
      </c>
      <c r="K3395" t="s">
        <v>835</v>
      </c>
      <c r="L3395" t="s">
        <v>86</v>
      </c>
      <c r="M3395" t="s">
        <v>66</v>
      </c>
      <c r="N3395" t="s">
        <v>147</v>
      </c>
      <c r="O3395">
        <v>8000</v>
      </c>
      <c r="P3395" t="s">
        <v>67</v>
      </c>
      <c r="Q3395" t="s">
        <v>896</v>
      </c>
      <c r="R3395">
        <v>527322</v>
      </c>
      <c r="S3395">
        <v>574346.68000000005</v>
      </c>
      <c r="T3395">
        <v>6224296</v>
      </c>
      <c r="U3395">
        <v>56.157875570000002</v>
      </c>
      <c r="V3395">
        <v>10.196985079999999</v>
      </c>
      <c r="W3395" t="s">
        <v>69</v>
      </c>
      <c r="X3395" t="s">
        <v>70</v>
      </c>
      <c r="Y3395" t="s">
        <v>123</v>
      </c>
      <c r="Z3395" t="s">
        <v>72</v>
      </c>
      <c r="AA3395">
        <v>5.3</v>
      </c>
      <c r="AB3395" t="s">
        <v>241</v>
      </c>
      <c r="AC3395" t="s">
        <v>103</v>
      </c>
      <c r="AD3395" t="s">
        <v>98</v>
      </c>
      <c r="AE3395" t="s">
        <v>75</v>
      </c>
      <c r="AF3395" t="s">
        <v>76</v>
      </c>
      <c r="AG3395" t="s">
        <v>859</v>
      </c>
      <c r="AH3395" t="s">
        <v>126</v>
      </c>
      <c r="AI3395" t="s">
        <v>79</v>
      </c>
      <c r="AJ3395" t="s">
        <v>12476</v>
      </c>
      <c r="AK3395" t="s">
        <v>12477</v>
      </c>
      <c r="AL3395" t="s">
        <v>80</v>
      </c>
      <c r="AM3395" t="s">
        <v>81</v>
      </c>
      <c r="AN3395" t="s">
        <v>402</v>
      </c>
      <c r="AO3395" t="s">
        <v>83</v>
      </c>
      <c r="AP3395" t="s">
        <v>83</v>
      </c>
      <c r="AQ3395" t="s">
        <v>107</v>
      </c>
      <c r="AR3395" t="s">
        <v>85</v>
      </c>
      <c r="AS3395" t="s">
        <v>98</v>
      </c>
      <c r="AT3395" t="s">
        <v>74</v>
      </c>
      <c r="AU3395" t="s">
        <v>74</v>
      </c>
      <c r="AV3395" t="s">
        <v>119</v>
      </c>
      <c r="AW3395" t="s">
        <v>109</v>
      </c>
      <c r="AX3395" t="s">
        <v>110</v>
      </c>
      <c r="AY3395" t="s">
        <v>89</v>
      </c>
      <c r="AZ3395" t="s">
        <v>83</v>
      </c>
      <c r="BA3395" t="s">
        <v>90</v>
      </c>
      <c r="BB3395" t="s">
        <v>897</v>
      </c>
      <c r="BC3395">
        <v>1123.909365481732</v>
      </c>
      <c r="BD3395">
        <v>967.42097194297776</v>
      </c>
      <c r="BE3395">
        <v>606.62284953049323</v>
      </c>
      <c r="BF3395">
        <v>1036.6005660061351</v>
      </c>
      <c r="BG3395" t="s">
        <v>156</v>
      </c>
      <c r="BH3395" t="s">
        <v>245</v>
      </c>
    </row>
    <row r="3396" spans="1:60" x14ac:dyDescent="0.2">
      <c r="A3396" t="s">
        <v>12431</v>
      </c>
      <c r="B3396">
        <v>2349000</v>
      </c>
      <c r="C3396" s="2">
        <v>43107</v>
      </c>
      <c r="D3396">
        <v>3</v>
      </c>
      <c r="E3396">
        <v>65</v>
      </c>
      <c r="G3396">
        <v>36138.461538461539</v>
      </c>
      <c r="H3396" t="s">
        <v>12432</v>
      </c>
      <c r="I3396">
        <v>3389</v>
      </c>
      <c r="J3396" t="s">
        <v>12433</v>
      </c>
      <c r="K3396" t="s">
        <v>407</v>
      </c>
      <c r="L3396" t="s">
        <v>162</v>
      </c>
      <c r="M3396" t="s">
        <v>74</v>
      </c>
      <c r="O3396">
        <v>8000</v>
      </c>
      <c r="P3396" t="s">
        <v>67</v>
      </c>
      <c r="Q3396" t="s">
        <v>2636</v>
      </c>
      <c r="R3396">
        <v>301278</v>
      </c>
      <c r="S3396">
        <v>574170.25</v>
      </c>
      <c r="T3396">
        <v>6222227.5</v>
      </c>
      <c r="U3396">
        <v>56.13932217</v>
      </c>
      <c r="V3396">
        <v>10.19356915</v>
      </c>
      <c r="W3396" t="s">
        <v>315</v>
      </c>
      <c r="X3396" t="s">
        <v>150</v>
      </c>
      <c r="Y3396" t="s">
        <v>151</v>
      </c>
      <c r="Z3396" t="s">
        <v>72</v>
      </c>
      <c r="AA3396">
        <v>15.6</v>
      </c>
      <c r="AB3396" t="s">
        <v>316</v>
      </c>
      <c r="AC3396" t="s">
        <v>103</v>
      </c>
      <c r="AD3396" t="s">
        <v>74</v>
      </c>
      <c r="AE3396" t="s">
        <v>75</v>
      </c>
      <c r="AF3396" t="s">
        <v>76</v>
      </c>
      <c r="AG3396" t="s">
        <v>634</v>
      </c>
      <c r="AH3396" t="s">
        <v>212</v>
      </c>
      <c r="AI3396" t="s">
        <v>79</v>
      </c>
      <c r="AJ3396" t="s">
        <v>12478</v>
      </c>
      <c r="AK3396" t="s">
        <v>12477</v>
      </c>
      <c r="AL3396" t="s">
        <v>80</v>
      </c>
      <c r="AM3396" t="s">
        <v>81</v>
      </c>
      <c r="AN3396" t="s">
        <v>318</v>
      </c>
      <c r="AO3396" t="s">
        <v>83</v>
      </c>
      <c r="AP3396" t="s">
        <v>83</v>
      </c>
      <c r="AQ3396" t="s">
        <v>107</v>
      </c>
      <c r="AR3396" t="s">
        <v>85</v>
      </c>
      <c r="AS3396" t="s">
        <v>65</v>
      </c>
      <c r="AT3396" t="s">
        <v>74</v>
      </c>
      <c r="AU3396" t="s">
        <v>74</v>
      </c>
      <c r="AV3396" t="s">
        <v>65</v>
      </c>
      <c r="AW3396" t="s">
        <v>109</v>
      </c>
      <c r="AX3396" t="s">
        <v>110</v>
      </c>
      <c r="AY3396" t="s">
        <v>89</v>
      </c>
      <c r="AZ3396" t="s">
        <v>83</v>
      </c>
      <c r="BA3396" t="s">
        <v>90</v>
      </c>
      <c r="BB3396" t="s">
        <v>403</v>
      </c>
      <c r="BC3396">
        <v>1970.0892157333919</v>
      </c>
      <c r="BD3396">
        <v>1403.3717718806849</v>
      </c>
      <c r="BE3396">
        <v>2106.6610441967941</v>
      </c>
      <c r="BF3396">
        <v>1059.1840934092741</v>
      </c>
      <c r="BG3396" t="s">
        <v>182</v>
      </c>
      <c r="BH3396" t="s">
        <v>959</v>
      </c>
    </row>
    <row r="3397" spans="1:60" x14ac:dyDescent="0.2">
      <c r="A3397" t="s">
        <v>12434</v>
      </c>
      <c r="B3397">
        <v>1925000</v>
      </c>
      <c r="C3397" s="2">
        <v>43107</v>
      </c>
      <c r="D3397">
        <v>2</v>
      </c>
      <c r="E3397">
        <v>53</v>
      </c>
      <c r="G3397">
        <v>36320.75471698113</v>
      </c>
      <c r="H3397" t="s">
        <v>12435</v>
      </c>
      <c r="I3397">
        <v>3390</v>
      </c>
      <c r="J3397" t="s">
        <v>12436</v>
      </c>
      <c r="K3397" t="s">
        <v>2107</v>
      </c>
      <c r="L3397" t="s">
        <v>6678</v>
      </c>
      <c r="M3397" t="s">
        <v>163</v>
      </c>
      <c r="O3397">
        <v>8000</v>
      </c>
      <c r="P3397" t="s">
        <v>67</v>
      </c>
      <c r="Q3397" t="s">
        <v>2109</v>
      </c>
      <c r="R3397">
        <v>983761</v>
      </c>
      <c r="S3397">
        <v>576219.55538279796</v>
      </c>
      <c r="T3397">
        <v>6225358.4864809802</v>
      </c>
      <c r="U3397">
        <v>56.167123869999998</v>
      </c>
      <c r="V3397">
        <v>10.227435120000001</v>
      </c>
      <c r="W3397" t="s">
        <v>340</v>
      </c>
      <c r="X3397" t="s">
        <v>122</v>
      </c>
      <c r="Y3397" t="s">
        <v>123</v>
      </c>
      <c r="Z3397" t="s">
        <v>72</v>
      </c>
      <c r="AA3397">
        <v>-4</v>
      </c>
      <c r="AB3397" t="s">
        <v>124</v>
      </c>
      <c r="AC3397" t="s">
        <v>74</v>
      </c>
      <c r="AD3397" t="s">
        <v>74</v>
      </c>
      <c r="AE3397" t="s">
        <v>75</v>
      </c>
      <c r="AF3397" t="s">
        <v>76</v>
      </c>
      <c r="AG3397" t="s">
        <v>1636</v>
      </c>
      <c r="AH3397" t="s">
        <v>126</v>
      </c>
      <c r="AI3397" t="s">
        <v>79</v>
      </c>
      <c r="AJ3397" t="s">
        <v>12478</v>
      </c>
      <c r="AK3397" t="s">
        <v>12477</v>
      </c>
      <c r="AL3397" t="s">
        <v>80</v>
      </c>
      <c r="AM3397" t="s">
        <v>81</v>
      </c>
      <c r="AN3397" t="s">
        <v>82</v>
      </c>
      <c r="AO3397" t="s">
        <v>83</v>
      </c>
      <c r="AP3397" t="s">
        <v>83</v>
      </c>
      <c r="AQ3397" t="s">
        <v>107</v>
      </c>
      <c r="AR3397" t="s">
        <v>85</v>
      </c>
      <c r="AS3397" t="s">
        <v>229</v>
      </c>
      <c r="AT3397" t="s">
        <v>74</v>
      </c>
      <c r="AU3397" t="s">
        <v>74</v>
      </c>
      <c r="AV3397" t="s">
        <v>66</v>
      </c>
      <c r="AW3397" t="s">
        <v>87</v>
      </c>
      <c r="AX3397" t="s">
        <v>88</v>
      </c>
      <c r="AY3397" t="s">
        <v>89</v>
      </c>
      <c r="AZ3397" t="s">
        <v>83</v>
      </c>
      <c r="BA3397" t="s">
        <v>90</v>
      </c>
      <c r="BB3397" t="s">
        <v>2110</v>
      </c>
      <c r="BC3397">
        <v>1779.131988222779</v>
      </c>
      <c r="BD3397">
        <v>2344.4074078358872</v>
      </c>
      <c r="BE3397">
        <v>1729.494605874788</v>
      </c>
      <c r="BF3397">
        <v>279.28765749903221</v>
      </c>
      <c r="BG3397" t="s">
        <v>343</v>
      </c>
      <c r="BH3397" t="s">
        <v>131</v>
      </c>
    </row>
    <row r="3398" spans="1:60" x14ac:dyDescent="0.2">
      <c r="A3398" t="s">
        <v>12437</v>
      </c>
      <c r="B3398">
        <v>2650000</v>
      </c>
      <c r="C3398" s="2">
        <v>43107</v>
      </c>
      <c r="D3398">
        <v>3</v>
      </c>
      <c r="E3398">
        <v>68</v>
      </c>
      <c r="F3398">
        <v>-4</v>
      </c>
      <c r="G3398">
        <v>38970.588235294119</v>
      </c>
      <c r="H3398" t="s">
        <v>12438</v>
      </c>
      <c r="I3398">
        <v>3391</v>
      </c>
      <c r="J3398" t="s">
        <v>12439</v>
      </c>
      <c r="K3398" t="s">
        <v>625</v>
      </c>
      <c r="L3398" t="s">
        <v>526</v>
      </c>
      <c r="M3398" t="s">
        <v>66</v>
      </c>
      <c r="N3398" t="s">
        <v>99</v>
      </c>
      <c r="O3398">
        <v>8000</v>
      </c>
      <c r="P3398" t="s">
        <v>67</v>
      </c>
      <c r="Q3398" t="s">
        <v>10755</v>
      </c>
      <c r="R3398">
        <v>283717</v>
      </c>
      <c r="S3398">
        <v>574229.93999999994</v>
      </c>
      <c r="T3398">
        <v>6223967</v>
      </c>
      <c r="U3398">
        <v>56.154938430000001</v>
      </c>
      <c r="V3398">
        <v>10.19501427</v>
      </c>
      <c r="W3398" t="s">
        <v>149</v>
      </c>
      <c r="X3398" t="s">
        <v>70</v>
      </c>
      <c r="Y3398" t="s">
        <v>123</v>
      </c>
      <c r="Z3398" t="s">
        <v>72</v>
      </c>
      <c r="AA3398">
        <v>2.6</v>
      </c>
      <c r="AB3398" t="s">
        <v>241</v>
      </c>
      <c r="AC3398" t="s">
        <v>103</v>
      </c>
      <c r="AD3398" t="s">
        <v>74</v>
      </c>
      <c r="AE3398" t="s">
        <v>75</v>
      </c>
      <c r="AF3398" t="s">
        <v>76</v>
      </c>
      <c r="AG3398" t="s">
        <v>1039</v>
      </c>
      <c r="AH3398" t="s">
        <v>78</v>
      </c>
      <c r="AI3398" t="s">
        <v>105</v>
      </c>
      <c r="AJ3398" t="s">
        <v>12478</v>
      </c>
      <c r="AK3398" t="s">
        <v>12477</v>
      </c>
      <c r="AL3398" t="s">
        <v>80</v>
      </c>
      <c r="AM3398" t="s">
        <v>81</v>
      </c>
      <c r="AN3398" t="s">
        <v>1180</v>
      </c>
      <c r="AO3398" t="s">
        <v>83</v>
      </c>
      <c r="AP3398" t="s">
        <v>83</v>
      </c>
      <c r="AQ3398" t="s">
        <v>84</v>
      </c>
      <c r="AR3398" t="s">
        <v>85</v>
      </c>
      <c r="AS3398" t="s">
        <v>98</v>
      </c>
      <c r="AT3398" t="s">
        <v>74</v>
      </c>
      <c r="AU3398" t="s">
        <v>74</v>
      </c>
      <c r="AV3398" t="s">
        <v>65</v>
      </c>
      <c r="AW3398" t="s">
        <v>109</v>
      </c>
      <c r="AX3398" t="s">
        <v>110</v>
      </c>
      <c r="AY3398" t="s">
        <v>89</v>
      </c>
      <c r="AZ3398" t="s">
        <v>83</v>
      </c>
      <c r="BA3398" t="s">
        <v>90</v>
      </c>
      <c r="BB3398" t="s">
        <v>1557</v>
      </c>
      <c r="BC3398">
        <v>1137.729730475907</v>
      </c>
      <c r="BD3398">
        <v>789.53784505157898</v>
      </c>
      <c r="BE3398">
        <v>746.45809875507916</v>
      </c>
      <c r="BF3398">
        <v>1144.661668528129</v>
      </c>
      <c r="BG3398" t="s">
        <v>182</v>
      </c>
      <c r="BH3398" t="s">
        <v>245</v>
      </c>
    </row>
    <row r="3399" spans="1:60" x14ac:dyDescent="0.2">
      <c r="A3399" t="s">
        <v>12440</v>
      </c>
      <c r="B3399">
        <v>1730000</v>
      </c>
      <c r="C3399" s="2">
        <v>43104</v>
      </c>
      <c r="D3399">
        <v>2</v>
      </c>
      <c r="E3399">
        <v>53</v>
      </c>
      <c r="F3399">
        <v>-3</v>
      </c>
      <c r="G3399">
        <v>32641.509433962259</v>
      </c>
      <c r="H3399" t="s">
        <v>12441</v>
      </c>
      <c r="I3399">
        <v>3392</v>
      </c>
      <c r="J3399" t="s">
        <v>12442</v>
      </c>
      <c r="K3399" t="s">
        <v>618</v>
      </c>
      <c r="L3399" t="s">
        <v>2297</v>
      </c>
      <c r="M3399" t="s">
        <v>65</v>
      </c>
      <c r="N3399" t="s">
        <v>147</v>
      </c>
      <c r="O3399">
        <v>8000</v>
      </c>
      <c r="P3399" t="s">
        <v>67</v>
      </c>
      <c r="Q3399" t="s">
        <v>2298</v>
      </c>
      <c r="R3399">
        <v>409117</v>
      </c>
      <c r="S3399">
        <v>573283.68999999994</v>
      </c>
      <c r="T3399">
        <v>6224120</v>
      </c>
      <c r="U3399">
        <v>56.156459120000001</v>
      </c>
      <c r="V3399">
        <v>10.17982655</v>
      </c>
      <c r="W3399" t="s">
        <v>101</v>
      </c>
      <c r="X3399" t="s">
        <v>102</v>
      </c>
      <c r="Y3399" t="s">
        <v>71</v>
      </c>
      <c r="Z3399" t="s">
        <v>72</v>
      </c>
      <c r="AA3399">
        <v>13.9</v>
      </c>
      <c r="AB3399" t="s">
        <v>73</v>
      </c>
      <c r="AC3399" t="s">
        <v>74</v>
      </c>
      <c r="AD3399" t="s">
        <v>119</v>
      </c>
      <c r="AE3399" t="s">
        <v>75</v>
      </c>
      <c r="AF3399" t="s">
        <v>76</v>
      </c>
      <c r="AG3399" t="s">
        <v>2299</v>
      </c>
      <c r="AH3399" t="s">
        <v>78</v>
      </c>
      <c r="AI3399" t="s">
        <v>79</v>
      </c>
      <c r="AJ3399" t="s">
        <v>12476</v>
      </c>
      <c r="AK3399" t="s">
        <v>12477</v>
      </c>
      <c r="AL3399" t="s">
        <v>80</v>
      </c>
      <c r="AM3399" t="s">
        <v>81</v>
      </c>
      <c r="AN3399" t="s">
        <v>307</v>
      </c>
      <c r="AO3399" t="s">
        <v>83</v>
      </c>
      <c r="AP3399" t="s">
        <v>83</v>
      </c>
      <c r="AQ3399" t="s">
        <v>107</v>
      </c>
      <c r="AR3399" t="s">
        <v>85</v>
      </c>
      <c r="AS3399" t="s">
        <v>119</v>
      </c>
      <c r="AT3399" t="s">
        <v>74</v>
      </c>
      <c r="AU3399" t="s">
        <v>74</v>
      </c>
      <c r="AV3399" t="s">
        <v>66</v>
      </c>
      <c r="AW3399" t="s">
        <v>109</v>
      </c>
      <c r="AX3399" t="s">
        <v>110</v>
      </c>
      <c r="AY3399" t="s">
        <v>89</v>
      </c>
      <c r="AZ3399" t="s">
        <v>83</v>
      </c>
      <c r="BA3399" t="s">
        <v>90</v>
      </c>
      <c r="BB3399" t="s">
        <v>2300</v>
      </c>
      <c r="BC3399">
        <v>2094.3811182442528</v>
      </c>
      <c r="BD3399">
        <v>1685.1909174704469</v>
      </c>
      <c r="BE3399">
        <v>1659.003763851036</v>
      </c>
      <c r="BF3399">
        <v>2088.1328447539672</v>
      </c>
      <c r="BG3399" t="s">
        <v>156</v>
      </c>
      <c r="BH3399" t="s">
        <v>113</v>
      </c>
    </row>
    <row r="3400" spans="1:60" x14ac:dyDescent="0.2">
      <c r="A3400" t="s">
        <v>12443</v>
      </c>
      <c r="B3400">
        <v>2550000</v>
      </c>
      <c r="C3400" s="2">
        <v>43104</v>
      </c>
      <c r="D3400">
        <v>2</v>
      </c>
      <c r="E3400">
        <v>72</v>
      </c>
      <c r="F3400">
        <v>-2</v>
      </c>
      <c r="G3400">
        <v>35416.666666666657</v>
      </c>
      <c r="H3400" t="s">
        <v>12444</v>
      </c>
      <c r="I3400">
        <v>3393</v>
      </c>
      <c r="J3400" t="s">
        <v>12445</v>
      </c>
      <c r="K3400" t="s">
        <v>480</v>
      </c>
      <c r="L3400" t="s">
        <v>74</v>
      </c>
      <c r="M3400" t="s">
        <v>66</v>
      </c>
      <c r="N3400" t="s">
        <v>99</v>
      </c>
      <c r="O3400">
        <v>8000</v>
      </c>
      <c r="P3400" t="s">
        <v>67</v>
      </c>
      <c r="Q3400" t="s">
        <v>3632</v>
      </c>
      <c r="R3400">
        <v>470592</v>
      </c>
      <c r="S3400">
        <v>574926.18999999994</v>
      </c>
      <c r="T3400">
        <v>6222884</v>
      </c>
      <c r="U3400">
        <v>56.145101259999997</v>
      </c>
      <c r="V3400">
        <v>10.205915559999999</v>
      </c>
      <c r="W3400" t="s">
        <v>315</v>
      </c>
      <c r="X3400" t="s">
        <v>275</v>
      </c>
      <c r="Y3400" t="s">
        <v>151</v>
      </c>
      <c r="Z3400" t="s">
        <v>72</v>
      </c>
      <c r="AA3400">
        <v>16.899999999999999</v>
      </c>
      <c r="AB3400" t="s">
        <v>316</v>
      </c>
      <c r="AC3400" t="s">
        <v>74</v>
      </c>
      <c r="AD3400" t="s">
        <v>66</v>
      </c>
      <c r="AE3400" t="s">
        <v>75</v>
      </c>
      <c r="AF3400" t="s">
        <v>76</v>
      </c>
      <c r="AG3400" t="s">
        <v>4116</v>
      </c>
      <c r="AH3400" t="s">
        <v>78</v>
      </c>
      <c r="AI3400" t="s">
        <v>79</v>
      </c>
      <c r="AJ3400" t="s">
        <v>12476</v>
      </c>
      <c r="AK3400" t="s">
        <v>12477</v>
      </c>
      <c r="AL3400" t="s">
        <v>80</v>
      </c>
      <c r="AM3400" t="s">
        <v>81</v>
      </c>
      <c r="AN3400" t="s">
        <v>445</v>
      </c>
      <c r="AO3400" t="s">
        <v>83</v>
      </c>
      <c r="AP3400" t="s">
        <v>83</v>
      </c>
      <c r="AQ3400" t="s">
        <v>107</v>
      </c>
      <c r="AR3400" t="s">
        <v>85</v>
      </c>
      <c r="AS3400" t="s">
        <v>65</v>
      </c>
      <c r="AT3400" t="s">
        <v>74</v>
      </c>
      <c r="AU3400" t="s">
        <v>74</v>
      </c>
      <c r="AV3400" t="s">
        <v>66</v>
      </c>
      <c r="AW3400" t="s">
        <v>109</v>
      </c>
      <c r="AX3400" t="s">
        <v>223</v>
      </c>
      <c r="AY3400" t="s">
        <v>89</v>
      </c>
      <c r="AZ3400" t="s">
        <v>83</v>
      </c>
      <c r="BA3400" t="s">
        <v>90</v>
      </c>
      <c r="BB3400" t="s">
        <v>1131</v>
      </c>
      <c r="BC3400">
        <v>1013.322578288723</v>
      </c>
      <c r="BD3400">
        <v>585.01350789711432</v>
      </c>
      <c r="BE3400">
        <v>1303.392393971835</v>
      </c>
      <c r="BF3400">
        <v>460.32096507074817</v>
      </c>
      <c r="BG3400" t="s">
        <v>156</v>
      </c>
      <c r="BH3400" t="s">
        <v>157</v>
      </c>
    </row>
    <row r="3401" spans="1:60" x14ac:dyDescent="0.2">
      <c r="A3401" t="s">
        <v>12446</v>
      </c>
      <c r="B3401">
        <v>2835000</v>
      </c>
      <c r="C3401" s="2">
        <v>43104</v>
      </c>
      <c r="D3401">
        <v>2</v>
      </c>
      <c r="E3401">
        <v>83</v>
      </c>
      <c r="F3401">
        <v>-5</v>
      </c>
      <c r="G3401">
        <v>34156.626506024098</v>
      </c>
      <c r="H3401" t="s">
        <v>12447</v>
      </c>
      <c r="I3401">
        <v>3394</v>
      </c>
      <c r="J3401" t="s">
        <v>12448</v>
      </c>
      <c r="K3401" t="s">
        <v>2758</v>
      </c>
      <c r="L3401" t="s">
        <v>86</v>
      </c>
      <c r="M3401" t="s">
        <v>65</v>
      </c>
      <c r="N3401" t="s">
        <v>66</v>
      </c>
      <c r="O3401">
        <v>8000</v>
      </c>
      <c r="P3401" t="s">
        <v>67</v>
      </c>
      <c r="Q3401" t="s">
        <v>690</v>
      </c>
      <c r="R3401">
        <v>959990</v>
      </c>
      <c r="S3401">
        <v>574951.12</v>
      </c>
      <c r="T3401">
        <v>6224105</v>
      </c>
      <c r="U3401">
        <v>56.156065259999998</v>
      </c>
      <c r="V3401">
        <v>10.20666039</v>
      </c>
      <c r="W3401" t="s">
        <v>69</v>
      </c>
      <c r="X3401" t="s">
        <v>70</v>
      </c>
      <c r="Y3401" t="s">
        <v>123</v>
      </c>
      <c r="Z3401" t="s">
        <v>72</v>
      </c>
      <c r="AA3401">
        <v>5</v>
      </c>
      <c r="AB3401" t="s">
        <v>241</v>
      </c>
      <c r="AC3401" t="s">
        <v>74</v>
      </c>
      <c r="AD3401" t="s">
        <v>74</v>
      </c>
      <c r="AE3401" t="s">
        <v>691</v>
      </c>
      <c r="AF3401" t="s">
        <v>76</v>
      </c>
      <c r="AG3401" t="s">
        <v>991</v>
      </c>
      <c r="AH3401" t="s">
        <v>126</v>
      </c>
      <c r="AI3401" t="s">
        <v>79</v>
      </c>
      <c r="AJ3401" t="s">
        <v>12478</v>
      </c>
      <c r="AK3401" t="s">
        <v>12477</v>
      </c>
      <c r="AL3401" t="s">
        <v>80</v>
      </c>
      <c r="AM3401" t="s">
        <v>81</v>
      </c>
      <c r="AN3401" t="s">
        <v>692</v>
      </c>
      <c r="AO3401" t="s">
        <v>127</v>
      </c>
      <c r="AP3401" t="s">
        <v>83</v>
      </c>
      <c r="AQ3401" t="s">
        <v>107</v>
      </c>
      <c r="AR3401" t="s">
        <v>85</v>
      </c>
      <c r="AS3401" t="s">
        <v>98</v>
      </c>
      <c r="AT3401" t="s">
        <v>74</v>
      </c>
      <c r="AU3401" t="s">
        <v>74</v>
      </c>
      <c r="AV3401" t="s">
        <v>66</v>
      </c>
      <c r="AW3401" t="s">
        <v>87</v>
      </c>
      <c r="AX3401" t="s">
        <v>88</v>
      </c>
      <c r="AY3401" t="s">
        <v>89</v>
      </c>
      <c r="AZ3401" t="s">
        <v>83</v>
      </c>
      <c r="BA3401" t="s">
        <v>90</v>
      </c>
      <c r="BB3401" t="s">
        <v>693</v>
      </c>
      <c r="BC3401">
        <v>506.98333982664718</v>
      </c>
      <c r="BD3401">
        <v>652.53224571218709</v>
      </c>
      <c r="BE3401">
        <v>82.390821523345153</v>
      </c>
      <c r="BF3401">
        <v>421.07042252625018</v>
      </c>
      <c r="BG3401" t="s">
        <v>112</v>
      </c>
      <c r="BH3401" t="s">
        <v>245</v>
      </c>
    </row>
    <row r="3402" spans="1:60" x14ac:dyDescent="0.2">
      <c r="A3402" t="s">
        <v>12449</v>
      </c>
      <c r="B3402">
        <v>225000</v>
      </c>
      <c r="C3402" s="2">
        <v>43103</v>
      </c>
      <c r="D3402">
        <v>2</v>
      </c>
      <c r="E3402">
        <v>44</v>
      </c>
      <c r="G3402">
        <v>5113.636363636364</v>
      </c>
      <c r="H3402" t="s">
        <v>12450</v>
      </c>
      <c r="I3402">
        <v>3395</v>
      </c>
      <c r="J3402" t="s">
        <v>12451</v>
      </c>
      <c r="K3402" t="s">
        <v>3225</v>
      </c>
      <c r="L3402" t="s">
        <v>108</v>
      </c>
      <c r="M3402" t="s">
        <v>98</v>
      </c>
      <c r="N3402" t="s">
        <v>147</v>
      </c>
      <c r="O3402">
        <v>8000</v>
      </c>
      <c r="P3402" t="s">
        <v>67</v>
      </c>
      <c r="Q3402" t="s">
        <v>9146</v>
      </c>
      <c r="R3402">
        <v>431511</v>
      </c>
      <c r="S3402">
        <v>574278.43000000005</v>
      </c>
      <c r="T3402">
        <v>6223871.5</v>
      </c>
      <c r="U3402">
        <v>56.154073019999998</v>
      </c>
      <c r="V3402">
        <v>10.19576807</v>
      </c>
      <c r="W3402" t="s">
        <v>149</v>
      </c>
      <c r="X3402" t="s">
        <v>70</v>
      </c>
      <c r="Y3402" t="s">
        <v>123</v>
      </c>
      <c r="Z3402" t="s">
        <v>72</v>
      </c>
      <c r="AA3402">
        <v>2.6</v>
      </c>
      <c r="AB3402" t="s">
        <v>241</v>
      </c>
      <c r="AC3402" t="s">
        <v>74</v>
      </c>
      <c r="AD3402" t="s">
        <v>98</v>
      </c>
      <c r="AE3402" t="s">
        <v>75</v>
      </c>
      <c r="AF3402" t="s">
        <v>76</v>
      </c>
      <c r="AG3402" t="s">
        <v>852</v>
      </c>
      <c r="AH3402" t="s">
        <v>78</v>
      </c>
      <c r="AI3402" t="s">
        <v>105</v>
      </c>
      <c r="AJ3402" t="s">
        <v>12478</v>
      </c>
      <c r="AK3402" t="s">
        <v>12477</v>
      </c>
      <c r="AL3402" t="s">
        <v>80</v>
      </c>
      <c r="AM3402" t="s">
        <v>81</v>
      </c>
      <c r="AN3402" t="s">
        <v>1180</v>
      </c>
      <c r="AO3402" t="s">
        <v>83</v>
      </c>
      <c r="AP3402" t="s">
        <v>83</v>
      </c>
      <c r="AQ3402" t="s">
        <v>84</v>
      </c>
      <c r="AR3402" t="s">
        <v>85</v>
      </c>
      <c r="AS3402" t="s">
        <v>98</v>
      </c>
      <c r="AT3402" t="s">
        <v>74</v>
      </c>
      <c r="AU3402" t="s">
        <v>74</v>
      </c>
      <c r="AV3402" t="s">
        <v>66</v>
      </c>
      <c r="AW3402" t="s">
        <v>109</v>
      </c>
      <c r="AX3402" t="s">
        <v>110</v>
      </c>
      <c r="AY3402" t="s">
        <v>89</v>
      </c>
      <c r="AZ3402" t="s">
        <v>83</v>
      </c>
      <c r="BA3402" t="s">
        <v>90</v>
      </c>
      <c r="BB3402" t="s">
        <v>9147</v>
      </c>
      <c r="BC3402">
        <v>1079.4697662078579</v>
      </c>
      <c r="BD3402">
        <v>692.56618943570754</v>
      </c>
      <c r="BE3402">
        <v>735.98427521162637</v>
      </c>
      <c r="BF3402">
        <v>1096.6864250738749</v>
      </c>
      <c r="BG3402" t="s">
        <v>156</v>
      </c>
      <c r="BH3402" t="s">
        <v>245</v>
      </c>
    </row>
    <row r="3403" spans="1:60" x14ac:dyDescent="0.2">
      <c r="A3403" t="s">
        <v>12452</v>
      </c>
      <c r="B3403">
        <v>2600000</v>
      </c>
      <c r="C3403" s="2">
        <v>43103</v>
      </c>
      <c r="D3403">
        <v>2</v>
      </c>
      <c r="E3403">
        <v>59</v>
      </c>
      <c r="F3403">
        <v>2</v>
      </c>
      <c r="G3403">
        <v>44067.796610169491</v>
      </c>
      <c r="H3403" t="s">
        <v>12453</v>
      </c>
      <c r="I3403">
        <v>3396</v>
      </c>
      <c r="J3403" t="s">
        <v>12454</v>
      </c>
      <c r="K3403" t="s">
        <v>2882</v>
      </c>
      <c r="L3403" t="s">
        <v>944</v>
      </c>
      <c r="M3403" t="s">
        <v>119</v>
      </c>
      <c r="N3403" t="s">
        <v>147</v>
      </c>
      <c r="O3403">
        <v>8000</v>
      </c>
      <c r="P3403" t="s">
        <v>67</v>
      </c>
      <c r="Q3403" t="s">
        <v>2883</v>
      </c>
      <c r="R3403">
        <v>168926</v>
      </c>
      <c r="S3403">
        <v>575300.43999999994</v>
      </c>
      <c r="T3403">
        <v>6224035.5</v>
      </c>
      <c r="U3403">
        <v>56.155385940000002</v>
      </c>
      <c r="V3403">
        <v>10.212263119999999</v>
      </c>
      <c r="W3403" t="s">
        <v>177</v>
      </c>
      <c r="X3403" t="s">
        <v>122</v>
      </c>
      <c r="Y3403" t="s">
        <v>123</v>
      </c>
      <c r="Z3403" t="s">
        <v>72</v>
      </c>
      <c r="AA3403">
        <v>3</v>
      </c>
      <c r="AB3403" t="s">
        <v>124</v>
      </c>
      <c r="AC3403" t="s">
        <v>74</v>
      </c>
      <c r="AD3403" t="s">
        <v>108</v>
      </c>
      <c r="AE3403" t="s">
        <v>75</v>
      </c>
      <c r="AF3403" t="s">
        <v>76</v>
      </c>
      <c r="AG3403" t="s">
        <v>2884</v>
      </c>
      <c r="AH3403" t="s">
        <v>126</v>
      </c>
      <c r="AI3403" t="s">
        <v>79</v>
      </c>
      <c r="AJ3403" t="s">
        <v>12476</v>
      </c>
      <c r="AK3403" t="s">
        <v>12477</v>
      </c>
      <c r="AL3403" t="s">
        <v>80</v>
      </c>
      <c r="AM3403" t="s">
        <v>81</v>
      </c>
      <c r="AN3403" t="s">
        <v>2885</v>
      </c>
      <c r="AO3403" t="s">
        <v>830</v>
      </c>
      <c r="AP3403" t="s">
        <v>83</v>
      </c>
      <c r="AQ3403" t="s">
        <v>107</v>
      </c>
      <c r="AR3403" t="s">
        <v>85</v>
      </c>
      <c r="AS3403" t="s">
        <v>98</v>
      </c>
      <c r="AT3403" t="s">
        <v>74</v>
      </c>
      <c r="AU3403" t="s">
        <v>74</v>
      </c>
      <c r="AV3403" t="s">
        <v>66</v>
      </c>
      <c r="AW3403" t="s">
        <v>87</v>
      </c>
      <c r="AX3403" t="s">
        <v>88</v>
      </c>
      <c r="AY3403" t="s">
        <v>89</v>
      </c>
      <c r="AZ3403" t="s">
        <v>83</v>
      </c>
      <c r="BA3403" t="s">
        <v>90</v>
      </c>
      <c r="BB3403" t="s">
        <v>2886</v>
      </c>
      <c r="BC3403">
        <v>241.23153996905711</v>
      </c>
      <c r="BD3403">
        <v>735.75684562142192</v>
      </c>
      <c r="BE3403">
        <v>386.14159533448827</v>
      </c>
      <c r="BF3403">
        <v>110.9297005078199</v>
      </c>
      <c r="BG3403" t="s">
        <v>182</v>
      </c>
      <c r="BH3403" t="s">
        <v>245</v>
      </c>
    </row>
    <row r="3404" spans="1:60" x14ac:dyDescent="0.2">
      <c r="A3404" t="s">
        <v>12455</v>
      </c>
      <c r="B3404">
        <v>1925000</v>
      </c>
      <c r="C3404" s="2">
        <v>43102</v>
      </c>
      <c r="D3404">
        <v>2</v>
      </c>
      <c r="E3404">
        <v>71</v>
      </c>
      <c r="F3404">
        <v>-1</v>
      </c>
      <c r="G3404">
        <v>27112.67605633803</v>
      </c>
      <c r="H3404" t="s">
        <v>12456</v>
      </c>
      <c r="I3404">
        <v>3397</v>
      </c>
      <c r="J3404" t="s">
        <v>12457</v>
      </c>
      <c r="K3404" t="s">
        <v>1129</v>
      </c>
      <c r="L3404" t="s">
        <v>828</v>
      </c>
      <c r="M3404" t="s">
        <v>65</v>
      </c>
      <c r="N3404" t="s">
        <v>147</v>
      </c>
      <c r="O3404">
        <v>8000</v>
      </c>
      <c r="P3404" t="s">
        <v>67</v>
      </c>
      <c r="Q3404" t="s">
        <v>1130</v>
      </c>
      <c r="R3404">
        <v>329598</v>
      </c>
      <c r="S3404">
        <v>573626.62</v>
      </c>
      <c r="T3404">
        <v>6222797</v>
      </c>
      <c r="U3404">
        <v>56.14452206</v>
      </c>
      <c r="V3404">
        <v>10.18498039</v>
      </c>
      <c r="W3404" t="s">
        <v>209</v>
      </c>
      <c r="X3404" t="s">
        <v>210</v>
      </c>
      <c r="Y3404" t="s">
        <v>151</v>
      </c>
      <c r="Z3404" t="s">
        <v>72</v>
      </c>
      <c r="AA3404">
        <v>19.8</v>
      </c>
      <c r="AB3404" t="s">
        <v>152</v>
      </c>
      <c r="AC3404" t="s">
        <v>103</v>
      </c>
      <c r="AD3404" t="s">
        <v>74</v>
      </c>
      <c r="AE3404" t="s">
        <v>75</v>
      </c>
      <c r="AF3404" t="s">
        <v>76</v>
      </c>
      <c r="AG3404" t="s">
        <v>306</v>
      </c>
      <c r="AH3404" t="s">
        <v>212</v>
      </c>
      <c r="AI3404" t="s">
        <v>79</v>
      </c>
      <c r="AJ3404" t="s">
        <v>12476</v>
      </c>
      <c r="AK3404" t="s">
        <v>12477</v>
      </c>
      <c r="AL3404" t="s">
        <v>80</v>
      </c>
      <c r="AM3404" t="s">
        <v>81</v>
      </c>
      <c r="AN3404" t="s">
        <v>213</v>
      </c>
      <c r="AO3404" t="s">
        <v>83</v>
      </c>
      <c r="AP3404" t="s">
        <v>83</v>
      </c>
      <c r="AQ3404" t="s">
        <v>107</v>
      </c>
      <c r="AR3404" t="s">
        <v>85</v>
      </c>
      <c r="AS3404" t="s">
        <v>98</v>
      </c>
      <c r="AT3404" t="s">
        <v>74</v>
      </c>
      <c r="AU3404" t="s">
        <v>74</v>
      </c>
      <c r="AV3404" t="s">
        <v>66</v>
      </c>
      <c r="AW3404" t="s">
        <v>109</v>
      </c>
      <c r="AX3404" t="s">
        <v>169</v>
      </c>
      <c r="AY3404" t="s">
        <v>89</v>
      </c>
      <c r="AZ3404" t="s">
        <v>83</v>
      </c>
      <c r="BA3404" t="s">
        <v>90</v>
      </c>
      <c r="BB3404" t="s">
        <v>1131</v>
      </c>
      <c r="BC3404">
        <v>1998.3106628074599</v>
      </c>
      <c r="BD3404">
        <v>1380.1702233642141</v>
      </c>
      <c r="BE3404">
        <v>1913.8630337770101</v>
      </c>
      <c r="BF3404">
        <v>1761.6315266259101</v>
      </c>
      <c r="BG3404" t="s">
        <v>112</v>
      </c>
      <c r="BH3404" t="s">
        <v>210</v>
      </c>
    </row>
    <row r="3405" spans="1:60" x14ac:dyDescent="0.2">
      <c r="A3405" t="s">
        <v>12458</v>
      </c>
      <c r="B3405">
        <v>4400000</v>
      </c>
      <c r="C3405" s="2">
        <v>43102</v>
      </c>
      <c r="D3405">
        <v>3</v>
      </c>
      <c r="E3405">
        <v>119</v>
      </c>
      <c r="G3405">
        <v>36974.789915966387</v>
      </c>
      <c r="H3405" t="s">
        <v>12459</v>
      </c>
      <c r="I3405">
        <v>3398</v>
      </c>
      <c r="J3405" t="s">
        <v>12460</v>
      </c>
      <c r="K3405" t="s">
        <v>2131</v>
      </c>
      <c r="L3405" t="s">
        <v>119</v>
      </c>
      <c r="M3405" t="s">
        <v>119</v>
      </c>
      <c r="N3405" t="s">
        <v>66</v>
      </c>
      <c r="O3405">
        <v>8000</v>
      </c>
      <c r="P3405" t="s">
        <v>67</v>
      </c>
      <c r="Q3405" t="s">
        <v>2132</v>
      </c>
      <c r="R3405">
        <v>989932</v>
      </c>
      <c r="S3405">
        <v>576170.40975730203</v>
      </c>
      <c r="T3405">
        <v>6225271.4162153499</v>
      </c>
      <c r="U3405">
        <v>56.166349599999997</v>
      </c>
      <c r="V3405">
        <v>10.226618950000001</v>
      </c>
      <c r="W3405" t="s">
        <v>340</v>
      </c>
      <c r="X3405" t="s">
        <v>122</v>
      </c>
      <c r="Y3405" t="s">
        <v>123</v>
      </c>
      <c r="Z3405" t="s">
        <v>72</v>
      </c>
      <c r="AA3405">
        <v>-4</v>
      </c>
      <c r="AB3405" t="s">
        <v>124</v>
      </c>
      <c r="AC3405" t="s">
        <v>74</v>
      </c>
      <c r="AD3405" t="s">
        <v>66</v>
      </c>
      <c r="AE3405" t="s">
        <v>75</v>
      </c>
      <c r="AF3405" t="s">
        <v>76</v>
      </c>
      <c r="AG3405" t="s">
        <v>197</v>
      </c>
      <c r="AH3405" t="s">
        <v>126</v>
      </c>
      <c r="AI3405" t="s">
        <v>79</v>
      </c>
      <c r="AJ3405" t="s">
        <v>79</v>
      </c>
      <c r="AK3405" t="s">
        <v>79</v>
      </c>
      <c r="AL3405" t="s">
        <v>80</v>
      </c>
      <c r="AM3405" t="s">
        <v>81</v>
      </c>
      <c r="AN3405" t="s">
        <v>82</v>
      </c>
      <c r="AO3405" t="s">
        <v>529</v>
      </c>
      <c r="AP3405" t="s">
        <v>83</v>
      </c>
      <c r="AQ3405" t="s">
        <v>107</v>
      </c>
      <c r="AR3405" t="s">
        <v>85</v>
      </c>
      <c r="AS3405" t="s">
        <v>229</v>
      </c>
      <c r="AT3405" t="s">
        <v>74</v>
      </c>
      <c r="AU3405" t="s">
        <v>74</v>
      </c>
      <c r="AV3405" t="s">
        <v>65</v>
      </c>
      <c r="AW3405" t="s">
        <v>87</v>
      </c>
      <c r="AX3405" t="s">
        <v>88</v>
      </c>
      <c r="AY3405" t="s">
        <v>89</v>
      </c>
      <c r="AZ3405" t="s">
        <v>83</v>
      </c>
      <c r="BA3405" t="s">
        <v>83</v>
      </c>
      <c r="BB3405" t="s">
        <v>2133</v>
      </c>
      <c r="BC3405">
        <v>1679.196082041959</v>
      </c>
      <c r="BD3405">
        <v>2245.1647333942128</v>
      </c>
      <c r="BE3405">
        <v>1634.7239160792419</v>
      </c>
      <c r="BF3405">
        <v>255.4941395894796</v>
      </c>
      <c r="BG3405" t="s">
        <v>244</v>
      </c>
      <c r="BH3405" t="s">
        <v>131</v>
      </c>
    </row>
    <row r="3406" spans="1:60" x14ac:dyDescent="0.2">
      <c r="A3406" t="s">
        <v>12461</v>
      </c>
      <c r="B3406">
        <v>3350000</v>
      </c>
      <c r="C3406" s="2">
        <v>43102</v>
      </c>
      <c r="D3406">
        <v>3</v>
      </c>
      <c r="E3406">
        <v>76</v>
      </c>
      <c r="G3406">
        <v>44078.947368421053</v>
      </c>
      <c r="H3406" t="s">
        <v>12462</v>
      </c>
      <c r="I3406">
        <v>3399</v>
      </c>
      <c r="J3406" t="s">
        <v>12463</v>
      </c>
      <c r="K3406" t="s">
        <v>329</v>
      </c>
      <c r="L3406" t="s">
        <v>265</v>
      </c>
      <c r="M3406" t="s">
        <v>119</v>
      </c>
      <c r="N3406" t="s">
        <v>207</v>
      </c>
      <c r="O3406">
        <v>8000</v>
      </c>
      <c r="P3406" t="s">
        <v>67</v>
      </c>
      <c r="Q3406" t="s">
        <v>330</v>
      </c>
      <c r="R3406">
        <v>996487</v>
      </c>
      <c r="S3406">
        <v>574378.72875745804</v>
      </c>
      <c r="T3406">
        <v>6223585.1871703798</v>
      </c>
      <c r="U3406">
        <v>56.151485510000001</v>
      </c>
      <c r="V3406">
        <v>10.19730234</v>
      </c>
      <c r="W3406" t="s">
        <v>149</v>
      </c>
      <c r="X3406" t="s">
        <v>70</v>
      </c>
      <c r="Y3406" t="s">
        <v>123</v>
      </c>
      <c r="Z3406" t="s">
        <v>72</v>
      </c>
      <c r="AA3406">
        <v>13.6</v>
      </c>
      <c r="AB3406" t="s">
        <v>241</v>
      </c>
      <c r="AC3406" t="s">
        <v>74</v>
      </c>
      <c r="AD3406" t="s">
        <v>74</v>
      </c>
      <c r="AE3406" t="s">
        <v>75</v>
      </c>
      <c r="AF3406" t="s">
        <v>76</v>
      </c>
      <c r="AG3406" t="s">
        <v>331</v>
      </c>
      <c r="AH3406" t="s">
        <v>78</v>
      </c>
      <c r="AI3406" t="s">
        <v>79</v>
      </c>
      <c r="AJ3406" t="s">
        <v>79</v>
      </c>
      <c r="AK3406" t="s">
        <v>79</v>
      </c>
      <c r="AL3406" t="s">
        <v>80</v>
      </c>
      <c r="AM3406" t="s">
        <v>81</v>
      </c>
      <c r="AN3406" t="s">
        <v>127</v>
      </c>
      <c r="AO3406" t="s">
        <v>83</v>
      </c>
      <c r="AP3406" t="s">
        <v>83</v>
      </c>
      <c r="AQ3406" t="s">
        <v>107</v>
      </c>
      <c r="AR3406" t="s">
        <v>85</v>
      </c>
      <c r="AS3406" t="s">
        <v>108</v>
      </c>
      <c r="AT3406" t="s">
        <v>74</v>
      </c>
      <c r="AU3406" t="s">
        <v>74</v>
      </c>
      <c r="AV3406" t="s">
        <v>65</v>
      </c>
      <c r="AW3406" t="s">
        <v>109</v>
      </c>
      <c r="AX3406" t="s">
        <v>332</v>
      </c>
      <c r="AY3406" t="s">
        <v>89</v>
      </c>
      <c r="AZ3406" t="s">
        <v>83</v>
      </c>
      <c r="BA3406" t="s">
        <v>83</v>
      </c>
      <c r="BB3406" t="s">
        <v>333</v>
      </c>
      <c r="BC3406">
        <v>1000.647984346861</v>
      </c>
      <c r="BD3406">
        <v>474.79242202946938</v>
      </c>
      <c r="BE3406">
        <v>825.42833500105894</v>
      </c>
      <c r="BF3406">
        <v>1051.4954029741771</v>
      </c>
      <c r="BG3406" t="s">
        <v>130</v>
      </c>
      <c r="BH3406" t="s">
        <v>245</v>
      </c>
    </row>
    <row r="3407" spans="1:60" x14ac:dyDescent="0.2">
      <c r="A3407" t="s">
        <v>12464</v>
      </c>
      <c r="B3407">
        <v>1998000</v>
      </c>
      <c r="C3407" s="2">
        <v>43102</v>
      </c>
      <c r="D3407">
        <v>2</v>
      </c>
      <c r="E3407">
        <v>58</v>
      </c>
      <c r="G3407">
        <v>34448.275862068956</v>
      </c>
      <c r="H3407" t="s">
        <v>12465</v>
      </c>
      <c r="I3407">
        <v>3400</v>
      </c>
      <c r="J3407" t="s">
        <v>12466</v>
      </c>
      <c r="K3407" t="s">
        <v>355</v>
      </c>
      <c r="L3407" t="s">
        <v>1328</v>
      </c>
      <c r="M3407" t="s">
        <v>163</v>
      </c>
      <c r="N3407" t="s">
        <v>147</v>
      </c>
      <c r="O3407">
        <v>8000</v>
      </c>
      <c r="P3407" t="s">
        <v>67</v>
      </c>
      <c r="Q3407" t="s">
        <v>5255</v>
      </c>
      <c r="R3407">
        <v>148631</v>
      </c>
      <c r="S3407">
        <v>574570.81000000006</v>
      </c>
      <c r="T3407">
        <v>6224529.5</v>
      </c>
      <c r="U3407">
        <v>56.159938050000001</v>
      </c>
      <c r="V3407">
        <v>10.20065812</v>
      </c>
      <c r="W3407" t="s">
        <v>69</v>
      </c>
      <c r="X3407" t="s">
        <v>70</v>
      </c>
      <c r="Y3407" t="s">
        <v>123</v>
      </c>
      <c r="Z3407" t="s">
        <v>72</v>
      </c>
      <c r="AA3407">
        <v>8.9</v>
      </c>
      <c r="AB3407" t="s">
        <v>241</v>
      </c>
      <c r="AC3407" t="s">
        <v>74</v>
      </c>
      <c r="AD3407" t="s">
        <v>119</v>
      </c>
      <c r="AE3407" t="s">
        <v>75</v>
      </c>
      <c r="AF3407" t="s">
        <v>76</v>
      </c>
      <c r="AG3407" t="s">
        <v>528</v>
      </c>
      <c r="AH3407" t="s">
        <v>126</v>
      </c>
      <c r="AI3407" t="s">
        <v>79</v>
      </c>
      <c r="AJ3407" t="s">
        <v>79</v>
      </c>
      <c r="AK3407" t="s">
        <v>79</v>
      </c>
      <c r="AL3407" t="s">
        <v>80</v>
      </c>
      <c r="AM3407" t="s">
        <v>81</v>
      </c>
      <c r="AN3407" t="s">
        <v>359</v>
      </c>
      <c r="AO3407" t="s">
        <v>1260</v>
      </c>
      <c r="AP3407" t="s">
        <v>83</v>
      </c>
      <c r="AQ3407" t="s">
        <v>107</v>
      </c>
      <c r="AR3407" t="s">
        <v>85</v>
      </c>
      <c r="AS3407" t="s">
        <v>98</v>
      </c>
      <c r="AT3407" t="s">
        <v>74</v>
      </c>
      <c r="AU3407" t="s">
        <v>74</v>
      </c>
      <c r="AV3407" t="s">
        <v>66</v>
      </c>
      <c r="AW3407" t="s">
        <v>109</v>
      </c>
      <c r="AX3407" t="s">
        <v>110</v>
      </c>
      <c r="AY3407" t="s">
        <v>89</v>
      </c>
      <c r="AZ3407" t="s">
        <v>83</v>
      </c>
      <c r="BA3407" t="s">
        <v>83</v>
      </c>
      <c r="BB3407" t="s">
        <v>3389</v>
      </c>
      <c r="BC3407">
        <v>1071.1959315959541</v>
      </c>
      <c r="BD3407">
        <v>1100.175042995621</v>
      </c>
      <c r="BE3407">
        <v>506.40798464472999</v>
      </c>
      <c r="BF3407">
        <v>841.17729140935489</v>
      </c>
      <c r="BG3407" t="s">
        <v>182</v>
      </c>
      <c r="BH3407" t="s">
        <v>201</v>
      </c>
    </row>
    <row r="3408" spans="1:60" x14ac:dyDescent="0.2">
      <c r="A3408" t="s">
        <v>12467</v>
      </c>
      <c r="B3408">
        <v>1525000</v>
      </c>
      <c r="C3408" s="2">
        <v>43101</v>
      </c>
      <c r="D3408">
        <v>2</v>
      </c>
      <c r="E3408">
        <v>54</v>
      </c>
      <c r="F3408">
        <v>-2</v>
      </c>
      <c r="G3408">
        <v>28240.740740740741</v>
      </c>
      <c r="H3408" t="s">
        <v>12468</v>
      </c>
      <c r="I3408">
        <v>3401</v>
      </c>
      <c r="J3408" t="s">
        <v>12469</v>
      </c>
      <c r="K3408" t="s">
        <v>518</v>
      </c>
      <c r="L3408" t="s">
        <v>796</v>
      </c>
      <c r="M3408" t="s">
        <v>74</v>
      </c>
      <c r="N3408" t="s">
        <v>65</v>
      </c>
      <c r="O3408">
        <v>8000</v>
      </c>
      <c r="P3408" t="s">
        <v>67</v>
      </c>
      <c r="Q3408" t="s">
        <v>2828</v>
      </c>
      <c r="R3408">
        <v>418469</v>
      </c>
      <c r="S3408">
        <v>573444.68999999994</v>
      </c>
      <c r="T3408">
        <v>6222322.5</v>
      </c>
      <c r="U3408">
        <v>56.140287749999999</v>
      </c>
      <c r="V3408">
        <v>10.181922220000001</v>
      </c>
      <c r="W3408" t="s">
        <v>209</v>
      </c>
      <c r="X3408" t="s">
        <v>210</v>
      </c>
      <c r="Y3408" t="s">
        <v>151</v>
      </c>
      <c r="Z3408" t="s">
        <v>72</v>
      </c>
      <c r="AA3408">
        <v>14.4</v>
      </c>
      <c r="AB3408" t="s">
        <v>152</v>
      </c>
      <c r="AC3408" t="s">
        <v>103</v>
      </c>
      <c r="AD3408" t="s">
        <v>66</v>
      </c>
      <c r="AE3408" t="s">
        <v>75</v>
      </c>
      <c r="AF3408" t="s">
        <v>76</v>
      </c>
      <c r="AG3408" t="s">
        <v>3053</v>
      </c>
      <c r="AH3408" t="s">
        <v>212</v>
      </c>
      <c r="AI3408" t="s">
        <v>105</v>
      </c>
      <c r="AJ3408" t="s">
        <v>105</v>
      </c>
      <c r="AK3408" t="s">
        <v>105</v>
      </c>
      <c r="AL3408" t="s">
        <v>80</v>
      </c>
      <c r="AM3408" t="s">
        <v>81</v>
      </c>
      <c r="AN3408" t="s">
        <v>3054</v>
      </c>
      <c r="AO3408" t="s">
        <v>83</v>
      </c>
      <c r="AP3408" t="s">
        <v>83</v>
      </c>
      <c r="AQ3408" t="s">
        <v>107</v>
      </c>
      <c r="AR3408" t="s">
        <v>85</v>
      </c>
      <c r="AS3408" t="s">
        <v>65</v>
      </c>
      <c r="AT3408" t="s">
        <v>74</v>
      </c>
      <c r="AU3408" t="s">
        <v>74</v>
      </c>
      <c r="AV3408" t="s">
        <v>66</v>
      </c>
      <c r="AW3408" t="s">
        <v>109</v>
      </c>
      <c r="AX3408" t="s">
        <v>110</v>
      </c>
      <c r="AY3408" t="s">
        <v>89</v>
      </c>
      <c r="AZ3408" t="s">
        <v>83</v>
      </c>
      <c r="BA3408" t="s">
        <v>90</v>
      </c>
      <c r="BB3408" t="s">
        <v>3055</v>
      </c>
      <c r="BC3408">
        <v>2414.9149097754712</v>
      </c>
      <c r="BD3408">
        <v>1798.2137375634791</v>
      </c>
      <c r="BE3408">
        <v>2391.252272773037</v>
      </c>
      <c r="BF3408">
        <v>1783.3411156787299</v>
      </c>
      <c r="BG3408" t="s">
        <v>156</v>
      </c>
      <c r="BH3408" t="s">
        <v>210</v>
      </c>
    </row>
    <row r="3409" spans="1:60" x14ac:dyDescent="0.2">
      <c r="A3409" t="s">
        <v>12470</v>
      </c>
      <c r="B3409">
        <v>5000000</v>
      </c>
      <c r="C3409" s="2">
        <v>43101</v>
      </c>
      <c r="D3409">
        <v>4</v>
      </c>
      <c r="E3409">
        <v>136</v>
      </c>
      <c r="G3409">
        <v>36764.705882352937</v>
      </c>
      <c r="H3409" t="s">
        <v>12471</v>
      </c>
      <c r="I3409">
        <v>3402</v>
      </c>
      <c r="J3409" t="s">
        <v>12472</v>
      </c>
      <c r="K3409" t="s">
        <v>2131</v>
      </c>
      <c r="L3409" t="s">
        <v>119</v>
      </c>
      <c r="M3409" t="s">
        <v>98</v>
      </c>
      <c r="N3409" t="s">
        <v>74</v>
      </c>
      <c r="O3409">
        <v>8000</v>
      </c>
      <c r="P3409" t="s">
        <v>67</v>
      </c>
      <c r="Q3409" t="s">
        <v>2132</v>
      </c>
      <c r="R3409">
        <v>989932</v>
      </c>
      <c r="S3409">
        <v>576170.40975730203</v>
      </c>
      <c r="T3409">
        <v>6225271.4162153499</v>
      </c>
      <c r="U3409">
        <v>56.166349599999997</v>
      </c>
      <c r="V3409">
        <v>10.226618950000001</v>
      </c>
      <c r="W3409" t="s">
        <v>340</v>
      </c>
      <c r="X3409" t="s">
        <v>122</v>
      </c>
      <c r="Y3409" t="s">
        <v>123</v>
      </c>
      <c r="Z3409" t="s">
        <v>72</v>
      </c>
      <c r="AA3409">
        <v>-4</v>
      </c>
      <c r="AB3409" t="s">
        <v>124</v>
      </c>
      <c r="AC3409" t="s">
        <v>74</v>
      </c>
      <c r="AD3409" t="s">
        <v>66</v>
      </c>
      <c r="AE3409" t="s">
        <v>75</v>
      </c>
      <c r="AF3409" t="s">
        <v>76</v>
      </c>
      <c r="AG3409" t="s">
        <v>197</v>
      </c>
      <c r="AH3409" t="s">
        <v>126</v>
      </c>
      <c r="AI3409" t="s">
        <v>79</v>
      </c>
      <c r="AJ3409" t="s">
        <v>79</v>
      </c>
      <c r="AK3409" t="s">
        <v>79</v>
      </c>
      <c r="AL3409" t="s">
        <v>80</v>
      </c>
      <c r="AM3409" t="s">
        <v>81</v>
      </c>
      <c r="AN3409" t="s">
        <v>82</v>
      </c>
      <c r="AO3409" t="s">
        <v>529</v>
      </c>
      <c r="AP3409" t="s">
        <v>83</v>
      </c>
      <c r="AQ3409" t="s">
        <v>107</v>
      </c>
      <c r="AR3409" t="s">
        <v>85</v>
      </c>
      <c r="AS3409" t="s">
        <v>229</v>
      </c>
      <c r="AT3409" t="s">
        <v>74</v>
      </c>
      <c r="AU3409" t="s">
        <v>74</v>
      </c>
      <c r="AV3409" t="s">
        <v>119</v>
      </c>
      <c r="AW3409" t="s">
        <v>87</v>
      </c>
      <c r="AX3409" t="s">
        <v>88</v>
      </c>
      <c r="AY3409" t="s">
        <v>89</v>
      </c>
      <c r="AZ3409" t="s">
        <v>83</v>
      </c>
      <c r="BA3409" t="s">
        <v>83</v>
      </c>
      <c r="BB3409" t="s">
        <v>2133</v>
      </c>
      <c r="BC3409">
        <v>1679.196082041959</v>
      </c>
      <c r="BD3409">
        <v>2245.1647333942128</v>
      </c>
      <c r="BE3409">
        <v>1634.7239160792419</v>
      </c>
      <c r="BF3409">
        <v>255.4941395894796</v>
      </c>
      <c r="BG3409" t="s">
        <v>244</v>
      </c>
      <c r="BH3409" t="s">
        <v>131</v>
      </c>
    </row>
    <row r="3410" spans="1:60" x14ac:dyDescent="0.2">
      <c r="A3410" t="s">
        <v>12473</v>
      </c>
      <c r="B3410">
        <v>7000000</v>
      </c>
      <c r="C3410" s="2">
        <v>43101</v>
      </c>
      <c r="D3410">
        <v>4</v>
      </c>
      <c r="E3410">
        <v>198</v>
      </c>
      <c r="G3410">
        <v>35353.535353535357</v>
      </c>
      <c r="H3410" t="s">
        <v>12474</v>
      </c>
      <c r="I3410">
        <v>3403</v>
      </c>
      <c r="J3410" t="s">
        <v>12475</v>
      </c>
      <c r="K3410" t="s">
        <v>2131</v>
      </c>
      <c r="L3410" t="s">
        <v>119</v>
      </c>
      <c r="M3410" t="s">
        <v>65</v>
      </c>
      <c r="N3410" t="s">
        <v>74</v>
      </c>
      <c r="O3410">
        <v>8000</v>
      </c>
      <c r="P3410" t="s">
        <v>67</v>
      </c>
      <c r="Q3410" t="s">
        <v>2132</v>
      </c>
      <c r="R3410">
        <v>989932</v>
      </c>
      <c r="S3410">
        <v>576170.40975730203</v>
      </c>
      <c r="T3410">
        <v>6225271.4162153499</v>
      </c>
      <c r="U3410">
        <v>56.166349599999997</v>
      </c>
      <c r="V3410">
        <v>10.226618950000001</v>
      </c>
      <c r="W3410" t="s">
        <v>340</v>
      </c>
      <c r="X3410" t="s">
        <v>122</v>
      </c>
      <c r="Y3410" t="s">
        <v>123</v>
      </c>
      <c r="Z3410" t="s">
        <v>72</v>
      </c>
      <c r="AA3410">
        <v>-4</v>
      </c>
      <c r="AB3410" t="s">
        <v>124</v>
      </c>
      <c r="AC3410" t="s">
        <v>74</v>
      </c>
      <c r="AD3410" t="s">
        <v>66</v>
      </c>
      <c r="AE3410" t="s">
        <v>75</v>
      </c>
      <c r="AF3410" t="s">
        <v>76</v>
      </c>
      <c r="AG3410" t="s">
        <v>197</v>
      </c>
      <c r="AH3410" t="s">
        <v>126</v>
      </c>
      <c r="AI3410" t="s">
        <v>79</v>
      </c>
      <c r="AJ3410" t="s">
        <v>79</v>
      </c>
      <c r="AK3410" t="s">
        <v>79</v>
      </c>
      <c r="AL3410" t="s">
        <v>80</v>
      </c>
      <c r="AM3410" t="s">
        <v>81</v>
      </c>
      <c r="AN3410" t="s">
        <v>82</v>
      </c>
      <c r="AO3410" t="s">
        <v>529</v>
      </c>
      <c r="AP3410" t="s">
        <v>83</v>
      </c>
      <c r="AQ3410" t="s">
        <v>107</v>
      </c>
      <c r="AR3410" t="s">
        <v>85</v>
      </c>
      <c r="AS3410" t="s">
        <v>229</v>
      </c>
      <c r="AT3410" t="s">
        <v>66</v>
      </c>
      <c r="AU3410" t="s">
        <v>66</v>
      </c>
      <c r="AV3410" t="s">
        <v>119</v>
      </c>
      <c r="AW3410" t="s">
        <v>87</v>
      </c>
      <c r="AX3410" t="s">
        <v>88</v>
      </c>
      <c r="AY3410" t="s">
        <v>89</v>
      </c>
      <c r="AZ3410" t="s">
        <v>83</v>
      </c>
      <c r="BA3410" t="s">
        <v>83</v>
      </c>
      <c r="BB3410" t="s">
        <v>2133</v>
      </c>
      <c r="BC3410">
        <v>1679.196082041959</v>
      </c>
      <c r="BD3410">
        <v>2245.1647333942128</v>
      </c>
      <c r="BE3410">
        <v>1634.7239160792419</v>
      </c>
      <c r="BF3410">
        <v>255.4941395894796</v>
      </c>
      <c r="BG3410" t="s">
        <v>244</v>
      </c>
      <c r="BH3410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54B8-D19A-F343-A014-BBDD16442DF1}">
  <dimension ref="A1:AH3148"/>
  <sheetViews>
    <sheetView tabSelected="1" workbookViewId="0">
      <selection activeCell="AH19" sqref="AH19"/>
    </sheetView>
  </sheetViews>
  <sheetFormatPr baseColWidth="10" defaultColWidth="8.83203125" defaultRowHeight="15" x14ac:dyDescent="0.2"/>
  <cols>
    <col min="1" max="1" width="44" bestFit="1" customWidth="1"/>
    <col min="3" max="3" width="20.6640625" style="3" customWidth="1"/>
    <col min="33" max="34" width="20.1640625" bestFit="1" customWidth="1"/>
  </cols>
  <sheetData>
    <row r="1" spans="1:34" s="1" customFormat="1" x14ac:dyDescent="0.2">
      <c r="A1" s="1" t="s">
        <v>12480</v>
      </c>
      <c r="B1" s="1" t="s">
        <v>12481</v>
      </c>
      <c r="C1" s="1" t="s">
        <v>12482</v>
      </c>
      <c r="D1" s="1" t="s">
        <v>12483</v>
      </c>
      <c r="E1" s="1" t="s">
        <v>12484</v>
      </c>
      <c r="F1" s="1" t="s">
        <v>12485</v>
      </c>
      <c r="G1" s="1" t="s">
        <v>12486</v>
      </c>
      <c r="H1" s="1" t="s">
        <v>12487</v>
      </c>
      <c r="I1" s="1" t="s">
        <v>12488</v>
      </c>
      <c r="J1" s="1" t="s">
        <v>12489</v>
      </c>
      <c r="K1" s="1" t="s">
        <v>12490</v>
      </c>
      <c r="L1" s="1" t="s">
        <v>30</v>
      </c>
      <c r="M1" s="1" t="s">
        <v>34</v>
      </c>
      <c r="N1" s="1" t="s">
        <v>35</v>
      </c>
      <c r="O1" s="1" t="s">
        <v>12491</v>
      </c>
      <c r="P1" s="1" t="s">
        <v>12492</v>
      </c>
      <c r="Q1" s="1" t="s">
        <v>12493</v>
      </c>
      <c r="R1" s="1" t="s">
        <v>12494</v>
      </c>
      <c r="S1" s="1" t="s">
        <v>12495</v>
      </c>
      <c r="T1" s="1" t="s">
        <v>12496</v>
      </c>
      <c r="U1" s="1" t="s">
        <v>12497</v>
      </c>
      <c r="V1" s="1" t="s">
        <v>12498</v>
      </c>
      <c r="W1" s="1" t="s">
        <v>12499</v>
      </c>
      <c r="X1" s="1" t="s">
        <v>12500</v>
      </c>
      <c r="Y1" s="1" t="s">
        <v>12501</v>
      </c>
      <c r="Z1" s="1" t="s">
        <v>12502</v>
      </c>
      <c r="AA1" s="1" t="s">
        <v>12503</v>
      </c>
      <c r="AB1" s="1" t="s">
        <v>12504</v>
      </c>
      <c r="AC1" s="1" t="s">
        <v>12505</v>
      </c>
      <c r="AD1" s="1" t="s">
        <v>12506</v>
      </c>
      <c r="AE1" s="1" t="s">
        <v>59</v>
      </c>
      <c r="AF1" s="1" t="s">
        <v>12507</v>
      </c>
      <c r="AG1" s="1" t="s">
        <v>20</v>
      </c>
      <c r="AH1" s="1" t="s">
        <v>21</v>
      </c>
    </row>
    <row r="2" spans="1:34" x14ac:dyDescent="0.2">
      <c r="A2" t="s">
        <v>60</v>
      </c>
      <c r="B2">
        <v>4075149</v>
      </c>
      <c r="C2" s="3">
        <v>44242</v>
      </c>
      <c r="D2">
        <v>96</v>
      </c>
      <c r="E2">
        <v>41145.833333333343</v>
      </c>
      <c r="F2">
        <v>3</v>
      </c>
      <c r="G2" t="s">
        <v>97</v>
      </c>
      <c r="H2">
        <v>4.5</v>
      </c>
      <c r="I2" t="s">
        <v>427</v>
      </c>
      <c r="J2" t="s">
        <v>74</v>
      </c>
      <c r="K2" t="s">
        <v>65</v>
      </c>
      <c r="L2" t="s">
        <v>74</v>
      </c>
      <c r="M2" t="s">
        <v>103</v>
      </c>
      <c r="N2" t="s">
        <v>103</v>
      </c>
      <c r="O2" t="s">
        <v>74</v>
      </c>
      <c r="P2">
        <v>4</v>
      </c>
      <c r="Q2" t="s">
        <v>103</v>
      </c>
      <c r="R2">
        <v>9</v>
      </c>
      <c r="S2">
        <v>1</v>
      </c>
      <c r="T2">
        <v>1</v>
      </c>
      <c r="U2">
        <v>3</v>
      </c>
      <c r="V2" t="s">
        <v>66</v>
      </c>
      <c r="W2" t="s">
        <v>98</v>
      </c>
      <c r="X2" t="s">
        <v>65</v>
      </c>
      <c r="Y2">
        <v>5335</v>
      </c>
      <c r="Z2">
        <v>1221.5547695228761</v>
      </c>
      <c r="AA2">
        <v>953.59871960807675</v>
      </c>
      <c r="AB2">
        <v>755.46827197572111</v>
      </c>
      <c r="AC2">
        <v>1183.6875678079621</v>
      </c>
      <c r="AD2">
        <v>9</v>
      </c>
      <c r="AE2" t="s">
        <v>74</v>
      </c>
      <c r="AF2">
        <v>7.5</v>
      </c>
      <c r="AG2">
        <f>_xlfn.XLOOKUP(A2,Sheet1!A:A,Sheet1!U:U,)</f>
        <v>56.156687769999998</v>
      </c>
      <c r="AH2">
        <f>_xlfn.XLOOKUP(A2,Sheet1!A:A,Sheet1!V:V,)</f>
        <v>10.194395099999999</v>
      </c>
    </row>
    <row r="3" spans="1:34" x14ac:dyDescent="0.2">
      <c r="A3" t="s">
        <v>93</v>
      </c>
      <c r="B3">
        <v>2176851</v>
      </c>
      <c r="C3" s="3">
        <v>44237</v>
      </c>
      <c r="D3">
        <v>69</v>
      </c>
      <c r="E3">
        <v>30579.71014492754</v>
      </c>
      <c r="F3">
        <v>5</v>
      </c>
      <c r="G3" t="s">
        <v>66</v>
      </c>
      <c r="H3">
        <v>19.5</v>
      </c>
      <c r="I3" t="s">
        <v>427</v>
      </c>
      <c r="J3" t="s">
        <v>103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>
        <v>76</v>
      </c>
      <c r="Q3" t="s">
        <v>103</v>
      </c>
      <c r="R3">
        <v>6</v>
      </c>
      <c r="S3">
        <v>1</v>
      </c>
      <c r="T3">
        <v>1</v>
      </c>
      <c r="U3">
        <v>2</v>
      </c>
      <c r="V3" t="s">
        <v>108</v>
      </c>
      <c r="W3" t="s">
        <v>65</v>
      </c>
      <c r="X3" t="s">
        <v>65</v>
      </c>
      <c r="Y3">
        <v>1203</v>
      </c>
      <c r="Z3">
        <v>1857.314264984037</v>
      </c>
      <c r="AA3">
        <v>1506.549284562808</v>
      </c>
      <c r="AB3">
        <v>1391.152954344602</v>
      </c>
      <c r="AC3">
        <v>1823.292096221626</v>
      </c>
      <c r="AD3">
        <v>5</v>
      </c>
      <c r="AE3" t="s">
        <v>427</v>
      </c>
      <c r="AF3">
        <v>12.5</v>
      </c>
      <c r="AG3">
        <f>_xlfn.XLOOKUP(A3,Sheet1!A:A,Sheet1!U:U,)</f>
        <v>56.157594539999998</v>
      </c>
      <c r="AH3">
        <f>_xlfn.XLOOKUP(A3,Sheet1!A:A,Sheet1!V:V,)</f>
        <v>10.18418441</v>
      </c>
    </row>
    <row r="4" spans="1:34" x14ac:dyDescent="0.2">
      <c r="A4" t="s">
        <v>132</v>
      </c>
      <c r="B4">
        <v>2019520</v>
      </c>
      <c r="C4" s="3">
        <v>44227</v>
      </c>
      <c r="D4">
        <v>97</v>
      </c>
      <c r="E4">
        <v>20180.412371134022</v>
      </c>
      <c r="F4">
        <v>12</v>
      </c>
      <c r="G4" t="s">
        <v>97</v>
      </c>
      <c r="H4">
        <v>4.2</v>
      </c>
      <c r="I4" t="s">
        <v>427</v>
      </c>
      <c r="J4" t="s">
        <v>74</v>
      </c>
      <c r="K4" t="s">
        <v>74</v>
      </c>
      <c r="L4" t="s">
        <v>74</v>
      </c>
      <c r="M4" t="s">
        <v>103</v>
      </c>
      <c r="N4" t="s">
        <v>103</v>
      </c>
      <c r="O4" t="s">
        <v>74</v>
      </c>
      <c r="P4">
        <v>5</v>
      </c>
      <c r="Q4" t="s">
        <v>103</v>
      </c>
      <c r="R4">
        <v>19</v>
      </c>
      <c r="S4">
        <v>1</v>
      </c>
      <c r="T4">
        <v>1</v>
      </c>
      <c r="U4">
        <v>3</v>
      </c>
      <c r="V4" t="s">
        <v>66</v>
      </c>
      <c r="W4" t="s">
        <v>98</v>
      </c>
      <c r="X4" t="s">
        <v>65</v>
      </c>
      <c r="Y4">
        <v>17885</v>
      </c>
      <c r="Z4">
        <v>1365.8123278830799</v>
      </c>
      <c r="AA4">
        <v>960.27173872019432</v>
      </c>
      <c r="AB4">
        <v>983.69389220622338</v>
      </c>
      <c r="AC4">
        <v>1379.1070986228519</v>
      </c>
      <c r="AD4">
        <v>8</v>
      </c>
      <c r="AE4" t="s">
        <v>74</v>
      </c>
      <c r="AF4">
        <v>30</v>
      </c>
      <c r="AG4">
        <f>_xlfn.XLOOKUP(A4,Sheet1!A:A,Sheet1!U:U,)</f>
        <v>56.154591490000001</v>
      </c>
      <c r="AH4">
        <f>_xlfn.XLOOKUP(A4,Sheet1!A:A,Sheet1!V:V,)</f>
        <v>10.191217849999999</v>
      </c>
    </row>
    <row r="5" spans="1:34" x14ac:dyDescent="0.2">
      <c r="A5" t="s">
        <v>142</v>
      </c>
      <c r="B5">
        <v>1877663</v>
      </c>
      <c r="C5" s="3">
        <v>44227</v>
      </c>
      <c r="D5">
        <v>44</v>
      </c>
      <c r="E5">
        <v>41363.63636363636</v>
      </c>
      <c r="F5">
        <v>1</v>
      </c>
      <c r="G5" t="s">
        <v>119</v>
      </c>
      <c r="H5">
        <v>11.4</v>
      </c>
      <c r="I5" t="s">
        <v>65</v>
      </c>
      <c r="J5" t="s">
        <v>74</v>
      </c>
      <c r="K5" t="s">
        <v>66</v>
      </c>
      <c r="L5" t="s">
        <v>74</v>
      </c>
      <c r="M5" t="s">
        <v>103</v>
      </c>
      <c r="N5" t="s">
        <v>74</v>
      </c>
      <c r="O5" t="s">
        <v>74</v>
      </c>
      <c r="P5">
        <v>121</v>
      </c>
      <c r="Q5" t="s">
        <v>103</v>
      </c>
      <c r="R5">
        <v>5</v>
      </c>
      <c r="S5">
        <v>1</v>
      </c>
      <c r="T5">
        <v>0</v>
      </c>
      <c r="U5">
        <v>2</v>
      </c>
      <c r="V5" t="s">
        <v>108</v>
      </c>
      <c r="W5" t="s">
        <v>65</v>
      </c>
      <c r="X5" t="s">
        <v>65</v>
      </c>
      <c r="Y5">
        <v>546</v>
      </c>
      <c r="Z5">
        <v>1431.3640262238</v>
      </c>
      <c r="AA5">
        <v>821.59268915942664</v>
      </c>
      <c r="AB5">
        <v>1333.914078946327</v>
      </c>
      <c r="AC5">
        <v>1336.019609241318</v>
      </c>
      <c r="AD5">
        <v>3</v>
      </c>
      <c r="AE5" t="s">
        <v>66</v>
      </c>
      <c r="AF5">
        <v>2.5</v>
      </c>
      <c r="AG5">
        <f>_xlfn.XLOOKUP(A5,Sheet1!A:A,Sheet1!U:U,)</f>
        <v>56.147930760000001</v>
      </c>
      <c r="AH5">
        <f>_xlfn.XLOOKUP(A5,Sheet1!A:A,Sheet1!V:V,)</f>
        <v>10.1921207</v>
      </c>
    </row>
    <row r="6" spans="1:34" x14ac:dyDescent="0.2">
      <c r="A6" t="s">
        <v>158</v>
      </c>
      <c r="B6">
        <v>2321287</v>
      </c>
      <c r="C6" s="3">
        <v>44222</v>
      </c>
      <c r="D6">
        <v>47</v>
      </c>
      <c r="E6">
        <v>47872.340425531918</v>
      </c>
      <c r="F6">
        <v>0</v>
      </c>
      <c r="G6" t="s">
        <v>65</v>
      </c>
      <c r="H6">
        <v>10.4</v>
      </c>
      <c r="I6" t="s">
        <v>74</v>
      </c>
      <c r="J6" t="s">
        <v>103</v>
      </c>
      <c r="K6" t="s">
        <v>98</v>
      </c>
      <c r="L6" t="s">
        <v>74</v>
      </c>
      <c r="M6" t="s">
        <v>74</v>
      </c>
      <c r="N6" t="s">
        <v>103</v>
      </c>
      <c r="O6" t="s">
        <v>74</v>
      </c>
      <c r="P6">
        <v>121</v>
      </c>
      <c r="Q6" t="s">
        <v>74</v>
      </c>
      <c r="R6">
        <v>3</v>
      </c>
      <c r="S6">
        <v>1</v>
      </c>
      <c r="T6">
        <v>1</v>
      </c>
      <c r="U6">
        <v>2</v>
      </c>
      <c r="V6" t="s">
        <v>108</v>
      </c>
      <c r="W6" t="s">
        <v>119</v>
      </c>
      <c r="X6" t="s">
        <v>65</v>
      </c>
      <c r="Y6">
        <v>162</v>
      </c>
      <c r="Z6">
        <v>1511.0946479529539</v>
      </c>
      <c r="AA6">
        <v>1989.636805001302</v>
      </c>
      <c r="AB6">
        <v>1296.7258796319511</v>
      </c>
      <c r="AC6">
        <v>151.6051353463269</v>
      </c>
      <c r="AD6">
        <v>5</v>
      </c>
      <c r="AE6" t="s">
        <v>97</v>
      </c>
      <c r="AF6">
        <v>0</v>
      </c>
      <c r="AG6">
        <f>_xlfn.XLOOKUP(A6,Sheet1!A:A,Sheet1!U:U,)</f>
        <v>56.166575180000002</v>
      </c>
      <c r="AH6">
        <f>_xlfn.XLOOKUP(A6,Sheet1!A:A,Sheet1!V:V,)</f>
        <v>10.21796733</v>
      </c>
    </row>
    <row r="7" spans="1:34" x14ac:dyDescent="0.2">
      <c r="A7" t="s">
        <v>172</v>
      </c>
      <c r="B7">
        <v>2940297</v>
      </c>
      <c r="C7" s="3">
        <v>44221</v>
      </c>
      <c r="D7">
        <v>77</v>
      </c>
      <c r="E7">
        <v>37012.987012987011</v>
      </c>
      <c r="F7">
        <v>1</v>
      </c>
      <c r="G7" t="s">
        <v>427</v>
      </c>
      <c r="H7">
        <v>3.7</v>
      </c>
      <c r="I7" t="s">
        <v>74</v>
      </c>
      <c r="J7" t="s">
        <v>103</v>
      </c>
      <c r="K7" t="s">
        <v>65</v>
      </c>
      <c r="L7" t="s">
        <v>74</v>
      </c>
      <c r="M7" t="s">
        <v>103</v>
      </c>
      <c r="N7" t="s">
        <v>74</v>
      </c>
      <c r="O7" t="s">
        <v>74</v>
      </c>
      <c r="P7">
        <v>127</v>
      </c>
      <c r="Q7" t="s">
        <v>74</v>
      </c>
      <c r="R7">
        <v>2</v>
      </c>
      <c r="S7">
        <v>1</v>
      </c>
      <c r="T7">
        <v>1</v>
      </c>
      <c r="U7">
        <v>3</v>
      </c>
      <c r="V7" t="s">
        <v>108</v>
      </c>
      <c r="W7" t="s">
        <v>65</v>
      </c>
      <c r="X7" t="s">
        <v>65</v>
      </c>
      <c r="Y7">
        <v>271</v>
      </c>
      <c r="Z7">
        <v>746.88282767315422</v>
      </c>
      <c r="AA7">
        <v>1139.4010740883141</v>
      </c>
      <c r="AB7">
        <v>444.70645183239651</v>
      </c>
      <c r="AC7">
        <v>216.57690940103049</v>
      </c>
      <c r="AD7">
        <v>4</v>
      </c>
      <c r="AE7" t="s">
        <v>98</v>
      </c>
      <c r="AF7">
        <v>2.5</v>
      </c>
      <c r="AG7">
        <f>_xlfn.XLOOKUP(A7,Sheet1!A:A,Sheet1!U:U,)</f>
        <v>56.159889739999997</v>
      </c>
      <c r="AH7">
        <f>_xlfn.XLOOKUP(A7,Sheet1!A:A,Sheet1!V:V,)</f>
        <v>10.21113486</v>
      </c>
    </row>
    <row r="8" spans="1:34" x14ac:dyDescent="0.2">
      <c r="A8" t="s">
        <v>184</v>
      </c>
      <c r="B8">
        <v>2050470</v>
      </c>
      <c r="C8" s="3">
        <v>44221</v>
      </c>
      <c r="D8">
        <v>66</v>
      </c>
      <c r="E8">
        <v>30113.63636363636</v>
      </c>
      <c r="F8">
        <v>3</v>
      </c>
      <c r="G8" t="s">
        <v>66</v>
      </c>
      <c r="H8">
        <v>17.600000000000001</v>
      </c>
      <c r="I8" t="s">
        <v>427</v>
      </c>
      <c r="J8" t="s">
        <v>103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>
        <v>76</v>
      </c>
      <c r="Q8" t="s">
        <v>103</v>
      </c>
      <c r="R8">
        <v>6</v>
      </c>
      <c r="S8">
        <v>1</v>
      </c>
      <c r="T8">
        <v>1</v>
      </c>
      <c r="U8">
        <v>2</v>
      </c>
      <c r="V8" t="s">
        <v>108</v>
      </c>
      <c r="W8" t="s">
        <v>65</v>
      </c>
      <c r="X8" t="s">
        <v>65</v>
      </c>
      <c r="Y8">
        <v>716</v>
      </c>
      <c r="Z8">
        <v>1862.04699889684</v>
      </c>
      <c r="AA8">
        <v>1497.3617029622501</v>
      </c>
      <c r="AB8">
        <v>1404.989616828145</v>
      </c>
      <c r="AC8">
        <v>1836.1869161605509</v>
      </c>
      <c r="AD8">
        <v>5</v>
      </c>
      <c r="AE8" t="s">
        <v>427</v>
      </c>
      <c r="AF8">
        <v>7.5</v>
      </c>
      <c r="AG8">
        <f>_xlfn.XLOOKUP(A8,Sheet1!A:A,Sheet1!U:U,)</f>
        <v>56.157206129999999</v>
      </c>
      <c r="AH8">
        <f>_xlfn.XLOOKUP(A8,Sheet1!A:A,Sheet1!V:V,)</f>
        <v>10.1839279</v>
      </c>
    </row>
    <row r="9" spans="1:34" x14ac:dyDescent="0.2">
      <c r="A9" t="s">
        <v>191</v>
      </c>
      <c r="B9">
        <v>2991881</v>
      </c>
      <c r="C9" s="3">
        <v>44220</v>
      </c>
      <c r="D9">
        <v>87</v>
      </c>
      <c r="E9">
        <v>33333.333333333343</v>
      </c>
      <c r="F9">
        <v>1</v>
      </c>
      <c r="G9" t="s">
        <v>427</v>
      </c>
      <c r="H9">
        <v>5.7</v>
      </c>
      <c r="I9" t="s">
        <v>108</v>
      </c>
      <c r="J9" t="s">
        <v>74</v>
      </c>
      <c r="K9" t="s">
        <v>74</v>
      </c>
      <c r="L9" t="s">
        <v>74</v>
      </c>
      <c r="M9" t="s">
        <v>103</v>
      </c>
      <c r="N9" t="s">
        <v>74</v>
      </c>
      <c r="O9" t="s">
        <v>74</v>
      </c>
      <c r="P9">
        <v>144</v>
      </c>
      <c r="Q9" t="s">
        <v>74</v>
      </c>
      <c r="R9">
        <v>2</v>
      </c>
      <c r="S9">
        <v>1</v>
      </c>
      <c r="T9">
        <v>1</v>
      </c>
      <c r="U9">
        <v>4</v>
      </c>
      <c r="V9" t="s">
        <v>108</v>
      </c>
      <c r="W9" t="s">
        <v>65</v>
      </c>
      <c r="X9" t="s">
        <v>65</v>
      </c>
      <c r="Y9">
        <v>304</v>
      </c>
      <c r="Z9">
        <v>911.4494469803044</v>
      </c>
      <c r="AA9">
        <v>1242.81798610173</v>
      </c>
      <c r="AB9">
        <v>514.47510412893644</v>
      </c>
      <c r="AC9">
        <v>369.08509626050841</v>
      </c>
      <c r="AD9">
        <v>4</v>
      </c>
      <c r="AE9" t="s">
        <v>86</v>
      </c>
      <c r="AF9">
        <v>2.5</v>
      </c>
      <c r="AG9">
        <f>_xlfn.XLOOKUP(A9,Sheet1!A:A,Sheet1!U:U,)</f>
        <v>56.161174899999999</v>
      </c>
      <c r="AH9">
        <f>_xlfn.XLOOKUP(A9,Sheet1!A:A,Sheet1!V:V,)</f>
        <v>10.20927522</v>
      </c>
    </row>
    <row r="10" spans="1:34" x14ac:dyDescent="0.2">
      <c r="A10" t="s">
        <v>202</v>
      </c>
      <c r="B10">
        <v>1083267</v>
      </c>
      <c r="C10" s="3">
        <v>44217</v>
      </c>
      <c r="D10">
        <v>35</v>
      </c>
      <c r="E10">
        <v>30000</v>
      </c>
      <c r="F10">
        <v>2</v>
      </c>
      <c r="G10" t="s">
        <v>74</v>
      </c>
      <c r="H10">
        <v>16.399999999999999</v>
      </c>
      <c r="I10" t="s">
        <v>65</v>
      </c>
      <c r="J10" t="s">
        <v>103</v>
      </c>
      <c r="K10" t="s">
        <v>74</v>
      </c>
      <c r="L10" t="s">
        <v>74</v>
      </c>
      <c r="M10" t="s">
        <v>103</v>
      </c>
      <c r="N10" t="s">
        <v>74</v>
      </c>
      <c r="O10" t="s">
        <v>74</v>
      </c>
      <c r="P10">
        <v>61</v>
      </c>
      <c r="Q10" t="s">
        <v>103</v>
      </c>
      <c r="R10">
        <v>3</v>
      </c>
      <c r="S10">
        <v>1</v>
      </c>
      <c r="T10">
        <v>1</v>
      </c>
      <c r="U10">
        <v>1</v>
      </c>
      <c r="V10" t="s">
        <v>108</v>
      </c>
      <c r="W10" t="s">
        <v>65</v>
      </c>
      <c r="X10" t="s">
        <v>65</v>
      </c>
      <c r="Y10">
        <v>2391</v>
      </c>
      <c r="Z10">
        <v>2398.5942606338908</v>
      </c>
      <c r="AA10">
        <v>1779.938162190447</v>
      </c>
      <c r="AB10">
        <v>2353.551933414712</v>
      </c>
      <c r="AC10">
        <v>1843.403055365311</v>
      </c>
      <c r="AD10">
        <v>4</v>
      </c>
      <c r="AE10" t="s">
        <v>119</v>
      </c>
      <c r="AF10">
        <v>5</v>
      </c>
      <c r="AG10">
        <f>_xlfn.XLOOKUP(A10,Sheet1!A:A,Sheet1!U:U,)</f>
        <v>56.14105335</v>
      </c>
      <c r="AH10">
        <f>_xlfn.XLOOKUP(A10,Sheet1!A:A,Sheet1!V:V,)</f>
        <v>10.181259799999999</v>
      </c>
    </row>
    <row r="11" spans="1:34" x14ac:dyDescent="0.2">
      <c r="A11" t="s">
        <v>215</v>
      </c>
      <c r="B11">
        <v>1434040</v>
      </c>
      <c r="C11" s="3">
        <v>44217</v>
      </c>
      <c r="D11">
        <v>44</v>
      </c>
      <c r="E11">
        <v>31590.909090909088</v>
      </c>
      <c r="F11">
        <v>0</v>
      </c>
      <c r="G11" t="s">
        <v>427</v>
      </c>
      <c r="H11">
        <v>3.3</v>
      </c>
      <c r="I11" t="s">
        <v>74</v>
      </c>
      <c r="J11" t="s">
        <v>103</v>
      </c>
      <c r="K11" t="s">
        <v>119</v>
      </c>
      <c r="L11" t="s">
        <v>74</v>
      </c>
      <c r="M11" t="s">
        <v>103</v>
      </c>
      <c r="N11" t="s">
        <v>74</v>
      </c>
      <c r="O11" t="s">
        <v>103</v>
      </c>
      <c r="P11">
        <v>155</v>
      </c>
      <c r="Q11" t="s">
        <v>74</v>
      </c>
      <c r="R11">
        <v>3</v>
      </c>
      <c r="S11">
        <v>1</v>
      </c>
      <c r="T11">
        <v>1</v>
      </c>
      <c r="U11">
        <v>2</v>
      </c>
      <c r="V11" t="s">
        <v>108</v>
      </c>
      <c r="W11" t="s">
        <v>108</v>
      </c>
      <c r="X11" t="s">
        <v>65</v>
      </c>
      <c r="Y11">
        <v>528</v>
      </c>
      <c r="Z11">
        <v>782.31998524928736</v>
      </c>
      <c r="AA11">
        <v>1127.2761349803029</v>
      </c>
      <c r="AB11">
        <v>409.06057949265158</v>
      </c>
      <c r="AC11">
        <v>305.78770034328312</v>
      </c>
      <c r="AD11">
        <v>3</v>
      </c>
      <c r="AE11" t="s">
        <v>98</v>
      </c>
      <c r="AF11">
        <v>0</v>
      </c>
      <c r="AG11">
        <f>_xlfn.XLOOKUP(A11,Sheet1!A:A,Sheet1!U:U,)</f>
        <v>56.160038470000003</v>
      </c>
      <c r="AH11">
        <f>_xlfn.XLOOKUP(A11,Sheet1!A:A,Sheet1!V:V,)</f>
        <v>10.2097105</v>
      </c>
    </row>
    <row r="12" spans="1:34" x14ac:dyDescent="0.2">
      <c r="A12" t="s">
        <v>225</v>
      </c>
      <c r="B12">
        <v>5772267</v>
      </c>
      <c r="C12" s="3">
        <v>44216</v>
      </c>
      <c r="D12">
        <v>161</v>
      </c>
      <c r="E12">
        <v>34751.552795031057</v>
      </c>
      <c r="F12">
        <v>2</v>
      </c>
      <c r="G12" t="s">
        <v>427</v>
      </c>
      <c r="H12">
        <v>3.6</v>
      </c>
      <c r="I12" t="s">
        <v>74</v>
      </c>
      <c r="J12" t="s">
        <v>103</v>
      </c>
      <c r="K12" t="s">
        <v>119</v>
      </c>
      <c r="L12" t="s">
        <v>74</v>
      </c>
      <c r="M12" t="s">
        <v>103</v>
      </c>
      <c r="N12" t="s">
        <v>74</v>
      </c>
      <c r="O12" t="s">
        <v>74</v>
      </c>
      <c r="P12">
        <v>123</v>
      </c>
      <c r="Q12" t="s">
        <v>103</v>
      </c>
      <c r="R12">
        <v>4</v>
      </c>
      <c r="S12">
        <v>2</v>
      </c>
      <c r="T12">
        <v>1</v>
      </c>
      <c r="U12">
        <v>7</v>
      </c>
      <c r="V12" t="s">
        <v>108</v>
      </c>
      <c r="W12" t="s">
        <v>108</v>
      </c>
      <c r="X12" t="s">
        <v>65</v>
      </c>
      <c r="Y12">
        <v>1063</v>
      </c>
      <c r="Z12">
        <v>691.71436529990945</v>
      </c>
      <c r="AA12">
        <v>1006.163318134109</v>
      </c>
      <c r="AB12">
        <v>287.49895144513761</v>
      </c>
      <c r="AC12">
        <v>320.00815603251669</v>
      </c>
      <c r="AD12">
        <v>2</v>
      </c>
      <c r="AE12" t="s">
        <v>98</v>
      </c>
      <c r="AF12">
        <v>5</v>
      </c>
      <c r="AG12">
        <f>_xlfn.XLOOKUP(A12,Sheet1!A:A,Sheet1!U:U,)</f>
        <v>56.159030770000001</v>
      </c>
      <c r="AH12">
        <f>_xlfn.XLOOKUP(A12,Sheet1!A:A,Sheet1!V:V,)</f>
        <v>10.20892817</v>
      </c>
    </row>
    <row r="13" spans="1:34" x14ac:dyDescent="0.2">
      <c r="A13" t="s">
        <v>235</v>
      </c>
      <c r="B13">
        <v>3352970</v>
      </c>
      <c r="C13" s="3">
        <v>44216</v>
      </c>
      <c r="D13">
        <v>71</v>
      </c>
      <c r="E13">
        <v>45774.647887323947</v>
      </c>
      <c r="F13">
        <v>1</v>
      </c>
      <c r="G13" t="s">
        <v>97</v>
      </c>
      <c r="H13">
        <v>3.4</v>
      </c>
      <c r="I13" t="s">
        <v>98</v>
      </c>
      <c r="J13" t="s">
        <v>103</v>
      </c>
      <c r="K13" t="s">
        <v>74</v>
      </c>
      <c r="L13" t="s">
        <v>74</v>
      </c>
      <c r="M13" t="s">
        <v>103</v>
      </c>
      <c r="N13" t="s">
        <v>103</v>
      </c>
      <c r="O13" t="s">
        <v>74</v>
      </c>
      <c r="P13">
        <v>3</v>
      </c>
      <c r="Q13" t="s">
        <v>103</v>
      </c>
      <c r="R13">
        <v>4</v>
      </c>
      <c r="S13">
        <v>1</v>
      </c>
      <c r="T13">
        <v>1</v>
      </c>
      <c r="U13">
        <v>2</v>
      </c>
      <c r="V13" t="s">
        <v>66</v>
      </c>
      <c r="W13" t="s">
        <v>98</v>
      </c>
      <c r="X13" t="s">
        <v>65</v>
      </c>
      <c r="Y13">
        <v>749</v>
      </c>
      <c r="Z13">
        <v>683.23595291318884</v>
      </c>
      <c r="AA13">
        <v>776.78070742571583</v>
      </c>
      <c r="AB13">
        <v>123.5753772399578</v>
      </c>
      <c r="AC13">
        <v>547.88229518458786</v>
      </c>
      <c r="AD13">
        <v>7</v>
      </c>
      <c r="AE13" t="s">
        <v>65</v>
      </c>
      <c r="AF13">
        <v>2.5</v>
      </c>
      <c r="AG13">
        <f>_xlfn.XLOOKUP(A13,Sheet1!A:A,Sheet1!U:U,)</f>
        <v>56.157287609999997</v>
      </c>
      <c r="AH13">
        <f>_xlfn.XLOOKUP(A13,Sheet1!A:A,Sheet1!V:V,)</f>
        <v>10.20478481</v>
      </c>
    </row>
    <row r="14" spans="1:34" x14ac:dyDescent="0.2">
      <c r="A14" t="s">
        <v>246</v>
      </c>
      <c r="B14">
        <v>3403523</v>
      </c>
      <c r="C14" s="3">
        <v>44215</v>
      </c>
      <c r="D14">
        <v>72</v>
      </c>
      <c r="E14">
        <v>45819.444444444453</v>
      </c>
      <c r="F14">
        <v>4</v>
      </c>
      <c r="G14" t="s">
        <v>427</v>
      </c>
      <c r="H14">
        <v>4.3</v>
      </c>
      <c r="I14" t="s">
        <v>74</v>
      </c>
      <c r="J14" t="s">
        <v>103</v>
      </c>
      <c r="K14" t="s">
        <v>74</v>
      </c>
      <c r="L14" t="s">
        <v>74</v>
      </c>
      <c r="M14" t="s">
        <v>103</v>
      </c>
      <c r="N14" t="s">
        <v>74</v>
      </c>
      <c r="O14" t="s">
        <v>74</v>
      </c>
      <c r="P14">
        <v>93</v>
      </c>
      <c r="Q14" t="s">
        <v>103</v>
      </c>
      <c r="R14">
        <v>5</v>
      </c>
      <c r="S14">
        <v>1</v>
      </c>
      <c r="T14">
        <v>1</v>
      </c>
      <c r="U14">
        <v>3</v>
      </c>
      <c r="V14" t="s">
        <v>108</v>
      </c>
      <c r="W14" t="s">
        <v>65</v>
      </c>
      <c r="X14" t="s">
        <v>65</v>
      </c>
      <c r="Y14">
        <v>665</v>
      </c>
      <c r="Z14">
        <v>873.50776115144549</v>
      </c>
      <c r="AA14">
        <v>1323.48693771023</v>
      </c>
      <c r="AB14">
        <v>646.60040498805472</v>
      </c>
      <c r="AC14">
        <v>115.4500858749163</v>
      </c>
      <c r="AD14">
        <v>2</v>
      </c>
      <c r="AE14" t="s">
        <v>97</v>
      </c>
      <c r="AF14">
        <v>10</v>
      </c>
      <c r="AG14">
        <f>_xlfn.XLOOKUP(A14,Sheet1!A:A,Sheet1!U:U,)</f>
        <v>56.161114840000003</v>
      </c>
      <c r="AH14">
        <f>_xlfn.XLOOKUP(A14,Sheet1!A:A,Sheet1!V:V,)</f>
        <v>10.2135696</v>
      </c>
    </row>
    <row r="15" spans="1:34" x14ac:dyDescent="0.2">
      <c r="A15" t="s">
        <v>254</v>
      </c>
      <c r="B15">
        <v>2313034</v>
      </c>
      <c r="C15" s="3">
        <v>44213</v>
      </c>
      <c r="D15">
        <v>100</v>
      </c>
      <c r="E15">
        <v>22420</v>
      </c>
      <c r="F15">
        <v>3</v>
      </c>
      <c r="G15" t="s">
        <v>427</v>
      </c>
      <c r="H15">
        <v>3.8</v>
      </c>
      <c r="I15" t="s">
        <v>74</v>
      </c>
      <c r="J15" t="s">
        <v>103</v>
      </c>
      <c r="K15" t="s">
        <v>119</v>
      </c>
      <c r="L15" t="s">
        <v>74</v>
      </c>
      <c r="M15" t="s">
        <v>103</v>
      </c>
      <c r="N15" t="s">
        <v>74</v>
      </c>
      <c r="O15" t="s">
        <v>74</v>
      </c>
      <c r="P15">
        <v>87</v>
      </c>
      <c r="Q15" t="s">
        <v>103</v>
      </c>
      <c r="R15">
        <v>5</v>
      </c>
      <c r="S15">
        <v>1</v>
      </c>
      <c r="T15">
        <v>1</v>
      </c>
      <c r="U15">
        <v>3</v>
      </c>
      <c r="V15" t="s">
        <v>108</v>
      </c>
      <c r="W15" t="s">
        <v>65</v>
      </c>
      <c r="X15" t="s">
        <v>65</v>
      </c>
      <c r="Y15">
        <v>904</v>
      </c>
      <c r="Z15">
        <v>777.33522111175296</v>
      </c>
      <c r="AA15">
        <v>1083.964705127664</v>
      </c>
      <c r="AB15">
        <v>356.28307700974699</v>
      </c>
      <c r="AC15">
        <v>361.47558983422232</v>
      </c>
      <c r="AD15">
        <v>5</v>
      </c>
      <c r="AE15" t="s">
        <v>98</v>
      </c>
      <c r="AF15">
        <v>7.5</v>
      </c>
      <c r="AG15">
        <f>_xlfn.XLOOKUP(A15,Sheet1!A:A,Sheet1!U:U,)</f>
        <v>56.159792920000001</v>
      </c>
      <c r="AH15">
        <f>_xlfn.XLOOKUP(A15,Sheet1!A:A,Sheet1!V:V,)</f>
        <v>10.208634099999999</v>
      </c>
    </row>
    <row r="16" spans="1:34" x14ac:dyDescent="0.2">
      <c r="A16" t="s">
        <v>262</v>
      </c>
      <c r="B16">
        <v>2166535</v>
      </c>
      <c r="C16" s="3">
        <v>44213</v>
      </c>
      <c r="D16">
        <v>51</v>
      </c>
      <c r="E16">
        <v>41176.470588235286</v>
      </c>
      <c r="F16">
        <v>4</v>
      </c>
      <c r="G16" t="s">
        <v>119</v>
      </c>
      <c r="H16">
        <v>11.9</v>
      </c>
      <c r="I16" t="s">
        <v>65</v>
      </c>
      <c r="J16" t="s">
        <v>74</v>
      </c>
      <c r="K16" t="s">
        <v>74</v>
      </c>
      <c r="L16" t="s">
        <v>74</v>
      </c>
      <c r="M16" t="s">
        <v>103</v>
      </c>
      <c r="N16" t="s">
        <v>74</v>
      </c>
      <c r="O16" t="s">
        <v>74</v>
      </c>
      <c r="P16">
        <v>120</v>
      </c>
      <c r="Q16" t="s">
        <v>103</v>
      </c>
      <c r="R16">
        <v>4</v>
      </c>
      <c r="S16">
        <v>1</v>
      </c>
      <c r="T16">
        <v>1</v>
      </c>
      <c r="U16">
        <v>2</v>
      </c>
      <c r="V16" t="s">
        <v>108</v>
      </c>
      <c r="W16" t="s">
        <v>65</v>
      </c>
      <c r="X16" t="s">
        <v>65</v>
      </c>
      <c r="Y16">
        <v>224</v>
      </c>
      <c r="Z16">
        <v>1432.072112451305</v>
      </c>
      <c r="AA16">
        <v>821.35604158464287</v>
      </c>
      <c r="AB16">
        <v>1338.3696840254811</v>
      </c>
      <c r="AC16">
        <v>1331.019080720735</v>
      </c>
      <c r="AD16">
        <v>4</v>
      </c>
      <c r="AE16" t="s">
        <v>66</v>
      </c>
      <c r="AF16">
        <v>10</v>
      </c>
      <c r="AG16">
        <f>_xlfn.XLOOKUP(A16,Sheet1!A:A,Sheet1!U:U,)</f>
        <v>56.147849360000002</v>
      </c>
      <c r="AH16">
        <f>_xlfn.XLOOKUP(A16,Sheet1!A:A,Sheet1!V:V,)</f>
        <v>10.19217548</v>
      </c>
    </row>
    <row r="17" spans="1:34" x14ac:dyDescent="0.2">
      <c r="A17" t="s">
        <v>269</v>
      </c>
      <c r="B17">
        <v>1831238</v>
      </c>
      <c r="C17" s="3">
        <v>44212</v>
      </c>
      <c r="D17">
        <v>35</v>
      </c>
      <c r="E17">
        <v>50714.285714285717</v>
      </c>
      <c r="F17">
        <v>2</v>
      </c>
      <c r="G17" t="s">
        <v>108</v>
      </c>
      <c r="H17">
        <v>15.8</v>
      </c>
      <c r="I17" t="s">
        <v>98</v>
      </c>
      <c r="J17" t="s">
        <v>74</v>
      </c>
      <c r="K17" t="s">
        <v>74</v>
      </c>
      <c r="L17" t="s">
        <v>74</v>
      </c>
      <c r="M17" t="s">
        <v>103</v>
      </c>
      <c r="N17" t="s">
        <v>74</v>
      </c>
      <c r="O17" t="s">
        <v>74</v>
      </c>
      <c r="P17">
        <v>146</v>
      </c>
      <c r="Q17" t="s">
        <v>74</v>
      </c>
      <c r="R17">
        <v>2</v>
      </c>
      <c r="S17">
        <v>1</v>
      </c>
      <c r="T17">
        <v>1</v>
      </c>
      <c r="U17">
        <v>1</v>
      </c>
      <c r="V17" t="s">
        <v>108</v>
      </c>
      <c r="W17" t="s">
        <v>65</v>
      </c>
      <c r="X17" t="s">
        <v>66</v>
      </c>
      <c r="Y17">
        <v>88</v>
      </c>
      <c r="Z17">
        <v>1064.9700184071789</v>
      </c>
      <c r="AA17">
        <v>445.59995716560883</v>
      </c>
      <c r="AB17">
        <v>1081.321905423491</v>
      </c>
      <c r="AC17">
        <v>948.18644348265798</v>
      </c>
      <c r="AD17">
        <v>3</v>
      </c>
      <c r="AE17" t="s">
        <v>66</v>
      </c>
      <c r="AF17">
        <v>5</v>
      </c>
      <c r="AG17">
        <f>_xlfn.XLOOKUP(A17,Sheet1!A:A,Sheet1!U:U,)</f>
        <v>56.148169179999996</v>
      </c>
      <c r="AH17">
        <f>_xlfn.XLOOKUP(A17,Sheet1!A:A,Sheet1!V:V,)</f>
        <v>10.19859097</v>
      </c>
    </row>
    <row r="18" spans="1:34" x14ac:dyDescent="0.2">
      <c r="A18" t="s">
        <v>282</v>
      </c>
      <c r="B18">
        <v>2192327</v>
      </c>
      <c r="C18" s="3">
        <v>44212</v>
      </c>
      <c r="D18">
        <v>76</v>
      </c>
      <c r="E18">
        <v>27960.52631578947</v>
      </c>
      <c r="F18">
        <v>1</v>
      </c>
      <c r="G18" t="s">
        <v>74</v>
      </c>
      <c r="H18">
        <v>15.2</v>
      </c>
      <c r="I18" t="s">
        <v>65</v>
      </c>
      <c r="J18" t="s">
        <v>103</v>
      </c>
      <c r="K18" t="s">
        <v>65</v>
      </c>
      <c r="L18" t="s">
        <v>74</v>
      </c>
      <c r="M18" t="s">
        <v>74</v>
      </c>
      <c r="N18" t="s">
        <v>74</v>
      </c>
      <c r="O18" t="s">
        <v>74</v>
      </c>
      <c r="P18">
        <v>64</v>
      </c>
      <c r="Q18" t="s">
        <v>103</v>
      </c>
      <c r="R18">
        <v>3</v>
      </c>
      <c r="S18">
        <v>1</v>
      </c>
      <c r="T18">
        <v>1</v>
      </c>
      <c r="U18">
        <v>3</v>
      </c>
      <c r="V18" t="s">
        <v>108</v>
      </c>
      <c r="W18" t="s">
        <v>65</v>
      </c>
      <c r="X18" t="s">
        <v>65</v>
      </c>
      <c r="Y18">
        <v>931</v>
      </c>
      <c r="Z18">
        <v>2435.7479852265692</v>
      </c>
      <c r="AA18">
        <v>1817.7775615807491</v>
      </c>
      <c r="AB18">
        <v>2399.1040126582789</v>
      </c>
      <c r="AC18">
        <v>1834.681867669105</v>
      </c>
      <c r="AD18">
        <v>4</v>
      </c>
      <c r="AE18" t="s">
        <v>119</v>
      </c>
      <c r="AF18">
        <v>2.5</v>
      </c>
      <c r="AG18">
        <f>_xlfn.XLOOKUP(A18,Sheet1!A:A,Sheet1!U:U,)</f>
        <v>56.140564759999997</v>
      </c>
      <c r="AH18">
        <f>_xlfn.XLOOKUP(A18,Sheet1!A:A,Sheet1!V:V,)</f>
        <v>10.1811431</v>
      </c>
    </row>
    <row r="19" spans="1:34" x14ac:dyDescent="0.2">
      <c r="A19" t="s">
        <v>291</v>
      </c>
      <c r="B19">
        <v>3249802</v>
      </c>
      <c r="C19" s="3">
        <v>44210</v>
      </c>
      <c r="D19">
        <v>69</v>
      </c>
      <c r="E19">
        <v>45652.17391304348</v>
      </c>
      <c r="F19">
        <v>7</v>
      </c>
      <c r="G19" t="s">
        <v>97</v>
      </c>
      <c r="H19">
        <v>3</v>
      </c>
      <c r="I19" t="s">
        <v>98</v>
      </c>
      <c r="J19" t="s">
        <v>74</v>
      </c>
      <c r="K19" t="s">
        <v>65</v>
      </c>
      <c r="L19" t="s">
        <v>74</v>
      </c>
      <c r="M19" t="s">
        <v>103</v>
      </c>
      <c r="N19" t="s">
        <v>103</v>
      </c>
      <c r="O19" t="s">
        <v>74</v>
      </c>
      <c r="P19">
        <v>7</v>
      </c>
      <c r="Q19" t="s">
        <v>103</v>
      </c>
      <c r="R19">
        <v>10</v>
      </c>
      <c r="S19">
        <v>1</v>
      </c>
      <c r="T19">
        <v>1</v>
      </c>
      <c r="U19">
        <v>3</v>
      </c>
      <c r="V19" t="s">
        <v>108</v>
      </c>
      <c r="W19" t="s">
        <v>108</v>
      </c>
      <c r="X19" t="s">
        <v>65</v>
      </c>
      <c r="Y19">
        <v>3020</v>
      </c>
      <c r="Z19">
        <v>1642.5348372031369</v>
      </c>
      <c r="AA19">
        <v>1154.719052415039</v>
      </c>
      <c r="AB19">
        <v>1310.1992756983141</v>
      </c>
      <c r="AC19">
        <v>1671.7428386231741</v>
      </c>
      <c r="AD19">
        <v>6</v>
      </c>
      <c r="AE19" t="s">
        <v>74</v>
      </c>
      <c r="AF19">
        <v>17.5</v>
      </c>
      <c r="AG19">
        <f>_xlfn.XLOOKUP(A19,Sheet1!A:A,Sheet1!U:U,)</f>
        <v>56.152912069999999</v>
      </c>
      <c r="AH19">
        <f>_xlfn.XLOOKUP(A19,Sheet1!A:A,Sheet1!V:V,)</f>
        <v>10.18663535</v>
      </c>
    </row>
    <row r="20" spans="1:34" x14ac:dyDescent="0.2">
      <c r="A20" t="s">
        <v>301</v>
      </c>
      <c r="B20">
        <v>2677218</v>
      </c>
      <c r="C20" s="3">
        <v>44210</v>
      </c>
      <c r="D20">
        <v>59</v>
      </c>
      <c r="E20">
        <v>43983.050847457627</v>
      </c>
      <c r="F20">
        <v>5</v>
      </c>
      <c r="G20" t="s">
        <v>74</v>
      </c>
      <c r="H20">
        <v>16.3</v>
      </c>
      <c r="I20" t="s">
        <v>65</v>
      </c>
      <c r="J20" t="s">
        <v>103</v>
      </c>
      <c r="K20" t="s">
        <v>74</v>
      </c>
      <c r="L20" t="s">
        <v>74</v>
      </c>
      <c r="M20" t="s">
        <v>103</v>
      </c>
      <c r="N20" t="s">
        <v>74</v>
      </c>
      <c r="O20" t="s">
        <v>74</v>
      </c>
      <c r="P20">
        <v>83</v>
      </c>
      <c r="Q20" t="s">
        <v>103</v>
      </c>
      <c r="R20">
        <v>5</v>
      </c>
      <c r="S20">
        <v>1</v>
      </c>
      <c r="T20">
        <v>1</v>
      </c>
      <c r="U20">
        <v>2</v>
      </c>
      <c r="V20" t="s">
        <v>108</v>
      </c>
      <c r="W20" t="s">
        <v>65</v>
      </c>
      <c r="X20" t="s">
        <v>65</v>
      </c>
      <c r="Y20">
        <v>635</v>
      </c>
      <c r="Z20">
        <v>1896.46397312468</v>
      </c>
      <c r="AA20">
        <v>1289.2713002561659</v>
      </c>
      <c r="AB20">
        <v>1753.847835815759</v>
      </c>
      <c r="AC20">
        <v>1763.1847451809019</v>
      </c>
      <c r="AD20">
        <v>4</v>
      </c>
      <c r="AE20" t="s">
        <v>119</v>
      </c>
      <c r="AF20">
        <v>12.5</v>
      </c>
      <c r="AG20">
        <f>_xlfn.XLOOKUP(A20,Sheet1!A:A,Sheet1!U:U,)</f>
        <v>56.146665599999999</v>
      </c>
      <c r="AH20">
        <f>_xlfn.XLOOKUP(A20,Sheet1!A:A,Sheet1!V:V,)</f>
        <v>10.184927719999999</v>
      </c>
    </row>
    <row r="21" spans="1:34" x14ac:dyDescent="0.2">
      <c r="A21" t="s">
        <v>309</v>
      </c>
      <c r="B21">
        <v>3879129</v>
      </c>
      <c r="C21" s="3">
        <v>44209</v>
      </c>
      <c r="D21">
        <v>98</v>
      </c>
      <c r="E21">
        <v>38367.34693877551</v>
      </c>
      <c r="F21">
        <v>2</v>
      </c>
      <c r="G21" t="s">
        <v>119</v>
      </c>
      <c r="H21">
        <v>16.399999999999999</v>
      </c>
      <c r="I21" t="s">
        <v>66</v>
      </c>
      <c r="J21" t="s">
        <v>74</v>
      </c>
      <c r="K21" t="s">
        <v>74</v>
      </c>
      <c r="L21" t="s">
        <v>74</v>
      </c>
      <c r="M21" t="s">
        <v>103</v>
      </c>
      <c r="N21" t="s">
        <v>74</v>
      </c>
      <c r="O21" t="s">
        <v>74</v>
      </c>
      <c r="P21">
        <v>88</v>
      </c>
      <c r="Q21" t="s">
        <v>74</v>
      </c>
      <c r="R21">
        <v>5</v>
      </c>
      <c r="S21">
        <v>1</v>
      </c>
      <c r="T21">
        <v>1</v>
      </c>
      <c r="U21">
        <v>3</v>
      </c>
      <c r="V21" t="s">
        <v>108</v>
      </c>
      <c r="W21" t="s">
        <v>65</v>
      </c>
      <c r="X21" t="s">
        <v>65</v>
      </c>
      <c r="Y21">
        <v>860</v>
      </c>
      <c r="Z21">
        <v>1850.573155766883</v>
      </c>
      <c r="AA21">
        <v>1274.109527624166</v>
      </c>
      <c r="AB21">
        <v>1971.2268301939071</v>
      </c>
      <c r="AC21">
        <v>1093.7649018296761</v>
      </c>
      <c r="AD21">
        <v>5</v>
      </c>
      <c r="AE21" t="s">
        <v>119</v>
      </c>
      <c r="AF21">
        <v>5</v>
      </c>
      <c r="AG21">
        <f>_xlfn.XLOOKUP(A21,Sheet1!A:A,Sheet1!U:U,)</f>
        <v>56.140577409999999</v>
      </c>
      <c r="AH21">
        <f>_xlfn.XLOOKUP(A21,Sheet1!A:A,Sheet1!V:V,)</f>
        <v>10.19385138</v>
      </c>
    </row>
    <row r="22" spans="1:34" x14ac:dyDescent="0.2">
      <c r="A22" t="s">
        <v>321</v>
      </c>
      <c r="B22">
        <v>2579208</v>
      </c>
      <c r="C22" s="3">
        <v>44209</v>
      </c>
      <c r="D22">
        <v>52</v>
      </c>
      <c r="E22">
        <v>48076.923076923078</v>
      </c>
      <c r="F22">
        <v>2</v>
      </c>
      <c r="G22" t="s">
        <v>97</v>
      </c>
      <c r="H22">
        <v>2.9</v>
      </c>
      <c r="I22" t="s">
        <v>98</v>
      </c>
      <c r="J22" t="s">
        <v>74</v>
      </c>
      <c r="K22" t="s">
        <v>65</v>
      </c>
      <c r="L22" t="s">
        <v>74</v>
      </c>
      <c r="M22" t="s">
        <v>103</v>
      </c>
      <c r="N22" t="s">
        <v>103</v>
      </c>
      <c r="O22" t="s">
        <v>74</v>
      </c>
      <c r="P22">
        <v>8</v>
      </c>
      <c r="Q22" t="s">
        <v>103</v>
      </c>
      <c r="R22">
        <v>10</v>
      </c>
      <c r="S22">
        <v>1</v>
      </c>
      <c r="T22">
        <v>1</v>
      </c>
      <c r="U22">
        <v>2</v>
      </c>
      <c r="V22" t="s">
        <v>108</v>
      </c>
      <c r="W22" t="s">
        <v>108</v>
      </c>
      <c r="X22" t="s">
        <v>65</v>
      </c>
      <c r="Y22">
        <v>3020</v>
      </c>
      <c r="Z22">
        <v>1570.630684939619</v>
      </c>
      <c r="AA22">
        <v>1079.3808607052761</v>
      </c>
      <c r="AB22">
        <v>1249.1525553090109</v>
      </c>
      <c r="AC22">
        <v>1601.565921086441</v>
      </c>
      <c r="AD22">
        <v>6</v>
      </c>
      <c r="AE22" t="s">
        <v>74</v>
      </c>
      <c r="AF22">
        <v>5</v>
      </c>
      <c r="AG22">
        <f>_xlfn.XLOOKUP(A22,Sheet1!A:A,Sheet1!U:U,)</f>
        <v>56.152730099999999</v>
      </c>
      <c r="AH22">
        <f>_xlfn.XLOOKUP(A22,Sheet1!A:A,Sheet1!V:V,)</f>
        <v>10.187805920000001</v>
      </c>
    </row>
    <row r="23" spans="1:34" x14ac:dyDescent="0.2">
      <c r="A23" t="s">
        <v>334</v>
      </c>
      <c r="B23">
        <v>3064099</v>
      </c>
      <c r="C23" s="3">
        <v>44208</v>
      </c>
      <c r="D23">
        <v>68</v>
      </c>
      <c r="E23">
        <v>43676.470588235286</v>
      </c>
      <c r="F23">
        <v>1</v>
      </c>
      <c r="G23" t="s">
        <v>427</v>
      </c>
      <c r="H23">
        <v>-4</v>
      </c>
      <c r="I23" t="s">
        <v>74</v>
      </c>
      <c r="J23" t="s">
        <v>74</v>
      </c>
      <c r="K23" t="s">
        <v>74</v>
      </c>
      <c r="L23" t="s">
        <v>74</v>
      </c>
      <c r="M23" t="s">
        <v>103</v>
      </c>
      <c r="N23" t="s">
        <v>103</v>
      </c>
      <c r="O23" t="s">
        <v>74</v>
      </c>
      <c r="P23">
        <v>4</v>
      </c>
      <c r="Q23" t="s">
        <v>103</v>
      </c>
      <c r="R23">
        <v>10</v>
      </c>
      <c r="S23">
        <v>1</v>
      </c>
      <c r="T23">
        <v>1</v>
      </c>
      <c r="U23">
        <v>2</v>
      </c>
      <c r="V23" t="s">
        <v>66</v>
      </c>
      <c r="W23" t="s">
        <v>98</v>
      </c>
      <c r="X23" t="s">
        <v>65</v>
      </c>
      <c r="Y23">
        <v>9636</v>
      </c>
      <c r="Z23">
        <v>1726.2670537542469</v>
      </c>
      <c r="AA23">
        <v>2289.7313814409508</v>
      </c>
      <c r="AB23">
        <v>1673.750429096996</v>
      </c>
      <c r="AC23">
        <v>251.94595718653699</v>
      </c>
      <c r="AD23">
        <v>4</v>
      </c>
      <c r="AE23" t="s">
        <v>229</v>
      </c>
      <c r="AF23">
        <v>2.5</v>
      </c>
      <c r="AG23">
        <f>_xlfn.XLOOKUP(A23,Sheet1!A:A,Sheet1!U:U,)</f>
        <v>56.166789690000002</v>
      </c>
      <c r="AH23">
        <f>_xlfn.XLOOKUP(A23,Sheet1!A:A,Sheet1!V:V,)</f>
        <v>10.226765289999999</v>
      </c>
    </row>
    <row r="24" spans="1:34" x14ac:dyDescent="0.2">
      <c r="A24" t="s">
        <v>344</v>
      </c>
      <c r="B24">
        <v>2589525</v>
      </c>
      <c r="C24" s="3">
        <v>44208</v>
      </c>
      <c r="D24">
        <v>54</v>
      </c>
      <c r="E24">
        <v>46481.481481481482</v>
      </c>
      <c r="F24">
        <v>4</v>
      </c>
      <c r="G24" t="s">
        <v>427</v>
      </c>
      <c r="H24">
        <v>7.8</v>
      </c>
      <c r="I24" t="s">
        <v>98</v>
      </c>
      <c r="J24" t="s">
        <v>103</v>
      </c>
      <c r="K24" t="s">
        <v>74</v>
      </c>
      <c r="L24" t="s">
        <v>74</v>
      </c>
      <c r="M24" t="s">
        <v>103</v>
      </c>
      <c r="N24" t="s">
        <v>74</v>
      </c>
      <c r="O24" t="s">
        <v>74</v>
      </c>
      <c r="P24">
        <v>146</v>
      </c>
      <c r="Q24" t="s">
        <v>74</v>
      </c>
      <c r="R24">
        <v>4</v>
      </c>
      <c r="S24">
        <v>1</v>
      </c>
      <c r="T24">
        <v>1</v>
      </c>
      <c r="U24">
        <v>2</v>
      </c>
      <c r="V24" t="s">
        <v>108</v>
      </c>
      <c r="W24" t="s">
        <v>65</v>
      </c>
      <c r="X24" t="s">
        <v>65</v>
      </c>
      <c r="Y24">
        <v>328</v>
      </c>
      <c r="Z24">
        <v>400.18583516801021</v>
      </c>
      <c r="AA24">
        <v>256.91696964782142</v>
      </c>
      <c r="AB24">
        <v>508.61035299348129</v>
      </c>
      <c r="AC24">
        <v>450.27113919139998</v>
      </c>
      <c r="AD24">
        <v>3</v>
      </c>
      <c r="AE24" t="s">
        <v>65</v>
      </c>
      <c r="AF24">
        <v>10</v>
      </c>
      <c r="AG24">
        <f>_xlfn.XLOOKUP(A24,Sheet1!A:A,Sheet1!U:U,)</f>
        <v>56.152239420000001</v>
      </c>
      <c r="AH24">
        <f>_xlfn.XLOOKUP(A24,Sheet1!A:A,Sheet1!V:V,)</f>
        <v>10.20693666</v>
      </c>
    </row>
    <row r="25" spans="1:34" x14ac:dyDescent="0.2">
      <c r="A25" t="s">
        <v>352</v>
      </c>
      <c r="B25">
        <v>2367713</v>
      </c>
      <c r="C25" s="3">
        <v>44206</v>
      </c>
      <c r="D25">
        <v>52</v>
      </c>
      <c r="E25">
        <v>44134.615384615383</v>
      </c>
      <c r="F25">
        <v>4</v>
      </c>
      <c r="G25" t="s">
        <v>97</v>
      </c>
      <c r="H25">
        <v>9.6</v>
      </c>
      <c r="I25" t="s">
        <v>98</v>
      </c>
      <c r="J25" t="s">
        <v>74</v>
      </c>
      <c r="K25" t="s">
        <v>119</v>
      </c>
      <c r="L25" t="s">
        <v>74</v>
      </c>
      <c r="M25" t="s">
        <v>103</v>
      </c>
      <c r="N25" t="s">
        <v>74</v>
      </c>
      <c r="O25" t="s">
        <v>74</v>
      </c>
      <c r="P25">
        <v>104</v>
      </c>
      <c r="Q25" t="s">
        <v>74</v>
      </c>
      <c r="R25">
        <v>5</v>
      </c>
      <c r="S25">
        <v>1</v>
      </c>
      <c r="T25">
        <v>1</v>
      </c>
      <c r="U25">
        <v>2</v>
      </c>
      <c r="V25" t="s">
        <v>108</v>
      </c>
      <c r="W25" t="s">
        <v>65</v>
      </c>
      <c r="X25" t="s">
        <v>65</v>
      </c>
      <c r="Y25">
        <v>1395</v>
      </c>
      <c r="Z25">
        <v>1083.4420171366619</v>
      </c>
      <c r="AA25">
        <v>1110.9496658790181</v>
      </c>
      <c r="AB25">
        <v>518.6496487994591</v>
      </c>
      <c r="AC25">
        <v>851.33793575951472</v>
      </c>
      <c r="AD25">
        <v>2</v>
      </c>
      <c r="AE25" t="s">
        <v>86</v>
      </c>
      <c r="AF25">
        <v>10</v>
      </c>
      <c r="AG25">
        <f>_xlfn.XLOOKUP(A25,Sheet1!A:A,Sheet1!U:U,)</f>
        <v>56.160020199999998</v>
      </c>
      <c r="AH25">
        <f>_xlfn.XLOOKUP(A25,Sheet1!A:A,Sheet1!V:V,)</f>
        <v>10.20052591</v>
      </c>
    </row>
    <row r="26" spans="1:34" x14ac:dyDescent="0.2">
      <c r="A26" t="s">
        <v>361</v>
      </c>
      <c r="B26">
        <v>4126733</v>
      </c>
      <c r="C26" s="3">
        <v>44204</v>
      </c>
      <c r="D26">
        <v>116</v>
      </c>
      <c r="E26">
        <v>34482.758620689652</v>
      </c>
      <c r="F26">
        <v>5</v>
      </c>
      <c r="G26" t="s">
        <v>108</v>
      </c>
      <c r="H26">
        <v>20.5</v>
      </c>
      <c r="I26" t="s">
        <v>66</v>
      </c>
      <c r="J26" t="s">
        <v>103</v>
      </c>
      <c r="K26" t="s">
        <v>98</v>
      </c>
      <c r="L26" t="s">
        <v>74</v>
      </c>
      <c r="M26" t="s">
        <v>103</v>
      </c>
      <c r="N26" t="s">
        <v>74</v>
      </c>
      <c r="O26" t="s">
        <v>74</v>
      </c>
      <c r="P26">
        <v>114</v>
      </c>
      <c r="Q26" t="s">
        <v>103</v>
      </c>
      <c r="R26">
        <v>5</v>
      </c>
      <c r="S26">
        <v>1</v>
      </c>
      <c r="T26">
        <v>1</v>
      </c>
      <c r="U26">
        <v>3</v>
      </c>
      <c r="V26" t="s">
        <v>108</v>
      </c>
      <c r="W26" t="s">
        <v>65</v>
      </c>
      <c r="X26" t="s">
        <v>65</v>
      </c>
      <c r="Y26">
        <v>962</v>
      </c>
      <c r="Z26">
        <v>1201.7307470814631</v>
      </c>
      <c r="AA26">
        <v>629.08741034613683</v>
      </c>
      <c r="AB26">
        <v>1346.737001590383</v>
      </c>
      <c r="AC26">
        <v>815.00533774691462</v>
      </c>
      <c r="AD26">
        <v>4</v>
      </c>
      <c r="AE26" t="s">
        <v>66</v>
      </c>
      <c r="AF26">
        <v>12.5</v>
      </c>
      <c r="AG26">
        <f>_xlfn.XLOOKUP(A26,Sheet1!A:A,Sheet1!U:U,)</f>
        <v>56.145247189999999</v>
      </c>
      <c r="AH26">
        <f>_xlfn.XLOOKUP(A26,Sheet1!A:A,Sheet1!V:V,)</f>
        <v>10.20015579</v>
      </c>
    </row>
    <row r="27" spans="1:34" x14ac:dyDescent="0.2">
      <c r="A27" t="s">
        <v>370</v>
      </c>
      <c r="B27">
        <v>3609859</v>
      </c>
      <c r="C27" s="3">
        <v>44203</v>
      </c>
      <c r="D27">
        <v>83</v>
      </c>
      <c r="E27">
        <v>42156.626506024098</v>
      </c>
      <c r="F27">
        <v>2</v>
      </c>
      <c r="G27" t="s">
        <v>97</v>
      </c>
      <c r="H27">
        <v>3.7</v>
      </c>
      <c r="I27" t="s">
        <v>98</v>
      </c>
      <c r="J27" t="s">
        <v>103</v>
      </c>
      <c r="K27" t="s">
        <v>74</v>
      </c>
      <c r="L27" t="s">
        <v>74</v>
      </c>
      <c r="M27" t="s">
        <v>103</v>
      </c>
      <c r="N27" t="s">
        <v>103</v>
      </c>
      <c r="O27" t="s">
        <v>74</v>
      </c>
      <c r="P27">
        <v>37</v>
      </c>
      <c r="Q27" t="s">
        <v>103</v>
      </c>
      <c r="R27">
        <v>4</v>
      </c>
      <c r="S27">
        <v>1</v>
      </c>
      <c r="T27">
        <v>1</v>
      </c>
      <c r="U27">
        <v>3</v>
      </c>
      <c r="V27" t="s">
        <v>108</v>
      </c>
      <c r="W27" t="s">
        <v>65</v>
      </c>
      <c r="X27" t="s">
        <v>65</v>
      </c>
      <c r="Y27">
        <v>3525</v>
      </c>
      <c r="Z27">
        <v>1131.4184336875969</v>
      </c>
      <c r="AA27">
        <v>925.3150457949705</v>
      </c>
      <c r="AB27">
        <v>640.07022146296697</v>
      </c>
      <c r="AC27">
        <v>1070.7601707645661</v>
      </c>
      <c r="AD27">
        <v>5</v>
      </c>
      <c r="AE27" t="s">
        <v>65</v>
      </c>
      <c r="AF27">
        <v>5</v>
      </c>
      <c r="AG27">
        <f>_xlfn.XLOOKUP(A27,Sheet1!A:A,Sheet1!U:U,)</f>
        <v>56.15718605</v>
      </c>
      <c r="AH27">
        <f>_xlfn.XLOOKUP(A27,Sheet1!A:A,Sheet1!V:V,)</f>
        <v>10.19627743</v>
      </c>
    </row>
    <row r="28" spans="1:34" x14ac:dyDescent="0.2">
      <c r="A28" t="s">
        <v>379</v>
      </c>
      <c r="B28">
        <v>1851871</v>
      </c>
      <c r="C28" s="3">
        <v>44202</v>
      </c>
      <c r="D28">
        <v>50</v>
      </c>
      <c r="E28">
        <v>35900</v>
      </c>
      <c r="F28">
        <v>3</v>
      </c>
      <c r="G28" t="s">
        <v>97</v>
      </c>
      <c r="H28">
        <v>13.3</v>
      </c>
      <c r="I28" t="s">
        <v>98</v>
      </c>
      <c r="J28" t="s">
        <v>103</v>
      </c>
      <c r="K28" t="s">
        <v>98</v>
      </c>
      <c r="L28" t="s">
        <v>74</v>
      </c>
      <c r="M28" t="s">
        <v>103</v>
      </c>
      <c r="N28" t="s">
        <v>74</v>
      </c>
      <c r="O28" t="s">
        <v>74</v>
      </c>
      <c r="P28">
        <v>144</v>
      </c>
      <c r="Q28" t="s">
        <v>74</v>
      </c>
      <c r="R28">
        <v>3</v>
      </c>
      <c r="S28">
        <v>1</v>
      </c>
      <c r="T28">
        <v>1</v>
      </c>
      <c r="U28">
        <v>2</v>
      </c>
      <c r="V28" t="s">
        <v>108</v>
      </c>
      <c r="W28" t="s">
        <v>65</v>
      </c>
      <c r="X28" t="s">
        <v>65</v>
      </c>
      <c r="Y28">
        <v>203</v>
      </c>
      <c r="Z28">
        <v>755.42099775939187</v>
      </c>
      <c r="AA28">
        <v>167.38889601064761</v>
      </c>
      <c r="AB28">
        <v>755.96293831201774</v>
      </c>
      <c r="AC28">
        <v>756.83296282844583</v>
      </c>
      <c r="AD28">
        <v>4</v>
      </c>
      <c r="AE28" t="s">
        <v>65</v>
      </c>
      <c r="AF28">
        <v>7.5</v>
      </c>
      <c r="AG28">
        <f>_xlfn.XLOOKUP(A28,Sheet1!A:A,Sheet1!U:U,)</f>
        <v>56.150512839999998</v>
      </c>
      <c r="AH28">
        <f>_xlfn.XLOOKUP(A28,Sheet1!A:A,Sheet1!V:V,)</f>
        <v>10.201988139999999</v>
      </c>
    </row>
    <row r="29" spans="1:34" x14ac:dyDescent="0.2">
      <c r="A29" t="s">
        <v>396</v>
      </c>
      <c r="B29">
        <v>3206471</v>
      </c>
      <c r="C29" s="3">
        <v>44202</v>
      </c>
      <c r="D29">
        <v>77</v>
      </c>
      <c r="E29">
        <v>40363.63636363636</v>
      </c>
      <c r="F29">
        <v>5</v>
      </c>
      <c r="G29" t="s">
        <v>119</v>
      </c>
      <c r="H29">
        <v>17.5</v>
      </c>
      <c r="I29" t="s">
        <v>66</v>
      </c>
      <c r="J29" t="s">
        <v>74</v>
      </c>
      <c r="K29" t="s">
        <v>74</v>
      </c>
      <c r="L29" t="s">
        <v>74</v>
      </c>
      <c r="M29" t="s">
        <v>103</v>
      </c>
      <c r="N29" t="s">
        <v>74</v>
      </c>
      <c r="O29" t="s">
        <v>74</v>
      </c>
      <c r="P29">
        <v>92</v>
      </c>
      <c r="Q29" t="s">
        <v>103</v>
      </c>
      <c r="R29">
        <v>5</v>
      </c>
      <c r="S29">
        <v>1</v>
      </c>
      <c r="T29">
        <v>1</v>
      </c>
      <c r="U29">
        <v>3</v>
      </c>
      <c r="V29" t="s">
        <v>108</v>
      </c>
      <c r="W29" t="s">
        <v>65</v>
      </c>
      <c r="X29" t="s">
        <v>65</v>
      </c>
      <c r="Y29">
        <v>759</v>
      </c>
      <c r="Z29">
        <v>1630.098180474665</v>
      </c>
      <c r="AA29">
        <v>1034.2683016114511</v>
      </c>
      <c r="AB29">
        <v>1714.1339834682319</v>
      </c>
      <c r="AC29">
        <v>1190.225104106941</v>
      </c>
      <c r="AD29">
        <v>4</v>
      </c>
      <c r="AE29" t="s">
        <v>66</v>
      </c>
      <c r="AF29">
        <v>12.5</v>
      </c>
      <c r="AG29">
        <f>_xlfn.XLOOKUP(A29,Sheet1!A:A,Sheet1!U:U,)</f>
        <v>56.142970890000001</v>
      </c>
      <c r="AH29">
        <f>_xlfn.XLOOKUP(A29,Sheet1!A:A,Sheet1!V:V,)</f>
        <v>10.194435609999999</v>
      </c>
    </row>
    <row r="30" spans="1:34" x14ac:dyDescent="0.2">
      <c r="A30" t="s">
        <v>404</v>
      </c>
      <c r="B30">
        <v>2166535</v>
      </c>
      <c r="C30" s="3">
        <v>44202</v>
      </c>
      <c r="D30">
        <v>70</v>
      </c>
      <c r="E30">
        <v>30000</v>
      </c>
      <c r="F30">
        <v>1</v>
      </c>
      <c r="G30" t="s">
        <v>119</v>
      </c>
      <c r="H30">
        <v>16.399999999999999</v>
      </c>
      <c r="I30" t="s">
        <v>66</v>
      </c>
      <c r="J30" t="s">
        <v>103</v>
      </c>
      <c r="K30" t="s">
        <v>119</v>
      </c>
      <c r="L30" t="s">
        <v>74</v>
      </c>
      <c r="M30" t="s">
        <v>74</v>
      </c>
      <c r="N30" t="s">
        <v>74</v>
      </c>
      <c r="O30" t="s">
        <v>74</v>
      </c>
      <c r="P30">
        <v>55</v>
      </c>
      <c r="Q30" t="s">
        <v>103</v>
      </c>
      <c r="R30">
        <v>14</v>
      </c>
      <c r="S30">
        <v>1</v>
      </c>
      <c r="T30">
        <v>1</v>
      </c>
      <c r="U30">
        <v>2</v>
      </c>
      <c r="V30" t="s">
        <v>66</v>
      </c>
      <c r="W30" t="s">
        <v>108</v>
      </c>
      <c r="X30" t="s">
        <v>65</v>
      </c>
      <c r="Y30">
        <v>7310</v>
      </c>
      <c r="Z30">
        <v>1697.7254895219939</v>
      </c>
      <c r="AA30">
        <v>1143.9340033887661</v>
      </c>
      <c r="AB30">
        <v>1859.967731542223</v>
      </c>
      <c r="AC30">
        <v>946.98878299753255</v>
      </c>
      <c r="AD30">
        <v>4</v>
      </c>
      <c r="AE30" t="s">
        <v>66</v>
      </c>
      <c r="AF30">
        <v>2.5</v>
      </c>
      <c r="AG30">
        <f>_xlfn.XLOOKUP(A30,Sheet1!A:A,Sheet1!U:U,)</f>
        <v>56.140992869999998</v>
      </c>
      <c r="AH30">
        <f>_xlfn.XLOOKUP(A30,Sheet1!A:A,Sheet1!V:V,)</f>
        <v>10.19688186</v>
      </c>
    </row>
    <row r="31" spans="1:34" x14ac:dyDescent="0.2">
      <c r="A31" t="s">
        <v>415</v>
      </c>
      <c r="B31">
        <v>1057475</v>
      </c>
      <c r="C31" s="3">
        <v>44201</v>
      </c>
      <c r="D31">
        <v>30</v>
      </c>
      <c r="E31">
        <v>34166.666666666657</v>
      </c>
      <c r="F31">
        <v>1</v>
      </c>
      <c r="G31" t="s">
        <v>65</v>
      </c>
      <c r="H31">
        <v>18.8</v>
      </c>
      <c r="I31" t="s">
        <v>74</v>
      </c>
      <c r="J31" t="s">
        <v>103</v>
      </c>
      <c r="K31" t="s">
        <v>74</v>
      </c>
      <c r="L31" t="s">
        <v>74</v>
      </c>
      <c r="M31" t="s">
        <v>74</v>
      </c>
      <c r="N31" t="s">
        <v>74</v>
      </c>
      <c r="O31" t="s">
        <v>74</v>
      </c>
      <c r="P31">
        <v>83</v>
      </c>
      <c r="Q31" t="s">
        <v>103</v>
      </c>
      <c r="R31">
        <v>5</v>
      </c>
      <c r="S31">
        <v>1</v>
      </c>
      <c r="T31">
        <v>1</v>
      </c>
      <c r="U31">
        <v>1</v>
      </c>
      <c r="V31" t="s">
        <v>74</v>
      </c>
      <c r="W31" t="s">
        <v>98</v>
      </c>
      <c r="X31" t="s">
        <v>65</v>
      </c>
      <c r="Y31">
        <v>2020</v>
      </c>
      <c r="Z31">
        <v>1714.974000244579</v>
      </c>
      <c r="AA31">
        <v>2195.609298658796</v>
      </c>
      <c r="AB31">
        <v>1499.1189761383689</v>
      </c>
      <c r="AC31">
        <v>172.787783024991</v>
      </c>
      <c r="AD31">
        <v>4</v>
      </c>
      <c r="AE31" t="s">
        <v>97</v>
      </c>
      <c r="AF31">
        <v>2.5</v>
      </c>
      <c r="AG31">
        <f>_xlfn.XLOOKUP(A31,Sheet1!A:A,Sheet1!U:U,)</f>
        <v>56.168306649999998</v>
      </c>
      <c r="AH31">
        <f>_xlfn.XLOOKUP(A31,Sheet1!A:A,Sheet1!V:V,)</f>
        <v>10.219155629999999</v>
      </c>
    </row>
    <row r="32" spans="1:34" x14ac:dyDescent="0.2">
      <c r="A32" t="s">
        <v>423</v>
      </c>
      <c r="B32">
        <v>2344810</v>
      </c>
      <c r="C32" s="3">
        <v>44201</v>
      </c>
      <c r="D32">
        <v>61</v>
      </c>
      <c r="E32">
        <v>37259.016393442616</v>
      </c>
      <c r="F32">
        <v>2</v>
      </c>
      <c r="G32" t="s">
        <v>108</v>
      </c>
      <c r="H32">
        <v>3.9</v>
      </c>
      <c r="I32" t="s">
        <v>98</v>
      </c>
      <c r="J32" t="s">
        <v>74</v>
      </c>
      <c r="K32" t="s">
        <v>74</v>
      </c>
      <c r="L32" t="s">
        <v>74</v>
      </c>
      <c r="M32" t="s">
        <v>103</v>
      </c>
      <c r="N32" t="s">
        <v>103</v>
      </c>
      <c r="O32" t="s">
        <v>74</v>
      </c>
      <c r="P32">
        <v>4</v>
      </c>
      <c r="Q32" t="s">
        <v>103</v>
      </c>
      <c r="R32">
        <v>9</v>
      </c>
      <c r="S32">
        <v>1</v>
      </c>
      <c r="T32">
        <v>1</v>
      </c>
      <c r="U32">
        <v>2</v>
      </c>
      <c r="V32" t="s">
        <v>108</v>
      </c>
      <c r="W32" t="s">
        <v>108</v>
      </c>
      <c r="X32" t="s">
        <v>65</v>
      </c>
      <c r="Y32">
        <v>5430</v>
      </c>
      <c r="Z32">
        <v>528.8922229809034</v>
      </c>
      <c r="AA32">
        <v>270.99716883256281</v>
      </c>
      <c r="AB32">
        <v>850.68809520732725</v>
      </c>
      <c r="AC32">
        <v>326.4877473725204</v>
      </c>
      <c r="AD32">
        <v>8</v>
      </c>
      <c r="AE32" t="s">
        <v>66</v>
      </c>
      <c r="AF32">
        <v>5</v>
      </c>
      <c r="AG32">
        <f>_xlfn.XLOOKUP(A32,Sheet1!A:A,Sheet1!U:U,)</f>
        <v>56.14924491</v>
      </c>
      <c r="AH32">
        <f>_xlfn.XLOOKUP(A32,Sheet1!A:A,Sheet1!V:V,)</f>
        <v>10.208592899999999</v>
      </c>
    </row>
    <row r="33" spans="1:34" x14ac:dyDescent="0.2">
      <c r="A33" t="s">
        <v>432</v>
      </c>
      <c r="B33">
        <v>1341188</v>
      </c>
      <c r="C33" s="3">
        <v>44200</v>
      </c>
      <c r="D33">
        <v>52</v>
      </c>
      <c r="E33">
        <v>25000</v>
      </c>
      <c r="F33">
        <v>2</v>
      </c>
      <c r="G33" t="s">
        <v>108</v>
      </c>
      <c r="H33">
        <v>13.6</v>
      </c>
      <c r="I33" t="s">
        <v>66</v>
      </c>
      <c r="J33" t="s">
        <v>74</v>
      </c>
      <c r="K33" t="s">
        <v>65</v>
      </c>
      <c r="L33" t="s">
        <v>74</v>
      </c>
      <c r="M33" t="s">
        <v>74</v>
      </c>
      <c r="N33" t="s">
        <v>74</v>
      </c>
      <c r="O33" t="s">
        <v>74</v>
      </c>
      <c r="P33">
        <v>62</v>
      </c>
      <c r="Q33" t="s">
        <v>103</v>
      </c>
      <c r="R33">
        <v>14</v>
      </c>
      <c r="S33">
        <v>1</v>
      </c>
      <c r="T33">
        <v>1</v>
      </c>
      <c r="U33">
        <v>2</v>
      </c>
      <c r="V33" t="s">
        <v>66</v>
      </c>
      <c r="W33" t="s">
        <v>108</v>
      </c>
      <c r="X33" t="s">
        <v>65</v>
      </c>
      <c r="Y33">
        <v>6784</v>
      </c>
      <c r="Z33">
        <v>1464.143959305545</v>
      </c>
      <c r="AA33">
        <v>966.7969481688051</v>
      </c>
      <c r="AB33">
        <v>1699.130080395609</v>
      </c>
      <c r="AC33">
        <v>760.12013359617868</v>
      </c>
      <c r="AD33">
        <v>4</v>
      </c>
      <c r="AE33" t="s">
        <v>66</v>
      </c>
      <c r="AF33">
        <v>5</v>
      </c>
      <c r="AG33">
        <f>_xlfn.XLOOKUP(A33,Sheet1!A:A,Sheet1!U:U,)</f>
        <v>56.141796380000002</v>
      </c>
      <c r="AH33">
        <f>_xlfn.XLOOKUP(A33,Sheet1!A:A,Sheet1!V:V,)</f>
        <v>10.201582200000001</v>
      </c>
    </row>
    <row r="34" spans="1:34" x14ac:dyDescent="0.2">
      <c r="A34" t="s">
        <v>439</v>
      </c>
      <c r="B34">
        <v>2476040</v>
      </c>
      <c r="C34" s="3">
        <v>44200</v>
      </c>
      <c r="D34">
        <v>70</v>
      </c>
      <c r="E34">
        <v>34285.714285714283</v>
      </c>
      <c r="F34">
        <v>1</v>
      </c>
      <c r="G34" t="s">
        <v>119</v>
      </c>
      <c r="H34">
        <v>18.7</v>
      </c>
      <c r="I34" t="s">
        <v>66</v>
      </c>
      <c r="J34" t="s">
        <v>103</v>
      </c>
      <c r="K34" t="s">
        <v>74</v>
      </c>
      <c r="L34" t="s">
        <v>74</v>
      </c>
      <c r="M34" t="s">
        <v>103</v>
      </c>
      <c r="N34" t="s">
        <v>74</v>
      </c>
      <c r="O34" t="s">
        <v>74</v>
      </c>
      <c r="P34">
        <v>86</v>
      </c>
      <c r="Q34" t="s">
        <v>103</v>
      </c>
      <c r="R34">
        <v>5</v>
      </c>
      <c r="S34">
        <v>1</v>
      </c>
      <c r="T34">
        <v>1</v>
      </c>
      <c r="U34">
        <v>2</v>
      </c>
      <c r="V34" t="s">
        <v>108</v>
      </c>
      <c r="W34" t="s">
        <v>65</v>
      </c>
      <c r="X34" t="s">
        <v>65</v>
      </c>
      <c r="Y34">
        <v>700</v>
      </c>
      <c r="Z34">
        <v>1862.9047420330539</v>
      </c>
      <c r="AA34">
        <v>1263.5188935646979</v>
      </c>
      <c r="AB34">
        <v>1930.004312416055</v>
      </c>
      <c r="AC34">
        <v>1272.831856275727</v>
      </c>
      <c r="AD34">
        <v>5</v>
      </c>
      <c r="AE34" t="s">
        <v>119</v>
      </c>
      <c r="AF34">
        <v>2.5</v>
      </c>
      <c r="AG34">
        <f>_xlfn.XLOOKUP(A34,Sheet1!A:A,Sheet1!U:U,)</f>
        <v>56.141619409999997</v>
      </c>
      <c r="AH34">
        <f>_xlfn.XLOOKUP(A34,Sheet1!A:A,Sheet1!V:V,)</f>
        <v>10.19155711</v>
      </c>
    </row>
    <row r="35" spans="1:34" x14ac:dyDescent="0.2">
      <c r="A35" t="s">
        <v>447</v>
      </c>
      <c r="B35">
        <v>2470881</v>
      </c>
      <c r="C35" s="3">
        <v>44200</v>
      </c>
      <c r="D35">
        <v>75</v>
      </c>
      <c r="E35">
        <v>31933.333333333328</v>
      </c>
      <c r="F35">
        <v>4</v>
      </c>
      <c r="G35" t="s">
        <v>74</v>
      </c>
      <c r="H35">
        <v>17.399999999999999</v>
      </c>
      <c r="I35" t="s">
        <v>65</v>
      </c>
      <c r="J35" t="s">
        <v>74</v>
      </c>
      <c r="K35" t="s">
        <v>98</v>
      </c>
      <c r="L35" t="s">
        <v>74</v>
      </c>
      <c r="M35" t="s">
        <v>103</v>
      </c>
      <c r="N35" t="s">
        <v>74</v>
      </c>
      <c r="O35" t="s">
        <v>74</v>
      </c>
      <c r="P35">
        <v>83</v>
      </c>
      <c r="Q35" t="s">
        <v>103</v>
      </c>
      <c r="R35">
        <v>5</v>
      </c>
      <c r="S35">
        <v>1</v>
      </c>
      <c r="T35">
        <v>1</v>
      </c>
      <c r="U35">
        <v>2</v>
      </c>
      <c r="V35" t="s">
        <v>108</v>
      </c>
      <c r="W35" t="s">
        <v>65</v>
      </c>
      <c r="X35" t="s">
        <v>65</v>
      </c>
      <c r="Y35">
        <v>1150</v>
      </c>
      <c r="Z35">
        <v>1852.8664901382749</v>
      </c>
      <c r="AA35">
        <v>1235.123245682983</v>
      </c>
      <c r="AB35">
        <v>1770.984954752455</v>
      </c>
      <c r="AC35">
        <v>1636.289477073919</v>
      </c>
      <c r="AD35">
        <v>4</v>
      </c>
      <c r="AE35" t="s">
        <v>119</v>
      </c>
      <c r="AF35">
        <v>10</v>
      </c>
      <c r="AG35">
        <f>_xlfn.XLOOKUP(A35,Sheet1!A:A,Sheet1!U:U,)</f>
        <v>56.145258130000002</v>
      </c>
      <c r="AH35">
        <f>_xlfn.XLOOKUP(A35,Sheet1!A:A,Sheet1!V:V,)</f>
        <v>10.18692953</v>
      </c>
    </row>
    <row r="36" spans="1:34" x14ac:dyDescent="0.2">
      <c r="A36" t="s">
        <v>455</v>
      </c>
      <c r="B36">
        <v>5622673</v>
      </c>
      <c r="C36" s="3">
        <v>44200</v>
      </c>
      <c r="D36">
        <v>129</v>
      </c>
      <c r="E36">
        <v>42248.062015503878</v>
      </c>
      <c r="F36">
        <v>-1</v>
      </c>
      <c r="G36" t="s">
        <v>98</v>
      </c>
      <c r="H36">
        <v>29.8</v>
      </c>
      <c r="I36" t="s">
        <v>119</v>
      </c>
      <c r="J36" t="s">
        <v>103</v>
      </c>
      <c r="K36" t="s">
        <v>74</v>
      </c>
      <c r="L36" t="s">
        <v>74</v>
      </c>
      <c r="M36" t="s">
        <v>74</v>
      </c>
      <c r="N36" t="s">
        <v>74</v>
      </c>
      <c r="O36" t="s">
        <v>74</v>
      </c>
      <c r="P36">
        <v>51</v>
      </c>
      <c r="Q36" t="s">
        <v>103</v>
      </c>
      <c r="R36">
        <v>3</v>
      </c>
      <c r="S36">
        <v>2</v>
      </c>
      <c r="T36">
        <v>1</v>
      </c>
      <c r="U36">
        <v>3</v>
      </c>
      <c r="V36" t="s">
        <v>66</v>
      </c>
      <c r="W36" t="s">
        <v>98</v>
      </c>
      <c r="X36" t="s">
        <v>65</v>
      </c>
      <c r="Y36">
        <v>2488</v>
      </c>
      <c r="Z36">
        <v>1482.5392009154291</v>
      </c>
      <c r="AA36">
        <v>1416.70941902861</v>
      </c>
      <c r="AB36">
        <v>920.56049786349479</v>
      </c>
      <c r="AC36">
        <v>1251.83848879528</v>
      </c>
      <c r="AD36">
        <v>5</v>
      </c>
      <c r="AE36" t="s">
        <v>427</v>
      </c>
      <c r="AF36">
        <v>-2.5</v>
      </c>
      <c r="AG36">
        <f>_xlfn.XLOOKUP(A36,Sheet1!A:A,Sheet1!U:U,)</f>
        <v>56.161761480000003</v>
      </c>
      <c r="AH36">
        <f>_xlfn.XLOOKUP(A36,Sheet1!A:A,Sheet1!V:V,)</f>
        <v>10.19469361</v>
      </c>
    </row>
    <row r="37" spans="1:34" x14ac:dyDescent="0.2">
      <c r="A37" t="s">
        <v>467</v>
      </c>
      <c r="B37">
        <v>1547525</v>
      </c>
      <c r="C37" s="3">
        <v>44200</v>
      </c>
      <c r="D37">
        <v>54</v>
      </c>
      <c r="E37">
        <v>27777.777777777781</v>
      </c>
      <c r="F37">
        <v>3</v>
      </c>
      <c r="G37" t="s">
        <v>427</v>
      </c>
      <c r="H37">
        <v>6.2</v>
      </c>
      <c r="I37" t="s">
        <v>74</v>
      </c>
      <c r="J37" t="s">
        <v>103</v>
      </c>
      <c r="K37" t="s">
        <v>74</v>
      </c>
      <c r="L37" t="s">
        <v>74</v>
      </c>
      <c r="M37" t="s">
        <v>103</v>
      </c>
      <c r="N37" t="s">
        <v>74</v>
      </c>
      <c r="O37" t="s">
        <v>74</v>
      </c>
      <c r="P37">
        <v>150</v>
      </c>
      <c r="Q37" t="s">
        <v>74</v>
      </c>
      <c r="R37">
        <v>3</v>
      </c>
      <c r="S37">
        <v>1</v>
      </c>
      <c r="T37">
        <v>1</v>
      </c>
      <c r="U37">
        <v>1</v>
      </c>
      <c r="V37" t="s">
        <v>108</v>
      </c>
      <c r="W37" t="s">
        <v>65</v>
      </c>
      <c r="X37" t="s">
        <v>65</v>
      </c>
      <c r="Y37">
        <v>188</v>
      </c>
      <c r="Z37">
        <v>1052.6582899012899</v>
      </c>
      <c r="AA37">
        <v>1466.886567276696</v>
      </c>
      <c r="AB37">
        <v>757.34591992408355</v>
      </c>
      <c r="AC37">
        <v>234.91123728694501</v>
      </c>
      <c r="AD37">
        <v>4</v>
      </c>
      <c r="AE37" t="s">
        <v>97</v>
      </c>
      <c r="AF37">
        <v>7.5</v>
      </c>
      <c r="AG37">
        <f>_xlfn.XLOOKUP(A37,Sheet1!A:A,Sheet1!U:U,)</f>
        <v>56.162723769999999</v>
      </c>
      <c r="AH37">
        <f>_xlfn.XLOOKUP(A37,Sheet1!A:A,Sheet1!V:V,)</f>
        <v>10.212599880000001</v>
      </c>
    </row>
    <row r="38" spans="1:34" x14ac:dyDescent="0.2">
      <c r="A38" t="s">
        <v>477</v>
      </c>
      <c r="B38">
        <v>2837129</v>
      </c>
      <c r="C38" s="3">
        <v>44199</v>
      </c>
      <c r="D38">
        <v>66</v>
      </c>
      <c r="E38">
        <v>41666.666666666657</v>
      </c>
      <c r="F38">
        <v>1</v>
      </c>
      <c r="G38" t="s">
        <v>108</v>
      </c>
      <c r="H38">
        <v>13.9</v>
      </c>
      <c r="I38" t="s">
        <v>66</v>
      </c>
      <c r="J38" t="s">
        <v>103</v>
      </c>
      <c r="K38" t="s">
        <v>66</v>
      </c>
      <c r="L38" t="s">
        <v>74</v>
      </c>
      <c r="M38" t="s">
        <v>74</v>
      </c>
      <c r="N38" t="s">
        <v>74</v>
      </c>
      <c r="O38" t="s">
        <v>74</v>
      </c>
      <c r="P38">
        <v>86</v>
      </c>
      <c r="Q38" t="s">
        <v>103</v>
      </c>
      <c r="R38">
        <v>3</v>
      </c>
      <c r="S38">
        <v>1</v>
      </c>
      <c r="T38">
        <v>1</v>
      </c>
      <c r="U38">
        <v>2</v>
      </c>
      <c r="V38" t="s">
        <v>108</v>
      </c>
      <c r="W38" t="s">
        <v>108</v>
      </c>
      <c r="X38" t="s">
        <v>65</v>
      </c>
      <c r="Y38">
        <v>1230</v>
      </c>
      <c r="Z38">
        <v>1170.661234987029</v>
      </c>
      <c r="AA38">
        <v>757.68718130974969</v>
      </c>
      <c r="AB38">
        <v>1476.836952223395</v>
      </c>
      <c r="AC38">
        <v>512.84853760055796</v>
      </c>
      <c r="AD38">
        <v>4</v>
      </c>
      <c r="AE38" t="s">
        <v>66</v>
      </c>
      <c r="AF38">
        <v>2.5</v>
      </c>
      <c r="AG38">
        <f>_xlfn.XLOOKUP(A38,Sheet1!A:A,Sheet1!U:U,)</f>
        <v>56.14354187</v>
      </c>
      <c r="AH38">
        <f>_xlfn.XLOOKUP(A38,Sheet1!A:A,Sheet1!V:V,)</f>
        <v>10.205957189999999</v>
      </c>
    </row>
    <row r="39" spans="1:34" x14ac:dyDescent="0.2">
      <c r="A39" t="s">
        <v>484</v>
      </c>
      <c r="B39">
        <v>2708168</v>
      </c>
      <c r="C39" s="3">
        <v>44197</v>
      </c>
      <c r="D39">
        <v>85</v>
      </c>
      <c r="E39">
        <v>30882.352941176468</v>
      </c>
      <c r="F39">
        <v>4</v>
      </c>
      <c r="G39" t="s">
        <v>98</v>
      </c>
      <c r="H39">
        <v>52.9</v>
      </c>
      <c r="I39" t="s">
        <v>119</v>
      </c>
      <c r="J39" t="s">
        <v>74</v>
      </c>
      <c r="K39" t="s">
        <v>98</v>
      </c>
      <c r="L39" t="s">
        <v>74</v>
      </c>
      <c r="M39" t="s">
        <v>74</v>
      </c>
      <c r="N39" t="s">
        <v>74</v>
      </c>
      <c r="O39" t="s">
        <v>74</v>
      </c>
      <c r="P39">
        <v>73</v>
      </c>
      <c r="Q39" t="s">
        <v>103</v>
      </c>
      <c r="R39">
        <v>5</v>
      </c>
      <c r="S39">
        <v>1</v>
      </c>
      <c r="T39">
        <v>1</v>
      </c>
      <c r="U39">
        <v>3</v>
      </c>
      <c r="V39" t="s">
        <v>108</v>
      </c>
      <c r="W39" t="s">
        <v>65</v>
      </c>
      <c r="X39" t="s">
        <v>65</v>
      </c>
      <c r="Y39">
        <v>850</v>
      </c>
      <c r="Z39">
        <v>2098.9652752075308</v>
      </c>
      <c r="AA39">
        <v>2164.5164329107179</v>
      </c>
      <c r="AB39">
        <v>1549.3926827622599</v>
      </c>
      <c r="AC39">
        <v>1555.8715026477921</v>
      </c>
      <c r="AD39">
        <v>3</v>
      </c>
      <c r="AE39" t="s">
        <v>427</v>
      </c>
      <c r="AF39">
        <v>10</v>
      </c>
      <c r="AG39">
        <f>_xlfn.XLOOKUP(A39,Sheet1!A:A,Sheet1!U:U,)</f>
        <v>56.168817679999997</v>
      </c>
      <c r="AH39">
        <f>_xlfn.XLOOKUP(A39,Sheet1!A:A,Sheet1!V:V,)</f>
        <v>10.19395748</v>
      </c>
    </row>
    <row r="40" spans="1:34" x14ac:dyDescent="0.2">
      <c r="A40" t="s">
        <v>494</v>
      </c>
      <c r="B40">
        <v>2553416</v>
      </c>
      <c r="C40" s="3">
        <v>44193</v>
      </c>
      <c r="D40">
        <v>55</v>
      </c>
      <c r="E40">
        <v>45000</v>
      </c>
      <c r="F40">
        <v>2</v>
      </c>
      <c r="G40" t="s">
        <v>119</v>
      </c>
      <c r="H40">
        <v>10.5</v>
      </c>
      <c r="I40" t="s">
        <v>65</v>
      </c>
      <c r="J40" t="s">
        <v>103</v>
      </c>
      <c r="K40" t="s">
        <v>74</v>
      </c>
      <c r="L40" t="s">
        <v>74</v>
      </c>
      <c r="M40" t="s">
        <v>74</v>
      </c>
      <c r="N40" t="s">
        <v>74</v>
      </c>
      <c r="O40" t="s">
        <v>74</v>
      </c>
      <c r="P40">
        <v>124</v>
      </c>
      <c r="Q40" t="s">
        <v>103</v>
      </c>
      <c r="R40">
        <v>3</v>
      </c>
      <c r="S40">
        <v>1</v>
      </c>
      <c r="T40">
        <v>1</v>
      </c>
      <c r="U40">
        <v>2</v>
      </c>
      <c r="V40" t="s">
        <v>108</v>
      </c>
      <c r="W40" t="s">
        <v>119</v>
      </c>
      <c r="X40" t="s">
        <v>65</v>
      </c>
      <c r="Y40">
        <v>159</v>
      </c>
      <c r="Z40">
        <v>1373.721325361345</v>
      </c>
      <c r="AA40">
        <v>758.53403276806591</v>
      </c>
      <c r="AB40">
        <v>1307.5158536327481</v>
      </c>
      <c r="AC40">
        <v>1250.563369999923</v>
      </c>
      <c r="AD40">
        <v>3</v>
      </c>
      <c r="AE40" t="s">
        <v>66</v>
      </c>
      <c r="AF40">
        <v>5</v>
      </c>
      <c r="AG40">
        <f>_xlfn.XLOOKUP(A40,Sheet1!A:A,Sheet1!U:U,)</f>
        <v>56.147626199999998</v>
      </c>
      <c r="AH40">
        <f>_xlfn.XLOOKUP(A40,Sheet1!A:A,Sheet1!V:V,)</f>
        <v>10.19341912</v>
      </c>
    </row>
    <row r="41" spans="1:34" x14ac:dyDescent="0.2">
      <c r="A41" t="s">
        <v>502</v>
      </c>
      <c r="B41">
        <v>2321287</v>
      </c>
      <c r="C41" s="3">
        <v>44193</v>
      </c>
      <c r="D41">
        <v>72</v>
      </c>
      <c r="E41">
        <v>31250</v>
      </c>
      <c r="F41">
        <v>2</v>
      </c>
      <c r="G41" t="s">
        <v>98</v>
      </c>
      <c r="H41">
        <v>40.5</v>
      </c>
      <c r="I41" t="s">
        <v>119</v>
      </c>
      <c r="J41" t="s">
        <v>103</v>
      </c>
      <c r="K41" t="s">
        <v>74</v>
      </c>
      <c r="L41" t="s">
        <v>74</v>
      </c>
      <c r="M41" t="s">
        <v>103</v>
      </c>
      <c r="N41" t="s">
        <v>103</v>
      </c>
      <c r="O41" t="s">
        <v>74</v>
      </c>
      <c r="P41">
        <v>36</v>
      </c>
      <c r="Q41" t="s">
        <v>103</v>
      </c>
      <c r="R41">
        <v>3</v>
      </c>
      <c r="S41">
        <v>1</v>
      </c>
      <c r="T41">
        <v>1</v>
      </c>
      <c r="U41">
        <v>2</v>
      </c>
      <c r="V41" t="s">
        <v>66</v>
      </c>
      <c r="W41" t="s">
        <v>108</v>
      </c>
      <c r="X41" t="s">
        <v>65</v>
      </c>
      <c r="Y41">
        <v>4943</v>
      </c>
      <c r="Z41">
        <v>1845.946528835341</v>
      </c>
      <c r="AA41">
        <v>1776.805359790156</v>
      </c>
      <c r="AB41">
        <v>1281.84837389262</v>
      </c>
      <c r="AC41">
        <v>1560.5361680066451</v>
      </c>
      <c r="AD41">
        <v>5</v>
      </c>
      <c r="AE41" t="s">
        <v>427</v>
      </c>
      <c r="AF41">
        <v>5</v>
      </c>
      <c r="AG41">
        <f>_xlfn.XLOOKUP(A41,Sheet1!A:A,Sheet1!U:U,)</f>
        <v>56.16430956</v>
      </c>
      <c r="AH41">
        <f>_xlfn.XLOOKUP(A41,Sheet1!A:A,Sheet1!V:V,)</f>
        <v>10.1908969</v>
      </c>
    </row>
    <row r="42" spans="1:34" x14ac:dyDescent="0.2">
      <c r="A42" t="s">
        <v>510</v>
      </c>
      <c r="B42">
        <v>2372871</v>
      </c>
      <c r="C42" s="3">
        <v>44193</v>
      </c>
      <c r="D42">
        <v>55</v>
      </c>
      <c r="E42">
        <v>41818.181818181823</v>
      </c>
      <c r="F42">
        <v>0</v>
      </c>
      <c r="G42" t="s">
        <v>97</v>
      </c>
      <c r="H42">
        <v>3</v>
      </c>
      <c r="I42" t="s">
        <v>98</v>
      </c>
      <c r="J42" t="s">
        <v>74</v>
      </c>
      <c r="K42" t="s">
        <v>65</v>
      </c>
      <c r="L42" t="s">
        <v>74</v>
      </c>
      <c r="M42" t="s">
        <v>103</v>
      </c>
      <c r="N42" t="s">
        <v>103</v>
      </c>
      <c r="O42" t="s">
        <v>74</v>
      </c>
      <c r="P42">
        <v>7</v>
      </c>
      <c r="Q42" t="s">
        <v>103</v>
      </c>
      <c r="R42">
        <v>10</v>
      </c>
      <c r="S42">
        <v>1</v>
      </c>
      <c r="T42">
        <v>1</v>
      </c>
      <c r="U42">
        <v>2</v>
      </c>
      <c r="V42" t="s">
        <v>108</v>
      </c>
      <c r="W42" t="s">
        <v>108</v>
      </c>
      <c r="X42" t="s">
        <v>65</v>
      </c>
      <c r="Y42">
        <v>3020</v>
      </c>
      <c r="Z42">
        <v>1604.768499597265</v>
      </c>
      <c r="AA42">
        <v>1115.321967748712</v>
      </c>
      <c r="AB42">
        <v>1277.8296902058639</v>
      </c>
      <c r="AC42">
        <v>1634.8276416813951</v>
      </c>
      <c r="AD42">
        <v>6</v>
      </c>
      <c r="AE42" t="s">
        <v>74</v>
      </c>
      <c r="AF42">
        <v>0</v>
      </c>
      <c r="AG42">
        <f>_xlfn.XLOOKUP(A42,Sheet1!A:A,Sheet1!U:U,)</f>
        <v>56.152820810000001</v>
      </c>
      <c r="AH42">
        <f>_xlfn.XLOOKUP(A42,Sheet1!A:A,Sheet1!V:V,)</f>
        <v>10.18724929</v>
      </c>
    </row>
    <row r="43" spans="1:34" x14ac:dyDescent="0.2">
      <c r="A43" t="s">
        <v>515</v>
      </c>
      <c r="B43">
        <v>876931</v>
      </c>
      <c r="C43" s="3">
        <v>44192</v>
      </c>
      <c r="D43">
        <v>29</v>
      </c>
      <c r="E43">
        <v>29310.34482758621</v>
      </c>
      <c r="F43">
        <v>-1</v>
      </c>
      <c r="G43" t="s">
        <v>74</v>
      </c>
      <c r="H43">
        <v>21.8</v>
      </c>
      <c r="I43" t="s">
        <v>66</v>
      </c>
      <c r="J43" t="s">
        <v>74</v>
      </c>
      <c r="K43" t="s">
        <v>98</v>
      </c>
      <c r="L43" t="s">
        <v>74</v>
      </c>
      <c r="M43" t="s">
        <v>103</v>
      </c>
      <c r="N43" t="s">
        <v>74</v>
      </c>
      <c r="O43" t="s">
        <v>74</v>
      </c>
      <c r="P43">
        <v>84</v>
      </c>
      <c r="Q43" t="s">
        <v>103</v>
      </c>
      <c r="R43">
        <v>5</v>
      </c>
      <c r="S43">
        <v>1</v>
      </c>
      <c r="T43">
        <v>1</v>
      </c>
      <c r="U43">
        <v>1</v>
      </c>
      <c r="V43" t="s">
        <v>108</v>
      </c>
      <c r="W43" t="s">
        <v>65</v>
      </c>
      <c r="X43" t="s">
        <v>65</v>
      </c>
      <c r="Y43">
        <v>1430</v>
      </c>
      <c r="Z43">
        <v>1987.626996690163</v>
      </c>
      <c r="AA43">
        <v>1370.986893712136</v>
      </c>
      <c r="AB43">
        <v>1977.0563561627609</v>
      </c>
      <c r="AC43">
        <v>1553.6205870370541</v>
      </c>
      <c r="AD43">
        <v>5</v>
      </c>
      <c r="AE43" t="s">
        <v>119</v>
      </c>
      <c r="AF43">
        <v>-2.5</v>
      </c>
      <c r="AG43">
        <f>_xlfn.XLOOKUP(A43,Sheet1!A:A,Sheet1!U:U,)</f>
        <v>56.14261638</v>
      </c>
      <c r="AH43">
        <f>_xlfn.XLOOKUP(A43,Sheet1!A:A,Sheet1!V:V,)</f>
        <v>10.187399510000001</v>
      </c>
    </row>
    <row r="44" spans="1:34" x14ac:dyDescent="0.2">
      <c r="A44" t="s">
        <v>522</v>
      </c>
      <c r="B44">
        <v>3610891</v>
      </c>
      <c r="C44" s="3">
        <v>44192</v>
      </c>
      <c r="D44">
        <v>89</v>
      </c>
      <c r="E44">
        <v>39325.84269662921</v>
      </c>
      <c r="F44">
        <v>1</v>
      </c>
      <c r="G44" t="s">
        <v>97</v>
      </c>
      <c r="H44">
        <v>2.9</v>
      </c>
      <c r="I44" t="s">
        <v>98</v>
      </c>
      <c r="J44" t="s">
        <v>74</v>
      </c>
      <c r="K44" t="s">
        <v>119</v>
      </c>
      <c r="L44" t="s">
        <v>74</v>
      </c>
      <c r="M44" t="s">
        <v>103</v>
      </c>
      <c r="N44" t="s">
        <v>103</v>
      </c>
      <c r="O44" t="s">
        <v>74</v>
      </c>
      <c r="P44">
        <v>1</v>
      </c>
      <c r="Q44" t="s">
        <v>103</v>
      </c>
      <c r="R44">
        <v>6</v>
      </c>
      <c r="S44">
        <v>1</v>
      </c>
      <c r="T44">
        <v>1</v>
      </c>
      <c r="U44">
        <v>2</v>
      </c>
      <c r="V44" t="s">
        <v>66</v>
      </c>
      <c r="W44" t="s">
        <v>98</v>
      </c>
      <c r="X44" t="s">
        <v>65</v>
      </c>
      <c r="Y44">
        <v>3851</v>
      </c>
      <c r="Z44">
        <v>1204.7509804290651</v>
      </c>
      <c r="AA44">
        <v>820.33017405984981</v>
      </c>
      <c r="AB44">
        <v>830.45404102629152</v>
      </c>
      <c r="AC44">
        <v>1217.3121873551299</v>
      </c>
      <c r="AD44">
        <v>8</v>
      </c>
      <c r="AE44" t="s">
        <v>65</v>
      </c>
      <c r="AF44">
        <v>2.5</v>
      </c>
      <c r="AG44">
        <f>_xlfn.XLOOKUP(A44,Sheet1!A:A,Sheet1!U:U,)</f>
        <v>56.154532660000001</v>
      </c>
      <c r="AH44">
        <f>_xlfn.XLOOKUP(A44,Sheet1!A:A,Sheet1!V:V,)</f>
        <v>10.193820110000001</v>
      </c>
    </row>
    <row r="45" spans="1:34" x14ac:dyDescent="0.2">
      <c r="A45" t="s">
        <v>531</v>
      </c>
      <c r="B45">
        <v>2063366</v>
      </c>
      <c r="C45" s="3">
        <v>44190</v>
      </c>
      <c r="D45">
        <v>41</v>
      </c>
      <c r="E45">
        <v>48780.487804878052</v>
      </c>
      <c r="F45">
        <v>2</v>
      </c>
      <c r="G45" t="s">
        <v>427</v>
      </c>
      <c r="H45">
        <v>4.5</v>
      </c>
      <c r="I45" t="s">
        <v>108</v>
      </c>
      <c r="J45" t="s">
        <v>74</v>
      </c>
      <c r="K45" t="s">
        <v>74</v>
      </c>
      <c r="L45" t="s">
        <v>74</v>
      </c>
      <c r="M45" t="s">
        <v>103</v>
      </c>
      <c r="N45" t="s">
        <v>74</v>
      </c>
      <c r="O45" t="s">
        <v>74</v>
      </c>
      <c r="P45">
        <v>80</v>
      </c>
      <c r="Q45" t="s">
        <v>74</v>
      </c>
      <c r="R45">
        <v>3</v>
      </c>
      <c r="S45">
        <v>1</v>
      </c>
      <c r="T45">
        <v>1</v>
      </c>
      <c r="U45">
        <v>2</v>
      </c>
      <c r="V45" t="s">
        <v>108</v>
      </c>
      <c r="W45" t="s">
        <v>108</v>
      </c>
      <c r="X45" t="s">
        <v>65</v>
      </c>
      <c r="Y45">
        <v>431</v>
      </c>
      <c r="Z45">
        <v>890.70220531954908</v>
      </c>
      <c r="AA45">
        <v>1229.7870406878831</v>
      </c>
      <c r="AB45">
        <v>503.68289763499922</v>
      </c>
      <c r="AC45">
        <v>348.95067410782963</v>
      </c>
      <c r="AD45">
        <v>4</v>
      </c>
      <c r="AE45" t="s">
        <v>86</v>
      </c>
      <c r="AF45">
        <v>5</v>
      </c>
      <c r="AG45">
        <f>_xlfn.XLOOKUP(A45,Sheet1!A:A,Sheet1!U:U,)</f>
        <v>56.16101965</v>
      </c>
      <c r="AH45">
        <f>_xlfn.XLOOKUP(A45,Sheet1!A:A,Sheet1!V:V,)</f>
        <v>10.20953007</v>
      </c>
    </row>
    <row r="46" spans="1:34" x14ac:dyDescent="0.2">
      <c r="A46" t="s">
        <v>537</v>
      </c>
      <c r="B46">
        <v>2269703</v>
      </c>
      <c r="C46" s="3">
        <v>44188</v>
      </c>
      <c r="D46">
        <v>102</v>
      </c>
      <c r="E46">
        <v>21568.627450980392</v>
      </c>
      <c r="F46">
        <v>1</v>
      </c>
      <c r="G46" t="s">
        <v>119</v>
      </c>
      <c r="H46">
        <v>17.399999999999999</v>
      </c>
      <c r="I46" t="s">
        <v>66</v>
      </c>
      <c r="J46" t="s">
        <v>103</v>
      </c>
      <c r="K46" t="s">
        <v>74</v>
      </c>
      <c r="L46" t="s">
        <v>74</v>
      </c>
      <c r="M46" t="s">
        <v>103</v>
      </c>
      <c r="N46" t="s">
        <v>74</v>
      </c>
      <c r="O46" t="s">
        <v>74</v>
      </c>
      <c r="P46">
        <v>86</v>
      </c>
      <c r="Q46" t="s">
        <v>74</v>
      </c>
      <c r="R46">
        <v>5</v>
      </c>
      <c r="S46">
        <v>1</v>
      </c>
      <c r="T46">
        <v>1</v>
      </c>
      <c r="U46">
        <v>3</v>
      </c>
      <c r="V46" t="s">
        <v>108</v>
      </c>
      <c r="W46" t="s">
        <v>65</v>
      </c>
      <c r="X46" t="s">
        <v>65</v>
      </c>
      <c r="Y46">
        <v>877</v>
      </c>
      <c r="Z46">
        <v>1903.83365516396</v>
      </c>
      <c r="AA46">
        <v>1320.5973918982299</v>
      </c>
      <c r="AB46">
        <v>2009.5599516909681</v>
      </c>
      <c r="AC46">
        <v>1152.434234411779</v>
      </c>
      <c r="AD46">
        <v>6</v>
      </c>
      <c r="AE46" t="s">
        <v>119</v>
      </c>
      <c r="AF46">
        <v>2.5</v>
      </c>
      <c r="AG46">
        <f>_xlfn.XLOOKUP(A46,Sheet1!A:A,Sheet1!U:U,)</f>
        <v>56.140480310000001</v>
      </c>
      <c r="AH46">
        <f>_xlfn.XLOOKUP(A46,Sheet1!A:A,Sheet1!V:V,)</f>
        <v>10.192740969999999</v>
      </c>
    </row>
    <row r="47" spans="1:34" x14ac:dyDescent="0.2">
      <c r="A47" t="s">
        <v>544</v>
      </c>
      <c r="B47">
        <v>2579208</v>
      </c>
      <c r="C47" s="3">
        <v>44187</v>
      </c>
      <c r="D47">
        <v>60</v>
      </c>
      <c r="E47">
        <v>41666.666666666657</v>
      </c>
      <c r="F47">
        <v>1</v>
      </c>
      <c r="G47" t="s">
        <v>119</v>
      </c>
      <c r="H47">
        <v>11.3</v>
      </c>
      <c r="I47" t="s">
        <v>65</v>
      </c>
      <c r="J47" t="s">
        <v>74</v>
      </c>
      <c r="K47" t="s">
        <v>65</v>
      </c>
      <c r="L47" t="s">
        <v>74</v>
      </c>
      <c r="M47" t="s">
        <v>103</v>
      </c>
      <c r="N47" t="s">
        <v>74</v>
      </c>
      <c r="O47" t="s">
        <v>74</v>
      </c>
      <c r="P47">
        <v>120</v>
      </c>
      <c r="Q47" t="s">
        <v>103</v>
      </c>
      <c r="R47">
        <v>4</v>
      </c>
      <c r="S47">
        <v>1</v>
      </c>
      <c r="T47">
        <v>1</v>
      </c>
      <c r="U47">
        <v>2</v>
      </c>
      <c r="V47" t="s">
        <v>108</v>
      </c>
      <c r="W47" t="s">
        <v>65</v>
      </c>
      <c r="X47" t="s">
        <v>65</v>
      </c>
      <c r="Y47">
        <v>240</v>
      </c>
      <c r="Z47">
        <v>1417.5936914061469</v>
      </c>
      <c r="AA47">
        <v>808.8212872235564</v>
      </c>
      <c r="AB47">
        <v>1317.7176870796279</v>
      </c>
      <c r="AC47">
        <v>1329.9662397838831</v>
      </c>
      <c r="AD47">
        <v>4</v>
      </c>
      <c r="AE47" t="s">
        <v>66</v>
      </c>
      <c r="AF47">
        <v>2.5</v>
      </c>
      <c r="AG47">
        <f>_xlfn.XLOOKUP(A47,Sheet1!A:A,Sheet1!U:U,)</f>
        <v>56.14805518</v>
      </c>
      <c r="AH47">
        <f>_xlfn.XLOOKUP(A47,Sheet1!A:A,Sheet1!V:V,)</f>
        <v>10.1922633</v>
      </c>
    </row>
    <row r="48" spans="1:34" x14ac:dyDescent="0.2">
      <c r="A48" t="s">
        <v>550</v>
      </c>
      <c r="B48">
        <v>2785545</v>
      </c>
      <c r="C48" s="3">
        <v>44186</v>
      </c>
      <c r="D48">
        <v>68</v>
      </c>
      <c r="E48">
        <v>39705.882352941167</v>
      </c>
      <c r="F48">
        <v>1</v>
      </c>
      <c r="G48" t="s">
        <v>98</v>
      </c>
      <c r="H48">
        <v>35.200000000000003</v>
      </c>
      <c r="I48" t="s">
        <v>108</v>
      </c>
      <c r="J48" t="s">
        <v>74</v>
      </c>
      <c r="K48" t="s">
        <v>65</v>
      </c>
      <c r="L48" t="s">
        <v>74</v>
      </c>
      <c r="M48" t="s">
        <v>74</v>
      </c>
      <c r="N48" t="s">
        <v>103</v>
      </c>
      <c r="O48" t="s">
        <v>74</v>
      </c>
      <c r="P48">
        <v>88</v>
      </c>
      <c r="Q48" t="s">
        <v>103</v>
      </c>
      <c r="R48">
        <v>5</v>
      </c>
      <c r="S48">
        <v>1</v>
      </c>
      <c r="T48">
        <v>1</v>
      </c>
      <c r="U48">
        <v>2</v>
      </c>
      <c r="V48" t="s">
        <v>108</v>
      </c>
      <c r="W48" t="s">
        <v>65</v>
      </c>
      <c r="X48" t="s">
        <v>65</v>
      </c>
      <c r="Y48">
        <v>680</v>
      </c>
      <c r="Z48">
        <v>1519.3460739226191</v>
      </c>
      <c r="AA48">
        <v>1630.9768729030759</v>
      </c>
      <c r="AB48">
        <v>976.44367745744262</v>
      </c>
      <c r="AC48">
        <v>1059.6375439145349</v>
      </c>
      <c r="AD48">
        <v>4</v>
      </c>
      <c r="AE48" t="s">
        <v>86</v>
      </c>
      <c r="AF48">
        <v>2.5</v>
      </c>
      <c r="AG48">
        <f>_xlfn.XLOOKUP(A48,Sheet1!A:A,Sheet1!U:U,)</f>
        <v>56.164700449999998</v>
      </c>
      <c r="AH48">
        <f>_xlfn.XLOOKUP(A48,Sheet1!A:A,Sheet1!V:V,)</f>
        <v>10.199720660000001</v>
      </c>
    </row>
    <row r="49" spans="1:34" x14ac:dyDescent="0.2">
      <c r="A49" t="s">
        <v>557</v>
      </c>
      <c r="B49">
        <v>2164471</v>
      </c>
      <c r="C49" s="3">
        <v>44186</v>
      </c>
      <c r="D49">
        <v>58</v>
      </c>
      <c r="E49">
        <v>36172.413793103449</v>
      </c>
      <c r="F49">
        <v>0</v>
      </c>
      <c r="G49" t="s">
        <v>427</v>
      </c>
      <c r="H49">
        <v>4.4000000000000004</v>
      </c>
      <c r="I49" t="s">
        <v>74</v>
      </c>
      <c r="J49" t="s">
        <v>103</v>
      </c>
      <c r="K49" t="s">
        <v>65</v>
      </c>
      <c r="L49" t="s">
        <v>74</v>
      </c>
      <c r="M49" t="s">
        <v>103</v>
      </c>
      <c r="N49" t="s">
        <v>103</v>
      </c>
      <c r="O49" t="s">
        <v>74</v>
      </c>
      <c r="P49">
        <v>120</v>
      </c>
      <c r="Q49" t="s">
        <v>74</v>
      </c>
      <c r="R49">
        <v>4</v>
      </c>
      <c r="S49">
        <v>1</v>
      </c>
      <c r="T49">
        <v>1</v>
      </c>
      <c r="U49">
        <v>2</v>
      </c>
      <c r="V49" t="s">
        <v>108</v>
      </c>
      <c r="W49" t="s">
        <v>119</v>
      </c>
      <c r="X49" t="s">
        <v>65</v>
      </c>
      <c r="Y49">
        <v>500</v>
      </c>
      <c r="Z49">
        <v>1050.912363214677</v>
      </c>
      <c r="AA49">
        <v>1505.249618810406</v>
      </c>
      <c r="AB49">
        <v>816.5666398906144</v>
      </c>
      <c r="AC49">
        <v>124.1194273538156</v>
      </c>
      <c r="AD49">
        <v>4</v>
      </c>
      <c r="AE49" t="s">
        <v>97</v>
      </c>
      <c r="AF49">
        <v>0</v>
      </c>
      <c r="AG49">
        <f>_xlfn.XLOOKUP(A49,Sheet1!A:A,Sheet1!U:U,)</f>
        <v>56.162683080000001</v>
      </c>
      <c r="AH49">
        <f>_xlfn.XLOOKUP(A49,Sheet1!A:A,Sheet1!V:V,)</f>
        <v>10.2144564</v>
      </c>
    </row>
    <row r="50" spans="1:34" x14ac:dyDescent="0.2">
      <c r="A50" t="s">
        <v>564</v>
      </c>
      <c r="B50">
        <v>2568891</v>
      </c>
      <c r="C50" s="3">
        <v>44186</v>
      </c>
      <c r="D50">
        <v>70</v>
      </c>
      <c r="E50">
        <v>35571.428571428572</v>
      </c>
      <c r="F50">
        <v>3</v>
      </c>
      <c r="G50" t="s">
        <v>97</v>
      </c>
      <c r="H50">
        <v>8</v>
      </c>
      <c r="I50" t="s">
        <v>427</v>
      </c>
      <c r="J50" t="s">
        <v>103</v>
      </c>
      <c r="K50" t="s">
        <v>74</v>
      </c>
      <c r="L50" t="s">
        <v>74</v>
      </c>
      <c r="M50" t="s">
        <v>103</v>
      </c>
      <c r="N50" t="s">
        <v>103</v>
      </c>
      <c r="O50" t="s">
        <v>74</v>
      </c>
      <c r="P50">
        <v>12</v>
      </c>
      <c r="Q50" t="s">
        <v>74</v>
      </c>
      <c r="R50">
        <v>4</v>
      </c>
      <c r="S50">
        <v>1</v>
      </c>
      <c r="T50">
        <v>1</v>
      </c>
      <c r="U50">
        <v>2</v>
      </c>
      <c r="V50" t="s">
        <v>66</v>
      </c>
      <c r="W50" t="s">
        <v>98</v>
      </c>
      <c r="X50" t="s">
        <v>65</v>
      </c>
      <c r="Y50">
        <v>8449</v>
      </c>
      <c r="Z50">
        <v>1957.282851106482</v>
      </c>
      <c r="AA50">
        <v>1503.7583022179149</v>
      </c>
      <c r="AB50">
        <v>1566.8757030892559</v>
      </c>
      <c r="AC50">
        <v>1974.609464469228</v>
      </c>
      <c r="AD50">
        <v>6</v>
      </c>
      <c r="AE50" t="s">
        <v>427</v>
      </c>
      <c r="AF50">
        <v>7.5</v>
      </c>
      <c r="AG50">
        <f>_xlfn.XLOOKUP(A50,Sheet1!A:A,Sheet1!U:U,)</f>
        <v>56.154545929999998</v>
      </c>
      <c r="AH50">
        <f>_xlfn.XLOOKUP(A50,Sheet1!A:A,Sheet1!V:V,)</f>
        <v>10.18163337</v>
      </c>
    </row>
    <row r="51" spans="1:34" x14ac:dyDescent="0.2">
      <c r="A51" t="s">
        <v>572</v>
      </c>
      <c r="B51">
        <v>2267640</v>
      </c>
      <c r="C51" s="3">
        <v>44186</v>
      </c>
      <c r="D51">
        <v>68</v>
      </c>
      <c r="E51">
        <v>32323.52941176471</v>
      </c>
      <c r="F51">
        <v>1</v>
      </c>
      <c r="G51" t="s">
        <v>97</v>
      </c>
      <c r="H51">
        <v>3.5</v>
      </c>
      <c r="I51" t="s">
        <v>98</v>
      </c>
      <c r="J51" t="s">
        <v>103</v>
      </c>
      <c r="K51" t="s">
        <v>74</v>
      </c>
      <c r="L51" t="s">
        <v>74</v>
      </c>
      <c r="M51" t="s">
        <v>103</v>
      </c>
      <c r="N51" t="s">
        <v>74</v>
      </c>
      <c r="O51" t="s">
        <v>74</v>
      </c>
      <c r="P51">
        <v>35</v>
      </c>
      <c r="Q51" t="s">
        <v>103</v>
      </c>
      <c r="R51">
        <v>2</v>
      </c>
      <c r="S51">
        <v>1</v>
      </c>
      <c r="T51">
        <v>1</v>
      </c>
      <c r="U51">
        <v>2</v>
      </c>
      <c r="V51" t="s">
        <v>108</v>
      </c>
      <c r="W51" t="s">
        <v>108</v>
      </c>
      <c r="X51" t="s">
        <v>65</v>
      </c>
      <c r="Y51">
        <v>458</v>
      </c>
      <c r="Z51">
        <v>1148.1795617016789</v>
      </c>
      <c r="AA51">
        <v>932.9210307885096</v>
      </c>
      <c r="AB51">
        <v>659.77816667286447</v>
      </c>
      <c r="AC51">
        <v>1090.316277467173</v>
      </c>
      <c r="AD51">
        <v>5</v>
      </c>
      <c r="AE51" t="s">
        <v>65</v>
      </c>
      <c r="AF51">
        <v>2.5</v>
      </c>
      <c r="AG51">
        <f>_xlfn.XLOOKUP(A51,Sheet1!A:A,Sheet1!U:U,)</f>
        <v>56.157144250000002</v>
      </c>
      <c r="AH51">
        <f>_xlfn.XLOOKUP(A51,Sheet1!A:A,Sheet1!V:V,)</f>
        <v>10.19595428</v>
      </c>
    </row>
    <row r="52" spans="1:34" x14ac:dyDescent="0.2">
      <c r="A52" t="s">
        <v>580</v>
      </c>
      <c r="B52">
        <v>2914505</v>
      </c>
      <c r="C52" s="3">
        <v>44185</v>
      </c>
      <c r="D52">
        <v>71</v>
      </c>
      <c r="E52">
        <v>39788.732394366198</v>
      </c>
      <c r="F52">
        <v>2</v>
      </c>
      <c r="G52" t="s">
        <v>98</v>
      </c>
      <c r="H52">
        <v>35.5</v>
      </c>
      <c r="I52" t="s">
        <v>108</v>
      </c>
      <c r="J52" t="s">
        <v>74</v>
      </c>
      <c r="K52" t="s">
        <v>65</v>
      </c>
      <c r="L52" t="s">
        <v>74</v>
      </c>
      <c r="M52" t="s">
        <v>103</v>
      </c>
      <c r="N52" t="s">
        <v>74</v>
      </c>
      <c r="O52" t="s">
        <v>74</v>
      </c>
      <c r="P52">
        <v>119</v>
      </c>
      <c r="Q52" t="s">
        <v>103</v>
      </c>
      <c r="R52">
        <v>3</v>
      </c>
      <c r="S52">
        <v>1</v>
      </c>
      <c r="T52">
        <v>1</v>
      </c>
      <c r="U52">
        <v>3</v>
      </c>
      <c r="V52" t="s">
        <v>108</v>
      </c>
      <c r="W52" t="s">
        <v>65</v>
      </c>
      <c r="X52" t="s">
        <v>65</v>
      </c>
      <c r="Y52">
        <v>223</v>
      </c>
      <c r="Z52">
        <v>1537.7609091279221</v>
      </c>
      <c r="AA52">
        <v>1623.9891884109591</v>
      </c>
      <c r="AB52">
        <v>987.4536751597052</v>
      </c>
      <c r="AC52">
        <v>1110.887085547753</v>
      </c>
      <c r="AD52">
        <v>4</v>
      </c>
      <c r="AE52" t="s">
        <v>86</v>
      </c>
      <c r="AF52">
        <v>5</v>
      </c>
      <c r="AG52">
        <f>_xlfn.XLOOKUP(A52,Sheet1!A:A,Sheet1!U:U,)</f>
        <v>56.164517060000001</v>
      </c>
      <c r="AH52">
        <f>_xlfn.XLOOKUP(A52,Sheet1!A:A,Sheet1!V:V,)</f>
        <v>10.198711680000001</v>
      </c>
    </row>
    <row r="53" spans="1:34" x14ac:dyDescent="0.2">
      <c r="A53" t="s">
        <v>589</v>
      </c>
      <c r="B53">
        <v>3507723</v>
      </c>
      <c r="C53" s="3">
        <v>44185</v>
      </c>
      <c r="D53">
        <v>95</v>
      </c>
      <c r="E53">
        <v>35789.473684210527</v>
      </c>
      <c r="F53">
        <v>2</v>
      </c>
      <c r="G53" t="s">
        <v>108</v>
      </c>
      <c r="H53">
        <v>21.5</v>
      </c>
      <c r="I53" t="s">
        <v>66</v>
      </c>
      <c r="J53" t="s">
        <v>74</v>
      </c>
      <c r="K53" t="s">
        <v>74</v>
      </c>
      <c r="L53" t="s">
        <v>74</v>
      </c>
      <c r="M53" t="s">
        <v>103</v>
      </c>
      <c r="N53" t="s">
        <v>103</v>
      </c>
      <c r="O53" t="s">
        <v>74</v>
      </c>
      <c r="P53">
        <v>108</v>
      </c>
      <c r="Q53" t="s">
        <v>74</v>
      </c>
      <c r="R53">
        <v>3</v>
      </c>
      <c r="S53">
        <v>1</v>
      </c>
      <c r="T53">
        <v>1</v>
      </c>
      <c r="U53">
        <v>3</v>
      </c>
      <c r="V53" t="s">
        <v>108</v>
      </c>
      <c r="W53" t="s">
        <v>65</v>
      </c>
      <c r="X53" t="s">
        <v>65</v>
      </c>
      <c r="Y53">
        <v>2414</v>
      </c>
      <c r="Z53">
        <v>1118.28832227731</v>
      </c>
      <c r="AA53">
        <v>548.46163574708294</v>
      </c>
      <c r="AB53">
        <v>1270.4218091396999</v>
      </c>
      <c r="AC53">
        <v>759.31363200407475</v>
      </c>
      <c r="AD53">
        <v>5</v>
      </c>
      <c r="AE53" t="s">
        <v>66</v>
      </c>
      <c r="AF53">
        <v>5</v>
      </c>
      <c r="AG53">
        <f>_xlfn.XLOOKUP(A53,Sheet1!A:A,Sheet1!U:U,)</f>
        <v>56.145818460000001</v>
      </c>
      <c r="AH53">
        <f>_xlfn.XLOOKUP(A53,Sheet1!A:A,Sheet1!V:V,)</f>
        <v>10.2010278</v>
      </c>
    </row>
    <row r="54" spans="1:34" x14ac:dyDescent="0.2">
      <c r="A54" t="s">
        <v>598</v>
      </c>
      <c r="B54">
        <v>2986723</v>
      </c>
      <c r="C54" s="3">
        <v>44185</v>
      </c>
      <c r="D54">
        <v>76</v>
      </c>
      <c r="E54">
        <v>38092.105263157893</v>
      </c>
      <c r="F54">
        <v>1</v>
      </c>
      <c r="G54" t="s">
        <v>427</v>
      </c>
      <c r="H54">
        <v>6.7</v>
      </c>
      <c r="I54" t="s">
        <v>108</v>
      </c>
      <c r="J54" t="s">
        <v>74</v>
      </c>
      <c r="K54" t="s">
        <v>74</v>
      </c>
      <c r="L54" t="s">
        <v>74</v>
      </c>
      <c r="M54" t="s">
        <v>103</v>
      </c>
      <c r="N54" t="s">
        <v>103</v>
      </c>
      <c r="O54" t="s">
        <v>74</v>
      </c>
      <c r="P54">
        <v>29</v>
      </c>
      <c r="Q54" t="s">
        <v>103</v>
      </c>
      <c r="R54">
        <v>3</v>
      </c>
      <c r="S54">
        <v>1</v>
      </c>
      <c r="T54">
        <v>1</v>
      </c>
      <c r="U54">
        <v>3</v>
      </c>
      <c r="V54" t="s">
        <v>108</v>
      </c>
      <c r="W54" t="s">
        <v>65</v>
      </c>
      <c r="X54" t="s">
        <v>65</v>
      </c>
      <c r="Y54">
        <v>227</v>
      </c>
      <c r="Z54">
        <v>899.91349306029781</v>
      </c>
      <c r="AA54">
        <v>1180.497498034719</v>
      </c>
      <c r="AB54">
        <v>447.89511629742321</v>
      </c>
      <c r="AC54">
        <v>447.92071627355682</v>
      </c>
      <c r="AD54">
        <v>6</v>
      </c>
      <c r="AE54" t="s">
        <v>86</v>
      </c>
      <c r="AF54">
        <v>2.5</v>
      </c>
      <c r="AG54">
        <f>_xlfn.XLOOKUP(A54,Sheet1!A:A,Sheet1!U:U,)</f>
        <v>56.160776749999997</v>
      </c>
      <c r="AH54">
        <f>_xlfn.XLOOKUP(A54,Sheet1!A:A,Sheet1!V:V,)</f>
        <v>10.20772302</v>
      </c>
    </row>
    <row r="55" spans="1:34" x14ac:dyDescent="0.2">
      <c r="A55" t="s">
        <v>606</v>
      </c>
      <c r="B55">
        <v>3585099</v>
      </c>
      <c r="C55" s="3">
        <v>44185</v>
      </c>
      <c r="D55">
        <v>97</v>
      </c>
      <c r="E55">
        <v>35824.742268041227</v>
      </c>
      <c r="F55">
        <v>6</v>
      </c>
      <c r="G55" t="s">
        <v>427</v>
      </c>
      <c r="H55">
        <v>0.4</v>
      </c>
      <c r="I55" t="s">
        <v>74</v>
      </c>
      <c r="J55" t="s">
        <v>74</v>
      </c>
      <c r="K55" t="s">
        <v>74</v>
      </c>
      <c r="L55" t="s">
        <v>74</v>
      </c>
      <c r="M55" t="s">
        <v>103</v>
      </c>
      <c r="N55" t="s">
        <v>103</v>
      </c>
      <c r="O55" t="s">
        <v>74</v>
      </c>
      <c r="P55">
        <v>5</v>
      </c>
      <c r="Q55" t="s">
        <v>103</v>
      </c>
      <c r="R55">
        <v>12</v>
      </c>
      <c r="S55">
        <v>1</v>
      </c>
      <c r="T55">
        <v>1</v>
      </c>
      <c r="U55">
        <v>3</v>
      </c>
      <c r="V55" t="s">
        <v>108</v>
      </c>
      <c r="W55" t="s">
        <v>98</v>
      </c>
      <c r="X55" t="s">
        <v>65</v>
      </c>
      <c r="Y55">
        <v>15932</v>
      </c>
      <c r="Z55">
        <v>1556.5232783536139</v>
      </c>
      <c r="AA55">
        <v>2120.3413653178241</v>
      </c>
      <c r="AB55">
        <v>1511.2713686034051</v>
      </c>
      <c r="AC55">
        <v>240.32170166341911</v>
      </c>
      <c r="AD55">
        <v>9</v>
      </c>
      <c r="AE55" t="s">
        <v>229</v>
      </c>
      <c r="AF55">
        <v>15</v>
      </c>
      <c r="AG55">
        <f>_xlfn.XLOOKUP(A55,Sheet1!A:A,Sheet1!U:U,)</f>
        <v>56.165497459999997</v>
      </c>
      <c r="AH55">
        <f>_xlfn.XLOOKUP(A55,Sheet1!A:A,Sheet1!V:V,)</f>
        <v>10.225304420000001</v>
      </c>
    </row>
    <row r="56" spans="1:34" x14ac:dyDescent="0.2">
      <c r="A56" t="s">
        <v>612</v>
      </c>
      <c r="B56">
        <v>3688267</v>
      </c>
      <c r="C56" s="3">
        <v>44185</v>
      </c>
      <c r="D56">
        <v>89</v>
      </c>
      <c r="E56">
        <v>40168.539325842699</v>
      </c>
      <c r="F56">
        <v>2</v>
      </c>
      <c r="G56" t="s">
        <v>97</v>
      </c>
      <c r="H56">
        <v>2.9</v>
      </c>
      <c r="I56" t="s">
        <v>98</v>
      </c>
      <c r="J56" t="s">
        <v>74</v>
      </c>
      <c r="K56" t="s">
        <v>119</v>
      </c>
      <c r="L56" t="s">
        <v>74</v>
      </c>
      <c r="M56" t="s">
        <v>103</v>
      </c>
      <c r="N56" t="s">
        <v>74</v>
      </c>
      <c r="O56" t="s">
        <v>74</v>
      </c>
      <c r="P56">
        <v>1</v>
      </c>
      <c r="Q56" t="s">
        <v>103</v>
      </c>
      <c r="R56">
        <v>6</v>
      </c>
      <c r="S56">
        <v>1</v>
      </c>
      <c r="T56">
        <v>1</v>
      </c>
      <c r="U56">
        <v>2</v>
      </c>
      <c r="V56" t="s">
        <v>66</v>
      </c>
      <c r="W56" t="s">
        <v>98</v>
      </c>
      <c r="X56" t="s">
        <v>65</v>
      </c>
      <c r="Y56">
        <v>3851</v>
      </c>
      <c r="Z56">
        <v>1204.7509804290651</v>
      </c>
      <c r="AA56">
        <v>820.33017405984981</v>
      </c>
      <c r="AB56">
        <v>830.45404102629152</v>
      </c>
      <c r="AC56">
        <v>1217.3121873551299</v>
      </c>
      <c r="AD56">
        <v>8</v>
      </c>
      <c r="AE56" t="s">
        <v>65</v>
      </c>
      <c r="AF56">
        <v>5</v>
      </c>
      <c r="AG56">
        <f>_xlfn.XLOOKUP(A56,Sheet1!A:A,Sheet1!U:U,)</f>
        <v>56.154532660000001</v>
      </c>
      <c r="AH56">
        <f>_xlfn.XLOOKUP(A56,Sheet1!A:A,Sheet1!V:V,)</f>
        <v>10.193820110000001</v>
      </c>
    </row>
    <row r="57" spans="1:34" x14ac:dyDescent="0.2">
      <c r="A57" t="s">
        <v>615</v>
      </c>
      <c r="B57">
        <v>1774495</v>
      </c>
      <c r="C57" s="3">
        <v>44182</v>
      </c>
      <c r="D57">
        <v>53</v>
      </c>
      <c r="E57">
        <v>32452.830188679251</v>
      </c>
      <c r="F57">
        <v>3</v>
      </c>
      <c r="G57" t="s">
        <v>66</v>
      </c>
      <c r="H57">
        <v>14.1</v>
      </c>
      <c r="I57" t="s">
        <v>427</v>
      </c>
      <c r="J57" t="s">
        <v>74</v>
      </c>
      <c r="K57" t="s">
        <v>66</v>
      </c>
      <c r="L57" t="s">
        <v>74</v>
      </c>
      <c r="M57" t="s">
        <v>103</v>
      </c>
      <c r="N57" t="s">
        <v>74</v>
      </c>
      <c r="O57" t="s">
        <v>74</v>
      </c>
      <c r="P57">
        <v>86</v>
      </c>
      <c r="Q57" t="s">
        <v>103</v>
      </c>
      <c r="R57">
        <v>4</v>
      </c>
      <c r="S57">
        <v>1</v>
      </c>
      <c r="T57">
        <v>1</v>
      </c>
      <c r="U57">
        <v>2</v>
      </c>
      <c r="V57" t="s">
        <v>108</v>
      </c>
      <c r="W57" t="s">
        <v>65</v>
      </c>
      <c r="X57" t="s">
        <v>65</v>
      </c>
      <c r="Y57">
        <v>483</v>
      </c>
      <c r="Z57">
        <v>2006.0465932696241</v>
      </c>
      <c r="AA57">
        <v>1610.265711716175</v>
      </c>
      <c r="AB57">
        <v>1564.30034649718</v>
      </c>
      <c r="AC57">
        <v>1994.0399008093491</v>
      </c>
      <c r="AD57">
        <v>2</v>
      </c>
      <c r="AE57" t="s">
        <v>427</v>
      </c>
      <c r="AF57">
        <v>7.5</v>
      </c>
      <c r="AG57">
        <f>_xlfn.XLOOKUP(A57,Sheet1!A:A,Sheet1!U:U,)</f>
        <v>56.156682699999998</v>
      </c>
      <c r="AH57">
        <f>_xlfn.XLOOKUP(A57,Sheet1!A:A,Sheet1!V:V,)</f>
        <v>10.18134781</v>
      </c>
    </row>
    <row r="58" spans="1:34" x14ac:dyDescent="0.2">
      <c r="A58" t="s">
        <v>622</v>
      </c>
      <c r="B58">
        <v>3812069</v>
      </c>
      <c r="C58" s="3">
        <v>44182</v>
      </c>
      <c r="D58">
        <v>82</v>
      </c>
      <c r="E58">
        <v>45060.975609756097</v>
      </c>
      <c r="F58">
        <v>4</v>
      </c>
      <c r="G58" t="s">
        <v>97</v>
      </c>
      <c r="H58">
        <v>2.2999999999999998</v>
      </c>
      <c r="I58" t="s">
        <v>98</v>
      </c>
      <c r="J58" t="s">
        <v>74</v>
      </c>
      <c r="K58" t="s">
        <v>74</v>
      </c>
      <c r="L58" t="s">
        <v>74</v>
      </c>
      <c r="M58" t="s">
        <v>103</v>
      </c>
      <c r="N58" t="s">
        <v>74</v>
      </c>
      <c r="O58" t="s">
        <v>74</v>
      </c>
      <c r="P58">
        <v>96</v>
      </c>
      <c r="Q58" t="s">
        <v>103</v>
      </c>
      <c r="R58">
        <v>5</v>
      </c>
      <c r="S58">
        <v>1</v>
      </c>
      <c r="T58">
        <v>1</v>
      </c>
      <c r="U58">
        <v>3</v>
      </c>
      <c r="V58" t="s">
        <v>108</v>
      </c>
      <c r="W58" t="s">
        <v>65</v>
      </c>
      <c r="X58" t="s">
        <v>65</v>
      </c>
      <c r="Y58">
        <v>907</v>
      </c>
      <c r="Z58">
        <v>1091.575944993743</v>
      </c>
      <c r="AA58">
        <v>778.04289436057729</v>
      </c>
      <c r="AB58">
        <v>682.70360866150668</v>
      </c>
      <c r="AC58">
        <v>1092.967755311995</v>
      </c>
      <c r="AD58">
        <v>5</v>
      </c>
      <c r="AE58" t="s">
        <v>65</v>
      </c>
      <c r="AF58">
        <v>10</v>
      </c>
      <c r="AG58">
        <f>_xlfn.XLOOKUP(A58,Sheet1!A:A,Sheet1!U:U,)</f>
        <v>56.155311759999996</v>
      </c>
      <c r="AH58">
        <f>_xlfn.XLOOKUP(A58,Sheet1!A:A,Sheet1!V:V,)</f>
        <v>10.19589815</v>
      </c>
    </row>
    <row r="59" spans="1:34" x14ac:dyDescent="0.2">
      <c r="A59" t="s">
        <v>630</v>
      </c>
      <c r="B59">
        <v>2527624</v>
      </c>
      <c r="C59" s="3">
        <v>44182</v>
      </c>
      <c r="D59">
        <v>67</v>
      </c>
      <c r="E59">
        <v>36567.164179104468</v>
      </c>
      <c r="F59">
        <v>0</v>
      </c>
      <c r="G59" t="s">
        <v>119</v>
      </c>
      <c r="H59">
        <v>17.899999999999999</v>
      </c>
      <c r="I59" t="s">
        <v>66</v>
      </c>
      <c r="J59" t="s">
        <v>74</v>
      </c>
      <c r="K59" t="s">
        <v>65</v>
      </c>
      <c r="L59" t="s">
        <v>74</v>
      </c>
      <c r="M59" t="s">
        <v>103</v>
      </c>
      <c r="N59" t="s">
        <v>103</v>
      </c>
      <c r="O59" t="s">
        <v>74</v>
      </c>
      <c r="P59">
        <v>86</v>
      </c>
      <c r="Q59" t="s">
        <v>74</v>
      </c>
      <c r="R59">
        <v>5</v>
      </c>
      <c r="S59">
        <v>1</v>
      </c>
      <c r="T59">
        <v>1</v>
      </c>
      <c r="U59">
        <v>2</v>
      </c>
      <c r="V59" t="s">
        <v>108</v>
      </c>
      <c r="W59" t="s">
        <v>65</v>
      </c>
      <c r="X59" t="s">
        <v>65</v>
      </c>
      <c r="Y59">
        <v>809</v>
      </c>
      <c r="Z59">
        <v>1885.4906020787701</v>
      </c>
      <c r="AA59">
        <v>1294.528591535387</v>
      </c>
      <c r="AB59">
        <v>1974.1111626222601</v>
      </c>
      <c r="AC59">
        <v>1206.3889240663921</v>
      </c>
      <c r="AD59">
        <v>4</v>
      </c>
      <c r="AE59" t="s">
        <v>119</v>
      </c>
      <c r="AF59">
        <v>0</v>
      </c>
      <c r="AG59">
        <f>_xlfn.XLOOKUP(A59,Sheet1!A:A,Sheet1!U:U,)</f>
        <v>56.1409843</v>
      </c>
      <c r="AH59">
        <f>_xlfn.XLOOKUP(A59,Sheet1!A:A,Sheet1!V:V,)</f>
        <v>10.19219232</v>
      </c>
    </row>
    <row r="60" spans="1:34" x14ac:dyDescent="0.2">
      <c r="A60" t="s">
        <v>636</v>
      </c>
      <c r="B60">
        <v>3146634</v>
      </c>
      <c r="C60" s="3">
        <v>44182</v>
      </c>
      <c r="D60">
        <v>73</v>
      </c>
      <c r="E60">
        <v>41780.821917808222</v>
      </c>
      <c r="F60">
        <v>2</v>
      </c>
      <c r="G60" t="s">
        <v>108</v>
      </c>
      <c r="H60">
        <v>3.9</v>
      </c>
      <c r="I60" t="s">
        <v>98</v>
      </c>
      <c r="J60" t="s">
        <v>74</v>
      </c>
      <c r="K60" t="s">
        <v>74</v>
      </c>
      <c r="L60" t="s">
        <v>74</v>
      </c>
      <c r="M60" t="s">
        <v>74</v>
      </c>
      <c r="N60" t="s">
        <v>74</v>
      </c>
      <c r="O60" t="s">
        <v>74</v>
      </c>
      <c r="P60">
        <v>4</v>
      </c>
      <c r="Q60" t="s">
        <v>103</v>
      </c>
      <c r="R60">
        <v>9</v>
      </c>
      <c r="S60">
        <v>1</v>
      </c>
      <c r="T60">
        <v>1</v>
      </c>
      <c r="U60">
        <v>2</v>
      </c>
      <c r="V60" t="s">
        <v>108</v>
      </c>
      <c r="W60" t="s">
        <v>108</v>
      </c>
      <c r="X60" t="s">
        <v>65</v>
      </c>
      <c r="Y60">
        <v>5430</v>
      </c>
      <c r="Z60">
        <v>528.8922229809034</v>
      </c>
      <c r="AA60">
        <v>270.99716883256281</v>
      </c>
      <c r="AB60">
        <v>850.68809520732725</v>
      </c>
      <c r="AC60">
        <v>326.4877473725204</v>
      </c>
      <c r="AD60">
        <v>8</v>
      </c>
      <c r="AE60" t="s">
        <v>66</v>
      </c>
      <c r="AF60">
        <v>5</v>
      </c>
      <c r="AG60">
        <f>_xlfn.XLOOKUP(A60,Sheet1!A:A,Sheet1!U:U,)</f>
        <v>56.14924491</v>
      </c>
      <c r="AH60">
        <f>_xlfn.XLOOKUP(A60,Sheet1!A:A,Sheet1!V:V,)</f>
        <v>10.208592899999999</v>
      </c>
    </row>
    <row r="61" spans="1:34" x14ac:dyDescent="0.2">
      <c r="A61" t="s">
        <v>639</v>
      </c>
      <c r="B61">
        <v>5359594</v>
      </c>
      <c r="C61" s="3">
        <v>44181</v>
      </c>
      <c r="D61">
        <v>117</v>
      </c>
      <c r="E61">
        <v>44401.709401709399</v>
      </c>
      <c r="F61">
        <v>0</v>
      </c>
      <c r="G61" t="s">
        <v>98</v>
      </c>
      <c r="H61">
        <v>29.9</v>
      </c>
      <c r="I61" t="s">
        <v>119</v>
      </c>
      <c r="J61" t="s">
        <v>103</v>
      </c>
      <c r="K61" t="s">
        <v>74</v>
      </c>
      <c r="L61" t="s">
        <v>74</v>
      </c>
      <c r="M61" t="s">
        <v>103</v>
      </c>
      <c r="N61" t="s">
        <v>74</v>
      </c>
      <c r="O61" t="s">
        <v>74</v>
      </c>
      <c r="P61">
        <v>51</v>
      </c>
      <c r="Q61" t="s">
        <v>103</v>
      </c>
      <c r="R61">
        <v>3</v>
      </c>
      <c r="S61">
        <v>2</v>
      </c>
      <c r="T61">
        <v>1</v>
      </c>
      <c r="U61">
        <v>3</v>
      </c>
      <c r="V61" t="s">
        <v>66</v>
      </c>
      <c r="W61" t="s">
        <v>98</v>
      </c>
      <c r="X61" t="s">
        <v>65</v>
      </c>
      <c r="Y61">
        <v>2488</v>
      </c>
      <c r="Z61">
        <v>1460.9344562395449</v>
      </c>
      <c r="AA61">
        <v>1401.1229088844591</v>
      </c>
      <c r="AB61">
        <v>898.52701481905149</v>
      </c>
      <c r="AC61">
        <v>1228.177989324465</v>
      </c>
      <c r="AD61">
        <v>5</v>
      </c>
      <c r="AE61" t="s">
        <v>86</v>
      </c>
      <c r="AF61">
        <v>0</v>
      </c>
      <c r="AG61">
        <f>_xlfn.XLOOKUP(A61,Sheet1!A:A,Sheet1!U:U,)</f>
        <v>56.161704020000002</v>
      </c>
      <c r="AH61">
        <f>_xlfn.XLOOKUP(A61,Sheet1!A:A,Sheet1!V:V,)</f>
        <v>10.195061219999999</v>
      </c>
    </row>
    <row r="62" spans="1:34" x14ac:dyDescent="0.2">
      <c r="A62" t="s">
        <v>644</v>
      </c>
      <c r="B62">
        <v>3960116</v>
      </c>
      <c r="C62" s="3">
        <v>44181</v>
      </c>
      <c r="D62">
        <v>90</v>
      </c>
      <c r="E62">
        <v>42650</v>
      </c>
      <c r="F62">
        <v>1</v>
      </c>
      <c r="G62" t="s">
        <v>108</v>
      </c>
      <c r="H62">
        <v>15.9</v>
      </c>
      <c r="I62" t="s">
        <v>66</v>
      </c>
      <c r="J62" t="s">
        <v>103</v>
      </c>
      <c r="K62" t="s">
        <v>74</v>
      </c>
      <c r="L62" t="s">
        <v>74</v>
      </c>
      <c r="M62" t="s">
        <v>103</v>
      </c>
      <c r="N62" t="s">
        <v>74</v>
      </c>
      <c r="O62" t="s">
        <v>74</v>
      </c>
      <c r="P62">
        <v>111</v>
      </c>
      <c r="Q62" t="s">
        <v>103</v>
      </c>
      <c r="R62">
        <v>5</v>
      </c>
      <c r="S62">
        <v>1</v>
      </c>
      <c r="T62">
        <v>1</v>
      </c>
      <c r="U62">
        <v>3</v>
      </c>
      <c r="V62" t="s">
        <v>108</v>
      </c>
      <c r="W62" t="s">
        <v>65</v>
      </c>
      <c r="X62" t="s">
        <v>65</v>
      </c>
      <c r="Y62">
        <v>787</v>
      </c>
      <c r="Z62">
        <v>1222.442153686753</v>
      </c>
      <c r="AA62">
        <v>737.84311671828789</v>
      </c>
      <c r="AB62">
        <v>1469.870253000576</v>
      </c>
      <c r="AC62">
        <v>650.77184457818578</v>
      </c>
      <c r="AD62">
        <v>4</v>
      </c>
      <c r="AE62" t="s">
        <v>66</v>
      </c>
      <c r="AF62">
        <v>2.5</v>
      </c>
      <c r="AG62">
        <f>_xlfn.XLOOKUP(A62,Sheet1!A:A,Sheet1!U:U,)</f>
        <v>56.143719609999998</v>
      </c>
      <c r="AH62">
        <f>_xlfn.XLOOKUP(A62,Sheet1!A:A,Sheet1!V:V,)</f>
        <v>10.20339463</v>
      </c>
    </row>
    <row r="63" spans="1:34" x14ac:dyDescent="0.2">
      <c r="A63" t="s">
        <v>652</v>
      </c>
      <c r="B63">
        <v>4621941</v>
      </c>
      <c r="C63" s="3">
        <v>44180</v>
      </c>
      <c r="D63">
        <v>98</v>
      </c>
      <c r="E63">
        <v>45714.285714285717</v>
      </c>
      <c r="F63">
        <v>0</v>
      </c>
      <c r="G63" t="s">
        <v>119</v>
      </c>
      <c r="H63">
        <v>14.7</v>
      </c>
      <c r="I63" t="s">
        <v>65</v>
      </c>
      <c r="J63" t="s">
        <v>103</v>
      </c>
      <c r="K63" t="s">
        <v>119</v>
      </c>
      <c r="L63" t="s">
        <v>74</v>
      </c>
      <c r="M63" t="s">
        <v>74</v>
      </c>
      <c r="N63" t="s">
        <v>103</v>
      </c>
      <c r="O63" t="s">
        <v>74</v>
      </c>
      <c r="P63">
        <v>109</v>
      </c>
      <c r="Q63" t="s">
        <v>103</v>
      </c>
      <c r="R63">
        <v>5</v>
      </c>
      <c r="S63">
        <v>1</v>
      </c>
      <c r="T63">
        <v>1</v>
      </c>
      <c r="U63">
        <v>2</v>
      </c>
      <c r="V63" t="s">
        <v>108</v>
      </c>
      <c r="W63" t="s">
        <v>65</v>
      </c>
      <c r="X63" t="s">
        <v>65</v>
      </c>
      <c r="Y63">
        <v>757</v>
      </c>
      <c r="Z63">
        <v>1524.803071871112</v>
      </c>
      <c r="AA63">
        <v>905.49451010051928</v>
      </c>
      <c r="AB63">
        <v>1489.0529544102531</v>
      </c>
      <c r="AC63">
        <v>1311.059855316131</v>
      </c>
      <c r="AD63">
        <v>4</v>
      </c>
      <c r="AE63" t="s">
        <v>66</v>
      </c>
      <c r="AF63">
        <v>0</v>
      </c>
      <c r="AG63">
        <f>_xlfn.XLOOKUP(A63,Sheet1!A:A,Sheet1!U:U,)</f>
        <v>56.14610631</v>
      </c>
      <c r="AH63">
        <f>_xlfn.XLOOKUP(A63,Sheet1!A:A,Sheet1!V:V,)</f>
        <v>10.192161759999999</v>
      </c>
    </row>
    <row r="64" spans="1:34" x14ac:dyDescent="0.2">
      <c r="A64" t="s">
        <v>659</v>
      </c>
      <c r="B64">
        <v>1795129</v>
      </c>
      <c r="C64" s="3">
        <v>44180</v>
      </c>
      <c r="D64">
        <v>56</v>
      </c>
      <c r="E64">
        <v>31071.428571428569</v>
      </c>
      <c r="F64">
        <v>0</v>
      </c>
      <c r="G64" t="s">
        <v>427</v>
      </c>
      <c r="H64">
        <v>2.5</v>
      </c>
      <c r="I64" t="s">
        <v>74</v>
      </c>
      <c r="J64" t="s">
        <v>103</v>
      </c>
      <c r="K64" t="s">
        <v>108</v>
      </c>
      <c r="L64" t="s">
        <v>74</v>
      </c>
      <c r="M64" t="s">
        <v>103</v>
      </c>
      <c r="N64" t="s">
        <v>74</v>
      </c>
      <c r="O64" t="s">
        <v>74</v>
      </c>
      <c r="P64">
        <v>122</v>
      </c>
      <c r="Q64" t="s">
        <v>74</v>
      </c>
      <c r="R64">
        <v>5</v>
      </c>
      <c r="S64">
        <v>1</v>
      </c>
      <c r="T64">
        <v>1</v>
      </c>
      <c r="U64">
        <v>1</v>
      </c>
      <c r="V64" t="s">
        <v>108</v>
      </c>
      <c r="W64" t="s">
        <v>119</v>
      </c>
      <c r="X64" t="s">
        <v>65</v>
      </c>
      <c r="Y64">
        <v>1234</v>
      </c>
      <c r="Z64">
        <v>967.07100972084447</v>
      </c>
      <c r="AA64">
        <v>1446.070733391455</v>
      </c>
      <c r="AB64">
        <v>780.98523217217337</v>
      </c>
      <c r="AC64">
        <v>46.059263392713873</v>
      </c>
      <c r="AD64">
        <v>5</v>
      </c>
      <c r="AE64" t="s">
        <v>97</v>
      </c>
      <c r="AF64">
        <v>0</v>
      </c>
      <c r="AG64">
        <f>_xlfn.XLOOKUP(A64,Sheet1!A:A,Sheet1!U:U,)</f>
        <v>56.16187523</v>
      </c>
      <c r="AH64">
        <f>_xlfn.XLOOKUP(A64,Sheet1!A:A,Sheet1!V:V,)</f>
        <v>10.21528451</v>
      </c>
    </row>
    <row r="65" spans="1:34" x14ac:dyDescent="0.2">
      <c r="A65" t="s">
        <v>669</v>
      </c>
      <c r="B65">
        <v>1769337</v>
      </c>
      <c r="C65" s="3">
        <v>44180</v>
      </c>
      <c r="D65">
        <v>43</v>
      </c>
      <c r="E65">
        <v>39883.720930232557</v>
      </c>
      <c r="F65">
        <v>0</v>
      </c>
      <c r="G65" t="s">
        <v>427</v>
      </c>
      <c r="H65">
        <v>27.3</v>
      </c>
      <c r="I65" t="s">
        <v>108</v>
      </c>
      <c r="J65" t="s">
        <v>74</v>
      </c>
      <c r="K65" t="s">
        <v>74</v>
      </c>
      <c r="L65" t="s">
        <v>74</v>
      </c>
      <c r="M65" t="s">
        <v>103</v>
      </c>
      <c r="N65" t="s">
        <v>74</v>
      </c>
      <c r="O65" t="s">
        <v>74</v>
      </c>
      <c r="P65">
        <v>131</v>
      </c>
      <c r="Q65" t="s">
        <v>103</v>
      </c>
      <c r="R65">
        <v>2</v>
      </c>
      <c r="S65">
        <v>1</v>
      </c>
      <c r="T65">
        <v>1</v>
      </c>
      <c r="U65">
        <v>2</v>
      </c>
      <c r="V65" t="s">
        <v>108</v>
      </c>
      <c r="W65" t="s">
        <v>65</v>
      </c>
      <c r="X65" t="s">
        <v>65</v>
      </c>
      <c r="Y65">
        <v>170</v>
      </c>
      <c r="Z65">
        <v>1284.960120540798</v>
      </c>
      <c r="AA65">
        <v>1444.9571444608241</v>
      </c>
      <c r="AB65">
        <v>756.51371745992537</v>
      </c>
      <c r="AC65">
        <v>830.81799585929684</v>
      </c>
      <c r="AD65">
        <v>4</v>
      </c>
      <c r="AE65" t="s">
        <v>86</v>
      </c>
      <c r="AF65">
        <v>0</v>
      </c>
      <c r="AG65">
        <f>_xlfn.XLOOKUP(A65,Sheet1!A:A,Sheet1!U:U,)</f>
        <v>56.163243039999998</v>
      </c>
      <c r="AH65">
        <f>_xlfn.XLOOKUP(A65,Sheet1!A:A,Sheet1!V:V,)</f>
        <v>10.202676540000001</v>
      </c>
    </row>
    <row r="66" spans="1:34" x14ac:dyDescent="0.2">
      <c r="A66" t="s">
        <v>677</v>
      </c>
      <c r="B66">
        <v>2630792</v>
      </c>
      <c r="C66" s="3">
        <v>44180</v>
      </c>
      <c r="D66">
        <v>55</v>
      </c>
      <c r="E66">
        <v>46363.63636363636</v>
      </c>
      <c r="F66">
        <v>0</v>
      </c>
      <c r="G66" t="s">
        <v>427</v>
      </c>
      <c r="H66">
        <v>18.3</v>
      </c>
      <c r="I66" t="s">
        <v>108</v>
      </c>
      <c r="J66" t="s">
        <v>74</v>
      </c>
      <c r="K66" t="s">
        <v>66</v>
      </c>
      <c r="L66" t="s">
        <v>74</v>
      </c>
      <c r="M66" t="s">
        <v>103</v>
      </c>
      <c r="N66" t="s">
        <v>103</v>
      </c>
      <c r="O66" t="s">
        <v>74</v>
      </c>
      <c r="P66">
        <v>138</v>
      </c>
      <c r="Q66" t="s">
        <v>74</v>
      </c>
      <c r="R66">
        <v>2</v>
      </c>
      <c r="S66">
        <v>1</v>
      </c>
      <c r="T66">
        <v>1</v>
      </c>
      <c r="U66">
        <v>2</v>
      </c>
      <c r="V66" t="s">
        <v>108</v>
      </c>
      <c r="W66" t="s">
        <v>65</v>
      </c>
      <c r="X66" t="s">
        <v>65</v>
      </c>
      <c r="Y66">
        <v>124</v>
      </c>
      <c r="Z66">
        <v>1144.92932689394</v>
      </c>
      <c r="AA66">
        <v>1404.901922451874</v>
      </c>
      <c r="AB66">
        <v>677.07196250111713</v>
      </c>
      <c r="AC66">
        <v>591.74289842555527</v>
      </c>
      <c r="AD66">
        <v>5</v>
      </c>
      <c r="AE66" t="s">
        <v>86</v>
      </c>
      <c r="AF66">
        <v>0</v>
      </c>
      <c r="AG66">
        <f>_xlfn.XLOOKUP(A66,Sheet1!A:A,Sheet1!U:U,)</f>
        <v>56.162886229999998</v>
      </c>
      <c r="AH66">
        <f>_xlfn.XLOOKUP(A66,Sheet1!A:A,Sheet1!V:V,)</f>
        <v>10.206558299999999</v>
      </c>
    </row>
    <row r="67" spans="1:34" x14ac:dyDescent="0.2">
      <c r="A67" t="s">
        <v>686</v>
      </c>
      <c r="B67">
        <v>3817228</v>
      </c>
      <c r="C67" s="3">
        <v>44180</v>
      </c>
      <c r="D67">
        <v>107</v>
      </c>
      <c r="E67">
        <v>34579.439252336451</v>
      </c>
      <c r="F67">
        <v>2</v>
      </c>
      <c r="G67" t="s">
        <v>97</v>
      </c>
      <c r="H67">
        <v>6.3</v>
      </c>
      <c r="I67" t="s">
        <v>98</v>
      </c>
      <c r="J67" t="s">
        <v>74</v>
      </c>
      <c r="K67" t="s">
        <v>74</v>
      </c>
      <c r="L67" t="s">
        <v>65</v>
      </c>
      <c r="M67" t="s">
        <v>103</v>
      </c>
      <c r="N67" t="s">
        <v>74</v>
      </c>
      <c r="O67" t="s">
        <v>74</v>
      </c>
      <c r="P67">
        <v>16</v>
      </c>
      <c r="Q67" t="s">
        <v>74</v>
      </c>
      <c r="R67">
        <v>5</v>
      </c>
      <c r="S67">
        <v>1</v>
      </c>
      <c r="T67">
        <v>1</v>
      </c>
      <c r="U67">
        <v>3</v>
      </c>
      <c r="V67" t="s">
        <v>66</v>
      </c>
      <c r="W67" t="s">
        <v>98</v>
      </c>
      <c r="X67" t="s">
        <v>65</v>
      </c>
      <c r="Y67">
        <v>7511</v>
      </c>
      <c r="Z67">
        <v>454.63030701456358</v>
      </c>
      <c r="AA67">
        <v>609.90798901342021</v>
      </c>
      <c r="AB67">
        <v>136.3431396878494</v>
      </c>
      <c r="AC67">
        <v>398.73377924888592</v>
      </c>
      <c r="AD67">
        <v>5</v>
      </c>
      <c r="AE67" t="s">
        <v>65</v>
      </c>
      <c r="AF67">
        <v>5</v>
      </c>
      <c r="AG67">
        <f>_xlfn.XLOOKUP(A67,Sheet1!A:A,Sheet1!U:U,)</f>
        <v>56.155616049999999</v>
      </c>
      <c r="AH67">
        <f>_xlfn.XLOOKUP(A67,Sheet1!A:A,Sheet1!V:V,)</f>
        <v>10.20711433</v>
      </c>
    </row>
    <row r="68" spans="1:34" x14ac:dyDescent="0.2">
      <c r="A68" t="s">
        <v>694</v>
      </c>
      <c r="B68">
        <v>2991881</v>
      </c>
      <c r="C68" s="3">
        <v>44179</v>
      </c>
      <c r="D68">
        <v>75</v>
      </c>
      <c r="E68">
        <v>38666.666666666657</v>
      </c>
      <c r="F68">
        <v>3</v>
      </c>
      <c r="G68" t="s">
        <v>97</v>
      </c>
      <c r="H68">
        <v>2.2999999999999998</v>
      </c>
      <c r="I68" t="s">
        <v>98</v>
      </c>
      <c r="J68" t="s">
        <v>103</v>
      </c>
      <c r="K68" t="s">
        <v>74</v>
      </c>
      <c r="L68" t="s">
        <v>74</v>
      </c>
      <c r="M68" t="s">
        <v>74</v>
      </c>
      <c r="N68" t="s">
        <v>74</v>
      </c>
      <c r="O68" t="s">
        <v>74</v>
      </c>
      <c r="P68">
        <v>91</v>
      </c>
      <c r="Q68" t="s">
        <v>74</v>
      </c>
      <c r="R68">
        <v>5</v>
      </c>
      <c r="S68">
        <v>1</v>
      </c>
      <c r="T68">
        <v>1</v>
      </c>
      <c r="U68">
        <v>3</v>
      </c>
      <c r="V68" t="s">
        <v>108</v>
      </c>
      <c r="W68" t="s">
        <v>65</v>
      </c>
      <c r="X68" t="s">
        <v>65</v>
      </c>
      <c r="Y68">
        <v>683</v>
      </c>
      <c r="Z68">
        <v>1106.9649030402529</v>
      </c>
      <c r="AA68">
        <v>754.75254231630936</v>
      </c>
      <c r="AB68">
        <v>726.09999392130521</v>
      </c>
      <c r="AC68">
        <v>1115.837506843867</v>
      </c>
      <c r="AD68">
        <v>4</v>
      </c>
      <c r="AE68" t="s">
        <v>65</v>
      </c>
      <c r="AF68">
        <v>7.5</v>
      </c>
      <c r="AG68">
        <f>_xlfn.XLOOKUP(A68,Sheet1!A:A,Sheet1!U:U,)</f>
        <v>56.154749879999997</v>
      </c>
      <c r="AH68">
        <f>_xlfn.XLOOKUP(A68,Sheet1!A:A,Sheet1!V:V,)</f>
        <v>10.19546323</v>
      </c>
    </row>
    <row r="69" spans="1:34" x14ac:dyDescent="0.2">
      <c r="A69" t="s">
        <v>711</v>
      </c>
      <c r="B69">
        <v>2011782</v>
      </c>
      <c r="C69" s="3">
        <v>44179</v>
      </c>
      <c r="D69">
        <v>60</v>
      </c>
      <c r="E69">
        <v>32500</v>
      </c>
      <c r="F69">
        <v>1</v>
      </c>
      <c r="G69" t="s">
        <v>97</v>
      </c>
      <c r="H69">
        <v>2</v>
      </c>
      <c r="I69" t="s">
        <v>74</v>
      </c>
      <c r="J69" t="s">
        <v>103</v>
      </c>
      <c r="K69" t="s">
        <v>74</v>
      </c>
      <c r="L69" t="s">
        <v>74</v>
      </c>
      <c r="M69" t="s">
        <v>74</v>
      </c>
      <c r="N69" t="s">
        <v>74</v>
      </c>
      <c r="O69" t="s">
        <v>74</v>
      </c>
      <c r="P69">
        <v>119</v>
      </c>
      <c r="Q69" t="s">
        <v>103</v>
      </c>
      <c r="R69">
        <v>3</v>
      </c>
      <c r="S69">
        <v>1</v>
      </c>
      <c r="T69">
        <v>1</v>
      </c>
      <c r="U69">
        <v>2</v>
      </c>
      <c r="V69" t="s">
        <v>108</v>
      </c>
      <c r="W69" t="s">
        <v>119</v>
      </c>
      <c r="X69" t="s">
        <v>65</v>
      </c>
      <c r="Y69">
        <v>402</v>
      </c>
      <c r="Z69">
        <v>490.98584426098898</v>
      </c>
      <c r="AA69">
        <v>728.91963417679199</v>
      </c>
      <c r="AB69">
        <v>86.401725456160719</v>
      </c>
      <c r="AC69">
        <v>343.34290690166961</v>
      </c>
      <c r="AD69">
        <v>2</v>
      </c>
      <c r="AE69" t="s">
        <v>65</v>
      </c>
      <c r="AF69">
        <v>2.5</v>
      </c>
      <c r="AG69">
        <f>_xlfn.XLOOKUP(A69,Sheet1!A:A,Sheet1!U:U,)</f>
        <v>56.156601029999997</v>
      </c>
      <c r="AH69">
        <f>_xlfn.XLOOKUP(A69,Sheet1!A:A,Sheet1!V:V,)</f>
        <v>10.207924159999999</v>
      </c>
    </row>
    <row r="70" spans="1:34" x14ac:dyDescent="0.2">
      <c r="A70" t="s">
        <v>722</v>
      </c>
      <c r="B70">
        <v>4900495</v>
      </c>
      <c r="C70" s="3">
        <v>44177</v>
      </c>
      <c r="D70">
        <v>108</v>
      </c>
      <c r="E70">
        <v>43981.481481481482</v>
      </c>
      <c r="F70">
        <v>1</v>
      </c>
      <c r="G70" t="s">
        <v>98</v>
      </c>
      <c r="H70">
        <v>10.4</v>
      </c>
      <c r="I70" t="s">
        <v>108</v>
      </c>
      <c r="J70" t="s">
        <v>103</v>
      </c>
      <c r="K70" t="s">
        <v>66</v>
      </c>
      <c r="L70" t="s">
        <v>74</v>
      </c>
      <c r="M70" t="s">
        <v>74</v>
      </c>
      <c r="N70" t="s">
        <v>74</v>
      </c>
      <c r="O70" t="s">
        <v>74</v>
      </c>
      <c r="P70">
        <v>126</v>
      </c>
      <c r="Q70" t="s">
        <v>103</v>
      </c>
      <c r="R70">
        <v>3</v>
      </c>
      <c r="S70">
        <v>1</v>
      </c>
      <c r="T70">
        <v>1</v>
      </c>
      <c r="U70">
        <v>3</v>
      </c>
      <c r="V70" t="s">
        <v>108</v>
      </c>
      <c r="W70" t="s">
        <v>65</v>
      </c>
      <c r="X70" t="s">
        <v>65</v>
      </c>
      <c r="Y70">
        <v>158</v>
      </c>
      <c r="Z70">
        <v>1103.4159813789879</v>
      </c>
      <c r="AA70">
        <v>1187.2896610167991</v>
      </c>
      <c r="AB70">
        <v>544.23507914962795</v>
      </c>
      <c r="AC70">
        <v>810.96762914702776</v>
      </c>
      <c r="AD70">
        <v>4</v>
      </c>
      <c r="AE70" t="s">
        <v>86</v>
      </c>
      <c r="AF70">
        <v>2.5</v>
      </c>
      <c r="AG70">
        <f>_xlfn.XLOOKUP(A70,Sheet1!A:A,Sheet1!U:U,)</f>
        <v>56.160840659999998</v>
      </c>
      <c r="AH70">
        <f>_xlfn.XLOOKUP(A70,Sheet1!A:A,Sheet1!V:V,)</f>
        <v>10.201626320000001</v>
      </c>
    </row>
    <row r="71" spans="1:34" x14ac:dyDescent="0.2">
      <c r="A71" t="s">
        <v>730</v>
      </c>
      <c r="B71">
        <v>1851871</v>
      </c>
      <c r="C71" s="3">
        <v>44176</v>
      </c>
      <c r="D71">
        <v>46</v>
      </c>
      <c r="E71">
        <v>39021.739130434777</v>
      </c>
      <c r="F71">
        <v>0</v>
      </c>
      <c r="G71" t="s">
        <v>108</v>
      </c>
      <c r="H71">
        <v>21.7</v>
      </c>
      <c r="I71" t="s">
        <v>66</v>
      </c>
      <c r="J71" t="s">
        <v>74</v>
      </c>
      <c r="K71" t="s">
        <v>74</v>
      </c>
      <c r="L71" t="s">
        <v>74</v>
      </c>
      <c r="M71" t="s">
        <v>103</v>
      </c>
      <c r="N71" t="s">
        <v>74</v>
      </c>
      <c r="O71" t="s">
        <v>74</v>
      </c>
      <c r="P71">
        <v>116</v>
      </c>
      <c r="Q71" t="s">
        <v>103</v>
      </c>
      <c r="R71">
        <v>5</v>
      </c>
      <c r="S71">
        <v>1</v>
      </c>
      <c r="T71">
        <v>1</v>
      </c>
      <c r="U71">
        <v>1</v>
      </c>
      <c r="V71" t="s">
        <v>108</v>
      </c>
      <c r="W71" t="s">
        <v>119</v>
      </c>
      <c r="X71" t="s">
        <v>65</v>
      </c>
      <c r="Y71">
        <v>1057</v>
      </c>
      <c r="Z71">
        <v>1050.904892437587</v>
      </c>
      <c r="AA71">
        <v>489.50691157178488</v>
      </c>
      <c r="AB71">
        <v>1216.693285055394</v>
      </c>
      <c r="AC71">
        <v>705.89226015413635</v>
      </c>
      <c r="AD71">
        <v>3</v>
      </c>
      <c r="AE71" t="s">
        <v>66</v>
      </c>
      <c r="AF71">
        <v>0</v>
      </c>
      <c r="AG71">
        <f>_xlfn.XLOOKUP(A71,Sheet1!A:A,Sheet1!U:U,)</f>
        <v>56.146187009999998</v>
      </c>
      <c r="AH71">
        <f>_xlfn.XLOOKUP(A71,Sheet1!A:A,Sheet1!V:V,)</f>
        <v>10.20191846</v>
      </c>
    </row>
    <row r="72" spans="1:34" x14ac:dyDescent="0.2">
      <c r="A72" t="s">
        <v>737</v>
      </c>
      <c r="B72">
        <v>6963861</v>
      </c>
      <c r="C72" s="3">
        <v>44175</v>
      </c>
      <c r="D72">
        <v>162</v>
      </c>
      <c r="E72">
        <v>41666.666666666657</v>
      </c>
      <c r="F72">
        <v>4</v>
      </c>
      <c r="G72" t="s">
        <v>108</v>
      </c>
      <c r="H72">
        <v>14.1</v>
      </c>
      <c r="I72" t="s">
        <v>66</v>
      </c>
      <c r="J72" t="s">
        <v>103</v>
      </c>
      <c r="K72" t="s">
        <v>74</v>
      </c>
      <c r="L72" t="s">
        <v>74</v>
      </c>
      <c r="M72" t="s">
        <v>103</v>
      </c>
      <c r="N72" t="s">
        <v>74</v>
      </c>
      <c r="O72" t="s">
        <v>74</v>
      </c>
      <c r="P72">
        <v>113</v>
      </c>
      <c r="Q72" t="s">
        <v>103</v>
      </c>
      <c r="R72">
        <v>4</v>
      </c>
      <c r="S72">
        <v>1</v>
      </c>
      <c r="T72">
        <v>1</v>
      </c>
      <c r="U72">
        <v>4</v>
      </c>
      <c r="V72" t="s">
        <v>108</v>
      </c>
      <c r="W72" t="s">
        <v>65</v>
      </c>
      <c r="X72" t="s">
        <v>65</v>
      </c>
      <c r="Y72">
        <v>1570</v>
      </c>
      <c r="Z72">
        <v>886.40113199796724</v>
      </c>
      <c r="AA72">
        <v>535.55656918804505</v>
      </c>
      <c r="AB72">
        <v>1221.737031448173</v>
      </c>
      <c r="AC72">
        <v>331.17134190845189</v>
      </c>
      <c r="AD72">
        <v>4</v>
      </c>
      <c r="AE72" t="s">
        <v>66</v>
      </c>
      <c r="AF72">
        <v>10</v>
      </c>
      <c r="AG72">
        <f>_xlfn.XLOOKUP(A72,Sheet1!A:A,Sheet1!U:U,)</f>
        <v>56.14585443</v>
      </c>
      <c r="AH72">
        <f>_xlfn.XLOOKUP(A72,Sheet1!A:A,Sheet1!V:V,)</f>
        <v>10.20792088</v>
      </c>
    </row>
    <row r="73" spans="1:34" x14ac:dyDescent="0.2">
      <c r="A73" t="s">
        <v>746</v>
      </c>
      <c r="B73">
        <v>4590990</v>
      </c>
      <c r="C73" s="3">
        <v>44175</v>
      </c>
      <c r="D73">
        <v>87</v>
      </c>
      <c r="E73">
        <v>51149.425287356316</v>
      </c>
      <c r="F73">
        <v>5</v>
      </c>
      <c r="G73" t="s">
        <v>108</v>
      </c>
      <c r="H73">
        <v>20.3</v>
      </c>
      <c r="I73" t="s">
        <v>66</v>
      </c>
      <c r="J73" t="s">
        <v>74</v>
      </c>
      <c r="K73" t="s">
        <v>74</v>
      </c>
      <c r="L73" t="s">
        <v>74</v>
      </c>
      <c r="M73" t="s">
        <v>103</v>
      </c>
      <c r="N73" t="s">
        <v>74</v>
      </c>
      <c r="O73" t="s">
        <v>74</v>
      </c>
      <c r="P73">
        <v>110</v>
      </c>
      <c r="Q73" t="s">
        <v>103</v>
      </c>
      <c r="R73">
        <v>5</v>
      </c>
      <c r="S73">
        <v>1</v>
      </c>
      <c r="T73">
        <v>1</v>
      </c>
      <c r="U73">
        <v>3</v>
      </c>
      <c r="V73" t="s">
        <v>108</v>
      </c>
      <c r="W73" t="s">
        <v>65</v>
      </c>
      <c r="X73" t="s">
        <v>65</v>
      </c>
      <c r="Y73">
        <v>866</v>
      </c>
      <c r="Z73">
        <v>1243.299825690216</v>
      </c>
      <c r="AA73">
        <v>674.03914446770932</v>
      </c>
      <c r="AB73">
        <v>1392.16662753432</v>
      </c>
      <c r="AC73">
        <v>832.64052971801846</v>
      </c>
      <c r="AD73">
        <v>4</v>
      </c>
      <c r="AE73" t="s">
        <v>66</v>
      </c>
      <c r="AF73">
        <v>12.5</v>
      </c>
      <c r="AG73">
        <f>_xlfn.XLOOKUP(A73,Sheet1!A:A,Sheet1!U:U,)</f>
        <v>56.144858489999997</v>
      </c>
      <c r="AH73">
        <f>_xlfn.XLOOKUP(A73,Sheet1!A:A,Sheet1!V:V,)</f>
        <v>10.199932499999999</v>
      </c>
    </row>
    <row r="74" spans="1:34" x14ac:dyDescent="0.2">
      <c r="A74" t="s">
        <v>755</v>
      </c>
      <c r="B74">
        <v>2733960</v>
      </c>
      <c r="C74" s="3">
        <v>44175</v>
      </c>
      <c r="D74">
        <v>66</v>
      </c>
      <c r="E74">
        <v>40151.515151515152</v>
      </c>
      <c r="F74">
        <v>2</v>
      </c>
      <c r="G74" t="s">
        <v>98</v>
      </c>
      <c r="H74">
        <v>13.4</v>
      </c>
      <c r="I74" t="s">
        <v>427</v>
      </c>
      <c r="J74" t="s">
        <v>103</v>
      </c>
      <c r="K74" t="s">
        <v>74</v>
      </c>
      <c r="L74" t="s">
        <v>74</v>
      </c>
      <c r="M74" t="s">
        <v>74</v>
      </c>
      <c r="N74" t="s">
        <v>74</v>
      </c>
      <c r="O74" t="s">
        <v>74</v>
      </c>
      <c r="P74">
        <v>90</v>
      </c>
      <c r="Q74" t="s">
        <v>103</v>
      </c>
      <c r="R74">
        <v>5</v>
      </c>
      <c r="S74">
        <v>1</v>
      </c>
      <c r="T74">
        <v>1</v>
      </c>
      <c r="U74">
        <v>2</v>
      </c>
      <c r="V74" t="s">
        <v>108</v>
      </c>
      <c r="W74" t="s">
        <v>65</v>
      </c>
      <c r="X74" t="s">
        <v>65</v>
      </c>
      <c r="Y74">
        <v>661</v>
      </c>
      <c r="Z74">
        <v>1532.5544059674801</v>
      </c>
      <c r="AA74">
        <v>1241.904400793268</v>
      </c>
      <c r="AB74">
        <v>1048.81821253821</v>
      </c>
      <c r="AC74">
        <v>1480.775173603347</v>
      </c>
      <c r="AD74">
        <v>3</v>
      </c>
      <c r="AE74" t="s">
        <v>427</v>
      </c>
      <c r="AF74">
        <v>5</v>
      </c>
      <c r="AG74">
        <f>_xlfn.XLOOKUP(A74,Sheet1!A:A,Sheet1!U:U,)</f>
        <v>56.157756749999997</v>
      </c>
      <c r="AH74">
        <f>_xlfn.XLOOKUP(A74,Sheet1!A:A,Sheet1!V:V,)</f>
        <v>10.18974807</v>
      </c>
    </row>
    <row r="75" spans="1:34" x14ac:dyDescent="0.2">
      <c r="A75" t="s">
        <v>762</v>
      </c>
      <c r="B75">
        <v>1573317</v>
      </c>
      <c r="C75" s="3">
        <v>44175</v>
      </c>
      <c r="D75">
        <v>41</v>
      </c>
      <c r="E75">
        <v>37195.121951219509</v>
      </c>
      <c r="F75">
        <v>1</v>
      </c>
      <c r="G75" t="s">
        <v>97</v>
      </c>
      <c r="H75">
        <v>16.7</v>
      </c>
      <c r="I75" t="s">
        <v>98</v>
      </c>
      <c r="J75" t="s">
        <v>74</v>
      </c>
      <c r="K75" t="s">
        <v>66</v>
      </c>
      <c r="L75" t="s">
        <v>74</v>
      </c>
      <c r="M75" t="s">
        <v>103</v>
      </c>
      <c r="N75" t="s">
        <v>74</v>
      </c>
      <c r="O75" t="s">
        <v>74</v>
      </c>
      <c r="P75">
        <v>65</v>
      </c>
      <c r="Q75" t="s">
        <v>103</v>
      </c>
      <c r="R75">
        <v>6</v>
      </c>
      <c r="S75">
        <v>1</v>
      </c>
      <c r="T75">
        <v>1</v>
      </c>
      <c r="U75">
        <v>1</v>
      </c>
      <c r="V75" t="s">
        <v>66</v>
      </c>
      <c r="W75" t="s">
        <v>98</v>
      </c>
      <c r="X75" t="s">
        <v>65</v>
      </c>
      <c r="Y75">
        <v>2433</v>
      </c>
      <c r="Z75">
        <v>856.70616571342055</v>
      </c>
      <c r="AA75">
        <v>284.31107303105392</v>
      </c>
      <c r="AB75">
        <v>792.39761860651527</v>
      </c>
      <c r="AC75">
        <v>873.47813884144125</v>
      </c>
      <c r="AD75">
        <v>4</v>
      </c>
      <c r="AE75" t="s">
        <v>65</v>
      </c>
      <c r="AF75">
        <v>2.5</v>
      </c>
      <c r="AG75">
        <f>_xlfn.XLOOKUP(A75,Sheet1!A:A,Sheet1!U:U,)</f>
        <v>56.150661270000001</v>
      </c>
      <c r="AH75">
        <f>_xlfn.XLOOKUP(A75,Sheet1!A:A,Sheet1!V:V,)</f>
        <v>10.20012139</v>
      </c>
    </row>
    <row r="76" spans="1:34" x14ac:dyDescent="0.2">
      <c r="A76" t="s">
        <v>768</v>
      </c>
      <c r="B76">
        <v>2749436</v>
      </c>
      <c r="C76" s="3">
        <v>44175</v>
      </c>
      <c r="D76">
        <v>70</v>
      </c>
      <c r="E76">
        <v>38071.428571428572</v>
      </c>
      <c r="F76">
        <v>4</v>
      </c>
      <c r="G76" t="s">
        <v>119</v>
      </c>
      <c r="H76">
        <v>18.7</v>
      </c>
      <c r="I76" t="s">
        <v>66</v>
      </c>
      <c r="J76" t="s">
        <v>103</v>
      </c>
      <c r="K76" t="s">
        <v>74</v>
      </c>
      <c r="L76" t="s">
        <v>74</v>
      </c>
      <c r="M76" t="s">
        <v>103</v>
      </c>
      <c r="N76" t="s">
        <v>103</v>
      </c>
      <c r="O76" t="s">
        <v>74</v>
      </c>
      <c r="P76">
        <v>86</v>
      </c>
      <c r="Q76" t="s">
        <v>103</v>
      </c>
      <c r="R76">
        <v>5</v>
      </c>
      <c r="S76">
        <v>1</v>
      </c>
      <c r="T76">
        <v>1</v>
      </c>
      <c r="U76">
        <v>2</v>
      </c>
      <c r="V76" t="s">
        <v>108</v>
      </c>
      <c r="W76" t="s">
        <v>65</v>
      </c>
      <c r="X76" t="s">
        <v>65</v>
      </c>
      <c r="Y76">
        <v>700</v>
      </c>
      <c r="Z76">
        <v>1862.9047420330539</v>
      </c>
      <c r="AA76">
        <v>1263.5188935646979</v>
      </c>
      <c r="AB76">
        <v>1930.004312416055</v>
      </c>
      <c r="AC76">
        <v>1272.831856275727</v>
      </c>
      <c r="AD76">
        <v>5</v>
      </c>
      <c r="AE76" t="s">
        <v>119</v>
      </c>
      <c r="AF76">
        <v>10</v>
      </c>
      <c r="AG76">
        <f>_xlfn.XLOOKUP(A76,Sheet1!A:A,Sheet1!U:U,)</f>
        <v>56.141619409999997</v>
      </c>
      <c r="AH76">
        <f>_xlfn.XLOOKUP(A76,Sheet1!A:A,Sheet1!V:V,)</f>
        <v>10.19155711</v>
      </c>
    </row>
    <row r="77" spans="1:34" x14ac:dyDescent="0.2">
      <c r="A77" t="s">
        <v>771</v>
      </c>
      <c r="B77">
        <v>9181980</v>
      </c>
      <c r="C77" s="3">
        <v>44175</v>
      </c>
      <c r="D77">
        <v>199</v>
      </c>
      <c r="E77">
        <v>44723.618090452263</v>
      </c>
      <c r="F77">
        <v>7</v>
      </c>
      <c r="G77" t="s">
        <v>427</v>
      </c>
      <c r="H77">
        <v>1.8</v>
      </c>
      <c r="I77" t="s">
        <v>74</v>
      </c>
      <c r="J77" t="s">
        <v>74</v>
      </c>
      <c r="K77" t="s">
        <v>74</v>
      </c>
      <c r="L77" t="s">
        <v>74</v>
      </c>
      <c r="M77" t="s">
        <v>103</v>
      </c>
      <c r="N77" t="s">
        <v>74</v>
      </c>
      <c r="O77" t="s">
        <v>74</v>
      </c>
      <c r="P77">
        <v>8</v>
      </c>
      <c r="Q77" t="s">
        <v>103</v>
      </c>
      <c r="R77">
        <v>8</v>
      </c>
      <c r="S77">
        <v>2</v>
      </c>
      <c r="T77">
        <v>2</v>
      </c>
      <c r="U77">
        <v>4</v>
      </c>
      <c r="V77" t="s">
        <v>74</v>
      </c>
      <c r="W77" t="s">
        <v>74</v>
      </c>
      <c r="X77" t="s">
        <v>65</v>
      </c>
      <c r="Y77">
        <v>6134</v>
      </c>
      <c r="Z77">
        <v>1690.9079908969079</v>
      </c>
      <c r="AA77">
        <v>2287.8823483838701</v>
      </c>
      <c r="AB77">
        <v>1741.887252817093</v>
      </c>
      <c r="AC77">
        <v>427.34890151372809</v>
      </c>
      <c r="AD77">
        <v>10</v>
      </c>
      <c r="AE77" t="s">
        <v>229</v>
      </c>
      <c r="AF77">
        <v>17.5</v>
      </c>
      <c r="AG77">
        <f>_xlfn.XLOOKUP(A77,Sheet1!A:A,Sheet1!U:U,)</f>
        <v>56.164941229999997</v>
      </c>
      <c r="AH77">
        <f>_xlfn.XLOOKUP(A77,Sheet1!A:A,Sheet1!V:V,)</f>
        <v>10.230580249999999</v>
      </c>
    </row>
    <row r="78" spans="1:34" x14ac:dyDescent="0.2">
      <c r="A78" t="s">
        <v>778</v>
      </c>
      <c r="B78">
        <v>2058208</v>
      </c>
      <c r="C78" s="3">
        <v>44174</v>
      </c>
      <c r="D78">
        <v>72</v>
      </c>
      <c r="E78">
        <v>27708.333333333328</v>
      </c>
      <c r="F78">
        <v>0</v>
      </c>
      <c r="G78" t="s">
        <v>108</v>
      </c>
      <c r="H78">
        <v>21.7</v>
      </c>
      <c r="I78" t="s">
        <v>66</v>
      </c>
      <c r="J78" t="s">
        <v>103</v>
      </c>
      <c r="K78" t="s">
        <v>74</v>
      </c>
      <c r="L78" t="s">
        <v>74</v>
      </c>
      <c r="M78" t="s">
        <v>103</v>
      </c>
      <c r="N78" t="s">
        <v>74</v>
      </c>
      <c r="O78" t="s">
        <v>74</v>
      </c>
      <c r="P78">
        <v>119</v>
      </c>
      <c r="Q78" t="s">
        <v>103</v>
      </c>
      <c r="R78">
        <v>5</v>
      </c>
      <c r="S78">
        <v>1</v>
      </c>
      <c r="T78">
        <v>0</v>
      </c>
      <c r="U78">
        <v>3</v>
      </c>
      <c r="V78" t="s">
        <v>108</v>
      </c>
      <c r="W78" t="s">
        <v>65</v>
      </c>
      <c r="X78" t="s">
        <v>65</v>
      </c>
      <c r="Y78">
        <v>373</v>
      </c>
      <c r="Z78">
        <v>998.76987034398803</v>
      </c>
      <c r="AA78">
        <v>461.44095724891491</v>
      </c>
      <c r="AB78">
        <v>1193.6445065753819</v>
      </c>
      <c r="AC78">
        <v>635.44581393974158</v>
      </c>
      <c r="AD78">
        <v>4</v>
      </c>
      <c r="AE78" t="s">
        <v>66</v>
      </c>
      <c r="AF78">
        <v>0</v>
      </c>
      <c r="AG78">
        <f>_xlfn.XLOOKUP(A78,Sheet1!A:A,Sheet1!U:U,)</f>
        <v>56.146261189999997</v>
      </c>
      <c r="AH78">
        <f>_xlfn.XLOOKUP(A78,Sheet1!A:A,Sheet1!V:V,)</f>
        <v>10.20306763</v>
      </c>
    </row>
    <row r="79" spans="1:34" x14ac:dyDescent="0.2">
      <c r="A79" t="s">
        <v>785</v>
      </c>
      <c r="B79">
        <v>1924089</v>
      </c>
      <c r="C79" s="3">
        <v>44174</v>
      </c>
      <c r="D79">
        <v>47</v>
      </c>
      <c r="E79">
        <v>39680.851063829788</v>
      </c>
      <c r="F79">
        <v>3</v>
      </c>
      <c r="G79" t="s">
        <v>98</v>
      </c>
      <c r="H79">
        <v>14.1</v>
      </c>
      <c r="I79" t="s">
        <v>108</v>
      </c>
      <c r="J79" t="s">
        <v>103</v>
      </c>
      <c r="K79" t="s">
        <v>74</v>
      </c>
      <c r="L79" t="s">
        <v>74</v>
      </c>
      <c r="M79" t="s">
        <v>103</v>
      </c>
      <c r="N79" t="s">
        <v>74</v>
      </c>
      <c r="O79" t="s">
        <v>74</v>
      </c>
      <c r="P79">
        <v>124</v>
      </c>
      <c r="Q79" t="s">
        <v>103</v>
      </c>
      <c r="R79">
        <v>3</v>
      </c>
      <c r="S79">
        <v>1</v>
      </c>
      <c r="T79">
        <v>1</v>
      </c>
      <c r="U79">
        <v>2</v>
      </c>
      <c r="V79" t="s">
        <v>108</v>
      </c>
      <c r="W79" t="s">
        <v>65</v>
      </c>
      <c r="X79" t="s">
        <v>65</v>
      </c>
      <c r="Y79">
        <v>273</v>
      </c>
      <c r="Z79">
        <v>1194.783973897031</v>
      </c>
      <c r="AA79">
        <v>1261.488967623568</v>
      </c>
      <c r="AB79">
        <v>634.33917443727501</v>
      </c>
      <c r="AC79">
        <v>893.3490722501507</v>
      </c>
      <c r="AD79">
        <v>4</v>
      </c>
      <c r="AE79" t="s">
        <v>86</v>
      </c>
      <c r="AF79">
        <v>7.5</v>
      </c>
      <c r="AG79">
        <f>_xlfn.XLOOKUP(A79,Sheet1!A:A,Sheet1!U:U,)</f>
        <v>56.161408219999998</v>
      </c>
      <c r="AH79">
        <f>_xlfn.XLOOKUP(A79,Sheet1!A:A,Sheet1!V:V,)</f>
        <v>10.20055004</v>
      </c>
    </row>
    <row r="80" spans="1:34" x14ac:dyDescent="0.2">
      <c r="A80" t="s">
        <v>793</v>
      </c>
      <c r="B80">
        <v>2164471</v>
      </c>
      <c r="C80" s="3">
        <v>44174</v>
      </c>
      <c r="D80">
        <v>51</v>
      </c>
      <c r="E80">
        <v>41137.254901960783</v>
      </c>
      <c r="F80">
        <v>2</v>
      </c>
      <c r="G80" t="s">
        <v>108</v>
      </c>
      <c r="H80">
        <v>16.399999999999999</v>
      </c>
      <c r="I80" t="s">
        <v>98</v>
      </c>
      <c r="J80" t="s">
        <v>74</v>
      </c>
      <c r="K80" t="s">
        <v>74</v>
      </c>
      <c r="L80" t="s">
        <v>98</v>
      </c>
      <c r="M80" t="s">
        <v>103</v>
      </c>
      <c r="N80" t="s">
        <v>103</v>
      </c>
      <c r="O80" t="s">
        <v>74</v>
      </c>
      <c r="P80">
        <v>130</v>
      </c>
      <c r="Q80" t="s">
        <v>74</v>
      </c>
      <c r="R80">
        <v>3</v>
      </c>
      <c r="S80">
        <v>1</v>
      </c>
      <c r="T80">
        <v>1</v>
      </c>
      <c r="U80">
        <v>2</v>
      </c>
      <c r="V80" t="s">
        <v>108</v>
      </c>
      <c r="W80" t="s">
        <v>65</v>
      </c>
      <c r="X80" t="s">
        <v>65</v>
      </c>
      <c r="Y80">
        <v>360</v>
      </c>
      <c r="Z80">
        <v>865.2838858695045</v>
      </c>
      <c r="AA80">
        <v>274.05211608120459</v>
      </c>
      <c r="AB80">
        <v>997.72408662044325</v>
      </c>
      <c r="AC80">
        <v>694.30723837902974</v>
      </c>
      <c r="AD80">
        <v>3</v>
      </c>
      <c r="AE80" t="s">
        <v>66</v>
      </c>
      <c r="AF80">
        <v>5</v>
      </c>
      <c r="AG80">
        <f>_xlfn.XLOOKUP(A80,Sheet1!A:A,Sheet1!U:U,)</f>
        <v>56.148106890000001</v>
      </c>
      <c r="AH80">
        <f>_xlfn.XLOOKUP(A80,Sheet1!A:A,Sheet1!V:V,)</f>
        <v>10.20269068</v>
      </c>
    </row>
    <row r="81" spans="1:34" x14ac:dyDescent="0.2">
      <c r="A81" t="s">
        <v>802</v>
      </c>
      <c r="B81">
        <v>3815164</v>
      </c>
      <c r="C81" s="3">
        <v>44174</v>
      </c>
      <c r="D81">
        <v>86</v>
      </c>
      <c r="E81">
        <v>43000</v>
      </c>
      <c r="F81">
        <v>5</v>
      </c>
      <c r="G81" t="s">
        <v>97</v>
      </c>
      <c r="H81">
        <v>9.1</v>
      </c>
      <c r="I81" t="s">
        <v>427</v>
      </c>
      <c r="J81" t="s">
        <v>74</v>
      </c>
      <c r="K81" t="s">
        <v>74</v>
      </c>
      <c r="L81" t="s">
        <v>74</v>
      </c>
      <c r="M81" t="s">
        <v>103</v>
      </c>
      <c r="N81" t="s">
        <v>74</v>
      </c>
      <c r="O81" t="s">
        <v>74</v>
      </c>
      <c r="P81">
        <v>4</v>
      </c>
      <c r="Q81" t="s">
        <v>103</v>
      </c>
      <c r="R81">
        <v>6</v>
      </c>
      <c r="S81">
        <v>1</v>
      </c>
      <c r="T81">
        <v>1</v>
      </c>
      <c r="U81">
        <v>3</v>
      </c>
      <c r="V81" t="s">
        <v>108</v>
      </c>
      <c r="W81" t="s">
        <v>98</v>
      </c>
      <c r="X81" t="s">
        <v>65</v>
      </c>
      <c r="Y81">
        <v>1860</v>
      </c>
      <c r="Z81">
        <v>1382.577340091116</v>
      </c>
      <c r="AA81">
        <v>1076.279560717604</v>
      </c>
      <c r="AB81">
        <v>921.89158016321221</v>
      </c>
      <c r="AC81">
        <v>1350.712071370707</v>
      </c>
      <c r="AD81">
        <v>8</v>
      </c>
      <c r="AE81" t="s">
        <v>74</v>
      </c>
      <c r="AF81">
        <v>12.5</v>
      </c>
      <c r="AG81">
        <f>_xlfn.XLOOKUP(A81,Sheet1!A:A,Sheet1!U:U,)</f>
        <v>56.156746130000002</v>
      </c>
      <c r="AH81">
        <f>_xlfn.XLOOKUP(A81,Sheet1!A:A,Sheet1!V:V,)</f>
        <v>10.19170926</v>
      </c>
    </row>
    <row r="82" spans="1:34" x14ac:dyDescent="0.2">
      <c r="A82" t="s">
        <v>808</v>
      </c>
      <c r="B82">
        <v>1289604</v>
      </c>
      <c r="C82" s="3">
        <v>44174</v>
      </c>
      <c r="D82">
        <v>34</v>
      </c>
      <c r="E82">
        <v>36764.705882352937</v>
      </c>
      <c r="F82">
        <v>0</v>
      </c>
      <c r="G82" t="s">
        <v>119</v>
      </c>
      <c r="H82">
        <v>11.2</v>
      </c>
      <c r="I82" t="s">
        <v>65</v>
      </c>
      <c r="J82" t="s">
        <v>103</v>
      </c>
      <c r="K82" t="s">
        <v>74</v>
      </c>
      <c r="L82" t="s">
        <v>74</v>
      </c>
      <c r="M82" t="s">
        <v>103</v>
      </c>
      <c r="N82" t="s">
        <v>74</v>
      </c>
      <c r="O82" t="s">
        <v>74</v>
      </c>
      <c r="P82">
        <v>121</v>
      </c>
      <c r="Q82" t="s">
        <v>74</v>
      </c>
      <c r="R82">
        <v>3</v>
      </c>
      <c r="S82">
        <v>1</v>
      </c>
      <c r="T82">
        <v>1</v>
      </c>
      <c r="U82">
        <v>1</v>
      </c>
      <c r="V82" t="s">
        <v>108</v>
      </c>
      <c r="W82" t="s">
        <v>65</v>
      </c>
      <c r="X82" t="s">
        <v>65</v>
      </c>
      <c r="Y82">
        <v>150</v>
      </c>
      <c r="Z82">
        <v>1383.988775457464</v>
      </c>
      <c r="AA82">
        <v>766.4038215386845</v>
      </c>
      <c r="AB82">
        <v>1333.618673829747</v>
      </c>
      <c r="AC82">
        <v>1233.993983837885</v>
      </c>
      <c r="AD82">
        <v>2</v>
      </c>
      <c r="AE82" t="s">
        <v>66</v>
      </c>
      <c r="AF82">
        <v>0</v>
      </c>
      <c r="AG82">
        <f>_xlfn.XLOOKUP(A82,Sheet1!A:A,Sheet1!U:U,)</f>
        <v>56.147257269999997</v>
      </c>
      <c r="AH82">
        <f>_xlfn.XLOOKUP(A82,Sheet1!A:A,Sheet1!V:V,)</f>
        <v>10.19358491</v>
      </c>
    </row>
    <row r="83" spans="1:34" x14ac:dyDescent="0.2">
      <c r="A83" t="s">
        <v>815</v>
      </c>
      <c r="B83">
        <v>2042733</v>
      </c>
      <c r="C83" s="3">
        <v>44174</v>
      </c>
      <c r="D83">
        <v>58</v>
      </c>
      <c r="E83">
        <v>34137.931034482761</v>
      </c>
      <c r="F83">
        <v>0</v>
      </c>
      <c r="G83" t="s">
        <v>427</v>
      </c>
      <c r="H83">
        <v>7.9</v>
      </c>
      <c r="I83" t="s">
        <v>74</v>
      </c>
      <c r="J83" t="s">
        <v>74</v>
      </c>
      <c r="K83" t="s">
        <v>66</v>
      </c>
      <c r="L83" t="s">
        <v>74</v>
      </c>
      <c r="M83" t="s">
        <v>74</v>
      </c>
      <c r="N83" t="s">
        <v>74</v>
      </c>
      <c r="O83" t="s">
        <v>74</v>
      </c>
      <c r="P83">
        <v>153</v>
      </c>
      <c r="Q83" t="s">
        <v>74</v>
      </c>
      <c r="R83">
        <v>2</v>
      </c>
      <c r="S83">
        <v>1</v>
      </c>
      <c r="T83">
        <v>1</v>
      </c>
      <c r="U83">
        <v>2</v>
      </c>
      <c r="V83" t="s">
        <v>108</v>
      </c>
      <c r="W83" t="s">
        <v>65</v>
      </c>
      <c r="X83" t="s">
        <v>65</v>
      </c>
      <c r="Y83">
        <v>123</v>
      </c>
      <c r="Z83">
        <v>373.8897357886612</v>
      </c>
      <c r="AA83">
        <v>323.98477632999379</v>
      </c>
      <c r="AB83">
        <v>438.67655899470179</v>
      </c>
      <c r="AC83">
        <v>424.54278110951128</v>
      </c>
      <c r="AD83">
        <v>4</v>
      </c>
      <c r="AE83" t="s">
        <v>65</v>
      </c>
      <c r="AF83">
        <v>0</v>
      </c>
      <c r="AG83">
        <f>_xlfn.XLOOKUP(A83,Sheet1!A:A,Sheet1!U:U,)</f>
        <v>56.152875309999999</v>
      </c>
      <c r="AH83">
        <f>_xlfn.XLOOKUP(A83,Sheet1!A:A,Sheet1!V:V,)</f>
        <v>10.20713095</v>
      </c>
    </row>
    <row r="84" spans="1:34" x14ac:dyDescent="0.2">
      <c r="A84" t="s">
        <v>824</v>
      </c>
      <c r="B84">
        <v>2321287</v>
      </c>
      <c r="C84" s="3">
        <v>44174</v>
      </c>
      <c r="D84">
        <v>45</v>
      </c>
      <c r="E84">
        <v>50000</v>
      </c>
      <c r="F84">
        <v>1</v>
      </c>
      <c r="G84" t="s">
        <v>427</v>
      </c>
      <c r="H84">
        <v>3.4</v>
      </c>
      <c r="I84" t="s">
        <v>98</v>
      </c>
      <c r="J84" t="s">
        <v>74</v>
      </c>
      <c r="K84" t="s">
        <v>74</v>
      </c>
      <c r="L84" t="s">
        <v>74</v>
      </c>
      <c r="M84" t="s">
        <v>103</v>
      </c>
      <c r="N84" t="s">
        <v>74</v>
      </c>
      <c r="O84" t="s">
        <v>74</v>
      </c>
      <c r="P84">
        <v>127</v>
      </c>
      <c r="Q84" t="s">
        <v>74</v>
      </c>
      <c r="R84">
        <v>3</v>
      </c>
      <c r="S84">
        <v>1</v>
      </c>
      <c r="T84">
        <v>1</v>
      </c>
      <c r="U84">
        <v>1</v>
      </c>
      <c r="V84" t="s">
        <v>108</v>
      </c>
      <c r="W84" t="s">
        <v>119</v>
      </c>
      <c r="X84" t="s">
        <v>65</v>
      </c>
      <c r="Y84">
        <v>615</v>
      </c>
      <c r="Z84">
        <v>789.50715370486739</v>
      </c>
      <c r="AA84">
        <v>1057.7493308702531</v>
      </c>
      <c r="AB84">
        <v>325.29386421553153</v>
      </c>
      <c r="AC84">
        <v>417.59031079640522</v>
      </c>
      <c r="AD84">
        <v>7</v>
      </c>
      <c r="AE84" t="s">
        <v>98</v>
      </c>
      <c r="AF84">
        <v>2.5</v>
      </c>
      <c r="AG84">
        <f>_xlfn.XLOOKUP(A84,Sheet1!A:A,Sheet1!U:U,)</f>
        <v>56.159668340000003</v>
      </c>
      <c r="AH84">
        <f>_xlfn.XLOOKUP(A84,Sheet1!A:A,Sheet1!V:V,)</f>
        <v>10.207617689999999</v>
      </c>
    </row>
    <row r="85" spans="1:34" x14ac:dyDescent="0.2">
      <c r="A85" t="s">
        <v>832</v>
      </c>
      <c r="B85">
        <v>2630792</v>
      </c>
      <c r="C85" s="3">
        <v>44173</v>
      </c>
      <c r="D85">
        <v>50</v>
      </c>
      <c r="E85">
        <v>51000</v>
      </c>
      <c r="F85">
        <v>5</v>
      </c>
      <c r="G85" t="s">
        <v>97</v>
      </c>
      <c r="H85">
        <v>5.3</v>
      </c>
      <c r="I85" t="s">
        <v>98</v>
      </c>
      <c r="J85" t="s">
        <v>74</v>
      </c>
      <c r="K85" t="s">
        <v>98</v>
      </c>
      <c r="L85" t="s">
        <v>74</v>
      </c>
      <c r="M85" t="s">
        <v>74</v>
      </c>
      <c r="N85" t="s">
        <v>74</v>
      </c>
      <c r="O85" t="s">
        <v>74</v>
      </c>
      <c r="P85">
        <v>93</v>
      </c>
      <c r="Q85" t="s">
        <v>74</v>
      </c>
      <c r="R85">
        <v>5</v>
      </c>
      <c r="S85">
        <v>1</v>
      </c>
      <c r="T85">
        <v>1</v>
      </c>
      <c r="U85">
        <v>3</v>
      </c>
      <c r="V85" t="s">
        <v>108</v>
      </c>
      <c r="W85" t="s">
        <v>65</v>
      </c>
      <c r="X85" t="s">
        <v>65</v>
      </c>
      <c r="Y85">
        <v>660</v>
      </c>
      <c r="Z85">
        <v>1103.354049095683</v>
      </c>
      <c r="AA85">
        <v>961.63985760185301</v>
      </c>
      <c r="AB85">
        <v>581.33456458543401</v>
      </c>
      <c r="AC85">
        <v>1010.684661449032</v>
      </c>
      <c r="AD85">
        <v>4</v>
      </c>
      <c r="AE85" t="s">
        <v>65</v>
      </c>
      <c r="AF85">
        <v>12.5</v>
      </c>
      <c r="AG85">
        <f>_xlfn.XLOOKUP(A85,Sheet1!A:A,Sheet1!U:U,)</f>
        <v>56.157952119999997</v>
      </c>
      <c r="AH85">
        <f>_xlfn.XLOOKUP(A85,Sheet1!A:A,Sheet1!V:V,)</f>
        <v>10.19743136</v>
      </c>
    </row>
    <row r="86" spans="1:34" x14ac:dyDescent="0.2">
      <c r="A86" t="s">
        <v>838</v>
      </c>
      <c r="B86">
        <v>2501832</v>
      </c>
      <c r="C86" s="3">
        <v>44173</v>
      </c>
      <c r="D86">
        <v>53</v>
      </c>
      <c r="E86">
        <v>45754.716981132078</v>
      </c>
      <c r="F86">
        <v>1</v>
      </c>
      <c r="G86" t="s">
        <v>108</v>
      </c>
      <c r="H86">
        <v>19.7</v>
      </c>
      <c r="I86" t="s">
        <v>66</v>
      </c>
      <c r="J86" t="s">
        <v>103</v>
      </c>
      <c r="K86" t="s">
        <v>74</v>
      </c>
      <c r="L86" t="s">
        <v>74</v>
      </c>
      <c r="M86" t="s">
        <v>103</v>
      </c>
      <c r="N86" t="s">
        <v>103</v>
      </c>
      <c r="O86" t="s">
        <v>74</v>
      </c>
      <c r="P86">
        <v>93</v>
      </c>
      <c r="Q86" t="s">
        <v>103</v>
      </c>
      <c r="R86">
        <v>4</v>
      </c>
      <c r="S86">
        <v>1</v>
      </c>
      <c r="T86">
        <v>1</v>
      </c>
      <c r="U86">
        <v>2</v>
      </c>
      <c r="V86" t="s">
        <v>108</v>
      </c>
      <c r="W86" t="s">
        <v>97</v>
      </c>
      <c r="X86" t="s">
        <v>65</v>
      </c>
      <c r="Y86">
        <v>424</v>
      </c>
      <c r="Z86">
        <v>1183.9428968850141</v>
      </c>
      <c r="AA86">
        <v>586.11136895906577</v>
      </c>
      <c r="AB86">
        <v>1283.2715154417169</v>
      </c>
      <c r="AC86">
        <v>880.49853512072332</v>
      </c>
      <c r="AD86">
        <v>5</v>
      </c>
      <c r="AE86" t="s">
        <v>66</v>
      </c>
      <c r="AF86">
        <v>2.5</v>
      </c>
      <c r="AG86">
        <f>_xlfn.XLOOKUP(A86,Sheet1!A:A,Sheet1!U:U,)</f>
        <v>56.146057239999998</v>
      </c>
      <c r="AH86">
        <f>_xlfn.XLOOKUP(A86,Sheet1!A:A,Sheet1!V:V,)</f>
        <v>10.199090529999999</v>
      </c>
    </row>
    <row r="87" spans="1:34" x14ac:dyDescent="0.2">
      <c r="A87" t="s">
        <v>846</v>
      </c>
      <c r="B87">
        <v>4281485</v>
      </c>
      <c r="C87" s="3">
        <v>44173</v>
      </c>
      <c r="D87">
        <v>99</v>
      </c>
      <c r="E87">
        <v>41919.191919191922</v>
      </c>
      <c r="F87">
        <v>0</v>
      </c>
      <c r="G87" t="s">
        <v>65</v>
      </c>
      <c r="H87">
        <v>4.5</v>
      </c>
      <c r="I87" t="s">
        <v>74</v>
      </c>
      <c r="J87" t="s">
        <v>103</v>
      </c>
      <c r="K87" t="s">
        <v>74</v>
      </c>
      <c r="L87" t="s">
        <v>74</v>
      </c>
      <c r="M87" t="s">
        <v>103</v>
      </c>
      <c r="N87" t="s">
        <v>74</v>
      </c>
      <c r="O87" t="s">
        <v>74</v>
      </c>
      <c r="P87">
        <v>16</v>
      </c>
      <c r="Q87" t="s">
        <v>103</v>
      </c>
      <c r="R87">
        <v>3</v>
      </c>
      <c r="S87">
        <v>1</v>
      </c>
      <c r="T87">
        <v>1</v>
      </c>
      <c r="U87">
        <v>3</v>
      </c>
      <c r="V87" t="s">
        <v>66</v>
      </c>
      <c r="W87" t="s">
        <v>98</v>
      </c>
      <c r="X87" t="s">
        <v>65</v>
      </c>
      <c r="Y87">
        <v>6161</v>
      </c>
      <c r="Z87">
        <v>1696.1490252926831</v>
      </c>
      <c r="AA87">
        <v>2192.6139268437742</v>
      </c>
      <c r="AB87">
        <v>1506.971073130007</v>
      </c>
      <c r="AC87">
        <v>99.203891206822263</v>
      </c>
      <c r="AD87">
        <v>6</v>
      </c>
      <c r="AE87" t="s">
        <v>97</v>
      </c>
      <c r="AF87">
        <v>0</v>
      </c>
      <c r="AG87">
        <f>_xlfn.XLOOKUP(A87,Sheet1!A:A,Sheet1!U:U,)</f>
        <v>56.167971690000002</v>
      </c>
      <c r="AH87">
        <f>_xlfn.XLOOKUP(A87,Sheet1!A:A,Sheet1!V:V,)</f>
        <v>10.220319569999999</v>
      </c>
    </row>
    <row r="88" spans="1:34" x14ac:dyDescent="0.2">
      <c r="A88" t="s">
        <v>854</v>
      </c>
      <c r="B88">
        <v>2037574</v>
      </c>
      <c r="C88" s="3">
        <v>44172</v>
      </c>
      <c r="D88">
        <v>45</v>
      </c>
      <c r="E88">
        <v>43888.888888888891</v>
      </c>
      <c r="F88">
        <v>2</v>
      </c>
      <c r="G88" t="s">
        <v>427</v>
      </c>
      <c r="H88">
        <v>27.2</v>
      </c>
      <c r="I88" t="s">
        <v>108</v>
      </c>
      <c r="J88" t="s">
        <v>74</v>
      </c>
      <c r="K88" t="s">
        <v>74</v>
      </c>
      <c r="L88" t="s">
        <v>74</v>
      </c>
      <c r="M88" t="s">
        <v>103</v>
      </c>
      <c r="N88" t="s">
        <v>74</v>
      </c>
      <c r="O88" t="s">
        <v>74</v>
      </c>
      <c r="P88">
        <v>111</v>
      </c>
      <c r="Q88" t="s">
        <v>103</v>
      </c>
      <c r="R88">
        <v>3</v>
      </c>
      <c r="S88">
        <v>1</v>
      </c>
      <c r="T88">
        <v>1</v>
      </c>
      <c r="U88">
        <v>2</v>
      </c>
      <c r="V88" t="s">
        <v>108</v>
      </c>
      <c r="W88" t="s">
        <v>65</v>
      </c>
      <c r="X88" t="s">
        <v>65</v>
      </c>
      <c r="Y88">
        <v>306</v>
      </c>
      <c r="Z88">
        <v>1312.195447600606</v>
      </c>
      <c r="AA88">
        <v>1471.011956735179</v>
      </c>
      <c r="AB88">
        <v>783.85979225469146</v>
      </c>
      <c r="AC88">
        <v>849.89308537585021</v>
      </c>
      <c r="AD88">
        <v>4</v>
      </c>
      <c r="AE88" t="s">
        <v>86</v>
      </c>
      <c r="AF88">
        <v>5</v>
      </c>
      <c r="AG88">
        <f>_xlfn.XLOOKUP(A88,Sheet1!A:A,Sheet1!U:U,)</f>
        <v>56.163469380000002</v>
      </c>
      <c r="AH88">
        <f>_xlfn.XLOOKUP(A88,Sheet1!A:A,Sheet1!V:V,)</f>
        <v>10.20250149</v>
      </c>
    </row>
    <row r="89" spans="1:34" x14ac:dyDescent="0.2">
      <c r="A89" t="s">
        <v>861</v>
      </c>
      <c r="B89">
        <v>3301386</v>
      </c>
      <c r="C89" s="3">
        <v>44171</v>
      </c>
      <c r="D89">
        <v>93</v>
      </c>
      <c r="E89">
        <v>34408.602150537627</v>
      </c>
      <c r="F89">
        <v>5</v>
      </c>
      <c r="G89" t="s">
        <v>119</v>
      </c>
      <c r="H89">
        <v>17.100000000000001</v>
      </c>
      <c r="I89" t="s">
        <v>66</v>
      </c>
      <c r="J89" t="s">
        <v>74</v>
      </c>
      <c r="K89" t="s">
        <v>74</v>
      </c>
      <c r="L89" t="s">
        <v>74</v>
      </c>
      <c r="M89" t="s">
        <v>103</v>
      </c>
      <c r="N89" t="s">
        <v>103</v>
      </c>
      <c r="O89" t="s">
        <v>74</v>
      </c>
      <c r="P89">
        <v>92</v>
      </c>
      <c r="Q89" t="s">
        <v>74</v>
      </c>
      <c r="R89">
        <v>5</v>
      </c>
      <c r="S89">
        <v>1</v>
      </c>
      <c r="T89">
        <v>1</v>
      </c>
      <c r="U89">
        <v>3</v>
      </c>
      <c r="V89" t="s">
        <v>108</v>
      </c>
      <c r="W89" t="s">
        <v>65</v>
      </c>
      <c r="X89" t="s">
        <v>65</v>
      </c>
      <c r="Y89">
        <v>1119</v>
      </c>
      <c r="Z89">
        <v>1736.874715208158</v>
      </c>
      <c r="AA89">
        <v>1158.1877212314171</v>
      </c>
      <c r="AB89">
        <v>1855.6960331561679</v>
      </c>
      <c r="AC89">
        <v>1087.6179954703659</v>
      </c>
      <c r="AD89">
        <v>5</v>
      </c>
      <c r="AE89" t="s">
        <v>66</v>
      </c>
      <c r="AF89">
        <v>12.5</v>
      </c>
      <c r="AG89">
        <f>_xlfn.XLOOKUP(A89,Sheet1!A:A,Sheet1!U:U,)</f>
        <v>56.141489659999998</v>
      </c>
      <c r="AH89">
        <f>_xlfn.XLOOKUP(A89,Sheet1!A:A,Sheet1!V:V,)</f>
        <v>10.194757750000001</v>
      </c>
    </row>
    <row r="90" spans="1:34" x14ac:dyDescent="0.2">
      <c r="A90" t="s">
        <v>868</v>
      </c>
      <c r="B90">
        <v>4642574</v>
      </c>
      <c r="C90" s="3">
        <v>44171</v>
      </c>
      <c r="D90">
        <v>99</v>
      </c>
      <c r="E90">
        <v>45454.545454545463</v>
      </c>
      <c r="F90">
        <v>2</v>
      </c>
      <c r="G90" t="s">
        <v>65</v>
      </c>
      <c r="H90">
        <v>4.5</v>
      </c>
      <c r="I90" t="s">
        <v>74</v>
      </c>
      <c r="J90" t="s">
        <v>103</v>
      </c>
      <c r="K90" t="s">
        <v>74</v>
      </c>
      <c r="L90" t="s">
        <v>74</v>
      </c>
      <c r="M90" t="s">
        <v>103</v>
      </c>
      <c r="N90" t="s">
        <v>103</v>
      </c>
      <c r="O90" t="s">
        <v>74</v>
      </c>
      <c r="P90">
        <v>16</v>
      </c>
      <c r="Q90" t="s">
        <v>103</v>
      </c>
      <c r="R90">
        <v>3</v>
      </c>
      <c r="S90">
        <v>1</v>
      </c>
      <c r="T90">
        <v>1</v>
      </c>
      <c r="U90">
        <v>3</v>
      </c>
      <c r="V90" t="s">
        <v>66</v>
      </c>
      <c r="W90" t="s">
        <v>98</v>
      </c>
      <c r="X90" t="s">
        <v>65</v>
      </c>
      <c r="Y90">
        <v>6161</v>
      </c>
      <c r="Z90">
        <v>1680.529074134869</v>
      </c>
      <c r="AA90">
        <v>2176.3874555887091</v>
      </c>
      <c r="AB90">
        <v>1490.684407233686</v>
      </c>
      <c r="AC90">
        <v>98.359701314920613</v>
      </c>
      <c r="AD90">
        <v>6</v>
      </c>
      <c r="AE90" t="s">
        <v>97</v>
      </c>
      <c r="AF90">
        <v>5</v>
      </c>
      <c r="AG90">
        <f>_xlfn.XLOOKUP(A90,Sheet1!A:A,Sheet1!U:U,)</f>
        <v>56.167847260000002</v>
      </c>
      <c r="AH90">
        <f>_xlfn.XLOOKUP(A90,Sheet1!A:A,Sheet1!V:V,)</f>
        <v>10.22018083</v>
      </c>
    </row>
    <row r="91" spans="1:34" x14ac:dyDescent="0.2">
      <c r="A91" t="s">
        <v>872</v>
      </c>
      <c r="B91">
        <v>3456139</v>
      </c>
      <c r="C91" s="3">
        <v>44171</v>
      </c>
      <c r="D91">
        <v>105</v>
      </c>
      <c r="E91">
        <v>31904.761904761901</v>
      </c>
      <c r="F91">
        <v>0</v>
      </c>
      <c r="G91" t="s">
        <v>427</v>
      </c>
      <c r="H91">
        <v>2.8</v>
      </c>
      <c r="I91" t="s">
        <v>74</v>
      </c>
      <c r="J91" t="s">
        <v>74</v>
      </c>
      <c r="K91" t="s">
        <v>74</v>
      </c>
      <c r="L91" t="s">
        <v>74</v>
      </c>
      <c r="M91" t="s">
        <v>103</v>
      </c>
      <c r="N91" t="s">
        <v>103</v>
      </c>
      <c r="O91" t="s">
        <v>74</v>
      </c>
      <c r="P91">
        <v>7</v>
      </c>
      <c r="Q91" t="s">
        <v>103</v>
      </c>
      <c r="R91">
        <v>10</v>
      </c>
      <c r="S91">
        <v>1</v>
      </c>
      <c r="T91">
        <v>1</v>
      </c>
      <c r="U91">
        <v>3</v>
      </c>
      <c r="V91" t="s">
        <v>66</v>
      </c>
      <c r="W91" t="s">
        <v>98</v>
      </c>
      <c r="X91" t="s">
        <v>65</v>
      </c>
      <c r="Y91">
        <v>13434</v>
      </c>
      <c r="Z91">
        <v>1782.9714575223529</v>
      </c>
      <c r="AA91">
        <v>2364.2403218875052</v>
      </c>
      <c r="AB91">
        <v>1777.4499194113971</v>
      </c>
      <c r="AC91">
        <v>417.89803010882252</v>
      </c>
      <c r="AD91">
        <v>6</v>
      </c>
      <c r="AE91" t="s">
        <v>229</v>
      </c>
      <c r="AF91">
        <v>0</v>
      </c>
      <c r="AG91">
        <f>_xlfn.XLOOKUP(A91,Sheet1!A:A,Sheet1!U:U,)</f>
        <v>56.166480110000002</v>
      </c>
      <c r="AH91">
        <f>_xlfn.XLOOKUP(A91,Sheet1!A:A,Sheet1!V:V,)</f>
        <v>10.229388</v>
      </c>
    </row>
    <row r="92" spans="1:34" x14ac:dyDescent="0.2">
      <c r="A92" t="s">
        <v>878</v>
      </c>
      <c r="B92">
        <v>3342653</v>
      </c>
      <c r="C92" s="3">
        <v>44170</v>
      </c>
      <c r="D92">
        <v>91</v>
      </c>
      <c r="E92">
        <v>35604.395604395613</v>
      </c>
      <c r="F92">
        <v>2</v>
      </c>
      <c r="G92" t="s">
        <v>427</v>
      </c>
      <c r="H92">
        <v>-4</v>
      </c>
      <c r="I92" t="s">
        <v>74</v>
      </c>
      <c r="J92" t="s">
        <v>74</v>
      </c>
      <c r="K92" t="s">
        <v>74</v>
      </c>
      <c r="L92" t="s">
        <v>74</v>
      </c>
      <c r="M92" t="s">
        <v>103</v>
      </c>
      <c r="N92" t="s">
        <v>103</v>
      </c>
      <c r="O92" t="s">
        <v>74</v>
      </c>
      <c r="P92">
        <v>4</v>
      </c>
      <c r="Q92" t="s">
        <v>103</v>
      </c>
      <c r="R92">
        <v>10</v>
      </c>
      <c r="S92">
        <v>1</v>
      </c>
      <c r="T92">
        <v>1</v>
      </c>
      <c r="U92">
        <v>3</v>
      </c>
      <c r="V92" t="s">
        <v>66</v>
      </c>
      <c r="W92" t="s">
        <v>98</v>
      </c>
      <c r="X92" t="s">
        <v>65</v>
      </c>
      <c r="Y92">
        <v>9636</v>
      </c>
      <c r="Z92">
        <v>1726.2670537542469</v>
      </c>
      <c r="AA92">
        <v>2289.7313814409508</v>
      </c>
      <c r="AB92">
        <v>1673.750429096996</v>
      </c>
      <c r="AC92">
        <v>251.94595718653699</v>
      </c>
      <c r="AD92">
        <v>4</v>
      </c>
      <c r="AE92" t="s">
        <v>229</v>
      </c>
      <c r="AF92">
        <v>5</v>
      </c>
      <c r="AG92">
        <f>_xlfn.XLOOKUP(A92,Sheet1!A:A,Sheet1!U:U,)</f>
        <v>56.166789690000002</v>
      </c>
      <c r="AH92">
        <f>_xlfn.XLOOKUP(A92,Sheet1!A:A,Sheet1!V:V,)</f>
        <v>10.226765289999999</v>
      </c>
    </row>
    <row r="93" spans="1:34" x14ac:dyDescent="0.2">
      <c r="A93" t="s">
        <v>881</v>
      </c>
      <c r="B93">
        <v>3995709</v>
      </c>
      <c r="C93" s="3">
        <v>44170</v>
      </c>
      <c r="D93">
        <v>101</v>
      </c>
      <c r="E93">
        <v>38346.534653465344</v>
      </c>
      <c r="F93">
        <v>5</v>
      </c>
      <c r="G93" t="s">
        <v>427</v>
      </c>
      <c r="H93">
        <v>-4</v>
      </c>
      <c r="I93" t="s">
        <v>74</v>
      </c>
      <c r="J93" t="s">
        <v>74</v>
      </c>
      <c r="K93" t="s">
        <v>74</v>
      </c>
      <c r="L93" t="s">
        <v>74</v>
      </c>
      <c r="M93" t="s">
        <v>74</v>
      </c>
      <c r="N93" t="s">
        <v>74</v>
      </c>
      <c r="O93" t="s">
        <v>74</v>
      </c>
      <c r="P93">
        <v>4</v>
      </c>
      <c r="Q93" t="s">
        <v>103</v>
      </c>
      <c r="R93">
        <v>10</v>
      </c>
      <c r="S93">
        <v>1</v>
      </c>
      <c r="T93">
        <v>1</v>
      </c>
      <c r="U93">
        <v>3</v>
      </c>
      <c r="V93" t="s">
        <v>66</v>
      </c>
      <c r="W93" t="s">
        <v>98</v>
      </c>
      <c r="X93" t="s">
        <v>65</v>
      </c>
      <c r="Y93">
        <v>9636</v>
      </c>
      <c r="Z93">
        <v>1734.4422765895199</v>
      </c>
      <c r="AA93">
        <v>2299.8304797197088</v>
      </c>
      <c r="AB93">
        <v>1686.553113197228</v>
      </c>
      <c r="AC93">
        <v>269.46416337074118</v>
      </c>
      <c r="AD93">
        <v>4</v>
      </c>
      <c r="AE93" t="s">
        <v>229</v>
      </c>
      <c r="AF93">
        <v>12.5</v>
      </c>
      <c r="AG93">
        <f>_xlfn.XLOOKUP(A93,Sheet1!A:A,Sheet1!U:U,)</f>
        <v>56.166784360000001</v>
      </c>
      <c r="AH93">
        <f>_xlfn.XLOOKUP(A93,Sheet1!A:A,Sheet1!V:V,)</f>
        <v>10.227049109999999</v>
      </c>
    </row>
    <row r="94" spans="1:34" x14ac:dyDescent="0.2">
      <c r="A94" t="s">
        <v>885</v>
      </c>
      <c r="B94">
        <v>2677218</v>
      </c>
      <c r="C94" s="3">
        <v>44170</v>
      </c>
      <c r="D94">
        <v>47</v>
      </c>
      <c r="E94">
        <v>55212.765957446813</v>
      </c>
      <c r="F94">
        <v>3</v>
      </c>
      <c r="G94" t="s">
        <v>98</v>
      </c>
      <c r="H94">
        <v>15.9</v>
      </c>
      <c r="I94" t="s">
        <v>98</v>
      </c>
      <c r="J94" t="s">
        <v>103</v>
      </c>
      <c r="K94" t="s">
        <v>119</v>
      </c>
      <c r="L94" t="s">
        <v>74</v>
      </c>
      <c r="M94" t="s">
        <v>103</v>
      </c>
      <c r="N94" t="s">
        <v>74</v>
      </c>
      <c r="O94" t="s">
        <v>74</v>
      </c>
      <c r="P94">
        <v>120</v>
      </c>
      <c r="Q94" t="s">
        <v>103</v>
      </c>
      <c r="R94">
        <v>3</v>
      </c>
      <c r="S94">
        <v>1</v>
      </c>
      <c r="T94">
        <v>1</v>
      </c>
      <c r="U94">
        <v>2</v>
      </c>
      <c r="V94" t="s">
        <v>108</v>
      </c>
      <c r="W94" t="s">
        <v>119</v>
      </c>
      <c r="X94" t="s">
        <v>65</v>
      </c>
      <c r="Y94">
        <v>189</v>
      </c>
      <c r="Z94">
        <v>1182.444171819672</v>
      </c>
      <c r="AA94">
        <v>1110.1782759239611</v>
      </c>
      <c r="AB94">
        <v>628.88685579231253</v>
      </c>
      <c r="AC94">
        <v>1015.889533455511</v>
      </c>
      <c r="AD94">
        <v>4</v>
      </c>
      <c r="AE94" t="s">
        <v>86</v>
      </c>
      <c r="AF94">
        <v>7.5</v>
      </c>
      <c r="AG94">
        <f>_xlfn.XLOOKUP(A94,Sheet1!A:A,Sheet1!U:U,)</f>
        <v>56.1594865</v>
      </c>
      <c r="AH94">
        <f>_xlfn.XLOOKUP(A94,Sheet1!A:A,Sheet1!V:V,)</f>
        <v>10.19765123</v>
      </c>
    </row>
    <row r="95" spans="1:34" x14ac:dyDescent="0.2">
      <c r="A95" t="s">
        <v>893</v>
      </c>
      <c r="B95">
        <v>2378030</v>
      </c>
      <c r="C95" s="3">
        <v>44168</v>
      </c>
      <c r="D95">
        <v>71</v>
      </c>
      <c r="E95">
        <v>32464.788732394369</v>
      </c>
      <c r="F95">
        <v>4</v>
      </c>
      <c r="G95" t="s">
        <v>97</v>
      </c>
      <c r="H95">
        <v>5.3</v>
      </c>
      <c r="I95" t="s">
        <v>98</v>
      </c>
      <c r="J95" t="s">
        <v>103</v>
      </c>
      <c r="K95" t="s">
        <v>74</v>
      </c>
      <c r="L95" t="s">
        <v>74</v>
      </c>
      <c r="M95" t="s">
        <v>103</v>
      </c>
      <c r="N95" t="s">
        <v>74</v>
      </c>
      <c r="O95" t="s">
        <v>74</v>
      </c>
      <c r="P95">
        <v>92</v>
      </c>
      <c r="Q95" t="s">
        <v>103</v>
      </c>
      <c r="R95">
        <v>5</v>
      </c>
      <c r="S95">
        <v>1</v>
      </c>
      <c r="T95">
        <v>1</v>
      </c>
      <c r="U95">
        <v>3</v>
      </c>
      <c r="V95" t="s">
        <v>108</v>
      </c>
      <c r="W95" t="s">
        <v>65</v>
      </c>
      <c r="X95" t="s">
        <v>65</v>
      </c>
      <c r="Y95">
        <v>844</v>
      </c>
      <c r="Z95">
        <v>1123.909365481732</v>
      </c>
      <c r="AA95">
        <v>967.42097194297776</v>
      </c>
      <c r="AB95">
        <v>606.62284953049323</v>
      </c>
      <c r="AC95">
        <v>1036.6005660061351</v>
      </c>
      <c r="AD95">
        <v>3</v>
      </c>
      <c r="AE95" t="s">
        <v>65</v>
      </c>
      <c r="AF95">
        <v>10</v>
      </c>
      <c r="AG95">
        <f>_xlfn.XLOOKUP(A95,Sheet1!A:A,Sheet1!U:U,)</f>
        <v>56.157875570000002</v>
      </c>
      <c r="AH95">
        <f>_xlfn.XLOOKUP(A95,Sheet1!A:A,Sheet1!V:V,)</f>
        <v>10.196985079999999</v>
      </c>
    </row>
    <row r="96" spans="1:34" x14ac:dyDescent="0.2">
      <c r="A96" t="s">
        <v>904</v>
      </c>
      <c r="B96">
        <v>3868812</v>
      </c>
      <c r="C96" s="3">
        <v>44168</v>
      </c>
      <c r="D96">
        <v>82</v>
      </c>
      <c r="E96">
        <v>45731.707317073167</v>
      </c>
      <c r="F96">
        <v>3</v>
      </c>
      <c r="G96" t="s">
        <v>108</v>
      </c>
      <c r="H96">
        <v>20.3</v>
      </c>
      <c r="I96" t="s">
        <v>66</v>
      </c>
      <c r="J96" t="s">
        <v>74</v>
      </c>
      <c r="K96" t="s">
        <v>74</v>
      </c>
      <c r="L96" t="s">
        <v>74</v>
      </c>
      <c r="M96" t="s">
        <v>103</v>
      </c>
      <c r="N96" t="s">
        <v>103</v>
      </c>
      <c r="O96" t="s">
        <v>74</v>
      </c>
      <c r="P96">
        <v>128</v>
      </c>
      <c r="Q96" t="s">
        <v>74</v>
      </c>
      <c r="R96">
        <v>3</v>
      </c>
      <c r="S96">
        <v>1</v>
      </c>
      <c r="T96">
        <v>1</v>
      </c>
      <c r="U96">
        <v>2</v>
      </c>
      <c r="V96" t="s">
        <v>108</v>
      </c>
      <c r="W96" t="s">
        <v>119</v>
      </c>
      <c r="X96" t="s">
        <v>65</v>
      </c>
      <c r="Y96">
        <v>834</v>
      </c>
      <c r="Z96">
        <v>948.30112247334421</v>
      </c>
      <c r="AA96">
        <v>382.91320470223422</v>
      </c>
      <c r="AB96">
        <v>1112.0061537025131</v>
      </c>
      <c r="AC96">
        <v>674.62780810712832</v>
      </c>
      <c r="AD96">
        <v>3</v>
      </c>
      <c r="AE96" t="s">
        <v>66</v>
      </c>
      <c r="AF96">
        <v>7.5</v>
      </c>
      <c r="AG96">
        <f>_xlfn.XLOOKUP(A96,Sheet1!A:A,Sheet1!U:U,)</f>
        <v>56.147055860000002</v>
      </c>
      <c r="AH96">
        <f>_xlfn.XLOOKUP(A96,Sheet1!A:A,Sheet1!V:V,)</f>
        <v>10.20266187</v>
      </c>
    </row>
    <row r="97" spans="1:34" x14ac:dyDescent="0.2">
      <c r="A97" t="s">
        <v>914</v>
      </c>
      <c r="B97">
        <v>3481931</v>
      </c>
      <c r="C97" s="3">
        <v>44168</v>
      </c>
      <c r="D97">
        <v>86</v>
      </c>
      <c r="E97">
        <v>39244.186046511633</v>
      </c>
      <c r="F97">
        <v>0</v>
      </c>
      <c r="G97" t="s">
        <v>97</v>
      </c>
      <c r="H97">
        <v>9.6999999999999993</v>
      </c>
      <c r="I97" t="s">
        <v>427</v>
      </c>
      <c r="J97" t="s">
        <v>74</v>
      </c>
      <c r="K97" t="s">
        <v>74</v>
      </c>
      <c r="L97" t="s">
        <v>74</v>
      </c>
      <c r="M97" t="s">
        <v>103</v>
      </c>
      <c r="N97" t="s">
        <v>74</v>
      </c>
      <c r="O97" t="s">
        <v>74</v>
      </c>
      <c r="P97">
        <v>4</v>
      </c>
      <c r="Q97" t="s">
        <v>103</v>
      </c>
      <c r="R97">
        <v>6</v>
      </c>
      <c r="S97">
        <v>1</v>
      </c>
      <c r="T97">
        <v>1</v>
      </c>
      <c r="U97">
        <v>3</v>
      </c>
      <c r="V97" t="s">
        <v>108</v>
      </c>
      <c r="W97" t="s">
        <v>98</v>
      </c>
      <c r="X97" t="s">
        <v>65</v>
      </c>
      <c r="Y97">
        <v>4864</v>
      </c>
      <c r="Z97">
        <v>1364.912689098697</v>
      </c>
      <c r="AA97">
        <v>1048.354804169694</v>
      </c>
      <c r="AB97">
        <v>913.14242329577132</v>
      </c>
      <c r="AC97">
        <v>1340.269961017852</v>
      </c>
      <c r="AD97">
        <v>8</v>
      </c>
      <c r="AE97" t="s">
        <v>74</v>
      </c>
      <c r="AF97">
        <v>0</v>
      </c>
      <c r="AG97">
        <f>_xlfn.XLOOKUP(A97,Sheet1!A:A,Sheet1!U:U,)</f>
        <v>56.15646323</v>
      </c>
      <c r="AH97">
        <f>_xlfn.XLOOKUP(A97,Sheet1!A:A,Sheet1!V:V,)</f>
        <v>10.19186279</v>
      </c>
    </row>
    <row r="98" spans="1:34" x14ac:dyDescent="0.2">
      <c r="A98" t="s">
        <v>921</v>
      </c>
      <c r="B98">
        <v>2192327</v>
      </c>
      <c r="C98" s="3">
        <v>44168</v>
      </c>
      <c r="D98">
        <v>56</v>
      </c>
      <c r="E98">
        <v>37946.428571428572</v>
      </c>
      <c r="F98">
        <v>1</v>
      </c>
      <c r="G98" t="s">
        <v>65</v>
      </c>
      <c r="H98">
        <v>13.2</v>
      </c>
      <c r="I98" t="s">
        <v>74</v>
      </c>
      <c r="J98" t="s">
        <v>74</v>
      </c>
      <c r="K98" t="s">
        <v>66</v>
      </c>
      <c r="L98" t="s">
        <v>74</v>
      </c>
      <c r="M98" t="s">
        <v>103</v>
      </c>
      <c r="N98" t="s">
        <v>103</v>
      </c>
      <c r="O98" t="s">
        <v>74</v>
      </c>
      <c r="P98">
        <v>137</v>
      </c>
      <c r="Q98" t="s">
        <v>74</v>
      </c>
      <c r="R98">
        <v>3</v>
      </c>
      <c r="S98">
        <v>1</v>
      </c>
      <c r="T98">
        <v>1</v>
      </c>
      <c r="U98">
        <v>2</v>
      </c>
      <c r="V98" t="s">
        <v>108</v>
      </c>
      <c r="W98" t="s">
        <v>108</v>
      </c>
      <c r="X98" t="s">
        <v>65</v>
      </c>
      <c r="Y98">
        <v>148</v>
      </c>
      <c r="Z98">
        <v>1231.4439563620499</v>
      </c>
      <c r="AA98">
        <v>1596.5069494454799</v>
      </c>
      <c r="AB98">
        <v>867.57446751449868</v>
      </c>
      <c r="AC98">
        <v>401.84929422387728</v>
      </c>
      <c r="AD98">
        <v>4</v>
      </c>
      <c r="AE98" t="s">
        <v>97</v>
      </c>
      <c r="AF98">
        <v>2.5</v>
      </c>
      <c r="AG98">
        <f>_xlfn.XLOOKUP(A98,Sheet1!A:A,Sheet1!U:U,)</f>
        <v>56.164251950000001</v>
      </c>
      <c r="AH98">
        <f>_xlfn.XLOOKUP(A98,Sheet1!A:A,Sheet1!V:V,)</f>
        <v>10.21070046</v>
      </c>
    </row>
    <row r="99" spans="1:34" x14ac:dyDescent="0.2">
      <c r="A99" t="s">
        <v>929</v>
      </c>
      <c r="B99">
        <v>5416337</v>
      </c>
      <c r="C99" s="3">
        <v>44167</v>
      </c>
      <c r="D99">
        <v>109</v>
      </c>
      <c r="E99">
        <v>48165.137614678897</v>
      </c>
      <c r="F99">
        <v>2</v>
      </c>
      <c r="G99" t="s">
        <v>97</v>
      </c>
      <c r="H99">
        <v>4.5</v>
      </c>
      <c r="I99" t="s">
        <v>427</v>
      </c>
      <c r="J99" t="s">
        <v>74</v>
      </c>
      <c r="K99" t="s">
        <v>65</v>
      </c>
      <c r="L99" t="s">
        <v>74</v>
      </c>
      <c r="M99" t="s">
        <v>103</v>
      </c>
      <c r="N99" t="s">
        <v>74</v>
      </c>
      <c r="O99" t="s">
        <v>74</v>
      </c>
      <c r="P99">
        <v>4</v>
      </c>
      <c r="Q99" t="s">
        <v>103</v>
      </c>
      <c r="R99">
        <v>9</v>
      </c>
      <c r="S99">
        <v>1</v>
      </c>
      <c r="T99">
        <v>1</v>
      </c>
      <c r="U99">
        <v>3</v>
      </c>
      <c r="V99" t="s">
        <v>66</v>
      </c>
      <c r="W99" t="s">
        <v>98</v>
      </c>
      <c r="X99" t="s">
        <v>65</v>
      </c>
      <c r="Y99">
        <v>5335</v>
      </c>
      <c r="Z99">
        <v>1221.5547695228761</v>
      </c>
      <c r="AA99">
        <v>953.59871960807675</v>
      </c>
      <c r="AB99">
        <v>755.46827197572111</v>
      </c>
      <c r="AC99">
        <v>1183.6875678079621</v>
      </c>
      <c r="AD99">
        <v>9</v>
      </c>
      <c r="AE99" t="s">
        <v>74</v>
      </c>
      <c r="AF99">
        <v>5</v>
      </c>
      <c r="AG99">
        <f>_xlfn.XLOOKUP(A99,Sheet1!A:A,Sheet1!U:U,)</f>
        <v>56.156687769999998</v>
      </c>
      <c r="AH99">
        <f>_xlfn.XLOOKUP(A99,Sheet1!A:A,Sheet1!V:V,)</f>
        <v>10.194395099999999</v>
      </c>
    </row>
    <row r="100" spans="1:34" x14ac:dyDescent="0.2">
      <c r="A100" t="s">
        <v>932</v>
      </c>
      <c r="B100">
        <v>1764178</v>
      </c>
      <c r="C100" s="3">
        <v>44166</v>
      </c>
      <c r="D100">
        <v>49</v>
      </c>
      <c r="E100">
        <v>34897.959183673469</v>
      </c>
      <c r="F100">
        <v>1</v>
      </c>
      <c r="G100" t="s">
        <v>427</v>
      </c>
      <c r="H100">
        <v>30.6</v>
      </c>
      <c r="I100" t="s">
        <v>108</v>
      </c>
      <c r="J100" t="s">
        <v>103</v>
      </c>
      <c r="K100" t="s">
        <v>74</v>
      </c>
      <c r="L100" t="s">
        <v>74</v>
      </c>
      <c r="M100" t="s">
        <v>103</v>
      </c>
      <c r="N100" t="s">
        <v>103</v>
      </c>
      <c r="O100" t="s">
        <v>74</v>
      </c>
      <c r="P100">
        <v>85</v>
      </c>
      <c r="Q100" t="s">
        <v>103</v>
      </c>
      <c r="R100">
        <v>5</v>
      </c>
      <c r="S100">
        <v>1</v>
      </c>
      <c r="T100">
        <v>1</v>
      </c>
      <c r="U100">
        <v>2</v>
      </c>
      <c r="V100" t="s">
        <v>108</v>
      </c>
      <c r="W100" t="s">
        <v>65</v>
      </c>
      <c r="X100" t="s">
        <v>65</v>
      </c>
      <c r="Y100">
        <v>800</v>
      </c>
      <c r="Z100">
        <v>1428.3640686508691</v>
      </c>
      <c r="AA100">
        <v>1599.412902633662</v>
      </c>
      <c r="AB100">
        <v>908.47164942567906</v>
      </c>
      <c r="AC100">
        <v>903.03921839313443</v>
      </c>
      <c r="AD100">
        <v>4</v>
      </c>
      <c r="AE100" t="s">
        <v>86</v>
      </c>
      <c r="AF100">
        <v>2.5</v>
      </c>
      <c r="AG100">
        <f>_xlfn.XLOOKUP(A100,Sheet1!A:A,Sheet1!U:U,)</f>
        <v>56.164620820000003</v>
      </c>
      <c r="AH100">
        <f>_xlfn.XLOOKUP(A100,Sheet1!A:A,Sheet1!V:V,)</f>
        <v>10.20236822</v>
      </c>
    </row>
    <row r="101" spans="1:34" x14ac:dyDescent="0.2">
      <c r="A101" t="s">
        <v>938</v>
      </c>
      <c r="B101">
        <v>2553416</v>
      </c>
      <c r="C101" s="3">
        <v>44166</v>
      </c>
      <c r="D101">
        <v>51</v>
      </c>
      <c r="E101">
        <v>48529.411764705881</v>
      </c>
      <c r="F101">
        <v>12</v>
      </c>
      <c r="G101" t="s">
        <v>97</v>
      </c>
      <c r="H101">
        <v>4.2</v>
      </c>
      <c r="I101" t="s">
        <v>427</v>
      </c>
      <c r="J101" t="s">
        <v>74</v>
      </c>
      <c r="K101" t="s">
        <v>74</v>
      </c>
      <c r="L101" t="s">
        <v>74</v>
      </c>
      <c r="M101" t="s">
        <v>103</v>
      </c>
      <c r="N101" t="s">
        <v>103</v>
      </c>
      <c r="O101" t="s">
        <v>74</v>
      </c>
      <c r="P101">
        <v>5</v>
      </c>
      <c r="Q101" t="s">
        <v>103</v>
      </c>
      <c r="R101">
        <v>19</v>
      </c>
      <c r="S101">
        <v>1</v>
      </c>
      <c r="T101">
        <v>1</v>
      </c>
      <c r="U101">
        <v>2</v>
      </c>
      <c r="V101" t="s">
        <v>66</v>
      </c>
      <c r="W101" t="s">
        <v>98</v>
      </c>
      <c r="X101" t="s">
        <v>65</v>
      </c>
      <c r="Y101">
        <v>17885</v>
      </c>
      <c r="Z101">
        <v>1365.8123278830799</v>
      </c>
      <c r="AA101">
        <v>960.27173872019432</v>
      </c>
      <c r="AB101">
        <v>983.69389220622338</v>
      </c>
      <c r="AC101">
        <v>1379.1070986228519</v>
      </c>
      <c r="AD101">
        <v>8</v>
      </c>
      <c r="AE101" t="s">
        <v>74</v>
      </c>
      <c r="AF101">
        <v>30</v>
      </c>
      <c r="AG101">
        <f>_xlfn.XLOOKUP(A101,Sheet1!A:A,Sheet1!U:U,)</f>
        <v>56.154591490000001</v>
      </c>
      <c r="AH101">
        <f>_xlfn.XLOOKUP(A101,Sheet1!A:A,Sheet1!V:V,)</f>
        <v>10.191217849999999</v>
      </c>
    </row>
    <row r="102" spans="1:34" x14ac:dyDescent="0.2">
      <c r="A102" t="s">
        <v>941</v>
      </c>
      <c r="B102">
        <v>5003663</v>
      </c>
      <c r="C102" s="3">
        <v>44166</v>
      </c>
      <c r="D102">
        <v>128</v>
      </c>
      <c r="E102">
        <v>37890.625</v>
      </c>
      <c r="F102">
        <v>0</v>
      </c>
      <c r="G102" t="s">
        <v>97</v>
      </c>
      <c r="H102">
        <v>3.6</v>
      </c>
      <c r="I102" t="s">
        <v>98</v>
      </c>
      <c r="J102" t="s">
        <v>103</v>
      </c>
      <c r="K102" t="s">
        <v>74</v>
      </c>
      <c r="L102" t="s">
        <v>74</v>
      </c>
      <c r="M102" t="s">
        <v>103</v>
      </c>
      <c r="N102" t="s">
        <v>74</v>
      </c>
      <c r="O102" t="s">
        <v>74</v>
      </c>
      <c r="P102">
        <v>37</v>
      </c>
      <c r="Q102" t="s">
        <v>103</v>
      </c>
      <c r="R102">
        <v>4</v>
      </c>
      <c r="S102">
        <v>2</v>
      </c>
      <c r="T102">
        <v>2</v>
      </c>
      <c r="U102">
        <v>4</v>
      </c>
      <c r="V102" t="s">
        <v>108</v>
      </c>
      <c r="W102" t="s">
        <v>65</v>
      </c>
      <c r="X102" t="s">
        <v>65</v>
      </c>
      <c r="Y102">
        <v>3525</v>
      </c>
      <c r="Z102">
        <v>1097.497819411934</v>
      </c>
      <c r="AA102">
        <v>906.25517275830191</v>
      </c>
      <c r="AB102">
        <v>602.63834654984032</v>
      </c>
      <c r="AC102">
        <v>1031.0102792390271</v>
      </c>
      <c r="AD102">
        <v>5</v>
      </c>
      <c r="AE102" t="s">
        <v>65</v>
      </c>
      <c r="AF102">
        <v>0</v>
      </c>
      <c r="AG102">
        <f>_xlfn.XLOOKUP(A102,Sheet1!A:A,Sheet1!U:U,)</f>
        <v>56.15720263</v>
      </c>
      <c r="AH102">
        <f>_xlfn.XLOOKUP(A102,Sheet1!A:A,Sheet1!V:V,)</f>
        <v>10.19688478</v>
      </c>
    </row>
    <row r="103" spans="1:34" x14ac:dyDescent="0.2">
      <c r="A103" t="s">
        <v>945</v>
      </c>
      <c r="B103">
        <v>2991881</v>
      </c>
      <c r="C103" s="3">
        <v>44165</v>
      </c>
      <c r="D103">
        <v>98</v>
      </c>
      <c r="E103">
        <v>29591.836734693879</v>
      </c>
      <c r="F103">
        <v>0</v>
      </c>
      <c r="G103" t="s">
        <v>97</v>
      </c>
      <c r="H103">
        <v>3.7</v>
      </c>
      <c r="I103" t="s">
        <v>98</v>
      </c>
      <c r="J103" t="s">
        <v>103</v>
      </c>
      <c r="K103" t="s">
        <v>98</v>
      </c>
      <c r="L103" t="s">
        <v>74</v>
      </c>
      <c r="M103" t="s">
        <v>103</v>
      </c>
      <c r="N103" t="s">
        <v>74</v>
      </c>
      <c r="O103" t="s">
        <v>74</v>
      </c>
      <c r="P103">
        <v>136</v>
      </c>
      <c r="Q103" t="s">
        <v>103</v>
      </c>
      <c r="R103">
        <v>3</v>
      </c>
      <c r="S103">
        <v>1</v>
      </c>
      <c r="T103">
        <v>1</v>
      </c>
      <c r="U103">
        <v>3</v>
      </c>
      <c r="V103" t="s">
        <v>108</v>
      </c>
      <c r="W103" t="s">
        <v>65</v>
      </c>
      <c r="X103" t="s">
        <v>65</v>
      </c>
      <c r="Y103">
        <v>390</v>
      </c>
      <c r="Z103">
        <v>917.87258288773546</v>
      </c>
      <c r="AA103">
        <v>966.77596423339401</v>
      </c>
      <c r="AB103">
        <v>353.35954651299721</v>
      </c>
      <c r="AC103">
        <v>721.23733562102245</v>
      </c>
      <c r="AD103">
        <v>3</v>
      </c>
      <c r="AE103" t="s">
        <v>65</v>
      </c>
      <c r="AF103">
        <v>0</v>
      </c>
      <c r="AG103">
        <f>_xlfn.XLOOKUP(A103,Sheet1!A:A,Sheet1!U:U,)</f>
        <v>56.158893370000001</v>
      </c>
      <c r="AH103">
        <f>_xlfn.XLOOKUP(A103,Sheet1!A:A,Sheet1!V:V,)</f>
        <v>10.202287999999999</v>
      </c>
    </row>
    <row r="104" spans="1:34" x14ac:dyDescent="0.2">
      <c r="A104" t="s">
        <v>952</v>
      </c>
      <c r="B104">
        <v>3370166</v>
      </c>
      <c r="C104" s="3">
        <v>44165</v>
      </c>
      <c r="D104">
        <v>93</v>
      </c>
      <c r="E104">
        <v>35125.462365591397</v>
      </c>
      <c r="F104">
        <v>3</v>
      </c>
      <c r="G104" t="s">
        <v>108</v>
      </c>
      <c r="H104">
        <v>11.3</v>
      </c>
      <c r="I104" t="s">
        <v>66</v>
      </c>
      <c r="J104" t="s">
        <v>74</v>
      </c>
      <c r="K104" t="s">
        <v>74</v>
      </c>
      <c r="L104" t="s">
        <v>74</v>
      </c>
      <c r="M104" t="s">
        <v>74</v>
      </c>
      <c r="N104" t="s">
        <v>74</v>
      </c>
      <c r="O104" t="s">
        <v>74</v>
      </c>
      <c r="P104">
        <v>83</v>
      </c>
      <c r="Q104" t="s">
        <v>103</v>
      </c>
      <c r="R104">
        <v>5</v>
      </c>
      <c r="S104">
        <v>1</v>
      </c>
      <c r="T104">
        <v>1</v>
      </c>
      <c r="U104">
        <v>3</v>
      </c>
      <c r="V104" t="s">
        <v>108</v>
      </c>
      <c r="W104" t="s">
        <v>65</v>
      </c>
      <c r="X104" t="s">
        <v>65</v>
      </c>
      <c r="Y104">
        <v>1130</v>
      </c>
      <c r="Z104">
        <v>1363.425307544208</v>
      </c>
      <c r="AA104">
        <v>922.92460749873726</v>
      </c>
      <c r="AB104">
        <v>1651.0908184790239</v>
      </c>
      <c r="AC104">
        <v>625.76241881192425</v>
      </c>
      <c r="AD104">
        <v>5</v>
      </c>
      <c r="AE104" t="s">
        <v>108</v>
      </c>
      <c r="AF104">
        <v>7.5</v>
      </c>
      <c r="AG104">
        <f>_xlfn.XLOOKUP(A104,Sheet1!A:A,Sheet1!U:U,)</f>
        <v>56.142020209999998</v>
      </c>
      <c r="AH104">
        <f>_xlfn.XLOOKUP(A104,Sheet1!A:A,Sheet1!V:V,)</f>
        <v>10.204433849999999</v>
      </c>
    </row>
    <row r="105" spans="1:34" x14ac:dyDescent="0.2">
      <c r="A105" t="s">
        <v>960</v>
      </c>
      <c r="B105">
        <v>3662475</v>
      </c>
      <c r="C105" s="3">
        <v>44165</v>
      </c>
      <c r="D105">
        <v>77</v>
      </c>
      <c r="E105">
        <v>46103.896103896113</v>
      </c>
      <c r="F105">
        <v>2</v>
      </c>
      <c r="G105" t="s">
        <v>97</v>
      </c>
      <c r="H105">
        <v>10.9</v>
      </c>
      <c r="I105" t="s">
        <v>98</v>
      </c>
      <c r="J105" t="s">
        <v>74</v>
      </c>
      <c r="K105" t="s">
        <v>74</v>
      </c>
      <c r="L105" t="s">
        <v>65</v>
      </c>
      <c r="M105" t="s">
        <v>103</v>
      </c>
      <c r="N105" t="s">
        <v>74</v>
      </c>
      <c r="O105" t="s">
        <v>74</v>
      </c>
      <c r="P105">
        <v>131</v>
      </c>
      <c r="Q105" t="s">
        <v>74</v>
      </c>
      <c r="R105">
        <v>3</v>
      </c>
      <c r="S105">
        <v>1</v>
      </c>
      <c r="T105">
        <v>1</v>
      </c>
      <c r="U105">
        <v>2</v>
      </c>
      <c r="V105" t="s">
        <v>108</v>
      </c>
      <c r="W105" t="s">
        <v>119</v>
      </c>
      <c r="X105" t="s">
        <v>65</v>
      </c>
      <c r="Y105">
        <v>664</v>
      </c>
      <c r="Z105">
        <v>447.01550876168102</v>
      </c>
      <c r="AA105">
        <v>416.90440133057092</v>
      </c>
      <c r="AB105">
        <v>316.49526416786881</v>
      </c>
      <c r="AC105">
        <v>461.1533715025717</v>
      </c>
      <c r="AD105">
        <v>3</v>
      </c>
      <c r="AE105" t="s">
        <v>65</v>
      </c>
      <c r="AF105">
        <v>5</v>
      </c>
      <c r="AG105">
        <f>_xlfn.XLOOKUP(A105,Sheet1!A:A,Sheet1!U:U,)</f>
        <v>56.153977879999999</v>
      </c>
      <c r="AH105">
        <f>_xlfn.XLOOKUP(A105,Sheet1!A:A,Sheet1!V:V,)</f>
        <v>10.2060215</v>
      </c>
    </row>
    <row r="106" spans="1:34" x14ac:dyDescent="0.2">
      <c r="A106" t="s">
        <v>968</v>
      </c>
      <c r="B106">
        <v>2011782</v>
      </c>
      <c r="C106" s="3">
        <v>44165</v>
      </c>
      <c r="D106">
        <v>66</v>
      </c>
      <c r="E106">
        <v>29545.45454545454</v>
      </c>
      <c r="F106">
        <v>2</v>
      </c>
      <c r="G106" t="s">
        <v>74</v>
      </c>
      <c r="H106">
        <v>21.2</v>
      </c>
      <c r="I106" t="s">
        <v>66</v>
      </c>
      <c r="J106" t="s">
        <v>103</v>
      </c>
      <c r="K106" t="s">
        <v>74</v>
      </c>
      <c r="L106" t="s">
        <v>74</v>
      </c>
      <c r="M106" t="s">
        <v>74</v>
      </c>
      <c r="N106" t="s">
        <v>74</v>
      </c>
      <c r="O106" t="s">
        <v>74</v>
      </c>
      <c r="P106">
        <v>87</v>
      </c>
      <c r="Q106" t="s">
        <v>74</v>
      </c>
      <c r="R106">
        <v>5</v>
      </c>
      <c r="S106">
        <v>1</v>
      </c>
      <c r="T106">
        <v>1</v>
      </c>
      <c r="U106">
        <v>2</v>
      </c>
      <c r="V106" t="s">
        <v>108</v>
      </c>
      <c r="W106" t="s">
        <v>65</v>
      </c>
      <c r="X106" t="s">
        <v>65</v>
      </c>
      <c r="Y106">
        <v>1435</v>
      </c>
      <c r="Z106">
        <v>1865.23981343828</v>
      </c>
      <c r="AA106">
        <v>1250.7819786391351</v>
      </c>
      <c r="AB106">
        <v>1873.970764336025</v>
      </c>
      <c r="AC106">
        <v>1454.5531516928279</v>
      </c>
      <c r="AD106">
        <v>4</v>
      </c>
      <c r="AE106" t="s">
        <v>119</v>
      </c>
      <c r="AF106">
        <v>5</v>
      </c>
      <c r="AG106">
        <f>_xlfn.XLOOKUP(A106,Sheet1!A:A,Sheet1!U:U,)</f>
        <v>56.142938190000002</v>
      </c>
      <c r="AH106">
        <f>_xlfn.XLOOKUP(A106,Sheet1!A:A,Sheet1!V:V,)</f>
        <v>10.18944123</v>
      </c>
    </row>
    <row r="107" spans="1:34" x14ac:dyDescent="0.2">
      <c r="A107" t="s">
        <v>974</v>
      </c>
      <c r="B107">
        <v>1134851</v>
      </c>
      <c r="C107" s="3">
        <v>44164</v>
      </c>
      <c r="D107">
        <v>30</v>
      </c>
      <c r="E107">
        <v>36666.666666666657</v>
      </c>
      <c r="F107">
        <v>3</v>
      </c>
      <c r="G107" t="s">
        <v>65</v>
      </c>
      <c r="H107">
        <v>18.8</v>
      </c>
      <c r="I107" t="s">
        <v>74</v>
      </c>
      <c r="J107" t="s">
        <v>103</v>
      </c>
      <c r="K107" t="s">
        <v>74</v>
      </c>
      <c r="L107" t="s">
        <v>74</v>
      </c>
      <c r="M107" t="s">
        <v>103</v>
      </c>
      <c r="N107" t="s">
        <v>74</v>
      </c>
      <c r="O107" t="s">
        <v>74</v>
      </c>
      <c r="P107">
        <v>83</v>
      </c>
      <c r="Q107" t="s">
        <v>103</v>
      </c>
      <c r="R107">
        <v>5</v>
      </c>
      <c r="S107">
        <v>1</v>
      </c>
      <c r="T107">
        <v>1</v>
      </c>
      <c r="U107">
        <v>1</v>
      </c>
      <c r="V107" t="s">
        <v>74</v>
      </c>
      <c r="W107" t="s">
        <v>98</v>
      </c>
      <c r="X107" t="s">
        <v>65</v>
      </c>
      <c r="Y107">
        <v>2020</v>
      </c>
      <c r="Z107">
        <v>1714.974000244579</v>
      </c>
      <c r="AA107">
        <v>2195.609298658796</v>
      </c>
      <c r="AB107">
        <v>1499.1189761383689</v>
      </c>
      <c r="AC107">
        <v>172.787783024991</v>
      </c>
      <c r="AD107">
        <v>4</v>
      </c>
      <c r="AE107" t="s">
        <v>97</v>
      </c>
      <c r="AF107">
        <v>7.5</v>
      </c>
      <c r="AG107">
        <f>_xlfn.XLOOKUP(A107,Sheet1!A:A,Sheet1!U:U,)</f>
        <v>56.168306649999998</v>
      </c>
      <c r="AH107">
        <f>_xlfn.XLOOKUP(A107,Sheet1!A:A,Sheet1!V:V,)</f>
        <v>10.219155629999999</v>
      </c>
    </row>
    <row r="108" spans="1:34" x14ac:dyDescent="0.2">
      <c r="A108" t="s">
        <v>978</v>
      </c>
      <c r="B108">
        <v>4255693</v>
      </c>
      <c r="C108" s="3">
        <v>44164</v>
      </c>
      <c r="D108">
        <v>86</v>
      </c>
      <c r="E108">
        <v>47965.116279069771</v>
      </c>
      <c r="F108">
        <v>3</v>
      </c>
      <c r="G108" t="s">
        <v>108</v>
      </c>
      <c r="H108">
        <v>15.7</v>
      </c>
      <c r="I108" t="s">
        <v>66</v>
      </c>
      <c r="J108" t="s">
        <v>103</v>
      </c>
      <c r="K108" t="s">
        <v>65</v>
      </c>
      <c r="L108" t="s">
        <v>74</v>
      </c>
      <c r="M108" t="s">
        <v>103</v>
      </c>
      <c r="N108" t="s">
        <v>74</v>
      </c>
      <c r="O108" t="s">
        <v>74</v>
      </c>
      <c r="P108">
        <v>114</v>
      </c>
      <c r="Q108" t="s">
        <v>103</v>
      </c>
      <c r="R108">
        <v>4</v>
      </c>
      <c r="S108">
        <v>1</v>
      </c>
      <c r="T108">
        <v>1</v>
      </c>
      <c r="U108">
        <v>3</v>
      </c>
      <c r="V108" t="s">
        <v>108</v>
      </c>
      <c r="W108" t="s">
        <v>65</v>
      </c>
      <c r="X108" t="s">
        <v>65</v>
      </c>
      <c r="Y108">
        <v>854</v>
      </c>
      <c r="Z108">
        <v>1117.4057467814509</v>
      </c>
      <c r="AA108">
        <v>674.91611120567268</v>
      </c>
      <c r="AB108">
        <v>1399.5973111901751</v>
      </c>
      <c r="AC108">
        <v>525.12264835018732</v>
      </c>
      <c r="AD108">
        <v>4</v>
      </c>
      <c r="AE108" t="s">
        <v>66</v>
      </c>
      <c r="AF108">
        <v>7.5</v>
      </c>
      <c r="AG108">
        <f>_xlfn.XLOOKUP(A108,Sheet1!A:A,Sheet1!U:U,)</f>
        <v>56.144254590000003</v>
      </c>
      <c r="AH108">
        <f>_xlfn.XLOOKUP(A108,Sheet1!A:A,Sheet1!V:V,)</f>
        <v>10.205202910000001</v>
      </c>
    </row>
    <row r="109" spans="1:34" x14ac:dyDescent="0.2">
      <c r="A109" t="s">
        <v>985</v>
      </c>
      <c r="B109">
        <v>4549723</v>
      </c>
      <c r="C109" s="3">
        <v>44164</v>
      </c>
      <c r="D109">
        <v>111</v>
      </c>
      <c r="E109">
        <v>39729.729729729726</v>
      </c>
      <c r="F109">
        <v>0</v>
      </c>
      <c r="G109" t="s">
        <v>427</v>
      </c>
      <c r="H109">
        <v>3.8</v>
      </c>
      <c r="I109" t="s">
        <v>74</v>
      </c>
      <c r="J109" t="s">
        <v>103</v>
      </c>
      <c r="K109" t="s">
        <v>119</v>
      </c>
      <c r="L109" t="s">
        <v>74</v>
      </c>
      <c r="M109" t="s">
        <v>103</v>
      </c>
      <c r="N109" t="s">
        <v>103</v>
      </c>
      <c r="O109" t="s">
        <v>74</v>
      </c>
      <c r="P109">
        <v>125</v>
      </c>
      <c r="Q109" t="s">
        <v>74</v>
      </c>
      <c r="R109">
        <v>5</v>
      </c>
      <c r="S109">
        <v>1</v>
      </c>
      <c r="T109">
        <v>1</v>
      </c>
      <c r="U109">
        <v>4</v>
      </c>
      <c r="V109" t="s">
        <v>108</v>
      </c>
      <c r="W109" t="s">
        <v>108</v>
      </c>
      <c r="X109" t="s">
        <v>65</v>
      </c>
      <c r="Y109">
        <v>823</v>
      </c>
      <c r="Z109">
        <v>1046.635998285778</v>
      </c>
      <c r="AA109">
        <v>1517.3025737236801</v>
      </c>
      <c r="AB109">
        <v>839.68124466421546</v>
      </c>
      <c r="AC109">
        <v>74.456903973106591</v>
      </c>
      <c r="AD109">
        <v>4</v>
      </c>
      <c r="AE109" t="s">
        <v>97</v>
      </c>
      <c r="AF109">
        <v>0</v>
      </c>
      <c r="AG109">
        <f>_xlfn.XLOOKUP(A109,Sheet1!A:A,Sheet1!U:U,)</f>
        <v>56.162598899999999</v>
      </c>
      <c r="AH109">
        <f>_xlfn.XLOOKUP(A109,Sheet1!A:A,Sheet1!V:V,)</f>
        <v>10.21524988</v>
      </c>
    </row>
    <row r="110" spans="1:34" x14ac:dyDescent="0.2">
      <c r="A110" t="s">
        <v>994</v>
      </c>
      <c r="B110">
        <v>3507723</v>
      </c>
      <c r="C110" s="3">
        <v>44164</v>
      </c>
      <c r="D110">
        <v>96</v>
      </c>
      <c r="E110">
        <v>35416.666666666657</v>
      </c>
      <c r="F110">
        <v>3</v>
      </c>
      <c r="G110" t="s">
        <v>97</v>
      </c>
      <c r="H110">
        <v>6.2</v>
      </c>
      <c r="I110" t="s">
        <v>98</v>
      </c>
      <c r="J110" t="s">
        <v>103</v>
      </c>
      <c r="K110" t="s">
        <v>74</v>
      </c>
      <c r="L110" t="s">
        <v>65</v>
      </c>
      <c r="P110">
        <v>16</v>
      </c>
      <c r="Q110" t="s">
        <v>74</v>
      </c>
      <c r="R110">
        <v>5</v>
      </c>
      <c r="S110">
        <v>1</v>
      </c>
      <c r="T110">
        <v>1</v>
      </c>
      <c r="U110">
        <v>3</v>
      </c>
      <c r="V110" t="s">
        <v>66</v>
      </c>
      <c r="W110" t="s">
        <v>98</v>
      </c>
      <c r="X110" t="s">
        <v>65</v>
      </c>
      <c r="Y110">
        <v>7511</v>
      </c>
      <c r="Z110">
        <v>488.1481678469126</v>
      </c>
      <c r="AA110">
        <v>626.31204814632667</v>
      </c>
      <c r="AB110">
        <v>109.9000919792434</v>
      </c>
      <c r="AC110">
        <v>420.23691664093371</v>
      </c>
      <c r="AD110">
        <v>5</v>
      </c>
      <c r="AE110" t="s">
        <v>65</v>
      </c>
      <c r="AF110">
        <v>7.5</v>
      </c>
      <c r="AG110">
        <f>_xlfn.XLOOKUP(A110,Sheet1!A:A,Sheet1!U:U,)</f>
        <v>56.155819469999997</v>
      </c>
      <c r="AH110">
        <f>_xlfn.XLOOKUP(A110,Sheet1!A:A,Sheet1!V:V,)</f>
        <v>10.20671048</v>
      </c>
    </row>
    <row r="111" spans="1:34" x14ac:dyDescent="0.2">
      <c r="A111" t="s">
        <v>1006</v>
      </c>
      <c r="B111">
        <v>2759752</v>
      </c>
      <c r="C111" s="3">
        <v>44161</v>
      </c>
      <c r="D111">
        <v>72</v>
      </c>
      <c r="E111">
        <v>37152.777777777781</v>
      </c>
      <c r="F111">
        <v>2</v>
      </c>
      <c r="G111" t="s">
        <v>98</v>
      </c>
      <c r="H111">
        <v>46.7</v>
      </c>
      <c r="I111" t="s">
        <v>119</v>
      </c>
      <c r="J111" t="s">
        <v>74</v>
      </c>
      <c r="K111" t="s">
        <v>98</v>
      </c>
      <c r="L111" t="s">
        <v>74</v>
      </c>
      <c r="M111" t="s">
        <v>103</v>
      </c>
      <c r="N111" t="s">
        <v>74</v>
      </c>
      <c r="O111" t="s">
        <v>74</v>
      </c>
      <c r="P111">
        <v>73</v>
      </c>
      <c r="Q111" t="s">
        <v>103</v>
      </c>
      <c r="R111">
        <v>3</v>
      </c>
      <c r="S111">
        <v>1</v>
      </c>
      <c r="T111">
        <v>1</v>
      </c>
      <c r="U111">
        <v>3</v>
      </c>
      <c r="V111" t="s">
        <v>108</v>
      </c>
      <c r="W111" t="s">
        <v>65</v>
      </c>
      <c r="X111" t="s">
        <v>65</v>
      </c>
      <c r="Y111">
        <v>462</v>
      </c>
      <c r="Z111">
        <v>2067.2318042771299</v>
      </c>
      <c r="AA111">
        <v>2018.461101983105</v>
      </c>
      <c r="AB111">
        <v>1502.4679721301229</v>
      </c>
      <c r="AC111">
        <v>1721.770448003932</v>
      </c>
      <c r="AD111">
        <v>4</v>
      </c>
      <c r="AE111" t="s">
        <v>427</v>
      </c>
      <c r="AF111">
        <v>5</v>
      </c>
      <c r="AG111">
        <f>_xlfn.XLOOKUP(A111,Sheet1!A:A,Sheet1!U:U,)</f>
        <v>56.166327680000002</v>
      </c>
      <c r="AH111">
        <f>_xlfn.XLOOKUP(A111,Sheet1!A:A,Sheet1!V:V,)</f>
        <v>10.18940431</v>
      </c>
    </row>
    <row r="112" spans="1:34" x14ac:dyDescent="0.2">
      <c r="A112" t="s">
        <v>1013</v>
      </c>
      <c r="B112">
        <v>2218119</v>
      </c>
      <c r="C112" s="3">
        <v>44161</v>
      </c>
      <c r="D112">
        <v>61</v>
      </c>
      <c r="E112">
        <v>35245.901639344273</v>
      </c>
      <c r="F112">
        <v>1</v>
      </c>
      <c r="G112" t="s">
        <v>97</v>
      </c>
      <c r="H112">
        <v>3.6</v>
      </c>
      <c r="I112" t="s">
        <v>98</v>
      </c>
      <c r="J112" t="s">
        <v>103</v>
      </c>
      <c r="K112" t="s">
        <v>119</v>
      </c>
      <c r="L112" t="s">
        <v>74</v>
      </c>
      <c r="M112" t="s">
        <v>74</v>
      </c>
      <c r="N112" t="s">
        <v>74</v>
      </c>
      <c r="O112" t="s">
        <v>74</v>
      </c>
      <c r="P112">
        <v>119</v>
      </c>
      <c r="Q112" t="s">
        <v>103</v>
      </c>
      <c r="R112">
        <v>2</v>
      </c>
      <c r="S112">
        <v>1</v>
      </c>
      <c r="T112">
        <v>1</v>
      </c>
      <c r="U112">
        <v>2</v>
      </c>
      <c r="V112" t="s">
        <v>108</v>
      </c>
      <c r="W112" t="s">
        <v>65</v>
      </c>
      <c r="X112" t="s">
        <v>65</v>
      </c>
      <c r="Y112">
        <v>124</v>
      </c>
      <c r="Z112">
        <v>856.23318861527196</v>
      </c>
      <c r="AA112">
        <v>938.39202061503329</v>
      </c>
      <c r="AB112">
        <v>291.61542769351507</v>
      </c>
      <c r="AC112">
        <v>653.34766099824685</v>
      </c>
      <c r="AD112">
        <v>5</v>
      </c>
      <c r="AE112" t="s">
        <v>65</v>
      </c>
      <c r="AF112">
        <v>2.5</v>
      </c>
      <c r="AG112">
        <f>_xlfn.XLOOKUP(A112,Sheet1!A:A,Sheet1!U:U,)</f>
        <v>56.158707839999998</v>
      </c>
      <c r="AH112">
        <f>_xlfn.XLOOKUP(A112,Sheet1!A:A,Sheet1!V:V,)</f>
        <v>10.203347949999999</v>
      </c>
    </row>
    <row r="113" spans="1:34" x14ac:dyDescent="0.2">
      <c r="A113" t="s">
        <v>1019</v>
      </c>
      <c r="B113">
        <v>1779653</v>
      </c>
      <c r="C113" s="3">
        <v>44160</v>
      </c>
      <c r="D113">
        <v>55</v>
      </c>
      <c r="E113">
        <v>31363.63636363636</v>
      </c>
      <c r="F113">
        <v>3</v>
      </c>
      <c r="G113" t="s">
        <v>66</v>
      </c>
      <c r="H113">
        <v>14.1</v>
      </c>
      <c r="I113" t="s">
        <v>427</v>
      </c>
      <c r="J113" t="s">
        <v>103</v>
      </c>
      <c r="K113" t="s">
        <v>65</v>
      </c>
      <c r="L113" t="s">
        <v>74</v>
      </c>
      <c r="M113" t="s">
        <v>103</v>
      </c>
      <c r="N113" t="s">
        <v>74</v>
      </c>
      <c r="O113" t="s">
        <v>74</v>
      </c>
      <c r="P113">
        <v>82</v>
      </c>
      <c r="Q113" t="s">
        <v>103</v>
      </c>
      <c r="R113">
        <v>4</v>
      </c>
      <c r="S113">
        <v>1</v>
      </c>
      <c r="T113">
        <v>1</v>
      </c>
      <c r="U113">
        <v>2</v>
      </c>
      <c r="V113" t="s">
        <v>108</v>
      </c>
      <c r="W113" t="s">
        <v>65</v>
      </c>
      <c r="X113" t="s">
        <v>65</v>
      </c>
      <c r="Y113">
        <v>476</v>
      </c>
      <c r="Z113">
        <v>2134.4356950085812</v>
      </c>
      <c r="AA113">
        <v>1727.679225410938</v>
      </c>
      <c r="AB113">
        <v>1695.510422780209</v>
      </c>
      <c r="AC113">
        <v>2125.4249972941898</v>
      </c>
      <c r="AD113">
        <v>4</v>
      </c>
      <c r="AE113" t="s">
        <v>427</v>
      </c>
      <c r="AF113">
        <v>7.5</v>
      </c>
      <c r="AG113">
        <f>_xlfn.XLOOKUP(A113,Sheet1!A:A,Sheet1!U:U,)</f>
        <v>56.156653489999997</v>
      </c>
      <c r="AH113">
        <f>_xlfn.XLOOKUP(A113,Sheet1!A:A,Sheet1!V:V,)</f>
        <v>10.1792318</v>
      </c>
    </row>
    <row r="114" spans="1:34" x14ac:dyDescent="0.2">
      <c r="A114" t="s">
        <v>1027</v>
      </c>
      <c r="B114">
        <v>2971248</v>
      </c>
      <c r="C114" s="3">
        <v>44160</v>
      </c>
      <c r="D114">
        <v>60</v>
      </c>
      <c r="E114">
        <v>48000</v>
      </c>
      <c r="F114">
        <v>2</v>
      </c>
      <c r="G114" t="s">
        <v>97</v>
      </c>
      <c r="H114">
        <v>6.5</v>
      </c>
      <c r="I114" t="s">
        <v>98</v>
      </c>
      <c r="J114" t="s">
        <v>74</v>
      </c>
      <c r="K114" t="s">
        <v>74</v>
      </c>
      <c r="L114" t="s">
        <v>74</v>
      </c>
      <c r="M114" t="s">
        <v>103</v>
      </c>
      <c r="N114" t="s">
        <v>74</v>
      </c>
      <c r="O114" t="s">
        <v>74</v>
      </c>
      <c r="P114">
        <v>104</v>
      </c>
      <c r="Q114" t="s">
        <v>74</v>
      </c>
      <c r="R114">
        <v>5</v>
      </c>
      <c r="S114">
        <v>1</v>
      </c>
      <c r="T114">
        <v>1</v>
      </c>
      <c r="U114">
        <v>2</v>
      </c>
      <c r="V114" t="s">
        <v>108</v>
      </c>
      <c r="W114" t="s">
        <v>65</v>
      </c>
      <c r="X114" t="s">
        <v>65</v>
      </c>
      <c r="Y114">
        <v>655</v>
      </c>
      <c r="Z114">
        <v>1020.6537166852401</v>
      </c>
      <c r="AA114">
        <v>1052.689372491828</v>
      </c>
      <c r="AB114">
        <v>455.97971978548219</v>
      </c>
      <c r="AC114">
        <v>804.34095155928981</v>
      </c>
      <c r="AD114">
        <v>4</v>
      </c>
      <c r="AE114" t="s">
        <v>86</v>
      </c>
      <c r="AF114">
        <v>5</v>
      </c>
      <c r="AG114">
        <f>_xlfn.XLOOKUP(A114,Sheet1!A:A,Sheet1!U:U,)</f>
        <v>56.159560480000003</v>
      </c>
      <c r="AH114">
        <f>_xlfn.XLOOKUP(A114,Sheet1!A:A,Sheet1!V:V,)</f>
        <v>10.20113841</v>
      </c>
    </row>
    <row r="115" spans="1:34" x14ac:dyDescent="0.2">
      <c r="A115" t="s">
        <v>1034</v>
      </c>
      <c r="B115">
        <v>3022832</v>
      </c>
      <c r="C115" s="3">
        <v>44160</v>
      </c>
      <c r="D115">
        <v>67</v>
      </c>
      <c r="E115">
        <v>43731.343283582093</v>
      </c>
      <c r="F115">
        <v>4</v>
      </c>
      <c r="G115" t="s">
        <v>427</v>
      </c>
      <c r="H115">
        <v>19.399999999999999</v>
      </c>
      <c r="I115" t="s">
        <v>108</v>
      </c>
      <c r="J115" t="s">
        <v>103</v>
      </c>
      <c r="K115" t="s">
        <v>74</v>
      </c>
      <c r="L115" t="s">
        <v>74</v>
      </c>
      <c r="M115" t="s">
        <v>103</v>
      </c>
      <c r="N115" t="s">
        <v>74</v>
      </c>
      <c r="O115" t="s">
        <v>74</v>
      </c>
      <c r="P115">
        <v>124</v>
      </c>
      <c r="Q115" t="s">
        <v>103</v>
      </c>
      <c r="R115">
        <v>4</v>
      </c>
      <c r="S115">
        <v>1</v>
      </c>
      <c r="T115">
        <v>1</v>
      </c>
      <c r="U115">
        <v>2</v>
      </c>
      <c r="V115" t="s">
        <v>108</v>
      </c>
      <c r="W115" t="s">
        <v>65</v>
      </c>
      <c r="X115" t="s">
        <v>65</v>
      </c>
      <c r="Y115">
        <v>842</v>
      </c>
      <c r="Z115">
        <v>1126.424680556956</v>
      </c>
      <c r="AA115">
        <v>1283.775549562552</v>
      </c>
      <c r="AB115">
        <v>592.26307501348629</v>
      </c>
      <c r="AC115">
        <v>738.50616924612416</v>
      </c>
      <c r="AD115">
        <v>3</v>
      </c>
      <c r="AE115" t="s">
        <v>86</v>
      </c>
      <c r="AF115">
        <v>10</v>
      </c>
      <c r="AG115">
        <f>_xlfn.XLOOKUP(A115,Sheet1!A:A,Sheet1!U:U,)</f>
        <v>56.161820810000002</v>
      </c>
      <c r="AH115">
        <f>_xlfn.XLOOKUP(A115,Sheet1!A:A,Sheet1!V:V,)</f>
        <v>10.20339794</v>
      </c>
    </row>
    <row r="116" spans="1:34" x14ac:dyDescent="0.2">
      <c r="A116" t="s">
        <v>1041</v>
      </c>
      <c r="B116">
        <v>2733960</v>
      </c>
      <c r="C116" s="3">
        <v>44160</v>
      </c>
      <c r="D116">
        <v>91</v>
      </c>
      <c r="E116">
        <v>29120.879120879119</v>
      </c>
      <c r="F116">
        <v>3</v>
      </c>
      <c r="G116" t="s">
        <v>74</v>
      </c>
      <c r="H116">
        <v>14.9</v>
      </c>
      <c r="I116" t="s">
        <v>66</v>
      </c>
      <c r="J116" t="s">
        <v>103</v>
      </c>
      <c r="K116" t="s">
        <v>65</v>
      </c>
      <c r="L116" t="s">
        <v>74</v>
      </c>
      <c r="M116" t="s">
        <v>103</v>
      </c>
      <c r="N116" t="s">
        <v>74</v>
      </c>
      <c r="O116" t="s">
        <v>74</v>
      </c>
      <c r="P116">
        <v>68</v>
      </c>
      <c r="Q116" t="s">
        <v>74</v>
      </c>
      <c r="R116">
        <v>4</v>
      </c>
      <c r="S116">
        <v>1</v>
      </c>
      <c r="T116">
        <v>1</v>
      </c>
      <c r="U116">
        <v>3</v>
      </c>
      <c r="V116" t="s">
        <v>108</v>
      </c>
      <c r="W116" t="s">
        <v>65</v>
      </c>
      <c r="X116" t="s">
        <v>65</v>
      </c>
      <c r="Y116">
        <v>1448</v>
      </c>
      <c r="Z116">
        <v>2340.5133299102108</v>
      </c>
      <c r="AA116">
        <v>1728.8988858518551</v>
      </c>
      <c r="AB116">
        <v>2350.3185057348078</v>
      </c>
      <c r="AC116">
        <v>1631.6331504392349</v>
      </c>
      <c r="AD116">
        <v>3</v>
      </c>
      <c r="AE116" t="s">
        <v>108</v>
      </c>
      <c r="AF116">
        <v>7.5</v>
      </c>
      <c r="AG116">
        <f>_xlfn.XLOOKUP(A116,Sheet1!A:A,Sheet1!U:U,)</f>
        <v>56.139767329999998</v>
      </c>
      <c r="AH116">
        <f>_xlfn.XLOOKUP(A116,Sheet1!A:A,Sheet1!V:V,)</f>
        <v>10.18419151</v>
      </c>
    </row>
    <row r="117" spans="1:34" x14ac:dyDescent="0.2">
      <c r="A117" t="s">
        <v>1049</v>
      </c>
      <c r="B117">
        <v>2063366</v>
      </c>
      <c r="C117" s="3">
        <v>44159</v>
      </c>
      <c r="D117">
        <v>62</v>
      </c>
      <c r="E117">
        <v>32258.06451612903</v>
      </c>
      <c r="F117">
        <v>0</v>
      </c>
      <c r="G117" t="s">
        <v>97</v>
      </c>
      <c r="H117">
        <v>3.6</v>
      </c>
      <c r="I117" t="s">
        <v>98</v>
      </c>
      <c r="J117" t="s">
        <v>103</v>
      </c>
      <c r="K117" t="s">
        <v>119</v>
      </c>
      <c r="L117" t="s">
        <v>74</v>
      </c>
      <c r="M117" t="s">
        <v>103</v>
      </c>
      <c r="N117" t="s">
        <v>74</v>
      </c>
      <c r="O117" t="s">
        <v>74</v>
      </c>
      <c r="P117">
        <v>119</v>
      </c>
      <c r="Q117" t="s">
        <v>103</v>
      </c>
      <c r="R117">
        <v>2</v>
      </c>
      <c r="S117">
        <v>1</v>
      </c>
      <c r="T117">
        <v>1</v>
      </c>
      <c r="U117">
        <v>2</v>
      </c>
      <c r="V117" t="s">
        <v>108</v>
      </c>
      <c r="W117" t="s">
        <v>65</v>
      </c>
      <c r="X117" t="s">
        <v>65</v>
      </c>
      <c r="Y117">
        <v>124</v>
      </c>
      <c r="Z117">
        <v>856.23318861527196</v>
      </c>
      <c r="AA117">
        <v>938.39202061503329</v>
      </c>
      <c r="AB117">
        <v>291.61542769351507</v>
      </c>
      <c r="AC117">
        <v>653.34766099824685</v>
      </c>
      <c r="AD117">
        <v>5</v>
      </c>
      <c r="AE117" t="s">
        <v>65</v>
      </c>
      <c r="AF117">
        <v>0</v>
      </c>
      <c r="AG117">
        <f>_xlfn.XLOOKUP(A117,Sheet1!A:A,Sheet1!U:U,)</f>
        <v>56.158707839999998</v>
      </c>
      <c r="AH117">
        <f>_xlfn.XLOOKUP(A117,Sheet1!A:A,Sheet1!V:V,)</f>
        <v>10.203347949999999</v>
      </c>
    </row>
    <row r="118" spans="1:34" x14ac:dyDescent="0.2">
      <c r="A118" t="s">
        <v>1052</v>
      </c>
      <c r="B118">
        <v>2476040</v>
      </c>
      <c r="C118" s="3">
        <v>44159</v>
      </c>
      <c r="D118">
        <v>64</v>
      </c>
      <c r="E118">
        <v>37500</v>
      </c>
      <c r="F118">
        <v>0</v>
      </c>
      <c r="G118" t="s">
        <v>119</v>
      </c>
      <c r="H118">
        <v>17.8</v>
      </c>
      <c r="I118" t="s">
        <v>66</v>
      </c>
      <c r="J118" t="s">
        <v>103</v>
      </c>
      <c r="K118" t="s">
        <v>119</v>
      </c>
      <c r="L118" t="s">
        <v>74</v>
      </c>
      <c r="M118" t="s">
        <v>103</v>
      </c>
      <c r="N118" t="s">
        <v>74</v>
      </c>
      <c r="O118" t="s">
        <v>74</v>
      </c>
      <c r="P118">
        <v>88</v>
      </c>
      <c r="Q118" t="s">
        <v>103</v>
      </c>
      <c r="R118">
        <v>5</v>
      </c>
      <c r="S118">
        <v>1</v>
      </c>
      <c r="T118">
        <v>1</v>
      </c>
      <c r="U118">
        <v>2</v>
      </c>
      <c r="V118" t="s">
        <v>108</v>
      </c>
      <c r="W118" t="s">
        <v>65</v>
      </c>
      <c r="X118" t="s">
        <v>65</v>
      </c>
      <c r="Y118">
        <v>726</v>
      </c>
      <c r="Z118">
        <v>1818.1230844982369</v>
      </c>
      <c r="AA118">
        <v>1224.649977104948</v>
      </c>
      <c r="AB118">
        <v>1902.3271316265109</v>
      </c>
      <c r="AC118">
        <v>1207.9802780313571</v>
      </c>
      <c r="AD118">
        <v>5</v>
      </c>
      <c r="AE118" t="s">
        <v>119</v>
      </c>
      <c r="AF118">
        <v>0</v>
      </c>
      <c r="AG118">
        <f>_xlfn.XLOOKUP(A118,Sheet1!A:A,Sheet1!U:U,)</f>
        <v>56.141577390000002</v>
      </c>
      <c r="AH118">
        <f>_xlfn.XLOOKUP(A118,Sheet1!A:A,Sheet1!V:V,)</f>
        <v>10.192652300000001</v>
      </c>
    </row>
    <row r="119" spans="1:34" x14ac:dyDescent="0.2">
      <c r="A119" t="s">
        <v>1056</v>
      </c>
      <c r="B119">
        <v>2579208</v>
      </c>
      <c r="C119" s="3">
        <v>44158</v>
      </c>
      <c r="D119">
        <v>51</v>
      </c>
      <c r="E119">
        <v>49019.607843137252</v>
      </c>
      <c r="F119">
        <v>0</v>
      </c>
      <c r="G119" t="s">
        <v>108</v>
      </c>
      <c r="H119">
        <v>14.1</v>
      </c>
      <c r="I119" t="s">
        <v>98</v>
      </c>
      <c r="J119" t="s">
        <v>103</v>
      </c>
      <c r="K119" t="s">
        <v>65</v>
      </c>
      <c r="L119" t="s">
        <v>74</v>
      </c>
      <c r="M119" t="s">
        <v>74</v>
      </c>
      <c r="N119" t="s">
        <v>74</v>
      </c>
      <c r="O119" t="s">
        <v>74</v>
      </c>
      <c r="P119">
        <v>128</v>
      </c>
      <c r="Q119" t="s">
        <v>103</v>
      </c>
      <c r="R119">
        <v>3</v>
      </c>
      <c r="S119">
        <v>1</v>
      </c>
      <c r="T119">
        <v>1</v>
      </c>
      <c r="U119">
        <v>3</v>
      </c>
      <c r="V119" t="s">
        <v>108</v>
      </c>
      <c r="W119" t="s">
        <v>65</v>
      </c>
      <c r="X119" t="s">
        <v>65</v>
      </c>
      <c r="Y119">
        <v>165</v>
      </c>
      <c r="Z119">
        <v>741.61015664780564</v>
      </c>
      <c r="AA119">
        <v>312.62991204532813</v>
      </c>
      <c r="AB119">
        <v>1012.856632082309</v>
      </c>
      <c r="AC119">
        <v>463.06254499873029</v>
      </c>
      <c r="AD119">
        <v>4</v>
      </c>
      <c r="AE119" t="s">
        <v>66</v>
      </c>
      <c r="AF119">
        <v>0</v>
      </c>
      <c r="AG119">
        <f>_xlfn.XLOOKUP(A119,Sheet1!A:A,Sheet1!U:U,)</f>
        <v>56.147705369999997</v>
      </c>
      <c r="AH119">
        <f>_xlfn.XLOOKUP(A119,Sheet1!A:A,Sheet1!V:V,)</f>
        <v>10.20654843</v>
      </c>
    </row>
    <row r="120" spans="1:34" x14ac:dyDescent="0.2">
      <c r="A120" t="s">
        <v>1064</v>
      </c>
      <c r="B120">
        <v>2991881</v>
      </c>
      <c r="C120" s="3">
        <v>44158</v>
      </c>
      <c r="D120">
        <v>101</v>
      </c>
      <c r="E120">
        <v>28712.87128712871</v>
      </c>
      <c r="F120">
        <v>2</v>
      </c>
      <c r="G120" t="s">
        <v>98</v>
      </c>
      <c r="H120">
        <v>11.1</v>
      </c>
      <c r="I120" t="s">
        <v>427</v>
      </c>
      <c r="J120" t="s">
        <v>103</v>
      </c>
      <c r="K120" t="s">
        <v>98</v>
      </c>
      <c r="L120" t="s">
        <v>74</v>
      </c>
      <c r="M120" t="s">
        <v>103</v>
      </c>
      <c r="N120" t="s">
        <v>74</v>
      </c>
      <c r="O120" t="s">
        <v>74</v>
      </c>
      <c r="P120">
        <v>83</v>
      </c>
      <c r="Q120" t="s">
        <v>103</v>
      </c>
      <c r="R120">
        <v>4</v>
      </c>
      <c r="S120">
        <v>1</v>
      </c>
      <c r="T120">
        <v>1</v>
      </c>
      <c r="U120">
        <v>3</v>
      </c>
      <c r="V120" t="s">
        <v>108</v>
      </c>
      <c r="W120" t="s">
        <v>108</v>
      </c>
      <c r="X120" t="s">
        <v>65</v>
      </c>
      <c r="Y120">
        <v>688</v>
      </c>
      <c r="Z120">
        <v>1529.232800374934</v>
      </c>
      <c r="AA120">
        <v>1198.995732501766</v>
      </c>
      <c r="AB120">
        <v>1070.706502132655</v>
      </c>
      <c r="AC120">
        <v>1500.2732673036121</v>
      </c>
      <c r="AD120">
        <v>4</v>
      </c>
      <c r="AE120" t="s">
        <v>74</v>
      </c>
      <c r="AF120">
        <v>5</v>
      </c>
      <c r="AG120">
        <f>_xlfn.XLOOKUP(A120,Sheet1!A:A,Sheet1!U:U,)</f>
        <v>56.156857940000002</v>
      </c>
      <c r="AH120">
        <f>_xlfn.XLOOKUP(A120,Sheet1!A:A,Sheet1!V:V,)</f>
        <v>10.189308759999999</v>
      </c>
    </row>
    <row r="121" spans="1:34" x14ac:dyDescent="0.2">
      <c r="A121" t="s">
        <v>1070</v>
      </c>
      <c r="B121">
        <v>3131158</v>
      </c>
      <c r="C121" s="3">
        <v>44158</v>
      </c>
      <c r="D121">
        <v>89</v>
      </c>
      <c r="E121">
        <v>34101.123595505618</v>
      </c>
      <c r="F121">
        <v>2</v>
      </c>
      <c r="G121" t="s">
        <v>427</v>
      </c>
      <c r="H121">
        <v>6.9</v>
      </c>
      <c r="I121" t="s">
        <v>98</v>
      </c>
      <c r="J121" t="s">
        <v>74</v>
      </c>
      <c r="K121" t="s">
        <v>74</v>
      </c>
      <c r="L121" t="s">
        <v>74</v>
      </c>
      <c r="M121" t="s">
        <v>74</v>
      </c>
      <c r="N121" t="s">
        <v>103</v>
      </c>
      <c r="O121" t="s">
        <v>74</v>
      </c>
      <c r="P121">
        <v>85</v>
      </c>
      <c r="Q121" t="s">
        <v>74</v>
      </c>
      <c r="R121">
        <v>6</v>
      </c>
      <c r="S121">
        <v>1</v>
      </c>
      <c r="T121">
        <v>1</v>
      </c>
      <c r="U121">
        <v>3</v>
      </c>
      <c r="V121" t="s">
        <v>108</v>
      </c>
      <c r="W121" t="s">
        <v>65</v>
      </c>
      <c r="X121" t="s">
        <v>65</v>
      </c>
      <c r="Y121">
        <v>948</v>
      </c>
      <c r="Z121">
        <v>443.69350096593831</v>
      </c>
      <c r="AA121">
        <v>175.70168180050439</v>
      </c>
      <c r="AB121">
        <v>627.94135577940381</v>
      </c>
      <c r="AC121">
        <v>460.77513303008959</v>
      </c>
      <c r="AD121">
        <v>5</v>
      </c>
      <c r="AE121" t="s">
        <v>65</v>
      </c>
      <c r="AF121">
        <v>5</v>
      </c>
      <c r="AG121">
        <f>_xlfn.XLOOKUP(A121,Sheet1!A:A,Sheet1!U:U,)</f>
        <v>56.15116896</v>
      </c>
      <c r="AH121">
        <f>_xlfn.XLOOKUP(A121,Sheet1!A:A,Sheet1!V:V,)</f>
        <v>10.207040259999999</v>
      </c>
    </row>
    <row r="122" spans="1:34" x14ac:dyDescent="0.2">
      <c r="A122" t="s">
        <v>1078</v>
      </c>
      <c r="B122">
        <v>2783481</v>
      </c>
      <c r="C122" s="3">
        <v>44158</v>
      </c>
      <c r="D122">
        <v>75</v>
      </c>
      <c r="E122">
        <v>35973.333333333343</v>
      </c>
      <c r="F122">
        <v>2</v>
      </c>
      <c r="G122" t="s">
        <v>427</v>
      </c>
      <c r="H122">
        <v>5.3</v>
      </c>
      <c r="I122" t="s">
        <v>74</v>
      </c>
      <c r="J122" t="s">
        <v>103</v>
      </c>
      <c r="K122" t="s">
        <v>98</v>
      </c>
      <c r="L122" t="s">
        <v>74</v>
      </c>
      <c r="M122" t="s">
        <v>103</v>
      </c>
      <c r="N122" t="s">
        <v>103</v>
      </c>
      <c r="O122" t="s">
        <v>103</v>
      </c>
      <c r="P122">
        <v>125</v>
      </c>
      <c r="Q122" t="s">
        <v>74</v>
      </c>
      <c r="R122">
        <v>4</v>
      </c>
      <c r="S122">
        <v>1</v>
      </c>
      <c r="T122">
        <v>1</v>
      </c>
      <c r="U122">
        <v>3</v>
      </c>
      <c r="V122" t="s">
        <v>108</v>
      </c>
      <c r="W122" t="s">
        <v>119</v>
      </c>
      <c r="X122" t="s">
        <v>65</v>
      </c>
      <c r="Y122">
        <v>592</v>
      </c>
      <c r="Z122">
        <v>1065.446605195285</v>
      </c>
      <c r="AA122">
        <v>1498.501159757632</v>
      </c>
      <c r="AB122">
        <v>797.070400013062</v>
      </c>
      <c r="AC122">
        <v>186.3215366658537</v>
      </c>
      <c r="AD122">
        <v>4</v>
      </c>
      <c r="AE122" t="s">
        <v>97</v>
      </c>
      <c r="AF122">
        <v>5</v>
      </c>
      <c r="AG122">
        <f>_xlfn.XLOOKUP(A122,Sheet1!A:A,Sheet1!U:U,)</f>
        <v>56.162840799999998</v>
      </c>
      <c r="AH122">
        <f>_xlfn.XLOOKUP(A122,Sheet1!A:A,Sheet1!V:V,)</f>
        <v>10.21349326</v>
      </c>
    </row>
    <row r="123" spans="1:34" x14ac:dyDescent="0.2">
      <c r="A123" t="s">
        <v>1085</v>
      </c>
      <c r="B123">
        <v>1975673</v>
      </c>
      <c r="C123" s="3">
        <v>44158</v>
      </c>
      <c r="D123">
        <v>61</v>
      </c>
      <c r="E123">
        <v>31393.442622950821</v>
      </c>
      <c r="F123">
        <v>-1</v>
      </c>
      <c r="G123" t="s">
        <v>97</v>
      </c>
      <c r="H123">
        <v>5.9</v>
      </c>
      <c r="I123" t="s">
        <v>98</v>
      </c>
      <c r="J123" t="s">
        <v>74</v>
      </c>
      <c r="K123" t="s">
        <v>74</v>
      </c>
      <c r="L123" t="s">
        <v>74</v>
      </c>
      <c r="M123" t="s">
        <v>74</v>
      </c>
      <c r="N123" t="s">
        <v>74</v>
      </c>
      <c r="O123" t="s">
        <v>74</v>
      </c>
      <c r="P123">
        <v>122</v>
      </c>
      <c r="Q123" t="s">
        <v>74</v>
      </c>
      <c r="R123">
        <v>5</v>
      </c>
      <c r="S123">
        <v>1</v>
      </c>
      <c r="T123">
        <v>1</v>
      </c>
      <c r="U123">
        <v>1</v>
      </c>
      <c r="V123" t="s">
        <v>108</v>
      </c>
      <c r="W123" t="s">
        <v>108</v>
      </c>
      <c r="X123" t="s">
        <v>65</v>
      </c>
      <c r="Y123">
        <v>1466</v>
      </c>
      <c r="Z123">
        <v>674.91229625861922</v>
      </c>
      <c r="AA123">
        <v>571.85760131542838</v>
      </c>
      <c r="AB123">
        <v>279.88634560402272</v>
      </c>
      <c r="AC123">
        <v>662.18675331488726</v>
      </c>
      <c r="AD123">
        <v>5</v>
      </c>
      <c r="AE123" t="s">
        <v>65</v>
      </c>
      <c r="AF123">
        <v>-2.5</v>
      </c>
      <c r="AG123">
        <f>_xlfn.XLOOKUP(A123,Sheet1!A:A,Sheet1!U:U,)</f>
        <v>56.155351690000003</v>
      </c>
      <c r="AH123">
        <f>_xlfn.XLOOKUP(A123,Sheet1!A:A,Sheet1!V:V,)</f>
        <v>10.202893830000001</v>
      </c>
    </row>
    <row r="124" spans="1:34" x14ac:dyDescent="0.2">
      <c r="A124" t="s">
        <v>1092</v>
      </c>
      <c r="B124">
        <v>4590990</v>
      </c>
      <c r="C124" s="3">
        <v>44157</v>
      </c>
      <c r="D124">
        <v>145</v>
      </c>
      <c r="E124">
        <v>30689.65517241379</v>
      </c>
      <c r="F124">
        <v>6</v>
      </c>
      <c r="G124" t="s">
        <v>98</v>
      </c>
      <c r="H124">
        <v>44.5</v>
      </c>
      <c r="I124" t="s">
        <v>119</v>
      </c>
      <c r="J124" t="s">
        <v>103</v>
      </c>
      <c r="K124" t="s">
        <v>66</v>
      </c>
      <c r="L124" t="s">
        <v>74</v>
      </c>
      <c r="M124" t="s">
        <v>103</v>
      </c>
      <c r="N124" t="s">
        <v>74</v>
      </c>
      <c r="O124" t="s">
        <v>74</v>
      </c>
      <c r="P124">
        <v>52</v>
      </c>
      <c r="Q124" t="s">
        <v>103</v>
      </c>
      <c r="R124">
        <v>7</v>
      </c>
      <c r="S124">
        <v>2</v>
      </c>
      <c r="T124">
        <v>1</v>
      </c>
      <c r="U124">
        <v>5</v>
      </c>
      <c r="V124" t="s">
        <v>66</v>
      </c>
      <c r="W124" t="s">
        <v>98</v>
      </c>
      <c r="X124" t="s">
        <v>65</v>
      </c>
      <c r="Y124">
        <v>14245</v>
      </c>
      <c r="Z124">
        <v>1983.9807789167351</v>
      </c>
      <c r="AA124">
        <v>1903.70872526996</v>
      </c>
      <c r="AB124">
        <v>1420.073015924321</v>
      </c>
      <c r="AC124">
        <v>1694.587292644334</v>
      </c>
      <c r="AD124">
        <v>4</v>
      </c>
      <c r="AE124" t="s">
        <v>427</v>
      </c>
      <c r="AF124">
        <v>15</v>
      </c>
      <c r="AG124">
        <f>_xlfn.XLOOKUP(A124,Sheet1!A:A,Sheet1!U:U,)</f>
        <v>56.165054609999999</v>
      </c>
      <c r="AH124">
        <f>_xlfn.XLOOKUP(A124,Sheet1!A:A,Sheet1!V:V,)</f>
        <v>10.18910713</v>
      </c>
    </row>
    <row r="125" spans="1:34" x14ac:dyDescent="0.2">
      <c r="A125" t="s">
        <v>1099</v>
      </c>
      <c r="B125">
        <v>2419297</v>
      </c>
      <c r="C125" s="3">
        <v>44157</v>
      </c>
      <c r="D125">
        <v>57</v>
      </c>
      <c r="E125">
        <v>41140.350877192977</v>
      </c>
      <c r="F125">
        <v>0</v>
      </c>
      <c r="G125" t="s">
        <v>97</v>
      </c>
      <c r="H125">
        <v>7.4</v>
      </c>
      <c r="I125" t="s">
        <v>108</v>
      </c>
      <c r="J125" t="s">
        <v>74</v>
      </c>
      <c r="K125" t="s">
        <v>74</v>
      </c>
      <c r="L125" t="s">
        <v>74</v>
      </c>
      <c r="M125" t="s">
        <v>74</v>
      </c>
      <c r="N125" t="s">
        <v>74</v>
      </c>
      <c r="O125" t="s">
        <v>74</v>
      </c>
      <c r="P125">
        <v>107</v>
      </c>
      <c r="Q125" t="s">
        <v>103</v>
      </c>
      <c r="R125">
        <v>5</v>
      </c>
      <c r="S125">
        <v>1</v>
      </c>
      <c r="T125">
        <v>1</v>
      </c>
      <c r="U125">
        <v>2</v>
      </c>
      <c r="V125" t="s">
        <v>108</v>
      </c>
      <c r="W125" t="s">
        <v>65</v>
      </c>
      <c r="X125" t="s">
        <v>65</v>
      </c>
      <c r="Y125">
        <v>570</v>
      </c>
      <c r="Z125">
        <v>1031.5906667332149</v>
      </c>
      <c r="AA125">
        <v>1076.0423204727131</v>
      </c>
      <c r="AB125">
        <v>466.85893598502372</v>
      </c>
      <c r="AC125">
        <v>798.91174951024186</v>
      </c>
      <c r="AD125">
        <v>4</v>
      </c>
      <c r="AE125" t="s">
        <v>86</v>
      </c>
      <c r="AF125">
        <v>0</v>
      </c>
      <c r="AG125">
        <f>_xlfn.XLOOKUP(A125,Sheet1!A:A,Sheet1!U:U,)</f>
        <v>56.159792580000001</v>
      </c>
      <c r="AH125">
        <f>_xlfn.XLOOKUP(A125,Sheet1!A:A,Sheet1!V:V,)</f>
        <v>10.201295719999999</v>
      </c>
    </row>
    <row r="126" spans="1:34" x14ac:dyDescent="0.2">
      <c r="A126" t="s">
        <v>1114</v>
      </c>
      <c r="B126">
        <v>3507723</v>
      </c>
      <c r="C126" s="3">
        <v>44157</v>
      </c>
      <c r="D126">
        <v>90</v>
      </c>
      <c r="E126">
        <v>37777.777777777781</v>
      </c>
      <c r="F126">
        <v>1</v>
      </c>
      <c r="G126" t="s">
        <v>97</v>
      </c>
      <c r="H126">
        <v>2.7</v>
      </c>
      <c r="I126" t="s">
        <v>98</v>
      </c>
      <c r="J126" t="s">
        <v>74</v>
      </c>
      <c r="K126" t="s">
        <v>119</v>
      </c>
      <c r="L126" t="s">
        <v>74</v>
      </c>
      <c r="M126" t="s">
        <v>103</v>
      </c>
      <c r="N126" t="s">
        <v>103</v>
      </c>
      <c r="O126" t="s">
        <v>74</v>
      </c>
      <c r="P126">
        <v>1</v>
      </c>
      <c r="Q126" t="s">
        <v>103</v>
      </c>
      <c r="R126">
        <v>6</v>
      </c>
      <c r="S126">
        <v>1</v>
      </c>
      <c r="T126">
        <v>1</v>
      </c>
      <c r="U126">
        <v>3</v>
      </c>
      <c r="V126" t="s">
        <v>66</v>
      </c>
      <c r="W126" t="s">
        <v>98</v>
      </c>
      <c r="X126" t="s">
        <v>65</v>
      </c>
      <c r="Y126">
        <v>3851</v>
      </c>
      <c r="Z126">
        <v>1193.386969564518</v>
      </c>
      <c r="AA126">
        <v>806.90832285215765</v>
      </c>
      <c r="AB126">
        <v>823.12549059644357</v>
      </c>
      <c r="AC126">
        <v>1206.72751748172</v>
      </c>
      <c r="AD126">
        <v>8</v>
      </c>
      <c r="AE126" t="s">
        <v>65</v>
      </c>
      <c r="AF126">
        <v>2.5</v>
      </c>
      <c r="AG126">
        <f>_xlfn.XLOOKUP(A126,Sheet1!A:A,Sheet1!U:U,)</f>
        <v>56.154456809999999</v>
      </c>
      <c r="AH126">
        <f>_xlfn.XLOOKUP(A126,Sheet1!A:A,Sheet1!V:V,)</f>
        <v>10.193989050000001</v>
      </c>
    </row>
    <row r="127" spans="1:34" x14ac:dyDescent="0.2">
      <c r="A127" t="s">
        <v>1118</v>
      </c>
      <c r="B127">
        <v>2398663</v>
      </c>
      <c r="C127" s="3">
        <v>44157</v>
      </c>
      <c r="D127">
        <v>55</v>
      </c>
      <c r="E127">
        <v>42272.727272727272</v>
      </c>
      <c r="F127">
        <v>1</v>
      </c>
      <c r="G127" t="s">
        <v>97</v>
      </c>
      <c r="H127">
        <v>2.8</v>
      </c>
      <c r="I127" t="s">
        <v>98</v>
      </c>
      <c r="J127" t="s">
        <v>74</v>
      </c>
      <c r="K127" t="s">
        <v>65</v>
      </c>
      <c r="L127" t="s">
        <v>74</v>
      </c>
      <c r="M127" t="s">
        <v>103</v>
      </c>
      <c r="N127" t="s">
        <v>103</v>
      </c>
      <c r="O127" t="s">
        <v>74</v>
      </c>
      <c r="P127">
        <v>8</v>
      </c>
      <c r="Q127" t="s">
        <v>103</v>
      </c>
      <c r="R127">
        <v>10</v>
      </c>
      <c r="S127">
        <v>1</v>
      </c>
      <c r="T127">
        <v>1</v>
      </c>
      <c r="U127">
        <v>2</v>
      </c>
      <c r="V127" t="s">
        <v>108</v>
      </c>
      <c r="W127" t="s">
        <v>108</v>
      </c>
      <c r="X127" t="s">
        <v>65</v>
      </c>
      <c r="Y127">
        <v>3020</v>
      </c>
      <c r="Z127">
        <v>1529.1372624846081</v>
      </c>
      <c r="AA127">
        <v>1036.0440532708219</v>
      </c>
      <c r="AB127">
        <v>1214.1891440920781</v>
      </c>
      <c r="AC127">
        <v>1561.069974027931</v>
      </c>
      <c r="AD127">
        <v>6</v>
      </c>
      <c r="AE127" t="s">
        <v>74</v>
      </c>
      <c r="AF127">
        <v>2.5</v>
      </c>
      <c r="AG127">
        <f>_xlfn.XLOOKUP(A127,Sheet1!A:A,Sheet1!U:U,)</f>
        <v>56.152633739999999</v>
      </c>
      <c r="AH127">
        <f>_xlfn.XLOOKUP(A127,Sheet1!A:A,Sheet1!V:V,)</f>
        <v>10.188483120000001</v>
      </c>
    </row>
    <row r="128" spans="1:34" x14ac:dyDescent="0.2">
      <c r="A128" t="s">
        <v>1123</v>
      </c>
      <c r="B128">
        <v>3249802</v>
      </c>
      <c r="C128" s="3">
        <v>44157</v>
      </c>
      <c r="D128">
        <v>83</v>
      </c>
      <c r="E128">
        <v>37951.807228915663</v>
      </c>
      <c r="F128">
        <v>1</v>
      </c>
      <c r="G128" t="s">
        <v>97</v>
      </c>
      <c r="H128">
        <v>3.7</v>
      </c>
      <c r="I128" t="s">
        <v>98</v>
      </c>
      <c r="J128" t="s">
        <v>103</v>
      </c>
      <c r="K128" t="s">
        <v>74</v>
      </c>
      <c r="L128" t="s">
        <v>74</v>
      </c>
      <c r="M128" t="s">
        <v>74</v>
      </c>
      <c r="N128" t="s">
        <v>74</v>
      </c>
      <c r="O128" t="s">
        <v>74</v>
      </c>
      <c r="P128">
        <v>37</v>
      </c>
      <c r="Q128" t="s">
        <v>103</v>
      </c>
      <c r="R128">
        <v>4</v>
      </c>
      <c r="S128">
        <v>1</v>
      </c>
      <c r="T128">
        <v>1</v>
      </c>
      <c r="U128">
        <v>3</v>
      </c>
      <c r="V128" t="s">
        <v>108</v>
      </c>
      <c r="W128" t="s">
        <v>65</v>
      </c>
      <c r="X128" t="s">
        <v>65</v>
      </c>
      <c r="Y128">
        <v>3525</v>
      </c>
      <c r="Z128">
        <v>1131.4184336875969</v>
      </c>
      <c r="AA128">
        <v>925.3150457949705</v>
      </c>
      <c r="AB128">
        <v>640.07022146296697</v>
      </c>
      <c r="AC128">
        <v>1070.7601707645661</v>
      </c>
      <c r="AD128">
        <v>5</v>
      </c>
      <c r="AE128" t="s">
        <v>65</v>
      </c>
      <c r="AF128">
        <v>2.5</v>
      </c>
      <c r="AG128">
        <f>_xlfn.XLOOKUP(A128,Sheet1!A:A,Sheet1!U:U,)</f>
        <v>56.15718605</v>
      </c>
      <c r="AH128">
        <f>_xlfn.XLOOKUP(A128,Sheet1!A:A,Sheet1!V:V,)</f>
        <v>10.19627743</v>
      </c>
    </row>
    <row r="129" spans="1:34" x14ac:dyDescent="0.2">
      <c r="A129" t="s">
        <v>1126</v>
      </c>
      <c r="B129">
        <v>1805446</v>
      </c>
      <c r="C129" s="3">
        <v>44156</v>
      </c>
      <c r="D129">
        <v>58</v>
      </c>
      <c r="E129">
        <v>30172.413793103449</v>
      </c>
      <c r="F129">
        <v>3</v>
      </c>
      <c r="G129" t="s">
        <v>74</v>
      </c>
      <c r="H129">
        <v>19.899999999999999</v>
      </c>
      <c r="I129" t="s">
        <v>65</v>
      </c>
      <c r="J129" t="s">
        <v>103</v>
      </c>
      <c r="K129" t="s">
        <v>74</v>
      </c>
      <c r="L129" t="s">
        <v>74</v>
      </c>
      <c r="M129" t="s">
        <v>103</v>
      </c>
      <c r="N129" t="s">
        <v>103</v>
      </c>
      <c r="O129" t="s">
        <v>74</v>
      </c>
      <c r="P129">
        <v>61</v>
      </c>
      <c r="Q129" t="s">
        <v>103</v>
      </c>
      <c r="R129">
        <v>5</v>
      </c>
      <c r="S129">
        <v>1</v>
      </c>
      <c r="T129">
        <v>1</v>
      </c>
      <c r="U129">
        <v>2</v>
      </c>
      <c r="V129" t="s">
        <v>108</v>
      </c>
      <c r="W129" t="s">
        <v>119</v>
      </c>
      <c r="X129" t="s">
        <v>65</v>
      </c>
      <c r="Y129">
        <v>1650</v>
      </c>
      <c r="Z129">
        <v>2012.300177116819</v>
      </c>
      <c r="AA129">
        <v>1394.2807361156831</v>
      </c>
      <c r="AB129">
        <v>1925.81654889021</v>
      </c>
      <c r="AC129">
        <v>1776.553914732162</v>
      </c>
      <c r="AD129">
        <v>5</v>
      </c>
      <c r="AE129" t="s">
        <v>119</v>
      </c>
      <c r="AF129">
        <v>7.5</v>
      </c>
      <c r="AG129">
        <f>_xlfn.XLOOKUP(A129,Sheet1!A:A,Sheet1!U:U,)</f>
        <v>56.14450188</v>
      </c>
      <c r="AH129">
        <f>_xlfn.XLOOKUP(A129,Sheet1!A:A,Sheet1!V:V,)</f>
        <v>10.18474237</v>
      </c>
    </row>
    <row r="130" spans="1:34" x14ac:dyDescent="0.2">
      <c r="A130" t="s">
        <v>1132</v>
      </c>
      <c r="B130">
        <v>2780386</v>
      </c>
      <c r="C130" s="3">
        <v>44156</v>
      </c>
      <c r="D130">
        <v>73</v>
      </c>
      <c r="E130">
        <v>36917.808219178078</v>
      </c>
      <c r="F130">
        <v>0</v>
      </c>
      <c r="G130" t="s">
        <v>427</v>
      </c>
      <c r="H130">
        <v>4.7</v>
      </c>
      <c r="I130" t="s">
        <v>74</v>
      </c>
      <c r="J130" t="s">
        <v>74</v>
      </c>
      <c r="K130" t="s">
        <v>74</v>
      </c>
      <c r="L130" t="s">
        <v>74</v>
      </c>
      <c r="M130" t="s">
        <v>103</v>
      </c>
      <c r="N130" t="s">
        <v>103</v>
      </c>
      <c r="O130" t="s">
        <v>74</v>
      </c>
      <c r="P130">
        <v>15</v>
      </c>
      <c r="Q130" t="s">
        <v>103</v>
      </c>
      <c r="R130">
        <v>5</v>
      </c>
      <c r="S130">
        <v>1</v>
      </c>
      <c r="T130">
        <v>1</v>
      </c>
      <c r="U130">
        <v>2</v>
      </c>
      <c r="V130" t="s">
        <v>108</v>
      </c>
      <c r="W130" t="s">
        <v>108</v>
      </c>
      <c r="X130" t="s">
        <v>65</v>
      </c>
      <c r="Y130">
        <v>760</v>
      </c>
      <c r="Z130">
        <v>592.6619013271395</v>
      </c>
      <c r="AA130">
        <v>1043.002642664688</v>
      </c>
      <c r="AB130">
        <v>419.89507736997427</v>
      </c>
      <c r="AC130">
        <v>90.015734513999064</v>
      </c>
      <c r="AD130">
        <v>4</v>
      </c>
      <c r="AE130" t="s">
        <v>98</v>
      </c>
      <c r="AF130">
        <v>0</v>
      </c>
      <c r="AG130">
        <f>_xlfn.XLOOKUP(A130,Sheet1!A:A,Sheet1!U:U,)</f>
        <v>56.158586470000003</v>
      </c>
      <c r="AH130">
        <f>_xlfn.XLOOKUP(A130,Sheet1!A:A,Sheet1!V:V,)</f>
        <v>10.21254811</v>
      </c>
    </row>
    <row r="131" spans="1:34" x14ac:dyDescent="0.2">
      <c r="A131" t="s">
        <v>1140</v>
      </c>
      <c r="B131">
        <v>3399396</v>
      </c>
      <c r="C131" s="3">
        <v>44156</v>
      </c>
      <c r="D131">
        <v>91</v>
      </c>
      <c r="E131">
        <v>36208.791208791212</v>
      </c>
      <c r="F131">
        <v>4</v>
      </c>
      <c r="G131" t="s">
        <v>427</v>
      </c>
      <c r="H131">
        <v>0.2</v>
      </c>
      <c r="I131" t="s">
        <v>74</v>
      </c>
      <c r="J131" t="s">
        <v>74</v>
      </c>
      <c r="K131" t="s">
        <v>74</v>
      </c>
      <c r="L131" t="s">
        <v>74</v>
      </c>
      <c r="M131" t="s">
        <v>103</v>
      </c>
      <c r="N131" t="s">
        <v>103</v>
      </c>
      <c r="O131" t="s">
        <v>74</v>
      </c>
      <c r="P131">
        <v>5</v>
      </c>
      <c r="Q131" t="s">
        <v>103</v>
      </c>
      <c r="R131">
        <v>12</v>
      </c>
      <c r="S131">
        <v>1</v>
      </c>
      <c r="T131">
        <v>1</v>
      </c>
      <c r="U131">
        <v>3</v>
      </c>
      <c r="V131" t="s">
        <v>108</v>
      </c>
      <c r="W131" t="s">
        <v>98</v>
      </c>
      <c r="X131" t="s">
        <v>65</v>
      </c>
      <c r="Y131">
        <v>15932</v>
      </c>
      <c r="Z131">
        <v>1584.10217104051</v>
      </c>
      <c r="AA131">
        <v>2148.807244658527</v>
      </c>
      <c r="AB131">
        <v>1539.995187515198</v>
      </c>
      <c r="AC131">
        <v>240.80024995881371</v>
      </c>
      <c r="AD131">
        <v>9</v>
      </c>
      <c r="AE131" t="s">
        <v>229</v>
      </c>
      <c r="AF131">
        <v>10</v>
      </c>
      <c r="AG131">
        <f>_xlfn.XLOOKUP(A131,Sheet1!A:A,Sheet1!U:U,)</f>
        <v>56.165677369999997</v>
      </c>
      <c r="AH131">
        <f>_xlfn.XLOOKUP(A131,Sheet1!A:A,Sheet1!V:V,)</f>
        <v>10.22563836</v>
      </c>
    </row>
    <row r="132" spans="1:34" x14ac:dyDescent="0.2">
      <c r="A132" t="s">
        <v>1144</v>
      </c>
      <c r="B132">
        <v>4410446</v>
      </c>
      <c r="C132" s="3">
        <v>44155</v>
      </c>
      <c r="D132">
        <v>86</v>
      </c>
      <c r="E132">
        <v>49709.302325581397</v>
      </c>
      <c r="F132">
        <v>3</v>
      </c>
      <c r="G132" t="s">
        <v>108</v>
      </c>
      <c r="H132">
        <v>4</v>
      </c>
      <c r="I132" t="s">
        <v>98</v>
      </c>
      <c r="J132" t="s">
        <v>74</v>
      </c>
      <c r="K132" t="s">
        <v>74</v>
      </c>
      <c r="L132" t="s">
        <v>74</v>
      </c>
      <c r="M132" t="s">
        <v>103</v>
      </c>
      <c r="N132" t="s">
        <v>103</v>
      </c>
      <c r="O132" t="s">
        <v>103</v>
      </c>
      <c r="P132">
        <v>4</v>
      </c>
      <c r="Q132" t="s">
        <v>103</v>
      </c>
      <c r="R132">
        <v>7</v>
      </c>
      <c r="S132">
        <v>1</v>
      </c>
      <c r="T132">
        <v>1</v>
      </c>
      <c r="U132">
        <v>3</v>
      </c>
      <c r="V132" t="s">
        <v>66</v>
      </c>
      <c r="W132" t="s">
        <v>98</v>
      </c>
      <c r="X132" t="s">
        <v>65</v>
      </c>
      <c r="Y132">
        <v>2771</v>
      </c>
      <c r="Z132">
        <v>601.09203369573845</v>
      </c>
      <c r="AA132">
        <v>318.76485440064232</v>
      </c>
      <c r="AB132">
        <v>934.5222843005057</v>
      </c>
      <c r="AC132">
        <v>323.44065347289501</v>
      </c>
      <c r="AD132">
        <v>8</v>
      </c>
      <c r="AE132" t="s">
        <v>66</v>
      </c>
      <c r="AF132">
        <v>7.5</v>
      </c>
      <c r="AG132">
        <f>_xlfn.XLOOKUP(A132,Sheet1!A:A,Sheet1!U:U,)</f>
        <v>56.148486920000003</v>
      </c>
      <c r="AH132">
        <f>_xlfn.XLOOKUP(A132,Sheet1!A:A,Sheet1!V:V,)</f>
        <v>10.20862722</v>
      </c>
    </row>
    <row r="133" spans="1:34" x14ac:dyDescent="0.2">
      <c r="A133" t="s">
        <v>1150</v>
      </c>
      <c r="B133">
        <v>902723</v>
      </c>
      <c r="C133" s="3">
        <v>44155</v>
      </c>
      <c r="D133">
        <v>28</v>
      </c>
      <c r="E133">
        <v>31250</v>
      </c>
      <c r="F133">
        <v>0</v>
      </c>
      <c r="G133" t="s">
        <v>97</v>
      </c>
      <c r="H133">
        <v>4.9000000000000004</v>
      </c>
      <c r="I133" t="s">
        <v>427</v>
      </c>
      <c r="J133" t="s">
        <v>74</v>
      </c>
      <c r="K133" t="s">
        <v>66</v>
      </c>
      <c r="L133" t="s">
        <v>74</v>
      </c>
      <c r="M133" t="s">
        <v>103</v>
      </c>
      <c r="N133" t="s">
        <v>103</v>
      </c>
      <c r="O133" t="s">
        <v>74</v>
      </c>
      <c r="P133">
        <v>22</v>
      </c>
      <c r="Q133" t="s">
        <v>103</v>
      </c>
      <c r="R133">
        <v>6</v>
      </c>
      <c r="S133">
        <v>1</v>
      </c>
      <c r="T133">
        <v>1</v>
      </c>
      <c r="U133">
        <v>1</v>
      </c>
      <c r="V133" t="s">
        <v>66</v>
      </c>
      <c r="W133" t="s">
        <v>108</v>
      </c>
      <c r="X133" t="s">
        <v>65</v>
      </c>
      <c r="Y133">
        <v>1968</v>
      </c>
      <c r="Z133">
        <v>1681.6027035464449</v>
      </c>
      <c r="AA133">
        <v>1229.6168891438731</v>
      </c>
      <c r="AB133">
        <v>1308.494315811964</v>
      </c>
      <c r="AC133">
        <v>1701.08871855131</v>
      </c>
      <c r="AD133">
        <v>3</v>
      </c>
      <c r="AE133" t="s">
        <v>74</v>
      </c>
      <c r="AF133">
        <v>0</v>
      </c>
      <c r="AG133">
        <f>_xlfn.XLOOKUP(A133,Sheet1!A:A,Sheet1!U:U,)</f>
        <v>56.154103890000002</v>
      </c>
      <c r="AH133">
        <f>_xlfn.XLOOKUP(A133,Sheet1!A:A,Sheet1!V:V,)</f>
        <v>10.186038099999999</v>
      </c>
    </row>
    <row r="134" spans="1:34" x14ac:dyDescent="0.2">
      <c r="A134" t="s">
        <v>1157</v>
      </c>
      <c r="B134">
        <v>3548990</v>
      </c>
      <c r="C134" s="3">
        <v>44155</v>
      </c>
      <c r="D134">
        <v>127</v>
      </c>
      <c r="E134">
        <v>27086.61417322835</v>
      </c>
      <c r="F134">
        <v>3</v>
      </c>
      <c r="G134" t="s">
        <v>427</v>
      </c>
      <c r="H134">
        <v>8.6</v>
      </c>
      <c r="I134" t="s">
        <v>74</v>
      </c>
      <c r="J134" t="s">
        <v>74</v>
      </c>
      <c r="K134" t="s">
        <v>74</v>
      </c>
      <c r="L134" t="s">
        <v>74</v>
      </c>
      <c r="M134" t="s">
        <v>103</v>
      </c>
      <c r="N134" t="s">
        <v>74</v>
      </c>
      <c r="O134" t="s">
        <v>74</v>
      </c>
      <c r="P134">
        <v>121</v>
      </c>
      <c r="Q134" t="s">
        <v>74</v>
      </c>
      <c r="R134">
        <v>4</v>
      </c>
      <c r="S134">
        <v>1</v>
      </c>
      <c r="T134">
        <v>1</v>
      </c>
      <c r="U134">
        <v>5</v>
      </c>
      <c r="V134" t="s">
        <v>108</v>
      </c>
      <c r="W134" t="s">
        <v>65</v>
      </c>
      <c r="X134" t="s">
        <v>65</v>
      </c>
      <c r="Y134">
        <v>509</v>
      </c>
      <c r="Z134">
        <v>1109.8009523598571</v>
      </c>
      <c r="AA134">
        <v>1480.420409468489</v>
      </c>
      <c r="AB134">
        <v>754.73209045512908</v>
      </c>
      <c r="AC134">
        <v>354.77471244378239</v>
      </c>
      <c r="AD134">
        <v>5</v>
      </c>
      <c r="AE134" t="s">
        <v>97</v>
      </c>
      <c r="AF134">
        <v>7.5</v>
      </c>
      <c r="AG134">
        <f>_xlfn.XLOOKUP(A134,Sheet1!A:A,Sheet1!U:U,)</f>
        <v>56.163159030000003</v>
      </c>
      <c r="AH134">
        <f>_xlfn.XLOOKUP(A134,Sheet1!A:A,Sheet1!V:V,)</f>
        <v>10.21082099</v>
      </c>
    </row>
    <row r="135" spans="1:34" x14ac:dyDescent="0.2">
      <c r="A135" t="s">
        <v>1164</v>
      </c>
      <c r="B135">
        <v>1960198</v>
      </c>
      <c r="C135" s="3">
        <v>44154</v>
      </c>
      <c r="D135">
        <v>55</v>
      </c>
      <c r="E135">
        <v>34545.454545454537</v>
      </c>
      <c r="F135">
        <v>3</v>
      </c>
      <c r="G135" t="s">
        <v>98</v>
      </c>
      <c r="H135">
        <v>29.3</v>
      </c>
      <c r="I135" t="s">
        <v>108</v>
      </c>
      <c r="J135" t="s">
        <v>74</v>
      </c>
      <c r="K135" t="s">
        <v>74</v>
      </c>
      <c r="L135" t="s">
        <v>74</v>
      </c>
      <c r="M135" t="s">
        <v>103</v>
      </c>
      <c r="N135" t="s">
        <v>74</v>
      </c>
      <c r="O135" t="s">
        <v>74</v>
      </c>
      <c r="P135">
        <v>96</v>
      </c>
      <c r="Q135" t="s">
        <v>103</v>
      </c>
      <c r="R135">
        <v>5</v>
      </c>
      <c r="S135">
        <v>1</v>
      </c>
      <c r="T135">
        <v>1</v>
      </c>
      <c r="U135">
        <v>2</v>
      </c>
      <c r="V135" t="s">
        <v>108</v>
      </c>
      <c r="W135" t="s">
        <v>65</v>
      </c>
      <c r="X135" t="s">
        <v>65</v>
      </c>
      <c r="Y135">
        <v>1367</v>
      </c>
      <c r="Z135">
        <v>1320.486579678334</v>
      </c>
      <c r="AA135">
        <v>1430.692011857984</v>
      </c>
      <c r="AB135">
        <v>773.28425418061136</v>
      </c>
      <c r="AC135">
        <v>926.37858678343889</v>
      </c>
      <c r="AD135">
        <v>4</v>
      </c>
      <c r="AE135" t="s">
        <v>86</v>
      </c>
      <c r="AF135">
        <v>7.5</v>
      </c>
      <c r="AG135">
        <f>_xlfn.XLOOKUP(A135,Sheet1!A:A,Sheet1!U:U,)</f>
        <v>56.162990690000001</v>
      </c>
      <c r="AH135">
        <f>_xlfn.XLOOKUP(A135,Sheet1!A:A,Sheet1!V:V,)</f>
        <v>10.20090633</v>
      </c>
    </row>
    <row r="136" spans="1:34" x14ac:dyDescent="0.2">
      <c r="A136" t="s">
        <v>1170</v>
      </c>
      <c r="B136">
        <v>3095050</v>
      </c>
      <c r="C136" s="3">
        <v>44154</v>
      </c>
      <c r="D136">
        <v>55</v>
      </c>
      <c r="E136">
        <v>54545.454545454537</v>
      </c>
      <c r="F136">
        <v>2</v>
      </c>
      <c r="G136" t="s">
        <v>97</v>
      </c>
      <c r="H136">
        <v>3.6</v>
      </c>
      <c r="I136" t="s">
        <v>98</v>
      </c>
      <c r="J136" t="s">
        <v>103</v>
      </c>
      <c r="K136" t="s">
        <v>119</v>
      </c>
      <c r="L136" t="s">
        <v>74</v>
      </c>
      <c r="M136" t="s">
        <v>103</v>
      </c>
      <c r="N136" t="s">
        <v>74</v>
      </c>
      <c r="O136" t="s">
        <v>74</v>
      </c>
      <c r="P136">
        <v>119</v>
      </c>
      <c r="Q136" t="s">
        <v>103</v>
      </c>
      <c r="R136">
        <v>2</v>
      </c>
      <c r="S136">
        <v>1</v>
      </c>
      <c r="T136">
        <v>1</v>
      </c>
      <c r="U136">
        <v>3</v>
      </c>
      <c r="V136" t="s">
        <v>108</v>
      </c>
      <c r="W136" t="s">
        <v>65</v>
      </c>
      <c r="X136" t="s">
        <v>65</v>
      </c>
      <c r="Y136">
        <v>124</v>
      </c>
      <c r="Z136">
        <v>856.23318861527196</v>
      </c>
      <c r="AA136">
        <v>938.39202061503329</v>
      </c>
      <c r="AB136">
        <v>291.61542769351507</v>
      </c>
      <c r="AC136">
        <v>653.34766099824685</v>
      </c>
      <c r="AD136">
        <v>5</v>
      </c>
      <c r="AE136" t="s">
        <v>65</v>
      </c>
      <c r="AF136">
        <v>5</v>
      </c>
      <c r="AG136">
        <f>_xlfn.XLOOKUP(A136,Sheet1!A:A,Sheet1!U:U,)</f>
        <v>56.158707839999998</v>
      </c>
      <c r="AH136">
        <f>_xlfn.XLOOKUP(A136,Sheet1!A:A,Sheet1!V:V,)</f>
        <v>10.203347949999999</v>
      </c>
    </row>
    <row r="137" spans="1:34" x14ac:dyDescent="0.2">
      <c r="A137" t="s">
        <v>1173</v>
      </c>
      <c r="B137">
        <v>2579208</v>
      </c>
      <c r="C137" s="3">
        <v>44154</v>
      </c>
      <c r="D137">
        <v>64</v>
      </c>
      <c r="E137">
        <v>39062.5</v>
      </c>
      <c r="F137">
        <v>5</v>
      </c>
      <c r="G137" t="s">
        <v>119</v>
      </c>
      <c r="H137">
        <v>18.8</v>
      </c>
      <c r="I137" t="s">
        <v>65</v>
      </c>
      <c r="J137" t="s">
        <v>103</v>
      </c>
      <c r="K137" t="s">
        <v>65</v>
      </c>
      <c r="L137" t="s">
        <v>74</v>
      </c>
      <c r="M137" t="s">
        <v>103</v>
      </c>
      <c r="N137" t="s">
        <v>74</v>
      </c>
      <c r="O137" t="s">
        <v>74</v>
      </c>
      <c r="P137">
        <v>94</v>
      </c>
      <c r="Q137" t="s">
        <v>74</v>
      </c>
      <c r="R137">
        <v>5</v>
      </c>
      <c r="S137">
        <v>1</v>
      </c>
      <c r="T137">
        <v>1</v>
      </c>
      <c r="U137">
        <v>2</v>
      </c>
      <c r="V137" t="s">
        <v>108</v>
      </c>
      <c r="W137" t="s">
        <v>65</v>
      </c>
      <c r="X137" t="s">
        <v>65</v>
      </c>
      <c r="Y137">
        <v>1014</v>
      </c>
      <c r="Z137">
        <v>1710.2527790335021</v>
      </c>
      <c r="AA137">
        <v>1090.919064364032</v>
      </c>
      <c r="AB137">
        <v>1674.013079329929</v>
      </c>
      <c r="AC137">
        <v>1452.992678045397</v>
      </c>
      <c r="AD137">
        <v>4</v>
      </c>
      <c r="AE137" t="s">
        <v>66</v>
      </c>
      <c r="AF137">
        <v>12.5</v>
      </c>
      <c r="AG137">
        <f>_xlfn.XLOOKUP(A137,Sheet1!A:A,Sheet1!U:U,)</f>
        <v>56.144977949999998</v>
      </c>
      <c r="AH137">
        <f>_xlfn.XLOOKUP(A137,Sheet1!A:A,Sheet1!V:V,)</f>
        <v>10.189902590000001</v>
      </c>
    </row>
    <row r="138" spans="1:34" x14ac:dyDescent="0.2">
      <c r="A138" t="s">
        <v>1182</v>
      </c>
      <c r="B138">
        <v>2486356</v>
      </c>
      <c r="C138" s="3">
        <v>44154</v>
      </c>
      <c r="D138">
        <v>62</v>
      </c>
      <c r="E138">
        <v>38870.967741935478</v>
      </c>
      <c r="F138">
        <v>1</v>
      </c>
      <c r="G138" t="s">
        <v>97</v>
      </c>
      <c r="H138">
        <v>16.3</v>
      </c>
      <c r="I138" t="s">
        <v>98</v>
      </c>
      <c r="J138" t="s">
        <v>74</v>
      </c>
      <c r="K138" t="s">
        <v>74</v>
      </c>
      <c r="L138" t="s">
        <v>74</v>
      </c>
      <c r="M138" t="s">
        <v>74</v>
      </c>
      <c r="N138" t="s">
        <v>74</v>
      </c>
      <c r="O138" t="s">
        <v>74</v>
      </c>
      <c r="P138">
        <v>52</v>
      </c>
      <c r="Q138" t="s">
        <v>74</v>
      </c>
      <c r="R138">
        <v>6</v>
      </c>
      <c r="S138">
        <v>1</v>
      </c>
      <c r="T138">
        <v>1</v>
      </c>
      <c r="U138">
        <v>2</v>
      </c>
      <c r="V138" t="s">
        <v>66</v>
      </c>
      <c r="W138" t="s">
        <v>98</v>
      </c>
      <c r="X138" t="s">
        <v>65</v>
      </c>
      <c r="Y138">
        <v>9641</v>
      </c>
      <c r="Z138">
        <v>889.18596357089291</v>
      </c>
      <c r="AA138">
        <v>341.24860752683088</v>
      </c>
      <c r="AB138">
        <v>780.33974811038502</v>
      </c>
      <c r="AC138">
        <v>932.29165561598222</v>
      </c>
      <c r="AD138">
        <v>8</v>
      </c>
      <c r="AE138" t="s">
        <v>65</v>
      </c>
      <c r="AF138">
        <v>2.5</v>
      </c>
      <c r="AG138">
        <f>_xlfn.XLOOKUP(A138,Sheet1!A:A,Sheet1!U:U,)</f>
        <v>56.151072560000003</v>
      </c>
      <c r="AH138">
        <f>_xlfn.XLOOKUP(A138,Sheet1!A:A,Sheet1!V:V,)</f>
        <v>10.19933253</v>
      </c>
    </row>
    <row r="139" spans="1:34" x14ac:dyDescent="0.2">
      <c r="A139" t="s">
        <v>1188</v>
      </c>
      <c r="B139">
        <v>1769337</v>
      </c>
      <c r="C139" s="3">
        <v>44154</v>
      </c>
      <c r="D139">
        <v>52</v>
      </c>
      <c r="E139">
        <v>32980.769230769227</v>
      </c>
      <c r="F139">
        <v>5</v>
      </c>
      <c r="G139" t="s">
        <v>108</v>
      </c>
      <c r="H139">
        <v>13.6</v>
      </c>
      <c r="I139" t="s">
        <v>66</v>
      </c>
      <c r="J139" t="s">
        <v>74</v>
      </c>
      <c r="K139" t="s">
        <v>65</v>
      </c>
      <c r="L139" t="s">
        <v>74</v>
      </c>
      <c r="M139" t="s">
        <v>103</v>
      </c>
      <c r="N139" t="s">
        <v>74</v>
      </c>
      <c r="O139" t="s">
        <v>74</v>
      </c>
      <c r="P139">
        <v>62</v>
      </c>
      <c r="Q139" t="s">
        <v>103</v>
      </c>
      <c r="R139">
        <v>14</v>
      </c>
      <c r="S139">
        <v>1</v>
      </c>
      <c r="T139">
        <v>1</v>
      </c>
      <c r="U139">
        <v>2</v>
      </c>
      <c r="V139" t="s">
        <v>66</v>
      </c>
      <c r="W139" t="s">
        <v>108</v>
      </c>
      <c r="X139" t="s">
        <v>65</v>
      </c>
      <c r="Y139">
        <v>6784</v>
      </c>
      <c r="Z139">
        <v>1464.143959305545</v>
      </c>
      <c r="AA139">
        <v>966.7969481688051</v>
      </c>
      <c r="AB139">
        <v>1699.130080395609</v>
      </c>
      <c r="AC139">
        <v>760.12013359617868</v>
      </c>
      <c r="AD139">
        <v>4</v>
      </c>
      <c r="AE139" t="s">
        <v>66</v>
      </c>
      <c r="AF139">
        <v>12.5</v>
      </c>
      <c r="AG139">
        <f>_xlfn.XLOOKUP(A139,Sheet1!A:A,Sheet1!U:U,)</f>
        <v>56.141796380000002</v>
      </c>
      <c r="AH139">
        <f>_xlfn.XLOOKUP(A139,Sheet1!A:A,Sheet1!V:V,)</f>
        <v>10.201582200000001</v>
      </c>
    </row>
    <row r="140" spans="1:34" x14ac:dyDescent="0.2">
      <c r="A140" t="s">
        <v>1191</v>
      </c>
      <c r="B140">
        <v>2148996</v>
      </c>
      <c r="C140" s="3">
        <v>44153</v>
      </c>
      <c r="D140">
        <v>66</v>
      </c>
      <c r="E140">
        <v>31560.60606060606</v>
      </c>
      <c r="F140">
        <v>0</v>
      </c>
      <c r="G140" t="s">
        <v>74</v>
      </c>
      <c r="H140">
        <v>17.600000000000001</v>
      </c>
      <c r="I140" t="s">
        <v>65</v>
      </c>
      <c r="J140" t="s">
        <v>103</v>
      </c>
      <c r="K140" t="s">
        <v>98</v>
      </c>
      <c r="L140" t="s">
        <v>74</v>
      </c>
      <c r="M140" t="s">
        <v>103</v>
      </c>
      <c r="N140" t="s">
        <v>74</v>
      </c>
      <c r="O140" t="s">
        <v>74</v>
      </c>
      <c r="P140">
        <v>83</v>
      </c>
      <c r="Q140" t="s">
        <v>103</v>
      </c>
      <c r="R140">
        <v>5</v>
      </c>
      <c r="S140">
        <v>1</v>
      </c>
      <c r="T140">
        <v>1</v>
      </c>
      <c r="U140">
        <v>2</v>
      </c>
      <c r="V140" t="s">
        <v>108</v>
      </c>
      <c r="W140" t="s">
        <v>65</v>
      </c>
      <c r="X140" t="s">
        <v>65</v>
      </c>
      <c r="Y140">
        <v>1020</v>
      </c>
      <c r="Z140">
        <v>1857.8507801443479</v>
      </c>
      <c r="AA140">
        <v>1241.6186943442831</v>
      </c>
      <c r="AB140">
        <v>1762.6903428480521</v>
      </c>
      <c r="AC140">
        <v>1660.2421617532091</v>
      </c>
      <c r="AD140">
        <v>5</v>
      </c>
      <c r="AE140" t="s">
        <v>119</v>
      </c>
      <c r="AF140">
        <v>0</v>
      </c>
      <c r="AG140">
        <f>_xlfn.XLOOKUP(A140,Sheet1!A:A,Sheet1!U:U,)</f>
        <v>56.145576429999998</v>
      </c>
      <c r="AH140">
        <f>_xlfn.XLOOKUP(A140,Sheet1!A:A,Sheet1!V:V,)</f>
        <v>10.186532919999999</v>
      </c>
    </row>
    <row r="141" spans="1:34" x14ac:dyDescent="0.2">
      <c r="A141" t="s">
        <v>1196</v>
      </c>
      <c r="B141">
        <v>2733960</v>
      </c>
      <c r="C141" s="3">
        <v>44153</v>
      </c>
      <c r="D141">
        <v>74</v>
      </c>
      <c r="E141">
        <v>35810.810810810814</v>
      </c>
      <c r="F141">
        <v>4</v>
      </c>
      <c r="G141" t="s">
        <v>98</v>
      </c>
      <c r="H141">
        <v>12.8</v>
      </c>
      <c r="I141" t="s">
        <v>108</v>
      </c>
      <c r="J141" t="s">
        <v>74</v>
      </c>
      <c r="K141" t="s">
        <v>74</v>
      </c>
      <c r="L141" t="s">
        <v>74</v>
      </c>
      <c r="M141" t="s">
        <v>74</v>
      </c>
      <c r="N141" t="s">
        <v>103</v>
      </c>
      <c r="O141" t="s">
        <v>74</v>
      </c>
      <c r="P141">
        <v>92</v>
      </c>
      <c r="Q141" t="s">
        <v>74</v>
      </c>
      <c r="R141">
        <v>5</v>
      </c>
      <c r="S141">
        <v>1</v>
      </c>
      <c r="T141">
        <v>1</v>
      </c>
      <c r="U141">
        <v>3</v>
      </c>
      <c r="V141" t="s">
        <v>108</v>
      </c>
      <c r="W141" t="s">
        <v>65</v>
      </c>
      <c r="X141" t="s">
        <v>65</v>
      </c>
      <c r="Y141">
        <v>684</v>
      </c>
      <c r="Z141">
        <v>1147.6860142002349</v>
      </c>
      <c r="AA141">
        <v>1149.984275282088</v>
      </c>
      <c r="AB141">
        <v>583.38343150085132</v>
      </c>
      <c r="AC141">
        <v>921.6281064136972</v>
      </c>
      <c r="AD141">
        <v>4</v>
      </c>
      <c r="AE141" t="s">
        <v>86</v>
      </c>
      <c r="AF141">
        <v>10</v>
      </c>
      <c r="AG141">
        <f>_xlfn.XLOOKUP(A141,Sheet1!A:A,Sheet1!U:U,)</f>
        <v>56.160223850000001</v>
      </c>
      <c r="AH141">
        <f>_xlfn.XLOOKUP(A141,Sheet1!A:A,Sheet1!V:V,)</f>
        <v>10.199448439999999</v>
      </c>
    </row>
    <row r="142" spans="1:34" x14ac:dyDescent="0.2">
      <c r="A142" t="s">
        <v>1203</v>
      </c>
      <c r="B142">
        <v>2217087</v>
      </c>
      <c r="C142" s="3">
        <v>44153</v>
      </c>
      <c r="D142">
        <v>47</v>
      </c>
      <c r="E142">
        <v>45723.404255319147</v>
      </c>
      <c r="F142">
        <v>3</v>
      </c>
      <c r="G142" t="s">
        <v>65</v>
      </c>
      <c r="H142">
        <v>10.4</v>
      </c>
      <c r="I142" t="s">
        <v>74</v>
      </c>
      <c r="J142" t="s">
        <v>103</v>
      </c>
      <c r="K142" t="s">
        <v>98</v>
      </c>
      <c r="L142" t="s">
        <v>74</v>
      </c>
      <c r="M142" t="s">
        <v>103</v>
      </c>
      <c r="N142" t="s">
        <v>74</v>
      </c>
      <c r="O142" t="s">
        <v>74</v>
      </c>
      <c r="P142">
        <v>121</v>
      </c>
      <c r="Q142" t="s">
        <v>74</v>
      </c>
      <c r="R142">
        <v>3</v>
      </c>
      <c r="S142">
        <v>1</v>
      </c>
      <c r="T142">
        <v>1</v>
      </c>
      <c r="U142">
        <v>2</v>
      </c>
      <c r="V142" t="s">
        <v>108</v>
      </c>
      <c r="W142" t="s">
        <v>119</v>
      </c>
      <c r="X142" t="s">
        <v>65</v>
      </c>
      <c r="Y142">
        <v>162</v>
      </c>
      <c r="Z142">
        <v>1511.0946479529539</v>
      </c>
      <c r="AA142">
        <v>1989.636805001302</v>
      </c>
      <c r="AB142">
        <v>1296.7258796319511</v>
      </c>
      <c r="AC142">
        <v>151.6051353463269</v>
      </c>
      <c r="AD142">
        <v>5</v>
      </c>
      <c r="AE142" t="s">
        <v>97</v>
      </c>
      <c r="AF142">
        <v>7.5</v>
      </c>
      <c r="AG142">
        <f>_xlfn.XLOOKUP(A142,Sheet1!A:A,Sheet1!U:U,)</f>
        <v>56.166575180000002</v>
      </c>
      <c r="AH142">
        <f>_xlfn.XLOOKUP(A142,Sheet1!A:A,Sheet1!V:V,)</f>
        <v>10.21796733</v>
      </c>
    </row>
    <row r="143" spans="1:34" x14ac:dyDescent="0.2">
      <c r="A143" t="s">
        <v>1206</v>
      </c>
      <c r="B143">
        <v>1960198</v>
      </c>
      <c r="C143" s="3">
        <v>44153</v>
      </c>
      <c r="D143">
        <v>63</v>
      </c>
      <c r="E143">
        <v>30158.730158730159</v>
      </c>
      <c r="F143">
        <v>1</v>
      </c>
      <c r="G143" t="s">
        <v>74</v>
      </c>
      <c r="H143">
        <v>17.7</v>
      </c>
      <c r="I143" t="s">
        <v>65</v>
      </c>
      <c r="J143" t="s">
        <v>103</v>
      </c>
      <c r="K143" t="s">
        <v>66</v>
      </c>
      <c r="L143" t="s">
        <v>74</v>
      </c>
      <c r="M143" t="s">
        <v>103</v>
      </c>
      <c r="N143" t="s">
        <v>74</v>
      </c>
      <c r="O143" t="s">
        <v>74</v>
      </c>
      <c r="P143">
        <v>53</v>
      </c>
      <c r="Q143" t="s">
        <v>74</v>
      </c>
      <c r="R143">
        <v>3</v>
      </c>
      <c r="S143">
        <v>1</v>
      </c>
      <c r="T143">
        <v>1</v>
      </c>
      <c r="U143">
        <v>2</v>
      </c>
      <c r="V143" t="s">
        <v>108</v>
      </c>
      <c r="W143" t="s">
        <v>65</v>
      </c>
      <c r="X143" t="s">
        <v>65</v>
      </c>
      <c r="Y143">
        <v>3399</v>
      </c>
      <c r="Z143">
        <v>2313.0796967190331</v>
      </c>
      <c r="AA143">
        <v>1694.513239835579</v>
      </c>
      <c r="AB143">
        <v>2271.7885052502611</v>
      </c>
      <c r="AC143">
        <v>1790.2619872186931</v>
      </c>
      <c r="AD143">
        <v>5</v>
      </c>
      <c r="AE143" t="s">
        <v>119</v>
      </c>
      <c r="AF143">
        <v>2.5</v>
      </c>
      <c r="AG143">
        <f>_xlfn.XLOOKUP(A143,Sheet1!A:A,Sheet1!U:U,)</f>
        <v>56.141450880000001</v>
      </c>
      <c r="AH143">
        <f>_xlfn.XLOOKUP(A143,Sheet1!A:A,Sheet1!V:V,)</f>
        <v>10.18244267</v>
      </c>
    </row>
    <row r="144" spans="1:34" x14ac:dyDescent="0.2">
      <c r="A144" t="s">
        <v>1218</v>
      </c>
      <c r="B144">
        <v>4173158</v>
      </c>
      <c r="C144" s="3">
        <v>44153</v>
      </c>
      <c r="D144">
        <v>114</v>
      </c>
      <c r="E144">
        <v>35482.456140350878</v>
      </c>
      <c r="F144">
        <v>2</v>
      </c>
      <c r="G144" t="s">
        <v>427</v>
      </c>
      <c r="H144">
        <v>4.8</v>
      </c>
      <c r="I144" t="s">
        <v>74</v>
      </c>
      <c r="J144" t="s">
        <v>74</v>
      </c>
      <c r="K144" t="s">
        <v>74</v>
      </c>
      <c r="L144" t="s">
        <v>74</v>
      </c>
      <c r="M144" t="s">
        <v>74</v>
      </c>
      <c r="N144" t="s">
        <v>74</v>
      </c>
      <c r="O144" t="s">
        <v>74</v>
      </c>
      <c r="P144">
        <v>8</v>
      </c>
      <c r="Q144" t="s">
        <v>103</v>
      </c>
      <c r="R144">
        <v>5</v>
      </c>
      <c r="S144">
        <v>1</v>
      </c>
      <c r="T144">
        <v>1</v>
      </c>
      <c r="U144">
        <v>3</v>
      </c>
      <c r="V144" t="s">
        <v>74</v>
      </c>
      <c r="W144" t="s">
        <v>74</v>
      </c>
      <c r="X144" t="s">
        <v>65</v>
      </c>
      <c r="Y144">
        <v>2161</v>
      </c>
      <c r="Z144">
        <v>1664.6444837887191</v>
      </c>
      <c r="AA144">
        <v>2260.553308580847</v>
      </c>
      <c r="AB144">
        <v>1712.624692255745</v>
      </c>
      <c r="AC144">
        <v>420.15625087852231</v>
      </c>
      <c r="AD144">
        <v>10</v>
      </c>
      <c r="AE144" t="s">
        <v>229</v>
      </c>
      <c r="AF144">
        <v>5</v>
      </c>
      <c r="AG144">
        <f>_xlfn.XLOOKUP(A144,Sheet1!A:A,Sheet1!U:U,)</f>
        <v>56.164837239999997</v>
      </c>
      <c r="AH144">
        <f>_xlfn.XLOOKUP(A144,Sheet1!A:A,Sheet1!V:V,)</f>
        <v>10.23014115</v>
      </c>
    </row>
    <row r="145" spans="1:34" x14ac:dyDescent="0.2">
      <c r="A145" t="s">
        <v>1222</v>
      </c>
      <c r="B145">
        <v>3750168</v>
      </c>
      <c r="C145" s="3">
        <v>44153</v>
      </c>
      <c r="D145">
        <v>109</v>
      </c>
      <c r="E145">
        <v>33348.623853211007</v>
      </c>
      <c r="F145">
        <v>1</v>
      </c>
      <c r="G145" t="s">
        <v>98</v>
      </c>
      <c r="H145">
        <v>34.200000000000003</v>
      </c>
      <c r="I145" t="s">
        <v>108</v>
      </c>
      <c r="J145" t="s">
        <v>74</v>
      </c>
      <c r="K145" t="s">
        <v>74</v>
      </c>
      <c r="L145" t="s">
        <v>74</v>
      </c>
      <c r="M145" t="s">
        <v>74</v>
      </c>
      <c r="N145" t="s">
        <v>74</v>
      </c>
      <c r="O145" t="s">
        <v>74</v>
      </c>
      <c r="P145">
        <v>53</v>
      </c>
      <c r="Q145" t="s">
        <v>103</v>
      </c>
      <c r="R145">
        <v>2</v>
      </c>
      <c r="S145">
        <v>1</v>
      </c>
      <c r="T145">
        <v>1</v>
      </c>
      <c r="U145">
        <v>4</v>
      </c>
      <c r="V145" t="s">
        <v>108</v>
      </c>
      <c r="W145" t="s">
        <v>65</v>
      </c>
      <c r="X145" t="s">
        <v>65</v>
      </c>
      <c r="Y145">
        <v>434</v>
      </c>
      <c r="Z145">
        <v>1483.0405529151019</v>
      </c>
      <c r="AA145">
        <v>1557.8763037122169</v>
      </c>
      <c r="AB145">
        <v>929.02379569869606</v>
      </c>
      <c r="AC145">
        <v>1086.967369523757</v>
      </c>
      <c r="AD145">
        <v>4</v>
      </c>
      <c r="AE145" t="s">
        <v>86</v>
      </c>
      <c r="AF145">
        <v>2.5</v>
      </c>
      <c r="AG145">
        <f>_xlfn.XLOOKUP(A145,Sheet1!A:A,Sheet1!U:U,)</f>
        <v>56.163906079999997</v>
      </c>
      <c r="AH145">
        <f>_xlfn.XLOOKUP(A145,Sheet1!A:A,Sheet1!V:V,)</f>
        <v>10.1987086</v>
      </c>
    </row>
    <row r="146" spans="1:34" x14ac:dyDescent="0.2">
      <c r="A146" t="s">
        <v>1225</v>
      </c>
      <c r="B146">
        <v>2888713</v>
      </c>
      <c r="C146" s="3">
        <v>44152</v>
      </c>
      <c r="D146">
        <v>100</v>
      </c>
      <c r="E146">
        <v>28000</v>
      </c>
      <c r="F146">
        <v>0</v>
      </c>
      <c r="G146" t="s">
        <v>98</v>
      </c>
      <c r="H146">
        <v>50.1</v>
      </c>
      <c r="I146" t="s">
        <v>119</v>
      </c>
      <c r="J146" t="s">
        <v>74</v>
      </c>
      <c r="K146" t="s">
        <v>98</v>
      </c>
      <c r="L146" t="s">
        <v>74</v>
      </c>
      <c r="M146" t="s">
        <v>74</v>
      </c>
      <c r="N146" t="s">
        <v>74</v>
      </c>
      <c r="O146" t="s">
        <v>74</v>
      </c>
      <c r="P146">
        <v>71</v>
      </c>
      <c r="Q146" t="s">
        <v>103</v>
      </c>
      <c r="R146">
        <v>6</v>
      </c>
      <c r="S146">
        <v>1</v>
      </c>
      <c r="T146">
        <v>1</v>
      </c>
      <c r="U146">
        <v>3</v>
      </c>
      <c r="V146" t="s">
        <v>108</v>
      </c>
      <c r="W146" t="s">
        <v>65</v>
      </c>
      <c r="X146" t="s">
        <v>65</v>
      </c>
      <c r="Y146">
        <v>1093</v>
      </c>
      <c r="Z146">
        <v>2102.4040027829042</v>
      </c>
      <c r="AA146">
        <v>2224.7992292413342</v>
      </c>
      <c r="AB146">
        <v>1570.7214206250219</v>
      </c>
      <c r="AC146">
        <v>1454.964387003806</v>
      </c>
      <c r="AD146">
        <v>4</v>
      </c>
      <c r="AE146" t="s">
        <v>86</v>
      </c>
      <c r="AF146">
        <v>0</v>
      </c>
      <c r="AG146">
        <f>_xlfn.XLOOKUP(A146,Sheet1!A:A,Sheet1!U:U,)</f>
        <v>56.169797529999997</v>
      </c>
      <c r="AH146">
        <f>_xlfn.XLOOKUP(A146,Sheet1!A:A,Sheet1!V:V,)</f>
        <v>10.196699799999999</v>
      </c>
    </row>
    <row r="147" spans="1:34" x14ac:dyDescent="0.2">
      <c r="A147" t="s">
        <v>1233</v>
      </c>
      <c r="B147">
        <v>2269703</v>
      </c>
      <c r="C147" s="3">
        <v>44152</v>
      </c>
      <c r="D147">
        <v>65</v>
      </c>
      <c r="E147">
        <v>33846.153846153837</v>
      </c>
      <c r="F147">
        <v>1</v>
      </c>
      <c r="G147" t="s">
        <v>66</v>
      </c>
      <c r="H147">
        <v>20.399999999999999</v>
      </c>
      <c r="I147" t="s">
        <v>427</v>
      </c>
      <c r="J147" t="s">
        <v>74</v>
      </c>
      <c r="K147" t="s">
        <v>98</v>
      </c>
      <c r="L147" t="s">
        <v>74</v>
      </c>
      <c r="M147" t="s">
        <v>74</v>
      </c>
      <c r="N147" t="s">
        <v>74</v>
      </c>
      <c r="O147" t="s">
        <v>74</v>
      </c>
      <c r="P147">
        <v>81</v>
      </c>
      <c r="Q147" t="s">
        <v>103</v>
      </c>
      <c r="R147">
        <v>5</v>
      </c>
      <c r="S147">
        <v>1</v>
      </c>
      <c r="T147">
        <v>1</v>
      </c>
      <c r="U147">
        <v>2</v>
      </c>
      <c r="V147" t="s">
        <v>108</v>
      </c>
      <c r="W147" t="s">
        <v>65</v>
      </c>
      <c r="X147" t="s">
        <v>65</v>
      </c>
      <c r="Y147">
        <v>995</v>
      </c>
      <c r="Z147">
        <v>1923.8747541873331</v>
      </c>
      <c r="AA147">
        <v>1575.6432325522219</v>
      </c>
      <c r="AB147">
        <v>1452.913624203135</v>
      </c>
      <c r="AC147">
        <v>1881.3470862090639</v>
      </c>
      <c r="AD147">
        <v>3</v>
      </c>
      <c r="AE147" t="s">
        <v>427</v>
      </c>
      <c r="AF147">
        <v>2.5</v>
      </c>
      <c r="AG147">
        <f>_xlfn.XLOOKUP(A147,Sheet1!A:A,Sheet1!U:U,)</f>
        <v>56.157913690000001</v>
      </c>
      <c r="AH147">
        <f>_xlfn.XLOOKUP(A147,Sheet1!A:A,Sheet1!V:V,)</f>
        <v>10.18322802</v>
      </c>
    </row>
    <row r="148" spans="1:34" x14ac:dyDescent="0.2">
      <c r="A148" t="s">
        <v>1240</v>
      </c>
      <c r="B148">
        <v>4950016</v>
      </c>
      <c r="C148" s="3">
        <v>44152</v>
      </c>
      <c r="D148">
        <v>120</v>
      </c>
      <c r="E148">
        <v>39983.333333333343</v>
      </c>
      <c r="F148">
        <v>12</v>
      </c>
      <c r="G148" t="s">
        <v>119</v>
      </c>
      <c r="H148">
        <v>14.8</v>
      </c>
      <c r="I148" t="s">
        <v>66</v>
      </c>
      <c r="J148" t="s">
        <v>74</v>
      </c>
      <c r="K148" t="s">
        <v>66</v>
      </c>
      <c r="L148" t="s">
        <v>74</v>
      </c>
      <c r="M148" t="s">
        <v>74</v>
      </c>
      <c r="N148" t="s">
        <v>74</v>
      </c>
      <c r="O148" t="s">
        <v>74</v>
      </c>
      <c r="P148">
        <v>54</v>
      </c>
      <c r="Q148" t="s">
        <v>103</v>
      </c>
      <c r="R148">
        <v>14</v>
      </c>
      <c r="S148">
        <v>1</v>
      </c>
      <c r="T148">
        <v>1</v>
      </c>
      <c r="U148">
        <v>4</v>
      </c>
      <c r="V148" t="s">
        <v>119</v>
      </c>
      <c r="W148" t="s">
        <v>108</v>
      </c>
      <c r="X148" t="s">
        <v>65</v>
      </c>
      <c r="Y148">
        <v>7840</v>
      </c>
      <c r="Z148">
        <v>1602.9414849891109</v>
      </c>
      <c r="AA148">
        <v>1065.0661957777791</v>
      </c>
      <c r="AB148">
        <v>1789.178442060449</v>
      </c>
      <c r="AC148">
        <v>875.1905505073322</v>
      </c>
      <c r="AD148">
        <v>5</v>
      </c>
      <c r="AE148" t="s">
        <v>66</v>
      </c>
      <c r="AF148">
        <v>30</v>
      </c>
      <c r="AG148">
        <f>_xlfn.XLOOKUP(A148,Sheet1!A:A,Sheet1!U:U,)</f>
        <v>56.141358089999997</v>
      </c>
      <c r="AH148">
        <f>_xlfn.XLOOKUP(A148,Sheet1!A:A,Sheet1!V:V,)</f>
        <v>10.198601269999999</v>
      </c>
    </row>
    <row r="149" spans="1:34" x14ac:dyDescent="0.2">
      <c r="A149" t="s">
        <v>1247</v>
      </c>
      <c r="B149">
        <v>3918333</v>
      </c>
      <c r="C149" s="3">
        <v>44152</v>
      </c>
      <c r="D149">
        <v>118</v>
      </c>
      <c r="E149">
        <v>32186.4406779661</v>
      </c>
      <c r="F149">
        <v>12</v>
      </c>
      <c r="G149" t="s">
        <v>119</v>
      </c>
      <c r="H149">
        <v>14.8</v>
      </c>
      <c r="I149" t="s">
        <v>66</v>
      </c>
      <c r="J149" t="s">
        <v>74</v>
      </c>
      <c r="K149" t="s">
        <v>66</v>
      </c>
      <c r="L149" t="s">
        <v>74</v>
      </c>
      <c r="M149" t="s">
        <v>103</v>
      </c>
      <c r="N149" t="s">
        <v>74</v>
      </c>
      <c r="O149" t="s">
        <v>74</v>
      </c>
      <c r="P149">
        <v>54</v>
      </c>
      <c r="Q149" t="s">
        <v>103</v>
      </c>
      <c r="R149">
        <v>14</v>
      </c>
      <c r="S149">
        <v>1</v>
      </c>
      <c r="T149">
        <v>1</v>
      </c>
      <c r="U149">
        <v>4</v>
      </c>
      <c r="V149" t="s">
        <v>119</v>
      </c>
      <c r="W149" t="s">
        <v>108</v>
      </c>
      <c r="X149" t="s">
        <v>65</v>
      </c>
      <c r="Y149">
        <v>7840</v>
      </c>
      <c r="Z149">
        <v>1602.9414849891109</v>
      </c>
      <c r="AA149">
        <v>1065.0661957777791</v>
      </c>
      <c r="AB149">
        <v>1789.178442060449</v>
      </c>
      <c r="AC149">
        <v>875.1905505073322</v>
      </c>
      <c r="AD149">
        <v>5</v>
      </c>
      <c r="AE149" t="s">
        <v>66</v>
      </c>
      <c r="AF149">
        <v>30</v>
      </c>
      <c r="AG149">
        <f>_xlfn.XLOOKUP(A149,Sheet1!A:A,Sheet1!U:U,)</f>
        <v>56.141358089999997</v>
      </c>
      <c r="AH149">
        <f>_xlfn.XLOOKUP(A149,Sheet1!A:A,Sheet1!V:V,)</f>
        <v>10.198601269999999</v>
      </c>
    </row>
    <row r="150" spans="1:34" x14ac:dyDescent="0.2">
      <c r="A150" t="s">
        <v>1250</v>
      </c>
      <c r="B150">
        <v>2269703</v>
      </c>
      <c r="C150" s="3">
        <v>44152</v>
      </c>
      <c r="D150">
        <v>58</v>
      </c>
      <c r="E150">
        <v>37931.034482758623</v>
      </c>
      <c r="F150">
        <v>3</v>
      </c>
      <c r="G150" t="s">
        <v>97</v>
      </c>
      <c r="H150">
        <v>2.4</v>
      </c>
      <c r="I150" t="s">
        <v>98</v>
      </c>
      <c r="J150" t="s">
        <v>74</v>
      </c>
      <c r="K150" t="s">
        <v>65</v>
      </c>
      <c r="L150" t="s">
        <v>74</v>
      </c>
      <c r="M150" t="s">
        <v>74</v>
      </c>
      <c r="N150" t="s">
        <v>103</v>
      </c>
      <c r="O150" t="s">
        <v>74</v>
      </c>
      <c r="P150">
        <v>96</v>
      </c>
      <c r="Q150" t="s">
        <v>74</v>
      </c>
      <c r="R150">
        <v>5</v>
      </c>
      <c r="S150">
        <v>1</v>
      </c>
      <c r="T150">
        <v>0</v>
      </c>
      <c r="U150">
        <v>2</v>
      </c>
      <c r="V150" t="s">
        <v>108</v>
      </c>
      <c r="W150" t="s">
        <v>65</v>
      </c>
      <c r="X150" t="s">
        <v>65</v>
      </c>
      <c r="Y150">
        <v>1371</v>
      </c>
      <c r="Z150">
        <v>1140.9930158106531</v>
      </c>
      <c r="AA150">
        <v>770.02990476364448</v>
      </c>
      <c r="AB150">
        <v>768.27750762222445</v>
      </c>
      <c r="AC150">
        <v>1152.6416447487859</v>
      </c>
      <c r="AD150">
        <v>3</v>
      </c>
      <c r="AE150" t="s">
        <v>65</v>
      </c>
      <c r="AF150">
        <v>7.5</v>
      </c>
      <c r="AG150">
        <f>_xlfn.XLOOKUP(A150,Sheet1!A:A,Sheet1!U:U,)</f>
        <v>56.154558020000003</v>
      </c>
      <c r="AH150">
        <f>_xlfn.XLOOKUP(A150,Sheet1!A:A,Sheet1!V:V,)</f>
        <v>10.19486159</v>
      </c>
    </row>
    <row r="151" spans="1:34" x14ac:dyDescent="0.2">
      <c r="A151" t="s">
        <v>1256</v>
      </c>
      <c r="B151">
        <v>3043465</v>
      </c>
      <c r="C151" s="3">
        <v>44152</v>
      </c>
      <c r="D151">
        <v>95</v>
      </c>
      <c r="E151">
        <v>31052.63157894737</v>
      </c>
      <c r="F151">
        <v>3</v>
      </c>
      <c r="G151" t="s">
        <v>98</v>
      </c>
      <c r="H151">
        <v>41.7</v>
      </c>
      <c r="I151" t="s">
        <v>119</v>
      </c>
      <c r="J151" t="s">
        <v>103</v>
      </c>
      <c r="K151" t="s">
        <v>74</v>
      </c>
      <c r="L151" t="s">
        <v>74</v>
      </c>
      <c r="M151" t="s">
        <v>103</v>
      </c>
      <c r="N151" t="s">
        <v>74</v>
      </c>
      <c r="O151" t="s">
        <v>74</v>
      </c>
      <c r="P151">
        <v>38</v>
      </c>
      <c r="Q151" t="s">
        <v>103</v>
      </c>
      <c r="R151">
        <v>7</v>
      </c>
      <c r="S151">
        <v>1</v>
      </c>
      <c r="T151">
        <v>1</v>
      </c>
      <c r="U151">
        <v>3</v>
      </c>
      <c r="V151" t="s">
        <v>66</v>
      </c>
      <c r="W151" t="s">
        <v>98</v>
      </c>
      <c r="X151" t="s">
        <v>65</v>
      </c>
      <c r="Y151">
        <v>14130</v>
      </c>
      <c r="Z151">
        <v>1803.437073705639</v>
      </c>
      <c r="AA151">
        <v>1755.9156435838761</v>
      </c>
      <c r="AB151">
        <v>1238.6823512016799</v>
      </c>
      <c r="AC151">
        <v>1500.969808167795</v>
      </c>
      <c r="AD151">
        <v>5</v>
      </c>
      <c r="AE151" t="s">
        <v>427</v>
      </c>
      <c r="AF151">
        <v>7.5</v>
      </c>
      <c r="AG151">
        <f>_xlfn.XLOOKUP(A151,Sheet1!A:A,Sheet1!U:U,)</f>
        <v>56.164424539999999</v>
      </c>
      <c r="AH151">
        <f>_xlfn.XLOOKUP(A151,Sheet1!A:A,Sheet1!V:V,)</f>
        <v>10.19201853</v>
      </c>
    </row>
    <row r="152" spans="1:34" x14ac:dyDescent="0.2">
      <c r="A152" t="s">
        <v>1262</v>
      </c>
      <c r="B152">
        <v>3636683</v>
      </c>
      <c r="C152" s="3">
        <v>44151</v>
      </c>
      <c r="D152">
        <v>125</v>
      </c>
      <c r="E152">
        <v>28200</v>
      </c>
      <c r="F152">
        <v>1</v>
      </c>
      <c r="G152" t="s">
        <v>108</v>
      </c>
      <c r="H152">
        <v>16.100000000000001</v>
      </c>
      <c r="I152" t="s">
        <v>98</v>
      </c>
      <c r="J152" t="s">
        <v>74</v>
      </c>
      <c r="K152" t="s">
        <v>74</v>
      </c>
      <c r="L152" t="s">
        <v>74</v>
      </c>
      <c r="M152" t="s">
        <v>103</v>
      </c>
      <c r="N152" t="s">
        <v>74</v>
      </c>
      <c r="O152" t="s">
        <v>74</v>
      </c>
      <c r="P152">
        <v>146</v>
      </c>
      <c r="Q152" t="s">
        <v>74</v>
      </c>
      <c r="R152">
        <v>4</v>
      </c>
      <c r="S152">
        <v>1</v>
      </c>
      <c r="T152">
        <v>1</v>
      </c>
      <c r="U152">
        <v>4</v>
      </c>
      <c r="V152" t="s">
        <v>108</v>
      </c>
      <c r="W152" t="s">
        <v>65</v>
      </c>
      <c r="X152" t="s">
        <v>65</v>
      </c>
      <c r="Y152">
        <v>761</v>
      </c>
      <c r="Z152">
        <v>1084.379573209766</v>
      </c>
      <c r="AA152">
        <v>469.44439765926302</v>
      </c>
      <c r="AB152">
        <v>1054.461489911429</v>
      </c>
      <c r="AC152">
        <v>1005.159156023068</v>
      </c>
      <c r="AD152">
        <v>3</v>
      </c>
      <c r="AE152" t="s">
        <v>66</v>
      </c>
      <c r="AF152">
        <v>2.5</v>
      </c>
      <c r="AG152">
        <f>_xlfn.XLOOKUP(A152,Sheet1!A:A,Sheet1!U:U,)</f>
        <v>56.148749080000002</v>
      </c>
      <c r="AH152">
        <f>_xlfn.XLOOKUP(A152,Sheet1!A:A,Sheet1!V:V,)</f>
        <v>10.19763</v>
      </c>
    </row>
    <row r="153" spans="1:34" x14ac:dyDescent="0.2">
      <c r="A153" t="s">
        <v>1268</v>
      </c>
      <c r="B153">
        <v>2605000</v>
      </c>
      <c r="C153" s="3">
        <v>44151</v>
      </c>
      <c r="D153">
        <v>69</v>
      </c>
      <c r="E153">
        <v>36594.202898550728</v>
      </c>
      <c r="F153">
        <v>2</v>
      </c>
      <c r="G153" t="s">
        <v>119</v>
      </c>
      <c r="H153">
        <v>13.7</v>
      </c>
      <c r="I153" t="s">
        <v>66</v>
      </c>
      <c r="J153" t="s">
        <v>103</v>
      </c>
      <c r="K153" t="s">
        <v>74</v>
      </c>
      <c r="L153" t="s">
        <v>74</v>
      </c>
      <c r="M153" t="s">
        <v>103</v>
      </c>
      <c r="N153" t="s">
        <v>103</v>
      </c>
      <c r="O153" t="s">
        <v>103</v>
      </c>
      <c r="P153">
        <v>139</v>
      </c>
      <c r="Q153" t="s">
        <v>74</v>
      </c>
      <c r="R153">
        <v>3</v>
      </c>
      <c r="S153">
        <v>1</v>
      </c>
      <c r="T153">
        <v>1</v>
      </c>
      <c r="U153">
        <v>3</v>
      </c>
      <c r="V153" t="s">
        <v>108</v>
      </c>
      <c r="W153" t="s">
        <v>65</v>
      </c>
      <c r="X153" t="s">
        <v>65</v>
      </c>
      <c r="Y153">
        <v>1132</v>
      </c>
      <c r="Z153">
        <v>1415.12462897502</v>
      </c>
      <c r="AA153">
        <v>796.27211701289866</v>
      </c>
      <c r="AB153">
        <v>1410.7943030494951</v>
      </c>
      <c r="AC153">
        <v>1185.8348921154179</v>
      </c>
      <c r="AD153">
        <v>3</v>
      </c>
      <c r="AE153" t="s">
        <v>66</v>
      </c>
      <c r="AF153">
        <v>5</v>
      </c>
      <c r="AG153">
        <f>_xlfn.XLOOKUP(A153,Sheet1!A:A,Sheet1!U:U,)</f>
        <v>56.146176650000001</v>
      </c>
      <c r="AH153">
        <f>_xlfn.XLOOKUP(A153,Sheet1!A:A,Sheet1!V:V,)</f>
        <v>10.19418286</v>
      </c>
    </row>
    <row r="154" spans="1:34" x14ac:dyDescent="0.2">
      <c r="A154" t="s">
        <v>1275</v>
      </c>
      <c r="B154">
        <v>3352970</v>
      </c>
      <c r="C154" s="3">
        <v>44151</v>
      </c>
      <c r="D154">
        <v>102</v>
      </c>
      <c r="E154">
        <v>31862.74509803922</v>
      </c>
      <c r="F154">
        <v>1</v>
      </c>
      <c r="G154" t="s">
        <v>65</v>
      </c>
      <c r="H154">
        <v>12</v>
      </c>
      <c r="I154" t="s">
        <v>74</v>
      </c>
      <c r="J154" t="s">
        <v>74</v>
      </c>
      <c r="K154" t="s">
        <v>119</v>
      </c>
      <c r="L154" t="s">
        <v>74</v>
      </c>
      <c r="M154" t="s">
        <v>103</v>
      </c>
      <c r="N154" t="s">
        <v>74</v>
      </c>
      <c r="O154" t="s">
        <v>74</v>
      </c>
      <c r="P154">
        <v>135</v>
      </c>
      <c r="Q154" t="s">
        <v>74</v>
      </c>
      <c r="R154">
        <v>3</v>
      </c>
      <c r="S154">
        <v>1</v>
      </c>
      <c r="T154">
        <v>1</v>
      </c>
      <c r="U154">
        <v>4</v>
      </c>
      <c r="V154" t="s">
        <v>108</v>
      </c>
      <c r="W154" t="s">
        <v>108</v>
      </c>
      <c r="X154" t="s">
        <v>65</v>
      </c>
      <c r="Y154">
        <v>150</v>
      </c>
      <c r="Z154">
        <v>1206.374749818186</v>
      </c>
      <c r="AA154">
        <v>1563.086517154632</v>
      </c>
      <c r="AB154">
        <v>833.19821370946215</v>
      </c>
      <c r="AC154">
        <v>414.86525920403642</v>
      </c>
      <c r="AD154">
        <v>3</v>
      </c>
      <c r="AE154" t="s">
        <v>97</v>
      </c>
      <c r="AF154">
        <v>2.5</v>
      </c>
      <c r="AG154">
        <f>_xlfn.XLOOKUP(A154,Sheet1!A:A,Sheet1!U:U,)</f>
        <v>56.163995229999998</v>
      </c>
      <c r="AH154">
        <f>_xlfn.XLOOKUP(A154,Sheet1!A:A,Sheet1!V:V,)</f>
        <v>10.210306060000001</v>
      </c>
    </row>
    <row r="155" spans="1:34" x14ac:dyDescent="0.2">
      <c r="A155" t="s">
        <v>1280</v>
      </c>
      <c r="B155">
        <v>3172426</v>
      </c>
      <c r="C155" s="3">
        <v>44151</v>
      </c>
      <c r="D155">
        <v>88</v>
      </c>
      <c r="E155">
        <v>34943.181818181823</v>
      </c>
      <c r="F155">
        <v>2</v>
      </c>
      <c r="G155" t="s">
        <v>119</v>
      </c>
      <c r="H155">
        <v>18.600000000000001</v>
      </c>
      <c r="I155" t="s">
        <v>66</v>
      </c>
      <c r="J155" t="s">
        <v>103</v>
      </c>
      <c r="K155" t="s">
        <v>119</v>
      </c>
      <c r="L155" t="s">
        <v>74</v>
      </c>
      <c r="M155" t="s">
        <v>74</v>
      </c>
      <c r="N155" t="s">
        <v>74</v>
      </c>
      <c r="O155" t="s">
        <v>74</v>
      </c>
      <c r="P155">
        <v>88</v>
      </c>
      <c r="Q155" t="s">
        <v>103</v>
      </c>
      <c r="R155">
        <v>5</v>
      </c>
      <c r="S155">
        <v>1</v>
      </c>
      <c r="T155">
        <v>1</v>
      </c>
      <c r="U155">
        <v>3</v>
      </c>
      <c r="V155" t="s">
        <v>108</v>
      </c>
      <c r="W155" t="s">
        <v>65</v>
      </c>
      <c r="X155" t="s">
        <v>65</v>
      </c>
      <c r="Y155">
        <v>780</v>
      </c>
      <c r="Z155">
        <v>1769.6033345694871</v>
      </c>
      <c r="AA155">
        <v>1168.7201647539309</v>
      </c>
      <c r="AB155">
        <v>1835.191856512751</v>
      </c>
      <c r="AC155">
        <v>1261.2018728540161</v>
      </c>
      <c r="AD155">
        <v>4</v>
      </c>
      <c r="AE155" t="s">
        <v>66</v>
      </c>
      <c r="AF155">
        <v>5</v>
      </c>
      <c r="AG155">
        <f>_xlfn.XLOOKUP(A155,Sheet1!A:A,Sheet1!U:U,)</f>
        <v>56.142325370000002</v>
      </c>
      <c r="AH155">
        <f>_xlfn.XLOOKUP(A155,Sheet1!A:A,Sheet1!V:V,)</f>
        <v>10.192425999999999</v>
      </c>
    </row>
    <row r="156" spans="1:34" x14ac:dyDescent="0.2">
      <c r="A156" t="s">
        <v>1285</v>
      </c>
      <c r="B156">
        <v>1442293</v>
      </c>
      <c r="C156" s="3">
        <v>44150</v>
      </c>
      <c r="D156">
        <v>42</v>
      </c>
      <c r="E156">
        <v>33285.714285714283</v>
      </c>
      <c r="F156">
        <v>2</v>
      </c>
      <c r="G156" t="s">
        <v>74</v>
      </c>
      <c r="H156">
        <v>15.2</v>
      </c>
      <c r="I156" t="s">
        <v>65</v>
      </c>
      <c r="J156" t="s">
        <v>103</v>
      </c>
      <c r="K156" t="s">
        <v>74</v>
      </c>
      <c r="L156" t="s">
        <v>74</v>
      </c>
      <c r="M156" t="s">
        <v>74</v>
      </c>
      <c r="N156" t="s">
        <v>74</v>
      </c>
      <c r="O156" t="s">
        <v>74</v>
      </c>
      <c r="P156">
        <v>64</v>
      </c>
      <c r="Q156" t="s">
        <v>103</v>
      </c>
      <c r="R156">
        <v>3</v>
      </c>
      <c r="S156">
        <v>1</v>
      </c>
      <c r="T156">
        <v>1</v>
      </c>
      <c r="U156">
        <v>1</v>
      </c>
      <c r="V156" t="s">
        <v>108</v>
      </c>
      <c r="W156" t="s">
        <v>65</v>
      </c>
      <c r="X156" t="s">
        <v>65</v>
      </c>
      <c r="Y156">
        <v>931</v>
      </c>
      <c r="Z156">
        <v>2439.1991216365768</v>
      </c>
      <c r="AA156">
        <v>1820.98122362194</v>
      </c>
      <c r="AB156">
        <v>2399.4311367576211</v>
      </c>
      <c r="AC156">
        <v>1847.132894236503</v>
      </c>
      <c r="AD156">
        <v>4</v>
      </c>
      <c r="AE156" t="s">
        <v>119</v>
      </c>
      <c r="AF156">
        <v>5</v>
      </c>
      <c r="AG156">
        <f>_xlfn.XLOOKUP(A156,Sheet1!A:A,Sheet1!U:U,)</f>
        <v>56.140642739999997</v>
      </c>
      <c r="AH156">
        <f>_xlfn.XLOOKUP(A156,Sheet1!A:A,Sheet1!V:V,)</f>
        <v>10.18097554</v>
      </c>
    </row>
    <row r="157" spans="1:34" x14ac:dyDescent="0.2">
      <c r="A157" t="s">
        <v>1290</v>
      </c>
      <c r="B157">
        <v>1382455</v>
      </c>
      <c r="C157" s="3">
        <v>44150</v>
      </c>
      <c r="D157">
        <v>40</v>
      </c>
      <c r="E157">
        <v>33500</v>
      </c>
      <c r="F157">
        <v>-1</v>
      </c>
      <c r="G157" t="s">
        <v>119</v>
      </c>
      <c r="H157">
        <v>16.899999999999999</v>
      </c>
      <c r="I157" t="s">
        <v>66</v>
      </c>
      <c r="J157" t="s">
        <v>103</v>
      </c>
      <c r="K157" t="s">
        <v>74</v>
      </c>
      <c r="L157" t="s">
        <v>74</v>
      </c>
      <c r="M157" t="s">
        <v>74</v>
      </c>
      <c r="N157" t="s">
        <v>74</v>
      </c>
      <c r="O157" t="s">
        <v>74</v>
      </c>
      <c r="P157">
        <v>136</v>
      </c>
      <c r="Q157" t="s">
        <v>74</v>
      </c>
      <c r="R157">
        <v>3</v>
      </c>
      <c r="S157">
        <v>1</v>
      </c>
      <c r="T157">
        <v>1</v>
      </c>
      <c r="U157">
        <v>2</v>
      </c>
      <c r="V157" t="s">
        <v>108</v>
      </c>
      <c r="W157" t="s">
        <v>119</v>
      </c>
      <c r="X157" t="s">
        <v>65</v>
      </c>
      <c r="Y157">
        <v>160</v>
      </c>
      <c r="Z157">
        <v>1346.833021767708</v>
      </c>
      <c r="AA157">
        <v>736.36197731724303</v>
      </c>
      <c r="AB157">
        <v>1399.7656042036431</v>
      </c>
      <c r="AC157">
        <v>1051.9563714655089</v>
      </c>
      <c r="AD157">
        <v>5</v>
      </c>
      <c r="AE157" t="s">
        <v>66</v>
      </c>
      <c r="AF157">
        <v>-2.5</v>
      </c>
      <c r="AG157">
        <f>_xlfn.XLOOKUP(A157,Sheet1!A:A,Sheet1!U:U,)</f>
        <v>56.145603379999997</v>
      </c>
      <c r="AH157">
        <f>_xlfn.XLOOKUP(A157,Sheet1!A:A,Sheet1!V:V,)</f>
        <v>10.19631903</v>
      </c>
    </row>
    <row r="158" spans="1:34" x14ac:dyDescent="0.2">
      <c r="A158" t="s">
        <v>1296</v>
      </c>
      <c r="B158">
        <v>5378164</v>
      </c>
      <c r="C158" s="3">
        <v>44150</v>
      </c>
      <c r="D158">
        <v>144</v>
      </c>
      <c r="E158">
        <v>36201.388888888891</v>
      </c>
      <c r="F158">
        <v>2</v>
      </c>
      <c r="G158" t="s">
        <v>108</v>
      </c>
      <c r="H158">
        <v>11.3</v>
      </c>
      <c r="I158" t="s">
        <v>66</v>
      </c>
      <c r="J158" t="s">
        <v>103</v>
      </c>
      <c r="K158" t="s">
        <v>65</v>
      </c>
      <c r="L158" t="s">
        <v>74</v>
      </c>
      <c r="M158" t="s">
        <v>103</v>
      </c>
      <c r="N158" t="s">
        <v>103</v>
      </c>
      <c r="O158" t="s">
        <v>74</v>
      </c>
      <c r="P158">
        <v>83</v>
      </c>
      <c r="Q158" t="s">
        <v>103</v>
      </c>
      <c r="R158">
        <v>3</v>
      </c>
      <c r="S158">
        <v>1</v>
      </c>
      <c r="T158">
        <v>1</v>
      </c>
      <c r="U158">
        <v>5</v>
      </c>
      <c r="V158" t="s">
        <v>108</v>
      </c>
      <c r="W158" t="s">
        <v>108</v>
      </c>
      <c r="X158" t="s">
        <v>65</v>
      </c>
      <c r="Y158">
        <v>828</v>
      </c>
      <c r="Z158">
        <v>982.01167586786278</v>
      </c>
      <c r="AA158">
        <v>644.67031856259882</v>
      </c>
      <c r="AB158">
        <v>1331.8739664666859</v>
      </c>
      <c r="AC158">
        <v>323.19753736437099</v>
      </c>
      <c r="AD158">
        <v>4</v>
      </c>
      <c r="AE158" t="s">
        <v>66</v>
      </c>
      <c r="AF158">
        <v>5</v>
      </c>
      <c r="AG158">
        <f>_xlfn.XLOOKUP(A158,Sheet1!A:A,Sheet1!U:U,)</f>
        <v>56.144876199999999</v>
      </c>
      <c r="AH158">
        <f>_xlfn.XLOOKUP(A158,Sheet1!A:A,Sheet1!V:V,)</f>
        <v>10.20825846</v>
      </c>
    </row>
    <row r="159" spans="1:34" x14ac:dyDescent="0.2">
      <c r="A159" t="s">
        <v>1302</v>
      </c>
      <c r="B159">
        <v>2989818</v>
      </c>
      <c r="C159" s="3">
        <v>44150</v>
      </c>
      <c r="D159">
        <v>61</v>
      </c>
      <c r="E159">
        <v>47508.196721311477</v>
      </c>
      <c r="F159">
        <v>5</v>
      </c>
      <c r="G159" t="s">
        <v>108</v>
      </c>
      <c r="H159">
        <v>5.5</v>
      </c>
      <c r="I159" t="s">
        <v>98</v>
      </c>
      <c r="J159" t="s">
        <v>74</v>
      </c>
      <c r="K159" t="s">
        <v>74</v>
      </c>
      <c r="L159" t="s">
        <v>74</v>
      </c>
      <c r="M159" t="s">
        <v>74</v>
      </c>
      <c r="N159" t="s">
        <v>74</v>
      </c>
      <c r="O159" t="s">
        <v>74</v>
      </c>
      <c r="P159">
        <v>4</v>
      </c>
      <c r="Q159" t="s">
        <v>103</v>
      </c>
      <c r="R159">
        <v>9</v>
      </c>
      <c r="S159">
        <v>1</v>
      </c>
      <c r="T159">
        <v>1</v>
      </c>
      <c r="U159">
        <v>2</v>
      </c>
      <c r="V159" t="s">
        <v>108</v>
      </c>
      <c r="W159" t="s">
        <v>108</v>
      </c>
      <c r="X159" t="s">
        <v>65</v>
      </c>
      <c r="Y159">
        <v>6672</v>
      </c>
      <c r="Z159">
        <v>567.10546525706059</v>
      </c>
      <c r="AA159">
        <v>276.18766739967981</v>
      </c>
      <c r="AB159">
        <v>884.20682130796331</v>
      </c>
      <c r="AC159">
        <v>338.49528558065998</v>
      </c>
      <c r="AD159">
        <v>8</v>
      </c>
      <c r="AE159" t="s">
        <v>66</v>
      </c>
      <c r="AF159">
        <v>12.5</v>
      </c>
      <c r="AG159">
        <f>_xlfn.XLOOKUP(A159,Sheet1!A:A,Sheet1!U:U,)</f>
        <v>56.148922939999999</v>
      </c>
      <c r="AH159">
        <f>_xlfn.XLOOKUP(A159,Sheet1!A:A,Sheet1!V:V,)</f>
        <v>10.20835598</v>
      </c>
    </row>
    <row r="160" spans="1:34" x14ac:dyDescent="0.2">
      <c r="A160" t="s">
        <v>1308</v>
      </c>
      <c r="B160">
        <v>2527624</v>
      </c>
      <c r="C160" s="3">
        <v>44149</v>
      </c>
      <c r="D160">
        <v>93</v>
      </c>
      <c r="E160">
        <v>26344.08602150538</v>
      </c>
      <c r="F160">
        <v>3</v>
      </c>
      <c r="G160" t="s">
        <v>108</v>
      </c>
      <c r="H160">
        <v>13.6</v>
      </c>
      <c r="I160" t="s">
        <v>66</v>
      </c>
      <c r="J160" t="s">
        <v>74</v>
      </c>
      <c r="K160" t="s">
        <v>65</v>
      </c>
      <c r="L160" t="s">
        <v>74</v>
      </c>
      <c r="M160" t="s">
        <v>103</v>
      </c>
      <c r="N160" t="s">
        <v>74</v>
      </c>
      <c r="O160" t="s">
        <v>74</v>
      </c>
      <c r="P160">
        <v>62</v>
      </c>
      <c r="Q160" t="s">
        <v>103</v>
      </c>
      <c r="R160">
        <v>14</v>
      </c>
      <c r="S160">
        <v>1</v>
      </c>
      <c r="T160">
        <v>1</v>
      </c>
      <c r="U160">
        <v>4</v>
      </c>
      <c r="V160" t="s">
        <v>66</v>
      </c>
      <c r="W160" t="s">
        <v>108</v>
      </c>
      <c r="X160" t="s">
        <v>65</v>
      </c>
      <c r="Y160">
        <v>6784</v>
      </c>
      <c r="Z160">
        <v>1464.143959305545</v>
      </c>
      <c r="AA160">
        <v>966.7969481688051</v>
      </c>
      <c r="AB160">
        <v>1699.130080395609</v>
      </c>
      <c r="AC160">
        <v>760.12013359617868</v>
      </c>
      <c r="AD160">
        <v>4</v>
      </c>
      <c r="AE160" t="s">
        <v>66</v>
      </c>
      <c r="AF160">
        <v>7.5</v>
      </c>
      <c r="AG160">
        <f>_xlfn.XLOOKUP(A160,Sheet1!A:A,Sheet1!U:U,)</f>
        <v>56.141796380000002</v>
      </c>
      <c r="AH160">
        <f>_xlfn.XLOOKUP(A160,Sheet1!A:A,Sheet1!V:V,)</f>
        <v>10.201582200000001</v>
      </c>
    </row>
    <row r="161" spans="1:34" x14ac:dyDescent="0.2">
      <c r="A161" t="s">
        <v>1311</v>
      </c>
      <c r="B161">
        <v>4198950</v>
      </c>
      <c r="C161" s="3">
        <v>44149</v>
      </c>
      <c r="D161">
        <v>125</v>
      </c>
      <c r="E161">
        <v>32560</v>
      </c>
      <c r="F161">
        <v>1</v>
      </c>
      <c r="G161" t="s">
        <v>108</v>
      </c>
      <c r="H161">
        <v>15.9</v>
      </c>
      <c r="I161" t="s">
        <v>98</v>
      </c>
      <c r="J161" t="s">
        <v>74</v>
      </c>
      <c r="K161" t="s">
        <v>74</v>
      </c>
      <c r="L161" t="s">
        <v>74</v>
      </c>
      <c r="M161" t="s">
        <v>103</v>
      </c>
      <c r="N161" t="s">
        <v>74</v>
      </c>
      <c r="O161" t="s">
        <v>74</v>
      </c>
      <c r="P161">
        <v>131</v>
      </c>
      <c r="Q161" t="s">
        <v>103</v>
      </c>
      <c r="R161">
        <v>2</v>
      </c>
      <c r="S161">
        <v>2</v>
      </c>
      <c r="T161">
        <v>1</v>
      </c>
      <c r="U161">
        <v>4</v>
      </c>
      <c r="V161" t="s">
        <v>108</v>
      </c>
      <c r="W161" t="s">
        <v>65</v>
      </c>
      <c r="X161" t="s">
        <v>65</v>
      </c>
      <c r="Y161">
        <v>133</v>
      </c>
      <c r="Z161">
        <v>857.81354507333617</v>
      </c>
      <c r="AA161">
        <v>255.64697177328949</v>
      </c>
      <c r="AB161">
        <v>972.48699514076304</v>
      </c>
      <c r="AC161">
        <v>708.70702311902016</v>
      </c>
      <c r="AD161">
        <v>3</v>
      </c>
      <c r="AE161" t="s">
        <v>66</v>
      </c>
      <c r="AF161">
        <v>2.5</v>
      </c>
      <c r="AG161">
        <f>_xlfn.XLOOKUP(A161,Sheet1!A:A,Sheet1!U:U,)</f>
        <v>56.148378970000003</v>
      </c>
      <c r="AH161">
        <f>_xlfn.XLOOKUP(A161,Sheet1!A:A,Sheet1!V:V,)</f>
        <v>10.20243148</v>
      </c>
    </row>
    <row r="162" spans="1:34" x14ac:dyDescent="0.2">
      <c r="A162" t="s">
        <v>1318</v>
      </c>
      <c r="B162">
        <v>2577145</v>
      </c>
      <c r="C162" s="3">
        <v>44148</v>
      </c>
      <c r="D162">
        <v>59</v>
      </c>
      <c r="E162">
        <v>42338.983050847462</v>
      </c>
      <c r="F162">
        <v>0</v>
      </c>
      <c r="G162" t="s">
        <v>427</v>
      </c>
      <c r="H162">
        <v>7.1</v>
      </c>
      <c r="I162" t="s">
        <v>108</v>
      </c>
      <c r="J162" t="s">
        <v>74</v>
      </c>
      <c r="K162" t="s">
        <v>74</v>
      </c>
      <c r="L162" t="s">
        <v>74</v>
      </c>
      <c r="M162" t="s">
        <v>103</v>
      </c>
      <c r="N162" t="s">
        <v>74</v>
      </c>
      <c r="O162" t="s">
        <v>74</v>
      </c>
      <c r="P162">
        <v>92</v>
      </c>
      <c r="Q162" t="s">
        <v>103</v>
      </c>
      <c r="R162">
        <v>4</v>
      </c>
      <c r="S162">
        <v>1</v>
      </c>
      <c r="T162">
        <v>1</v>
      </c>
      <c r="U162">
        <v>2</v>
      </c>
      <c r="V162" t="s">
        <v>108</v>
      </c>
      <c r="W162" t="s">
        <v>65</v>
      </c>
      <c r="X162" t="s">
        <v>65</v>
      </c>
      <c r="Y162">
        <v>532</v>
      </c>
      <c r="Z162">
        <v>896.80684738129173</v>
      </c>
      <c r="AA162">
        <v>1199.2407889008609</v>
      </c>
      <c r="AB162">
        <v>467.49612080977909</v>
      </c>
      <c r="AC162">
        <v>412.84907539753948</v>
      </c>
      <c r="AD162">
        <v>3</v>
      </c>
      <c r="AE162" t="s">
        <v>86</v>
      </c>
      <c r="AF162">
        <v>0</v>
      </c>
      <c r="AG162">
        <f>_xlfn.XLOOKUP(A162,Sheet1!A:A,Sheet1!U:U,)</f>
        <v>56.160882690000001</v>
      </c>
      <c r="AH162">
        <f>_xlfn.XLOOKUP(A162,Sheet1!A:A,Sheet1!V:V,)</f>
        <v>10.20837543</v>
      </c>
    </row>
    <row r="163" spans="1:34" x14ac:dyDescent="0.2">
      <c r="A163" t="s">
        <v>1324</v>
      </c>
      <c r="B163">
        <v>1547525</v>
      </c>
      <c r="C163" s="3">
        <v>44147</v>
      </c>
      <c r="D163">
        <v>50</v>
      </c>
      <c r="E163">
        <v>30000</v>
      </c>
      <c r="F163">
        <v>1</v>
      </c>
      <c r="G163" t="s">
        <v>427</v>
      </c>
      <c r="H163">
        <v>22.4</v>
      </c>
      <c r="I163" t="s">
        <v>108</v>
      </c>
      <c r="J163" t="s">
        <v>103</v>
      </c>
      <c r="K163" t="s">
        <v>65</v>
      </c>
      <c r="L163" t="s">
        <v>74</v>
      </c>
      <c r="M163" t="s">
        <v>103</v>
      </c>
      <c r="N163" t="s">
        <v>74</v>
      </c>
      <c r="O163" t="s">
        <v>74</v>
      </c>
      <c r="P163">
        <v>141</v>
      </c>
      <c r="Q163" t="s">
        <v>74</v>
      </c>
      <c r="R163">
        <v>2</v>
      </c>
      <c r="S163">
        <v>1</v>
      </c>
      <c r="T163">
        <v>1</v>
      </c>
      <c r="U163">
        <v>2</v>
      </c>
      <c r="V163" t="s">
        <v>108</v>
      </c>
      <c r="W163" t="s">
        <v>65</v>
      </c>
      <c r="X163" t="s">
        <v>65</v>
      </c>
      <c r="Y163">
        <v>114</v>
      </c>
      <c r="Z163">
        <v>1220.4811031078459</v>
      </c>
      <c r="AA163">
        <v>1484.003261636559</v>
      </c>
      <c r="AB163">
        <v>756.6449160408672</v>
      </c>
      <c r="AC163">
        <v>622.32026843190488</v>
      </c>
      <c r="AD163">
        <v>5</v>
      </c>
      <c r="AE163" t="s">
        <v>86</v>
      </c>
      <c r="AF163">
        <v>2.5</v>
      </c>
      <c r="AG163">
        <f>_xlfn.XLOOKUP(A163,Sheet1!A:A,Sheet1!U:U,)</f>
        <v>56.163600969999997</v>
      </c>
      <c r="AH163">
        <f>_xlfn.XLOOKUP(A163,Sheet1!A:A,Sheet1!V:V,)</f>
        <v>10.206517270000001</v>
      </c>
    </row>
    <row r="164" spans="1:34" x14ac:dyDescent="0.2">
      <c r="A164" t="s">
        <v>1333</v>
      </c>
      <c r="B164">
        <v>4240218</v>
      </c>
      <c r="C164" s="3">
        <v>44147</v>
      </c>
      <c r="D164">
        <v>85</v>
      </c>
      <c r="E164">
        <v>48352.941176470587</v>
      </c>
      <c r="F164">
        <v>3</v>
      </c>
      <c r="G164" t="s">
        <v>108</v>
      </c>
      <c r="H164">
        <v>16</v>
      </c>
      <c r="I164" t="s">
        <v>66</v>
      </c>
      <c r="J164" t="s">
        <v>103</v>
      </c>
      <c r="K164" t="s">
        <v>74</v>
      </c>
      <c r="L164" t="s">
        <v>74</v>
      </c>
      <c r="M164" t="s">
        <v>103</v>
      </c>
      <c r="N164" t="s">
        <v>103</v>
      </c>
      <c r="O164" t="s">
        <v>74</v>
      </c>
      <c r="P164">
        <v>116</v>
      </c>
      <c r="Q164" t="s">
        <v>103</v>
      </c>
      <c r="R164">
        <v>4</v>
      </c>
      <c r="S164">
        <v>1</v>
      </c>
      <c r="T164">
        <v>1</v>
      </c>
      <c r="U164">
        <v>3</v>
      </c>
      <c r="V164" t="s">
        <v>108</v>
      </c>
      <c r="W164" t="s">
        <v>65</v>
      </c>
      <c r="X164" t="s">
        <v>65</v>
      </c>
      <c r="Y164">
        <v>670</v>
      </c>
      <c r="Z164">
        <v>1172.226762154914</v>
      </c>
      <c r="AA164">
        <v>703.1546211446007</v>
      </c>
      <c r="AB164">
        <v>1433.245694160242</v>
      </c>
      <c r="AC164">
        <v>595.64325416783151</v>
      </c>
      <c r="AD164">
        <v>4</v>
      </c>
      <c r="AE164" t="s">
        <v>66</v>
      </c>
      <c r="AF164">
        <v>7.5</v>
      </c>
      <c r="AG164">
        <f>_xlfn.XLOOKUP(A164,Sheet1!A:A,Sheet1!U:U,)</f>
        <v>56.143999700000002</v>
      </c>
      <c r="AH164">
        <f>_xlfn.XLOOKUP(A164,Sheet1!A:A,Sheet1!V:V,)</f>
        <v>10.20415889</v>
      </c>
    </row>
    <row r="165" spans="1:34" x14ac:dyDescent="0.2">
      <c r="A165" t="s">
        <v>1340</v>
      </c>
      <c r="B165">
        <v>5571089</v>
      </c>
      <c r="C165" s="3">
        <v>44147</v>
      </c>
      <c r="D165">
        <v>130</v>
      </c>
      <c r="E165">
        <v>41538.461538461539</v>
      </c>
      <c r="F165">
        <v>2</v>
      </c>
      <c r="G165" t="s">
        <v>97</v>
      </c>
      <c r="H165">
        <v>8.4</v>
      </c>
      <c r="I165" t="s">
        <v>98</v>
      </c>
      <c r="J165" t="s">
        <v>74</v>
      </c>
      <c r="K165" t="s">
        <v>74</v>
      </c>
      <c r="L165" t="s">
        <v>74</v>
      </c>
      <c r="M165" t="s">
        <v>103</v>
      </c>
      <c r="N165" t="s">
        <v>74</v>
      </c>
      <c r="O165" t="s">
        <v>74</v>
      </c>
      <c r="P165">
        <v>2</v>
      </c>
      <c r="Q165" t="s">
        <v>103</v>
      </c>
      <c r="R165">
        <v>6</v>
      </c>
      <c r="S165">
        <v>1</v>
      </c>
      <c r="T165">
        <v>1</v>
      </c>
      <c r="U165">
        <v>4</v>
      </c>
      <c r="V165" t="s">
        <v>108</v>
      </c>
      <c r="W165" t="s">
        <v>66</v>
      </c>
      <c r="X165" t="s">
        <v>65</v>
      </c>
      <c r="Y165">
        <v>1840</v>
      </c>
      <c r="Z165">
        <v>1036.4535502792</v>
      </c>
      <c r="AA165">
        <v>517.94765865162924</v>
      </c>
      <c r="AB165">
        <v>841.49985524074987</v>
      </c>
      <c r="AC165">
        <v>1084.442392143349</v>
      </c>
      <c r="AD165">
        <v>8</v>
      </c>
      <c r="AE165" t="s">
        <v>65</v>
      </c>
      <c r="AF165">
        <v>5</v>
      </c>
      <c r="AG165">
        <f>_xlfn.XLOOKUP(A165,Sheet1!A:A,Sheet1!U:U,)</f>
        <v>56.15164395</v>
      </c>
      <c r="AH165">
        <f>_xlfn.XLOOKUP(A165,Sheet1!A:A,Sheet1!V:V,)</f>
        <v>10.19666043</v>
      </c>
    </row>
    <row r="166" spans="1:34" x14ac:dyDescent="0.2">
      <c r="A166" t="s">
        <v>1345</v>
      </c>
      <c r="B166">
        <v>2473976</v>
      </c>
      <c r="C166" s="3">
        <v>44147</v>
      </c>
      <c r="D166">
        <v>50</v>
      </c>
      <c r="E166">
        <v>47960</v>
      </c>
      <c r="F166">
        <v>2</v>
      </c>
      <c r="G166" t="s">
        <v>108</v>
      </c>
      <c r="H166">
        <v>16.600000000000001</v>
      </c>
      <c r="I166" t="s">
        <v>66</v>
      </c>
      <c r="J166" t="s">
        <v>103</v>
      </c>
      <c r="K166" t="s">
        <v>74</v>
      </c>
      <c r="L166" t="s">
        <v>74</v>
      </c>
      <c r="M166" t="s">
        <v>74</v>
      </c>
      <c r="N166" t="s">
        <v>74</v>
      </c>
      <c r="O166" t="s">
        <v>74</v>
      </c>
      <c r="P166">
        <v>125</v>
      </c>
      <c r="Q166" t="s">
        <v>74</v>
      </c>
      <c r="R166">
        <v>3</v>
      </c>
      <c r="S166">
        <v>1</v>
      </c>
      <c r="T166">
        <v>1</v>
      </c>
      <c r="U166">
        <v>2</v>
      </c>
      <c r="V166" t="s">
        <v>108</v>
      </c>
      <c r="W166" t="s">
        <v>65</v>
      </c>
      <c r="X166" t="s">
        <v>65</v>
      </c>
      <c r="Y166">
        <v>156</v>
      </c>
      <c r="Z166">
        <v>813.80953425391817</v>
      </c>
      <c r="AA166">
        <v>453.96568724305649</v>
      </c>
      <c r="AB166">
        <v>1137.403330510683</v>
      </c>
      <c r="AC166">
        <v>357.15051322013522</v>
      </c>
      <c r="AD166">
        <v>4</v>
      </c>
      <c r="AE166" t="s">
        <v>66</v>
      </c>
      <c r="AF166">
        <v>5</v>
      </c>
      <c r="AG166">
        <f>_xlfn.XLOOKUP(A166,Sheet1!A:A,Sheet1!U:U,)</f>
        <v>56.146606599999998</v>
      </c>
      <c r="AH166">
        <f>_xlfn.XLOOKUP(A166,Sheet1!A:A,Sheet1!V:V,)</f>
        <v>10.20772814</v>
      </c>
    </row>
    <row r="167" spans="1:34" x14ac:dyDescent="0.2">
      <c r="A167" t="s">
        <v>1351</v>
      </c>
      <c r="B167">
        <v>1748703</v>
      </c>
      <c r="C167" s="3">
        <v>44147</v>
      </c>
      <c r="D167">
        <v>47</v>
      </c>
      <c r="E167">
        <v>36063.829787234041</v>
      </c>
      <c r="F167">
        <v>0</v>
      </c>
      <c r="G167" t="s">
        <v>66</v>
      </c>
      <c r="H167">
        <v>14.2</v>
      </c>
      <c r="I167" t="s">
        <v>427</v>
      </c>
      <c r="J167" t="s">
        <v>74</v>
      </c>
      <c r="K167" t="s">
        <v>65</v>
      </c>
      <c r="L167" t="s">
        <v>74</v>
      </c>
      <c r="M167" t="s">
        <v>103</v>
      </c>
      <c r="N167" t="s">
        <v>74</v>
      </c>
      <c r="O167" t="s">
        <v>74</v>
      </c>
      <c r="P167">
        <v>82</v>
      </c>
      <c r="Q167" t="s">
        <v>103</v>
      </c>
      <c r="R167">
        <v>3</v>
      </c>
      <c r="S167">
        <v>1</v>
      </c>
      <c r="T167">
        <v>1</v>
      </c>
      <c r="U167">
        <v>2</v>
      </c>
      <c r="V167" t="s">
        <v>108</v>
      </c>
      <c r="W167" t="s">
        <v>65</v>
      </c>
      <c r="X167" t="s">
        <v>65</v>
      </c>
      <c r="Y167">
        <v>894</v>
      </c>
      <c r="Z167">
        <v>2218.330605353794</v>
      </c>
      <c r="AA167">
        <v>1798.0339279525831</v>
      </c>
      <c r="AB167">
        <v>1786.804380267745</v>
      </c>
      <c r="AC167">
        <v>2215.8723449826539</v>
      </c>
      <c r="AD167">
        <v>4</v>
      </c>
      <c r="AE167" t="s">
        <v>427</v>
      </c>
      <c r="AF167">
        <v>0</v>
      </c>
      <c r="AG167">
        <f>_xlfn.XLOOKUP(A167,Sheet1!A:A,Sheet1!U:U,)</f>
        <v>56.156352949999999</v>
      </c>
      <c r="AH167">
        <f>_xlfn.XLOOKUP(A167,Sheet1!A:A,Sheet1!V:V,)</f>
        <v>10.17776939</v>
      </c>
    </row>
    <row r="168" spans="1:34" x14ac:dyDescent="0.2">
      <c r="A168" t="s">
        <v>1358</v>
      </c>
      <c r="B168">
        <v>3817228</v>
      </c>
      <c r="C168" s="3">
        <v>44147</v>
      </c>
      <c r="D168">
        <v>113</v>
      </c>
      <c r="E168">
        <v>32743.362831858409</v>
      </c>
      <c r="F168">
        <v>3</v>
      </c>
      <c r="G168" t="s">
        <v>119</v>
      </c>
      <c r="H168">
        <v>18.2</v>
      </c>
      <c r="I168" t="s">
        <v>66</v>
      </c>
      <c r="J168" t="s">
        <v>103</v>
      </c>
      <c r="K168" t="s">
        <v>119</v>
      </c>
      <c r="L168" t="s">
        <v>74</v>
      </c>
      <c r="M168" t="s">
        <v>74</v>
      </c>
      <c r="N168" t="s">
        <v>74</v>
      </c>
      <c r="O168" t="s">
        <v>74</v>
      </c>
      <c r="P168">
        <v>87</v>
      </c>
      <c r="Q168" t="s">
        <v>103</v>
      </c>
      <c r="R168">
        <v>5</v>
      </c>
      <c r="S168">
        <v>1</v>
      </c>
      <c r="T168">
        <v>1</v>
      </c>
      <c r="U168">
        <v>4</v>
      </c>
      <c r="V168" t="s">
        <v>108</v>
      </c>
      <c r="W168" t="s">
        <v>65</v>
      </c>
      <c r="X168" t="s">
        <v>65</v>
      </c>
      <c r="Y168">
        <v>925</v>
      </c>
      <c r="Z168">
        <v>1815.2054857066271</v>
      </c>
      <c r="AA168">
        <v>1214.157351542319</v>
      </c>
      <c r="AB168">
        <v>1878.859322338174</v>
      </c>
      <c r="AC168">
        <v>1272.989185573635</v>
      </c>
      <c r="AD168">
        <v>5</v>
      </c>
      <c r="AE168" t="s">
        <v>119</v>
      </c>
      <c r="AF168">
        <v>7.5</v>
      </c>
      <c r="AG168">
        <f>_xlfn.XLOOKUP(A168,Sheet1!A:A,Sheet1!U:U,)</f>
        <v>56.142038409999998</v>
      </c>
      <c r="AH168">
        <f>_xlfn.XLOOKUP(A168,Sheet1!A:A,Sheet1!V:V,)</f>
        <v>10.19190113</v>
      </c>
    </row>
    <row r="169" spans="1:34" x14ac:dyDescent="0.2">
      <c r="A169" t="s">
        <v>1363</v>
      </c>
      <c r="B169">
        <v>3069257</v>
      </c>
      <c r="C169" s="3">
        <v>44146</v>
      </c>
      <c r="D169">
        <v>72</v>
      </c>
      <c r="E169">
        <v>41319.444444444453</v>
      </c>
      <c r="F169">
        <v>1</v>
      </c>
      <c r="G169" t="s">
        <v>108</v>
      </c>
      <c r="H169">
        <v>14.8</v>
      </c>
      <c r="I169" t="s">
        <v>66</v>
      </c>
      <c r="J169" t="s">
        <v>103</v>
      </c>
      <c r="K169" t="s">
        <v>74</v>
      </c>
      <c r="L169" t="s">
        <v>74</v>
      </c>
      <c r="M169" t="s">
        <v>103</v>
      </c>
      <c r="N169" t="s">
        <v>74</v>
      </c>
      <c r="O169" t="s">
        <v>74</v>
      </c>
      <c r="P169">
        <v>86</v>
      </c>
      <c r="Q169" t="s">
        <v>103</v>
      </c>
      <c r="R169">
        <v>3</v>
      </c>
      <c r="S169">
        <v>1</v>
      </c>
      <c r="T169">
        <v>1</v>
      </c>
      <c r="U169">
        <v>2</v>
      </c>
      <c r="V169" t="s">
        <v>108</v>
      </c>
      <c r="W169" t="s">
        <v>108</v>
      </c>
      <c r="X169" t="s">
        <v>65</v>
      </c>
      <c r="Y169">
        <v>1512</v>
      </c>
      <c r="Z169">
        <v>1110.381724185987</v>
      </c>
      <c r="AA169">
        <v>711.90775714757899</v>
      </c>
      <c r="AB169">
        <v>1425.437284753157</v>
      </c>
      <c r="AC169">
        <v>458.89625840339983</v>
      </c>
      <c r="AD169">
        <v>4</v>
      </c>
      <c r="AE169" t="s">
        <v>66</v>
      </c>
      <c r="AF169">
        <v>2.5</v>
      </c>
      <c r="AG169">
        <f>_xlfn.XLOOKUP(A169,Sheet1!A:A,Sheet1!U:U,)</f>
        <v>56.143999119999997</v>
      </c>
      <c r="AH169">
        <f>_xlfn.XLOOKUP(A169,Sheet1!A:A,Sheet1!V:V,)</f>
        <v>10.206520830000001</v>
      </c>
    </row>
    <row r="170" spans="1:34" x14ac:dyDescent="0.2">
      <c r="A170" t="s">
        <v>1369</v>
      </c>
      <c r="B170">
        <v>3327178</v>
      </c>
      <c r="C170" s="3">
        <v>44146</v>
      </c>
      <c r="D170">
        <v>78</v>
      </c>
      <c r="E170">
        <v>41346.153846153837</v>
      </c>
      <c r="F170">
        <v>4</v>
      </c>
      <c r="G170" t="s">
        <v>108</v>
      </c>
      <c r="H170">
        <v>20.5</v>
      </c>
      <c r="I170" t="s">
        <v>66</v>
      </c>
      <c r="J170" t="s">
        <v>103</v>
      </c>
      <c r="K170" t="s">
        <v>98</v>
      </c>
      <c r="L170" t="s">
        <v>74</v>
      </c>
      <c r="M170" t="s">
        <v>103</v>
      </c>
      <c r="N170" t="s">
        <v>103</v>
      </c>
      <c r="O170" t="s">
        <v>74</v>
      </c>
      <c r="P170">
        <v>114</v>
      </c>
      <c r="Q170" t="s">
        <v>103</v>
      </c>
      <c r="R170">
        <v>5</v>
      </c>
      <c r="S170">
        <v>1</v>
      </c>
      <c r="T170">
        <v>1</v>
      </c>
      <c r="U170">
        <v>3</v>
      </c>
      <c r="V170" t="s">
        <v>108</v>
      </c>
      <c r="W170" t="s">
        <v>65</v>
      </c>
      <c r="X170" t="s">
        <v>65</v>
      </c>
      <c r="Y170">
        <v>962</v>
      </c>
      <c r="Z170">
        <v>1201.7307470814631</v>
      </c>
      <c r="AA170">
        <v>629.08741034613683</v>
      </c>
      <c r="AB170">
        <v>1346.737001590383</v>
      </c>
      <c r="AC170">
        <v>815.00533774691462</v>
      </c>
      <c r="AD170">
        <v>4</v>
      </c>
      <c r="AE170" t="s">
        <v>66</v>
      </c>
      <c r="AF170">
        <v>10</v>
      </c>
      <c r="AG170">
        <f>_xlfn.XLOOKUP(A170,Sheet1!A:A,Sheet1!U:U,)</f>
        <v>56.145247189999999</v>
      </c>
      <c r="AH170">
        <f>_xlfn.XLOOKUP(A170,Sheet1!A:A,Sheet1!V:V,)</f>
        <v>10.20015579</v>
      </c>
    </row>
    <row r="171" spans="1:34" x14ac:dyDescent="0.2">
      <c r="A171" t="s">
        <v>1372</v>
      </c>
      <c r="B171">
        <v>3920396</v>
      </c>
      <c r="C171" s="3">
        <v>44146</v>
      </c>
      <c r="D171">
        <v>100</v>
      </c>
      <c r="E171">
        <v>38000</v>
      </c>
      <c r="F171">
        <v>2</v>
      </c>
      <c r="G171" t="s">
        <v>97</v>
      </c>
      <c r="H171">
        <v>2.9</v>
      </c>
      <c r="I171" t="s">
        <v>98</v>
      </c>
      <c r="J171" t="s">
        <v>74</v>
      </c>
      <c r="K171" t="s">
        <v>119</v>
      </c>
      <c r="L171" t="s">
        <v>74</v>
      </c>
      <c r="M171" t="s">
        <v>103</v>
      </c>
      <c r="N171" t="s">
        <v>74</v>
      </c>
      <c r="O171" t="s">
        <v>74</v>
      </c>
      <c r="P171">
        <v>1</v>
      </c>
      <c r="Q171" t="s">
        <v>103</v>
      </c>
      <c r="R171">
        <v>7</v>
      </c>
      <c r="S171">
        <v>1</v>
      </c>
      <c r="T171">
        <v>1</v>
      </c>
      <c r="U171">
        <v>4</v>
      </c>
      <c r="V171" t="s">
        <v>108</v>
      </c>
      <c r="W171" t="s">
        <v>98</v>
      </c>
      <c r="X171" t="s">
        <v>65</v>
      </c>
      <c r="Y171">
        <v>5014</v>
      </c>
      <c r="Z171">
        <v>1239.2238322557539</v>
      </c>
      <c r="AA171">
        <v>834.17191219676999</v>
      </c>
      <c r="AB171">
        <v>876.78612920715739</v>
      </c>
      <c r="AC171">
        <v>1255.3678730708079</v>
      </c>
      <c r="AD171">
        <v>8</v>
      </c>
      <c r="AE171" t="s">
        <v>65</v>
      </c>
      <c r="AF171">
        <v>5</v>
      </c>
      <c r="AG171">
        <f>_xlfn.XLOOKUP(A171,Sheet1!A:A,Sheet1!U:U,)</f>
        <v>56.154239500000003</v>
      </c>
      <c r="AH171">
        <f>_xlfn.XLOOKUP(A171,Sheet1!A:A,Sheet1!V:V,)</f>
        <v>10.19320753</v>
      </c>
    </row>
    <row r="172" spans="1:34" x14ac:dyDescent="0.2">
      <c r="A172" t="s">
        <v>1378</v>
      </c>
      <c r="B172">
        <v>3089891</v>
      </c>
      <c r="C172" s="3">
        <v>44145</v>
      </c>
      <c r="D172">
        <v>69</v>
      </c>
      <c r="E172">
        <v>43405.797101449272</v>
      </c>
      <c r="F172">
        <v>1</v>
      </c>
      <c r="G172" t="s">
        <v>97</v>
      </c>
      <c r="H172">
        <v>13.3</v>
      </c>
      <c r="I172" t="s">
        <v>98</v>
      </c>
      <c r="J172" t="s">
        <v>103</v>
      </c>
      <c r="K172" t="s">
        <v>98</v>
      </c>
      <c r="L172" t="s">
        <v>74</v>
      </c>
      <c r="M172" t="s">
        <v>74</v>
      </c>
      <c r="N172" t="s">
        <v>74</v>
      </c>
      <c r="O172" t="s">
        <v>74</v>
      </c>
      <c r="P172">
        <v>121</v>
      </c>
      <c r="Q172" t="s">
        <v>103</v>
      </c>
      <c r="R172">
        <v>4</v>
      </c>
      <c r="S172">
        <v>1</v>
      </c>
      <c r="T172">
        <v>1</v>
      </c>
      <c r="U172">
        <v>3</v>
      </c>
      <c r="V172" t="s">
        <v>108</v>
      </c>
      <c r="W172" t="s">
        <v>65</v>
      </c>
      <c r="X172" t="s">
        <v>65</v>
      </c>
      <c r="Y172">
        <v>518</v>
      </c>
      <c r="Z172">
        <v>1113.820595280509</v>
      </c>
      <c r="AA172">
        <v>522.75886337006443</v>
      </c>
      <c r="AB172">
        <v>1009.478264332196</v>
      </c>
      <c r="AC172">
        <v>1093.305069443692</v>
      </c>
      <c r="AD172">
        <v>4</v>
      </c>
      <c r="AE172" t="s">
        <v>65</v>
      </c>
      <c r="AF172">
        <v>2.5</v>
      </c>
      <c r="AG172">
        <f>_xlfn.XLOOKUP(A172,Sheet1!A:A,Sheet1!U:U,)</f>
        <v>56.149777440000001</v>
      </c>
      <c r="AH172">
        <f>_xlfn.XLOOKUP(A172,Sheet1!A:A,Sheet1!V:V,)</f>
        <v>10.19628677</v>
      </c>
    </row>
    <row r="173" spans="1:34" x14ac:dyDescent="0.2">
      <c r="A173" t="s">
        <v>1385</v>
      </c>
      <c r="B173">
        <v>1516574</v>
      </c>
      <c r="C173" s="3">
        <v>44145</v>
      </c>
      <c r="D173">
        <v>37</v>
      </c>
      <c r="E173">
        <v>39729.729729729726</v>
      </c>
      <c r="F173">
        <v>1</v>
      </c>
      <c r="G173" t="s">
        <v>65</v>
      </c>
      <c r="H173">
        <v>16.7</v>
      </c>
      <c r="I173" t="s">
        <v>74</v>
      </c>
      <c r="J173" t="s">
        <v>103</v>
      </c>
      <c r="K173" t="s">
        <v>74</v>
      </c>
      <c r="L173" t="s">
        <v>74</v>
      </c>
      <c r="M173" t="s">
        <v>103</v>
      </c>
      <c r="N173" t="s">
        <v>103</v>
      </c>
      <c r="O173" t="s">
        <v>74</v>
      </c>
      <c r="P173">
        <v>85</v>
      </c>
      <c r="Q173" t="s">
        <v>103</v>
      </c>
      <c r="R173">
        <v>5</v>
      </c>
      <c r="S173">
        <v>1</v>
      </c>
      <c r="T173">
        <v>1</v>
      </c>
      <c r="U173">
        <v>1</v>
      </c>
      <c r="V173" t="s">
        <v>74</v>
      </c>
      <c r="W173" t="s">
        <v>98</v>
      </c>
      <c r="X173" t="s">
        <v>65</v>
      </c>
      <c r="Y173">
        <v>1585</v>
      </c>
      <c r="Z173">
        <v>1671.563477492203</v>
      </c>
      <c r="AA173">
        <v>2151.5284559082838</v>
      </c>
      <c r="AB173">
        <v>1455.5486614066169</v>
      </c>
      <c r="AC173">
        <v>174.68901756940781</v>
      </c>
      <c r="AD173">
        <v>4</v>
      </c>
      <c r="AE173" t="s">
        <v>97</v>
      </c>
      <c r="AF173">
        <v>2.5</v>
      </c>
      <c r="AG173">
        <f>_xlfn.XLOOKUP(A173,Sheet1!A:A,Sheet1!U:U,)</f>
        <v>56.167940940000001</v>
      </c>
      <c r="AH173">
        <f>_xlfn.XLOOKUP(A173,Sheet1!A:A,Sheet1!V:V,)</f>
        <v>10.21888218</v>
      </c>
    </row>
    <row r="174" spans="1:34" x14ac:dyDescent="0.2">
      <c r="A174" t="s">
        <v>1390</v>
      </c>
      <c r="B174">
        <v>4384653</v>
      </c>
      <c r="C174" s="3">
        <v>44145</v>
      </c>
      <c r="D174">
        <v>137</v>
      </c>
      <c r="E174">
        <v>31021.897810218979</v>
      </c>
      <c r="F174">
        <v>-1</v>
      </c>
      <c r="G174" t="s">
        <v>97</v>
      </c>
      <c r="H174">
        <v>9.6</v>
      </c>
      <c r="I174" t="s">
        <v>98</v>
      </c>
      <c r="J174" t="s">
        <v>74</v>
      </c>
      <c r="K174" t="s">
        <v>74</v>
      </c>
      <c r="L174" t="s">
        <v>74</v>
      </c>
      <c r="M174" t="s">
        <v>103</v>
      </c>
      <c r="N174" t="s">
        <v>74</v>
      </c>
      <c r="O174" t="s">
        <v>74</v>
      </c>
      <c r="P174">
        <v>2</v>
      </c>
      <c r="Q174" t="s">
        <v>103</v>
      </c>
      <c r="R174">
        <v>6</v>
      </c>
      <c r="S174">
        <v>1</v>
      </c>
      <c r="T174">
        <v>1</v>
      </c>
      <c r="U174">
        <v>3</v>
      </c>
      <c r="V174" t="s">
        <v>108</v>
      </c>
      <c r="W174" t="s">
        <v>66</v>
      </c>
      <c r="X174" t="s">
        <v>65</v>
      </c>
      <c r="Y174">
        <v>1853</v>
      </c>
      <c r="Z174">
        <v>1049.6579123834799</v>
      </c>
      <c r="AA174">
        <v>515.43576489891757</v>
      </c>
      <c r="AB174">
        <v>870.60591566506707</v>
      </c>
      <c r="AC174">
        <v>1100.663747471448</v>
      </c>
      <c r="AD174">
        <v>8</v>
      </c>
      <c r="AE174" t="s">
        <v>65</v>
      </c>
      <c r="AF174">
        <v>-2.5</v>
      </c>
      <c r="AG174">
        <f>_xlfn.XLOOKUP(A174,Sheet1!A:A,Sheet1!U:U,)</f>
        <v>56.151327969999997</v>
      </c>
      <c r="AH174">
        <f>_xlfn.XLOOKUP(A174,Sheet1!A:A,Sheet1!V:V,)</f>
        <v>10.196553700000001</v>
      </c>
    </row>
    <row r="175" spans="1:34" x14ac:dyDescent="0.2">
      <c r="A175" t="s">
        <v>1395</v>
      </c>
      <c r="B175">
        <v>1774495</v>
      </c>
      <c r="C175" s="3">
        <v>44144</v>
      </c>
      <c r="D175">
        <v>45</v>
      </c>
      <c r="E175">
        <v>38222.222222222219</v>
      </c>
      <c r="F175">
        <v>1</v>
      </c>
      <c r="G175" t="s">
        <v>108</v>
      </c>
      <c r="H175">
        <v>11.9</v>
      </c>
      <c r="I175" t="s">
        <v>66</v>
      </c>
      <c r="J175" t="s">
        <v>74</v>
      </c>
      <c r="K175" t="s">
        <v>74</v>
      </c>
      <c r="L175" t="s">
        <v>74</v>
      </c>
      <c r="M175" t="s">
        <v>74</v>
      </c>
      <c r="N175" t="s">
        <v>74</v>
      </c>
      <c r="O175" t="s">
        <v>74</v>
      </c>
      <c r="P175">
        <v>131</v>
      </c>
      <c r="Q175" t="s">
        <v>103</v>
      </c>
      <c r="R175">
        <v>2</v>
      </c>
      <c r="S175">
        <v>1</v>
      </c>
      <c r="T175">
        <v>1</v>
      </c>
      <c r="U175">
        <v>1</v>
      </c>
      <c r="V175" t="s">
        <v>108</v>
      </c>
      <c r="W175" t="s">
        <v>108</v>
      </c>
      <c r="X175" t="s">
        <v>65</v>
      </c>
      <c r="Y175">
        <v>164</v>
      </c>
      <c r="Z175">
        <v>688.84817833485397</v>
      </c>
      <c r="AA175">
        <v>355.35566965798722</v>
      </c>
      <c r="AB175">
        <v>1011.904821402886</v>
      </c>
      <c r="AC175">
        <v>368.38072749918172</v>
      </c>
      <c r="AD175">
        <v>4</v>
      </c>
      <c r="AE175" t="s">
        <v>66</v>
      </c>
      <c r="AF175">
        <v>2.5</v>
      </c>
      <c r="AG175">
        <f>_xlfn.XLOOKUP(A175,Sheet1!A:A,Sheet1!U:U,)</f>
        <v>56.147753160000001</v>
      </c>
      <c r="AH175">
        <f>_xlfn.XLOOKUP(A175,Sheet1!A:A,Sheet1!V:V,)</f>
        <v>10.20809408</v>
      </c>
    </row>
    <row r="176" spans="1:34" x14ac:dyDescent="0.2">
      <c r="A176" t="s">
        <v>1403</v>
      </c>
      <c r="B176">
        <v>2061303</v>
      </c>
      <c r="C176" s="3">
        <v>44144</v>
      </c>
      <c r="D176">
        <v>56</v>
      </c>
      <c r="E176">
        <v>35678.571428571428</v>
      </c>
      <c r="F176">
        <v>1</v>
      </c>
      <c r="G176" t="s">
        <v>98</v>
      </c>
      <c r="H176">
        <v>18.7</v>
      </c>
      <c r="I176" t="s">
        <v>108</v>
      </c>
      <c r="J176" t="s">
        <v>74</v>
      </c>
      <c r="K176" t="s">
        <v>119</v>
      </c>
      <c r="L176" t="s">
        <v>74</v>
      </c>
      <c r="M176" t="s">
        <v>103</v>
      </c>
      <c r="N176" t="s">
        <v>103</v>
      </c>
      <c r="O176" t="s">
        <v>74</v>
      </c>
      <c r="P176">
        <v>124</v>
      </c>
      <c r="Q176" t="s">
        <v>103</v>
      </c>
      <c r="R176">
        <v>4</v>
      </c>
      <c r="S176">
        <v>1</v>
      </c>
      <c r="T176">
        <v>1</v>
      </c>
      <c r="U176">
        <v>2</v>
      </c>
      <c r="V176" t="s">
        <v>108</v>
      </c>
      <c r="W176" t="s">
        <v>119</v>
      </c>
      <c r="X176" t="s">
        <v>65</v>
      </c>
      <c r="Y176">
        <v>232</v>
      </c>
      <c r="Z176">
        <v>1248.0197487317021</v>
      </c>
      <c r="AA176">
        <v>1333.558381939938</v>
      </c>
      <c r="AB176">
        <v>692.39481718107174</v>
      </c>
      <c r="AC176">
        <v>908.73329720563686</v>
      </c>
      <c r="AD176">
        <v>5</v>
      </c>
      <c r="AE176" t="s">
        <v>86</v>
      </c>
      <c r="AF176">
        <v>2.5</v>
      </c>
      <c r="AG176">
        <f>_xlfn.XLOOKUP(A176,Sheet1!A:A,Sheet1!U:U,)</f>
        <v>56.16208099</v>
      </c>
      <c r="AH176">
        <f>_xlfn.XLOOKUP(A176,Sheet1!A:A,Sheet1!V:V,)</f>
        <v>10.200666679999999</v>
      </c>
    </row>
    <row r="177" spans="1:34" x14ac:dyDescent="0.2">
      <c r="A177" t="s">
        <v>1410</v>
      </c>
      <c r="B177">
        <v>2450248</v>
      </c>
      <c r="C177" s="3">
        <v>44144</v>
      </c>
      <c r="D177">
        <v>47</v>
      </c>
      <c r="E177">
        <v>50531.914893617017</v>
      </c>
      <c r="F177">
        <v>4</v>
      </c>
      <c r="G177" t="s">
        <v>108</v>
      </c>
      <c r="H177">
        <v>20.3</v>
      </c>
      <c r="I177" t="s">
        <v>66</v>
      </c>
      <c r="J177" t="s">
        <v>103</v>
      </c>
      <c r="K177" t="s">
        <v>74</v>
      </c>
      <c r="L177" t="s">
        <v>74</v>
      </c>
      <c r="M177" t="s">
        <v>103</v>
      </c>
      <c r="N177" t="s">
        <v>74</v>
      </c>
      <c r="O177" t="s">
        <v>74</v>
      </c>
      <c r="P177">
        <v>122</v>
      </c>
      <c r="Q177" t="s">
        <v>74</v>
      </c>
      <c r="R177">
        <v>4</v>
      </c>
      <c r="S177">
        <v>1</v>
      </c>
      <c r="T177">
        <v>1</v>
      </c>
      <c r="U177">
        <v>2</v>
      </c>
      <c r="V177" t="s">
        <v>108</v>
      </c>
      <c r="W177" t="s">
        <v>65</v>
      </c>
      <c r="X177" t="s">
        <v>65</v>
      </c>
      <c r="Y177">
        <v>228</v>
      </c>
      <c r="Z177">
        <v>914.99405677667028</v>
      </c>
      <c r="AA177">
        <v>412.38586966607028</v>
      </c>
      <c r="AB177">
        <v>1142.554660117584</v>
      </c>
      <c r="AC177">
        <v>553.58430191174239</v>
      </c>
      <c r="AD177">
        <v>5</v>
      </c>
      <c r="AE177" t="s">
        <v>66</v>
      </c>
      <c r="AF177">
        <v>10</v>
      </c>
      <c r="AG177">
        <f>_xlfn.XLOOKUP(A177,Sheet1!A:A,Sheet1!U:U,)</f>
        <v>56.146606820000002</v>
      </c>
      <c r="AH177">
        <f>_xlfn.XLOOKUP(A177,Sheet1!A:A,Sheet1!V:V,)</f>
        <v>10.204483789999999</v>
      </c>
    </row>
    <row r="178" spans="1:34" x14ac:dyDescent="0.2">
      <c r="A178" t="s">
        <v>1416</v>
      </c>
      <c r="B178">
        <v>5725842</v>
      </c>
      <c r="C178" s="3">
        <v>44144</v>
      </c>
      <c r="D178">
        <v>157</v>
      </c>
      <c r="E178">
        <v>35350.318471337581</v>
      </c>
      <c r="F178">
        <v>2</v>
      </c>
      <c r="G178" t="s">
        <v>427</v>
      </c>
      <c r="H178">
        <v>4.0999999999999996</v>
      </c>
      <c r="I178" t="s">
        <v>108</v>
      </c>
      <c r="J178" t="s">
        <v>74</v>
      </c>
      <c r="K178" t="s">
        <v>108</v>
      </c>
      <c r="L178" t="s">
        <v>74</v>
      </c>
      <c r="M178" t="s">
        <v>103</v>
      </c>
      <c r="N178" t="s">
        <v>74</v>
      </c>
      <c r="O178" t="s">
        <v>74</v>
      </c>
      <c r="P178">
        <v>112</v>
      </c>
      <c r="Q178" t="s">
        <v>103</v>
      </c>
      <c r="R178">
        <v>5</v>
      </c>
      <c r="S178">
        <v>1</v>
      </c>
      <c r="T178">
        <v>1</v>
      </c>
      <c r="U178">
        <v>5</v>
      </c>
      <c r="V178" t="s">
        <v>108</v>
      </c>
      <c r="W178" t="s">
        <v>65</v>
      </c>
      <c r="X178" t="s">
        <v>65</v>
      </c>
      <c r="Y178">
        <v>1434</v>
      </c>
      <c r="Z178">
        <v>852.7172587721667</v>
      </c>
      <c r="AA178">
        <v>1172.0149141195179</v>
      </c>
      <c r="AB178">
        <v>443.45807592432868</v>
      </c>
      <c r="AC178">
        <v>369.84331708096562</v>
      </c>
      <c r="AD178">
        <v>4</v>
      </c>
      <c r="AE178" t="s">
        <v>86</v>
      </c>
      <c r="AF178">
        <v>5</v>
      </c>
      <c r="AG178">
        <f>_xlfn.XLOOKUP(A178,Sheet1!A:A,Sheet1!U:U,)</f>
        <v>56.160567309999998</v>
      </c>
      <c r="AH178">
        <f>_xlfn.XLOOKUP(A178,Sheet1!A:A,Sheet1!V:V,)</f>
        <v>10.208925069999999</v>
      </c>
    </row>
    <row r="179" spans="1:34" x14ac:dyDescent="0.2">
      <c r="A179" t="s">
        <v>1423</v>
      </c>
      <c r="B179">
        <v>1805446</v>
      </c>
      <c r="C179" s="3">
        <v>44143</v>
      </c>
      <c r="D179">
        <v>58</v>
      </c>
      <c r="E179">
        <v>30172.413793103449</v>
      </c>
      <c r="F179">
        <v>0</v>
      </c>
      <c r="G179" t="s">
        <v>427</v>
      </c>
      <c r="H179">
        <v>6</v>
      </c>
      <c r="I179" t="s">
        <v>108</v>
      </c>
      <c r="J179" t="s">
        <v>74</v>
      </c>
      <c r="K179" t="s">
        <v>74</v>
      </c>
      <c r="L179" t="s">
        <v>74</v>
      </c>
      <c r="M179" t="s">
        <v>74</v>
      </c>
      <c r="N179" t="s">
        <v>74</v>
      </c>
      <c r="O179" t="s">
        <v>74</v>
      </c>
      <c r="P179">
        <v>111</v>
      </c>
      <c r="Q179" t="s">
        <v>103</v>
      </c>
      <c r="R179">
        <v>3</v>
      </c>
      <c r="S179">
        <v>1</v>
      </c>
      <c r="T179">
        <v>1</v>
      </c>
      <c r="U179">
        <v>2</v>
      </c>
      <c r="V179" t="s">
        <v>108</v>
      </c>
      <c r="W179" t="s">
        <v>65</v>
      </c>
      <c r="X179" t="s">
        <v>65</v>
      </c>
      <c r="Y179">
        <v>369</v>
      </c>
      <c r="Z179">
        <v>973.66175104230399</v>
      </c>
      <c r="AA179">
        <v>1335.9358050628171</v>
      </c>
      <c r="AB179">
        <v>612.18740080529722</v>
      </c>
      <c r="AC179">
        <v>331.49118959076912</v>
      </c>
      <c r="AD179">
        <v>4</v>
      </c>
      <c r="AE179" t="s">
        <v>86</v>
      </c>
      <c r="AF179">
        <v>0</v>
      </c>
      <c r="AG179">
        <f>_xlfn.XLOOKUP(A179,Sheet1!A:A,Sheet1!U:U,)</f>
        <v>56.161883070000002</v>
      </c>
      <c r="AH179">
        <f>_xlfn.XLOOKUP(A179,Sheet1!A:A,Sheet1!V:V,)</f>
        <v>10.210365400000001</v>
      </c>
    </row>
    <row r="180" spans="1:34" x14ac:dyDescent="0.2">
      <c r="A180" t="s">
        <v>1430</v>
      </c>
      <c r="B180">
        <v>2269703</v>
      </c>
      <c r="C180" s="3">
        <v>44143</v>
      </c>
      <c r="D180">
        <v>55</v>
      </c>
      <c r="E180">
        <v>40000</v>
      </c>
      <c r="F180">
        <v>4</v>
      </c>
      <c r="G180" t="s">
        <v>97</v>
      </c>
      <c r="H180">
        <v>3.1</v>
      </c>
      <c r="I180" t="s">
        <v>98</v>
      </c>
      <c r="J180" t="s">
        <v>103</v>
      </c>
      <c r="K180" t="s">
        <v>119</v>
      </c>
      <c r="L180" t="s">
        <v>74</v>
      </c>
      <c r="M180" t="s">
        <v>103</v>
      </c>
      <c r="N180" t="s">
        <v>74</v>
      </c>
      <c r="O180" t="s">
        <v>74</v>
      </c>
      <c r="P180">
        <v>17</v>
      </c>
      <c r="Q180" t="s">
        <v>103</v>
      </c>
      <c r="R180">
        <v>5</v>
      </c>
      <c r="S180">
        <v>1</v>
      </c>
      <c r="T180">
        <v>1</v>
      </c>
      <c r="U180">
        <v>2</v>
      </c>
      <c r="V180" t="s">
        <v>108</v>
      </c>
      <c r="W180" t="s">
        <v>98</v>
      </c>
      <c r="X180" t="s">
        <v>65</v>
      </c>
      <c r="Y180">
        <v>7255</v>
      </c>
      <c r="Z180">
        <v>1196.684368055247</v>
      </c>
      <c r="AA180">
        <v>686.72746820824341</v>
      </c>
      <c r="AB180">
        <v>952.11571514771526</v>
      </c>
      <c r="AC180">
        <v>1238.5068105820001</v>
      </c>
      <c r="AD180">
        <v>5</v>
      </c>
      <c r="AE180" t="s">
        <v>65</v>
      </c>
      <c r="AF180">
        <v>10</v>
      </c>
      <c r="AG180">
        <f>_xlfn.XLOOKUP(A180,Sheet1!A:A,Sheet1!U:U,)</f>
        <v>56.151920400000002</v>
      </c>
      <c r="AH180">
        <f>_xlfn.XLOOKUP(A180,Sheet1!A:A,Sheet1!V:V,)</f>
        <v>10.193971749999999</v>
      </c>
    </row>
    <row r="181" spans="1:34" x14ac:dyDescent="0.2">
      <c r="A181" t="s">
        <v>1437</v>
      </c>
      <c r="B181">
        <v>2708168</v>
      </c>
      <c r="C181" s="3">
        <v>44142</v>
      </c>
      <c r="D181">
        <v>58</v>
      </c>
      <c r="E181">
        <v>45258.620689655167</v>
      </c>
      <c r="F181">
        <v>1</v>
      </c>
      <c r="G181" t="s">
        <v>108</v>
      </c>
      <c r="H181">
        <v>16.2</v>
      </c>
      <c r="I181" t="s">
        <v>66</v>
      </c>
      <c r="J181" t="s">
        <v>103</v>
      </c>
      <c r="K181" t="s">
        <v>74</v>
      </c>
      <c r="L181" t="s">
        <v>74</v>
      </c>
      <c r="M181" t="s">
        <v>103</v>
      </c>
      <c r="N181" t="s">
        <v>74</v>
      </c>
      <c r="O181" t="s">
        <v>74</v>
      </c>
      <c r="P181">
        <v>110</v>
      </c>
      <c r="Q181" t="s">
        <v>103</v>
      </c>
      <c r="R181">
        <v>4</v>
      </c>
      <c r="S181">
        <v>1</v>
      </c>
      <c r="T181">
        <v>1</v>
      </c>
      <c r="U181">
        <v>2</v>
      </c>
      <c r="V181" t="s">
        <v>108</v>
      </c>
      <c r="W181" t="s">
        <v>119</v>
      </c>
      <c r="X181" t="s">
        <v>65</v>
      </c>
      <c r="Y181">
        <v>1145</v>
      </c>
      <c r="Z181">
        <v>1256.3916922023859</v>
      </c>
      <c r="AA181">
        <v>751.18885017096272</v>
      </c>
      <c r="AB181">
        <v>1483.7167829265891</v>
      </c>
      <c r="AC181">
        <v>707.46619430128987</v>
      </c>
      <c r="AD181">
        <v>4</v>
      </c>
      <c r="AE181" t="s">
        <v>66</v>
      </c>
      <c r="AF181">
        <v>2.5</v>
      </c>
      <c r="AG181">
        <f>_xlfn.XLOOKUP(A181,Sheet1!A:A,Sheet1!U:U,)</f>
        <v>56.143674830000002</v>
      </c>
      <c r="AH181">
        <f>_xlfn.XLOOKUP(A181,Sheet1!A:A,Sheet1!V:V,)</f>
        <v>10.202456659999999</v>
      </c>
    </row>
    <row r="182" spans="1:34" x14ac:dyDescent="0.2">
      <c r="A182" t="s">
        <v>1443</v>
      </c>
      <c r="B182">
        <v>2454374</v>
      </c>
      <c r="C182" s="3">
        <v>44142</v>
      </c>
      <c r="D182">
        <v>63</v>
      </c>
      <c r="E182">
        <v>37761.904761904763</v>
      </c>
      <c r="F182">
        <v>5</v>
      </c>
      <c r="G182" t="s">
        <v>98</v>
      </c>
      <c r="H182">
        <v>17.2</v>
      </c>
      <c r="I182" t="s">
        <v>427</v>
      </c>
      <c r="J182" t="s">
        <v>103</v>
      </c>
      <c r="K182" t="s">
        <v>74</v>
      </c>
      <c r="L182" t="s">
        <v>74</v>
      </c>
      <c r="M182" t="s">
        <v>74</v>
      </c>
      <c r="N182" t="s">
        <v>74</v>
      </c>
      <c r="O182" t="s">
        <v>74</v>
      </c>
      <c r="P182">
        <v>89</v>
      </c>
      <c r="Q182" t="s">
        <v>74</v>
      </c>
      <c r="R182">
        <v>5</v>
      </c>
      <c r="S182">
        <v>1</v>
      </c>
      <c r="T182">
        <v>1</v>
      </c>
      <c r="U182">
        <v>2</v>
      </c>
      <c r="V182" t="s">
        <v>108</v>
      </c>
      <c r="W182" t="s">
        <v>65</v>
      </c>
      <c r="X182" t="s">
        <v>65</v>
      </c>
      <c r="Y182">
        <v>826</v>
      </c>
      <c r="Z182">
        <v>1570.6711874863779</v>
      </c>
      <c r="AA182">
        <v>1299.3241511170161</v>
      </c>
      <c r="AB182">
        <v>1073.5138815995799</v>
      </c>
      <c r="AC182">
        <v>1505.1084184628039</v>
      </c>
      <c r="AD182">
        <v>4</v>
      </c>
      <c r="AE182" t="s">
        <v>427</v>
      </c>
      <c r="AF182">
        <v>12.5</v>
      </c>
      <c r="AG182">
        <f>_xlfn.XLOOKUP(A182,Sheet1!A:A,Sheet1!U:U,)</f>
        <v>56.15836126</v>
      </c>
      <c r="AH182">
        <f>_xlfn.XLOOKUP(A182,Sheet1!A:A,Sheet1!V:V,)</f>
        <v>10.189490129999999</v>
      </c>
    </row>
    <row r="183" spans="1:34" x14ac:dyDescent="0.2">
      <c r="A183" t="s">
        <v>1451</v>
      </c>
      <c r="B183">
        <v>2698883</v>
      </c>
      <c r="C183" s="3">
        <v>44142</v>
      </c>
      <c r="D183">
        <v>59</v>
      </c>
      <c r="E183">
        <v>44338.983050847462</v>
      </c>
      <c r="F183">
        <v>5</v>
      </c>
      <c r="G183" t="s">
        <v>74</v>
      </c>
      <c r="H183">
        <v>21.2</v>
      </c>
      <c r="I183" t="s">
        <v>66</v>
      </c>
      <c r="J183" t="s">
        <v>103</v>
      </c>
      <c r="K183" t="s">
        <v>74</v>
      </c>
      <c r="L183" t="s">
        <v>74</v>
      </c>
      <c r="M183" t="s">
        <v>74</v>
      </c>
      <c r="N183" t="s">
        <v>74</v>
      </c>
      <c r="O183" t="s">
        <v>74</v>
      </c>
      <c r="P183">
        <v>87</v>
      </c>
      <c r="Q183" t="s">
        <v>74</v>
      </c>
      <c r="R183">
        <v>5</v>
      </c>
      <c r="S183">
        <v>1</v>
      </c>
      <c r="T183">
        <v>1</v>
      </c>
      <c r="U183">
        <v>2</v>
      </c>
      <c r="V183" t="s">
        <v>108</v>
      </c>
      <c r="W183" t="s">
        <v>65</v>
      </c>
      <c r="X183" t="s">
        <v>65</v>
      </c>
      <c r="Y183">
        <v>1435</v>
      </c>
      <c r="Z183">
        <v>1865.23981343828</v>
      </c>
      <c r="AA183">
        <v>1250.7819786391351</v>
      </c>
      <c r="AB183">
        <v>1873.970764336025</v>
      </c>
      <c r="AC183">
        <v>1454.5531516928279</v>
      </c>
      <c r="AD183">
        <v>4</v>
      </c>
      <c r="AE183" t="s">
        <v>119</v>
      </c>
      <c r="AF183">
        <v>12.5</v>
      </c>
      <c r="AG183">
        <f>_xlfn.XLOOKUP(A183,Sheet1!A:A,Sheet1!U:U,)</f>
        <v>56.142938190000002</v>
      </c>
      <c r="AH183">
        <f>_xlfn.XLOOKUP(A183,Sheet1!A:A,Sheet1!V:V,)</f>
        <v>10.18944123</v>
      </c>
    </row>
    <row r="184" spans="1:34" x14ac:dyDescent="0.2">
      <c r="A184" t="s">
        <v>1454</v>
      </c>
      <c r="B184">
        <v>2579208</v>
      </c>
      <c r="C184" s="3">
        <v>44140</v>
      </c>
      <c r="D184">
        <v>68</v>
      </c>
      <c r="E184">
        <v>36764.705882352937</v>
      </c>
      <c r="F184">
        <v>2</v>
      </c>
      <c r="G184" t="s">
        <v>98</v>
      </c>
      <c r="H184">
        <v>47.8</v>
      </c>
      <c r="I184" t="s">
        <v>119</v>
      </c>
      <c r="J184" t="s">
        <v>74</v>
      </c>
      <c r="K184" t="s">
        <v>66</v>
      </c>
      <c r="L184" t="s">
        <v>74</v>
      </c>
      <c r="M184" t="s">
        <v>103</v>
      </c>
      <c r="N184" t="s">
        <v>74</v>
      </c>
      <c r="O184" t="s">
        <v>74</v>
      </c>
      <c r="P184">
        <v>72</v>
      </c>
      <c r="Q184" t="s">
        <v>103</v>
      </c>
      <c r="R184">
        <v>4</v>
      </c>
      <c r="S184">
        <v>1</v>
      </c>
      <c r="T184">
        <v>1</v>
      </c>
      <c r="U184">
        <v>3</v>
      </c>
      <c r="V184" t="s">
        <v>108</v>
      </c>
      <c r="W184" t="s">
        <v>65</v>
      </c>
      <c r="X184" t="s">
        <v>65</v>
      </c>
      <c r="Y184">
        <v>524</v>
      </c>
      <c r="Z184">
        <v>2045.242186451756</v>
      </c>
      <c r="AA184">
        <v>2008.9286159804631</v>
      </c>
      <c r="AB184">
        <v>1480.7541544079841</v>
      </c>
      <c r="AC184">
        <v>1685.9734253403451</v>
      </c>
      <c r="AD184">
        <v>5</v>
      </c>
      <c r="AE184" t="s">
        <v>427</v>
      </c>
      <c r="AF184">
        <v>5</v>
      </c>
      <c r="AG184">
        <f>_xlfn.XLOOKUP(A184,Sheet1!A:A,Sheet1!U:U,)</f>
        <v>56.1664289</v>
      </c>
      <c r="AH184">
        <f>_xlfn.XLOOKUP(A184,Sheet1!A:A,Sheet1!V:V,)</f>
        <v>10.19009075</v>
      </c>
    </row>
    <row r="185" spans="1:34" x14ac:dyDescent="0.2">
      <c r="A185" t="s">
        <v>1462</v>
      </c>
      <c r="B185">
        <v>3497406</v>
      </c>
      <c r="C185" s="3">
        <v>44140</v>
      </c>
      <c r="D185">
        <v>128</v>
      </c>
      <c r="E185">
        <v>26484.375</v>
      </c>
      <c r="F185">
        <v>1</v>
      </c>
      <c r="G185" t="s">
        <v>427</v>
      </c>
      <c r="H185">
        <v>3.6</v>
      </c>
      <c r="I185" t="s">
        <v>74</v>
      </c>
      <c r="J185" t="s">
        <v>103</v>
      </c>
      <c r="K185" t="s">
        <v>98</v>
      </c>
      <c r="L185" t="s">
        <v>74</v>
      </c>
      <c r="M185" t="s">
        <v>74</v>
      </c>
      <c r="N185" t="s">
        <v>74</v>
      </c>
      <c r="O185" t="s">
        <v>74</v>
      </c>
      <c r="P185">
        <v>151</v>
      </c>
      <c r="Q185" t="s">
        <v>74</v>
      </c>
      <c r="R185">
        <v>2</v>
      </c>
      <c r="S185">
        <v>1</v>
      </c>
      <c r="T185">
        <v>1</v>
      </c>
      <c r="U185">
        <v>4</v>
      </c>
      <c r="V185" t="s">
        <v>108</v>
      </c>
      <c r="W185" t="s">
        <v>119</v>
      </c>
      <c r="X185" t="s">
        <v>65</v>
      </c>
      <c r="Y185">
        <v>183</v>
      </c>
      <c r="Z185">
        <v>828.50120732809444</v>
      </c>
      <c r="AA185">
        <v>1163.7372562374139</v>
      </c>
      <c r="AB185">
        <v>439.62172958870411</v>
      </c>
      <c r="AC185">
        <v>335.96981866880299</v>
      </c>
      <c r="AD185">
        <v>3</v>
      </c>
      <c r="AE185" t="s">
        <v>98</v>
      </c>
      <c r="AF185">
        <v>2.5</v>
      </c>
      <c r="AG185">
        <f>_xlfn.XLOOKUP(A185,Sheet1!A:A,Sheet1!U:U,)</f>
        <v>56.160423229999999</v>
      </c>
      <c r="AH185">
        <f>_xlfn.XLOOKUP(A185,Sheet1!A:A,Sheet1!V:V,)</f>
        <v>10.20941665</v>
      </c>
    </row>
    <row r="186" spans="1:34" x14ac:dyDescent="0.2">
      <c r="A186" t="s">
        <v>1469</v>
      </c>
      <c r="B186">
        <v>3350907</v>
      </c>
      <c r="C186" s="3">
        <v>44140</v>
      </c>
      <c r="D186">
        <v>92</v>
      </c>
      <c r="E186">
        <v>35304.34782608696</v>
      </c>
      <c r="F186">
        <v>5</v>
      </c>
      <c r="G186" t="s">
        <v>119</v>
      </c>
      <c r="H186">
        <v>17.600000000000001</v>
      </c>
      <c r="I186" t="s">
        <v>66</v>
      </c>
      <c r="J186" t="s">
        <v>103</v>
      </c>
      <c r="K186" t="s">
        <v>74</v>
      </c>
      <c r="L186" t="s">
        <v>74</v>
      </c>
      <c r="M186" t="s">
        <v>103</v>
      </c>
      <c r="N186" t="s">
        <v>74</v>
      </c>
      <c r="O186" t="s">
        <v>74</v>
      </c>
      <c r="P186">
        <v>86</v>
      </c>
      <c r="Q186" t="s">
        <v>74</v>
      </c>
      <c r="R186">
        <v>5</v>
      </c>
      <c r="S186">
        <v>1</v>
      </c>
      <c r="T186">
        <v>1</v>
      </c>
      <c r="U186">
        <v>2</v>
      </c>
      <c r="V186" t="s">
        <v>108</v>
      </c>
      <c r="W186" t="s">
        <v>65</v>
      </c>
      <c r="X186" t="s">
        <v>65</v>
      </c>
      <c r="Y186">
        <v>775</v>
      </c>
      <c r="Z186">
        <v>1896.9224118028951</v>
      </c>
      <c r="AA186">
        <v>1311.803488621644</v>
      </c>
      <c r="AB186">
        <v>1998.7186262795999</v>
      </c>
      <c r="AC186">
        <v>1164.436325034751</v>
      </c>
      <c r="AD186">
        <v>5</v>
      </c>
      <c r="AE186" t="s">
        <v>119</v>
      </c>
      <c r="AF186">
        <v>12.5</v>
      </c>
      <c r="AG186">
        <f>_xlfn.XLOOKUP(A186,Sheet1!A:A,Sheet1!U:U,)</f>
        <v>56.140616110000003</v>
      </c>
      <c r="AH186">
        <f>_xlfn.XLOOKUP(A186,Sheet1!A:A,Sheet1!V:V,)</f>
        <v>10.19263557</v>
      </c>
    </row>
    <row r="187" spans="1:34" x14ac:dyDescent="0.2">
      <c r="A187" t="s">
        <v>1474</v>
      </c>
      <c r="B187">
        <v>2785545</v>
      </c>
      <c r="C187" s="3">
        <v>44140</v>
      </c>
      <c r="D187">
        <v>101</v>
      </c>
      <c r="E187">
        <v>26732.673267326729</v>
      </c>
      <c r="F187">
        <v>0</v>
      </c>
      <c r="G187" t="s">
        <v>98</v>
      </c>
      <c r="H187">
        <v>11.1</v>
      </c>
      <c r="I187" t="s">
        <v>427</v>
      </c>
      <c r="J187" t="s">
        <v>103</v>
      </c>
      <c r="K187" t="s">
        <v>98</v>
      </c>
      <c r="L187" t="s">
        <v>74</v>
      </c>
      <c r="M187" t="s">
        <v>103</v>
      </c>
      <c r="N187" t="s">
        <v>103</v>
      </c>
      <c r="O187" t="s">
        <v>74</v>
      </c>
      <c r="P187">
        <v>83</v>
      </c>
      <c r="Q187" t="s">
        <v>103</v>
      </c>
      <c r="R187">
        <v>4</v>
      </c>
      <c r="S187">
        <v>1</v>
      </c>
      <c r="T187">
        <v>1</v>
      </c>
      <c r="U187">
        <v>3</v>
      </c>
      <c r="V187" t="s">
        <v>108</v>
      </c>
      <c r="W187" t="s">
        <v>108</v>
      </c>
      <c r="X187" t="s">
        <v>65</v>
      </c>
      <c r="Y187">
        <v>688</v>
      </c>
      <c r="Z187">
        <v>1529.232800374934</v>
      </c>
      <c r="AA187">
        <v>1198.995732501766</v>
      </c>
      <c r="AB187">
        <v>1070.706502132655</v>
      </c>
      <c r="AC187">
        <v>1500.2732673036121</v>
      </c>
      <c r="AD187">
        <v>4</v>
      </c>
      <c r="AE187" t="s">
        <v>74</v>
      </c>
      <c r="AF187">
        <v>0</v>
      </c>
      <c r="AG187">
        <f>_xlfn.XLOOKUP(A187,Sheet1!A:A,Sheet1!U:U,)</f>
        <v>56.156857940000002</v>
      </c>
      <c r="AH187">
        <f>_xlfn.XLOOKUP(A187,Sheet1!A:A,Sheet1!V:V,)</f>
        <v>10.189308759999999</v>
      </c>
    </row>
    <row r="188" spans="1:34" x14ac:dyDescent="0.2">
      <c r="A188" t="s">
        <v>1477</v>
      </c>
      <c r="B188">
        <v>2166535</v>
      </c>
      <c r="C188" s="3">
        <v>44140</v>
      </c>
      <c r="D188">
        <v>68</v>
      </c>
      <c r="E188">
        <v>30882.352941176468</v>
      </c>
      <c r="F188">
        <v>2</v>
      </c>
      <c r="G188" t="s">
        <v>427</v>
      </c>
      <c r="H188">
        <v>4.8</v>
      </c>
      <c r="I188" t="s">
        <v>74</v>
      </c>
      <c r="J188" t="s">
        <v>103</v>
      </c>
      <c r="K188" t="s">
        <v>65</v>
      </c>
      <c r="L188" t="s">
        <v>74</v>
      </c>
      <c r="M188" t="s">
        <v>103</v>
      </c>
      <c r="N188" t="s">
        <v>74</v>
      </c>
      <c r="O188" t="s">
        <v>74</v>
      </c>
      <c r="P188">
        <v>121</v>
      </c>
      <c r="Q188" t="s">
        <v>74</v>
      </c>
      <c r="R188">
        <v>2</v>
      </c>
      <c r="S188">
        <v>1</v>
      </c>
      <c r="T188">
        <v>1</v>
      </c>
      <c r="U188">
        <v>2</v>
      </c>
      <c r="V188" t="s">
        <v>108</v>
      </c>
      <c r="W188" t="s">
        <v>65</v>
      </c>
      <c r="X188" t="s">
        <v>65</v>
      </c>
      <c r="Y188">
        <v>280</v>
      </c>
      <c r="Z188">
        <v>595.51821887593508</v>
      </c>
      <c r="AA188">
        <v>986.74462865230282</v>
      </c>
      <c r="AB188">
        <v>324.34874392674351</v>
      </c>
      <c r="AC188">
        <v>187.58734512000501</v>
      </c>
      <c r="AD188">
        <v>5</v>
      </c>
      <c r="AE188" t="s">
        <v>98</v>
      </c>
      <c r="AF188">
        <v>5</v>
      </c>
      <c r="AG188">
        <f>_xlfn.XLOOKUP(A188,Sheet1!A:A,Sheet1!U:U,)</f>
        <v>56.15847265</v>
      </c>
      <c r="AH188">
        <f>_xlfn.XLOOKUP(A188,Sheet1!A:A,Sheet1!V:V,)</f>
        <v>10.210867909999999</v>
      </c>
    </row>
    <row r="189" spans="1:34" x14ac:dyDescent="0.2">
      <c r="A189" t="s">
        <v>1483</v>
      </c>
      <c r="B189">
        <v>4952079</v>
      </c>
      <c r="C189" s="3">
        <v>44140</v>
      </c>
      <c r="D189">
        <v>113</v>
      </c>
      <c r="E189">
        <v>42477.876106194693</v>
      </c>
      <c r="F189">
        <v>2</v>
      </c>
      <c r="G189" t="s">
        <v>427</v>
      </c>
      <c r="H189">
        <v>2.8</v>
      </c>
      <c r="I189" t="s">
        <v>74</v>
      </c>
      <c r="J189" t="s">
        <v>74</v>
      </c>
      <c r="K189" t="s">
        <v>74</v>
      </c>
      <c r="L189" t="s">
        <v>74</v>
      </c>
      <c r="M189" t="s">
        <v>103</v>
      </c>
      <c r="N189" t="s">
        <v>74</v>
      </c>
      <c r="O189" t="s">
        <v>74</v>
      </c>
      <c r="P189">
        <v>7</v>
      </c>
      <c r="Q189" t="s">
        <v>103</v>
      </c>
      <c r="R189">
        <v>10</v>
      </c>
      <c r="S189">
        <v>1</v>
      </c>
      <c r="T189">
        <v>1</v>
      </c>
      <c r="U189">
        <v>3</v>
      </c>
      <c r="V189" t="s">
        <v>66</v>
      </c>
      <c r="W189" t="s">
        <v>98</v>
      </c>
      <c r="X189" t="s">
        <v>65</v>
      </c>
      <c r="Y189">
        <v>13434</v>
      </c>
      <c r="Z189">
        <v>1814.365093077638</v>
      </c>
      <c r="AA189">
        <v>2395.6014594572312</v>
      </c>
      <c r="AB189">
        <v>1807.697691861043</v>
      </c>
      <c r="AC189">
        <v>427.01879421847002</v>
      </c>
      <c r="AD189">
        <v>6</v>
      </c>
      <c r="AE189" t="s">
        <v>229</v>
      </c>
      <c r="AF189">
        <v>5</v>
      </c>
      <c r="AG189">
        <f>_xlfn.XLOOKUP(A189,Sheet1!A:A,Sheet1!U:U,)</f>
        <v>56.166705929999999</v>
      </c>
      <c r="AH189">
        <f>_xlfn.XLOOKUP(A189,Sheet1!A:A,Sheet1!V:V,)</f>
        <v>10.229692139999999</v>
      </c>
    </row>
    <row r="190" spans="1:34" x14ac:dyDescent="0.2">
      <c r="A190" t="s">
        <v>1487</v>
      </c>
      <c r="B190">
        <v>5287376</v>
      </c>
      <c r="C190" s="3">
        <v>44140</v>
      </c>
      <c r="D190">
        <v>110</v>
      </c>
      <c r="E190">
        <v>46590.909090909088</v>
      </c>
      <c r="F190">
        <v>0</v>
      </c>
      <c r="G190" t="s">
        <v>98</v>
      </c>
      <c r="H190">
        <v>14.5</v>
      </c>
      <c r="I190" t="s">
        <v>98</v>
      </c>
      <c r="J190" t="s">
        <v>103</v>
      </c>
      <c r="K190" t="s">
        <v>74</v>
      </c>
      <c r="L190" t="s">
        <v>74</v>
      </c>
      <c r="M190" t="s">
        <v>103</v>
      </c>
      <c r="N190" t="s">
        <v>74</v>
      </c>
      <c r="O190" t="s">
        <v>74</v>
      </c>
      <c r="P190">
        <v>97</v>
      </c>
      <c r="Q190" t="s">
        <v>74</v>
      </c>
      <c r="R190">
        <v>2</v>
      </c>
      <c r="S190">
        <v>2</v>
      </c>
      <c r="T190">
        <v>2</v>
      </c>
      <c r="U190">
        <v>4</v>
      </c>
      <c r="V190" t="s">
        <v>108</v>
      </c>
      <c r="W190" t="s">
        <v>108</v>
      </c>
      <c r="X190" t="s">
        <v>65</v>
      </c>
      <c r="Y190">
        <v>447</v>
      </c>
      <c r="Z190">
        <v>1204.7455188723441</v>
      </c>
      <c r="AA190">
        <v>1052.365807996943</v>
      </c>
      <c r="AB190">
        <v>677.32571634893247</v>
      </c>
      <c r="AC190">
        <v>1102.589973103617</v>
      </c>
      <c r="AD190">
        <v>7</v>
      </c>
      <c r="AE190" t="s">
        <v>86</v>
      </c>
      <c r="AF190">
        <v>0</v>
      </c>
      <c r="AG190">
        <f>_xlfn.XLOOKUP(A190,Sheet1!A:A,Sheet1!U:U,)</f>
        <v>56.158461510000002</v>
      </c>
      <c r="AH190">
        <f>_xlfn.XLOOKUP(A190,Sheet1!A:A,Sheet1!V:V,)</f>
        <v>10.196066699999999</v>
      </c>
    </row>
    <row r="191" spans="1:34" x14ac:dyDescent="0.2">
      <c r="A191" t="s">
        <v>1494</v>
      </c>
      <c r="B191">
        <v>1985990</v>
      </c>
      <c r="C191" s="3">
        <v>44140</v>
      </c>
      <c r="D191">
        <v>48</v>
      </c>
      <c r="E191">
        <v>40104.166666666657</v>
      </c>
      <c r="F191">
        <v>1</v>
      </c>
      <c r="G191" t="s">
        <v>119</v>
      </c>
      <c r="H191">
        <v>11.2</v>
      </c>
      <c r="I191" t="s">
        <v>65</v>
      </c>
      <c r="J191" t="s">
        <v>103</v>
      </c>
      <c r="K191" t="s">
        <v>74</v>
      </c>
      <c r="L191" t="s">
        <v>74</v>
      </c>
      <c r="M191" t="s">
        <v>103</v>
      </c>
      <c r="N191" t="s">
        <v>103</v>
      </c>
      <c r="O191" t="s">
        <v>74</v>
      </c>
      <c r="P191">
        <v>121</v>
      </c>
      <c r="Q191" t="s">
        <v>74</v>
      </c>
      <c r="R191">
        <v>3</v>
      </c>
      <c r="S191">
        <v>1</v>
      </c>
      <c r="T191">
        <v>1</v>
      </c>
      <c r="U191">
        <v>2</v>
      </c>
      <c r="V191" t="s">
        <v>108</v>
      </c>
      <c r="W191" t="s">
        <v>65</v>
      </c>
      <c r="X191" t="s">
        <v>65</v>
      </c>
      <c r="Y191">
        <v>150</v>
      </c>
      <c r="Z191">
        <v>1383.988775457464</v>
      </c>
      <c r="AA191">
        <v>766.4038215386845</v>
      </c>
      <c r="AB191">
        <v>1333.618673829747</v>
      </c>
      <c r="AC191">
        <v>1233.993983837885</v>
      </c>
      <c r="AD191">
        <v>2</v>
      </c>
      <c r="AE191" t="s">
        <v>66</v>
      </c>
      <c r="AF191">
        <v>2.5</v>
      </c>
      <c r="AG191">
        <f>_xlfn.XLOOKUP(A191,Sheet1!A:A,Sheet1!U:U,)</f>
        <v>56.147257269999997</v>
      </c>
      <c r="AH191">
        <f>_xlfn.XLOOKUP(A191,Sheet1!A:A,Sheet1!V:V,)</f>
        <v>10.19358491</v>
      </c>
    </row>
    <row r="192" spans="1:34" x14ac:dyDescent="0.2">
      <c r="A192" t="s">
        <v>1497</v>
      </c>
      <c r="B192">
        <v>1857030</v>
      </c>
      <c r="C192" s="3">
        <v>44140</v>
      </c>
      <c r="D192">
        <v>61</v>
      </c>
      <c r="E192">
        <v>29508.19672131148</v>
      </c>
      <c r="F192">
        <v>0</v>
      </c>
      <c r="G192" t="s">
        <v>66</v>
      </c>
      <c r="H192">
        <v>13.3</v>
      </c>
      <c r="I192" t="s">
        <v>427</v>
      </c>
      <c r="J192" t="s">
        <v>74</v>
      </c>
      <c r="K192" t="s">
        <v>98</v>
      </c>
      <c r="L192" t="s">
        <v>74</v>
      </c>
      <c r="M192" t="s">
        <v>103</v>
      </c>
      <c r="N192" t="s">
        <v>103</v>
      </c>
      <c r="O192" t="s">
        <v>74</v>
      </c>
      <c r="P192">
        <v>88</v>
      </c>
      <c r="Q192" t="s">
        <v>103</v>
      </c>
      <c r="R192">
        <v>3</v>
      </c>
      <c r="S192">
        <v>1</v>
      </c>
      <c r="T192">
        <v>1</v>
      </c>
      <c r="U192">
        <v>2</v>
      </c>
      <c r="V192" t="s">
        <v>108</v>
      </c>
      <c r="W192" t="s">
        <v>65</v>
      </c>
      <c r="X192" t="s">
        <v>65</v>
      </c>
      <c r="Y192">
        <v>441</v>
      </c>
      <c r="Z192">
        <v>1947.9387455624039</v>
      </c>
      <c r="AA192">
        <v>1549.458929379105</v>
      </c>
      <c r="AB192">
        <v>1511.045331982956</v>
      </c>
      <c r="AC192">
        <v>1939.663927226839</v>
      </c>
      <c r="AD192">
        <v>3</v>
      </c>
      <c r="AE192" t="s">
        <v>427</v>
      </c>
      <c r="AF192">
        <v>0</v>
      </c>
      <c r="AG192">
        <f>_xlfn.XLOOKUP(A192,Sheet1!A:A,Sheet1!U:U,)</f>
        <v>56.156427309999998</v>
      </c>
      <c r="AH192">
        <f>_xlfn.XLOOKUP(A192,Sheet1!A:A,Sheet1!V:V,)</f>
        <v>10.182215340000001</v>
      </c>
    </row>
    <row r="193" spans="1:34" x14ac:dyDescent="0.2">
      <c r="A193" t="s">
        <v>1502</v>
      </c>
      <c r="B193">
        <v>5674257</v>
      </c>
      <c r="C193" s="3">
        <v>44140</v>
      </c>
      <c r="D193">
        <v>130</v>
      </c>
      <c r="E193">
        <v>42307.692307692298</v>
      </c>
      <c r="F193">
        <v>2</v>
      </c>
      <c r="G193" t="s">
        <v>97</v>
      </c>
      <c r="H193">
        <v>13.6</v>
      </c>
      <c r="I193" t="s">
        <v>98</v>
      </c>
      <c r="J193" t="s">
        <v>74</v>
      </c>
      <c r="K193" t="s">
        <v>74</v>
      </c>
      <c r="L193" t="s">
        <v>74</v>
      </c>
      <c r="M193" t="s">
        <v>74</v>
      </c>
      <c r="N193" t="s">
        <v>74</v>
      </c>
      <c r="O193" t="s">
        <v>74</v>
      </c>
      <c r="P193">
        <v>2</v>
      </c>
      <c r="Q193" t="s">
        <v>103</v>
      </c>
      <c r="R193">
        <v>6</v>
      </c>
      <c r="S193">
        <v>2</v>
      </c>
      <c r="T193">
        <v>2</v>
      </c>
      <c r="U193">
        <v>4</v>
      </c>
      <c r="V193" t="s">
        <v>108</v>
      </c>
      <c r="W193" t="s">
        <v>66</v>
      </c>
      <c r="X193" t="s">
        <v>65</v>
      </c>
      <c r="Y193">
        <v>1860</v>
      </c>
      <c r="Z193">
        <v>1000.647984346861</v>
      </c>
      <c r="AA193">
        <v>474.79242202946938</v>
      </c>
      <c r="AB193">
        <v>825.42833500105894</v>
      </c>
      <c r="AC193">
        <v>1051.4954029741771</v>
      </c>
      <c r="AD193">
        <v>8</v>
      </c>
      <c r="AE193" t="s">
        <v>65</v>
      </c>
      <c r="AF193">
        <v>5</v>
      </c>
      <c r="AG193">
        <f>_xlfn.XLOOKUP(A193,Sheet1!A:A,Sheet1!U:U,)</f>
        <v>56.151485510000001</v>
      </c>
      <c r="AH193">
        <f>_xlfn.XLOOKUP(A193,Sheet1!A:A,Sheet1!V:V,)</f>
        <v>10.19730234</v>
      </c>
    </row>
    <row r="194" spans="1:34" x14ac:dyDescent="0.2">
      <c r="A194" t="s">
        <v>1505</v>
      </c>
      <c r="B194">
        <v>3043465</v>
      </c>
      <c r="C194" s="3">
        <v>44139</v>
      </c>
      <c r="D194">
        <v>100</v>
      </c>
      <c r="E194">
        <v>29500</v>
      </c>
      <c r="F194">
        <v>3</v>
      </c>
      <c r="G194" t="s">
        <v>98</v>
      </c>
      <c r="H194">
        <v>38.9</v>
      </c>
      <c r="I194" t="s">
        <v>119</v>
      </c>
      <c r="J194" t="s">
        <v>103</v>
      </c>
      <c r="K194" t="s">
        <v>74</v>
      </c>
      <c r="L194" t="s">
        <v>74</v>
      </c>
      <c r="M194" t="s">
        <v>103</v>
      </c>
      <c r="N194" t="s">
        <v>74</v>
      </c>
      <c r="O194" t="s">
        <v>74</v>
      </c>
      <c r="P194">
        <v>35</v>
      </c>
      <c r="Q194" t="s">
        <v>103</v>
      </c>
      <c r="R194">
        <v>7</v>
      </c>
      <c r="S194">
        <v>1</v>
      </c>
      <c r="T194">
        <v>1</v>
      </c>
      <c r="U194">
        <v>3</v>
      </c>
      <c r="V194" t="s">
        <v>66</v>
      </c>
      <c r="W194" t="s">
        <v>98</v>
      </c>
      <c r="X194" t="s">
        <v>65</v>
      </c>
      <c r="Y194">
        <v>9916</v>
      </c>
      <c r="Z194">
        <v>1696.693276232068</v>
      </c>
      <c r="AA194">
        <v>1669.1974570639279</v>
      </c>
      <c r="AB194">
        <v>1131.9423258641029</v>
      </c>
      <c r="AC194">
        <v>1385.604103955224</v>
      </c>
      <c r="AD194">
        <v>5</v>
      </c>
      <c r="AE194" t="s">
        <v>427</v>
      </c>
      <c r="AF194">
        <v>7.5</v>
      </c>
      <c r="AG194">
        <f>_xlfn.XLOOKUP(A194,Sheet1!A:A,Sheet1!U:U,)</f>
        <v>56.163999699999998</v>
      </c>
      <c r="AH194">
        <f>_xlfn.XLOOKUP(A194,Sheet1!A:A,Sheet1!V:V,)</f>
        <v>10.19367724</v>
      </c>
    </row>
    <row r="195" spans="1:34" x14ac:dyDescent="0.2">
      <c r="A195" t="s">
        <v>1511</v>
      </c>
      <c r="B195">
        <v>1806477</v>
      </c>
      <c r="C195" s="3">
        <v>44139</v>
      </c>
      <c r="D195">
        <v>55</v>
      </c>
      <c r="E195">
        <v>31836.36363636364</v>
      </c>
      <c r="F195">
        <v>3</v>
      </c>
      <c r="G195" t="s">
        <v>66</v>
      </c>
      <c r="H195">
        <v>19.5</v>
      </c>
      <c r="I195" t="s">
        <v>427</v>
      </c>
      <c r="J195" t="s">
        <v>103</v>
      </c>
      <c r="K195" t="s">
        <v>74</v>
      </c>
      <c r="L195" t="s">
        <v>74</v>
      </c>
      <c r="M195" t="s">
        <v>103</v>
      </c>
      <c r="N195" t="s">
        <v>74</v>
      </c>
      <c r="O195" t="s">
        <v>74</v>
      </c>
      <c r="P195">
        <v>76</v>
      </c>
      <c r="Q195" t="s">
        <v>103</v>
      </c>
      <c r="R195">
        <v>6</v>
      </c>
      <c r="S195">
        <v>1</v>
      </c>
      <c r="T195">
        <v>1</v>
      </c>
      <c r="U195">
        <v>2</v>
      </c>
      <c r="V195" t="s">
        <v>108</v>
      </c>
      <c r="W195" t="s">
        <v>65</v>
      </c>
      <c r="X195" t="s">
        <v>65</v>
      </c>
      <c r="Y195">
        <v>1203</v>
      </c>
      <c r="Z195">
        <v>1857.314264984037</v>
      </c>
      <c r="AA195">
        <v>1506.549284562808</v>
      </c>
      <c r="AB195">
        <v>1391.152954344602</v>
      </c>
      <c r="AC195">
        <v>1823.292096221626</v>
      </c>
      <c r="AD195">
        <v>5</v>
      </c>
      <c r="AE195" t="s">
        <v>427</v>
      </c>
      <c r="AF195">
        <v>7.5</v>
      </c>
      <c r="AG195">
        <f>_xlfn.XLOOKUP(A195,Sheet1!A:A,Sheet1!U:U,)</f>
        <v>56.157594539999998</v>
      </c>
      <c r="AH195">
        <f>_xlfn.XLOOKUP(A195,Sheet1!A:A,Sheet1!V:V,)</f>
        <v>10.18418441</v>
      </c>
    </row>
    <row r="196" spans="1:34" x14ac:dyDescent="0.2">
      <c r="A196" t="s">
        <v>1514</v>
      </c>
      <c r="B196">
        <v>2320255</v>
      </c>
      <c r="C196" s="3">
        <v>44139</v>
      </c>
      <c r="D196">
        <v>45</v>
      </c>
      <c r="E196">
        <v>49977.777777777781</v>
      </c>
      <c r="F196">
        <v>2</v>
      </c>
      <c r="G196" t="s">
        <v>427</v>
      </c>
      <c r="H196">
        <v>19.399999999999999</v>
      </c>
      <c r="I196" t="s">
        <v>108</v>
      </c>
      <c r="J196" t="s">
        <v>103</v>
      </c>
      <c r="K196" t="s">
        <v>74</v>
      </c>
      <c r="L196" t="s">
        <v>74</v>
      </c>
      <c r="M196" t="s">
        <v>103</v>
      </c>
      <c r="N196" t="s">
        <v>74</v>
      </c>
      <c r="O196" t="s">
        <v>74</v>
      </c>
      <c r="P196">
        <v>134</v>
      </c>
      <c r="Q196" t="s">
        <v>103</v>
      </c>
      <c r="R196">
        <v>2</v>
      </c>
      <c r="S196">
        <v>1</v>
      </c>
      <c r="T196">
        <v>0</v>
      </c>
      <c r="U196">
        <v>2</v>
      </c>
      <c r="V196" t="s">
        <v>108</v>
      </c>
      <c r="W196" t="s">
        <v>65</v>
      </c>
      <c r="X196" t="s">
        <v>65</v>
      </c>
      <c r="Y196">
        <v>208</v>
      </c>
      <c r="Z196">
        <v>1197.529330930779</v>
      </c>
      <c r="AA196">
        <v>1444.9410624232751</v>
      </c>
      <c r="AB196">
        <v>720.64336146637572</v>
      </c>
      <c r="AC196">
        <v>640.04788002787063</v>
      </c>
      <c r="AD196">
        <v>6</v>
      </c>
      <c r="AE196" t="s">
        <v>86</v>
      </c>
      <c r="AF196">
        <v>5</v>
      </c>
      <c r="AG196">
        <f>_xlfn.XLOOKUP(A196,Sheet1!A:A,Sheet1!U:U,)</f>
        <v>56.163269210000003</v>
      </c>
      <c r="AH196">
        <f>_xlfn.XLOOKUP(A196,Sheet1!A:A,Sheet1!V:V,)</f>
        <v>10.2059856</v>
      </c>
    </row>
    <row r="197" spans="1:34" x14ac:dyDescent="0.2">
      <c r="A197" t="s">
        <v>1521</v>
      </c>
      <c r="B197">
        <v>3559307</v>
      </c>
      <c r="C197" s="3">
        <v>44138</v>
      </c>
      <c r="D197">
        <v>102</v>
      </c>
      <c r="E197">
        <v>33823.529411764714</v>
      </c>
      <c r="F197">
        <v>3</v>
      </c>
      <c r="G197" t="s">
        <v>119</v>
      </c>
      <c r="H197">
        <v>18.8</v>
      </c>
      <c r="I197" t="s">
        <v>65</v>
      </c>
      <c r="J197" t="s">
        <v>103</v>
      </c>
      <c r="K197" t="s">
        <v>65</v>
      </c>
      <c r="L197" t="s">
        <v>74</v>
      </c>
      <c r="M197" t="s">
        <v>103</v>
      </c>
      <c r="N197" t="s">
        <v>74</v>
      </c>
      <c r="O197" t="s">
        <v>74</v>
      </c>
      <c r="P197">
        <v>94</v>
      </c>
      <c r="Q197" t="s">
        <v>74</v>
      </c>
      <c r="R197">
        <v>5</v>
      </c>
      <c r="S197">
        <v>1</v>
      </c>
      <c r="T197">
        <v>1</v>
      </c>
      <c r="U197">
        <v>4</v>
      </c>
      <c r="V197" t="s">
        <v>108</v>
      </c>
      <c r="W197" t="s">
        <v>65</v>
      </c>
      <c r="X197" t="s">
        <v>65</v>
      </c>
      <c r="Y197">
        <v>1014</v>
      </c>
      <c r="Z197">
        <v>1710.2527790335021</v>
      </c>
      <c r="AA197">
        <v>1090.919064364032</v>
      </c>
      <c r="AB197">
        <v>1674.013079329929</v>
      </c>
      <c r="AC197">
        <v>1452.992678045397</v>
      </c>
      <c r="AD197">
        <v>4</v>
      </c>
      <c r="AE197" t="s">
        <v>66</v>
      </c>
      <c r="AF197">
        <v>7.5</v>
      </c>
      <c r="AG197">
        <f>_xlfn.XLOOKUP(A197,Sheet1!A:A,Sheet1!U:U,)</f>
        <v>56.144977949999998</v>
      </c>
      <c r="AH197">
        <f>_xlfn.XLOOKUP(A197,Sheet1!A:A,Sheet1!V:V,)</f>
        <v>10.189902590000001</v>
      </c>
    </row>
    <row r="198" spans="1:34" x14ac:dyDescent="0.2">
      <c r="A198" t="s">
        <v>1524</v>
      </c>
      <c r="B198">
        <v>2578176</v>
      </c>
      <c r="C198" s="3">
        <v>44138</v>
      </c>
      <c r="D198">
        <v>71</v>
      </c>
      <c r="E198">
        <v>35197.183098591551</v>
      </c>
      <c r="F198">
        <v>1</v>
      </c>
      <c r="G198" t="s">
        <v>427</v>
      </c>
      <c r="H198">
        <v>6</v>
      </c>
      <c r="I198" t="s">
        <v>108</v>
      </c>
      <c r="J198" t="s">
        <v>74</v>
      </c>
      <c r="K198" t="s">
        <v>74</v>
      </c>
      <c r="L198" t="s">
        <v>74</v>
      </c>
      <c r="M198" t="s">
        <v>74</v>
      </c>
      <c r="N198" t="s">
        <v>103</v>
      </c>
      <c r="O198" t="s">
        <v>74</v>
      </c>
      <c r="P198">
        <v>111</v>
      </c>
      <c r="Q198" t="s">
        <v>103</v>
      </c>
      <c r="R198">
        <v>3</v>
      </c>
      <c r="S198">
        <v>1</v>
      </c>
      <c r="T198">
        <v>1</v>
      </c>
      <c r="U198">
        <v>3</v>
      </c>
      <c r="V198" t="s">
        <v>108</v>
      </c>
      <c r="W198" t="s">
        <v>65</v>
      </c>
      <c r="X198" t="s">
        <v>65</v>
      </c>
      <c r="Y198">
        <v>369</v>
      </c>
      <c r="Z198">
        <v>973.66175104230399</v>
      </c>
      <c r="AA198">
        <v>1335.9358050628171</v>
      </c>
      <c r="AB198">
        <v>612.18740080529722</v>
      </c>
      <c r="AC198">
        <v>331.49118959076912</v>
      </c>
      <c r="AD198">
        <v>4</v>
      </c>
      <c r="AE198" t="s">
        <v>86</v>
      </c>
      <c r="AF198">
        <v>2.5</v>
      </c>
      <c r="AG198">
        <f>_xlfn.XLOOKUP(A198,Sheet1!A:A,Sheet1!U:U,)</f>
        <v>56.161883070000002</v>
      </c>
      <c r="AH198">
        <f>_xlfn.XLOOKUP(A198,Sheet1!A:A,Sheet1!V:V,)</f>
        <v>10.210365400000001</v>
      </c>
    </row>
    <row r="199" spans="1:34" x14ac:dyDescent="0.2">
      <c r="A199" t="s">
        <v>1527</v>
      </c>
      <c r="B199">
        <v>2372871</v>
      </c>
      <c r="C199" s="3">
        <v>44138</v>
      </c>
      <c r="D199">
        <v>68</v>
      </c>
      <c r="E199">
        <v>33823.529411764714</v>
      </c>
      <c r="F199">
        <v>4</v>
      </c>
      <c r="G199" t="s">
        <v>119</v>
      </c>
      <c r="H199">
        <v>12.2</v>
      </c>
      <c r="I199" t="s">
        <v>65</v>
      </c>
      <c r="J199" t="s">
        <v>74</v>
      </c>
      <c r="K199" t="s">
        <v>65</v>
      </c>
      <c r="L199" t="s">
        <v>74</v>
      </c>
      <c r="M199" t="s">
        <v>74</v>
      </c>
      <c r="N199" t="s">
        <v>74</v>
      </c>
      <c r="O199" t="s">
        <v>74</v>
      </c>
      <c r="P199">
        <v>84</v>
      </c>
      <c r="Q199" t="s">
        <v>103</v>
      </c>
      <c r="R199">
        <v>5</v>
      </c>
      <c r="S199">
        <v>1</v>
      </c>
      <c r="T199">
        <v>1</v>
      </c>
      <c r="U199">
        <v>2</v>
      </c>
      <c r="V199" t="s">
        <v>108</v>
      </c>
      <c r="W199" t="s">
        <v>65</v>
      </c>
      <c r="X199" t="s">
        <v>65</v>
      </c>
      <c r="Y199">
        <v>920</v>
      </c>
      <c r="Z199">
        <v>1435.372084225007</v>
      </c>
      <c r="AA199">
        <v>822.55662547898203</v>
      </c>
      <c r="AB199">
        <v>1350.6448935733249</v>
      </c>
      <c r="AC199">
        <v>1320.130594688942</v>
      </c>
      <c r="AD199">
        <v>4</v>
      </c>
      <c r="AE199" t="s">
        <v>66</v>
      </c>
      <c r="AF199">
        <v>10</v>
      </c>
      <c r="AG199">
        <f>_xlfn.XLOOKUP(A199,Sheet1!A:A,Sheet1!U:U,)</f>
        <v>56.147646080000001</v>
      </c>
      <c r="AH199">
        <f>_xlfn.XLOOKUP(A199,Sheet1!A:A,Sheet1!V:V,)</f>
        <v>10.19228991</v>
      </c>
    </row>
    <row r="200" spans="1:34" x14ac:dyDescent="0.2">
      <c r="A200" t="s">
        <v>1533</v>
      </c>
      <c r="B200">
        <v>3092986</v>
      </c>
      <c r="C200" s="3">
        <v>44138</v>
      </c>
      <c r="D200">
        <v>78</v>
      </c>
      <c r="E200">
        <v>38435.897435897437</v>
      </c>
      <c r="F200">
        <v>3</v>
      </c>
      <c r="G200" t="s">
        <v>65</v>
      </c>
      <c r="H200">
        <v>11.3</v>
      </c>
      <c r="I200" t="s">
        <v>74</v>
      </c>
      <c r="J200" t="s">
        <v>103</v>
      </c>
      <c r="K200" t="s">
        <v>74</v>
      </c>
      <c r="L200" t="s">
        <v>74</v>
      </c>
      <c r="M200" t="s">
        <v>74</v>
      </c>
      <c r="N200" t="s">
        <v>103</v>
      </c>
      <c r="O200" t="s">
        <v>74</v>
      </c>
      <c r="P200">
        <v>123</v>
      </c>
      <c r="Q200" t="s">
        <v>74</v>
      </c>
      <c r="R200">
        <v>4</v>
      </c>
      <c r="S200">
        <v>1</v>
      </c>
      <c r="T200">
        <v>1</v>
      </c>
      <c r="U200">
        <v>3</v>
      </c>
      <c r="V200" t="s">
        <v>108</v>
      </c>
      <c r="W200" t="s">
        <v>119</v>
      </c>
      <c r="X200" t="s">
        <v>65</v>
      </c>
      <c r="Y200">
        <v>324</v>
      </c>
      <c r="Z200">
        <v>1542.5770352560919</v>
      </c>
      <c r="AA200">
        <v>2019.0295632948789</v>
      </c>
      <c r="AB200">
        <v>1323.9813330744309</v>
      </c>
      <c r="AC200">
        <v>171.29581312361981</v>
      </c>
      <c r="AD200">
        <v>3</v>
      </c>
      <c r="AE200" t="s">
        <v>97</v>
      </c>
      <c r="AF200">
        <v>7.5</v>
      </c>
      <c r="AG200">
        <f>_xlfn.XLOOKUP(A200,Sheet1!A:A,Sheet1!U:U,)</f>
        <v>56.166862629999997</v>
      </c>
      <c r="AH200">
        <f>_xlfn.XLOOKUP(A200,Sheet1!A:A,Sheet1!V:V,)</f>
        <v>10.21797643</v>
      </c>
    </row>
    <row r="201" spans="1:34" x14ac:dyDescent="0.2">
      <c r="A201" t="s">
        <v>1539</v>
      </c>
      <c r="B201">
        <v>1134851</v>
      </c>
      <c r="C201" s="3">
        <v>44137</v>
      </c>
      <c r="D201">
        <v>39</v>
      </c>
      <c r="E201">
        <v>28205.128205128211</v>
      </c>
      <c r="F201">
        <v>3</v>
      </c>
      <c r="G201" t="s">
        <v>74</v>
      </c>
      <c r="H201">
        <v>18.7</v>
      </c>
      <c r="I201" t="s">
        <v>65</v>
      </c>
      <c r="J201" t="s">
        <v>74</v>
      </c>
      <c r="K201" t="s">
        <v>65</v>
      </c>
      <c r="L201" t="s">
        <v>74</v>
      </c>
      <c r="M201" t="s">
        <v>103</v>
      </c>
      <c r="N201" t="s">
        <v>74</v>
      </c>
      <c r="O201" t="s">
        <v>74</v>
      </c>
      <c r="P201">
        <v>61</v>
      </c>
      <c r="Q201" t="s">
        <v>103</v>
      </c>
      <c r="R201">
        <v>4</v>
      </c>
      <c r="S201">
        <v>1</v>
      </c>
      <c r="T201">
        <v>1</v>
      </c>
      <c r="U201">
        <v>1</v>
      </c>
      <c r="V201" t="s">
        <v>108</v>
      </c>
      <c r="W201" t="s">
        <v>119</v>
      </c>
      <c r="X201" t="s">
        <v>65</v>
      </c>
      <c r="Y201">
        <v>1320</v>
      </c>
      <c r="Z201">
        <v>1942.5899089213251</v>
      </c>
      <c r="AA201">
        <v>1324.732992548544</v>
      </c>
      <c r="AB201">
        <v>1857.4584240364329</v>
      </c>
      <c r="AC201">
        <v>1715.648314514299</v>
      </c>
      <c r="AD201">
        <v>4</v>
      </c>
      <c r="AE201" t="s">
        <v>119</v>
      </c>
      <c r="AF201">
        <v>7.5</v>
      </c>
      <c r="AG201">
        <f>_xlfn.XLOOKUP(A201,Sheet1!A:A,Sheet1!U:U,)</f>
        <v>56.144847779999999</v>
      </c>
      <c r="AH201">
        <f>_xlfn.XLOOKUP(A201,Sheet1!A:A,Sheet1!V:V,)</f>
        <v>10.185683490000001</v>
      </c>
    </row>
    <row r="202" spans="1:34" x14ac:dyDescent="0.2">
      <c r="A202" t="s">
        <v>1545</v>
      </c>
      <c r="B202">
        <v>5029455</v>
      </c>
      <c r="C202" s="3">
        <v>44137</v>
      </c>
      <c r="D202">
        <v>116</v>
      </c>
      <c r="E202">
        <v>42025.862068965507</v>
      </c>
      <c r="F202">
        <v>2</v>
      </c>
      <c r="G202" t="s">
        <v>98</v>
      </c>
      <c r="H202">
        <v>27.5</v>
      </c>
      <c r="I202" t="s">
        <v>108</v>
      </c>
      <c r="J202" t="s">
        <v>74</v>
      </c>
      <c r="K202" t="s">
        <v>119</v>
      </c>
      <c r="L202" t="s">
        <v>74</v>
      </c>
      <c r="M202" t="s">
        <v>103</v>
      </c>
      <c r="N202" t="s">
        <v>103</v>
      </c>
      <c r="O202" t="s">
        <v>74</v>
      </c>
      <c r="P202">
        <v>120</v>
      </c>
      <c r="Q202" t="s">
        <v>74</v>
      </c>
      <c r="R202">
        <v>4</v>
      </c>
      <c r="S202">
        <v>1</v>
      </c>
      <c r="T202">
        <v>1</v>
      </c>
      <c r="U202">
        <v>3</v>
      </c>
      <c r="V202" t="s">
        <v>108</v>
      </c>
      <c r="W202" t="s">
        <v>119</v>
      </c>
      <c r="X202" t="s">
        <v>65</v>
      </c>
      <c r="Y202">
        <v>784</v>
      </c>
      <c r="Z202">
        <v>1285.3865291926959</v>
      </c>
      <c r="AA202">
        <v>1423.2867918716449</v>
      </c>
      <c r="AB202">
        <v>747.3319304000122</v>
      </c>
      <c r="AC202">
        <v>864.45269288472821</v>
      </c>
      <c r="AD202">
        <v>4</v>
      </c>
      <c r="AE202" t="s">
        <v>86</v>
      </c>
      <c r="AF202">
        <v>5</v>
      </c>
      <c r="AG202">
        <f>_xlfn.XLOOKUP(A202,Sheet1!A:A,Sheet1!U:U,)</f>
        <v>56.163007309999998</v>
      </c>
      <c r="AH202">
        <f>_xlfn.XLOOKUP(A202,Sheet1!A:A,Sheet1!V:V,)</f>
        <v>10.20196966</v>
      </c>
    </row>
    <row r="203" spans="1:34" x14ac:dyDescent="0.2">
      <c r="A203" t="s">
        <v>1552</v>
      </c>
      <c r="B203">
        <v>2062335</v>
      </c>
      <c r="C203" s="3">
        <v>44137</v>
      </c>
      <c r="D203">
        <v>59</v>
      </c>
      <c r="E203">
        <v>33881.355932203391</v>
      </c>
      <c r="F203">
        <v>0</v>
      </c>
      <c r="G203" t="s">
        <v>427</v>
      </c>
      <c r="H203">
        <v>8</v>
      </c>
      <c r="I203" t="s">
        <v>108</v>
      </c>
      <c r="J203" t="s">
        <v>74</v>
      </c>
      <c r="K203" t="s">
        <v>119</v>
      </c>
      <c r="L203" t="s">
        <v>74</v>
      </c>
      <c r="M203" t="s">
        <v>103</v>
      </c>
      <c r="N203" t="s">
        <v>103</v>
      </c>
      <c r="O203" t="s">
        <v>74</v>
      </c>
      <c r="P203">
        <v>85</v>
      </c>
      <c r="Q203" t="s">
        <v>103</v>
      </c>
      <c r="R203">
        <v>4</v>
      </c>
      <c r="S203">
        <v>1</v>
      </c>
      <c r="T203">
        <v>1</v>
      </c>
      <c r="U203">
        <v>2</v>
      </c>
      <c r="V203" t="s">
        <v>108</v>
      </c>
      <c r="W203" t="s">
        <v>65</v>
      </c>
      <c r="X203" t="s">
        <v>65</v>
      </c>
      <c r="Y203">
        <v>591</v>
      </c>
      <c r="Z203">
        <v>1031.792287457763</v>
      </c>
      <c r="AA203">
        <v>1395.237332796642</v>
      </c>
      <c r="AB203">
        <v>669.90843817629411</v>
      </c>
      <c r="AC203">
        <v>347.4924400574107</v>
      </c>
      <c r="AD203">
        <v>3</v>
      </c>
      <c r="AE203" t="s">
        <v>86</v>
      </c>
      <c r="AF203">
        <v>0</v>
      </c>
      <c r="AG203">
        <f>_xlfn.XLOOKUP(A203,Sheet1!A:A,Sheet1!U:U,)</f>
        <v>56.162421309999999</v>
      </c>
      <c r="AH203">
        <f>_xlfn.XLOOKUP(A203,Sheet1!A:A,Sheet1!V:V,)</f>
        <v>10.21045576</v>
      </c>
    </row>
    <row r="204" spans="1:34" x14ac:dyDescent="0.2">
      <c r="A204" t="s">
        <v>1558</v>
      </c>
      <c r="B204">
        <v>2888713</v>
      </c>
      <c r="C204" s="3">
        <v>44137</v>
      </c>
      <c r="D204">
        <v>64</v>
      </c>
      <c r="E204">
        <v>43750</v>
      </c>
      <c r="F204">
        <v>0</v>
      </c>
      <c r="G204" t="s">
        <v>98</v>
      </c>
      <c r="H204">
        <v>10.7</v>
      </c>
      <c r="I204" t="s">
        <v>108</v>
      </c>
      <c r="J204" t="s">
        <v>103</v>
      </c>
      <c r="K204" t="s">
        <v>74</v>
      </c>
      <c r="L204" t="s">
        <v>74</v>
      </c>
      <c r="M204" t="s">
        <v>103</v>
      </c>
      <c r="N204" t="s">
        <v>103</v>
      </c>
      <c r="O204" t="s">
        <v>74</v>
      </c>
      <c r="P204">
        <v>125</v>
      </c>
      <c r="Q204" t="s">
        <v>74</v>
      </c>
      <c r="R204">
        <v>2</v>
      </c>
      <c r="S204">
        <v>1</v>
      </c>
      <c r="T204">
        <v>1</v>
      </c>
      <c r="U204">
        <v>3</v>
      </c>
      <c r="V204" t="s">
        <v>108</v>
      </c>
      <c r="W204" t="s">
        <v>65</v>
      </c>
      <c r="X204" t="s">
        <v>65</v>
      </c>
      <c r="Y204">
        <v>136</v>
      </c>
      <c r="Z204">
        <v>1124.7922892594711</v>
      </c>
      <c r="AA204">
        <v>1202.504929272123</v>
      </c>
      <c r="AB204">
        <v>564.91186956176603</v>
      </c>
      <c r="AC204">
        <v>832.28116776965248</v>
      </c>
      <c r="AD204">
        <v>4</v>
      </c>
      <c r="AE204" t="s">
        <v>86</v>
      </c>
      <c r="AF204">
        <v>0</v>
      </c>
      <c r="AG204">
        <f>_xlfn.XLOOKUP(A204,Sheet1!A:A,Sheet1!U:U,)</f>
        <v>56.160951390000001</v>
      </c>
      <c r="AH204">
        <f>_xlfn.XLOOKUP(A204,Sheet1!A:A,Sheet1!V:V,)</f>
        <v>10.201327859999999</v>
      </c>
    </row>
    <row r="205" spans="1:34" x14ac:dyDescent="0.2">
      <c r="A205" t="s">
        <v>1564</v>
      </c>
      <c r="B205">
        <v>3094018</v>
      </c>
      <c r="C205" s="3">
        <v>44137</v>
      </c>
      <c r="D205">
        <v>99</v>
      </c>
      <c r="E205">
        <v>30292.92929292929</v>
      </c>
      <c r="F205">
        <v>1</v>
      </c>
      <c r="G205" t="s">
        <v>427</v>
      </c>
      <c r="H205">
        <v>-4</v>
      </c>
      <c r="I205" t="s">
        <v>74</v>
      </c>
      <c r="J205" t="s">
        <v>74</v>
      </c>
      <c r="K205" t="s">
        <v>74</v>
      </c>
      <c r="L205" t="s">
        <v>74</v>
      </c>
      <c r="M205" t="s">
        <v>103</v>
      </c>
      <c r="N205" t="s">
        <v>74</v>
      </c>
      <c r="O205" t="s">
        <v>74</v>
      </c>
      <c r="P205">
        <v>4</v>
      </c>
      <c r="Q205" t="s">
        <v>103</v>
      </c>
      <c r="R205">
        <v>10</v>
      </c>
      <c r="S205">
        <v>1</v>
      </c>
      <c r="T205">
        <v>1</v>
      </c>
      <c r="U205">
        <v>2</v>
      </c>
      <c r="V205" t="s">
        <v>66</v>
      </c>
      <c r="W205" t="s">
        <v>98</v>
      </c>
      <c r="X205" t="s">
        <v>65</v>
      </c>
      <c r="Y205">
        <v>9636</v>
      </c>
      <c r="Z205">
        <v>1741.862815783621</v>
      </c>
      <c r="AA205">
        <v>2310.9504146916688</v>
      </c>
      <c r="AB205">
        <v>1703.380077098074</v>
      </c>
      <c r="AC205">
        <v>300.44614073224028</v>
      </c>
      <c r="AD205">
        <v>4</v>
      </c>
      <c r="AE205" t="s">
        <v>229</v>
      </c>
      <c r="AF205">
        <v>2.5</v>
      </c>
      <c r="AG205">
        <f>_xlfn.XLOOKUP(A205,Sheet1!A:A,Sheet1!U:U,)</f>
        <v>56.166704289999998</v>
      </c>
      <c r="AH205">
        <f>_xlfn.XLOOKUP(A205,Sheet1!A:A,Sheet1!V:V,)</f>
        <v>10.2275314</v>
      </c>
    </row>
    <row r="206" spans="1:34" x14ac:dyDescent="0.2">
      <c r="A206" t="s">
        <v>1568</v>
      </c>
      <c r="B206">
        <v>5055248</v>
      </c>
      <c r="C206" s="3">
        <v>44137</v>
      </c>
      <c r="D206">
        <v>118</v>
      </c>
      <c r="E206">
        <v>41525.423728813563</v>
      </c>
      <c r="F206">
        <v>5</v>
      </c>
      <c r="G206" t="s">
        <v>97</v>
      </c>
      <c r="H206">
        <v>3.2</v>
      </c>
      <c r="I206" t="s">
        <v>98</v>
      </c>
      <c r="J206" t="s">
        <v>74</v>
      </c>
      <c r="K206" t="s">
        <v>98</v>
      </c>
      <c r="L206" t="s">
        <v>74</v>
      </c>
      <c r="M206" t="s">
        <v>103</v>
      </c>
      <c r="N206" t="s">
        <v>74</v>
      </c>
      <c r="O206" t="s">
        <v>74</v>
      </c>
      <c r="P206">
        <v>1</v>
      </c>
      <c r="Q206" t="s">
        <v>103</v>
      </c>
      <c r="R206">
        <v>14</v>
      </c>
      <c r="S206">
        <v>1</v>
      </c>
      <c r="T206">
        <v>1</v>
      </c>
      <c r="U206">
        <v>5</v>
      </c>
      <c r="V206" t="s">
        <v>66</v>
      </c>
      <c r="W206" t="s">
        <v>98</v>
      </c>
      <c r="X206" t="s">
        <v>65</v>
      </c>
      <c r="Y206">
        <v>4537</v>
      </c>
      <c r="Z206">
        <v>1281.4802599955401</v>
      </c>
      <c r="AA206">
        <v>847.30011761751996</v>
      </c>
      <c r="AB206">
        <v>938.83124014296857</v>
      </c>
      <c r="AC206">
        <v>1303.172070778571</v>
      </c>
      <c r="AD206">
        <v>8</v>
      </c>
      <c r="AE206" t="s">
        <v>65</v>
      </c>
      <c r="AF206">
        <v>12.5</v>
      </c>
      <c r="AG206">
        <f>_xlfn.XLOOKUP(A206,Sheet1!A:A,Sheet1!U:U,)</f>
        <v>56.153744369999998</v>
      </c>
      <c r="AH206">
        <f>_xlfn.XLOOKUP(A206,Sheet1!A:A,Sheet1!V:V,)</f>
        <v>10.1924679</v>
      </c>
    </row>
    <row r="207" spans="1:34" x14ac:dyDescent="0.2">
      <c r="A207" t="s">
        <v>1573</v>
      </c>
      <c r="B207">
        <v>2630792</v>
      </c>
      <c r="C207" s="3">
        <v>44136</v>
      </c>
      <c r="D207">
        <v>65</v>
      </c>
      <c r="E207">
        <v>39230.769230769227</v>
      </c>
      <c r="F207">
        <v>3</v>
      </c>
      <c r="G207" t="s">
        <v>119</v>
      </c>
      <c r="H207">
        <v>17.899999999999999</v>
      </c>
      <c r="I207" t="s">
        <v>66</v>
      </c>
      <c r="J207" t="s">
        <v>74</v>
      </c>
      <c r="K207" t="s">
        <v>74</v>
      </c>
      <c r="L207" t="s">
        <v>74</v>
      </c>
      <c r="M207" t="s">
        <v>103</v>
      </c>
      <c r="N207" t="s">
        <v>74</v>
      </c>
      <c r="O207" t="s">
        <v>74</v>
      </c>
      <c r="P207">
        <v>92</v>
      </c>
      <c r="Q207" t="s">
        <v>74</v>
      </c>
      <c r="R207">
        <v>5</v>
      </c>
      <c r="S207">
        <v>1</v>
      </c>
      <c r="T207">
        <v>1</v>
      </c>
      <c r="U207">
        <v>2</v>
      </c>
      <c r="V207" t="s">
        <v>108</v>
      </c>
      <c r="W207" t="s">
        <v>65</v>
      </c>
      <c r="X207" t="s">
        <v>65</v>
      </c>
      <c r="Y207">
        <v>626</v>
      </c>
      <c r="Z207">
        <v>1639.8648819340981</v>
      </c>
      <c r="AA207">
        <v>1035.694099734322</v>
      </c>
      <c r="AB207">
        <v>1700.0307827759659</v>
      </c>
      <c r="AC207">
        <v>1252.018027534642</v>
      </c>
      <c r="AD207">
        <v>4</v>
      </c>
      <c r="AE207" t="s">
        <v>66</v>
      </c>
      <c r="AF207">
        <v>7.5</v>
      </c>
      <c r="AG207">
        <f>_xlfn.XLOOKUP(A207,Sheet1!A:A,Sheet1!U:U,)</f>
        <v>56.143370419999997</v>
      </c>
      <c r="AH207">
        <f>_xlfn.XLOOKUP(A207,Sheet1!A:A,Sheet1!V:V,)</f>
        <v>10.19353864</v>
      </c>
    </row>
    <row r="208" spans="1:34" x14ac:dyDescent="0.2">
      <c r="A208" t="s">
        <v>1579</v>
      </c>
      <c r="B208">
        <v>2909347</v>
      </c>
      <c r="C208" s="3">
        <v>44136</v>
      </c>
      <c r="D208">
        <v>65</v>
      </c>
      <c r="E208">
        <v>43384.615384615383</v>
      </c>
      <c r="F208">
        <v>2</v>
      </c>
      <c r="G208" t="s">
        <v>427</v>
      </c>
      <c r="H208">
        <v>7</v>
      </c>
      <c r="I208" t="s">
        <v>98</v>
      </c>
      <c r="J208" t="s">
        <v>74</v>
      </c>
      <c r="K208" t="s">
        <v>74</v>
      </c>
      <c r="L208" t="s">
        <v>74</v>
      </c>
      <c r="M208" t="s">
        <v>103</v>
      </c>
      <c r="N208" t="s">
        <v>103</v>
      </c>
      <c r="O208" t="s">
        <v>74</v>
      </c>
      <c r="P208">
        <v>146</v>
      </c>
      <c r="Q208" t="s">
        <v>74</v>
      </c>
      <c r="R208">
        <v>3</v>
      </c>
      <c r="S208">
        <v>1</v>
      </c>
      <c r="T208">
        <v>1</v>
      </c>
      <c r="U208">
        <v>3</v>
      </c>
      <c r="V208" t="s">
        <v>108</v>
      </c>
      <c r="W208" t="s">
        <v>65</v>
      </c>
      <c r="X208" t="s">
        <v>65</v>
      </c>
      <c r="Y208">
        <v>205</v>
      </c>
      <c r="Z208">
        <v>393.62768088045891</v>
      </c>
      <c r="AA208">
        <v>248.88182910740261</v>
      </c>
      <c r="AB208">
        <v>528.88147626349075</v>
      </c>
      <c r="AC208">
        <v>437.49962948919762</v>
      </c>
      <c r="AD208">
        <v>5</v>
      </c>
      <c r="AE208" t="s">
        <v>65</v>
      </c>
      <c r="AF208">
        <v>5</v>
      </c>
      <c r="AG208">
        <f>_xlfn.XLOOKUP(A208,Sheet1!A:A,Sheet1!U:U,)</f>
        <v>56.152063730000002</v>
      </c>
      <c r="AH208">
        <f>_xlfn.XLOOKUP(A208,Sheet1!A:A,Sheet1!V:V,)</f>
        <v>10.207152600000001</v>
      </c>
    </row>
    <row r="209" spans="1:34" x14ac:dyDescent="0.2">
      <c r="A209" t="s">
        <v>1585</v>
      </c>
      <c r="B209">
        <v>3352970</v>
      </c>
      <c r="C209" s="3">
        <v>44136</v>
      </c>
      <c r="D209">
        <v>82</v>
      </c>
      <c r="E209">
        <v>39634.146341463413</v>
      </c>
      <c r="F209">
        <v>1</v>
      </c>
      <c r="G209" t="s">
        <v>98</v>
      </c>
      <c r="H209">
        <v>21.7</v>
      </c>
      <c r="I209" t="s">
        <v>108</v>
      </c>
      <c r="J209" t="s">
        <v>74</v>
      </c>
      <c r="K209" t="s">
        <v>74</v>
      </c>
      <c r="L209" t="s">
        <v>74</v>
      </c>
      <c r="M209" t="s">
        <v>103</v>
      </c>
      <c r="N209" t="s">
        <v>74</v>
      </c>
      <c r="O209" t="s">
        <v>74</v>
      </c>
      <c r="P209">
        <v>114</v>
      </c>
      <c r="Q209" t="s">
        <v>74</v>
      </c>
      <c r="R209">
        <v>4</v>
      </c>
      <c r="S209">
        <v>1</v>
      </c>
      <c r="T209">
        <v>1</v>
      </c>
      <c r="U209">
        <v>3</v>
      </c>
      <c r="V209" t="s">
        <v>108</v>
      </c>
      <c r="W209" t="s">
        <v>65</v>
      </c>
      <c r="X209" t="s">
        <v>65</v>
      </c>
      <c r="Y209">
        <v>320</v>
      </c>
      <c r="Z209">
        <v>1245.728238545559</v>
      </c>
      <c r="AA209">
        <v>1357.8920533198741</v>
      </c>
      <c r="AB209">
        <v>697.42701102569276</v>
      </c>
      <c r="AC209">
        <v>873.18950798725325</v>
      </c>
      <c r="AD209">
        <v>4</v>
      </c>
      <c r="AE209" t="s">
        <v>86</v>
      </c>
      <c r="AF209">
        <v>2.5</v>
      </c>
      <c r="AG209">
        <f>_xlfn.XLOOKUP(A209,Sheet1!A:A,Sheet1!U:U,)</f>
        <v>56.162374579999998</v>
      </c>
      <c r="AH209">
        <f>_xlfn.XLOOKUP(A209,Sheet1!A:A,Sheet1!V:V,)</f>
        <v>10.20143058</v>
      </c>
    </row>
    <row r="210" spans="1:34" x14ac:dyDescent="0.2">
      <c r="A210" t="s">
        <v>1590</v>
      </c>
      <c r="B210">
        <v>3894604</v>
      </c>
      <c r="C210" s="3">
        <v>44136</v>
      </c>
      <c r="D210">
        <v>94</v>
      </c>
      <c r="E210">
        <v>40159.574468085113</v>
      </c>
      <c r="F210">
        <v>4</v>
      </c>
      <c r="G210" t="s">
        <v>97</v>
      </c>
      <c r="H210">
        <v>6</v>
      </c>
      <c r="I210" t="s">
        <v>98</v>
      </c>
      <c r="J210" t="s">
        <v>103</v>
      </c>
      <c r="K210" t="s">
        <v>74</v>
      </c>
      <c r="L210" t="s">
        <v>65</v>
      </c>
      <c r="M210" t="s">
        <v>103</v>
      </c>
      <c r="N210" t="s">
        <v>74</v>
      </c>
      <c r="O210" t="s">
        <v>74</v>
      </c>
      <c r="P210">
        <v>16</v>
      </c>
      <c r="Q210" t="s">
        <v>74</v>
      </c>
      <c r="R210">
        <v>5</v>
      </c>
      <c r="S210">
        <v>1</v>
      </c>
      <c r="T210">
        <v>1</v>
      </c>
      <c r="U210">
        <v>3</v>
      </c>
      <c r="V210" t="s">
        <v>66</v>
      </c>
      <c r="W210" t="s">
        <v>98</v>
      </c>
      <c r="X210" t="s">
        <v>65</v>
      </c>
      <c r="Y210">
        <v>7511</v>
      </c>
      <c r="Z210">
        <v>470.50259874037812</v>
      </c>
      <c r="AA210">
        <v>618.15740478275518</v>
      </c>
      <c r="AB210">
        <v>122.8767272365553</v>
      </c>
      <c r="AC210">
        <v>408.22154324802273</v>
      </c>
      <c r="AD210">
        <v>5</v>
      </c>
      <c r="AE210" t="s">
        <v>65</v>
      </c>
      <c r="AF210">
        <v>10</v>
      </c>
      <c r="AG210">
        <f>_xlfn.XLOOKUP(A210,Sheet1!A:A,Sheet1!U:U,)</f>
        <v>56.155717590000002</v>
      </c>
      <c r="AH210">
        <f>_xlfn.XLOOKUP(A210,Sheet1!A:A,Sheet1!V:V,)</f>
        <v>10.206929629999999</v>
      </c>
    </row>
    <row r="211" spans="1:34" x14ac:dyDescent="0.2">
      <c r="A211" t="s">
        <v>1593</v>
      </c>
      <c r="B211">
        <v>3688267</v>
      </c>
      <c r="C211" s="3">
        <v>44135</v>
      </c>
      <c r="D211">
        <v>82</v>
      </c>
      <c r="E211">
        <v>43597.560975609747</v>
      </c>
      <c r="F211">
        <v>3</v>
      </c>
      <c r="G211" t="s">
        <v>108</v>
      </c>
      <c r="H211">
        <v>21.7</v>
      </c>
      <c r="I211" t="s">
        <v>66</v>
      </c>
      <c r="J211" t="s">
        <v>74</v>
      </c>
      <c r="K211" t="s">
        <v>74</v>
      </c>
      <c r="L211" t="s">
        <v>74</v>
      </c>
      <c r="M211" t="s">
        <v>74</v>
      </c>
      <c r="N211" t="s">
        <v>74</v>
      </c>
      <c r="O211" t="s">
        <v>74</v>
      </c>
      <c r="P211">
        <v>113</v>
      </c>
      <c r="Q211" t="s">
        <v>103</v>
      </c>
      <c r="R211">
        <v>4</v>
      </c>
      <c r="S211">
        <v>1</v>
      </c>
      <c r="T211">
        <v>0</v>
      </c>
      <c r="U211">
        <v>3</v>
      </c>
      <c r="V211" t="s">
        <v>108</v>
      </c>
      <c r="W211" t="s">
        <v>97</v>
      </c>
      <c r="X211" t="s">
        <v>65</v>
      </c>
      <c r="Y211">
        <v>326</v>
      </c>
      <c r="Z211">
        <v>1010.200559617152</v>
      </c>
      <c r="AA211">
        <v>466.81535892279379</v>
      </c>
      <c r="AB211">
        <v>1198.364582247641</v>
      </c>
      <c r="AC211">
        <v>651.30761225610854</v>
      </c>
      <c r="AD211">
        <v>4</v>
      </c>
      <c r="AE211" t="s">
        <v>66</v>
      </c>
      <c r="AF211">
        <v>7.5</v>
      </c>
      <c r="AG211">
        <f>_xlfn.XLOOKUP(A211,Sheet1!A:A,Sheet1!U:U,)</f>
        <v>56.146245739999998</v>
      </c>
      <c r="AH211">
        <f>_xlfn.XLOOKUP(A211,Sheet1!A:A,Sheet1!V:V,)</f>
        <v>10.202808640000001</v>
      </c>
    </row>
    <row r="212" spans="1:34" x14ac:dyDescent="0.2">
      <c r="A212" t="s">
        <v>1600</v>
      </c>
      <c r="B212">
        <v>4435206</v>
      </c>
      <c r="C212" s="3">
        <v>44135</v>
      </c>
      <c r="D212">
        <v>97</v>
      </c>
      <c r="E212">
        <v>44319.587628865978</v>
      </c>
      <c r="F212">
        <v>2</v>
      </c>
      <c r="G212" t="s">
        <v>427</v>
      </c>
      <c r="H212">
        <v>30.9</v>
      </c>
      <c r="I212" t="s">
        <v>108</v>
      </c>
      <c r="J212" t="s">
        <v>103</v>
      </c>
      <c r="K212" t="s">
        <v>74</v>
      </c>
      <c r="L212" t="s">
        <v>74</v>
      </c>
      <c r="M212" t="s">
        <v>103</v>
      </c>
      <c r="N212" t="s">
        <v>74</v>
      </c>
      <c r="O212" t="s">
        <v>74</v>
      </c>
      <c r="P212">
        <v>130</v>
      </c>
      <c r="Q212" t="s">
        <v>103</v>
      </c>
      <c r="R212">
        <v>3</v>
      </c>
      <c r="S212">
        <v>1</v>
      </c>
      <c r="T212">
        <v>1</v>
      </c>
      <c r="U212">
        <v>4</v>
      </c>
      <c r="V212" t="s">
        <v>108</v>
      </c>
      <c r="W212" t="s">
        <v>65</v>
      </c>
      <c r="X212" t="s">
        <v>65</v>
      </c>
      <c r="Y212">
        <v>289</v>
      </c>
      <c r="Z212">
        <v>1409.075979987075</v>
      </c>
      <c r="AA212">
        <v>1591.398361356122</v>
      </c>
      <c r="AB212">
        <v>894.61500091425023</v>
      </c>
      <c r="AC212">
        <v>871.8084461395988</v>
      </c>
      <c r="AD212">
        <v>4</v>
      </c>
      <c r="AE212" t="s">
        <v>86</v>
      </c>
      <c r="AF212">
        <v>5</v>
      </c>
      <c r="AG212">
        <f>_xlfn.XLOOKUP(A212,Sheet1!A:A,Sheet1!U:U,)</f>
        <v>56.164570980000001</v>
      </c>
      <c r="AH212">
        <f>_xlfn.XLOOKUP(A212,Sheet1!A:A,Sheet1!V:V,)</f>
        <v>10.20287312</v>
      </c>
    </row>
    <row r="213" spans="1:34" x14ac:dyDescent="0.2">
      <c r="A213" t="s">
        <v>1606</v>
      </c>
      <c r="B213">
        <v>1970515</v>
      </c>
      <c r="C213" s="3">
        <v>44133</v>
      </c>
      <c r="D213">
        <v>55</v>
      </c>
      <c r="E213">
        <v>34727.272727272728</v>
      </c>
      <c r="F213">
        <v>3</v>
      </c>
      <c r="G213" t="s">
        <v>98</v>
      </c>
      <c r="H213">
        <v>47.7</v>
      </c>
      <c r="I213" t="s">
        <v>119</v>
      </c>
      <c r="J213" t="s">
        <v>74</v>
      </c>
      <c r="K213" t="s">
        <v>66</v>
      </c>
      <c r="L213" t="s">
        <v>74</v>
      </c>
      <c r="M213" t="s">
        <v>103</v>
      </c>
      <c r="N213" t="s">
        <v>103</v>
      </c>
      <c r="O213" t="s">
        <v>74</v>
      </c>
      <c r="P213">
        <v>71</v>
      </c>
      <c r="Q213" t="s">
        <v>103</v>
      </c>
      <c r="R213">
        <v>3</v>
      </c>
      <c r="S213">
        <v>1</v>
      </c>
      <c r="T213">
        <v>1</v>
      </c>
      <c r="U213">
        <v>2</v>
      </c>
      <c r="V213" t="s">
        <v>108</v>
      </c>
      <c r="W213" t="s">
        <v>65</v>
      </c>
      <c r="X213" t="s">
        <v>65</v>
      </c>
      <c r="Y213">
        <v>393</v>
      </c>
      <c r="Z213">
        <v>2032.207391821172</v>
      </c>
      <c r="AA213">
        <v>1997.218847901486</v>
      </c>
      <c r="AB213">
        <v>1467.746334935201</v>
      </c>
      <c r="AC213">
        <v>1673.161664747237</v>
      </c>
      <c r="AD213">
        <v>4</v>
      </c>
      <c r="AE213" t="s">
        <v>427</v>
      </c>
      <c r="AF213">
        <v>7.5</v>
      </c>
      <c r="AG213">
        <f>_xlfn.XLOOKUP(A213,Sheet1!A:A,Sheet1!U:U,)</f>
        <v>56.166359829999998</v>
      </c>
      <c r="AH213">
        <f>_xlfn.XLOOKUP(A213,Sheet1!A:A,Sheet1!V:V,)</f>
        <v>10.1902648</v>
      </c>
    </row>
    <row r="214" spans="1:34" x14ac:dyDescent="0.2">
      <c r="A214" t="s">
        <v>1612</v>
      </c>
      <c r="B214">
        <v>3399396</v>
      </c>
      <c r="C214" s="3">
        <v>44133</v>
      </c>
      <c r="D214">
        <v>70</v>
      </c>
      <c r="E214">
        <v>47071.428571428572</v>
      </c>
      <c r="F214">
        <v>5</v>
      </c>
      <c r="G214" t="s">
        <v>119</v>
      </c>
      <c r="H214">
        <v>17.7</v>
      </c>
      <c r="I214" t="s">
        <v>66</v>
      </c>
      <c r="J214" t="s">
        <v>103</v>
      </c>
      <c r="K214" t="s">
        <v>74</v>
      </c>
      <c r="L214" t="s">
        <v>74</v>
      </c>
      <c r="M214" t="s">
        <v>103</v>
      </c>
      <c r="N214" t="s">
        <v>103</v>
      </c>
      <c r="O214" t="s">
        <v>74</v>
      </c>
      <c r="P214">
        <v>93</v>
      </c>
      <c r="Q214" t="s">
        <v>74</v>
      </c>
      <c r="R214">
        <v>5</v>
      </c>
      <c r="S214">
        <v>1</v>
      </c>
      <c r="T214">
        <v>1</v>
      </c>
      <c r="U214">
        <v>3</v>
      </c>
      <c r="V214" t="s">
        <v>108</v>
      </c>
      <c r="W214" t="s">
        <v>65</v>
      </c>
      <c r="X214" t="s">
        <v>65</v>
      </c>
      <c r="Y214">
        <v>869</v>
      </c>
      <c r="Z214">
        <v>1590.576165738747</v>
      </c>
      <c r="AA214">
        <v>982.31930622626476</v>
      </c>
      <c r="AB214">
        <v>1638.892449276507</v>
      </c>
      <c r="AC214">
        <v>1232.1726750009191</v>
      </c>
      <c r="AD214">
        <v>5</v>
      </c>
      <c r="AE214" t="s">
        <v>66</v>
      </c>
      <c r="AF214">
        <v>12.5</v>
      </c>
      <c r="AG214">
        <f>_xlfn.XLOOKUP(A214,Sheet1!A:A,Sheet1!U:U,)</f>
        <v>56.143957720000003</v>
      </c>
      <c r="AH214">
        <f>_xlfn.XLOOKUP(A214,Sheet1!A:A,Sheet1!V:V,)</f>
        <v>10.19366758</v>
      </c>
    </row>
    <row r="215" spans="1:34" x14ac:dyDescent="0.2">
      <c r="A215" t="s">
        <v>1623</v>
      </c>
      <c r="B215">
        <v>3714059</v>
      </c>
      <c r="C215" s="3">
        <v>44133</v>
      </c>
      <c r="D215">
        <v>89</v>
      </c>
      <c r="E215">
        <v>40449.438202247191</v>
      </c>
      <c r="F215">
        <v>2</v>
      </c>
      <c r="G215" t="s">
        <v>97</v>
      </c>
      <c r="H215">
        <v>2.9</v>
      </c>
      <c r="I215" t="s">
        <v>98</v>
      </c>
      <c r="J215" t="s">
        <v>74</v>
      </c>
      <c r="K215" t="s">
        <v>65</v>
      </c>
      <c r="L215" t="s">
        <v>74</v>
      </c>
      <c r="M215" t="s">
        <v>103</v>
      </c>
      <c r="N215" t="s">
        <v>103</v>
      </c>
      <c r="O215" t="s">
        <v>74</v>
      </c>
      <c r="P215">
        <v>1</v>
      </c>
      <c r="Q215" t="s">
        <v>103</v>
      </c>
      <c r="R215">
        <v>6</v>
      </c>
      <c r="S215">
        <v>1</v>
      </c>
      <c r="T215">
        <v>1</v>
      </c>
      <c r="U215">
        <v>3</v>
      </c>
      <c r="V215" t="s">
        <v>66</v>
      </c>
      <c r="W215" t="s">
        <v>98</v>
      </c>
      <c r="X215" t="s">
        <v>65</v>
      </c>
      <c r="Y215">
        <v>3851</v>
      </c>
      <c r="Z215">
        <v>1210.002287516957</v>
      </c>
      <c r="AA215">
        <v>811.82243913887066</v>
      </c>
      <c r="AB215">
        <v>846.86727748901274</v>
      </c>
      <c r="AC215">
        <v>1225.421172186572</v>
      </c>
      <c r="AD215">
        <v>8</v>
      </c>
      <c r="AE215" t="s">
        <v>65</v>
      </c>
      <c r="AF215">
        <v>5</v>
      </c>
      <c r="AG215">
        <f>_xlfn.XLOOKUP(A215,Sheet1!A:A,Sheet1!U:U,)</f>
        <v>56.154287369999999</v>
      </c>
      <c r="AH215">
        <f>_xlfn.XLOOKUP(A215,Sheet1!A:A,Sheet1!V:V,)</f>
        <v>10.193688529999999</v>
      </c>
    </row>
    <row r="216" spans="1:34" x14ac:dyDescent="0.2">
      <c r="A216" t="s">
        <v>1626</v>
      </c>
      <c r="B216">
        <v>2384220</v>
      </c>
      <c r="C216" s="3">
        <v>44133</v>
      </c>
      <c r="D216">
        <v>49</v>
      </c>
      <c r="E216">
        <v>47163.265306122448</v>
      </c>
      <c r="F216">
        <v>4</v>
      </c>
      <c r="G216" t="s">
        <v>97</v>
      </c>
      <c r="H216">
        <v>8.8000000000000007</v>
      </c>
      <c r="I216" t="s">
        <v>427</v>
      </c>
      <c r="J216" t="s">
        <v>74</v>
      </c>
      <c r="K216" t="s">
        <v>66</v>
      </c>
      <c r="L216" t="s">
        <v>74</v>
      </c>
      <c r="M216" t="s">
        <v>103</v>
      </c>
      <c r="N216" t="s">
        <v>74</v>
      </c>
      <c r="O216" t="s">
        <v>74</v>
      </c>
      <c r="P216">
        <v>4</v>
      </c>
      <c r="Q216" t="s">
        <v>103</v>
      </c>
      <c r="R216">
        <v>5</v>
      </c>
      <c r="S216">
        <v>1</v>
      </c>
      <c r="T216">
        <v>1</v>
      </c>
      <c r="U216">
        <v>2</v>
      </c>
      <c r="V216" t="s">
        <v>108</v>
      </c>
      <c r="W216" t="s">
        <v>98</v>
      </c>
      <c r="X216" t="s">
        <v>65</v>
      </c>
      <c r="Y216">
        <v>4442</v>
      </c>
      <c r="Z216">
        <v>1381.963894544454</v>
      </c>
      <c r="AA216">
        <v>1042.4229711972871</v>
      </c>
      <c r="AB216">
        <v>944.58512729976803</v>
      </c>
      <c r="AC216">
        <v>1368.9478249970609</v>
      </c>
      <c r="AD216">
        <v>8</v>
      </c>
      <c r="AE216" t="s">
        <v>74</v>
      </c>
      <c r="AF216">
        <v>10</v>
      </c>
      <c r="AG216">
        <f>_xlfn.XLOOKUP(A216,Sheet1!A:A,Sheet1!U:U,)</f>
        <v>56.156065490000003</v>
      </c>
      <c r="AH216">
        <f>_xlfn.XLOOKUP(A216,Sheet1!A:A,Sheet1!V:V,)</f>
        <v>10.1914008</v>
      </c>
    </row>
    <row r="217" spans="1:34" x14ac:dyDescent="0.2">
      <c r="A217" t="s">
        <v>1631</v>
      </c>
      <c r="B217">
        <v>1599109</v>
      </c>
      <c r="C217" s="3">
        <v>44133</v>
      </c>
      <c r="D217">
        <v>70</v>
      </c>
      <c r="E217">
        <v>22142.857142857141</v>
      </c>
      <c r="F217">
        <v>1</v>
      </c>
      <c r="G217" t="s">
        <v>427</v>
      </c>
      <c r="H217">
        <v>10.5</v>
      </c>
      <c r="I217" t="s">
        <v>74</v>
      </c>
      <c r="J217" t="s">
        <v>74</v>
      </c>
      <c r="K217" t="s">
        <v>74</v>
      </c>
      <c r="L217" t="s">
        <v>74</v>
      </c>
      <c r="M217" t="s">
        <v>103</v>
      </c>
      <c r="N217" t="s">
        <v>74</v>
      </c>
      <c r="O217" t="s">
        <v>74</v>
      </c>
      <c r="P217">
        <v>6</v>
      </c>
      <c r="Q217" t="s">
        <v>103</v>
      </c>
      <c r="R217">
        <v>4</v>
      </c>
      <c r="S217">
        <v>1</v>
      </c>
      <c r="T217">
        <v>1</v>
      </c>
      <c r="U217">
        <v>3</v>
      </c>
      <c r="V217" t="s">
        <v>108</v>
      </c>
      <c r="W217" t="s">
        <v>98</v>
      </c>
      <c r="X217" t="s">
        <v>65</v>
      </c>
      <c r="Y217">
        <v>1576</v>
      </c>
      <c r="Z217">
        <v>1155.722822747214</v>
      </c>
      <c r="AA217">
        <v>1541.6031411597819</v>
      </c>
      <c r="AB217">
        <v>818.58807524151848</v>
      </c>
      <c r="AC217">
        <v>327.80097371826741</v>
      </c>
      <c r="AD217">
        <v>7</v>
      </c>
      <c r="AE217" t="s">
        <v>97</v>
      </c>
      <c r="AF217">
        <v>2.5</v>
      </c>
      <c r="AG217">
        <f>_xlfn.XLOOKUP(A217,Sheet1!A:A,Sheet1!U:U,)</f>
        <v>56.163617090000002</v>
      </c>
      <c r="AH217">
        <f>_xlfn.XLOOKUP(A217,Sheet1!A:A,Sheet1!V:V,)</f>
        <v>10.211547660000001</v>
      </c>
    </row>
    <row r="218" spans="1:34" x14ac:dyDescent="0.2">
      <c r="A218" t="s">
        <v>1638</v>
      </c>
      <c r="B218">
        <v>3454075</v>
      </c>
      <c r="C218" s="3">
        <v>44132</v>
      </c>
      <c r="D218">
        <v>93</v>
      </c>
      <c r="E218">
        <v>36000</v>
      </c>
      <c r="F218">
        <v>2</v>
      </c>
      <c r="G218" t="s">
        <v>74</v>
      </c>
      <c r="H218">
        <v>22.1</v>
      </c>
      <c r="I218" t="s">
        <v>66</v>
      </c>
      <c r="J218" t="s">
        <v>74</v>
      </c>
      <c r="K218" t="s">
        <v>119</v>
      </c>
      <c r="L218" t="s">
        <v>74</v>
      </c>
      <c r="M218" t="s">
        <v>103</v>
      </c>
      <c r="N218" t="s">
        <v>103</v>
      </c>
      <c r="O218" t="s">
        <v>74</v>
      </c>
      <c r="P218">
        <v>86</v>
      </c>
      <c r="Q218" t="s">
        <v>103</v>
      </c>
      <c r="R218">
        <v>5</v>
      </c>
      <c r="S218">
        <v>1</v>
      </c>
      <c r="T218">
        <v>1</v>
      </c>
      <c r="U218">
        <v>3</v>
      </c>
      <c r="V218" t="s">
        <v>108</v>
      </c>
      <c r="W218" t="s">
        <v>65</v>
      </c>
      <c r="X218" t="s">
        <v>65</v>
      </c>
      <c r="Y218">
        <v>810</v>
      </c>
      <c r="Z218">
        <v>1901.3220908237599</v>
      </c>
      <c r="AA218">
        <v>1285.270908443315</v>
      </c>
      <c r="AB218">
        <v>1898.394558218788</v>
      </c>
      <c r="AC218">
        <v>1500.494983505404</v>
      </c>
      <c r="AD218">
        <v>4</v>
      </c>
      <c r="AE218" t="s">
        <v>119</v>
      </c>
      <c r="AF218">
        <v>5</v>
      </c>
      <c r="AG218">
        <f>_xlfn.XLOOKUP(A218,Sheet1!A:A,Sheet1!U:U,)</f>
        <v>56.14298178</v>
      </c>
      <c r="AH218">
        <f>_xlfn.XLOOKUP(A218,Sheet1!A:A,Sheet1!V:V,)</f>
        <v>10.18864701</v>
      </c>
    </row>
    <row r="219" spans="1:34" x14ac:dyDescent="0.2">
      <c r="A219" t="s">
        <v>1643</v>
      </c>
      <c r="B219">
        <v>2037574</v>
      </c>
      <c r="C219" s="3">
        <v>44132</v>
      </c>
      <c r="D219">
        <v>59</v>
      </c>
      <c r="E219">
        <v>33474.576271186437</v>
      </c>
      <c r="F219">
        <v>3</v>
      </c>
      <c r="G219" t="s">
        <v>66</v>
      </c>
      <c r="H219">
        <v>14</v>
      </c>
      <c r="I219" t="s">
        <v>427</v>
      </c>
      <c r="J219" t="s">
        <v>74</v>
      </c>
      <c r="K219" t="s">
        <v>119</v>
      </c>
      <c r="L219" t="s">
        <v>74</v>
      </c>
      <c r="M219" t="s">
        <v>74</v>
      </c>
      <c r="N219" t="s">
        <v>74</v>
      </c>
      <c r="O219" t="s">
        <v>74</v>
      </c>
      <c r="P219">
        <v>89</v>
      </c>
      <c r="Q219" t="s">
        <v>103</v>
      </c>
      <c r="R219">
        <v>4</v>
      </c>
      <c r="S219">
        <v>1</v>
      </c>
      <c r="T219">
        <v>1</v>
      </c>
      <c r="U219">
        <v>2</v>
      </c>
      <c r="V219" t="s">
        <v>108</v>
      </c>
      <c r="W219" t="s">
        <v>65</v>
      </c>
      <c r="X219" t="s">
        <v>65</v>
      </c>
      <c r="Y219">
        <v>528</v>
      </c>
      <c r="Z219">
        <v>2186.5249451974232</v>
      </c>
      <c r="AA219">
        <v>1768.3182585513041</v>
      </c>
      <c r="AB219">
        <v>1754.5365102341971</v>
      </c>
      <c r="AC219">
        <v>2183.5319046770942</v>
      </c>
      <c r="AD219">
        <v>4</v>
      </c>
      <c r="AE219" t="s">
        <v>427</v>
      </c>
      <c r="AF219">
        <v>7.5</v>
      </c>
      <c r="AG219">
        <f>_xlfn.XLOOKUP(A219,Sheet1!A:A,Sheet1!U:U,)</f>
        <v>56.156356969999997</v>
      </c>
      <c r="AH219">
        <f>_xlfn.XLOOKUP(A219,Sheet1!A:A,Sheet1!V:V,)</f>
        <v>10.17828987</v>
      </c>
    </row>
    <row r="220" spans="1:34" x14ac:dyDescent="0.2">
      <c r="A220" t="s">
        <v>1651</v>
      </c>
      <c r="B220">
        <v>1702277</v>
      </c>
      <c r="C220" s="3">
        <v>44132</v>
      </c>
      <c r="D220">
        <v>49</v>
      </c>
      <c r="E220">
        <v>33673.469387755104</v>
      </c>
      <c r="F220">
        <v>5</v>
      </c>
      <c r="G220" t="s">
        <v>98</v>
      </c>
      <c r="H220">
        <v>51.4</v>
      </c>
      <c r="I220" t="s">
        <v>119</v>
      </c>
      <c r="J220" t="s">
        <v>74</v>
      </c>
      <c r="K220" t="s">
        <v>98</v>
      </c>
      <c r="L220" t="s">
        <v>74</v>
      </c>
      <c r="M220" t="s">
        <v>103</v>
      </c>
      <c r="N220" t="s">
        <v>103</v>
      </c>
      <c r="O220" t="s">
        <v>74</v>
      </c>
      <c r="P220">
        <v>71</v>
      </c>
      <c r="Q220" t="s">
        <v>103</v>
      </c>
      <c r="R220">
        <v>5</v>
      </c>
      <c r="S220">
        <v>1</v>
      </c>
      <c r="T220">
        <v>1</v>
      </c>
      <c r="U220">
        <v>3</v>
      </c>
      <c r="V220" t="s">
        <v>108</v>
      </c>
      <c r="W220" t="s">
        <v>65</v>
      </c>
      <c r="X220" t="s">
        <v>65</v>
      </c>
      <c r="Y220">
        <v>1480</v>
      </c>
      <c r="Z220">
        <v>2102.3772246836711</v>
      </c>
      <c r="AA220">
        <v>2200.178826180922</v>
      </c>
      <c r="AB220">
        <v>1562.0994394559759</v>
      </c>
      <c r="AC220">
        <v>1501.265833801539</v>
      </c>
      <c r="AD220">
        <v>5</v>
      </c>
      <c r="AE220" t="s">
        <v>427</v>
      </c>
      <c r="AF220">
        <v>12.5</v>
      </c>
      <c r="AG220">
        <f>_xlfn.XLOOKUP(A220,Sheet1!A:A,Sheet1!U:U,)</f>
        <v>56.16940056</v>
      </c>
      <c r="AH220">
        <f>_xlfn.XLOOKUP(A220,Sheet1!A:A,Sheet1!V:V,)</f>
        <v>10.195473570000001</v>
      </c>
    </row>
    <row r="221" spans="1:34" x14ac:dyDescent="0.2">
      <c r="A221" t="s">
        <v>1658</v>
      </c>
      <c r="B221">
        <v>1207069</v>
      </c>
      <c r="C221" s="3">
        <v>44132</v>
      </c>
      <c r="D221">
        <v>39</v>
      </c>
      <c r="E221">
        <v>30000</v>
      </c>
      <c r="F221">
        <v>3</v>
      </c>
      <c r="G221" t="s">
        <v>74</v>
      </c>
      <c r="H221">
        <v>19.7</v>
      </c>
      <c r="I221" t="s">
        <v>65</v>
      </c>
      <c r="J221" t="s">
        <v>74</v>
      </c>
      <c r="K221" t="s">
        <v>66</v>
      </c>
      <c r="L221" t="s">
        <v>74</v>
      </c>
      <c r="M221" t="s">
        <v>74</v>
      </c>
      <c r="N221" t="s">
        <v>74</v>
      </c>
      <c r="O221" t="s">
        <v>74</v>
      </c>
      <c r="P221">
        <v>62</v>
      </c>
      <c r="Q221" t="s">
        <v>103</v>
      </c>
      <c r="R221">
        <v>4</v>
      </c>
      <c r="S221">
        <v>1</v>
      </c>
      <c r="T221">
        <v>1</v>
      </c>
      <c r="U221">
        <v>1</v>
      </c>
      <c r="V221" t="s">
        <v>108</v>
      </c>
      <c r="W221" t="s">
        <v>119</v>
      </c>
      <c r="X221" t="s">
        <v>65</v>
      </c>
      <c r="Y221">
        <v>1312</v>
      </c>
      <c r="Z221">
        <v>1942.049510799269</v>
      </c>
      <c r="AA221">
        <v>1323.1659665832551</v>
      </c>
      <c r="AB221">
        <v>1871.05207552145</v>
      </c>
      <c r="AC221">
        <v>1694.0869465542751</v>
      </c>
      <c r="AD221">
        <v>4</v>
      </c>
      <c r="AE221" t="s">
        <v>119</v>
      </c>
      <c r="AF221">
        <v>7.5</v>
      </c>
      <c r="AG221">
        <f>_xlfn.XLOOKUP(A221,Sheet1!A:A,Sheet1!U:U,)</f>
        <v>56.144471099999997</v>
      </c>
      <c r="AH221">
        <f>_xlfn.XLOOKUP(A221,Sheet1!A:A,Sheet1!V:V,)</f>
        <v>10.186077490000001</v>
      </c>
    </row>
    <row r="222" spans="1:34" x14ac:dyDescent="0.2">
      <c r="A222" t="s">
        <v>1663</v>
      </c>
      <c r="B222">
        <v>3095050</v>
      </c>
      <c r="C222" s="3">
        <v>44131</v>
      </c>
      <c r="D222">
        <v>78</v>
      </c>
      <c r="E222">
        <v>38461.538461538461</v>
      </c>
      <c r="F222">
        <v>2</v>
      </c>
      <c r="G222" t="s">
        <v>119</v>
      </c>
      <c r="H222">
        <v>14.3</v>
      </c>
      <c r="I222" t="s">
        <v>65</v>
      </c>
      <c r="J222" t="s">
        <v>103</v>
      </c>
      <c r="K222" t="s">
        <v>74</v>
      </c>
      <c r="L222" t="s">
        <v>74</v>
      </c>
      <c r="M222" t="s">
        <v>74</v>
      </c>
      <c r="N222" t="s">
        <v>103</v>
      </c>
      <c r="O222" t="s">
        <v>74</v>
      </c>
      <c r="P222">
        <v>120</v>
      </c>
      <c r="Q222" t="s">
        <v>74</v>
      </c>
      <c r="R222">
        <v>3</v>
      </c>
      <c r="S222">
        <v>1</v>
      </c>
      <c r="T222">
        <v>1</v>
      </c>
      <c r="U222">
        <v>3</v>
      </c>
      <c r="V222" t="s">
        <v>108</v>
      </c>
      <c r="W222" t="s">
        <v>65</v>
      </c>
      <c r="X222" t="s">
        <v>65</v>
      </c>
      <c r="Y222">
        <v>228</v>
      </c>
      <c r="Z222">
        <v>1500.3038522736481</v>
      </c>
      <c r="AA222">
        <v>881.4732807345506</v>
      </c>
      <c r="AB222">
        <v>1454.483793830208</v>
      </c>
      <c r="AC222">
        <v>1308.4022824427941</v>
      </c>
      <c r="AD222">
        <v>4</v>
      </c>
      <c r="AE222" t="s">
        <v>66</v>
      </c>
      <c r="AF222">
        <v>5</v>
      </c>
      <c r="AG222">
        <f>_xlfn.XLOOKUP(A222,Sheet1!A:A,Sheet1!U:U,)</f>
        <v>56.14646501</v>
      </c>
      <c r="AH222">
        <f>_xlfn.XLOOKUP(A222,Sheet1!A:A,Sheet1!V:V,)</f>
        <v>10.192236279999999</v>
      </c>
    </row>
    <row r="223" spans="1:34" x14ac:dyDescent="0.2">
      <c r="A223" t="s">
        <v>1667</v>
      </c>
      <c r="B223">
        <v>2966089</v>
      </c>
      <c r="C223" s="3">
        <v>44131</v>
      </c>
      <c r="D223">
        <v>70</v>
      </c>
      <c r="E223">
        <v>41071.428571428572</v>
      </c>
      <c r="F223">
        <v>2</v>
      </c>
      <c r="G223" t="s">
        <v>108</v>
      </c>
      <c r="H223">
        <v>15</v>
      </c>
      <c r="I223" t="s">
        <v>66</v>
      </c>
      <c r="J223" t="s">
        <v>103</v>
      </c>
      <c r="K223" t="s">
        <v>74</v>
      </c>
      <c r="L223" t="s">
        <v>74</v>
      </c>
      <c r="M223" t="s">
        <v>103</v>
      </c>
      <c r="N223" t="s">
        <v>74</v>
      </c>
      <c r="O223" t="s">
        <v>74</v>
      </c>
      <c r="P223">
        <v>86</v>
      </c>
      <c r="Q223" t="s">
        <v>103</v>
      </c>
      <c r="R223">
        <v>3</v>
      </c>
      <c r="S223">
        <v>1</v>
      </c>
      <c r="T223">
        <v>1</v>
      </c>
      <c r="U223">
        <v>2</v>
      </c>
      <c r="V223" t="s">
        <v>108</v>
      </c>
      <c r="W223" t="s">
        <v>108</v>
      </c>
      <c r="X223" t="s">
        <v>65</v>
      </c>
      <c r="Y223">
        <v>1512</v>
      </c>
      <c r="Z223">
        <v>1100.2517171480299</v>
      </c>
      <c r="AA223">
        <v>696.67828703283999</v>
      </c>
      <c r="AB223">
        <v>1411.336165637028</v>
      </c>
      <c r="AC223">
        <v>460.62534275878312</v>
      </c>
      <c r="AD223">
        <v>4</v>
      </c>
      <c r="AE223" t="s">
        <v>66</v>
      </c>
      <c r="AF223">
        <v>5</v>
      </c>
      <c r="AG223">
        <f>_xlfn.XLOOKUP(A223,Sheet1!A:A,Sheet1!U:U,)</f>
        <v>56.144126180000001</v>
      </c>
      <c r="AH223">
        <f>_xlfn.XLOOKUP(A223,Sheet1!A:A,Sheet1!V:V,)</f>
        <v>10.206391869999999</v>
      </c>
    </row>
    <row r="224" spans="1:34" x14ac:dyDescent="0.2">
      <c r="A224" t="s">
        <v>1671</v>
      </c>
      <c r="B224">
        <v>1444356</v>
      </c>
      <c r="C224" s="3">
        <v>44131</v>
      </c>
      <c r="D224">
        <v>55</v>
      </c>
      <c r="E224">
        <v>25454.54545454546</v>
      </c>
      <c r="F224">
        <v>1</v>
      </c>
      <c r="G224" t="s">
        <v>427</v>
      </c>
      <c r="H224">
        <v>5.5</v>
      </c>
      <c r="I224" t="s">
        <v>74</v>
      </c>
      <c r="J224" t="s">
        <v>103</v>
      </c>
      <c r="K224" t="s">
        <v>74</v>
      </c>
      <c r="L224" t="s">
        <v>74</v>
      </c>
      <c r="M224" t="s">
        <v>74</v>
      </c>
      <c r="N224" t="s">
        <v>74</v>
      </c>
      <c r="O224" t="s">
        <v>74</v>
      </c>
      <c r="P224">
        <v>125</v>
      </c>
      <c r="Q224" t="s">
        <v>74</v>
      </c>
      <c r="R224">
        <v>3</v>
      </c>
      <c r="S224">
        <v>1</v>
      </c>
      <c r="T224">
        <v>1</v>
      </c>
      <c r="U224">
        <v>2</v>
      </c>
      <c r="V224" t="s">
        <v>108</v>
      </c>
      <c r="W224" t="s">
        <v>119</v>
      </c>
      <c r="X224" t="s">
        <v>65</v>
      </c>
      <c r="Y224">
        <v>168</v>
      </c>
      <c r="Z224">
        <v>1104.3565993035099</v>
      </c>
      <c r="AA224">
        <v>1543.651440475044</v>
      </c>
      <c r="AB224">
        <v>843.42331409562564</v>
      </c>
      <c r="AC224">
        <v>172.90346149181821</v>
      </c>
      <c r="AD224">
        <v>4</v>
      </c>
      <c r="AE224" t="s">
        <v>97</v>
      </c>
      <c r="AF224">
        <v>2.5</v>
      </c>
      <c r="AG224">
        <f>_xlfn.XLOOKUP(A224,Sheet1!A:A,Sheet1!U:U,)</f>
        <v>56.16318253</v>
      </c>
      <c r="AH224">
        <f>_xlfn.XLOOKUP(A224,Sheet1!A:A,Sheet1!V:V,)</f>
        <v>10.213921600000001</v>
      </c>
    </row>
    <row r="225" spans="1:34" x14ac:dyDescent="0.2">
      <c r="A225" t="s">
        <v>1677</v>
      </c>
      <c r="B225">
        <v>3193059</v>
      </c>
      <c r="C225" s="3">
        <v>44131</v>
      </c>
      <c r="D225">
        <v>73</v>
      </c>
      <c r="E225">
        <v>42397.260273972614</v>
      </c>
      <c r="F225">
        <v>2</v>
      </c>
      <c r="G225" t="s">
        <v>108</v>
      </c>
      <c r="H225">
        <v>15.4</v>
      </c>
      <c r="I225" t="s">
        <v>98</v>
      </c>
      <c r="J225" t="s">
        <v>74</v>
      </c>
      <c r="K225" t="s">
        <v>108</v>
      </c>
      <c r="L225" t="s">
        <v>74</v>
      </c>
      <c r="M225" t="s">
        <v>74</v>
      </c>
      <c r="N225" t="s">
        <v>74</v>
      </c>
      <c r="O225" t="s">
        <v>74</v>
      </c>
      <c r="P225">
        <v>144</v>
      </c>
      <c r="Q225" t="s">
        <v>103</v>
      </c>
      <c r="R225">
        <v>3</v>
      </c>
      <c r="S225">
        <v>1</v>
      </c>
      <c r="T225">
        <v>1</v>
      </c>
      <c r="U225">
        <v>3</v>
      </c>
      <c r="V225" t="s">
        <v>108</v>
      </c>
      <c r="W225" t="s">
        <v>65</v>
      </c>
      <c r="X225" t="s">
        <v>65</v>
      </c>
      <c r="Y225">
        <v>223</v>
      </c>
      <c r="Z225">
        <v>1115.208992594756</v>
      </c>
      <c r="AA225">
        <v>498.77341731080861</v>
      </c>
      <c r="AB225">
        <v>1088.6076761206521</v>
      </c>
      <c r="AC225">
        <v>1026.1145037746271</v>
      </c>
      <c r="AD225">
        <v>5</v>
      </c>
      <c r="AE225" t="s">
        <v>66</v>
      </c>
      <c r="AF225">
        <v>5</v>
      </c>
      <c r="AG225">
        <f>_xlfn.XLOOKUP(A225,Sheet1!A:A,Sheet1!U:U,)</f>
        <v>56.148500640000002</v>
      </c>
      <c r="AH225">
        <f>_xlfn.XLOOKUP(A225,Sheet1!A:A,Sheet1!V:V,)</f>
        <v>10.19730436</v>
      </c>
    </row>
    <row r="226" spans="1:34" x14ac:dyDescent="0.2">
      <c r="A226" t="s">
        <v>1681</v>
      </c>
      <c r="B226">
        <v>2370808</v>
      </c>
      <c r="C226" s="3">
        <v>44130</v>
      </c>
      <c r="D226">
        <v>67</v>
      </c>
      <c r="E226">
        <v>34298.507462686568</v>
      </c>
      <c r="F226">
        <v>2</v>
      </c>
      <c r="G226" t="s">
        <v>108</v>
      </c>
      <c r="H226">
        <v>16</v>
      </c>
      <c r="I226" t="s">
        <v>98</v>
      </c>
      <c r="J226" t="s">
        <v>103</v>
      </c>
      <c r="K226" t="s">
        <v>74</v>
      </c>
      <c r="L226" t="s">
        <v>74</v>
      </c>
      <c r="M226" t="s">
        <v>103</v>
      </c>
      <c r="N226" t="s">
        <v>74</v>
      </c>
      <c r="O226" t="s">
        <v>74</v>
      </c>
      <c r="P226">
        <v>131</v>
      </c>
      <c r="Q226" t="s">
        <v>74</v>
      </c>
      <c r="R226">
        <v>3</v>
      </c>
      <c r="S226">
        <v>1</v>
      </c>
      <c r="T226">
        <v>1</v>
      </c>
      <c r="U226">
        <v>2</v>
      </c>
      <c r="V226" t="s">
        <v>108</v>
      </c>
      <c r="W226" t="s">
        <v>119</v>
      </c>
      <c r="X226" t="s">
        <v>65</v>
      </c>
      <c r="Y226">
        <v>1218</v>
      </c>
      <c r="Z226">
        <v>809.94088272235877</v>
      </c>
      <c r="AA226">
        <v>326.92853743570129</v>
      </c>
      <c r="AB226">
        <v>1049.1633526281889</v>
      </c>
      <c r="AC226">
        <v>522.74663115755561</v>
      </c>
      <c r="AD226">
        <v>6</v>
      </c>
      <c r="AE226" t="s">
        <v>66</v>
      </c>
      <c r="AF226">
        <v>5</v>
      </c>
      <c r="AG226">
        <f>_xlfn.XLOOKUP(A226,Sheet1!A:A,Sheet1!U:U,)</f>
        <v>56.147402069999998</v>
      </c>
      <c r="AH226">
        <f>_xlfn.XLOOKUP(A226,Sheet1!A:A,Sheet1!V:V,)</f>
        <v>10.20540106</v>
      </c>
    </row>
    <row r="227" spans="1:34" x14ac:dyDescent="0.2">
      <c r="A227" t="s">
        <v>1687</v>
      </c>
      <c r="B227">
        <v>1854966</v>
      </c>
      <c r="C227" s="3">
        <v>44130</v>
      </c>
      <c r="D227">
        <v>55</v>
      </c>
      <c r="E227">
        <v>32690.909090909088</v>
      </c>
      <c r="F227">
        <v>0</v>
      </c>
      <c r="G227" t="s">
        <v>66</v>
      </c>
      <c r="H227">
        <v>19.5</v>
      </c>
      <c r="I227" t="s">
        <v>427</v>
      </c>
      <c r="J227" t="s">
        <v>103</v>
      </c>
      <c r="K227" t="s">
        <v>74</v>
      </c>
      <c r="L227" t="s">
        <v>74</v>
      </c>
      <c r="M227" t="s">
        <v>103</v>
      </c>
      <c r="N227" t="s">
        <v>103</v>
      </c>
      <c r="O227" t="s">
        <v>74</v>
      </c>
      <c r="P227">
        <v>76</v>
      </c>
      <c r="Q227" t="s">
        <v>103</v>
      </c>
      <c r="R227">
        <v>6</v>
      </c>
      <c r="S227">
        <v>1</v>
      </c>
      <c r="T227">
        <v>1</v>
      </c>
      <c r="U227">
        <v>2</v>
      </c>
      <c r="V227" t="s">
        <v>108</v>
      </c>
      <c r="W227" t="s">
        <v>65</v>
      </c>
      <c r="X227" t="s">
        <v>65</v>
      </c>
      <c r="Y227">
        <v>1203</v>
      </c>
      <c r="Z227">
        <v>1857.314264984037</v>
      </c>
      <c r="AA227">
        <v>1506.549284562808</v>
      </c>
      <c r="AB227">
        <v>1391.152954344602</v>
      </c>
      <c r="AC227">
        <v>1823.292096221626</v>
      </c>
      <c r="AD227">
        <v>5</v>
      </c>
      <c r="AE227" t="s">
        <v>427</v>
      </c>
      <c r="AF227">
        <v>0</v>
      </c>
      <c r="AG227">
        <f>_xlfn.XLOOKUP(A227,Sheet1!A:A,Sheet1!U:U,)</f>
        <v>56.157594539999998</v>
      </c>
      <c r="AH227">
        <f>_xlfn.XLOOKUP(A227,Sheet1!A:A,Sheet1!V:V,)</f>
        <v>10.18418441</v>
      </c>
    </row>
    <row r="228" spans="1:34" x14ac:dyDescent="0.2">
      <c r="A228" t="s">
        <v>1690</v>
      </c>
      <c r="B228">
        <v>3507723</v>
      </c>
      <c r="C228" s="3">
        <v>44129</v>
      </c>
      <c r="D228">
        <v>117</v>
      </c>
      <c r="E228">
        <v>29059.829059829059</v>
      </c>
      <c r="F228">
        <v>1</v>
      </c>
      <c r="G228" t="s">
        <v>98</v>
      </c>
      <c r="H228">
        <v>17.8</v>
      </c>
      <c r="I228" t="s">
        <v>427</v>
      </c>
      <c r="J228" t="s">
        <v>103</v>
      </c>
      <c r="K228" t="s">
        <v>65</v>
      </c>
      <c r="L228" t="s">
        <v>74</v>
      </c>
      <c r="M228" t="s">
        <v>103</v>
      </c>
      <c r="N228" t="s">
        <v>103</v>
      </c>
      <c r="O228" t="s">
        <v>74</v>
      </c>
      <c r="P228">
        <v>91</v>
      </c>
      <c r="Q228" t="s">
        <v>103</v>
      </c>
      <c r="R228">
        <v>5</v>
      </c>
      <c r="S228">
        <v>1</v>
      </c>
      <c r="T228">
        <v>1</v>
      </c>
      <c r="U228">
        <v>4</v>
      </c>
      <c r="V228" t="s">
        <v>108</v>
      </c>
      <c r="W228" t="s">
        <v>65</v>
      </c>
      <c r="X228" t="s">
        <v>65</v>
      </c>
      <c r="Y228">
        <v>926</v>
      </c>
      <c r="Z228">
        <v>1571.949737280228</v>
      </c>
      <c r="AA228">
        <v>1310.5518779766089</v>
      </c>
      <c r="AB228">
        <v>1069.4767448651351</v>
      </c>
      <c r="AC228">
        <v>1500.576970360534</v>
      </c>
      <c r="AD228">
        <v>4</v>
      </c>
      <c r="AE228" t="s">
        <v>427</v>
      </c>
      <c r="AF228">
        <v>2.5</v>
      </c>
      <c r="AG228">
        <f>_xlfn.XLOOKUP(A228,Sheet1!A:A,Sheet1!U:U,)</f>
        <v>56.158584580000003</v>
      </c>
      <c r="AH228">
        <f>_xlfn.XLOOKUP(A228,Sheet1!A:A,Sheet1!V:V,)</f>
        <v>10.18962681</v>
      </c>
    </row>
    <row r="229" spans="1:34" x14ac:dyDescent="0.2">
      <c r="A229" t="s">
        <v>1695</v>
      </c>
      <c r="B229">
        <v>3507723</v>
      </c>
      <c r="C229" s="3">
        <v>44129</v>
      </c>
      <c r="D229">
        <v>76</v>
      </c>
      <c r="E229">
        <v>44736.84210526316</v>
      </c>
      <c r="F229">
        <v>16</v>
      </c>
      <c r="G229" t="s">
        <v>97</v>
      </c>
      <c r="H229">
        <v>4.2</v>
      </c>
      <c r="I229" t="s">
        <v>427</v>
      </c>
      <c r="J229" t="s">
        <v>74</v>
      </c>
      <c r="K229" t="s">
        <v>74</v>
      </c>
      <c r="L229" t="s">
        <v>74</v>
      </c>
      <c r="M229" t="s">
        <v>103</v>
      </c>
      <c r="N229" t="s">
        <v>103</v>
      </c>
      <c r="O229" t="s">
        <v>74</v>
      </c>
      <c r="P229">
        <v>5</v>
      </c>
      <c r="Q229" t="s">
        <v>103</v>
      </c>
      <c r="R229">
        <v>19</v>
      </c>
      <c r="S229">
        <v>1</v>
      </c>
      <c r="T229">
        <v>1</v>
      </c>
      <c r="U229">
        <v>2</v>
      </c>
      <c r="V229" t="s">
        <v>66</v>
      </c>
      <c r="W229" t="s">
        <v>98</v>
      </c>
      <c r="X229" t="s">
        <v>65</v>
      </c>
      <c r="Y229">
        <v>17885</v>
      </c>
      <c r="Z229">
        <v>1365.8123278830799</v>
      </c>
      <c r="AA229">
        <v>960.27173872019432</v>
      </c>
      <c r="AB229">
        <v>983.69389220622338</v>
      </c>
      <c r="AC229">
        <v>1379.1070986228519</v>
      </c>
      <c r="AD229">
        <v>8</v>
      </c>
      <c r="AE229" t="s">
        <v>74</v>
      </c>
      <c r="AF229">
        <v>40</v>
      </c>
      <c r="AG229">
        <f>_xlfn.XLOOKUP(A229,Sheet1!A:A,Sheet1!U:U,)</f>
        <v>56.154591490000001</v>
      </c>
      <c r="AH229">
        <f>_xlfn.XLOOKUP(A229,Sheet1!A:A,Sheet1!V:V,)</f>
        <v>10.191217849999999</v>
      </c>
    </row>
    <row r="230" spans="1:34" x14ac:dyDescent="0.2">
      <c r="A230" t="s">
        <v>1698</v>
      </c>
      <c r="B230">
        <v>1697119</v>
      </c>
      <c r="C230" s="3">
        <v>44129</v>
      </c>
      <c r="D230">
        <v>42</v>
      </c>
      <c r="E230">
        <v>39166.666666666657</v>
      </c>
      <c r="F230">
        <v>1</v>
      </c>
      <c r="G230" t="s">
        <v>98</v>
      </c>
      <c r="H230">
        <v>8.6999999999999993</v>
      </c>
      <c r="I230" t="s">
        <v>98</v>
      </c>
      <c r="J230" t="s">
        <v>74</v>
      </c>
      <c r="K230" t="s">
        <v>119</v>
      </c>
      <c r="L230" t="s">
        <v>74</v>
      </c>
      <c r="M230" t="s">
        <v>74</v>
      </c>
      <c r="N230" t="s">
        <v>74</v>
      </c>
      <c r="O230" t="s">
        <v>74</v>
      </c>
      <c r="P230">
        <v>10</v>
      </c>
      <c r="Q230" t="s">
        <v>103</v>
      </c>
      <c r="R230">
        <v>6</v>
      </c>
      <c r="S230">
        <v>1</v>
      </c>
      <c r="T230">
        <v>1</v>
      </c>
      <c r="U230">
        <v>1</v>
      </c>
      <c r="V230" t="s">
        <v>108</v>
      </c>
      <c r="W230" t="s">
        <v>65</v>
      </c>
      <c r="X230" t="s">
        <v>65</v>
      </c>
      <c r="Y230">
        <v>1295</v>
      </c>
      <c r="Z230">
        <v>1081.421360754947</v>
      </c>
      <c r="AA230">
        <v>1008.214430517172</v>
      </c>
      <c r="AB230">
        <v>533.92062879730986</v>
      </c>
      <c r="AC230">
        <v>941.39924860280917</v>
      </c>
      <c r="AD230">
        <v>4</v>
      </c>
      <c r="AE230" t="s">
        <v>86</v>
      </c>
      <c r="AF230">
        <v>2.5</v>
      </c>
      <c r="AG230">
        <f>_xlfn.XLOOKUP(A230,Sheet1!A:A,Sheet1!U:U,)</f>
        <v>56.158735069999999</v>
      </c>
      <c r="AH230">
        <f>_xlfn.XLOOKUP(A230,Sheet1!A:A,Sheet1!V:V,)</f>
        <v>10.198695519999999</v>
      </c>
    </row>
    <row r="231" spans="1:34" x14ac:dyDescent="0.2">
      <c r="A231" t="s">
        <v>1704</v>
      </c>
      <c r="B231">
        <v>3610891</v>
      </c>
      <c r="C231" s="3">
        <v>44129</v>
      </c>
      <c r="D231">
        <v>88</v>
      </c>
      <c r="E231">
        <v>39772.727272727272</v>
      </c>
      <c r="F231">
        <v>0</v>
      </c>
      <c r="G231" t="s">
        <v>97</v>
      </c>
      <c r="H231">
        <v>3.1</v>
      </c>
      <c r="I231" t="s">
        <v>98</v>
      </c>
      <c r="J231" t="s">
        <v>74</v>
      </c>
      <c r="K231" t="s">
        <v>65</v>
      </c>
      <c r="L231" t="s">
        <v>74</v>
      </c>
      <c r="M231" t="s">
        <v>103</v>
      </c>
      <c r="N231" t="s">
        <v>74</v>
      </c>
      <c r="O231" t="s">
        <v>74</v>
      </c>
      <c r="P231">
        <v>1</v>
      </c>
      <c r="Q231" t="s">
        <v>103</v>
      </c>
      <c r="R231">
        <v>7</v>
      </c>
      <c r="S231">
        <v>2</v>
      </c>
      <c r="T231">
        <v>1</v>
      </c>
      <c r="U231">
        <v>3</v>
      </c>
      <c r="V231" t="s">
        <v>108</v>
      </c>
      <c r="W231" t="s">
        <v>98</v>
      </c>
      <c r="X231" t="s">
        <v>65</v>
      </c>
      <c r="Y231">
        <v>5014</v>
      </c>
      <c r="Z231">
        <v>1247.8594651735759</v>
      </c>
      <c r="AA231">
        <v>829.56147316403758</v>
      </c>
      <c r="AB231">
        <v>896.0366962774051</v>
      </c>
      <c r="AC231">
        <v>1266.7438037041461</v>
      </c>
      <c r="AD231">
        <v>8</v>
      </c>
      <c r="AE231" t="s">
        <v>65</v>
      </c>
      <c r="AF231">
        <v>0</v>
      </c>
      <c r="AG231">
        <f>_xlfn.XLOOKUP(A231,Sheet1!A:A,Sheet1!U:U,)</f>
        <v>56.153995610000003</v>
      </c>
      <c r="AH231">
        <f>_xlfn.XLOOKUP(A231,Sheet1!A:A,Sheet1!V:V,)</f>
        <v>10.19303466</v>
      </c>
    </row>
    <row r="232" spans="1:34" x14ac:dyDescent="0.2">
      <c r="A232" t="s">
        <v>1707</v>
      </c>
      <c r="B232">
        <v>2218119</v>
      </c>
      <c r="C232" s="3">
        <v>44129</v>
      </c>
      <c r="D232">
        <v>64</v>
      </c>
      <c r="E232">
        <v>33593.75</v>
      </c>
      <c r="F232">
        <v>3</v>
      </c>
      <c r="G232" t="s">
        <v>98</v>
      </c>
      <c r="H232">
        <v>33.799999999999997</v>
      </c>
      <c r="I232" t="s">
        <v>108</v>
      </c>
      <c r="J232" t="s">
        <v>74</v>
      </c>
      <c r="K232" t="s">
        <v>74</v>
      </c>
      <c r="L232" t="s">
        <v>74</v>
      </c>
      <c r="M232" t="s">
        <v>103</v>
      </c>
      <c r="N232" t="s">
        <v>74</v>
      </c>
      <c r="O232" t="s">
        <v>74</v>
      </c>
      <c r="P232">
        <v>54</v>
      </c>
      <c r="Q232" t="s">
        <v>103</v>
      </c>
      <c r="R232">
        <v>3</v>
      </c>
      <c r="S232">
        <v>1</v>
      </c>
      <c r="T232">
        <v>1</v>
      </c>
      <c r="U232">
        <v>2</v>
      </c>
      <c r="V232" t="s">
        <v>108</v>
      </c>
      <c r="W232" t="s">
        <v>65</v>
      </c>
      <c r="X232" t="s">
        <v>65</v>
      </c>
      <c r="Y232">
        <v>471</v>
      </c>
      <c r="Z232">
        <v>1459.4190168599009</v>
      </c>
      <c r="AA232">
        <v>1552.477394867703</v>
      </c>
      <c r="AB232">
        <v>909.74554455201542</v>
      </c>
      <c r="AC232">
        <v>1044.83983849323</v>
      </c>
      <c r="AD232">
        <v>4</v>
      </c>
      <c r="AE232" t="s">
        <v>86</v>
      </c>
      <c r="AF232">
        <v>7.5</v>
      </c>
      <c r="AG232">
        <f>_xlfn.XLOOKUP(A232,Sheet1!A:A,Sheet1!U:U,)</f>
        <v>56.163952629999997</v>
      </c>
      <c r="AH232">
        <f>_xlfn.XLOOKUP(A232,Sheet1!A:A,Sheet1!V:V,)</f>
        <v>10.199467070000001</v>
      </c>
    </row>
    <row r="233" spans="1:34" x14ac:dyDescent="0.2">
      <c r="A233" t="s">
        <v>1712</v>
      </c>
      <c r="B233">
        <v>2218119</v>
      </c>
      <c r="C233" s="3">
        <v>44129</v>
      </c>
      <c r="D233">
        <v>54</v>
      </c>
      <c r="E233">
        <v>39814.814814814818</v>
      </c>
      <c r="F233">
        <v>1</v>
      </c>
      <c r="G233" t="s">
        <v>108</v>
      </c>
      <c r="H233">
        <v>11.6</v>
      </c>
      <c r="I233" t="s">
        <v>98</v>
      </c>
      <c r="J233" t="s">
        <v>74</v>
      </c>
      <c r="K233" t="s">
        <v>74</v>
      </c>
      <c r="L233" t="s">
        <v>74</v>
      </c>
      <c r="M233" t="s">
        <v>103</v>
      </c>
      <c r="N233" t="s">
        <v>103</v>
      </c>
      <c r="O233" t="s">
        <v>74</v>
      </c>
      <c r="P233">
        <v>103</v>
      </c>
      <c r="Q233" t="s">
        <v>74</v>
      </c>
      <c r="R233">
        <v>5</v>
      </c>
      <c r="S233">
        <v>1</v>
      </c>
      <c r="T233">
        <v>1</v>
      </c>
      <c r="U233">
        <v>2</v>
      </c>
      <c r="V233" t="s">
        <v>108</v>
      </c>
      <c r="W233" t="s">
        <v>65</v>
      </c>
      <c r="X233" t="s">
        <v>65</v>
      </c>
      <c r="Y233">
        <v>540</v>
      </c>
      <c r="Z233">
        <v>685.97308315588577</v>
      </c>
      <c r="AA233">
        <v>300.17455105520622</v>
      </c>
      <c r="AB233">
        <v>976.58925904376861</v>
      </c>
      <c r="AC233">
        <v>411.87667383690138</v>
      </c>
      <c r="AD233">
        <v>3</v>
      </c>
      <c r="AE233" t="s">
        <v>66</v>
      </c>
      <c r="AF233">
        <v>2.5</v>
      </c>
      <c r="AG233">
        <f>_xlfn.XLOOKUP(A233,Sheet1!A:A,Sheet1!U:U,)</f>
        <v>56.14803972</v>
      </c>
      <c r="AH233">
        <f>_xlfn.XLOOKUP(A233,Sheet1!A:A,Sheet1!V:V,)</f>
        <v>10.20727505</v>
      </c>
    </row>
    <row r="234" spans="1:34" x14ac:dyDescent="0.2">
      <c r="A234" t="s">
        <v>1719</v>
      </c>
      <c r="B234">
        <v>2723644</v>
      </c>
      <c r="C234" s="3">
        <v>44129</v>
      </c>
      <c r="D234">
        <v>62</v>
      </c>
      <c r="E234">
        <v>42580.645161290333</v>
      </c>
      <c r="F234">
        <v>4</v>
      </c>
      <c r="G234" t="s">
        <v>97</v>
      </c>
      <c r="H234">
        <v>16.3</v>
      </c>
      <c r="I234" t="s">
        <v>98</v>
      </c>
      <c r="J234" t="s">
        <v>74</v>
      </c>
      <c r="K234" t="s">
        <v>74</v>
      </c>
      <c r="L234" t="s">
        <v>74</v>
      </c>
      <c r="M234" t="s">
        <v>74</v>
      </c>
      <c r="N234" t="s">
        <v>74</v>
      </c>
      <c r="O234" t="s">
        <v>74</v>
      </c>
      <c r="P234">
        <v>52</v>
      </c>
      <c r="Q234" t="s">
        <v>74</v>
      </c>
      <c r="R234">
        <v>6</v>
      </c>
      <c r="S234">
        <v>1</v>
      </c>
      <c r="T234">
        <v>1</v>
      </c>
      <c r="U234">
        <v>2</v>
      </c>
      <c r="V234" t="s">
        <v>66</v>
      </c>
      <c r="W234" t="s">
        <v>98</v>
      </c>
      <c r="X234" t="s">
        <v>65</v>
      </c>
      <c r="Y234">
        <v>9641</v>
      </c>
      <c r="Z234">
        <v>889.18596357089291</v>
      </c>
      <c r="AA234">
        <v>341.24860752683088</v>
      </c>
      <c r="AB234">
        <v>780.33974811038502</v>
      </c>
      <c r="AC234">
        <v>932.29165561598222</v>
      </c>
      <c r="AD234">
        <v>8</v>
      </c>
      <c r="AE234" t="s">
        <v>65</v>
      </c>
      <c r="AF234">
        <v>10</v>
      </c>
      <c r="AG234">
        <f>_xlfn.XLOOKUP(A234,Sheet1!A:A,Sheet1!U:U,)</f>
        <v>56.151072560000003</v>
      </c>
      <c r="AH234">
        <f>_xlfn.XLOOKUP(A234,Sheet1!A:A,Sheet1!V:V,)</f>
        <v>10.19933253</v>
      </c>
    </row>
    <row r="235" spans="1:34" x14ac:dyDescent="0.2">
      <c r="A235" t="s">
        <v>1722</v>
      </c>
      <c r="B235">
        <v>4019438</v>
      </c>
      <c r="C235" s="3">
        <v>44128</v>
      </c>
      <c r="D235">
        <v>84</v>
      </c>
      <c r="E235">
        <v>46380.952380952382</v>
      </c>
      <c r="F235">
        <v>0</v>
      </c>
      <c r="G235" t="s">
        <v>119</v>
      </c>
      <c r="H235">
        <v>15.7</v>
      </c>
      <c r="I235" t="s">
        <v>98</v>
      </c>
      <c r="J235" t="s">
        <v>74</v>
      </c>
      <c r="K235" t="s">
        <v>74</v>
      </c>
      <c r="L235" t="s">
        <v>74</v>
      </c>
      <c r="M235" t="s">
        <v>103</v>
      </c>
      <c r="N235" t="s">
        <v>103</v>
      </c>
      <c r="O235" t="s">
        <v>74</v>
      </c>
      <c r="P235">
        <v>141</v>
      </c>
      <c r="Q235" t="s">
        <v>74</v>
      </c>
      <c r="R235">
        <v>3</v>
      </c>
      <c r="S235">
        <v>1</v>
      </c>
      <c r="T235">
        <v>1</v>
      </c>
      <c r="U235">
        <v>3</v>
      </c>
      <c r="V235" t="s">
        <v>108</v>
      </c>
      <c r="W235" t="s">
        <v>108</v>
      </c>
      <c r="X235" t="s">
        <v>65</v>
      </c>
      <c r="Y235">
        <v>170</v>
      </c>
      <c r="Z235">
        <v>1135.320099214819</v>
      </c>
      <c r="AA235">
        <v>516.64504285680732</v>
      </c>
      <c r="AB235">
        <v>1159.2298449185801</v>
      </c>
      <c r="AC235">
        <v>973.54447657922128</v>
      </c>
      <c r="AD235">
        <v>2</v>
      </c>
      <c r="AE235" t="s">
        <v>66</v>
      </c>
      <c r="AF235">
        <v>0</v>
      </c>
      <c r="AG235">
        <f>_xlfn.XLOOKUP(A235,Sheet1!A:A,Sheet1!U:U,)</f>
        <v>56.147568980000003</v>
      </c>
      <c r="AH235">
        <f>_xlfn.XLOOKUP(A235,Sheet1!A:A,Sheet1!V:V,)</f>
        <v>10.197939529999999</v>
      </c>
    </row>
    <row r="236" spans="1:34" x14ac:dyDescent="0.2">
      <c r="A236" t="s">
        <v>1731</v>
      </c>
      <c r="B236">
        <v>3765644</v>
      </c>
      <c r="C236" s="3">
        <v>44128</v>
      </c>
      <c r="D236">
        <v>127</v>
      </c>
      <c r="E236">
        <v>28740.15748031496</v>
      </c>
      <c r="F236">
        <v>1</v>
      </c>
      <c r="G236" t="s">
        <v>108</v>
      </c>
      <c r="H236">
        <v>12.6</v>
      </c>
      <c r="I236" t="s">
        <v>66</v>
      </c>
      <c r="J236" t="s">
        <v>74</v>
      </c>
      <c r="K236" t="s">
        <v>74</v>
      </c>
      <c r="L236" t="s">
        <v>74</v>
      </c>
      <c r="M236" t="s">
        <v>103</v>
      </c>
      <c r="N236" t="s">
        <v>74</v>
      </c>
      <c r="O236" t="s">
        <v>74</v>
      </c>
      <c r="P236">
        <v>91</v>
      </c>
      <c r="Q236" t="s">
        <v>103</v>
      </c>
      <c r="R236">
        <v>2</v>
      </c>
      <c r="S236">
        <v>1</v>
      </c>
      <c r="T236">
        <v>1</v>
      </c>
      <c r="U236">
        <v>4</v>
      </c>
      <c r="V236" t="s">
        <v>108</v>
      </c>
      <c r="W236" t="s">
        <v>108</v>
      </c>
      <c r="X236" t="s">
        <v>65</v>
      </c>
      <c r="Y236">
        <v>237</v>
      </c>
      <c r="Z236">
        <v>714.9909892398174</v>
      </c>
      <c r="AA236">
        <v>388.07260570567462</v>
      </c>
      <c r="AB236">
        <v>1046.256192395213</v>
      </c>
      <c r="AC236">
        <v>366.50122228900818</v>
      </c>
      <c r="AD236">
        <v>3</v>
      </c>
      <c r="AE236" t="s">
        <v>66</v>
      </c>
      <c r="AF236">
        <v>2.5</v>
      </c>
      <c r="AG236">
        <f>_xlfn.XLOOKUP(A236,Sheet1!A:A,Sheet1!U:U,)</f>
        <v>56.147451220000001</v>
      </c>
      <c r="AH236">
        <f>_xlfn.XLOOKUP(A236,Sheet1!A:A,Sheet1!V:V,)</f>
        <v>10.208244609999999</v>
      </c>
    </row>
    <row r="237" spans="1:34" x14ac:dyDescent="0.2">
      <c r="A237" t="s">
        <v>1738</v>
      </c>
      <c r="B237">
        <v>2319224</v>
      </c>
      <c r="C237" s="3">
        <v>44127</v>
      </c>
      <c r="D237">
        <v>52</v>
      </c>
      <c r="E237">
        <v>43230.769230769227</v>
      </c>
      <c r="F237">
        <v>3</v>
      </c>
      <c r="G237" t="s">
        <v>97</v>
      </c>
      <c r="H237">
        <v>3</v>
      </c>
      <c r="I237" t="s">
        <v>98</v>
      </c>
      <c r="J237" t="s">
        <v>74</v>
      </c>
      <c r="K237" t="s">
        <v>65</v>
      </c>
      <c r="L237" t="s">
        <v>74</v>
      </c>
      <c r="M237" t="s">
        <v>103</v>
      </c>
      <c r="N237" t="s">
        <v>74</v>
      </c>
      <c r="O237" t="s">
        <v>74</v>
      </c>
      <c r="P237">
        <v>7</v>
      </c>
      <c r="Q237" t="s">
        <v>103</v>
      </c>
      <c r="R237">
        <v>10</v>
      </c>
      <c r="S237">
        <v>1</v>
      </c>
      <c r="T237">
        <v>1</v>
      </c>
      <c r="U237">
        <v>2</v>
      </c>
      <c r="V237" t="s">
        <v>108</v>
      </c>
      <c r="W237" t="s">
        <v>108</v>
      </c>
      <c r="X237" t="s">
        <v>65</v>
      </c>
      <c r="Y237">
        <v>3020</v>
      </c>
      <c r="Z237">
        <v>1642.5348372031369</v>
      </c>
      <c r="AA237">
        <v>1154.719052415039</v>
      </c>
      <c r="AB237">
        <v>1310.1992756983141</v>
      </c>
      <c r="AC237">
        <v>1671.7428386231741</v>
      </c>
      <c r="AD237">
        <v>6</v>
      </c>
      <c r="AE237" t="s">
        <v>74</v>
      </c>
      <c r="AF237">
        <v>7.5</v>
      </c>
      <c r="AG237">
        <f>_xlfn.XLOOKUP(A237,Sheet1!A:A,Sheet1!U:U,)</f>
        <v>56.152912069999999</v>
      </c>
      <c r="AH237">
        <f>_xlfn.XLOOKUP(A237,Sheet1!A:A,Sheet1!V:V,)</f>
        <v>10.18663535</v>
      </c>
    </row>
    <row r="238" spans="1:34" x14ac:dyDescent="0.2">
      <c r="A238" t="s">
        <v>1741</v>
      </c>
      <c r="B238">
        <v>2673091</v>
      </c>
      <c r="C238" s="3">
        <v>44126</v>
      </c>
      <c r="D238">
        <v>71</v>
      </c>
      <c r="E238">
        <v>36492.957746478867</v>
      </c>
      <c r="F238">
        <v>2</v>
      </c>
      <c r="G238" t="s">
        <v>98</v>
      </c>
      <c r="H238">
        <v>17.8</v>
      </c>
      <c r="I238" t="s">
        <v>427</v>
      </c>
      <c r="J238" t="s">
        <v>103</v>
      </c>
      <c r="K238" t="s">
        <v>65</v>
      </c>
      <c r="L238" t="s">
        <v>74</v>
      </c>
      <c r="M238" t="s">
        <v>103</v>
      </c>
      <c r="N238" t="s">
        <v>103</v>
      </c>
      <c r="O238" t="s">
        <v>103</v>
      </c>
      <c r="P238">
        <v>91</v>
      </c>
      <c r="Q238" t="s">
        <v>103</v>
      </c>
      <c r="R238">
        <v>5</v>
      </c>
      <c r="S238">
        <v>1</v>
      </c>
      <c r="T238">
        <v>1</v>
      </c>
      <c r="U238">
        <v>2</v>
      </c>
      <c r="V238" t="s">
        <v>108</v>
      </c>
      <c r="W238" t="s">
        <v>65</v>
      </c>
      <c r="X238" t="s">
        <v>65</v>
      </c>
      <c r="Y238">
        <v>926</v>
      </c>
      <c r="Z238">
        <v>1571.949737280228</v>
      </c>
      <c r="AA238">
        <v>1310.5518779766089</v>
      </c>
      <c r="AB238">
        <v>1069.4767448651351</v>
      </c>
      <c r="AC238">
        <v>1500.576970360534</v>
      </c>
      <c r="AD238">
        <v>4</v>
      </c>
      <c r="AE238" t="s">
        <v>427</v>
      </c>
      <c r="AF238">
        <v>5</v>
      </c>
      <c r="AG238">
        <f>_xlfn.XLOOKUP(A238,Sheet1!A:A,Sheet1!U:U,)</f>
        <v>56.158584580000003</v>
      </c>
      <c r="AH238">
        <f>_xlfn.XLOOKUP(A238,Sheet1!A:A,Sheet1!V:V,)</f>
        <v>10.18962681</v>
      </c>
    </row>
    <row r="239" spans="1:34" x14ac:dyDescent="0.2">
      <c r="A239" t="s">
        <v>1744</v>
      </c>
      <c r="B239">
        <v>2370808</v>
      </c>
      <c r="C239" s="3">
        <v>44126</v>
      </c>
      <c r="D239">
        <v>69</v>
      </c>
      <c r="E239">
        <v>33304.34782608696</v>
      </c>
      <c r="F239">
        <v>3</v>
      </c>
      <c r="G239" t="s">
        <v>74</v>
      </c>
      <c r="H239">
        <v>17.399999999999999</v>
      </c>
      <c r="I239" t="s">
        <v>65</v>
      </c>
      <c r="J239" t="s">
        <v>74</v>
      </c>
      <c r="K239" t="s">
        <v>74</v>
      </c>
      <c r="L239" t="s">
        <v>74</v>
      </c>
      <c r="M239" t="s">
        <v>103</v>
      </c>
      <c r="N239" t="s">
        <v>74</v>
      </c>
      <c r="O239" t="s">
        <v>74</v>
      </c>
      <c r="P239">
        <v>83</v>
      </c>
      <c r="Q239" t="s">
        <v>103</v>
      </c>
      <c r="R239">
        <v>5</v>
      </c>
      <c r="S239">
        <v>1</v>
      </c>
      <c r="T239">
        <v>1</v>
      </c>
      <c r="U239">
        <v>2</v>
      </c>
      <c r="V239" t="s">
        <v>108</v>
      </c>
      <c r="W239" t="s">
        <v>65</v>
      </c>
      <c r="X239" t="s">
        <v>65</v>
      </c>
      <c r="Y239">
        <v>1150</v>
      </c>
      <c r="Z239">
        <v>1852.8664901382749</v>
      </c>
      <c r="AA239">
        <v>1235.123245682983</v>
      </c>
      <c r="AB239">
        <v>1770.984954752455</v>
      </c>
      <c r="AC239">
        <v>1636.289477073919</v>
      </c>
      <c r="AD239">
        <v>4</v>
      </c>
      <c r="AE239" t="s">
        <v>119</v>
      </c>
      <c r="AF239">
        <v>7.5</v>
      </c>
      <c r="AG239">
        <f>_xlfn.XLOOKUP(A239,Sheet1!A:A,Sheet1!U:U,)</f>
        <v>56.145258130000002</v>
      </c>
      <c r="AH239">
        <f>_xlfn.XLOOKUP(A239,Sheet1!A:A,Sheet1!V:V,)</f>
        <v>10.18692953</v>
      </c>
    </row>
    <row r="240" spans="1:34" x14ac:dyDescent="0.2">
      <c r="A240" t="s">
        <v>1747</v>
      </c>
      <c r="B240">
        <v>2786576</v>
      </c>
      <c r="C240" s="3">
        <v>44126</v>
      </c>
      <c r="D240">
        <v>53</v>
      </c>
      <c r="E240">
        <v>50962.264150943403</v>
      </c>
      <c r="F240">
        <v>2</v>
      </c>
      <c r="G240" t="s">
        <v>108</v>
      </c>
      <c r="H240">
        <v>16.600000000000001</v>
      </c>
      <c r="I240" t="s">
        <v>98</v>
      </c>
      <c r="J240" t="s">
        <v>74</v>
      </c>
      <c r="K240" t="s">
        <v>74</v>
      </c>
      <c r="L240" t="s">
        <v>74</v>
      </c>
      <c r="M240" t="s">
        <v>74</v>
      </c>
      <c r="N240" t="s">
        <v>74</v>
      </c>
      <c r="O240" t="s">
        <v>74</v>
      </c>
      <c r="P240">
        <v>135</v>
      </c>
      <c r="Q240" t="s">
        <v>74</v>
      </c>
      <c r="R240">
        <v>2</v>
      </c>
      <c r="S240">
        <v>1</v>
      </c>
      <c r="T240">
        <v>1</v>
      </c>
      <c r="U240">
        <v>2</v>
      </c>
      <c r="V240" t="s">
        <v>108</v>
      </c>
      <c r="W240" t="s">
        <v>108</v>
      </c>
      <c r="X240" t="s">
        <v>65</v>
      </c>
      <c r="Y240">
        <v>156</v>
      </c>
      <c r="Z240">
        <v>922.51496488168709</v>
      </c>
      <c r="AA240">
        <v>305.8846227654476</v>
      </c>
      <c r="AB240">
        <v>988.9272453643465</v>
      </c>
      <c r="AC240">
        <v>798.51255598794125</v>
      </c>
      <c r="AD240">
        <v>3</v>
      </c>
      <c r="AE240" t="s">
        <v>66</v>
      </c>
      <c r="AF240">
        <v>5</v>
      </c>
      <c r="AG240">
        <f>_xlfn.XLOOKUP(A240,Sheet1!A:A,Sheet1!U:U,)</f>
        <v>56.148487520000003</v>
      </c>
      <c r="AH240">
        <f>_xlfn.XLOOKUP(A240,Sheet1!A:A,Sheet1!V:V,)</f>
        <v>10.200971170000001</v>
      </c>
    </row>
    <row r="241" spans="1:34" x14ac:dyDescent="0.2">
      <c r="A241" t="s">
        <v>1753</v>
      </c>
      <c r="B241">
        <v>2785545</v>
      </c>
      <c r="C241" s="3">
        <v>44126</v>
      </c>
      <c r="D241">
        <v>58</v>
      </c>
      <c r="E241">
        <v>46551.724137931044</v>
      </c>
      <c r="F241">
        <v>3</v>
      </c>
      <c r="G241" t="s">
        <v>108</v>
      </c>
      <c r="H241">
        <v>18.7</v>
      </c>
      <c r="I241" t="s">
        <v>66</v>
      </c>
      <c r="J241" t="s">
        <v>74</v>
      </c>
      <c r="K241" t="s">
        <v>74</v>
      </c>
      <c r="L241" t="s">
        <v>74</v>
      </c>
      <c r="M241" t="s">
        <v>103</v>
      </c>
      <c r="N241" t="s">
        <v>103</v>
      </c>
      <c r="O241" t="s">
        <v>74</v>
      </c>
      <c r="P241">
        <v>109</v>
      </c>
      <c r="Q241" t="s">
        <v>103</v>
      </c>
      <c r="R241">
        <v>5</v>
      </c>
      <c r="S241">
        <v>1</v>
      </c>
      <c r="T241">
        <v>1</v>
      </c>
      <c r="U241">
        <v>2</v>
      </c>
      <c r="V241" t="s">
        <v>108</v>
      </c>
      <c r="W241" t="s">
        <v>65</v>
      </c>
      <c r="X241" t="s">
        <v>65</v>
      </c>
      <c r="Y241">
        <v>570</v>
      </c>
      <c r="Z241">
        <v>1175.3894466751101</v>
      </c>
      <c r="AA241">
        <v>569.96050105867062</v>
      </c>
      <c r="AB241">
        <v>1256.1773278421711</v>
      </c>
      <c r="AC241">
        <v>905.73145273605166</v>
      </c>
      <c r="AD241">
        <v>3</v>
      </c>
      <c r="AE241" t="s">
        <v>66</v>
      </c>
      <c r="AF241">
        <v>7.5</v>
      </c>
      <c r="AG241">
        <f>_xlfn.XLOOKUP(A241,Sheet1!A:A,Sheet1!U:U,)</f>
        <v>56.14640224</v>
      </c>
      <c r="AH241">
        <f>_xlfn.XLOOKUP(A241,Sheet1!A:A,Sheet1!V:V,)</f>
        <v>10.198724139999999</v>
      </c>
    </row>
    <row r="242" spans="1:34" x14ac:dyDescent="0.2">
      <c r="A242" t="s">
        <v>1759</v>
      </c>
      <c r="B242">
        <v>3322020</v>
      </c>
      <c r="C242" s="3">
        <v>44126</v>
      </c>
      <c r="D242">
        <v>108</v>
      </c>
      <c r="E242">
        <v>29814.81481481481</v>
      </c>
      <c r="F242">
        <v>3</v>
      </c>
      <c r="G242" t="s">
        <v>97</v>
      </c>
      <c r="H242">
        <v>10.9</v>
      </c>
      <c r="I242" t="s">
        <v>98</v>
      </c>
      <c r="J242" t="s">
        <v>74</v>
      </c>
      <c r="K242" t="s">
        <v>74</v>
      </c>
      <c r="L242" t="s">
        <v>65</v>
      </c>
      <c r="M242" t="s">
        <v>103</v>
      </c>
      <c r="N242" t="s">
        <v>103</v>
      </c>
      <c r="O242" t="s">
        <v>74</v>
      </c>
      <c r="P242">
        <v>131</v>
      </c>
      <c r="Q242" t="s">
        <v>74</v>
      </c>
      <c r="R242">
        <v>3</v>
      </c>
      <c r="S242">
        <v>1</v>
      </c>
      <c r="T242">
        <v>1</v>
      </c>
      <c r="U242">
        <v>3</v>
      </c>
      <c r="V242" t="s">
        <v>108</v>
      </c>
      <c r="W242" t="s">
        <v>119</v>
      </c>
      <c r="X242" t="s">
        <v>65</v>
      </c>
      <c r="Y242">
        <v>664</v>
      </c>
      <c r="Z242">
        <v>447.01550876168102</v>
      </c>
      <c r="AA242">
        <v>416.90440133057092</v>
      </c>
      <c r="AB242">
        <v>316.49526416786881</v>
      </c>
      <c r="AC242">
        <v>461.1533715025717</v>
      </c>
      <c r="AD242">
        <v>3</v>
      </c>
      <c r="AE242" t="s">
        <v>65</v>
      </c>
      <c r="AF242">
        <v>7.5</v>
      </c>
      <c r="AG242">
        <f>_xlfn.XLOOKUP(A242,Sheet1!A:A,Sheet1!U:U,)</f>
        <v>56.153977879999999</v>
      </c>
      <c r="AH242">
        <f>_xlfn.XLOOKUP(A242,Sheet1!A:A,Sheet1!V:V,)</f>
        <v>10.2060215</v>
      </c>
    </row>
    <row r="243" spans="1:34" x14ac:dyDescent="0.2">
      <c r="A243" t="s">
        <v>1762</v>
      </c>
      <c r="B243">
        <v>4487822</v>
      </c>
      <c r="C243" s="3">
        <v>44126</v>
      </c>
      <c r="D243">
        <v>96</v>
      </c>
      <c r="E243">
        <v>45312.5</v>
      </c>
      <c r="F243">
        <v>2</v>
      </c>
      <c r="G243" t="s">
        <v>97</v>
      </c>
      <c r="H243">
        <v>6.3</v>
      </c>
      <c r="I243" t="s">
        <v>427</v>
      </c>
      <c r="J243" t="s">
        <v>74</v>
      </c>
      <c r="K243" t="s">
        <v>66</v>
      </c>
      <c r="L243" t="s">
        <v>74</v>
      </c>
      <c r="M243" t="s">
        <v>74</v>
      </c>
      <c r="N243" t="s">
        <v>103</v>
      </c>
      <c r="O243" t="s">
        <v>74</v>
      </c>
      <c r="P243">
        <v>4</v>
      </c>
      <c r="Q243" t="s">
        <v>103</v>
      </c>
      <c r="R243">
        <v>5</v>
      </c>
      <c r="S243">
        <v>1</v>
      </c>
      <c r="T243">
        <v>1</v>
      </c>
      <c r="U243">
        <v>3</v>
      </c>
      <c r="V243" t="s">
        <v>108</v>
      </c>
      <c r="W243" t="s">
        <v>98</v>
      </c>
      <c r="X243" t="s">
        <v>65</v>
      </c>
      <c r="Y243">
        <v>4442</v>
      </c>
      <c r="Z243">
        <v>1348.6927380267621</v>
      </c>
      <c r="AA243">
        <v>1005.825796974361</v>
      </c>
      <c r="AB243">
        <v>917.84568438801682</v>
      </c>
      <c r="AC243">
        <v>1340.3072055206139</v>
      </c>
      <c r="AD243">
        <v>8</v>
      </c>
      <c r="AE243" t="s">
        <v>74</v>
      </c>
      <c r="AF243">
        <v>5</v>
      </c>
      <c r="AG243">
        <f>_xlfn.XLOOKUP(A243,Sheet1!A:A,Sheet1!U:U,)</f>
        <v>56.155866250000003</v>
      </c>
      <c r="AH243">
        <f>_xlfn.XLOOKUP(A243,Sheet1!A:A,Sheet1!V:V,)</f>
        <v>10.19187039</v>
      </c>
    </row>
    <row r="244" spans="1:34" x14ac:dyDescent="0.2">
      <c r="A244" t="s">
        <v>1766</v>
      </c>
      <c r="B244">
        <v>2295495</v>
      </c>
      <c r="C244" s="3">
        <v>44125</v>
      </c>
      <c r="D244">
        <v>55</v>
      </c>
      <c r="E244">
        <v>40454.545454545463</v>
      </c>
      <c r="F244">
        <v>4</v>
      </c>
      <c r="G244" t="s">
        <v>97</v>
      </c>
      <c r="H244">
        <v>3.1</v>
      </c>
      <c r="I244" t="s">
        <v>98</v>
      </c>
      <c r="J244" t="s">
        <v>103</v>
      </c>
      <c r="K244" t="s">
        <v>119</v>
      </c>
      <c r="L244" t="s">
        <v>74</v>
      </c>
      <c r="M244" t="s">
        <v>103</v>
      </c>
      <c r="N244" t="s">
        <v>103</v>
      </c>
      <c r="O244" t="s">
        <v>74</v>
      </c>
      <c r="P244">
        <v>17</v>
      </c>
      <c r="Q244" t="s">
        <v>103</v>
      </c>
      <c r="R244">
        <v>5</v>
      </c>
      <c r="S244">
        <v>1</v>
      </c>
      <c r="T244">
        <v>1</v>
      </c>
      <c r="U244">
        <v>2</v>
      </c>
      <c r="V244" t="s">
        <v>108</v>
      </c>
      <c r="W244" t="s">
        <v>98</v>
      </c>
      <c r="X244" t="s">
        <v>65</v>
      </c>
      <c r="Y244">
        <v>7255</v>
      </c>
      <c r="Z244">
        <v>1196.684368055247</v>
      </c>
      <c r="AA244">
        <v>686.72746820824341</v>
      </c>
      <c r="AB244">
        <v>952.11571514771526</v>
      </c>
      <c r="AC244">
        <v>1238.5068105820001</v>
      </c>
      <c r="AD244">
        <v>5</v>
      </c>
      <c r="AE244" t="s">
        <v>65</v>
      </c>
      <c r="AF244">
        <v>10</v>
      </c>
      <c r="AG244">
        <f>_xlfn.XLOOKUP(A244,Sheet1!A:A,Sheet1!U:U,)</f>
        <v>56.151920400000002</v>
      </c>
      <c r="AH244">
        <f>_xlfn.XLOOKUP(A244,Sheet1!A:A,Sheet1!V:V,)</f>
        <v>10.193971749999999</v>
      </c>
    </row>
    <row r="245" spans="1:34" x14ac:dyDescent="0.2">
      <c r="A245" t="s">
        <v>1769</v>
      </c>
      <c r="B245">
        <v>3915238</v>
      </c>
      <c r="C245" s="3">
        <v>44125</v>
      </c>
      <c r="D245">
        <v>109</v>
      </c>
      <c r="E245">
        <v>34816.51376146789</v>
      </c>
      <c r="F245">
        <v>4</v>
      </c>
      <c r="G245" t="s">
        <v>98</v>
      </c>
      <c r="H245">
        <v>27.5</v>
      </c>
      <c r="I245" t="s">
        <v>108</v>
      </c>
      <c r="J245" t="s">
        <v>74</v>
      </c>
      <c r="K245" t="s">
        <v>119</v>
      </c>
      <c r="L245" t="s">
        <v>74</v>
      </c>
      <c r="M245" t="s">
        <v>103</v>
      </c>
      <c r="N245" t="s">
        <v>103</v>
      </c>
      <c r="O245" t="s">
        <v>74</v>
      </c>
      <c r="P245">
        <v>120</v>
      </c>
      <c r="Q245" t="s">
        <v>74</v>
      </c>
      <c r="R245">
        <v>4</v>
      </c>
      <c r="S245">
        <v>1</v>
      </c>
      <c r="T245">
        <v>1</v>
      </c>
      <c r="U245">
        <v>3</v>
      </c>
      <c r="V245" t="s">
        <v>108</v>
      </c>
      <c r="W245" t="s">
        <v>119</v>
      </c>
      <c r="X245" t="s">
        <v>65</v>
      </c>
      <c r="Y245">
        <v>784</v>
      </c>
      <c r="Z245">
        <v>1285.3865291926959</v>
      </c>
      <c r="AA245">
        <v>1423.2867918716449</v>
      </c>
      <c r="AB245">
        <v>747.3319304000122</v>
      </c>
      <c r="AC245">
        <v>864.45269288472821</v>
      </c>
      <c r="AD245">
        <v>4</v>
      </c>
      <c r="AE245" t="s">
        <v>86</v>
      </c>
      <c r="AF245">
        <v>10</v>
      </c>
      <c r="AG245">
        <f>_xlfn.XLOOKUP(A245,Sheet1!A:A,Sheet1!U:U,)</f>
        <v>56.163007309999998</v>
      </c>
      <c r="AH245">
        <f>_xlfn.XLOOKUP(A245,Sheet1!A:A,Sheet1!V:V,)</f>
        <v>10.20196966</v>
      </c>
    </row>
    <row r="246" spans="1:34" x14ac:dyDescent="0.2">
      <c r="A246" t="s">
        <v>1772</v>
      </c>
      <c r="B246">
        <v>2708168</v>
      </c>
      <c r="C246" s="3">
        <v>44124</v>
      </c>
      <c r="D246">
        <v>69</v>
      </c>
      <c r="E246">
        <v>38043.478260869568</v>
      </c>
      <c r="F246">
        <v>0</v>
      </c>
      <c r="G246" t="s">
        <v>97</v>
      </c>
      <c r="H246">
        <v>3.1</v>
      </c>
      <c r="I246" t="s">
        <v>98</v>
      </c>
      <c r="J246" t="s">
        <v>74</v>
      </c>
      <c r="K246" t="s">
        <v>66</v>
      </c>
      <c r="L246" t="s">
        <v>74</v>
      </c>
      <c r="M246" t="s">
        <v>74</v>
      </c>
      <c r="N246" t="s">
        <v>74</v>
      </c>
      <c r="O246" t="s">
        <v>74</v>
      </c>
      <c r="P246">
        <v>8</v>
      </c>
      <c r="Q246" t="s">
        <v>103</v>
      </c>
      <c r="R246">
        <v>10</v>
      </c>
      <c r="S246">
        <v>1</v>
      </c>
      <c r="T246">
        <v>1</v>
      </c>
      <c r="U246">
        <v>3</v>
      </c>
      <c r="V246" t="s">
        <v>108</v>
      </c>
      <c r="W246" t="s">
        <v>108</v>
      </c>
      <c r="X246" t="s">
        <v>65</v>
      </c>
      <c r="Y246">
        <v>3020</v>
      </c>
      <c r="Z246">
        <v>1560.0824782932179</v>
      </c>
      <c r="AA246">
        <v>1078.9444373949821</v>
      </c>
      <c r="AB246">
        <v>1228.3925428378079</v>
      </c>
      <c r="AC246">
        <v>1588.478872573327</v>
      </c>
      <c r="AD246">
        <v>6</v>
      </c>
      <c r="AE246" t="s">
        <v>74</v>
      </c>
      <c r="AF246">
        <v>0</v>
      </c>
      <c r="AG246">
        <f>_xlfn.XLOOKUP(A246,Sheet1!A:A,Sheet1!U:U,)</f>
        <v>56.153029629999999</v>
      </c>
      <c r="AH246">
        <f>_xlfn.XLOOKUP(A246,Sheet1!A:A,Sheet1!V:V,)</f>
        <v>10.187961019999999</v>
      </c>
    </row>
    <row r="247" spans="1:34" x14ac:dyDescent="0.2">
      <c r="A247" t="s">
        <v>1776</v>
      </c>
      <c r="B247">
        <v>3043465</v>
      </c>
      <c r="C247" s="3">
        <v>44124</v>
      </c>
      <c r="D247">
        <v>61</v>
      </c>
      <c r="E247">
        <v>48360.655737704918</v>
      </c>
      <c r="F247">
        <v>12</v>
      </c>
      <c r="G247" t="s">
        <v>427</v>
      </c>
      <c r="H247">
        <v>1.6</v>
      </c>
      <c r="I247" t="s">
        <v>74</v>
      </c>
      <c r="J247" t="s">
        <v>74</v>
      </c>
      <c r="K247" t="s">
        <v>74</v>
      </c>
      <c r="L247" t="s">
        <v>74</v>
      </c>
      <c r="M247" t="s">
        <v>74</v>
      </c>
      <c r="N247" t="s">
        <v>74</v>
      </c>
      <c r="O247" t="s">
        <v>74</v>
      </c>
      <c r="P247">
        <v>5</v>
      </c>
      <c r="Q247" t="s">
        <v>103</v>
      </c>
      <c r="R247">
        <v>13</v>
      </c>
      <c r="S247">
        <v>1</v>
      </c>
      <c r="T247">
        <v>1</v>
      </c>
      <c r="U247">
        <v>2</v>
      </c>
      <c r="V247" t="s">
        <v>108</v>
      </c>
      <c r="W247" t="s">
        <v>98</v>
      </c>
      <c r="X247" t="s">
        <v>65</v>
      </c>
      <c r="Y247">
        <v>4034</v>
      </c>
      <c r="Z247">
        <v>1682.29798198917</v>
      </c>
      <c r="AA247">
        <v>2269.7792328837031</v>
      </c>
      <c r="AB247">
        <v>1699.967142319467</v>
      </c>
      <c r="AC247">
        <v>440.66785846604989</v>
      </c>
      <c r="AD247">
        <v>7</v>
      </c>
      <c r="AE247" t="s">
        <v>229</v>
      </c>
      <c r="AF247">
        <v>30</v>
      </c>
      <c r="AG247">
        <f>_xlfn.XLOOKUP(A247,Sheet1!A:A,Sheet1!U:U,)</f>
        <v>56.165453509999999</v>
      </c>
      <c r="AH247">
        <f>_xlfn.XLOOKUP(A247,Sheet1!A:A,Sheet1!V:V,)</f>
        <v>10.22917962</v>
      </c>
    </row>
    <row r="248" spans="1:34" x14ac:dyDescent="0.2">
      <c r="A248" t="s">
        <v>1781</v>
      </c>
      <c r="B248">
        <v>2553416</v>
      </c>
      <c r="C248" s="3">
        <v>44123</v>
      </c>
      <c r="D248">
        <v>65</v>
      </c>
      <c r="E248">
        <v>38076.923076923078</v>
      </c>
      <c r="F248">
        <v>4</v>
      </c>
      <c r="G248" t="s">
        <v>74</v>
      </c>
      <c r="H248">
        <v>19.3</v>
      </c>
      <c r="I248" t="s">
        <v>65</v>
      </c>
      <c r="J248" t="s">
        <v>74</v>
      </c>
      <c r="K248" t="s">
        <v>74</v>
      </c>
      <c r="L248" t="s">
        <v>74</v>
      </c>
      <c r="M248" t="s">
        <v>103</v>
      </c>
      <c r="N248" t="s">
        <v>74</v>
      </c>
      <c r="O248" t="s">
        <v>74</v>
      </c>
      <c r="P248">
        <v>77</v>
      </c>
      <c r="Q248" t="s">
        <v>103</v>
      </c>
      <c r="R248">
        <v>5</v>
      </c>
      <c r="S248">
        <v>1</v>
      </c>
      <c r="T248">
        <v>1</v>
      </c>
      <c r="U248">
        <v>2</v>
      </c>
      <c r="V248" t="s">
        <v>108</v>
      </c>
      <c r="W248" t="s">
        <v>65</v>
      </c>
      <c r="X248" t="s">
        <v>65</v>
      </c>
      <c r="Y248">
        <v>710</v>
      </c>
      <c r="Z248">
        <v>1906.5580936593481</v>
      </c>
      <c r="AA248">
        <v>1287.8814667154959</v>
      </c>
      <c r="AB248">
        <v>1833.6402257421801</v>
      </c>
      <c r="AC248">
        <v>1667.294658328374</v>
      </c>
      <c r="AD248">
        <v>4</v>
      </c>
      <c r="AE248" t="s">
        <v>119</v>
      </c>
      <c r="AF248">
        <v>10</v>
      </c>
      <c r="AG248">
        <f>_xlfn.XLOOKUP(A248,Sheet1!A:A,Sheet1!U:U,)</f>
        <v>56.14472336</v>
      </c>
      <c r="AH248">
        <f>_xlfn.XLOOKUP(A248,Sheet1!A:A,Sheet1!V:V,)</f>
        <v>10.18647638</v>
      </c>
    </row>
    <row r="249" spans="1:34" x14ac:dyDescent="0.2">
      <c r="A249" t="s">
        <v>1787</v>
      </c>
      <c r="B249">
        <v>3610891</v>
      </c>
      <c r="C249" s="3">
        <v>44123</v>
      </c>
      <c r="D249">
        <v>96</v>
      </c>
      <c r="E249">
        <v>36458.333333333343</v>
      </c>
      <c r="F249">
        <v>2</v>
      </c>
      <c r="G249" t="s">
        <v>108</v>
      </c>
      <c r="H249">
        <v>15</v>
      </c>
      <c r="I249" t="s">
        <v>66</v>
      </c>
      <c r="J249" t="s">
        <v>103</v>
      </c>
      <c r="K249" t="s">
        <v>74</v>
      </c>
      <c r="L249" t="s">
        <v>74</v>
      </c>
      <c r="M249" t="s">
        <v>74</v>
      </c>
      <c r="N249" t="s">
        <v>74</v>
      </c>
      <c r="O249" t="s">
        <v>74</v>
      </c>
      <c r="P249">
        <v>86</v>
      </c>
      <c r="Q249" t="s">
        <v>103</v>
      </c>
      <c r="R249">
        <v>3</v>
      </c>
      <c r="S249">
        <v>1</v>
      </c>
      <c r="T249">
        <v>1</v>
      </c>
      <c r="U249">
        <v>3</v>
      </c>
      <c r="V249" t="s">
        <v>108</v>
      </c>
      <c r="W249" t="s">
        <v>108</v>
      </c>
      <c r="X249" t="s">
        <v>65</v>
      </c>
      <c r="Y249">
        <v>1653</v>
      </c>
      <c r="Z249">
        <v>1060.6696026123079</v>
      </c>
      <c r="AA249">
        <v>660.70262033545396</v>
      </c>
      <c r="AB249">
        <v>1372.969139462841</v>
      </c>
      <c r="AC249">
        <v>437.02405877738431</v>
      </c>
      <c r="AD249">
        <v>5</v>
      </c>
      <c r="AE249" t="s">
        <v>66</v>
      </c>
      <c r="AF249">
        <v>5</v>
      </c>
      <c r="AG249">
        <f>_xlfn.XLOOKUP(A249,Sheet1!A:A,Sheet1!U:U,)</f>
        <v>56.144470409999997</v>
      </c>
      <c r="AH249">
        <f>_xlfn.XLOOKUP(A249,Sheet1!A:A,Sheet1!V:V,)</f>
        <v>10.20656763</v>
      </c>
    </row>
    <row r="250" spans="1:34" x14ac:dyDescent="0.2">
      <c r="A250" t="s">
        <v>1793</v>
      </c>
      <c r="B250">
        <v>5261584</v>
      </c>
      <c r="C250" s="3">
        <v>44123</v>
      </c>
      <c r="D250">
        <v>109</v>
      </c>
      <c r="E250">
        <v>46788.990825688074</v>
      </c>
      <c r="F250">
        <v>3</v>
      </c>
      <c r="G250" t="s">
        <v>108</v>
      </c>
      <c r="H250">
        <v>10.6</v>
      </c>
      <c r="I250" t="s">
        <v>98</v>
      </c>
      <c r="J250" t="s">
        <v>74</v>
      </c>
      <c r="K250" t="s">
        <v>98</v>
      </c>
      <c r="L250" t="s">
        <v>74</v>
      </c>
      <c r="M250" t="s">
        <v>103</v>
      </c>
      <c r="N250" t="s">
        <v>74</v>
      </c>
      <c r="O250" t="s">
        <v>74</v>
      </c>
      <c r="P250">
        <v>126</v>
      </c>
      <c r="Q250" t="s">
        <v>103</v>
      </c>
      <c r="R250">
        <v>4</v>
      </c>
      <c r="S250">
        <v>1</v>
      </c>
      <c r="T250">
        <v>1</v>
      </c>
      <c r="U250">
        <v>5</v>
      </c>
      <c r="V250" t="s">
        <v>108</v>
      </c>
      <c r="W250" t="s">
        <v>65</v>
      </c>
      <c r="X250" t="s">
        <v>65</v>
      </c>
      <c r="Y250">
        <v>337</v>
      </c>
      <c r="Z250">
        <v>680.04163965232783</v>
      </c>
      <c r="AA250">
        <v>249.4702704700095</v>
      </c>
      <c r="AB250">
        <v>940.9167767063791</v>
      </c>
      <c r="AC250">
        <v>448.84939843440242</v>
      </c>
      <c r="AD250">
        <v>5</v>
      </c>
      <c r="AE250" t="s">
        <v>66</v>
      </c>
      <c r="AF250">
        <v>7.5</v>
      </c>
      <c r="AG250">
        <f>_xlfn.XLOOKUP(A250,Sheet1!A:A,Sheet1!U:U,)</f>
        <v>56.148351630000001</v>
      </c>
      <c r="AH250">
        <f>_xlfn.XLOOKUP(A250,Sheet1!A:A,Sheet1!V:V,)</f>
        <v>10.2066189</v>
      </c>
    </row>
    <row r="251" spans="1:34" x14ac:dyDescent="0.2">
      <c r="A251" t="s">
        <v>1800</v>
      </c>
      <c r="B251">
        <v>2940297</v>
      </c>
      <c r="C251" s="3">
        <v>44123</v>
      </c>
      <c r="D251">
        <v>71</v>
      </c>
      <c r="E251">
        <v>40140.845070422532</v>
      </c>
      <c r="F251">
        <v>2</v>
      </c>
      <c r="G251" t="s">
        <v>65</v>
      </c>
      <c r="H251">
        <v>9.4</v>
      </c>
      <c r="I251" t="s">
        <v>74</v>
      </c>
      <c r="J251" t="s">
        <v>103</v>
      </c>
      <c r="K251" t="s">
        <v>98</v>
      </c>
      <c r="L251" t="s">
        <v>74</v>
      </c>
      <c r="M251" t="s">
        <v>103</v>
      </c>
      <c r="N251" t="s">
        <v>74</v>
      </c>
      <c r="O251" t="s">
        <v>74</v>
      </c>
      <c r="P251">
        <v>145</v>
      </c>
      <c r="Q251" t="s">
        <v>103</v>
      </c>
      <c r="R251">
        <v>3</v>
      </c>
      <c r="S251">
        <v>1</v>
      </c>
      <c r="T251">
        <v>1</v>
      </c>
      <c r="U251">
        <v>3</v>
      </c>
      <c r="V251" t="s">
        <v>108</v>
      </c>
      <c r="W251" t="s">
        <v>119</v>
      </c>
      <c r="X251" t="s">
        <v>65</v>
      </c>
      <c r="Y251">
        <v>247</v>
      </c>
      <c r="Z251">
        <v>1488.413019064227</v>
      </c>
      <c r="AA251">
        <v>1968.4129124784149</v>
      </c>
      <c r="AB251">
        <v>1277.074083535226</v>
      </c>
      <c r="AC251">
        <v>140.1777977222666</v>
      </c>
      <c r="AD251">
        <v>4</v>
      </c>
      <c r="AE251" t="s">
        <v>97</v>
      </c>
      <c r="AF251">
        <v>5</v>
      </c>
      <c r="AG251">
        <f>_xlfn.XLOOKUP(A251,Sheet1!A:A,Sheet1!U:U,)</f>
        <v>56.166368640000002</v>
      </c>
      <c r="AH251">
        <f>_xlfn.XLOOKUP(A251,Sheet1!A:A,Sheet1!V:V,)</f>
        <v>10.21795483</v>
      </c>
    </row>
    <row r="252" spans="1:34" x14ac:dyDescent="0.2">
      <c r="A252" t="s">
        <v>1805</v>
      </c>
      <c r="B252">
        <v>2792766</v>
      </c>
      <c r="C252" s="3">
        <v>44123</v>
      </c>
      <c r="D252">
        <v>67</v>
      </c>
      <c r="E252">
        <v>40402.985074626857</v>
      </c>
      <c r="F252">
        <v>2</v>
      </c>
      <c r="G252" t="s">
        <v>98</v>
      </c>
      <c r="H252">
        <v>13.4</v>
      </c>
      <c r="I252" t="s">
        <v>427</v>
      </c>
      <c r="J252" t="s">
        <v>103</v>
      </c>
      <c r="K252" t="s">
        <v>74</v>
      </c>
      <c r="L252" t="s">
        <v>74</v>
      </c>
      <c r="M252" t="s">
        <v>103</v>
      </c>
      <c r="N252" t="s">
        <v>103</v>
      </c>
      <c r="O252" t="s">
        <v>74</v>
      </c>
      <c r="P252">
        <v>90</v>
      </c>
      <c r="Q252" t="s">
        <v>103</v>
      </c>
      <c r="R252">
        <v>5</v>
      </c>
      <c r="S252">
        <v>1</v>
      </c>
      <c r="T252">
        <v>1</v>
      </c>
      <c r="U252">
        <v>2</v>
      </c>
      <c r="V252" t="s">
        <v>108</v>
      </c>
      <c r="W252" t="s">
        <v>65</v>
      </c>
      <c r="X252" t="s">
        <v>65</v>
      </c>
      <c r="Y252">
        <v>661</v>
      </c>
      <c r="Z252">
        <v>1532.5544059674801</v>
      </c>
      <c r="AA252">
        <v>1241.904400793268</v>
      </c>
      <c r="AB252">
        <v>1048.81821253821</v>
      </c>
      <c r="AC252">
        <v>1480.775173603347</v>
      </c>
      <c r="AD252">
        <v>3</v>
      </c>
      <c r="AE252" t="s">
        <v>427</v>
      </c>
      <c r="AF252">
        <v>5</v>
      </c>
      <c r="AG252">
        <f>_xlfn.XLOOKUP(A252,Sheet1!A:A,Sheet1!U:U,)</f>
        <v>56.157756749999997</v>
      </c>
      <c r="AH252">
        <f>_xlfn.XLOOKUP(A252,Sheet1!A:A,Sheet1!V:V,)</f>
        <v>10.18974807</v>
      </c>
    </row>
    <row r="253" spans="1:34" x14ac:dyDescent="0.2">
      <c r="A253" t="s">
        <v>1808</v>
      </c>
      <c r="B253">
        <v>2104634</v>
      </c>
      <c r="C253" s="3">
        <v>44123</v>
      </c>
      <c r="D253">
        <v>48</v>
      </c>
      <c r="E253">
        <v>42500</v>
      </c>
      <c r="F253">
        <v>1</v>
      </c>
      <c r="G253" t="s">
        <v>108</v>
      </c>
      <c r="H253">
        <v>20.6</v>
      </c>
      <c r="I253" t="s">
        <v>66</v>
      </c>
      <c r="J253" t="s">
        <v>103</v>
      </c>
      <c r="K253" t="s">
        <v>74</v>
      </c>
      <c r="L253" t="s">
        <v>74</v>
      </c>
      <c r="M253" t="s">
        <v>103</v>
      </c>
      <c r="N253" t="s">
        <v>74</v>
      </c>
      <c r="O253" t="s">
        <v>74</v>
      </c>
      <c r="P253">
        <v>126</v>
      </c>
      <c r="Q253" t="s">
        <v>103</v>
      </c>
      <c r="R253">
        <v>3</v>
      </c>
      <c r="S253">
        <v>1</v>
      </c>
      <c r="T253">
        <v>1</v>
      </c>
      <c r="U253">
        <v>2</v>
      </c>
      <c r="V253" t="s">
        <v>108</v>
      </c>
      <c r="W253" t="s">
        <v>97</v>
      </c>
      <c r="X253" t="s">
        <v>65</v>
      </c>
      <c r="Y253">
        <v>155</v>
      </c>
      <c r="Z253">
        <v>1166.349156233234</v>
      </c>
      <c r="AA253">
        <v>583.91375927902175</v>
      </c>
      <c r="AB253">
        <v>1296.7314113745731</v>
      </c>
      <c r="AC253">
        <v>820.15160641527848</v>
      </c>
      <c r="AD253">
        <v>4</v>
      </c>
      <c r="AE253" t="s">
        <v>66</v>
      </c>
      <c r="AF253">
        <v>2.5</v>
      </c>
      <c r="AG253">
        <f>_xlfn.XLOOKUP(A253,Sheet1!A:A,Sheet1!U:U,)</f>
        <v>56.145737949999997</v>
      </c>
      <c r="AH253">
        <f>_xlfn.XLOOKUP(A253,Sheet1!A:A,Sheet1!V:V,)</f>
        <v>10.200047469999999</v>
      </c>
    </row>
    <row r="254" spans="1:34" x14ac:dyDescent="0.2">
      <c r="A254" t="s">
        <v>1815</v>
      </c>
      <c r="B254">
        <v>2236173</v>
      </c>
      <c r="C254" s="3">
        <v>44123</v>
      </c>
      <c r="D254">
        <v>103</v>
      </c>
      <c r="E254">
        <v>21043.689320388348</v>
      </c>
      <c r="F254">
        <v>1</v>
      </c>
      <c r="G254" t="s">
        <v>108</v>
      </c>
      <c r="H254">
        <v>12.6</v>
      </c>
      <c r="I254" t="s">
        <v>98</v>
      </c>
      <c r="J254" t="s">
        <v>74</v>
      </c>
      <c r="K254" t="s">
        <v>74</v>
      </c>
      <c r="L254" t="s">
        <v>74</v>
      </c>
      <c r="M254" t="s">
        <v>103</v>
      </c>
      <c r="N254" t="s">
        <v>74</v>
      </c>
      <c r="O254" t="s">
        <v>74</v>
      </c>
      <c r="P254">
        <v>124</v>
      </c>
      <c r="Q254" t="s">
        <v>74</v>
      </c>
      <c r="R254">
        <v>2</v>
      </c>
      <c r="S254">
        <v>1</v>
      </c>
      <c r="T254">
        <v>1</v>
      </c>
      <c r="U254">
        <v>4</v>
      </c>
      <c r="V254" t="s">
        <v>108</v>
      </c>
      <c r="W254" t="s">
        <v>97</v>
      </c>
      <c r="X254" t="s">
        <v>65</v>
      </c>
      <c r="Y254">
        <v>140</v>
      </c>
      <c r="Z254">
        <v>714.93475122832547</v>
      </c>
      <c r="AA254">
        <v>253.60147979762721</v>
      </c>
      <c r="AB254">
        <v>960.81343088888354</v>
      </c>
      <c r="AC254">
        <v>482.55082663182452</v>
      </c>
      <c r="AD254">
        <v>2</v>
      </c>
      <c r="AE254" t="s">
        <v>66</v>
      </c>
      <c r="AF254">
        <v>2.5</v>
      </c>
      <c r="AG254">
        <f>_xlfn.XLOOKUP(A254,Sheet1!A:A,Sheet1!U:U,)</f>
        <v>56.148176999999997</v>
      </c>
      <c r="AH254">
        <f>_xlfn.XLOOKUP(A254,Sheet1!A:A,Sheet1!V:V,)</f>
        <v>10.20609945</v>
      </c>
    </row>
    <row r="255" spans="1:34" x14ac:dyDescent="0.2">
      <c r="A255" t="s">
        <v>1822</v>
      </c>
      <c r="B255">
        <v>1934406</v>
      </c>
      <c r="C255" s="3">
        <v>44123</v>
      </c>
      <c r="D255">
        <v>70</v>
      </c>
      <c r="E255">
        <v>26785.71428571429</v>
      </c>
      <c r="F255">
        <v>3</v>
      </c>
      <c r="G255" t="s">
        <v>66</v>
      </c>
      <c r="H255">
        <v>13.3</v>
      </c>
      <c r="I255" t="s">
        <v>427</v>
      </c>
      <c r="J255" t="s">
        <v>74</v>
      </c>
      <c r="K255" t="s">
        <v>98</v>
      </c>
      <c r="L255" t="s">
        <v>74</v>
      </c>
      <c r="M255" t="s">
        <v>103</v>
      </c>
      <c r="N255" t="s">
        <v>103</v>
      </c>
      <c r="O255" t="s">
        <v>74</v>
      </c>
      <c r="P255">
        <v>88</v>
      </c>
      <c r="Q255" t="s">
        <v>103</v>
      </c>
      <c r="R255">
        <v>3</v>
      </c>
      <c r="S255">
        <v>1</v>
      </c>
      <c r="T255">
        <v>1</v>
      </c>
      <c r="U255">
        <v>3</v>
      </c>
      <c r="V255" t="s">
        <v>108</v>
      </c>
      <c r="W255" t="s">
        <v>65</v>
      </c>
      <c r="X255" t="s">
        <v>65</v>
      </c>
      <c r="Y255">
        <v>441</v>
      </c>
      <c r="Z255">
        <v>1947.9387455624039</v>
      </c>
      <c r="AA255">
        <v>1549.458929379105</v>
      </c>
      <c r="AB255">
        <v>1511.045331982956</v>
      </c>
      <c r="AC255">
        <v>1939.663927226839</v>
      </c>
      <c r="AD255">
        <v>3</v>
      </c>
      <c r="AE255" t="s">
        <v>427</v>
      </c>
      <c r="AF255">
        <v>7.5</v>
      </c>
      <c r="AG255">
        <f>_xlfn.XLOOKUP(A255,Sheet1!A:A,Sheet1!U:U,)</f>
        <v>56.156427309999998</v>
      </c>
      <c r="AH255">
        <f>_xlfn.XLOOKUP(A255,Sheet1!A:A,Sheet1!V:V,)</f>
        <v>10.182215340000001</v>
      </c>
    </row>
    <row r="256" spans="1:34" x14ac:dyDescent="0.2">
      <c r="A256" t="s">
        <v>1825</v>
      </c>
      <c r="B256">
        <v>2243911</v>
      </c>
      <c r="C256" s="3">
        <v>44123</v>
      </c>
      <c r="D256">
        <v>53</v>
      </c>
      <c r="E256">
        <v>41037.735849056597</v>
      </c>
      <c r="F256">
        <v>2</v>
      </c>
      <c r="G256" t="s">
        <v>427</v>
      </c>
      <c r="H256">
        <v>18.2</v>
      </c>
      <c r="I256" t="s">
        <v>108</v>
      </c>
      <c r="J256" t="s">
        <v>103</v>
      </c>
      <c r="K256" t="s">
        <v>74</v>
      </c>
      <c r="L256" t="s">
        <v>74</v>
      </c>
      <c r="M256" t="s">
        <v>103</v>
      </c>
      <c r="N256" t="s">
        <v>74</v>
      </c>
      <c r="O256" t="s">
        <v>74</v>
      </c>
      <c r="P256">
        <v>124</v>
      </c>
      <c r="Q256" t="s">
        <v>103</v>
      </c>
      <c r="R256">
        <v>4</v>
      </c>
      <c r="S256">
        <v>1</v>
      </c>
      <c r="T256">
        <v>1</v>
      </c>
      <c r="U256">
        <v>2</v>
      </c>
      <c r="V256" t="s">
        <v>108</v>
      </c>
      <c r="W256" t="s">
        <v>97</v>
      </c>
      <c r="X256" t="s">
        <v>65</v>
      </c>
      <c r="Y256">
        <v>212</v>
      </c>
      <c r="Z256">
        <v>1106.8635346717881</v>
      </c>
      <c r="AA256">
        <v>1306.4557958496309</v>
      </c>
      <c r="AB256">
        <v>594.81985183159236</v>
      </c>
      <c r="AC256">
        <v>667.48096336483911</v>
      </c>
      <c r="AD256">
        <v>2</v>
      </c>
      <c r="AE256" t="s">
        <v>86</v>
      </c>
      <c r="AF256">
        <v>5</v>
      </c>
      <c r="AG256">
        <f>_xlfn.XLOOKUP(A256,Sheet1!A:A,Sheet1!U:U,)</f>
        <v>56.162046050000001</v>
      </c>
      <c r="AH256">
        <f>_xlfn.XLOOKUP(A256,Sheet1!A:A,Sheet1!V:V,)</f>
        <v>10.20471944</v>
      </c>
    </row>
    <row r="257" spans="1:34" x14ac:dyDescent="0.2">
      <c r="A257" t="s">
        <v>1831</v>
      </c>
      <c r="B257">
        <v>4142208</v>
      </c>
      <c r="C257" s="3">
        <v>44123</v>
      </c>
      <c r="D257">
        <v>89</v>
      </c>
      <c r="E257">
        <v>45112.3595505618</v>
      </c>
      <c r="F257">
        <v>4</v>
      </c>
      <c r="G257" t="s">
        <v>108</v>
      </c>
      <c r="H257">
        <v>3.9</v>
      </c>
      <c r="I257" t="s">
        <v>98</v>
      </c>
      <c r="J257" t="s">
        <v>74</v>
      </c>
      <c r="K257" t="s">
        <v>74</v>
      </c>
      <c r="L257" t="s">
        <v>74</v>
      </c>
      <c r="M257" t="s">
        <v>74</v>
      </c>
      <c r="N257" t="s">
        <v>74</v>
      </c>
      <c r="O257" t="s">
        <v>74</v>
      </c>
      <c r="P257">
        <v>4</v>
      </c>
      <c r="Q257" t="s">
        <v>103</v>
      </c>
      <c r="R257">
        <v>9</v>
      </c>
      <c r="S257">
        <v>1</v>
      </c>
      <c r="T257">
        <v>1</v>
      </c>
      <c r="U257">
        <v>3</v>
      </c>
      <c r="V257" t="s">
        <v>108</v>
      </c>
      <c r="W257" t="s">
        <v>108</v>
      </c>
      <c r="X257" t="s">
        <v>65</v>
      </c>
      <c r="Y257">
        <v>5430</v>
      </c>
      <c r="Z257">
        <v>528.8922229809034</v>
      </c>
      <c r="AA257">
        <v>270.99716883256281</v>
      </c>
      <c r="AB257">
        <v>850.68809520732725</v>
      </c>
      <c r="AC257">
        <v>326.4877473725204</v>
      </c>
      <c r="AD257">
        <v>8</v>
      </c>
      <c r="AE257" t="s">
        <v>66</v>
      </c>
      <c r="AF257">
        <v>10</v>
      </c>
      <c r="AG257">
        <f>_xlfn.XLOOKUP(A257,Sheet1!A:A,Sheet1!U:U,)</f>
        <v>56.14924491</v>
      </c>
      <c r="AH257">
        <f>_xlfn.XLOOKUP(A257,Sheet1!A:A,Sheet1!V:V,)</f>
        <v>10.208592899999999</v>
      </c>
    </row>
    <row r="258" spans="1:34" x14ac:dyDescent="0.2">
      <c r="A258" t="s">
        <v>1834</v>
      </c>
      <c r="B258">
        <v>2785545</v>
      </c>
      <c r="C258" s="3">
        <v>44122</v>
      </c>
      <c r="D258">
        <v>80</v>
      </c>
      <c r="E258">
        <v>33750</v>
      </c>
      <c r="F258">
        <v>1</v>
      </c>
      <c r="G258" t="s">
        <v>427</v>
      </c>
      <c r="H258">
        <v>4.9000000000000004</v>
      </c>
      <c r="I258" t="s">
        <v>108</v>
      </c>
      <c r="J258" t="s">
        <v>74</v>
      </c>
      <c r="K258" t="s">
        <v>74</v>
      </c>
      <c r="L258" t="s">
        <v>74</v>
      </c>
      <c r="M258" t="s">
        <v>103</v>
      </c>
      <c r="N258" t="s">
        <v>103</v>
      </c>
      <c r="O258" t="s">
        <v>74</v>
      </c>
      <c r="P258">
        <v>99</v>
      </c>
      <c r="Q258" t="s">
        <v>74</v>
      </c>
      <c r="R258">
        <v>3</v>
      </c>
      <c r="S258">
        <v>1</v>
      </c>
      <c r="T258">
        <v>1</v>
      </c>
      <c r="U258">
        <v>3</v>
      </c>
      <c r="V258" t="s">
        <v>108</v>
      </c>
      <c r="W258" t="s">
        <v>65</v>
      </c>
      <c r="X258" t="s">
        <v>65</v>
      </c>
      <c r="Y258">
        <v>492</v>
      </c>
      <c r="Z258">
        <v>956.77671689878957</v>
      </c>
      <c r="AA258">
        <v>1329.1353017244819</v>
      </c>
      <c r="AB258">
        <v>608.87905775487434</v>
      </c>
      <c r="AC258">
        <v>305.96208513116602</v>
      </c>
      <c r="AD258">
        <v>4</v>
      </c>
      <c r="AE258" t="s">
        <v>86</v>
      </c>
      <c r="AF258">
        <v>2.5</v>
      </c>
      <c r="AG258">
        <f>_xlfn.XLOOKUP(A258,Sheet1!A:A,Sheet1!U:U,)</f>
        <v>56.16176274</v>
      </c>
      <c r="AH258">
        <f>_xlfn.XLOOKUP(A258,Sheet1!A:A,Sheet1!V:V,)</f>
        <v>10.21072392</v>
      </c>
    </row>
    <row r="259" spans="1:34" x14ac:dyDescent="0.2">
      <c r="A259" t="s">
        <v>1839</v>
      </c>
      <c r="B259">
        <v>2295495</v>
      </c>
      <c r="C259" s="3">
        <v>44122</v>
      </c>
      <c r="D259">
        <v>72</v>
      </c>
      <c r="E259">
        <v>30902.777777777781</v>
      </c>
      <c r="F259">
        <v>2</v>
      </c>
      <c r="G259" t="s">
        <v>108</v>
      </c>
      <c r="H259">
        <v>16</v>
      </c>
      <c r="I259" t="s">
        <v>98</v>
      </c>
      <c r="J259" t="s">
        <v>103</v>
      </c>
      <c r="K259" t="s">
        <v>74</v>
      </c>
      <c r="L259" t="s">
        <v>74</v>
      </c>
      <c r="M259" t="s">
        <v>74</v>
      </c>
      <c r="N259" t="s">
        <v>74</v>
      </c>
      <c r="O259" t="s">
        <v>74</v>
      </c>
      <c r="P259">
        <v>131</v>
      </c>
      <c r="Q259" t="s">
        <v>74</v>
      </c>
      <c r="R259">
        <v>3</v>
      </c>
      <c r="S259">
        <v>1</v>
      </c>
      <c r="T259">
        <v>1</v>
      </c>
      <c r="U259">
        <v>2</v>
      </c>
      <c r="V259" t="s">
        <v>108</v>
      </c>
      <c r="W259" t="s">
        <v>119</v>
      </c>
      <c r="X259" t="s">
        <v>65</v>
      </c>
      <c r="Y259">
        <v>1218</v>
      </c>
      <c r="Z259">
        <v>809.94088272235877</v>
      </c>
      <c r="AA259">
        <v>326.92853743570129</v>
      </c>
      <c r="AB259">
        <v>1049.1633526281889</v>
      </c>
      <c r="AC259">
        <v>522.74663115755561</v>
      </c>
      <c r="AD259">
        <v>6</v>
      </c>
      <c r="AE259" t="s">
        <v>66</v>
      </c>
      <c r="AF259">
        <v>5</v>
      </c>
      <c r="AG259">
        <f>_xlfn.XLOOKUP(A259,Sheet1!A:A,Sheet1!U:U,)</f>
        <v>56.147402069999998</v>
      </c>
      <c r="AH259">
        <f>_xlfn.XLOOKUP(A259,Sheet1!A:A,Sheet1!V:V,)</f>
        <v>10.20540106</v>
      </c>
    </row>
    <row r="260" spans="1:34" x14ac:dyDescent="0.2">
      <c r="A260" t="s">
        <v>1842</v>
      </c>
      <c r="B260">
        <v>3352970</v>
      </c>
      <c r="C260" s="3">
        <v>44122</v>
      </c>
      <c r="D260">
        <v>90</v>
      </c>
      <c r="E260">
        <v>36111.111111111109</v>
      </c>
      <c r="F260">
        <v>0</v>
      </c>
      <c r="G260" t="s">
        <v>97</v>
      </c>
      <c r="H260">
        <v>2.8</v>
      </c>
      <c r="I260" t="s">
        <v>98</v>
      </c>
      <c r="J260" t="s">
        <v>74</v>
      </c>
      <c r="K260" t="s">
        <v>65</v>
      </c>
      <c r="L260" t="s">
        <v>74</v>
      </c>
      <c r="M260" t="s">
        <v>103</v>
      </c>
      <c r="N260" t="s">
        <v>74</v>
      </c>
      <c r="O260" t="s">
        <v>74</v>
      </c>
      <c r="P260">
        <v>1</v>
      </c>
      <c r="Q260" t="s">
        <v>103</v>
      </c>
      <c r="R260">
        <v>7</v>
      </c>
      <c r="S260">
        <v>2</v>
      </c>
      <c r="T260">
        <v>1</v>
      </c>
      <c r="U260">
        <v>3</v>
      </c>
      <c r="V260" t="s">
        <v>108</v>
      </c>
      <c r="W260" t="s">
        <v>98</v>
      </c>
      <c r="X260" t="s">
        <v>65</v>
      </c>
      <c r="Y260">
        <v>5014</v>
      </c>
      <c r="Z260">
        <v>1226.8557530407479</v>
      </c>
      <c r="AA260">
        <v>822.98261922128631</v>
      </c>
      <c r="AB260">
        <v>865.63956525503033</v>
      </c>
      <c r="AC260">
        <v>1243.067121583598</v>
      </c>
      <c r="AD260">
        <v>8</v>
      </c>
      <c r="AE260" t="s">
        <v>65</v>
      </c>
      <c r="AF260">
        <v>0</v>
      </c>
      <c r="AG260">
        <f>_xlfn.XLOOKUP(A260,Sheet1!A:A,Sheet1!U:U,)</f>
        <v>56.15422684</v>
      </c>
      <c r="AH260">
        <f>_xlfn.XLOOKUP(A260,Sheet1!A:A,Sheet1!V:V,)</f>
        <v>10.19340579</v>
      </c>
    </row>
    <row r="261" spans="1:34" x14ac:dyDescent="0.2">
      <c r="A261" t="s">
        <v>1845</v>
      </c>
      <c r="B261">
        <v>1985990</v>
      </c>
      <c r="C261" s="3">
        <v>44122</v>
      </c>
      <c r="D261">
        <v>46</v>
      </c>
      <c r="E261">
        <v>41847.82608695652</v>
      </c>
      <c r="F261">
        <v>3</v>
      </c>
      <c r="G261" t="s">
        <v>108</v>
      </c>
      <c r="H261">
        <v>19</v>
      </c>
      <c r="I261" t="s">
        <v>66</v>
      </c>
      <c r="J261" t="s">
        <v>103</v>
      </c>
      <c r="K261" t="s">
        <v>74</v>
      </c>
      <c r="L261" t="s">
        <v>74</v>
      </c>
      <c r="M261" t="s">
        <v>103</v>
      </c>
      <c r="N261" t="s">
        <v>74</v>
      </c>
      <c r="O261" t="s">
        <v>74</v>
      </c>
      <c r="P261">
        <v>121</v>
      </c>
      <c r="Q261" t="s">
        <v>103</v>
      </c>
      <c r="R261">
        <v>5</v>
      </c>
      <c r="S261">
        <v>1</v>
      </c>
      <c r="T261">
        <v>1</v>
      </c>
      <c r="U261">
        <v>2</v>
      </c>
      <c r="V261" t="s">
        <v>108</v>
      </c>
      <c r="W261" t="s">
        <v>119</v>
      </c>
      <c r="X261" t="s">
        <v>65</v>
      </c>
      <c r="Y261">
        <v>1829</v>
      </c>
      <c r="Z261">
        <v>1191.4636245195611</v>
      </c>
      <c r="AA261">
        <v>592.01504960145007</v>
      </c>
      <c r="AB261">
        <v>1286.591739987548</v>
      </c>
      <c r="AC261">
        <v>891.38169958386254</v>
      </c>
      <c r="AD261">
        <v>5</v>
      </c>
      <c r="AE261" t="s">
        <v>66</v>
      </c>
      <c r="AF261">
        <v>7.5</v>
      </c>
      <c r="AG261">
        <f>_xlfn.XLOOKUP(A261,Sheet1!A:A,Sheet1!U:U,)</f>
        <v>56.146063429999998</v>
      </c>
      <c r="AH261">
        <f>_xlfn.XLOOKUP(A261,Sheet1!A:A,Sheet1!V:V,)</f>
        <v>10.19891576</v>
      </c>
    </row>
    <row r="262" spans="1:34" x14ac:dyDescent="0.2">
      <c r="A262" t="s">
        <v>1852</v>
      </c>
      <c r="B262">
        <v>2620475</v>
      </c>
      <c r="C262" s="3">
        <v>44121</v>
      </c>
      <c r="D262">
        <v>77</v>
      </c>
      <c r="E262">
        <v>32987.012987012989</v>
      </c>
      <c r="F262">
        <v>1</v>
      </c>
      <c r="G262" t="s">
        <v>119</v>
      </c>
      <c r="H262">
        <v>13.7</v>
      </c>
      <c r="I262" t="s">
        <v>66</v>
      </c>
      <c r="J262" t="s">
        <v>103</v>
      </c>
      <c r="K262" t="s">
        <v>74</v>
      </c>
      <c r="L262" t="s">
        <v>74</v>
      </c>
      <c r="M262" t="s">
        <v>74</v>
      </c>
      <c r="N262" t="s">
        <v>74</v>
      </c>
      <c r="O262" t="s">
        <v>74</v>
      </c>
      <c r="P262">
        <v>139</v>
      </c>
      <c r="Q262" t="s">
        <v>74</v>
      </c>
      <c r="R262">
        <v>3</v>
      </c>
      <c r="S262">
        <v>1</v>
      </c>
      <c r="T262">
        <v>1</v>
      </c>
      <c r="U262">
        <v>2</v>
      </c>
      <c r="V262" t="s">
        <v>108</v>
      </c>
      <c r="W262" t="s">
        <v>65</v>
      </c>
      <c r="X262" t="s">
        <v>65</v>
      </c>
      <c r="Y262">
        <v>1132</v>
      </c>
      <c r="Z262">
        <v>1415.12462897502</v>
      </c>
      <c r="AA262">
        <v>796.27211701289866</v>
      </c>
      <c r="AB262">
        <v>1410.7943030494951</v>
      </c>
      <c r="AC262">
        <v>1185.8348921154179</v>
      </c>
      <c r="AD262">
        <v>3</v>
      </c>
      <c r="AE262" t="s">
        <v>66</v>
      </c>
      <c r="AF262">
        <v>2.5</v>
      </c>
      <c r="AG262">
        <f>_xlfn.XLOOKUP(A262,Sheet1!A:A,Sheet1!U:U,)</f>
        <v>56.146176650000001</v>
      </c>
      <c r="AH262">
        <f>_xlfn.XLOOKUP(A262,Sheet1!A:A,Sheet1!V:V,)</f>
        <v>10.19418286</v>
      </c>
    </row>
    <row r="263" spans="1:34" x14ac:dyDescent="0.2">
      <c r="A263" t="s">
        <v>1855</v>
      </c>
      <c r="B263">
        <v>2579208</v>
      </c>
      <c r="C263" s="3">
        <v>44121</v>
      </c>
      <c r="D263">
        <v>53</v>
      </c>
      <c r="E263">
        <v>47169.811320754707</v>
      </c>
      <c r="F263">
        <v>0</v>
      </c>
      <c r="G263" t="s">
        <v>98</v>
      </c>
      <c r="H263">
        <v>16.600000000000001</v>
      </c>
      <c r="I263" t="s">
        <v>108</v>
      </c>
      <c r="J263" t="s">
        <v>103</v>
      </c>
      <c r="K263" t="s">
        <v>74</v>
      </c>
      <c r="L263" t="s">
        <v>74</v>
      </c>
      <c r="M263" t="s">
        <v>74</v>
      </c>
      <c r="N263" t="s">
        <v>74</v>
      </c>
      <c r="O263" t="s">
        <v>74</v>
      </c>
      <c r="P263">
        <v>123</v>
      </c>
      <c r="Q263" t="s">
        <v>103</v>
      </c>
      <c r="R263">
        <v>3</v>
      </c>
      <c r="S263">
        <v>1</v>
      </c>
      <c r="T263">
        <v>1</v>
      </c>
      <c r="U263">
        <v>2</v>
      </c>
      <c r="V263" t="s">
        <v>108</v>
      </c>
      <c r="W263" t="s">
        <v>65</v>
      </c>
      <c r="X263" t="s">
        <v>65</v>
      </c>
      <c r="Y263">
        <v>162</v>
      </c>
      <c r="Z263">
        <v>1231.866300628096</v>
      </c>
      <c r="AA263">
        <v>1286.1224465141349</v>
      </c>
      <c r="AB263">
        <v>670.13548282296745</v>
      </c>
      <c r="AC263">
        <v>933.52482854127891</v>
      </c>
      <c r="AD263">
        <v>4</v>
      </c>
      <c r="AE263" t="s">
        <v>86</v>
      </c>
      <c r="AF263">
        <v>0</v>
      </c>
      <c r="AG263">
        <f>_xlfn.XLOOKUP(A263,Sheet1!A:A,Sheet1!U:U,)</f>
        <v>56.161562240000002</v>
      </c>
      <c r="AH263">
        <f>_xlfn.XLOOKUP(A263,Sheet1!A:A,Sheet1!V:V,)</f>
        <v>10.199957120000001</v>
      </c>
    </row>
    <row r="264" spans="1:34" x14ac:dyDescent="0.2">
      <c r="A264" t="s">
        <v>1859</v>
      </c>
      <c r="B264">
        <v>3456139</v>
      </c>
      <c r="C264" s="3">
        <v>44121</v>
      </c>
      <c r="D264">
        <v>75</v>
      </c>
      <c r="E264">
        <v>44666.666666666657</v>
      </c>
      <c r="F264">
        <v>1</v>
      </c>
      <c r="G264" t="s">
        <v>427</v>
      </c>
      <c r="H264">
        <v>30.6</v>
      </c>
      <c r="I264" t="s">
        <v>108</v>
      </c>
      <c r="J264" t="s">
        <v>103</v>
      </c>
      <c r="K264" t="s">
        <v>65</v>
      </c>
      <c r="L264" t="s">
        <v>74</v>
      </c>
      <c r="M264" t="s">
        <v>103</v>
      </c>
      <c r="N264" t="s">
        <v>103</v>
      </c>
      <c r="O264" t="s">
        <v>74</v>
      </c>
      <c r="P264">
        <v>124</v>
      </c>
      <c r="Q264" t="s">
        <v>103</v>
      </c>
      <c r="R264">
        <v>3</v>
      </c>
      <c r="S264">
        <v>1</v>
      </c>
      <c r="T264">
        <v>1</v>
      </c>
      <c r="U264">
        <v>3</v>
      </c>
      <c r="V264" t="s">
        <v>108</v>
      </c>
      <c r="W264" t="s">
        <v>119</v>
      </c>
      <c r="X264" t="s">
        <v>65</v>
      </c>
      <c r="Y264">
        <v>450</v>
      </c>
      <c r="Z264">
        <v>1383.098893538611</v>
      </c>
      <c r="AA264">
        <v>1578.162816491654</v>
      </c>
      <c r="AB264">
        <v>875.15324331463762</v>
      </c>
      <c r="AC264">
        <v>834.03662399604377</v>
      </c>
      <c r="AD264">
        <v>4</v>
      </c>
      <c r="AE264" t="s">
        <v>86</v>
      </c>
      <c r="AF264">
        <v>2.5</v>
      </c>
      <c r="AG264">
        <f>_xlfn.XLOOKUP(A264,Sheet1!A:A,Sheet1!U:U,)</f>
        <v>56.164470950000002</v>
      </c>
      <c r="AH264">
        <f>_xlfn.XLOOKUP(A264,Sheet1!A:A,Sheet1!V:V,)</f>
        <v>10.20345665</v>
      </c>
    </row>
    <row r="265" spans="1:34" x14ac:dyDescent="0.2">
      <c r="A265" t="s">
        <v>1864</v>
      </c>
      <c r="B265">
        <v>2991881</v>
      </c>
      <c r="C265" s="3">
        <v>44121</v>
      </c>
      <c r="D265">
        <v>77</v>
      </c>
      <c r="E265">
        <v>37662.337662337661</v>
      </c>
      <c r="F265">
        <v>-1</v>
      </c>
      <c r="G265" t="s">
        <v>98</v>
      </c>
      <c r="H265">
        <v>30.4</v>
      </c>
      <c r="I265" t="s">
        <v>119</v>
      </c>
      <c r="J265" t="s">
        <v>103</v>
      </c>
      <c r="K265" t="s">
        <v>74</v>
      </c>
      <c r="L265" t="s">
        <v>74</v>
      </c>
      <c r="M265" t="s">
        <v>103</v>
      </c>
      <c r="N265" t="s">
        <v>103</v>
      </c>
      <c r="O265" t="s">
        <v>74</v>
      </c>
      <c r="P265">
        <v>51</v>
      </c>
      <c r="Q265" t="s">
        <v>103</v>
      </c>
      <c r="R265">
        <v>3</v>
      </c>
      <c r="S265">
        <v>1</v>
      </c>
      <c r="T265">
        <v>1</v>
      </c>
      <c r="U265">
        <v>2</v>
      </c>
      <c r="V265" t="s">
        <v>66</v>
      </c>
      <c r="W265" t="s">
        <v>98</v>
      </c>
      <c r="X265" t="s">
        <v>65</v>
      </c>
      <c r="Y265">
        <v>2488</v>
      </c>
      <c r="Z265">
        <v>1517.1450787228739</v>
      </c>
      <c r="AA265">
        <v>1442.7760310497649</v>
      </c>
      <c r="AB265">
        <v>955.79057540650149</v>
      </c>
      <c r="AC265">
        <v>1288.921360948528</v>
      </c>
      <c r="AD265">
        <v>5</v>
      </c>
      <c r="AE265" t="s">
        <v>427</v>
      </c>
      <c r="AF265">
        <v>-2.5</v>
      </c>
      <c r="AG265">
        <f>_xlfn.XLOOKUP(A265,Sheet1!A:A,Sheet1!U:U,)</f>
        <v>56.161865820000003</v>
      </c>
      <c r="AH265">
        <f>_xlfn.XLOOKUP(A265,Sheet1!A:A,Sheet1!V:V,)</f>
        <v>10.19412537</v>
      </c>
    </row>
    <row r="266" spans="1:34" x14ac:dyDescent="0.2">
      <c r="A266" t="s">
        <v>1869</v>
      </c>
      <c r="B266">
        <v>4539406</v>
      </c>
      <c r="C266" s="3">
        <v>44121</v>
      </c>
      <c r="D266">
        <v>159</v>
      </c>
      <c r="E266">
        <v>27672.955974842771</v>
      </c>
      <c r="F266">
        <v>1</v>
      </c>
      <c r="G266" t="s">
        <v>427</v>
      </c>
      <c r="H266">
        <v>2.2999999999999998</v>
      </c>
      <c r="I266" t="s">
        <v>74</v>
      </c>
      <c r="J266" t="s">
        <v>74</v>
      </c>
      <c r="K266" t="s">
        <v>108</v>
      </c>
      <c r="L266" t="s">
        <v>74</v>
      </c>
      <c r="M266" t="s">
        <v>103</v>
      </c>
      <c r="N266" t="s">
        <v>103</v>
      </c>
      <c r="O266" t="s">
        <v>74</v>
      </c>
      <c r="P266">
        <v>120</v>
      </c>
      <c r="Q266" t="s">
        <v>74</v>
      </c>
      <c r="R266">
        <v>5</v>
      </c>
      <c r="S266">
        <v>1</v>
      </c>
      <c r="T266">
        <v>1</v>
      </c>
      <c r="U266">
        <v>4</v>
      </c>
      <c r="V266" t="s">
        <v>108</v>
      </c>
      <c r="W266" t="s">
        <v>65</v>
      </c>
      <c r="X266" t="s">
        <v>65</v>
      </c>
      <c r="Y266">
        <v>1263</v>
      </c>
      <c r="Z266">
        <v>667.22226481088376</v>
      </c>
      <c r="AA266">
        <v>1141.2397022027289</v>
      </c>
      <c r="AB266">
        <v>516.27987000765643</v>
      </c>
      <c r="AC266">
        <v>47.125997910687047</v>
      </c>
      <c r="AD266">
        <v>3</v>
      </c>
      <c r="AE266" t="s">
        <v>98</v>
      </c>
      <c r="AF266">
        <v>2.5</v>
      </c>
      <c r="AG266">
        <f>_xlfn.XLOOKUP(A266,Sheet1!A:A,Sheet1!U:U,)</f>
        <v>56.159258600000001</v>
      </c>
      <c r="AH266">
        <f>_xlfn.XLOOKUP(A266,Sheet1!A:A,Sheet1!V:V,)</f>
        <v>10.21364487</v>
      </c>
    </row>
    <row r="267" spans="1:34" x14ac:dyDescent="0.2">
      <c r="A267" t="s">
        <v>1875</v>
      </c>
      <c r="B267">
        <v>3971980</v>
      </c>
      <c r="C267" s="3">
        <v>44121</v>
      </c>
      <c r="D267">
        <v>96</v>
      </c>
      <c r="E267">
        <v>40104.166666666657</v>
      </c>
      <c r="F267">
        <v>8</v>
      </c>
      <c r="G267" t="s">
        <v>427</v>
      </c>
      <c r="H267">
        <v>1.9</v>
      </c>
      <c r="I267" t="s">
        <v>74</v>
      </c>
      <c r="J267" t="s">
        <v>74</v>
      </c>
      <c r="K267" t="s">
        <v>74</v>
      </c>
      <c r="L267" t="s">
        <v>74</v>
      </c>
      <c r="M267" t="s">
        <v>103</v>
      </c>
      <c r="N267" t="s">
        <v>103</v>
      </c>
      <c r="O267" t="s">
        <v>74</v>
      </c>
      <c r="P267">
        <v>5</v>
      </c>
      <c r="Q267" t="s">
        <v>103</v>
      </c>
      <c r="R267">
        <v>12</v>
      </c>
      <c r="S267">
        <v>1</v>
      </c>
      <c r="T267">
        <v>1</v>
      </c>
      <c r="U267">
        <v>3</v>
      </c>
      <c r="V267" t="s">
        <v>108</v>
      </c>
      <c r="W267" t="s">
        <v>98</v>
      </c>
      <c r="X267" t="s">
        <v>65</v>
      </c>
      <c r="Y267">
        <v>15932</v>
      </c>
      <c r="Z267">
        <v>1599.518454226014</v>
      </c>
      <c r="AA267">
        <v>2164.7024729857981</v>
      </c>
      <c r="AB267">
        <v>1556.0296187362369</v>
      </c>
      <c r="AC267">
        <v>242.55307490502511</v>
      </c>
      <c r="AD267">
        <v>9</v>
      </c>
      <c r="AE267" t="s">
        <v>229</v>
      </c>
      <c r="AF267">
        <v>20</v>
      </c>
      <c r="AG267">
        <f>_xlfn.XLOOKUP(A267,Sheet1!A:A,Sheet1!U:U,)</f>
        <v>56.165777859999999</v>
      </c>
      <c r="AH267">
        <f>_xlfn.XLOOKUP(A267,Sheet1!A:A,Sheet1!V:V,)</f>
        <v>10.225824660000001</v>
      </c>
    </row>
    <row r="268" spans="1:34" x14ac:dyDescent="0.2">
      <c r="A268" t="s">
        <v>1879</v>
      </c>
      <c r="B268">
        <v>2243911</v>
      </c>
      <c r="C268" s="3">
        <v>44121</v>
      </c>
      <c r="D268">
        <v>54</v>
      </c>
      <c r="E268">
        <v>40277.777777777781</v>
      </c>
      <c r="F268">
        <v>2</v>
      </c>
      <c r="G268" t="s">
        <v>427</v>
      </c>
      <c r="H268">
        <v>4.3</v>
      </c>
      <c r="I268" t="s">
        <v>74</v>
      </c>
      <c r="J268" t="s">
        <v>103</v>
      </c>
      <c r="K268" t="s">
        <v>74</v>
      </c>
      <c r="L268" t="s">
        <v>74</v>
      </c>
      <c r="M268" t="s">
        <v>74</v>
      </c>
      <c r="N268" t="s">
        <v>74</v>
      </c>
      <c r="O268" t="s">
        <v>74</v>
      </c>
      <c r="P268">
        <v>109</v>
      </c>
      <c r="Q268" t="s">
        <v>74</v>
      </c>
      <c r="R268">
        <v>4</v>
      </c>
      <c r="S268">
        <v>1</v>
      </c>
      <c r="T268">
        <v>1</v>
      </c>
      <c r="U268">
        <v>2</v>
      </c>
      <c r="V268" t="s">
        <v>108</v>
      </c>
      <c r="W268" t="s">
        <v>97</v>
      </c>
      <c r="X268" t="s">
        <v>65</v>
      </c>
      <c r="Y268">
        <v>200</v>
      </c>
      <c r="Z268">
        <v>887.99602780948987</v>
      </c>
      <c r="AA268">
        <v>1351.960693130304</v>
      </c>
      <c r="AB268">
        <v>683.27022219208629</v>
      </c>
      <c r="AC268">
        <v>81.860198389640658</v>
      </c>
      <c r="AD268">
        <v>4</v>
      </c>
      <c r="AE268" t="s">
        <v>97</v>
      </c>
      <c r="AF268">
        <v>5</v>
      </c>
      <c r="AG268">
        <f>_xlfn.XLOOKUP(A268,Sheet1!A:A,Sheet1!U:U,)</f>
        <v>56.161225219999999</v>
      </c>
      <c r="AH268">
        <f>_xlfn.XLOOKUP(A268,Sheet1!A:A,Sheet1!V:V,)</f>
        <v>10.21422426</v>
      </c>
    </row>
    <row r="269" spans="1:34" x14ac:dyDescent="0.2">
      <c r="A269" t="s">
        <v>1885</v>
      </c>
      <c r="B269">
        <v>3817228</v>
      </c>
      <c r="C269" s="3">
        <v>44121</v>
      </c>
      <c r="D269">
        <v>105</v>
      </c>
      <c r="E269">
        <v>35238.095238095237</v>
      </c>
      <c r="F269">
        <v>1</v>
      </c>
      <c r="G269" t="s">
        <v>97</v>
      </c>
      <c r="H269">
        <v>4.2</v>
      </c>
      <c r="I269" t="s">
        <v>427</v>
      </c>
      <c r="J269" t="s">
        <v>74</v>
      </c>
      <c r="K269" t="s">
        <v>74</v>
      </c>
      <c r="L269" t="s">
        <v>74</v>
      </c>
      <c r="M269" t="s">
        <v>103</v>
      </c>
      <c r="N269" t="s">
        <v>74</v>
      </c>
      <c r="O269" t="s">
        <v>74</v>
      </c>
      <c r="P269">
        <v>5</v>
      </c>
      <c r="Q269" t="s">
        <v>103</v>
      </c>
      <c r="R269">
        <v>19</v>
      </c>
      <c r="S269">
        <v>1</v>
      </c>
      <c r="T269">
        <v>1</v>
      </c>
      <c r="U269">
        <v>3</v>
      </c>
      <c r="V269" t="s">
        <v>66</v>
      </c>
      <c r="W269" t="s">
        <v>98</v>
      </c>
      <c r="X269" t="s">
        <v>65</v>
      </c>
      <c r="Y269">
        <v>17885</v>
      </c>
      <c r="Z269">
        <v>1365.8123278830799</v>
      </c>
      <c r="AA269">
        <v>960.27173872019432</v>
      </c>
      <c r="AB269">
        <v>983.69389220622338</v>
      </c>
      <c r="AC269">
        <v>1379.1070986228519</v>
      </c>
      <c r="AD269">
        <v>8</v>
      </c>
      <c r="AE269" t="s">
        <v>74</v>
      </c>
      <c r="AF269">
        <v>2.5</v>
      </c>
      <c r="AG269">
        <f>_xlfn.XLOOKUP(A269,Sheet1!A:A,Sheet1!U:U,)</f>
        <v>56.154591490000001</v>
      </c>
      <c r="AH269">
        <f>_xlfn.XLOOKUP(A269,Sheet1!A:A,Sheet1!V:V,)</f>
        <v>10.191217849999999</v>
      </c>
    </row>
    <row r="270" spans="1:34" x14ac:dyDescent="0.2">
      <c r="A270" t="s">
        <v>1888</v>
      </c>
      <c r="B270">
        <v>1908614</v>
      </c>
      <c r="C270" s="3">
        <v>44120</v>
      </c>
      <c r="D270">
        <v>45</v>
      </c>
      <c r="E270">
        <v>41111.111111111109</v>
      </c>
      <c r="F270">
        <v>3</v>
      </c>
      <c r="G270" t="s">
        <v>119</v>
      </c>
      <c r="H270">
        <v>9.6999999999999993</v>
      </c>
      <c r="I270" t="s">
        <v>65</v>
      </c>
      <c r="J270" t="s">
        <v>103</v>
      </c>
      <c r="K270" t="s">
        <v>74</v>
      </c>
      <c r="L270" t="s">
        <v>74</v>
      </c>
      <c r="M270" t="s">
        <v>103</v>
      </c>
      <c r="N270" t="s">
        <v>103</v>
      </c>
      <c r="O270" t="s">
        <v>74</v>
      </c>
      <c r="P270">
        <v>123</v>
      </c>
      <c r="Q270" t="s">
        <v>103</v>
      </c>
      <c r="R270">
        <v>3</v>
      </c>
      <c r="S270">
        <v>1</v>
      </c>
      <c r="T270">
        <v>1</v>
      </c>
      <c r="U270">
        <v>1</v>
      </c>
      <c r="V270" t="s">
        <v>108</v>
      </c>
      <c r="W270" t="s">
        <v>119</v>
      </c>
      <c r="X270" t="s">
        <v>65</v>
      </c>
      <c r="Y270">
        <v>268</v>
      </c>
      <c r="Z270">
        <v>1364.3626553568679</v>
      </c>
      <c r="AA270">
        <v>753.12441916939474</v>
      </c>
      <c r="AB270">
        <v>1279.918723260761</v>
      </c>
      <c r="AC270">
        <v>1271.0854471560781</v>
      </c>
      <c r="AD270">
        <v>5</v>
      </c>
      <c r="AE270" t="s">
        <v>66</v>
      </c>
      <c r="AF270">
        <v>7.5</v>
      </c>
      <c r="AG270">
        <f>_xlfn.XLOOKUP(A270,Sheet1!A:A,Sheet1!U:U,)</f>
        <v>56.148036920000003</v>
      </c>
      <c r="AH270">
        <f>_xlfn.XLOOKUP(A270,Sheet1!A:A,Sheet1!V:V,)</f>
        <v>10.19322356</v>
      </c>
    </row>
    <row r="271" spans="1:34" x14ac:dyDescent="0.2">
      <c r="A271" t="s">
        <v>1894</v>
      </c>
      <c r="B271">
        <v>2787608</v>
      </c>
      <c r="C271" s="3">
        <v>44119</v>
      </c>
      <c r="D271">
        <v>57</v>
      </c>
      <c r="E271">
        <v>47403.508771929817</v>
      </c>
      <c r="F271">
        <v>1</v>
      </c>
      <c r="G271" t="s">
        <v>108</v>
      </c>
      <c r="H271">
        <v>18.7</v>
      </c>
      <c r="I271" t="s">
        <v>66</v>
      </c>
      <c r="J271" t="s">
        <v>74</v>
      </c>
      <c r="K271" t="s">
        <v>74</v>
      </c>
      <c r="L271" t="s">
        <v>74</v>
      </c>
      <c r="M271" t="s">
        <v>103</v>
      </c>
      <c r="N271" t="s">
        <v>74</v>
      </c>
      <c r="O271" t="s">
        <v>74</v>
      </c>
      <c r="P271">
        <v>109</v>
      </c>
      <c r="Q271" t="s">
        <v>103</v>
      </c>
      <c r="R271">
        <v>5</v>
      </c>
      <c r="S271">
        <v>1</v>
      </c>
      <c r="T271">
        <v>1</v>
      </c>
      <c r="U271">
        <v>2</v>
      </c>
      <c r="V271" t="s">
        <v>108</v>
      </c>
      <c r="W271" t="s">
        <v>65</v>
      </c>
      <c r="X271" t="s">
        <v>65</v>
      </c>
      <c r="Y271">
        <v>570</v>
      </c>
      <c r="Z271">
        <v>1175.3894466751101</v>
      </c>
      <c r="AA271">
        <v>569.96050105867062</v>
      </c>
      <c r="AB271">
        <v>1256.1773278421711</v>
      </c>
      <c r="AC271">
        <v>905.73145273605166</v>
      </c>
      <c r="AD271">
        <v>3</v>
      </c>
      <c r="AE271" t="s">
        <v>66</v>
      </c>
      <c r="AF271">
        <v>2.5</v>
      </c>
      <c r="AG271">
        <f>_xlfn.XLOOKUP(A271,Sheet1!A:A,Sheet1!U:U,)</f>
        <v>56.14640224</v>
      </c>
      <c r="AH271">
        <f>_xlfn.XLOOKUP(A271,Sheet1!A:A,Sheet1!V:V,)</f>
        <v>10.198724139999999</v>
      </c>
    </row>
    <row r="272" spans="1:34" x14ac:dyDescent="0.2">
      <c r="A272" t="s">
        <v>1897</v>
      </c>
      <c r="B272">
        <v>3095050</v>
      </c>
      <c r="C272" s="3">
        <v>44119</v>
      </c>
      <c r="D272">
        <v>74</v>
      </c>
      <c r="E272">
        <v>40540.54054054054</v>
      </c>
      <c r="F272">
        <v>1</v>
      </c>
      <c r="G272" t="s">
        <v>108</v>
      </c>
      <c r="H272">
        <v>3.9</v>
      </c>
      <c r="I272" t="s">
        <v>98</v>
      </c>
      <c r="J272" t="s">
        <v>74</v>
      </c>
      <c r="K272" t="s">
        <v>74</v>
      </c>
      <c r="L272" t="s">
        <v>74</v>
      </c>
      <c r="M272" t="s">
        <v>103</v>
      </c>
      <c r="N272" t="s">
        <v>103</v>
      </c>
      <c r="O272" t="s">
        <v>74</v>
      </c>
      <c r="P272">
        <v>4</v>
      </c>
      <c r="Q272" t="s">
        <v>103</v>
      </c>
      <c r="R272">
        <v>9</v>
      </c>
      <c r="S272">
        <v>1</v>
      </c>
      <c r="T272">
        <v>1</v>
      </c>
      <c r="U272">
        <v>2</v>
      </c>
      <c r="V272" t="s">
        <v>108</v>
      </c>
      <c r="W272" t="s">
        <v>108</v>
      </c>
      <c r="X272" t="s">
        <v>65</v>
      </c>
      <c r="Y272">
        <v>5430</v>
      </c>
      <c r="Z272">
        <v>528.8922229809034</v>
      </c>
      <c r="AA272">
        <v>270.99716883256281</v>
      </c>
      <c r="AB272">
        <v>850.68809520732725</v>
      </c>
      <c r="AC272">
        <v>326.4877473725204</v>
      </c>
      <c r="AD272">
        <v>8</v>
      </c>
      <c r="AE272" t="s">
        <v>66</v>
      </c>
      <c r="AF272">
        <v>2.5</v>
      </c>
      <c r="AG272">
        <f>_xlfn.XLOOKUP(A272,Sheet1!A:A,Sheet1!U:U,)</f>
        <v>56.14924491</v>
      </c>
      <c r="AH272">
        <f>_xlfn.XLOOKUP(A272,Sheet1!A:A,Sheet1!V:V,)</f>
        <v>10.208592899999999</v>
      </c>
    </row>
    <row r="273" spans="1:34" x14ac:dyDescent="0.2">
      <c r="A273" t="s">
        <v>1900</v>
      </c>
      <c r="B273">
        <v>2548257</v>
      </c>
      <c r="C273" s="3">
        <v>44119</v>
      </c>
      <c r="D273">
        <v>63</v>
      </c>
      <c r="E273">
        <v>39206.349206349209</v>
      </c>
      <c r="F273">
        <v>2</v>
      </c>
      <c r="G273" t="s">
        <v>119</v>
      </c>
      <c r="H273">
        <v>17.8</v>
      </c>
      <c r="I273" t="s">
        <v>66</v>
      </c>
      <c r="J273" t="s">
        <v>103</v>
      </c>
      <c r="K273" t="s">
        <v>119</v>
      </c>
      <c r="L273" t="s">
        <v>74</v>
      </c>
      <c r="M273" t="s">
        <v>74</v>
      </c>
      <c r="N273" t="s">
        <v>74</v>
      </c>
      <c r="O273" t="s">
        <v>74</v>
      </c>
      <c r="P273">
        <v>88</v>
      </c>
      <c r="Q273" t="s">
        <v>103</v>
      </c>
      <c r="R273">
        <v>5</v>
      </c>
      <c r="S273">
        <v>1</v>
      </c>
      <c r="T273">
        <v>1</v>
      </c>
      <c r="U273">
        <v>2</v>
      </c>
      <c r="V273" t="s">
        <v>108</v>
      </c>
      <c r="W273" t="s">
        <v>65</v>
      </c>
      <c r="X273" t="s">
        <v>65</v>
      </c>
      <c r="Y273">
        <v>726</v>
      </c>
      <c r="Z273">
        <v>1818.1230844982369</v>
      </c>
      <c r="AA273">
        <v>1224.649977104948</v>
      </c>
      <c r="AB273">
        <v>1902.3271316265109</v>
      </c>
      <c r="AC273">
        <v>1207.9802780313571</v>
      </c>
      <c r="AD273">
        <v>5</v>
      </c>
      <c r="AE273" t="s">
        <v>119</v>
      </c>
      <c r="AF273">
        <v>5</v>
      </c>
      <c r="AG273">
        <f>_xlfn.XLOOKUP(A273,Sheet1!A:A,Sheet1!U:U,)</f>
        <v>56.141577390000002</v>
      </c>
      <c r="AH273">
        <f>_xlfn.XLOOKUP(A273,Sheet1!A:A,Sheet1!V:V,)</f>
        <v>10.192652300000001</v>
      </c>
    </row>
    <row r="274" spans="1:34" x14ac:dyDescent="0.2">
      <c r="A274" t="s">
        <v>1903</v>
      </c>
      <c r="B274">
        <v>3920396</v>
      </c>
      <c r="C274" s="3">
        <v>44119</v>
      </c>
      <c r="D274">
        <v>90</v>
      </c>
      <c r="E274">
        <v>42222.222222222219</v>
      </c>
      <c r="F274">
        <v>11</v>
      </c>
      <c r="G274" t="s">
        <v>97</v>
      </c>
      <c r="H274">
        <v>4.2</v>
      </c>
      <c r="I274" t="s">
        <v>427</v>
      </c>
      <c r="J274" t="s">
        <v>74</v>
      </c>
      <c r="K274" t="s">
        <v>74</v>
      </c>
      <c r="L274" t="s">
        <v>74</v>
      </c>
      <c r="M274" t="s">
        <v>103</v>
      </c>
      <c r="N274" t="s">
        <v>103</v>
      </c>
      <c r="O274" t="s">
        <v>74</v>
      </c>
      <c r="P274">
        <v>5</v>
      </c>
      <c r="Q274" t="s">
        <v>103</v>
      </c>
      <c r="R274">
        <v>19</v>
      </c>
      <c r="S274">
        <v>1</v>
      </c>
      <c r="T274">
        <v>1</v>
      </c>
      <c r="U274">
        <v>2</v>
      </c>
      <c r="V274" t="s">
        <v>66</v>
      </c>
      <c r="W274" t="s">
        <v>98</v>
      </c>
      <c r="X274" t="s">
        <v>65</v>
      </c>
      <c r="Y274">
        <v>17885</v>
      </c>
      <c r="Z274">
        <v>1365.8123278830799</v>
      </c>
      <c r="AA274">
        <v>960.27173872019432</v>
      </c>
      <c r="AB274">
        <v>983.69389220622338</v>
      </c>
      <c r="AC274">
        <v>1379.1070986228519</v>
      </c>
      <c r="AD274">
        <v>8</v>
      </c>
      <c r="AE274" t="s">
        <v>74</v>
      </c>
      <c r="AF274">
        <v>27.5</v>
      </c>
      <c r="AG274">
        <f>_xlfn.XLOOKUP(A274,Sheet1!A:A,Sheet1!U:U,)</f>
        <v>56.154591490000001</v>
      </c>
      <c r="AH274">
        <f>_xlfn.XLOOKUP(A274,Sheet1!A:A,Sheet1!V:V,)</f>
        <v>10.191217849999999</v>
      </c>
    </row>
    <row r="275" spans="1:34" x14ac:dyDescent="0.2">
      <c r="A275" t="s">
        <v>1906</v>
      </c>
      <c r="B275">
        <v>2063366</v>
      </c>
      <c r="C275" s="3">
        <v>44118</v>
      </c>
      <c r="D275">
        <v>73</v>
      </c>
      <c r="E275">
        <v>27397.260273972599</v>
      </c>
      <c r="F275">
        <v>2</v>
      </c>
      <c r="G275" t="s">
        <v>74</v>
      </c>
      <c r="H275">
        <v>18.600000000000001</v>
      </c>
      <c r="I275" t="s">
        <v>65</v>
      </c>
      <c r="J275" t="s">
        <v>103</v>
      </c>
      <c r="K275" t="s">
        <v>74</v>
      </c>
      <c r="L275" t="s">
        <v>74</v>
      </c>
      <c r="M275" t="s">
        <v>103</v>
      </c>
      <c r="N275" t="s">
        <v>103</v>
      </c>
      <c r="O275" t="s">
        <v>74</v>
      </c>
      <c r="P275">
        <v>60</v>
      </c>
      <c r="Q275" t="s">
        <v>103</v>
      </c>
      <c r="R275">
        <v>7</v>
      </c>
      <c r="S275">
        <v>1</v>
      </c>
      <c r="T275">
        <v>1</v>
      </c>
      <c r="U275">
        <v>2</v>
      </c>
      <c r="V275" t="s">
        <v>108</v>
      </c>
      <c r="W275" t="s">
        <v>119</v>
      </c>
      <c r="X275" t="s">
        <v>65</v>
      </c>
      <c r="Y275">
        <v>3591</v>
      </c>
      <c r="Z275">
        <v>1995.678185617048</v>
      </c>
      <c r="AA275">
        <v>1381.8169741098291</v>
      </c>
      <c r="AB275">
        <v>1878.290721567944</v>
      </c>
      <c r="AC275">
        <v>1808.66529892422</v>
      </c>
      <c r="AD275">
        <v>4</v>
      </c>
      <c r="AE275" t="s">
        <v>119</v>
      </c>
      <c r="AF275">
        <v>5</v>
      </c>
      <c r="AG275">
        <f>_xlfn.XLOOKUP(A275,Sheet1!A:A,Sheet1!U:U,)</f>
        <v>56.145464529999998</v>
      </c>
      <c r="AH275">
        <f>_xlfn.XLOOKUP(A275,Sheet1!A:A,Sheet1!V:V,)</f>
        <v>10.18414731</v>
      </c>
    </row>
    <row r="276" spans="1:34" x14ac:dyDescent="0.2">
      <c r="A276" t="s">
        <v>1914</v>
      </c>
      <c r="B276">
        <v>3569624</v>
      </c>
      <c r="C276" s="3">
        <v>44118</v>
      </c>
      <c r="D276">
        <v>80</v>
      </c>
      <c r="E276">
        <v>43250</v>
      </c>
      <c r="F276">
        <v>2</v>
      </c>
      <c r="G276" t="s">
        <v>97</v>
      </c>
      <c r="H276">
        <v>5.6</v>
      </c>
      <c r="I276" t="s">
        <v>427</v>
      </c>
      <c r="J276" t="s">
        <v>74</v>
      </c>
      <c r="K276" t="s">
        <v>119</v>
      </c>
      <c r="L276" t="s">
        <v>74</v>
      </c>
      <c r="M276" t="s">
        <v>74</v>
      </c>
      <c r="N276" t="s">
        <v>74</v>
      </c>
      <c r="O276" t="s">
        <v>74</v>
      </c>
      <c r="P276">
        <v>4</v>
      </c>
      <c r="Q276" t="s">
        <v>103</v>
      </c>
      <c r="R276">
        <v>9</v>
      </c>
      <c r="S276">
        <v>1</v>
      </c>
      <c r="T276">
        <v>1</v>
      </c>
      <c r="U276">
        <v>3</v>
      </c>
      <c r="V276" t="s">
        <v>66</v>
      </c>
      <c r="W276" t="s">
        <v>98</v>
      </c>
      <c r="X276" t="s">
        <v>65</v>
      </c>
      <c r="Y276">
        <v>5335</v>
      </c>
      <c r="Z276">
        <v>1223.0624293907761</v>
      </c>
      <c r="AA276">
        <v>963.49906038833819</v>
      </c>
      <c r="AB276">
        <v>751.3329218590394</v>
      </c>
      <c r="AC276">
        <v>1180.45065388017</v>
      </c>
      <c r="AD276">
        <v>9</v>
      </c>
      <c r="AE276" t="s">
        <v>74</v>
      </c>
      <c r="AF276">
        <v>5</v>
      </c>
      <c r="AG276">
        <f>_xlfn.XLOOKUP(A276,Sheet1!A:A,Sheet1!U:U,)</f>
        <v>56.156838460000003</v>
      </c>
      <c r="AH276">
        <f>_xlfn.XLOOKUP(A276,Sheet1!A:A,Sheet1!V:V,)</f>
        <v>10.194460149999999</v>
      </c>
    </row>
    <row r="277" spans="1:34" x14ac:dyDescent="0.2">
      <c r="A277" t="s">
        <v>1919</v>
      </c>
      <c r="B277">
        <v>3662475</v>
      </c>
      <c r="C277" s="3">
        <v>44118</v>
      </c>
      <c r="D277">
        <v>77</v>
      </c>
      <c r="E277">
        <v>46103.896103896113</v>
      </c>
      <c r="F277">
        <v>4</v>
      </c>
      <c r="G277" t="s">
        <v>97</v>
      </c>
      <c r="H277">
        <v>2.9</v>
      </c>
      <c r="I277" t="s">
        <v>98</v>
      </c>
      <c r="J277" t="s">
        <v>74</v>
      </c>
      <c r="K277" t="s">
        <v>119</v>
      </c>
      <c r="L277" t="s">
        <v>74</v>
      </c>
      <c r="M277" t="s">
        <v>74</v>
      </c>
      <c r="N277" t="s">
        <v>74</v>
      </c>
      <c r="O277" t="s">
        <v>74</v>
      </c>
      <c r="P277">
        <v>1</v>
      </c>
      <c r="Q277" t="s">
        <v>103</v>
      </c>
      <c r="R277">
        <v>6</v>
      </c>
      <c r="S277">
        <v>1</v>
      </c>
      <c r="T277">
        <v>1</v>
      </c>
      <c r="U277">
        <v>2</v>
      </c>
      <c r="V277" t="s">
        <v>66</v>
      </c>
      <c r="W277" t="s">
        <v>98</v>
      </c>
      <c r="X277" t="s">
        <v>65</v>
      </c>
      <c r="Y277">
        <v>3851</v>
      </c>
      <c r="Z277">
        <v>1204.7509804290651</v>
      </c>
      <c r="AA277">
        <v>820.33017405984981</v>
      </c>
      <c r="AB277">
        <v>830.45404102629152</v>
      </c>
      <c r="AC277">
        <v>1217.3121873551299</v>
      </c>
      <c r="AD277">
        <v>8</v>
      </c>
      <c r="AE277" t="s">
        <v>65</v>
      </c>
      <c r="AF277">
        <v>10</v>
      </c>
      <c r="AG277">
        <f>_xlfn.XLOOKUP(A277,Sheet1!A:A,Sheet1!U:U,)</f>
        <v>56.154532660000001</v>
      </c>
      <c r="AH277">
        <f>_xlfn.XLOOKUP(A277,Sheet1!A:A,Sheet1!V:V,)</f>
        <v>10.193820110000001</v>
      </c>
    </row>
    <row r="278" spans="1:34" x14ac:dyDescent="0.2">
      <c r="A278" t="s">
        <v>1922</v>
      </c>
      <c r="B278">
        <v>3590257</v>
      </c>
      <c r="C278" s="3">
        <v>44118</v>
      </c>
      <c r="D278">
        <v>99</v>
      </c>
      <c r="E278">
        <v>35151.515151515152</v>
      </c>
      <c r="F278">
        <v>1</v>
      </c>
      <c r="G278" t="s">
        <v>427</v>
      </c>
      <c r="H278">
        <v>4.3</v>
      </c>
      <c r="I278" t="s">
        <v>74</v>
      </c>
      <c r="J278" t="s">
        <v>74</v>
      </c>
      <c r="K278" t="s">
        <v>74</v>
      </c>
      <c r="L278" t="s">
        <v>74</v>
      </c>
      <c r="M278" t="s">
        <v>74</v>
      </c>
      <c r="N278" t="s">
        <v>74</v>
      </c>
      <c r="O278" t="s">
        <v>74</v>
      </c>
      <c r="P278">
        <v>178</v>
      </c>
      <c r="Q278" t="s">
        <v>74</v>
      </c>
      <c r="R278">
        <v>2</v>
      </c>
      <c r="S278">
        <v>1</v>
      </c>
      <c r="T278">
        <v>1</v>
      </c>
      <c r="U278">
        <v>3</v>
      </c>
      <c r="V278" t="s">
        <v>108</v>
      </c>
      <c r="W278" t="s">
        <v>119</v>
      </c>
      <c r="X278" t="s">
        <v>65</v>
      </c>
      <c r="Y278">
        <v>420</v>
      </c>
      <c r="Z278">
        <v>653.08585008285252</v>
      </c>
      <c r="AA278">
        <v>1090.6632188752751</v>
      </c>
      <c r="AB278">
        <v>441.11483458421912</v>
      </c>
      <c r="AC278">
        <v>119.4556905657073</v>
      </c>
      <c r="AD278">
        <v>4</v>
      </c>
      <c r="AE278" t="s">
        <v>98</v>
      </c>
      <c r="AF278">
        <v>2.5</v>
      </c>
      <c r="AG278">
        <f>_xlfn.XLOOKUP(A278,Sheet1!A:A,Sheet1!U:U,)</f>
        <v>56.159123059999999</v>
      </c>
      <c r="AH278">
        <f>_xlfn.XLOOKUP(A278,Sheet1!A:A,Sheet1!V:V,)</f>
        <v>10.212348609999999</v>
      </c>
    </row>
    <row r="279" spans="1:34" x14ac:dyDescent="0.2">
      <c r="A279" t="s">
        <v>1930</v>
      </c>
      <c r="B279">
        <v>3533515</v>
      </c>
      <c r="C279" s="3">
        <v>44118</v>
      </c>
      <c r="D279">
        <v>101</v>
      </c>
      <c r="E279">
        <v>33910.891089108911</v>
      </c>
      <c r="F279">
        <v>1</v>
      </c>
      <c r="G279" t="s">
        <v>108</v>
      </c>
      <c r="H279">
        <v>14.5</v>
      </c>
      <c r="I279" t="s">
        <v>66</v>
      </c>
      <c r="J279" t="s">
        <v>74</v>
      </c>
      <c r="K279" t="s">
        <v>66</v>
      </c>
      <c r="L279" t="s">
        <v>74</v>
      </c>
      <c r="M279" t="s">
        <v>103</v>
      </c>
      <c r="N279" t="s">
        <v>103</v>
      </c>
      <c r="O279" t="s">
        <v>74</v>
      </c>
      <c r="P279">
        <v>71</v>
      </c>
      <c r="Q279" t="s">
        <v>103</v>
      </c>
      <c r="R279">
        <v>6</v>
      </c>
      <c r="S279">
        <v>1</v>
      </c>
      <c r="T279">
        <v>1</v>
      </c>
      <c r="U279">
        <v>4</v>
      </c>
      <c r="V279" t="s">
        <v>108</v>
      </c>
      <c r="W279" t="s">
        <v>65</v>
      </c>
      <c r="X279" t="s">
        <v>65</v>
      </c>
      <c r="Y279">
        <v>1175</v>
      </c>
      <c r="Z279">
        <v>1346.3278709965721</v>
      </c>
      <c r="AA279">
        <v>866.2489101719575</v>
      </c>
      <c r="AB279">
        <v>1598.5410317107451</v>
      </c>
      <c r="AC279">
        <v>728.00181660427199</v>
      </c>
      <c r="AD279">
        <v>4</v>
      </c>
      <c r="AE279" t="s">
        <v>66</v>
      </c>
      <c r="AF279">
        <v>2.5</v>
      </c>
      <c r="AG279">
        <f>_xlfn.XLOOKUP(A279,Sheet1!A:A,Sheet1!U:U,)</f>
        <v>56.142587310000003</v>
      </c>
      <c r="AH279">
        <f>_xlfn.XLOOKUP(A279,Sheet1!A:A,Sheet1!V:V,)</f>
        <v>10.202946750000001</v>
      </c>
    </row>
    <row r="280" spans="1:34" x14ac:dyDescent="0.2">
      <c r="A280" t="s">
        <v>1936</v>
      </c>
      <c r="B280">
        <v>1826079</v>
      </c>
      <c r="C280" s="3">
        <v>44117</v>
      </c>
      <c r="D280">
        <v>42</v>
      </c>
      <c r="E280">
        <v>42142.857142857138</v>
      </c>
      <c r="F280">
        <v>0</v>
      </c>
      <c r="G280" t="s">
        <v>98</v>
      </c>
      <c r="H280">
        <v>12.3</v>
      </c>
      <c r="I280" t="s">
        <v>427</v>
      </c>
      <c r="J280" t="s">
        <v>103</v>
      </c>
      <c r="K280" t="s">
        <v>65</v>
      </c>
      <c r="L280" t="s">
        <v>74</v>
      </c>
      <c r="M280" t="s">
        <v>74</v>
      </c>
      <c r="N280" t="s">
        <v>103</v>
      </c>
      <c r="O280" t="s">
        <v>74</v>
      </c>
      <c r="P280">
        <v>82</v>
      </c>
      <c r="Q280" t="s">
        <v>103</v>
      </c>
      <c r="R280">
        <v>4</v>
      </c>
      <c r="S280">
        <v>1</v>
      </c>
      <c r="T280">
        <v>1</v>
      </c>
      <c r="U280">
        <v>2</v>
      </c>
      <c r="V280" t="s">
        <v>108</v>
      </c>
      <c r="W280" t="s">
        <v>98</v>
      </c>
      <c r="X280" t="s">
        <v>65</v>
      </c>
      <c r="Y280">
        <v>560</v>
      </c>
      <c r="Z280">
        <v>1547.509504237793</v>
      </c>
      <c r="AA280">
        <v>1225.061613791534</v>
      </c>
      <c r="AB280">
        <v>1082.3407526483329</v>
      </c>
      <c r="AC280">
        <v>1512.912212592284</v>
      </c>
      <c r="AD280">
        <v>4</v>
      </c>
      <c r="AE280" t="s">
        <v>427</v>
      </c>
      <c r="AF280">
        <v>0</v>
      </c>
      <c r="AG280">
        <f>_xlfn.XLOOKUP(A280,Sheet1!A:A,Sheet1!U:U,)</f>
        <v>56.157111260000001</v>
      </c>
      <c r="AH280">
        <f>_xlfn.XLOOKUP(A280,Sheet1!A:A,Sheet1!V:V,)</f>
        <v>10.189129489999999</v>
      </c>
    </row>
    <row r="281" spans="1:34" x14ac:dyDescent="0.2">
      <c r="A281" t="s">
        <v>1942</v>
      </c>
      <c r="B281">
        <v>2978985</v>
      </c>
      <c r="C281" s="3">
        <v>44117</v>
      </c>
      <c r="D281">
        <v>75</v>
      </c>
      <c r="E281">
        <v>38500</v>
      </c>
      <c r="F281">
        <v>2</v>
      </c>
      <c r="G281" t="s">
        <v>427</v>
      </c>
      <c r="H281">
        <v>10</v>
      </c>
      <c r="I281" t="s">
        <v>74</v>
      </c>
      <c r="J281" t="s">
        <v>74</v>
      </c>
      <c r="K281" t="s">
        <v>74</v>
      </c>
      <c r="L281" t="s">
        <v>74</v>
      </c>
      <c r="M281" t="s">
        <v>103</v>
      </c>
      <c r="N281" t="s">
        <v>74</v>
      </c>
      <c r="O281" t="s">
        <v>74</v>
      </c>
      <c r="P281">
        <v>6</v>
      </c>
      <c r="Q281" t="s">
        <v>103</v>
      </c>
      <c r="R281">
        <v>4</v>
      </c>
      <c r="S281">
        <v>1</v>
      </c>
      <c r="T281">
        <v>1</v>
      </c>
      <c r="U281">
        <v>3</v>
      </c>
      <c r="V281" t="s">
        <v>108</v>
      </c>
      <c r="W281" t="s">
        <v>98</v>
      </c>
      <c r="X281" t="s">
        <v>65</v>
      </c>
      <c r="Y281">
        <v>1576</v>
      </c>
      <c r="Z281">
        <v>1152.3001102207879</v>
      </c>
      <c r="AA281">
        <v>1531.0321724334981</v>
      </c>
      <c r="AB281">
        <v>806.26999855001225</v>
      </c>
      <c r="AC281">
        <v>345.251467059231</v>
      </c>
      <c r="AD281">
        <v>7</v>
      </c>
      <c r="AE281" t="s">
        <v>97</v>
      </c>
      <c r="AF281">
        <v>5</v>
      </c>
      <c r="AG281">
        <f>_xlfn.XLOOKUP(A281,Sheet1!A:A,Sheet1!U:U,)</f>
        <v>56.163569320000001</v>
      </c>
      <c r="AH281">
        <f>_xlfn.XLOOKUP(A281,Sheet1!A:A,Sheet1!V:V,)</f>
        <v>10.211223439999999</v>
      </c>
    </row>
    <row r="282" spans="1:34" x14ac:dyDescent="0.2">
      <c r="A282" t="s">
        <v>1947</v>
      </c>
      <c r="B282">
        <v>3816196</v>
      </c>
      <c r="C282" s="3">
        <v>44116</v>
      </c>
      <c r="D282">
        <v>101</v>
      </c>
      <c r="E282">
        <v>36623.762376237617</v>
      </c>
      <c r="F282">
        <v>3</v>
      </c>
      <c r="G282" t="s">
        <v>427</v>
      </c>
      <c r="H282">
        <v>3.9</v>
      </c>
      <c r="I282" t="s">
        <v>74</v>
      </c>
      <c r="J282" t="s">
        <v>103</v>
      </c>
      <c r="K282" t="s">
        <v>65</v>
      </c>
      <c r="L282" t="s">
        <v>74</v>
      </c>
      <c r="M282" t="s">
        <v>103</v>
      </c>
      <c r="N282" t="s">
        <v>103</v>
      </c>
      <c r="O282" t="s">
        <v>74</v>
      </c>
      <c r="P282">
        <v>121</v>
      </c>
      <c r="Q282" t="s">
        <v>74</v>
      </c>
      <c r="R282">
        <v>4</v>
      </c>
      <c r="S282">
        <v>1</v>
      </c>
      <c r="T282">
        <v>1</v>
      </c>
      <c r="U282">
        <v>4</v>
      </c>
      <c r="V282" t="s">
        <v>108</v>
      </c>
      <c r="W282" t="s">
        <v>119</v>
      </c>
      <c r="X282" t="s">
        <v>65</v>
      </c>
      <c r="Y282">
        <v>412</v>
      </c>
      <c r="Z282">
        <v>956.97910567884253</v>
      </c>
      <c r="AA282">
        <v>1425.155659518181</v>
      </c>
      <c r="AB282">
        <v>752.81217289569031</v>
      </c>
      <c r="AC282">
        <v>76.746078067524621</v>
      </c>
      <c r="AD282">
        <v>4</v>
      </c>
      <c r="AE282" t="s">
        <v>97</v>
      </c>
      <c r="AF282">
        <v>7.5</v>
      </c>
      <c r="AG282">
        <f>_xlfn.XLOOKUP(A282,Sheet1!A:A,Sheet1!U:U,)</f>
        <v>56.161822379999997</v>
      </c>
      <c r="AH282">
        <f>_xlfn.XLOOKUP(A282,Sheet1!A:A,Sheet1!V:V,)</f>
        <v>10.214719089999999</v>
      </c>
    </row>
    <row r="283" spans="1:34" x14ac:dyDescent="0.2">
      <c r="A283" t="s">
        <v>1952</v>
      </c>
      <c r="B283">
        <v>3750168</v>
      </c>
      <c r="C283" s="3">
        <v>44116</v>
      </c>
      <c r="D283">
        <v>100</v>
      </c>
      <c r="E283">
        <v>36350</v>
      </c>
      <c r="F283">
        <v>3</v>
      </c>
      <c r="G283" t="s">
        <v>97</v>
      </c>
      <c r="H283">
        <v>10.8</v>
      </c>
      <c r="I283" t="s">
        <v>98</v>
      </c>
      <c r="J283" t="s">
        <v>103</v>
      </c>
      <c r="K283" t="s">
        <v>119</v>
      </c>
      <c r="L283" t="s">
        <v>74</v>
      </c>
      <c r="M283" t="s">
        <v>74</v>
      </c>
      <c r="N283" t="s">
        <v>103</v>
      </c>
      <c r="O283" t="s">
        <v>74</v>
      </c>
      <c r="P283">
        <v>108</v>
      </c>
      <c r="Q283" t="s">
        <v>74</v>
      </c>
      <c r="R283">
        <v>4</v>
      </c>
      <c r="S283">
        <v>1</v>
      </c>
      <c r="T283">
        <v>1</v>
      </c>
      <c r="U283">
        <v>3</v>
      </c>
      <c r="V283" t="s">
        <v>108</v>
      </c>
      <c r="W283" t="s">
        <v>65</v>
      </c>
      <c r="X283" t="s">
        <v>65</v>
      </c>
      <c r="Y283">
        <v>933</v>
      </c>
      <c r="Z283">
        <v>616.57548298805534</v>
      </c>
      <c r="AA283">
        <v>499.91033530954599</v>
      </c>
      <c r="AB283">
        <v>295.75091524349091</v>
      </c>
      <c r="AC283">
        <v>614.68793488796177</v>
      </c>
      <c r="AD283">
        <v>3</v>
      </c>
      <c r="AE283" t="s">
        <v>65</v>
      </c>
      <c r="AF283">
        <v>7.5</v>
      </c>
      <c r="AG283">
        <f>_xlfn.XLOOKUP(A283,Sheet1!A:A,Sheet1!U:U,)</f>
        <v>56.15475687</v>
      </c>
      <c r="AH283">
        <f>_xlfn.XLOOKUP(A283,Sheet1!A:A,Sheet1!V:V,)</f>
        <v>10.203538379999999</v>
      </c>
    </row>
    <row r="284" spans="1:34" x14ac:dyDescent="0.2">
      <c r="A284" t="s">
        <v>1958</v>
      </c>
      <c r="B284">
        <v>7118614</v>
      </c>
      <c r="C284" s="3">
        <v>44116</v>
      </c>
      <c r="D284">
        <v>149</v>
      </c>
      <c r="E284">
        <v>46308.724832214757</v>
      </c>
      <c r="F284">
        <v>16</v>
      </c>
      <c r="G284" t="s">
        <v>108</v>
      </c>
      <c r="H284">
        <v>6.3</v>
      </c>
      <c r="I284" t="s">
        <v>98</v>
      </c>
      <c r="J284" t="s">
        <v>74</v>
      </c>
      <c r="K284" t="s">
        <v>74</v>
      </c>
      <c r="L284" t="s">
        <v>119</v>
      </c>
      <c r="M284" t="s">
        <v>103</v>
      </c>
      <c r="N284" t="s">
        <v>103</v>
      </c>
      <c r="O284" t="s">
        <v>74</v>
      </c>
      <c r="P284">
        <v>17</v>
      </c>
      <c r="Q284" t="s">
        <v>74</v>
      </c>
      <c r="R284">
        <v>14</v>
      </c>
      <c r="S284">
        <v>2</v>
      </c>
      <c r="T284">
        <v>1</v>
      </c>
      <c r="U284">
        <v>3</v>
      </c>
      <c r="V284" t="s">
        <v>74</v>
      </c>
      <c r="W284" t="s">
        <v>74</v>
      </c>
      <c r="X284" t="s">
        <v>65</v>
      </c>
      <c r="Y284">
        <v>50163</v>
      </c>
      <c r="Z284">
        <v>608.01493510249054</v>
      </c>
      <c r="AA284">
        <v>132.3547318667562</v>
      </c>
      <c r="AB284">
        <v>819.82832714816641</v>
      </c>
      <c r="AC284">
        <v>481.45541899082889</v>
      </c>
      <c r="AD284">
        <v>6</v>
      </c>
      <c r="AE284" t="s">
        <v>66</v>
      </c>
      <c r="AF284">
        <v>40</v>
      </c>
      <c r="AG284">
        <f>_xlfn.XLOOKUP(A284,Sheet1!A:A,Sheet1!U:U,)</f>
        <v>56.149443699999999</v>
      </c>
      <c r="AH284">
        <f>_xlfn.XLOOKUP(A284,Sheet1!A:A,Sheet1!V:V,)</f>
        <v>10.20612496</v>
      </c>
    </row>
    <row r="285" spans="1:34" x14ac:dyDescent="0.2">
      <c r="A285" t="s">
        <v>1966</v>
      </c>
      <c r="B285">
        <v>2191295</v>
      </c>
      <c r="C285" s="3">
        <v>44115</v>
      </c>
      <c r="D285">
        <v>66</v>
      </c>
      <c r="E285">
        <v>32181.81818181818</v>
      </c>
      <c r="F285">
        <v>5</v>
      </c>
      <c r="G285" t="s">
        <v>98</v>
      </c>
      <c r="H285">
        <v>41.6</v>
      </c>
      <c r="I285" t="s">
        <v>119</v>
      </c>
      <c r="J285" t="s">
        <v>103</v>
      </c>
      <c r="K285" t="s">
        <v>74</v>
      </c>
      <c r="L285" t="s">
        <v>74</v>
      </c>
      <c r="M285" t="s">
        <v>103</v>
      </c>
      <c r="N285" t="s">
        <v>103</v>
      </c>
      <c r="O285" t="s">
        <v>74</v>
      </c>
      <c r="P285">
        <v>38</v>
      </c>
      <c r="Q285" t="s">
        <v>103</v>
      </c>
      <c r="R285">
        <v>7</v>
      </c>
      <c r="S285">
        <v>1</v>
      </c>
      <c r="T285">
        <v>1</v>
      </c>
      <c r="U285">
        <v>2</v>
      </c>
      <c r="V285" t="s">
        <v>66</v>
      </c>
      <c r="W285" t="s">
        <v>98</v>
      </c>
      <c r="X285" t="s">
        <v>65</v>
      </c>
      <c r="Y285">
        <v>14130</v>
      </c>
      <c r="Z285">
        <v>1723.1405647155691</v>
      </c>
      <c r="AA285">
        <v>1695.719298367208</v>
      </c>
      <c r="AB285">
        <v>1158.420325739776</v>
      </c>
      <c r="AC285">
        <v>1409.645091063461</v>
      </c>
      <c r="AD285">
        <v>5</v>
      </c>
      <c r="AE285" t="s">
        <v>427</v>
      </c>
      <c r="AF285">
        <v>12.5</v>
      </c>
      <c r="AG285">
        <f>_xlfn.XLOOKUP(A285,Sheet1!A:A,Sheet1!U:U,)</f>
        <v>56.164199740000001</v>
      </c>
      <c r="AH285">
        <f>_xlfn.XLOOKUP(A285,Sheet1!A:A,Sheet1!V:V,)</f>
        <v>10.19343271</v>
      </c>
    </row>
    <row r="286" spans="1:34" x14ac:dyDescent="0.2">
      <c r="A286" t="s">
        <v>1970</v>
      </c>
      <c r="B286">
        <v>2553416</v>
      </c>
      <c r="C286" s="3">
        <v>44115</v>
      </c>
      <c r="D286">
        <v>58</v>
      </c>
      <c r="E286">
        <v>42672.413793103449</v>
      </c>
      <c r="F286">
        <v>1</v>
      </c>
      <c r="G286" t="s">
        <v>97</v>
      </c>
      <c r="H286">
        <v>3</v>
      </c>
      <c r="I286" t="s">
        <v>98</v>
      </c>
      <c r="J286" t="s">
        <v>74</v>
      </c>
      <c r="K286" t="s">
        <v>65</v>
      </c>
      <c r="L286" t="s">
        <v>74</v>
      </c>
      <c r="M286" t="s">
        <v>103</v>
      </c>
      <c r="N286" t="s">
        <v>74</v>
      </c>
      <c r="O286" t="s">
        <v>74</v>
      </c>
      <c r="P286">
        <v>7</v>
      </c>
      <c r="Q286" t="s">
        <v>103</v>
      </c>
      <c r="R286">
        <v>10</v>
      </c>
      <c r="S286">
        <v>1</v>
      </c>
      <c r="T286">
        <v>1</v>
      </c>
      <c r="U286">
        <v>2</v>
      </c>
      <c r="V286" t="s">
        <v>108</v>
      </c>
      <c r="W286" t="s">
        <v>108</v>
      </c>
      <c r="X286" t="s">
        <v>65</v>
      </c>
      <c r="Y286">
        <v>3020</v>
      </c>
      <c r="Z286">
        <v>1642.5348372031369</v>
      </c>
      <c r="AA286">
        <v>1154.719052415039</v>
      </c>
      <c r="AB286">
        <v>1310.1992756983141</v>
      </c>
      <c r="AC286">
        <v>1671.7428386231741</v>
      </c>
      <c r="AD286">
        <v>6</v>
      </c>
      <c r="AE286" t="s">
        <v>74</v>
      </c>
      <c r="AF286">
        <v>2.5</v>
      </c>
      <c r="AG286">
        <f>_xlfn.XLOOKUP(A286,Sheet1!A:A,Sheet1!U:U,)</f>
        <v>56.152912069999999</v>
      </c>
      <c r="AH286">
        <f>_xlfn.XLOOKUP(A286,Sheet1!A:A,Sheet1!V:V,)</f>
        <v>10.18663535</v>
      </c>
    </row>
    <row r="287" spans="1:34" x14ac:dyDescent="0.2">
      <c r="A287" t="s">
        <v>1973</v>
      </c>
      <c r="B287">
        <v>4018406</v>
      </c>
      <c r="C287" s="3">
        <v>44115</v>
      </c>
      <c r="D287">
        <v>103</v>
      </c>
      <c r="E287">
        <v>37815.533980582528</v>
      </c>
      <c r="F287">
        <v>7</v>
      </c>
      <c r="G287" t="s">
        <v>97</v>
      </c>
      <c r="H287">
        <v>4.2</v>
      </c>
      <c r="I287" t="s">
        <v>427</v>
      </c>
      <c r="J287" t="s">
        <v>74</v>
      </c>
      <c r="K287" t="s">
        <v>74</v>
      </c>
      <c r="L287" t="s">
        <v>74</v>
      </c>
      <c r="M287" t="s">
        <v>103</v>
      </c>
      <c r="N287" t="s">
        <v>103</v>
      </c>
      <c r="O287" t="s">
        <v>74</v>
      </c>
      <c r="P287">
        <v>5</v>
      </c>
      <c r="Q287" t="s">
        <v>103</v>
      </c>
      <c r="R287">
        <v>19</v>
      </c>
      <c r="S287">
        <v>1</v>
      </c>
      <c r="T287">
        <v>1</v>
      </c>
      <c r="U287">
        <v>4</v>
      </c>
      <c r="V287" t="s">
        <v>66</v>
      </c>
      <c r="W287" t="s">
        <v>98</v>
      </c>
      <c r="X287" t="s">
        <v>65</v>
      </c>
      <c r="Y287">
        <v>17885</v>
      </c>
      <c r="Z287">
        <v>1365.8123278830799</v>
      </c>
      <c r="AA287">
        <v>960.27173872019432</v>
      </c>
      <c r="AB287">
        <v>983.69389220622338</v>
      </c>
      <c r="AC287">
        <v>1379.1070986228519</v>
      </c>
      <c r="AD287">
        <v>8</v>
      </c>
      <c r="AE287" t="s">
        <v>74</v>
      </c>
      <c r="AF287">
        <v>17.5</v>
      </c>
      <c r="AG287">
        <f>_xlfn.XLOOKUP(A287,Sheet1!A:A,Sheet1!U:U,)</f>
        <v>56.154591490000001</v>
      </c>
      <c r="AH287">
        <f>_xlfn.XLOOKUP(A287,Sheet1!A:A,Sheet1!V:V,)</f>
        <v>10.191217849999999</v>
      </c>
    </row>
    <row r="288" spans="1:34" x14ac:dyDescent="0.2">
      <c r="A288" t="s">
        <v>1976</v>
      </c>
      <c r="B288">
        <v>2470881</v>
      </c>
      <c r="C288" s="3">
        <v>44115</v>
      </c>
      <c r="D288">
        <v>61</v>
      </c>
      <c r="E288">
        <v>39262.295081967211</v>
      </c>
      <c r="F288">
        <v>2</v>
      </c>
      <c r="G288" t="s">
        <v>97</v>
      </c>
      <c r="H288">
        <v>3</v>
      </c>
      <c r="I288" t="s">
        <v>98</v>
      </c>
      <c r="J288" t="s">
        <v>103</v>
      </c>
      <c r="K288" t="s">
        <v>74</v>
      </c>
      <c r="L288" t="s">
        <v>74</v>
      </c>
      <c r="M288" t="s">
        <v>74</v>
      </c>
      <c r="N288" t="s">
        <v>74</v>
      </c>
      <c r="O288" t="s">
        <v>74</v>
      </c>
      <c r="P288">
        <v>101</v>
      </c>
      <c r="Q288" t="s">
        <v>103</v>
      </c>
      <c r="R288">
        <v>5</v>
      </c>
      <c r="S288">
        <v>1</v>
      </c>
      <c r="T288">
        <v>1</v>
      </c>
      <c r="U288">
        <v>2</v>
      </c>
      <c r="V288" t="s">
        <v>108</v>
      </c>
      <c r="W288" t="s">
        <v>65</v>
      </c>
      <c r="X288" t="s">
        <v>65</v>
      </c>
      <c r="Y288">
        <v>696</v>
      </c>
      <c r="Z288">
        <v>1032.5937523760681</v>
      </c>
      <c r="AA288">
        <v>858.5461846675106</v>
      </c>
      <c r="AB288">
        <v>538.70391060049781</v>
      </c>
      <c r="AC288">
        <v>968.85518409075928</v>
      </c>
      <c r="AD288">
        <v>4</v>
      </c>
      <c r="AE288" t="s">
        <v>65</v>
      </c>
      <c r="AF288">
        <v>5</v>
      </c>
      <c r="AG288">
        <f>_xlfn.XLOOKUP(A288,Sheet1!A:A,Sheet1!U:U,)</f>
        <v>56.157040039999998</v>
      </c>
      <c r="AH288">
        <f>_xlfn.XLOOKUP(A288,Sheet1!A:A,Sheet1!V:V,)</f>
        <v>10.197900020000001</v>
      </c>
    </row>
    <row r="289" spans="1:34" x14ac:dyDescent="0.2">
      <c r="A289" t="s">
        <v>1983</v>
      </c>
      <c r="B289">
        <v>2742214</v>
      </c>
      <c r="C289" s="3">
        <v>44115</v>
      </c>
      <c r="D289">
        <v>66</v>
      </c>
      <c r="E289">
        <v>40272.727272727272</v>
      </c>
      <c r="F289">
        <v>0</v>
      </c>
      <c r="G289" t="s">
        <v>108</v>
      </c>
      <c r="H289">
        <v>16.8</v>
      </c>
      <c r="I289" t="s">
        <v>66</v>
      </c>
      <c r="J289" t="s">
        <v>103</v>
      </c>
      <c r="K289" t="s">
        <v>74</v>
      </c>
      <c r="L289" t="s">
        <v>74</v>
      </c>
      <c r="M289" t="s">
        <v>103</v>
      </c>
      <c r="N289" t="s">
        <v>74</v>
      </c>
      <c r="O289" t="s">
        <v>74</v>
      </c>
      <c r="P289">
        <v>125</v>
      </c>
      <c r="Q289" t="s">
        <v>74</v>
      </c>
      <c r="R289">
        <v>3</v>
      </c>
      <c r="S289">
        <v>1</v>
      </c>
      <c r="T289">
        <v>1</v>
      </c>
      <c r="U289">
        <v>3</v>
      </c>
      <c r="V289" t="s">
        <v>108</v>
      </c>
      <c r="W289" t="s">
        <v>65</v>
      </c>
      <c r="X289" t="s">
        <v>65</v>
      </c>
      <c r="Y289">
        <v>219</v>
      </c>
      <c r="Z289">
        <v>827.80998630907231</v>
      </c>
      <c r="AA289">
        <v>465.41287967486272</v>
      </c>
      <c r="AB289">
        <v>1151.1375348600379</v>
      </c>
      <c r="AC289">
        <v>356.50140195848769</v>
      </c>
      <c r="AD289">
        <v>4</v>
      </c>
      <c r="AE289" t="s">
        <v>66</v>
      </c>
      <c r="AF289">
        <v>0</v>
      </c>
      <c r="AG289">
        <f>_xlfn.XLOOKUP(A289,Sheet1!A:A,Sheet1!U:U,)</f>
        <v>56.146481289999997</v>
      </c>
      <c r="AH289">
        <f>_xlfn.XLOOKUP(A289,Sheet1!A:A,Sheet1!V:V,)</f>
        <v>10.20767801</v>
      </c>
    </row>
    <row r="290" spans="1:34" x14ac:dyDescent="0.2">
      <c r="A290" t="s">
        <v>1989</v>
      </c>
      <c r="B290">
        <v>2310970</v>
      </c>
      <c r="C290" s="3">
        <v>44115</v>
      </c>
      <c r="D290">
        <v>93</v>
      </c>
      <c r="E290">
        <v>24086.02150537635</v>
      </c>
      <c r="F290">
        <v>4</v>
      </c>
      <c r="G290" t="s">
        <v>108</v>
      </c>
      <c r="H290">
        <v>13.6</v>
      </c>
      <c r="I290" t="s">
        <v>66</v>
      </c>
      <c r="J290" t="s">
        <v>74</v>
      </c>
      <c r="K290" t="s">
        <v>65</v>
      </c>
      <c r="L290" t="s">
        <v>74</v>
      </c>
      <c r="M290" t="s">
        <v>103</v>
      </c>
      <c r="N290" t="s">
        <v>103</v>
      </c>
      <c r="O290" t="s">
        <v>74</v>
      </c>
      <c r="P290">
        <v>62</v>
      </c>
      <c r="Q290" t="s">
        <v>103</v>
      </c>
      <c r="R290">
        <v>14</v>
      </c>
      <c r="S290">
        <v>1</v>
      </c>
      <c r="T290">
        <v>1</v>
      </c>
      <c r="U290">
        <v>4</v>
      </c>
      <c r="V290" t="s">
        <v>66</v>
      </c>
      <c r="W290" t="s">
        <v>108</v>
      </c>
      <c r="X290" t="s">
        <v>65</v>
      </c>
      <c r="Y290">
        <v>6784</v>
      </c>
      <c r="Z290">
        <v>1464.143959305545</v>
      </c>
      <c r="AA290">
        <v>966.7969481688051</v>
      </c>
      <c r="AB290">
        <v>1699.130080395609</v>
      </c>
      <c r="AC290">
        <v>760.12013359617868</v>
      </c>
      <c r="AD290">
        <v>4</v>
      </c>
      <c r="AE290" t="s">
        <v>66</v>
      </c>
      <c r="AF290">
        <v>10</v>
      </c>
      <c r="AG290">
        <f>_xlfn.XLOOKUP(A290,Sheet1!A:A,Sheet1!U:U,)</f>
        <v>56.141796380000002</v>
      </c>
      <c r="AH290">
        <f>_xlfn.XLOOKUP(A290,Sheet1!A:A,Sheet1!V:V,)</f>
        <v>10.201582200000001</v>
      </c>
    </row>
    <row r="291" spans="1:34" x14ac:dyDescent="0.2">
      <c r="A291" t="s">
        <v>1992</v>
      </c>
      <c r="B291">
        <v>3502564</v>
      </c>
      <c r="C291" s="3">
        <v>44114</v>
      </c>
      <c r="D291">
        <v>92</v>
      </c>
      <c r="E291">
        <v>36902.17391304348</v>
      </c>
      <c r="F291">
        <v>1</v>
      </c>
      <c r="G291" t="s">
        <v>119</v>
      </c>
      <c r="H291">
        <v>18.7</v>
      </c>
      <c r="I291" t="s">
        <v>66</v>
      </c>
      <c r="J291" t="s">
        <v>103</v>
      </c>
      <c r="K291" t="s">
        <v>74</v>
      </c>
      <c r="L291" t="s">
        <v>74</v>
      </c>
      <c r="M291" t="s">
        <v>103</v>
      </c>
      <c r="N291" t="s">
        <v>74</v>
      </c>
      <c r="O291" t="s">
        <v>74</v>
      </c>
      <c r="P291">
        <v>86</v>
      </c>
      <c r="Q291" t="s">
        <v>103</v>
      </c>
      <c r="R291">
        <v>5</v>
      </c>
      <c r="S291">
        <v>1</v>
      </c>
      <c r="T291">
        <v>1</v>
      </c>
      <c r="U291">
        <v>3</v>
      </c>
      <c r="V291" t="s">
        <v>108</v>
      </c>
      <c r="W291" t="s">
        <v>65</v>
      </c>
      <c r="X291" t="s">
        <v>65</v>
      </c>
      <c r="Y291">
        <v>805</v>
      </c>
      <c r="Z291">
        <v>1848.955078596832</v>
      </c>
      <c r="AA291">
        <v>1249.6985025246331</v>
      </c>
      <c r="AB291">
        <v>1916.830393916247</v>
      </c>
      <c r="AC291">
        <v>1265.483527766768</v>
      </c>
      <c r="AD291">
        <v>4</v>
      </c>
      <c r="AE291" t="s">
        <v>119</v>
      </c>
      <c r="AF291">
        <v>2.5</v>
      </c>
      <c r="AG291">
        <f>_xlfn.XLOOKUP(A291,Sheet1!A:A,Sheet1!U:U,)</f>
        <v>56.141703149999998</v>
      </c>
      <c r="AH291">
        <f>_xlfn.XLOOKUP(A291,Sheet1!A:A,Sheet1!V:V,)</f>
        <v>10.191724669999999</v>
      </c>
    </row>
    <row r="292" spans="1:34" x14ac:dyDescent="0.2">
      <c r="A292" t="s">
        <v>1997</v>
      </c>
      <c r="B292">
        <v>4539406</v>
      </c>
      <c r="C292" s="3">
        <v>44114</v>
      </c>
      <c r="D292">
        <v>96</v>
      </c>
      <c r="E292">
        <v>45833.333333333343</v>
      </c>
      <c r="F292">
        <v>0</v>
      </c>
      <c r="G292" t="s">
        <v>427</v>
      </c>
      <c r="H292">
        <v>2.8</v>
      </c>
      <c r="I292" t="s">
        <v>74</v>
      </c>
      <c r="J292" t="s">
        <v>74</v>
      </c>
      <c r="K292" t="s">
        <v>74</v>
      </c>
      <c r="L292" t="s">
        <v>74</v>
      </c>
      <c r="M292" t="s">
        <v>74</v>
      </c>
      <c r="N292" t="s">
        <v>74</v>
      </c>
      <c r="O292" t="s">
        <v>74</v>
      </c>
      <c r="P292">
        <v>7</v>
      </c>
      <c r="Q292" t="s">
        <v>103</v>
      </c>
      <c r="R292">
        <v>10</v>
      </c>
      <c r="S292">
        <v>1</v>
      </c>
      <c r="T292">
        <v>1</v>
      </c>
      <c r="U292">
        <v>2</v>
      </c>
      <c r="V292" t="s">
        <v>66</v>
      </c>
      <c r="W292" t="s">
        <v>98</v>
      </c>
      <c r="X292" t="s">
        <v>65</v>
      </c>
      <c r="Y292">
        <v>13434</v>
      </c>
      <c r="Z292">
        <v>1786.6528293720171</v>
      </c>
      <c r="AA292">
        <v>2365.7342234678872</v>
      </c>
      <c r="AB292">
        <v>1774.5062562665919</v>
      </c>
      <c r="AC292">
        <v>398.59518699705302</v>
      </c>
      <c r="AD292">
        <v>6</v>
      </c>
      <c r="AE292" t="s">
        <v>229</v>
      </c>
      <c r="AF292">
        <v>0</v>
      </c>
      <c r="AG292">
        <f>_xlfn.XLOOKUP(A292,Sheet1!A:A,Sheet1!U:U,)</f>
        <v>56.166611109999998</v>
      </c>
      <c r="AH292">
        <f>_xlfn.XLOOKUP(A292,Sheet1!A:A,Sheet1!V:V,)</f>
        <v>10.229146679999999</v>
      </c>
    </row>
    <row r="293" spans="1:34" x14ac:dyDescent="0.2">
      <c r="A293" t="s">
        <v>2000</v>
      </c>
      <c r="B293">
        <v>2909347</v>
      </c>
      <c r="C293" s="3">
        <v>44113</v>
      </c>
      <c r="D293">
        <v>66</v>
      </c>
      <c r="E293">
        <v>42727.272727272728</v>
      </c>
      <c r="F293">
        <v>1</v>
      </c>
      <c r="G293" t="s">
        <v>108</v>
      </c>
      <c r="H293">
        <v>16.8</v>
      </c>
      <c r="I293" t="s">
        <v>98</v>
      </c>
      <c r="J293" t="s">
        <v>74</v>
      </c>
      <c r="K293" t="s">
        <v>74</v>
      </c>
      <c r="L293" t="s">
        <v>74</v>
      </c>
      <c r="M293" t="s">
        <v>103</v>
      </c>
      <c r="N293" t="s">
        <v>74</v>
      </c>
      <c r="O293" t="s">
        <v>74</v>
      </c>
      <c r="P293">
        <v>90</v>
      </c>
      <c r="Q293" t="s">
        <v>74</v>
      </c>
      <c r="R293">
        <v>3</v>
      </c>
      <c r="S293">
        <v>1</v>
      </c>
      <c r="T293">
        <v>1</v>
      </c>
      <c r="U293">
        <v>2</v>
      </c>
      <c r="V293" t="s">
        <v>108</v>
      </c>
      <c r="W293" t="s">
        <v>65</v>
      </c>
      <c r="X293" t="s">
        <v>65</v>
      </c>
      <c r="Y293">
        <v>337</v>
      </c>
      <c r="Z293">
        <v>947.4093371490668</v>
      </c>
      <c r="AA293">
        <v>328.09610172134239</v>
      </c>
      <c r="AB293">
        <v>985.47997014783755</v>
      </c>
      <c r="AC293">
        <v>842.42660924569111</v>
      </c>
      <c r="AD293">
        <v>1</v>
      </c>
      <c r="AE293" t="s">
        <v>66</v>
      </c>
      <c r="AF293">
        <v>2.5</v>
      </c>
      <c r="AG293">
        <f>_xlfn.XLOOKUP(A293,Sheet1!A:A,Sheet1!U:U,)</f>
        <v>56.148683210000002</v>
      </c>
      <c r="AH293">
        <f>_xlfn.XLOOKUP(A293,Sheet1!A:A,Sheet1!V:V,)</f>
        <v>10.20025081</v>
      </c>
    </row>
    <row r="294" spans="1:34" x14ac:dyDescent="0.2">
      <c r="A294" t="s">
        <v>2006</v>
      </c>
      <c r="B294">
        <v>3342653</v>
      </c>
      <c r="C294" s="3">
        <v>44113</v>
      </c>
      <c r="D294">
        <v>90</v>
      </c>
      <c r="E294">
        <v>36000</v>
      </c>
      <c r="F294">
        <v>2</v>
      </c>
      <c r="G294" t="s">
        <v>97</v>
      </c>
      <c r="H294">
        <v>-1.5</v>
      </c>
      <c r="I294" t="s">
        <v>98</v>
      </c>
      <c r="J294" t="s">
        <v>103</v>
      </c>
      <c r="K294" t="s">
        <v>74</v>
      </c>
      <c r="L294" t="s">
        <v>74</v>
      </c>
      <c r="M294" t="s">
        <v>74</v>
      </c>
      <c r="N294" t="s">
        <v>74</v>
      </c>
      <c r="O294" t="s">
        <v>74</v>
      </c>
      <c r="P294">
        <v>121</v>
      </c>
      <c r="Q294" t="s">
        <v>103</v>
      </c>
      <c r="R294">
        <v>4</v>
      </c>
      <c r="S294">
        <v>1</v>
      </c>
      <c r="T294">
        <v>1</v>
      </c>
      <c r="U294">
        <v>3</v>
      </c>
      <c r="V294" t="s">
        <v>108</v>
      </c>
      <c r="W294" t="s">
        <v>119</v>
      </c>
      <c r="X294" t="s">
        <v>65</v>
      </c>
      <c r="Y294">
        <v>360</v>
      </c>
      <c r="Z294">
        <v>950.86743839460348</v>
      </c>
      <c r="AA294">
        <v>649.67114944602838</v>
      </c>
      <c r="AB294">
        <v>573.03182444195568</v>
      </c>
      <c r="AC294">
        <v>956.22479262460274</v>
      </c>
      <c r="AD294">
        <v>3</v>
      </c>
      <c r="AE294" t="s">
        <v>65</v>
      </c>
      <c r="AF294">
        <v>5</v>
      </c>
      <c r="AG294">
        <f>_xlfn.XLOOKUP(A294,Sheet1!A:A,Sheet1!U:U,)</f>
        <v>56.154832749999997</v>
      </c>
      <c r="AH294">
        <f>_xlfn.XLOOKUP(A294,Sheet1!A:A,Sheet1!V:V,)</f>
        <v>10.19804079</v>
      </c>
    </row>
    <row r="295" spans="1:34" x14ac:dyDescent="0.2">
      <c r="A295" t="s">
        <v>2010</v>
      </c>
      <c r="B295">
        <v>3043465</v>
      </c>
      <c r="C295" s="3">
        <v>44112</v>
      </c>
      <c r="D295">
        <v>78</v>
      </c>
      <c r="E295">
        <v>37820.51282051282</v>
      </c>
      <c r="F295">
        <v>2</v>
      </c>
      <c r="G295" t="s">
        <v>119</v>
      </c>
      <c r="H295">
        <v>13.7</v>
      </c>
      <c r="I295" t="s">
        <v>66</v>
      </c>
      <c r="J295" t="s">
        <v>103</v>
      </c>
      <c r="K295" t="s">
        <v>74</v>
      </c>
      <c r="L295" t="s">
        <v>74</v>
      </c>
      <c r="M295" t="s">
        <v>103</v>
      </c>
      <c r="N295" t="s">
        <v>103</v>
      </c>
      <c r="O295" t="s">
        <v>74</v>
      </c>
      <c r="P295">
        <v>139</v>
      </c>
      <c r="Q295" t="s">
        <v>74</v>
      </c>
      <c r="R295">
        <v>3</v>
      </c>
      <c r="S295">
        <v>1</v>
      </c>
      <c r="T295">
        <v>1</v>
      </c>
      <c r="U295">
        <v>3</v>
      </c>
      <c r="V295" t="s">
        <v>108</v>
      </c>
      <c r="W295" t="s">
        <v>65</v>
      </c>
      <c r="X295" t="s">
        <v>65</v>
      </c>
      <c r="Y295">
        <v>1132</v>
      </c>
      <c r="Z295">
        <v>1415.12462897502</v>
      </c>
      <c r="AA295">
        <v>796.27211701289866</v>
      </c>
      <c r="AB295">
        <v>1410.7943030494951</v>
      </c>
      <c r="AC295">
        <v>1185.8348921154179</v>
      </c>
      <c r="AD295">
        <v>3</v>
      </c>
      <c r="AE295" t="s">
        <v>66</v>
      </c>
      <c r="AF295">
        <v>5</v>
      </c>
      <c r="AG295">
        <f>_xlfn.XLOOKUP(A295,Sheet1!A:A,Sheet1!U:U,)</f>
        <v>56.146176650000001</v>
      </c>
      <c r="AH295">
        <f>_xlfn.XLOOKUP(A295,Sheet1!A:A,Sheet1!V:V,)</f>
        <v>10.19418286</v>
      </c>
    </row>
    <row r="296" spans="1:34" x14ac:dyDescent="0.2">
      <c r="A296" t="s">
        <v>2013</v>
      </c>
      <c r="B296">
        <v>2078842</v>
      </c>
      <c r="C296" s="3">
        <v>44112</v>
      </c>
      <c r="D296">
        <v>66</v>
      </c>
      <c r="E296">
        <v>30530.303030303028</v>
      </c>
      <c r="F296">
        <v>2</v>
      </c>
      <c r="G296" t="s">
        <v>66</v>
      </c>
      <c r="H296">
        <v>14.5</v>
      </c>
      <c r="I296" t="s">
        <v>427</v>
      </c>
      <c r="J296" t="s">
        <v>103</v>
      </c>
      <c r="K296" t="s">
        <v>65</v>
      </c>
      <c r="L296" t="s">
        <v>74</v>
      </c>
      <c r="M296" t="s">
        <v>74</v>
      </c>
      <c r="N296" t="s">
        <v>74</v>
      </c>
      <c r="O296" t="s">
        <v>74</v>
      </c>
      <c r="P296">
        <v>81</v>
      </c>
      <c r="Q296" t="s">
        <v>103</v>
      </c>
      <c r="R296">
        <v>4</v>
      </c>
      <c r="S296">
        <v>1</v>
      </c>
      <c r="T296">
        <v>1</v>
      </c>
      <c r="U296">
        <v>2</v>
      </c>
      <c r="V296" t="s">
        <v>108</v>
      </c>
      <c r="W296" t="s">
        <v>65</v>
      </c>
      <c r="X296" t="s">
        <v>65</v>
      </c>
      <c r="Y296">
        <v>510</v>
      </c>
      <c r="Z296">
        <v>2192.875926958588</v>
      </c>
      <c r="AA296">
        <v>1779.543096309131</v>
      </c>
      <c r="AB296">
        <v>1756.776412110331</v>
      </c>
      <c r="AC296">
        <v>2186.5055018129192</v>
      </c>
      <c r="AD296">
        <v>3</v>
      </c>
      <c r="AE296" t="s">
        <v>427</v>
      </c>
      <c r="AF296">
        <v>5</v>
      </c>
      <c r="AG296">
        <f>_xlfn.XLOOKUP(A296,Sheet1!A:A,Sheet1!U:U,)</f>
        <v>56.156559559999998</v>
      </c>
      <c r="AH296">
        <f>_xlfn.XLOOKUP(A296,Sheet1!A:A,Sheet1!V:V,)</f>
        <v>10.17824568</v>
      </c>
    </row>
    <row r="297" spans="1:34" x14ac:dyDescent="0.2">
      <c r="A297" t="s">
        <v>2020</v>
      </c>
      <c r="B297">
        <v>4333069</v>
      </c>
      <c r="C297" s="3">
        <v>44112</v>
      </c>
      <c r="D297">
        <v>100</v>
      </c>
      <c r="E297">
        <v>42000</v>
      </c>
      <c r="F297">
        <v>15</v>
      </c>
      <c r="G297" t="s">
        <v>97</v>
      </c>
      <c r="H297">
        <v>4.2</v>
      </c>
      <c r="I297" t="s">
        <v>427</v>
      </c>
      <c r="J297" t="s">
        <v>74</v>
      </c>
      <c r="K297" t="s">
        <v>74</v>
      </c>
      <c r="L297" t="s">
        <v>74</v>
      </c>
      <c r="M297" t="s">
        <v>103</v>
      </c>
      <c r="N297" t="s">
        <v>74</v>
      </c>
      <c r="O297" t="s">
        <v>74</v>
      </c>
      <c r="P297">
        <v>5</v>
      </c>
      <c r="Q297" t="s">
        <v>103</v>
      </c>
      <c r="R297">
        <v>19</v>
      </c>
      <c r="S297">
        <v>1</v>
      </c>
      <c r="T297">
        <v>1</v>
      </c>
      <c r="U297">
        <v>3</v>
      </c>
      <c r="V297" t="s">
        <v>66</v>
      </c>
      <c r="W297" t="s">
        <v>98</v>
      </c>
      <c r="X297" t="s">
        <v>65</v>
      </c>
      <c r="Y297">
        <v>17885</v>
      </c>
      <c r="Z297">
        <v>1365.8123278830799</v>
      </c>
      <c r="AA297">
        <v>960.27173872019432</v>
      </c>
      <c r="AB297">
        <v>983.69389220622338</v>
      </c>
      <c r="AC297">
        <v>1379.1070986228519</v>
      </c>
      <c r="AD297">
        <v>8</v>
      </c>
      <c r="AE297" t="s">
        <v>74</v>
      </c>
      <c r="AF297">
        <v>37.5</v>
      </c>
      <c r="AG297">
        <f>_xlfn.XLOOKUP(A297,Sheet1!A:A,Sheet1!U:U,)</f>
        <v>56.154591490000001</v>
      </c>
      <c r="AH297">
        <f>_xlfn.XLOOKUP(A297,Sheet1!A:A,Sheet1!V:V,)</f>
        <v>10.191217849999999</v>
      </c>
    </row>
    <row r="298" spans="1:34" x14ac:dyDescent="0.2">
      <c r="A298" t="s">
        <v>2023</v>
      </c>
      <c r="B298">
        <v>2285178</v>
      </c>
      <c r="C298" s="3">
        <v>44112</v>
      </c>
      <c r="D298">
        <v>51</v>
      </c>
      <c r="E298">
        <v>43431.372549019608</v>
      </c>
      <c r="F298">
        <v>2</v>
      </c>
      <c r="G298" t="s">
        <v>108</v>
      </c>
      <c r="H298">
        <v>19.5</v>
      </c>
      <c r="I298" t="s">
        <v>66</v>
      </c>
      <c r="J298" t="s">
        <v>74</v>
      </c>
      <c r="K298" t="s">
        <v>98</v>
      </c>
      <c r="L298" t="s">
        <v>74</v>
      </c>
      <c r="M298" t="s">
        <v>74</v>
      </c>
      <c r="N298" t="s">
        <v>74</v>
      </c>
      <c r="O298" t="s">
        <v>74</v>
      </c>
      <c r="P298">
        <v>118</v>
      </c>
      <c r="Q298" t="s">
        <v>103</v>
      </c>
      <c r="R298">
        <v>4</v>
      </c>
      <c r="S298">
        <v>1</v>
      </c>
      <c r="T298">
        <v>1</v>
      </c>
      <c r="U298">
        <v>2</v>
      </c>
      <c r="V298" t="s">
        <v>108</v>
      </c>
      <c r="W298" t="s">
        <v>119</v>
      </c>
      <c r="X298" t="s">
        <v>65</v>
      </c>
      <c r="Y298">
        <v>456</v>
      </c>
      <c r="Z298">
        <v>1088.8090896955309</v>
      </c>
      <c r="AA298">
        <v>572.19652306208172</v>
      </c>
      <c r="AB298">
        <v>1304.7877010607319</v>
      </c>
      <c r="AC298">
        <v>633.45199025329475</v>
      </c>
      <c r="AD298">
        <v>4</v>
      </c>
      <c r="AE298" t="s">
        <v>66</v>
      </c>
      <c r="AF298">
        <v>5</v>
      </c>
      <c r="AG298">
        <f>_xlfn.XLOOKUP(A298,Sheet1!A:A,Sheet1!U:U,)</f>
        <v>56.145245670000001</v>
      </c>
      <c r="AH298">
        <f>_xlfn.XLOOKUP(A298,Sheet1!A:A,Sheet1!V:V,)</f>
        <v>10.20308419</v>
      </c>
    </row>
    <row r="299" spans="1:34" x14ac:dyDescent="0.2">
      <c r="A299" t="s">
        <v>2030</v>
      </c>
      <c r="B299">
        <v>1831238</v>
      </c>
      <c r="C299" s="3">
        <v>44112</v>
      </c>
      <c r="D299">
        <v>43</v>
      </c>
      <c r="E299">
        <v>41279.069767441862</v>
      </c>
      <c r="F299">
        <v>4</v>
      </c>
      <c r="G299" t="s">
        <v>97</v>
      </c>
      <c r="H299">
        <v>4.0999999999999996</v>
      </c>
      <c r="I299" t="s">
        <v>98</v>
      </c>
      <c r="J299" t="s">
        <v>74</v>
      </c>
      <c r="K299" t="s">
        <v>74</v>
      </c>
      <c r="L299" t="s">
        <v>74</v>
      </c>
      <c r="M299" t="s">
        <v>103</v>
      </c>
      <c r="N299" t="s">
        <v>74</v>
      </c>
      <c r="O299" t="s">
        <v>74</v>
      </c>
      <c r="P299">
        <v>85</v>
      </c>
      <c r="Q299" t="s">
        <v>103</v>
      </c>
      <c r="R299">
        <v>4</v>
      </c>
      <c r="S299">
        <v>1</v>
      </c>
      <c r="T299">
        <v>1</v>
      </c>
      <c r="U299">
        <v>1</v>
      </c>
      <c r="V299" t="s">
        <v>108</v>
      </c>
      <c r="W299" t="s">
        <v>65</v>
      </c>
      <c r="X299" t="s">
        <v>65</v>
      </c>
      <c r="Y299">
        <v>480</v>
      </c>
      <c r="Z299">
        <v>1081.6422161334549</v>
      </c>
      <c r="AA299">
        <v>568.40503803984836</v>
      </c>
      <c r="AB299">
        <v>867.82473557955382</v>
      </c>
      <c r="AC299">
        <v>1127.069952959024</v>
      </c>
      <c r="AD299">
        <v>5</v>
      </c>
      <c r="AE299" t="s">
        <v>65</v>
      </c>
      <c r="AF299">
        <v>10</v>
      </c>
      <c r="AG299">
        <f>_xlfn.XLOOKUP(A299,Sheet1!A:A,Sheet1!U:U,)</f>
        <v>56.151776130000002</v>
      </c>
      <c r="AH299">
        <f>_xlfn.XLOOKUP(A299,Sheet1!A:A,Sheet1!V:V,)</f>
        <v>10.195882020000001</v>
      </c>
    </row>
    <row r="300" spans="1:34" x14ac:dyDescent="0.2">
      <c r="A300" t="s">
        <v>2036</v>
      </c>
      <c r="B300">
        <v>3817228</v>
      </c>
      <c r="C300" s="3">
        <v>44111</v>
      </c>
      <c r="D300">
        <v>101</v>
      </c>
      <c r="E300">
        <v>36633.66336633663</v>
      </c>
      <c r="F300">
        <v>3</v>
      </c>
      <c r="G300" t="s">
        <v>427</v>
      </c>
      <c r="H300">
        <v>3.9</v>
      </c>
      <c r="I300" t="s">
        <v>74</v>
      </c>
      <c r="J300" t="s">
        <v>103</v>
      </c>
      <c r="K300" t="s">
        <v>65</v>
      </c>
      <c r="L300" t="s">
        <v>74</v>
      </c>
      <c r="M300" t="s">
        <v>74</v>
      </c>
      <c r="N300" t="s">
        <v>74</v>
      </c>
      <c r="O300" t="s">
        <v>74</v>
      </c>
      <c r="P300">
        <v>121</v>
      </c>
      <c r="Q300" t="s">
        <v>74</v>
      </c>
      <c r="R300">
        <v>4</v>
      </c>
      <c r="S300">
        <v>1</v>
      </c>
      <c r="T300">
        <v>1</v>
      </c>
      <c r="U300">
        <v>4</v>
      </c>
      <c r="V300" t="s">
        <v>108</v>
      </c>
      <c r="W300" t="s">
        <v>119</v>
      </c>
      <c r="X300" t="s">
        <v>65</v>
      </c>
      <c r="Y300">
        <v>1011</v>
      </c>
      <c r="Z300">
        <v>1016.420111371913</v>
      </c>
      <c r="AA300">
        <v>1481.9554378670059</v>
      </c>
      <c r="AB300">
        <v>802.93275977579287</v>
      </c>
      <c r="AC300">
        <v>88.99644869058082</v>
      </c>
      <c r="AD300">
        <v>4</v>
      </c>
      <c r="AE300" t="s">
        <v>97</v>
      </c>
      <c r="AF300">
        <v>7.5</v>
      </c>
      <c r="AG300">
        <f>_xlfn.XLOOKUP(A300,Sheet1!A:A,Sheet1!U:U,)</f>
        <v>56.162351170000001</v>
      </c>
      <c r="AH300">
        <f>_xlfn.XLOOKUP(A300,Sheet1!A:A,Sheet1!V:V,)</f>
        <v>10.21485768</v>
      </c>
    </row>
    <row r="301" spans="1:34" x14ac:dyDescent="0.2">
      <c r="A301" t="s">
        <v>2042</v>
      </c>
      <c r="B301">
        <v>2164471</v>
      </c>
      <c r="C301" s="3">
        <v>44111</v>
      </c>
      <c r="D301">
        <v>78</v>
      </c>
      <c r="E301">
        <v>26897.435897435898</v>
      </c>
      <c r="F301">
        <v>2</v>
      </c>
      <c r="G301" t="s">
        <v>74</v>
      </c>
      <c r="H301">
        <v>17.5</v>
      </c>
      <c r="I301" t="s">
        <v>65</v>
      </c>
      <c r="J301" t="s">
        <v>103</v>
      </c>
      <c r="K301" t="s">
        <v>66</v>
      </c>
      <c r="L301" t="s">
        <v>74</v>
      </c>
      <c r="M301" t="s">
        <v>103</v>
      </c>
      <c r="N301" t="s">
        <v>103</v>
      </c>
      <c r="O301" t="s">
        <v>74</v>
      </c>
      <c r="P301">
        <v>53</v>
      </c>
      <c r="Q301" t="s">
        <v>74</v>
      </c>
      <c r="R301">
        <v>3</v>
      </c>
      <c r="S301">
        <v>1</v>
      </c>
      <c r="T301">
        <v>1</v>
      </c>
      <c r="U301">
        <v>3</v>
      </c>
      <c r="V301" t="s">
        <v>108</v>
      </c>
      <c r="W301" t="s">
        <v>65</v>
      </c>
      <c r="X301" t="s">
        <v>65</v>
      </c>
      <c r="Y301">
        <v>3399</v>
      </c>
      <c r="Z301">
        <v>2351.9423797166919</v>
      </c>
      <c r="AA301">
        <v>1733.205287578156</v>
      </c>
      <c r="AB301">
        <v>2306.796800184793</v>
      </c>
      <c r="AC301">
        <v>1822.920464988506</v>
      </c>
      <c r="AD301">
        <v>5</v>
      </c>
      <c r="AE301" t="s">
        <v>119</v>
      </c>
      <c r="AF301">
        <v>5</v>
      </c>
      <c r="AG301">
        <f>_xlfn.XLOOKUP(A301,Sheet1!A:A,Sheet1!U:U,)</f>
        <v>56.141335490000003</v>
      </c>
      <c r="AH301">
        <f>_xlfn.XLOOKUP(A301,Sheet1!A:A,Sheet1!V:V,)</f>
        <v>10.181824499999999</v>
      </c>
    </row>
    <row r="302" spans="1:34" x14ac:dyDescent="0.2">
      <c r="A302" t="s">
        <v>2046</v>
      </c>
      <c r="B302">
        <v>1485624</v>
      </c>
      <c r="C302" s="3">
        <v>44111</v>
      </c>
      <c r="D302">
        <v>44</v>
      </c>
      <c r="E302">
        <v>32727.272727272732</v>
      </c>
      <c r="F302">
        <v>3</v>
      </c>
      <c r="G302" t="s">
        <v>98</v>
      </c>
      <c r="H302">
        <v>35</v>
      </c>
      <c r="I302" t="s">
        <v>108</v>
      </c>
      <c r="J302" t="s">
        <v>74</v>
      </c>
      <c r="K302" t="s">
        <v>74</v>
      </c>
      <c r="L302" t="s">
        <v>74</v>
      </c>
      <c r="M302" t="s">
        <v>103</v>
      </c>
      <c r="N302" t="s">
        <v>103</v>
      </c>
      <c r="O302" t="s">
        <v>74</v>
      </c>
      <c r="P302">
        <v>123</v>
      </c>
      <c r="Q302" t="s">
        <v>74</v>
      </c>
      <c r="R302">
        <v>3</v>
      </c>
      <c r="S302">
        <v>1</v>
      </c>
      <c r="T302">
        <v>1</v>
      </c>
      <c r="U302">
        <v>2</v>
      </c>
      <c r="V302" t="s">
        <v>108</v>
      </c>
      <c r="W302" t="s">
        <v>119</v>
      </c>
      <c r="X302" t="s">
        <v>65</v>
      </c>
      <c r="Y302">
        <v>333</v>
      </c>
      <c r="Z302">
        <v>1564.9892538512199</v>
      </c>
      <c r="AA302">
        <v>1615.3058377420959</v>
      </c>
      <c r="AB302">
        <v>1006.931484774313</v>
      </c>
      <c r="AC302">
        <v>1181.1668469074259</v>
      </c>
      <c r="AD302">
        <v>4</v>
      </c>
      <c r="AE302" t="s">
        <v>86</v>
      </c>
      <c r="AF302">
        <v>7.5</v>
      </c>
      <c r="AG302">
        <f>_xlfn.XLOOKUP(A302,Sheet1!A:A,Sheet1!U:U,)</f>
        <v>56.164229689999999</v>
      </c>
      <c r="AH302">
        <f>_xlfn.XLOOKUP(A302,Sheet1!A:A,Sheet1!V:V,)</f>
        <v>10.19730365</v>
      </c>
    </row>
    <row r="303" spans="1:34" x14ac:dyDescent="0.2">
      <c r="A303" t="s">
        <v>2054</v>
      </c>
      <c r="B303">
        <v>1676485</v>
      </c>
      <c r="C303" s="3">
        <v>44111</v>
      </c>
      <c r="D303">
        <v>49</v>
      </c>
      <c r="E303">
        <v>33163.265306122448</v>
      </c>
      <c r="F303">
        <v>0</v>
      </c>
      <c r="G303" t="s">
        <v>65</v>
      </c>
      <c r="H303">
        <v>15.7</v>
      </c>
      <c r="I303" t="s">
        <v>74</v>
      </c>
      <c r="J303" t="s">
        <v>103</v>
      </c>
      <c r="K303" t="s">
        <v>98</v>
      </c>
      <c r="L303" t="s">
        <v>74</v>
      </c>
      <c r="M303" t="s">
        <v>103</v>
      </c>
      <c r="N303" t="s">
        <v>103</v>
      </c>
      <c r="O303" t="s">
        <v>74</v>
      </c>
      <c r="P303">
        <v>14</v>
      </c>
      <c r="Q303" t="s">
        <v>103</v>
      </c>
      <c r="R303">
        <v>6</v>
      </c>
      <c r="S303">
        <v>1</v>
      </c>
      <c r="T303">
        <v>1</v>
      </c>
      <c r="U303">
        <v>1</v>
      </c>
      <c r="V303" t="s">
        <v>74</v>
      </c>
      <c r="W303" t="s">
        <v>98</v>
      </c>
      <c r="X303" t="s">
        <v>65</v>
      </c>
      <c r="Y303">
        <v>874</v>
      </c>
      <c r="Z303">
        <v>1658.2024964629991</v>
      </c>
      <c r="AA303">
        <v>2137.285102803763</v>
      </c>
      <c r="AB303">
        <v>1441.064056287888</v>
      </c>
      <c r="AC303">
        <v>176.9090690350653</v>
      </c>
      <c r="AD303">
        <v>6</v>
      </c>
      <c r="AE303" t="s">
        <v>97</v>
      </c>
      <c r="AF303">
        <v>0</v>
      </c>
      <c r="AG303">
        <f>_xlfn.XLOOKUP(A303,Sheet1!A:A,Sheet1!U:U,)</f>
        <v>56.167834450000001</v>
      </c>
      <c r="AH303">
        <f>_xlfn.XLOOKUP(A303,Sheet1!A:A,Sheet1!V:V,)</f>
        <v>10.21874706</v>
      </c>
    </row>
    <row r="304" spans="1:34" x14ac:dyDescent="0.2">
      <c r="A304" t="s">
        <v>2060</v>
      </c>
      <c r="B304">
        <v>5942495</v>
      </c>
      <c r="C304" s="3">
        <v>44111</v>
      </c>
      <c r="D304">
        <v>135</v>
      </c>
      <c r="E304">
        <v>42666.666666666657</v>
      </c>
      <c r="F304">
        <v>4</v>
      </c>
      <c r="G304" t="s">
        <v>427</v>
      </c>
      <c r="H304">
        <v>-4</v>
      </c>
      <c r="I304" t="s">
        <v>74</v>
      </c>
      <c r="J304" t="s">
        <v>74</v>
      </c>
      <c r="K304" t="s">
        <v>74</v>
      </c>
      <c r="L304" t="s">
        <v>74</v>
      </c>
      <c r="M304" t="s">
        <v>74</v>
      </c>
      <c r="N304" t="s">
        <v>74</v>
      </c>
      <c r="O304" t="s">
        <v>74</v>
      </c>
      <c r="P304">
        <v>4</v>
      </c>
      <c r="Q304" t="s">
        <v>103</v>
      </c>
      <c r="R304">
        <v>10</v>
      </c>
      <c r="S304">
        <v>1</v>
      </c>
      <c r="T304">
        <v>1</v>
      </c>
      <c r="U304">
        <v>3</v>
      </c>
      <c r="V304" t="s">
        <v>66</v>
      </c>
      <c r="W304" t="s">
        <v>98</v>
      </c>
      <c r="X304" t="s">
        <v>65</v>
      </c>
      <c r="Y304">
        <v>9636</v>
      </c>
      <c r="Z304">
        <v>1734.4422765895199</v>
      </c>
      <c r="AA304">
        <v>2299.8304797197088</v>
      </c>
      <c r="AB304">
        <v>1686.553113197228</v>
      </c>
      <c r="AC304">
        <v>269.46416337074118</v>
      </c>
      <c r="AD304">
        <v>4</v>
      </c>
      <c r="AE304" t="s">
        <v>229</v>
      </c>
      <c r="AF304">
        <v>10</v>
      </c>
      <c r="AG304">
        <f>_xlfn.XLOOKUP(A304,Sheet1!A:A,Sheet1!U:U,)</f>
        <v>56.166784360000001</v>
      </c>
      <c r="AH304">
        <f>_xlfn.XLOOKUP(A304,Sheet1!A:A,Sheet1!V:V,)</f>
        <v>10.227049109999999</v>
      </c>
    </row>
    <row r="305" spans="1:34" x14ac:dyDescent="0.2">
      <c r="A305" t="s">
        <v>2063</v>
      </c>
      <c r="B305">
        <v>2398663</v>
      </c>
      <c r="C305" s="3">
        <v>44111</v>
      </c>
      <c r="D305">
        <v>55</v>
      </c>
      <c r="E305">
        <v>42272.727272727272</v>
      </c>
      <c r="F305">
        <v>4</v>
      </c>
      <c r="G305" t="s">
        <v>97</v>
      </c>
      <c r="H305">
        <v>3</v>
      </c>
      <c r="I305" t="s">
        <v>98</v>
      </c>
      <c r="J305" t="s">
        <v>74</v>
      </c>
      <c r="K305" t="s">
        <v>65</v>
      </c>
      <c r="L305" t="s">
        <v>74</v>
      </c>
      <c r="M305" t="s">
        <v>103</v>
      </c>
      <c r="N305" t="s">
        <v>74</v>
      </c>
      <c r="O305" t="s">
        <v>74</v>
      </c>
      <c r="P305">
        <v>7</v>
      </c>
      <c r="Q305" t="s">
        <v>103</v>
      </c>
      <c r="R305">
        <v>10</v>
      </c>
      <c r="S305">
        <v>1</v>
      </c>
      <c r="T305">
        <v>1</v>
      </c>
      <c r="U305">
        <v>2</v>
      </c>
      <c r="V305" t="s">
        <v>108</v>
      </c>
      <c r="W305" t="s">
        <v>108</v>
      </c>
      <c r="X305" t="s">
        <v>65</v>
      </c>
      <c r="Y305">
        <v>3020</v>
      </c>
      <c r="Z305">
        <v>1642.5348372031369</v>
      </c>
      <c r="AA305">
        <v>1154.719052415039</v>
      </c>
      <c r="AB305">
        <v>1310.1992756983141</v>
      </c>
      <c r="AC305">
        <v>1671.7428386231741</v>
      </c>
      <c r="AD305">
        <v>6</v>
      </c>
      <c r="AE305" t="s">
        <v>74</v>
      </c>
      <c r="AF305">
        <v>10</v>
      </c>
      <c r="AG305">
        <f>_xlfn.XLOOKUP(A305,Sheet1!A:A,Sheet1!U:U,)</f>
        <v>56.152912069999999</v>
      </c>
      <c r="AH305">
        <f>_xlfn.XLOOKUP(A305,Sheet1!A:A,Sheet1!V:V,)</f>
        <v>10.18663535</v>
      </c>
    </row>
    <row r="306" spans="1:34" x14ac:dyDescent="0.2">
      <c r="A306" t="s">
        <v>2073</v>
      </c>
      <c r="B306">
        <v>2708168</v>
      </c>
      <c r="C306" s="3">
        <v>44110</v>
      </c>
      <c r="D306">
        <v>84</v>
      </c>
      <c r="E306">
        <v>31250</v>
      </c>
      <c r="F306">
        <v>0</v>
      </c>
      <c r="G306" t="s">
        <v>427</v>
      </c>
      <c r="H306">
        <v>4.0999999999999996</v>
      </c>
      <c r="I306" t="s">
        <v>74</v>
      </c>
      <c r="J306" t="s">
        <v>103</v>
      </c>
      <c r="K306" t="s">
        <v>74</v>
      </c>
      <c r="L306" t="s">
        <v>74</v>
      </c>
      <c r="M306" t="s">
        <v>103</v>
      </c>
      <c r="N306" t="s">
        <v>103</v>
      </c>
      <c r="O306" t="s">
        <v>74</v>
      </c>
      <c r="P306">
        <v>91</v>
      </c>
      <c r="Q306" t="s">
        <v>74</v>
      </c>
      <c r="R306">
        <v>5</v>
      </c>
      <c r="S306">
        <v>1</v>
      </c>
      <c r="T306">
        <v>1</v>
      </c>
      <c r="U306">
        <v>3</v>
      </c>
      <c r="V306" t="s">
        <v>108</v>
      </c>
      <c r="W306" t="s">
        <v>65</v>
      </c>
      <c r="X306" t="s">
        <v>65</v>
      </c>
      <c r="Y306">
        <v>1546</v>
      </c>
      <c r="Z306">
        <v>859.23797070745206</v>
      </c>
      <c r="AA306">
        <v>1314.7040829789571</v>
      </c>
      <c r="AB306">
        <v>643.12918023793134</v>
      </c>
      <c r="AC306">
        <v>100.21585477983579</v>
      </c>
      <c r="AD306">
        <v>4</v>
      </c>
      <c r="AE306" t="s">
        <v>97</v>
      </c>
      <c r="AF306">
        <v>0</v>
      </c>
      <c r="AG306">
        <f>_xlfn.XLOOKUP(A306,Sheet1!A:A,Sheet1!U:U,)</f>
        <v>56.160982850000003</v>
      </c>
      <c r="AH306">
        <f>_xlfn.XLOOKUP(A306,Sheet1!A:A,Sheet1!V:V,)</f>
        <v>10.21374256</v>
      </c>
    </row>
    <row r="307" spans="1:34" x14ac:dyDescent="0.2">
      <c r="A307" t="s">
        <v>2078</v>
      </c>
      <c r="B307">
        <v>2218119</v>
      </c>
      <c r="C307" s="3">
        <v>44110</v>
      </c>
      <c r="D307">
        <v>56</v>
      </c>
      <c r="E307">
        <v>38392.857142857138</v>
      </c>
      <c r="F307">
        <v>2</v>
      </c>
      <c r="G307" t="s">
        <v>427</v>
      </c>
      <c r="H307">
        <v>7.5</v>
      </c>
      <c r="I307" t="s">
        <v>74</v>
      </c>
      <c r="J307" t="s">
        <v>74</v>
      </c>
      <c r="K307" t="s">
        <v>119</v>
      </c>
      <c r="L307" t="s">
        <v>74</v>
      </c>
      <c r="M307" t="s">
        <v>103</v>
      </c>
      <c r="N307" t="s">
        <v>103</v>
      </c>
      <c r="O307" t="s">
        <v>74</v>
      </c>
      <c r="P307">
        <v>63</v>
      </c>
      <c r="Q307" t="s">
        <v>74</v>
      </c>
      <c r="R307">
        <v>4</v>
      </c>
      <c r="S307">
        <v>1</v>
      </c>
      <c r="T307">
        <v>1</v>
      </c>
      <c r="U307">
        <v>2</v>
      </c>
      <c r="V307" t="s">
        <v>66</v>
      </c>
      <c r="W307" t="s">
        <v>108</v>
      </c>
      <c r="X307" t="s">
        <v>65</v>
      </c>
      <c r="Y307">
        <v>1150</v>
      </c>
      <c r="Z307">
        <v>322.19490764357312</v>
      </c>
      <c r="AA307">
        <v>433.37607021086791</v>
      </c>
      <c r="AB307">
        <v>352.75227268688019</v>
      </c>
      <c r="AC307">
        <v>344.31636528550729</v>
      </c>
      <c r="AD307">
        <v>6</v>
      </c>
      <c r="AE307" t="s">
        <v>65</v>
      </c>
      <c r="AF307">
        <v>5</v>
      </c>
      <c r="AG307">
        <f>_xlfn.XLOOKUP(A307,Sheet1!A:A,Sheet1!U:U,)</f>
        <v>56.153734030000003</v>
      </c>
      <c r="AH307">
        <f>_xlfn.XLOOKUP(A307,Sheet1!A:A,Sheet1!V:V,)</f>
        <v>10.207989080000001</v>
      </c>
    </row>
    <row r="308" spans="1:34" x14ac:dyDescent="0.2">
      <c r="A308" t="s">
        <v>2085</v>
      </c>
      <c r="B308">
        <v>4229901</v>
      </c>
      <c r="C308" s="3">
        <v>44110</v>
      </c>
      <c r="D308">
        <v>103</v>
      </c>
      <c r="E308">
        <v>39805.825242718449</v>
      </c>
      <c r="F308">
        <v>9</v>
      </c>
      <c r="G308" t="s">
        <v>97</v>
      </c>
      <c r="H308">
        <v>4.2</v>
      </c>
      <c r="I308" t="s">
        <v>427</v>
      </c>
      <c r="J308" t="s">
        <v>74</v>
      </c>
      <c r="K308" t="s">
        <v>74</v>
      </c>
      <c r="L308" t="s">
        <v>74</v>
      </c>
      <c r="M308" t="s">
        <v>74</v>
      </c>
      <c r="N308" t="s">
        <v>74</v>
      </c>
      <c r="O308" t="s">
        <v>74</v>
      </c>
      <c r="P308">
        <v>5</v>
      </c>
      <c r="Q308" t="s">
        <v>103</v>
      </c>
      <c r="R308">
        <v>19</v>
      </c>
      <c r="S308">
        <v>1</v>
      </c>
      <c r="T308">
        <v>1</v>
      </c>
      <c r="U308">
        <v>4</v>
      </c>
      <c r="V308" t="s">
        <v>66</v>
      </c>
      <c r="W308" t="s">
        <v>98</v>
      </c>
      <c r="X308" t="s">
        <v>65</v>
      </c>
      <c r="Y308">
        <v>17885</v>
      </c>
      <c r="Z308">
        <v>1365.8123278830799</v>
      </c>
      <c r="AA308">
        <v>960.27173872019432</v>
      </c>
      <c r="AB308">
        <v>983.69389220622338</v>
      </c>
      <c r="AC308">
        <v>1379.1070986228519</v>
      </c>
      <c r="AD308">
        <v>8</v>
      </c>
      <c r="AE308" t="s">
        <v>74</v>
      </c>
      <c r="AF308">
        <v>22.5</v>
      </c>
      <c r="AG308">
        <f>_xlfn.XLOOKUP(A308,Sheet1!A:A,Sheet1!U:U,)</f>
        <v>56.154591490000001</v>
      </c>
      <c r="AH308">
        <f>_xlfn.XLOOKUP(A308,Sheet1!A:A,Sheet1!V:V,)</f>
        <v>10.191217849999999</v>
      </c>
    </row>
    <row r="309" spans="1:34" x14ac:dyDescent="0.2">
      <c r="A309" t="s">
        <v>2088</v>
      </c>
      <c r="B309">
        <v>3662475</v>
      </c>
      <c r="C309" s="3">
        <v>44110</v>
      </c>
      <c r="D309">
        <v>88</v>
      </c>
      <c r="E309">
        <v>40340.909090909088</v>
      </c>
      <c r="F309">
        <v>0</v>
      </c>
      <c r="G309" t="s">
        <v>97</v>
      </c>
      <c r="H309">
        <v>2.8</v>
      </c>
      <c r="I309" t="s">
        <v>98</v>
      </c>
      <c r="J309" t="s">
        <v>74</v>
      </c>
      <c r="K309" t="s">
        <v>65</v>
      </c>
      <c r="L309" t="s">
        <v>74</v>
      </c>
      <c r="M309" t="s">
        <v>103</v>
      </c>
      <c r="N309" t="s">
        <v>74</v>
      </c>
      <c r="O309" t="s">
        <v>74</v>
      </c>
      <c r="P309">
        <v>1</v>
      </c>
      <c r="Q309" t="s">
        <v>103</v>
      </c>
      <c r="R309">
        <v>7</v>
      </c>
      <c r="S309">
        <v>2</v>
      </c>
      <c r="T309">
        <v>1</v>
      </c>
      <c r="U309">
        <v>3</v>
      </c>
      <c r="V309" t="s">
        <v>108</v>
      </c>
      <c r="W309" t="s">
        <v>98</v>
      </c>
      <c r="X309" t="s">
        <v>65</v>
      </c>
      <c r="Y309">
        <v>5014</v>
      </c>
      <c r="Z309">
        <v>1230.784763503204</v>
      </c>
      <c r="AA309">
        <v>824.66952376694132</v>
      </c>
      <c r="AB309">
        <v>870.87018889538444</v>
      </c>
      <c r="AC309">
        <v>1247.388087154025</v>
      </c>
      <c r="AD309">
        <v>8</v>
      </c>
      <c r="AE309" t="s">
        <v>65</v>
      </c>
      <c r="AF309">
        <v>0</v>
      </c>
      <c r="AG309">
        <f>_xlfn.XLOOKUP(A309,Sheet1!A:A,Sheet1!U:U,)</f>
        <v>56.15419395</v>
      </c>
      <c r="AH309">
        <f>_xlfn.XLOOKUP(A309,Sheet1!A:A,Sheet1!V:V,)</f>
        <v>10.19333716</v>
      </c>
    </row>
    <row r="310" spans="1:34" x14ac:dyDescent="0.2">
      <c r="A310" t="s">
        <v>2091</v>
      </c>
      <c r="B310">
        <v>1392772</v>
      </c>
      <c r="C310" s="3">
        <v>44109</v>
      </c>
      <c r="D310">
        <v>40</v>
      </c>
      <c r="E310">
        <v>33750</v>
      </c>
      <c r="F310">
        <v>1</v>
      </c>
      <c r="G310" t="s">
        <v>97</v>
      </c>
      <c r="H310">
        <v>16.7</v>
      </c>
      <c r="I310" t="s">
        <v>98</v>
      </c>
      <c r="J310" t="s">
        <v>74</v>
      </c>
      <c r="K310" t="s">
        <v>66</v>
      </c>
      <c r="L310" t="s">
        <v>74</v>
      </c>
      <c r="M310" t="s">
        <v>103</v>
      </c>
      <c r="N310" t="s">
        <v>74</v>
      </c>
      <c r="O310" t="s">
        <v>74</v>
      </c>
      <c r="P310">
        <v>65</v>
      </c>
      <c r="Q310" t="s">
        <v>103</v>
      </c>
      <c r="R310">
        <v>6</v>
      </c>
      <c r="S310">
        <v>1</v>
      </c>
      <c r="T310">
        <v>1</v>
      </c>
      <c r="U310">
        <v>1</v>
      </c>
      <c r="V310" t="s">
        <v>66</v>
      </c>
      <c r="W310" t="s">
        <v>98</v>
      </c>
      <c r="X310" t="s">
        <v>65</v>
      </c>
      <c r="Y310">
        <v>2433</v>
      </c>
      <c r="Z310">
        <v>856.70616571342055</v>
      </c>
      <c r="AA310">
        <v>284.31107303105392</v>
      </c>
      <c r="AB310">
        <v>792.39761860651527</v>
      </c>
      <c r="AC310">
        <v>873.47813884144125</v>
      </c>
      <c r="AD310">
        <v>4</v>
      </c>
      <c r="AE310" t="s">
        <v>65</v>
      </c>
      <c r="AF310">
        <v>2.5</v>
      </c>
      <c r="AG310">
        <f>_xlfn.XLOOKUP(A310,Sheet1!A:A,Sheet1!U:U,)</f>
        <v>56.150661270000001</v>
      </c>
      <c r="AH310">
        <f>_xlfn.XLOOKUP(A310,Sheet1!A:A,Sheet1!V:V,)</f>
        <v>10.20012139</v>
      </c>
    </row>
    <row r="311" spans="1:34" x14ac:dyDescent="0.2">
      <c r="A311" t="s">
        <v>2094</v>
      </c>
      <c r="B311">
        <v>4026659</v>
      </c>
      <c r="C311" s="3">
        <v>44109</v>
      </c>
      <c r="D311">
        <v>91</v>
      </c>
      <c r="E311">
        <v>42890.109890109889</v>
      </c>
      <c r="F311">
        <v>1</v>
      </c>
      <c r="G311" t="s">
        <v>119</v>
      </c>
      <c r="H311">
        <v>18.8</v>
      </c>
      <c r="I311" t="s">
        <v>66</v>
      </c>
      <c r="J311" t="s">
        <v>103</v>
      </c>
      <c r="K311" t="s">
        <v>74</v>
      </c>
      <c r="L311" t="s">
        <v>74</v>
      </c>
      <c r="M311" t="s">
        <v>103</v>
      </c>
      <c r="N311" t="s">
        <v>103</v>
      </c>
      <c r="O311" t="s">
        <v>74</v>
      </c>
      <c r="P311">
        <v>92</v>
      </c>
      <c r="Q311" t="s">
        <v>103</v>
      </c>
      <c r="R311">
        <v>5</v>
      </c>
      <c r="S311">
        <v>1</v>
      </c>
      <c r="T311">
        <v>1</v>
      </c>
      <c r="U311">
        <v>3</v>
      </c>
      <c r="V311" t="s">
        <v>108</v>
      </c>
      <c r="W311" t="s">
        <v>65</v>
      </c>
      <c r="X311" t="s">
        <v>65</v>
      </c>
      <c r="Y311">
        <v>772</v>
      </c>
      <c r="Z311">
        <v>1663.8796329781701</v>
      </c>
      <c r="AA311">
        <v>1052.655651787396</v>
      </c>
      <c r="AB311">
        <v>1697.0864037281849</v>
      </c>
      <c r="AC311">
        <v>1311.7586048960841</v>
      </c>
      <c r="AD311">
        <v>5</v>
      </c>
      <c r="AE311" t="s">
        <v>66</v>
      </c>
      <c r="AF311">
        <v>2.5</v>
      </c>
      <c r="AG311">
        <f>_xlfn.XLOOKUP(A311,Sheet1!A:A,Sheet1!U:U,)</f>
        <v>56.143754020000003</v>
      </c>
      <c r="AH311">
        <f>_xlfn.XLOOKUP(A311,Sheet1!A:A,Sheet1!V:V,)</f>
        <v>10.19243</v>
      </c>
    </row>
    <row r="312" spans="1:34" x14ac:dyDescent="0.2">
      <c r="A312" t="s">
        <v>2100</v>
      </c>
      <c r="B312">
        <v>4229901</v>
      </c>
      <c r="C312" s="3">
        <v>44109</v>
      </c>
      <c r="D312">
        <v>121</v>
      </c>
      <c r="E312">
        <v>33884.297520661159</v>
      </c>
      <c r="F312">
        <v>1</v>
      </c>
      <c r="G312" t="s">
        <v>427</v>
      </c>
      <c r="H312">
        <v>6.2</v>
      </c>
      <c r="I312" t="s">
        <v>108</v>
      </c>
      <c r="J312" t="s">
        <v>74</v>
      </c>
      <c r="K312" t="s">
        <v>74</v>
      </c>
      <c r="L312" t="s">
        <v>74</v>
      </c>
      <c r="M312" t="s">
        <v>74</v>
      </c>
      <c r="N312" t="s">
        <v>74</v>
      </c>
      <c r="O312" t="s">
        <v>74</v>
      </c>
      <c r="P312">
        <v>154</v>
      </c>
      <c r="Q312" t="s">
        <v>74</v>
      </c>
      <c r="R312">
        <v>3</v>
      </c>
      <c r="S312">
        <v>2</v>
      </c>
      <c r="T312">
        <v>2</v>
      </c>
      <c r="U312">
        <v>3</v>
      </c>
      <c r="V312" t="s">
        <v>108</v>
      </c>
      <c r="W312" t="s">
        <v>65</v>
      </c>
      <c r="X312" t="s">
        <v>65</v>
      </c>
      <c r="Y312">
        <v>661</v>
      </c>
      <c r="Z312">
        <v>893.32709880394793</v>
      </c>
      <c r="AA312">
        <v>1220.7992312582619</v>
      </c>
      <c r="AB312">
        <v>492.32377347674509</v>
      </c>
      <c r="AC312">
        <v>370.11839196225429</v>
      </c>
      <c r="AD312">
        <v>4</v>
      </c>
      <c r="AE312" t="s">
        <v>86</v>
      </c>
      <c r="AF312">
        <v>2.5</v>
      </c>
      <c r="AG312">
        <f>_xlfn.XLOOKUP(A312,Sheet1!A:A,Sheet1!U:U,)</f>
        <v>56.160987370000001</v>
      </c>
      <c r="AH312">
        <f>_xlfn.XLOOKUP(A312,Sheet1!A:A,Sheet1!V:V,)</f>
        <v>10.20915565</v>
      </c>
    </row>
    <row r="313" spans="1:34" x14ac:dyDescent="0.2">
      <c r="A313" t="s">
        <v>2104</v>
      </c>
      <c r="B313">
        <v>3714059</v>
      </c>
      <c r="C313" s="3">
        <v>44108</v>
      </c>
      <c r="D313">
        <v>91</v>
      </c>
      <c r="E313">
        <v>39560.439560439561</v>
      </c>
      <c r="F313">
        <v>3</v>
      </c>
      <c r="G313" t="s">
        <v>427</v>
      </c>
      <c r="H313">
        <v>-4</v>
      </c>
      <c r="I313" t="s">
        <v>74</v>
      </c>
      <c r="J313" t="s">
        <v>74</v>
      </c>
      <c r="K313" t="s">
        <v>74</v>
      </c>
      <c r="L313" t="s">
        <v>74</v>
      </c>
      <c r="M313" t="s">
        <v>103</v>
      </c>
      <c r="N313" t="s">
        <v>74</v>
      </c>
      <c r="O313" t="s">
        <v>74</v>
      </c>
      <c r="P313">
        <v>4</v>
      </c>
      <c r="Q313" t="s">
        <v>103</v>
      </c>
      <c r="R313">
        <v>10</v>
      </c>
      <c r="S313">
        <v>1</v>
      </c>
      <c r="T313">
        <v>1</v>
      </c>
      <c r="U313">
        <v>2</v>
      </c>
      <c r="V313" t="s">
        <v>66</v>
      </c>
      <c r="W313" t="s">
        <v>98</v>
      </c>
      <c r="X313" t="s">
        <v>65</v>
      </c>
      <c r="Y313">
        <v>8527</v>
      </c>
      <c r="Z313">
        <v>1780.058284977672</v>
      </c>
      <c r="AA313">
        <v>2344.7120002201091</v>
      </c>
      <c r="AB313">
        <v>1728.8048899670071</v>
      </c>
      <c r="AC313">
        <v>274.63138621691132</v>
      </c>
      <c r="AD313">
        <v>4</v>
      </c>
      <c r="AE313" t="s">
        <v>229</v>
      </c>
      <c r="AF313">
        <v>7.5</v>
      </c>
      <c r="AG313">
        <f>_xlfn.XLOOKUP(A313,Sheet1!A:A,Sheet1!U:U,)</f>
        <v>56.167153239999998</v>
      </c>
      <c r="AH313">
        <f>_xlfn.XLOOKUP(A313,Sheet1!A:A,Sheet1!V:V,)</f>
        <v>10.22737322</v>
      </c>
    </row>
    <row r="314" spans="1:34" x14ac:dyDescent="0.2">
      <c r="A314" t="s">
        <v>2111</v>
      </c>
      <c r="B314">
        <v>2156218</v>
      </c>
      <c r="C314" s="3">
        <v>44107</v>
      </c>
      <c r="D314">
        <v>63</v>
      </c>
      <c r="E314">
        <v>33174.603174603173</v>
      </c>
      <c r="F314">
        <v>3</v>
      </c>
      <c r="G314" t="s">
        <v>66</v>
      </c>
      <c r="H314">
        <v>20.2</v>
      </c>
      <c r="I314" t="s">
        <v>427</v>
      </c>
      <c r="J314" t="s">
        <v>103</v>
      </c>
      <c r="K314" t="s">
        <v>74</v>
      </c>
      <c r="L314" t="s">
        <v>74</v>
      </c>
      <c r="M314" t="s">
        <v>103</v>
      </c>
      <c r="N314" t="s">
        <v>74</v>
      </c>
      <c r="O314" t="s">
        <v>74</v>
      </c>
      <c r="P314">
        <v>76</v>
      </c>
      <c r="Q314" t="s">
        <v>103</v>
      </c>
      <c r="R314">
        <v>6</v>
      </c>
      <c r="S314">
        <v>1</v>
      </c>
      <c r="T314">
        <v>1</v>
      </c>
      <c r="U314">
        <v>2</v>
      </c>
      <c r="V314" t="s">
        <v>108</v>
      </c>
      <c r="W314" t="s">
        <v>65</v>
      </c>
      <c r="X314" t="s">
        <v>65</v>
      </c>
      <c r="Y314">
        <v>826</v>
      </c>
      <c r="Z314">
        <v>1860.4069474435139</v>
      </c>
      <c r="AA314">
        <v>1513.7777840151871</v>
      </c>
      <c r="AB314">
        <v>1391.4066263161051</v>
      </c>
      <c r="AC314">
        <v>1823.7952814320499</v>
      </c>
      <c r="AD314">
        <v>5</v>
      </c>
      <c r="AE314" t="s">
        <v>427</v>
      </c>
      <c r="AF314">
        <v>7.5</v>
      </c>
      <c r="AG314">
        <f>_xlfn.XLOOKUP(A314,Sheet1!A:A,Sheet1!U:U,)</f>
        <v>56.157724709999997</v>
      </c>
      <c r="AH314">
        <f>_xlfn.XLOOKUP(A314,Sheet1!A:A,Sheet1!V:V,)</f>
        <v>10.184196310000001</v>
      </c>
    </row>
    <row r="315" spans="1:34" x14ac:dyDescent="0.2">
      <c r="A315" t="s">
        <v>2115</v>
      </c>
      <c r="B315">
        <v>3456139</v>
      </c>
      <c r="C315" s="3">
        <v>44107</v>
      </c>
      <c r="D315">
        <v>83</v>
      </c>
      <c r="E315">
        <v>40361.445783132527</v>
      </c>
      <c r="F315">
        <v>1</v>
      </c>
      <c r="G315" t="s">
        <v>108</v>
      </c>
      <c r="H315">
        <v>21.6</v>
      </c>
      <c r="I315" t="s">
        <v>66</v>
      </c>
      <c r="J315" t="s">
        <v>74</v>
      </c>
      <c r="K315" t="s">
        <v>74</v>
      </c>
      <c r="L315" t="s">
        <v>74</v>
      </c>
      <c r="M315" t="s">
        <v>74</v>
      </c>
      <c r="N315" t="s">
        <v>103</v>
      </c>
      <c r="O315" t="s">
        <v>74</v>
      </c>
      <c r="P315">
        <v>108</v>
      </c>
      <c r="Q315" t="s">
        <v>74</v>
      </c>
      <c r="R315">
        <v>3</v>
      </c>
      <c r="S315">
        <v>1</v>
      </c>
      <c r="T315">
        <v>1</v>
      </c>
      <c r="U315">
        <v>3</v>
      </c>
      <c r="V315" t="s">
        <v>108</v>
      </c>
      <c r="W315" t="s">
        <v>65</v>
      </c>
      <c r="X315" t="s">
        <v>65</v>
      </c>
      <c r="Y315">
        <v>2414</v>
      </c>
      <c r="Z315">
        <v>1094.82048808736</v>
      </c>
      <c r="AA315">
        <v>518.50628473525683</v>
      </c>
      <c r="AB315">
        <v>1238.1650946178049</v>
      </c>
      <c r="AC315">
        <v>763.16709660213087</v>
      </c>
      <c r="AD315">
        <v>5</v>
      </c>
      <c r="AE315" t="s">
        <v>66</v>
      </c>
      <c r="AF315">
        <v>2.5</v>
      </c>
      <c r="AG315">
        <f>_xlfn.XLOOKUP(A315,Sheet1!A:A,Sheet1!U:U,)</f>
        <v>56.146126340000002</v>
      </c>
      <c r="AH315">
        <f>_xlfn.XLOOKUP(A315,Sheet1!A:A,Sheet1!V:V,)</f>
        <v>10.20098735</v>
      </c>
    </row>
    <row r="316" spans="1:34" x14ac:dyDescent="0.2">
      <c r="A316" t="s">
        <v>2120</v>
      </c>
      <c r="B316">
        <v>2321287</v>
      </c>
      <c r="C316" s="3">
        <v>44107</v>
      </c>
      <c r="D316">
        <v>51</v>
      </c>
      <c r="E316">
        <v>44117.647058823532</v>
      </c>
      <c r="F316">
        <v>2</v>
      </c>
      <c r="G316" t="s">
        <v>97</v>
      </c>
      <c r="H316">
        <v>16.3</v>
      </c>
      <c r="I316" t="s">
        <v>98</v>
      </c>
      <c r="J316" t="s">
        <v>74</v>
      </c>
      <c r="K316" t="s">
        <v>74</v>
      </c>
      <c r="L316" t="s">
        <v>74</v>
      </c>
      <c r="M316" t="s">
        <v>103</v>
      </c>
      <c r="N316" t="s">
        <v>103</v>
      </c>
      <c r="O316" t="s">
        <v>74</v>
      </c>
      <c r="P316">
        <v>52</v>
      </c>
      <c r="Q316" t="s">
        <v>74</v>
      </c>
      <c r="R316">
        <v>6</v>
      </c>
      <c r="S316">
        <v>1</v>
      </c>
      <c r="T316">
        <v>1</v>
      </c>
      <c r="U316">
        <v>2</v>
      </c>
      <c r="V316" t="s">
        <v>66</v>
      </c>
      <c r="W316" t="s">
        <v>98</v>
      </c>
      <c r="X316" t="s">
        <v>65</v>
      </c>
      <c r="Y316">
        <v>9641</v>
      </c>
      <c r="Z316">
        <v>889.18596357089291</v>
      </c>
      <c r="AA316">
        <v>341.24860752683088</v>
      </c>
      <c r="AB316">
        <v>780.33974811038502</v>
      </c>
      <c r="AC316">
        <v>932.29165561598222</v>
      </c>
      <c r="AD316">
        <v>8</v>
      </c>
      <c r="AE316" t="s">
        <v>65</v>
      </c>
      <c r="AF316">
        <v>5</v>
      </c>
      <c r="AG316">
        <f>_xlfn.XLOOKUP(A316,Sheet1!A:A,Sheet1!U:U,)</f>
        <v>56.151072560000003</v>
      </c>
      <c r="AH316">
        <f>_xlfn.XLOOKUP(A316,Sheet1!A:A,Sheet1!V:V,)</f>
        <v>10.19933253</v>
      </c>
    </row>
    <row r="317" spans="1:34" x14ac:dyDescent="0.2">
      <c r="A317" t="s">
        <v>2123</v>
      </c>
      <c r="B317">
        <v>3058941</v>
      </c>
      <c r="C317" s="3">
        <v>44106</v>
      </c>
      <c r="D317">
        <v>75</v>
      </c>
      <c r="E317">
        <v>39533.333333333343</v>
      </c>
      <c r="F317">
        <v>5</v>
      </c>
      <c r="G317" t="s">
        <v>119</v>
      </c>
      <c r="H317">
        <v>13.2</v>
      </c>
      <c r="I317" t="s">
        <v>65</v>
      </c>
      <c r="J317" t="s">
        <v>103</v>
      </c>
      <c r="K317" t="s">
        <v>74</v>
      </c>
      <c r="L317" t="s">
        <v>74</v>
      </c>
      <c r="M317" t="s">
        <v>103</v>
      </c>
      <c r="N317" t="s">
        <v>74</v>
      </c>
      <c r="O317" t="s">
        <v>74</v>
      </c>
      <c r="P317">
        <v>111</v>
      </c>
      <c r="Q317" t="s">
        <v>74</v>
      </c>
      <c r="R317">
        <v>5</v>
      </c>
      <c r="S317">
        <v>1</v>
      </c>
      <c r="T317">
        <v>1</v>
      </c>
      <c r="U317">
        <v>1</v>
      </c>
      <c r="V317" t="s">
        <v>108</v>
      </c>
      <c r="W317" t="s">
        <v>119</v>
      </c>
      <c r="X317" t="s">
        <v>65</v>
      </c>
      <c r="Y317">
        <v>716</v>
      </c>
      <c r="Z317">
        <v>1449.4374926725279</v>
      </c>
      <c r="AA317">
        <v>832.06838566684962</v>
      </c>
      <c r="AB317">
        <v>1391.2347539180571</v>
      </c>
      <c r="AC317">
        <v>1290.692679476314</v>
      </c>
      <c r="AD317">
        <v>4</v>
      </c>
      <c r="AE317" t="s">
        <v>66</v>
      </c>
      <c r="AF317">
        <v>12.5</v>
      </c>
      <c r="AG317">
        <f>_xlfn.XLOOKUP(A317,Sheet1!A:A,Sheet1!U:U,)</f>
        <v>56.147022980000003</v>
      </c>
      <c r="AH317">
        <f>_xlfn.XLOOKUP(A317,Sheet1!A:A,Sheet1!V:V,)</f>
        <v>10.1926117</v>
      </c>
    </row>
    <row r="318" spans="1:34" x14ac:dyDescent="0.2">
      <c r="A318" t="s">
        <v>2128</v>
      </c>
      <c r="B318">
        <v>4828277</v>
      </c>
      <c r="C318" s="3">
        <v>44105</v>
      </c>
      <c r="D318">
        <v>113</v>
      </c>
      <c r="E318">
        <v>41415.929203539818</v>
      </c>
      <c r="F318">
        <v>6</v>
      </c>
      <c r="G318" t="s">
        <v>427</v>
      </c>
      <c r="H318">
        <v>-4</v>
      </c>
      <c r="I318" t="s">
        <v>74</v>
      </c>
      <c r="J318" t="s">
        <v>74</v>
      </c>
      <c r="K318" t="s">
        <v>66</v>
      </c>
      <c r="L318" t="s">
        <v>74</v>
      </c>
      <c r="M318" t="s">
        <v>103</v>
      </c>
      <c r="N318" t="s">
        <v>74</v>
      </c>
      <c r="O318" t="s">
        <v>74</v>
      </c>
      <c r="P318">
        <v>4</v>
      </c>
      <c r="Q318" t="s">
        <v>74</v>
      </c>
      <c r="R318">
        <v>10</v>
      </c>
      <c r="S318">
        <v>1</v>
      </c>
      <c r="T318">
        <v>1</v>
      </c>
      <c r="U318">
        <v>3</v>
      </c>
      <c r="V318" t="s">
        <v>66</v>
      </c>
      <c r="W318" t="s">
        <v>98</v>
      </c>
      <c r="X318" t="s">
        <v>65</v>
      </c>
      <c r="Y318">
        <v>8692</v>
      </c>
      <c r="Z318">
        <v>1679.196082041959</v>
      </c>
      <c r="AA318">
        <v>2245.1647333942128</v>
      </c>
      <c r="AB318">
        <v>1634.7239160792419</v>
      </c>
      <c r="AC318">
        <v>255.4941395894796</v>
      </c>
      <c r="AD318">
        <v>7</v>
      </c>
      <c r="AE318" t="s">
        <v>229</v>
      </c>
      <c r="AF318">
        <v>15</v>
      </c>
      <c r="AG318">
        <f>_xlfn.XLOOKUP(A318,Sheet1!A:A,Sheet1!U:U,)</f>
        <v>56.166349599999997</v>
      </c>
      <c r="AH318">
        <f>_xlfn.XLOOKUP(A318,Sheet1!A:A,Sheet1!V:V,)</f>
        <v>10.226618950000001</v>
      </c>
    </row>
    <row r="319" spans="1:34" x14ac:dyDescent="0.2">
      <c r="A319" t="s">
        <v>2134</v>
      </c>
      <c r="B319">
        <v>2991881</v>
      </c>
      <c r="C319" s="3">
        <v>44105</v>
      </c>
      <c r="D319">
        <v>73</v>
      </c>
      <c r="E319">
        <v>39726.027397260274</v>
      </c>
      <c r="F319">
        <v>5</v>
      </c>
      <c r="G319" t="s">
        <v>98</v>
      </c>
      <c r="H319">
        <v>13.8</v>
      </c>
      <c r="I319" t="s">
        <v>427</v>
      </c>
      <c r="J319" t="s">
        <v>103</v>
      </c>
      <c r="K319" t="s">
        <v>74</v>
      </c>
      <c r="L319" t="s">
        <v>74</v>
      </c>
      <c r="M319" t="s">
        <v>103</v>
      </c>
      <c r="N319" t="s">
        <v>74</v>
      </c>
      <c r="O319" t="s">
        <v>74</v>
      </c>
      <c r="P319">
        <v>90</v>
      </c>
      <c r="Q319" t="s">
        <v>103</v>
      </c>
      <c r="R319">
        <v>5</v>
      </c>
      <c r="S319">
        <v>1</v>
      </c>
      <c r="T319">
        <v>1</v>
      </c>
      <c r="U319">
        <v>2</v>
      </c>
      <c r="V319" t="s">
        <v>108</v>
      </c>
      <c r="W319" t="s">
        <v>65</v>
      </c>
      <c r="X319" t="s">
        <v>65</v>
      </c>
      <c r="Y319">
        <v>826</v>
      </c>
      <c r="Z319">
        <v>1545.974824665936</v>
      </c>
      <c r="AA319">
        <v>1253.0080011144751</v>
      </c>
      <c r="AB319">
        <v>1062.6364293947611</v>
      </c>
      <c r="AC319">
        <v>1494.624676136749</v>
      </c>
      <c r="AD319">
        <v>4</v>
      </c>
      <c r="AE319" t="s">
        <v>427</v>
      </c>
      <c r="AF319">
        <v>12.5</v>
      </c>
      <c r="AG319">
        <f>_xlfn.XLOOKUP(A319,Sheet1!A:A,Sheet1!U:U,)</f>
        <v>56.157767880000002</v>
      </c>
      <c r="AH319">
        <f>_xlfn.XLOOKUP(A319,Sheet1!A:A,Sheet1!V:V,)</f>
        <v>10.18952606</v>
      </c>
    </row>
    <row r="320" spans="1:34" x14ac:dyDescent="0.2">
      <c r="A320" t="s">
        <v>2138</v>
      </c>
      <c r="B320">
        <v>3146634</v>
      </c>
      <c r="C320" s="3">
        <v>44105</v>
      </c>
      <c r="D320">
        <v>77</v>
      </c>
      <c r="E320">
        <v>39610.389610389611</v>
      </c>
      <c r="F320">
        <v>1</v>
      </c>
      <c r="G320" t="s">
        <v>97</v>
      </c>
      <c r="H320">
        <v>2.7</v>
      </c>
      <c r="I320" t="s">
        <v>98</v>
      </c>
      <c r="J320" t="s">
        <v>74</v>
      </c>
      <c r="K320" t="s">
        <v>74</v>
      </c>
      <c r="L320" t="s">
        <v>74</v>
      </c>
      <c r="M320" t="s">
        <v>74</v>
      </c>
      <c r="N320" t="s">
        <v>74</v>
      </c>
      <c r="O320" t="s">
        <v>74</v>
      </c>
      <c r="P320">
        <v>96</v>
      </c>
      <c r="Q320" t="s">
        <v>74</v>
      </c>
      <c r="R320">
        <v>4</v>
      </c>
      <c r="S320">
        <v>1</v>
      </c>
      <c r="T320">
        <v>1</v>
      </c>
      <c r="U320">
        <v>3</v>
      </c>
      <c r="V320" t="s">
        <v>108</v>
      </c>
      <c r="W320" t="s">
        <v>65</v>
      </c>
      <c r="X320" t="s">
        <v>65</v>
      </c>
      <c r="Y320">
        <v>612</v>
      </c>
      <c r="Z320">
        <v>1065.134152844108</v>
      </c>
      <c r="AA320">
        <v>706.80568409019168</v>
      </c>
      <c r="AB320">
        <v>700.18411879103826</v>
      </c>
      <c r="AC320">
        <v>1076.888834892331</v>
      </c>
      <c r="AD320">
        <v>4</v>
      </c>
      <c r="AE320" t="s">
        <v>65</v>
      </c>
      <c r="AF320">
        <v>2.5</v>
      </c>
      <c r="AG320">
        <f>_xlfn.XLOOKUP(A320,Sheet1!A:A,Sheet1!U:U,)</f>
        <v>56.154487840000002</v>
      </c>
      <c r="AH320">
        <f>_xlfn.XLOOKUP(A320,Sheet1!A:A,Sheet1!V:V,)</f>
        <v>10.19607895</v>
      </c>
    </row>
    <row r="321" spans="1:34" x14ac:dyDescent="0.2">
      <c r="A321" t="s">
        <v>2143</v>
      </c>
      <c r="B321">
        <v>2568891</v>
      </c>
      <c r="C321" s="3">
        <v>44104</v>
      </c>
      <c r="D321">
        <v>68</v>
      </c>
      <c r="E321">
        <v>36617.647058823532</v>
      </c>
      <c r="F321">
        <v>3</v>
      </c>
      <c r="G321" t="s">
        <v>427</v>
      </c>
      <c r="H321">
        <v>2.4</v>
      </c>
      <c r="I321" t="s">
        <v>74</v>
      </c>
      <c r="J321" t="s">
        <v>74</v>
      </c>
      <c r="K321" t="s">
        <v>98</v>
      </c>
      <c r="L321" t="s">
        <v>74</v>
      </c>
      <c r="M321" t="s">
        <v>103</v>
      </c>
      <c r="N321" t="s">
        <v>74</v>
      </c>
      <c r="O321" t="s">
        <v>74</v>
      </c>
      <c r="P321">
        <v>121</v>
      </c>
      <c r="Q321" t="s">
        <v>103</v>
      </c>
      <c r="R321">
        <v>4</v>
      </c>
      <c r="S321">
        <v>1</v>
      </c>
      <c r="T321">
        <v>1</v>
      </c>
      <c r="U321">
        <v>3</v>
      </c>
      <c r="V321" t="s">
        <v>108</v>
      </c>
      <c r="W321" t="s">
        <v>65</v>
      </c>
      <c r="X321" t="s">
        <v>65</v>
      </c>
      <c r="Y321">
        <v>676</v>
      </c>
      <c r="Z321">
        <v>380.20569027066227</v>
      </c>
      <c r="AA321">
        <v>610.0303857782319</v>
      </c>
      <c r="AB321">
        <v>190.12553812408501</v>
      </c>
      <c r="AC321">
        <v>331.52076114691778</v>
      </c>
      <c r="AD321">
        <v>4</v>
      </c>
      <c r="AE321" t="s">
        <v>65</v>
      </c>
      <c r="AF321">
        <v>7.5</v>
      </c>
      <c r="AG321">
        <f>_xlfn.XLOOKUP(A321,Sheet1!A:A,Sheet1!U:U,)</f>
        <v>56.155397610000001</v>
      </c>
      <c r="AH321">
        <f>_xlfn.XLOOKUP(A321,Sheet1!A:A,Sheet1!V:V,)</f>
        <v>10.208318999999999</v>
      </c>
    </row>
    <row r="322" spans="1:34" x14ac:dyDescent="0.2">
      <c r="A322" t="s">
        <v>2150</v>
      </c>
      <c r="B322">
        <v>2835065</v>
      </c>
      <c r="C322" s="3">
        <v>44104</v>
      </c>
      <c r="D322">
        <v>76</v>
      </c>
      <c r="E322">
        <v>36157.894736842107</v>
      </c>
      <c r="F322">
        <v>1</v>
      </c>
      <c r="G322" t="s">
        <v>97</v>
      </c>
      <c r="H322">
        <v>2.7</v>
      </c>
      <c r="I322" t="s">
        <v>98</v>
      </c>
      <c r="J322" t="s">
        <v>74</v>
      </c>
      <c r="K322" t="s">
        <v>74</v>
      </c>
      <c r="L322" t="s">
        <v>74</v>
      </c>
      <c r="M322" t="s">
        <v>103</v>
      </c>
      <c r="N322" t="s">
        <v>74</v>
      </c>
      <c r="O322" t="s">
        <v>74</v>
      </c>
      <c r="P322">
        <v>121</v>
      </c>
      <c r="Q322" t="s">
        <v>74</v>
      </c>
      <c r="R322">
        <v>4</v>
      </c>
      <c r="S322">
        <v>1</v>
      </c>
      <c r="T322">
        <v>1</v>
      </c>
      <c r="U322">
        <v>3</v>
      </c>
      <c r="V322" t="s">
        <v>108</v>
      </c>
      <c r="W322" t="s">
        <v>119</v>
      </c>
      <c r="X322" t="s">
        <v>65</v>
      </c>
      <c r="Y322">
        <v>300</v>
      </c>
      <c r="Z322">
        <v>1035.818406966278</v>
      </c>
      <c r="AA322">
        <v>653.23743312445856</v>
      </c>
      <c r="AB322">
        <v>700.83340892674937</v>
      </c>
      <c r="AC322">
        <v>1053.8422348926849</v>
      </c>
      <c r="AD322">
        <v>4</v>
      </c>
      <c r="AE322" t="s">
        <v>65</v>
      </c>
      <c r="AF322">
        <v>2.5</v>
      </c>
      <c r="AG322">
        <f>_xlfn.XLOOKUP(A322,Sheet1!A:A,Sheet1!U:U,)</f>
        <v>56.153994410000003</v>
      </c>
      <c r="AH322">
        <f>_xlfn.XLOOKUP(A322,Sheet1!A:A,Sheet1!V:V,)</f>
        <v>10.19646305</v>
      </c>
    </row>
    <row r="323" spans="1:34" x14ac:dyDescent="0.2">
      <c r="A323" t="s">
        <v>2156</v>
      </c>
      <c r="B323">
        <v>2424455</v>
      </c>
      <c r="C323" s="3">
        <v>44104</v>
      </c>
      <c r="D323">
        <v>82</v>
      </c>
      <c r="E323">
        <v>28658.536585365851</v>
      </c>
      <c r="F323">
        <v>1</v>
      </c>
      <c r="G323" t="s">
        <v>119</v>
      </c>
      <c r="H323">
        <v>13.2</v>
      </c>
      <c r="I323" t="s">
        <v>65</v>
      </c>
      <c r="J323" t="s">
        <v>103</v>
      </c>
      <c r="K323" t="s">
        <v>108</v>
      </c>
      <c r="L323" t="s">
        <v>74</v>
      </c>
      <c r="M323" t="s">
        <v>103</v>
      </c>
      <c r="N323" t="s">
        <v>74</v>
      </c>
      <c r="O323" t="s">
        <v>74</v>
      </c>
      <c r="P323">
        <v>123</v>
      </c>
      <c r="Q323" t="s">
        <v>103</v>
      </c>
      <c r="R323">
        <v>3</v>
      </c>
      <c r="S323">
        <v>1</v>
      </c>
      <c r="T323">
        <v>1</v>
      </c>
      <c r="U323">
        <v>2</v>
      </c>
      <c r="V323" t="s">
        <v>108</v>
      </c>
      <c r="W323" t="s">
        <v>65</v>
      </c>
      <c r="X323" t="s">
        <v>65</v>
      </c>
      <c r="Y323">
        <v>333</v>
      </c>
      <c r="Z323">
        <v>1385.96342095403</v>
      </c>
      <c r="AA323">
        <v>766.59242142020707</v>
      </c>
      <c r="AB323">
        <v>1367.1889785685109</v>
      </c>
      <c r="AC323">
        <v>1187.9591914635359</v>
      </c>
      <c r="AD323">
        <v>4</v>
      </c>
      <c r="AE323" t="s">
        <v>66</v>
      </c>
      <c r="AF323">
        <v>2.5</v>
      </c>
      <c r="AG323">
        <f>_xlfn.XLOOKUP(A323,Sheet1!A:A,Sheet1!U:U,)</f>
        <v>56.146639200000003</v>
      </c>
      <c r="AH323">
        <f>_xlfn.XLOOKUP(A323,Sheet1!A:A,Sheet1!V:V,)</f>
        <v>10.19420332</v>
      </c>
    </row>
    <row r="324" spans="1:34" x14ac:dyDescent="0.2">
      <c r="A324" t="s">
        <v>2161</v>
      </c>
      <c r="B324">
        <v>2176851</v>
      </c>
      <c r="C324" s="3">
        <v>44104</v>
      </c>
      <c r="D324">
        <v>51</v>
      </c>
      <c r="E324">
        <v>41372.549019607854</v>
      </c>
      <c r="F324">
        <v>2</v>
      </c>
      <c r="G324" t="s">
        <v>119</v>
      </c>
      <c r="H324">
        <v>11.6</v>
      </c>
      <c r="I324" t="s">
        <v>98</v>
      </c>
      <c r="J324" t="s">
        <v>103</v>
      </c>
      <c r="K324" t="s">
        <v>74</v>
      </c>
      <c r="L324" t="s">
        <v>74</v>
      </c>
      <c r="M324" t="s">
        <v>103</v>
      </c>
      <c r="N324" t="s">
        <v>103</v>
      </c>
      <c r="O324" t="s">
        <v>74</v>
      </c>
      <c r="P324">
        <v>124</v>
      </c>
      <c r="Q324" t="s">
        <v>103</v>
      </c>
      <c r="R324">
        <v>3</v>
      </c>
      <c r="S324">
        <v>1</v>
      </c>
      <c r="T324">
        <v>1</v>
      </c>
      <c r="U324">
        <v>2</v>
      </c>
      <c r="V324" t="s">
        <v>108</v>
      </c>
      <c r="W324" t="s">
        <v>65</v>
      </c>
      <c r="X324" t="s">
        <v>65</v>
      </c>
      <c r="Y324">
        <v>297</v>
      </c>
      <c r="Z324">
        <v>1346.411390469138</v>
      </c>
      <c r="AA324">
        <v>730.07302694318412</v>
      </c>
      <c r="AB324">
        <v>1290.205677539491</v>
      </c>
      <c r="AC324">
        <v>1217.673230055917</v>
      </c>
      <c r="AD324">
        <v>4</v>
      </c>
      <c r="AE324" t="s">
        <v>66</v>
      </c>
      <c r="AF324">
        <v>5</v>
      </c>
      <c r="AG324">
        <f>_xlfn.XLOOKUP(A324,Sheet1!A:A,Sheet1!U:U,)</f>
        <v>56.147594150000003</v>
      </c>
      <c r="AH324">
        <f>_xlfn.XLOOKUP(A324,Sheet1!A:A,Sheet1!V:V,)</f>
        <v>10.193946260000001</v>
      </c>
    </row>
    <row r="325" spans="1:34" x14ac:dyDescent="0.2">
      <c r="A325" t="s">
        <v>2167</v>
      </c>
      <c r="B325">
        <v>2785545</v>
      </c>
      <c r="C325" s="3">
        <v>44104</v>
      </c>
      <c r="D325">
        <v>65</v>
      </c>
      <c r="E325">
        <v>41538.461538461539</v>
      </c>
      <c r="F325">
        <v>1</v>
      </c>
      <c r="G325" t="s">
        <v>119</v>
      </c>
      <c r="H325">
        <v>19.600000000000001</v>
      </c>
      <c r="I325" t="s">
        <v>66</v>
      </c>
      <c r="J325" t="s">
        <v>103</v>
      </c>
      <c r="K325" t="s">
        <v>74</v>
      </c>
      <c r="L325" t="s">
        <v>74</v>
      </c>
      <c r="M325" t="s">
        <v>103</v>
      </c>
      <c r="N325" t="s">
        <v>74</v>
      </c>
      <c r="O325" t="s">
        <v>74</v>
      </c>
      <c r="P325">
        <v>90</v>
      </c>
      <c r="Q325" t="s">
        <v>103</v>
      </c>
      <c r="R325">
        <v>5</v>
      </c>
      <c r="S325">
        <v>1</v>
      </c>
      <c r="T325">
        <v>1</v>
      </c>
      <c r="U325">
        <v>2</v>
      </c>
      <c r="V325" t="s">
        <v>108</v>
      </c>
      <c r="W325" t="s">
        <v>65</v>
      </c>
      <c r="X325" t="s">
        <v>65</v>
      </c>
      <c r="Y325">
        <v>790</v>
      </c>
      <c r="Z325">
        <v>1752.255037995136</v>
      </c>
      <c r="AA325">
        <v>1141.2686467624069</v>
      </c>
      <c r="AB325">
        <v>1782.8241508850019</v>
      </c>
      <c r="AC325">
        <v>1364.241440525846</v>
      </c>
      <c r="AD325">
        <v>5</v>
      </c>
      <c r="AE325" t="s">
        <v>66</v>
      </c>
      <c r="AF325">
        <v>2.5</v>
      </c>
      <c r="AG325">
        <f>_xlfn.XLOOKUP(A325,Sheet1!A:A,Sheet1!U:U,)</f>
        <v>56.143202369999997</v>
      </c>
      <c r="AH325">
        <f>_xlfn.XLOOKUP(A325,Sheet1!A:A,Sheet1!V:V,)</f>
        <v>10.191399909999999</v>
      </c>
    </row>
    <row r="326" spans="1:34" x14ac:dyDescent="0.2">
      <c r="A326" t="s">
        <v>2172</v>
      </c>
      <c r="B326">
        <v>2847446</v>
      </c>
      <c r="C326" s="3">
        <v>44104</v>
      </c>
      <c r="D326">
        <v>87</v>
      </c>
      <c r="E326">
        <v>31724.137931034478</v>
      </c>
      <c r="F326">
        <v>1</v>
      </c>
      <c r="G326" t="s">
        <v>97</v>
      </c>
      <c r="H326">
        <v>10.3</v>
      </c>
      <c r="I326" t="s">
        <v>427</v>
      </c>
      <c r="J326" t="s">
        <v>74</v>
      </c>
      <c r="K326" t="s">
        <v>66</v>
      </c>
      <c r="L326" t="s">
        <v>74</v>
      </c>
      <c r="M326" t="s">
        <v>103</v>
      </c>
      <c r="N326" t="s">
        <v>74</v>
      </c>
      <c r="O326" t="s">
        <v>74</v>
      </c>
      <c r="P326">
        <v>12</v>
      </c>
      <c r="Q326" t="s">
        <v>103</v>
      </c>
      <c r="R326">
        <v>5</v>
      </c>
      <c r="S326">
        <v>1</v>
      </c>
      <c r="T326">
        <v>1</v>
      </c>
      <c r="U326">
        <v>3</v>
      </c>
      <c r="V326" t="s">
        <v>108</v>
      </c>
      <c r="W326" t="s">
        <v>98</v>
      </c>
      <c r="X326" t="s">
        <v>65</v>
      </c>
      <c r="Y326">
        <v>9692</v>
      </c>
      <c r="Z326">
        <v>1931.71408410297</v>
      </c>
      <c r="AA326">
        <v>1507.3897881112759</v>
      </c>
      <c r="AB326">
        <v>1516.5321789955749</v>
      </c>
      <c r="AC326">
        <v>1940.6417274005289</v>
      </c>
      <c r="AD326">
        <v>6</v>
      </c>
      <c r="AE326" t="s">
        <v>427</v>
      </c>
      <c r="AF326">
        <v>2.5</v>
      </c>
      <c r="AG326">
        <f>_xlfn.XLOOKUP(A326,Sheet1!A:A,Sheet1!U:U,)</f>
        <v>56.15552417</v>
      </c>
      <c r="AH326">
        <f>_xlfn.XLOOKUP(A326,Sheet1!A:A,Sheet1!V:V,)</f>
        <v>10.18222592</v>
      </c>
    </row>
    <row r="327" spans="1:34" x14ac:dyDescent="0.2">
      <c r="A327" t="s">
        <v>2178</v>
      </c>
      <c r="B327">
        <v>2389378</v>
      </c>
      <c r="C327" s="3">
        <v>44104</v>
      </c>
      <c r="D327">
        <v>62</v>
      </c>
      <c r="E327">
        <v>37354.838709677417</v>
      </c>
      <c r="F327">
        <v>1</v>
      </c>
      <c r="G327" t="s">
        <v>427</v>
      </c>
      <c r="H327">
        <v>6.2</v>
      </c>
      <c r="I327" t="s">
        <v>74</v>
      </c>
      <c r="J327" t="s">
        <v>103</v>
      </c>
      <c r="K327" t="s">
        <v>98</v>
      </c>
      <c r="L327" t="s">
        <v>74</v>
      </c>
      <c r="M327" t="s">
        <v>103</v>
      </c>
      <c r="N327" t="s">
        <v>103</v>
      </c>
      <c r="O327" t="s">
        <v>74</v>
      </c>
      <c r="P327">
        <v>150</v>
      </c>
      <c r="Q327" t="s">
        <v>74</v>
      </c>
      <c r="R327">
        <v>3</v>
      </c>
      <c r="S327">
        <v>1</v>
      </c>
      <c r="T327">
        <v>1</v>
      </c>
      <c r="U327">
        <v>2</v>
      </c>
      <c r="V327" t="s">
        <v>108</v>
      </c>
      <c r="W327" t="s">
        <v>65</v>
      </c>
      <c r="X327" t="s">
        <v>65</v>
      </c>
      <c r="Y327">
        <v>188</v>
      </c>
      <c r="Z327">
        <v>1052.6582899012899</v>
      </c>
      <c r="AA327">
        <v>1466.886567276696</v>
      </c>
      <c r="AB327">
        <v>757.34591992408355</v>
      </c>
      <c r="AC327">
        <v>234.91123728694501</v>
      </c>
      <c r="AD327">
        <v>4</v>
      </c>
      <c r="AE327" t="s">
        <v>97</v>
      </c>
      <c r="AF327">
        <v>2.5</v>
      </c>
      <c r="AG327">
        <f>_xlfn.XLOOKUP(A327,Sheet1!A:A,Sheet1!U:U,)</f>
        <v>56.162723769999999</v>
      </c>
      <c r="AH327">
        <f>_xlfn.XLOOKUP(A327,Sheet1!A:A,Sheet1!V:V,)</f>
        <v>10.212599880000001</v>
      </c>
    </row>
    <row r="328" spans="1:34" x14ac:dyDescent="0.2">
      <c r="A328" t="s">
        <v>2181</v>
      </c>
      <c r="B328">
        <v>3443243</v>
      </c>
      <c r="C328" s="3">
        <v>44103</v>
      </c>
      <c r="D328">
        <v>90</v>
      </c>
      <c r="E328">
        <v>37083.333333333343</v>
      </c>
      <c r="F328">
        <v>4</v>
      </c>
      <c r="G328" t="s">
        <v>97</v>
      </c>
      <c r="H328">
        <v>5.2</v>
      </c>
      <c r="I328" t="s">
        <v>98</v>
      </c>
      <c r="J328" t="s">
        <v>74</v>
      </c>
      <c r="K328" t="s">
        <v>108</v>
      </c>
      <c r="L328" t="s">
        <v>74</v>
      </c>
      <c r="M328" t="s">
        <v>103</v>
      </c>
      <c r="N328" t="s">
        <v>74</v>
      </c>
      <c r="O328" t="s">
        <v>74</v>
      </c>
      <c r="P328">
        <v>98</v>
      </c>
      <c r="Q328" t="s">
        <v>103</v>
      </c>
      <c r="R328">
        <v>5</v>
      </c>
      <c r="S328">
        <v>1</v>
      </c>
      <c r="T328">
        <v>1</v>
      </c>
      <c r="U328">
        <v>3</v>
      </c>
      <c r="V328" t="s">
        <v>108</v>
      </c>
      <c r="W328" t="s">
        <v>65</v>
      </c>
      <c r="X328" t="s">
        <v>65</v>
      </c>
      <c r="Y328">
        <v>881</v>
      </c>
      <c r="Z328">
        <v>1005.723207712459</v>
      </c>
      <c r="AA328">
        <v>954.48695168313895</v>
      </c>
      <c r="AB328">
        <v>457.00732514355889</v>
      </c>
      <c r="AC328">
        <v>869.20284747527319</v>
      </c>
      <c r="AD328">
        <v>4</v>
      </c>
      <c r="AE328" t="s">
        <v>65</v>
      </c>
      <c r="AF328">
        <v>10</v>
      </c>
      <c r="AG328">
        <f>_xlfn.XLOOKUP(A328,Sheet1!A:A,Sheet1!U:U,)</f>
        <v>56.158450049999999</v>
      </c>
      <c r="AH328">
        <f>_xlfn.XLOOKUP(A328,Sheet1!A:A,Sheet1!V:V,)</f>
        <v>10.199825799999999</v>
      </c>
    </row>
    <row r="329" spans="1:34" x14ac:dyDescent="0.2">
      <c r="A329" t="s">
        <v>2189</v>
      </c>
      <c r="B329">
        <v>3868812</v>
      </c>
      <c r="C329" s="3">
        <v>44103</v>
      </c>
      <c r="D329">
        <v>88</v>
      </c>
      <c r="E329">
        <v>42613.63636363636</v>
      </c>
      <c r="F329">
        <v>8</v>
      </c>
      <c r="G329" t="s">
        <v>427</v>
      </c>
      <c r="H329">
        <v>5.4</v>
      </c>
      <c r="I329" t="s">
        <v>74</v>
      </c>
      <c r="J329" t="s">
        <v>74</v>
      </c>
      <c r="K329" t="s">
        <v>74</v>
      </c>
      <c r="L329" t="s">
        <v>74</v>
      </c>
      <c r="M329" t="s">
        <v>103</v>
      </c>
      <c r="N329" t="s">
        <v>103</v>
      </c>
      <c r="O329" t="s">
        <v>74</v>
      </c>
      <c r="P329">
        <v>8</v>
      </c>
      <c r="Q329" t="s">
        <v>103</v>
      </c>
      <c r="R329">
        <v>10</v>
      </c>
      <c r="S329">
        <v>1</v>
      </c>
      <c r="T329">
        <v>1</v>
      </c>
      <c r="U329">
        <v>3</v>
      </c>
      <c r="V329" t="s">
        <v>74</v>
      </c>
      <c r="W329" t="s">
        <v>74</v>
      </c>
      <c r="X329" t="s">
        <v>65</v>
      </c>
      <c r="Y329">
        <v>12543</v>
      </c>
      <c r="Z329">
        <v>1639.7466855531529</v>
      </c>
      <c r="AA329">
        <v>2231.3684345712691</v>
      </c>
      <c r="AB329">
        <v>1673.17401888935</v>
      </c>
      <c r="AC329">
        <v>443.18069170709612</v>
      </c>
      <c r="AD329">
        <v>10</v>
      </c>
      <c r="AE329" t="s">
        <v>229</v>
      </c>
      <c r="AF329">
        <v>20</v>
      </c>
      <c r="AG329">
        <f>_xlfn.XLOOKUP(A329,Sheet1!A:A,Sheet1!U:U,)</f>
        <v>56.16493122</v>
      </c>
      <c r="AH329">
        <f>_xlfn.XLOOKUP(A329,Sheet1!A:A,Sheet1!V:V,)</f>
        <v>10.22928404</v>
      </c>
    </row>
    <row r="330" spans="1:34" x14ac:dyDescent="0.2">
      <c r="A330" t="s">
        <v>2193</v>
      </c>
      <c r="B330">
        <v>2629760</v>
      </c>
      <c r="C330" s="3">
        <v>44103</v>
      </c>
      <c r="D330">
        <v>56</v>
      </c>
      <c r="E330">
        <v>45517.857142857138</v>
      </c>
      <c r="F330">
        <v>4</v>
      </c>
      <c r="G330" t="s">
        <v>108</v>
      </c>
      <c r="H330">
        <v>18.7</v>
      </c>
      <c r="I330" t="s">
        <v>66</v>
      </c>
      <c r="J330" t="s">
        <v>74</v>
      </c>
      <c r="K330" t="s">
        <v>74</v>
      </c>
      <c r="L330" t="s">
        <v>74</v>
      </c>
      <c r="M330" t="s">
        <v>74</v>
      </c>
      <c r="N330" t="s">
        <v>74</v>
      </c>
      <c r="O330" t="s">
        <v>74</v>
      </c>
      <c r="P330">
        <v>109</v>
      </c>
      <c r="Q330" t="s">
        <v>103</v>
      </c>
      <c r="R330">
        <v>5</v>
      </c>
      <c r="S330">
        <v>1</v>
      </c>
      <c r="T330">
        <v>1</v>
      </c>
      <c r="U330">
        <v>2</v>
      </c>
      <c r="V330" t="s">
        <v>108</v>
      </c>
      <c r="W330" t="s">
        <v>65</v>
      </c>
      <c r="X330" t="s">
        <v>65</v>
      </c>
      <c r="Y330">
        <v>570</v>
      </c>
      <c r="Z330">
        <v>1175.3894466751101</v>
      </c>
      <c r="AA330">
        <v>569.96050105867062</v>
      </c>
      <c r="AB330">
        <v>1256.1773278421711</v>
      </c>
      <c r="AC330">
        <v>905.73145273605166</v>
      </c>
      <c r="AD330">
        <v>3</v>
      </c>
      <c r="AE330" t="s">
        <v>66</v>
      </c>
      <c r="AF330">
        <v>10</v>
      </c>
      <c r="AG330">
        <f>_xlfn.XLOOKUP(A330,Sheet1!A:A,Sheet1!U:U,)</f>
        <v>56.14640224</v>
      </c>
      <c r="AH330">
        <f>_xlfn.XLOOKUP(A330,Sheet1!A:A,Sheet1!V:V,)</f>
        <v>10.198724139999999</v>
      </c>
    </row>
    <row r="331" spans="1:34" x14ac:dyDescent="0.2">
      <c r="A331" t="s">
        <v>2196</v>
      </c>
      <c r="B331">
        <v>4229901</v>
      </c>
      <c r="C331" s="3">
        <v>44103</v>
      </c>
      <c r="D331">
        <v>95</v>
      </c>
      <c r="E331">
        <v>43157.894736842107</v>
      </c>
      <c r="F331">
        <v>5</v>
      </c>
      <c r="G331" t="s">
        <v>97</v>
      </c>
      <c r="H331">
        <v>9.6999999999999993</v>
      </c>
      <c r="I331" t="s">
        <v>427</v>
      </c>
      <c r="J331" t="s">
        <v>74</v>
      </c>
      <c r="K331" t="s">
        <v>74</v>
      </c>
      <c r="L331" t="s">
        <v>74</v>
      </c>
      <c r="M331" t="s">
        <v>103</v>
      </c>
      <c r="N331" t="s">
        <v>74</v>
      </c>
      <c r="O331" t="s">
        <v>74</v>
      </c>
      <c r="P331">
        <v>4</v>
      </c>
      <c r="Q331" t="s">
        <v>103</v>
      </c>
      <c r="R331">
        <v>6</v>
      </c>
      <c r="S331">
        <v>1</v>
      </c>
      <c r="T331">
        <v>1</v>
      </c>
      <c r="U331">
        <v>3</v>
      </c>
      <c r="V331" t="s">
        <v>108</v>
      </c>
      <c r="W331" t="s">
        <v>98</v>
      </c>
      <c r="X331" t="s">
        <v>65</v>
      </c>
      <c r="Y331">
        <v>4864</v>
      </c>
      <c r="Z331">
        <v>1364.912689098697</v>
      </c>
      <c r="AA331">
        <v>1048.354804169694</v>
      </c>
      <c r="AB331">
        <v>913.14242329577132</v>
      </c>
      <c r="AC331">
        <v>1340.269961017852</v>
      </c>
      <c r="AD331">
        <v>8</v>
      </c>
      <c r="AE331" t="s">
        <v>74</v>
      </c>
      <c r="AF331">
        <v>12.5</v>
      </c>
      <c r="AG331">
        <f>_xlfn.XLOOKUP(A331,Sheet1!A:A,Sheet1!U:U,)</f>
        <v>56.15646323</v>
      </c>
      <c r="AH331">
        <f>_xlfn.XLOOKUP(A331,Sheet1!A:A,Sheet1!V:V,)</f>
        <v>10.19186279</v>
      </c>
    </row>
    <row r="332" spans="1:34" x14ac:dyDescent="0.2">
      <c r="A332" t="s">
        <v>2199</v>
      </c>
      <c r="B332">
        <v>3017673</v>
      </c>
      <c r="C332" s="3">
        <v>44102</v>
      </c>
      <c r="D332">
        <v>70</v>
      </c>
      <c r="E332">
        <v>41785.714285714283</v>
      </c>
      <c r="F332">
        <v>0</v>
      </c>
      <c r="G332" t="s">
        <v>108</v>
      </c>
      <c r="H332">
        <v>15</v>
      </c>
      <c r="I332" t="s">
        <v>66</v>
      </c>
      <c r="J332" t="s">
        <v>103</v>
      </c>
      <c r="K332" t="s">
        <v>74</v>
      </c>
      <c r="L332" t="s">
        <v>74</v>
      </c>
      <c r="M332" t="s">
        <v>103</v>
      </c>
      <c r="N332" t="s">
        <v>74</v>
      </c>
      <c r="O332" t="s">
        <v>74</v>
      </c>
      <c r="P332">
        <v>86</v>
      </c>
      <c r="Q332" t="s">
        <v>103</v>
      </c>
      <c r="R332">
        <v>3</v>
      </c>
      <c r="S332">
        <v>1</v>
      </c>
      <c r="T332">
        <v>1</v>
      </c>
      <c r="U332">
        <v>3</v>
      </c>
      <c r="V332" t="s">
        <v>108</v>
      </c>
      <c r="W332" t="s">
        <v>108</v>
      </c>
      <c r="X332" t="s">
        <v>65</v>
      </c>
      <c r="Y332">
        <v>1512</v>
      </c>
      <c r="Z332">
        <v>1100.2517171480299</v>
      </c>
      <c r="AA332">
        <v>696.67828703283999</v>
      </c>
      <c r="AB332">
        <v>1411.336165637028</v>
      </c>
      <c r="AC332">
        <v>460.62534275878312</v>
      </c>
      <c r="AD332">
        <v>4</v>
      </c>
      <c r="AE332" t="s">
        <v>66</v>
      </c>
      <c r="AF332">
        <v>0</v>
      </c>
      <c r="AG332">
        <f>_xlfn.XLOOKUP(A332,Sheet1!A:A,Sheet1!U:U,)</f>
        <v>56.144126180000001</v>
      </c>
      <c r="AH332">
        <f>_xlfn.XLOOKUP(A332,Sheet1!A:A,Sheet1!V:V,)</f>
        <v>10.206391869999999</v>
      </c>
    </row>
    <row r="333" spans="1:34" x14ac:dyDescent="0.2">
      <c r="A333" t="s">
        <v>2202</v>
      </c>
      <c r="B333">
        <v>2997040</v>
      </c>
      <c r="C333" s="3">
        <v>44102</v>
      </c>
      <c r="D333">
        <v>68</v>
      </c>
      <c r="E333">
        <v>42720.588235294119</v>
      </c>
      <c r="F333">
        <v>3</v>
      </c>
      <c r="G333" t="s">
        <v>119</v>
      </c>
      <c r="H333">
        <v>17.5</v>
      </c>
      <c r="I333" t="s">
        <v>66</v>
      </c>
      <c r="J333" t="s">
        <v>103</v>
      </c>
      <c r="K333" t="s">
        <v>74</v>
      </c>
      <c r="L333" t="s">
        <v>74</v>
      </c>
      <c r="M333" t="s">
        <v>74</v>
      </c>
      <c r="N333" t="s">
        <v>103</v>
      </c>
      <c r="O333" t="s">
        <v>74</v>
      </c>
      <c r="P333">
        <v>92</v>
      </c>
      <c r="Q333" t="s">
        <v>103</v>
      </c>
      <c r="R333">
        <v>5</v>
      </c>
      <c r="S333">
        <v>1</v>
      </c>
      <c r="T333">
        <v>1</v>
      </c>
      <c r="U333">
        <v>2</v>
      </c>
      <c r="V333" t="s">
        <v>108</v>
      </c>
      <c r="W333" t="s">
        <v>65</v>
      </c>
      <c r="X333" t="s">
        <v>65</v>
      </c>
      <c r="Y333">
        <v>831</v>
      </c>
      <c r="Z333">
        <v>1687.7451017625961</v>
      </c>
      <c r="AA333">
        <v>1101.6912576866659</v>
      </c>
      <c r="AB333">
        <v>1792.729230310742</v>
      </c>
      <c r="AC333">
        <v>1129.47274553689</v>
      </c>
      <c r="AD333">
        <v>4</v>
      </c>
      <c r="AE333" t="s">
        <v>66</v>
      </c>
      <c r="AF333">
        <v>7.5</v>
      </c>
      <c r="AG333">
        <f>_xlfn.XLOOKUP(A333,Sheet1!A:A,Sheet1!U:U,)</f>
        <v>56.142133119999997</v>
      </c>
      <c r="AH333">
        <f>_xlfn.XLOOKUP(A333,Sheet1!A:A,Sheet1!V:V,)</f>
        <v>10.19465507</v>
      </c>
    </row>
    <row r="334" spans="1:34" x14ac:dyDescent="0.2">
      <c r="A334" t="s">
        <v>2207</v>
      </c>
      <c r="B334">
        <v>2641109</v>
      </c>
      <c r="C334" s="3">
        <v>44102</v>
      </c>
      <c r="D334">
        <v>69</v>
      </c>
      <c r="E334">
        <v>37101.44927536232</v>
      </c>
      <c r="F334">
        <v>2</v>
      </c>
      <c r="G334" t="s">
        <v>74</v>
      </c>
      <c r="H334">
        <v>17.399999999999999</v>
      </c>
      <c r="I334" t="s">
        <v>65</v>
      </c>
      <c r="J334" t="s">
        <v>74</v>
      </c>
      <c r="K334" t="s">
        <v>98</v>
      </c>
      <c r="L334" t="s">
        <v>74</v>
      </c>
      <c r="M334" t="s">
        <v>103</v>
      </c>
      <c r="N334" t="s">
        <v>74</v>
      </c>
      <c r="O334" t="s">
        <v>74</v>
      </c>
      <c r="P334">
        <v>83</v>
      </c>
      <c r="Q334" t="s">
        <v>103</v>
      </c>
      <c r="R334">
        <v>5</v>
      </c>
      <c r="S334">
        <v>1</v>
      </c>
      <c r="T334">
        <v>1</v>
      </c>
      <c r="U334">
        <v>2</v>
      </c>
      <c r="V334" t="s">
        <v>108</v>
      </c>
      <c r="W334" t="s">
        <v>65</v>
      </c>
      <c r="X334" t="s">
        <v>65</v>
      </c>
      <c r="Y334">
        <v>1150</v>
      </c>
      <c r="Z334">
        <v>1852.8664901382749</v>
      </c>
      <c r="AA334">
        <v>1235.123245682983</v>
      </c>
      <c r="AB334">
        <v>1770.984954752455</v>
      </c>
      <c r="AC334">
        <v>1636.289477073919</v>
      </c>
      <c r="AD334">
        <v>4</v>
      </c>
      <c r="AE334" t="s">
        <v>119</v>
      </c>
      <c r="AF334">
        <v>5</v>
      </c>
      <c r="AG334">
        <f>_xlfn.XLOOKUP(A334,Sheet1!A:A,Sheet1!U:U,)</f>
        <v>56.145258130000002</v>
      </c>
      <c r="AH334">
        <f>_xlfn.XLOOKUP(A334,Sheet1!A:A,Sheet1!V:V,)</f>
        <v>10.18692953</v>
      </c>
    </row>
    <row r="335" spans="1:34" x14ac:dyDescent="0.2">
      <c r="A335" t="s">
        <v>2213</v>
      </c>
      <c r="B335">
        <v>2109792</v>
      </c>
      <c r="C335" s="3">
        <v>44102</v>
      </c>
      <c r="D335">
        <v>54</v>
      </c>
      <c r="E335">
        <v>37870.370370370372</v>
      </c>
      <c r="F335">
        <v>4</v>
      </c>
      <c r="G335" t="s">
        <v>97</v>
      </c>
      <c r="H335">
        <v>2.5</v>
      </c>
      <c r="I335" t="s">
        <v>98</v>
      </c>
      <c r="J335" t="s">
        <v>74</v>
      </c>
      <c r="K335" t="s">
        <v>74</v>
      </c>
      <c r="L335" t="s">
        <v>74</v>
      </c>
      <c r="M335" t="s">
        <v>103</v>
      </c>
      <c r="N335" t="s">
        <v>103</v>
      </c>
      <c r="O335" t="s">
        <v>74</v>
      </c>
      <c r="P335">
        <v>96</v>
      </c>
      <c r="Q335" t="s">
        <v>103</v>
      </c>
      <c r="R335">
        <v>5</v>
      </c>
      <c r="S335">
        <v>1</v>
      </c>
      <c r="T335">
        <v>1</v>
      </c>
      <c r="U335">
        <v>2</v>
      </c>
      <c r="V335" t="s">
        <v>108</v>
      </c>
      <c r="W335" t="s">
        <v>65</v>
      </c>
      <c r="X335" t="s">
        <v>65</v>
      </c>
      <c r="Y335">
        <v>574</v>
      </c>
      <c r="Z335">
        <v>1036.5156209135521</v>
      </c>
      <c r="AA335">
        <v>720.02590808247271</v>
      </c>
      <c r="AB335">
        <v>644.15404167023382</v>
      </c>
      <c r="AC335">
        <v>1040.8017331689671</v>
      </c>
      <c r="AD335">
        <v>4</v>
      </c>
      <c r="AE335" t="s">
        <v>65</v>
      </c>
      <c r="AF335">
        <v>10</v>
      </c>
      <c r="AG335">
        <f>_xlfn.XLOOKUP(A335,Sheet1!A:A,Sheet1!U:U,)</f>
        <v>56.155016490000001</v>
      </c>
      <c r="AH335">
        <f>_xlfn.XLOOKUP(A335,Sheet1!A:A,Sheet1!V:V,)</f>
        <v>10.19669719</v>
      </c>
    </row>
    <row r="336" spans="1:34" x14ac:dyDescent="0.2">
      <c r="A336" t="s">
        <v>2219</v>
      </c>
      <c r="B336">
        <v>2267640</v>
      </c>
      <c r="C336" s="3">
        <v>44102</v>
      </c>
      <c r="D336">
        <v>54</v>
      </c>
      <c r="E336">
        <v>40703.703703703701</v>
      </c>
      <c r="F336">
        <v>0</v>
      </c>
      <c r="G336" t="s">
        <v>427</v>
      </c>
      <c r="H336">
        <v>18.5</v>
      </c>
      <c r="I336" t="s">
        <v>108</v>
      </c>
      <c r="J336" t="s">
        <v>74</v>
      </c>
      <c r="K336" t="s">
        <v>66</v>
      </c>
      <c r="L336" t="s">
        <v>74</v>
      </c>
      <c r="M336" t="s">
        <v>103</v>
      </c>
      <c r="N336" t="s">
        <v>74</v>
      </c>
      <c r="O336" t="s">
        <v>74</v>
      </c>
      <c r="P336">
        <v>125</v>
      </c>
      <c r="Q336" t="s">
        <v>103</v>
      </c>
      <c r="R336">
        <v>4</v>
      </c>
      <c r="S336">
        <v>1</v>
      </c>
      <c r="T336">
        <v>1</v>
      </c>
      <c r="U336">
        <v>2</v>
      </c>
      <c r="V336" t="s">
        <v>108</v>
      </c>
      <c r="W336" t="s">
        <v>119</v>
      </c>
      <c r="X336" t="s">
        <v>65</v>
      </c>
      <c r="Y336">
        <v>280</v>
      </c>
      <c r="Z336">
        <v>1095.9426121831029</v>
      </c>
      <c r="AA336">
        <v>1272.1443881370351</v>
      </c>
      <c r="AB336">
        <v>570.14664008692762</v>
      </c>
      <c r="AC336">
        <v>695.14867900191587</v>
      </c>
      <c r="AD336">
        <v>4</v>
      </c>
      <c r="AE336" t="s">
        <v>86</v>
      </c>
      <c r="AF336">
        <v>0</v>
      </c>
      <c r="AG336">
        <f>_xlfn.XLOOKUP(A336,Sheet1!A:A,Sheet1!U:U,)</f>
        <v>56.16173328</v>
      </c>
      <c r="AH336">
        <f>_xlfn.XLOOKUP(A336,Sheet1!A:A,Sheet1!V:V,)</f>
        <v>10.204081649999999</v>
      </c>
    </row>
    <row r="337" spans="1:34" x14ac:dyDescent="0.2">
      <c r="A337" t="s">
        <v>2224</v>
      </c>
      <c r="B337">
        <v>3610891</v>
      </c>
      <c r="C337" s="3">
        <v>44102</v>
      </c>
      <c r="D337">
        <v>89</v>
      </c>
      <c r="E337">
        <v>39325.84269662921</v>
      </c>
      <c r="F337">
        <v>1</v>
      </c>
      <c r="G337" t="s">
        <v>427</v>
      </c>
      <c r="H337">
        <v>2.8</v>
      </c>
      <c r="I337" t="s">
        <v>74</v>
      </c>
      <c r="J337" t="s">
        <v>74</v>
      </c>
      <c r="K337" t="s">
        <v>74</v>
      </c>
      <c r="L337" t="s">
        <v>74</v>
      </c>
      <c r="M337" t="s">
        <v>103</v>
      </c>
      <c r="N337" t="s">
        <v>74</v>
      </c>
      <c r="O337" t="s">
        <v>74</v>
      </c>
      <c r="P337">
        <v>7</v>
      </c>
      <c r="Q337" t="s">
        <v>103</v>
      </c>
      <c r="R337">
        <v>10</v>
      </c>
      <c r="S337">
        <v>1</v>
      </c>
      <c r="T337">
        <v>1</v>
      </c>
      <c r="U337">
        <v>3</v>
      </c>
      <c r="V337" t="s">
        <v>66</v>
      </c>
      <c r="W337" t="s">
        <v>98</v>
      </c>
      <c r="X337" t="s">
        <v>65</v>
      </c>
      <c r="Y337">
        <v>13434</v>
      </c>
      <c r="Z337">
        <v>1782.9714575223529</v>
      </c>
      <c r="AA337">
        <v>2364.2403218875052</v>
      </c>
      <c r="AB337">
        <v>1777.4499194113971</v>
      </c>
      <c r="AC337">
        <v>417.89803010882252</v>
      </c>
      <c r="AD337">
        <v>6</v>
      </c>
      <c r="AE337" t="s">
        <v>229</v>
      </c>
      <c r="AF337">
        <v>2.5</v>
      </c>
      <c r="AG337">
        <f>_xlfn.XLOOKUP(A337,Sheet1!A:A,Sheet1!U:U,)</f>
        <v>56.166480110000002</v>
      </c>
      <c r="AH337">
        <f>_xlfn.XLOOKUP(A337,Sheet1!A:A,Sheet1!V:V,)</f>
        <v>10.229388</v>
      </c>
    </row>
    <row r="338" spans="1:34" x14ac:dyDescent="0.2">
      <c r="A338" t="s">
        <v>2227</v>
      </c>
      <c r="B338">
        <v>2264545</v>
      </c>
      <c r="C338" s="3">
        <v>44101</v>
      </c>
      <c r="D338">
        <v>56</v>
      </c>
      <c r="E338">
        <v>39196.428571428572</v>
      </c>
      <c r="F338">
        <v>3</v>
      </c>
      <c r="G338" t="s">
        <v>119</v>
      </c>
      <c r="H338">
        <v>14.7</v>
      </c>
      <c r="I338" t="s">
        <v>65</v>
      </c>
      <c r="J338" t="s">
        <v>103</v>
      </c>
      <c r="K338" t="s">
        <v>119</v>
      </c>
      <c r="L338" t="s">
        <v>74</v>
      </c>
      <c r="M338" t="s">
        <v>103</v>
      </c>
      <c r="N338" t="s">
        <v>103</v>
      </c>
      <c r="O338" t="s">
        <v>74</v>
      </c>
      <c r="P338">
        <v>109</v>
      </c>
      <c r="Q338" t="s">
        <v>103</v>
      </c>
      <c r="R338">
        <v>5</v>
      </c>
      <c r="S338">
        <v>1</v>
      </c>
      <c r="T338">
        <v>1</v>
      </c>
      <c r="U338">
        <v>2</v>
      </c>
      <c r="V338" t="s">
        <v>108</v>
      </c>
      <c r="W338" t="s">
        <v>65</v>
      </c>
      <c r="X338" t="s">
        <v>65</v>
      </c>
      <c r="Y338">
        <v>757</v>
      </c>
      <c r="Z338">
        <v>1524.803071871112</v>
      </c>
      <c r="AA338">
        <v>905.49451010051928</v>
      </c>
      <c r="AB338">
        <v>1489.0529544102531</v>
      </c>
      <c r="AC338">
        <v>1311.059855316131</v>
      </c>
      <c r="AD338">
        <v>4</v>
      </c>
      <c r="AE338" t="s">
        <v>66</v>
      </c>
      <c r="AF338">
        <v>7.5</v>
      </c>
      <c r="AG338">
        <f>_xlfn.XLOOKUP(A338,Sheet1!A:A,Sheet1!U:U,)</f>
        <v>56.14610631</v>
      </c>
      <c r="AH338">
        <f>_xlfn.XLOOKUP(A338,Sheet1!A:A,Sheet1!V:V,)</f>
        <v>10.192161759999999</v>
      </c>
    </row>
    <row r="339" spans="1:34" x14ac:dyDescent="0.2">
      <c r="A339" t="s">
        <v>2230</v>
      </c>
      <c r="B339">
        <v>4384653</v>
      </c>
      <c r="C339" s="3">
        <v>44101</v>
      </c>
      <c r="D339">
        <v>97</v>
      </c>
      <c r="E339">
        <v>43814.432989690722</v>
      </c>
      <c r="F339">
        <v>0</v>
      </c>
      <c r="G339" t="s">
        <v>427</v>
      </c>
      <c r="H339">
        <v>4.4000000000000004</v>
      </c>
      <c r="I339" t="s">
        <v>74</v>
      </c>
      <c r="J339" t="s">
        <v>74</v>
      </c>
      <c r="K339" t="s">
        <v>74</v>
      </c>
      <c r="L339" t="s">
        <v>74</v>
      </c>
      <c r="M339" t="s">
        <v>103</v>
      </c>
      <c r="N339" t="s">
        <v>74</v>
      </c>
      <c r="O339" t="s">
        <v>74</v>
      </c>
      <c r="P339">
        <v>204</v>
      </c>
      <c r="Q339" t="s">
        <v>103</v>
      </c>
      <c r="R339">
        <v>2</v>
      </c>
      <c r="S339">
        <v>1</v>
      </c>
      <c r="T339">
        <v>1</v>
      </c>
      <c r="U339">
        <v>2</v>
      </c>
      <c r="V339" t="s">
        <v>65</v>
      </c>
      <c r="W339" t="s">
        <v>65</v>
      </c>
      <c r="X339" t="s">
        <v>65</v>
      </c>
      <c r="Y339">
        <v>650</v>
      </c>
      <c r="Z339">
        <v>556.85070671917163</v>
      </c>
      <c r="AA339">
        <v>973.95542736442394</v>
      </c>
      <c r="AB339">
        <v>341.13167597800901</v>
      </c>
      <c r="AC339">
        <v>144.41971976851369</v>
      </c>
      <c r="AD339">
        <v>5</v>
      </c>
      <c r="AE339" t="s">
        <v>98</v>
      </c>
      <c r="AF339">
        <v>0</v>
      </c>
      <c r="AG339">
        <f>_xlfn.XLOOKUP(A339,Sheet1!A:A,Sheet1!U:U,)</f>
        <v>56.158190879999999</v>
      </c>
      <c r="AH339">
        <f>_xlfn.XLOOKUP(A339,Sheet1!A:A,Sheet1!V:V,)</f>
        <v>10.21148578</v>
      </c>
    </row>
    <row r="340" spans="1:34" x14ac:dyDescent="0.2">
      <c r="A340" t="s">
        <v>2238</v>
      </c>
      <c r="B340">
        <v>3610891</v>
      </c>
      <c r="C340" s="3">
        <v>44101</v>
      </c>
      <c r="D340">
        <v>79</v>
      </c>
      <c r="E340">
        <v>44303.797468354431</v>
      </c>
      <c r="F340">
        <v>4</v>
      </c>
      <c r="G340" t="s">
        <v>97</v>
      </c>
      <c r="H340">
        <v>2.9</v>
      </c>
      <c r="I340" t="s">
        <v>98</v>
      </c>
      <c r="J340" t="s">
        <v>74</v>
      </c>
      <c r="K340" t="s">
        <v>119</v>
      </c>
      <c r="L340" t="s">
        <v>74</v>
      </c>
      <c r="M340" t="s">
        <v>74</v>
      </c>
      <c r="N340" t="s">
        <v>103</v>
      </c>
      <c r="O340" t="s">
        <v>74</v>
      </c>
      <c r="P340">
        <v>1</v>
      </c>
      <c r="Q340" t="s">
        <v>103</v>
      </c>
      <c r="R340">
        <v>6</v>
      </c>
      <c r="S340">
        <v>1</v>
      </c>
      <c r="T340">
        <v>1</v>
      </c>
      <c r="U340">
        <v>2</v>
      </c>
      <c r="V340" t="s">
        <v>66</v>
      </c>
      <c r="W340" t="s">
        <v>98</v>
      </c>
      <c r="X340" t="s">
        <v>65</v>
      </c>
      <c r="Y340">
        <v>3851</v>
      </c>
      <c r="Z340">
        <v>1204.7509804290651</v>
      </c>
      <c r="AA340">
        <v>820.33017405984981</v>
      </c>
      <c r="AB340">
        <v>830.45404102629152</v>
      </c>
      <c r="AC340">
        <v>1217.3121873551299</v>
      </c>
      <c r="AD340">
        <v>8</v>
      </c>
      <c r="AE340" t="s">
        <v>65</v>
      </c>
      <c r="AF340">
        <v>10</v>
      </c>
      <c r="AG340">
        <f>_xlfn.XLOOKUP(A340,Sheet1!A:A,Sheet1!U:U,)</f>
        <v>56.154532660000001</v>
      </c>
      <c r="AH340">
        <f>_xlfn.XLOOKUP(A340,Sheet1!A:A,Sheet1!V:V,)</f>
        <v>10.193820110000001</v>
      </c>
    </row>
    <row r="341" spans="1:34" x14ac:dyDescent="0.2">
      <c r="A341" t="s">
        <v>2241</v>
      </c>
      <c r="B341">
        <v>3507723</v>
      </c>
      <c r="C341" s="3">
        <v>44101</v>
      </c>
      <c r="D341">
        <v>89</v>
      </c>
      <c r="E341">
        <v>38202.247191011244</v>
      </c>
      <c r="F341">
        <v>1</v>
      </c>
      <c r="G341" t="s">
        <v>108</v>
      </c>
      <c r="H341">
        <v>14.7</v>
      </c>
      <c r="I341" t="s">
        <v>98</v>
      </c>
      <c r="J341" t="s">
        <v>74</v>
      </c>
      <c r="K341" t="s">
        <v>98</v>
      </c>
      <c r="L341" t="s">
        <v>74</v>
      </c>
      <c r="M341" t="s">
        <v>103</v>
      </c>
      <c r="N341" t="s">
        <v>74</v>
      </c>
      <c r="O341" t="s">
        <v>74</v>
      </c>
      <c r="P341">
        <v>133</v>
      </c>
      <c r="Q341" t="s">
        <v>74</v>
      </c>
      <c r="R341">
        <v>4</v>
      </c>
      <c r="S341">
        <v>1</v>
      </c>
      <c r="T341">
        <v>1</v>
      </c>
      <c r="U341">
        <v>3</v>
      </c>
      <c r="V341" t="s">
        <v>108</v>
      </c>
      <c r="W341" t="s">
        <v>65</v>
      </c>
      <c r="X341" t="s">
        <v>65</v>
      </c>
      <c r="Y341">
        <v>710</v>
      </c>
      <c r="Z341">
        <v>814.75494349198982</v>
      </c>
      <c r="AA341">
        <v>245.71261064616181</v>
      </c>
      <c r="AB341">
        <v>977.68766939647139</v>
      </c>
      <c r="AC341">
        <v>631.25231602140911</v>
      </c>
      <c r="AD341">
        <v>3</v>
      </c>
      <c r="AE341" t="s">
        <v>66</v>
      </c>
      <c r="AF341">
        <v>2.5</v>
      </c>
      <c r="AG341">
        <f>_xlfn.XLOOKUP(A341,Sheet1!A:A,Sheet1!U:U,)</f>
        <v>56.148168949999999</v>
      </c>
      <c r="AH341">
        <f>_xlfn.XLOOKUP(A341,Sheet1!A:A,Sheet1!V:V,)</f>
        <v>10.20369964</v>
      </c>
    </row>
    <row r="342" spans="1:34" x14ac:dyDescent="0.2">
      <c r="A342" t="s">
        <v>2248</v>
      </c>
      <c r="B342">
        <v>2269703</v>
      </c>
      <c r="C342" s="3">
        <v>44101</v>
      </c>
      <c r="D342">
        <v>73</v>
      </c>
      <c r="E342">
        <v>30136.98630136986</v>
      </c>
      <c r="F342">
        <v>4</v>
      </c>
      <c r="G342" t="s">
        <v>97</v>
      </c>
      <c r="H342">
        <v>16.5</v>
      </c>
      <c r="I342" t="s">
        <v>98</v>
      </c>
      <c r="J342" t="s">
        <v>74</v>
      </c>
      <c r="K342" t="s">
        <v>74</v>
      </c>
      <c r="L342" t="s">
        <v>74</v>
      </c>
      <c r="M342" t="s">
        <v>103</v>
      </c>
      <c r="N342" t="s">
        <v>103</v>
      </c>
      <c r="O342" t="s">
        <v>74</v>
      </c>
      <c r="P342">
        <v>35</v>
      </c>
      <c r="Q342" t="s">
        <v>74</v>
      </c>
      <c r="R342">
        <v>5</v>
      </c>
      <c r="S342">
        <v>1</v>
      </c>
      <c r="T342">
        <v>1</v>
      </c>
      <c r="U342">
        <v>2</v>
      </c>
      <c r="V342" t="s">
        <v>108</v>
      </c>
      <c r="W342" t="s">
        <v>119</v>
      </c>
      <c r="X342" t="s">
        <v>65</v>
      </c>
      <c r="Y342">
        <v>5626</v>
      </c>
      <c r="Z342">
        <v>922.07174537248397</v>
      </c>
      <c r="AA342">
        <v>351.49931581947158</v>
      </c>
      <c r="AB342">
        <v>831.60500709629639</v>
      </c>
      <c r="AC342">
        <v>939.31303549052052</v>
      </c>
      <c r="AD342">
        <v>5</v>
      </c>
      <c r="AE342" t="s">
        <v>65</v>
      </c>
      <c r="AF342">
        <v>10</v>
      </c>
      <c r="AG342">
        <f>_xlfn.XLOOKUP(A342,Sheet1!A:A,Sheet1!U:U,)</f>
        <v>56.150631500000003</v>
      </c>
      <c r="AH342">
        <f>_xlfn.XLOOKUP(A342,Sheet1!A:A,Sheet1!V:V,)</f>
        <v>10.199023710000001</v>
      </c>
    </row>
    <row r="343" spans="1:34" x14ac:dyDescent="0.2">
      <c r="A343" t="s">
        <v>2253</v>
      </c>
      <c r="B343">
        <v>2166535</v>
      </c>
      <c r="C343" s="3">
        <v>44101</v>
      </c>
      <c r="D343">
        <v>51</v>
      </c>
      <c r="E343">
        <v>41176.470588235286</v>
      </c>
      <c r="F343">
        <v>3</v>
      </c>
      <c r="G343" t="s">
        <v>97</v>
      </c>
      <c r="H343">
        <v>16.3</v>
      </c>
      <c r="I343" t="s">
        <v>98</v>
      </c>
      <c r="J343" t="s">
        <v>74</v>
      </c>
      <c r="K343" t="s">
        <v>74</v>
      </c>
      <c r="L343" t="s">
        <v>74</v>
      </c>
      <c r="M343" t="s">
        <v>103</v>
      </c>
      <c r="N343" t="s">
        <v>74</v>
      </c>
      <c r="O343" t="s">
        <v>74</v>
      </c>
      <c r="P343">
        <v>52</v>
      </c>
      <c r="Q343" t="s">
        <v>74</v>
      </c>
      <c r="R343">
        <v>6</v>
      </c>
      <c r="S343">
        <v>1</v>
      </c>
      <c r="T343">
        <v>1</v>
      </c>
      <c r="U343">
        <v>2</v>
      </c>
      <c r="V343" t="s">
        <v>66</v>
      </c>
      <c r="W343" t="s">
        <v>98</v>
      </c>
      <c r="X343" t="s">
        <v>65</v>
      </c>
      <c r="Y343">
        <v>9641</v>
      </c>
      <c r="Z343">
        <v>889.18596357089291</v>
      </c>
      <c r="AA343">
        <v>341.24860752683088</v>
      </c>
      <c r="AB343">
        <v>780.33974811038502</v>
      </c>
      <c r="AC343">
        <v>932.29165561598222</v>
      </c>
      <c r="AD343">
        <v>8</v>
      </c>
      <c r="AE343" t="s">
        <v>65</v>
      </c>
      <c r="AF343">
        <v>7.5</v>
      </c>
      <c r="AG343">
        <f>_xlfn.XLOOKUP(A343,Sheet1!A:A,Sheet1!U:U,)</f>
        <v>56.151072560000003</v>
      </c>
      <c r="AH343">
        <f>_xlfn.XLOOKUP(A343,Sheet1!A:A,Sheet1!V:V,)</f>
        <v>10.19933253</v>
      </c>
    </row>
    <row r="344" spans="1:34" x14ac:dyDescent="0.2">
      <c r="A344" t="s">
        <v>2256</v>
      </c>
      <c r="B344">
        <v>5311105</v>
      </c>
      <c r="C344" s="3">
        <v>44101</v>
      </c>
      <c r="D344">
        <v>118</v>
      </c>
      <c r="E344">
        <v>43627.118644067799</v>
      </c>
      <c r="F344">
        <v>4</v>
      </c>
      <c r="G344" t="s">
        <v>97</v>
      </c>
      <c r="H344">
        <v>13.6</v>
      </c>
      <c r="I344" t="s">
        <v>98</v>
      </c>
      <c r="J344" t="s">
        <v>74</v>
      </c>
      <c r="K344" t="s">
        <v>74</v>
      </c>
      <c r="L344" t="s">
        <v>74</v>
      </c>
      <c r="M344" t="s">
        <v>103</v>
      </c>
      <c r="N344" t="s">
        <v>74</v>
      </c>
      <c r="O344" t="s">
        <v>74</v>
      </c>
      <c r="P344">
        <v>2</v>
      </c>
      <c r="Q344" t="s">
        <v>103</v>
      </c>
      <c r="R344">
        <v>6</v>
      </c>
      <c r="S344">
        <v>1</v>
      </c>
      <c r="T344">
        <v>1</v>
      </c>
      <c r="U344">
        <v>3</v>
      </c>
      <c r="V344" t="s">
        <v>108</v>
      </c>
      <c r="W344" t="s">
        <v>66</v>
      </c>
      <c r="X344" t="s">
        <v>65</v>
      </c>
      <c r="Y344">
        <v>1860</v>
      </c>
      <c r="Z344">
        <v>1000.647984346861</v>
      </c>
      <c r="AA344">
        <v>474.79242202946938</v>
      </c>
      <c r="AB344">
        <v>825.42833500105894</v>
      </c>
      <c r="AC344">
        <v>1051.4954029741771</v>
      </c>
      <c r="AD344">
        <v>8</v>
      </c>
      <c r="AE344" t="s">
        <v>65</v>
      </c>
      <c r="AF344">
        <v>10</v>
      </c>
      <c r="AG344">
        <f>_xlfn.XLOOKUP(A344,Sheet1!A:A,Sheet1!U:U,)</f>
        <v>56.151485510000001</v>
      </c>
      <c r="AH344">
        <f>_xlfn.XLOOKUP(A344,Sheet1!A:A,Sheet1!V:V,)</f>
        <v>10.19730234</v>
      </c>
    </row>
    <row r="345" spans="1:34" x14ac:dyDescent="0.2">
      <c r="A345" t="s">
        <v>2259</v>
      </c>
      <c r="B345">
        <v>2532782</v>
      </c>
      <c r="C345" s="3">
        <v>44101</v>
      </c>
      <c r="D345">
        <v>61</v>
      </c>
      <c r="E345">
        <v>40245.901639344273</v>
      </c>
      <c r="F345">
        <v>0</v>
      </c>
      <c r="G345" t="s">
        <v>427</v>
      </c>
      <c r="H345">
        <v>18</v>
      </c>
      <c r="I345" t="s">
        <v>108</v>
      </c>
      <c r="J345" t="s">
        <v>74</v>
      </c>
      <c r="K345" t="s">
        <v>74</v>
      </c>
      <c r="L345" t="s">
        <v>74</v>
      </c>
      <c r="M345" t="s">
        <v>103</v>
      </c>
      <c r="N345" t="s">
        <v>74</v>
      </c>
      <c r="O345" t="s">
        <v>74</v>
      </c>
      <c r="P345">
        <v>125</v>
      </c>
      <c r="Q345" t="s">
        <v>103</v>
      </c>
      <c r="R345">
        <v>4</v>
      </c>
      <c r="S345">
        <v>1</v>
      </c>
      <c r="T345">
        <v>1</v>
      </c>
      <c r="U345">
        <v>2</v>
      </c>
      <c r="V345" t="s">
        <v>108</v>
      </c>
      <c r="W345" t="s">
        <v>65</v>
      </c>
      <c r="X345" t="s">
        <v>65</v>
      </c>
      <c r="Y345">
        <v>286</v>
      </c>
      <c r="Z345">
        <v>1089.50771634801</v>
      </c>
      <c r="AA345">
        <v>1292.3415163095281</v>
      </c>
      <c r="AB345">
        <v>578.95715139530512</v>
      </c>
      <c r="AC345">
        <v>653.51413318099469</v>
      </c>
      <c r="AD345">
        <v>4</v>
      </c>
      <c r="AE345" t="s">
        <v>86</v>
      </c>
      <c r="AF345">
        <v>0</v>
      </c>
      <c r="AG345">
        <f>_xlfn.XLOOKUP(A345,Sheet1!A:A,Sheet1!U:U,)</f>
        <v>56.161918640000003</v>
      </c>
      <c r="AH345">
        <f>_xlfn.XLOOKUP(A345,Sheet1!A:A,Sheet1!V:V,)</f>
        <v>10.2048855</v>
      </c>
    </row>
    <row r="346" spans="1:34" x14ac:dyDescent="0.2">
      <c r="A346" t="s">
        <v>2264</v>
      </c>
      <c r="B346">
        <v>2605000</v>
      </c>
      <c r="C346" s="3">
        <v>44100</v>
      </c>
      <c r="D346">
        <v>59</v>
      </c>
      <c r="E346">
        <v>42796.610169491527</v>
      </c>
      <c r="F346">
        <v>3</v>
      </c>
      <c r="G346" t="s">
        <v>108</v>
      </c>
      <c r="H346">
        <v>18.100000000000001</v>
      </c>
      <c r="I346" t="s">
        <v>66</v>
      </c>
      <c r="J346" t="s">
        <v>103</v>
      </c>
      <c r="K346" t="s">
        <v>74</v>
      </c>
      <c r="L346" t="s">
        <v>74</v>
      </c>
      <c r="M346" t="s">
        <v>103</v>
      </c>
      <c r="N346" t="s">
        <v>74</v>
      </c>
      <c r="O346" t="s">
        <v>74</v>
      </c>
      <c r="P346">
        <v>111</v>
      </c>
      <c r="Q346" t="s">
        <v>103</v>
      </c>
      <c r="R346">
        <v>5</v>
      </c>
      <c r="S346">
        <v>1</v>
      </c>
      <c r="T346">
        <v>1</v>
      </c>
      <c r="U346">
        <v>2</v>
      </c>
      <c r="V346" t="s">
        <v>108</v>
      </c>
      <c r="W346" t="s">
        <v>65</v>
      </c>
      <c r="X346" t="s">
        <v>65</v>
      </c>
      <c r="Y346">
        <v>1118</v>
      </c>
      <c r="Z346">
        <v>1215.5331427797259</v>
      </c>
      <c r="AA346">
        <v>702.88776109183902</v>
      </c>
      <c r="AB346">
        <v>1435.263586035145</v>
      </c>
      <c r="AC346">
        <v>694.99452139179493</v>
      </c>
      <c r="AD346">
        <v>5</v>
      </c>
      <c r="AE346" t="s">
        <v>66</v>
      </c>
      <c r="AF346">
        <v>7.5</v>
      </c>
      <c r="AG346">
        <f>_xlfn.XLOOKUP(A346,Sheet1!A:A,Sheet1!U:U,)</f>
        <v>56.1441199</v>
      </c>
      <c r="AH346">
        <f>_xlfn.XLOOKUP(A346,Sheet1!A:A,Sheet1!V:V,)</f>
        <v>10.20242726</v>
      </c>
    </row>
    <row r="347" spans="1:34" x14ac:dyDescent="0.2">
      <c r="A347" t="s">
        <v>2271</v>
      </c>
      <c r="B347">
        <v>4303150</v>
      </c>
      <c r="C347" s="3">
        <v>44098</v>
      </c>
      <c r="D347">
        <v>120</v>
      </c>
      <c r="E347">
        <v>34758.333333333343</v>
      </c>
      <c r="F347">
        <v>1</v>
      </c>
      <c r="G347" t="s">
        <v>427</v>
      </c>
      <c r="H347">
        <v>5.2</v>
      </c>
      <c r="I347" t="s">
        <v>108</v>
      </c>
      <c r="J347" t="s">
        <v>74</v>
      </c>
      <c r="K347" t="s">
        <v>65</v>
      </c>
      <c r="L347" t="s">
        <v>74</v>
      </c>
      <c r="M347" t="s">
        <v>103</v>
      </c>
      <c r="N347" t="s">
        <v>103</v>
      </c>
      <c r="O347" t="s">
        <v>74</v>
      </c>
      <c r="P347">
        <v>131</v>
      </c>
      <c r="Q347" t="s">
        <v>103</v>
      </c>
      <c r="R347">
        <v>4</v>
      </c>
      <c r="S347">
        <v>1</v>
      </c>
      <c r="T347">
        <v>1</v>
      </c>
      <c r="U347">
        <v>4</v>
      </c>
      <c r="V347" t="s">
        <v>108</v>
      </c>
      <c r="W347" t="s">
        <v>65</v>
      </c>
      <c r="X347" t="s">
        <v>65</v>
      </c>
      <c r="Y347">
        <v>1050</v>
      </c>
      <c r="Z347">
        <v>939.00306940001019</v>
      </c>
      <c r="AA347">
        <v>1297.049786078343</v>
      </c>
      <c r="AB347">
        <v>573.53704417497204</v>
      </c>
      <c r="AC347">
        <v>328.506497294643</v>
      </c>
      <c r="AD347">
        <v>4</v>
      </c>
      <c r="AE347" t="s">
        <v>86</v>
      </c>
      <c r="AF347">
        <v>2.5</v>
      </c>
      <c r="AG347">
        <f>_xlfn.XLOOKUP(A347,Sheet1!A:A,Sheet1!U:U,)</f>
        <v>56.161547839999997</v>
      </c>
      <c r="AH347">
        <f>_xlfn.XLOOKUP(A347,Sheet1!A:A,Sheet1!V:V,)</f>
        <v>10.21018868</v>
      </c>
    </row>
    <row r="348" spans="1:34" x14ac:dyDescent="0.2">
      <c r="A348" t="s">
        <v>2276</v>
      </c>
      <c r="B348">
        <v>2574050</v>
      </c>
      <c r="C348" s="3">
        <v>44098</v>
      </c>
      <c r="D348">
        <v>52</v>
      </c>
      <c r="E348">
        <v>47980.769230769227</v>
      </c>
      <c r="F348">
        <v>5</v>
      </c>
      <c r="G348" t="s">
        <v>74</v>
      </c>
      <c r="H348">
        <v>21.2</v>
      </c>
      <c r="I348" t="s">
        <v>66</v>
      </c>
      <c r="J348" t="s">
        <v>103</v>
      </c>
      <c r="K348" t="s">
        <v>74</v>
      </c>
      <c r="L348" t="s">
        <v>74</v>
      </c>
      <c r="M348" t="s">
        <v>103</v>
      </c>
      <c r="N348" t="s">
        <v>103</v>
      </c>
      <c r="O348" t="s">
        <v>103</v>
      </c>
      <c r="P348">
        <v>87</v>
      </c>
      <c r="Q348" t="s">
        <v>74</v>
      </c>
      <c r="R348">
        <v>5</v>
      </c>
      <c r="S348">
        <v>1</v>
      </c>
      <c r="T348">
        <v>1</v>
      </c>
      <c r="U348">
        <v>2</v>
      </c>
      <c r="V348" t="s">
        <v>108</v>
      </c>
      <c r="W348" t="s">
        <v>65</v>
      </c>
      <c r="X348" t="s">
        <v>65</v>
      </c>
      <c r="Y348">
        <v>1435</v>
      </c>
      <c r="Z348">
        <v>1865.23981343828</v>
      </c>
      <c r="AA348">
        <v>1250.7819786391351</v>
      </c>
      <c r="AB348">
        <v>1873.970764336025</v>
      </c>
      <c r="AC348">
        <v>1454.5531516928279</v>
      </c>
      <c r="AD348">
        <v>4</v>
      </c>
      <c r="AE348" t="s">
        <v>119</v>
      </c>
      <c r="AF348">
        <v>12.5</v>
      </c>
      <c r="AG348">
        <f>_xlfn.XLOOKUP(A348,Sheet1!A:A,Sheet1!U:U,)</f>
        <v>56.142938190000002</v>
      </c>
      <c r="AH348">
        <f>_xlfn.XLOOKUP(A348,Sheet1!A:A,Sheet1!V:V,)</f>
        <v>10.18944123</v>
      </c>
    </row>
    <row r="349" spans="1:34" x14ac:dyDescent="0.2">
      <c r="A349" t="s">
        <v>2279</v>
      </c>
      <c r="B349">
        <v>3843020</v>
      </c>
      <c r="C349" s="3">
        <v>44098</v>
      </c>
      <c r="D349">
        <v>89</v>
      </c>
      <c r="E349">
        <v>41853.932584269663</v>
      </c>
      <c r="F349">
        <v>3</v>
      </c>
      <c r="G349" t="s">
        <v>97</v>
      </c>
      <c r="H349">
        <v>2.9</v>
      </c>
      <c r="I349" t="s">
        <v>98</v>
      </c>
      <c r="J349" t="s">
        <v>74</v>
      </c>
      <c r="K349" t="s">
        <v>65</v>
      </c>
      <c r="L349" t="s">
        <v>74</v>
      </c>
      <c r="M349" t="s">
        <v>103</v>
      </c>
      <c r="N349" t="s">
        <v>103</v>
      </c>
      <c r="O349" t="s">
        <v>74</v>
      </c>
      <c r="P349">
        <v>1</v>
      </c>
      <c r="Q349" t="s">
        <v>103</v>
      </c>
      <c r="R349">
        <v>6</v>
      </c>
      <c r="S349">
        <v>1</v>
      </c>
      <c r="T349">
        <v>1</v>
      </c>
      <c r="U349">
        <v>3</v>
      </c>
      <c r="V349" t="s">
        <v>66</v>
      </c>
      <c r="W349" t="s">
        <v>98</v>
      </c>
      <c r="X349" t="s">
        <v>65</v>
      </c>
      <c r="Y349">
        <v>3851</v>
      </c>
      <c r="Z349">
        <v>1210.002287516957</v>
      </c>
      <c r="AA349">
        <v>811.82243913887066</v>
      </c>
      <c r="AB349">
        <v>846.86727748901274</v>
      </c>
      <c r="AC349">
        <v>1225.421172186572</v>
      </c>
      <c r="AD349">
        <v>8</v>
      </c>
      <c r="AE349" t="s">
        <v>65</v>
      </c>
      <c r="AF349">
        <v>7.5</v>
      </c>
      <c r="AG349">
        <f>_xlfn.XLOOKUP(A349,Sheet1!A:A,Sheet1!U:U,)</f>
        <v>56.154287369999999</v>
      </c>
      <c r="AH349">
        <f>_xlfn.XLOOKUP(A349,Sheet1!A:A,Sheet1!V:V,)</f>
        <v>10.193688529999999</v>
      </c>
    </row>
    <row r="350" spans="1:34" x14ac:dyDescent="0.2">
      <c r="A350" t="s">
        <v>2282</v>
      </c>
      <c r="B350">
        <v>2682376</v>
      </c>
      <c r="C350" s="3">
        <v>44098</v>
      </c>
      <c r="D350">
        <v>61</v>
      </c>
      <c r="E350">
        <v>42622.950819672129</v>
      </c>
      <c r="F350">
        <v>5</v>
      </c>
      <c r="G350" t="s">
        <v>427</v>
      </c>
      <c r="H350">
        <v>2.7</v>
      </c>
      <c r="I350" t="s">
        <v>74</v>
      </c>
      <c r="J350" t="s">
        <v>74</v>
      </c>
      <c r="K350" t="s">
        <v>74</v>
      </c>
      <c r="L350" t="s">
        <v>74</v>
      </c>
      <c r="M350" t="s">
        <v>103</v>
      </c>
      <c r="N350" t="s">
        <v>74</v>
      </c>
      <c r="O350" t="s">
        <v>74</v>
      </c>
      <c r="P350">
        <v>9</v>
      </c>
      <c r="Q350" t="s">
        <v>103</v>
      </c>
      <c r="R350">
        <v>9</v>
      </c>
      <c r="S350">
        <v>1</v>
      </c>
      <c r="T350">
        <v>1</v>
      </c>
      <c r="U350">
        <v>2</v>
      </c>
      <c r="V350" t="s">
        <v>66</v>
      </c>
      <c r="W350" t="s">
        <v>108</v>
      </c>
      <c r="X350" t="s">
        <v>65</v>
      </c>
      <c r="Y350">
        <v>8333</v>
      </c>
      <c r="Z350">
        <v>1765.0410073329199</v>
      </c>
      <c r="AA350">
        <v>2347.2863608151151</v>
      </c>
      <c r="AB350">
        <v>1763.0954027463781</v>
      </c>
      <c r="AC350">
        <v>419.10329242870711</v>
      </c>
      <c r="AD350">
        <v>4</v>
      </c>
      <c r="AE350" t="s">
        <v>229</v>
      </c>
      <c r="AF350">
        <v>12.5</v>
      </c>
      <c r="AG350">
        <f>_xlfn.XLOOKUP(A350,Sheet1!A:A,Sheet1!U:U,)</f>
        <v>56.166304310000001</v>
      </c>
      <c r="AH350">
        <f>_xlfn.XLOOKUP(A350,Sheet1!A:A,Sheet1!V:V,)</f>
        <v>10.22933628</v>
      </c>
    </row>
    <row r="351" spans="1:34" x14ac:dyDescent="0.2">
      <c r="A351" t="s">
        <v>2288</v>
      </c>
      <c r="B351">
        <v>2473976</v>
      </c>
      <c r="C351" s="3">
        <v>44097</v>
      </c>
      <c r="D351">
        <v>56</v>
      </c>
      <c r="E351">
        <v>42821.428571428572</v>
      </c>
      <c r="F351">
        <v>-1</v>
      </c>
      <c r="G351" t="s">
        <v>97</v>
      </c>
      <c r="H351">
        <v>4.5</v>
      </c>
      <c r="I351" t="s">
        <v>427</v>
      </c>
      <c r="J351" t="s">
        <v>74</v>
      </c>
      <c r="K351" t="s">
        <v>65</v>
      </c>
      <c r="L351" t="s">
        <v>74</v>
      </c>
      <c r="M351" t="s">
        <v>103</v>
      </c>
      <c r="N351" t="s">
        <v>74</v>
      </c>
      <c r="O351" t="s">
        <v>74</v>
      </c>
      <c r="P351">
        <v>4</v>
      </c>
      <c r="Q351" t="s">
        <v>103</v>
      </c>
      <c r="R351">
        <v>9</v>
      </c>
      <c r="S351">
        <v>1</v>
      </c>
      <c r="T351">
        <v>1</v>
      </c>
      <c r="U351">
        <v>1</v>
      </c>
      <c r="V351" t="s">
        <v>66</v>
      </c>
      <c r="W351" t="s">
        <v>98</v>
      </c>
      <c r="X351" t="s">
        <v>65</v>
      </c>
      <c r="Y351">
        <v>5335</v>
      </c>
      <c r="Z351">
        <v>1221.5547695228761</v>
      </c>
      <c r="AA351">
        <v>953.59871960807675</v>
      </c>
      <c r="AB351">
        <v>755.46827197572111</v>
      </c>
      <c r="AC351">
        <v>1183.6875678079621</v>
      </c>
      <c r="AD351">
        <v>9</v>
      </c>
      <c r="AE351" t="s">
        <v>74</v>
      </c>
      <c r="AF351">
        <v>-2.5</v>
      </c>
      <c r="AG351">
        <f>_xlfn.XLOOKUP(A351,Sheet1!A:A,Sheet1!U:U,)</f>
        <v>56.156687769999998</v>
      </c>
      <c r="AH351">
        <f>_xlfn.XLOOKUP(A351,Sheet1!A:A,Sheet1!V:V,)</f>
        <v>10.194395099999999</v>
      </c>
    </row>
    <row r="352" spans="1:34" x14ac:dyDescent="0.2">
      <c r="A352" t="s">
        <v>2291</v>
      </c>
      <c r="B352">
        <v>2042733</v>
      </c>
      <c r="C352" s="3">
        <v>44097</v>
      </c>
      <c r="D352">
        <v>55</v>
      </c>
      <c r="E352">
        <v>36000</v>
      </c>
      <c r="F352">
        <v>0</v>
      </c>
      <c r="G352" t="s">
        <v>119</v>
      </c>
      <c r="H352">
        <v>11.9</v>
      </c>
      <c r="I352" t="s">
        <v>65</v>
      </c>
      <c r="J352" t="s">
        <v>74</v>
      </c>
      <c r="K352" t="s">
        <v>74</v>
      </c>
      <c r="L352" t="s">
        <v>74</v>
      </c>
      <c r="M352" t="s">
        <v>103</v>
      </c>
      <c r="N352" t="s">
        <v>74</v>
      </c>
      <c r="O352" t="s">
        <v>74</v>
      </c>
      <c r="P352">
        <v>120</v>
      </c>
      <c r="Q352" t="s">
        <v>103</v>
      </c>
      <c r="R352">
        <v>4</v>
      </c>
      <c r="S352">
        <v>1</v>
      </c>
      <c r="T352">
        <v>1</v>
      </c>
      <c r="U352">
        <v>2</v>
      </c>
      <c r="V352" t="s">
        <v>108</v>
      </c>
      <c r="W352" t="s">
        <v>65</v>
      </c>
      <c r="X352" t="s">
        <v>65</v>
      </c>
      <c r="Y352">
        <v>224</v>
      </c>
      <c r="Z352">
        <v>1432.072112451305</v>
      </c>
      <c r="AA352">
        <v>821.35604158464287</v>
      </c>
      <c r="AB352">
        <v>1338.3696840254811</v>
      </c>
      <c r="AC352">
        <v>1331.019080720735</v>
      </c>
      <c r="AD352">
        <v>4</v>
      </c>
      <c r="AE352" t="s">
        <v>66</v>
      </c>
      <c r="AF352">
        <v>0</v>
      </c>
      <c r="AG352">
        <f>_xlfn.XLOOKUP(A352,Sheet1!A:A,Sheet1!U:U,)</f>
        <v>56.147849360000002</v>
      </c>
      <c r="AH352">
        <f>_xlfn.XLOOKUP(A352,Sheet1!A:A,Sheet1!V:V,)</f>
        <v>10.19217548</v>
      </c>
    </row>
    <row r="353" spans="1:34" x14ac:dyDescent="0.2">
      <c r="A353" t="s">
        <v>2294</v>
      </c>
      <c r="B353">
        <v>1857030</v>
      </c>
      <c r="C353" s="3">
        <v>44096</v>
      </c>
      <c r="D353">
        <v>61</v>
      </c>
      <c r="E353">
        <v>29508.19672131148</v>
      </c>
      <c r="F353">
        <v>2</v>
      </c>
      <c r="G353" t="s">
        <v>66</v>
      </c>
      <c r="H353">
        <v>13.9</v>
      </c>
      <c r="I353" t="s">
        <v>427</v>
      </c>
      <c r="J353" t="s">
        <v>74</v>
      </c>
      <c r="K353" t="s">
        <v>119</v>
      </c>
      <c r="L353" t="s">
        <v>74</v>
      </c>
      <c r="M353" t="s">
        <v>103</v>
      </c>
      <c r="N353" t="s">
        <v>74</v>
      </c>
      <c r="O353" t="s">
        <v>74</v>
      </c>
      <c r="P353">
        <v>83</v>
      </c>
      <c r="Q353" t="s">
        <v>103</v>
      </c>
      <c r="R353">
        <v>4</v>
      </c>
      <c r="S353">
        <v>1</v>
      </c>
      <c r="T353">
        <v>1</v>
      </c>
      <c r="U353">
        <v>2</v>
      </c>
      <c r="V353" t="s">
        <v>108</v>
      </c>
      <c r="W353" t="s">
        <v>65</v>
      </c>
      <c r="X353" t="s">
        <v>65</v>
      </c>
      <c r="Y353">
        <v>472</v>
      </c>
      <c r="Z353">
        <v>2094.3811182442528</v>
      </c>
      <c r="AA353">
        <v>1685.1909174704469</v>
      </c>
      <c r="AB353">
        <v>1659.003763851036</v>
      </c>
      <c r="AC353">
        <v>2088.1328447539672</v>
      </c>
      <c r="AD353">
        <v>3</v>
      </c>
      <c r="AE353" t="s">
        <v>427</v>
      </c>
      <c r="AF353">
        <v>5</v>
      </c>
      <c r="AG353">
        <f>_xlfn.XLOOKUP(A353,Sheet1!A:A,Sheet1!U:U,)</f>
        <v>56.156459120000001</v>
      </c>
      <c r="AH353">
        <f>_xlfn.XLOOKUP(A353,Sheet1!A:A,Sheet1!V:V,)</f>
        <v>10.17982655</v>
      </c>
    </row>
    <row r="354" spans="1:34" x14ac:dyDescent="0.2">
      <c r="A354" t="s">
        <v>2301</v>
      </c>
      <c r="B354">
        <v>2708168</v>
      </c>
      <c r="C354" s="3">
        <v>44096</v>
      </c>
      <c r="D354">
        <v>73</v>
      </c>
      <c r="E354">
        <v>35958.904109589042</v>
      </c>
      <c r="F354">
        <v>3</v>
      </c>
      <c r="G354" t="s">
        <v>119</v>
      </c>
      <c r="H354">
        <v>16.399999999999999</v>
      </c>
      <c r="I354" t="s">
        <v>66</v>
      </c>
      <c r="J354" t="s">
        <v>74</v>
      </c>
      <c r="K354" t="s">
        <v>74</v>
      </c>
      <c r="L354" t="s">
        <v>74</v>
      </c>
      <c r="M354" t="s">
        <v>103</v>
      </c>
      <c r="N354" t="s">
        <v>74</v>
      </c>
      <c r="O354" t="s">
        <v>74</v>
      </c>
      <c r="P354">
        <v>88</v>
      </c>
      <c r="Q354" t="s">
        <v>74</v>
      </c>
      <c r="R354">
        <v>5</v>
      </c>
      <c r="S354">
        <v>1</v>
      </c>
      <c r="T354">
        <v>1</v>
      </c>
      <c r="U354">
        <v>2</v>
      </c>
      <c r="V354" t="s">
        <v>108</v>
      </c>
      <c r="W354" t="s">
        <v>65</v>
      </c>
      <c r="X354" t="s">
        <v>65</v>
      </c>
      <c r="Y354">
        <v>860</v>
      </c>
      <c r="Z354">
        <v>1850.573155766883</v>
      </c>
      <c r="AA354">
        <v>1274.109527624166</v>
      </c>
      <c r="AB354">
        <v>1971.2268301939071</v>
      </c>
      <c r="AC354">
        <v>1093.7649018296761</v>
      </c>
      <c r="AD354">
        <v>5</v>
      </c>
      <c r="AE354" t="s">
        <v>119</v>
      </c>
      <c r="AF354">
        <v>7.5</v>
      </c>
      <c r="AG354">
        <f>_xlfn.XLOOKUP(A354,Sheet1!A:A,Sheet1!U:U,)</f>
        <v>56.140577409999999</v>
      </c>
      <c r="AH354">
        <f>_xlfn.XLOOKUP(A354,Sheet1!A:A,Sheet1!V:V,)</f>
        <v>10.19385138</v>
      </c>
    </row>
    <row r="355" spans="1:34" x14ac:dyDescent="0.2">
      <c r="A355" t="s">
        <v>2304</v>
      </c>
      <c r="B355">
        <v>1985990</v>
      </c>
      <c r="C355" s="3">
        <v>44096</v>
      </c>
      <c r="D355">
        <v>54</v>
      </c>
      <c r="E355">
        <v>35648.148148148153</v>
      </c>
      <c r="F355">
        <v>5</v>
      </c>
      <c r="G355" t="s">
        <v>98</v>
      </c>
      <c r="H355">
        <v>12.7</v>
      </c>
      <c r="I355" t="s">
        <v>427</v>
      </c>
      <c r="J355" t="s">
        <v>103</v>
      </c>
      <c r="K355" t="s">
        <v>74</v>
      </c>
      <c r="L355" t="s">
        <v>74</v>
      </c>
      <c r="M355" t="s">
        <v>103</v>
      </c>
      <c r="N355" t="s">
        <v>103</v>
      </c>
      <c r="O355" t="s">
        <v>74</v>
      </c>
      <c r="P355">
        <v>89</v>
      </c>
      <c r="Q355" t="s">
        <v>103</v>
      </c>
      <c r="R355">
        <v>5</v>
      </c>
      <c r="S355">
        <v>1</v>
      </c>
      <c r="T355">
        <v>1</v>
      </c>
      <c r="U355">
        <v>2</v>
      </c>
      <c r="V355" t="s">
        <v>108</v>
      </c>
      <c r="W355" t="s">
        <v>65</v>
      </c>
      <c r="X355" t="s">
        <v>65</v>
      </c>
      <c r="Y355">
        <v>718</v>
      </c>
      <c r="Z355">
        <v>1493.2325667107959</v>
      </c>
      <c r="AA355">
        <v>1217.9085460597701</v>
      </c>
      <c r="AB355">
        <v>1003.53797782149</v>
      </c>
      <c r="AC355">
        <v>1435.3799085069791</v>
      </c>
      <c r="AD355">
        <v>4</v>
      </c>
      <c r="AE355" t="s">
        <v>427</v>
      </c>
      <c r="AF355">
        <v>12.5</v>
      </c>
      <c r="AG355">
        <f>_xlfn.XLOOKUP(A355,Sheet1!A:A,Sheet1!U:U,)</f>
        <v>56.157897660000003</v>
      </c>
      <c r="AH355">
        <f>_xlfn.XLOOKUP(A355,Sheet1!A:A,Sheet1!V:V,)</f>
        <v>10.190511259999999</v>
      </c>
    </row>
    <row r="356" spans="1:34" x14ac:dyDescent="0.2">
      <c r="A356" t="s">
        <v>2310</v>
      </c>
      <c r="B356">
        <v>2295495</v>
      </c>
      <c r="C356" s="3">
        <v>44096</v>
      </c>
      <c r="D356">
        <v>57</v>
      </c>
      <c r="E356">
        <v>39035.087719298237</v>
      </c>
      <c r="F356">
        <v>1</v>
      </c>
      <c r="G356" t="s">
        <v>427</v>
      </c>
      <c r="H356">
        <v>25.1</v>
      </c>
      <c r="I356" t="s">
        <v>108</v>
      </c>
      <c r="J356" t="s">
        <v>103</v>
      </c>
      <c r="K356" t="s">
        <v>65</v>
      </c>
      <c r="L356" t="s">
        <v>74</v>
      </c>
      <c r="M356" t="s">
        <v>74</v>
      </c>
      <c r="N356" t="s">
        <v>74</v>
      </c>
      <c r="O356" t="s">
        <v>74</v>
      </c>
      <c r="P356">
        <v>123</v>
      </c>
      <c r="Q356" t="s">
        <v>103</v>
      </c>
      <c r="R356">
        <v>4</v>
      </c>
      <c r="S356">
        <v>1</v>
      </c>
      <c r="T356">
        <v>1</v>
      </c>
      <c r="U356">
        <v>2</v>
      </c>
      <c r="V356" t="s">
        <v>108</v>
      </c>
      <c r="W356" t="s">
        <v>65</v>
      </c>
      <c r="X356" t="s">
        <v>65</v>
      </c>
      <c r="Y356">
        <v>624</v>
      </c>
      <c r="Z356">
        <v>1231.97477993136</v>
      </c>
      <c r="AA356">
        <v>1389.887660741952</v>
      </c>
      <c r="AB356">
        <v>701.18407645312413</v>
      </c>
      <c r="AC356">
        <v>802.00293824335859</v>
      </c>
      <c r="AD356">
        <v>4</v>
      </c>
      <c r="AE356" t="s">
        <v>86</v>
      </c>
      <c r="AF356">
        <v>2.5</v>
      </c>
      <c r="AG356">
        <f>_xlfn.XLOOKUP(A356,Sheet1!A:A,Sheet1!U:U,)</f>
        <v>56.162755879999999</v>
      </c>
      <c r="AH356">
        <f>_xlfn.XLOOKUP(A356,Sheet1!A:A,Sheet1!V:V,)</f>
        <v>10.20287678</v>
      </c>
    </row>
    <row r="357" spans="1:34" x14ac:dyDescent="0.2">
      <c r="A357" t="s">
        <v>2315</v>
      </c>
      <c r="B357">
        <v>6241683</v>
      </c>
      <c r="C357" s="3">
        <v>44096</v>
      </c>
      <c r="D357">
        <v>174</v>
      </c>
      <c r="E357">
        <v>34770.114942528737</v>
      </c>
      <c r="F357">
        <v>2</v>
      </c>
      <c r="G357" t="s">
        <v>427</v>
      </c>
      <c r="H357">
        <v>-4</v>
      </c>
      <c r="I357" t="s">
        <v>74</v>
      </c>
      <c r="J357" t="s">
        <v>74</v>
      </c>
      <c r="K357" t="s">
        <v>74</v>
      </c>
      <c r="L357" t="s">
        <v>74</v>
      </c>
      <c r="M357" t="s">
        <v>103</v>
      </c>
      <c r="N357" t="s">
        <v>103</v>
      </c>
      <c r="O357" t="s">
        <v>74</v>
      </c>
      <c r="P357">
        <v>4</v>
      </c>
      <c r="Q357" t="s">
        <v>103</v>
      </c>
      <c r="R357">
        <v>10</v>
      </c>
      <c r="S357">
        <v>1</v>
      </c>
      <c r="T357">
        <v>1</v>
      </c>
      <c r="U357">
        <v>4</v>
      </c>
      <c r="V357" t="s">
        <v>66</v>
      </c>
      <c r="W357" t="s">
        <v>98</v>
      </c>
      <c r="X357" t="s">
        <v>65</v>
      </c>
      <c r="Y357">
        <v>9636</v>
      </c>
      <c r="Z357">
        <v>1726.2670537542469</v>
      </c>
      <c r="AA357">
        <v>2289.7313814409508</v>
      </c>
      <c r="AB357">
        <v>1673.750429096996</v>
      </c>
      <c r="AC357">
        <v>251.94595718653699</v>
      </c>
      <c r="AD357">
        <v>4</v>
      </c>
      <c r="AE357" t="s">
        <v>229</v>
      </c>
      <c r="AF357">
        <v>5</v>
      </c>
      <c r="AG357">
        <f>_xlfn.XLOOKUP(A357,Sheet1!A:A,Sheet1!U:U,)</f>
        <v>56.166789690000002</v>
      </c>
      <c r="AH357">
        <f>_xlfn.XLOOKUP(A357,Sheet1!A:A,Sheet1!V:V,)</f>
        <v>10.226765289999999</v>
      </c>
    </row>
    <row r="358" spans="1:34" x14ac:dyDescent="0.2">
      <c r="A358" t="s">
        <v>2318</v>
      </c>
      <c r="B358">
        <v>2971248</v>
      </c>
      <c r="C358" s="3">
        <v>44096</v>
      </c>
      <c r="D358">
        <v>73</v>
      </c>
      <c r="E358">
        <v>39452.054794520547</v>
      </c>
      <c r="F358">
        <v>6</v>
      </c>
      <c r="G358" t="s">
        <v>98</v>
      </c>
      <c r="H358">
        <v>33.1</v>
      </c>
      <c r="I358" t="s">
        <v>119</v>
      </c>
      <c r="J358" t="s">
        <v>103</v>
      </c>
      <c r="K358" t="s">
        <v>74</v>
      </c>
      <c r="L358" t="s">
        <v>74</v>
      </c>
      <c r="M358" t="s">
        <v>103</v>
      </c>
      <c r="N358" t="s">
        <v>74</v>
      </c>
      <c r="O358" t="s">
        <v>74</v>
      </c>
      <c r="P358">
        <v>51</v>
      </c>
      <c r="Q358" t="s">
        <v>103</v>
      </c>
      <c r="R358">
        <v>7</v>
      </c>
      <c r="S358">
        <v>1</v>
      </c>
      <c r="T358">
        <v>1</v>
      </c>
      <c r="U358">
        <v>3</v>
      </c>
      <c r="V358" t="s">
        <v>66</v>
      </c>
      <c r="W358" t="s">
        <v>98</v>
      </c>
      <c r="X358" t="s">
        <v>65</v>
      </c>
      <c r="Y358">
        <v>7248</v>
      </c>
      <c r="Z358">
        <v>1605.3266026225331</v>
      </c>
      <c r="AA358">
        <v>1523.0819234202879</v>
      </c>
      <c r="AB358">
        <v>1043.9484164323551</v>
      </c>
      <c r="AC358">
        <v>1371.377045669147</v>
      </c>
      <c r="AD358">
        <v>4</v>
      </c>
      <c r="AE358" t="s">
        <v>427</v>
      </c>
      <c r="AF358">
        <v>15</v>
      </c>
      <c r="AG358">
        <f>_xlfn.XLOOKUP(A358,Sheet1!A:A,Sheet1!U:U,)</f>
        <v>56.16235288</v>
      </c>
      <c r="AH358">
        <f>_xlfn.XLOOKUP(A358,Sheet1!A:A,Sheet1!V:V,)</f>
        <v>10.19300314</v>
      </c>
    </row>
    <row r="359" spans="1:34" x14ac:dyDescent="0.2">
      <c r="A359" t="s">
        <v>2325</v>
      </c>
      <c r="B359">
        <v>2372871</v>
      </c>
      <c r="C359" s="3">
        <v>44096</v>
      </c>
      <c r="D359">
        <v>52</v>
      </c>
      <c r="E359">
        <v>44230.769230769227</v>
      </c>
      <c r="F359">
        <v>1</v>
      </c>
      <c r="G359" t="s">
        <v>97</v>
      </c>
      <c r="H359">
        <v>10.1</v>
      </c>
      <c r="I359" t="s">
        <v>427</v>
      </c>
      <c r="J359" t="s">
        <v>74</v>
      </c>
      <c r="K359" t="s">
        <v>74</v>
      </c>
      <c r="L359" t="s">
        <v>74</v>
      </c>
      <c r="M359" t="s">
        <v>103</v>
      </c>
      <c r="N359" t="s">
        <v>103</v>
      </c>
      <c r="O359" t="s">
        <v>74</v>
      </c>
      <c r="P359">
        <v>3</v>
      </c>
      <c r="Q359" t="s">
        <v>103</v>
      </c>
      <c r="R359">
        <v>6</v>
      </c>
      <c r="S359">
        <v>1</v>
      </c>
      <c r="T359">
        <v>1</v>
      </c>
      <c r="U359">
        <v>2</v>
      </c>
      <c r="V359" t="s">
        <v>108</v>
      </c>
      <c r="W359" t="s">
        <v>98</v>
      </c>
      <c r="X359" t="s">
        <v>65</v>
      </c>
      <c r="Y359">
        <v>4228</v>
      </c>
      <c r="Z359">
        <v>1313.75943175307</v>
      </c>
      <c r="AA359">
        <v>1002.988292855454</v>
      </c>
      <c r="AB359">
        <v>864.15162148612831</v>
      </c>
      <c r="AC359">
        <v>1290.3370466075271</v>
      </c>
      <c r="AD359">
        <v>8</v>
      </c>
      <c r="AE359" t="s">
        <v>74</v>
      </c>
      <c r="AF359">
        <v>2.5</v>
      </c>
      <c r="AG359">
        <f>_xlfn.XLOOKUP(A359,Sheet1!A:A,Sheet1!U:U,)</f>
        <v>56.156352779999999</v>
      </c>
      <c r="AH359">
        <f>_xlfn.XLOOKUP(A359,Sheet1!A:A,Sheet1!V:V,)</f>
        <v>10.19266388</v>
      </c>
    </row>
    <row r="360" spans="1:34" x14ac:dyDescent="0.2">
      <c r="A360" t="s">
        <v>2331</v>
      </c>
      <c r="B360">
        <v>5493713</v>
      </c>
      <c r="C360" s="3">
        <v>44095</v>
      </c>
      <c r="D360">
        <v>128</v>
      </c>
      <c r="E360">
        <v>41601.5625</v>
      </c>
      <c r="F360">
        <v>3</v>
      </c>
      <c r="G360" t="s">
        <v>119</v>
      </c>
      <c r="H360">
        <v>17.100000000000001</v>
      </c>
      <c r="I360" t="s">
        <v>66</v>
      </c>
      <c r="J360" t="s">
        <v>74</v>
      </c>
      <c r="K360" t="s">
        <v>74</v>
      </c>
      <c r="L360" t="s">
        <v>74</v>
      </c>
      <c r="M360" t="s">
        <v>74</v>
      </c>
      <c r="N360" t="s">
        <v>74</v>
      </c>
      <c r="O360" t="s">
        <v>74</v>
      </c>
      <c r="P360">
        <v>92</v>
      </c>
      <c r="Q360" t="s">
        <v>74</v>
      </c>
      <c r="R360">
        <v>5</v>
      </c>
      <c r="S360">
        <v>1</v>
      </c>
      <c r="T360">
        <v>1</v>
      </c>
      <c r="U360">
        <v>4</v>
      </c>
      <c r="V360" t="s">
        <v>108</v>
      </c>
      <c r="W360" t="s">
        <v>65</v>
      </c>
      <c r="X360" t="s">
        <v>65</v>
      </c>
      <c r="Y360">
        <v>1119</v>
      </c>
      <c r="Z360">
        <v>1736.874715208158</v>
      </c>
      <c r="AA360">
        <v>1158.1877212314171</v>
      </c>
      <c r="AB360">
        <v>1855.6960331561679</v>
      </c>
      <c r="AC360">
        <v>1087.6179954703659</v>
      </c>
      <c r="AD360">
        <v>5</v>
      </c>
      <c r="AE360" t="s">
        <v>66</v>
      </c>
      <c r="AF360">
        <v>7.5</v>
      </c>
      <c r="AG360">
        <f>_xlfn.XLOOKUP(A360,Sheet1!A:A,Sheet1!U:U,)</f>
        <v>56.141489659999998</v>
      </c>
      <c r="AH360">
        <f>_xlfn.XLOOKUP(A360,Sheet1!A:A,Sheet1!V:V,)</f>
        <v>10.194757750000001</v>
      </c>
    </row>
    <row r="361" spans="1:34" x14ac:dyDescent="0.2">
      <c r="A361" t="s">
        <v>2334</v>
      </c>
      <c r="B361">
        <v>2197485</v>
      </c>
      <c r="C361" s="3">
        <v>44095</v>
      </c>
      <c r="D361">
        <v>62</v>
      </c>
      <c r="E361">
        <v>34354.838709677417</v>
      </c>
      <c r="F361">
        <v>0</v>
      </c>
      <c r="G361" t="s">
        <v>427</v>
      </c>
      <c r="H361">
        <v>3.7</v>
      </c>
      <c r="I361" t="s">
        <v>98</v>
      </c>
      <c r="J361" t="s">
        <v>103</v>
      </c>
      <c r="K361" t="s">
        <v>74</v>
      </c>
      <c r="L361" t="s">
        <v>74</v>
      </c>
      <c r="M361" t="s">
        <v>103</v>
      </c>
      <c r="N361" t="s">
        <v>74</v>
      </c>
      <c r="O361" t="s">
        <v>74</v>
      </c>
      <c r="P361">
        <v>131</v>
      </c>
      <c r="Q361" t="s">
        <v>74</v>
      </c>
      <c r="R361">
        <v>2</v>
      </c>
      <c r="S361">
        <v>1</v>
      </c>
      <c r="T361">
        <v>1</v>
      </c>
      <c r="U361">
        <v>2</v>
      </c>
      <c r="V361" t="s">
        <v>108</v>
      </c>
      <c r="W361" t="s">
        <v>97</v>
      </c>
      <c r="X361" t="s">
        <v>65</v>
      </c>
      <c r="Y361">
        <v>362</v>
      </c>
      <c r="Z361">
        <v>872.68282081999121</v>
      </c>
      <c r="AA361">
        <v>1012.466755206089</v>
      </c>
      <c r="AB361">
        <v>320.72774416542438</v>
      </c>
      <c r="AC361">
        <v>604.84231146114962</v>
      </c>
      <c r="AD361">
        <v>5</v>
      </c>
      <c r="AE361" t="s">
        <v>65</v>
      </c>
      <c r="AF361">
        <v>0</v>
      </c>
      <c r="AG361">
        <f>_xlfn.XLOOKUP(A361,Sheet1!A:A,Sheet1!U:U,)</f>
        <v>56.159403449999999</v>
      </c>
      <c r="AH361">
        <f>_xlfn.XLOOKUP(A361,Sheet1!A:A,Sheet1!V:V,)</f>
        <v>10.204347869999999</v>
      </c>
    </row>
    <row r="362" spans="1:34" x14ac:dyDescent="0.2">
      <c r="A362" t="s">
        <v>2340</v>
      </c>
      <c r="B362">
        <v>2140743</v>
      </c>
      <c r="C362" s="3">
        <v>44094</v>
      </c>
      <c r="D362">
        <v>64</v>
      </c>
      <c r="E362">
        <v>32421.875</v>
      </c>
      <c r="F362">
        <v>5</v>
      </c>
      <c r="G362" t="s">
        <v>98</v>
      </c>
      <c r="H362">
        <v>50.6</v>
      </c>
      <c r="I362" t="s">
        <v>119</v>
      </c>
      <c r="J362" t="s">
        <v>74</v>
      </c>
      <c r="K362" t="s">
        <v>74</v>
      </c>
      <c r="L362" t="s">
        <v>74</v>
      </c>
      <c r="M362" t="s">
        <v>103</v>
      </c>
      <c r="N362" t="s">
        <v>74</v>
      </c>
      <c r="O362" t="s">
        <v>74</v>
      </c>
      <c r="P362">
        <v>74</v>
      </c>
      <c r="Q362" t="s">
        <v>74</v>
      </c>
      <c r="R362">
        <v>5</v>
      </c>
      <c r="S362">
        <v>1</v>
      </c>
      <c r="T362">
        <v>1</v>
      </c>
      <c r="U362">
        <v>2</v>
      </c>
      <c r="V362" t="s">
        <v>108</v>
      </c>
      <c r="W362" t="s">
        <v>65</v>
      </c>
      <c r="X362" t="s">
        <v>65</v>
      </c>
      <c r="Y362">
        <v>855</v>
      </c>
      <c r="Z362">
        <v>2102.7377806164682</v>
      </c>
      <c r="AA362">
        <v>2217.2412567053238</v>
      </c>
      <c r="AB362">
        <v>1568.1544371838741</v>
      </c>
      <c r="AC362">
        <v>1470.078889594645</v>
      </c>
      <c r="AD362">
        <v>5</v>
      </c>
      <c r="AE362" t="s">
        <v>427</v>
      </c>
      <c r="AF362">
        <v>12.5</v>
      </c>
      <c r="AG362">
        <f>_xlfn.XLOOKUP(A362,Sheet1!A:A,Sheet1!U:U,)</f>
        <v>56.169675609999999</v>
      </c>
      <c r="AH362">
        <f>_xlfn.XLOOKUP(A362,Sheet1!A:A,Sheet1!V:V,)</f>
        <v>10.19629932</v>
      </c>
    </row>
    <row r="363" spans="1:34" x14ac:dyDescent="0.2">
      <c r="A363" t="s">
        <v>2346</v>
      </c>
      <c r="B363">
        <v>1908614</v>
      </c>
      <c r="C363" s="3">
        <v>44094</v>
      </c>
      <c r="D363">
        <v>43</v>
      </c>
      <c r="E363">
        <v>43023.255813953489</v>
      </c>
      <c r="F363">
        <v>1</v>
      </c>
      <c r="G363" t="s">
        <v>427</v>
      </c>
      <c r="H363">
        <v>27.3</v>
      </c>
      <c r="I363" t="s">
        <v>108</v>
      </c>
      <c r="J363" t="s">
        <v>74</v>
      </c>
      <c r="K363" t="s">
        <v>74</v>
      </c>
      <c r="L363" t="s">
        <v>74</v>
      </c>
      <c r="M363" t="s">
        <v>103</v>
      </c>
      <c r="N363" t="s">
        <v>74</v>
      </c>
      <c r="O363" t="s">
        <v>74</v>
      </c>
      <c r="P363">
        <v>131</v>
      </c>
      <c r="Q363" t="s">
        <v>103</v>
      </c>
      <c r="R363">
        <v>2</v>
      </c>
      <c r="S363">
        <v>1</v>
      </c>
      <c r="T363">
        <v>1</v>
      </c>
      <c r="U363">
        <v>2</v>
      </c>
      <c r="V363" t="s">
        <v>108</v>
      </c>
      <c r="W363" t="s">
        <v>65</v>
      </c>
      <c r="X363" t="s">
        <v>65</v>
      </c>
      <c r="Y363">
        <v>170</v>
      </c>
      <c r="Z363">
        <v>1284.960120540798</v>
      </c>
      <c r="AA363">
        <v>1444.9571444608241</v>
      </c>
      <c r="AB363">
        <v>756.51371745992537</v>
      </c>
      <c r="AC363">
        <v>830.81799585929684</v>
      </c>
      <c r="AD363">
        <v>4</v>
      </c>
      <c r="AE363" t="s">
        <v>86</v>
      </c>
      <c r="AF363">
        <v>2.5</v>
      </c>
      <c r="AG363">
        <f>_xlfn.XLOOKUP(A363,Sheet1!A:A,Sheet1!U:U,)</f>
        <v>56.163243039999998</v>
      </c>
      <c r="AH363">
        <f>_xlfn.XLOOKUP(A363,Sheet1!A:A,Sheet1!V:V,)</f>
        <v>10.202676540000001</v>
      </c>
    </row>
    <row r="364" spans="1:34" x14ac:dyDescent="0.2">
      <c r="A364" t="s">
        <v>2349</v>
      </c>
      <c r="B364">
        <v>3456139</v>
      </c>
      <c r="C364" s="3">
        <v>44094</v>
      </c>
      <c r="D364">
        <v>91</v>
      </c>
      <c r="E364">
        <v>36813.18681318681</v>
      </c>
      <c r="F364">
        <v>2</v>
      </c>
      <c r="G364" t="s">
        <v>119</v>
      </c>
      <c r="H364">
        <v>15.7</v>
      </c>
      <c r="I364" t="s">
        <v>65</v>
      </c>
      <c r="J364" t="s">
        <v>103</v>
      </c>
      <c r="K364" t="s">
        <v>74</v>
      </c>
      <c r="L364" t="s">
        <v>74</v>
      </c>
      <c r="M364" t="s">
        <v>103</v>
      </c>
      <c r="N364" t="s">
        <v>74</v>
      </c>
      <c r="O364" t="s">
        <v>74</v>
      </c>
      <c r="P364">
        <v>104</v>
      </c>
      <c r="Q364" t="s">
        <v>74</v>
      </c>
      <c r="R364">
        <v>3</v>
      </c>
      <c r="S364">
        <v>1</v>
      </c>
      <c r="T364">
        <v>1</v>
      </c>
      <c r="U364">
        <v>3</v>
      </c>
      <c r="V364" t="s">
        <v>108</v>
      </c>
      <c r="W364" t="s">
        <v>65</v>
      </c>
      <c r="X364" t="s">
        <v>65</v>
      </c>
      <c r="Y364">
        <v>534</v>
      </c>
      <c r="Z364">
        <v>1613.1656783564999</v>
      </c>
      <c r="AA364">
        <v>994.10576325543173</v>
      </c>
      <c r="AB364">
        <v>1563.7372710389559</v>
      </c>
      <c r="AC364">
        <v>1397.54110063291</v>
      </c>
      <c r="AD364">
        <v>4</v>
      </c>
      <c r="AE364" t="s">
        <v>66</v>
      </c>
      <c r="AF364">
        <v>5</v>
      </c>
      <c r="AG364">
        <f>_xlfn.XLOOKUP(A364,Sheet1!A:A,Sheet1!U:U,)</f>
        <v>56.145863740000003</v>
      </c>
      <c r="AH364">
        <f>_xlfn.XLOOKUP(A364,Sheet1!A:A,Sheet1!V:V,)</f>
        <v>10.190760020000001</v>
      </c>
    </row>
    <row r="365" spans="1:34" x14ac:dyDescent="0.2">
      <c r="A365" t="s">
        <v>2356</v>
      </c>
      <c r="B365">
        <v>1857030</v>
      </c>
      <c r="C365" s="3">
        <v>44094</v>
      </c>
      <c r="D365">
        <v>58</v>
      </c>
      <c r="E365">
        <v>31034.482758620688</v>
      </c>
      <c r="F365">
        <v>2</v>
      </c>
      <c r="G365" t="s">
        <v>65</v>
      </c>
      <c r="H365">
        <v>10.1</v>
      </c>
      <c r="I365" t="s">
        <v>74</v>
      </c>
      <c r="J365" t="s">
        <v>103</v>
      </c>
      <c r="K365" t="s">
        <v>74</v>
      </c>
      <c r="L365" t="s">
        <v>74</v>
      </c>
      <c r="M365" t="s">
        <v>103</v>
      </c>
      <c r="N365" t="s">
        <v>103</v>
      </c>
      <c r="O365" t="s">
        <v>74</v>
      </c>
      <c r="P365">
        <v>114</v>
      </c>
      <c r="Q365" t="s">
        <v>103</v>
      </c>
      <c r="R365">
        <v>4</v>
      </c>
      <c r="S365">
        <v>1</v>
      </c>
      <c r="T365">
        <v>1</v>
      </c>
      <c r="U365">
        <v>2</v>
      </c>
      <c r="V365" t="s">
        <v>108</v>
      </c>
      <c r="W365" t="s">
        <v>65</v>
      </c>
      <c r="X365" t="s">
        <v>74</v>
      </c>
      <c r="Y365">
        <v>224</v>
      </c>
      <c r="Z365">
        <v>1484.661904132711</v>
      </c>
      <c r="AA365">
        <v>1959.3025451082869</v>
      </c>
      <c r="AB365">
        <v>1264.7216744265461</v>
      </c>
      <c r="AC365">
        <v>161.92591987953361</v>
      </c>
      <c r="AD365">
        <v>4</v>
      </c>
      <c r="AE365" t="s">
        <v>97</v>
      </c>
      <c r="AF365">
        <v>5</v>
      </c>
      <c r="AG365">
        <f>_xlfn.XLOOKUP(A365,Sheet1!A:A,Sheet1!U:U,)</f>
        <v>56.166376960000001</v>
      </c>
      <c r="AH365">
        <f>_xlfn.XLOOKUP(A365,Sheet1!A:A,Sheet1!V:V,)</f>
        <v>10.2175665</v>
      </c>
    </row>
    <row r="366" spans="1:34" x14ac:dyDescent="0.2">
      <c r="A366" t="s">
        <v>2362</v>
      </c>
      <c r="B366">
        <v>3146634</v>
      </c>
      <c r="C366" s="3">
        <v>44094</v>
      </c>
      <c r="D366">
        <v>80</v>
      </c>
      <c r="E366">
        <v>38125</v>
      </c>
      <c r="F366">
        <v>5</v>
      </c>
      <c r="G366" t="s">
        <v>119</v>
      </c>
      <c r="H366">
        <v>18.899999999999999</v>
      </c>
      <c r="I366" t="s">
        <v>65</v>
      </c>
      <c r="J366" t="s">
        <v>103</v>
      </c>
      <c r="K366" t="s">
        <v>108</v>
      </c>
      <c r="L366" t="s">
        <v>74</v>
      </c>
      <c r="M366" t="s">
        <v>74</v>
      </c>
      <c r="N366" t="s">
        <v>103</v>
      </c>
      <c r="O366" t="s">
        <v>74</v>
      </c>
      <c r="P366">
        <v>93</v>
      </c>
      <c r="Q366" t="s">
        <v>74</v>
      </c>
      <c r="R366">
        <v>5</v>
      </c>
      <c r="S366">
        <v>1</v>
      </c>
      <c r="T366">
        <v>1</v>
      </c>
      <c r="U366">
        <v>3</v>
      </c>
      <c r="V366" t="s">
        <v>108</v>
      </c>
      <c r="W366" t="s">
        <v>65</v>
      </c>
      <c r="X366" t="s">
        <v>65</v>
      </c>
      <c r="Y366">
        <v>1184</v>
      </c>
      <c r="Z366">
        <v>1694.3497557997709</v>
      </c>
      <c r="AA366">
        <v>1075.474417146821</v>
      </c>
      <c r="AB366">
        <v>1671.956750780186</v>
      </c>
      <c r="AC366">
        <v>1419.651225591133</v>
      </c>
      <c r="AD366">
        <v>4</v>
      </c>
      <c r="AE366" t="s">
        <v>66</v>
      </c>
      <c r="AF366">
        <v>12.5</v>
      </c>
      <c r="AG366">
        <f>_xlfn.XLOOKUP(A366,Sheet1!A:A,Sheet1!U:U,)</f>
        <v>56.144761369999998</v>
      </c>
      <c r="AH366">
        <f>_xlfn.XLOOKUP(A366,Sheet1!A:A,Sheet1!V:V,)</f>
        <v>10.19046535</v>
      </c>
    </row>
    <row r="367" spans="1:34" x14ac:dyDescent="0.2">
      <c r="A367" t="s">
        <v>2368</v>
      </c>
      <c r="B367">
        <v>9078812</v>
      </c>
      <c r="C367" s="3">
        <v>44094</v>
      </c>
      <c r="D367">
        <v>173</v>
      </c>
      <c r="E367">
        <v>50867.052023121389</v>
      </c>
      <c r="F367">
        <v>8</v>
      </c>
      <c r="G367" t="s">
        <v>427</v>
      </c>
      <c r="H367">
        <v>1.9</v>
      </c>
      <c r="I367" t="s">
        <v>74</v>
      </c>
      <c r="J367" t="s">
        <v>74</v>
      </c>
      <c r="K367" t="s">
        <v>74</v>
      </c>
      <c r="L367" t="s">
        <v>74</v>
      </c>
      <c r="M367" t="s">
        <v>103</v>
      </c>
      <c r="N367" t="s">
        <v>74</v>
      </c>
      <c r="O367" t="s">
        <v>74</v>
      </c>
      <c r="P367">
        <v>2</v>
      </c>
      <c r="Q367" t="s">
        <v>103</v>
      </c>
      <c r="R367">
        <v>17</v>
      </c>
      <c r="S367">
        <v>2</v>
      </c>
      <c r="T367">
        <v>2</v>
      </c>
      <c r="U367">
        <v>3</v>
      </c>
      <c r="V367" t="s">
        <v>66</v>
      </c>
      <c r="W367" t="s">
        <v>98</v>
      </c>
      <c r="X367" t="s">
        <v>65</v>
      </c>
      <c r="Y367">
        <v>32178</v>
      </c>
      <c r="Z367">
        <v>1451.441568960078</v>
      </c>
      <c r="AA367">
        <v>2048.6501370931128</v>
      </c>
      <c r="AB367">
        <v>1514.475385678898</v>
      </c>
      <c r="AC367">
        <v>321.02757797067022</v>
      </c>
      <c r="AD367">
        <v>8</v>
      </c>
      <c r="AE367" t="s">
        <v>229</v>
      </c>
      <c r="AF367">
        <v>20</v>
      </c>
      <c r="AG367">
        <f>_xlfn.XLOOKUP(A367,Sheet1!A:A,Sheet1!U:U,)</f>
        <v>56.163331759999998</v>
      </c>
      <c r="AH367">
        <f>_xlfn.XLOOKUP(A367,Sheet1!A:A,Sheet1!V:V,)</f>
        <v>10.228013649999999</v>
      </c>
    </row>
    <row r="368" spans="1:34" x14ac:dyDescent="0.2">
      <c r="A368" t="s">
        <v>2372</v>
      </c>
      <c r="B368">
        <v>2574050</v>
      </c>
      <c r="C368" s="3">
        <v>44094</v>
      </c>
      <c r="D368">
        <v>70</v>
      </c>
      <c r="E368">
        <v>35642.857142857138</v>
      </c>
      <c r="F368">
        <v>2</v>
      </c>
      <c r="G368" t="s">
        <v>98</v>
      </c>
      <c r="H368">
        <v>41.6</v>
      </c>
      <c r="I368" t="s">
        <v>119</v>
      </c>
      <c r="J368" t="s">
        <v>103</v>
      </c>
      <c r="K368" t="s">
        <v>74</v>
      </c>
      <c r="L368" t="s">
        <v>74</v>
      </c>
      <c r="M368" t="s">
        <v>103</v>
      </c>
      <c r="N368" t="s">
        <v>103</v>
      </c>
      <c r="O368" t="s">
        <v>74</v>
      </c>
      <c r="P368">
        <v>38</v>
      </c>
      <c r="Q368" t="s">
        <v>103</v>
      </c>
      <c r="R368">
        <v>7</v>
      </c>
      <c r="S368">
        <v>1</v>
      </c>
      <c r="T368">
        <v>1</v>
      </c>
      <c r="U368">
        <v>3</v>
      </c>
      <c r="V368" t="s">
        <v>66</v>
      </c>
      <c r="W368" t="s">
        <v>98</v>
      </c>
      <c r="X368" t="s">
        <v>65</v>
      </c>
      <c r="Y368">
        <v>14130</v>
      </c>
      <c r="Z368">
        <v>1790.671962396872</v>
      </c>
      <c r="AA368">
        <v>1746.085892640901</v>
      </c>
      <c r="AB368">
        <v>1225.8917522646179</v>
      </c>
      <c r="AC368">
        <v>1486.702566788799</v>
      </c>
      <c r="AD368">
        <v>5</v>
      </c>
      <c r="AE368" t="s">
        <v>427</v>
      </c>
      <c r="AF368">
        <v>5</v>
      </c>
      <c r="AG368">
        <f>_xlfn.XLOOKUP(A368,Sheet1!A:A,Sheet1!U:U,)</f>
        <v>56.164386479999997</v>
      </c>
      <c r="AH368">
        <f>_xlfn.XLOOKUP(A368,Sheet1!A:A,Sheet1!V:V,)</f>
        <v>10.19223781</v>
      </c>
    </row>
    <row r="369" spans="1:34" x14ac:dyDescent="0.2">
      <c r="A369" t="s">
        <v>2376</v>
      </c>
      <c r="B369">
        <v>3249802</v>
      </c>
      <c r="C369" s="3">
        <v>44094</v>
      </c>
      <c r="D369">
        <v>84</v>
      </c>
      <c r="E369">
        <v>37500</v>
      </c>
      <c r="F369">
        <v>2</v>
      </c>
      <c r="G369" t="s">
        <v>427</v>
      </c>
      <c r="H369">
        <v>19.399999999999999</v>
      </c>
      <c r="I369" t="s">
        <v>108</v>
      </c>
      <c r="J369" t="s">
        <v>103</v>
      </c>
      <c r="K369" t="s">
        <v>74</v>
      </c>
      <c r="L369" t="s">
        <v>74</v>
      </c>
      <c r="M369" t="s">
        <v>103</v>
      </c>
      <c r="N369" t="s">
        <v>74</v>
      </c>
      <c r="O369" t="s">
        <v>74</v>
      </c>
      <c r="P369">
        <v>124</v>
      </c>
      <c r="Q369" t="s">
        <v>103</v>
      </c>
      <c r="R369">
        <v>4</v>
      </c>
      <c r="S369">
        <v>1</v>
      </c>
      <c r="T369">
        <v>1</v>
      </c>
      <c r="U369">
        <v>3</v>
      </c>
      <c r="V369" t="s">
        <v>108</v>
      </c>
      <c r="W369" t="s">
        <v>65</v>
      </c>
      <c r="X369" t="s">
        <v>65</v>
      </c>
      <c r="Y369">
        <v>842</v>
      </c>
      <c r="Z369">
        <v>1126.424680556956</v>
      </c>
      <c r="AA369">
        <v>1283.775549562552</v>
      </c>
      <c r="AB369">
        <v>592.26307501348629</v>
      </c>
      <c r="AC369">
        <v>738.50616924612416</v>
      </c>
      <c r="AD369">
        <v>3</v>
      </c>
      <c r="AE369" t="s">
        <v>86</v>
      </c>
      <c r="AF369">
        <v>5</v>
      </c>
      <c r="AG369">
        <f>_xlfn.XLOOKUP(A369,Sheet1!A:A,Sheet1!U:U,)</f>
        <v>56.161820810000002</v>
      </c>
      <c r="AH369">
        <f>_xlfn.XLOOKUP(A369,Sheet1!A:A,Sheet1!V:V,)</f>
        <v>10.20339794</v>
      </c>
    </row>
    <row r="370" spans="1:34" x14ac:dyDescent="0.2">
      <c r="A370" t="s">
        <v>2379</v>
      </c>
      <c r="B370">
        <v>3146634</v>
      </c>
      <c r="C370" s="3">
        <v>44094</v>
      </c>
      <c r="D370">
        <v>77</v>
      </c>
      <c r="E370">
        <v>39610.389610389611</v>
      </c>
      <c r="F370">
        <v>6</v>
      </c>
      <c r="G370" t="s">
        <v>427</v>
      </c>
      <c r="H370">
        <v>5.4</v>
      </c>
      <c r="I370" t="s">
        <v>74</v>
      </c>
      <c r="J370" t="s">
        <v>74</v>
      </c>
      <c r="K370" t="s">
        <v>74</v>
      </c>
      <c r="L370" t="s">
        <v>74</v>
      </c>
      <c r="M370" t="s">
        <v>103</v>
      </c>
      <c r="N370" t="s">
        <v>74</v>
      </c>
      <c r="O370" t="s">
        <v>74</v>
      </c>
      <c r="P370">
        <v>8</v>
      </c>
      <c r="Q370" t="s">
        <v>103</v>
      </c>
      <c r="R370">
        <v>10</v>
      </c>
      <c r="S370">
        <v>1</v>
      </c>
      <c r="T370">
        <v>1</v>
      </c>
      <c r="U370">
        <v>2</v>
      </c>
      <c r="V370" t="s">
        <v>74</v>
      </c>
      <c r="W370" t="s">
        <v>74</v>
      </c>
      <c r="X370" t="s">
        <v>65</v>
      </c>
      <c r="Y370">
        <v>12543</v>
      </c>
      <c r="Z370">
        <v>1682.4357472811951</v>
      </c>
      <c r="AA370">
        <v>2274.885709644067</v>
      </c>
      <c r="AB370">
        <v>1717.038637553004</v>
      </c>
      <c r="AC370">
        <v>460.62090282172011</v>
      </c>
      <c r="AD370">
        <v>10</v>
      </c>
      <c r="AE370" t="s">
        <v>229</v>
      </c>
      <c r="AF370">
        <v>15</v>
      </c>
      <c r="AG370">
        <f>_xlfn.XLOOKUP(A370,Sheet1!A:A,Sheet1!U:U,)</f>
        <v>56.165174270000001</v>
      </c>
      <c r="AH370">
        <f>_xlfn.XLOOKUP(A370,Sheet1!A:A,Sheet1!V:V,)</f>
        <v>10.229844659999999</v>
      </c>
    </row>
    <row r="371" spans="1:34" x14ac:dyDescent="0.2">
      <c r="A371" t="s">
        <v>2383</v>
      </c>
      <c r="B371">
        <v>3997772</v>
      </c>
      <c r="C371" s="3">
        <v>44093</v>
      </c>
      <c r="D371">
        <v>100</v>
      </c>
      <c r="E371">
        <v>38750</v>
      </c>
      <c r="F371">
        <v>2</v>
      </c>
      <c r="G371" t="s">
        <v>97</v>
      </c>
      <c r="H371">
        <v>3.9</v>
      </c>
      <c r="I371" t="s">
        <v>98</v>
      </c>
      <c r="J371" t="s">
        <v>103</v>
      </c>
      <c r="K371" t="s">
        <v>98</v>
      </c>
      <c r="L371" t="s">
        <v>74</v>
      </c>
      <c r="M371" t="s">
        <v>103</v>
      </c>
      <c r="N371" t="s">
        <v>103</v>
      </c>
      <c r="O371" t="s">
        <v>74</v>
      </c>
      <c r="P371">
        <v>121</v>
      </c>
      <c r="Q371" t="s">
        <v>103</v>
      </c>
      <c r="R371">
        <v>4</v>
      </c>
      <c r="S371">
        <v>1</v>
      </c>
      <c r="T371">
        <v>1</v>
      </c>
      <c r="U371">
        <v>3</v>
      </c>
      <c r="V371" t="s">
        <v>108</v>
      </c>
      <c r="W371" t="s">
        <v>65</v>
      </c>
      <c r="X371" t="s">
        <v>65</v>
      </c>
      <c r="Y371">
        <v>392</v>
      </c>
      <c r="Z371">
        <v>931.16284271160441</v>
      </c>
      <c r="AA371">
        <v>969.94832701904716</v>
      </c>
      <c r="AB371">
        <v>367.12272233055859</v>
      </c>
      <c r="AC371">
        <v>738.94110478774883</v>
      </c>
      <c r="AD371">
        <v>5</v>
      </c>
      <c r="AE371" t="s">
        <v>65</v>
      </c>
      <c r="AF371">
        <v>5</v>
      </c>
      <c r="AG371">
        <f>_xlfn.XLOOKUP(A371,Sheet1!A:A,Sheet1!U:U,)</f>
        <v>56.158896159999998</v>
      </c>
      <c r="AH371">
        <f>_xlfn.XLOOKUP(A371,Sheet1!A:A,Sheet1!V:V,)</f>
        <v>10.202001320000001</v>
      </c>
    </row>
    <row r="372" spans="1:34" x14ac:dyDescent="0.2">
      <c r="A372" t="s">
        <v>2389</v>
      </c>
      <c r="B372">
        <v>3399396</v>
      </c>
      <c r="C372" s="3">
        <v>44093</v>
      </c>
      <c r="D372">
        <v>90</v>
      </c>
      <c r="E372">
        <v>36611.111111111109</v>
      </c>
      <c r="F372">
        <v>0</v>
      </c>
      <c r="G372" t="s">
        <v>119</v>
      </c>
      <c r="H372">
        <v>17.899999999999999</v>
      </c>
      <c r="I372" t="s">
        <v>66</v>
      </c>
      <c r="J372" t="s">
        <v>74</v>
      </c>
      <c r="K372" t="s">
        <v>65</v>
      </c>
      <c r="L372" t="s">
        <v>74</v>
      </c>
      <c r="M372" t="s">
        <v>103</v>
      </c>
      <c r="N372" t="s">
        <v>74</v>
      </c>
      <c r="O372" t="s">
        <v>74</v>
      </c>
      <c r="P372">
        <v>86</v>
      </c>
      <c r="Q372" t="s">
        <v>74</v>
      </c>
      <c r="R372">
        <v>5</v>
      </c>
      <c r="S372">
        <v>1</v>
      </c>
      <c r="T372">
        <v>1</v>
      </c>
      <c r="U372">
        <v>3</v>
      </c>
      <c r="V372" t="s">
        <v>108</v>
      </c>
      <c r="W372" t="s">
        <v>65</v>
      </c>
      <c r="X372" t="s">
        <v>65</v>
      </c>
      <c r="Y372">
        <v>809</v>
      </c>
      <c r="Z372">
        <v>1885.4906020787701</v>
      </c>
      <c r="AA372">
        <v>1294.528591535387</v>
      </c>
      <c r="AB372">
        <v>1974.1111626222601</v>
      </c>
      <c r="AC372">
        <v>1206.3889240663921</v>
      </c>
      <c r="AD372">
        <v>4</v>
      </c>
      <c r="AE372" t="s">
        <v>119</v>
      </c>
      <c r="AF372">
        <v>0</v>
      </c>
      <c r="AG372">
        <f>_xlfn.XLOOKUP(A372,Sheet1!A:A,Sheet1!U:U,)</f>
        <v>56.1409843</v>
      </c>
      <c r="AH372">
        <f>_xlfn.XLOOKUP(A372,Sheet1!A:A,Sheet1!V:V,)</f>
        <v>10.19219232</v>
      </c>
    </row>
    <row r="373" spans="1:34" x14ac:dyDescent="0.2">
      <c r="A373" t="s">
        <v>2392</v>
      </c>
      <c r="B373">
        <v>5906386</v>
      </c>
      <c r="C373" s="3">
        <v>44093</v>
      </c>
      <c r="D373">
        <v>109</v>
      </c>
      <c r="E373">
        <v>52522.935779816507</v>
      </c>
      <c r="F373">
        <v>5</v>
      </c>
      <c r="G373" t="s">
        <v>427</v>
      </c>
      <c r="H373">
        <v>1.8</v>
      </c>
      <c r="I373" t="s">
        <v>74</v>
      </c>
      <c r="J373" t="s">
        <v>74</v>
      </c>
      <c r="K373" t="s">
        <v>74</v>
      </c>
      <c r="L373" t="s">
        <v>74</v>
      </c>
      <c r="M373" t="s">
        <v>103</v>
      </c>
      <c r="N373" t="s">
        <v>103</v>
      </c>
      <c r="O373" t="s">
        <v>74</v>
      </c>
      <c r="P373">
        <v>2</v>
      </c>
      <c r="Q373" t="s">
        <v>103</v>
      </c>
      <c r="R373">
        <v>17</v>
      </c>
      <c r="S373">
        <v>1</v>
      </c>
      <c r="T373">
        <v>1</v>
      </c>
      <c r="U373">
        <v>4</v>
      </c>
      <c r="V373" t="s">
        <v>66</v>
      </c>
      <c r="W373" t="s">
        <v>98</v>
      </c>
      <c r="X373" t="s">
        <v>65</v>
      </c>
      <c r="Y373">
        <v>32178</v>
      </c>
      <c r="Z373">
        <v>1432.2028682466359</v>
      </c>
      <c r="AA373">
        <v>2035.9510986706971</v>
      </c>
      <c r="AB373">
        <v>1523.864150306018</v>
      </c>
      <c r="AC373">
        <v>245.49184608975719</v>
      </c>
      <c r="AD373">
        <v>8</v>
      </c>
      <c r="AE373" t="s">
        <v>229</v>
      </c>
      <c r="AF373">
        <v>12.5</v>
      </c>
      <c r="AG373">
        <f>_xlfn.XLOOKUP(A373,Sheet1!A:A,Sheet1!U:U,)</f>
        <v>56.162768870000001</v>
      </c>
      <c r="AH373">
        <f>_xlfn.XLOOKUP(A373,Sheet1!A:A,Sheet1!V:V,)</f>
        <v>10.228704459999999</v>
      </c>
    </row>
    <row r="374" spans="1:34" x14ac:dyDescent="0.2">
      <c r="A374" t="s">
        <v>2397</v>
      </c>
      <c r="B374">
        <v>4075149</v>
      </c>
      <c r="C374" s="3">
        <v>44091</v>
      </c>
      <c r="D374">
        <v>100</v>
      </c>
      <c r="E374">
        <v>39500</v>
      </c>
      <c r="F374">
        <v>2</v>
      </c>
      <c r="G374" t="s">
        <v>108</v>
      </c>
      <c r="H374">
        <v>20.6</v>
      </c>
      <c r="I374" t="s">
        <v>66</v>
      </c>
      <c r="J374" t="s">
        <v>103</v>
      </c>
      <c r="K374" t="s">
        <v>74</v>
      </c>
      <c r="L374" t="s">
        <v>74</v>
      </c>
      <c r="M374" t="s">
        <v>103</v>
      </c>
      <c r="N374" t="s">
        <v>103</v>
      </c>
      <c r="O374" t="s">
        <v>74</v>
      </c>
      <c r="P374">
        <v>126</v>
      </c>
      <c r="Q374" t="s">
        <v>103</v>
      </c>
      <c r="R374">
        <v>3</v>
      </c>
      <c r="S374">
        <v>1</v>
      </c>
      <c r="T374">
        <v>1</v>
      </c>
      <c r="U374">
        <v>4</v>
      </c>
      <c r="V374" t="s">
        <v>108</v>
      </c>
      <c r="W374" t="s">
        <v>97</v>
      </c>
      <c r="X374" t="s">
        <v>65</v>
      </c>
      <c r="Y374">
        <v>155</v>
      </c>
      <c r="Z374">
        <v>1166.349156233234</v>
      </c>
      <c r="AA374">
        <v>583.91375927902175</v>
      </c>
      <c r="AB374">
        <v>1296.7314113745731</v>
      </c>
      <c r="AC374">
        <v>820.15160641527848</v>
      </c>
      <c r="AD374">
        <v>4</v>
      </c>
      <c r="AE374" t="s">
        <v>66</v>
      </c>
      <c r="AF374">
        <v>5</v>
      </c>
      <c r="AG374">
        <f>_xlfn.XLOOKUP(A374,Sheet1!A:A,Sheet1!U:U,)</f>
        <v>56.145737949999997</v>
      </c>
      <c r="AH374">
        <f>_xlfn.XLOOKUP(A374,Sheet1!A:A,Sheet1!V:V,)</f>
        <v>10.200047469999999</v>
      </c>
    </row>
    <row r="375" spans="1:34" x14ac:dyDescent="0.2">
      <c r="A375" t="s">
        <v>2400</v>
      </c>
      <c r="B375">
        <v>4848911</v>
      </c>
      <c r="C375" s="3">
        <v>44091</v>
      </c>
      <c r="D375">
        <v>125</v>
      </c>
      <c r="E375">
        <v>37600</v>
      </c>
      <c r="F375">
        <v>1</v>
      </c>
      <c r="G375" t="s">
        <v>97</v>
      </c>
      <c r="H375">
        <v>12.9</v>
      </c>
      <c r="I375" t="s">
        <v>98</v>
      </c>
      <c r="J375" t="s">
        <v>74</v>
      </c>
      <c r="K375" t="s">
        <v>74</v>
      </c>
      <c r="L375" t="s">
        <v>74</v>
      </c>
      <c r="M375" t="s">
        <v>103</v>
      </c>
      <c r="N375" t="s">
        <v>74</v>
      </c>
      <c r="O375" t="s">
        <v>74</v>
      </c>
      <c r="P375">
        <v>2</v>
      </c>
      <c r="Q375" t="s">
        <v>103</v>
      </c>
      <c r="R375">
        <v>6</v>
      </c>
      <c r="S375">
        <v>1</v>
      </c>
      <c r="T375">
        <v>1</v>
      </c>
      <c r="U375">
        <v>4</v>
      </c>
      <c r="V375" t="s">
        <v>108</v>
      </c>
      <c r="W375" t="s">
        <v>66</v>
      </c>
      <c r="X375" t="s">
        <v>65</v>
      </c>
      <c r="Y375">
        <v>1908</v>
      </c>
      <c r="Z375">
        <v>1032.303190883787</v>
      </c>
      <c r="AA375">
        <v>494.29380324106279</v>
      </c>
      <c r="AB375">
        <v>863.00527103039587</v>
      </c>
      <c r="AC375">
        <v>1081.9322601128461</v>
      </c>
      <c r="AD375">
        <v>8</v>
      </c>
      <c r="AE375" t="s">
        <v>65</v>
      </c>
      <c r="AF375">
        <v>2.5</v>
      </c>
      <c r="AG375">
        <f>_xlfn.XLOOKUP(A375,Sheet1!A:A,Sheet1!U:U,)</f>
        <v>56.151248160000002</v>
      </c>
      <c r="AH375">
        <f>_xlfn.XLOOKUP(A375,Sheet1!A:A,Sheet1!V:V,)</f>
        <v>10.196871249999999</v>
      </c>
    </row>
    <row r="376" spans="1:34" x14ac:dyDescent="0.2">
      <c r="A376" t="s">
        <v>2404</v>
      </c>
      <c r="B376">
        <v>4797327</v>
      </c>
      <c r="C376" s="3">
        <v>44091</v>
      </c>
      <c r="D376">
        <v>117</v>
      </c>
      <c r="E376">
        <v>39743.589743589742</v>
      </c>
      <c r="F376">
        <v>2</v>
      </c>
      <c r="G376" t="s">
        <v>97</v>
      </c>
      <c r="H376">
        <v>8.4</v>
      </c>
      <c r="I376" t="s">
        <v>98</v>
      </c>
      <c r="J376" t="s">
        <v>74</v>
      </c>
      <c r="K376" t="s">
        <v>74</v>
      </c>
      <c r="L376" t="s">
        <v>74</v>
      </c>
      <c r="M376" t="s">
        <v>103</v>
      </c>
      <c r="N376" t="s">
        <v>74</v>
      </c>
      <c r="O376" t="s">
        <v>74</v>
      </c>
      <c r="P376">
        <v>2</v>
      </c>
      <c r="Q376" t="s">
        <v>103</v>
      </c>
      <c r="R376">
        <v>6</v>
      </c>
      <c r="S376">
        <v>1</v>
      </c>
      <c r="T376">
        <v>1</v>
      </c>
      <c r="U376">
        <v>4</v>
      </c>
      <c r="V376" t="s">
        <v>108</v>
      </c>
      <c r="W376" t="s">
        <v>66</v>
      </c>
      <c r="X376" t="s">
        <v>65</v>
      </c>
      <c r="Y376">
        <v>1840</v>
      </c>
      <c r="Z376">
        <v>1036.4535502792</v>
      </c>
      <c r="AA376">
        <v>517.94765865162924</v>
      </c>
      <c r="AB376">
        <v>841.49985524074987</v>
      </c>
      <c r="AC376">
        <v>1084.442392143349</v>
      </c>
      <c r="AD376">
        <v>8</v>
      </c>
      <c r="AE376" t="s">
        <v>65</v>
      </c>
      <c r="AF376">
        <v>5</v>
      </c>
      <c r="AG376">
        <f>_xlfn.XLOOKUP(A376,Sheet1!A:A,Sheet1!U:U,)</f>
        <v>56.15164395</v>
      </c>
      <c r="AH376">
        <f>_xlfn.XLOOKUP(A376,Sheet1!A:A,Sheet1!V:V,)</f>
        <v>10.19666043</v>
      </c>
    </row>
    <row r="377" spans="1:34" x14ac:dyDescent="0.2">
      <c r="A377" t="s">
        <v>2407</v>
      </c>
      <c r="B377">
        <v>3095050</v>
      </c>
      <c r="C377" s="3">
        <v>44090</v>
      </c>
      <c r="D377">
        <v>96</v>
      </c>
      <c r="E377">
        <v>31250</v>
      </c>
      <c r="F377">
        <v>-1</v>
      </c>
      <c r="G377" t="s">
        <v>98</v>
      </c>
      <c r="H377">
        <v>19.600000000000001</v>
      </c>
      <c r="I377" t="s">
        <v>98</v>
      </c>
      <c r="J377" t="s">
        <v>74</v>
      </c>
      <c r="K377" t="s">
        <v>74</v>
      </c>
      <c r="L377" t="s">
        <v>74</v>
      </c>
      <c r="M377" t="s">
        <v>103</v>
      </c>
      <c r="N377" t="s">
        <v>74</v>
      </c>
      <c r="O377" t="s">
        <v>74</v>
      </c>
      <c r="P377">
        <v>52</v>
      </c>
      <c r="Q377" t="s">
        <v>74</v>
      </c>
      <c r="R377">
        <v>4</v>
      </c>
      <c r="S377">
        <v>1</v>
      </c>
      <c r="T377">
        <v>1</v>
      </c>
      <c r="U377">
        <v>3</v>
      </c>
      <c r="V377" t="s">
        <v>108</v>
      </c>
      <c r="W377" t="s">
        <v>98</v>
      </c>
      <c r="X377" t="s">
        <v>65</v>
      </c>
      <c r="Y377">
        <v>3114</v>
      </c>
      <c r="Z377">
        <v>1321.0805749822989</v>
      </c>
      <c r="AA377">
        <v>1158.645903582119</v>
      </c>
      <c r="AB377">
        <v>789.19803314046555</v>
      </c>
      <c r="AC377">
        <v>1204.0049031004389</v>
      </c>
      <c r="AD377">
        <v>5</v>
      </c>
      <c r="AE377" t="s">
        <v>86</v>
      </c>
      <c r="AF377">
        <v>-2.5</v>
      </c>
      <c r="AG377">
        <f>_xlfn.XLOOKUP(A377,Sheet1!A:A,Sheet1!U:U,)</f>
        <v>56.159045239999998</v>
      </c>
      <c r="AH377">
        <f>_xlfn.XLOOKUP(A377,Sheet1!A:A,Sheet1!V:V,)</f>
        <v>10.19450174</v>
      </c>
    </row>
    <row r="378" spans="1:34" x14ac:dyDescent="0.2">
      <c r="A378" t="s">
        <v>2414</v>
      </c>
      <c r="B378">
        <v>7015446</v>
      </c>
      <c r="C378" s="3">
        <v>44090</v>
      </c>
      <c r="D378">
        <v>176</v>
      </c>
      <c r="E378">
        <v>38636.36363636364</v>
      </c>
      <c r="F378">
        <v>4</v>
      </c>
      <c r="G378" t="s">
        <v>427</v>
      </c>
      <c r="H378">
        <v>11.4</v>
      </c>
      <c r="I378" t="s">
        <v>108</v>
      </c>
      <c r="J378" t="s">
        <v>74</v>
      </c>
      <c r="K378" t="s">
        <v>119</v>
      </c>
      <c r="L378" t="s">
        <v>74</v>
      </c>
      <c r="M378" t="s">
        <v>103</v>
      </c>
      <c r="N378" t="s">
        <v>103</v>
      </c>
      <c r="O378" t="s">
        <v>103</v>
      </c>
      <c r="P378">
        <v>103</v>
      </c>
      <c r="Q378" t="s">
        <v>74</v>
      </c>
      <c r="R378">
        <v>5</v>
      </c>
      <c r="S378">
        <v>2</v>
      </c>
      <c r="T378">
        <v>1</v>
      </c>
      <c r="U378">
        <v>5</v>
      </c>
      <c r="V378" t="s">
        <v>108</v>
      </c>
      <c r="W378" t="s">
        <v>65</v>
      </c>
      <c r="X378" t="s">
        <v>65</v>
      </c>
      <c r="Y378">
        <v>1219</v>
      </c>
      <c r="Z378">
        <v>1068.278154172712</v>
      </c>
      <c r="AA378">
        <v>1414.2169360798509</v>
      </c>
      <c r="AB378">
        <v>684.72273416472638</v>
      </c>
      <c r="AC378">
        <v>396.28689513939793</v>
      </c>
      <c r="AD378">
        <v>3</v>
      </c>
      <c r="AE378" t="s">
        <v>86</v>
      </c>
      <c r="AF378">
        <v>10</v>
      </c>
      <c r="AG378">
        <f>_xlfn.XLOOKUP(A378,Sheet1!A:A,Sheet1!U:U,)</f>
        <v>56.162688350000003</v>
      </c>
      <c r="AH378">
        <f>_xlfn.XLOOKUP(A378,Sheet1!A:A,Sheet1!V:V,)</f>
        <v>10.209795720000001</v>
      </c>
    </row>
    <row r="379" spans="1:34" x14ac:dyDescent="0.2">
      <c r="A379" t="s">
        <v>2419</v>
      </c>
      <c r="B379">
        <v>3404554</v>
      </c>
      <c r="C379" s="3">
        <v>44090</v>
      </c>
      <c r="D379">
        <v>102</v>
      </c>
      <c r="E379">
        <v>32352.941176470591</v>
      </c>
      <c r="F379">
        <v>2</v>
      </c>
      <c r="G379" t="s">
        <v>98</v>
      </c>
      <c r="H379">
        <v>19.600000000000001</v>
      </c>
      <c r="I379" t="s">
        <v>98</v>
      </c>
      <c r="J379" t="s">
        <v>103</v>
      </c>
      <c r="K379" t="s">
        <v>119</v>
      </c>
      <c r="L379" t="s">
        <v>74</v>
      </c>
      <c r="M379" t="s">
        <v>103</v>
      </c>
      <c r="N379" t="s">
        <v>103</v>
      </c>
      <c r="O379" t="s">
        <v>74</v>
      </c>
      <c r="P379">
        <v>52</v>
      </c>
      <c r="Q379" t="s">
        <v>74</v>
      </c>
      <c r="R379">
        <v>4</v>
      </c>
      <c r="S379">
        <v>1</v>
      </c>
      <c r="T379">
        <v>1</v>
      </c>
      <c r="U379">
        <v>3</v>
      </c>
      <c r="V379" t="s">
        <v>108</v>
      </c>
      <c r="W379" t="s">
        <v>98</v>
      </c>
      <c r="X379" t="s">
        <v>65</v>
      </c>
      <c r="Y379">
        <v>3114</v>
      </c>
      <c r="Z379">
        <v>1321.0805749822989</v>
      </c>
      <c r="AA379">
        <v>1158.645903582119</v>
      </c>
      <c r="AB379">
        <v>789.19803314046555</v>
      </c>
      <c r="AC379">
        <v>1204.0049031004389</v>
      </c>
      <c r="AD379">
        <v>5</v>
      </c>
      <c r="AE379" t="s">
        <v>86</v>
      </c>
      <c r="AF379">
        <v>5</v>
      </c>
      <c r="AG379">
        <f>_xlfn.XLOOKUP(A379,Sheet1!A:A,Sheet1!U:U,)</f>
        <v>56.159045239999998</v>
      </c>
      <c r="AH379">
        <f>_xlfn.XLOOKUP(A379,Sheet1!A:A,Sheet1!V:V,)</f>
        <v>10.19450174</v>
      </c>
    </row>
    <row r="380" spans="1:34" x14ac:dyDescent="0.2">
      <c r="A380" t="s">
        <v>2422</v>
      </c>
      <c r="B380">
        <v>3095050</v>
      </c>
      <c r="C380" s="3">
        <v>44090</v>
      </c>
      <c r="D380">
        <v>78</v>
      </c>
      <c r="E380">
        <v>38461.538461538461</v>
      </c>
      <c r="F380">
        <v>0</v>
      </c>
      <c r="G380" t="s">
        <v>427</v>
      </c>
      <c r="H380">
        <v>2.8</v>
      </c>
      <c r="I380" t="s">
        <v>74</v>
      </c>
      <c r="J380" t="s">
        <v>74</v>
      </c>
      <c r="K380" t="s">
        <v>74</v>
      </c>
      <c r="L380" t="s">
        <v>74</v>
      </c>
      <c r="M380" t="s">
        <v>103</v>
      </c>
      <c r="N380" t="s">
        <v>103</v>
      </c>
      <c r="O380" t="s">
        <v>74</v>
      </c>
      <c r="P380">
        <v>9</v>
      </c>
      <c r="Q380" t="s">
        <v>103</v>
      </c>
      <c r="R380">
        <v>9</v>
      </c>
      <c r="S380">
        <v>1</v>
      </c>
      <c r="T380">
        <v>1</v>
      </c>
      <c r="U380">
        <v>2</v>
      </c>
      <c r="V380" t="s">
        <v>66</v>
      </c>
      <c r="W380" t="s">
        <v>108</v>
      </c>
      <c r="X380" t="s">
        <v>65</v>
      </c>
      <c r="Y380">
        <v>8333</v>
      </c>
      <c r="Z380">
        <v>1800.9244283321709</v>
      </c>
      <c r="AA380">
        <v>2385.2499377990889</v>
      </c>
      <c r="AB380">
        <v>1804.171511977195</v>
      </c>
      <c r="AC380">
        <v>452.34189493690229</v>
      </c>
      <c r="AD380">
        <v>4</v>
      </c>
      <c r="AE380" t="s">
        <v>229</v>
      </c>
      <c r="AF380">
        <v>0</v>
      </c>
      <c r="AG380">
        <f>_xlfn.XLOOKUP(A380,Sheet1!A:A,Sheet1!U:U,)</f>
        <v>56.16645261</v>
      </c>
      <c r="AH380">
        <f>_xlfn.XLOOKUP(A380,Sheet1!A:A,Sheet1!V:V,)</f>
        <v>10.22996427</v>
      </c>
    </row>
    <row r="381" spans="1:34" x14ac:dyDescent="0.2">
      <c r="A381" t="s">
        <v>2425</v>
      </c>
      <c r="B381">
        <v>2151059</v>
      </c>
      <c r="C381" s="3">
        <v>44090</v>
      </c>
      <c r="D381">
        <v>52</v>
      </c>
      <c r="E381">
        <v>40096.153846153837</v>
      </c>
      <c r="F381">
        <v>0</v>
      </c>
      <c r="G381" t="s">
        <v>97</v>
      </c>
      <c r="H381">
        <v>3</v>
      </c>
      <c r="I381" t="s">
        <v>98</v>
      </c>
      <c r="J381" t="s">
        <v>74</v>
      </c>
      <c r="K381" t="s">
        <v>74</v>
      </c>
      <c r="L381" t="s">
        <v>74</v>
      </c>
      <c r="M381" t="s">
        <v>74</v>
      </c>
      <c r="N381" t="s">
        <v>74</v>
      </c>
      <c r="O381" t="s">
        <v>74</v>
      </c>
      <c r="P381">
        <v>7</v>
      </c>
      <c r="Q381" t="s">
        <v>103</v>
      </c>
      <c r="R381">
        <v>10</v>
      </c>
      <c r="S381">
        <v>1</v>
      </c>
      <c r="T381">
        <v>1</v>
      </c>
      <c r="U381">
        <v>2</v>
      </c>
      <c r="V381" t="s">
        <v>108</v>
      </c>
      <c r="W381" t="s">
        <v>108</v>
      </c>
      <c r="X381" t="s">
        <v>65</v>
      </c>
      <c r="Y381">
        <v>3020</v>
      </c>
      <c r="Z381">
        <v>1604.768499597265</v>
      </c>
      <c r="AA381">
        <v>1115.321967748712</v>
      </c>
      <c r="AB381">
        <v>1277.8296902058639</v>
      </c>
      <c r="AC381">
        <v>1634.8276416813951</v>
      </c>
      <c r="AD381">
        <v>6</v>
      </c>
      <c r="AE381" t="s">
        <v>74</v>
      </c>
      <c r="AF381">
        <v>0</v>
      </c>
      <c r="AG381">
        <f>_xlfn.XLOOKUP(A381,Sheet1!A:A,Sheet1!U:U,)</f>
        <v>56.152820810000001</v>
      </c>
      <c r="AH381">
        <f>_xlfn.XLOOKUP(A381,Sheet1!A:A,Sheet1!V:V,)</f>
        <v>10.18724929</v>
      </c>
    </row>
    <row r="382" spans="1:34" x14ac:dyDescent="0.2">
      <c r="A382" t="s">
        <v>2428</v>
      </c>
      <c r="B382">
        <v>4962396</v>
      </c>
      <c r="C382" s="3">
        <v>44090</v>
      </c>
      <c r="D382">
        <v>109</v>
      </c>
      <c r="E382">
        <v>44128.440366972478</v>
      </c>
      <c r="F382">
        <v>0</v>
      </c>
      <c r="G382" t="s">
        <v>97</v>
      </c>
      <c r="H382">
        <v>9.6</v>
      </c>
      <c r="I382" t="s">
        <v>427</v>
      </c>
      <c r="J382" t="s">
        <v>74</v>
      </c>
      <c r="K382" t="s">
        <v>74</v>
      </c>
      <c r="L382" t="s">
        <v>74</v>
      </c>
      <c r="M382" t="s">
        <v>103</v>
      </c>
      <c r="N382" t="s">
        <v>74</v>
      </c>
      <c r="O382" t="s">
        <v>74</v>
      </c>
      <c r="P382">
        <v>3</v>
      </c>
      <c r="Q382" t="s">
        <v>103</v>
      </c>
      <c r="R382">
        <v>4</v>
      </c>
      <c r="S382">
        <v>1</v>
      </c>
      <c r="T382">
        <v>1</v>
      </c>
      <c r="U382">
        <v>3</v>
      </c>
      <c r="V382" t="s">
        <v>108</v>
      </c>
      <c r="W382" t="s">
        <v>108</v>
      </c>
      <c r="X382" t="s">
        <v>65</v>
      </c>
      <c r="Y382">
        <v>2450</v>
      </c>
      <c r="Z382">
        <v>1290.8809735307041</v>
      </c>
      <c r="AA382">
        <v>990.26408541859905</v>
      </c>
      <c r="AB382">
        <v>837.20246714769576</v>
      </c>
      <c r="AC382">
        <v>1263.9352061534969</v>
      </c>
      <c r="AD382">
        <v>8</v>
      </c>
      <c r="AE382" t="s">
        <v>74</v>
      </c>
      <c r="AF382">
        <v>0</v>
      </c>
      <c r="AG382">
        <f>_xlfn.XLOOKUP(A382,Sheet1!A:A,Sheet1!U:U,)</f>
        <v>56.156441049999998</v>
      </c>
      <c r="AH382">
        <f>_xlfn.XLOOKUP(A382,Sheet1!A:A,Sheet1!V:V,)</f>
        <v>10.193090720000001</v>
      </c>
    </row>
    <row r="383" spans="1:34" x14ac:dyDescent="0.2">
      <c r="A383" t="s">
        <v>2432</v>
      </c>
      <c r="B383">
        <v>2321287</v>
      </c>
      <c r="C383" s="3">
        <v>44089</v>
      </c>
      <c r="D383">
        <v>63</v>
      </c>
      <c r="E383">
        <v>35714.285714285717</v>
      </c>
      <c r="F383">
        <v>1</v>
      </c>
      <c r="G383" t="s">
        <v>98</v>
      </c>
      <c r="H383">
        <v>15.9</v>
      </c>
      <c r="I383" t="s">
        <v>98</v>
      </c>
      <c r="J383" t="s">
        <v>103</v>
      </c>
      <c r="K383" t="s">
        <v>74</v>
      </c>
      <c r="L383" t="s">
        <v>74</v>
      </c>
      <c r="M383" t="s">
        <v>103</v>
      </c>
      <c r="N383" t="s">
        <v>103</v>
      </c>
      <c r="O383" t="s">
        <v>103</v>
      </c>
      <c r="P383">
        <v>120</v>
      </c>
      <c r="Q383" t="s">
        <v>103</v>
      </c>
      <c r="R383">
        <v>3</v>
      </c>
      <c r="S383">
        <v>1</v>
      </c>
      <c r="T383">
        <v>1</v>
      </c>
      <c r="U383">
        <v>2</v>
      </c>
      <c r="V383" t="s">
        <v>108</v>
      </c>
      <c r="W383" t="s">
        <v>119</v>
      </c>
      <c r="X383" t="s">
        <v>65</v>
      </c>
      <c r="Y383">
        <v>189</v>
      </c>
      <c r="Z383">
        <v>1182.444171819672</v>
      </c>
      <c r="AA383">
        <v>1110.1782759239611</v>
      </c>
      <c r="AB383">
        <v>628.88685579231253</v>
      </c>
      <c r="AC383">
        <v>1015.889533455511</v>
      </c>
      <c r="AD383">
        <v>4</v>
      </c>
      <c r="AE383" t="s">
        <v>86</v>
      </c>
      <c r="AF383">
        <v>2.5</v>
      </c>
      <c r="AG383">
        <f>_xlfn.XLOOKUP(A383,Sheet1!A:A,Sheet1!U:U,)</f>
        <v>56.1594865</v>
      </c>
      <c r="AH383">
        <f>_xlfn.XLOOKUP(A383,Sheet1!A:A,Sheet1!V:V,)</f>
        <v>10.19765123</v>
      </c>
    </row>
    <row r="384" spans="1:34" x14ac:dyDescent="0.2">
      <c r="A384" t="s">
        <v>2435</v>
      </c>
      <c r="B384">
        <v>3196154</v>
      </c>
      <c r="C384" s="3">
        <v>44089</v>
      </c>
      <c r="D384">
        <v>88</v>
      </c>
      <c r="E384">
        <v>35204.545454545463</v>
      </c>
      <c r="F384">
        <v>4</v>
      </c>
      <c r="G384" t="s">
        <v>108</v>
      </c>
      <c r="H384">
        <v>16.2</v>
      </c>
      <c r="I384" t="s">
        <v>98</v>
      </c>
      <c r="J384" t="s">
        <v>74</v>
      </c>
      <c r="K384" t="s">
        <v>74</v>
      </c>
      <c r="L384" t="s">
        <v>74</v>
      </c>
      <c r="M384" t="s">
        <v>103</v>
      </c>
      <c r="N384" t="s">
        <v>103</v>
      </c>
      <c r="O384" t="s">
        <v>74</v>
      </c>
      <c r="P384">
        <v>95</v>
      </c>
      <c r="Q384" t="s">
        <v>74</v>
      </c>
      <c r="R384">
        <v>5</v>
      </c>
      <c r="S384">
        <v>1</v>
      </c>
      <c r="T384">
        <v>1</v>
      </c>
      <c r="U384">
        <v>3</v>
      </c>
      <c r="V384" t="s">
        <v>108</v>
      </c>
      <c r="W384" t="s">
        <v>65</v>
      </c>
      <c r="X384" t="s">
        <v>65</v>
      </c>
      <c r="Y384">
        <v>987</v>
      </c>
      <c r="Z384">
        <v>1073.219853010286</v>
      </c>
      <c r="AA384">
        <v>457.60898789377939</v>
      </c>
      <c r="AB384">
        <v>1048.592123299971</v>
      </c>
      <c r="AC384">
        <v>991.87178291081204</v>
      </c>
      <c r="AD384">
        <v>3</v>
      </c>
      <c r="AE384" t="s">
        <v>66</v>
      </c>
      <c r="AF384">
        <v>10</v>
      </c>
      <c r="AG384">
        <f>_xlfn.XLOOKUP(A384,Sheet1!A:A,Sheet1!U:U,)</f>
        <v>56.148738020000003</v>
      </c>
      <c r="AH384">
        <f>_xlfn.XLOOKUP(A384,Sheet1!A:A,Sheet1!V:V,)</f>
        <v>10.19784407</v>
      </c>
    </row>
    <row r="385" spans="1:34" x14ac:dyDescent="0.2">
      <c r="A385" t="s">
        <v>2442</v>
      </c>
      <c r="B385">
        <v>2960931</v>
      </c>
      <c r="C385" s="3">
        <v>44089</v>
      </c>
      <c r="D385">
        <v>76</v>
      </c>
      <c r="E385">
        <v>37763.15789473684</v>
      </c>
      <c r="F385">
        <v>1</v>
      </c>
      <c r="G385" t="s">
        <v>97</v>
      </c>
      <c r="H385">
        <v>5.5</v>
      </c>
      <c r="I385" t="s">
        <v>427</v>
      </c>
      <c r="J385" t="s">
        <v>74</v>
      </c>
      <c r="K385" t="s">
        <v>74</v>
      </c>
      <c r="L385" t="s">
        <v>74</v>
      </c>
      <c r="M385" t="s">
        <v>103</v>
      </c>
      <c r="N385" t="s">
        <v>103</v>
      </c>
      <c r="O385" t="s">
        <v>103</v>
      </c>
      <c r="P385">
        <v>20</v>
      </c>
      <c r="Q385" t="s">
        <v>103</v>
      </c>
      <c r="R385">
        <v>6</v>
      </c>
      <c r="S385">
        <v>1</v>
      </c>
      <c r="T385">
        <v>1</v>
      </c>
      <c r="U385">
        <v>3</v>
      </c>
      <c r="V385" t="s">
        <v>66</v>
      </c>
      <c r="W385" t="s">
        <v>108</v>
      </c>
      <c r="X385" t="s">
        <v>65</v>
      </c>
      <c r="Y385">
        <v>3144</v>
      </c>
      <c r="Z385">
        <v>1590.014969897961</v>
      </c>
      <c r="AA385">
        <v>1144.1824692849259</v>
      </c>
      <c r="AB385">
        <v>1219.120746272775</v>
      </c>
      <c r="AC385">
        <v>1609.0873221375871</v>
      </c>
      <c r="AD385">
        <v>6</v>
      </c>
      <c r="AE385" t="s">
        <v>74</v>
      </c>
      <c r="AF385">
        <v>2.5</v>
      </c>
      <c r="AG385">
        <f>_xlfn.XLOOKUP(A385,Sheet1!A:A,Sheet1!U:U,)</f>
        <v>56.154112130000001</v>
      </c>
      <c r="AH385">
        <f>_xlfn.XLOOKUP(A385,Sheet1!A:A,Sheet1!V:V,)</f>
        <v>10.18751853</v>
      </c>
    </row>
    <row r="386" spans="1:34" x14ac:dyDescent="0.2">
      <c r="A386" t="s">
        <v>2447</v>
      </c>
      <c r="B386">
        <v>3249802</v>
      </c>
      <c r="C386" s="3">
        <v>44089</v>
      </c>
      <c r="D386">
        <v>86</v>
      </c>
      <c r="E386">
        <v>36627.906976744183</v>
      </c>
      <c r="F386">
        <v>1</v>
      </c>
      <c r="G386" t="s">
        <v>97</v>
      </c>
      <c r="H386">
        <v>2.7</v>
      </c>
      <c r="I386" t="s">
        <v>98</v>
      </c>
      <c r="J386" t="s">
        <v>74</v>
      </c>
      <c r="K386" t="s">
        <v>119</v>
      </c>
      <c r="L386" t="s">
        <v>74</v>
      </c>
      <c r="M386" t="s">
        <v>103</v>
      </c>
      <c r="N386" t="s">
        <v>74</v>
      </c>
      <c r="O386" t="s">
        <v>74</v>
      </c>
      <c r="P386">
        <v>1</v>
      </c>
      <c r="Q386" t="s">
        <v>103</v>
      </c>
      <c r="R386">
        <v>6</v>
      </c>
      <c r="S386">
        <v>1</v>
      </c>
      <c r="T386">
        <v>1</v>
      </c>
      <c r="U386">
        <v>3</v>
      </c>
      <c r="V386" t="s">
        <v>66</v>
      </c>
      <c r="W386" t="s">
        <v>98</v>
      </c>
      <c r="X386" t="s">
        <v>65</v>
      </c>
      <c r="Y386">
        <v>3851</v>
      </c>
      <c r="Z386">
        <v>1193.386969564518</v>
      </c>
      <c r="AA386">
        <v>806.90832285215765</v>
      </c>
      <c r="AB386">
        <v>823.12549059644357</v>
      </c>
      <c r="AC386">
        <v>1206.72751748172</v>
      </c>
      <c r="AD386">
        <v>8</v>
      </c>
      <c r="AE386" t="s">
        <v>65</v>
      </c>
      <c r="AF386">
        <v>2.5</v>
      </c>
      <c r="AG386">
        <f>_xlfn.XLOOKUP(A386,Sheet1!A:A,Sheet1!U:U,)</f>
        <v>56.154456809999999</v>
      </c>
      <c r="AH386">
        <f>_xlfn.XLOOKUP(A386,Sheet1!A:A,Sheet1!V:V,)</f>
        <v>10.193989050000001</v>
      </c>
    </row>
    <row r="387" spans="1:34" x14ac:dyDescent="0.2">
      <c r="A387" t="s">
        <v>2450</v>
      </c>
      <c r="B387">
        <v>3092986</v>
      </c>
      <c r="C387" s="3">
        <v>44089</v>
      </c>
      <c r="D387">
        <v>61</v>
      </c>
      <c r="E387">
        <v>49147.540983606559</v>
      </c>
      <c r="F387">
        <v>6</v>
      </c>
      <c r="G387" t="s">
        <v>427</v>
      </c>
      <c r="H387">
        <v>2.7</v>
      </c>
      <c r="I387" t="s">
        <v>74</v>
      </c>
      <c r="J387" t="s">
        <v>74</v>
      </c>
      <c r="K387" t="s">
        <v>74</v>
      </c>
      <c r="L387" t="s">
        <v>74</v>
      </c>
      <c r="M387" t="s">
        <v>74</v>
      </c>
      <c r="N387" t="s">
        <v>103</v>
      </c>
      <c r="O387" t="s">
        <v>74</v>
      </c>
      <c r="P387">
        <v>9</v>
      </c>
      <c r="Q387" t="s">
        <v>103</v>
      </c>
      <c r="R387">
        <v>9</v>
      </c>
      <c r="S387">
        <v>1</v>
      </c>
      <c r="T387">
        <v>1</v>
      </c>
      <c r="U387">
        <v>2</v>
      </c>
      <c r="V387" t="s">
        <v>66</v>
      </c>
      <c r="W387" t="s">
        <v>108</v>
      </c>
      <c r="X387" t="s">
        <v>65</v>
      </c>
      <c r="Y387">
        <v>8333</v>
      </c>
      <c r="Z387">
        <v>1765.0410073329199</v>
      </c>
      <c r="AA387">
        <v>2347.2863608151151</v>
      </c>
      <c r="AB387">
        <v>1763.0954027463781</v>
      </c>
      <c r="AC387">
        <v>419.10329242870711</v>
      </c>
      <c r="AD387">
        <v>4</v>
      </c>
      <c r="AE387" t="s">
        <v>229</v>
      </c>
      <c r="AF387">
        <v>15</v>
      </c>
      <c r="AG387">
        <f>_xlfn.XLOOKUP(A387,Sheet1!A:A,Sheet1!U:U,)</f>
        <v>56.166304310000001</v>
      </c>
      <c r="AH387">
        <f>_xlfn.XLOOKUP(A387,Sheet1!A:A,Sheet1!V:V,)</f>
        <v>10.22933628</v>
      </c>
    </row>
    <row r="388" spans="1:34" x14ac:dyDescent="0.2">
      <c r="A388" t="s">
        <v>2453</v>
      </c>
      <c r="B388">
        <v>3120842</v>
      </c>
      <c r="C388" s="3">
        <v>44089</v>
      </c>
      <c r="D388">
        <v>76</v>
      </c>
      <c r="E388">
        <v>39802.631578947367</v>
      </c>
      <c r="F388">
        <v>5</v>
      </c>
      <c r="G388" t="s">
        <v>108</v>
      </c>
      <c r="H388">
        <v>11.6</v>
      </c>
      <c r="I388" t="s">
        <v>98</v>
      </c>
      <c r="J388" t="s">
        <v>74</v>
      </c>
      <c r="K388" t="s">
        <v>74</v>
      </c>
      <c r="L388" t="s">
        <v>74</v>
      </c>
      <c r="M388" t="s">
        <v>103</v>
      </c>
      <c r="N388" t="s">
        <v>103</v>
      </c>
      <c r="O388" t="s">
        <v>74</v>
      </c>
      <c r="P388">
        <v>103</v>
      </c>
      <c r="Q388" t="s">
        <v>74</v>
      </c>
      <c r="R388">
        <v>5</v>
      </c>
      <c r="S388">
        <v>1</v>
      </c>
      <c r="T388">
        <v>1</v>
      </c>
      <c r="U388">
        <v>3</v>
      </c>
      <c r="V388" t="s">
        <v>108</v>
      </c>
      <c r="W388" t="s">
        <v>65</v>
      </c>
      <c r="X388" t="s">
        <v>65</v>
      </c>
      <c r="Y388">
        <v>540</v>
      </c>
      <c r="Z388">
        <v>685.97308315588577</v>
      </c>
      <c r="AA388">
        <v>300.17455105520622</v>
      </c>
      <c r="AB388">
        <v>976.58925904376861</v>
      </c>
      <c r="AC388">
        <v>411.87667383690138</v>
      </c>
      <c r="AD388">
        <v>3</v>
      </c>
      <c r="AE388" t="s">
        <v>66</v>
      </c>
      <c r="AF388">
        <v>12.5</v>
      </c>
      <c r="AG388">
        <f>_xlfn.XLOOKUP(A388,Sheet1!A:A,Sheet1!U:U,)</f>
        <v>56.14803972</v>
      </c>
      <c r="AH388">
        <f>_xlfn.XLOOKUP(A388,Sheet1!A:A,Sheet1!V:V,)</f>
        <v>10.20727505</v>
      </c>
    </row>
    <row r="389" spans="1:34" x14ac:dyDescent="0.2">
      <c r="A389" t="s">
        <v>2456</v>
      </c>
      <c r="B389">
        <v>3051717</v>
      </c>
      <c r="C389" s="3">
        <v>44088</v>
      </c>
      <c r="D389">
        <v>97</v>
      </c>
      <c r="E389">
        <v>30494.82474226804</v>
      </c>
      <c r="F389">
        <v>0</v>
      </c>
      <c r="G389" t="s">
        <v>427</v>
      </c>
      <c r="H389">
        <v>5.3</v>
      </c>
      <c r="I389" t="s">
        <v>74</v>
      </c>
      <c r="J389" t="s">
        <v>103</v>
      </c>
      <c r="K389" t="s">
        <v>98</v>
      </c>
      <c r="L389" t="s">
        <v>74</v>
      </c>
      <c r="M389" t="s">
        <v>74</v>
      </c>
      <c r="N389" t="s">
        <v>74</v>
      </c>
      <c r="O389" t="s">
        <v>74</v>
      </c>
      <c r="P389">
        <v>125</v>
      </c>
      <c r="Q389" t="s">
        <v>74</v>
      </c>
      <c r="R389">
        <v>4</v>
      </c>
      <c r="S389">
        <v>1</v>
      </c>
      <c r="T389">
        <v>1</v>
      </c>
      <c r="U389">
        <v>3</v>
      </c>
      <c r="V389" t="s">
        <v>108</v>
      </c>
      <c r="W389" t="s">
        <v>119</v>
      </c>
      <c r="X389" t="s">
        <v>65</v>
      </c>
      <c r="Y389">
        <v>592</v>
      </c>
      <c r="Z389">
        <v>1065.446605195285</v>
      </c>
      <c r="AA389">
        <v>1498.501159757632</v>
      </c>
      <c r="AB389">
        <v>797.070400013062</v>
      </c>
      <c r="AC389">
        <v>186.3215366658537</v>
      </c>
      <c r="AD389">
        <v>4</v>
      </c>
      <c r="AE389" t="s">
        <v>97</v>
      </c>
      <c r="AF389">
        <v>0</v>
      </c>
      <c r="AG389">
        <f>_xlfn.XLOOKUP(A389,Sheet1!A:A,Sheet1!U:U,)</f>
        <v>56.162840799999998</v>
      </c>
      <c r="AH389">
        <f>_xlfn.XLOOKUP(A389,Sheet1!A:A,Sheet1!V:V,)</f>
        <v>10.21349326</v>
      </c>
    </row>
    <row r="390" spans="1:34" x14ac:dyDescent="0.2">
      <c r="A390" t="s">
        <v>2459</v>
      </c>
      <c r="B390">
        <v>5029455</v>
      </c>
      <c r="C390" s="3">
        <v>44088</v>
      </c>
      <c r="D390">
        <v>113</v>
      </c>
      <c r="E390">
        <v>43141.592920353993</v>
      </c>
      <c r="F390">
        <v>3</v>
      </c>
      <c r="G390" t="s">
        <v>427</v>
      </c>
      <c r="H390">
        <v>-3.9</v>
      </c>
      <c r="I390" t="s">
        <v>74</v>
      </c>
      <c r="J390" t="s">
        <v>74</v>
      </c>
      <c r="K390" t="s">
        <v>98</v>
      </c>
      <c r="L390" t="s">
        <v>74</v>
      </c>
      <c r="M390" t="s">
        <v>74</v>
      </c>
      <c r="N390" t="s">
        <v>74</v>
      </c>
      <c r="O390" t="s">
        <v>74</v>
      </c>
      <c r="P390">
        <v>4</v>
      </c>
      <c r="Q390" t="s">
        <v>103</v>
      </c>
      <c r="R390">
        <v>10</v>
      </c>
      <c r="S390">
        <v>1</v>
      </c>
      <c r="T390">
        <v>1</v>
      </c>
      <c r="U390">
        <v>3</v>
      </c>
      <c r="V390" t="s">
        <v>66</v>
      </c>
      <c r="W390" t="s">
        <v>98</v>
      </c>
      <c r="X390" t="s">
        <v>65</v>
      </c>
      <c r="Y390">
        <v>8527</v>
      </c>
      <c r="Z390">
        <v>1771.237179634511</v>
      </c>
      <c r="AA390">
        <v>2340.0751706944789</v>
      </c>
      <c r="AB390">
        <v>1731.117999582123</v>
      </c>
      <c r="AC390">
        <v>305.98906467422307</v>
      </c>
      <c r="AD390">
        <v>4</v>
      </c>
      <c r="AE390" t="s">
        <v>229</v>
      </c>
      <c r="AF390">
        <v>7.5</v>
      </c>
      <c r="AG390">
        <f>_xlfn.XLOOKUP(A390,Sheet1!A:A,Sheet1!U:U,)</f>
        <v>56.166932109999998</v>
      </c>
      <c r="AH390">
        <f>_xlfn.XLOOKUP(A390,Sheet1!A:A,Sheet1!V:V,)</f>
        <v>10.22777058</v>
      </c>
    </row>
    <row r="391" spans="1:34" x14ac:dyDescent="0.2">
      <c r="A391" t="s">
        <v>2463</v>
      </c>
      <c r="B391">
        <v>4281485</v>
      </c>
      <c r="C391" s="3">
        <v>44088</v>
      </c>
      <c r="D391">
        <v>94</v>
      </c>
      <c r="E391">
        <v>44148.936170212757</v>
      </c>
      <c r="F391">
        <v>4</v>
      </c>
      <c r="G391" t="s">
        <v>108</v>
      </c>
      <c r="H391">
        <v>19.7</v>
      </c>
      <c r="I391" t="s">
        <v>66</v>
      </c>
      <c r="J391" t="s">
        <v>103</v>
      </c>
      <c r="K391" t="s">
        <v>74</v>
      </c>
      <c r="L391" t="s">
        <v>74</v>
      </c>
      <c r="M391" t="s">
        <v>103</v>
      </c>
      <c r="N391" t="s">
        <v>103</v>
      </c>
      <c r="O391" t="s">
        <v>74</v>
      </c>
      <c r="P391">
        <v>93</v>
      </c>
      <c r="Q391" t="s">
        <v>103</v>
      </c>
      <c r="R391">
        <v>4</v>
      </c>
      <c r="S391">
        <v>1</v>
      </c>
      <c r="T391">
        <v>1</v>
      </c>
      <c r="U391">
        <v>4</v>
      </c>
      <c r="V391" t="s">
        <v>108</v>
      </c>
      <c r="W391" t="s">
        <v>97</v>
      </c>
      <c r="X391" t="s">
        <v>65</v>
      </c>
      <c r="Y391">
        <v>424</v>
      </c>
      <c r="Z391">
        <v>1183.9428968850141</v>
      </c>
      <c r="AA391">
        <v>586.11136895906577</v>
      </c>
      <c r="AB391">
        <v>1283.2715154417169</v>
      </c>
      <c r="AC391">
        <v>880.49853512072332</v>
      </c>
      <c r="AD391">
        <v>5</v>
      </c>
      <c r="AE391" t="s">
        <v>66</v>
      </c>
      <c r="AF391">
        <v>10</v>
      </c>
      <c r="AG391">
        <f>_xlfn.XLOOKUP(A391,Sheet1!A:A,Sheet1!U:U,)</f>
        <v>56.146057239999998</v>
      </c>
      <c r="AH391">
        <f>_xlfn.XLOOKUP(A391,Sheet1!A:A,Sheet1!V:V,)</f>
        <v>10.199090529999999</v>
      </c>
    </row>
    <row r="392" spans="1:34" x14ac:dyDescent="0.2">
      <c r="A392" t="s">
        <v>2466</v>
      </c>
      <c r="B392">
        <v>2656584</v>
      </c>
      <c r="C392" s="3">
        <v>44088</v>
      </c>
      <c r="D392">
        <v>80</v>
      </c>
      <c r="E392">
        <v>32187.5</v>
      </c>
      <c r="F392">
        <v>0</v>
      </c>
      <c r="G392" t="s">
        <v>74</v>
      </c>
      <c r="H392">
        <v>16.399999999999999</v>
      </c>
      <c r="I392" t="s">
        <v>66</v>
      </c>
      <c r="J392" t="s">
        <v>103</v>
      </c>
      <c r="K392" t="s">
        <v>74</v>
      </c>
      <c r="L392" t="s">
        <v>74</v>
      </c>
      <c r="M392" t="s">
        <v>74</v>
      </c>
      <c r="N392" t="s">
        <v>74</v>
      </c>
      <c r="O392" t="s">
        <v>74</v>
      </c>
      <c r="P392">
        <v>82</v>
      </c>
      <c r="Q392" t="s">
        <v>103</v>
      </c>
      <c r="R392">
        <v>4</v>
      </c>
      <c r="S392">
        <v>1</v>
      </c>
      <c r="T392">
        <v>1</v>
      </c>
      <c r="U392">
        <v>3</v>
      </c>
      <c r="V392" t="s">
        <v>108</v>
      </c>
      <c r="W392" t="s">
        <v>119</v>
      </c>
      <c r="X392" t="s">
        <v>65</v>
      </c>
      <c r="Y392">
        <v>628</v>
      </c>
      <c r="Z392">
        <v>2230.270753591104</v>
      </c>
      <c r="AA392">
        <v>1620.4835435839441</v>
      </c>
      <c r="AB392">
        <v>2251.1799369595269</v>
      </c>
      <c r="AC392">
        <v>1541.5174785498789</v>
      </c>
      <c r="AD392">
        <v>4</v>
      </c>
      <c r="AE392" t="s">
        <v>119</v>
      </c>
      <c r="AF392">
        <v>0</v>
      </c>
      <c r="AG392">
        <f>_xlfn.XLOOKUP(A392,Sheet1!A:A,Sheet1!U:U,)</f>
        <v>56.140191450000003</v>
      </c>
      <c r="AH392">
        <f>_xlfn.XLOOKUP(A392,Sheet1!A:A,Sheet1!V:V,)</f>
        <v>10.18587731</v>
      </c>
    </row>
    <row r="393" spans="1:34" x14ac:dyDescent="0.2">
      <c r="A393" t="s">
        <v>2471</v>
      </c>
      <c r="B393">
        <v>2321287</v>
      </c>
      <c r="C393" s="3">
        <v>44088</v>
      </c>
      <c r="D393">
        <v>52</v>
      </c>
      <c r="E393">
        <v>43269.230769230773</v>
      </c>
      <c r="F393">
        <v>2</v>
      </c>
      <c r="G393" t="s">
        <v>97</v>
      </c>
      <c r="H393">
        <v>7.8</v>
      </c>
      <c r="I393" t="s">
        <v>427</v>
      </c>
      <c r="J393" t="s">
        <v>74</v>
      </c>
      <c r="K393" t="s">
        <v>65</v>
      </c>
      <c r="L393" t="s">
        <v>74</v>
      </c>
      <c r="M393" t="s">
        <v>103</v>
      </c>
      <c r="N393" t="s">
        <v>103</v>
      </c>
      <c r="O393" t="s">
        <v>74</v>
      </c>
      <c r="P393">
        <v>4</v>
      </c>
      <c r="Q393" t="s">
        <v>103</v>
      </c>
      <c r="R393">
        <v>6</v>
      </c>
      <c r="S393">
        <v>1</v>
      </c>
      <c r="T393">
        <v>1</v>
      </c>
      <c r="U393">
        <v>2</v>
      </c>
      <c r="V393" t="s">
        <v>108</v>
      </c>
      <c r="W393" t="s">
        <v>98</v>
      </c>
      <c r="X393" t="s">
        <v>65</v>
      </c>
      <c r="Y393">
        <v>3277</v>
      </c>
      <c r="Z393">
        <v>1407.306179919359</v>
      </c>
      <c r="AA393">
        <v>1100.2703680774771</v>
      </c>
      <c r="AB393">
        <v>944.5422656572573</v>
      </c>
      <c r="AC393">
        <v>1373.872670038581</v>
      </c>
      <c r="AD393">
        <v>8</v>
      </c>
      <c r="AE393" t="s">
        <v>74</v>
      </c>
      <c r="AF393">
        <v>5</v>
      </c>
      <c r="AG393">
        <f>_xlfn.XLOOKUP(A393,Sheet1!A:A,Sheet1!U:U,)</f>
        <v>56.156841309999997</v>
      </c>
      <c r="AH393">
        <f>_xlfn.XLOOKUP(A393,Sheet1!A:A,Sheet1!V:V,)</f>
        <v>10.19134367</v>
      </c>
    </row>
    <row r="394" spans="1:34" x14ac:dyDescent="0.2">
      <c r="A394" t="s">
        <v>2475</v>
      </c>
      <c r="B394">
        <v>2574050</v>
      </c>
      <c r="C394" s="3">
        <v>44087</v>
      </c>
      <c r="D394">
        <v>63</v>
      </c>
      <c r="E394">
        <v>39603.174603174601</v>
      </c>
      <c r="F394">
        <v>4</v>
      </c>
      <c r="G394" t="s">
        <v>98</v>
      </c>
      <c r="H394">
        <v>11.1</v>
      </c>
      <c r="I394" t="s">
        <v>427</v>
      </c>
      <c r="J394" t="s">
        <v>103</v>
      </c>
      <c r="K394" t="s">
        <v>119</v>
      </c>
      <c r="L394" t="s">
        <v>74</v>
      </c>
      <c r="M394" t="s">
        <v>103</v>
      </c>
      <c r="N394" t="s">
        <v>103</v>
      </c>
      <c r="O394" t="s">
        <v>74</v>
      </c>
      <c r="P394">
        <v>83</v>
      </c>
      <c r="Q394" t="s">
        <v>103</v>
      </c>
      <c r="R394">
        <v>4</v>
      </c>
      <c r="S394">
        <v>1</v>
      </c>
      <c r="T394">
        <v>1</v>
      </c>
      <c r="U394">
        <v>2</v>
      </c>
      <c r="V394" t="s">
        <v>108</v>
      </c>
      <c r="W394" t="s">
        <v>108</v>
      </c>
      <c r="X394" t="s">
        <v>65</v>
      </c>
      <c r="Y394">
        <v>688</v>
      </c>
      <c r="Z394">
        <v>1529.232800374934</v>
      </c>
      <c r="AA394">
        <v>1198.995732501766</v>
      </c>
      <c r="AB394">
        <v>1070.706502132655</v>
      </c>
      <c r="AC394">
        <v>1500.2732673036121</v>
      </c>
      <c r="AD394">
        <v>4</v>
      </c>
      <c r="AE394" t="s">
        <v>74</v>
      </c>
      <c r="AF394">
        <v>10</v>
      </c>
      <c r="AG394">
        <f>_xlfn.XLOOKUP(A394,Sheet1!A:A,Sheet1!U:U,)</f>
        <v>56.156857940000002</v>
      </c>
      <c r="AH394">
        <f>_xlfn.XLOOKUP(A394,Sheet1!A:A,Sheet1!V:V,)</f>
        <v>10.189308759999999</v>
      </c>
    </row>
    <row r="395" spans="1:34" x14ac:dyDescent="0.2">
      <c r="A395" t="s">
        <v>2478</v>
      </c>
      <c r="B395">
        <v>3300354</v>
      </c>
      <c r="C395" s="3">
        <v>44087</v>
      </c>
      <c r="D395">
        <v>71</v>
      </c>
      <c r="E395">
        <v>45056.338028169012</v>
      </c>
      <c r="F395">
        <v>3</v>
      </c>
      <c r="G395" t="s">
        <v>97</v>
      </c>
      <c r="H395">
        <v>4.3</v>
      </c>
      <c r="I395" t="s">
        <v>427</v>
      </c>
      <c r="J395" t="s">
        <v>74</v>
      </c>
      <c r="K395" t="s">
        <v>98</v>
      </c>
      <c r="L395" t="s">
        <v>74</v>
      </c>
      <c r="M395" t="s">
        <v>103</v>
      </c>
      <c r="N395" t="s">
        <v>103</v>
      </c>
      <c r="O395" t="s">
        <v>74</v>
      </c>
      <c r="P395">
        <v>4</v>
      </c>
      <c r="Q395" t="s">
        <v>103</v>
      </c>
      <c r="R395">
        <v>5</v>
      </c>
      <c r="S395">
        <v>1</v>
      </c>
      <c r="T395">
        <v>1</v>
      </c>
      <c r="U395">
        <v>3</v>
      </c>
      <c r="V395" t="s">
        <v>108</v>
      </c>
      <c r="W395" t="s">
        <v>98</v>
      </c>
      <c r="X395" t="s">
        <v>65</v>
      </c>
      <c r="Y395">
        <v>4442</v>
      </c>
      <c r="Z395">
        <v>1358.9201995905039</v>
      </c>
      <c r="AA395">
        <v>1016.796840592479</v>
      </c>
      <c r="AB395">
        <v>926.23072108071005</v>
      </c>
      <c r="AC395">
        <v>1349.256014747833</v>
      </c>
      <c r="AD395">
        <v>8</v>
      </c>
      <c r="AE395" t="s">
        <v>74</v>
      </c>
      <c r="AF395">
        <v>7.5</v>
      </c>
      <c r="AG395">
        <f>_xlfn.XLOOKUP(A395,Sheet1!A:A,Sheet1!U:U,)</f>
        <v>56.155921489999997</v>
      </c>
      <c r="AH395">
        <f>_xlfn.XLOOKUP(A395,Sheet1!A:A,Sheet1!V:V,)</f>
        <v>10.191723339999999</v>
      </c>
    </row>
    <row r="396" spans="1:34" x14ac:dyDescent="0.2">
      <c r="A396" t="s">
        <v>2481</v>
      </c>
      <c r="B396">
        <v>2651426</v>
      </c>
      <c r="C396" s="3">
        <v>44086</v>
      </c>
      <c r="D396">
        <v>70</v>
      </c>
      <c r="E396">
        <v>36714.285714285717</v>
      </c>
      <c r="F396">
        <v>1</v>
      </c>
      <c r="G396" t="s">
        <v>97</v>
      </c>
      <c r="H396">
        <v>9</v>
      </c>
      <c r="I396" t="s">
        <v>427</v>
      </c>
      <c r="J396" t="s">
        <v>103</v>
      </c>
      <c r="K396" t="s">
        <v>66</v>
      </c>
      <c r="L396" t="s">
        <v>74</v>
      </c>
      <c r="M396" t="s">
        <v>74</v>
      </c>
      <c r="N396" t="s">
        <v>74</v>
      </c>
      <c r="O396" t="s">
        <v>74</v>
      </c>
      <c r="P396">
        <v>12</v>
      </c>
      <c r="Q396" t="s">
        <v>103</v>
      </c>
      <c r="R396">
        <v>5</v>
      </c>
      <c r="S396">
        <v>1</v>
      </c>
      <c r="T396">
        <v>1</v>
      </c>
      <c r="U396">
        <v>2</v>
      </c>
      <c r="V396" t="s">
        <v>108</v>
      </c>
      <c r="W396" t="s">
        <v>98</v>
      </c>
      <c r="X396" t="s">
        <v>65</v>
      </c>
      <c r="Y396">
        <v>9692</v>
      </c>
      <c r="Z396">
        <v>1978.4883382276851</v>
      </c>
      <c r="AA396">
        <v>1542.6224016629919</v>
      </c>
      <c r="AB396">
        <v>1570.780028034274</v>
      </c>
      <c r="AC396">
        <v>1991.1317823096831</v>
      </c>
      <c r="AD396">
        <v>6</v>
      </c>
      <c r="AE396" t="s">
        <v>427</v>
      </c>
      <c r="AF396">
        <v>2.5</v>
      </c>
      <c r="AG396">
        <f>_xlfn.XLOOKUP(A396,Sheet1!A:A,Sheet1!U:U,)</f>
        <v>56.155226550000002</v>
      </c>
      <c r="AH396">
        <f>_xlfn.XLOOKUP(A396,Sheet1!A:A,Sheet1!V:V,)</f>
        <v>10.18140165</v>
      </c>
    </row>
    <row r="397" spans="1:34" x14ac:dyDescent="0.2">
      <c r="A397" t="s">
        <v>2486</v>
      </c>
      <c r="B397">
        <v>2151059</v>
      </c>
      <c r="C397" s="3">
        <v>44085</v>
      </c>
      <c r="D397">
        <v>62</v>
      </c>
      <c r="E397">
        <v>33629.032258064522</v>
      </c>
      <c r="F397">
        <v>3</v>
      </c>
      <c r="G397" t="s">
        <v>97</v>
      </c>
      <c r="H397">
        <v>5.3</v>
      </c>
      <c r="I397" t="s">
        <v>98</v>
      </c>
      <c r="J397" t="s">
        <v>103</v>
      </c>
      <c r="K397" t="s">
        <v>74</v>
      </c>
      <c r="L397" t="s">
        <v>74</v>
      </c>
      <c r="M397" t="s">
        <v>103</v>
      </c>
      <c r="N397" t="s">
        <v>74</v>
      </c>
      <c r="O397" t="s">
        <v>74</v>
      </c>
      <c r="P397">
        <v>37</v>
      </c>
      <c r="Q397" t="s">
        <v>103</v>
      </c>
      <c r="R397">
        <v>4</v>
      </c>
      <c r="S397">
        <v>1</v>
      </c>
      <c r="T397">
        <v>1</v>
      </c>
      <c r="U397">
        <v>2</v>
      </c>
      <c r="V397" t="s">
        <v>108</v>
      </c>
      <c r="W397" t="s">
        <v>108</v>
      </c>
      <c r="X397" t="s">
        <v>65</v>
      </c>
      <c r="Y397">
        <v>552</v>
      </c>
      <c r="Z397">
        <v>1134.717615604779</v>
      </c>
      <c r="AA397">
        <v>969.63984891345478</v>
      </c>
      <c r="AB397">
        <v>620.42619918908531</v>
      </c>
      <c r="AC397">
        <v>1050.728133313947</v>
      </c>
      <c r="AD397">
        <v>5</v>
      </c>
      <c r="AE397" t="s">
        <v>65</v>
      </c>
      <c r="AF397">
        <v>7.5</v>
      </c>
      <c r="AG397">
        <f>_xlfn.XLOOKUP(A397,Sheet1!A:A,Sheet1!U:U,)</f>
        <v>56.157819549999999</v>
      </c>
      <c r="AH397">
        <f>_xlfn.XLOOKUP(A397,Sheet1!A:A,Sheet1!V:V,)</f>
        <v>10.19673893</v>
      </c>
    </row>
    <row r="398" spans="1:34" x14ac:dyDescent="0.2">
      <c r="A398" t="s">
        <v>2491</v>
      </c>
      <c r="B398">
        <v>2888713</v>
      </c>
      <c r="C398" s="3">
        <v>44084</v>
      </c>
      <c r="D398">
        <v>75</v>
      </c>
      <c r="E398">
        <v>37333.333333333343</v>
      </c>
      <c r="F398">
        <v>7</v>
      </c>
      <c r="G398" t="s">
        <v>98</v>
      </c>
      <c r="H398">
        <v>44.5</v>
      </c>
      <c r="I398" t="s">
        <v>119</v>
      </c>
      <c r="J398" t="s">
        <v>74</v>
      </c>
      <c r="K398" t="s">
        <v>98</v>
      </c>
      <c r="L398" t="s">
        <v>74</v>
      </c>
      <c r="M398" t="s">
        <v>103</v>
      </c>
      <c r="N398" t="s">
        <v>74</v>
      </c>
      <c r="O398" t="s">
        <v>74</v>
      </c>
      <c r="P398">
        <v>52</v>
      </c>
      <c r="Q398" t="s">
        <v>103</v>
      </c>
      <c r="R398">
        <v>7</v>
      </c>
      <c r="S398">
        <v>1</v>
      </c>
      <c r="T398">
        <v>1</v>
      </c>
      <c r="U398">
        <v>3</v>
      </c>
      <c r="V398" t="s">
        <v>66</v>
      </c>
      <c r="W398" t="s">
        <v>98</v>
      </c>
      <c r="X398" t="s">
        <v>65</v>
      </c>
      <c r="Y398">
        <v>14245</v>
      </c>
      <c r="Z398">
        <v>1875.7879484803909</v>
      </c>
      <c r="AA398">
        <v>1817.9099366483581</v>
      </c>
      <c r="AB398">
        <v>1311.1584181422829</v>
      </c>
      <c r="AC398">
        <v>1574.3089453990201</v>
      </c>
      <c r="AD398">
        <v>4</v>
      </c>
      <c r="AE398" t="s">
        <v>427</v>
      </c>
      <c r="AF398">
        <v>17.5</v>
      </c>
      <c r="AG398">
        <f>_xlfn.XLOOKUP(A398,Sheet1!A:A,Sheet1!U:U,)</f>
        <v>56.164749190000002</v>
      </c>
      <c r="AH398">
        <f>_xlfn.XLOOKUP(A398,Sheet1!A:A,Sheet1!V:V,)</f>
        <v>10.190964770000001</v>
      </c>
    </row>
    <row r="399" spans="1:34" x14ac:dyDescent="0.2">
      <c r="A399" t="s">
        <v>2496</v>
      </c>
      <c r="B399">
        <v>2656584</v>
      </c>
      <c r="C399" s="3">
        <v>44084</v>
      </c>
      <c r="D399">
        <v>73</v>
      </c>
      <c r="E399">
        <v>35273.972602739726</v>
      </c>
      <c r="F399">
        <v>2</v>
      </c>
      <c r="G399" t="s">
        <v>97</v>
      </c>
      <c r="H399">
        <v>15.3</v>
      </c>
      <c r="I399" t="s">
        <v>98</v>
      </c>
      <c r="J399" t="s">
        <v>103</v>
      </c>
      <c r="K399" t="s">
        <v>74</v>
      </c>
      <c r="L399" t="s">
        <v>74</v>
      </c>
      <c r="M399" t="s">
        <v>74</v>
      </c>
      <c r="N399" t="s">
        <v>74</v>
      </c>
      <c r="O399" t="s">
        <v>74</v>
      </c>
      <c r="P399">
        <v>141</v>
      </c>
      <c r="Q399" t="s">
        <v>74</v>
      </c>
      <c r="R399">
        <v>2</v>
      </c>
      <c r="S399">
        <v>1</v>
      </c>
      <c r="T399">
        <v>1</v>
      </c>
      <c r="U399">
        <v>3</v>
      </c>
      <c r="V399" t="s">
        <v>108</v>
      </c>
      <c r="W399" t="s">
        <v>65</v>
      </c>
      <c r="X399" t="s">
        <v>65</v>
      </c>
      <c r="Y399">
        <v>200</v>
      </c>
      <c r="Z399">
        <v>843.13760868366444</v>
      </c>
      <c r="AA399">
        <v>234.79578191040241</v>
      </c>
      <c r="AB399">
        <v>845.09071471881066</v>
      </c>
      <c r="AC399">
        <v>806.71025970154142</v>
      </c>
      <c r="AD399">
        <v>4</v>
      </c>
      <c r="AE399" t="s">
        <v>66</v>
      </c>
      <c r="AF399">
        <v>5</v>
      </c>
      <c r="AG399">
        <f>_xlfn.XLOOKUP(A399,Sheet1!A:A,Sheet1!U:U,)</f>
        <v>56.149889440000003</v>
      </c>
      <c r="AH399">
        <f>_xlfn.XLOOKUP(A399,Sheet1!A:A,Sheet1!V:V,)</f>
        <v>10.20095244</v>
      </c>
    </row>
    <row r="400" spans="1:34" x14ac:dyDescent="0.2">
      <c r="A400" t="s">
        <v>2502</v>
      </c>
      <c r="B400">
        <v>3605733</v>
      </c>
      <c r="C400" s="3">
        <v>44084</v>
      </c>
      <c r="D400">
        <v>82</v>
      </c>
      <c r="E400">
        <v>42621.951219512193</v>
      </c>
      <c r="F400">
        <v>3</v>
      </c>
      <c r="G400" t="s">
        <v>427</v>
      </c>
      <c r="H400">
        <v>30.9</v>
      </c>
      <c r="I400" t="s">
        <v>108</v>
      </c>
      <c r="J400" t="s">
        <v>103</v>
      </c>
      <c r="K400" t="s">
        <v>74</v>
      </c>
      <c r="L400" t="s">
        <v>74</v>
      </c>
      <c r="M400" t="s">
        <v>103</v>
      </c>
      <c r="N400" t="s">
        <v>74</v>
      </c>
      <c r="O400" t="s">
        <v>74</v>
      </c>
      <c r="P400">
        <v>130</v>
      </c>
      <c r="Q400" t="s">
        <v>103</v>
      </c>
      <c r="R400">
        <v>3</v>
      </c>
      <c r="S400">
        <v>1</v>
      </c>
      <c r="T400">
        <v>1</v>
      </c>
      <c r="U400">
        <v>2</v>
      </c>
      <c r="V400" t="s">
        <v>108</v>
      </c>
      <c r="W400" t="s">
        <v>65</v>
      </c>
      <c r="X400" t="s">
        <v>65</v>
      </c>
      <c r="Y400">
        <v>289</v>
      </c>
      <c r="Z400">
        <v>1409.075979987075</v>
      </c>
      <c r="AA400">
        <v>1591.398361356122</v>
      </c>
      <c r="AB400">
        <v>894.61500091425023</v>
      </c>
      <c r="AC400">
        <v>871.8084461395988</v>
      </c>
      <c r="AD400">
        <v>4</v>
      </c>
      <c r="AE400" t="s">
        <v>86</v>
      </c>
      <c r="AF400">
        <v>7.5</v>
      </c>
      <c r="AG400">
        <f>_xlfn.XLOOKUP(A400,Sheet1!A:A,Sheet1!U:U,)</f>
        <v>56.164570980000001</v>
      </c>
      <c r="AH400">
        <f>_xlfn.XLOOKUP(A400,Sheet1!A:A,Sheet1!V:V,)</f>
        <v>10.20287312</v>
      </c>
    </row>
    <row r="401" spans="1:34" x14ac:dyDescent="0.2">
      <c r="A401" t="s">
        <v>2505</v>
      </c>
      <c r="B401">
        <v>4379495</v>
      </c>
      <c r="C401" s="3">
        <v>44084</v>
      </c>
      <c r="D401">
        <v>98</v>
      </c>
      <c r="E401">
        <v>43316.326530612248</v>
      </c>
      <c r="F401">
        <v>2</v>
      </c>
      <c r="G401" t="s">
        <v>108</v>
      </c>
      <c r="H401">
        <v>19.8</v>
      </c>
      <c r="I401" t="s">
        <v>98</v>
      </c>
      <c r="J401" t="s">
        <v>74</v>
      </c>
      <c r="K401" t="s">
        <v>74</v>
      </c>
      <c r="L401" t="s">
        <v>74</v>
      </c>
      <c r="M401" t="s">
        <v>103</v>
      </c>
      <c r="N401" t="s">
        <v>74</v>
      </c>
      <c r="O401" t="s">
        <v>74</v>
      </c>
      <c r="P401">
        <v>135</v>
      </c>
      <c r="Q401" t="s">
        <v>103</v>
      </c>
      <c r="R401">
        <v>2</v>
      </c>
      <c r="S401">
        <v>1</v>
      </c>
      <c r="T401">
        <v>1</v>
      </c>
      <c r="U401">
        <v>3</v>
      </c>
      <c r="V401" t="s">
        <v>108</v>
      </c>
      <c r="W401" t="s">
        <v>119</v>
      </c>
      <c r="X401" t="s">
        <v>65</v>
      </c>
      <c r="Y401">
        <v>201</v>
      </c>
      <c r="Z401">
        <v>950.4673960450499</v>
      </c>
      <c r="AA401">
        <v>363.41985062347902</v>
      </c>
      <c r="AB401">
        <v>1084.135004264192</v>
      </c>
      <c r="AC401">
        <v>725.46812320380525</v>
      </c>
      <c r="AD401">
        <v>4</v>
      </c>
      <c r="AE401" t="s">
        <v>66</v>
      </c>
      <c r="AF401">
        <v>5</v>
      </c>
      <c r="AG401">
        <f>_xlfn.XLOOKUP(A401,Sheet1!A:A,Sheet1!U:U,)</f>
        <v>56.147408470000002</v>
      </c>
      <c r="AH401">
        <f>_xlfn.XLOOKUP(A401,Sheet1!A:A,Sheet1!V:V,)</f>
        <v>10.20197671</v>
      </c>
    </row>
    <row r="402" spans="1:34" x14ac:dyDescent="0.2">
      <c r="A402" t="s">
        <v>2512</v>
      </c>
      <c r="B402">
        <v>2398663</v>
      </c>
      <c r="C402" s="3">
        <v>44084</v>
      </c>
      <c r="D402">
        <v>91</v>
      </c>
      <c r="E402">
        <v>25549.45054945055</v>
      </c>
      <c r="F402">
        <v>2</v>
      </c>
      <c r="G402" t="s">
        <v>74</v>
      </c>
      <c r="H402">
        <v>14.9</v>
      </c>
      <c r="I402" t="s">
        <v>66</v>
      </c>
      <c r="J402" t="s">
        <v>103</v>
      </c>
      <c r="K402" t="s">
        <v>65</v>
      </c>
      <c r="L402" t="s">
        <v>74</v>
      </c>
      <c r="M402" t="s">
        <v>103</v>
      </c>
      <c r="N402" t="s">
        <v>103</v>
      </c>
      <c r="O402" t="s">
        <v>103</v>
      </c>
      <c r="P402">
        <v>68</v>
      </c>
      <c r="Q402" t="s">
        <v>74</v>
      </c>
      <c r="R402">
        <v>4</v>
      </c>
      <c r="S402">
        <v>1</v>
      </c>
      <c r="T402">
        <v>1</v>
      </c>
      <c r="U402">
        <v>3</v>
      </c>
      <c r="V402" t="s">
        <v>108</v>
      </c>
      <c r="W402" t="s">
        <v>65</v>
      </c>
      <c r="X402" t="s">
        <v>65</v>
      </c>
      <c r="Y402">
        <v>1448</v>
      </c>
      <c r="Z402">
        <v>2340.5133299102108</v>
      </c>
      <c r="AA402">
        <v>1728.8988858518551</v>
      </c>
      <c r="AB402">
        <v>2350.3185057348078</v>
      </c>
      <c r="AC402">
        <v>1631.6331504392349</v>
      </c>
      <c r="AD402">
        <v>3</v>
      </c>
      <c r="AE402" t="s">
        <v>108</v>
      </c>
      <c r="AF402">
        <v>5</v>
      </c>
      <c r="AG402">
        <f>_xlfn.XLOOKUP(A402,Sheet1!A:A,Sheet1!U:U,)</f>
        <v>56.139767329999998</v>
      </c>
      <c r="AH402">
        <f>_xlfn.XLOOKUP(A402,Sheet1!A:A,Sheet1!V:V,)</f>
        <v>10.18419151</v>
      </c>
    </row>
    <row r="403" spans="1:34" x14ac:dyDescent="0.2">
      <c r="A403" t="s">
        <v>2515</v>
      </c>
      <c r="B403">
        <v>2914505</v>
      </c>
      <c r="C403" s="3">
        <v>44083</v>
      </c>
      <c r="D403">
        <v>81</v>
      </c>
      <c r="E403">
        <v>34876.543209876552</v>
      </c>
      <c r="F403">
        <v>0</v>
      </c>
      <c r="G403" t="s">
        <v>97</v>
      </c>
      <c r="H403">
        <v>5.2</v>
      </c>
      <c r="I403" t="s">
        <v>98</v>
      </c>
      <c r="J403" t="s">
        <v>74</v>
      </c>
      <c r="K403" t="s">
        <v>108</v>
      </c>
      <c r="L403" t="s">
        <v>74</v>
      </c>
      <c r="M403" t="s">
        <v>103</v>
      </c>
      <c r="N403" t="s">
        <v>74</v>
      </c>
      <c r="O403" t="s">
        <v>74</v>
      </c>
      <c r="P403">
        <v>98</v>
      </c>
      <c r="Q403" t="s">
        <v>103</v>
      </c>
      <c r="R403">
        <v>5</v>
      </c>
      <c r="S403">
        <v>1</v>
      </c>
      <c r="T403">
        <v>1</v>
      </c>
      <c r="U403">
        <v>3</v>
      </c>
      <c r="V403" t="s">
        <v>108</v>
      </c>
      <c r="W403" t="s">
        <v>65</v>
      </c>
      <c r="X403" t="s">
        <v>65</v>
      </c>
      <c r="Y403">
        <v>881</v>
      </c>
      <c r="Z403">
        <v>1005.723207712459</v>
      </c>
      <c r="AA403">
        <v>954.48695168313895</v>
      </c>
      <c r="AB403">
        <v>457.00732514355889</v>
      </c>
      <c r="AC403">
        <v>869.20284747527319</v>
      </c>
      <c r="AD403">
        <v>4</v>
      </c>
      <c r="AE403" t="s">
        <v>65</v>
      </c>
      <c r="AF403">
        <v>0</v>
      </c>
      <c r="AG403">
        <f>_xlfn.XLOOKUP(A403,Sheet1!A:A,Sheet1!U:U,)</f>
        <v>56.158450049999999</v>
      </c>
      <c r="AH403">
        <f>_xlfn.XLOOKUP(A403,Sheet1!A:A,Sheet1!V:V,)</f>
        <v>10.199825799999999</v>
      </c>
    </row>
    <row r="404" spans="1:34" x14ac:dyDescent="0.2">
      <c r="A404" t="s">
        <v>2518</v>
      </c>
      <c r="B404">
        <v>3095050</v>
      </c>
      <c r="C404" s="3">
        <v>44083</v>
      </c>
      <c r="D404">
        <v>107</v>
      </c>
      <c r="E404">
        <v>28037.383177570089</v>
      </c>
      <c r="F404">
        <v>2</v>
      </c>
      <c r="G404" t="s">
        <v>427</v>
      </c>
      <c r="H404">
        <v>3.8</v>
      </c>
      <c r="I404" t="s">
        <v>74</v>
      </c>
      <c r="J404" t="s">
        <v>74</v>
      </c>
      <c r="K404" t="s">
        <v>74</v>
      </c>
      <c r="L404" t="s">
        <v>74</v>
      </c>
      <c r="M404" t="s">
        <v>74</v>
      </c>
      <c r="N404" t="s">
        <v>74</v>
      </c>
      <c r="O404" t="s">
        <v>74</v>
      </c>
      <c r="P404">
        <v>129</v>
      </c>
      <c r="Q404" t="s">
        <v>74</v>
      </c>
      <c r="R404">
        <v>4</v>
      </c>
      <c r="S404">
        <v>1</v>
      </c>
      <c r="T404">
        <v>1</v>
      </c>
      <c r="U404">
        <v>4</v>
      </c>
      <c r="V404" t="s">
        <v>108</v>
      </c>
      <c r="W404" t="s">
        <v>108</v>
      </c>
      <c r="X404" t="s">
        <v>65</v>
      </c>
      <c r="Y404">
        <v>417</v>
      </c>
      <c r="Z404">
        <v>808.17379265117006</v>
      </c>
      <c r="AA404">
        <v>1267.1638543630049</v>
      </c>
      <c r="AB404">
        <v>604.51375733979751</v>
      </c>
      <c r="AC404">
        <v>86.740659332237286</v>
      </c>
      <c r="AD404">
        <v>2</v>
      </c>
      <c r="AE404" t="s">
        <v>98</v>
      </c>
      <c r="AF404">
        <v>5</v>
      </c>
      <c r="AG404">
        <f>_xlfn.XLOOKUP(A404,Sheet1!A:A,Sheet1!U:U,)</f>
        <v>56.160525200000002</v>
      </c>
      <c r="AH404">
        <f>_xlfn.XLOOKUP(A404,Sheet1!A:A,Sheet1!V:V,)</f>
        <v>10.213680950000001</v>
      </c>
    </row>
    <row r="405" spans="1:34" x14ac:dyDescent="0.2">
      <c r="A405" t="s">
        <v>2525</v>
      </c>
      <c r="B405">
        <v>4021501</v>
      </c>
      <c r="C405" s="3">
        <v>44083</v>
      </c>
      <c r="D405">
        <v>105</v>
      </c>
      <c r="E405">
        <v>37123.809523809527</v>
      </c>
      <c r="F405">
        <v>2</v>
      </c>
      <c r="G405" t="s">
        <v>427</v>
      </c>
      <c r="H405">
        <v>14.5</v>
      </c>
      <c r="I405" t="s">
        <v>108</v>
      </c>
      <c r="J405" t="s">
        <v>74</v>
      </c>
      <c r="K405" t="s">
        <v>66</v>
      </c>
      <c r="L405" t="s">
        <v>74</v>
      </c>
      <c r="M405" t="s">
        <v>103</v>
      </c>
      <c r="N405" t="s">
        <v>103</v>
      </c>
      <c r="O405" t="s">
        <v>74</v>
      </c>
      <c r="P405">
        <v>109</v>
      </c>
      <c r="Q405" t="s">
        <v>103</v>
      </c>
      <c r="R405">
        <v>5</v>
      </c>
      <c r="S405">
        <v>1</v>
      </c>
      <c r="T405">
        <v>1</v>
      </c>
      <c r="U405">
        <v>4</v>
      </c>
      <c r="V405" t="s">
        <v>108</v>
      </c>
      <c r="W405" t="s">
        <v>65</v>
      </c>
      <c r="X405" t="s">
        <v>65</v>
      </c>
      <c r="Y405">
        <v>985</v>
      </c>
      <c r="Z405">
        <v>1007.984976608179</v>
      </c>
      <c r="AA405">
        <v>1206.8164349830699</v>
      </c>
      <c r="AB405">
        <v>492.24509753613609</v>
      </c>
      <c r="AC405">
        <v>615.57402412204033</v>
      </c>
      <c r="AD405">
        <v>4</v>
      </c>
      <c r="AE405" t="s">
        <v>86</v>
      </c>
      <c r="AF405">
        <v>5</v>
      </c>
      <c r="AG405">
        <f>_xlfn.XLOOKUP(A405,Sheet1!A:A,Sheet1!U:U,)</f>
        <v>56.161148310000002</v>
      </c>
      <c r="AH405">
        <f>_xlfn.XLOOKUP(A405,Sheet1!A:A,Sheet1!V:V,)</f>
        <v>10.205097930000001</v>
      </c>
    </row>
    <row r="406" spans="1:34" x14ac:dyDescent="0.2">
      <c r="A406" t="s">
        <v>2530</v>
      </c>
      <c r="B406">
        <v>2058208</v>
      </c>
      <c r="C406" s="3">
        <v>44083</v>
      </c>
      <c r="D406">
        <v>66</v>
      </c>
      <c r="E406">
        <v>30227.272727272732</v>
      </c>
      <c r="F406">
        <v>2</v>
      </c>
      <c r="G406" t="s">
        <v>74</v>
      </c>
      <c r="H406">
        <v>16.7</v>
      </c>
      <c r="I406" t="s">
        <v>66</v>
      </c>
      <c r="J406" t="s">
        <v>103</v>
      </c>
      <c r="K406" t="s">
        <v>74</v>
      </c>
      <c r="L406" t="s">
        <v>74</v>
      </c>
      <c r="M406" t="s">
        <v>103</v>
      </c>
      <c r="N406" t="s">
        <v>103</v>
      </c>
      <c r="O406" t="s">
        <v>74</v>
      </c>
      <c r="P406">
        <v>75</v>
      </c>
      <c r="Q406" t="s">
        <v>103</v>
      </c>
      <c r="R406">
        <v>5</v>
      </c>
      <c r="S406">
        <v>1</v>
      </c>
      <c r="T406">
        <v>1</v>
      </c>
      <c r="U406">
        <v>2</v>
      </c>
      <c r="V406" t="s">
        <v>108</v>
      </c>
      <c r="W406" t="s">
        <v>65</v>
      </c>
      <c r="X406" t="s">
        <v>65</v>
      </c>
      <c r="Y406">
        <v>785</v>
      </c>
      <c r="Z406">
        <v>2251.8591721383668</v>
      </c>
      <c r="AA406">
        <v>1638.5297601096499</v>
      </c>
      <c r="AB406">
        <v>2254.8984932886929</v>
      </c>
      <c r="AC406">
        <v>1610.965493737674</v>
      </c>
      <c r="AD406">
        <v>5</v>
      </c>
      <c r="AE406" t="s">
        <v>119</v>
      </c>
      <c r="AF406">
        <v>5</v>
      </c>
      <c r="AG406">
        <f>_xlfn.XLOOKUP(A406,Sheet1!A:A,Sheet1!U:U,)</f>
        <v>56.1405423</v>
      </c>
      <c r="AH406">
        <f>_xlfn.XLOOKUP(A406,Sheet1!A:A,Sheet1!V:V,)</f>
        <v>10.184897380000001</v>
      </c>
    </row>
    <row r="407" spans="1:34" x14ac:dyDescent="0.2">
      <c r="A407" t="s">
        <v>2536</v>
      </c>
      <c r="B407">
        <v>3069257</v>
      </c>
      <c r="C407" s="3">
        <v>44083</v>
      </c>
      <c r="D407">
        <v>73</v>
      </c>
      <c r="E407">
        <v>40753.424657534248</v>
      </c>
      <c r="F407">
        <v>4</v>
      </c>
      <c r="G407" t="s">
        <v>97</v>
      </c>
      <c r="H407">
        <v>5.6</v>
      </c>
      <c r="I407" t="s">
        <v>427</v>
      </c>
      <c r="J407" t="s">
        <v>74</v>
      </c>
      <c r="K407" t="s">
        <v>119</v>
      </c>
      <c r="L407" t="s">
        <v>74</v>
      </c>
      <c r="M407" t="s">
        <v>103</v>
      </c>
      <c r="N407" t="s">
        <v>103</v>
      </c>
      <c r="O407" t="s">
        <v>74</v>
      </c>
      <c r="P407">
        <v>4</v>
      </c>
      <c r="Q407" t="s">
        <v>103</v>
      </c>
      <c r="R407">
        <v>6</v>
      </c>
      <c r="S407">
        <v>1</v>
      </c>
      <c r="T407">
        <v>1</v>
      </c>
      <c r="U407">
        <v>3</v>
      </c>
      <c r="V407" t="s">
        <v>108</v>
      </c>
      <c r="W407" t="s">
        <v>98</v>
      </c>
      <c r="X407" t="s">
        <v>65</v>
      </c>
      <c r="Y407">
        <v>3277</v>
      </c>
      <c r="Z407">
        <v>1440.1453635248761</v>
      </c>
      <c r="AA407">
        <v>1121.3953806804859</v>
      </c>
      <c r="AB407">
        <v>981.9249578427773</v>
      </c>
      <c r="AC407">
        <v>1410.8109551165001</v>
      </c>
      <c r="AD407">
        <v>8</v>
      </c>
      <c r="AE407" t="s">
        <v>74</v>
      </c>
      <c r="AF407">
        <v>10</v>
      </c>
      <c r="AG407">
        <f>_xlfn.XLOOKUP(A407,Sheet1!A:A,Sheet1!U:U,)</f>
        <v>56.156740550000002</v>
      </c>
      <c r="AH407">
        <f>_xlfn.XLOOKUP(A407,Sheet1!A:A,Sheet1!V:V,)</f>
        <v>10.19074097</v>
      </c>
    </row>
    <row r="408" spans="1:34" x14ac:dyDescent="0.2">
      <c r="A408" t="s">
        <v>2539</v>
      </c>
      <c r="B408">
        <v>2605000</v>
      </c>
      <c r="C408" s="3">
        <v>44083</v>
      </c>
      <c r="D408">
        <v>62</v>
      </c>
      <c r="E408">
        <v>40725.806451612902</v>
      </c>
      <c r="F408">
        <v>4</v>
      </c>
      <c r="G408" t="s">
        <v>427</v>
      </c>
      <c r="H408">
        <v>1.6</v>
      </c>
      <c r="I408" t="s">
        <v>74</v>
      </c>
      <c r="J408" t="s">
        <v>74</v>
      </c>
      <c r="K408" t="s">
        <v>74</v>
      </c>
      <c r="L408" t="s">
        <v>74</v>
      </c>
      <c r="M408" t="s">
        <v>103</v>
      </c>
      <c r="N408" t="s">
        <v>74</v>
      </c>
      <c r="O408" t="s">
        <v>74</v>
      </c>
      <c r="P408">
        <v>5</v>
      </c>
      <c r="Q408" t="s">
        <v>103</v>
      </c>
      <c r="R408">
        <v>13</v>
      </c>
      <c r="S408">
        <v>1</v>
      </c>
      <c r="T408">
        <v>1</v>
      </c>
      <c r="U408">
        <v>2</v>
      </c>
      <c r="V408" t="s">
        <v>108</v>
      </c>
      <c r="W408" t="s">
        <v>98</v>
      </c>
      <c r="X408" t="s">
        <v>65</v>
      </c>
      <c r="Y408">
        <v>4034</v>
      </c>
      <c r="Z408">
        <v>1682.29798198917</v>
      </c>
      <c r="AA408">
        <v>2269.7792328837031</v>
      </c>
      <c r="AB408">
        <v>1699.967142319467</v>
      </c>
      <c r="AC408">
        <v>440.66785846604989</v>
      </c>
      <c r="AD408">
        <v>7</v>
      </c>
      <c r="AE408" t="s">
        <v>229</v>
      </c>
      <c r="AF408">
        <v>10</v>
      </c>
      <c r="AG408">
        <f>_xlfn.XLOOKUP(A408,Sheet1!A:A,Sheet1!U:U,)</f>
        <v>56.165453509999999</v>
      </c>
      <c r="AH408">
        <f>_xlfn.XLOOKUP(A408,Sheet1!A:A,Sheet1!V:V,)</f>
        <v>10.22917962</v>
      </c>
    </row>
    <row r="409" spans="1:34" x14ac:dyDescent="0.2">
      <c r="A409" t="s">
        <v>2542</v>
      </c>
      <c r="B409">
        <v>3714059</v>
      </c>
      <c r="C409" s="3">
        <v>44083</v>
      </c>
      <c r="D409">
        <v>104</v>
      </c>
      <c r="E409">
        <v>34615.384615384617</v>
      </c>
      <c r="F409">
        <v>1</v>
      </c>
      <c r="G409" t="s">
        <v>427</v>
      </c>
      <c r="H409">
        <v>4.5</v>
      </c>
      <c r="I409" t="s">
        <v>74</v>
      </c>
      <c r="J409" t="s">
        <v>103</v>
      </c>
      <c r="K409" t="s">
        <v>74</v>
      </c>
      <c r="L409" t="s">
        <v>74</v>
      </c>
      <c r="M409" t="s">
        <v>74</v>
      </c>
      <c r="N409" t="s">
        <v>74</v>
      </c>
      <c r="O409" t="s">
        <v>74</v>
      </c>
      <c r="P409">
        <v>16</v>
      </c>
      <c r="Q409" t="s">
        <v>103</v>
      </c>
      <c r="R409">
        <v>3</v>
      </c>
      <c r="S409">
        <v>1</v>
      </c>
      <c r="T409">
        <v>1</v>
      </c>
      <c r="U409">
        <v>3</v>
      </c>
      <c r="V409" t="s">
        <v>108</v>
      </c>
      <c r="W409" t="s">
        <v>65</v>
      </c>
      <c r="X409" t="s">
        <v>65</v>
      </c>
      <c r="Y409">
        <v>583</v>
      </c>
      <c r="Z409">
        <v>657.72969460807894</v>
      </c>
      <c r="AA409">
        <v>1035.8323920653311</v>
      </c>
      <c r="AB409">
        <v>349.43947663372438</v>
      </c>
      <c r="AC409">
        <v>219.96946938748951</v>
      </c>
      <c r="AD409">
        <v>6</v>
      </c>
      <c r="AE409" t="s">
        <v>98</v>
      </c>
      <c r="AF409">
        <v>2.5</v>
      </c>
      <c r="AG409">
        <f>_xlfn.XLOOKUP(A409,Sheet1!A:A,Sheet1!U:U,)</f>
        <v>56.159010019999997</v>
      </c>
      <c r="AH409">
        <f>_xlfn.XLOOKUP(A409,Sheet1!A:A,Sheet1!V:V,)</f>
        <v>10.21058903</v>
      </c>
    </row>
    <row r="410" spans="1:34" x14ac:dyDescent="0.2">
      <c r="A410" t="s">
        <v>2551</v>
      </c>
      <c r="B410">
        <v>3300354</v>
      </c>
      <c r="C410" s="3">
        <v>44082</v>
      </c>
      <c r="D410">
        <v>71</v>
      </c>
      <c r="E410">
        <v>45056.338028169012</v>
      </c>
      <c r="F410">
        <v>1</v>
      </c>
      <c r="G410" t="s">
        <v>427</v>
      </c>
      <c r="H410">
        <v>7.1</v>
      </c>
      <c r="I410" t="s">
        <v>108</v>
      </c>
      <c r="J410" t="s">
        <v>74</v>
      </c>
      <c r="K410" t="s">
        <v>74</v>
      </c>
      <c r="L410" t="s">
        <v>74</v>
      </c>
      <c r="M410" t="s">
        <v>103</v>
      </c>
      <c r="N410" t="s">
        <v>103</v>
      </c>
      <c r="O410" t="s">
        <v>74</v>
      </c>
      <c r="P410">
        <v>92</v>
      </c>
      <c r="Q410" t="s">
        <v>103</v>
      </c>
      <c r="R410">
        <v>4</v>
      </c>
      <c r="S410">
        <v>1</v>
      </c>
      <c r="T410">
        <v>1</v>
      </c>
      <c r="U410">
        <v>3</v>
      </c>
      <c r="V410" t="s">
        <v>108</v>
      </c>
      <c r="W410" t="s">
        <v>65</v>
      </c>
      <c r="X410" t="s">
        <v>65</v>
      </c>
      <c r="Y410">
        <v>510</v>
      </c>
      <c r="Z410">
        <v>896.51019773147982</v>
      </c>
      <c r="AA410">
        <v>1192.192045633393</v>
      </c>
      <c r="AB410">
        <v>459.99319985103091</v>
      </c>
      <c r="AC410">
        <v>423.40767832317027</v>
      </c>
      <c r="AD410">
        <v>3</v>
      </c>
      <c r="AE410" t="s">
        <v>86</v>
      </c>
      <c r="AF410">
        <v>2.5</v>
      </c>
      <c r="AG410">
        <f>_xlfn.XLOOKUP(A410,Sheet1!A:A,Sheet1!U:U,)</f>
        <v>56.16083974</v>
      </c>
      <c r="AH410">
        <f>_xlfn.XLOOKUP(A410,Sheet1!A:A,Sheet1!V:V,)</f>
        <v>10.2081728</v>
      </c>
    </row>
    <row r="411" spans="1:34" x14ac:dyDescent="0.2">
      <c r="A411" t="s">
        <v>2555</v>
      </c>
      <c r="B411">
        <v>3430347</v>
      </c>
      <c r="C411" s="3">
        <v>44082</v>
      </c>
      <c r="D411">
        <v>99</v>
      </c>
      <c r="E411">
        <v>33585.858585858587</v>
      </c>
      <c r="F411">
        <v>3</v>
      </c>
      <c r="G411" t="s">
        <v>108</v>
      </c>
      <c r="H411">
        <v>14.5</v>
      </c>
      <c r="I411" t="s">
        <v>66</v>
      </c>
      <c r="J411" t="s">
        <v>74</v>
      </c>
      <c r="K411" t="s">
        <v>66</v>
      </c>
      <c r="L411" t="s">
        <v>74</v>
      </c>
      <c r="M411" t="s">
        <v>103</v>
      </c>
      <c r="N411" t="s">
        <v>74</v>
      </c>
      <c r="O411" t="s">
        <v>74</v>
      </c>
      <c r="P411">
        <v>71</v>
      </c>
      <c r="Q411" t="s">
        <v>103</v>
      </c>
      <c r="R411">
        <v>6</v>
      </c>
      <c r="S411">
        <v>1</v>
      </c>
      <c r="T411">
        <v>1</v>
      </c>
      <c r="U411">
        <v>4</v>
      </c>
      <c r="V411" t="s">
        <v>108</v>
      </c>
      <c r="W411" t="s">
        <v>65</v>
      </c>
      <c r="X411" t="s">
        <v>65</v>
      </c>
      <c r="Y411">
        <v>1175</v>
      </c>
      <c r="Z411">
        <v>1346.3278709965721</v>
      </c>
      <c r="AA411">
        <v>866.2489101719575</v>
      </c>
      <c r="AB411">
        <v>1598.5410317107451</v>
      </c>
      <c r="AC411">
        <v>728.00181660427199</v>
      </c>
      <c r="AD411">
        <v>4</v>
      </c>
      <c r="AE411" t="s">
        <v>66</v>
      </c>
      <c r="AF411">
        <v>7.5</v>
      </c>
      <c r="AG411">
        <f>_xlfn.XLOOKUP(A411,Sheet1!A:A,Sheet1!U:U,)</f>
        <v>56.142587310000003</v>
      </c>
      <c r="AH411">
        <f>_xlfn.XLOOKUP(A411,Sheet1!A:A,Sheet1!V:V,)</f>
        <v>10.202946750000001</v>
      </c>
    </row>
    <row r="412" spans="1:34" x14ac:dyDescent="0.2">
      <c r="A412" t="s">
        <v>2558</v>
      </c>
      <c r="B412">
        <v>3610891</v>
      </c>
      <c r="C412" s="3">
        <v>44082</v>
      </c>
      <c r="D412">
        <v>88</v>
      </c>
      <c r="E412">
        <v>39772.727272727272</v>
      </c>
      <c r="F412">
        <v>0</v>
      </c>
      <c r="G412" t="s">
        <v>97</v>
      </c>
      <c r="H412">
        <v>2.8</v>
      </c>
      <c r="I412" t="s">
        <v>98</v>
      </c>
      <c r="J412" t="s">
        <v>74</v>
      </c>
      <c r="K412" t="s">
        <v>65</v>
      </c>
      <c r="L412" t="s">
        <v>74</v>
      </c>
      <c r="M412" t="s">
        <v>103</v>
      </c>
      <c r="N412" t="s">
        <v>103</v>
      </c>
      <c r="O412" t="s">
        <v>74</v>
      </c>
      <c r="P412">
        <v>1</v>
      </c>
      <c r="Q412" t="s">
        <v>103</v>
      </c>
      <c r="R412">
        <v>7</v>
      </c>
      <c r="S412">
        <v>2</v>
      </c>
      <c r="T412">
        <v>1</v>
      </c>
      <c r="U412">
        <v>3</v>
      </c>
      <c r="V412" t="s">
        <v>108</v>
      </c>
      <c r="W412" t="s">
        <v>98</v>
      </c>
      <c r="X412" t="s">
        <v>65</v>
      </c>
      <c r="Y412">
        <v>5014</v>
      </c>
      <c r="Z412">
        <v>1233.0748602474789</v>
      </c>
      <c r="AA412">
        <v>824.35152522230442</v>
      </c>
      <c r="AB412">
        <v>875.11484410100138</v>
      </c>
      <c r="AC412">
        <v>1250.1972997975929</v>
      </c>
      <c r="AD412">
        <v>8</v>
      </c>
      <c r="AE412" t="s">
        <v>65</v>
      </c>
      <c r="AF412">
        <v>0</v>
      </c>
      <c r="AG412">
        <f>_xlfn.XLOOKUP(A412,Sheet1!A:A,Sheet1!U:U,)</f>
        <v>56.154148640000003</v>
      </c>
      <c r="AH412">
        <f>_xlfn.XLOOKUP(A412,Sheet1!A:A,Sheet1!V:V,)</f>
        <v>10.193293479999999</v>
      </c>
    </row>
    <row r="413" spans="1:34" x14ac:dyDescent="0.2">
      <c r="A413" t="s">
        <v>2561</v>
      </c>
      <c r="B413">
        <v>2577145</v>
      </c>
      <c r="C413" s="3">
        <v>44082</v>
      </c>
      <c r="D413">
        <v>52</v>
      </c>
      <c r="E413">
        <v>48038.461538461539</v>
      </c>
      <c r="F413">
        <v>1</v>
      </c>
      <c r="G413" t="s">
        <v>97</v>
      </c>
      <c r="H413">
        <v>10.1</v>
      </c>
      <c r="I413" t="s">
        <v>427</v>
      </c>
      <c r="J413" t="s">
        <v>74</v>
      </c>
      <c r="K413" t="s">
        <v>74</v>
      </c>
      <c r="L413" t="s">
        <v>74</v>
      </c>
      <c r="M413" t="s">
        <v>103</v>
      </c>
      <c r="N413" t="s">
        <v>74</v>
      </c>
      <c r="O413" t="s">
        <v>74</v>
      </c>
      <c r="P413">
        <v>3</v>
      </c>
      <c r="Q413" t="s">
        <v>103</v>
      </c>
      <c r="R413">
        <v>6</v>
      </c>
      <c r="S413">
        <v>1</v>
      </c>
      <c r="T413">
        <v>1</v>
      </c>
      <c r="U413">
        <v>2</v>
      </c>
      <c r="V413" t="s">
        <v>108</v>
      </c>
      <c r="W413" t="s">
        <v>98</v>
      </c>
      <c r="X413" t="s">
        <v>65</v>
      </c>
      <c r="Y413">
        <v>4228</v>
      </c>
      <c r="Z413">
        <v>1313.75943175307</v>
      </c>
      <c r="AA413">
        <v>1002.988292855454</v>
      </c>
      <c r="AB413">
        <v>864.15162148612831</v>
      </c>
      <c r="AC413">
        <v>1290.3370466075271</v>
      </c>
      <c r="AD413">
        <v>8</v>
      </c>
      <c r="AE413" t="s">
        <v>74</v>
      </c>
      <c r="AF413">
        <v>2.5</v>
      </c>
      <c r="AG413">
        <f>_xlfn.XLOOKUP(A413,Sheet1!A:A,Sheet1!U:U,)</f>
        <v>56.156352779999999</v>
      </c>
      <c r="AH413">
        <f>_xlfn.XLOOKUP(A413,Sheet1!A:A,Sheet1!V:V,)</f>
        <v>10.19266388</v>
      </c>
    </row>
    <row r="414" spans="1:34" x14ac:dyDescent="0.2">
      <c r="A414" t="s">
        <v>2564</v>
      </c>
      <c r="B414">
        <v>2723644</v>
      </c>
      <c r="C414" s="3">
        <v>44082</v>
      </c>
      <c r="D414">
        <v>56</v>
      </c>
      <c r="E414">
        <v>47142.857142857138</v>
      </c>
      <c r="F414">
        <v>2</v>
      </c>
      <c r="G414" t="s">
        <v>108</v>
      </c>
      <c r="H414">
        <v>18.899999999999999</v>
      </c>
      <c r="I414" t="s">
        <v>66</v>
      </c>
      <c r="J414" t="s">
        <v>74</v>
      </c>
      <c r="K414" t="s">
        <v>74</v>
      </c>
      <c r="L414" t="s">
        <v>74</v>
      </c>
      <c r="M414" t="s">
        <v>74</v>
      </c>
      <c r="N414" t="s">
        <v>74</v>
      </c>
      <c r="O414" t="s">
        <v>74</v>
      </c>
      <c r="P414">
        <v>107</v>
      </c>
      <c r="Q414" t="s">
        <v>74</v>
      </c>
      <c r="R414">
        <v>5</v>
      </c>
      <c r="S414">
        <v>1</v>
      </c>
      <c r="T414">
        <v>1</v>
      </c>
      <c r="U414">
        <v>2</v>
      </c>
      <c r="V414" t="s">
        <v>108</v>
      </c>
      <c r="W414" t="s">
        <v>65</v>
      </c>
      <c r="X414" t="s">
        <v>65</v>
      </c>
      <c r="Y414">
        <v>567</v>
      </c>
      <c r="Z414">
        <v>1267.007985487106</v>
      </c>
      <c r="AA414">
        <v>720.31652441895164</v>
      </c>
      <c r="AB414">
        <v>1446.862050826649</v>
      </c>
      <c r="AC414">
        <v>795.14556181805233</v>
      </c>
      <c r="AD414">
        <v>3</v>
      </c>
      <c r="AE414" t="s">
        <v>66</v>
      </c>
      <c r="AF414">
        <v>5</v>
      </c>
      <c r="AG414">
        <f>_xlfn.XLOOKUP(A414,Sheet1!A:A,Sheet1!U:U,)</f>
        <v>56.144221780000002</v>
      </c>
      <c r="AH414">
        <f>_xlfn.XLOOKUP(A414,Sheet1!A:A,Sheet1!V:V,)</f>
        <v>10.200728529999999</v>
      </c>
    </row>
    <row r="415" spans="1:34" x14ac:dyDescent="0.2">
      <c r="A415" t="s">
        <v>2571</v>
      </c>
      <c r="B415">
        <v>2780386</v>
      </c>
      <c r="C415" s="3">
        <v>44081</v>
      </c>
      <c r="D415">
        <v>63</v>
      </c>
      <c r="E415">
        <v>42777.777777777781</v>
      </c>
      <c r="F415">
        <v>1</v>
      </c>
      <c r="G415" t="s">
        <v>427</v>
      </c>
      <c r="H415">
        <v>4.0999999999999996</v>
      </c>
      <c r="I415" t="s">
        <v>74</v>
      </c>
      <c r="J415" t="s">
        <v>103</v>
      </c>
      <c r="K415" t="s">
        <v>74</v>
      </c>
      <c r="L415" t="s">
        <v>74</v>
      </c>
      <c r="M415" t="s">
        <v>103</v>
      </c>
      <c r="N415" t="s">
        <v>74</v>
      </c>
      <c r="O415" t="s">
        <v>74</v>
      </c>
      <c r="P415">
        <v>120</v>
      </c>
      <c r="Q415" t="s">
        <v>74</v>
      </c>
      <c r="R415">
        <v>4</v>
      </c>
      <c r="S415">
        <v>1</v>
      </c>
      <c r="T415">
        <v>1</v>
      </c>
      <c r="U415">
        <v>3</v>
      </c>
      <c r="V415" t="s">
        <v>108</v>
      </c>
      <c r="W415" t="s">
        <v>65</v>
      </c>
      <c r="X415" t="s">
        <v>65</v>
      </c>
      <c r="Y415">
        <v>504</v>
      </c>
      <c r="Z415">
        <v>961.25981038881139</v>
      </c>
      <c r="AA415">
        <v>1423.720121670352</v>
      </c>
      <c r="AB415">
        <v>746.95529170815325</v>
      </c>
      <c r="AC415">
        <v>93.155119628481273</v>
      </c>
      <c r="AD415">
        <v>4</v>
      </c>
      <c r="AE415" t="s">
        <v>97</v>
      </c>
      <c r="AF415">
        <v>2.5</v>
      </c>
      <c r="AG415">
        <f>_xlfn.XLOOKUP(A415,Sheet1!A:A,Sheet1!U:U,)</f>
        <v>56.161874240000003</v>
      </c>
      <c r="AH415">
        <f>_xlfn.XLOOKUP(A415,Sheet1!A:A,Sheet1!V:V,)</f>
        <v>10.2144713</v>
      </c>
    </row>
    <row r="416" spans="1:34" x14ac:dyDescent="0.2">
      <c r="A416" t="s">
        <v>2576</v>
      </c>
      <c r="B416">
        <v>3868812</v>
      </c>
      <c r="C416" s="3">
        <v>44081</v>
      </c>
      <c r="D416">
        <v>104</v>
      </c>
      <c r="E416">
        <v>36057.692307692298</v>
      </c>
      <c r="F416">
        <v>0</v>
      </c>
      <c r="G416" t="s">
        <v>119</v>
      </c>
      <c r="H416">
        <v>17.7</v>
      </c>
      <c r="I416" t="s">
        <v>66</v>
      </c>
      <c r="J416" t="s">
        <v>103</v>
      </c>
      <c r="K416" t="s">
        <v>74</v>
      </c>
      <c r="L416" t="s">
        <v>74</v>
      </c>
      <c r="M416" t="s">
        <v>103</v>
      </c>
      <c r="N416" t="s">
        <v>74</v>
      </c>
      <c r="O416" t="s">
        <v>74</v>
      </c>
      <c r="P416">
        <v>92</v>
      </c>
      <c r="Q416" t="s">
        <v>103</v>
      </c>
      <c r="R416">
        <v>5</v>
      </c>
      <c r="S416">
        <v>1</v>
      </c>
      <c r="T416">
        <v>1</v>
      </c>
      <c r="U416">
        <v>3</v>
      </c>
      <c r="V416" t="s">
        <v>108</v>
      </c>
      <c r="W416" t="s">
        <v>65</v>
      </c>
      <c r="X416" t="s">
        <v>65</v>
      </c>
      <c r="Y416">
        <v>1130</v>
      </c>
      <c r="Z416">
        <v>1668.3941078578339</v>
      </c>
      <c r="AA416">
        <v>1089.1882922018101</v>
      </c>
      <c r="AB416">
        <v>1787.8757913287659</v>
      </c>
      <c r="AC416">
        <v>1083.4885891801921</v>
      </c>
      <c r="AD416">
        <v>5</v>
      </c>
      <c r="AE416" t="s">
        <v>66</v>
      </c>
      <c r="AF416">
        <v>0</v>
      </c>
      <c r="AG416">
        <f>_xlfn.XLOOKUP(A416,Sheet1!A:A,Sheet1!U:U,)</f>
        <v>56.142004829999998</v>
      </c>
      <c r="AH416">
        <f>_xlfn.XLOOKUP(A416,Sheet1!A:A,Sheet1!V:V,)</f>
        <v>10.195377430000001</v>
      </c>
    </row>
    <row r="417" spans="1:34" x14ac:dyDescent="0.2">
      <c r="A417" t="s">
        <v>2582</v>
      </c>
      <c r="B417">
        <v>1779653</v>
      </c>
      <c r="C417" s="3">
        <v>44081</v>
      </c>
      <c r="D417">
        <v>45</v>
      </c>
      <c r="E417">
        <v>38333.333333333343</v>
      </c>
      <c r="F417">
        <v>0</v>
      </c>
      <c r="G417" t="s">
        <v>97</v>
      </c>
      <c r="H417">
        <v>8</v>
      </c>
      <c r="I417" t="s">
        <v>108</v>
      </c>
      <c r="J417" t="s">
        <v>103</v>
      </c>
      <c r="K417" t="s">
        <v>119</v>
      </c>
      <c r="L417" t="s">
        <v>74</v>
      </c>
      <c r="M417" t="s">
        <v>103</v>
      </c>
      <c r="N417" t="s">
        <v>103</v>
      </c>
      <c r="O417" t="s">
        <v>74</v>
      </c>
      <c r="P417">
        <v>139</v>
      </c>
      <c r="Q417" t="s">
        <v>74</v>
      </c>
      <c r="R417">
        <v>2</v>
      </c>
      <c r="S417">
        <v>1</v>
      </c>
      <c r="T417">
        <v>1</v>
      </c>
      <c r="U417">
        <v>2</v>
      </c>
      <c r="V417" t="s">
        <v>108</v>
      </c>
      <c r="W417" t="s">
        <v>119</v>
      </c>
      <c r="X417" t="s">
        <v>65</v>
      </c>
      <c r="Y417">
        <v>96</v>
      </c>
      <c r="Z417">
        <v>980.21977322432099</v>
      </c>
      <c r="AA417">
        <v>1120.8721554134729</v>
      </c>
      <c r="AB417">
        <v>433.5209862038277</v>
      </c>
      <c r="AC417">
        <v>669.42710825140352</v>
      </c>
      <c r="AD417">
        <v>4</v>
      </c>
      <c r="AE417" t="s">
        <v>86</v>
      </c>
      <c r="AF417">
        <v>0</v>
      </c>
      <c r="AG417">
        <f>_xlfn.XLOOKUP(A417,Sheet1!A:A,Sheet1!U:U,)</f>
        <v>56.160366199999999</v>
      </c>
      <c r="AH417">
        <f>_xlfn.XLOOKUP(A417,Sheet1!A:A,Sheet1!V:V,)</f>
        <v>10.20375291</v>
      </c>
    </row>
    <row r="418" spans="1:34" x14ac:dyDescent="0.2">
      <c r="A418" t="s">
        <v>2587</v>
      </c>
      <c r="B418">
        <v>2267640</v>
      </c>
      <c r="C418" s="3">
        <v>44081</v>
      </c>
      <c r="D418">
        <v>66</v>
      </c>
      <c r="E418">
        <v>33303.030303030297</v>
      </c>
      <c r="F418">
        <v>4</v>
      </c>
      <c r="G418" t="s">
        <v>74</v>
      </c>
      <c r="H418">
        <v>18.3</v>
      </c>
      <c r="I418" t="s">
        <v>66</v>
      </c>
      <c r="J418" t="s">
        <v>103</v>
      </c>
      <c r="K418" t="s">
        <v>98</v>
      </c>
      <c r="L418" t="s">
        <v>74</v>
      </c>
      <c r="M418" t="s">
        <v>103</v>
      </c>
      <c r="N418" t="s">
        <v>103</v>
      </c>
      <c r="O418" t="s">
        <v>74</v>
      </c>
      <c r="P418">
        <v>83</v>
      </c>
      <c r="Q418" t="s">
        <v>103</v>
      </c>
      <c r="R418">
        <v>5</v>
      </c>
      <c r="S418">
        <v>1</v>
      </c>
      <c r="T418">
        <v>1</v>
      </c>
      <c r="U418">
        <v>2</v>
      </c>
      <c r="V418" t="s">
        <v>108</v>
      </c>
      <c r="W418" t="s">
        <v>65</v>
      </c>
      <c r="X418" t="s">
        <v>65</v>
      </c>
      <c r="Y418">
        <v>670</v>
      </c>
      <c r="Z418">
        <v>2215.2565753626759</v>
      </c>
      <c r="AA418">
        <v>1599.7264581025649</v>
      </c>
      <c r="AB418">
        <v>2205.7388680415488</v>
      </c>
      <c r="AC418">
        <v>1639.1764263730811</v>
      </c>
      <c r="AD418">
        <v>5</v>
      </c>
      <c r="AE418" t="s">
        <v>119</v>
      </c>
      <c r="AF418">
        <v>10</v>
      </c>
      <c r="AG418">
        <f>_xlfn.XLOOKUP(A418,Sheet1!A:A,Sheet1!U:U,)</f>
        <v>56.141131639999998</v>
      </c>
      <c r="AH418">
        <f>_xlfn.XLOOKUP(A418,Sheet1!A:A,Sheet1!V:V,)</f>
        <v>10.184813800000001</v>
      </c>
    </row>
    <row r="419" spans="1:34" x14ac:dyDescent="0.2">
      <c r="A419" t="s">
        <v>2592</v>
      </c>
      <c r="B419">
        <v>5156352</v>
      </c>
      <c r="C419" s="3">
        <v>44081</v>
      </c>
      <c r="D419">
        <v>140</v>
      </c>
      <c r="E419">
        <v>35700</v>
      </c>
      <c r="F419">
        <v>3</v>
      </c>
      <c r="G419" t="s">
        <v>98</v>
      </c>
      <c r="H419">
        <v>21.7</v>
      </c>
      <c r="I419" t="s">
        <v>108</v>
      </c>
      <c r="J419" t="s">
        <v>74</v>
      </c>
      <c r="K419" t="s">
        <v>74</v>
      </c>
      <c r="L419" t="s">
        <v>74</v>
      </c>
      <c r="M419" t="s">
        <v>103</v>
      </c>
      <c r="N419" t="s">
        <v>103</v>
      </c>
      <c r="O419" t="s">
        <v>74</v>
      </c>
      <c r="P419">
        <v>114</v>
      </c>
      <c r="Q419" t="s">
        <v>74</v>
      </c>
      <c r="R419">
        <v>4</v>
      </c>
      <c r="S419">
        <v>2</v>
      </c>
      <c r="T419">
        <v>1</v>
      </c>
      <c r="U419">
        <v>4</v>
      </c>
      <c r="V419" t="s">
        <v>108</v>
      </c>
      <c r="W419" t="s">
        <v>65</v>
      </c>
      <c r="X419" t="s">
        <v>65</v>
      </c>
      <c r="Y419">
        <v>320</v>
      </c>
      <c r="Z419">
        <v>1245.728238545559</v>
      </c>
      <c r="AA419">
        <v>1357.8920533198741</v>
      </c>
      <c r="AB419">
        <v>697.42701102569276</v>
      </c>
      <c r="AC419">
        <v>873.18950798725325</v>
      </c>
      <c r="AD419">
        <v>4</v>
      </c>
      <c r="AE419" t="s">
        <v>86</v>
      </c>
      <c r="AF419">
        <v>7.5</v>
      </c>
      <c r="AG419">
        <f>_xlfn.XLOOKUP(A419,Sheet1!A:A,Sheet1!U:U,)</f>
        <v>56.162374579999998</v>
      </c>
      <c r="AH419">
        <f>_xlfn.XLOOKUP(A419,Sheet1!A:A,Sheet1!V:V,)</f>
        <v>10.20143058</v>
      </c>
    </row>
    <row r="420" spans="1:34" x14ac:dyDescent="0.2">
      <c r="A420" t="s">
        <v>2595</v>
      </c>
      <c r="B420">
        <v>7299158</v>
      </c>
      <c r="C420" s="3">
        <v>44080</v>
      </c>
      <c r="D420">
        <v>134</v>
      </c>
      <c r="E420">
        <v>52798.507462686568</v>
      </c>
      <c r="F420">
        <v>1</v>
      </c>
      <c r="G420" t="s">
        <v>65</v>
      </c>
      <c r="H420">
        <v>3.1</v>
      </c>
      <c r="I420" t="s">
        <v>74</v>
      </c>
      <c r="J420" t="s">
        <v>103</v>
      </c>
      <c r="K420" t="s">
        <v>65</v>
      </c>
      <c r="L420" t="s">
        <v>74</v>
      </c>
      <c r="M420" t="s">
        <v>103</v>
      </c>
      <c r="N420" t="s">
        <v>103</v>
      </c>
      <c r="O420" t="s">
        <v>74</v>
      </c>
      <c r="P420">
        <v>2</v>
      </c>
      <c r="Q420" t="s">
        <v>103</v>
      </c>
      <c r="R420">
        <v>4</v>
      </c>
      <c r="S420">
        <v>2</v>
      </c>
      <c r="T420">
        <v>2</v>
      </c>
      <c r="U420">
        <v>3</v>
      </c>
      <c r="V420" t="s">
        <v>66</v>
      </c>
      <c r="W420" t="s">
        <v>98</v>
      </c>
      <c r="X420" t="s">
        <v>65</v>
      </c>
      <c r="Y420">
        <v>1609</v>
      </c>
      <c r="Z420">
        <v>1402.955682805758</v>
      </c>
      <c r="AA420">
        <v>1898.2498621511711</v>
      </c>
      <c r="AB420">
        <v>1220.5008953166521</v>
      </c>
      <c r="AC420">
        <v>71.563690620211901</v>
      </c>
      <c r="AD420">
        <v>8</v>
      </c>
      <c r="AE420" t="s">
        <v>97</v>
      </c>
      <c r="AF420">
        <v>2.5</v>
      </c>
      <c r="AG420">
        <f>_xlfn.XLOOKUP(A420,Sheet1!A:A,Sheet1!U:U,)</f>
        <v>56.165505760000002</v>
      </c>
      <c r="AH420">
        <f>_xlfn.XLOOKUP(A420,Sheet1!A:A,Sheet1!V:V,)</f>
        <v>10.21855671</v>
      </c>
    </row>
    <row r="421" spans="1:34" x14ac:dyDescent="0.2">
      <c r="A421" t="s">
        <v>2600</v>
      </c>
      <c r="B421">
        <v>4642574</v>
      </c>
      <c r="C421" s="3">
        <v>44080</v>
      </c>
      <c r="D421">
        <v>146</v>
      </c>
      <c r="E421">
        <v>30821.917808219179</v>
      </c>
      <c r="F421">
        <v>1</v>
      </c>
      <c r="G421" t="s">
        <v>427</v>
      </c>
      <c r="H421">
        <v>1.7</v>
      </c>
      <c r="I421" t="s">
        <v>74</v>
      </c>
      <c r="J421" t="s">
        <v>74</v>
      </c>
      <c r="K421" t="s">
        <v>74</v>
      </c>
      <c r="L421" t="s">
        <v>74</v>
      </c>
      <c r="M421" t="s">
        <v>74</v>
      </c>
      <c r="N421" t="s">
        <v>74</v>
      </c>
      <c r="O421" t="s">
        <v>74</v>
      </c>
      <c r="P421">
        <v>8</v>
      </c>
      <c r="Q421" t="s">
        <v>103</v>
      </c>
      <c r="R421">
        <v>10</v>
      </c>
      <c r="S421">
        <v>2</v>
      </c>
      <c r="T421">
        <v>2</v>
      </c>
      <c r="U421">
        <v>5</v>
      </c>
      <c r="V421" t="s">
        <v>74</v>
      </c>
      <c r="W421" t="s">
        <v>74</v>
      </c>
      <c r="X421" t="s">
        <v>65</v>
      </c>
      <c r="Y421">
        <v>12543</v>
      </c>
      <c r="Z421">
        <v>1709.01435794182</v>
      </c>
      <c r="AA421">
        <v>2304.8991115576819</v>
      </c>
      <c r="AB421">
        <v>1755.1209340175469</v>
      </c>
      <c r="AC421">
        <v>448.63625233826298</v>
      </c>
      <c r="AD421">
        <v>10</v>
      </c>
      <c r="AE421" t="s">
        <v>229</v>
      </c>
      <c r="AF421">
        <v>2.5</v>
      </c>
      <c r="AG421">
        <f>_xlfn.XLOOKUP(A421,Sheet1!A:A,Sheet1!U:U,)</f>
        <v>56.165136050000001</v>
      </c>
      <c r="AH421">
        <f>_xlfn.XLOOKUP(A421,Sheet1!A:A,Sheet1!V:V,)</f>
        <v>10.23061562</v>
      </c>
    </row>
    <row r="422" spans="1:34" x14ac:dyDescent="0.2">
      <c r="A422" t="s">
        <v>2603</v>
      </c>
      <c r="B422">
        <v>5620610</v>
      </c>
      <c r="C422" s="3">
        <v>44080</v>
      </c>
      <c r="D422">
        <v>110</v>
      </c>
      <c r="E422">
        <v>49527.272727272728</v>
      </c>
      <c r="F422">
        <v>5</v>
      </c>
      <c r="G422" t="s">
        <v>427</v>
      </c>
      <c r="H422">
        <v>1.8</v>
      </c>
      <c r="I422" t="s">
        <v>74</v>
      </c>
      <c r="J422" t="s">
        <v>74</v>
      </c>
      <c r="K422" t="s">
        <v>74</v>
      </c>
      <c r="L422" t="s">
        <v>74</v>
      </c>
      <c r="M422" t="s">
        <v>74</v>
      </c>
      <c r="N422" t="s">
        <v>74</v>
      </c>
      <c r="O422" t="s">
        <v>74</v>
      </c>
      <c r="P422">
        <v>2</v>
      </c>
      <c r="Q422" t="s">
        <v>103</v>
      </c>
      <c r="R422">
        <v>17</v>
      </c>
      <c r="S422">
        <v>1</v>
      </c>
      <c r="T422">
        <v>1</v>
      </c>
      <c r="U422">
        <v>4</v>
      </c>
      <c r="V422" t="s">
        <v>66</v>
      </c>
      <c r="W422" t="s">
        <v>98</v>
      </c>
      <c r="X422" t="s">
        <v>65</v>
      </c>
      <c r="Y422">
        <v>32178</v>
      </c>
      <c r="Z422">
        <v>1455.328817133817</v>
      </c>
      <c r="AA422">
        <v>2057.820952821683</v>
      </c>
      <c r="AB422">
        <v>1540.0620822711301</v>
      </c>
      <c r="AC422">
        <v>263.26968177540368</v>
      </c>
      <c r="AD422">
        <v>8</v>
      </c>
      <c r="AE422" t="s">
        <v>229</v>
      </c>
      <c r="AF422">
        <v>12.5</v>
      </c>
      <c r="AG422">
        <f>_xlfn.XLOOKUP(A422,Sheet1!A:A,Sheet1!U:U,)</f>
        <v>56.163009619999997</v>
      </c>
      <c r="AH422">
        <f>_xlfn.XLOOKUP(A422,Sheet1!A:A,Sheet1!V:V,)</f>
        <v>10.22878272</v>
      </c>
    </row>
    <row r="423" spans="1:34" x14ac:dyDescent="0.2">
      <c r="A423" t="s">
        <v>2610</v>
      </c>
      <c r="B423">
        <v>3570655</v>
      </c>
      <c r="C423" s="3">
        <v>44079</v>
      </c>
      <c r="D423">
        <v>113</v>
      </c>
      <c r="E423">
        <v>30628.318584070799</v>
      </c>
      <c r="F423">
        <v>1</v>
      </c>
      <c r="G423" t="s">
        <v>65</v>
      </c>
      <c r="H423">
        <v>5.0999999999999996</v>
      </c>
      <c r="I423" t="s">
        <v>74</v>
      </c>
      <c r="J423" t="s">
        <v>103</v>
      </c>
      <c r="K423" t="s">
        <v>74</v>
      </c>
      <c r="L423" t="s">
        <v>74</v>
      </c>
      <c r="M423" t="s">
        <v>103</v>
      </c>
      <c r="N423" t="s">
        <v>103</v>
      </c>
      <c r="O423" t="s">
        <v>74</v>
      </c>
      <c r="P423">
        <v>51</v>
      </c>
      <c r="Q423" t="s">
        <v>103</v>
      </c>
      <c r="R423">
        <v>4</v>
      </c>
      <c r="S423">
        <v>2</v>
      </c>
      <c r="T423">
        <v>1</v>
      </c>
      <c r="U423">
        <v>4</v>
      </c>
      <c r="V423" t="s">
        <v>108</v>
      </c>
      <c r="W423" t="s">
        <v>119</v>
      </c>
      <c r="X423" t="s">
        <v>65</v>
      </c>
      <c r="Y423">
        <v>906</v>
      </c>
      <c r="Z423">
        <v>1177.11291631887</v>
      </c>
      <c r="AA423">
        <v>1636.3786010154181</v>
      </c>
      <c r="AB423">
        <v>943.76801045922821</v>
      </c>
      <c r="AC423">
        <v>123.62233795005019</v>
      </c>
      <c r="AD423">
        <v>5</v>
      </c>
      <c r="AE423" t="s">
        <v>97</v>
      </c>
      <c r="AF423">
        <v>2.5</v>
      </c>
      <c r="AG423">
        <f>_xlfn.XLOOKUP(A423,Sheet1!A:A,Sheet1!U:U,)</f>
        <v>56.163780699999997</v>
      </c>
      <c r="AH423">
        <f>_xlfn.XLOOKUP(A423,Sheet1!A:A,Sheet1!V:V,)</f>
        <v>10.2152289</v>
      </c>
    </row>
    <row r="424" spans="1:34" x14ac:dyDescent="0.2">
      <c r="A424" t="s">
        <v>2616</v>
      </c>
      <c r="B424">
        <v>1924089</v>
      </c>
      <c r="C424" s="3">
        <v>44079</v>
      </c>
      <c r="D424">
        <v>62</v>
      </c>
      <c r="E424">
        <v>30080.645161290318</v>
      </c>
      <c r="F424">
        <v>2</v>
      </c>
      <c r="G424" t="s">
        <v>74</v>
      </c>
      <c r="H424">
        <v>13.3</v>
      </c>
      <c r="I424" t="s">
        <v>65</v>
      </c>
      <c r="J424" t="s">
        <v>103</v>
      </c>
      <c r="K424" t="s">
        <v>65</v>
      </c>
      <c r="L424" t="s">
        <v>74</v>
      </c>
      <c r="M424" t="s">
        <v>103</v>
      </c>
      <c r="N424" t="s">
        <v>74</v>
      </c>
      <c r="O424" t="s">
        <v>74</v>
      </c>
      <c r="P424">
        <v>78</v>
      </c>
      <c r="Q424" t="s">
        <v>103</v>
      </c>
      <c r="R424">
        <v>3</v>
      </c>
      <c r="S424">
        <v>1</v>
      </c>
      <c r="T424">
        <v>0</v>
      </c>
      <c r="U424">
        <v>3</v>
      </c>
      <c r="V424" t="s">
        <v>108</v>
      </c>
      <c r="W424" t="s">
        <v>65</v>
      </c>
      <c r="X424" t="s">
        <v>65</v>
      </c>
      <c r="Y424">
        <v>672</v>
      </c>
      <c r="Z424">
        <v>2461.8438090506388</v>
      </c>
      <c r="AA424">
        <v>1845.5227975283799</v>
      </c>
      <c r="AB424">
        <v>2440.1797373610998</v>
      </c>
      <c r="AC424">
        <v>1800.421124259231</v>
      </c>
      <c r="AD424">
        <v>2</v>
      </c>
      <c r="AE424" t="s">
        <v>119</v>
      </c>
      <c r="AF424">
        <v>5</v>
      </c>
      <c r="AG424">
        <f>_xlfn.XLOOKUP(A424,Sheet1!A:A,Sheet1!U:U,)</f>
        <v>56.139932799999997</v>
      </c>
      <c r="AH424">
        <f>_xlfn.XLOOKUP(A424,Sheet1!A:A,Sheet1!V:V,)</f>
        <v>10.1814546</v>
      </c>
    </row>
    <row r="425" spans="1:34" x14ac:dyDescent="0.2">
      <c r="A425" t="s">
        <v>2624</v>
      </c>
      <c r="B425">
        <v>3543832</v>
      </c>
      <c r="C425" s="3">
        <v>44079</v>
      </c>
      <c r="D425">
        <v>103</v>
      </c>
      <c r="E425">
        <v>33349.514563106794</v>
      </c>
      <c r="F425">
        <v>1</v>
      </c>
      <c r="G425" t="s">
        <v>74</v>
      </c>
      <c r="H425">
        <v>20.399999999999999</v>
      </c>
      <c r="I425" t="s">
        <v>66</v>
      </c>
      <c r="J425" t="s">
        <v>103</v>
      </c>
      <c r="K425" t="s">
        <v>74</v>
      </c>
      <c r="L425" t="s">
        <v>74</v>
      </c>
      <c r="M425" t="s">
        <v>103</v>
      </c>
      <c r="N425" t="s">
        <v>103</v>
      </c>
      <c r="O425" t="s">
        <v>74</v>
      </c>
      <c r="P425">
        <v>87</v>
      </c>
      <c r="Q425" t="s">
        <v>103</v>
      </c>
      <c r="R425">
        <v>5</v>
      </c>
      <c r="S425">
        <v>1</v>
      </c>
      <c r="T425">
        <v>1</v>
      </c>
      <c r="U425">
        <v>4</v>
      </c>
      <c r="V425" t="s">
        <v>108</v>
      </c>
      <c r="W425" t="s">
        <v>65</v>
      </c>
      <c r="X425" t="s">
        <v>65</v>
      </c>
      <c r="Y425">
        <v>965</v>
      </c>
      <c r="Z425">
        <v>1819.4821136070159</v>
      </c>
      <c r="AA425">
        <v>1206.7349993975649</v>
      </c>
      <c r="AB425">
        <v>1839.196320465152</v>
      </c>
      <c r="AC425">
        <v>1411.809936748444</v>
      </c>
      <c r="AD425">
        <v>3</v>
      </c>
      <c r="AE425" t="s">
        <v>119</v>
      </c>
      <c r="AF425">
        <v>2.5</v>
      </c>
      <c r="AG425">
        <f>_xlfn.XLOOKUP(A425,Sheet1!A:A,Sheet1!U:U,)</f>
        <v>56.142988199999998</v>
      </c>
      <c r="AH425">
        <f>_xlfn.XLOOKUP(A425,Sheet1!A:A,Sheet1!V:V,)</f>
        <v>10.190313010000001</v>
      </c>
    </row>
    <row r="426" spans="1:34" x14ac:dyDescent="0.2">
      <c r="A426" t="s">
        <v>2629</v>
      </c>
      <c r="B426">
        <v>3569624</v>
      </c>
      <c r="C426" s="3">
        <v>44079</v>
      </c>
      <c r="D426">
        <v>78</v>
      </c>
      <c r="E426">
        <v>44358.974358974359</v>
      </c>
      <c r="F426">
        <v>8</v>
      </c>
      <c r="G426" t="s">
        <v>427</v>
      </c>
      <c r="H426">
        <v>1.6</v>
      </c>
      <c r="I426" t="s">
        <v>74</v>
      </c>
      <c r="J426" t="s">
        <v>74</v>
      </c>
      <c r="K426" t="s">
        <v>74</v>
      </c>
      <c r="L426" t="s">
        <v>74</v>
      </c>
      <c r="M426" t="s">
        <v>74</v>
      </c>
      <c r="N426" t="s">
        <v>74</v>
      </c>
      <c r="O426" t="s">
        <v>74</v>
      </c>
      <c r="P426">
        <v>5</v>
      </c>
      <c r="Q426" t="s">
        <v>103</v>
      </c>
      <c r="R426">
        <v>13</v>
      </c>
      <c r="S426">
        <v>1</v>
      </c>
      <c r="T426">
        <v>1</v>
      </c>
      <c r="U426">
        <v>3</v>
      </c>
      <c r="V426" t="s">
        <v>108</v>
      </c>
      <c r="W426" t="s">
        <v>98</v>
      </c>
      <c r="X426" t="s">
        <v>65</v>
      </c>
      <c r="Y426">
        <v>4034</v>
      </c>
      <c r="Z426">
        <v>1682.29798198917</v>
      </c>
      <c r="AA426">
        <v>2269.7792328837031</v>
      </c>
      <c r="AB426">
        <v>1699.967142319467</v>
      </c>
      <c r="AC426">
        <v>440.66785846604989</v>
      </c>
      <c r="AD426">
        <v>7</v>
      </c>
      <c r="AE426" t="s">
        <v>229</v>
      </c>
      <c r="AF426">
        <v>20</v>
      </c>
      <c r="AG426">
        <f>_xlfn.XLOOKUP(A426,Sheet1!A:A,Sheet1!U:U,)</f>
        <v>56.165453509999999</v>
      </c>
      <c r="AH426">
        <f>_xlfn.XLOOKUP(A426,Sheet1!A:A,Sheet1!V:V,)</f>
        <v>10.22917962</v>
      </c>
    </row>
    <row r="427" spans="1:34" x14ac:dyDescent="0.2">
      <c r="A427" t="s">
        <v>2632</v>
      </c>
      <c r="B427">
        <v>5042867</v>
      </c>
      <c r="C427" s="3">
        <v>44077</v>
      </c>
      <c r="D427">
        <v>122</v>
      </c>
      <c r="E427">
        <v>40065.573770491806</v>
      </c>
      <c r="F427">
        <v>0</v>
      </c>
      <c r="G427" t="s">
        <v>119</v>
      </c>
      <c r="H427">
        <v>16</v>
      </c>
      <c r="I427" t="s">
        <v>66</v>
      </c>
      <c r="J427" t="s">
        <v>103</v>
      </c>
      <c r="K427" t="s">
        <v>74</v>
      </c>
      <c r="L427" t="s">
        <v>74</v>
      </c>
      <c r="M427" t="s">
        <v>103</v>
      </c>
      <c r="N427" t="s">
        <v>74</v>
      </c>
      <c r="O427" t="s">
        <v>74</v>
      </c>
      <c r="P427">
        <v>88</v>
      </c>
      <c r="Q427" t="s">
        <v>103</v>
      </c>
      <c r="R427">
        <v>3</v>
      </c>
      <c r="S427">
        <v>2</v>
      </c>
      <c r="T427">
        <v>1</v>
      </c>
      <c r="U427">
        <v>4</v>
      </c>
      <c r="V427" t="s">
        <v>108</v>
      </c>
      <c r="W427" t="s">
        <v>65</v>
      </c>
      <c r="X427" t="s">
        <v>65</v>
      </c>
      <c r="Y427">
        <v>759</v>
      </c>
      <c r="Z427">
        <v>1959.5398219333929</v>
      </c>
      <c r="AA427">
        <v>1391.432927830853</v>
      </c>
      <c r="AB427">
        <v>2093.7971986694238</v>
      </c>
      <c r="AC427">
        <v>1065.048799773409</v>
      </c>
      <c r="AD427">
        <v>4</v>
      </c>
      <c r="AE427" t="s">
        <v>108</v>
      </c>
      <c r="AF427">
        <v>0</v>
      </c>
      <c r="AG427">
        <f>_xlfn.XLOOKUP(A427,Sheet1!A:A,Sheet1!U:U,)</f>
        <v>56.139452679999998</v>
      </c>
      <c r="AH427">
        <f>_xlfn.XLOOKUP(A427,Sheet1!A:A,Sheet1!V:V,)</f>
        <v>10.19354615</v>
      </c>
    </row>
    <row r="428" spans="1:34" x14ac:dyDescent="0.2">
      <c r="A428" t="s">
        <v>2637</v>
      </c>
      <c r="B428">
        <v>2697851</v>
      </c>
      <c r="C428" s="3">
        <v>44077</v>
      </c>
      <c r="D428">
        <v>72</v>
      </c>
      <c r="E428">
        <v>36319.444444444453</v>
      </c>
      <c r="F428">
        <v>1</v>
      </c>
      <c r="G428" t="s">
        <v>98</v>
      </c>
      <c r="H428">
        <v>38.9</v>
      </c>
      <c r="I428" t="s">
        <v>119</v>
      </c>
      <c r="J428" t="s">
        <v>103</v>
      </c>
      <c r="K428" t="s">
        <v>74</v>
      </c>
      <c r="L428" t="s">
        <v>74</v>
      </c>
      <c r="M428" t="s">
        <v>103</v>
      </c>
      <c r="N428" t="s">
        <v>103</v>
      </c>
      <c r="O428" t="s">
        <v>74</v>
      </c>
      <c r="P428">
        <v>35</v>
      </c>
      <c r="Q428" t="s">
        <v>103</v>
      </c>
      <c r="R428">
        <v>7</v>
      </c>
      <c r="S428">
        <v>1</v>
      </c>
      <c r="T428">
        <v>1</v>
      </c>
      <c r="U428">
        <v>3</v>
      </c>
      <c r="V428" t="s">
        <v>66</v>
      </c>
      <c r="W428" t="s">
        <v>98</v>
      </c>
      <c r="X428" t="s">
        <v>65</v>
      </c>
      <c r="Y428">
        <v>9916</v>
      </c>
      <c r="Z428">
        <v>1696.693276232068</v>
      </c>
      <c r="AA428">
        <v>1669.1974570639279</v>
      </c>
      <c r="AB428">
        <v>1131.9423258641029</v>
      </c>
      <c r="AC428">
        <v>1385.604103955224</v>
      </c>
      <c r="AD428">
        <v>5</v>
      </c>
      <c r="AE428" t="s">
        <v>427</v>
      </c>
      <c r="AF428">
        <v>2.5</v>
      </c>
      <c r="AG428">
        <f>_xlfn.XLOOKUP(A428,Sheet1!A:A,Sheet1!U:U,)</f>
        <v>56.163999699999998</v>
      </c>
      <c r="AH428">
        <f>_xlfn.XLOOKUP(A428,Sheet1!A:A,Sheet1!V:V,)</f>
        <v>10.19367724</v>
      </c>
    </row>
    <row r="429" spans="1:34" x14ac:dyDescent="0.2">
      <c r="A429" t="s">
        <v>2640</v>
      </c>
      <c r="B429">
        <v>2733960</v>
      </c>
      <c r="C429" s="3">
        <v>44077</v>
      </c>
      <c r="D429">
        <v>87</v>
      </c>
      <c r="E429">
        <v>30459.77011494253</v>
      </c>
      <c r="F429">
        <v>2</v>
      </c>
      <c r="G429" t="s">
        <v>427</v>
      </c>
      <c r="H429">
        <v>4.3</v>
      </c>
      <c r="I429" t="s">
        <v>74</v>
      </c>
      <c r="J429" t="s">
        <v>74</v>
      </c>
      <c r="K429" t="s">
        <v>74</v>
      </c>
      <c r="L429" t="s">
        <v>74</v>
      </c>
      <c r="M429" t="s">
        <v>103</v>
      </c>
      <c r="N429" t="s">
        <v>74</v>
      </c>
      <c r="O429" t="s">
        <v>74</v>
      </c>
      <c r="P429">
        <v>178</v>
      </c>
      <c r="Q429" t="s">
        <v>74</v>
      </c>
      <c r="R429">
        <v>2</v>
      </c>
      <c r="S429">
        <v>1</v>
      </c>
      <c r="T429">
        <v>1</v>
      </c>
      <c r="U429">
        <v>3</v>
      </c>
      <c r="V429" t="s">
        <v>108</v>
      </c>
      <c r="W429" t="s">
        <v>119</v>
      </c>
      <c r="X429" t="s">
        <v>65</v>
      </c>
      <c r="Y429">
        <v>420</v>
      </c>
      <c r="Z429">
        <v>653.08585008285252</v>
      </c>
      <c r="AA429">
        <v>1090.6632188752751</v>
      </c>
      <c r="AB429">
        <v>441.11483458421912</v>
      </c>
      <c r="AC429">
        <v>119.4556905657073</v>
      </c>
      <c r="AD429">
        <v>4</v>
      </c>
      <c r="AE429" t="s">
        <v>98</v>
      </c>
      <c r="AF429">
        <v>5</v>
      </c>
      <c r="AG429">
        <f>_xlfn.XLOOKUP(A429,Sheet1!A:A,Sheet1!U:U,)</f>
        <v>56.159123059999999</v>
      </c>
      <c r="AH429">
        <f>_xlfn.XLOOKUP(A429,Sheet1!A:A,Sheet1!V:V,)</f>
        <v>10.212348609999999</v>
      </c>
    </row>
    <row r="430" spans="1:34" x14ac:dyDescent="0.2">
      <c r="A430" t="s">
        <v>2643</v>
      </c>
      <c r="B430">
        <v>4281485</v>
      </c>
      <c r="C430" s="3">
        <v>44077</v>
      </c>
      <c r="D430">
        <v>91</v>
      </c>
      <c r="E430">
        <v>45604.395604395613</v>
      </c>
      <c r="F430">
        <v>1</v>
      </c>
      <c r="G430" t="s">
        <v>108</v>
      </c>
      <c r="H430">
        <v>12.8</v>
      </c>
      <c r="I430" t="s">
        <v>66</v>
      </c>
      <c r="J430" t="s">
        <v>103</v>
      </c>
      <c r="K430" t="s">
        <v>74</v>
      </c>
      <c r="L430" t="s">
        <v>74</v>
      </c>
      <c r="M430" t="s">
        <v>103</v>
      </c>
      <c r="N430" t="s">
        <v>74</v>
      </c>
      <c r="O430" t="s">
        <v>74</v>
      </c>
      <c r="P430">
        <v>113</v>
      </c>
      <c r="Q430" t="s">
        <v>103</v>
      </c>
      <c r="R430">
        <v>4</v>
      </c>
      <c r="S430">
        <v>1</v>
      </c>
      <c r="T430">
        <v>1</v>
      </c>
      <c r="U430">
        <v>3</v>
      </c>
      <c r="V430" t="s">
        <v>108</v>
      </c>
      <c r="W430" t="s">
        <v>108</v>
      </c>
      <c r="X430" t="s">
        <v>65</v>
      </c>
      <c r="Y430">
        <v>944</v>
      </c>
      <c r="Z430">
        <v>1210.922435774595</v>
      </c>
      <c r="AA430">
        <v>783.02557672370745</v>
      </c>
      <c r="AB430">
        <v>1506.567307369203</v>
      </c>
      <c r="AC430">
        <v>558.41355937885669</v>
      </c>
      <c r="AD430">
        <v>4</v>
      </c>
      <c r="AE430" t="s">
        <v>66</v>
      </c>
      <c r="AF430">
        <v>2.5</v>
      </c>
      <c r="AG430">
        <f>_xlfn.XLOOKUP(A430,Sheet1!A:A,Sheet1!U:U,)</f>
        <v>56.143287020000002</v>
      </c>
      <c r="AH430">
        <f>_xlfn.XLOOKUP(A430,Sheet1!A:A,Sheet1!V:V,)</f>
        <v>10.205370759999999</v>
      </c>
    </row>
    <row r="431" spans="1:34" x14ac:dyDescent="0.2">
      <c r="A431" t="s">
        <v>2650</v>
      </c>
      <c r="B431">
        <v>3971980</v>
      </c>
      <c r="C431" s="3">
        <v>44077</v>
      </c>
      <c r="D431">
        <v>89</v>
      </c>
      <c r="E431">
        <v>43258.426966292143</v>
      </c>
      <c r="F431">
        <v>5</v>
      </c>
      <c r="G431" t="s">
        <v>97</v>
      </c>
      <c r="H431">
        <v>2.9</v>
      </c>
      <c r="I431" t="s">
        <v>98</v>
      </c>
      <c r="J431" t="s">
        <v>74</v>
      </c>
      <c r="K431" t="s">
        <v>119</v>
      </c>
      <c r="L431" t="s">
        <v>74</v>
      </c>
      <c r="M431" t="s">
        <v>74</v>
      </c>
      <c r="N431" t="s">
        <v>74</v>
      </c>
      <c r="O431" t="s">
        <v>74</v>
      </c>
      <c r="P431">
        <v>1</v>
      </c>
      <c r="Q431" t="s">
        <v>103</v>
      </c>
      <c r="R431">
        <v>7</v>
      </c>
      <c r="S431">
        <v>1</v>
      </c>
      <c r="T431">
        <v>1</v>
      </c>
      <c r="U431">
        <v>4</v>
      </c>
      <c r="V431" t="s">
        <v>108</v>
      </c>
      <c r="W431" t="s">
        <v>98</v>
      </c>
      <c r="X431" t="s">
        <v>65</v>
      </c>
      <c r="Y431">
        <v>5014</v>
      </c>
      <c r="Z431">
        <v>1239.2238322557539</v>
      </c>
      <c r="AA431">
        <v>834.17191219676999</v>
      </c>
      <c r="AB431">
        <v>876.78612920715739</v>
      </c>
      <c r="AC431">
        <v>1255.3678730708079</v>
      </c>
      <c r="AD431">
        <v>8</v>
      </c>
      <c r="AE431" t="s">
        <v>65</v>
      </c>
      <c r="AF431">
        <v>12.5</v>
      </c>
      <c r="AG431">
        <f>_xlfn.XLOOKUP(A431,Sheet1!A:A,Sheet1!U:U,)</f>
        <v>56.154239500000003</v>
      </c>
      <c r="AH431">
        <f>_xlfn.XLOOKUP(A431,Sheet1!A:A,Sheet1!V:V,)</f>
        <v>10.19320753</v>
      </c>
    </row>
    <row r="432" spans="1:34" x14ac:dyDescent="0.2">
      <c r="A432" t="s">
        <v>2653</v>
      </c>
      <c r="B432">
        <v>2424455</v>
      </c>
      <c r="C432" s="3">
        <v>44076</v>
      </c>
      <c r="D432">
        <v>76</v>
      </c>
      <c r="E432">
        <v>30921.05263157895</v>
      </c>
      <c r="F432">
        <v>0</v>
      </c>
      <c r="G432" t="s">
        <v>74</v>
      </c>
      <c r="H432">
        <v>14.9</v>
      </c>
      <c r="I432" t="s">
        <v>66</v>
      </c>
      <c r="J432" t="s">
        <v>74</v>
      </c>
      <c r="K432" t="s">
        <v>74</v>
      </c>
      <c r="L432" t="s">
        <v>74</v>
      </c>
      <c r="M432" t="s">
        <v>103</v>
      </c>
      <c r="N432" t="s">
        <v>74</v>
      </c>
      <c r="O432" t="s">
        <v>74</v>
      </c>
      <c r="P432">
        <v>83</v>
      </c>
      <c r="Q432" t="s">
        <v>74</v>
      </c>
      <c r="R432">
        <v>5</v>
      </c>
      <c r="S432">
        <v>1</v>
      </c>
      <c r="T432">
        <v>1</v>
      </c>
      <c r="U432">
        <v>2</v>
      </c>
      <c r="V432" t="s">
        <v>108</v>
      </c>
      <c r="W432" t="s">
        <v>65</v>
      </c>
      <c r="X432" t="s">
        <v>65</v>
      </c>
      <c r="Y432">
        <v>840</v>
      </c>
      <c r="Z432">
        <v>2359.994405024423</v>
      </c>
      <c r="AA432">
        <v>1745.7689043297471</v>
      </c>
      <c r="AB432">
        <v>2355.153319558814</v>
      </c>
      <c r="AC432">
        <v>1687.918365009298</v>
      </c>
      <c r="AD432">
        <v>5</v>
      </c>
      <c r="AE432" t="s">
        <v>119</v>
      </c>
      <c r="AF432">
        <v>0</v>
      </c>
      <c r="AG432">
        <f>_xlfn.XLOOKUP(A432,Sheet1!A:A,Sheet1!U:U,)</f>
        <v>56.140067459999997</v>
      </c>
      <c r="AH432">
        <f>_xlfn.XLOOKUP(A432,Sheet1!A:A,Sheet1!V:V,)</f>
        <v>10.183345689999999</v>
      </c>
    </row>
    <row r="433" spans="1:34" x14ac:dyDescent="0.2">
      <c r="A433" t="s">
        <v>2660</v>
      </c>
      <c r="B433">
        <v>2579208</v>
      </c>
      <c r="C433" s="3">
        <v>44076</v>
      </c>
      <c r="D433">
        <v>81</v>
      </c>
      <c r="E433">
        <v>30864.1975308642</v>
      </c>
      <c r="F433">
        <v>2</v>
      </c>
      <c r="G433" t="s">
        <v>427</v>
      </c>
      <c r="H433">
        <v>4.9000000000000004</v>
      </c>
      <c r="I433" t="s">
        <v>108</v>
      </c>
      <c r="J433" t="s">
        <v>74</v>
      </c>
      <c r="K433" t="s">
        <v>74</v>
      </c>
      <c r="L433" t="s">
        <v>74</v>
      </c>
      <c r="M433" t="s">
        <v>103</v>
      </c>
      <c r="N433" t="s">
        <v>74</v>
      </c>
      <c r="O433" t="s">
        <v>74</v>
      </c>
      <c r="P433">
        <v>99</v>
      </c>
      <c r="Q433" t="s">
        <v>74</v>
      </c>
      <c r="R433">
        <v>3</v>
      </c>
      <c r="S433">
        <v>1</v>
      </c>
      <c r="T433">
        <v>1</v>
      </c>
      <c r="U433">
        <v>3</v>
      </c>
      <c r="V433" t="s">
        <v>108</v>
      </c>
      <c r="W433" t="s">
        <v>65</v>
      </c>
      <c r="X433" t="s">
        <v>65</v>
      </c>
      <c r="Y433">
        <v>492</v>
      </c>
      <c r="Z433">
        <v>956.77671689878957</v>
      </c>
      <c r="AA433">
        <v>1329.1353017244819</v>
      </c>
      <c r="AB433">
        <v>608.87905775487434</v>
      </c>
      <c r="AC433">
        <v>305.96208513116602</v>
      </c>
      <c r="AD433">
        <v>4</v>
      </c>
      <c r="AE433" t="s">
        <v>86</v>
      </c>
      <c r="AF433">
        <v>5</v>
      </c>
      <c r="AG433">
        <f>_xlfn.XLOOKUP(A433,Sheet1!A:A,Sheet1!U:U,)</f>
        <v>56.16176274</v>
      </c>
      <c r="AH433">
        <f>_xlfn.XLOOKUP(A433,Sheet1!A:A,Sheet1!V:V,)</f>
        <v>10.21072392</v>
      </c>
    </row>
    <row r="434" spans="1:34" x14ac:dyDescent="0.2">
      <c r="A434" t="s">
        <v>2663</v>
      </c>
      <c r="B434">
        <v>3610891</v>
      </c>
      <c r="C434" s="3">
        <v>44076</v>
      </c>
      <c r="D434">
        <v>75</v>
      </c>
      <c r="E434">
        <v>46666.666666666657</v>
      </c>
      <c r="F434">
        <v>2</v>
      </c>
      <c r="G434" t="s">
        <v>427</v>
      </c>
      <c r="H434">
        <v>30.6</v>
      </c>
      <c r="I434" t="s">
        <v>108</v>
      </c>
      <c r="J434" t="s">
        <v>103</v>
      </c>
      <c r="K434" t="s">
        <v>65</v>
      </c>
      <c r="L434" t="s">
        <v>74</v>
      </c>
      <c r="M434" t="s">
        <v>103</v>
      </c>
      <c r="N434" t="s">
        <v>74</v>
      </c>
      <c r="O434" t="s">
        <v>74</v>
      </c>
      <c r="P434">
        <v>124</v>
      </c>
      <c r="Q434" t="s">
        <v>103</v>
      </c>
      <c r="R434">
        <v>3</v>
      </c>
      <c r="S434">
        <v>1</v>
      </c>
      <c r="T434">
        <v>1</v>
      </c>
      <c r="U434">
        <v>3</v>
      </c>
      <c r="V434" t="s">
        <v>108</v>
      </c>
      <c r="W434" t="s">
        <v>119</v>
      </c>
      <c r="X434" t="s">
        <v>65</v>
      </c>
      <c r="Y434">
        <v>450</v>
      </c>
      <c r="Z434">
        <v>1383.098893538611</v>
      </c>
      <c r="AA434">
        <v>1578.162816491654</v>
      </c>
      <c r="AB434">
        <v>875.15324331463762</v>
      </c>
      <c r="AC434">
        <v>834.03662399604377</v>
      </c>
      <c r="AD434">
        <v>4</v>
      </c>
      <c r="AE434" t="s">
        <v>86</v>
      </c>
      <c r="AF434">
        <v>5</v>
      </c>
      <c r="AG434">
        <f>_xlfn.XLOOKUP(A434,Sheet1!A:A,Sheet1!U:U,)</f>
        <v>56.164470950000002</v>
      </c>
      <c r="AH434">
        <f>_xlfn.XLOOKUP(A434,Sheet1!A:A,Sheet1!V:V,)</f>
        <v>10.20345665</v>
      </c>
    </row>
    <row r="435" spans="1:34" x14ac:dyDescent="0.2">
      <c r="A435" t="s">
        <v>2666</v>
      </c>
      <c r="B435">
        <v>2321287</v>
      </c>
      <c r="C435" s="3">
        <v>44076</v>
      </c>
      <c r="D435">
        <v>69</v>
      </c>
      <c r="E435">
        <v>32608.695652173908</v>
      </c>
      <c r="F435">
        <v>2</v>
      </c>
      <c r="G435" t="s">
        <v>97</v>
      </c>
      <c r="H435">
        <v>17</v>
      </c>
      <c r="I435" t="s">
        <v>98</v>
      </c>
      <c r="J435" t="s">
        <v>103</v>
      </c>
      <c r="K435" t="s">
        <v>74</v>
      </c>
      <c r="L435" t="s">
        <v>74</v>
      </c>
      <c r="M435" t="s">
        <v>103</v>
      </c>
      <c r="N435" t="s">
        <v>103</v>
      </c>
      <c r="O435" t="s">
        <v>74</v>
      </c>
      <c r="P435">
        <v>146</v>
      </c>
      <c r="Q435" t="s">
        <v>74</v>
      </c>
      <c r="R435">
        <v>3</v>
      </c>
      <c r="S435">
        <v>1</v>
      </c>
      <c r="T435">
        <v>1</v>
      </c>
      <c r="U435">
        <v>2</v>
      </c>
      <c r="V435" t="s">
        <v>108</v>
      </c>
      <c r="W435" t="s">
        <v>65</v>
      </c>
      <c r="X435" t="s">
        <v>65</v>
      </c>
      <c r="Y435">
        <v>2010</v>
      </c>
      <c r="Z435">
        <v>905.34316713265775</v>
      </c>
      <c r="AA435">
        <v>310.56040624398582</v>
      </c>
      <c r="AB435">
        <v>859.7362481332392</v>
      </c>
      <c r="AC435">
        <v>889.30821120297833</v>
      </c>
      <c r="AD435">
        <v>5</v>
      </c>
      <c r="AE435" t="s">
        <v>65</v>
      </c>
      <c r="AF435">
        <v>5</v>
      </c>
      <c r="AG435">
        <f>_xlfn.XLOOKUP(A435,Sheet1!A:A,Sheet1!U:U,)</f>
        <v>56.150108580000001</v>
      </c>
      <c r="AH435">
        <f>_xlfn.XLOOKUP(A435,Sheet1!A:A,Sheet1!V:V,)</f>
        <v>10.199667590000001</v>
      </c>
    </row>
    <row r="436" spans="1:34" x14ac:dyDescent="0.2">
      <c r="A436" t="s">
        <v>2672</v>
      </c>
      <c r="B436">
        <v>2677218</v>
      </c>
      <c r="C436" s="3">
        <v>44076</v>
      </c>
      <c r="D436">
        <v>58</v>
      </c>
      <c r="E436">
        <v>44741.379310344833</v>
      </c>
      <c r="F436">
        <v>1</v>
      </c>
      <c r="G436" t="s">
        <v>427</v>
      </c>
      <c r="H436">
        <v>4.3</v>
      </c>
      <c r="I436" t="s">
        <v>74</v>
      </c>
      <c r="J436" t="s">
        <v>103</v>
      </c>
      <c r="K436" t="s">
        <v>74</v>
      </c>
      <c r="L436" t="s">
        <v>74</v>
      </c>
      <c r="M436" t="s">
        <v>74</v>
      </c>
      <c r="N436" t="s">
        <v>74</v>
      </c>
      <c r="O436" t="s">
        <v>74</v>
      </c>
      <c r="P436">
        <v>93</v>
      </c>
      <c r="Q436" t="s">
        <v>103</v>
      </c>
      <c r="R436">
        <v>5</v>
      </c>
      <c r="S436">
        <v>1</v>
      </c>
      <c r="T436">
        <v>1</v>
      </c>
      <c r="U436">
        <v>2</v>
      </c>
      <c r="V436" t="s">
        <v>108</v>
      </c>
      <c r="W436" t="s">
        <v>65</v>
      </c>
      <c r="X436" t="s">
        <v>65</v>
      </c>
      <c r="Y436">
        <v>640</v>
      </c>
      <c r="Z436">
        <v>879.9190075981403</v>
      </c>
      <c r="AA436">
        <v>1325.0496928945649</v>
      </c>
      <c r="AB436">
        <v>644.33148140220419</v>
      </c>
      <c r="AC436">
        <v>128.09279164761679</v>
      </c>
      <c r="AD436">
        <v>2</v>
      </c>
      <c r="AE436" t="s">
        <v>97</v>
      </c>
      <c r="AF436">
        <v>2.5</v>
      </c>
      <c r="AG436">
        <f>_xlfn.XLOOKUP(A436,Sheet1!A:A,Sheet1!U:U,)</f>
        <v>56.161174979999998</v>
      </c>
      <c r="AH436">
        <f>_xlfn.XLOOKUP(A436,Sheet1!A:A,Sheet1!V:V,)</f>
        <v>10.213392430000001</v>
      </c>
    </row>
    <row r="437" spans="1:34" x14ac:dyDescent="0.2">
      <c r="A437" t="s">
        <v>2676</v>
      </c>
      <c r="B437">
        <v>2243911</v>
      </c>
      <c r="C437" s="3">
        <v>44075</v>
      </c>
      <c r="D437">
        <v>56</v>
      </c>
      <c r="E437">
        <v>38839.285714285717</v>
      </c>
      <c r="F437">
        <v>1</v>
      </c>
      <c r="G437" t="s">
        <v>97</v>
      </c>
      <c r="H437">
        <v>2.5</v>
      </c>
      <c r="I437" t="s">
        <v>98</v>
      </c>
      <c r="J437" t="s">
        <v>103</v>
      </c>
      <c r="K437" t="s">
        <v>74</v>
      </c>
      <c r="L437" t="s">
        <v>74</v>
      </c>
      <c r="M437" t="s">
        <v>103</v>
      </c>
      <c r="N437" t="s">
        <v>103</v>
      </c>
      <c r="O437" t="s">
        <v>74</v>
      </c>
      <c r="P437">
        <v>101</v>
      </c>
      <c r="Q437" t="s">
        <v>74</v>
      </c>
      <c r="R437">
        <v>5</v>
      </c>
      <c r="S437">
        <v>1</v>
      </c>
      <c r="T437">
        <v>0</v>
      </c>
      <c r="U437">
        <v>2</v>
      </c>
      <c r="V437" t="s">
        <v>108</v>
      </c>
      <c r="W437" t="s">
        <v>65</v>
      </c>
      <c r="X437" t="s">
        <v>65</v>
      </c>
      <c r="Y437">
        <v>621</v>
      </c>
      <c r="Z437">
        <v>1094.066337469035</v>
      </c>
      <c r="AA437">
        <v>740.16606652309031</v>
      </c>
      <c r="AB437">
        <v>717.78312695208626</v>
      </c>
      <c r="AC437">
        <v>1103.7724776694661</v>
      </c>
      <c r="AD437">
        <v>3</v>
      </c>
      <c r="AE437" t="s">
        <v>65</v>
      </c>
      <c r="AF437">
        <v>2.5</v>
      </c>
      <c r="AG437">
        <f>_xlfn.XLOOKUP(A437,Sheet1!A:A,Sheet1!U:U,)</f>
        <v>56.154671669999999</v>
      </c>
      <c r="AH437">
        <f>_xlfn.XLOOKUP(A437,Sheet1!A:A,Sheet1!V:V,)</f>
        <v>10.19565287</v>
      </c>
    </row>
    <row r="438" spans="1:34" x14ac:dyDescent="0.2">
      <c r="A438" t="s">
        <v>2681</v>
      </c>
      <c r="B438">
        <v>3476772</v>
      </c>
      <c r="C438" s="3">
        <v>44075</v>
      </c>
      <c r="D438">
        <v>86</v>
      </c>
      <c r="E438">
        <v>39186.046511627908</v>
      </c>
      <c r="F438">
        <v>1</v>
      </c>
      <c r="G438" t="s">
        <v>427</v>
      </c>
      <c r="H438">
        <v>4.2</v>
      </c>
      <c r="I438" t="s">
        <v>74</v>
      </c>
      <c r="J438" t="s">
        <v>74</v>
      </c>
      <c r="K438" t="s">
        <v>98</v>
      </c>
      <c r="L438" t="s">
        <v>74</v>
      </c>
      <c r="M438" t="s">
        <v>74</v>
      </c>
      <c r="N438" t="s">
        <v>74</v>
      </c>
      <c r="O438" t="s">
        <v>74</v>
      </c>
      <c r="P438">
        <v>123</v>
      </c>
      <c r="Q438" t="s">
        <v>74</v>
      </c>
      <c r="R438">
        <v>3</v>
      </c>
      <c r="S438">
        <v>1</v>
      </c>
      <c r="T438">
        <v>1</v>
      </c>
      <c r="U438">
        <v>2</v>
      </c>
      <c r="V438" t="s">
        <v>108</v>
      </c>
      <c r="W438" t="s">
        <v>65</v>
      </c>
      <c r="X438" t="s">
        <v>65</v>
      </c>
      <c r="Y438">
        <v>256</v>
      </c>
      <c r="Z438">
        <v>838.27427287908108</v>
      </c>
      <c r="AA438">
        <v>1131.3808945205531</v>
      </c>
      <c r="AB438">
        <v>399.78656263766692</v>
      </c>
      <c r="AC438">
        <v>404.3014996468255</v>
      </c>
      <c r="AD438">
        <v>4</v>
      </c>
      <c r="AE438" t="s">
        <v>98</v>
      </c>
      <c r="AF438">
        <v>2.5</v>
      </c>
      <c r="AG438">
        <f>_xlfn.XLOOKUP(A438,Sheet1!A:A,Sheet1!U:U,)</f>
        <v>56.160282549999998</v>
      </c>
      <c r="AH438">
        <f>_xlfn.XLOOKUP(A438,Sheet1!A:A,Sheet1!V:V,)</f>
        <v>10.208182519999999</v>
      </c>
    </row>
    <row r="439" spans="1:34" x14ac:dyDescent="0.2">
      <c r="A439" t="s">
        <v>2686</v>
      </c>
      <c r="B439">
        <v>3863653</v>
      </c>
      <c r="C439" s="3">
        <v>44075</v>
      </c>
      <c r="D439">
        <v>82</v>
      </c>
      <c r="E439">
        <v>45670.731707317071</v>
      </c>
      <c r="F439">
        <v>0</v>
      </c>
      <c r="G439" t="s">
        <v>97</v>
      </c>
      <c r="H439">
        <v>2.8</v>
      </c>
      <c r="I439" t="s">
        <v>98</v>
      </c>
      <c r="J439" t="s">
        <v>74</v>
      </c>
      <c r="K439" t="s">
        <v>74</v>
      </c>
      <c r="L439" t="s">
        <v>74</v>
      </c>
      <c r="M439" t="s">
        <v>74</v>
      </c>
      <c r="N439" t="s">
        <v>74</v>
      </c>
      <c r="O439" t="s">
        <v>74</v>
      </c>
      <c r="P439">
        <v>119</v>
      </c>
      <c r="Q439" t="s">
        <v>103</v>
      </c>
      <c r="R439">
        <v>5</v>
      </c>
      <c r="S439">
        <v>1</v>
      </c>
      <c r="T439">
        <v>1</v>
      </c>
      <c r="U439">
        <v>3</v>
      </c>
      <c r="V439" t="s">
        <v>108</v>
      </c>
      <c r="W439" t="s">
        <v>119</v>
      </c>
      <c r="X439" t="s">
        <v>65</v>
      </c>
      <c r="Y439">
        <v>744</v>
      </c>
      <c r="Z439">
        <v>978.45816769672001</v>
      </c>
      <c r="AA439">
        <v>629.51929879040154</v>
      </c>
      <c r="AB439">
        <v>631.97882937655515</v>
      </c>
      <c r="AC439">
        <v>992.11227251528464</v>
      </c>
      <c r="AD439">
        <v>1</v>
      </c>
      <c r="AE439" t="s">
        <v>65</v>
      </c>
      <c r="AF439">
        <v>0</v>
      </c>
      <c r="AG439">
        <f>_xlfn.XLOOKUP(A439,Sheet1!A:A,Sheet1!U:U,)</f>
        <v>56.15428593</v>
      </c>
      <c r="AH439">
        <f>_xlfn.XLOOKUP(A439,Sheet1!A:A,Sheet1!V:V,)</f>
        <v>10.197443059999999</v>
      </c>
    </row>
    <row r="440" spans="1:34" x14ac:dyDescent="0.2">
      <c r="A440" t="s">
        <v>2690</v>
      </c>
      <c r="B440">
        <v>2243911</v>
      </c>
      <c r="C440" s="3">
        <v>44075</v>
      </c>
      <c r="D440">
        <v>55</v>
      </c>
      <c r="E440">
        <v>39545.454545454537</v>
      </c>
      <c r="F440">
        <v>0</v>
      </c>
      <c r="G440" t="s">
        <v>97</v>
      </c>
      <c r="H440">
        <v>3</v>
      </c>
      <c r="I440" t="s">
        <v>98</v>
      </c>
      <c r="J440" t="s">
        <v>74</v>
      </c>
      <c r="K440" t="s">
        <v>65</v>
      </c>
      <c r="L440" t="s">
        <v>74</v>
      </c>
      <c r="M440" t="s">
        <v>103</v>
      </c>
      <c r="N440" t="s">
        <v>74</v>
      </c>
      <c r="O440" t="s">
        <v>74</v>
      </c>
      <c r="P440">
        <v>7</v>
      </c>
      <c r="Q440" t="s">
        <v>103</v>
      </c>
      <c r="R440">
        <v>10</v>
      </c>
      <c r="S440">
        <v>1</v>
      </c>
      <c r="T440">
        <v>1</v>
      </c>
      <c r="U440">
        <v>2</v>
      </c>
      <c r="V440" t="s">
        <v>108</v>
      </c>
      <c r="W440" t="s">
        <v>108</v>
      </c>
      <c r="X440" t="s">
        <v>65</v>
      </c>
      <c r="Y440">
        <v>3020</v>
      </c>
      <c r="Z440">
        <v>1642.5348372031369</v>
      </c>
      <c r="AA440">
        <v>1154.719052415039</v>
      </c>
      <c r="AB440">
        <v>1310.1992756983141</v>
      </c>
      <c r="AC440">
        <v>1671.7428386231741</v>
      </c>
      <c r="AD440">
        <v>6</v>
      </c>
      <c r="AE440" t="s">
        <v>74</v>
      </c>
      <c r="AF440">
        <v>0</v>
      </c>
      <c r="AG440">
        <f>_xlfn.XLOOKUP(A440,Sheet1!A:A,Sheet1!U:U,)</f>
        <v>56.152912069999999</v>
      </c>
      <c r="AH440">
        <f>_xlfn.XLOOKUP(A440,Sheet1!A:A,Sheet1!V:V,)</f>
        <v>10.18663535</v>
      </c>
    </row>
    <row r="441" spans="1:34" x14ac:dyDescent="0.2">
      <c r="A441" t="s">
        <v>2693</v>
      </c>
      <c r="B441">
        <v>2602937</v>
      </c>
      <c r="C441" s="3">
        <v>44075</v>
      </c>
      <c r="D441">
        <v>58</v>
      </c>
      <c r="E441">
        <v>43500</v>
      </c>
      <c r="F441">
        <v>2</v>
      </c>
      <c r="G441" t="s">
        <v>108</v>
      </c>
      <c r="H441">
        <v>21.6</v>
      </c>
      <c r="I441" t="s">
        <v>66</v>
      </c>
      <c r="J441" t="s">
        <v>74</v>
      </c>
      <c r="K441" t="s">
        <v>74</v>
      </c>
      <c r="L441" t="s">
        <v>74</v>
      </c>
      <c r="M441" t="s">
        <v>74</v>
      </c>
      <c r="N441" t="s">
        <v>74</v>
      </c>
      <c r="O441" t="s">
        <v>74</v>
      </c>
      <c r="P441">
        <v>115</v>
      </c>
      <c r="Q441" t="s">
        <v>74</v>
      </c>
      <c r="R441">
        <v>4</v>
      </c>
      <c r="S441">
        <v>1</v>
      </c>
      <c r="T441">
        <v>1</v>
      </c>
      <c r="U441">
        <v>2</v>
      </c>
      <c r="V441" t="s">
        <v>108</v>
      </c>
      <c r="W441" t="s">
        <v>97</v>
      </c>
      <c r="X441" t="s">
        <v>65</v>
      </c>
      <c r="Y441">
        <v>936</v>
      </c>
      <c r="Z441">
        <v>1036.8092199887569</v>
      </c>
      <c r="AA441">
        <v>484.50031827444502</v>
      </c>
      <c r="AB441">
        <v>1214.238153661277</v>
      </c>
      <c r="AC441">
        <v>680.06357944086608</v>
      </c>
      <c r="AD441">
        <v>4</v>
      </c>
      <c r="AE441" t="s">
        <v>66</v>
      </c>
      <c r="AF441">
        <v>5</v>
      </c>
      <c r="AG441">
        <f>_xlfn.XLOOKUP(A441,Sheet1!A:A,Sheet1!U:U,)</f>
        <v>56.146156040000001</v>
      </c>
      <c r="AH441">
        <f>_xlfn.XLOOKUP(A441,Sheet1!A:A,Sheet1!V:V,)</f>
        <v>10.202330999999999</v>
      </c>
    </row>
    <row r="442" spans="1:34" x14ac:dyDescent="0.2">
      <c r="A442" t="s">
        <v>2701</v>
      </c>
      <c r="B442">
        <v>2347079</v>
      </c>
      <c r="C442" s="3">
        <v>44074</v>
      </c>
      <c r="D442">
        <v>84</v>
      </c>
      <c r="E442">
        <v>27083.333333333328</v>
      </c>
      <c r="F442">
        <v>3</v>
      </c>
      <c r="G442" t="s">
        <v>98</v>
      </c>
      <c r="H442">
        <v>50.3</v>
      </c>
      <c r="I442" t="s">
        <v>119</v>
      </c>
      <c r="J442" t="s">
        <v>74</v>
      </c>
      <c r="K442" t="s">
        <v>98</v>
      </c>
      <c r="L442" t="s">
        <v>74</v>
      </c>
      <c r="M442" t="s">
        <v>74</v>
      </c>
      <c r="N442" t="s">
        <v>74</v>
      </c>
      <c r="O442" t="s">
        <v>74</v>
      </c>
      <c r="P442">
        <v>71</v>
      </c>
      <c r="Q442" t="s">
        <v>74</v>
      </c>
      <c r="R442">
        <v>5</v>
      </c>
      <c r="S442">
        <v>1</v>
      </c>
      <c r="T442">
        <v>1</v>
      </c>
      <c r="U442">
        <v>3</v>
      </c>
      <c r="V442" t="s">
        <v>108</v>
      </c>
      <c r="W442" t="s">
        <v>65</v>
      </c>
      <c r="X442" t="s">
        <v>65</v>
      </c>
      <c r="Y442">
        <v>775</v>
      </c>
      <c r="Z442">
        <v>2102.9040852097291</v>
      </c>
      <c r="AA442">
        <v>2221.1631432870449</v>
      </c>
      <c r="AB442">
        <v>1569.6869233139771</v>
      </c>
      <c r="AC442">
        <v>1463.138209835023</v>
      </c>
      <c r="AD442">
        <v>5</v>
      </c>
      <c r="AE442" t="s">
        <v>86</v>
      </c>
      <c r="AF442">
        <v>7.5</v>
      </c>
      <c r="AG442">
        <f>_xlfn.XLOOKUP(A442,Sheet1!A:A,Sheet1!U:U,)</f>
        <v>56.169736690000001</v>
      </c>
      <c r="AH442">
        <f>_xlfn.XLOOKUP(A442,Sheet1!A:A,Sheet1!V:V,)</f>
        <v>10.19648741</v>
      </c>
    </row>
    <row r="443" spans="1:34" x14ac:dyDescent="0.2">
      <c r="A443" t="s">
        <v>2706</v>
      </c>
      <c r="B443">
        <v>2011782</v>
      </c>
      <c r="C443" s="3">
        <v>44074</v>
      </c>
      <c r="D443">
        <v>49</v>
      </c>
      <c r="E443">
        <v>39795.918367346938</v>
      </c>
      <c r="F443">
        <v>2</v>
      </c>
      <c r="G443" t="s">
        <v>427</v>
      </c>
      <c r="H443">
        <v>30.6</v>
      </c>
      <c r="I443" t="s">
        <v>108</v>
      </c>
      <c r="J443" t="s">
        <v>103</v>
      </c>
      <c r="K443" t="s">
        <v>74</v>
      </c>
      <c r="L443" t="s">
        <v>74</v>
      </c>
      <c r="M443" t="s">
        <v>103</v>
      </c>
      <c r="N443" t="s">
        <v>74</v>
      </c>
      <c r="O443" t="s">
        <v>74</v>
      </c>
      <c r="P443">
        <v>85</v>
      </c>
      <c r="Q443" t="s">
        <v>103</v>
      </c>
      <c r="R443">
        <v>5</v>
      </c>
      <c r="S443">
        <v>1</v>
      </c>
      <c r="T443">
        <v>1</v>
      </c>
      <c r="U443">
        <v>2</v>
      </c>
      <c r="V443" t="s">
        <v>108</v>
      </c>
      <c r="W443" t="s">
        <v>65</v>
      </c>
      <c r="X443" t="s">
        <v>65</v>
      </c>
      <c r="Y443">
        <v>800</v>
      </c>
      <c r="Z443">
        <v>1428.3640686508691</v>
      </c>
      <c r="AA443">
        <v>1599.412902633662</v>
      </c>
      <c r="AB443">
        <v>908.47164942567906</v>
      </c>
      <c r="AC443">
        <v>903.03921839313443</v>
      </c>
      <c r="AD443">
        <v>4</v>
      </c>
      <c r="AE443" t="s">
        <v>86</v>
      </c>
      <c r="AF443">
        <v>5</v>
      </c>
      <c r="AG443">
        <f>_xlfn.XLOOKUP(A443,Sheet1!A:A,Sheet1!U:U,)</f>
        <v>56.164620820000003</v>
      </c>
      <c r="AH443">
        <f>_xlfn.XLOOKUP(A443,Sheet1!A:A,Sheet1!V:V,)</f>
        <v>10.20236822</v>
      </c>
    </row>
    <row r="444" spans="1:34" x14ac:dyDescent="0.2">
      <c r="A444" t="s">
        <v>2709</v>
      </c>
      <c r="B444">
        <v>3094018</v>
      </c>
      <c r="C444" s="3">
        <v>44073</v>
      </c>
      <c r="D444">
        <v>72</v>
      </c>
      <c r="E444">
        <v>41652.777777777781</v>
      </c>
      <c r="F444">
        <v>2</v>
      </c>
      <c r="G444" t="s">
        <v>108</v>
      </c>
      <c r="H444">
        <v>14.8</v>
      </c>
      <c r="I444" t="s">
        <v>66</v>
      </c>
      <c r="J444" t="s">
        <v>103</v>
      </c>
      <c r="K444" t="s">
        <v>74</v>
      </c>
      <c r="L444" t="s">
        <v>74</v>
      </c>
      <c r="M444" t="s">
        <v>103</v>
      </c>
      <c r="N444" t="s">
        <v>103</v>
      </c>
      <c r="O444" t="s">
        <v>74</v>
      </c>
      <c r="P444">
        <v>86</v>
      </c>
      <c r="Q444" t="s">
        <v>103</v>
      </c>
      <c r="R444">
        <v>3</v>
      </c>
      <c r="S444">
        <v>1</v>
      </c>
      <c r="T444">
        <v>1</v>
      </c>
      <c r="U444">
        <v>2</v>
      </c>
      <c r="V444" t="s">
        <v>108</v>
      </c>
      <c r="W444" t="s">
        <v>108</v>
      </c>
      <c r="X444" t="s">
        <v>65</v>
      </c>
      <c r="Y444">
        <v>1512</v>
      </c>
      <c r="Z444">
        <v>1110.381724185987</v>
      </c>
      <c r="AA444">
        <v>711.90775714757899</v>
      </c>
      <c r="AB444">
        <v>1425.437284753157</v>
      </c>
      <c r="AC444">
        <v>458.89625840339983</v>
      </c>
      <c r="AD444">
        <v>4</v>
      </c>
      <c r="AE444" t="s">
        <v>66</v>
      </c>
      <c r="AF444">
        <v>5</v>
      </c>
      <c r="AG444">
        <f>_xlfn.XLOOKUP(A444,Sheet1!A:A,Sheet1!U:U,)</f>
        <v>56.143999119999997</v>
      </c>
      <c r="AH444">
        <f>_xlfn.XLOOKUP(A444,Sheet1!A:A,Sheet1!V:V,)</f>
        <v>10.206520830000001</v>
      </c>
    </row>
    <row r="445" spans="1:34" x14ac:dyDescent="0.2">
      <c r="A445" t="s">
        <v>2712</v>
      </c>
      <c r="B445">
        <v>2424455</v>
      </c>
      <c r="C445" s="3">
        <v>44073</v>
      </c>
      <c r="D445">
        <v>73</v>
      </c>
      <c r="E445">
        <v>32191.780821917811</v>
      </c>
      <c r="F445">
        <v>0</v>
      </c>
      <c r="G445" t="s">
        <v>427</v>
      </c>
      <c r="H445">
        <v>4.0999999999999996</v>
      </c>
      <c r="I445" t="s">
        <v>74</v>
      </c>
      <c r="J445" t="s">
        <v>103</v>
      </c>
      <c r="K445" t="s">
        <v>65</v>
      </c>
      <c r="L445" t="s">
        <v>74</v>
      </c>
      <c r="M445" t="s">
        <v>74</v>
      </c>
      <c r="N445" t="s">
        <v>74</v>
      </c>
      <c r="O445" t="s">
        <v>74</v>
      </c>
      <c r="P445">
        <v>119</v>
      </c>
      <c r="Q445" t="s">
        <v>74</v>
      </c>
      <c r="R445">
        <v>4</v>
      </c>
      <c r="S445">
        <v>1</v>
      </c>
      <c r="T445">
        <v>1</v>
      </c>
      <c r="U445">
        <v>2</v>
      </c>
      <c r="V445" t="s">
        <v>108</v>
      </c>
      <c r="W445" t="s">
        <v>119</v>
      </c>
      <c r="X445" t="s">
        <v>65</v>
      </c>
      <c r="Y445">
        <v>904</v>
      </c>
      <c r="Z445">
        <v>949.8547451281753</v>
      </c>
      <c r="AA445">
        <v>1411.050251092789</v>
      </c>
      <c r="AB445">
        <v>734.39687799456362</v>
      </c>
      <c r="AC445">
        <v>95.485517050571346</v>
      </c>
      <c r="AD445">
        <v>4</v>
      </c>
      <c r="AE445" t="s">
        <v>97</v>
      </c>
      <c r="AF445">
        <v>0</v>
      </c>
      <c r="AG445">
        <f>_xlfn.XLOOKUP(A445,Sheet1!A:A,Sheet1!U:U,)</f>
        <v>56.161776449999998</v>
      </c>
      <c r="AH445">
        <f>_xlfn.XLOOKUP(A445,Sheet1!A:A,Sheet1!V:V,)</f>
        <v>10.214364509999999</v>
      </c>
    </row>
    <row r="446" spans="1:34" x14ac:dyDescent="0.2">
      <c r="A446" t="s">
        <v>2716</v>
      </c>
      <c r="B446">
        <v>2888713</v>
      </c>
      <c r="C446" s="3">
        <v>44073</v>
      </c>
      <c r="D446">
        <v>69</v>
      </c>
      <c r="E446">
        <v>40579.710144927543</v>
      </c>
      <c r="F446">
        <v>3</v>
      </c>
      <c r="G446" t="s">
        <v>97</v>
      </c>
      <c r="H446">
        <v>17</v>
      </c>
      <c r="I446" t="s">
        <v>98</v>
      </c>
      <c r="J446" t="s">
        <v>103</v>
      </c>
      <c r="K446" t="s">
        <v>74</v>
      </c>
      <c r="L446" t="s">
        <v>74</v>
      </c>
      <c r="M446" t="s">
        <v>103</v>
      </c>
      <c r="N446" t="s">
        <v>74</v>
      </c>
      <c r="O446" t="s">
        <v>74</v>
      </c>
      <c r="P446">
        <v>146</v>
      </c>
      <c r="Q446" t="s">
        <v>74</v>
      </c>
      <c r="R446">
        <v>3</v>
      </c>
      <c r="S446">
        <v>1</v>
      </c>
      <c r="T446">
        <v>1</v>
      </c>
      <c r="U446">
        <v>3</v>
      </c>
      <c r="V446" t="s">
        <v>108</v>
      </c>
      <c r="W446" t="s">
        <v>65</v>
      </c>
      <c r="X446" t="s">
        <v>65</v>
      </c>
      <c r="Y446">
        <v>2010</v>
      </c>
      <c r="Z446">
        <v>905.34316713265775</v>
      </c>
      <c r="AA446">
        <v>310.56040624398582</v>
      </c>
      <c r="AB446">
        <v>859.7362481332392</v>
      </c>
      <c r="AC446">
        <v>889.30821120297833</v>
      </c>
      <c r="AD446">
        <v>5</v>
      </c>
      <c r="AE446" t="s">
        <v>65</v>
      </c>
      <c r="AF446">
        <v>7.5</v>
      </c>
      <c r="AG446">
        <f>_xlfn.XLOOKUP(A446,Sheet1!A:A,Sheet1!U:U,)</f>
        <v>56.150108580000001</v>
      </c>
      <c r="AH446">
        <f>_xlfn.XLOOKUP(A446,Sheet1!A:A,Sheet1!V:V,)</f>
        <v>10.199667590000001</v>
      </c>
    </row>
    <row r="447" spans="1:34" x14ac:dyDescent="0.2">
      <c r="A447" t="s">
        <v>2722</v>
      </c>
      <c r="B447">
        <v>2989818</v>
      </c>
      <c r="C447" s="3">
        <v>44072</v>
      </c>
      <c r="D447">
        <v>72</v>
      </c>
      <c r="E447">
        <v>40250</v>
      </c>
      <c r="F447">
        <v>4</v>
      </c>
      <c r="G447" t="s">
        <v>98</v>
      </c>
      <c r="H447">
        <v>26.3</v>
      </c>
      <c r="I447" t="s">
        <v>108</v>
      </c>
      <c r="J447" t="s">
        <v>74</v>
      </c>
      <c r="K447" t="s">
        <v>119</v>
      </c>
      <c r="L447" t="s">
        <v>74</v>
      </c>
      <c r="M447" t="s">
        <v>103</v>
      </c>
      <c r="N447" t="s">
        <v>103</v>
      </c>
      <c r="O447" t="s">
        <v>74</v>
      </c>
      <c r="P447">
        <v>119</v>
      </c>
      <c r="Q447" t="s">
        <v>103</v>
      </c>
      <c r="R447">
        <v>4</v>
      </c>
      <c r="S447">
        <v>1</v>
      </c>
      <c r="T447">
        <v>1</v>
      </c>
      <c r="U447">
        <v>2</v>
      </c>
      <c r="V447" t="s">
        <v>108</v>
      </c>
      <c r="W447" t="s">
        <v>119</v>
      </c>
      <c r="X447" t="s">
        <v>65</v>
      </c>
      <c r="Y447">
        <v>320</v>
      </c>
      <c r="Z447">
        <v>1263.9659630129279</v>
      </c>
      <c r="AA447">
        <v>1403.515838049696</v>
      </c>
      <c r="AB447">
        <v>726.04024129395941</v>
      </c>
      <c r="AC447">
        <v>848.35255749228145</v>
      </c>
      <c r="AD447">
        <v>4</v>
      </c>
      <c r="AE447" t="s">
        <v>86</v>
      </c>
      <c r="AF447">
        <v>10</v>
      </c>
      <c r="AG447">
        <f>_xlfn.XLOOKUP(A447,Sheet1!A:A,Sheet1!U:U,)</f>
        <v>56.162839429999998</v>
      </c>
      <c r="AH447">
        <f>_xlfn.XLOOKUP(A447,Sheet1!A:A,Sheet1!V:V,)</f>
        <v>10.20213961</v>
      </c>
    </row>
    <row r="448" spans="1:34" x14ac:dyDescent="0.2">
      <c r="A448" t="s">
        <v>2726</v>
      </c>
      <c r="B448">
        <v>4229901</v>
      </c>
      <c r="C448" s="3">
        <v>44070</v>
      </c>
      <c r="D448">
        <v>109</v>
      </c>
      <c r="E448">
        <v>37614.678899082573</v>
      </c>
      <c r="F448">
        <v>1</v>
      </c>
      <c r="G448" t="s">
        <v>108</v>
      </c>
      <c r="H448">
        <v>13.8</v>
      </c>
      <c r="I448" t="s">
        <v>66</v>
      </c>
      <c r="J448" t="s">
        <v>103</v>
      </c>
      <c r="K448" t="s">
        <v>74</v>
      </c>
      <c r="L448" t="s">
        <v>74</v>
      </c>
      <c r="M448" t="s">
        <v>74</v>
      </c>
      <c r="N448" t="s">
        <v>74</v>
      </c>
      <c r="O448" t="s">
        <v>74</v>
      </c>
      <c r="P448">
        <v>125</v>
      </c>
      <c r="Q448" t="s">
        <v>74</v>
      </c>
      <c r="R448">
        <v>4</v>
      </c>
      <c r="S448">
        <v>1</v>
      </c>
      <c r="T448">
        <v>1</v>
      </c>
      <c r="U448">
        <v>4</v>
      </c>
      <c r="V448" t="s">
        <v>108</v>
      </c>
      <c r="W448" t="s">
        <v>65</v>
      </c>
      <c r="X448" t="s">
        <v>65</v>
      </c>
      <c r="Y448">
        <v>422</v>
      </c>
      <c r="Z448">
        <v>749.56640015590438</v>
      </c>
      <c r="AA448">
        <v>415.75857170998631</v>
      </c>
      <c r="AB448">
        <v>1081.664169170067</v>
      </c>
      <c r="AC448">
        <v>352.69529825099403</v>
      </c>
      <c r="AD448">
        <v>3</v>
      </c>
      <c r="AE448" t="s">
        <v>66</v>
      </c>
      <c r="AF448">
        <v>2.5</v>
      </c>
      <c r="AG448">
        <f>_xlfn.XLOOKUP(A448,Sheet1!A:A,Sheet1!U:U,)</f>
        <v>56.147127900000001</v>
      </c>
      <c r="AH448">
        <f>_xlfn.XLOOKUP(A448,Sheet1!A:A,Sheet1!V:V,)</f>
        <v>10.20817314</v>
      </c>
    </row>
    <row r="449" spans="1:34" x14ac:dyDescent="0.2">
      <c r="A449" t="s">
        <v>2731</v>
      </c>
      <c r="B449">
        <v>2424455</v>
      </c>
      <c r="C449" s="3">
        <v>44070</v>
      </c>
      <c r="D449">
        <v>64</v>
      </c>
      <c r="E449">
        <v>36718.75</v>
      </c>
      <c r="F449">
        <v>3</v>
      </c>
      <c r="G449" t="s">
        <v>97</v>
      </c>
      <c r="H449">
        <v>7.7</v>
      </c>
      <c r="I449" t="s">
        <v>427</v>
      </c>
      <c r="J449" t="s">
        <v>74</v>
      </c>
      <c r="K449" t="s">
        <v>74</v>
      </c>
      <c r="L449" t="s">
        <v>74</v>
      </c>
      <c r="M449" t="s">
        <v>74</v>
      </c>
      <c r="N449" t="s">
        <v>74</v>
      </c>
      <c r="O449" t="s">
        <v>74</v>
      </c>
      <c r="P449">
        <v>12</v>
      </c>
      <c r="Q449" t="s">
        <v>74</v>
      </c>
      <c r="R449">
        <v>4</v>
      </c>
      <c r="S449">
        <v>1</v>
      </c>
      <c r="T449">
        <v>1</v>
      </c>
      <c r="U449">
        <v>2</v>
      </c>
      <c r="V449" t="s">
        <v>66</v>
      </c>
      <c r="W449" t="s">
        <v>98</v>
      </c>
      <c r="X449" t="s">
        <v>65</v>
      </c>
      <c r="Y449">
        <v>8449</v>
      </c>
      <c r="Z449">
        <v>1913.2146575299639</v>
      </c>
      <c r="AA449">
        <v>1462.050779101944</v>
      </c>
      <c r="AB449">
        <v>1523.1031459315559</v>
      </c>
      <c r="AC449">
        <v>1930.274545365201</v>
      </c>
      <c r="AD449">
        <v>6</v>
      </c>
      <c r="AE449" t="s">
        <v>427</v>
      </c>
      <c r="AF449">
        <v>7.5</v>
      </c>
      <c r="AG449">
        <f>_xlfn.XLOOKUP(A449,Sheet1!A:A,Sheet1!U:U,)</f>
        <v>56.154552580000001</v>
      </c>
      <c r="AH449">
        <f>_xlfn.XLOOKUP(A449,Sheet1!A:A,Sheet1!V:V,)</f>
        <v>10.18234694</v>
      </c>
    </row>
    <row r="450" spans="1:34" x14ac:dyDescent="0.2">
      <c r="A450" t="s">
        <v>2734</v>
      </c>
      <c r="B450">
        <v>1939564</v>
      </c>
      <c r="C450" s="3">
        <v>44069</v>
      </c>
      <c r="D450">
        <v>54</v>
      </c>
      <c r="E450">
        <v>34814.814814814818</v>
      </c>
      <c r="F450">
        <v>0</v>
      </c>
      <c r="G450" t="s">
        <v>97</v>
      </c>
      <c r="H450">
        <v>4.5</v>
      </c>
      <c r="I450" t="s">
        <v>98</v>
      </c>
      <c r="J450" t="s">
        <v>103</v>
      </c>
      <c r="K450" t="s">
        <v>74</v>
      </c>
      <c r="L450" t="s">
        <v>74</v>
      </c>
      <c r="M450" t="s">
        <v>103</v>
      </c>
      <c r="N450" t="s">
        <v>103</v>
      </c>
      <c r="O450" t="s">
        <v>74</v>
      </c>
      <c r="P450">
        <v>33</v>
      </c>
      <c r="Q450" t="s">
        <v>74</v>
      </c>
      <c r="R450">
        <v>3</v>
      </c>
      <c r="S450">
        <v>1</v>
      </c>
      <c r="T450">
        <v>1</v>
      </c>
      <c r="U450">
        <v>2</v>
      </c>
      <c r="V450" t="s">
        <v>108</v>
      </c>
      <c r="W450" t="s">
        <v>65</v>
      </c>
      <c r="X450" t="s">
        <v>65</v>
      </c>
      <c r="Y450">
        <v>2244</v>
      </c>
      <c r="Z450">
        <v>1126.6066353046861</v>
      </c>
      <c r="AA450">
        <v>596.56401794545877</v>
      </c>
      <c r="AB450">
        <v>922.6721437195547</v>
      </c>
      <c r="AC450">
        <v>1175.1473306282021</v>
      </c>
      <c r="AD450">
        <v>5</v>
      </c>
      <c r="AE450" t="s">
        <v>65</v>
      </c>
      <c r="AF450">
        <v>0</v>
      </c>
      <c r="AG450">
        <f>_xlfn.XLOOKUP(A450,Sheet1!A:A,Sheet1!U:U,)</f>
        <v>56.151427290000001</v>
      </c>
      <c r="AH450">
        <f>_xlfn.XLOOKUP(A450,Sheet1!A:A,Sheet1!V:V,)</f>
        <v>10.19525333</v>
      </c>
    </row>
    <row r="451" spans="1:34" x14ac:dyDescent="0.2">
      <c r="A451" t="s">
        <v>2738</v>
      </c>
      <c r="B451">
        <v>1650693</v>
      </c>
      <c r="C451" s="3">
        <v>44069</v>
      </c>
      <c r="D451">
        <v>59</v>
      </c>
      <c r="E451">
        <v>27118.644067796609</v>
      </c>
      <c r="F451">
        <v>3</v>
      </c>
      <c r="G451" t="s">
        <v>74</v>
      </c>
      <c r="H451">
        <v>17.600000000000001</v>
      </c>
      <c r="I451" t="s">
        <v>65</v>
      </c>
      <c r="J451" t="s">
        <v>74</v>
      </c>
      <c r="K451" t="s">
        <v>119</v>
      </c>
      <c r="L451" t="s">
        <v>74</v>
      </c>
      <c r="M451" t="s">
        <v>103</v>
      </c>
      <c r="N451" t="s">
        <v>103</v>
      </c>
      <c r="O451" t="s">
        <v>74</v>
      </c>
      <c r="P451">
        <v>61</v>
      </c>
      <c r="Q451" t="s">
        <v>103</v>
      </c>
      <c r="R451">
        <v>7</v>
      </c>
      <c r="S451">
        <v>1</v>
      </c>
      <c r="T451">
        <v>1</v>
      </c>
      <c r="U451">
        <v>2</v>
      </c>
      <c r="V451" t="s">
        <v>108</v>
      </c>
      <c r="W451" t="s">
        <v>119</v>
      </c>
      <c r="X451" t="s">
        <v>65</v>
      </c>
      <c r="Y451">
        <v>2849</v>
      </c>
      <c r="Z451">
        <v>2270.6793698424221</v>
      </c>
      <c r="AA451">
        <v>1653.59647159622</v>
      </c>
      <c r="AB451">
        <v>2247.435903164645</v>
      </c>
      <c r="AC451">
        <v>1710.1148705475639</v>
      </c>
      <c r="AD451">
        <v>5</v>
      </c>
      <c r="AE451" t="s">
        <v>119</v>
      </c>
      <c r="AF451">
        <v>7.5</v>
      </c>
      <c r="AG451">
        <f>_xlfn.XLOOKUP(A451,Sheet1!A:A,Sheet1!U:U,)</f>
        <v>56.141174370000002</v>
      </c>
      <c r="AH451">
        <f>_xlfn.XLOOKUP(A451,Sheet1!A:A,Sheet1!V:V,)</f>
        <v>10.1836372</v>
      </c>
    </row>
    <row r="452" spans="1:34" x14ac:dyDescent="0.2">
      <c r="A452" t="s">
        <v>2743</v>
      </c>
      <c r="B452">
        <v>2166535</v>
      </c>
      <c r="C452" s="3">
        <v>44069</v>
      </c>
      <c r="D452">
        <v>64</v>
      </c>
      <c r="E452">
        <v>32812.5</v>
      </c>
      <c r="F452">
        <v>1</v>
      </c>
      <c r="G452" t="s">
        <v>66</v>
      </c>
      <c r="H452">
        <v>18.100000000000001</v>
      </c>
      <c r="I452" t="s">
        <v>427</v>
      </c>
      <c r="J452" t="s">
        <v>103</v>
      </c>
      <c r="K452" t="s">
        <v>74</v>
      </c>
      <c r="L452" t="s">
        <v>74</v>
      </c>
      <c r="M452" t="s">
        <v>103</v>
      </c>
      <c r="N452" t="s">
        <v>74</v>
      </c>
      <c r="O452" t="s">
        <v>74</v>
      </c>
      <c r="P452">
        <v>76</v>
      </c>
      <c r="Q452" t="s">
        <v>103</v>
      </c>
      <c r="R452">
        <v>6</v>
      </c>
      <c r="S452">
        <v>1</v>
      </c>
      <c r="T452">
        <v>1</v>
      </c>
      <c r="U452">
        <v>2</v>
      </c>
      <c r="V452" t="s">
        <v>108</v>
      </c>
      <c r="W452" t="s">
        <v>65</v>
      </c>
      <c r="X452" t="s">
        <v>65</v>
      </c>
      <c r="Y452">
        <v>748</v>
      </c>
      <c r="Z452">
        <v>1850.9717426138029</v>
      </c>
      <c r="AA452">
        <v>1492.29178309642</v>
      </c>
      <c r="AB452">
        <v>1390.3958567258719</v>
      </c>
      <c r="AC452">
        <v>1821.9506040581441</v>
      </c>
      <c r="AD452">
        <v>4</v>
      </c>
      <c r="AE452" t="s">
        <v>427</v>
      </c>
      <c r="AF452">
        <v>2.5</v>
      </c>
      <c r="AG452">
        <f>_xlfn.XLOOKUP(A452,Sheet1!A:A,Sheet1!U:U,)</f>
        <v>56.157343060000002</v>
      </c>
      <c r="AH452">
        <f>_xlfn.XLOOKUP(A452,Sheet1!A:A,Sheet1!V:V,)</f>
        <v>10.184172650000001</v>
      </c>
    </row>
    <row r="453" spans="1:34" x14ac:dyDescent="0.2">
      <c r="A453" t="s">
        <v>2748</v>
      </c>
      <c r="B453">
        <v>4229901</v>
      </c>
      <c r="C453" s="3">
        <v>44069</v>
      </c>
      <c r="D453">
        <v>92</v>
      </c>
      <c r="E453">
        <v>44565.217391304337</v>
      </c>
      <c r="F453">
        <v>4</v>
      </c>
      <c r="G453" t="s">
        <v>97</v>
      </c>
      <c r="H453">
        <v>2.9</v>
      </c>
      <c r="I453" t="s">
        <v>98</v>
      </c>
      <c r="J453" t="s">
        <v>74</v>
      </c>
      <c r="K453" t="s">
        <v>65</v>
      </c>
      <c r="L453" t="s">
        <v>74</v>
      </c>
      <c r="M453" t="s">
        <v>103</v>
      </c>
      <c r="N453" t="s">
        <v>103</v>
      </c>
      <c r="O453" t="s">
        <v>74</v>
      </c>
      <c r="P453">
        <v>1</v>
      </c>
      <c r="Q453" t="s">
        <v>103</v>
      </c>
      <c r="R453">
        <v>6</v>
      </c>
      <c r="S453">
        <v>1</v>
      </c>
      <c r="T453">
        <v>1</v>
      </c>
      <c r="U453">
        <v>3</v>
      </c>
      <c r="V453" t="s">
        <v>66</v>
      </c>
      <c r="W453" t="s">
        <v>98</v>
      </c>
      <c r="X453" t="s">
        <v>65</v>
      </c>
      <c r="Y453">
        <v>3851</v>
      </c>
      <c r="Z453">
        <v>1210.002287516957</v>
      </c>
      <c r="AA453">
        <v>811.82243913887066</v>
      </c>
      <c r="AB453">
        <v>846.86727748901274</v>
      </c>
      <c r="AC453">
        <v>1225.421172186572</v>
      </c>
      <c r="AD453">
        <v>8</v>
      </c>
      <c r="AE453" t="s">
        <v>65</v>
      </c>
      <c r="AF453">
        <v>10</v>
      </c>
      <c r="AG453">
        <f>_xlfn.XLOOKUP(A453,Sheet1!A:A,Sheet1!U:U,)</f>
        <v>56.154287369999999</v>
      </c>
      <c r="AH453">
        <f>_xlfn.XLOOKUP(A453,Sheet1!A:A,Sheet1!V:V,)</f>
        <v>10.193688529999999</v>
      </c>
    </row>
    <row r="454" spans="1:34" x14ac:dyDescent="0.2">
      <c r="A454" t="s">
        <v>2751</v>
      </c>
      <c r="B454">
        <v>2568891</v>
      </c>
      <c r="C454" s="3">
        <v>44068</v>
      </c>
      <c r="D454">
        <v>81</v>
      </c>
      <c r="E454">
        <v>30740.740740740741</v>
      </c>
      <c r="F454">
        <v>0</v>
      </c>
      <c r="G454" t="s">
        <v>97</v>
      </c>
      <c r="H454">
        <v>8.3000000000000007</v>
      </c>
      <c r="I454" t="s">
        <v>427</v>
      </c>
      <c r="J454" t="s">
        <v>103</v>
      </c>
      <c r="K454" t="s">
        <v>74</v>
      </c>
      <c r="L454" t="s">
        <v>74</v>
      </c>
      <c r="M454" t="s">
        <v>103</v>
      </c>
      <c r="N454" t="s">
        <v>74</v>
      </c>
      <c r="O454" t="s">
        <v>74</v>
      </c>
      <c r="P454">
        <v>12</v>
      </c>
      <c r="Q454" t="s">
        <v>103</v>
      </c>
      <c r="R454">
        <v>5</v>
      </c>
      <c r="S454">
        <v>1</v>
      </c>
      <c r="T454">
        <v>1</v>
      </c>
      <c r="U454">
        <v>3</v>
      </c>
      <c r="V454" t="s">
        <v>108</v>
      </c>
      <c r="W454" t="s">
        <v>98</v>
      </c>
      <c r="X454" t="s">
        <v>65</v>
      </c>
      <c r="Y454">
        <v>9692</v>
      </c>
      <c r="Z454">
        <v>1976.852663900255</v>
      </c>
      <c r="AA454">
        <v>1536.077748892355</v>
      </c>
      <c r="AB454">
        <v>1573.602408217203</v>
      </c>
      <c r="AC454">
        <v>1990.7534175699241</v>
      </c>
      <c r="AD454">
        <v>6</v>
      </c>
      <c r="AE454" t="s">
        <v>427</v>
      </c>
      <c r="AF454">
        <v>0</v>
      </c>
      <c r="AG454">
        <f>_xlfn.XLOOKUP(A454,Sheet1!A:A,Sheet1!U:U,)</f>
        <v>56.155046910000003</v>
      </c>
      <c r="AH454">
        <f>_xlfn.XLOOKUP(A454,Sheet1!A:A,Sheet1!V:V,)</f>
        <v>10.181394210000001</v>
      </c>
    </row>
    <row r="455" spans="1:34" x14ac:dyDescent="0.2">
      <c r="A455" t="s">
        <v>2755</v>
      </c>
      <c r="B455">
        <v>3416017</v>
      </c>
      <c r="C455" s="3">
        <v>44068</v>
      </c>
      <c r="D455">
        <v>92</v>
      </c>
      <c r="E455">
        <v>35990.336956521744</v>
      </c>
      <c r="F455">
        <v>2</v>
      </c>
      <c r="G455" t="s">
        <v>97</v>
      </c>
      <c r="H455">
        <v>13.7</v>
      </c>
      <c r="I455" t="s">
        <v>98</v>
      </c>
      <c r="J455" t="s">
        <v>103</v>
      </c>
      <c r="K455" t="s">
        <v>119</v>
      </c>
      <c r="L455" t="s">
        <v>65</v>
      </c>
      <c r="M455" t="s">
        <v>103</v>
      </c>
      <c r="N455" t="s">
        <v>74</v>
      </c>
      <c r="O455" t="s">
        <v>74</v>
      </c>
      <c r="P455">
        <v>151</v>
      </c>
      <c r="Q455" t="s">
        <v>74</v>
      </c>
      <c r="R455">
        <v>2</v>
      </c>
      <c r="S455">
        <v>1</v>
      </c>
      <c r="T455">
        <v>1</v>
      </c>
      <c r="U455">
        <v>3</v>
      </c>
      <c r="V455" t="s">
        <v>108</v>
      </c>
      <c r="W455" t="s">
        <v>65</v>
      </c>
      <c r="X455" t="s">
        <v>65</v>
      </c>
      <c r="Y455">
        <v>368</v>
      </c>
      <c r="Z455">
        <v>577.46135066934141</v>
      </c>
      <c r="AA455">
        <v>442.08596229918709</v>
      </c>
      <c r="AB455">
        <v>325.64816522251073</v>
      </c>
      <c r="AC455">
        <v>586.17317901476031</v>
      </c>
      <c r="AD455">
        <v>4</v>
      </c>
      <c r="AE455" t="s">
        <v>65</v>
      </c>
      <c r="AF455">
        <v>5</v>
      </c>
      <c r="AG455">
        <f>_xlfn.XLOOKUP(A455,Sheet1!A:A,Sheet1!U:U,)</f>
        <v>56.154262889999998</v>
      </c>
      <c r="AH455">
        <f>_xlfn.XLOOKUP(A455,Sheet1!A:A,Sheet1!V:V,)</f>
        <v>10.20397678</v>
      </c>
    </row>
    <row r="456" spans="1:34" x14ac:dyDescent="0.2">
      <c r="A456" t="s">
        <v>2761</v>
      </c>
      <c r="B456">
        <v>4776693</v>
      </c>
      <c r="C456" s="3">
        <v>44068</v>
      </c>
      <c r="D456">
        <v>97</v>
      </c>
      <c r="E456">
        <v>47731.958762886599</v>
      </c>
      <c r="F456">
        <v>7</v>
      </c>
      <c r="G456" t="s">
        <v>427</v>
      </c>
      <c r="H456">
        <v>1.6</v>
      </c>
      <c r="I456" t="s">
        <v>74</v>
      </c>
      <c r="J456" t="s">
        <v>74</v>
      </c>
      <c r="K456" t="s">
        <v>74</v>
      </c>
      <c r="L456" t="s">
        <v>74</v>
      </c>
      <c r="M456" t="s">
        <v>103</v>
      </c>
      <c r="N456" t="s">
        <v>103</v>
      </c>
      <c r="O456" t="s">
        <v>74</v>
      </c>
      <c r="P456">
        <v>2</v>
      </c>
      <c r="Q456" t="s">
        <v>103</v>
      </c>
      <c r="R456">
        <v>17</v>
      </c>
      <c r="S456">
        <v>1</v>
      </c>
      <c r="T456">
        <v>1</v>
      </c>
      <c r="U456">
        <v>4</v>
      </c>
      <c r="V456" t="s">
        <v>66</v>
      </c>
      <c r="W456" t="s">
        <v>98</v>
      </c>
      <c r="X456" t="s">
        <v>65</v>
      </c>
      <c r="Y456">
        <v>32178</v>
      </c>
      <c r="Z456">
        <v>1406.6845173235561</v>
      </c>
      <c r="AA456">
        <v>2009.189662128957</v>
      </c>
      <c r="AB456">
        <v>1494.2045643359011</v>
      </c>
      <c r="AC456">
        <v>259.9786577290896</v>
      </c>
      <c r="AD456">
        <v>8</v>
      </c>
      <c r="AE456" t="s">
        <v>229</v>
      </c>
      <c r="AF456">
        <v>17.5</v>
      </c>
      <c r="AG456">
        <f>_xlfn.XLOOKUP(A456,Sheet1!A:A,Sheet1!U:U,)</f>
        <v>56.162695329999998</v>
      </c>
      <c r="AH456">
        <f>_xlfn.XLOOKUP(A456,Sheet1!A:A,Sheet1!V:V,)</f>
        <v>10.22823664</v>
      </c>
    </row>
    <row r="457" spans="1:34" x14ac:dyDescent="0.2">
      <c r="A457" t="s">
        <v>2765</v>
      </c>
      <c r="B457">
        <v>2140743</v>
      </c>
      <c r="C457" s="3">
        <v>44067</v>
      </c>
      <c r="D457">
        <v>61</v>
      </c>
      <c r="E457">
        <v>34016.393442622953</v>
      </c>
      <c r="F457">
        <v>2</v>
      </c>
      <c r="G457" t="s">
        <v>119</v>
      </c>
      <c r="H457">
        <v>13.3</v>
      </c>
      <c r="I457" t="s">
        <v>65</v>
      </c>
      <c r="J457" t="s">
        <v>103</v>
      </c>
      <c r="K457" t="s">
        <v>74</v>
      </c>
      <c r="L457" t="s">
        <v>74</v>
      </c>
      <c r="M457" t="s">
        <v>103</v>
      </c>
      <c r="N457" t="s">
        <v>103</v>
      </c>
      <c r="O457" t="s">
        <v>74</v>
      </c>
      <c r="P457">
        <v>110</v>
      </c>
      <c r="Q457" t="s">
        <v>103</v>
      </c>
      <c r="R457">
        <v>3</v>
      </c>
      <c r="S457">
        <v>1</v>
      </c>
      <c r="T457">
        <v>1</v>
      </c>
      <c r="U457">
        <v>2</v>
      </c>
      <c r="V457" t="s">
        <v>108</v>
      </c>
      <c r="W457" t="s">
        <v>65</v>
      </c>
      <c r="X457" t="s">
        <v>65</v>
      </c>
      <c r="Y457">
        <v>357</v>
      </c>
      <c r="Z457">
        <v>1522.0884222824241</v>
      </c>
      <c r="AA457">
        <v>905.80560927263014</v>
      </c>
      <c r="AB457">
        <v>1449.402894556971</v>
      </c>
      <c r="AC457">
        <v>1364.3633158090499</v>
      </c>
      <c r="AD457">
        <v>3</v>
      </c>
      <c r="AE457" t="s">
        <v>66</v>
      </c>
      <c r="AF457">
        <v>5</v>
      </c>
      <c r="AG457">
        <f>_xlfn.XLOOKUP(A457,Sheet1!A:A,Sheet1!U:U,)</f>
        <v>56.146903600000002</v>
      </c>
      <c r="AH457">
        <f>_xlfn.XLOOKUP(A457,Sheet1!A:A,Sheet1!V:V,)</f>
        <v>10.19139708</v>
      </c>
    </row>
    <row r="458" spans="1:34" x14ac:dyDescent="0.2">
      <c r="A458" t="s">
        <v>2771</v>
      </c>
      <c r="B458">
        <v>1774495</v>
      </c>
      <c r="C458" s="3">
        <v>44066</v>
      </c>
      <c r="D458">
        <v>45</v>
      </c>
      <c r="E458">
        <v>38222.222222222219</v>
      </c>
      <c r="F458">
        <v>3</v>
      </c>
      <c r="G458" t="s">
        <v>74</v>
      </c>
      <c r="H458">
        <v>21.8</v>
      </c>
      <c r="I458" t="s">
        <v>66</v>
      </c>
      <c r="J458" t="s">
        <v>74</v>
      </c>
      <c r="K458" t="s">
        <v>98</v>
      </c>
      <c r="L458" t="s">
        <v>74</v>
      </c>
      <c r="M458" t="s">
        <v>103</v>
      </c>
      <c r="N458" t="s">
        <v>103</v>
      </c>
      <c r="O458" t="s">
        <v>74</v>
      </c>
      <c r="P458">
        <v>84</v>
      </c>
      <c r="Q458" t="s">
        <v>103</v>
      </c>
      <c r="R458">
        <v>5</v>
      </c>
      <c r="S458">
        <v>1</v>
      </c>
      <c r="T458">
        <v>1</v>
      </c>
      <c r="U458">
        <v>1</v>
      </c>
      <c r="V458" t="s">
        <v>108</v>
      </c>
      <c r="W458" t="s">
        <v>65</v>
      </c>
      <c r="X458" t="s">
        <v>65</v>
      </c>
      <c r="Y458">
        <v>1430</v>
      </c>
      <c r="Z458">
        <v>1987.626996690163</v>
      </c>
      <c r="AA458">
        <v>1370.986893712136</v>
      </c>
      <c r="AB458">
        <v>1977.0563561627609</v>
      </c>
      <c r="AC458">
        <v>1553.6205870370541</v>
      </c>
      <c r="AD458">
        <v>5</v>
      </c>
      <c r="AE458" t="s">
        <v>119</v>
      </c>
      <c r="AF458">
        <v>7.5</v>
      </c>
      <c r="AG458">
        <f>_xlfn.XLOOKUP(A458,Sheet1!A:A,Sheet1!U:U,)</f>
        <v>56.14261638</v>
      </c>
      <c r="AH458">
        <f>_xlfn.XLOOKUP(A458,Sheet1!A:A,Sheet1!V:V,)</f>
        <v>10.187399510000001</v>
      </c>
    </row>
    <row r="459" spans="1:34" x14ac:dyDescent="0.2">
      <c r="A459" t="s">
        <v>2774</v>
      </c>
      <c r="B459">
        <v>12586535</v>
      </c>
      <c r="C459" s="3">
        <v>44066</v>
      </c>
      <c r="D459">
        <v>225</v>
      </c>
      <c r="E459">
        <v>54222.222222222219</v>
      </c>
      <c r="F459">
        <v>1</v>
      </c>
      <c r="G459" t="s">
        <v>65</v>
      </c>
      <c r="H459">
        <v>4.2</v>
      </c>
      <c r="I459" t="s">
        <v>97</v>
      </c>
      <c r="J459" t="s">
        <v>74</v>
      </c>
      <c r="K459" t="s">
        <v>74</v>
      </c>
      <c r="L459" t="s">
        <v>74</v>
      </c>
      <c r="M459" t="s">
        <v>103</v>
      </c>
      <c r="N459" t="s">
        <v>103</v>
      </c>
      <c r="O459" t="s">
        <v>74</v>
      </c>
      <c r="P459">
        <v>18</v>
      </c>
      <c r="Q459" t="s">
        <v>103</v>
      </c>
      <c r="R459">
        <v>4</v>
      </c>
      <c r="S459">
        <v>2</v>
      </c>
      <c r="T459">
        <v>2</v>
      </c>
      <c r="U459">
        <v>5</v>
      </c>
      <c r="V459" t="s">
        <v>66</v>
      </c>
      <c r="W459" t="s">
        <v>98</v>
      </c>
      <c r="X459" t="s">
        <v>65</v>
      </c>
      <c r="Y459">
        <v>4140</v>
      </c>
      <c r="Z459">
        <v>1779.9634865811411</v>
      </c>
      <c r="AA459">
        <v>2276.2210566811759</v>
      </c>
      <c r="AB459">
        <v>1588.5559390733929</v>
      </c>
      <c r="AC459">
        <v>86.485243512638959</v>
      </c>
      <c r="AD459">
        <v>5</v>
      </c>
      <c r="AE459" t="s">
        <v>97</v>
      </c>
      <c r="AF459">
        <v>2.5</v>
      </c>
      <c r="AG459">
        <f>_xlfn.XLOOKUP(A459,Sheet1!A:A,Sheet1!U:U,)</f>
        <v>56.168681450000001</v>
      </c>
      <c r="AH459">
        <f>_xlfn.XLOOKUP(A459,Sheet1!A:A,Sheet1!V:V,)</f>
        <v>10.22078402</v>
      </c>
    </row>
    <row r="460" spans="1:34" x14ac:dyDescent="0.2">
      <c r="A460" t="s">
        <v>2781</v>
      </c>
      <c r="B460">
        <v>4745743</v>
      </c>
      <c r="C460" s="3">
        <v>44066</v>
      </c>
      <c r="D460">
        <v>118</v>
      </c>
      <c r="E460">
        <v>38983.050847457627</v>
      </c>
      <c r="F460">
        <v>3</v>
      </c>
      <c r="G460" t="s">
        <v>97</v>
      </c>
      <c r="H460">
        <v>3.2</v>
      </c>
      <c r="I460" t="s">
        <v>98</v>
      </c>
      <c r="J460" t="s">
        <v>74</v>
      </c>
      <c r="K460" t="s">
        <v>98</v>
      </c>
      <c r="L460" t="s">
        <v>74</v>
      </c>
      <c r="M460" t="s">
        <v>103</v>
      </c>
      <c r="N460" t="s">
        <v>74</v>
      </c>
      <c r="O460" t="s">
        <v>74</v>
      </c>
      <c r="P460">
        <v>1</v>
      </c>
      <c r="Q460" t="s">
        <v>103</v>
      </c>
      <c r="R460">
        <v>14</v>
      </c>
      <c r="S460">
        <v>1</v>
      </c>
      <c r="T460">
        <v>1</v>
      </c>
      <c r="U460">
        <v>5</v>
      </c>
      <c r="V460" t="s">
        <v>66</v>
      </c>
      <c r="W460" t="s">
        <v>98</v>
      </c>
      <c r="X460" t="s">
        <v>65</v>
      </c>
      <c r="Y460">
        <v>4537</v>
      </c>
      <c r="Z460">
        <v>1281.4802599955401</v>
      </c>
      <c r="AA460">
        <v>847.30011761751996</v>
      </c>
      <c r="AB460">
        <v>938.83124014296857</v>
      </c>
      <c r="AC460">
        <v>1303.172070778571</v>
      </c>
      <c r="AD460">
        <v>8</v>
      </c>
      <c r="AE460" t="s">
        <v>65</v>
      </c>
      <c r="AF460">
        <v>7.5</v>
      </c>
      <c r="AG460">
        <f>_xlfn.XLOOKUP(A460,Sheet1!A:A,Sheet1!U:U,)</f>
        <v>56.153744369999998</v>
      </c>
      <c r="AH460">
        <f>_xlfn.XLOOKUP(A460,Sheet1!A:A,Sheet1!V:V,)</f>
        <v>10.1924679</v>
      </c>
    </row>
    <row r="461" spans="1:34" x14ac:dyDescent="0.2">
      <c r="A461" t="s">
        <v>2784</v>
      </c>
      <c r="B461">
        <v>7634455</v>
      </c>
      <c r="C461" s="3">
        <v>44066</v>
      </c>
      <c r="D461">
        <v>161</v>
      </c>
      <c r="E461">
        <v>45962.73291925466</v>
      </c>
      <c r="F461">
        <v>3</v>
      </c>
      <c r="G461" t="s">
        <v>97</v>
      </c>
      <c r="H461">
        <v>9.6</v>
      </c>
      <c r="I461" t="s">
        <v>427</v>
      </c>
      <c r="J461" t="s">
        <v>74</v>
      </c>
      <c r="K461" t="s">
        <v>74</v>
      </c>
      <c r="L461" t="s">
        <v>74</v>
      </c>
      <c r="M461" t="s">
        <v>74</v>
      </c>
      <c r="N461" t="s">
        <v>74</v>
      </c>
      <c r="O461" t="s">
        <v>74</v>
      </c>
      <c r="P461">
        <v>3</v>
      </c>
      <c r="Q461" t="s">
        <v>103</v>
      </c>
      <c r="R461">
        <v>4</v>
      </c>
      <c r="S461">
        <v>1</v>
      </c>
      <c r="T461">
        <v>1</v>
      </c>
      <c r="U461">
        <v>4</v>
      </c>
      <c r="V461" t="s">
        <v>108</v>
      </c>
      <c r="W461" t="s">
        <v>108</v>
      </c>
      <c r="X461" t="s">
        <v>65</v>
      </c>
      <c r="Y461">
        <v>2450</v>
      </c>
      <c r="Z461">
        <v>1290.8809735307041</v>
      </c>
      <c r="AA461">
        <v>990.26408541859905</v>
      </c>
      <c r="AB461">
        <v>837.20246714769576</v>
      </c>
      <c r="AC461">
        <v>1263.9352061534969</v>
      </c>
      <c r="AD461">
        <v>8</v>
      </c>
      <c r="AE461" t="s">
        <v>74</v>
      </c>
      <c r="AF461">
        <v>7.5</v>
      </c>
      <c r="AG461">
        <f>_xlfn.XLOOKUP(A461,Sheet1!A:A,Sheet1!U:U,)</f>
        <v>56.156441049999998</v>
      </c>
      <c r="AH461">
        <f>_xlfn.XLOOKUP(A461,Sheet1!A:A,Sheet1!V:V,)</f>
        <v>10.193090720000001</v>
      </c>
    </row>
    <row r="462" spans="1:34" x14ac:dyDescent="0.2">
      <c r="A462" t="s">
        <v>2787</v>
      </c>
      <c r="B462">
        <v>7840792</v>
      </c>
      <c r="C462" s="3">
        <v>44065</v>
      </c>
      <c r="D462">
        <v>175</v>
      </c>
      <c r="E462">
        <v>43428.571428571428</v>
      </c>
      <c r="F462">
        <v>3</v>
      </c>
      <c r="G462" t="s">
        <v>427</v>
      </c>
      <c r="H462">
        <v>2.5</v>
      </c>
      <c r="I462" t="s">
        <v>74</v>
      </c>
      <c r="J462" t="s">
        <v>74</v>
      </c>
      <c r="K462" t="s">
        <v>74</v>
      </c>
      <c r="L462" t="s">
        <v>74</v>
      </c>
      <c r="M462" t="s">
        <v>103</v>
      </c>
      <c r="N462" t="s">
        <v>103</v>
      </c>
      <c r="O462" t="s">
        <v>74</v>
      </c>
      <c r="P462">
        <v>2</v>
      </c>
      <c r="Q462" t="s">
        <v>103</v>
      </c>
      <c r="R462">
        <v>17</v>
      </c>
      <c r="S462">
        <v>2</v>
      </c>
      <c r="T462">
        <v>2</v>
      </c>
      <c r="U462">
        <v>4</v>
      </c>
      <c r="V462" t="s">
        <v>66</v>
      </c>
      <c r="W462" t="s">
        <v>98</v>
      </c>
      <c r="X462" t="s">
        <v>65</v>
      </c>
      <c r="Y462">
        <v>32178</v>
      </c>
      <c r="Z462">
        <v>1424.7092058766091</v>
      </c>
      <c r="AA462">
        <v>2023.465943234876</v>
      </c>
      <c r="AB462">
        <v>1495.365394891189</v>
      </c>
      <c r="AC462">
        <v>302.16642972597413</v>
      </c>
      <c r="AD462">
        <v>8</v>
      </c>
      <c r="AE462" t="s">
        <v>229</v>
      </c>
      <c r="AF462">
        <v>7.5</v>
      </c>
      <c r="AG462">
        <f>_xlfn.XLOOKUP(A462,Sheet1!A:A,Sheet1!U:U,)</f>
        <v>56.163060010000002</v>
      </c>
      <c r="AH462">
        <f>_xlfn.XLOOKUP(A462,Sheet1!A:A,Sheet1!V:V,)</f>
        <v>10.22792557</v>
      </c>
    </row>
    <row r="463" spans="1:34" x14ac:dyDescent="0.2">
      <c r="A463" t="s">
        <v>2791</v>
      </c>
      <c r="B463">
        <v>5467921</v>
      </c>
      <c r="C463" s="3">
        <v>44064</v>
      </c>
      <c r="D463">
        <v>147</v>
      </c>
      <c r="E463">
        <v>36054.421768707492</v>
      </c>
      <c r="F463">
        <v>3</v>
      </c>
      <c r="G463" t="s">
        <v>427</v>
      </c>
      <c r="H463">
        <v>10.3</v>
      </c>
      <c r="I463" t="s">
        <v>98</v>
      </c>
      <c r="J463" t="s">
        <v>74</v>
      </c>
      <c r="K463" t="s">
        <v>74</v>
      </c>
      <c r="L463" t="s">
        <v>65</v>
      </c>
      <c r="M463" t="s">
        <v>74</v>
      </c>
      <c r="N463" t="s">
        <v>74</v>
      </c>
      <c r="O463" t="s">
        <v>74</v>
      </c>
      <c r="P463">
        <v>133</v>
      </c>
      <c r="Q463" t="s">
        <v>103</v>
      </c>
      <c r="R463">
        <v>3</v>
      </c>
      <c r="S463">
        <v>1</v>
      </c>
      <c r="T463">
        <v>1</v>
      </c>
      <c r="U463">
        <v>4</v>
      </c>
      <c r="V463" t="s">
        <v>108</v>
      </c>
      <c r="W463" t="s">
        <v>65</v>
      </c>
      <c r="X463" t="s">
        <v>65</v>
      </c>
      <c r="Y463">
        <v>1592</v>
      </c>
      <c r="Z463">
        <v>454.1604338777795</v>
      </c>
      <c r="AA463">
        <v>286.00825243875039</v>
      </c>
      <c r="AB463">
        <v>448.76011089678542</v>
      </c>
      <c r="AC463">
        <v>502.11328806895358</v>
      </c>
      <c r="AD463">
        <v>5</v>
      </c>
      <c r="AE463" t="s">
        <v>65</v>
      </c>
      <c r="AF463">
        <v>7.5</v>
      </c>
      <c r="AG463">
        <f>_xlfn.XLOOKUP(A463,Sheet1!A:A,Sheet1!U:U,)</f>
        <v>56.152793520000003</v>
      </c>
      <c r="AH463">
        <f>_xlfn.XLOOKUP(A463,Sheet1!A:A,Sheet1!V:V,)</f>
        <v>10.20584466</v>
      </c>
    </row>
    <row r="464" spans="1:34" x14ac:dyDescent="0.2">
      <c r="A464" t="s">
        <v>2797</v>
      </c>
      <c r="B464">
        <v>1949881</v>
      </c>
      <c r="C464" s="3">
        <v>44063</v>
      </c>
      <c r="D464">
        <v>53</v>
      </c>
      <c r="E464">
        <v>35660.377358490558</v>
      </c>
      <c r="F464">
        <v>0</v>
      </c>
      <c r="G464" t="s">
        <v>98</v>
      </c>
      <c r="H464">
        <v>15.2</v>
      </c>
      <c r="I464" t="s">
        <v>98</v>
      </c>
      <c r="J464" t="s">
        <v>103</v>
      </c>
      <c r="K464" t="s">
        <v>74</v>
      </c>
      <c r="L464" t="s">
        <v>74</v>
      </c>
      <c r="M464" t="s">
        <v>103</v>
      </c>
      <c r="N464" t="s">
        <v>103</v>
      </c>
      <c r="O464" t="s">
        <v>74</v>
      </c>
      <c r="P464">
        <v>121</v>
      </c>
      <c r="Q464" t="s">
        <v>103</v>
      </c>
      <c r="R464">
        <v>4</v>
      </c>
      <c r="S464">
        <v>1</v>
      </c>
      <c r="T464">
        <v>1</v>
      </c>
      <c r="U464">
        <v>2</v>
      </c>
      <c r="V464" t="s">
        <v>108</v>
      </c>
      <c r="W464" t="s">
        <v>119</v>
      </c>
      <c r="X464" t="s">
        <v>65</v>
      </c>
      <c r="Y464">
        <v>212</v>
      </c>
      <c r="Z464">
        <v>1266.984920397166</v>
      </c>
      <c r="AA464">
        <v>1099.5603246154781</v>
      </c>
      <c r="AB464">
        <v>740.96556169612109</v>
      </c>
      <c r="AC464">
        <v>1164.6137181749559</v>
      </c>
      <c r="AD464">
        <v>3</v>
      </c>
      <c r="AE464" t="s">
        <v>86</v>
      </c>
      <c r="AF464">
        <v>0</v>
      </c>
      <c r="AG464">
        <f>_xlfn.XLOOKUP(A464,Sheet1!A:A,Sheet1!U:U,)</f>
        <v>56.15862181</v>
      </c>
      <c r="AH464">
        <f>_xlfn.XLOOKUP(A464,Sheet1!A:A,Sheet1!V:V,)</f>
        <v>10.195081289999999</v>
      </c>
    </row>
    <row r="465" spans="1:34" x14ac:dyDescent="0.2">
      <c r="A465" t="s">
        <v>2801</v>
      </c>
      <c r="B465">
        <v>2398663</v>
      </c>
      <c r="C465" s="3">
        <v>44063</v>
      </c>
      <c r="D465">
        <v>56</v>
      </c>
      <c r="E465">
        <v>41517.857142857138</v>
      </c>
      <c r="F465">
        <v>0</v>
      </c>
      <c r="G465" t="s">
        <v>108</v>
      </c>
      <c r="H465">
        <v>15.2</v>
      </c>
      <c r="I465" t="s">
        <v>66</v>
      </c>
      <c r="J465" t="s">
        <v>103</v>
      </c>
      <c r="K465" t="s">
        <v>74</v>
      </c>
      <c r="L465" t="s">
        <v>74</v>
      </c>
      <c r="M465" t="s">
        <v>103</v>
      </c>
      <c r="N465" t="s">
        <v>103</v>
      </c>
      <c r="O465" t="s">
        <v>74</v>
      </c>
      <c r="P465">
        <v>126</v>
      </c>
      <c r="Q465" t="s">
        <v>74</v>
      </c>
      <c r="R465">
        <v>3</v>
      </c>
      <c r="S465">
        <v>1</v>
      </c>
      <c r="T465">
        <v>1</v>
      </c>
      <c r="U465">
        <v>2</v>
      </c>
      <c r="V465" t="s">
        <v>108</v>
      </c>
      <c r="W465" t="s">
        <v>65</v>
      </c>
      <c r="X465" t="s">
        <v>65</v>
      </c>
      <c r="Y465">
        <v>646</v>
      </c>
      <c r="Z465">
        <v>785.09402695585095</v>
      </c>
      <c r="AA465">
        <v>430.50122731579529</v>
      </c>
      <c r="AB465">
        <v>1108.9452254252999</v>
      </c>
      <c r="AC465">
        <v>360.88833281993408</v>
      </c>
      <c r="AD465">
        <v>4</v>
      </c>
      <c r="AE465" t="s">
        <v>66</v>
      </c>
      <c r="AF465">
        <v>0</v>
      </c>
      <c r="AG465">
        <f>_xlfn.XLOOKUP(A465,Sheet1!A:A,Sheet1!U:U,)</f>
        <v>56.146866260000003</v>
      </c>
      <c r="AH465">
        <f>_xlfn.XLOOKUP(A465,Sheet1!A:A,Sheet1!V:V,)</f>
        <v>10.20782191</v>
      </c>
    </row>
    <row r="466" spans="1:34" x14ac:dyDescent="0.2">
      <c r="A466" t="s">
        <v>2807</v>
      </c>
      <c r="B466">
        <v>3224010</v>
      </c>
      <c r="C466" s="3">
        <v>44063</v>
      </c>
      <c r="D466">
        <v>72</v>
      </c>
      <c r="E466">
        <v>43402.777777777781</v>
      </c>
      <c r="F466">
        <v>3</v>
      </c>
      <c r="G466" t="s">
        <v>98</v>
      </c>
      <c r="H466">
        <v>32</v>
      </c>
      <c r="I466" t="s">
        <v>108</v>
      </c>
      <c r="J466" t="s">
        <v>74</v>
      </c>
      <c r="K466" t="s">
        <v>74</v>
      </c>
      <c r="L466" t="s">
        <v>74</v>
      </c>
      <c r="M466" t="s">
        <v>103</v>
      </c>
      <c r="N466" t="s">
        <v>103</v>
      </c>
      <c r="O466" t="s">
        <v>103</v>
      </c>
      <c r="P466">
        <v>121</v>
      </c>
      <c r="Q466" t="s">
        <v>103</v>
      </c>
      <c r="R466">
        <v>4</v>
      </c>
      <c r="S466">
        <v>1</v>
      </c>
      <c r="T466">
        <v>1</v>
      </c>
      <c r="U466">
        <v>3</v>
      </c>
      <c r="V466" t="s">
        <v>108</v>
      </c>
      <c r="W466" t="s">
        <v>119</v>
      </c>
      <c r="X466" t="s">
        <v>65</v>
      </c>
      <c r="Y466">
        <v>492</v>
      </c>
      <c r="Z466">
        <v>1370.7448260394699</v>
      </c>
      <c r="AA466">
        <v>1479.6311998970391</v>
      </c>
      <c r="AB466">
        <v>824.1792575368396</v>
      </c>
      <c r="AC466">
        <v>962.34285612760641</v>
      </c>
      <c r="AD466">
        <v>1</v>
      </c>
      <c r="AE466" t="s">
        <v>86</v>
      </c>
      <c r="AF466">
        <v>7.5</v>
      </c>
      <c r="AG466">
        <f>_xlfn.XLOOKUP(A466,Sheet1!A:A,Sheet1!U:U,)</f>
        <v>56.163402980000001</v>
      </c>
      <c r="AH466">
        <f>_xlfn.XLOOKUP(A466,Sheet1!A:A,Sheet1!V:V,)</f>
        <v>10.20055092</v>
      </c>
    </row>
    <row r="467" spans="1:34" x14ac:dyDescent="0.2">
      <c r="A467" t="s">
        <v>2815</v>
      </c>
      <c r="B467">
        <v>3466455</v>
      </c>
      <c r="C467" s="3">
        <v>44063</v>
      </c>
      <c r="D467">
        <v>79</v>
      </c>
      <c r="E467">
        <v>42531.645569620247</v>
      </c>
      <c r="F467">
        <v>3</v>
      </c>
      <c r="G467" t="s">
        <v>97</v>
      </c>
      <c r="H467">
        <v>9.6999999999999993</v>
      </c>
      <c r="I467" t="s">
        <v>427</v>
      </c>
      <c r="J467" t="s">
        <v>74</v>
      </c>
      <c r="K467" t="s">
        <v>74</v>
      </c>
      <c r="L467" t="s">
        <v>74</v>
      </c>
      <c r="M467" t="s">
        <v>103</v>
      </c>
      <c r="N467" t="s">
        <v>103</v>
      </c>
      <c r="O467" t="s">
        <v>74</v>
      </c>
      <c r="P467">
        <v>4</v>
      </c>
      <c r="Q467" t="s">
        <v>103</v>
      </c>
      <c r="R467">
        <v>6</v>
      </c>
      <c r="S467">
        <v>1</v>
      </c>
      <c r="T467">
        <v>1</v>
      </c>
      <c r="U467">
        <v>2</v>
      </c>
      <c r="V467" t="s">
        <v>108</v>
      </c>
      <c r="W467" t="s">
        <v>98</v>
      </c>
      <c r="X467" t="s">
        <v>65</v>
      </c>
      <c r="Y467">
        <v>4864</v>
      </c>
      <c r="Z467">
        <v>1364.912689098697</v>
      </c>
      <c r="AA467">
        <v>1048.354804169694</v>
      </c>
      <c r="AB467">
        <v>913.14242329577132</v>
      </c>
      <c r="AC467">
        <v>1340.269961017852</v>
      </c>
      <c r="AD467">
        <v>8</v>
      </c>
      <c r="AE467" t="s">
        <v>74</v>
      </c>
      <c r="AF467">
        <v>7.5</v>
      </c>
      <c r="AG467">
        <f>_xlfn.XLOOKUP(A467,Sheet1!A:A,Sheet1!U:U,)</f>
        <v>56.15646323</v>
      </c>
      <c r="AH467">
        <f>_xlfn.XLOOKUP(A467,Sheet1!A:A,Sheet1!V:V,)</f>
        <v>10.19186279</v>
      </c>
    </row>
    <row r="468" spans="1:34" x14ac:dyDescent="0.2">
      <c r="A468" t="s">
        <v>2818</v>
      </c>
      <c r="B468">
        <v>2780386</v>
      </c>
      <c r="C468" s="3">
        <v>44062</v>
      </c>
      <c r="D468">
        <v>61</v>
      </c>
      <c r="E468">
        <v>44180.327868852459</v>
      </c>
      <c r="F468">
        <v>2</v>
      </c>
      <c r="G468" t="s">
        <v>427</v>
      </c>
      <c r="H468">
        <v>2.7</v>
      </c>
      <c r="I468" t="s">
        <v>74</v>
      </c>
      <c r="J468" t="s">
        <v>74</v>
      </c>
      <c r="K468" t="s">
        <v>74</v>
      </c>
      <c r="L468" t="s">
        <v>74</v>
      </c>
      <c r="M468" t="s">
        <v>103</v>
      </c>
      <c r="N468" t="s">
        <v>74</v>
      </c>
      <c r="O468" t="s">
        <v>74</v>
      </c>
      <c r="P468">
        <v>9</v>
      </c>
      <c r="Q468" t="s">
        <v>103</v>
      </c>
      <c r="R468">
        <v>9</v>
      </c>
      <c r="S468">
        <v>1</v>
      </c>
      <c r="T468">
        <v>1</v>
      </c>
      <c r="U468">
        <v>2</v>
      </c>
      <c r="V468" t="s">
        <v>66</v>
      </c>
      <c r="W468" t="s">
        <v>108</v>
      </c>
      <c r="X468" t="s">
        <v>65</v>
      </c>
      <c r="Y468">
        <v>8333</v>
      </c>
      <c r="Z468">
        <v>1765.0410073329199</v>
      </c>
      <c r="AA468">
        <v>2347.2863608151151</v>
      </c>
      <c r="AB468">
        <v>1763.0954027463781</v>
      </c>
      <c r="AC468">
        <v>419.10329242870711</v>
      </c>
      <c r="AD468">
        <v>4</v>
      </c>
      <c r="AE468" t="s">
        <v>229</v>
      </c>
      <c r="AF468">
        <v>5</v>
      </c>
      <c r="AG468">
        <f>_xlfn.XLOOKUP(A468,Sheet1!A:A,Sheet1!U:U,)</f>
        <v>56.166304310000001</v>
      </c>
      <c r="AH468">
        <f>_xlfn.XLOOKUP(A468,Sheet1!A:A,Sheet1!V:V,)</f>
        <v>10.22933628</v>
      </c>
    </row>
    <row r="469" spans="1:34" x14ac:dyDescent="0.2">
      <c r="A469" t="s">
        <v>2821</v>
      </c>
      <c r="B469">
        <v>2628729</v>
      </c>
      <c r="C469" s="3">
        <v>44062</v>
      </c>
      <c r="D469">
        <v>60</v>
      </c>
      <c r="E469">
        <v>42466.666666666657</v>
      </c>
      <c r="F469">
        <v>4</v>
      </c>
      <c r="G469" t="s">
        <v>65</v>
      </c>
      <c r="H469">
        <v>16.5</v>
      </c>
      <c r="I469" t="s">
        <v>74</v>
      </c>
      <c r="J469" t="s">
        <v>103</v>
      </c>
      <c r="K469" t="s">
        <v>98</v>
      </c>
      <c r="L469" t="s">
        <v>74</v>
      </c>
      <c r="M469" t="s">
        <v>103</v>
      </c>
      <c r="N469" t="s">
        <v>74</v>
      </c>
      <c r="O469" t="s">
        <v>74</v>
      </c>
      <c r="P469">
        <v>85</v>
      </c>
      <c r="Q469" t="s">
        <v>103</v>
      </c>
      <c r="R469">
        <v>5</v>
      </c>
      <c r="S469">
        <v>1</v>
      </c>
      <c r="T469">
        <v>1</v>
      </c>
      <c r="U469">
        <v>2</v>
      </c>
      <c r="V469" t="s">
        <v>74</v>
      </c>
      <c r="W469" t="s">
        <v>98</v>
      </c>
      <c r="X469" t="s">
        <v>65</v>
      </c>
      <c r="Y469">
        <v>1585</v>
      </c>
      <c r="Z469">
        <v>1671.656864945287</v>
      </c>
      <c r="AA469">
        <v>2150.6616774650629</v>
      </c>
      <c r="AB469">
        <v>1454.1005399046071</v>
      </c>
      <c r="AC469">
        <v>179.22923207601909</v>
      </c>
      <c r="AD469">
        <v>4</v>
      </c>
      <c r="AE469" t="s">
        <v>97</v>
      </c>
      <c r="AF469">
        <v>10</v>
      </c>
      <c r="AG469">
        <f>_xlfn.XLOOKUP(A469,Sheet1!A:A,Sheet1!U:U,)</f>
        <v>56.167950650000002</v>
      </c>
      <c r="AH469">
        <f>_xlfn.XLOOKUP(A469,Sheet1!A:A,Sheet1!V:V,)</f>
        <v>10.21880904</v>
      </c>
    </row>
    <row r="470" spans="1:34" x14ac:dyDescent="0.2">
      <c r="A470" t="s">
        <v>2825</v>
      </c>
      <c r="B470">
        <v>1444356</v>
      </c>
      <c r="C470" s="3">
        <v>44062</v>
      </c>
      <c r="D470">
        <v>33</v>
      </c>
      <c r="E470">
        <v>42424.242424242417</v>
      </c>
      <c r="F470">
        <v>3</v>
      </c>
      <c r="G470" t="s">
        <v>97</v>
      </c>
      <c r="H470">
        <v>3.4</v>
      </c>
      <c r="I470" t="s">
        <v>74</v>
      </c>
      <c r="J470" t="s">
        <v>103</v>
      </c>
      <c r="K470" t="s">
        <v>74</v>
      </c>
      <c r="L470" t="s">
        <v>74</v>
      </c>
      <c r="M470" t="s">
        <v>103</v>
      </c>
      <c r="N470" t="s">
        <v>74</v>
      </c>
      <c r="O470" t="s">
        <v>74</v>
      </c>
      <c r="P470">
        <v>22</v>
      </c>
      <c r="Q470" t="s">
        <v>103</v>
      </c>
      <c r="R470">
        <v>4</v>
      </c>
      <c r="S470">
        <v>1</v>
      </c>
      <c r="T470">
        <v>1</v>
      </c>
      <c r="U470">
        <v>1</v>
      </c>
      <c r="V470" t="s">
        <v>108</v>
      </c>
      <c r="W470" t="s">
        <v>108</v>
      </c>
      <c r="X470" t="s">
        <v>65</v>
      </c>
      <c r="Y470">
        <v>1394</v>
      </c>
      <c r="Z470">
        <v>694.44629507671698</v>
      </c>
      <c r="AA470">
        <v>983.33038221171705</v>
      </c>
      <c r="AB470">
        <v>257.51671543801751</v>
      </c>
      <c r="AC470">
        <v>353.0430487646355</v>
      </c>
      <c r="AD470">
        <v>6</v>
      </c>
      <c r="AE470" t="s">
        <v>98</v>
      </c>
      <c r="AF470">
        <v>7.5</v>
      </c>
      <c r="AG470">
        <f>_xlfn.XLOOKUP(A470,Sheet1!A:A,Sheet1!U:U,)</f>
        <v>56.158906510000001</v>
      </c>
      <c r="AH470">
        <f>_xlfn.XLOOKUP(A470,Sheet1!A:A,Sheet1!V:V,)</f>
        <v>10.20831145</v>
      </c>
    </row>
    <row r="471" spans="1:34" x14ac:dyDescent="0.2">
      <c r="A471" t="s">
        <v>2830</v>
      </c>
      <c r="B471">
        <v>3714059</v>
      </c>
      <c r="C471" s="3">
        <v>44061</v>
      </c>
      <c r="D471">
        <v>135</v>
      </c>
      <c r="E471">
        <v>26666.666666666672</v>
      </c>
      <c r="F471">
        <v>3</v>
      </c>
      <c r="G471" t="s">
        <v>119</v>
      </c>
      <c r="H471">
        <v>18.899999999999999</v>
      </c>
      <c r="I471" t="s">
        <v>65</v>
      </c>
      <c r="J471" t="s">
        <v>103</v>
      </c>
      <c r="K471" t="s">
        <v>108</v>
      </c>
      <c r="L471" t="s">
        <v>74</v>
      </c>
      <c r="M471" t="s">
        <v>103</v>
      </c>
      <c r="N471" t="s">
        <v>74</v>
      </c>
      <c r="O471" t="s">
        <v>74</v>
      </c>
      <c r="P471">
        <v>93</v>
      </c>
      <c r="Q471" t="s">
        <v>74</v>
      </c>
      <c r="R471">
        <v>5</v>
      </c>
      <c r="S471">
        <v>1</v>
      </c>
      <c r="T471">
        <v>1</v>
      </c>
      <c r="U471">
        <v>5</v>
      </c>
      <c r="V471" t="s">
        <v>108</v>
      </c>
      <c r="W471" t="s">
        <v>65</v>
      </c>
      <c r="X471" t="s">
        <v>65</v>
      </c>
      <c r="Y471">
        <v>1184</v>
      </c>
      <c r="Z471">
        <v>1694.3497557997709</v>
      </c>
      <c r="AA471">
        <v>1075.474417146821</v>
      </c>
      <c r="AB471">
        <v>1671.956750780186</v>
      </c>
      <c r="AC471">
        <v>1419.651225591133</v>
      </c>
      <c r="AD471">
        <v>4</v>
      </c>
      <c r="AE471" t="s">
        <v>66</v>
      </c>
      <c r="AF471">
        <v>7.5</v>
      </c>
      <c r="AG471">
        <f>_xlfn.XLOOKUP(A471,Sheet1!A:A,Sheet1!U:U,)</f>
        <v>56.144761369999998</v>
      </c>
      <c r="AH471">
        <f>_xlfn.XLOOKUP(A471,Sheet1!A:A,Sheet1!V:V,)</f>
        <v>10.19046535</v>
      </c>
    </row>
    <row r="472" spans="1:34" x14ac:dyDescent="0.2">
      <c r="A472" t="s">
        <v>2838</v>
      </c>
      <c r="B472">
        <v>1960198</v>
      </c>
      <c r="C472" s="3">
        <v>44061</v>
      </c>
      <c r="D472">
        <v>67</v>
      </c>
      <c r="E472">
        <v>28358.208955223879</v>
      </c>
      <c r="F472">
        <v>2</v>
      </c>
      <c r="G472" t="s">
        <v>97</v>
      </c>
      <c r="H472">
        <v>14.7</v>
      </c>
      <c r="I472" t="s">
        <v>98</v>
      </c>
      <c r="J472" t="s">
        <v>103</v>
      </c>
      <c r="K472" t="s">
        <v>98</v>
      </c>
      <c r="L472" t="s">
        <v>74</v>
      </c>
      <c r="M472" t="s">
        <v>103</v>
      </c>
      <c r="N472" t="s">
        <v>74</v>
      </c>
      <c r="O472" t="s">
        <v>74</v>
      </c>
      <c r="P472">
        <v>125</v>
      </c>
      <c r="Q472" t="s">
        <v>103</v>
      </c>
      <c r="R472">
        <v>3</v>
      </c>
      <c r="S472">
        <v>1</v>
      </c>
      <c r="T472">
        <v>1</v>
      </c>
      <c r="U472">
        <v>2</v>
      </c>
      <c r="V472" t="s">
        <v>108</v>
      </c>
      <c r="W472" t="s">
        <v>65</v>
      </c>
      <c r="X472" t="s">
        <v>65</v>
      </c>
      <c r="Y472">
        <v>453</v>
      </c>
      <c r="Z472">
        <v>794.21768167027449</v>
      </c>
      <c r="AA472">
        <v>211.0703718989615</v>
      </c>
      <c r="AB472">
        <v>770.4901191132036</v>
      </c>
      <c r="AC472">
        <v>800.07694038923921</v>
      </c>
      <c r="AD472">
        <v>3</v>
      </c>
      <c r="AE472" t="s">
        <v>65</v>
      </c>
      <c r="AF472">
        <v>5</v>
      </c>
      <c r="AG472">
        <f>_xlfn.XLOOKUP(A472,Sheet1!A:A,Sheet1!U:U,)</f>
        <v>56.15054215</v>
      </c>
      <c r="AH472">
        <f>_xlfn.XLOOKUP(A472,Sheet1!A:A,Sheet1!V:V,)</f>
        <v>10.20128461</v>
      </c>
    </row>
    <row r="473" spans="1:34" x14ac:dyDescent="0.2">
      <c r="A473" t="s">
        <v>2844</v>
      </c>
      <c r="B473">
        <v>2321287</v>
      </c>
      <c r="C473" s="3">
        <v>44060</v>
      </c>
      <c r="D473">
        <v>58</v>
      </c>
      <c r="E473">
        <v>38793.103448275862</v>
      </c>
      <c r="F473">
        <v>2</v>
      </c>
      <c r="G473" t="s">
        <v>98</v>
      </c>
      <c r="H473">
        <v>15.7</v>
      </c>
      <c r="I473" t="s">
        <v>108</v>
      </c>
      <c r="J473" t="s">
        <v>103</v>
      </c>
      <c r="K473" t="s">
        <v>74</v>
      </c>
      <c r="L473" t="s">
        <v>74</v>
      </c>
      <c r="M473" t="s">
        <v>103</v>
      </c>
      <c r="N473" t="s">
        <v>74</v>
      </c>
      <c r="O473" t="s">
        <v>74</v>
      </c>
      <c r="P473">
        <v>92</v>
      </c>
      <c r="Q473" t="s">
        <v>103</v>
      </c>
      <c r="R473">
        <v>5</v>
      </c>
      <c r="S473">
        <v>1</v>
      </c>
      <c r="T473">
        <v>1</v>
      </c>
      <c r="U473">
        <v>2</v>
      </c>
      <c r="V473" t="s">
        <v>108</v>
      </c>
      <c r="W473" t="s">
        <v>65</v>
      </c>
      <c r="X473" t="s">
        <v>65</v>
      </c>
      <c r="Y473">
        <v>650</v>
      </c>
      <c r="Z473">
        <v>1182.17093423508</v>
      </c>
      <c r="AA473">
        <v>1148.854322233032</v>
      </c>
      <c r="AB473">
        <v>620.90876397532827</v>
      </c>
      <c r="AC473">
        <v>981.64825708101353</v>
      </c>
      <c r="AD473">
        <v>4</v>
      </c>
      <c r="AE473" t="s">
        <v>86</v>
      </c>
      <c r="AF473">
        <v>5</v>
      </c>
      <c r="AG473">
        <f>_xlfn.XLOOKUP(A473,Sheet1!A:A,Sheet1!U:U,)</f>
        <v>56.160022869999999</v>
      </c>
      <c r="AH473">
        <f>_xlfn.XLOOKUP(A473,Sheet1!A:A,Sheet1!V:V,)</f>
        <v>10.198399419999999</v>
      </c>
    </row>
    <row r="474" spans="1:34" x14ac:dyDescent="0.2">
      <c r="A474" t="s">
        <v>2848</v>
      </c>
      <c r="B474">
        <v>3156950</v>
      </c>
      <c r="C474" s="3">
        <v>44060</v>
      </c>
      <c r="D474">
        <v>89</v>
      </c>
      <c r="E474">
        <v>34382.02247191011</v>
      </c>
      <c r="F474">
        <v>4</v>
      </c>
      <c r="G474" t="s">
        <v>427</v>
      </c>
      <c r="H474">
        <v>6.9</v>
      </c>
      <c r="I474" t="s">
        <v>98</v>
      </c>
      <c r="J474" t="s">
        <v>74</v>
      </c>
      <c r="K474" t="s">
        <v>74</v>
      </c>
      <c r="L474" t="s">
        <v>74</v>
      </c>
      <c r="M474" t="s">
        <v>74</v>
      </c>
      <c r="N474" t="s">
        <v>74</v>
      </c>
      <c r="O474" t="s">
        <v>74</v>
      </c>
      <c r="P474">
        <v>85</v>
      </c>
      <c r="Q474" t="s">
        <v>74</v>
      </c>
      <c r="R474">
        <v>6</v>
      </c>
      <c r="S474">
        <v>1</v>
      </c>
      <c r="T474">
        <v>1</v>
      </c>
      <c r="U474">
        <v>3</v>
      </c>
      <c r="V474" t="s">
        <v>108</v>
      </c>
      <c r="W474" t="s">
        <v>65</v>
      </c>
      <c r="X474" t="s">
        <v>65</v>
      </c>
      <c r="Y474">
        <v>948</v>
      </c>
      <c r="Z474">
        <v>443.69350096593831</v>
      </c>
      <c r="AA474">
        <v>175.70168180050439</v>
      </c>
      <c r="AB474">
        <v>627.94135577940381</v>
      </c>
      <c r="AC474">
        <v>460.77513303008959</v>
      </c>
      <c r="AD474">
        <v>5</v>
      </c>
      <c r="AE474" t="s">
        <v>65</v>
      </c>
      <c r="AF474">
        <v>10</v>
      </c>
      <c r="AG474">
        <f>_xlfn.XLOOKUP(A474,Sheet1!A:A,Sheet1!U:U,)</f>
        <v>56.15116896</v>
      </c>
      <c r="AH474">
        <f>_xlfn.XLOOKUP(A474,Sheet1!A:A,Sheet1!V:V,)</f>
        <v>10.207040259999999</v>
      </c>
    </row>
    <row r="475" spans="1:34" x14ac:dyDescent="0.2">
      <c r="A475" t="s">
        <v>2851</v>
      </c>
      <c r="B475">
        <v>2677218</v>
      </c>
      <c r="C475" s="3">
        <v>44060</v>
      </c>
      <c r="D475">
        <v>50</v>
      </c>
      <c r="E475">
        <v>51900</v>
      </c>
      <c r="F475">
        <v>0</v>
      </c>
      <c r="G475" t="s">
        <v>108</v>
      </c>
      <c r="H475">
        <v>16.600000000000001</v>
      </c>
      <c r="I475" t="s">
        <v>66</v>
      </c>
      <c r="J475" t="s">
        <v>103</v>
      </c>
      <c r="K475" t="s">
        <v>74</v>
      </c>
      <c r="L475" t="s">
        <v>74</v>
      </c>
      <c r="M475" t="s">
        <v>74</v>
      </c>
      <c r="N475" t="s">
        <v>74</v>
      </c>
      <c r="O475" t="s">
        <v>74</v>
      </c>
      <c r="P475">
        <v>125</v>
      </c>
      <c r="Q475" t="s">
        <v>74</v>
      </c>
      <c r="R475">
        <v>3</v>
      </c>
      <c r="S475">
        <v>1</v>
      </c>
      <c r="T475">
        <v>1</v>
      </c>
      <c r="U475">
        <v>2</v>
      </c>
      <c r="V475" t="s">
        <v>108</v>
      </c>
      <c r="W475" t="s">
        <v>65</v>
      </c>
      <c r="X475" t="s">
        <v>65</v>
      </c>
      <c r="Y475">
        <v>156</v>
      </c>
      <c r="Z475">
        <v>813.80953425391817</v>
      </c>
      <c r="AA475">
        <v>453.96568724305649</v>
      </c>
      <c r="AB475">
        <v>1137.403330510683</v>
      </c>
      <c r="AC475">
        <v>357.15051322013522</v>
      </c>
      <c r="AD475">
        <v>4</v>
      </c>
      <c r="AE475" t="s">
        <v>66</v>
      </c>
      <c r="AF475">
        <v>0</v>
      </c>
      <c r="AG475">
        <f>_xlfn.XLOOKUP(A475,Sheet1!A:A,Sheet1!U:U,)</f>
        <v>56.146606599999998</v>
      </c>
      <c r="AH475">
        <f>_xlfn.XLOOKUP(A475,Sheet1!A:A,Sheet1!V:V,)</f>
        <v>10.20772814</v>
      </c>
    </row>
    <row r="476" spans="1:34" x14ac:dyDescent="0.2">
      <c r="A476" t="s">
        <v>2854</v>
      </c>
      <c r="B476">
        <v>4745743</v>
      </c>
      <c r="C476" s="3">
        <v>44059</v>
      </c>
      <c r="D476">
        <v>133</v>
      </c>
      <c r="E476">
        <v>34586.466165413527</v>
      </c>
      <c r="F476">
        <v>2</v>
      </c>
      <c r="G476" t="s">
        <v>108</v>
      </c>
      <c r="H476">
        <v>16.100000000000001</v>
      </c>
      <c r="I476" t="s">
        <v>66</v>
      </c>
      <c r="J476" t="s">
        <v>74</v>
      </c>
      <c r="K476" t="s">
        <v>74</v>
      </c>
      <c r="L476" t="s">
        <v>74</v>
      </c>
      <c r="M476" t="s">
        <v>103</v>
      </c>
      <c r="N476" t="s">
        <v>74</v>
      </c>
      <c r="O476" t="s">
        <v>74</v>
      </c>
      <c r="P476">
        <v>111</v>
      </c>
      <c r="Q476" t="s">
        <v>74</v>
      </c>
      <c r="R476">
        <v>5</v>
      </c>
      <c r="S476">
        <v>1</v>
      </c>
      <c r="T476">
        <v>1</v>
      </c>
      <c r="U476">
        <v>4</v>
      </c>
      <c r="V476" t="s">
        <v>108</v>
      </c>
      <c r="W476" t="s">
        <v>65</v>
      </c>
      <c r="X476" t="s">
        <v>65</v>
      </c>
      <c r="Y476">
        <v>1127</v>
      </c>
      <c r="Z476">
        <v>1234.0419238408431</v>
      </c>
      <c r="AA476">
        <v>742.31643570609356</v>
      </c>
      <c r="AB476">
        <v>1474.7524159612231</v>
      </c>
      <c r="AC476">
        <v>669.90660386449224</v>
      </c>
      <c r="AD476">
        <v>3</v>
      </c>
      <c r="AE476" t="s">
        <v>66</v>
      </c>
      <c r="AF476">
        <v>5</v>
      </c>
      <c r="AG476">
        <f>_xlfn.XLOOKUP(A476,Sheet1!A:A,Sheet1!U:U,)</f>
        <v>56.143700209999999</v>
      </c>
      <c r="AH476">
        <f>_xlfn.XLOOKUP(A476,Sheet1!A:A,Sheet1!V:V,)</f>
        <v>10.20308017</v>
      </c>
    </row>
    <row r="477" spans="1:34" x14ac:dyDescent="0.2">
      <c r="A477" t="s">
        <v>2859</v>
      </c>
      <c r="B477">
        <v>1490782</v>
      </c>
      <c r="C477" s="3">
        <v>44059</v>
      </c>
      <c r="D477">
        <v>32</v>
      </c>
      <c r="E477">
        <v>45156.25</v>
      </c>
      <c r="F477">
        <v>3</v>
      </c>
      <c r="G477" t="s">
        <v>66</v>
      </c>
      <c r="H477">
        <v>14.3</v>
      </c>
      <c r="I477" t="s">
        <v>427</v>
      </c>
      <c r="J477" t="s">
        <v>74</v>
      </c>
      <c r="K477" t="s">
        <v>65</v>
      </c>
      <c r="L477" t="s">
        <v>74</v>
      </c>
      <c r="M477" t="s">
        <v>103</v>
      </c>
      <c r="N477" t="s">
        <v>74</v>
      </c>
      <c r="O477" t="s">
        <v>74</v>
      </c>
      <c r="P477">
        <v>82</v>
      </c>
      <c r="Q477" t="s">
        <v>103</v>
      </c>
      <c r="R477">
        <v>3</v>
      </c>
      <c r="S477">
        <v>1</v>
      </c>
      <c r="T477">
        <v>1</v>
      </c>
      <c r="U477">
        <v>1</v>
      </c>
      <c r="V477" t="s">
        <v>108</v>
      </c>
      <c r="W477" t="s">
        <v>65</v>
      </c>
      <c r="X477" t="s">
        <v>65</v>
      </c>
      <c r="Y477">
        <v>537</v>
      </c>
      <c r="Z477">
        <v>2275.425096705625</v>
      </c>
      <c r="AA477">
        <v>1846.9028647420189</v>
      </c>
      <c r="AB477">
        <v>1848.515236797492</v>
      </c>
      <c r="AC477">
        <v>2277.0223029935041</v>
      </c>
      <c r="AD477">
        <v>3</v>
      </c>
      <c r="AE477" t="s">
        <v>427</v>
      </c>
      <c r="AF477">
        <v>7.5</v>
      </c>
      <c r="AG477">
        <f>_xlfn.XLOOKUP(A477,Sheet1!A:A,Sheet1!U:U,)</f>
        <v>56.156155650000002</v>
      </c>
      <c r="AH477">
        <f>_xlfn.XLOOKUP(A477,Sheet1!A:A,Sheet1!V:V,)</f>
        <v>10.176785430000001</v>
      </c>
    </row>
    <row r="478" spans="1:34" x14ac:dyDescent="0.2">
      <c r="A478" t="s">
        <v>2866</v>
      </c>
      <c r="B478">
        <v>3708901</v>
      </c>
      <c r="C478" s="3">
        <v>44058</v>
      </c>
      <c r="D478">
        <v>86</v>
      </c>
      <c r="E478">
        <v>41802.325581395351</v>
      </c>
      <c r="F478">
        <v>0</v>
      </c>
      <c r="G478" t="s">
        <v>97</v>
      </c>
      <c r="H478">
        <v>3.3</v>
      </c>
      <c r="I478" t="s">
        <v>98</v>
      </c>
      <c r="J478" t="s">
        <v>103</v>
      </c>
      <c r="K478" t="s">
        <v>74</v>
      </c>
      <c r="L478" t="s">
        <v>74</v>
      </c>
      <c r="M478" t="s">
        <v>103</v>
      </c>
      <c r="N478" t="s">
        <v>74</v>
      </c>
      <c r="O478" t="s">
        <v>74</v>
      </c>
      <c r="P478">
        <v>91</v>
      </c>
      <c r="Q478" t="s">
        <v>103</v>
      </c>
      <c r="R478">
        <v>2</v>
      </c>
      <c r="S478">
        <v>1</v>
      </c>
      <c r="T478">
        <v>1</v>
      </c>
      <c r="U478">
        <v>3</v>
      </c>
      <c r="V478" t="s">
        <v>108</v>
      </c>
      <c r="W478" t="s">
        <v>108</v>
      </c>
      <c r="X478" t="s">
        <v>65</v>
      </c>
      <c r="Y478">
        <v>476</v>
      </c>
      <c r="Z478">
        <v>951.01707019946343</v>
      </c>
      <c r="AA478">
        <v>924.17156645648845</v>
      </c>
      <c r="AB478">
        <v>399.18837864720018</v>
      </c>
      <c r="AC478">
        <v>811.58638648080512</v>
      </c>
      <c r="AD478">
        <v>6</v>
      </c>
      <c r="AE478" t="s">
        <v>65</v>
      </c>
      <c r="AF478">
        <v>0</v>
      </c>
      <c r="AG478">
        <f>_xlfn.XLOOKUP(A478,Sheet1!A:A,Sheet1!U:U,)</f>
        <v>56.158319830000003</v>
      </c>
      <c r="AH478">
        <f>_xlfn.XLOOKUP(A478,Sheet1!A:A,Sheet1!V:V,)</f>
        <v>10.20074353</v>
      </c>
    </row>
    <row r="479" spans="1:34" x14ac:dyDescent="0.2">
      <c r="A479" t="s">
        <v>2871</v>
      </c>
      <c r="B479">
        <v>3172426</v>
      </c>
      <c r="C479" s="3">
        <v>44057</v>
      </c>
      <c r="D479">
        <v>81</v>
      </c>
      <c r="E479">
        <v>37962.962962962964</v>
      </c>
      <c r="F479">
        <v>2</v>
      </c>
      <c r="G479" t="s">
        <v>97</v>
      </c>
      <c r="H479">
        <v>3.6</v>
      </c>
      <c r="I479" t="s">
        <v>98</v>
      </c>
      <c r="J479" t="s">
        <v>103</v>
      </c>
      <c r="K479" t="s">
        <v>65</v>
      </c>
      <c r="L479" t="s">
        <v>74</v>
      </c>
      <c r="M479" t="s">
        <v>103</v>
      </c>
      <c r="N479" t="s">
        <v>74</v>
      </c>
      <c r="O479" t="s">
        <v>74</v>
      </c>
      <c r="P479">
        <v>93</v>
      </c>
      <c r="Q479" t="s">
        <v>74</v>
      </c>
      <c r="R479">
        <v>5</v>
      </c>
      <c r="S479">
        <v>1</v>
      </c>
      <c r="T479">
        <v>1</v>
      </c>
      <c r="U479">
        <v>3</v>
      </c>
      <c r="V479" t="s">
        <v>108</v>
      </c>
      <c r="W479" t="s">
        <v>65</v>
      </c>
      <c r="X479" t="s">
        <v>65</v>
      </c>
      <c r="Y479">
        <v>685</v>
      </c>
      <c r="Z479">
        <v>1052.966205418136</v>
      </c>
      <c r="AA479">
        <v>905.60117707438621</v>
      </c>
      <c r="AB479">
        <v>540.50778703774586</v>
      </c>
      <c r="AC479">
        <v>971.10186229720864</v>
      </c>
      <c r="AD479">
        <v>5</v>
      </c>
      <c r="AE479" t="s">
        <v>65</v>
      </c>
      <c r="AF479">
        <v>5</v>
      </c>
      <c r="AG479">
        <f>_xlfn.XLOOKUP(A479,Sheet1!A:A,Sheet1!U:U,)</f>
        <v>56.157538150000001</v>
      </c>
      <c r="AH479">
        <f>_xlfn.XLOOKUP(A479,Sheet1!A:A,Sheet1!V:V,)</f>
        <v>10.197960760000001</v>
      </c>
    </row>
    <row r="480" spans="1:34" x14ac:dyDescent="0.2">
      <c r="A480" t="s">
        <v>2876</v>
      </c>
      <c r="B480">
        <v>4487822</v>
      </c>
      <c r="C480" s="3">
        <v>44057</v>
      </c>
      <c r="D480">
        <v>108</v>
      </c>
      <c r="E480">
        <v>40277.777777777781</v>
      </c>
      <c r="F480">
        <v>2</v>
      </c>
      <c r="G480" t="s">
        <v>108</v>
      </c>
      <c r="H480">
        <v>12.8</v>
      </c>
      <c r="I480" t="s">
        <v>66</v>
      </c>
      <c r="J480" t="s">
        <v>103</v>
      </c>
      <c r="K480" t="s">
        <v>74</v>
      </c>
      <c r="L480" t="s">
        <v>74</v>
      </c>
      <c r="M480" t="s">
        <v>103</v>
      </c>
      <c r="N480" t="s">
        <v>74</v>
      </c>
      <c r="O480" t="s">
        <v>74</v>
      </c>
      <c r="P480">
        <v>113</v>
      </c>
      <c r="Q480" t="s">
        <v>103</v>
      </c>
      <c r="R480">
        <v>4</v>
      </c>
      <c r="S480">
        <v>1</v>
      </c>
      <c r="T480">
        <v>1</v>
      </c>
      <c r="U480">
        <v>4</v>
      </c>
      <c r="V480" t="s">
        <v>108</v>
      </c>
      <c r="W480" t="s">
        <v>108</v>
      </c>
      <c r="X480" t="s">
        <v>65</v>
      </c>
      <c r="Y480">
        <v>944</v>
      </c>
      <c r="Z480">
        <v>1210.922435774595</v>
      </c>
      <c r="AA480">
        <v>783.02557672370745</v>
      </c>
      <c r="AB480">
        <v>1506.567307369203</v>
      </c>
      <c r="AC480">
        <v>558.41355937885669</v>
      </c>
      <c r="AD480">
        <v>4</v>
      </c>
      <c r="AE480" t="s">
        <v>66</v>
      </c>
      <c r="AF480">
        <v>5</v>
      </c>
      <c r="AG480">
        <f>_xlfn.XLOOKUP(A480,Sheet1!A:A,Sheet1!U:U,)</f>
        <v>56.143287020000002</v>
      </c>
      <c r="AH480">
        <f>_xlfn.XLOOKUP(A480,Sheet1!A:A,Sheet1!V:V,)</f>
        <v>10.205370759999999</v>
      </c>
    </row>
    <row r="481" spans="1:34" x14ac:dyDescent="0.2">
      <c r="A481" t="s">
        <v>2879</v>
      </c>
      <c r="B481">
        <v>2357396</v>
      </c>
      <c r="C481" s="3">
        <v>44056</v>
      </c>
      <c r="D481">
        <v>59</v>
      </c>
      <c r="E481">
        <v>38728.813559322043</v>
      </c>
      <c r="F481">
        <v>1</v>
      </c>
      <c r="G481" t="s">
        <v>427</v>
      </c>
      <c r="H481">
        <v>3</v>
      </c>
      <c r="I481" t="s">
        <v>74</v>
      </c>
      <c r="J481" t="s">
        <v>74</v>
      </c>
      <c r="K481" t="s">
        <v>108</v>
      </c>
      <c r="L481" t="s">
        <v>74</v>
      </c>
      <c r="M481" t="s">
        <v>103</v>
      </c>
      <c r="N481" t="s">
        <v>74</v>
      </c>
      <c r="O481" t="s">
        <v>74</v>
      </c>
      <c r="P481">
        <v>66</v>
      </c>
      <c r="Q481" t="s">
        <v>74</v>
      </c>
      <c r="R481">
        <v>5</v>
      </c>
      <c r="S481">
        <v>1</v>
      </c>
      <c r="T481">
        <v>1</v>
      </c>
      <c r="U481">
        <v>2</v>
      </c>
      <c r="V481" t="s">
        <v>66</v>
      </c>
      <c r="W481" t="s">
        <v>98</v>
      </c>
      <c r="X481" t="s">
        <v>65</v>
      </c>
      <c r="Y481">
        <v>940</v>
      </c>
      <c r="Z481">
        <v>241.23153996905711</v>
      </c>
      <c r="AA481">
        <v>735.75684562142192</v>
      </c>
      <c r="AB481">
        <v>386.14159533448827</v>
      </c>
      <c r="AC481">
        <v>110.9297005078199</v>
      </c>
      <c r="AD481">
        <v>4</v>
      </c>
      <c r="AE481" t="s">
        <v>65</v>
      </c>
      <c r="AF481">
        <v>2.5</v>
      </c>
      <c r="AG481">
        <f>_xlfn.XLOOKUP(A481,Sheet1!A:A,Sheet1!U:U,)</f>
        <v>56.155385940000002</v>
      </c>
      <c r="AH481">
        <f>_xlfn.XLOOKUP(A481,Sheet1!A:A,Sheet1!V:V,)</f>
        <v>10.212263119999999</v>
      </c>
    </row>
    <row r="482" spans="1:34" x14ac:dyDescent="0.2">
      <c r="A482" t="s">
        <v>2887</v>
      </c>
      <c r="B482">
        <v>2914505</v>
      </c>
      <c r="C482" s="3">
        <v>44056</v>
      </c>
      <c r="D482">
        <v>81</v>
      </c>
      <c r="E482">
        <v>34876.543209876552</v>
      </c>
      <c r="F482">
        <v>1</v>
      </c>
      <c r="G482" t="s">
        <v>97</v>
      </c>
      <c r="H482">
        <v>3.9</v>
      </c>
      <c r="I482" t="s">
        <v>98</v>
      </c>
      <c r="J482" t="s">
        <v>74</v>
      </c>
      <c r="K482" t="s">
        <v>74</v>
      </c>
      <c r="L482" t="s">
        <v>74</v>
      </c>
      <c r="M482" t="s">
        <v>103</v>
      </c>
      <c r="N482" t="s">
        <v>103</v>
      </c>
      <c r="O482" t="s">
        <v>74</v>
      </c>
      <c r="P482">
        <v>151</v>
      </c>
      <c r="Q482" t="s">
        <v>74</v>
      </c>
      <c r="R482">
        <v>2</v>
      </c>
      <c r="S482">
        <v>1</v>
      </c>
      <c r="T482">
        <v>1</v>
      </c>
      <c r="U482">
        <v>2</v>
      </c>
      <c r="V482" t="s">
        <v>108</v>
      </c>
      <c r="W482" t="s">
        <v>65</v>
      </c>
      <c r="X482" t="s">
        <v>65</v>
      </c>
      <c r="Y482">
        <v>2038</v>
      </c>
      <c r="Z482">
        <v>968.97029279944763</v>
      </c>
      <c r="AA482">
        <v>907.57731267397173</v>
      </c>
      <c r="AB482">
        <v>427.64262368137639</v>
      </c>
      <c r="AC482">
        <v>853.00493577199404</v>
      </c>
      <c r="AD482">
        <v>6</v>
      </c>
      <c r="AE482" t="s">
        <v>65</v>
      </c>
      <c r="AF482">
        <v>2.5</v>
      </c>
      <c r="AG482">
        <f>_xlfn.XLOOKUP(A482,Sheet1!A:A,Sheet1!U:U,)</f>
        <v>56.15804799</v>
      </c>
      <c r="AH482">
        <f>_xlfn.XLOOKUP(A482,Sheet1!A:A,Sheet1!V:V,)</f>
        <v>10.20005269</v>
      </c>
    </row>
    <row r="483" spans="1:34" x14ac:dyDescent="0.2">
      <c r="A483" t="s">
        <v>2893</v>
      </c>
      <c r="B483">
        <v>4647733</v>
      </c>
      <c r="C483" s="3">
        <v>44055</v>
      </c>
      <c r="D483">
        <v>96</v>
      </c>
      <c r="E483">
        <v>46927.083333333343</v>
      </c>
      <c r="F483">
        <v>1</v>
      </c>
      <c r="G483" t="s">
        <v>119</v>
      </c>
      <c r="H483">
        <v>17.7</v>
      </c>
      <c r="I483" t="s">
        <v>66</v>
      </c>
      <c r="J483" t="s">
        <v>103</v>
      </c>
      <c r="K483" t="s">
        <v>74</v>
      </c>
      <c r="L483" t="s">
        <v>74</v>
      </c>
      <c r="M483" t="s">
        <v>103</v>
      </c>
      <c r="N483" t="s">
        <v>103</v>
      </c>
      <c r="O483" t="s">
        <v>74</v>
      </c>
      <c r="P483">
        <v>93</v>
      </c>
      <c r="Q483" t="s">
        <v>74</v>
      </c>
      <c r="R483">
        <v>5</v>
      </c>
      <c r="S483">
        <v>1</v>
      </c>
      <c r="T483">
        <v>1</v>
      </c>
      <c r="U483">
        <v>4</v>
      </c>
      <c r="V483" t="s">
        <v>108</v>
      </c>
      <c r="W483" t="s">
        <v>65</v>
      </c>
      <c r="X483" t="s">
        <v>65</v>
      </c>
      <c r="Y483">
        <v>869</v>
      </c>
      <c r="Z483">
        <v>1590.576165738747</v>
      </c>
      <c r="AA483">
        <v>982.31930622626476</v>
      </c>
      <c r="AB483">
        <v>1638.892449276507</v>
      </c>
      <c r="AC483">
        <v>1232.1726750009191</v>
      </c>
      <c r="AD483">
        <v>5</v>
      </c>
      <c r="AE483" t="s">
        <v>66</v>
      </c>
      <c r="AF483">
        <v>2.5</v>
      </c>
      <c r="AG483">
        <f>_xlfn.XLOOKUP(A483,Sheet1!A:A,Sheet1!U:U,)</f>
        <v>56.143957720000003</v>
      </c>
      <c r="AH483">
        <f>_xlfn.XLOOKUP(A483,Sheet1!A:A,Sheet1!V:V,)</f>
        <v>10.19366758</v>
      </c>
    </row>
    <row r="484" spans="1:34" x14ac:dyDescent="0.2">
      <c r="A484" t="s">
        <v>2896</v>
      </c>
      <c r="B484">
        <v>1279287</v>
      </c>
      <c r="C484" s="3">
        <v>44055</v>
      </c>
      <c r="D484">
        <v>46</v>
      </c>
      <c r="E484">
        <v>26956.52173913044</v>
      </c>
      <c r="F484">
        <v>-1</v>
      </c>
      <c r="G484" t="s">
        <v>74</v>
      </c>
      <c r="H484">
        <v>14.9</v>
      </c>
      <c r="I484" t="s">
        <v>66</v>
      </c>
      <c r="J484" t="s">
        <v>74</v>
      </c>
      <c r="K484" t="s">
        <v>65</v>
      </c>
      <c r="L484" t="s">
        <v>74</v>
      </c>
      <c r="M484" t="s">
        <v>103</v>
      </c>
      <c r="N484" t="s">
        <v>74</v>
      </c>
      <c r="O484" t="s">
        <v>74</v>
      </c>
      <c r="P484">
        <v>68</v>
      </c>
      <c r="Q484" t="s">
        <v>74</v>
      </c>
      <c r="R484">
        <v>4</v>
      </c>
      <c r="S484">
        <v>1</v>
      </c>
      <c r="T484">
        <v>1</v>
      </c>
      <c r="U484">
        <v>1</v>
      </c>
      <c r="V484" t="s">
        <v>108</v>
      </c>
      <c r="W484" t="s">
        <v>65</v>
      </c>
      <c r="X484" t="s">
        <v>65</v>
      </c>
      <c r="Y484">
        <v>1448</v>
      </c>
      <c r="Z484">
        <v>2340.5133299102108</v>
      </c>
      <c r="AA484">
        <v>1728.8988858518551</v>
      </c>
      <c r="AB484">
        <v>2350.3185057348078</v>
      </c>
      <c r="AC484">
        <v>1631.6331504392349</v>
      </c>
      <c r="AD484">
        <v>3</v>
      </c>
      <c r="AE484" t="s">
        <v>108</v>
      </c>
      <c r="AF484">
        <v>-2.5</v>
      </c>
      <c r="AG484">
        <f>_xlfn.XLOOKUP(A484,Sheet1!A:A,Sheet1!U:U,)</f>
        <v>56.139767329999998</v>
      </c>
      <c r="AH484">
        <f>_xlfn.XLOOKUP(A484,Sheet1!A:A,Sheet1!V:V,)</f>
        <v>10.18419151</v>
      </c>
    </row>
    <row r="485" spans="1:34" x14ac:dyDescent="0.2">
      <c r="A485" t="s">
        <v>2899</v>
      </c>
      <c r="B485">
        <v>3120842</v>
      </c>
      <c r="C485" s="3">
        <v>44055</v>
      </c>
      <c r="D485">
        <v>77</v>
      </c>
      <c r="E485">
        <v>39285.714285714283</v>
      </c>
      <c r="F485">
        <v>0</v>
      </c>
      <c r="G485" t="s">
        <v>108</v>
      </c>
      <c r="H485">
        <v>15.8</v>
      </c>
      <c r="I485" t="s">
        <v>98</v>
      </c>
      <c r="J485" t="s">
        <v>74</v>
      </c>
      <c r="K485" t="s">
        <v>74</v>
      </c>
      <c r="L485" t="s">
        <v>74</v>
      </c>
      <c r="M485" t="s">
        <v>103</v>
      </c>
      <c r="N485" t="s">
        <v>74</v>
      </c>
      <c r="O485" t="s">
        <v>74</v>
      </c>
      <c r="P485">
        <v>121</v>
      </c>
      <c r="Q485" t="s">
        <v>74</v>
      </c>
      <c r="R485">
        <v>2</v>
      </c>
      <c r="S485">
        <v>1</v>
      </c>
      <c r="T485">
        <v>1</v>
      </c>
      <c r="U485">
        <v>3</v>
      </c>
      <c r="V485" t="s">
        <v>108</v>
      </c>
      <c r="W485" t="s">
        <v>65</v>
      </c>
      <c r="X485" t="s">
        <v>65</v>
      </c>
      <c r="Y485">
        <v>147</v>
      </c>
      <c r="Z485">
        <v>1107.316622198543</v>
      </c>
      <c r="AA485">
        <v>489.62983936289652</v>
      </c>
      <c r="AB485">
        <v>1090.5811949432789</v>
      </c>
      <c r="AC485">
        <v>1011.113750178806</v>
      </c>
      <c r="AD485">
        <v>5</v>
      </c>
      <c r="AE485" t="s">
        <v>66</v>
      </c>
      <c r="AF485">
        <v>0</v>
      </c>
      <c r="AG485">
        <f>_xlfn.XLOOKUP(A485,Sheet1!A:A,Sheet1!U:U,)</f>
        <v>56.148394879999998</v>
      </c>
      <c r="AH485">
        <f>_xlfn.XLOOKUP(A485,Sheet1!A:A,Sheet1!V:V,)</f>
        <v>10.197554589999999</v>
      </c>
    </row>
    <row r="486" spans="1:34" x14ac:dyDescent="0.2">
      <c r="A486" t="s">
        <v>2905</v>
      </c>
      <c r="B486">
        <v>1805446</v>
      </c>
      <c r="C486" s="3">
        <v>44055</v>
      </c>
      <c r="D486">
        <v>57</v>
      </c>
      <c r="E486">
        <v>30701.754385964909</v>
      </c>
      <c r="F486">
        <v>-1</v>
      </c>
      <c r="G486" t="s">
        <v>98</v>
      </c>
      <c r="H486">
        <v>10.7</v>
      </c>
      <c r="I486" t="s">
        <v>108</v>
      </c>
      <c r="J486" t="s">
        <v>103</v>
      </c>
      <c r="K486" t="s">
        <v>74</v>
      </c>
      <c r="L486" t="s">
        <v>74</v>
      </c>
      <c r="M486" t="s">
        <v>103</v>
      </c>
      <c r="N486" t="s">
        <v>74</v>
      </c>
      <c r="O486" t="s">
        <v>74</v>
      </c>
      <c r="P486">
        <v>125</v>
      </c>
      <c r="Q486" t="s">
        <v>74</v>
      </c>
      <c r="R486">
        <v>2</v>
      </c>
      <c r="S486">
        <v>1</v>
      </c>
      <c r="T486">
        <v>1</v>
      </c>
      <c r="U486">
        <v>2</v>
      </c>
      <c r="V486" t="s">
        <v>108</v>
      </c>
      <c r="W486" t="s">
        <v>65</v>
      </c>
      <c r="X486" t="s">
        <v>65</v>
      </c>
      <c r="Y486">
        <v>136</v>
      </c>
      <c r="Z486">
        <v>1124.7922892594711</v>
      </c>
      <c r="AA486">
        <v>1202.504929272123</v>
      </c>
      <c r="AB486">
        <v>564.91186956176603</v>
      </c>
      <c r="AC486">
        <v>832.28116776965248</v>
      </c>
      <c r="AD486">
        <v>4</v>
      </c>
      <c r="AE486" t="s">
        <v>86</v>
      </c>
      <c r="AF486">
        <v>-2.5</v>
      </c>
      <c r="AG486">
        <f>_xlfn.XLOOKUP(A486,Sheet1!A:A,Sheet1!U:U,)</f>
        <v>56.160951390000001</v>
      </c>
      <c r="AH486">
        <f>_xlfn.XLOOKUP(A486,Sheet1!A:A,Sheet1!V:V,)</f>
        <v>10.201327859999999</v>
      </c>
    </row>
    <row r="487" spans="1:34" x14ac:dyDescent="0.2">
      <c r="A487" t="s">
        <v>2915</v>
      </c>
      <c r="B487">
        <v>2216055</v>
      </c>
      <c r="C487" s="3">
        <v>44054</v>
      </c>
      <c r="D487">
        <v>69</v>
      </c>
      <c r="E487">
        <v>31130.4347826087</v>
      </c>
      <c r="F487">
        <v>1</v>
      </c>
      <c r="G487" t="s">
        <v>97</v>
      </c>
      <c r="H487">
        <v>17</v>
      </c>
      <c r="I487" t="s">
        <v>98</v>
      </c>
      <c r="J487" t="s">
        <v>103</v>
      </c>
      <c r="K487" t="s">
        <v>74</v>
      </c>
      <c r="L487" t="s">
        <v>74</v>
      </c>
      <c r="M487" t="s">
        <v>103</v>
      </c>
      <c r="N487" t="s">
        <v>74</v>
      </c>
      <c r="O487" t="s">
        <v>74</v>
      </c>
      <c r="P487">
        <v>146</v>
      </c>
      <c r="Q487" t="s">
        <v>74</v>
      </c>
      <c r="R487">
        <v>3</v>
      </c>
      <c r="S487">
        <v>1</v>
      </c>
      <c r="T487">
        <v>1</v>
      </c>
      <c r="U487">
        <v>2</v>
      </c>
      <c r="V487" t="s">
        <v>108</v>
      </c>
      <c r="W487" t="s">
        <v>65</v>
      </c>
      <c r="X487" t="s">
        <v>65</v>
      </c>
      <c r="Y487">
        <v>2010</v>
      </c>
      <c r="Z487">
        <v>905.34316713265775</v>
      </c>
      <c r="AA487">
        <v>310.56040624398582</v>
      </c>
      <c r="AB487">
        <v>859.7362481332392</v>
      </c>
      <c r="AC487">
        <v>889.30821120297833</v>
      </c>
      <c r="AD487">
        <v>5</v>
      </c>
      <c r="AE487" t="s">
        <v>65</v>
      </c>
      <c r="AF487">
        <v>2.5</v>
      </c>
      <c r="AG487">
        <f>_xlfn.XLOOKUP(A487,Sheet1!A:A,Sheet1!U:U,)</f>
        <v>56.150108580000001</v>
      </c>
      <c r="AH487">
        <f>_xlfn.XLOOKUP(A487,Sheet1!A:A,Sheet1!V:V,)</f>
        <v>10.199667590000001</v>
      </c>
    </row>
    <row r="488" spans="1:34" x14ac:dyDescent="0.2">
      <c r="A488" t="s">
        <v>2918</v>
      </c>
      <c r="B488">
        <v>2731897</v>
      </c>
      <c r="C488" s="3">
        <v>44053</v>
      </c>
      <c r="D488">
        <v>63</v>
      </c>
      <c r="E488">
        <v>42031.746031746028</v>
      </c>
      <c r="F488">
        <v>1</v>
      </c>
      <c r="G488" t="s">
        <v>97</v>
      </c>
      <c r="H488">
        <v>2.6</v>
      </c>
      <c r="I488" t="s">
        <v>98</v>
      </c>
      <c r="J488" t="s">
        <v>103</v>
      </c>
      <c r="K488" t="s">
        <v>74</v>
      </c>
      <c r="L488" t="s">
        <v>74</v>
      </c>
      <c r="M488" t="s">
        <v>103</v>
      </c>
      <c r="N488" t="s">
        <v>74</v>
      </c>
      <c r="O488" t="s">
        <v>74</v>
      </c>
      <c r="P488">
        <v>91</v>
      </c>
      <c r="Q488" t="s">
        <v>103</v>
      </c>
      <c r="R488">
        <v>5</v>
      </c>
      <c r="S488">
        <v>1</v>
      </c>
      <c r="T488">
        <v>1</v>
      </c>
      <c r="U488">
        <v>2</v>
      </c>
      <c r="V488" t="s">
        <v>108</v>
      </c>
      <c r="W488" t="s">
        <v>65</v>
      </c>
      <c r="X488" t="s">
        <v>65</v>
      </c>
      <c r="Y488">
        <v>712</v>
      </c>
      <c r="Z488">
        <v>1019.008139054292</v>
      </c>
      <c r="AA488">
        <v>853.51637411830734</v>
      </c>
      <c r="AB488">
        <v>522.54959492321234</v>
      </c>
      <c r="AC488">
        <v>952.83953629939981</v>
      </c>
      <c r="AD488">
        <v>4</v>
      </c>
      <c r="AE488" t="s">
        <v>65</v>
      </c>
      <c r="AF488">
        <v>2.5</v>
      </c>
      <c r="AG488">
        <f>_xlfn.XLOOKUP(A488,Sheet1!A:A,Sheet1!U:U,)</f>
        <v>56.157068940000002</v>
      </c>
      <c r="AH488">
        <f>_xlfn.XLOOKUP(A488,Sheet1!A:A,Sheet1!V:V,)</f>
        <v>10.19816368</v>
      </c>
    </row>
    <row r="489" spans="1:34" x14ac:dyDescent="0.2">
      <c r="A489" t="s">
        <v>2924</v>
      </c>
      <c r="B489">
        <v>3301386</v>
      </c>
      <c r="C489" s="3">
        <v>44053</v>
      </c>
      <c r="D489">
        <v>73</v>
      </c>
      <c r="E489">
        <v>43835.616438356163</v>
      </c>
      <c r="F489">
        <v>2</v>
      </c>
      <c r="G489" t="s">
        <v>97</v>
      </c>
      <c r="H489">
        <v>4.3</v>
      </c>
      <c r="I489" t="s">
        <v>427</v>
      </c>
      <c r="J489" t="s">
        <v>74</v>
      </c>
      <c r="K489" t="s">
        <v>66</v>
      </c>
      <c r="L489" t="s">
        <v>74</v>
      </c>
      <c r="M489" t="s">
        <v>103</v>
      </c>
      <c r="N489" t="s">
        <v>103</v>
      </c>
      <c r="O489" t="s">
        <v>74</v>
      </c>
      <c r="P489">
        <v>4</v>
      </c>
      <c r="Q489" t="s">
        <v>103</v>
      </c>
      <c r="R489">
        <v>5</v>
      </c>
      <c r="S489">
        <v>1</v>
      </c>
      <c r="T489">
        <v>1</v>
      </c>
      <c r="U489">
        <v>3</v>
      </c>
      <c r="V489" t="s">
        <v>108</v>
      </c>
      <c r="W489" t="s">
        <v>98</v>
      </c>
      <c r="X489" t="s">
        <v>65</v>
      </c>
      <c r="Y489">
        <v>4442</v>
      </c>
      <c r="Z489">
        <v>1358.9201995905039</v>
      </c>
      <c r="AA489">
        <v>1016.796840592479</v>
      </c>
      <c r="AB489">
        <v>926.23072108071005</v>
      </c>
      <c r="AC489">
        <v>1349.256014747833</v>
      </c>
      <c r="AD489">
        <v>8</v>
      </c>
      <c r="AE489" t="s">
        <v>74</v>
      </c>
      <c r="AF489">
        <v>5</v>
      </c>
      <c r="AG489">
        <f>_xlfn.XLOOKUP(A489,Sheet1!A:A,Sheet1!U:U,)</f>
        <v>56.155921489999997</v>
      </c>
      <c r="AH489">
        <f>_xlfn.XLOOKUP(A489,Sheet1!A:A,Sheet1!V:V,)</f>
        <v>10.191723339999999</v>
      </c>
    </row>
    <row r="490" spans="1:34" x14ac:dyDescent="0.2">
      <c r="A490" t="s">
        <v>2927</v>
      </c>
      <c r="B490">
        <v>3352970</v>
      </c>
      <c r="C490" s="3">
        <v>44052</v>
      </c>
      <c r="D490">
        <v>82</v>
      </c>
      <c r="E490">
        <v>39634.146341463413</v>
      </c>
      <c r="F490">
        <v>2</v>
      </c>
      <c r="G490" t="s">
        <v>119</v>
      </c>
      <c r="H490">
        <v>16.399999999999999</v>
      </c>
      <c r="I490" t="s">
        <v>66</v>
      </c>
      <c r="J490" t="s">
        <v>103</v>
      </c>
      <c r="K490" t="s">
        <v>66</v>
      </c>
      <c r="L490" t="s">
        <v>74</v>
      </c>
      <c r="M490" t="s">
        <v>103</v>
      </c>
      <c r="N490" t="s">
        <v>103</v>
      </c>
      <c r="O490" t="s">
        <v>74</v>
      </c>
      <c r="P490">
        <v>88</v>
      </c>
      <c r="Q490" t="s">
        <v>103</v>
      </c>
      <c r="R490">
        <v>3</v>
      </c>
      <c r="S490">
        <v>2</v>
      </c>
      <c r="T490">
        <v>1</v>
      </c>
      <c r="U490">
        <v>3</v>
      </c>
      <c r="V490" t="s">
        <v>108</v>
      </c>
      <c r="W490" t="s">
        <v>65</v>
      </c>
      <c r="X490" t="s">
        <v>65</v>
      </c>
      <c r="Y490">
        <v>768</v>
      </c>
      <c r="Z490">
        <v>1933.5368857582889</v>
      </c>
      <c r="AA490">
        <v>1361.865335132248</v>
      </c>
      <c r="AB490">
        <v>2061.7136441451321</v>
      </c>
      <c r="AC490">
        <v>1081.0357032739571</v>
      </c>
      <c r="AD490">
        <v>4</v>
      </c>
      <c r="AE490" t="s">
        <v>108</v>
      </c>
      <c r="AF490">
        <v>5</v>
      </c>
      <c r="AG490">
        <f>_xlfn.XLOOKUP(A490,Sheet1!A:A,Sheet1!U:U,)</f>
        <v>56.139781290000002</v>
      </c>
      <c r="AH490">
        <f>_xlfn.XLOOKUP(A490,Sheet1!A:A,Sheet1!V:V,)</f>
        <v>10.193479890000001</v>
      </c>
    </row>
    <row r="491" spans="1:34" x14ac:dyDescent="0.2">
      <c r="A491" t="s">
        <v>2932</v>
      </c>
      <c r="B491">
        <v>1575896</v>
      </c>
      <c r="C491" s="3">
        <v>44052</v>
      </c>
      <c r="D491">
        <v>63</v>
      </c>
      <c r="E491">
        <v>24246.031746031749</v>
      </c>
      <c r="F491">
        <v>-1</v>
      </c>
      <c r="G491" t="s">
        <v>66</v>
      </c>
      <c r="H491">
        <v>14</v>
      </c>
      <c r="I491" t="s">
        <v>427</v>
      </c>
      <c r="J491" t="s">
        <v>74</v>
      </c>
      <c r="K491" t="s">
        <v>119</v>
      </c>
      <c r="L491" t="s">
        <v>74</v>
      </c>
      <c r="M491" t="s">
        <v>74</v>
      </c>
      <c r="N491" t="s">
        <v>74</v>
      </c>
      <c r="O491" t="s">
        <v>74</v>
      </c>
      <c r="P491">
        <v>89</v>
      </c>
      <c r="Q491" t="s">
        <v>103</v>
      </c>
      <c r="R491">
        <v>4</v>
      </c>
      <c r="S491">
        <v>1</v>
      </c>
      <c r="T491">
        <v>1</v>
      </c>
      <c r="U491">
        <v>2</v>
      </c>
      <c r="V491" t="s">
        <v>108</v>
      </c>
      <c r="W491" t="s">
        <v>65</v>
      </c>
      <c r="X491" t="s">
        <v>65</v>
      </c>
      <c r="Y491">
        <v>528</v>
      </c>
      <c r="Z491">
        <v>2186.5249451974232</v>
      </c>
      <c r="AA491">
        <v>1768.3182585513041</v>
      </c>
      <c r="AB491">
        <v>1754.5365102341971</v>
      </c>
      <c r="AC491">
        <v>2183.5319046770942</v>
      </c>
      <c r="AD491">
        <v>4</v>
      </c>
      <c r="AE491" t="s">
        <v>427</v>
      </c>
      <c r="AF491">
        <v>-2.5</v>
      </c>
      <c r="AG491">
        <f>_xlfn.XLOOKUP(A491,Sheet1!A:A,Sheet1!U:U,)</f>
        <v>56.156356969999997</v>
      </c>
      <c r="AH491">
        <f>_xlfn.XLOOKUP(A491,Sheet1!A:A,Sheet1!V:V,)</f>
        <v>10.17828987</v>
      </c>
    </row>
    <row r="492" spans="1:34" x14ac:dyDescent="0.2">
      <c r="A492" t="s">
        <v>2935</v>
      </c>
      <c r="B492">
        <v>2517307</v>
      </c>
      <c r="C492" s="3">
        <v>44052</v>
      </c>
      <c r="D492">
        <v>52</v>
      </c>
      <c r="E492">
        <v>46923.076923076922</v>
      </c>
      <c r="F492">
        <v>2</v>
      </c>
      <c r="G492" t="s">
        <v>97</v>
      </c>
      <c r="H492">
        <v>3.1</v>
      </c>
      <c r="I492" t="s">
        <v>98</v>
      </c>
      <c r="J492" t="s">
        <v>74</v>
      </c>
      <c r="K492" t="s">
        <v>66</v>
      </c>
      <c r="L492" t="s">
        <v>74</v>
      </c>
      <c r="M492" t="s">
        <v>103</v>
      </c>
      <c r="N492" t="s">
        <v>74</v>
      </c>
      <c r="O492" t="s">
        <v>74</v>
      </c>
      <c r="P492">
        <v>8</v>
      </c>
      <c r="Q492" t="s">
        <v>103</v>
      </c>
      <c r="R492">
        <v>10</v>
      </c>
      <c r="S492">
        <v>1</v>
      </c>
      <c r="T492">
        <v>1</v>
      </c>
      <c r="U492">
        <v>2</v>
      </c>
      <c r="V492" t="s">
        <v>108</v>
      </c>
      <c r="W492" t="s">
        <v>108</v>
      </c>
      <c r="X492" t="s">
        <v>65</v>
      </c>
      <c r="Y492">
        <v>3020</v>
      </c>
      <c r="Z492">
        <v>1560.0824782932179</v>
      </c>
      <c r="AA492">
        <v>1078.9444373949821</v>
      </c>
      <c r="AB492">
        <v>1228.3925428378079</v>
      </c>
      <c r="AC492">
        <v>1588.478872573327</v>
      </c>
      <c r="AD492">
        <v>6</v>
      </c>
      <c r="AE492" t="s">
        <v>74</v>
      </c>
      <c r="AF492">
        <v>5</v>
      </c>
      <c r="AG492">
        <f>_xlfn.XLOOKUP(A492,Sheet1!A:A,Sheet1!U:U,)</f>
        <v>56.153029629999999</v>
      </c>
      <c r="AH492">
        <f>_xlfn.XLOOKUP(A492,Sheet1!A:A,Sheet1!V:V,)</f>
        <v>10.187961019999999</v>
      </c>
    </row>
    <row r="493" spans="1:34" x14ac:dyDescent="0.2">
      <c r="A493" t="s">
        <v>2938</v>
      </c>
      <c r="B493">
        <v>4098877</v>
      </c>
      <c r="C493" s="3">
        <v>44052</v>
      </c>
      <c r="D493">
        <v>89</v>
      </c>
      <c r="E493">
        <v>44640.449438202253</v>
      </c>
      <c r="F493">
        <v>1</v>
      </c>
      <c r="G493" t="s">
        <v>108</v>
      </c>
      <c r="H493">
        <v>3.9</v>
      </c>
      <c r="I493" t="s">
        <v>98</v>
      </c>
      <c r="J493" t="s">
        <v>74</v>
      </c>
      <c r="K493" t="s">
        <v>74</v>
      </c>
      <c r="L493" t="s">
        <v>74</v>
      </c>
      <c r="M493" t="s">
        <v>103</v>
      </c>
      <c r="N493" t="s">
        <v>74</v>
      </c>
      <c r="O493" t="s">
        <v>74</v>
      </c>
      <c r="P493">
        <v>4</v>
      </c>
      <c r="Q493" t="s">
        <v>103</v>
      </c>
      <c r="R493">
        <v>9</v>
      </c>
      <c r="S493">
        <v>1</v>
      </c>
      <c r="T493">
        <v>1</v>
      </c>
      <c r="U493">
        <v>3</v>
      </c>
      <c r="V493" t="s">
        <v>108</v>
      </c>
      <c r="W493" t="s">
        <v>108</v>
      </c>
      <c r="X493" t="s">
        <v>65</v>
      </c>
      <c r="Y493">
        <v>5430</v>
      </c>
      <c r="Z493">
        <v>528.8922229809034</v>
      </c>
      <c r="AA493">
        <v>270.99716883256281</v>
      </c>
      <c r="AB493">
        <v>850.68809520732725</v>
      </c>
      <c r="AC493">
        <v>326.4877473725204</v>
      </c>
      <c r="AD493">
        <v>8</v>
      </c>
      <c r="AE493" t="s">
        <v>66</v>
      </c>
      <c r="AF493">
        <v>2.5</v>
      </c>
      <c r="AG493">
        <f>_xlfn.XLOOKUP(A493,Sheet1!A:A,Sheet1!U:U,)</f>
        <v>56.14924491</v>
      </c>
      <c r="AH493">
        <f>_xlfn.XLOOKUP(A493,Sheet1!A:A,Sheet1!V:V,)</f>
        <v>10.208592899999999</v>
      </c>
    </row>
    <row r="494" spans="1:34" x14ac:dyDescent="0.2">
      <c r="A494" t="s">
        <v>2941</v>
      </c>
      <c r="B494">
        <v>2501832</v>
      </c>
      <c r="C494" s="3">
        <v>44052</v>
      </c>
      <c r="D494">
        <v>86</v>
      </c>
      <c r="E494">
        <v>28197.674418604649</v>
      </c>
      <c r="F494">
        <v>3</v>
      </c>
      <c r="G494" t="s">
        <v>74</v>
      </c>
      <c r="H494">
        <v>15.2</v>
      </c>
      <c r="I494" t="s">
        <v>65</v>
      </c>
      <c r="J494" t="s">
        <v>103</v>
      </c>
      <c r="K494" t="s">
        <v>74</v>
      </c>
      <c r="L494" t="s">
        <v>74</v>
      </c>
      <c r="M494" t="s">
        <v>103</v>
      </c>
      <c r="N494" t="s">
        <v>103</v>
      </c>
      <c r="O494" t="s">
        <v>74</v>
      </c>
      <c r="P494">
        <v>64</v>
      </c>
      <c r="Q494" t="s">
        <v>103</v>
      </c>
      <c r="R494">
        <v>3</v>
      </c>
      <c r="S494">
        <v>1</v>
      </c>
      <c r="T494">
        <v>1</v>
      </c>
      <c r="U494">
        <v>4</v>
      </c>
      <c r="V494" t="s">
        <v>108</v>
      </c>
      <c r="W494" t="s">
        <v>65</v>
      </c>
      <c r="X494" t="s">
        <v>65</v>
      </c>
      <c r="Y494">
        <v>931</v>
      </c>
      <c r="Z494">
        <v>2439.1991216365768</v>
      </c>
      <c r="AA494">
        <v>1820.98122362194</v>
      </c>
      <c r="AB494">
        <v>2399.4311367576211</v>
      </c>
      <c r="AC494">
        <v>1847.132894236503</v>
      </c>
      <c r="AD494">
        <v>4</v>
      </c>
      <c r="AE494" t="s">
        <v>119</v>
      </c>
      <c r="AF494">
        <v>7.5</v>
      </c>
      <c r="AG494">
        <f>_xlfn.XLOOKUP(A494,Sheet1!A:A,Sheet1!U:U,)</f>
        <v>56.140642739999997</v>
      </c>
      <c r="AH494">
        <f>_xlfn.XLOOKUP(A494,Sheet1!A:A,Sheet1!V:V,)</f>
        <v>10.18097554</v>
      </c>
    </row>
    <row r="495" spans="1:34" x14ac:dyDescent="0.2">
      <c r="A495" t="s">
        <v>2944</v>
      </c>
      <c r="B495">
        <v>2295495</v>
      </c>
      <c r="C495" s="3">
        <v>44052</v>
      </c>
      <c r="D495">
        <v>70</v>
      </c>
      <c r="E495">
        <v>31785.71428571429</v>
      </c>
      <c r="F495">
        <v>0</v>
      </c>
      <c r="G495" t="s">
        <v>427</v>
      </c>
      <c r="H495">
        <v>3.9</v>
      </c>
      <c r="I495" t="s">
        <v>74</v>
      </c>
      <c r="J495" t="s">
        <v>103</v>
      </c>
      <c r="K495" t="s">
        <v>65</v>
      </c>
      <c r="L495" t="s">
        <v>74</v>
      </c>
      <c r="M495" t="s">
        <v>103</v>
      </c>
      <c r="N495" t="s">
        <v>74</v>
      </c>
      <c r="O495" t="s">
        <v>74</v>
      </c>
      <c r="P495">
        <v>120</v>
      </c>
      <c r="Q495" t="s">
        <v>74</v>
      </c>
      <c r="R495">
        <v>4</v>
      </c>
      <c r="S495">
        <v>1</v>
      </c>
      <c r="T495">
        <v>1</v>
      </c>
      <c r="U495">
        <v>2</v>
      </c>
      <c r="V495" t="s">
        <v>108</v>
      </c>
      <c r="W495" t="s">
        <v>65</v>
      </c>
      <c r="X495" t="s">
        <v>65</v>
      </c>
      <c r="Y495">
        <v>468</v>
      </c>
      <c r="Z495">
        <v>930.42094405899491</v>
      </c>
      <c r="AA495">
        <v>1396.016701833908</v>
      </c>
      <c r="AB495">
        <v>724.2376205185725</v>
      </c>
      <c r="AC495">
        <v>81.55693223534108</v>
      </c>
      <c r="AD495">
        <v>4</v>
      </c>
      <c r="AE495" t="s">
        <v>97</v>
      </c>
      <c r="AF495">
        <v>0</v>
      </c>
      <c r="AG495">
        <f>_xlfn.XLOOKUP(A495,Sheet1!A:A,Sheet1!U:U,)</f>
        <v>56.161595589999997</v>
      </c>
      <c r="AH495">
        <f>_xlfn.XLOOKUP(A495,Sheet1!A:A,Sheet1!V:V,)</f>
        <v>10.21448167</v>
      </c>
    </row>
    <row r="496" spans="1:34" x14ac:dyDescent="0.2">
      <c r="A496" t="s">
        <v>2950</v>
      </c>
      <c r="B496">
        <v>2785545</v>
      </c>
      <c r="C496" s="3">
        <v>44051</v>
      </c>
      <c r="D496">
        <v>74</v>
      </c>
      <c r="E496">
        <v>36486.486486486487</v>
      </c>
      <c r="F496">
        <v>4</v>
      </c>
      <c r="G496" t="s">
        <v>97</v>
      </c>
      <c r="H496">
        <v>2.8</v>
      </c>
      <c r="I496" t="s">
        <v>98</v>
      </c>
      <c r="J496" t="s">
        <v>103</v>
      </c>
      <c r="K496" t="s">
        <v>98</v>
      </c>
      <c r="L496" t="s">
        <v>74</v>
      </c>
      <c r="M496" t="s">
        <v>103</v>
      </c>
      <c r="N496" t="s">
        <v>103</v>
      </c>
      <c r="O496" t="s">
        <v>103</v>
      </c>
      <c r="P496">
        <v>103</v>
      </c>
      <c r="Q496" t="s">
        <v>103</v>
      </c>
      <c r="R496">
        <v>5</v>
      </c>
      <c r="S496">
        <v>1</v>
      </c>
      <c r="T496">
        <v>1</v>
      </c>
      <c r="U496">
        <v>3</v>
      </c>
      <c r="V496" t="s">
        <v>108</v>
      </c>
      <c r="W496" t="s">
        <v>65</v>
      </c>
      <c r="X496" t="s">
        <v>65</v>
      </c>
      <c r="Y496">
        <v>688</v>
      </c>
      <c r="Z496">
        <v>1162.7490492154041</v>
      </c>
      <c r="AA496">
        <v>837.36090921078744</v>
      </c>
      <c r="AB496">
        <v>747.93065007154178</v>
      </c>
      <c r="AC496">
        <v>1163.067660184671</v>
      </c>
      <c r="AD496">
        <v>4</v>
      </c>
      <c r="AE496" t="s">
        <v>65</v>
      </c>
      <c r="AF496">
        <v>10</v>
      </c>
      <c r="AG496">
        <f>_xlfn.XLOOKUP(A496,Sheet1!A:A,Sheet1!U:U,)</f>
        <v>56.155430500000001</v>
      </c>
      <c r="AH496">
        <f>_xlfn.XLOOKUP(A496,Sheet1!A:A,Sheet1!V:V,)</f>
        <v>10.194769859999999</v>
      </c>
    </row>
    <row r="497" spans="1:34" x14ac:dyDescent="0.2">
      <c r="A497" t="s">
        <v>2954</v>
      </c>
      <c r="B497">
        <v>2837129</v>
      </c>
      <c r="C497" s="3">
        <v>44051</v>
      </c>
      <c r="D497">
        <v>76</v>
      </c>
      <c r="E497">
        <v>36184.210526315786</v>
      </c>
      <c r="F497">
        <v>0</v>
      </c>
      <c r="G497" t="s">
        <v>97</v>
      </c>
      <c r="H497">
        <v>2.9</v>
      </c>
      <c r="I497" t="s">
        <v>98</v>
      </c>
      <c r="J497" t="s">
        <v>74</v>
      </c>
      <c r="K497" t="s">
        <v>119</v>
      </c>
      <c r="L497" t="s">
        <v>74</v>
      </c>
      <c r="M497" t="s">
        <v>103</v>
      </c>
      <c r="N497" t="s">
        <v>74</v>
      </c>
      <c r="O497" t="s">
        <v>74</v>
      </c>
      <c r="P497">
        <v>1</v>
      </c>
      <c r="Q497" t="s">
        <v>103</v>
      </c>
      <c r="R497">
        <v>7</v>
      </c>
      <c r="S497">
        <v>2</v>
      </c>
      <c r="T497">
        <v>1</v>
      </c>
      <c r="U497">
        <v>2</v>
      </c>
      <c r="V497" t="s">
        <v>108</v>
      </c>
      <c r="W497" t="s">
        <v>98</v>
      </c>
      <c r="X497" t="s">
        <v>65</v>
      </c>
      <c r="Y497">
        <v>5014</v>
      </c>
      <c r="Z497">
        <v>1244.090154520499</v>
      </c>
      <c r="AA497">
        <v>835.73277686043173</v>
      </c>
      <c r="AB497">
        <v>883.77357232244469</v>
      </c>
      <c r="AC497">
        <v>1260.843248156536</v>
      </c>
      <c r="AD497">
        <v>8</v>
      </c>
      <c r="AE497" t="s">
        <v>65</v>
      </c>
      <c r="AF497">
        <v>0</v>
      </c>
      <c r="AG497">
        <f>_xlfn.XLOOKUP(A497,Sheet1!A:A,Sheet1!U:U,)</f>
        <v>56.154187190000002</v>
      </c>
      <c r="AH497">
        <f>_xlfn.XLOOKUP(A497,Sheet1!A:A,Sheet1!V:V,)</f>
        <v>10.193120820000001</v>
      </c>
    </row>
    <row r="498" spans="1:34" x14ac:dyDescent="0.2">
      <c r="A498" t="s">
        <v>2958</v>
      </c>
      <c r="B498">
        <v>3918333</v>
      </c>
      <c r="C498" s="3">
        <v>44050</v>
      </c>
      <c r="D498">
        <v>98</v>
      </c>
      <c r="E498">
        <v>38755.102040816317</v>
      </c>
      <c r="F498">
        <v>5</v>
      </c>
      <c r="G498" t="s">
        <v>98</v>
      </c>
      <c r="H498">
        <v>14.4</v>
      </c>
      <c r="I498" t="s">
        <v>427</v>
      </c>
      <c r="J498" t="s">
        <v>103</v>
      </c>
      <c r="K498" t="s">
        <v>74</v>
      </c>
      <c r="L498" t="s">
        <v>74</v>
      </c>
      <c r="M498" t="s">
        <v>103</v>
      </c>
      <c r="N498" t="s">
        <v>74</v>
      </c>
      <c r="O498" t="s">
        <v>74</v>
      </c>
      <c r="P498">
        <v>90</v>
      </c>
      <c r="Q498" t="s">
        <v>103</v>
      </c>
      <c r="R498">
        <v>5</v>
      </c>
      <c r="S498">
        <v>1</v>
      </c>
      <c r="T498">
        <v>1</v>
      </c>
      <c r="U498">
        <v>4</v>
      </c>
      <c r="V498" t="s">
        <v>108</v>
      </c>
      <c r="W498" t="s">
        <v>65</v>
      </c>
      <c r="X498" t="s">
        <v>65</v>
      </c>
      <c r="Y498">
        <v>1086</v>
      </c>
      <c r="Z498">
        <v>1562.2248909540031</v>
      </c>
      <c r="AA498">
        <v>1266.6312751443891</v>
      </c>
      <c r="AB498">
        <v>1079.2908702885061</v>
      </c>
      <c r="AC498">
        <v>1511.3175414165571</v>
      </c>
      <c r="AD498">
        <v>5</v>
      </c>
      <c r="AE498" t="s">
        <v>427</v>
      </c>
      <c r="AF498">
        <v>12.5</v>
      </c>
      <c r="AG498">
        <f>_xlfn.XLOOKUP(A498,Sheet1!A:A,Sheet1!U:U,)</f>
        <v>56.15778392</v>
      </c>
      <c r="AH498">
        <f>_xlfn.XLOOKUP(A498,Sheet1!A:A,Sheet1!V:V,)</f>
        <v>10.18925896</v>
      </c>
    </row>
    <row r="499" spans="1:34" x14ac:dyDescent="0.2">
      <c r="A499" t="s">
        <v>2963</v>
      </c>
      <c r="B499">
        <v>1134851</v>
      </c>
      <c r="C499" s="3">
        <v>44049</v>
      </c>
      <c r="D499">
        <v>30</v>
      </c>
      <c r="E499">
        <v>36666.666666666657</v>
      </c>
      <c r="F499">
        <v>5</v>
      </c>
      <c r="G499" t="s">
        <v>97</v>
      </c>
      <c r="H499">
        <v>4.9000000000000004</v>
      </c>
      <c r="I499" t="s">
        <v>427</v>
      </c>
      <c r="J499" t="s">
        <v>74</v>
      </c>
      <c r="K499" t="s">
        <v>66</v>
      </c>
      <c r="L499" t="s">
        <v>74</v>
      </c>
      <c r="M499" t="s">
        <v>103</v>
      </c>
      <c r="N499" t="s">
        <v>74</v>
      </c>
      <c r="O499" t="s">
        <v>74</v>
      </c>
      <c r="P499">
        <v>22</v>
      </c>
      <c r="Q499" t="s">
        <v>103</v>
      </c>
      <c r="R499">
        <v>6</v>
      </c>
      <c r="S499">
        <v>1</v>
      </c>
      <c r="T499">
        <v>1</v>
      </c>
      <c r="U499">
        <v>1</v>
      </c>
      <c r="V499" t="s">
        <v>66</v>
      </c>
      <c r="W499" t="s">
        <v>108</v>
      </c>
      <c r="X499" t="s">
        <v>65</v>
      </c>
      <c r="Y499">
        <v>1968</v>
      </c>
      <c r="Z499">
        <v>1681.6027035464449</v>
      </c>
      <c r="AA499">
        <v>1229.6168891438731</v>
      </c>
      <c r="AB499">
        <v>1308.494315811964</v>
      </c>
      <c r="AC499">
        <v>1701.08871855131</v>
      </c>
      <c r="AD499">
        <v>3</v>
      </c>
      <c r="AE499" t="s">
        <v>74</v>
      </c>
      <c r="AF499">
        <v>12.5</v>
      </c>
      <c r="AG499">
        <f>_xlfn.XLOOKUP(A499,Sheet1!A:A,Sheet1!U:U,)</f>
        <v>56.154103890000002</v>
      </c>
      <c r="AH499">
        <f>_xlfn.XLOOKUP(A499,Sheet1!A:A,Sheet1!V:V,)</f>
        <v>10.186038099999999</v>
      </c>
    </row>
    <row r="500" spans="1:34" x14ac:dyDescent="0.2">
      <c r="A500" t="s">
        <v>2966</v>
      </c>
      <c r="B500">
        <v>2837129</v>
      </c>
      <c r="C500" s="3">
        <v>44049</v>
      </c>
      <c r="D500">
        <v>84</v>
      </c>
      <c r="E500">
        <v>32738.09523809524</v>
      </c>
      <c r="F500">
        <v>1</v>
      </c>
      <c r="G500" t="s">
        <v>74</v>
      </c>
      <c r="H500">
        <v>16.2</v>
      </c>
      <c r="I500" t="s">
        <v>65</v>
      </c>
      <c r="J500" t="s">
        <v>103</v>
      </c>
      <c r="K500" t="s">
        <v>74</v>
      </c>
      <c r="L500" t="s">
        <v>74</v>
      </c>
      <c r="M500" t="s">
        <v>103</v>
      </c>
      <c r="N500" t="s">
        <v>103</v>
      </c>
      <c r="O500" t="s">
        <v>74</v>
      </c>
      <c r="P500">
        <v>83</v>
      </c>
      <c r="Q500" t="s">
        <v>103</v>
      </c>
      <c r="R500">
        <v>5</v>
      </c>
      <c r="S500">
        <v>1</v>
      </c>
      <c r="T500">
        <v>1</v>
      </c>
      <c r="U500">
        <v>3</v>
      </c>
      <c r="V500" t="s">
        <v>108</v>
      </c>
      <c r="W500" t="s">
        <v>65</v>
      </c>
      <c r="X500" t="s">
        <v>65</v>
      </c>
      <c r="Y500">
        <v>750</v>
      </c>
      <c r="Z500">
        <v>1881.566298273171</v>
      </c>
      <c r="AA500">
        <v>1274.635129748312</v>
      </c>
      <c r="AB500">
        <v>1738.813620208118</v>
      </c>
      <c r="AC500">
        <v>1751.0242242790241</v>
      </c>
      <c r="AD500">
        <v>5</v>
      </c>
      <c r="AE500" t="s">
        <v>119</v>
      </c>
      <c r="AF500">
        <v>2.5</v>
      </c>
      <c r="AG500">
        <f>_xlfn.XLOOKUP(A500,Sheet1!A:A,Sheet1!U:U,)</f>
        <v>56.146740010000002</v>
      </c>
      <c r="AH500">
        <f>_xlfn.XLOOKUP(A500,Sheet1!A:A,Sheet1!V:V,)</f>
        <v>10.18513218</v>
      </c>
    </row>
    <row r="501" spans="1:34" x14ac:dyDescent="0.2">
      <c r="A501" t="s">
        <v>2971</v>
      </c>
      <c r="B501">
        <v>2527624</v>
      </c>
      <c r="C501" s="3">
        <v>44049</v>
      </c>
      <c r="D501">
        <v>62</v>
      </c>
      <c r="E501">
        <v>39516.129032258068</v>
      </c>
      <c r="F501">
        <v>4</v>
      </c>
      <c r="G501" t="s">
        <v>108</v>
      </c>
      <c r="H501">
        <v>20</v>
      </c>
      <c r="I501" t="s">
        <v>66</v>
      </c>
      <c r="J501" t="s">
        <v>103</v>
      </c>
      <c r="K501" t="s">
        <v>119</v>
      </c>
      <c r="L501" t="s">
        <v>74</v>
      </c>
      <c r="M501" t="s">
        <v>103</v>
      </c>
      <c r="N501" t="s">
        <v>74</v>
      </c>
      <c r="O501" t="s">
        <v>74</v>
      </c>
      <c r="P501">
        <v>118</v>
      </c>
      <c r="Q501" t="s">
        <v>74</v>
      </c>
      <c r="R501">
        <v>5</v>
      </c>
      <c r="S501">
        <v>1</v>
      </c>
      <c r="T501">
        <v>1</v>
      </c>
      <c r="U501">
        <v>3</v>
      </c>
      <c r="V501" t="s">
        <v>108</v>
      </c>
      <c r="W501" t="s">
        <v>65</v>
      </c>
      <c r="X501" t="s">
        <v>65</v>
      </c>
      <c r="Y501">
        <v>793</v>
      </c>
      <c r="Z501">
        <v>1164.244455273129</v>
      </c>
      <c r="AA501">
        <v>613.93276615238517</v>
      </c>
      <c r="AB501">
        <v>1341.4830168125941</v>
      </c>
      <c r="AC501">
        <v>739.67166483460232</v>
      </c>
      <c r="AD501">
        <v>4</v>
      </c>
      <c r="AE501" t="s">
        <v>66</v>
      </c>
      <c r="AF501">
        <v>10</v>
      </c>
      <c r="AG501">
        <f>_xlfn.XLOOKUP(A501,Sheet1!A:A,Sheet1!U:U,)</f>
        <v>56.1451049</v>
      </c>
      <c r="AH501">
        <f>_xlfn.XLOOKUP(A501,Sheet1!A:A,Sheet1!V:V,)</f>
        <v>10.201390719999999</v>
      </c>
    </row>
    <row r="502" spans="1:34" x14ac:dyDescent="0.2">
      <c r="A502" t="s">
        <v>2977</v>
      </c>
      <c r="B502">
        <v>2966089</v>
      </c>
      <c r="C502" s="3">
        <v>44049</v>
      </c>
      <c r="D502">
        <v>88</v>
      </c>
      <c r="E502">
        <v>32670.45454545454</v>
      </c>
      <c r="F502">
        <v>1</v>
      </c>
      <c r="G502" t="s">
        <v>97</v>
      </c>
      <c r="H502">
        <v>4.5999999999999996</v>
      </c>
      <c r="I502" t="s">
        <v>108</v>
      </c>
      <c r="J502" t="s">
        <v>103</v>
      </c>
      <c r="K502" t="s">
        <v>98</v>
      </c>
      <c r="L502" t="s">
        <v>74</v>
      </c>
      <c r="M502" t="s">
        <v>74</v>
      </c>
      <c r="N502" t="s">
        <v>103</v>
      </c>
      <c r="O502" t="s">
        <v>74</v>
      </c>
      <c r="P502">
        <v>128</v>
      </c>
      <c r="Q502" t="s">
        <v>103</v>
      </c>
      <c r="R502">
        <v>3</v>
      </c>
      <c r="S502">
        <v>1</v>
      </c>
      <c r="T502">
        <v>1</v>
      </c>
      <c r="U502">
        <v>3</v>
      </c>
      <c r="V502" t="s">
        <v>108</v>
      </c>
      <c r="W502" t="s">
        <v>65</v>
      </c>
      <c r="X502" t="s">
        <v>65</v>
      </c>
      <c r="Y502">
        <v>276</v>
      </c>
      <c r="Z502">
        <v>981.07701217208842</v>
      </c>
      <c r="AA502">
        <v>1040.593101238487</v>
      </c>
      <c r="AB502">
        <v>416.57030895402971</v>
      </c>
      <c r="AC502">
        <v>752.00866432303144</v>
      </c>
      <c r="AD502">
        <v>3</v>
      </c>
      <c r="AE502" t="s">
        <v>86</v>
      </c>
      <c r="AF502">
        <v>2.5</v>
      </c>
      <c r="AG502">
        <f>_xlfn.XLOOKUP(A502,Sheet1!A:A,Sheet1!U:U,)</f>
        <v>56.159538699999999</v>
      </c>
      <c r="AH502">
        <f>_xlfn.XLOOKUP(A502,Sheet1!A:A,Sheet1!V:V,)</f>
        <v>10.201992239999999</v>
      </c>
    </row>
    <row r="503" spans="1:34" x14ac:dyDescent="0.2">
      <c r="A503" t="s">
        <v>2983</v>
      </c>
      <c r="B503">
        <v>3120842</v>
      </c>
      <c r="C503" s="3">
        <v>44049</v>
      </c>
      <c r="D503">
        <v>87</v>
      </c>
      <c r="E503">
        <v>34770.114942528737</v>
      </c>
      <c r="F503">
        <v>4</v>
      </c>
      <c r="G503" t="s">
        <v>97</v>
      </c>
      <c r="H503">
        <v>10.3</v>
      </c>
      <c r="I503" t="s">
        <v>427</v>
      </c>
      <c r="J503" t="s">
        <v>74</v>
      </c>
      <c r="K503" t="s">
        <v>66</v>
      </c>
      <c r="L503" t="s">
        <v>74</v>
      </c>
      <c r="M503" t="s">
        <v>103</v>
      </c>
      <c r="N503" t="s">
        <v>103</v>
      </c>
      <c r="O503" t="s">
        <v>74</v>
      </c>
      <c r="P503">
        <v>12</v>
      </c>
      <c r="Q503" t="s">
        <v>103</v>
      </c>
      <c r="R503">
        <v>5</v>
      </c>
      <c r="S503">
        <v>1</v>
      </c>
      <c r="T503">
        <v>1</v>
      </c>
      <c r="U503">
        <v>3</v>
      </c>
      <c r="V503" t="s">
        <v>108</v>
      </c>
      <c r="W503" t="s">
        <v>98</v>
      </c>
      <c r="X503" t="s">
        <v>65</v>
      </c>
      <c r="Y503">
        <v>9692</v>
      </c>
      <c r="Z503">
        <v>1931.71408410297</v>
      </c>
      <c r="AA503">
        <v>1507.3897881112759</v>
      </c>
      <c r="AB503">
        <v>1516.5321789955749</v>
      </c>
      <c r="AC503">
        <v>1940.6417274005289</v>
      </c>
      <c r="AD503">
        <v>6</v>
      </c>
      <c r="AE503" t="s">
        <v>427</v>
      </c>
      <c r="AF503">
        <v>10</v>
      </c>
      <c r="AG503">
        <f>_xlfn.XLOOKUP(A503,Sheet1!A:A,Sheet1!U:U,)</f>
        <v>56.15552417</v>
      </c>
      <c r="AH503">
        <f>_xlfn.XLOOKUP(A503,Sheet1!A:A,Sheet1!V:V,)</f>
        <v>10.18222592</v>
      </c>
    </row>
    <row r="504" spans="1:34" x14ac:dyDescent="0.2">
      <c r="A504" t="s">
        <v>2986</v>
      </c>
      <c r="B504">
        <v>3832703</v>
      </c>
      <c r="C504" s="3">
        <v>44049</v>
      </c>
      <c r="D504">
        <v>94</v>
      </c>
      <c r="E504">
        <v>39521.276595744683</v>
      </c>
      <c r="F504">
        <v>4</v>
      </c>
      <c r="G504" t="s">
        <v>98</v>
      </c>
      <c r="H504">
        <v>13.8</v>
      </c>
      <c r="I504" t="s">
        <v>427</v>
      </c>
      <c r="J504" t="s">
        <v>103</v>
      </c>
      <c r="K504" t="s">
        <v>74</v>
      </c>
      <c r="L504" t="s">
        <v>74</v>
      </c>
      <c r="M504" t="s">
        <v>103</v>
      </c>
      <c r="N504" t="s">
        <v>103</v>
      </c>
      <c r="O504" t="s">
        <v>74</v>
      </c>
      <c r="P504">
        <v>90</v>
      </c>
      <c r="Q504" t="s">
        <v>103</v>
      </c>
      <c r="R504">
        <v>6</v>
      </c>
      <c r="S504">
        <v>1</v>
      </c>
      <c r="T504">
        <v>1</v>
      </c>
      <c r="U504">
        <v>4</v>
      </c>
      <c r="V504" t="s">
        <v>108</v>
      </c>
      <c r="W504" t="s">
        <v>65</v>
      </c>
      <c r="X504" t="s">
        <v>65</v>
      </c>
      <c r="Y504">
        <v>912</v>
      </c>
      <c r="Z504">
        <v>1493.758336605147</v>
      </c>
      <c r="AA504">
        <v>1231.400636838315</v>
      </c>
      <c r="AB504">
        <v>996.84549673426977</v>
      </c>
      <c r="AC504">
        <v>1428.4069967507951</v>
      </c>
      <c r="AD504">
        <v>3</v>
      </c>
      <c r="AE504" t="s">
        <v>427</v>
      </c>
      <c r="AF504">
        <v>10</v>
      </c>
      <c r="AG504">
        <f>_xlfn.XLOOKUP(A504,Sheet1!A:A,Sheet1!U:U,)</f>
        <v>56.15817002</v>
      </c>
      <c r="AH504">
        <f>_xlfn.XLOOKUP(A504,Sheet1!A:A,Sheet1!V:V,)</f>
        <v>10.190687779999999</v>
      </c>
    </row>
    <row r="505" spans="1:34" x14ac:dyDescent="0.2">
      <c r="A505" t="s">
        <v>2991</v>
      </c>
      <c r="B505">
        <v>2114950</v>
      </c>
      <c r="C505" s="3">
        <v>44049</v>
      </c>
      <c r="D505">
        <v>54</v>
      </c>
      <c r="E505">
        <v>37962.962962962964</v>
      </c>
      <c r="F505">
        <v>1</v>
      </c>
      <c r="G505" t="s">
        <v>98</v>
      </c>
      <c r="H505">
        <v>15.6</v>
      </c>
      <c r="I505" t="s">
        <v>108</v>
      </c>
      <c r="J505" t="s">
        <v>103</v>
      </c>
      <c r="K505" t="s">
        <v>74</v>
      </c>
      <c r="L505" t="s">
        <v>74</v>
      </c>
      <c r="M505" t="s">
        <v>103</v>
      </c>
      <c r="N505" t="s">
        <v>74</v>
      </c>
      <c r="O505" t="s">
        <v>74</v>
      </c>
      <c r="P505">
        <v>123</v>
      </c>
      <c r="Q505" t="s">
        <v>74</v>
      </c>
      <c r="R505">
        <v>3</v>
      </c>
      <c r="S505">
        <v>1</v>
      </c>
      <c r="T505">
        <v>1</v>
      </c>
      <c r="U505">
        <v>2</v>
      </c>
      <c r="V505" t="s">
        <v>108</v>
      </c>
      <c r="W505" t="s">
        <v>119</v>
      </c>
      <c r="X505" t="s">
        <v>65</v>
      </c>
      <c r="Y505">
        <v>159</v>
      </c>
      <c r="Z505">
        <v>1204.910714486145</v>
      </c>
      <c r="AA505">
        <v>1279.059016469502</v>
      </c>
      <c r="AB505">
        <v>645.9822815605097</v>
      </c>
      <c r="AC505">
        <v>892.17940084234806</v>
      </c>
      <c r="AD505">
        <v>4</v>
      </c>
      <c r="AE505" t="s">
        <v>86</v>
      </c>
      <c r="AF505">
        <v>2.5</v>
      </c>
      <c r="AG505">
        <f>_xlfn.XLOOKUP(A505,Sheet1!A:A,Sheet1!U:U,)</f>
        <v>56.16158231</v>
      </c>
      <c r="AH505">
        <f>_xlfn.XLOOKUP(A505,Sheet1!A:A,Sheet1!V:V,)</f>
        <v>10.20066626</v>
      </c>
    </row>
    <row r="506" spans="1:34" x14ac:dyDescent="0.2">
      <c r="A506" t="s">
        <v>2996</v>
      </c>
      <c r="B506">
        <v>3352970</v>
      </c>
      <c r="C506" s="3">
        <v>44048</v>
      </c>
      <c r="D506">
        <v>73</v>
      </c>
      <c r="E506">
        <v>44520.547945205479</v>
      </c>
      <c r="F506">
        <v>1</v>
      </c>
      <c r="G506" t="s">
        <v>108</v>
      </c>
      <c r="H506">
        <v>15.2</v>
      </c>
      <c r="I506" t="s">
        <v>66</v>
      </c>
      <c r="J506" t="s">
        <v>103</v>
      </c>
      <c r="K506" t="s">
        <v>74</v>
      </c>
      <c r="L506" t="s">
        <v>74</v>
      </c>
      <c r="M506" t="s">
        <v>103</v>
      </c>
      <c r="N506" t="s">
        <v>74</v>
      </c>
      <c r="O506" t="s">
        <v>74</v>
      </c>
      <c r="P506">
        <v>126</v>
      </c>
      <c r="Q506" t="s">
        <v>74</v>
      </c>
      <c r="R506">
        <v>3</v>
      </c>
      <c r="S506">
        <v>1</v>
      </c>
      <c r="T506">
        <v>1</v>
      </c>
      <c r="U506">
        <v>3</v>
      </c>
      <c r="V506" t="s">
        <v>108</v>
      </c>
      <c r="W506" t="s">
        <v>65</v>
      </c>
      <c r="X506" t="s">
        <v>65</v>
      </c>
      <c r="Y506">
        <v>646</v>
      </c>
      <c r="Z506">
        <v>785.09402695585095</v>
      </c>
      <c r="AA506">
        <v>430.50122731579529</v>
      </c>
      <c r="AB506">
        <v>1108.9452254252999</v>
      </c>
      <c r="AC506">
        <v>360.88833281993408</v>
      </c>
      <c r="AD506">
        <v>4</v>
      </c>
      <c r="AE506" t="s">
        <v>66</v>
      </c>
      <c r="AF506">
        <v>2.5</v>
      </c>
      <c r="AG506">
        <f>_xlfn.XLOOKUP(A506,Sheet1!A:A,Sheet1!U:U,)</f>
        <v>56.146866260000003</v>
      </c>
      <c r="AH506">
        <f>_xlfn.XLOOKUP(A506,Sheet1!A:A,Sheet1!V:V,)</f>
        <v>10.20782191</v>
      </c>
    </row>
    <row r="507" spans="1:34" x14ac:dyDescent="0.2">
      <c r="A507" t="s">
        <v>3002</v>
      </c>
      <c r="B507">
        <v>2680313</v>
      </c>
      <c r="C507" s="3">
        <v>44047</v>
      </c>
      <c r="D507">
        <v>64</v>
      </c>
      <c r="E507">
        <v>40593.75</v>
      </c>
      <c r="F507">
        <v>0</v>
      </c>
      <c r="G507" t="s">
        <v>119</v>
      </c>
      <c r="H507">
        <v>16.3</v>
      </c>
      <c r="I507" t="s">
        <v>66</v>
      </c>
      <c r="J507" t="s">
        <v>103</v>
      </c>
      <c r="K507" t="s">
        <v>66</v>
      </c>
      <c r="L507" t="s">
        <v>74</v>
      </c>
      <c r="M507" t="s">
        <v>103</v>
      </c>
      <c r="N507" t="s">
        <v>74</v>
      </c>
      <c r="O507" t="s">
        <v>74</v>
      </c>
      <c r="P507">
        <v>88</v>
      </c>
      <c r="Q507" t="s">
        <v>74</v>
      </c>
      <c r="R507">
        <v>3</v>
      </c>
      <c r="S507">
        <v>1</v>
      </c>
      <c r="T507">
        <v>1</v>
      </c>
      <c r="U507">
        <v>2</v>
      </c>
      <c r="V507" t="s">
        <v>108</v>
      </c>
      <c r="W507" t="s">
        <v>65</v>
      </c>
      <c r="X507" t="s">
        <v>65</v>
      </c>
      <c r="Y507">
        <v>774</v>
      </c>
      <c r="Z507">
        <v>1941.921605244999</v>
      </c>
      <c r="AA507">
        <v>1371.326766894329</v>
      </c>
      <c r="AB507">
        <v>2071.9456172133191</v>
      </c>
      <c r="AC507">
        <v>1076.245449895694</v>
      </c>
      <c r="AD507">
        <v>4</v>
      </c>
      <c r="AE507" t="s">
        <v>108</v>
      </c>
      <c r="AF507">
        <v>0</v>
      </c>
      <c r="AG507">
        <f>_xlfn.XLOOKUP(A507,Sheet1!A:A,Sheet1!U:U,)</f>
        <v>56.139677820000003</v>
      </c>
      <c r="AH507">
        <f>_xlfn.XLOOKUP(A507,Sheet1!A:A,Sheet1!V:V,)</f>
        <v>10.19349471</v>
      </c>
    </row>
    <row r="508" spans="1:34" x14ac:dyDescent="0.2">
      <c r="A508" t="s">
        <v>3007</v>
      </c>
      <c r="B508">
        <v>2630792</v>
      </c>
      <c r="C508" s="3">
        <v>44047</v>
      </c>
      <c r="D508">
        <v>62</v>
      </c>
      <c r="E508">
        <v>41129.032258064522</v>
      </c>
      <c r="F508">
        <v>0</v>
      </c>
      <c r="G508" t="s">
        <v>427</v>
      </c>
      <c r="H508">
        <v>4</v>
      </c>
      <c r="I508" t="s">
        <v>74</v>
      </c>
      <c r="J508" t="s">
        <v>74</v>
      </c>
      <c r="K508" t="s">
        <v>74</v>
      </c>
      <c r="L508" t="s">
        <v>74</v>
      </c>
      <c r="M508" t="s">
        <v>103</v>
      </c>
      <c r="N508" t="s">
        <v>74</v>
      </c>
      <c r="O508" t="s">
        <v>74</v>
      </c>
      <c r="P508">
        <v>111</v>
      </c>
      <c r="Q508" t="s">
        <v>74</v>
      </c>
      <c r="R508">
        <v>3</v>
      </c>
      <c r="S508">
        <v>1</v>
      </c>
      <c r="T508">
        <v>1</v>
      </c>
      <c r="U508">
        <v>2</v>
      </c>
      <c r="V508" t="s">
        <v>108</v>
      </c>
      <c r="W508" t="s">
        <v>65</v>
      </c>
      <c r="X508" t="s">
        <v>65</v>
      </c>
      <c r="Y508">
        <v>286</v>
      </c>
      <c r="Z508">
        <v>720.49176011266286</v>
      </c>
      <c r="AA508">
        <v>1117.917277054499</v>
      </c>
      <c r="AB508">
        <v>429.76964059837007</v>
      </c>
      <c r="AC508">
        <v>202.47348038121081</v>
      </c>
      <c r="AD508">
        <v>4</v>
      </c>
      <c r="AE508" t="s">
        <v>98</v>
      </c>
      <c r="AF508">
        <v>0</v>
      </c>
      <c r="AG508">
        <f>_xlfn.XLOOKUP(A508,Sheet1!A:A,Sheet1!U:U,)</f>
        <v>56.15965954</v>
      </c>
      <c r="AH508">
        <f>_xlfn.XLOOKUP(A508,Sheet1!A:A,Sheet1!V:V,)</f>
        <v>10.21124451</v>
      </c>
    </row>
    <row r="509" spans="1:34" x14ac:dyDescent="0.2">
      <c r="A509" t="s">
        <v>3010</v>
      </c>
      <c r="B509">
        <v>1212228</v>
      </c>
      <c r="C509" s="3">
        <v>44047</v>
      </c>
      <c r="D509">
        <v>30</v>
      </c>
      <c r="E509">
        <v>39166.666666666657</v>
      </c>
      <c r="F509">
        <v>4</v>
      </c>
      <c r="G509" t="s">
        <v>65</v>
      </c>
      <c r="H509">
        <v>18.8</v>
      </c>
      <c r="I509" t="s">
        <v>74</v>
      </c>
      <c r="J509" t="s">
        <v>103</v>
      </c>
      <c r="K509" t="s">
        <v>74</v>
      </c>
      <c r="L509" t="s">
        <v>74</v>
      </c>
      <c r="M509" t="s">
        <v>103</v>
      </c>
      <c r="N509" t="s">
        <v>74</v>
      </c>
      <c r="O509" t="s">
        <v>74</v>
      </c>
      <c r="P509">
        <v>83</v>
      </c>
      <c r="Q509" t="s">
        <v>103</v>
      </c>
      <c r="R509">
        <v>5</v>
      </c>
      <c r="S509">
        <v>1</v>
      </c>
      <c r="T509">
        <v>1</v>
      </c>
      <c r="U509">
        <v>1</v>
      </c>
      <c r="V509" t="s">
        <v>74</v>
      </c>
      <c r="W509" t="s">
        <v>98</v>
      </c>
      <c r="X509" t="s">
        <v>65</v>
      </c>
      <c r="Y509">
        <v>2020</v>
      </c>
      <c r="Z509">
        <v>1714.974000244579</v>
      </c>
      <c r="AA509">
        <v>2195.609298658796</v>
      </c>
      <c r="AB509">
        <v>1499.1189761383689</v>
      </c>
      <c r="AC509">
        <v>172.787783024991</v>
      </c>
      <c r="AD509">
        <v>4</v>
      </c>
      <c r="AE509" t="s">
        <v>97</v>
      </c>
      <c r="AF509">
        <v>10</v>
      </c>
      <c r="AG509">
        <f>_xlfn.XLOOKUP(A509,Sheet1!A:A,Sheet1!U:U,)</f>
        <v>56.168306649999998</v>
      </c>
      <c r="AH509">
        <f>_xlfn.XLOOKUP(A509,Sheet1!A:A,Sheet1!V:V,)</f>
        <v>10.219155629999999</v>
      </c>
    </row>
    <row r="510" spans="1:34" x14ac:dyDescent="0.2">
      <c r="A510" t="s">
        <v>3014</v>
      </c>
      <c r="B510">
        <v>4331006</v>
      </c>
      <c r="C510" s="3">
        <v>44047</v>
      </c>
      <c r="D510">
        <v>103</v>
      </c>
      <c r="E510">
        <v>40757.281553398061</v>
      </c>
      <c r="F510">
        <v>4</v>
      </c>
      <c r="G510" t="s">
        <v>97</v>
      </c>
      <c r="H510">
        <v>2.8</v>
      </c>
      <c r="I510" t="s">
        <v>98</v>
      </c>
      <c r="J510" t="s">
        <v>74</v>
      </c>
      <c r="K510" t="s">
        <v>98</v>
      </c>
      <c r="L510" t="s">
        <v>74</v>
      </c>
      <c r="M510" t="s">
        <v>74</v>
      </c>
      <c r="N510" t="s">
        <v>74</v>
      </c>
      <c r="O510" t="s">
        <v>74</v>
      </c>
      <c r="P510">
        <v>95</v>
      </c>
      <c r="Q510" t="s">
        <v>74</v>
      </c>
      <c r="R510">
        <v>5</v>
      </c>
      <c r="S510">
        <v>1</v>
      </c>
      <c r="T510">
        <v>1</v>
      </c>
      <c r="U510">
        <v>5</v>
      </c>
      <c r="V510" t="s">
        <v>108</v>
      </c>
      <c r="W510" t="s">
        <v>65</v>
      </c>
      <c r="X510" t="s">
        <v>65</v>
      </c>
      <c r="Y510">
        <v>603</v>
      </c>
      <c r="Z510">
        <v>1188.4848027843991</v>
      </c>
      <c r="AA510">
        <v>834.34694659640138</v>
      </c>
      <c r="AB510">
        <v>791.69558305954308</v>
      </c>
      <c r="AC510">
        <v>1195.0178219211959</v>
      </c>
      <c r="AD510">
        <v>3</v>
      </c>
      <c r="AE510" t="s">
        <v>65</v>
      </c>
      <c r="AF510">
        <v>10</v>
      </c>
      <c r="AG510">
        <f>_xlfn.XLOOKUP(A510,Sheet1!A:A,Sheet1!U:U,)</f>
        <v>56.155031540000003</v>
      </c>
      <c r="AH510">
        <f>_xlfn.XLOOKUP(A510,Sheet1!A:A,Sheet1!V:V,)</f>
        <v>10.194212179999999</v>
      </c>
    </row>
    <row r="511" spans="1:34" x14ac:dyDescent="0.2">
      <c r="A511" t="s">
        <v>3019</v>
      </c>
      <c r="B511">
        <v>3559307</v>
      </c>
      <c r="C511" s="3">
        <v>44047</v>
      </c>
      <c r="D511">
        <v>97</v>
      </c>
      <c r="E511">
        <v>35567.010309278347</v>
      </c>
      <c r="F511">
        <v>1</v>
      </c>
      <c r="G511" t="s">
        <v>97</v>
      </c>
      <c r="H511">
        <v>3.3</v>
      </c>
      <c r="I511" t="s">
        <v>98</v>
      </c>
      <c r="J511" t="s">
        <v>74</v>
      </c>
      <c r="K511" t="s">
        <v>98</v>
      </c>
      <c r="L511" t="s">
        <v>74</v>
      </c>
      <c r="M511" t="s">
        <v>74</v>
      </c>
      <c r="N511" t="s">
        <v>74</v>
      </c>
      <c r="O511" t="s">
        <v>74</v>
      </c>
      <c r="P511">
        <v>96</v>
      </c>
      <c r="Q511" t="s">
        <v>103</v>
      </c>
      <c r="R511">
        <v>6</v>
      </c>
      <c r="S511">
        <v>1</v>
      </c>
      <c r="T511">
        <v>1</v>
      </c>
      <c r="U511">
        <v>4</v>
      </c>
      <c r="V511" t="s">
        <v>108</v>
      </c>
      <c r="W511" t="s">
        <v>65</v>
      </c>
      <c r="X511" t="s">
        <v>65</v>
      </c>
      <c r="Y511">
        <v>1130</v>
      </c>
      <c r="Z511">
        <v>602.20130500080859</v>
      </c>
      <c r="AA511">
        <v>648.24592014837083</v>
      </c>
      <c r="AB511">
        <v>129.46282577273439</v>
      </c>
      <c r="AC511">
        <v>531.68928943308083</v>
      </c>
      <c r="AD511">
        <v>4</v>
      </c>
      <c r="AE511" t="s">
        <v>65</v>
      </c>
      <c r="AF511">
        <v>2.5</v>
      </c>
      <c r="AG511">
        <f>_xlfn.XLOOKUP(A511,Sheet1!A:A,Sheet1!U:U,)</f>
        <v>56.156132100000001</v>
      </c>
      <c r="AH511">
        <f>_xlfn.XLOOKUP(A511,Sheet1!A:A,Sheet1!V:V,)</f>
        <v>10.20487455</v>
      </c>
    </row>
    <row r="512" spans="1:34" x14ac:dyDescent="0.2">
      <c r="A512" t="s">
        <v>3023</v>
      </c>
      <c r="B512">
        <v>5648465</v>
      </c>
      <c r="C512" s="3">
        <v>44047</v>
      </c>
      <c r="D512">
        <v>138</v>
      </c>
      <c r="E512">
        <v>39673.913043478256</v>
      </c>
      <c r="F512">
        <v>4</v>
      </c>
      <c r="G512" t="s">
        <v>97</v>
      </c>
      <c r="H512">
        <v>9.4</v>
      </c>
      <c r="I512" t="s">
        <v>98</v>
      </c>
      <c r="J512" t="s">
        <v>74</v>
      </c>
      <c r="K512" t="s">
        <v>65</v>
      </c>
      <c r="L512" t="s">
        <v>74</v>
      </c>
      <c r="M512" t="s">
        <v>103</v>
      </c>
      <c r="N512" t="s">
        <v>74</v>
      </c>
      <c r="O512" t="s">
        <v>74</v>
      </c>
      <c r="P512">
        <v>97</v>
      </c>
      <c r="Q512" t="s">
        <v>103</v>
      </c>
      <c r="R512">
        <v>5</v>
      </c>
      <c r="S512">
        <v>1</v>
      </c>
      <c r="T512">
        <v>1</v>
      </c>
      <c r="U512">
        <v>5</v>
      </c>
      <c r="V512" t="s">
        <v>108</v>
      </c>
      <c r="W512" t="s">
        <v>65</v>
      </c>
      <c r="X512" t="s">
        <v>65</v>
      </c>
      <c r="Y512">
        <v>738</v>
      </c>
      <c r="Z512">
        <v>675.45412816901228</v>
      </c>
      <c r="AA512">
        <v>502.59546317836691</v>
      </c>
      <c r="AB512">
        <v>346.78327122318291</v>
      </c>
      <c r="AC512">
        <v>677.58593108073023</v>
      </c>
      <c r="AD512">
        <v>3</v>
      </c>
      <c r="AE512" t="s">
        <v>65</v>
      </c>
      <c r="AF512">
        <v>10</v>
      </c>
      <c r="AG512">
        <f>_xlfn.XLOOKUP(A512,Sheet1!A:A,Sheet1!U:U,)</f>
        <v>56.154663499999998</v>
      </c>
      <c r="AH512">
        <f>_xlfn.XLOOKUP(A512,Sheet1!A:A,Sheet1!V:V,)</f>
        <v>10.20251507</v>
      </c>
    </row>
    <row r="513" spans="1:34" x14ac:dyDescent="0.2">
      <c r="A513" t="s">
        <v>3028</v>
      </c>
      <c r="B513">
        <v>6551188</v>
      </c>
      <c r="C513" s="3">
        <v>44047</v>
      </c>
      <c r="D513">
        <v>180</v>
      </c>
      <c r="E513">
        <v>35277.777777777781</v>
      </c>
      <c r="F513">
        <v>2</v>
      </c>
      <c r="G513" t="s">
        <v>108</v>
      </c>
      <c r="H513">
        <v>14.8</v>
      </c>
      <c r="I513" t="s">
        <v>66</v>
      </c>
      <c r="J513" t="s">
        <v>103</v>
      </c>
      <c r="K513" t="s">
        <v>66</v>
      </c>
      <c r="L513" t="s">
        <v>74</v>
      </c>
      <c r="M513" t="s">
        <v>103</v>
      </c>
      <c r="N513" t="s">
        <v>74</v>
      </c>
      <c r="O513" t="s">
        <v>74</v>
      </c>
      <c r="P513">
        <v>86</v>
      </c>
      <c r="Q513" t="s">
        <v>103</v>
      </c>
      <c r="R513">
        <v>3</v>
      </c>
      <c r="S513">
        <v>2</v>
      </c>
      <c r="T513">
        <v>1</v>
      </c>
      <c r="U513">
        <v>6</v>
      </c>
      <c r="V513" t="s">
        <v>108</v>
      </c>
      <c r="W513" t="s">
        <v>108</v>
      </c>
      <c r="X513" t="s">
        <v>65</v>
      </c>
      <c r="Y513">
        <v>1113</v>
      </c>
      <c r="Z513">
        <v>1025.2140800874211</v>
      </c>
      <c r="AA513">
        <v>631.94562755585753</v>
      </c>
      <c r="AB513">
        <v>1340.794846947364</v>
      </c>
      <c r="AC513">
        <v>413.61939419824779</v>
      </c>
      <c r="AD513">
        <v>5</v>
      </c>
      <c r="AE513" t="s">
        <v>66</v>
      </c>
      <c r="AF513">
        <v>5</v>
      </c>
      <c r="AG513">
        <f>_xlfn.XLOOKUP(A513,Sheet1!A:A,Sheet1!U:U,)</f>
        <v>56.144760099999999</v>
      </c>
      <c r="AH513">
        <f>_xlfn.XLOOKUP(A513,Sheet1!A:A,Sheet1!V:V,)</f>
        <v>10.20680623</v>
      </c>
    </row>
    <row r="514" spans="1:34" x14ac:dyDescent="0.2">
      <c r="A514" t="s">
        <v>3034</v>
      </c>
      <c r="B514">
        <v>1958135</v>
      </c>
      <c r="C514" s="3">
        <v>44047</v>
      </c>
      <c r="D514">
        <v>43</v>
      </c>
      <c r="E514">
        <v>44139.534883720931</v>
      </c>
      <c r="F514">
        <v>0</v>
      </c>
      <c r="G514" t="s">
        <v>97</v>
      </c>
      <c r="H514">
        <v>15.1</v>
      </c>
      <c r="I514" t="s">
        <v>98</v>
      </c>
      <c r="J514" t="s">
        <v>103</v>
      </c>
      <c r="K514" t="s">
        <v>74</v>
      </c>
      <c r="L514" t="s">
        <v>74</v>
      </c>
      <c r="M514" t="s">
        <v>74</v>
      </c>
      <c r="N514" t="s">
        <v>74</v>
      </c>
      <c r="O514" t="s">
        <v>74</v>
      </c>
      <c r="P514">
        <v>149</v>
      </c>
      <c r="Q514" t="s">
        <v>103</v>
      </c>
      <c r="R514">
        <v>2</v>
      </c>
      <c r="S514">
        <v>1</v>
      </c>
      <c r="T514">
        <v>1</v>
      </c>
      <c r="U514">
        <v>2</v>
      </c>
      <c r="V514" t="s">
        <v>108</v>
      </c>
      <c r="W514" t="s">
        <v>119</v>
      </c>
      <c r="X514" t="s">
        <v>65</v>
      </c>
      <c r="Y514">
        <v>102</v>
      </c>
      <c r="Z514">
        <v>1011.0891845907111</v>
      </c>
      <c r="AA514">
        <v>433.69809876743858</v>
      </c>
      <c r="AB514">
        <v>904.85821551375795</v>
      </c>
      <c r="AC514">
        <v>1016.490457814771</v>
      </c>
      <c r="AD514">
        <v>5</v>
      </c>
      <c r="AE514" t="s">
        <v>65</v>
      </c>
      <c r="AF514">
        <v>0</v>
      </c>
      <c r="AG514">
        <f>_xlfn.XLOOKUP(A514,Sheet1!A:A,Sheet1!U:U,)</f>
        <v>56.150366079999998</v>
      </c>
      <c r="AH514">
        <f>_xlfn.XLOOKUP(A514,Sheet1!A:A,Sheet1!V:V,)</f>
        <v>10.19766935</v>
      </c>
    </row>
    <row r="515" spans="1:34" x14ac:dyDescent="0.2">
      <c r="A515" t="s">
        <v>3041</v>
      </c>
      <c r="B515">
        <v>3095050</v>
      </c>
      <c r="C515" s="3">
        <v>44047</v>
      </c>
      <c r="D515">
        <v>89</v>
      </c>
      <c r="E515">
        <v>33707.865168539327</v>
      </c>
      <c r="F515">
        <v>4</v>
      </c>
      <c r="G515" t="s">
        <v>65</v>
      </c>
      <c r="H515">
        <v>3.8</v>
      </c>
      <c r="I515" t="s">
        <v>74</v>
      </c>
      <c r="J515" t="s">
        <v>103</v>
      </c>
      <c r="K515" t="s">
        <v>74</v>
      </c>
      <c r="L515" t="s">
        <v>74</v>
      </c>
      <c r="M515" t="s">
        <v>103</v>
      </c>
      <c r="N515" t="s">
        <v>74</v>
      </c>
      <c r="O515" t="s">
        <v>74</v>
      </c>
      <c r="P515">
        <v>109</v>
      </c>
      <c r="Q515" t="s">
        <v>74</v>
      </c>
      <c r="R515">
        <v>5</v>
      </c>
      <c r="S515">
        <v>1</v>
      </c>
      <c r="T515">
        <v>1</v>
      </c>
      <c r="U515">
        <v>1</v>
      </c>
      <c r="V515" t="s">
        <v>108</v>
      </c>
      <c r="W515" t="s">
        <v>65</v>
      </c>
      <c r="X515" t="s">
        <v>65</v>
      </c>
      <c r="Y515">
        <v>568</v>
      </c>
      <c r="Z515">
        <v>1286.317408194094</v>
      </c>
      <c r="AA515">
        <v>1767.891390686116</v>
      </c>
      <c r="AB515">
        <v>1084.7872178095579</v>
      </c>
      <c r="AC515">
        <v>112.7131552524348</v>
      </c>
      <c r="AD515">
        <v>4</v>
      </c>
      <c r="AE515" t="s">
        <v>97</v>
      </c>
      <c r="AF515">
        <v>10</v>
      </c>
      <c r="AG515">
        <f>_xlfn.XLOOKUP(A515,Sheet1!A:A,Sheet1!U:U,)</f>
        <v>56.164620059999997</v>
      </c>
      <c r="AH515">
        <f>_xlfn.XLOOKUP(A515,Sheet1!A:A,Sheet1!V:V,)</f>
        <v>10.21703007</v>
      </c>
    </row>
    <row r="516" spans="1:34" x14ac:dyDescent="0.2">
      <c r="A516" t="s">
        <v>3047</v>
      </c>
      <c r="B516">
        <v>3817228</v>
      </c>
      <c r="C516" s="3">
        <v>44046</v>
      </c>
      <c r="D516">
        <v>86</v>
      </c>
      <c r="E516">
        <v>43023.255813953489</v>
      </c>
      <c r="F516">
        <v>4</v>
      </c>
      <c r="G516" t="s">
        <v>119</v>
      </c>
      <c r="H516">
        <v>17.5</v>
      </c>
      <c r="I516" t="s">
        <v>66</v>
      </c>
      <c r="J516" t="s">
        <v>74</v>
      </c>
      <c r="K516" t="s">
        <v>74</v>
      </c>
      <c r="L516" t="s">
        <v>74</v>
      </c>
      <c r="M516" t="s">
        <v>103</v>
      </c>
      <c r="N516" t="s">
        <v>74</v>
      </c>
      <c r="O516" t="s">
        <v>74</v>
      </c>
      <c r="P516">
        <v>92</v>
      </c>
      <c r="Q516" t="s">
        <v>103</v>
      </c>
      <c r="R516">
        <v>5</v>
      </c>
      <c r="S516">
        <v>1</v>
      </c>
      <c r="T516">
        <v>1</v>
      </c>
      <c r="U516">
        <v>3</v>
      </c>
      <c r="V516" t="s">
        <v>108</v>
      </c>
      <c r="W516" t="s">
        <v>65</v>
      </c>
      <c r="X516" t="s">
        <v>65</v>
      </c>
      <c r="Y516">
        <v>759</v>
      </c>
      <c r="Z516">
        <v>1630.098180474665</v>
      </c>
      <c r="AA516">
        <v>1034.2683016114511</v>
      </c>
      <c r="AB516">
        <v>1714.1339834682319</v>
      </c>
      <c r="AC516">
        <v>1190.225104106941</v>
      </c>
      <c r="AD516">
        <v>4</v>
      </c>
      <c r="AE516" t="s">
        <v>66</v>
      </c>
      <c r="AF516">
        <v>10</v>
      </c>
      <c r="AG516">
        <f>_xlfn.XLOOKUP(A516,Sheet1!A:A,Sheet1!U:U,)</f>
        <v>56.142970890000001</v>
      </c>
      <c r="AH516">
        <f>_xlfn.XLOOKUP(A516,Sheet1!A:A,Sheet1!V:V,)</f>
        <v>10.194435609999999</v>
      </c>
    </row>
    <row r="517" spans="1:34" x14ac:dyDescent="0.2">
      <c r="A517" t="s">
        <v>3050</v>
      </c>
      <c r="B517">
        <v>1753861</v>
      </c>
      <c r="C517" s="3">
        <v>44046</v>
      </c>
      <c r="D517">
        <v>54</v>
      </c>
      <c r="E517">
        <v>31481.481481481482</v>
      </c>
      <c r="F517">
        <v>1</v>
      </c>
      <c r="G517" t="s">
        <v>74</v>
      </c>
      <c r="H517">
        <v>14.4</v>
      </c>
      <c r="I517" t="s">
        <v>65</v>
      </c>
      <c r="J517" t="s">
        <v>103</v>
      </c>
      <c r="K517" t="s">
        <v>66</v>
      </c>
      <c r="L517" t="s">
        <v>74</v>
      </c>
      <c r="M517" t="s">
        <v>103</v>
      </c>
      <c r="N517" t="s">
        <v>74</v>
      </c>
      <c r="O517" t="s">
        <v>74</v>
      </c>
      <c r="P517">
        <v>79</v>
      </c>
      <c r="Q517" t="s">
        <v>103</v>
      </c>
      <c r="R517">
        <v>3</v>
      </c>
      <c r="S517">
        <v>1</v>
      </c>
      <c r="T517">
        <v>1</v>
      </c>
      <c r="U517">
        <v>2</v>
      </c>
      <c r="V517" t="s">
        <v>108</v>
      </c>
      <c r="W517" t="s">
        <v>65</v>
      </c>
      <c r="X517" t="s">
        <v>65</v>
      </c>
      <c r="Y517">
        <v>669</v>
      </c>
      <c r="Z517">
        <v>2414.9149097754712</v>
      </c>
      <c r="AA517">
        <v>1798.2137375634791</v>
      </c>
      <c r="AB517">
        <v>2391.252272773037</v>
      </c>
      <c r="AC517">
        <v>1783.3411156787299</v>
      </c>
      <c r="AD517">
        <v>3</v>
      </c>
      <c r="AE517" t="s">
        <v>119</v>
      </c>
      <c r="AF517">
        <v>2.5</v>
      </c>
      <c r="AG517">
        <f>_xlfn.XLOOKUP(A517,Sheet1!A:A,Sheet1!U:U,)</f>
        <v>56.140287749999999</v>
      </c>
      <c r="AH517">
        <f>_xlfn.XLOOKUP(A517,Sheet1!A:A,Sheet1!V:V,)</f>
        <v>10.181922220000001</v>
      </c>
    </row>
    <row r="518" spans="1:34" x14ac:dyDescent="0.2">
      <c r="A518" t="s">
        <v>3056</v>
      </c>
      <c r="B518">
        <v>2269703</v>
      </c>
      <c r="C518" s="3">
        <v>44046</v>
      </c>
      <c r="D518">
        <v>60</v>
      </c>
      <c r="E518">
        <v>36666.666666666657</v>
      </c>
      <c r="F518">
        <v>3</v>
      </c>
      <c r="G518" t="s">
        <v>119</v>
      </c>
      <c r="H518">
        <v>11.8</v>
      </c>
      <c r="I518" t="s">
        <v>65</v>
      </c>
      <c r="J518" t="s">
        <v>74</v>
      </c>
      <c r="K518" t="s">
        <v>74</v>
      </c>
      <c r="L518" t="s">
        <v>74</v>
      </c>
      <c r="M518" t="s">
        <v>74</v>
      </c>
      <c r="N518" t="s">
        <v>74</v>
      </c>
      <c r="O518" t="s">
        <v>74</v>
      </c>
      <c r="P518">
        <v>84</v>
      </c>
      <c r="Q518" t="s">
        <v>103</v>
      </c>
      <c r="R518">
        <v>5</v>
      </c>
      <c r="S518">
        <v>1</v>
      </c>
      <c r="T518">
        <v>1</v>
      </c>
      <c r="U518">
        <v>2</v>
      </c>
      <c r="V518" t="s">
        <v>108</v>
      </c>
      <c r="W518" t="s">
        <v>65</v>
      </c>
      <c r="X518" t="s">
        <v>65</v>
      </c>
      <c r="Y518">
        <v>920</v>
      </c>
      <c r="Z518">
        <v>1433.8361113255221</v>
      </c>
      <c r="AA518">
        <v>821.81787898129608</v>
      </c>
      <c r="AB518">
        <v>1345.5753872059979</v>
      </c>
      <c r="AC518">
        <v>1324.257586081302</v>
      </c>
      <c r="AD518">
        <v>4</v>
      </c>
      <c r="AE518" t="s">
        <v>66</v>
      </c>
      <c r="AF518">
        <v>7.5</v>
      </c>
      <c r="AG518">
        <f>_xlfn.XLOOKUP(A518,Sheet1!A:A,Sheet1!U:U,)</f>
        <v>56.147727359999998</v>
      </c>
      <c r="AH518">
        <f>_xlfn.XLOOKUP(A518,Sheet1!A:A,Sheet1!V:V,)</f>
        <v>10.192247200000001</v>
      </c>
    </row>
    <row r="519" spans="1:34" x14ac:dyDescent="0.2">
      <c r="A519" t="s">
        <v>3059</v>
      </c>
      <c r="B519">
        <v>3440663</v>
      </c>
      <c r="C519" s="3">
        <v>44045</v>
      </c>
      <c r="D519">
        <v>98</v>
      </c>
      <c r="E519">
        <v>34030.612244897959</v>
      </c>
      <c r="F519">
        <v>1</v>
      </c>
      <c r="G519" t="s">
        <v>97</v>
      </c>
      <c r="H519">
        <v>5.2</v>
      </c>
      <c r="I519" t="s">
        <v>98</v>
      </c>
      <c r="J519" t="s">
        <v>74</v>
      </c>
      <c r="K519" t="s">
        <v>108</v>
      </c>
      <c r="L519" t="s">
        <v>74</v>
      </c>
      <c r="M519" t="s">
        <v>74</v>
      </c>
      <c r="N519" t="s">
        <v>74</v>
      </c>
      <c r="O519" t="s">
        <v>74</v>
      </c>
      <c r="P519">
        <v>98</v>
      </c>
      <c r="Q519" t="s">
        <v>103</v>
      </c>
      <c r="R519">
        <v>5</v>
      </c>
      <c r="S519">
        <v>1</v>
      </c>
      <c r="T519">
        <v>1</v>
      </c>
      <c r="U519">
        <v>3</v>
      </c>
      <c r="V519" t="s">
        <v>108</v>
      </c>
      <c r="W519" t="s">
        <v>65</v>
      </c>
      <c r="X519" t="s">
        <v>65</v>
      </c>
      <c r="Y519">
        <v>881</v>
      </c>
      <c r="Z519">
        <v>1005.723207712459</v>
      </c>
      <c r="AA519">
        <v>954.48695168313895</v>
      </c>
      <c r="AB519">
        <v>457.00732514355889</v>
      </c>
      <c r="AC519">
        <v>869.20284747527319</v>
      </c>
      <c r="AD519">
        <v>4</v>
      </c>
      <c r="AE519" t="s">
        <v>65</v>
      </c>
      <c r="AF519">
        <v>2.5</v>
      </c>
      <c r="AG519">
        <f>_xlfn.XLOOKUP(A519,Sheet1!A:A,Sheet1!U:U,)</f>
        <v>56.158450049999999</v>
      </c>
      <c r="AH519">
        <f>_xlfn.XLOOKUP(A519,Sheet1!A:A,Sheet1!V:V,)</f>
        <v>10.199825799999999</v>
      </c>
    </row>
    <row r="520" spans="1:34" x14ac:dyDescent="0.2">
      <c r="A520" t="s">
        <v>3062</v>
      </c>
      <c r="B520">
        <v>1702277</v>
      </c>
      <c r="C520" s="3">
        <v>44045</v>
      </c>
      <c r="D520">
        <v>51</v>
      </c>
      <c r="E520">
        <v>32352.941176470591</v>
      </c>
      <c r="F520">
        <v>1</v>
      </c>
      <c r="G520" t="s">
        <v>98</v>
      </c>
      <c r="H520">
        <v>15.2</v>
      </c>
      <c r="I520" t="s">
        <v>108</v>
      </c>
      <c r="J520" t="s">
        <v>74</v>
      </c>
      <c r="K520" t="s">
        <v>65</v>
      </c>
      <c r="L520" t="s">
        <v>74</v>
      </c>
      <c r="M520" t="s">
        <v>103</v>
      </c>
      <c r="N520" t="s">
        <v>74</v>
      </c>
      <c r="O520" t="s">
        <v>74</v>
      </c>
      <c r="P520">
        <v>51</v>
      </c>
      <c r="Q520" t="s">
        <v>74</v>
      </c>
      <c r="R520">
        <v>4</v>
      </c>
      <c r="S520">
        <v>1</v>
      </c>
      <c r="T520">
        <v>1</v>
      </c>
      <c r="U520">
        <v>1</v>
      </c>
      <c r="V520" t="s">
        <v>108</v>
      </c>
      <c r="W520" t="s">
        <v>108</v>
      </c>
      <c r="X520" t="s">
        <v>65</v>
      </c>
      <c r="Y520">
        <v>1516</v>
      </c>
      <c r="Z520">
        <v>1191.4646159672491</v>
      </c>
      <c r="AA520">
        <v>1225.661503125833</v>
      </c>
      <c r="AB520">
        <v>627.28617278686909</v>
      </c>
      <c r="AC520">
        <v>924.61198677224911</v>
      </c>
      <c r="AD520">
        <v>8</v>
      </c>
      <c r="AE520" t="s">
        <v>86</v>
      </c>
      <c r="AF520">
        <v>2.5</v>
      </c>
      <c r="AG520">
        <f>_xlfn.XLOOKUP(A520,Sheet1!A:A,Sheet1!U:U,)</f>
        <v>56.160979849999997</v>
      </c>
      <c r="AH520">
        <f>_xlfn.XLOOKUP(A520,Sheet1!A:A,Sheet1!V:V,)</f>
        <v>10.19978487</v>
      </c>
    </row>
    <row r="521" spans="1:34" x14ac:dyDescent="0.2">
      <c r="A521" t="s">
        <v>3066</v>
      </c>
      <c r="B521">
        <v>4745743</v>
      </c>
      <c r="C521" s="3">
        <v>44045</v>
      </c>
      <c r="D521">
        <v>123</v>
      </c>
      <c r="E521">
        <v>37398.373983739839</v>
      </c>
      <c r="F521">
        <v>3</v>
      </c>
      <c r="G521" t="s">
        <v>108</v>
      </c>
      <c r="H521">
        <v>16.899999999999999</v>
      </c>
      <c r="I521" t="s">
        <v>66</v>
      </c>
      <c r="J521" t="s">
        <v>74</v>
      </c>
      <c r="K521" t="s">
        <v>74</v>
      </c>
      <c r="L521" t="s">
        <v>74</v>
      </c>
      <c r="M521" t="s">
        <v>103</v>
      </c>
      <c r="N521" t="s">
        <v>74</v>
      </c>
      <c r="O521" t="s">
        <v>74</v>
      </c>
      <c r="P521">
        <v>111</v>
      </c>
      <c r="Q521" t="s">
        <v>74</v>
      </c>
      <c r="R521">
        <v>4</v>
      </c>
      <c r="S521">
        <v>1</v>
      </c>
      <c r="T521">
        <v>1</v>
      </c>
      <c r="U521">
        <v>4</v>
      </c>
      <c r="V521" t="s">
        <v>108</v>
      </c>
      <c r="W521" t="s">
        <v>119</v>
      </c>
      <c r="X521" t="s">
        <v>65</v>
      </c>
      <c r="Y521">
        <v>856</v>
      </c>
      <c r="Z521">
        <v>1303.86564602364</v>
      </c>
      <c r="AA521">
        <v>777.29077204358794</v>
      </c>
      <c r="AB521">
        <v>1507.681154720244</v>
      </c>
      <c r="AC521">
        <v>778.68607243282997</v>
      </c>
      <c r="AD521">
        <v>4</v>
      </c>
      <c r="AE521" t="s">
        <v>66</v>
      </c>
      <c r="AF521">
        <v>7.5</v>
      </c>
      <c r="AG521">
        <f>_xlfn.XLOOKUP(A521,Sheet1!A:A,Sheet1!U:U,)</f>
        <v>56.143582700000003</v>
      </c>
      <c r="AH521">
        <f>_xlfn.XLOOKUP(A521,Sheet1!A:A,Sheet1!V:V,)</f>
        <v>10.20130509</v>
      </c>
    </row>
    <row r="522" spans="1:34" x14ac:dyDescent="0.2">
      <c r="A522" t="s">
        <v>3073</v>
      </c>
      <c r="B522">
        <v>6086931</v>
      </c>
      <c r="C522" s="3">
        <v>44045</v>
      </c>
      <c r="D522">
        <v>180</v>
      </c>
      <c r="E522">
        <v>32777.777777777781</v>
      </c>
      <c r="F522">
        <v>1</v>
      </c>
      <c r="G522" t="s">
        <v>108</v>
      </c>
      <c r="H522">
        <v>14.8</v>
      </c>
      <c r="I522" t="s">
        <v>66</v>
      </c>
      <c r="J522" t="s">
        <v>103</v>
      </c>
      <c r="K522" t="s">
        <v>66</v>
      </c>
      <c r="L522" t="s">
        <v>74</v>
      </c>
      <c r="M522" t="s">
        <v>103</v>
      </c>
      <c r="N522" t="s">
        <v>103</v>
      </c>
      <c r="O522" t="s">
        <v>103</v>
      </c>
      <c r="P522">
        <v>86</v>
      </c>
      <c r="Q522" t="s">
        <v>103</v>
      </c>
      <c r="R522">
        <v>3</v>
      </c>
      <c r="S522">
        <v>2</v>
      </c>
      <c r="T522">
        <v>1</v>
      </c>
      <c r="U522">
        <v>6</v>
      </c>
      <c r="V522" t="s">
        <v>108</v>
      </c>
      <c r="W522" t="s">
        <v>108</v>
      </c>
      <c r="X522" t="s">
        <v>65</v>
      </c>
      <c r="Y522">
        <v>1113</v>
      </c>
      <c r="Z522">
        <v>1025.2140800874211</v>
      </c>
      <c r="AA522">
        <v>631.94562755585753</v>
      </c>
      <c r="AB522">
        <v>1340.794846947364</v>
      </c>
      <c r="AC522">
        <v>413.61939419824779</v>
      </c>
      <c r="AD522">
        <v>5</v>
      </c>
      <c r="AE522" t="s">
        <v>66</v>
      </c>
      <c r="AF522">
        <v>2.5</v>
      </c>
      <c r="AG522">
        <f>_xlfn.XLOOKUP(A522,Sheet1!A:A,Sheet1!U:U,)</f>
        <v>56.144760099999999</v>
      </c>
      <c r="AH522">
        <f>_xlfn.XLOOKUP(A522,Sheet1!A:A,Sheet1!V:V,)</f>
        <v>10.20680623</v>
      </c>
    </row>
    <row r="523" spans="1:34" x14ac:dyDescent="0.2">
      <c r="A523" t="s">
        <v>3076</v>
      </c>
      <c r="B523">
        <v>3605733</v>
      </c>
      <c r="C523" s="3">
        <v>44045</v>
      </c>
      <c r="D523">
        <v>81</v>
      </c>
      <c r="E523">
        <v>43148.148148148153</v>
      </c>
      <c r="F523">
        <v>4</v>
      </c>
      <c r="G523" t="s">
        <v>427</v>
      </c>
      <c r="H523">
        <v>3.8</v>
      </c>
      <c r="I523" t="s">
        <v>74</v>
      </c>
      <c r="J523" t="s">
        <v>74</v>
      </c>
      <c r="K523" t="s">
        <v>74</v>
      </c>
      <c r="L523" t="s">
        <v>74</v>
      </c>
      <c r="M523" t="s">
        <v>74</v>
      </c>
      <c r="N523" t="s">
        <v>74</v>
      </c>
      <c r="O523" t="s">
        <v>74</v>
      </c>
      <c r="P523">
        <v>89</v>
      </c>
      <c r="Q523" t="s">
        <v>103</v>
      </c>
      <c r="R523">
        <v>4</v>
      </c>
      <c r="S523">
        <v>1</v>
      </c>
      <c r="T523">
        <v>1</v>
      </c>
      <c r="U523">
        <v>3</v>
      </c>
      <c r="V523" t="s">
        <v>108</v>
      </c>
      <c r="W523" t="s">
        <v>65</v>
      </c>
      <c r="X523" t="s">
        <v>65</v>
      </c>
      <c r="Y523">
        <v>832</v>
      </c>
      <c r="Z523">
        <v>807.25877745478522</v>
      </c>
      <c r="AA523">
        <v>1115.940972481797</v>
      </c>
      <c r="AB523">
        <v>387.26827046147281</v>
      </c>
      <c r="AC523">
        <v>369.68427871592081</v>
      </c>
      <c r="AD523">
        <v>3</v>
      </c>
      <c r="AE523" t="s">
        <v>98</v>
      </c>
      <c r="AF523">
        <v>10</v>
      </c>
      <c r="AG523">
        <f>_xlfn.XLOOKUP(A523,Sheet1!A:A,Sheet1!U:U,)</f>
        <v>56.16008472</v>
      </c>
      <c r="AH523">
        <f>_xlfn.XLOOKUP(A523,Sheet1!A:A,Sheet1!V:V,)</f>
        <v>10.208657280000001</v>
      </c>
    </row>
    <row r="524" spans="1:34" x14ac:dyDescent="0.2">
      <c r="A524" t="s">
        <v>3081</v>
      </c>
      <c r="B524">
        <v>4797327</v>
      </c>
      <c r="C524" s="3">
        <v>44044</v>
      </c>
      <c r="D524">
        <v>119</v>
      </c>
      <c r="E524">
        <v>39075.63025210084</v>
      </c>
      <c r="F524">
        <v>1</v>
      </c>
      <c r="G524" t="s">
        <v>427</v>
      </c>
      <c r="H524">
        <v>3.8</v>
      </c>
      <c r="I524" t="s">
        <v>74</v>
      </c>
      <c r="J524" t="s">
        <v>74</v>
      </c>
      <c r="K524" t="s">
        <v>65</v>
      </c>
      <c r="L524" t="s">
        <v>74</v>
      </c>
      <c r="M524" t="s">
        <v>74</v>
      </c>
      <c r="N524" t="s">
        <v>74</v>
      </c>
      <c r="O524" t="s">
        <v>74</v>
      </c>
      <c r="P524">
        <v>133</v>
      </c>
      <c r="Q524" t="s">
        <v>74</v>
      </c>
      <c r="R524">
        <v>2</v>
      </c>
      <c r="S524">
        <v>1</v>
      </c>
      <c r="T524">
        <v>1</v>
      </c>
      <c r="U524">
        <v>4</v>
      </c>
      <c r="V524" t="s">
        <v>108</v>
      </c>
      <c r="W524" t="s">
        <v>74</v>
      </c>
      <c r="X524" t="s">
        <v>65</v>
      </c>
      <c r="Y524">
        <v>238</v>
      </c>
      <c r="Z524">
        <v>820.18346307063348</v>
      </c>
      <c r="AA524">
        <v>1278.244931105969</v>
      </c>
      <c r="AB524">
        <v>613.30155827071087</v>
      </c>
      <c r="AC524">
        <v>89.545733074698632</v>
      </c>
      <c r="AD524">
        <v>3</v>
      </c>
      <c r="AE524" t="s">
        <v>97</v>
      </c>
      <c r="AF524">
        <v>2.5</v>
      </c>
      <c r="AG524">
        <f>_xlfn.XLOOKUP(A524,Sheet1!A:A,Sheet1!U:U,)</f>
        <v>56.160632909999997</v>
      </c>
      <c r="AH524">
        <f>_xlfn.XLOOKUP(A524,Sheet1!A:A,Sheet1!V:V,)</f>
        <v>10.21369239</v>
      </c>
    </row>
    <row r="525" spans="1:34" x14ac:dyDescent="0.2">
      <c r="A525" t="s">
        <v>3087</v>
      </c>
      <c r="B525">
        <v>3585099</v>
      </c>
      <c r="C525" s="3">
        <v>44044</v>
      </c>
      <c r="D525">
        <v>105</v>
      </c>
      <c r="E525">
        <v>33095.238095238092</v>
      </c>
      <c r="F525">
        <v>3</v>
      </c>
      <c r="G525" t="s">
        <v>97</v>
      </c>
      <c r="H525">
        <v>12.9</v>
      </c>
      <c r="I525" t="s">
        <v>98</v>
      </c>
      <c r="J525" t="s">
        <v>103</v>
      </c>
      <c r="K525" t="s">
        <v>74</v>
      </c>
      <c r="L525" t="s">
        <v>74</v>
      </c>
      <c r="M525" t="s">
        <v>103</v>
      </c>
      <c r="N525" t="s">
        <v>103</v>
      </c>
      <c r="O525" t="s">
        <v>74</v>
      </c>
      <c r="P525">
        <v>121</v>
      </c>
      <c r="Q525" t="s">
        <v>74</v>
      </c>
      <c r="R525">
        <v>4</v>
      </c>
      <c r="S525">
        <v>1</v>
      </c>
      <c r="T525">
        <v>1</v>
      </c>
      <c r="U525">
        <v>5</v>
      </c>
      <c r="V525" t="s">
        <v>108</v>
      </c>
      <c r="W525" t="s">
        <v>108</v>
      </c>
      <c r="X525" t="s">
        <v>65</v>
      </c>
      <c r="Y525">
        <v>420</v>
      </c>
      <c r="Z525">
        <v>565.06277202382103</v>
      </c>
      <c r="AA525">
        <v>497.80602861475882</v>
      </c>
      <c r="AB525">
        <v>262.20472566493822</v>
      </c>
      <c r="AC525">
        <v>560.45103791923202</v>
      </c>
      <c r="AD525">
        <v>3</v>
      </c>
      <c r="AE525" t="s">
        <v>65</v>
      </c>
      <c r="AF525">
        <v>7.5</v>
      </c>
      <c r="AG525">
        <f>_xlfn.XLOOKUP(A525,Sheet1!A:A,Sheet1!U:U,)</f>
        <v>56.154779759999997</v>
      </c>
      <c r="AH525">
        <f>_xlfn.XLOOKUP(A525,Sheet1!A:A,Sheet1!V:V,)</f>
        <v>10.20441653</v>
      </c>
    </row>
    <row r="526" spans="1:34" x14ac:dyDescent="0.2">
      <c r="A526" t="s">
        <v>3091</v>
      </c>
      <c r="B526">
        <v>2491515</v>
      </c>
      <c r="C526" s="3">
        <v>44044</v>
      </c>
      <c r="D526">
        <v>52</v>
      </c>
      <c r="E526">
        <v>46442.307692307702</v>
      </c>
      <c r="F526">
        <v>4</v>
      </c>
      <c r="G526" t="s">
        <v>108</v>
      </c>
      <c r="H526">
        <v>19</v>
      </c>
      <c r="I526" t="s">
        <v>66</v>
      </c>
      <c r="J526" t="s">
        <v>103</v>
      </c>
      <c r="K526" t="s">
        <v>74</v>
      </c>
      <c r="L526" t="s">
        <v>74</v>
      </c>
      <c r="M526" t="s">
        <v>74</v>
      </c>
      <c r="N526" t="s">
        <v>74</v>
      </c>
      <c r="O526" t="s">
        <v>74</v>
      </c>
      <c r="P526">
        <v>121</v>
      </c>
      <c r="Q526" t="s">
        <v>103</v>
      </c>
      <c r="R526">
        <v>5</v>
      </c>
      <c r="S526">
        <v>1</v>
      </c>
      <c r="T526">
        <v>1</v>
      </c>
      <c r="U526">
        <v>2</v>
      </c>
      <c r="V526" t="s">
        <v>108</v>
      </c>
      <c r="W526" t="s">
        <v>119</v>
      </c>
      <c r="X526" t="s">
        <v>65</v>
      </c>
      <c r="Y526">
        <v>1829</v>
      </c>
      <c r="Z526">
        <v>1191.4636245195611</v>
      </c>
      <c r="AA526">
        <v>592.01504960145007</v>
      </c>
      <c r="AB526">
        <v>1286.591739987548</v>
      </c>
      <c r="AC526">
        <v>891.38169958386254</v>
      </c>
      <c r="AD526">
        <v>5</v>
      </c>
      <c r="AE526" t="s">
        <v>66</v>
      </c>
      <c r="AF526">
        <v>10</v>
      </c>
      <c r="AG526">
        <f>_xlfn.XLOOKUP(A526,Sheet1!A:A,Sheet1!U:U,)</f>
        <v>56.146063429999998</v>
      </c>
      <c r="AH526">
        <f>_xlfn.XLOOKUP(A526,Sheet1!A:A,Sheet1!V:V,)</f>
        <v>10.19891576</v>
      </c>
    </row>
    <row r="527" spans="1:34" x14ac:dyDescent="0.2">
      <c r="A527" t="s">
        <v>3094</v>
      </c>
      <c r="B527">
        <v>1702277</v>
      </c>
      <c r="C527" s="3">
        <v>44042</v>
      </c>
      <c r="D527">
        <v>51</v>
      </c>
      <c r="E527">
        <v>32352.941176470591</v>
      </c>
      <c r="F527">
        <v>0</v>
      </c>
      <c r="G527" t="s">
        <v>66</v>
      </c>
      <c r="H527">
        <v>14.6</v>
      </c>
      <c r="I527" t="s">
        <v>427</v>
      </c>
      <c r="J527" t="s">
        <v>103</v>
      </c>
      <c r="K527" t="s">
        <v>65</v>
      </c>
      <c r="L527" t="s">
        <v>74</v>
      </c>
      <c r="M527" t="s">
        <v>103</v>
      </c>
      <c r="N527" t="s">
        <v>74</v>
      </c>
      <c r="O527" t="s">
        <v>74</v>
      </c>
      <c r="P527">
        <v>82</v>
      </c>
      <c r="Q527" t="s">
        <v>103</v>
      </c>
      <c r="R527">
        <v>3</v>
      </c>
      <c r="S527">
        <v>1</v>
      </c>
      <c r="T527">
        <v>1</v>
      </c>
      <c r="U527">
        <v>2</v>
      </c>
      <c r="V527" t="s">
        <v>108</v>
      </c>
      <c r="W527" t="s">
        <v>65</v>
      </c>
      <c r="X527" t="s">
        <v>65</v>
      </c>
      <c r="Y527">
        <v>453</v>
      </c>
      <c r="Z527">
        <v>2253.415595623047</v>
      </c>
      <c r="AA527">
        <v>1833.8380349442621</v>
      </c>
      <c r="AB527">
        <v>1820.019217056974</v>
      </c>
      <c r="AC527">
        <v>2249.5766495826651</v>
      </c>
      <c r="AD527">
        <v>3</v>
      </c>
      <c r="AE527" t="s">
        <v>427</v>
      </c>
      <c r="AF527">
        <v>0</v>
      </c>
      <c r="AG527">
        <f>_xlfn.XLOOKUP(A527,Sheet1!A:A,Sheet1!U:U,)</f>
        <v>56.156465920000002</v>
      </c>
      <c r="AH527">
        <f>_xlfn.XLOOKUP(A527,Sheet1!A:A,Sheet1!V:V,)</f>
        <v>10.177228489999999</v>
      </c>
    </row>
    <row r="528" spans="1:34" x14ac:dyDescent="0.2">
      <c r="A528" t="s">
        <v>3099</v>
      </c>
      <c r="B528">
        <v>1805446</v>
      </c>
      <c r="C528" s="3">
        <v>44042</v>
      </c>
      <c r="D528">
        <v>64</v>
      </c>
      <c r="E528">
        <v>27343.75</v>
      </c>
      <c r="F528">
        <v>1</v>
      </c>
      <c r="G528" t="s">
        <v>427</v>
      </c>
      <c r="H528">
        <v>20.2</v>
      </c>
      <c r="I528" t="s">
        <v>108</v>
      </c>
      <c r="J528" t="s">
        <v>103</v>
      </c>
      <c r="K528" t="s">
        <v>74</v>
      </c>
      <c r="L528" t="s">
        <v>74</v>
      </c>
      <c r="M528" t="s">
        <v>103</v>
      </c>
      <c r="N528" t="s">
        <v>74</v>
      </c>
      <c r="O528" t="s">
        <v>74</v>
      </c>
      <c r="P528">
        <v>124</v>
      </c>
      <c r="Q528" t="s">
        <v>74</v>
      </c>
      <c r="R528">
        <v>2</v>
      </c>
      <c r="S528">
        <v>1</v>
      </c>
      <c r="T528">
        <v>1</v>
      </c>
      <c r="U528">
        <v>2</v>
      </c>
      <c r="V528" t="s">
        <v>108</v>
      </c>
      <c r="W528" t="s">
        <v>108</v>
      </c>
      <c r="X528" t="s">
        <v>65</v>
      </c>
      <c r="Y528">
        <v>458</v>
      </c>
      <c r="Z528">
        <v>1213.195084955946</v>
      </c>
      <c r="AA528">
        <v>1455.4481924303891</v>
      </c>
      <c r="AB528">
        <v>732.71571108232195</v>
      </c>
      <c r="AC528">
        <v>657.15103979785476</v>
      </c>
      <c r="AD528">
        <v>6</v>
      </c>
      <c r="AE528" t="s">
        <v>86</v>
      </c>
      <c r="AF528">
        <v>2.5</v>
      </c>
      <c r="AG528">
        <f>_xlfn.XLOOKUP(A528,Sheet1!A:A,Sheet1!U:U,)</f>
        <v>56.16337025</v>
      </c>
      <c r="AH528">
        <f>_xlfn.XLOOKUP(A528,Sheet1!A:A,Sheet1!V:V,)</f>
        <v>10.2057593</v>
      </c>
    </row>
    <row r="529" spans="1:34" x14ac:dyDescent="0.2">
      <c r="A529" t="s">
        <v>3103</v>
      </c>
      <c r="B529">
        <v>2455406</v>
      </c>
      <c r="C529" s="3">
        <v>44042</v>
      </c>
      <c r="D529">
        <v>98</v>
      </c>
      <c r="E529">
        <v>24285.71428571429</v>
      </c>
      <c r="F529">
        <v>3</v>
      </c>
      <c r="G529" t="s">
        <v>74</v>
      </c>
      <c r="H529">
        <v>16.7</v>
      </c>
      <c r="I529" t="s">
        <v>65</v>
      </c>
      <c r="J529" t="s">
        <v>103</v>
      </c>
      <c r="K529" t="s">
        <v>74</v>
      </c>
      <c r="L529" t="s">
        <v>74</v>
      </c>
      <c r="M529" t="s">
        <v>74</v>
      </c>
      <c r="N529" t="s">
        <v>74</v>
      </c>
      <c r="O529" t="s">
        <v>74</v>
      </c>
      <c r="P529">
        <v>59</v>
      </c>
      <c r="Q529" t="s">
        <v>103</v>
      </c>
      <c r="R529">
        <v>3</v>
      </c>
      <c r="S529">
        <v>1</v>
      </c>
      <c r="T529">
        <v>1</v>
      </c>
      <c r="U529">
        <v>3</v>
      </c>
      <c r="V529" t="s">
        <v>108</v>
      </c>
      <c r="W529" t="s">
        <v>65</v>
      </c>
      <c r="X529" t="s">
        <v>65</v>
      </c>
      <c r="Y529">
        <v>969</v>
      </c>
      <c r="Z529">
        <v>2519.185176473165</v>
      </c>
      <c r="AA529">
        <v>1900.2967850501871</v>
      </c>
      <c r="AB529">
        <v>2466.9103119299448</v>
      </c>
      <c r="AC529">
        <v>1936.944069072016</v>
      </c>
      <c r="AD529">
        <v>4</v>
      </c>
      <c r="AE529" t="s">
        <v>119</v>
      </c>
      <c r="AF529">
        <v>7.5</v>
      </c>
      <c r="AG529">
        <f>_xlfn.XLOOKUP(A529,Sheet1!A:A,Sheet1!U:U,)</f>
        <v>56.140571510000001</v>
      </c>
      <c r="AH529">
        <f>_xlfn.XLOOKUP(A529,Sheet1!A:A,Sheet1!V:V,)</f>
        <v>10.1794958</v>
      </c>
    </row>
    <row r="530" spans="1:34" x14ac:dyDescent="0.2">
      <c r="A530" t="s">
        <v>3110</v>
      </c>
      <c r="B530">
        <v>2350174</v>
      </c>
      <c r="C530" s="3">
        <v>44042</v>
      </c>
      <c r="D530">
        <v>60</v>
      </c>
      <c r="E530">
        <v>37966.666666666657</v>
      </c>
      <c r="F530">
        <v>5</v>
      </c>
      <c r="G530" t="s">
        <v>98</v>
      </c>
      <c r="H530">
        <v>35.200000000000003</v>
      </c>
      <c r="I530" t="s">
        <v>108</v>
      </c>
      <c r="J530" t="s">
        <v>74</v>
      </c>
      <c r="K530" t="s">
        <v>119</v>
      </c>
      <c r="L530" t="s">
        <v>74</v>
      </c>
      <c r="M530" t="s">
        <v>74</v>
      </c>
      <c r="N530" t="s">
        <v>74</v>
      </c>
      <c r="O530" t="s">
        <v>74</v>
      </c>
      <c r="P530">
        <v>88</v>
      </c>
      <c r="Q530" t="s">
        <v>103</v>
      </c>
      <c r="R530">
        <v>5</v>
      </c>
      <c r="S530">
        <v>1</v>
      </c>
      <c r="T530">
        <v>1</v>
      </c>
      <c r="U530">
        <v>1</v>
      </c>
      <c r="V530" t="s">
        <v>108</v>
      </c>
      <c r="W530" t="s">
        <v>65</v>
      </c>
      <c r="X530" t="s">
        <v>65</v>
      </c>
      <c r="Y530">
        <v>765</v>
      </c>
      <c r="Z530">
        <v>1531.8363451131111</v>
      </c>
      <c r="AA530">
        <v>1632.6671348752</v>
      </c>
      <c r="AB530">
        <v>985.66220539786377</v>
      </c>
      <c r="AC530">
        <v>1084.9328041680551</v>
      </c>
      <c r="AD530">
        <v>5</v>
      </c>
      <c r="AE530" t="s">
        <v>86</v>
      </c>
      <c r="AF530">
        <v>12.5</v>
      </c>
      <c r="AG530">
        <f>_xlfn.XLOOKUP(A530,Sheet1!A:A,Sheet1!U:U,)</f>
        <v>56.16466449</v>
      </c>
      <c r="AH530">
        <f>_xlfn.XLOOKUP(A530,Sheet1!A:A,Sheet1!V:V,)</f>
        <v>10.19925978</v>
      </c>
    </row>
    <row r="531" spans="1:34" x14ac:dyDescent="0.2">
      <c r="A531" t="s">
        <v>3116</v>
      </c>
      <c r="B531">
        <v>3151792</v>
      </c>
      <c r="C531" s="3">
        <v>44042</v>
      </c>
      <c r="D531">
        <v>66</v>
      </c>
      <c r="E531">
        <v>46287.878787878777</v>
      </c>
      <c r="F531">
        <v>5</v>
      </c>
      <c r="G531" t="s">
        <v>97</v>
      </c>
      <c r="H531">
        <v>2.7</v>
      </c>
      <c r="I531" t="s">
        <v>98</v>
      </c>
      <c r="J531" t="s">
        <v>103</v>
      </c>
      <c r="K531" t="s">
        <v>74</v>
      </c>
      <c r="L531" t="s">
        <v>74</v>
      </c>
      <c r="M531" t="s">
        <v>74</v>
      </c>
      <c r="N531" t="s">
        <v>74</v>
      </c>
      <c r="O531" t="s">
        <v>74</v>
      </c>
      <c r="P531">
        <v>90</v>
      </c>
      <c r="Q531" t="s">
        <v>74</v>
      </c>
      <c r="R531">
        <v>5</v>
      </c>
      <c r="S531">
        <v>1</v>
      </c>
      <c r="T531">
        <v>1</v>
      </c>
      <c r="U531">
        <v>3</v>
      </c>
      <c r="V531" t="s">
        <v>108</v>
      </c>
      <c r="W531" t="s">
        <v>65</v>
      </c>
      <c r="X531" t="s">
        <v>65</v>
      </c>
      <c r="Y531">
        <v>1166</v>
      </c>
      <c r="Z531">
        <v>1000.950648488354</v>
      </c>
      <c r="AA531">
        <v>648.46206602620521</v>
      </c>
      <c r="AB531">
        <v>650.01457397886531</v>
      </c>
      <c r="AC531">
        <v>1014.258148212877</v>
      </c>
      <c r="AD531">
        <v>4</v>
      </c>
      <c r="AE531" t="s">
        <v>65</v>
      </c>
      <c r="AF531">
        <v>12.5</v>
      </c>
      <c r="AG531">
        <f>_xlfn.XLOOKUP(A531,Sheet1!A:A,Sheet1!U:U,)</f>
        <v>56.154325329999999</v>
      </c>
      <c r="AH531">
        <f>_xlfn.XLOOKUP(A531,Sheet1!A:A,Sheet1!V:V,)</f>
        <v>10.19708608</v>
      </c>
    </row>
    <row r="532" spans="1:34" x14ac:dyDescent="0.2">
      <c r="A532" t="s">
        <v>3121</v>
      </c>
      <c r="B532">
        <v>3299323</v>
      </c>
      <c r="C532" s="3">
        <v>44041</v>
      </c>
      <c r="D532">
        <v>108</v>
      </c>
      <c r="E532">
        <v>29611.111111111109</v>
      </c>
      <c r="F532">
        <v>2</v>
      </c>
      <c r="G532" t="s">
        <v>97</v>
      </c>
      <c r="H532">
        <v>6.8</v>
      </c>
      <c r="I532" t="s">
        <v>108</v>
      </c>
      <c r="J532" t="s">
        <v>103</v>
      </c>
      <c r="K532" t="s">
        <v>119</v>
      </c>
      <c r="L532" t="s">
        <v>74</v>
      </c>
      <c r="M532" t="s">
        <v>103</v>
      </c>
      <c r="N532" t="s">
        <v>103</v>
      </c>
      <c r="O532" t="s">
        <v>74</v>
      </c>
      <c r="P532">
        <v>140</v>
      </c>
      <c r="Q532" t="s">
        <v>103</v>
      </c>
      <c r="R532">
        <v>3</v>
      </c>
      <c r="S532">
        <v>1</v>
      </c>
      <c r="T532">
        <v>1</v>
      </c>
      <c r="U532">
        <v>3</v>
      </c>
      <c r="V532" t="s">
        <v>108</v>
      </c>
      <c r="W532" t="s">
        <v>119</v>
      </c>
      <c r="X532" t="s">
        <v>65</v>
      </c>
      <c r="Y532">
        <v>293</v>
      </c>
      <c r="Z532">
        <v>962.26648788830801</v>
      </c>
      <c r="AA532">
        <v>1101.5984660736231</v>
      </c>
      <c r="AB532">
        <v>414.3017502811353</v>
      </c>
      <c r="AC532">
        <v>659.58660067854601</v>
      </c>
      <c r="AD532">
        <v>4</v>
      </c>
      <c r="AE532" t="s">
        <v>86</v>
      </c>
      <c r="AF532">
        <v>5</v>
      </c>
      <c r="AG532">
        <f>_xlfn.XLOOKUP(A532,Sheet1!A:A,Sheet1!U:U,)</f>
        <v>56.160194789999998</v>
      </c>
      <c r="AH532">
        <f>_xlfn.XLOOKUP(A532,Sheet1!A:A,Sheet1!V:V,)</f>
        <v>10.203824040000001</v>
      </c>
    </row>
    <row r="533" spans="1:34" x14ac:dyDescent="0.2">
      <c r="A533" t="s">
        <v>3127</v>
      </c>
      <c r="B533">
        <v>2089158</v>
      </c>
      <c r="C533" s="3">
        <v>44041</v>
      </c>
      <c r="D533">
        <v>40</v>
      </c>
      <c r="E533">
        <v>50625</v>
      </c>
      <c r="F533">
        <v>1</v>
      </c>
      <c r="G533" t="s">
        <v>97</v>
      </c>
      <c r="H533">
        <v>3.7</v>
      </c>
      <c r="I533" t="s">
        <v>98</v>
      </c>
      <c r="J533" t="s">
        <v>103</v>
      </c>
      <c r="K533" t="s">
        <v>74</v>
      </c>
      <c r="L533" t="s">
        <v>74</v>
      </c>
      <c r="M533" t="s">
        <v>103</v>
      </c>
      <c r="N533" t="s">
        <v>103</v>
      </c>
      <c r="O533" t="s">
        <v>74</v>
      </c>
      <c r="P533">
        <v>103</v>
      </c>
      <c r="Q533" t="s">
        <v>74</v>
      </c>
      <c r="R533">
        <v>3</v>
      </c>
      <c r="S533">
        <v>1</v>
      </c>
      <c r="T533">
        <v>1</v>
      </c>
      <c r="U533">
        <v>2</v>
      </c>
      <c r="V533" t="s">
        <v>108</v>
      </c>
      <c r="W533" t="s">
        <v>119</v>
      </c>
      <c r="X533" t="s">
        <v>65</v>
      </c>
      <c r="Y533">
        <v>535</v>
      </c>
      <c r="Z533">
        <v>897.92404966692538</v>
      </c>
      <c r="AA533">
        <v>970.81547409507664</v>
      </c>
      <c r="AB533">
        <v>333.29685710573881</v>
      </c>
      <c r="AC533">
        <v>686.4052984851927</v>
      </c>
      <c r="AD533">
        <v>4</v>
      </c>
      <c r="AE533" t="s">
        <v>65</v>
      </c>
      <c r="AF533">
        <v>2.5</v>
      </c>
      <c r="AG533">
        <f>_xlfn.XLOOKUP(A533,Sheet1!A:A,Sheet1!U:U,)</f>
        <v>56.158973920000001</v>
      </c>
      <c r="AH533">
        <f>_xlfn.XLOOKUP(A533,Sheet1!A:A,Sheet1!V:V,)</f>
        <v>10.20287467</v>
      </c>
    </row>
    <row r="534" spans="1:34" x14ac:dyDescent="0.2">
      <c r="A534" t="s">
        <v>3133</v>
      </c>
      <c r="B534">
        <v>2114950</v>
      </c>
      <c r="C534" s="3">
        <v>44041</v>
      </c>
      <c r="D534">
        <v>65</v>
      </c>
      <c r="E534">
        <v>31538.461538461539</v>
      </c>
      <c r="F534">
        <v>2</v>
      </c>
      <c r="G534" t="s">
        <v>119</v>
      </c>
      <c r="H534">
        <v>16.399999999999999</v>
      </c>
      <c r="I534" t="s">
        <v>66</v>
      </c>
      <c r="J534" t="s">
        <v>103</v>
      </c>
      <c r="K534" t="s">
        <v>65</v>
      </c>
      <c r="L534" t="s">
        <v>74</v>
      </c>
      <c r="M534" t="s">
        <v>103</v>
      </c>
      <c r="N534" t="s">
        <v>103</v>
      </c>
      <c r="O534" t="s">
        <v>74</v>
      </c>
      <c r="P534">
        <v>55</v>
      </c>
      <c r="Q534" t="s">
        <v>103</v>
      </c>
      <c r="R534">
        <v>14</v>
      </c>
      <c r="S534">
        <v>1</v>
      </c>
      <c r="T534">
        <v>1</v>
      </c>
      <c r="U534">
        <v>2</v>
      </c>
      <c r="V534" t="s">
        <v>66</v>
      </c>
      <c r="W534" t="s">
        <v>108</v>
      </c>
      <c r="X534" t="s">
        <v>65</v>
      </c>
      <c r="Y534">
        <v>7310</v>
      </c>
      <c r="Z534">
        <v>1697.7254895219939</v>
      </c>
      <c r="AA534">
        <v>1143.9340033887661</v>
      </c>
      <c r="AB534">
        <v>1859.967731542223</v>
      </c>
      <c r="AC534">
        <v>946.98878299753255</v>
      </c>
      <c r="AD534">
        <v>4</v>
      </c>
      <c r="AE534" t="s">
        <v>66</v>
      </c>
      <c r="AF534">
        <v>5</v>
      </c>
      <c r="AG534">
        <f>_xlfn.XLOOKUP(A534,Sheet1!A:A,Sheet1!U:U,)</f>
        <v>56.140992869999998</v>
      </c>
      <c r="AH534">
        <f>_xlfn.XLOOKUP(A534,Sheet1!A:A,Sheet1!V:V,)</f>
        <v>10.19688186</v>
      </c>
    </row>
    <row r="535" spans="1:34" x14ac:dyDescent="0.2">
      <c r="A535" t="s">
        <v>3137</v>
      </c>
      <c r="B535">
        <v>2558574</v>
      </c>
      <c r="C535" s="3">
        <v>44041</v>
      </c>
      <c r="D535">
        <v>55</v>
      </c>
      <c r="E535">
        <v>45090.909090909088</v>
      </c>
      <c r="F535">
        <v>7</v>
      </c>
      <c r="G535" t="s">
        <v>97</v>
      </c>
      <c r="H535">
        <v>3</v>
      </c>
      <c r="I535" t="s">
        <v>98</v>
      </c>
      <c r="J535" t="s">
        <v>74</v>
      </c>
      <c r="K535" t="s">
        <v>65</v>
      </c>
      <c r="L535" t="s">
        <v>74</v>
      </c>
      <c r="M535" t="s">
        <v>103</v>
      </c>
      <c r="N535" t="s">
        <v>74</v>
      </c>
      <c r="O535" t="s">
        <v>74</v>
      </c>
      <c r="P535">
        <v>7</v>
      </c>
      <c r="Q535" t="s">
        <v>103</v>
      </c>
      <c r="R535">
        <v>10</v>
      </c>
      <c r="S535">
        <v>1</v>
      </c>
      <c r="T535">
        <v>1</v>
      </c>
      <c r="U535">
        <v>2</v>
      </c>
      <c r="V535" t="s">
        <v>108</v>
      </c>
      <c r="W535" t="s">
        <v>108</v>
      </c>
      <c r="X535" t="s">
        <v>65</v>
      </c>
      <c r="Y535">
        <v>3020</v>
      </c>
      <c r="Z535">
        <v>1642.5348372031369</v>
      </c>
      <c r="AA535">
        <v>1154.719052415039</v>
      </c>
      <c r="AB535">
        <v>1310.1992756983141</v>
      </c>
      <c r="AC535">
        <v>1671.7428386231741</v>
      </c>
      <c r="AD535">
        <v>6</v>
      </c>
      <c r="AE535" t="s">
        <v>74</v>
      </c>
      <c r="AF535">
        <v>17.5</v>
      </c>
      <c r="AG535">
        <f>_xlfn.XLOOKUP(A535,Sheet1!A:A,Sheet1!U:U,)</f>
        <v>56.152912069999999</v>
      </c>
      <c r="AH535">
        <f>_xlfn.XLOOKUP(A535,Sheet1!A:A,Sheet1!V:V,)</f>
        <v>10.18663535</v>
      </c>
    </row>
    <row r="536" spans="1:34" x14ac:dyDescent="0.2">
      <c r="A536" t="s">
        <v>3140</v>
      </c>
      <c r="B536">
        <v>1434040</v>
      </c>
      <c r="C536" s="3">
        <v>44041</v>
      </c>
      <c r="D536">
        <v>33</v>
      </c>
      <c r="E536">
        <v>42121.21212121212</v>
      </c>
      <c r="F536">
        <v>2</v>
      </c>
      <c r="G536" t="s">
        <v>97</v>
      </c>
      <c r="H536">
        <v>3.4</v>
      </c>
      <c r="I536" t="s">
        <v>74</v>
      </c>
      <c r="J536" t="s">
        <v>103</v>
      </c>
      <c r="K536" t="s">
        <v>74</v>
      </c>
      <c r="L536" t="s">
        <v>74</v>
      </c>
      <c r="M536" t="s">
        <v>103</v>
      </c>
      <c r="N536" t="s">
        <v>74</v>
      </c>
      <c r="O536" t="s">
        <v>74</v>
      </c>
      <c r="P536">
        <v>22</v>
      </c>
      <c r="Q536" t="s">
        <v>103</v>
      </c>
      <c r="R536">
        <v>4</v>
      </c>
      <c r="S536">
        <v>1</v>
      </c>
      <c r="T536">
        <v>1</v>
      </c>
      <c r="U536">
        <v>1</v>
      </c>
      <c r="V536" t="s">
        <v>108</v>
      </c>
      <c r="W536" t="s">
        <v>108</v>
      </c>
      <c r="X536" t="s">
        <v>65</v>
      </c>
      <c r="Y536">
        <v>1394</v>
      </c>
      <c r="Z536">
        <v>694.44629507671698</v>
      </c>
      <c r="AA536">
        <v>983.33038221171705</v>
      </c>
      <c r="AB536">
        <v>257.51671543801751</v>
      </c>
      <c r="AC536">
        <v>353.0430487646355</v>
      </c>
      <c r="AD536">
        <v>6</v>
      </c>
      <c r="AE536" t="s">
        <v>98</v>
      </c>
      <c r="AF536">
        <v>5</v>
      </c>
      <c r="AG536">
        <f>_xlfn.XLOOKUP(A536,Sheet1!A:A,Sheet1!U:U,)</f>
        <v>56.158906510000001</v>
      </c>
      <c r="AH536">
        <f>_xlfn.XLOOKUP(A536,Sheet1!A:A,Sheet1!V:V,)</f>
        <v>10.20831145</v>
      </c>
    </row>
    <row r="537" spans="1:34" x14ac:dyDescent="0.2">
      <c r="A537" t="s">
        <v>3143</v>
      </c>
      <c r="B537">
        <v>2289305</v>
      </c>
      <c r="C537" s="3">
        <v>44041</v>
      </c>
      <c r="D537">
        <v>55</v>
      </c>
      <c r="E537">
        <v>40345.454545454537</v>
      </c>
      <c r="F537">
        <v>4</v>
      </c>
      <c r="G537" t="s">
        <v>97</v>
      </c>
      <c r="H537">
        <v>3.1</v>
      </c>
      <c r="I537" t="s">
        <v>98</v>
      </c>
      <c r="J537" t="s">
        <v>103</v>
      </c>
      <c r="K537" t="s">
        <v>119</v>
      </c>
      <c r="L537" t="s">
        <v>74</v>
      </c>
      <c r="M537" t="s">
        <v>74</v>
      </c>
      <c r="N537" t="s">
        <v>74</v>
      </c>
      <c r="O537" t="s">
        <v>74</v>
      </c>
      <c r="P537">
        <v>17</v>
      </c>
      <c r="Q537" t="s">
        <v>103</v>
      </c>
      <c r="R537">
        <v>5</v>
      </c>
      <c r="S537">
        <v>1</v>
      </c>
      <c r="T537">
        <v>1</v>
      </c>
      <c r="U537">
        <v>2</v>
      </c>
      <c r="V537" t="s">
        <v>108</v>
      </c>
      <c r="W537" t="s">
        <v>98</v>
      </c>
      <c r="X537" t="s">
        <v>65</v>
      </c>
      <c r="Y537">
        <v>7255</v>
      </c>
      <c r="Z537">
        <v>1196.684368055247</v>
      </c>
      <c r="AA537">
        <v>686.72746820824341</v>
      </c>
      <c r="AB537">
        <v>952.11571514771526</v>
      </c>
      <c r="AC537">
        <v>1238.5068105820001</v>
      </c>
      <c r="AD537">
        <v>5</v>
      </c>
      <c r="AE537" t="s">
        <v>65</v>
      </c>
      <c r="AF537">
        <v>10</v>
      </c>
      <c r="AG537">
        <f>_xlfn.XLOOKUP(A537,Sheet1!A:A,Sheet1!U:U,)</f>
        <v>56.151920400000002</v>
      </c>
      <c r="AH537">
        <f>_xlfn.XLOOKUP(A537,Sheet1!A:A,Sheet1!V:V,)</f>
        <v>10.193971749999999</v>
      </c>
    </row>
    <row r="538" spans="1:34" x14ac:dyDescent="0.2">
      <c r="A538" t="s">
        <v>3146</v>
      </c>
      <c r="B538">
        <v>3146634</v>
      </c>
      <c r="C538" s="3">
        <v>44041</v>
      </c>
      <c r="D538">
        <v>71</v>
      </c>
      <c r="E538">
        <v>42957.74647887324</v>
      </c>
      <c r="F538">
        <v>3</v>
      </c>
      <c r="G538" t="s">
        <v>108</v>
      </c>
      <c r="H538">
        <v>16.399999999999999</v>
      </c>
      <c r="I538" t="s">
        <v>98</v>
      </c>
      <c r="J538" t="s">
        <v>74</v>
      </c>
      <c r="K538" t="s">
        <v>74</v>
      </c>
      <c r="L538" t="s">
        <v>98</v>
      </c>
      <c r="M538" t="s">
        <v>103</v>
      </c>
      <c r="N538" t="s">
        <v>103</v>
      </c>
      <c r="O538" t="s">
        <v>74</v>
      </c>
      <c r="P538">
        <v>130</v>
      </c>
      <c r="Q538" t="s">
        <v>74</v>
      </c>
      <c r="R538">
        <v>3</v>
      </c>
      <c r="S538">
        <v>1</v>
      </c>
      <c r="T538">
        <v>1</v>
      </c>
      <c r="U538">
        <v>2</v>
      </c>
      <c r="V538" t="s">
        <v>108</v>
      </c>
      <c r="W538" t="s">
        <v>65</v>
      </c>
      <c r="X538" t="s">
        <v>65</v>
      </c>
      <c r="Y538">
        <v>360</v>
      </c>
      <c r="Z538">
        <v>865.2838858695045</v>
      </c>
      <c r="AA538">
        <v>274.05211608120459</v>
      </c>
      <c r="AB538">
        <v>997.72408662044325</v>
      </c>
      <c r="AC538">
        <v>694.30723837902974</v>
      </c>
      <c r="AD538">
        <v>3</v>
      </c>
      <c r="AE538" t="s">
        <v>66</v>
      </c>
      <c r="AF538">
        <v>7.5</v>
      </c>
      <c r="AG538">
        <f>_xlfn.XLOOKUP(A538,Sheet1!A:A,Sheet1!U:U,)</f>
        <v>56.148106890000001</v>
      </c>
      <c r="AH538">
        <f>_xlfn.XLOOKUP(A538,Sheet1!A:A,Sheet1!V:V,)</f>
        <v>10.20269068</v>
      </c>
    </row>
    <row r="539" spans="1:34" x14ac:dyDescent="0.2">
      <c r="A539" t="s">
        <v>3149</v>
      </c>
      <c r="B539">
        <v>2522465</v>
      </c>
      <c r="C539" s="3">
        <v>44040</v>
      </c>
      <c r="D539">
        <v>97</v>
      </c>
      <c r="E539">
        <v>25206.18556701031</v>
      </c>
      <c r="F539">
        <v>-1</v>
      </c>
      <c r="G539" t="s">
        <v>119</v>
      </c>
      <c r="H539">
        <v>17.2</v>
      </c>
      <c r="I539" t="s">
        <v>66</v>
      </c>
      <c r="J539" t="s">
        <v>103</v>
      </c>
      <c r="K539" t="s">
        <v>74</v>
      </c>
      <c r="L539" t="s">
        <v>74</v>
      </c>
      <c r="M539" t="s">
        <v>103</v>
      </c>
      <c r="N539" t="s">
        <v>103</v>
      </c>
      <c r="O539" t="s">
        <v>74</v>
      </c>
      <c r="P539">
        <v>88</v>
      </c>
      <c r="Q539" t="s">
        <v>103</v>
      </c>
      <c r="R539">
        <v>5</v>
      </c>
      <c r="S539">
        <v>1</v>
      </c>
      <c r="T539">
        <v>1</v>
      </c>
      <c r="U539">
        <v>4</v>
      </c>
      <c r="V539" t="s">
        <v>108</v>
      </c>
      <c r="W539" t="s">
        <v>65</v>
      </c>
      <c r="X539" t="s">
        <v>65</v>
      </c>
      <c r="Y539">
        <v>925</v>
      </c>
      <c r="Z539">
        <v>1821.586139535533</v>
      </c>
      <c r="AA539">
        <v>1234.1655221898579</v>
      </c>
      <c r="AB539">
        <v>1920.0475857267711</v>
      </c>
      <c r="AC539">
        <v>1164.233532116644</v>
      </c>
      <c r="AD539">
        <v>4</v>
      </c>
      <c r="AE539" t="s">
        <v>119</v>
      </c>
      <c r="AF539">
        <v>-2.5</v>
      </c>
      <c r="AG539">
        <f>_xlfn.XLOOKUP(A539,Sheet1!A:A,Sheet1!U:U,)</f>
        <v>56.14125327</v>
      </c>
      <c r="AH539">
        <f>_xlfn.XLOOKUP(A539,Sheet1!A:A,Sheet1!V:V,)</f>
        <v>10.193184309999999</v>
      </c>
    </row>
    <row r="540" spans="1:34" x14ac:dyDescent="0.2">
      <c r="A540" t="s">
        <v>3153</v>
      </c>
      <c r="B540">
        <v>1887980</v>
      </c>
      <c r="C540" s="3">
        <v>44040</v>
      </c>
      <c r="D540">
        <v>55</v>
      </c>
      <c r="E540">
        <v>33272.727272727272</v>
      </c>
      <c r="F540">
        <v>0</v>
      </c>
      <c r="G540" t="s">
        <v>119</v>
      </c>
      <c r="H540">
        <v>9.6999999999999993</v>
      </c>
      <c r="I540" t="s">
        <v>65</v>
      </c>
      <c r="J540" t="s">
        <v>74</v>
      </c>
      <c r="K540" t="s">
        <v>119</v>
      </c>
      <c r="L540" t="s">
        <v>74</v>
      </c>
      <c r="M540" t="s">
        <v>103</v>
      </c>
      <c r="N540" t="s">
        <v>74</v>
      </c>
      <c r="O540" t="s">
        <v>74</v>
      </c>
      <c r="P540">
        <v>121</v>
      </c>
      <c r="Q540" t="s">
        <v>74</v>
      </c>
      <c r="R540">
        <v>5</v>
      </c>
      <c r="S540">
        <v>1</v>
      </c>
      <c r="T540">
        <v>1</v>
      </c>
      <c r="U540">
        <v>2</v>
      </c>
      <c r="V540" t="s">
        <v>108</v>
      </c>
      <c r="W540" t="s">
        <v>119</v>
      </c>
      <c r="X540" t="s">
        <v>65</v>
      </c>
      <c r="Y540">
        <v>539</v>
      </c>
      <c r="Z540">
        <v>1376.405807863252</v>
      </c>
      <c r="AA540">
        <v>769.73921433442035</v>
      </c>
      <c r="AB540">
        <v>1273.499964719608</v>
      </c>
      <c r="AC540">
        <v>1306.100715489699</v>
      </c>
      <c r="AD540">
        <v>5</v>
      </c>
      <c r="AE540" t="s">
        <v>66</v>
      </c>
      <c r="AF540">
        <v>0</v>
      </c>
      <c r="AG540">
        <f>_xlfn.XLOOKUP(A540,Sheet1!A:A,Sheet1!U:U,)</f>
        <v>56.148337869999999</v>
      </c>
      <c r="AH540">
        <f>_xlfn.XLOOKUP(A540,Sheet1!A:A,Sheet1!V:V,)</f>
        <v>10.19276511</v>
      </c>
    </row>
    <row r="541" spans="1:34" x14ac:dyDescent="0.2">
      <c r="A541" t="s">
        <v>3158</v>
      </c>
      <c r="B541">
        <v>3815164</v>
      </c>
      <c r="C541" s="3">
        <v>44040</v>
      </c>
      <c r="D541">
        <v>79</v>
      </c>
      <c r="E541">
        <v>46810.126582278477</v>
      </c>
      <c r="F541">
        <v>4</v>
      </c>
      <c r="G541" t="s">
        <v>108</v>
      </c>
      <c r="H541">
        <v>5.5</v>
      </c>
      <c r="I541" t="s">
        <v>98</v>
      </c>
      <c r="J541" t="s">
        <v>74</v>
      </c>
      <c r="K541" t="s">
        <v>74</v>
      </c>
      <c r="L541" t="s">
        <v>74</v>
      </c>
      <c r="M541" t="s">
        <v>103</v>
      </c>
      <c r="N541" t="s">
        <v>103</v>
      </c>
      <c r="O541" t="s">
        <v>74</v>
      </c>
      <c r="P541">
        <v>4</v>
      </c>
      <c r="Q541" t="s">
        <v>103</v>
      </c>
      <c r="R541">
        <v>9</v>
      </c>
      <c r="S541">
        <v>1</v>
      </c>
      <c r="T541">
        <v>1</v>
      </c>
      <c r="U541">
        <v>3</v>
      </c>
      <c r="V541" t="s">
        <v>108</v>
      </c>
      <c r="W541" t="s">
        <v>108</v>
      </c>
      <c r="X541" t="s">
        <v>65</v>
      </c>
      <c r="Y541">
        <v>6672</v>
      </c>
      <c r="Z541">
        <v>567.10546525706059</v>
      </c>
      <c r="AA541">
        <v>276.18766739967981</v>
      </c>
      <c r="AB541">
        <v>884.20682130796331</v>
      </c>
      <c r="AC541">
        <v>338.49528558065998</v>
      </c>
      <c r="AD541">
        <v>8</v>
      </c>
      <c r="AE541" t="s">
        <v>66</v>
      </c>
      <c r="AF541">
        <v>10</v>
      </c>
      <c r="AG541">
        <f>_xlfn.XLOOKUP(A541,Sheet1!A:A,Sheet1!U:U,)</f>
        <v>56.148922939999999</v>
      </c>
      <c r="AH541">
        <f>_xlfn.XLOOKUP(A541,Sheet1!A:A,Sheet1!V:V,)</f>
        <v>10.20835598</v>
      </c>
    </row>
    <row r="542" spans="1:34" x14ac:dyDescent="0.2">
      <c r="A542" t="s">
        <v>3161</v>
      </c>
      <c r="B542">
        <v>3404554</v>
      </c>
      <c r="C542" s="3">
        <v>44040</v>
      </c>
      <c r="D542">
        <v>88</v>
      </c>
      <c r="E542">
        <v>37500</v>
      </c>
      <c r="F542">
        <v>1</v>
      </c>
      <c r="G542" t="s">
        <v>427</v>
      </c>
      <c r="H542">
        <v>2.8</v>
      </c>
      <c r="I542" t="s">
        <v>74</v>
      </c>
      <c r="J542" t="s">
        <v>74</v>
      </c>
      <c r="K542" t="s">
        <v>74</v>
      </c>
      <c r="L542" t="s">
        <v>74</v>
      </c>
      <c r="M542" t="s">
        <v>103</v>
      </c>
      <c r="N542" t="s">
        <v>103</v>
      </c>
      <c r="O542" t="s">
        <v>74</v>
      </c>
      <c r="P542">
        <v>7</v>
      </c>
      <c r="Q542" t="s">
        <v>103</v>
      </c>
      <c r="R542">
        <v>10</v>
      </c>
      <c r="S542">
        <v>1</v>
      </c>
      <c r="T542">
        <v>1</v>
      </c>
      <c r="U542">
        <v>3</v>
      </c>
      <c r="V542" t="s">
        <v>66</v>
      </c>
      <c r="W542" t="s">
        <v>98</v>
      </c>
      <c r="X542" t="s">
        <v>65</v>
      </c>
      <c r="Y542">
        <v>13434</v>
      </c>
      <c r="Z542">
        <v>1782.9714575223529</v>
      </c>
      <c r="AA542">
        <v>2364.2403218875052</v>
      </c>
      <c r="AB542">
        <v>1777.4499194113971</v>
      </c>
      <c r="AC542">
        <v>417.89803010882252</v>
      </c>
      <c r="AD542">
        <v>6</v>
      </c>
      <c r="AE542" t="s">
        <v>229</v>
      </c>
      <c r="AF542">
        <v>2.5</v>
      </c>
      <c r="AG542">
        <f>_xlfn.XLOOKUP(A542,Sheet1!A:A,Sheet1!U:U,)</f>
        <v>56.166480110000002</v>
      </c>
      <c r="AH542">
        <f>_xlfn.XLOOKUP(A542,Sheet1!A:A,Sheet1!V:V,)</f>
        <v>10.229388</v>
      </c>
    </row>
    <row r="543" spans="1:34" x14ac:dyDescent="0.2">
      <c r="A543" t="s">
        <v>3167</v>
      </c>
      <c r="B543">
        <v>1650693</v>
      </c>
      <c r="C543" s="3">
        <v>44039</v>
      </c>
      <c r="D543">
        <v>42</v>
      </c>
      <c r="E543">
        <v>38095.238095238092</v>
      </c>
      <c r="F543">
        <v>3</v>
      </c>
      <c r="G543" t="s">
        <v>97</v>
      </c>
      <c r="H543">
        <v>4.2</v>
      </c>
      <c r="I543" t="s">
        <v>98</v>
      </c>
      <c r="J543" t="s">
        <v>103</v>
      </c>
      <c r="K543" t="s">
        <v>74</v>
      </c>
      <c r="L543" t="s">
        <v>74</v>
      </c>
      <c r="M543" t="s">
        <v>103</v>
      </c>
      <c r="N543" t="s">
        <v>103</v>
      </c>
      <c r="O543" t="s">
        <v>74</v>
      </c>
      <c r="P543">
        <v>33</v>
      </c>
      <c r="Q543" t="s">
        <v>74</v>
      </c>
      <c r="R543">
        <v>3</v>
      </c>
      <c r="S543">
        <v>1</v>
      </c>
      <c r="T543">
        <v>1</v>
      </c>
      <c r="U543">
        <v>1</v>
      </c>
      <c r="V543" t="s">
        <v>108</v>
      </c>
      <c r="W543" t="s">
        <v>65</v>
      </c>
      <c r="X543" t="s">
        <v>65</v>
      </c>
      <c r="Y543">
        <v>2244</v>
      </c>
      <c r="Z543">
        <v>1114.658384522168</v>
      </c>
      <c r="AA543">
        <v>599.05078576915025</v>
      </c>
      <c r="AB543">
        <v>895.35528308475511</v>
      </c>
      <c r="AC543">
        <v>1159.8087620738611</v>
      </c>
      <c r="AD543">
        <v>5</v>
      </c>
      <c r="AE543" t="s">
        <v>65</v>
      </c>
      <c r="AF543">
        <v>7.5</v>
      </c>
      <c r="AG543">
        <f>_xlfn.XLOOKUP(A543,Sheet1!A:A,Sheet1!U:U,)</f>
        <v>56.151745320000003</v>
      </c>
      <c r="AH543">
        <f>_xlfn.XLOOKUP(A543,Sheet1!A:A,Sheet1!V:V,)</f>
        <v>10.19535175</v>
      </c>
    </row>
    <row r="544" spans="1:34" x14ac:dyDescent="0.2">
      <c r="A544" t="s">
        <v>3170</v>
      </c>
      <c r="B544">
        <v>2267640</v>
      </c>
      <c r="C544" s="3">
        <v>44039</v>
      </c>
      <c r="D544">
        <v>57</v>
      </c>
      <c r="E544">
        <v>38561.403508771931</v>
      </c>
      <c r="F544">
        <v>3</v>
      </c>
      <c r="G544" t="s">
        <v>97</v>
      </c>
      <c r="H544">
        <v>4.2</v>
      </c>
      <c r="I544" t="s">
        <v>98</v>
      </c>
      <c r="J544" t="s">
        <v>103</v>
      </c>
      <c r="K544" t="s">
        <v>74</v>
      </c>
      <c r="L544" t="s">
        <v>74</v>
      </c>
      <c r="M544" t="s">
        <v>103</v>
      </c>
      <c r="N544" t="s">
        <v>74</v>
      </c>
      <c r="O544" t="s">
        <v>74</v>
      </c>
      <c r="P544">
        <v>33</v>
      </c>
      <c r="Q544" t="s">
        <v>74</v>
      </c>
      <c r="R544">
        <v>3</v>
      </c>
      <c r="S544">
        <v>1</v>
      </c>
      <c r="T544">
        <v>1</v>
      </c>
      <c r="U544">
        <v>1</v>
      </c>
      <c r="V544" t="s">
        <v>108</v>
      </c>
      <c r="W544" t="s">
        <v>65</v>
      </c>
      <c r="X544" t="s">
        <v>65</v>
      </c>
      <c r="Y544">
        <v>2244</v>
      </c>
      <c r="Z544">
        <v>1114.658384522168</v>
      </c>
      <c r="AA544">
        <v>599.05078576915025</v>
      </c>
      <c r="AB544">
        <v>895.35528308475511</v>
      </c>
      <c r="AC544">
        <v>1159.8087620738611</v>
      </c>
      <c r="AD544">
        <v>5</v>
      </c>
      <c r="AE544" t="s">
        <v>65</v>
      </c>
      <c r="AF544">
        <v>7.5</v>
      </c>
      <c r="AG544">
        <f>_xlfn.XLOOKUP(A544,Sheet1!A:A,Sheet1!U:U,)</f>
        <v>56.151745320000003</v>
      </c>
      <c r="AH544">
        <f>_xlfn.XLOOKUP(A544,Sheet1!A:A,Sheet1!V:V,)</f>
        <v>10.19535175</v>
      </c>
    </row>
    <row r="545" spans="1:34" x14ac:dyDescent="0.2">
      <c r="A545" t="s">
        <v>3173</v>
      </c>
      <c r="B545">
        <v>2695272</v>
      </c>
      <c r="C545" s="3">
        <v>44039</v>
      </c>
      <c r="D545">
        <v>68</v>
      </c>
      <c r="E545">
        <v>38419.117647058833</v>
      </c>
      <c r="F545">
        <v>3</v>
      </c>
      <c r="G545" t="s">
        <v>427</v>
      </c>
      <c r="H545">
        <v>4.9000000000000004</v>
      </c>
      <c r="I545" t="s">
        <v>74</v>
      </c>
      <c r="J545" t="s">
        <v>103</v>
      </c>
      <c r="K545" t="s">
        <v>119</v>
      </c>
      <c r="L545" t="s">
        <v>74</v>
      </c>
      <c r="M545" t="s">
        <v>103</v>
      </c>
      <c r="N545" t="s">
        <v>103</v>
      </c>
      <c r="O545" t="s">
        <v>74</v>
      </c>
      <c r="P545">
        <v>126</v>
      </c>
      <c r="Q545" t="s">
        <v>74</v>
      </c>
      <c r="R545">
        <v>4</v>
      </c>
      <c r="S545">
        <v>1</v>
      </c>
      <c r="T545">
        <v>1</v>
      </c>
      <c r="U545">
        <v>3</v>
      </c>
      <c r="V545" t="s">
        <v>108</v>
      </c>
      <c r="W545" t="s">
        <v>119</v>
      </c>
      <c r="X545" t="s">
        <v>65</v>
      </c>
      <c r="Y545">
        <v>215</v>
      </c>
      <c r="Z545">
        <v>1122.0002245182491</v>
      </c>
      <c r="AA545">
        <v>1572.258600095543</v>
      </c>
      <c r="AB545">
        <v>877.10719604191593</v>
      </c>
      <c r="AC545">
        <v>141.95155373274071</v>
      </c>
      <c r="AD545">
        <v>4</v>
      </c>
      <c r="AE545" t="s">
        <v>97</v>
      </c>
      <c r="AF545">
        <v>7.5</v>
      </c>
      <c r="AG545">
        <f>_xlfn.XLOOKUP(A545,Sheet1!A:A,Sheet1!U:U,)</f>
        <v>56.163320290000001</v>
      </c>
      <c r="AH545">
        <f>_xlfn.XLOOKUP(A545,Sheet1!A:A,Sheet1!V:V,)</f>
        <v>10.21453303</v>
      </c>
    </row>
    <row r="546" spans="1:34" x14ac:dyDescent="0.2">
      <c r="A546" t="s">
        <v>3178</v>
      </c>
      <c r="B546">
        <v>2370808</v>
      </c>
      <c r="C546" s="3">
        <v>44039</v>
      </c>
      <c r="D546">
        <v>56</v>
      </c>
      <c r="E546">
        <v>41035.714285714283</v>
      </c>
      <c r="F546">
        <v>2</v>
      </c>
      <c r="G546" t="s">
        <v>97</v>
      </c>
      <c r="H546">
        <v>3.1</v>
      </c>
      <c r="I546" t="s">
        <v>98</v>
      </c>
      <c r="J546" t="s">
        <v>74</v>
      </c>
      <c r="K546" t="s">
        <v>66</v>
      </c>
      <c r="L546" t="s">
        <v>74</v>
      </c>
      <c r="M546" t="s">
        <v>74</v>
      </c>
      <c r="N546" t="s">
        <v>103</v>
      </c>
      <c r="O546" t="s">
        <v>74</v>
      </c>
      <c r="P546">
        <v>6</v>
      </c>
      <c r="Q546" t="s">
        <v>103</v>
      </c>
      <c r="R546">
        <v>4</v>
      </c>
      <c r="S546">
        <v>1</v>
      </c>
      <c r="T546">
        <v>1</v>
      </c>
      <c r="U546">
        <v>2</v>
      </c>
      <c r="V546" t="s">
        <v>108</v>
      </c>
      <c r="W546" t="s">
        <v>119</v>
      </c>
      <c r="X546" t="s">
        <v>65</v>
      </c>
      <c r="Y546">
        <v>2676</v>
      </c>
      <c r="Z546">
        <v>700.82194358964671</v>
      </c>
      <c r="AA546">
        <v>868.42275333765758</v>
      </c>
      <c r="AB546">
        <v>149.86413594835241</v>
      </c>
      <c r="AC546">
        <v>494.95762111356322</v>
      </c>
      <c r="AD546">
        <v>5</v>
      </c>
      <c r="AE546" t="s">
        <v>65</v>
      </c>
      <c r="AF546">
        <v>5</v>
      </c>
      <c r="AG546">
        <f>_xlfn.XLOOKUP(A546,Sheet1!A:A,Sheet1!U:U,)</f>
        <v>56.158084039999999</v>
      </c>
      <c r="AH546">
        <f>_xlfn.XLOOKUP(A546,Sheet1!A:A,Sheet1!V:V,)</f>
        <v>10.205830219999999</v>
      </c>
    </row>
    <row r="547" spans="1:34" x14ac:dyDescent="0.2">
      <c r="A547" t="s">
        <v>3184</v>
      </c>
      <c r="B547">
        <v>2321287</v>
      </c>
      <c r="C547" s="3">
        <v>44039</v>
      </c>
      <c r="D547">
        <v>97</v>
      </c>
      <c r="E547">
        <v>23195.876288659791</v>
      </c>
      <c r="F547">
        <v>0</v>
      </c>
      <c r="G547" t="s">
        <v>74</v>
      </c>
      <c r="H547">
        <v>16</v>
      </c>
      <c r="I547" t="s">
        <v>66</v>
      </c>
      <c r="J547" t="s">
        <v>74</v>
      </c>
      <c r="K547" t="s">
        <v>74</v>
      </c>
      <c r="L547" t="s">
        <v>74</v>
      </c>
      <c r="M547" t="s">
        <v>103</v>
      </c>
      <c r="N547" t="s">
        <v>74</v>
      </c>
      <c r="O547" t="s">
        <v>74</v>
      </c>
      <c r="P547">
        <v>83</v>
      </c>
      <c r="Q547" t="s">
        <v>103</v>
      </c>
      <c r="R547">
        <v>5</v>
      </c>
      <c r="S547">
        <v>1</v>
      </c>
      <c r="T547">
        <v>1</v>
      </c>
      <c r="U547">
        <v>3</v>
      </c>
      <c r="V547" t="s">
        <v>108</v>
      </c>
      <c r="W547" t="s">
        <v>65</v>
      </c>
      <c r="X547" t="s">
        <v>65</v>
      </c>
      <c r="Y547">
        <v>799</v>
      </c>
      <c r="Z547">
        <v>2323.7645938873561</v>
      </c>
      <c r="AA547">
        <v>1708.7274162003339</v>
      </c>
      <c r="AB547">
        <v>2314.6920830022959</v>
      </c>
      <c r="AC547">
        <v>1685.202188605226</v>
      </c>
      <c r="AD547">
        <v>5</v>
      </c>
      <c r="AE547" t="s">
        <v>119</v>
      </c>
      <c r="AF547">
        <v>0</v>
      </c>
      <c r="AG547">
        <f>_xlfn.XLOOKUP(A547,Sheet1!A:A,Sheet1!U:U,)</f>
        <v>56.140424590000002</v>
      </c>
      <c r="AH547">
        <f>_xlfn.XLOOKUP(A547,Sheet1!A:A,Sheet1!V:V,)</f>
        <v>10.183584059999999</v>
      </c>
    </row>
    <row r="548" spans="1:34" x14ac:dyDescent="0.2">
      <c r="A548" t="s">
        <v>3189</v>
      </c>
      <c r="B548">
        <v>2656584</v>
      </c>
      <c r="C548" s="3">
        <v>44039</v>
      </c>
      <c r="D548">
        <v>63</v>
      </c>
      <c r="E548">
        <v>40873.015873015873</v>
      </c>
      <c r="F548">
        <v>2</v>
      </c>
      <c r="G548" t="s">
        <v>98</v>
      </c>
      <c r="H548">
        <v>10.7</v>
      </c>
      <c r="I548" t="s">
        <v>108</v>
      </c>
      <c r="J548" t="s">
        <v>103</v>
      </c>
      <c r="K548" t="s">
        <v>74</v>
      </c>
      <c r="L548" t="s">
        <v>74</v>
      </c>
      <c r="M548" t="s">
        <v>74</v>
      </c>
      <c r="N548" t="s">
        <v>74</v>
      </c>
      <c r="O548" t="s">
        <v>74</v>
      </c>
      <c r="P548">
        <v>125</v>
      </c>
      <c r="Q548" t="s">
        <v>74</v>
      </c>
      <c r="R548">
        <v>2</v>
      </c>
      <c r="S548">
        <v>1</v>
      </c>
      <c r="T548">
        <v>1</v>
      </c>
      <c r="U548">
        <v>3</v>
      </c>
      <c r="V548" t="s">
        <v>108</v>
      </c>
      <c r="W548" t="s">
        <v>65</v>
      </c>
      <c r="X548" t="s">
        <v>65</v>
      </c>
      <c r="Y548">
        <v>136</v>
      </c>
      <c r="Z548">
        <v>1124.7922892594711</v>
      </c>
      <c r="AA548">
        <v>1202.504929272123</v>
      </c>
      <c r="AB548">
        <v>564.91186956176603</v>
      </c>
      <c r="AC548">
        <v>832.28116776965248</v>
      </c>
      <c r="AD548">
        <v>4</v>
      </c>
      <c r="AE548" t="s">
        <v>86</v>
      </c>
      <c r="AF548">
        <v>5</v>
      </c>
      <c r="AG548">
        <f>_xlfn.XLOOKUP(A548,Sheet1!A:A,Sheet1!U:U,)</f>
        <v>56.160951390000001</v>
      </c>
      <c r="AH548">
        <f>_xlfn.XLOOKUP(A548,Sheet1!A:A,Sheet1!V:V,)</f>
        <v>10.201327859999999</v>
      </c>
    </row>
    <row r="549" spans="1:34" x14ac:dyDescent="0.2">
      <c r="A549" t="s">
        <v>3192</v>
      </c>
      <c r="B549">
        <v>6809109</v>
      </c>
      <c r="C549" s="3">
        <v>44038</v>
      </c>
      <c r="D549">
        <v>157</v>
      </c>
      <c r="E549">
        <v>42038.216560509551</v>
      </c>
      <c r="F549">
        <v>1</v>
      </c>
      <c r="G549" t="s">
        <v>427</v>
      </c>
      <c r="H549">
        <v>13.4</v>
      </c>
      <c r="I549" t="s">
        <v>74</v>
      </c>
      <c r="J549" t="s">
        <v>103</v>
      </c>
      <c r="K549" t="s">
        <v>74</v>
      </c>
      <c r="L549" t="s">
        <v>74</v>
      </c>
      <c r="M549" t="s">
        <v>74</v>
      </c>
      <c r="N549" t="s">
        <v>74</v>
      </c>
      <c r="O549" t="s">
        <v>74</v>
      </c>
      <c r="P549">
        <v>115</v>
      </c>
      <c r="Q549" t="s">
        <v>74</v>
      </c>
      <c r="R549">
        <v>3</v>
      </c>
      <c r="S549">
        <v>2</v>
      </c>
      <c r="T549">
        <v>1</v>
      </c>
      <c r="U549">
        <v>5</v>
      </c>
      <c r="V549" t="s">
        <v>108</v>
      </c>
      <c r="W549" t="s">
        <v>119</v>
      </c>
      <c r="X549" t="s">
        <v>65</v>
      </c>
      <c r="Y549">
        <v>180</v>
      </c>
      <c r="Z549">
        <v>1244.8923448515729</v>
      </c>
      <c r="AA549">
        <v>1656.0986771315829</v>
      </c>
      <c r="AB549">
        <v>938.55083885727061</v>
      </c>
      <c r="AC549">
        <v>284.40420661214858</v>
      </c>
      <c r="AD549">
        <v>5</v>
      </c>
      <c r="AE549" t="s">
        <v>97</v>
      </c>
      <c r="AF549">
        <v>2.5</v>
      </c>
      <c r="AG549">
        <f>_xlfn.XLOOKUP(A549,Sheet1!A:A,Sheet1!U:U,)</f>
        <v>56.164454620000001</v>
      </c>
      <c r="AH549">
        <f>_xlfn.XLOOKUP(A549,Sheet1!A:A,Sheet1!V:V,)</f>
        <v>10.21294123</v>
      </c>
    </row>
    <row r="550" spans="1:34" x14ac:dyDescent="0.2">
      <c r="A550" t="s">
        <v>3198</v>
      </c>
      <c r="B550">
        <v>2680313</v>
      </c>
      <c r="C550" s="3">
        <v>44038</v>
      </c>
      <c r="D550">
        <v>62</v>
      </c>
      <c r="E550">
        <v>41903.225806451614</v>
      </c>
      <c r="F550">
        <v>1</v>
      </c>
      <c r="G550" t="s">
        <v>119</v>
      </c>
      <c r="H550">
        <v>15.8</v>
      </c>
      <c r="I550" t="s">
        <v>65</v>
      </c>
      <c r="J550" t="s">
        <v>103</v>
      </c>
      <c r="K550" t="s">
        <v>74</v>
      </c>
      <c r="L550" t="s">
        <v>74</v>
      </c>
      <c r="M550" t="s">
        <v>103</v>
      </c>
      <c r="N550" t="s">
        <v>74</v>
      </c>
      <c r="O550" t="s">
        <v>74</v>
      </c>
      <c r="P550">
        <v>104</v>
      </c>
      <c r="Q550" t="s">
        <v>103</v>
      </c>
      <c r="R550">
        <v>3</v>
      </c>
      <c r="S550">
        <v>1</v>
      </c>
      <c r="T550">
        <v>1</v>
      </c>
      <c r="U550">
        <v>2</v>
      </c>
      <c r="V550" t="s">
        <v>108</v>
      </c>
      <c r="W550" t="s">
        <v>65</v>
      </c>
      <c r="X550" t="s">
        <v>65</v>
      </c>
      <c r="Y550">
        <v>435</v>
      </c>
      <c r="Z550">
        <v>1615.105653616494</v>
      </c>
      <c r="AA550">
        <v>996.2423679179692</v>
      </c>
      <c r="AB550">
        <v>1561.663569166006</v>
      </c>
      <c r="AC550">
        <v>1405.039185391287</v>
      </c>
      <c r="AD550">
        <v>4</v>
      </c>
      <c r="AE550" t="s">
        <v>66</v>
      </c>
      <c r="AF550">
        <v>2.5</v>
      </c>
      <c r="AG550">
        <f>_xlfn.XLOOKUP(A550,Sheet1!A:A,Sheet1!U:U,)</f>
        <v>56.145941260000001</v>
      </c>
      <c r="AH550">
        <f>_xlfn.XLOOKUP(A550,Sheet1!A:A,Sheet1!V:V,)</f>
        <v>10.19064154</v>
      </c>
    </row>
    <row r="551" spans="1:34" x14ac:dyDescent="0.2">
      <c r="A551" t="s">
        <v>3203</v>
      </c>
      <c r="B551">
        <v>1955040</v>
      </c>
      <c r="C551" s="3">
        <v>44035</v>
      </c>
      <c r="D551">
        <v>58</v>
      </c>
      <c r="E551">
        <v>32672.413793103449</v>
      </c>
      <c r="F551">
        <v>4</v>
      </c>
      <c r="G551" t="s">
        <v>74</v>
      </c>
      <c r="H551">
        <v>19.899999999999999</v>
      </c>
      <c r="I551" t="s">
        <v>65</v>
      </c>
      <c r="J551" t="s">
        <v>103</v>
      </c>
      <c r="K551" t="s">
        <v>74</v>
      </c>
      <c r="L551" t="s">
        <v>74</v>
      </c>
      <c r="M551" t="s">
        <v>103</v>
      </c>
      <c r="N551" t="s">
        <v>74</v>
      </c>
      <c r="O551" t="s">
        <v>74</v>
      </c>
      <c r="P551">
        <v>61</v>
      </c>
      <c r="Q551" t="s">
        <v>103</v>
      </c>
      <c r="R551">
        <v>5</v>
      </c>
      <c r="S551">
        <v>1</v>
      </c>
      <c r="T551">
        <v>1</v>
      </c>
      <c r="U551">
        <v>2</v>
      </c>
      <c r="V551" t="s">
        <v>108</v>
      </c>
      <c r="W551" t="s">
        <v>119</v>
      </c>
      <c r="X551" t="s">
        <v>65</v>
      </c>
      <c r="Y551">
        <v>1650</v>
      </c>
      <c r="Z551">
        <v>2012.300177116819</v>
      </c>
      <c r="AA551">
        <v>1394.2807361156831</v>
      </c>
      <c r="AB551">
        <v>1925.81654889021</v>
      </c>
      <c r="AC551">
        <v>1776.553914732162</v>
      </c>
      <c r="AD551">
        <v>5</v>
      </c>
      <c r="AE551" t="s">
        <v>119</v>
      </c>
      <c r="AF551">
        <v>10</v>
      </c>
      <c r="AG551">
        <f>_xlfn.XLOOKUP(A551,Sheet1!A:A,Sheet1!U:U,)</f>
        <v>56.14450188</v>
      </c>
      <c r="AH551">
        <f>_xlfn.XLOOKUP(A551,Sheet1!A:A,Sheet1!V:V,)</f>
        <v>10.18474237</v>
      </c>
    </row>
    <row r="552" spans="1:34" x14ac:dyDescent="0.2">
      <c r="A552" t="s">
        <v>3206</v>
      </c>
      <c r="B552">
        <v>2682376</v>
      </c>
      <c r="C552" s="3">
        <v>44035</v>
      </c>
      <c r="D552">
        <v>130</v>
      </c>
      <c r="E552">
        <v>20000</v>
      </c>
      <c r="F552">
        <v>12</v>
      </c>
      <c r="G552" t="s">
        <v>108</v>
      </c>
      <c r="H552">
        <v>13.6</v>
      </c>
      <c r="I552" t="s">
        <v>66</v>
      </c>
      <c r="J552" t="s">
        <v>74</v>
      </c>
      <c r="K552" t="s">
        <v>65</v>
      </c>
      <c r="L552" t="s">
        <v>74</v>
      </c>
      <c r="M552" t="s">
        <v>74</v>
      </c>
      <c r="N552" t="s">
        <v>74</v>
      </c>
      <c r="O552" t="s">
        <v>74</v>
      </c>
      <c r="P552">
        <v>62</v>
      </c>
      <c r="Q552" t="s">
        <v>103</v>
      </c>
      <c r="R552">
        <v>14</v>
      </c>
      <c r="S552">
        <v>1</v>
      </c>
      <c r="T552">
        <v>1</v>
      </c>
      <c r="U552">
        <v>5</v>
      </c>
      <c r="V552" t="s">
        <v>66</v>
      </c>
      <c r="W552" t="s">
        <v>108</v>
      </c>
      <c r="X552" t="s">
        <v>65</v>
      </c>
      <c r="Y552">
        <v>6784</v>
      </c>
      <c r="Z552">
        <v>1464.143959305545</v>
      </c>
      <c r="AA552">
        <v>966.7969481688051</v>
      </c>
      <c r="AB552">
        <v>1699.130080395609</v>
      </c>
      <c r="AC552">
        <v>760.12013359617868</v>
      </c>
      <c r="AD552">
        <v>4</v>
      </c>
      <c r="AE552" t="s">
        <v>66</v>
      </c>
      <c r="AF552">
        <v>30</v>
      </c>
      <c r="AG552">
        <f>_xlfn.XLOOKUP(A552,Sheet1!A:A,Sheet1!U:U,)</f>
        <v>56.141796380000002</v>
      </c>
      <c r="AH552">
        <f>_xlfn.XLOOKUP(A552,Sheet1!A:A,Sheet1!V:V,)</f>
        <v>10.201582200000001</v>
      </c>
    </row>
    <row r="553" spans="1:34" x14ac:dyDescent="0.2">
      <c r="A553" t="s">
        <v>3209</v>
      </c>
      <c r="B553">
        <v>2099475</v>
      </c>
      <c r="C553" s="3">
        <v>44035</v>
      </c>
      <c r="D553">
        <v>53</v>
      </c>
      <c r="E553">
        <v>38396.226415094337</v>
      </c>
      <c r="F553">
        <v>4</v>
      </c>
      <c r="G553" t="s">
        <v>97</v>
      </c>
      <c r="H553">
        <v>2.6</v>
      </c>
      <c r="I553" t="s">
        <v>98</v>
      </c>
      <c r="J553" t="s">
        <v>74</v>
      </c>
      <c r="K553" t="s">
        <v>74</v>
      </c>
      <c r="L553" t="s">
        <v>74</v>
      </c>
      <c r="M553" t="s">
        <v>103</v>
      </c>
      <c r="N553" t="s">
        <v>74</v>
      </c>
      <c r="O553" t="s">
        <v>74</v>
      </c>
      <c r="P553">
        <v>94</v>
      </c>
      <c r="Q553" t="s">
        <v>103</v>
      </c>
      <c r="R553">
        <v>5</v>
      </c>
      <c r="S553">
        <v>1</v>
      </c>
      <c r="T553">
        <v>1</v>
      </c>
      <c r="U553">
        <v>2</v>
      </c>
      <c r="V553" t="s">
        <v>108</v>
      </c>
      <c r="W553" t="s">
        <v>65</v>
      </c>
      <c r="X553" t="s">
        <v>65</v>
      </c>
      <c r="Y553">
        <v>635</v>
      </c>
      <c r="Z553">
        <v>1097.4718607705149</v>
      </c>
      <c r="AA553">
        <v>776.44159558090359</v>
      </c>
      <c r="AB553">
        <v>693.19155787212901</v>
      </c>
      <c r="AC553">
        <v>1100.1894945857321</v>
      </c>
      <c r="AD553">
        <v>4</v>
      </c>
      <c r="AE553" t="s">
        <v>65</v>
      </c>
      <c r="AF553">
        <v>10</v>
      </c>
      <c r="AG553">
        <f>_xlfn.XLOOKUP(A553,Sheet1!A:A,Sheet1!U:U,)</f>
        <v>56.155218679999997</v>
      </c>
      <c r="AH553">
        <f>_xlfn.XLOOKUP(A553,Sheet1!A:A,Sheet1!V:V,)</f>
        <v>10.19576646</v>
      </c>
    </row>
    <row r="554" spans="1:34" x14ac:dyDescent="0.2">
      <c r="A554" t="s">
        <v>3213</v>
      </c>
      <c r="B554">
        <v>2579208</v>
      </c>
      <c r="C554" s="3">
        <v>44035</v>
      </c>
      <c r="D554">
        <v>85</v>
      </c>
      <c r="E554">
        <v>29411.76470588235</v>
      </c>
      <c r="F554">
        <v>0</v>
      </c>
      <c r="G554" t="s">
        <v>98</v>
      </c>
      <c r="H554">
        <v>12.5</v>
      </c>
      <c r="I554" t="s">
        <v>108</v>
      </c>
      <c r="J554" t="s">
        <v>103</v>
      </c>
      <c r="K554" t="s">
        <v>74</v>
      </c>
      <c r="L554" t="s">
        <v>74</v>
      </c>
      <c r="M554" t="s">
        <v>103</v>
      </c>
      <c r="N554" t="s">
        <v>74</v>
      </c>
      <c r="O554" t="s">
        <v>74</v>
      </c>
      <c r="P554">
        <v>125</v>
      </c>
      <c r="Q554" t="s">
        <v>74</v>
      </c>
      <c r="R554">
        <v>2</v>
      </c>
      <c r="S554">
        <v>1</v>
      </c>
      <c r="T554">
        <v>1</v>
      </c>
      <c r="U554">
        <v>4</v>
      </c>
      <c r="V554" t="s">
        <v>108</v>
      </c>
      <c r="W554" t="s">
        <v>65</v>
      </c>
      <c r="X554" t="s">
        <v>65</v>
      </c>
      <c r="Y554">
        <v>104</v>
      </c>
      <c r="Z554">
        <v>1154.653368606193</v>
      </c>
      <c r="AA554">
        <v>1231.044220345751</v>
      </c>
      <c r="AB554">
        <v>595.15059018633258</v>
      </c>
      <c r="AC554">
        <v>854.55657425294294</v>
      </c>
      <c r="AD554">
        <v>4</v>
      </c>
      <c r="AE554" t="s">
        <v>86</v>
      </c>
      <c r="AF554">
        <v>0</v>
      </c>
      <c r="AG554">
        <f>_xlfn.XLOOKUP(A554,Sheet1!A:A,Sheet1!U:U,)</f>
        <v>56.161187390000002</v>
      </c>
      <c r="AH554">
        <f>_xlfn.XLOOKUP(A554,Sheet1!A:A,Sheet1!V:V,)</f>
        <v>10.20108258</v>
      </c>
    </row>
    <row r="555" spans="1:34" x14ac:dyDescent="0.2">
      <c r="A555" t="s">
        <v>3222</v>
      </c>
      <c r="B555">
        <v>2888713</v>
      </c>
      <c r="C555" s="3">
        <v>44034</v>
      </c>
      <c r="D555">
        <v>74</v>
      </c>
      <c r="E555">
        <v>37837.83783783784</v>
      </c>
      <c r="F555">
        <v>1</v>
      </c>
      <c r="G555" t="s">
        <v>97</v>
      </c>
      <c r="H555">
        <v>2.2999999999999998</v>
      </c>
      <c r="I555" t="s">
        <v>98</v>
      </c>
      <c r="J555" t="s">
        <v>74</v>
      </c>
      <c r="K555" t="s">
        <v>98</v>
      </c>
      <c r="L555" t="s">
        <v>74</v>
      </c>
      <c r="M555" t="s">
        <v>103</v>
      </c>
      <c r="N555" t="s">
        <v>74</v>
      </c>
      <c r="O555" t="s">
        <v>74</v>
      </c>
      <c r="P555">
        <v>96</v>
      </c>
      <c r="Q555" t="s">
        <v>74</v>
      </c>
      <c r="R555">
        <v>5</v>
      </c>
      <c r="S555">
        <v>1</v>
      </c>
      <c r="T555">
        <v>0</v>
      </c>
      <c r="U555">
        <v>3</v>
      </c>
      <c r="V555" t="s">
        <v>108</v>
      </c>
      <c r="W555" t="s">
        <v>65</v>
      </c>
      <c r="X555" t="s">
        <v>65</v>
      </c>
      <c r="Y555">
        <v>1371</v>
      </c>
      <c r="Z555">
        <v>1134.6933600052771</v>
      </c>
      <c r="AA555">
        <v>758.27010406276338</v>
      </c>
      <c r="AB555">
        <v>768.15801367679751</v>
      </c>
      <c r="AC555">
        <v>1147.718725959694</v>
      </c>
      <c r="AD555">
        <v>3</v>
      </c>
      <c r="AE555" t="s">
        <v>65</v>
      </c>
      <c r="AF555">
        <v>2.5</v>
      </c>
      <c r="AG555">
        <f>_xlfn.XLOOKUP(A555,Sheet1!A:A,Sheet1!U:U,)</f>
        <v>56.154440469999997</v>
      </c>
      <c r="AH555">
        <f>_xlfn.XLOOKUP(A555,Sheet1!A:A,Sheet1!V:V,)</f>
        <v>10.19493844</v>
      </c>
    </row>
    <row r="556" spans="1:34" x14ac:dyDescent="0.2">
      <c r="A556" t="s">
        <v>3226</v>
      </c>
      <c r="B556">
        <v>2274861</v>
      </c>
      <c r="C556" s="3">
        <v>44034</v>
      </c>
      <c r="D556">
        <v>58</v>
      </c>
      <c r="E556">
        <v>38017.241379310348</v>
      </c>
      <c r="F556">
        <v>1</v>
      </c>
      <c r="G556" t="s">
        <v>97</v>
      </c>
      <c r="H556">
        <v>3.7</v>
      </c>
      <c r="I556" t="s">
        <v>98</v>
      </c>
      <c r="J556" t="s">
        <v>74</v>
      </c>
      <c r="K556" t="s">
        <v>66</v>
      </c>
      <c r="L556" t="s">
        <v>74</v>
      </c>
      <c r="M556" t="s">
        <v>103</v>
      </c>
      <c r="N556" t="s">
        <v>103</v>
      </c>
      <c r="O556" t="s">
        <v>74</v>
      </c>
      <c r="P556">
        <v>103</v>
      </c>
      <c r="Q556" t="s">
        <v>103</v>
      </c>
      <c r="R556">
        <v>5</v>
      </c>
      <c r="S556">
        <v>1</v>
      </c>
      <c r="T556">
        <v>1</v>
      </c>
      <c r="U556">
        <v>2</v>
      </c>
      <c r="V556" t="s">
        <v>108</v>
      </c>
      <c r="W556" t="s">
        <v>65</v>
      </c>
      <c r="X556" t="s">
        <v>65</v>
      </c>
      <c r="Y556">
        <v>1804</v>
      </c>
      <c r="Z556">
        <v>1224.79888004331</v>
      </c>
      <c r="AA556">
        <v>651.17628265033784</v>
      </c>
      <c r="AB556">
        <v>1066.3007704888339</v>
      </c>
      <c r="AC556">
        <v>1229.192796573567</v>
      </c>
      <c r="AD556">
        <v>3</v>
      </c>
      <c r="AE556" t="s">
        <v>65</v>
      </c>
      <c r="AF556">
        <v>2.5</v>
      </c>
      <c r="AG556">
        <f>_xlfn.XLOOKUP(A556,Sheet1!A:A,Sheet1!U:U,)</f>
        <v>56.150175359999999</v>
      </c>
      <c r="AH556">
        <f>_xlfn.XLOOKUP(A556,Sheet1!A:A,Sheet1!V:V,)</f>
        <v>10.1941641</v>
      </c>
    </row>
    <row r="557" spans="1:34" x14ac:dyDescent="0.2">
      <c r="A557" t="s">
        <v>3232</v>
      </c>
      <c r="B557">
        <v>3456139</v>
      </c>
      <c r="C557" s="3">
        <v>44034</v>
      </c>
      <c r="D557">
        <v>73</v>
      </c>
      <c r="E557">
        <v>45890.410958904111</v>
      </c>
      <c r="F557">
        <v>6</v>
      </c>
      <c r="G557" t="s">
        <v>108</v>
      </c>
      <c r="H557">
        <v>5.5</v>
      </c>
      <c r="I557" t="s">
        <v>98</v>
      </c>
      <c r="J557" t="s">
        <v>74</v>
      </c>
      <c r="K557" t="s">
        <v>74</v>
      </c>
      <c r="L557" t="s">
        <v>74</v>
      </c>
      <c r="M557" t="s">
        <v>103</v>
      </c>
      <c r="N557" t="s">
        <v>74</v>
      </c>
      <c r="O557" t="s">
        <v>74</v>
      </c>
      <c r="P557">
        <v>4</v>
      </c>
      <c r="Q557" t="s">
        <v>103</v>
      </c>
      <c r="R557">
        <v>9</v>
      </c>
      <c r="S557">
        <v>1</v>
      </c>
      <c r="T557">
        <v>1</v>
      </c>
      <c r="U557">
        <v>2</v>
      </c>
      <c r="V557" t="s">
        <v>108</v>
      </c>
      <c r="W557" t="s">
        <v>108</v>
      </c>
      <c r="X557" t="s">
        <v>65</v>
      </c>
      <c r="Y557">
        <v>6672</v>
      </c>
      <c r="Z557">
        <v>567.10546525706059</v>
      </c>
      <c r="AA557">
        <v>276.18766739967981</v>
      </c>
      <c r="AB557">
        <v>884.20682130796331</v>
      </c>
      <c r="AC557">
        <v>338.49528558065998</v>
      </c>
      <c r="AD557">
        <v>8</v>
      </c>
      <c r="AE557" t="s">
        <v>66</v>
      </c>
      <c r="AF557">
        <v>15</v>
      </c>
      <c r="AG557">
        <f>_xlfn.XLOOKUP(A557,Sheet1!A:A,Sheet1!U:U,)</f>
        <v>56.148922939999999</v>
      </c>
      <c r="AH557">
        <f>_xlfn.XLOOKUP(A557,Sheet1!A:A,Sheet1!V:V,)</f>
        <v>10.20835598</v>
      </c>
    </row>
    <row r="558" spans="1:34" x14ac:dyDescent="0.2">
      <c r="A558" t="s">
        <v>3235</v>
      </c>
      <c r="B558">
        <v>2259386</v>
      </c>
      <c r="C558" s="3">
        <v>44034</v>
      </c>
      <c r="D558">
        <v>76</v>
      </c>
      <c r="E558">
        <v>28815.78947368421</v>
      </c>
      <c r="F558">
        <v>0</v>
      </c>
      <c r="G558" t="s">
        <v>74</v>
      </c>
      <c r="H558">
        <v>17.5</v>
      </c>
      <c r="I558" t="s">
        <v>65</v>
      </c>
      <c r="J558" t="s">
        <v>103</v>
      </c>
      <c r="K558" t="s">
        <v>66</v>
      </c>
      <c r="L558" t="s">
        <v>74</v>
      </c>
      <c r="M558" t="s">
        <v>103</v>
      </c>
      <c r="N558" t="s">
        <v>103</v>
      </c>
      <c r="O558" t="s">
        <v>74</v>
      </c>
      <c r="P558">
        <v>53</v>
      </c>
      <c r="Q558" t="s">
        <v>74</v>
      </c>
      <c r="R558">
        <v>3</v>
      </c>
      <c r="S558">
        <v>1</v>
      </c>
      <c r="T558">
        <v>1</v>
      </c>
      <c r="U558">
        <v>3</v>
      </c>
      <c r="V558" t="s">
        <v>108</v>
      </c>
      <c r="W558" t="s">
        <v>65</v>
      </c>
      <c r="X558" t="s">
        <v>65</v>
      </c>
      <c r="Y558">
        <v>3399</v>
      </c>
      <c r="Z558">
        <v>2351.9423797166919</v>
      </c>
      <c r="AA558">
        <v>1733.205287578156</v>
      </c>
      <c r="AB558">
        <v>2306.796800184793</v>
      </c>
      <c r="AC558">
        <v>1822.920464988506</v>
      </c>
      <c r="AD558">
        <v>5</v>
      </c>
      <c r="AE558" t="s">
        <v>119</v>
      </c>
      <c r="AF558">
        <v>0</v>
      </c>
      <c r="AG558">
        <f>_xlfn.XLOOKUP(A558,Sheet1!A:A,Sheet1!U:U,)</f>
        <v>56.141335490000003</v>
      </c>
      <c r="AH558">
        <f>_xlfn.XLOOKUP(A558,Sheet1!A:A,Sheet1!V:V,)</f>
        <v>10.181824499999999</v>
      </c>
    </row>
    <row r="559" spans="1:34" x14ac:dyDescent="0.2">
      <c r="A559" t="s">
        <v>3238</v>
      </c>
      <c r="B559">
        <v>3505659</v>
      </c>
      <c r="C559" s="3">
        <v>44033</v>
      </c>
      <c r="D559">
        <v>78</v>
      </c>
      <c r="E559">
        <v>43564.102564102563</v>
      </c>
      <c r="F559">
        <v>8</v>
      </c>
      <c r="G559" t="s">
        <v>97</v>
      </c>
      <c r="H559">
        <v>4.5</v>
      </c>
      <c r="I559" t="s">
        <v>427</v>
      </c>
      <c r="J559" t="s">
        <v>74</v>
      </c>
      <c r="K559" t="s">
        <v>65</v>
      </c>
      <c r="L559" t="s">
        <v>74</v>
      </c>
      <c r="M559" t="s">
        <v>103</v>
      </c>
      <c r="N559" t="s">
        <v>74</v>
      </c>
      <c r="O559" t="s">
        <v>74</v>
      </c>
      <c r="P559">
        <v>4</v>
      </c>
      <c r="Q559" t="s">
        <v>103</v>
      </c>
      <c r="R559">
        <v>9</v>
      </c>
      <c r="S559">
        <v>1</v>
      </c>
      <c r="T559">
        <v>1</v>
      </c>
      <c r="U559">
        <v>2</v>
      </c>
      <c r="V559" t="s">
        <v>66</v>
      </c>
      <c r="W559" t="s">
        <v>98</v>
      </c>
      <c r="X559" t="s">
        <v>65</v>
      </c>
      <c r="Y559">
        <v>5335</v>
      </c>
      <c r="Z559">
        <v>1221.5547695228761</v>
      </c>
      <c r="AA559">
        <v>953.59871960807675</v>
      </c>
      <c r="AB559">
        <v>755.46827197572111</v>
      </c>
      <c r="AC559">
        <v>1183.6875678079621</v>
      </c>
      <c r="AD559">
        <v>9</v>
      </c>
      <c r="AE559" t="s">
        <v>74</v>
      </c>
      <c r="AF559">
        <v>20</v>
      </c>
      <c r="AG559">
        <f>_xlfn.XLOOKUP(A559,Sheet1!A:A,Sheet1!U:U,)</f>
        <v>56.156687769999998</v>
      </c>
      <c r="AH559">
        <f>_xlfn.XLOOKUP(A559,Sheet1!A:A,Sheet1!V:V,)</f>
        <v>10.194395099999999</v>
      </c>
    </row>
    <row r="560" spans="1:34" x14ac:dyDescent="0.2">
      <c r="A560" t="s">
        <v>3241</v>
      </c>
      <c r="B560">
        <v>2424455</v>
      </c>
      <c r="C560" s="3">
        <v>44033</v>
      </c>
      <c r="D560">
        <v>61</v>
      </c>
      <c r="E560">
        <v>38524.590163934423</v>
      </c>
      <c r="F560">
        <v>2</v>
      </c>
      <c r="G560" t="s">
        <v>97</v>
      </c>
      <c r="H560">
        <v>2.6</v>
      </c>
      <c r="I560" t="s">
        <v>98</v>
      </c>
      <c r="J560" t="s">
        <v>74</v>
      </c>
      <c r="K560" t="s">
        <v>74</v>
      </c>
      <c r="L560" t="s">
        <v>74</v>
      </c>
      <c r="M560" t="s">
        <v>103</v>
      </c>
      <c r="N560" t="s">
        <v>74</v>
      </c>
      <c r="O560" t="s">
        <v>74</v>
      </c>
      <c r="P560">
        <v>103</v>
      </c>
      <c r="Q560" t="s">
        <v>74</v>
      </c>
      <c r="R560">
        <v>5</v>
      </c>
      <c r="S560">
        <v>1</v>
      </c>
      <c r="T560">
        <v>1</v>
      </c>
      <c r="U560">
        <v>2</v>
      </c>
      <c r="V560" t="s">
        <v>108</v>
      </c>
      <c r="W560" t="s">
        <v>65</v>
      </c>
      <c r="X560" t="s">
        <v>65</v>
      </c>
      <c r="Y560">
        <v>669</v>
      </c>
      <c r="Z560">
        <v>1040.9112031055431</v>
      </c>
      <c r="AA560">
        <v>691.24496796523306</v>
      </c>
      <c r="AB560">
        <v>675.24666083238048</v>
      </c>
      <c r="AC560">
        <v>1051.8594320600221</v>
      </c>
      <c r="AD560">
        <v>4</v>
      </c>
      <c r="AE560" t="s">
        <v>65</v>
      </c>
      <c r="AF560">
        <v>5</v>
      </c>
      <c r="AG560">
        <f>_xlfn.XLOOKUP(A560,Sheet1!A:A,Sheet1!U:U,)</f>
        <v>56.154528859999999</v>
      </c>
      <c r="AH560">
        <f>_xlfn.XLOOKUP(A560,Sheet1!A:A,Sheet1!V:V,)</f>
        <v>10.196482720000001</v>
      </c>
    </row>
    <row r="561" spans="1:34" x14ac:dyDescent="0.2">
      <c r="A561" t="s">
        <v>3245</v>
      </c>
      <c r="B561">
        <v>6138515</v>
      </c>
      <c r="C561" s="3">
        <v>44032</v>
      </c>
      <c r="D561">
        <v>132</v>
      </c>
      <c r="E561">
        <v>45075.757575757583</v>
      </c>
      <c r="F561">
        <v>6</v>
      </c>
      <c r="G561" t="s">
        <v>97</v>
      </c>
      <c r="H561">
        <v>3.2</v>
      </c>
      <c r="I561" t="s">
        <v>98</v>
      </c>
      <c r="J561" t="s">
        <v>74</v>
      </c>
      <c r="K561" t="s">
        <v>98</v>
      </c>
      <c r="L561" t="s">
        <v>74</v>
      </c>
      <c r="M561" t="s">
        <v>103</v>
      </c>
      <c r="N561" t="s">
        <v>103</v>
      </c>
      <c r="O561" t="s">
        <v>74</v>
      </c>
      <c r="P561">
        <v>1</v>
      </c>
      <c r="Q561" t="s">
        <v>103</v>
      </c>
      <c r="R561">
        <v>14</v>
      </c>
      <c r="S561">
        <v>2</v>
      </c>
      <c r="T561">
        <v>2</v>
      </c>
      <c r="U561">
        <v>5</v>
      </c>
      <c r="V561" t="s">
        <v>66</v>
      </c>
      <c r="W561" t="s">
        <v>98</v>
      </c>
      <c r="X561" t="s">
        <v>65</v>
      </c>
      <c r="Y561">
        <v>4537</v>
      </c>
      <c r="Z561">
        <v>1281.4802599955401</v>
      </c>
      <c r="AA561">
        <v>847.30011761751996</v>
      </c>
      <c r="AB561">
        <v>938.83124014296857</v>
      </c>
      <c r="AC561">
        <v>1303.172070778571</v>
      </c>
      <c r="AD561">
        <v>8</v>
      </c>
      <c r="AE561" t="s">
        <v>65</v>
      </c>
      <c r="AF561">
        <v>15</v>
      </c>
      <c r="AG561">
        <f>_xlfn.XLOOKUP(A561,Sheet1!A:A,Sheet1!U:U,)</f>
        <v>56.153744369999998</v>
      </c>
      <c r="AH561">
        <f>_xlfn.XLOOKUP(A561,Sheet1!A:A,Sheet1!V:V,)</f>
        <v>10.1924679</v>
      </c>
    </row>
    <row r="562" spans="1:34" x14ac:dyDescent="0.2">
      <c r="A562" t="s">
        <v>3248</v>
      </c>
      <c r="B562">
        <v>2785545</v>
      </c>
      <c r="C562" s="3">
        <v>44031</v>
      </c>
      <c r="D562">
        <v>86</v>
      </c>
      <c r="E562">
        <v>31395.348837209302</v>
      </c>
      <c r="F562">
        <v>0</v>
      </c>
      <c r="G562" t="s">
        <v>108</v>
      </c>
      <c r="H562">
        <v>16.3</v>
      </c>
      <c r="I562" t="s">
        <v>98</v>
      </c>
      <c r="J562" t="s">
        <v>74</v>
      </c>
      <c r="K562" t="s">
        <v>119</v>
      </c>
      <c r="L562" t="s">
        <v>74</v>
      </c>
      <c r="M562" t="s">
        <v>103</v>
      </c>
      <c r="N562" t="s">
        <v>103</v>
      </c>
      <c r="O562" t="s">
        <v>74</v>
      </c>
      <c r="P562">
        <v>95</v>
      </c>
      <c r="Q562" t="s">
        <v>74</v>
      </c>
      <c r="R562">
        <v>5</v>
      </c>
      <c r="S562">
        <v>1</v>
      </c>
      <c r="T562">
        <v>1</v>
      </c>
      <c r="U562">
        <v>3</v>
      </c>
      <c r="V562" t="s">
        <v>108</v>
      </c>
      <c r="W562" t="s">
        <v>65</v>
      </c>
      <c r="X562" t="s">
        <v>65</v>
      </c>
      <c r="Y562">
        <v>1139</v>
      </c>
      <c r="Z562">
        <v>1054.4214141604559</v>
      </c>
      <c r="AA562">
        <v>437.71680473162058</v>
      </c>
      <c r="AB562">
        <v>1039.1425800539839</v>
      </c>
      <c r="AC562">
        <v>969.19226881959025</v>
      </c>
      <c r="AD562">
        <v>3</v>
      </c>
      <c r="AE562" t="s">
        <v>66</v>
      </c>
      <c r="AF562">
        <v>0</v>
      </c>
      <c r="AG562">
        <f>_xlfn.XLOOKUP(A562,Sheet1!A:A,Sheet1!U:U,)</f>
        <v>56.148716499999999</v>
      </c>
      <c r="AH562">
        <f>_xlfn.XLOOKUP(A562,Sheet1!A:A,Sheet1!V:V,)</f>
        <v>10.198209609999999</v>
      </c>
    </row>
    <row r="563" spans="1:34" x14ac:dyDescent="0.2">
      <c r="A563" t="s">
        <v>3253</v>
      </c>
      <c r="B563">
        <v>2156218</v>
      </c>
      <c r="C563" s="3">
        <v>44031</v>
      </c>
      <c r="D563">
        <v>57</v>
      </c>
      <c r="E563">
        <v>36666.666666666657</v>
      </c>
      <c r="F563">
        <v>1</v>
      </c>
      <c r="G563" t="s">
        <v>108</v>
      </c>
      <c r="H563">
        <v>16.600000000000001</v>
      </c>
      <c r="I563" t="s">
        <v>98</v>
      </c>
      <c r="J563" t="s">
        <v>103</v>
      </c>
      <c r="K563" t="s">
        <v>74</v>
      </c>
      <c r="L563" t="s">
        <v>74</v>
      </c>
      <c r="M563" t="s">
        <v>103</v>
      </c>
      <c r="N563" t="s">
        <v>103</v>
      </c>
      <c r="O563" t="s">
        <v>74</v>
      </c>
      <c r="P563">
        <v>136</v>
      </c>
      <c r="Q563" t="s">
        <v>74</v>
      </c>
      <c r="R563">
        <v>3</v>
      </c>
      <c r="S563">
        <v>1</v>
      </c>
      <c r="T563">
        <v>1</v>
      </c>
      <c r="U563">
        <v>2</v>
      </c>
      <c r="V563" t="s">
        <v>108</v>
      </c>
      <c r="W563" t="s">
        <v>65</v>
      </c>
      <c r="X563" t="s">
        <v>66</v>
      </c>
      <c r="Y563">
        <v>179</v>
      </c>
      <c r="Z563">
        <v>800.77231136987155</v>
      </c>
      <c r="AA563">
        <v>266.41746468180872</v>
      </c>
      <c r="AB563">
        <v>997.53927588826718</v>
      </c>
      <c r="AC563">
        <v>585.0158369448236</v>
      </c>
      <c r="AD563">
        <v>3</v>
      </c>
      <c r="AE563" t="s">
        <v>66</v>
      </c>
      <c r="AF563">
        <v>2.5</v>
      </c>
      <c r="AG563">
        <f>_xlfn.XLOOKUP(A563,Sheet1!A:A,Sheet1!U:U,)</f>
        <v>56.147918609999998</v>
      </c>
      <c r="AH563">
        <f>_xlfn.XLOOKUP(A563,Sheet1!A:A,Sheet1!V:V,)</f>
        <v>10.20449279</v>
      </c>
    </row>
    <row r="564" spans="1:34" x14ac:dyDescent="0.2">
      <c r="A564" t="s">
        <v>3260</v>
      </c>
      <c r="B564">
        <v>2622539</v>
      </c>
      <c r="C564" s="3">
        <v>44031</v>
      </c>
      <c r="D564">
        <v>63</v>
      </c>
      <c r="E564">
        <v>40349.206349206353</v>
      </c>
      <c r="F564">
        <v>1</v>
      </c>
      <c r="G564" t="s">
        <v>427</v>
      </c>
      <c r="H564">
        <v>-4</v>
      </c>
      <c r="I564" t="s">
        <v>74</v>
      </c>
      <c r="J564" t="s">
        <v>74</v>
      </c>
      <c r="K564" t="s">
        <v>66</v>
      </c>
      <c r="L564" t="s">
        <v>74</v>
      </c>
      <c r="M564" t="s">
        <v>103</v>
      </c>
      <c r="N564" t="s">
        <v>103</v>
      </c>
      <c r="O564" t="s">
        <v>74</v>
      </c>
      <c r="P564">
        <v>4</v>
      </c>
      <c r="Q564" t="s">
        <v>74</v>
      </c>
      <c r="R564">
        <v>10</v>
      </c>
      <c r="S564">
        <v>1</v>
      </c>
      <c r="T564">
        <v>1</v>
      </c>
      <c r="U564">
        <v>2</v>
      </c>
      <c r="V564" t="s">
        <v>66</v>
      </c>
      <c r="W564" t="s">
        <v>98</v>
      </c>
      <c r="X564" t="s">
        <v>65</v>
      </c>
      <c r="Y564">
        <v>8692</v>
      </c>
      <c r="Z564">
        <v>1691.2383713758891</v>
      </c>
      <c r="AA564">
        <v>2253.8685625189901</v>
      </c>
      <c r="AB564">
        <v>1637.817943636006</v>
      </c>
      <c r="AC564">
        <v>233.5388775335432</v>
      </c>
      <c r="AD564">
        <v>7</v>
      </c>
      <c r="AE564" t="s">
        <v>229</v>
      </c>
      <c r="AF564">
        <v>2.5</v>
      </c>
      <c r="AG564">
        <f>_xlfn.XLOOKUP(A564,Sheet1!A:A,Sheet1!U:U,)</f>
        <v>56.166553069999999</v>
      </c>
      <c r="AH564">
        <f>_xlfn.XLOOKUP(A564,Sheet1!A:A,Sheet1!V:V,)</f>
        <v>10.22636728</v>
      </c>
    </row>
    <row r="565" spans="1:34" x14ac:dyDescent="0.2">
      <c r="A565" t="s">
        <v>3263</v>
      </c>
      <c r="B565">
        <v>3652158</v>
      </c>
      <c r="C565" s="3">
        <v>44031</v>
      </c>
      <c r="D565">
        <v>92</v>
      </c>
      <c r="E565">
        <v>38478.260869565223</v>
      </c>
      <c r="F565">
        <v>0</v>
      </c>
      <c r="G565" t="s">
        <v>97</v>
      </c>
      <c r="H565">
        <v>10.5</v>
      </c>
      <c r="I565" t="s">
        <v>427</v>
      </c>
      <c r="J565" t="s">
        <v>74</v>
      </c>
      <c r="K565" t="s">
        <v>74</v>
      </c>
      <c r="L565" t="s">
        <v>74</v>
      </c>
      <c r="M565" t="s">
        <v>103</v>
      </c>
      <c r="N565" t="s">
        <v>103</v>
      </c>
      <c r="O565" t="s">
        <v>74</v>
      </c>
      <c r="P565">
        <v>4</v>
      </c>
      <c r="Q565" t="s">
        <v>103</v>
      </c>
      <c r="R565">
        <v>6</v>
      </c>
      <c r="S565">
        <v>1</v>
      </c>
      <c r="T565">
        <v>1</v>
      </c>
      <c r="U565">
        <v>3</v>
      </c>
      <c r="V565" t="s">
        <v>108</v>
      </c>
      <c r="W565" t="s">
        <v>98</v>
      </c>
      <c r="X565" t="s">
        <v>65</v>
      </c>
      <c r="Y565">
        <v>4864</v>
      </c>
      <c r="Z565">
        <v>1353.855983807927</v>
      </c>
      <c r="AA565">
        <v>1031.3836131269011</v>
      </c>
      <c r="AB565">
        <v>907.51658012248879</v>
      </c>
      <c r="AC565">
        <v>1333.4754118210981</v>
      </c>
      <c r="AD565">
        <v>8</v>
      </c>
      <c r="AE565" t="s">
        <v>74</v>
      </c>
      <c r="AF565">
        <v>0</v>
      </c>
      <c r="AG565">
        <f>_xlfn.XLOOKUP(A565,Sheet1!A:A,Sheet1!U:U,)</f>
        <v>56.156297860000002</v>
      </c>
      <c r="AH565">
        <f>_xlfn.XLOOKUP(A565,Sheet1!A:A,Sheet1!V:V,)</f>
        <v>10.191969090000001</v>
      </c>
    </row>
    <row r="566" spans="1:34" x14ac:dyDescent="0.2">
      <c r="A566" t="s">
        <v>3266</v>
      </c>
      <c r="B566">
        <v>3053782</v>
      </c>
      <c r="C566" s="3">
        <v>44030</v>
      </c>
      <c r="D566">
        <v>69</v>
      </c>
      <c r="E566">
        <v>42898.55072463768</v>
      </c>
      <c r="F566">
        <v>3</v>
      </c>
      <c r="G566" t="s">
        <v>97</v>
      </c>
      <c r="H566">
        <v>2.9</v>
      </c>
      <c r="I566" t="s">
        <v>98</v>
      </c>
      <c r="J566" t="s">
        <v>74</v>
      </c>
      <c r="K566" t="s">
        <v>65</v>
      </c>
      <c r="L566" t="s">
        <v>74</v>
      </c>
      <c r="M566" t="s">
        <v>74</v>
      </c>
      <c r="N566" t="s">
        <v>103</v>
      </c>
      <c r="O566" t="s">
        <v>74</v>
      </c>
      <c r="P566">
        <v>8</v>
      </c>
      <c r="Q566" t="s">
        <v>103</v>
      </c>
      <c r="R566">
        <v>10</v>
      </c>
      <c r="S566">
        <v>1</v>
      </c>
      <c r="T566">
        <v>1</v>
      </c>
      <c r="U566">
        <v>3</v>
      </c>
      <c r="V566" t="s">
        <v>108</v>
      </c>
      <c r="W566" t="s">
        <v>108</v>
      </c>
      <c r="X566" t="s">
        <v>65</v>
      </c>
      <c r="Y566">
        <v>3020</v>
      </c>
      <c r="Z566">
        <v>1570.630684939619</v>
      </c>
      <c r="AA566">
        <v>1079.3808607052761</v>
      </c>
      <c r="AB566">
        <v>1249.1525553090109</v>
      </c>
      <c r="AC566">
        <v>1601.565921086441</v>
      </c>
      <c r="AD566">
        <v>6</v>
      </c>
      <c r="AE566" t="s">
        <v>74</v>
      </c>
      <c r="AF566">
        <v>7.5</v>
      </c>
      <c r="AG566">
        <f>_xlfn.XLOOKUP(A566,Sheet1!A:A,Sheet1!U:U,)</f>
        <v>56.152730099999999</v>
      </c>
      <c r="AH566">
        <f>_xlfn.XLOOKUP(A566,Sheet1!A:A,Sheet1!V:V,)</f>
        <v>10.187805920000001</v>
      </c>
    </row>
    <row r="567" spans="1:34" x14ac:dyDescent="0.2">
      <c r="A567" t="s">
        <v>3272</v>
      </c>
      <c r="B567">
        <v>2888713</v>
      </c>
      <c r="C567" s="3">
        <v>44029</v>
      </c>
      <c r="D567">
        <v>75</v>
      </c>
      <c r="E567">
        <v>37333.333333333343</v>
      </c>
      <c r="F567">
        <v>0</v>
      </c>
      <c r="G567" t="s">
        <v>97</v>
      </c>
      <c r="H567">
        <v>3.2</v>
      </c>
      <c r="I567" t="s">
        <v>98</v>
      </c>
      <c r="J567" t="s">
        <v>74</v>
      </c>
      <c r="K567" t="s">
        <v>98</v>
      </c>
      <c r="L567" t="s">
        <v>74</v>
      </c>
      <c r="M567" t="s">
        <v>103</v>
      </c>
      <c r="N567" t="s">
        <v>103</v>
      </c>
      <c r="O567" t="s">
        <v>74</v>
      </c>
      <c r="P567">
        <v>1</v>
      </c>
      <c r="Q567" t="s">
        <v>103</v>
      </c>
      <c r="R567">
        <v>14</v>
      </c>
      <c r="S567">
        <v>1</v>
      </c>
      <c r="T567">
        <v>1</v>
      </c>
      <c r="U567">
        <v>3</v>
      </c>
      <c r="V567" t="s">
        <v>66</v>
      </c>
      <c r="W567" t="s">
        <v>98</v>
      </c>
      <c r="X567" t="s">
        <v>65</v>
      </c>
      <c r="Y567">
        <v>4537</v>
      </c>
      <c r="Z567">
        <v>1281.4802599955401</v>
      </c>
      <c r="AA567">
        <v>847.30011761751996</v>
      </c>
      <c r="AB567">
        <v>938.83124014296857</v>
      </c>
      <c r="AC567">
        <v>1303.172070778571</v>
      </c>
      <c r="AD567">
        <v>8</v>
      </c>
      <c r="AE567" t="s">
        <v>65</v>
      </c>
      <c r="AF567">
        <v>0</v>
      </c>
      <c r="AG567">
        <f>_xlfn.XLOOKUP(A567,Sheet1!A:A,Sheet1!U:U,)</f>
        <v>56.153744369999998</v>
      </c>
      <c r="AH567">
        <f>_xlfn.XLOOKUP(A567,Sheet1!A:A,Sheet1!V:V,)</f>
        <v>10.1924679</v>
      </c>
    </row>
    <row r="568" spans="1:34" x14ac:dyDescent="0.2">
      <c r="A568" t="s">
        <v>3275</v>
      </c>
      <c r="B568">
        <v>2837129</v>
      </c>
      <c r="C568" s="3">
        <v>44028</v>
      </c>
      <c r="D568">
        <v>100</v>
      </c>
      <c r="E568">
        <v>27500</v>
      </c>
      <c r="F568">
        <v>1</v>
      </c>
      <c r="G568" t="s">
        <v>97</v>
      </c>
      <c r="H568">
        <v>4.4000000000000004</v>
      </c>
      <c r="I568" t="s">
        <v>98</v>
      </c>
      <c r="J568" t="s">
        <v>103</v>
      </c>
      <c r="K568" t="s">
        <v>98</v>
      </c>
      <c r="L568" t="s">
        <v>74</v>
      </c>
      <c r="M568" t="s">
        <v>103</v>
      </c>
      <c r="N568" t="s">
        <v>74</v>
      </c>
      <c r="O568" t="s">
        <v>74</v>
      </c>
      <c r="P568">
        <v>131</v>
      </c>
      <c r="Q568" t="s">
        <v>74</v>
      </c>
      <c r="R568">
        <v>3</v>
      </c>
      <c r="S568">
        <v>1</v>
      </c>
      <c r="T568">
        <v>1</v>
      </c>
      <c r="U568">
        <v>4</v>
      </c>
      <c r="V568" t="s">
        <v>108</v>
      </c>
      <c r="W568" t="s">
        <v>119</v>
      </c>
      <c r="X568" t="s">
        <v>65</v>
      </c>
      <c r="Y568">
        <v>300</v>
      </c>
      <c r="Z568">
        <v>972.09450693422764</v>
      </c>
      <c r="AA568">
        <v>981.39876820900599</v>
      </c>
      <c r="AB568">
        <v>410.48184384126222</v>
      </c>
      <c r="AC568">
        <v>792.34088935395698</v>
      </c>
      <c r="AD568">
        <v>2</v>
      </c>
      <c r="AE568" t="s">
        <v>65</v>
      </c>
      <c r="AF568">
        <v>2.5</v>
      </c>
      <c r="AG568">
        <f>_xlfn.XLOOKUP(A568,Sheet1!A:A,Sheet1!U:U,)</f>
        <v>56.158904560000003</v>
      </c>
      <c r="AH568">
        <f>_xlfn.XLOOKUP(A568,Sheet1!A:A,Sheet1!V:V,)</f>
        <v>10.2011371</v>
      </c>
    </row>
    <row r="569" spans="1:34" x14ac:dyDescent="0.2">
      <c r="A569" t="s">
        <v>3279</v>
      </c>
      <c r="B569">
        <v>3610891</v>
      </c>
      <c r="C569" s="3">
        <v>44028</v>
      </c>
      <c r="D569">
        <v>101</v>
      </c>
      <c r="E569">
        <v>34653.465346534656</v>
      </c>
      <c r="F569">
        <v>1</v>
      </c>
      <c r="G569" t="s">
        <v>97</v>
      </c>
      <c r="H569">
        <v>2.9</v>
      </c>
      <c r="I569" t="s">
        <v>98</v>
      </c>
      <c r="J569" t="s">
        <v>74</v>
      </c>
      <c r="K569" t="s">
        <v>65</v>
      </c>
      <c r="L569" t="s">
        <v>74</v>
      </c>
      <c r="M569" t="s">
        <v>103</v>
      </c>
      <c r="N569" t="s">
        <v>103</v>
      </c>
      <c r="O569" t="s">
        <v>74</v>
      </c>
      <c r="P569">
        <v>1</v>
      </c>
      <c r="Q569" t="s">
        <v>103</v>
      </c>
      <c r="R569">
        <v>6</v>
      </c>
      <c r="S569">
        <v>1</v>
      </c>
      <c r="T569">
        <v>1</v>
      </c>
      <c r="U569">
        <v>3</v>
      </c>
      <c r="V569" t="s">
        <v>66</v>
      </c>
      <c r="W569" t="s">
        <v>98</v>
      </c>
      <c r="X569" t="s">
        <v>65</v>
      </c>
      <c r="Y569">
        <v>3851</v>
      </c>
      <c r="Z569">
        <v>1210.002287516957</v>
      </c>
      <c r="AA569">
        <v>811.82243913887066</v>
      </c>
      <c r="AB569">
        <v>846.86727748901274</v>
      </c>
      <c r="AC569">
        <v>1225.421172186572</v>
      </c>
      <c r="AD569">
        <v>8</v>
      </c>
      <c r="AE569" t="s">
        <v>65</v>
      </c>
      <c r="AF569">
        <v>2.5</v>
      </c>
      <c r="AG569">
        <f>_xlfn.XLOOKUP(A569,Sheet1!A:A,Sheet1!U:U,)</f>
        <v>56.154287369999999</v>
      </c>
      <c r="AH569">
        <f>_xlfn.XLOOKUP(A569,Sheet1!A:A,Sheet1!V:V,)</f>
        <v>10.193688529999999</v>
      </c>
    </row>
    <row r="570" spans="1:34" x14ac:dyDescent="0.2">
      <c r="A570" t="s">
        <v>3282</v>
      </c>
      <c r="B570">
        <v>3920396</v>
      </c>
      <c r="C570" s="3">
        <v>44028</v>
      </c>
      <c r="D570">
        <v>101</v>
      </c>
      <c r="E570">
        <v>37623.762376237617</v>
      </c>
      <c r="F570">
        <v>3</v>
      </c>
      <c r="G570" t="s">
        <v>97</v>
      </c>
      <c r="H570">
        <v>2.9</v>
      </c>
      <c r="I570" t="s">
        <v>98</v>
      </c>
      <c r="J570" t="s">
        <v>74</v>
      </c>
      <c r="K570" t="s">
        <v>65</v>
      </c>
      <c r="L570" t="s">
        <v>74</v>
      </c>
      <c r="M570" t="s">
        <v>74</v>
      </c>
      <c r="N570" t="s">
        <v>103</v>
      </c>
      <c r="O570" t="s">
        <v>74</v>
      </c>
      <c r="P570">
        <v>1</v>
      </c>
      <c r="Q570" t="s">
        <v>103</v>
      </c>
      <c r="R570">
        <v>6</v>
      </c>
      <c r="S570">
        <v>1</v>
      </c>
      <c r="T570">
        <v>1</v>
      </c>
      <c r="U570">
        <v>3</v>
      </c>
      <c r="V570" t="s">
        <v>66</v>
      </c>
      <c r="W570" t="s">
        <v>98</v>
      </c>
      <c r="X570" t="s">
        <v>65</v>
      </c>
      <c r="Y570">
        <v>3851</v>
      </c>
      <c r="Z570">
        <v>1210.002287516957</v>
      </c>
      <c r="AA570">
        <v>811.82243913887066</v>
      </c>
      <c r="AB570">
        <v>846.86727748901274</v>
      </c>
      <c r="AC570">
        <v>1225.421172186572</v>
      </c>
      <c r="AD570">
        <v>8</v>
      </c>
      <c r="AE570" t="s">
        <v>65</v>
      </c>
      <c r="AF570">
        <v>7.5</v>
      </c>
      <c r="AG570">
        <f>_xlfn.XLOOKUP(A570,Sheet1!A:A,Sheet1!U:U,)</f>
        <v>56.154287369999999</v>
      </c>
      <c r="AH570">
        <f>_xlfn.XLOOKUP(A570,Sheet1!A:A,Sheet1!V:V,)</f>
        <v>10.193688529999999</v>
      </c>
    </row>
    <row r="571" spans="1:34" x14ac:dyDescent="0.2">
      <c r="A571" t="s">
        <v>3285</v>
      </c>
      <c r="B571">
        <v>938832</v>
      </c>
      <c r="C571" s="3">
        <v>44028</v>
      </c>
      <c r="D571">
        <v>36</v>
      </c>
      <c r="E571">
        <v>25277.777777777781</v>
      </c>
      <c r="F571">
        <v>1</v>
      </c>
      <c r="G571" t="s">
        <v>74</v>
      </c>
      <c r="H571">
        <v>16.5</v>
      </c>
      <c r="I571" t="s">
        <v>65</v>
      </c>
      <c r="J571" t="s">
        <v>103</v>
      </c>
      <c r="K571" t="s">
        <v>74</v>
      </c>
      <c r="L571" t="s">
        <v>74</v>
      </c>
      <c r="M571" t="s">
        <v>74</v>
      </c>
      <c r="N571" t="s">
        <v>103</v>
      </c>
      <c r="O571" t="s">
        <v>74</v>
      </c>
      <c r="P571">
        <v>61</v>
      </c>
      <c r="Q571" t="s">
        <v>103</v>
      </c>
      <c r="R571">
        <v>3</v>
      </c>
      <c r="S571">
        <v>1</v>
      </c>
      <c r="T571">
        <v>1</v>
      </c>
      <c r="U571">
        <v>1</v>
      </c>
      <c r="V571" t="s">
        <v>108</v>
      </c>
      <c r="W571" t="s">
        <v>65</v>
      </c>
      <c r="X571" t="s">
        <v>65</v>
      </c>
      <c r="Y571">
        <v>2391</v>
      </c>
      <c r="Z571">
        <v>2404.646876708819</v>
      </c>
      <c r="AA571">
        <v>1785.6882689400629</v>
      </c>
      <c r="AB571">
        <v>2353.823460196596</v>
      </c>
      <c r="AC571">
        <v>1865.7666091859221</v>
      </c>
      <c r="AD571">
        <v>4</v>
      </c>
      <c r="AE571" t="s">
        <v>119</v>
      </c>
      <c r="AF571">
        <v>2.5</v>
      </c>
      <c r="AG571">
        <f>_xlfn.XLOOKUP(A571,Sheet1!A:A,Sheet1!U:U,)</f>
        <v>56.141199960000002</v>
      </c>
      <c r="AH571">
        <f>_xlfn.XLOOKUP(A571,Sheet1!A:A,Sheet1!V:V,)</f>
        <v>10.18096237</v>
      </c>
    </row>
    <row r="572" spans="1:34" x14ac:dyDescent="0.2">
      <c r="A572" t="s">
        <v>3289</v>
      </c>
      <c r="B572">
        <v>3817228</v>
      </c>
      <c r="C572" s="3">
        <v>44028</v>
      </c>
      <c r="D572">
        <v>101</v>
      </c>
      <c r="E572">
        <v>36633.66336633663</v>
      </c>
      <c r="F572">
        <v>2</v>
      </c>
      <c r="G572" t="s">
        <v>97</v>
      </c>
      <c r="H572">
        <v>2.9</v>
      </c>
      <c r="I572" t="s">
        <v>98</v>
      </c>
      <c r="J572" t="s">
        <v>74</v>
      </c>
      <c r="K572" t="s">
        <v>65</v>
      </c>
      <c r="L572" t="s">
        <v>74</v>
      </c>
      <c r="M572" t="s">
        <v>103</v>
      </c>
      <c r="N572" t="s">
        <v>74</v>
      </c>
      <c r="O572" t="s">
        <v>74</v>
      </c>
      <c r="P572">
        <v>1</v>
      </c>
      <c r="Q572" t="s">
        <v>103</v>
      </c>
      <c r="R572">
        <v>6</v>
      </c>
      <c r="S572">
        <v>1</v>
      </c>
      <c r="T572">
        <v>1</v>
      </c>
      <c r="U572">
        <v>3</v>
      </c>
      <c r="V572" t="s">
        <v>66</v>
      </c>
      <c r="W572" t="s">
        <v>98</v>
      </c>
      <c r="X572" t="s">
        <v>65</v>
      </c>
      <c r="Y572">
        <v>3851</v>
      </c>
      <c r="Z572">
        <v>1210.002287516957</v>
      </c>
      <c r="AA572">
        <v>811.82243913887066</v>
      </c>
      <c r="AB572">
        <v>846.86727748901274</v>
      </c>
      <c r="AC572">
        <v>1225.421172186572</v>
      </c>
      <c r="AD572">
        <v>8</v>
      </c>
      <c r="AE572" t="s">
        <v>65</v>
      </c>
      <c r="AF572">
        <v>5</v>
      </c>
      <c r="AG572">
        <f>_xlfn.XLOOKUP(A572,Sheet1!A:A,Sheet1!U:U,)</f>
        <v>56.154287369999999</v>
      </c>
      <c r="AH572">
        <f>_xlfn.XLOOKUP(A572,Sheet1!A:A,Sheet1!V:V,)</f>
        <v>10.193688529999999</v>
      </c>
    </row>
    <row r="573" spans="1:34" x14ac:dyDescent="0.2">
      <c r="A573" t="s">
        <v>3292</v>
      </c>
      <c r="B573">
        <v>2347079</v>
      </c>
      <c r="C573" s="3">
        <v>44027</v>
      </c>
      <c r="D573">
        <v>68</v>
      </c>
      <c r="E573">
        <v>33455.882352941167</v>
      </c>
      <c r="F573">
        <v>5</v>
      </c>
      <c r="G573" t="s">
        <v>98</v>
      </c>
      <c r="H573">
        <v>41.6</v>
      </c>
      <c r="I573" t="s">
        <v>119</v>
      </c>
      <c r="J573" t="s">
        <v>103</v>
      </c>
      <c r="K573" t="s">
        <v>74</v>
      </c>
      <c r="L573" t="s">
        <v>74</v>
      </c>
      <c r="M573" t="s">
        <v>103</v>
      </c>
      <c r="N573" t="s">
        <v>74</v>
      </c>
      <c r="O573" t="s">
        <v>74</v>
      </c>
      <c r="P573">
        <v>38</v>
      </c>
      <c r="Q573" t="s">
        <v>103</v>
      </c>
      <c r="R573">
        <v>7</v>
      </c>
      <c r="S573">
        <v>1</v>
      </c>
      <c r="T573">
        <v>1</v>
      </c>
      <c r="U573">
        <v>2</v>
      </c>
      <c r="V573" t="s">
        <v>66</v>
      </c>
      <c r="W573" t="s">
        <v>98</v>
      </c>
      <c r="X573" t="s">
        <v>65</v>
      </c>
      <c r="Y573">
        <v>14130</v>
      </c>
      <c r="Z573">
        <v>1790.671962396872</v>
      </c>
      <c r="AA573">
        <v>1746.085892640901</v>
      </c>
      <c r="AB573">
        <v>1225.8917522646179</v>
      </c>
      <c r="AC573">
        <v>1486.702566788799</v>
      </c>
      <c r="AD573">
        <v>5</v>
      </c>
      <c r="AE573" t="s">
        <v>427</v>
      </c>
      <c r="AF573">
        <v>12.5</v>
      </c>
      <c r="AG573">
        <f>_xlfn.XLOOKUP(A573,Sheet1!A:A,Sheet1!U:U,)</f>
        <v>56.164386479999997</v>
      </c>
      <c r="AH573">
        <f>_xlfn.XLOOKUP(A573,Sheet1!A:A,Sheet1!V:V,)</f>
        <v>10.19223781</v>
      </c>
    </row>
    <row r="574" spans="1:34" x14ac:dyDescent="0.2">
      <c r="A574" t="s">
        <v>3295</v>
      </c>
      <c r="B574">
        <v>3497406</v>
      </c>
      <c r="C574" s="3">
        <v>44027</v>
      </c>
      <c r="D574">
        <v>88</v>
      </c>
      <c r="E574">
        <v>38522.727272727272</v>
      </c>
      <c r="F574">
        <v>0</v>
      </c>
      <c r="G574" t="s">
        <v>108</v>
      </c>
      <c r="H574">
        <v>12.9</v>
      </c>
      <c r="I574" t="s">
        <v>98</v>
      </c>
      <c r="J574" t="s">
        <v>74</v>
      </c>
      <c r="K574" t="s">
        <v>74</v>
      </c>
      <c r="L574" t="s">
        <v>74</v>
      </c>
      <c r="M574" t="s">
        <v>103</v>
      </c>
      <c r="N574" t="s">
        <v>103</v>
      </c>
      <c r="O574" t="s">
        <v>74</v>
      </c>
      <c r="P574">
        <v>116</v>
      </c>
      <c r="Q574" t="s">
        <v>74</v>
      </c>
      <c r="R574">
        <v>4</v>
      </c>
      <c r="S574">
        <v>1</v>
      </c>
      <c r="T574">
        <v>1</v>
      </c>
      <c r="U574">
        <v>3</v>
      </c>
      <c r="V574" t="s">
        <v>108</v>
      </c>
      <c r="W574" t="s">
        <v>119</v>
      </c>
      <c r="X574" t="s">
        <v>65</v>
      </c>
      <c r="Y574">
        <v>352</v>
      </c>
      <c r="Z574">
        <v>717.78539314493992</v>
      </c>
      <c r="AA574">
        <v>330.93296272980882</v>
      </c>
      <c r="AB574">
        <v>1012.9969736253749</v>
      </c>
      <c r="AC574">
        <v>419.9728010340009</v>
      </c>
      <c r="AD574">
        <v>4</v>
      </c>
      <c r="AE574" t="s">
        <v>66</v>
      </c>
      <c r="AF574">
        <v>0</v>
      </c>
      <c r="AG574">
        <f>_xlfn.XLOOKUP(A574,Sheet1!A:A,Sheet1!U:U,)</f>
        <v>56.14771193</v>
      </c>
      <c r="AH574">
        <f>_xlfn.XLOOKUP(A574,Sheet1!A:A,Sheet1!V:V,)</f>
        <v>10.20725689</v>
      </c>
    </row>
    <row r="575" spans="1:34" x14ac:dyDescent="0.2">
      <c r="A575" t="s">
        <v>3301</v>
      </c>
      <c r="B575">
        <v>2218119</v>
      </c>
      <c r="C575" s="3">
        <v>44027</v>
      </c>
      <c r="D575">
        <v>61</v>
      </c>
      <c r="E575">
        <v>35245.901639344273</v>
      </c>
      <c r="F575">
        <v>1</v>
      </c>
      <c r="G575" t="s">
        <v>66</v>
      </c>
      <c r="H575">
        <v>14.3</v>
      </c>
      <c r="I575" t="s">
        <v>427</v>
      </c>
      <c r="J575" t="s">
        <v>74</v>
      </c>
      <c r="K575" t="s">
        <v>65</v>
      </c>
      <c r="L575" t="s">
        <v>74</v>
      </c>
      <c r="M575" t="s">
        <v>103</v>
      </c>
      <c r="N575" t="s">
        <v>74</v>
      </c>
      <c r="O575" t="s">
        <v>74</v>
      </c>
      <c r="P575">
        <v>83</v>
      </c>
      <c r="Q575" t="s">
        <v>103</v>
      </c>
      <c r="R575">
        <v>4</v>
      </c>
      <c r="S575">
        <v>1</v>
      </c>
      <c r="T575">
        <v>1</v>
      </c>
      <c r="U575">
        <v>2</v>
      </c>
      <c r="V575" t="s">
        <v>108</v>
      </c>
      <c r="W575" t="s">
        <v>65</v>
      </c>
      <c r="X575" t="s">
        <v>65</v>
      </c>
      <c r="Y575">
        <v>472</v>
      </c>
      <c r="Z575">
        <v>2100.1052338725081</v>
      </c>
      <c r="AA575">
        <v>1696.2495612302189</v>
      </c>
      <c r="AB575">
        <v>1660.358830621773</v>
      </c>
      <c r="AC575">
        <v>2090.2413806647119</v>
      </c>
      <c r="AD575">
        <v>3</v>
      </c>
      <c r="AE575" t="s">
        <v>427</v>
      </c>
      <c r="AF575">
        <v>2.5</v>
      </c>
      <c r="AG575">
        <f>_xlfn.XLOOKUP(A575,Sheet1!A:A,Sheet1!U:U,)</f>
        <v>56.156666049999998</v>
      </c>
      <c r="AH575">
        <f>_xlfn.XLOOKUP(A575,Sheet1!A:A,Sheet1!V:V,)</f>
        <v>10.1797986</v>
      </c>
    </row>
    <row r="576" spans="1:34" x14ac:dyDescent="0.2">
      <c r="A576" t="s">
        <v>3307</v>
      </c>
      <c r="B576">
        <v>2243911</v>
      </c>
      <c r="C576" s="3">
        <v>44027</v>
      </c>
      <c r="D576">
        <v>77</v>
      </c>
      <c r="E576">
        <v>28246.753246753251</v>
      </c>
      <c r="F576">
        <v>4</v>
      </c>
      <c r="G576" t="s">
        <v>66</v>
      </c>
      <c r="H576">
        <v>17.899999999999999</v>
      </c>
      <c r="I576" t="s">
        <v>427</v>
      </c>
      <c r="J576" t="s">
        <v>103</v>
      </c>
      <c r="K576" t="s">
        <v>74</v>
      </c>
      <c r="L576" t="s">
        <v>74</v>
      </c>
      <c r="M576" t="s">
        <v>103</v>
      </c>
      <c r="N576" t="s">
        <v>74</v>
      </c>
      <c r="O576" t="s">
        <v>74</v>
      </c>
      <c r="P576">
        <v>76</v>
      </c>
      <c r="Q576" t="s">
        <v>74</v>
      </c>
      <c r="R576">
        <v>5</v>
      </c>
      <c r="S576">
        <v>1</v>
      </c>
      <c r="T576">
        <v>1</v>
      </c>
      <c r="U576">
        <v>2</v>
      </c>
      <c r="V576" t="s">
        <v>108</v>
      </c>
      <c r="W576" t="s">
        <v>65</v>
      </c>
      <c r="X576" t="s">
        <v>65</v>
      </c>
      <c r="Y576">
        <v>865</v>
      </c>
      <c r="Z576">
        <v>1847.447096882305</v>
      </c>
      <c r="AA576">
        <v>1485.1698133426171</v>
      </c>
      <c r="AB576">
        <v>1389.5012874350359</v>
      </c>
      <c r="AC576">
        <v>1820.738001551377</v>
      </c>
      <c r="AD576">
        <v>4</v>
      </c>
      <c r="AE576" t="s">
        <v>427</v>
      </c>
      <c r="AF576">
        <v>10</v>
      </c>
      <c r="AG576">
        <f>_xlfn.XLOOKUP(A576,Sheet1!A:A,Sheet1!U:U,)</f>
        <v>56.157226180000002</v>
      </c>
      <c r="AH576">
        <f>_xlfn.XLOOKUP(A576,Sheet1!A:A,Sheet1!V:V,)</f>
        <v>10.18417904</v>
      </c>
    </row>
    <row r="577" spans="1:34" x14ac:dyDescent="0.2">
      <c r="A577" t="s">
        <v>3313</v>
      </c>
      <c r="B577">
        <v>5287376</v>
      </c>
      <c r="C577" s="3">
        <v>44027</v>
      </c>
      <c r="D577">
        <v>123</v>
      </c>
      <c r="E577">
        <v>41666.666666666657</v>
      </c>
      <c r="F577">
        <v>3</v>
      </c>
      <c r="G577" t="s">
        <v>427</v>
      </c>
      <c r="H577">
        <v>-4</v>
      </c>
      <c r="I577" t="s">
        <v>74</v>
      </c>
      <c r="J577" t="s">
        <v>74</v>
      </c>
      <c r="K577" t="s">
        <v>74</v>
      </c>
      <c r="L577" t="s">
        <v>74</v>
      </c>
      <c r="M577" t="s">
        <v>74</v>
      </c>
      <c r="N577" t="s">
        <v>74</v>
      </c>
      <c r="O577" t="s">
        <v>74</v>
      </c>
      <c r="P577">
        <v>4</v>
      </c>
      <c r="Q577" t="s">
        <v>103</v>
      </c>
      <c r="R577">
        <v>10</v>
      </c>
      <c r="S577">
        <v>1</v>
      </c>
      <c r="T577">
        <v>1</v>
      </c>
      <c r="U577">
        <v>3</v>
      </c>
      <c r="V577" t="s">
        <v>66</v>
      </c>
      <c r="W577" t="s">
        <v>98</v>
      </c>
      <c r="X577" t="s">
        <v>65</v>
      </c>
      <c r="Y577">
        <v>9636</v>
      </c>
      <c r="Z577">
        <v>1726.2670537542469</v>
      </c>
      <c r="AA577">
        <v>2289.7313814409508</v>
      </c>
      <c r="AB577">
        <v>1673.750429096996</v>
      </c>
      <c r="AC577">
        <v>251.94595718653699</v>
      </c>
      <c r="AD577">
        <v>4</v>
      </c>
      <c r="AE577" t="s">
        <v>229</v>
      </c>
      <c r="AF577">
        <v>7.5</v>
      </c>
      <c r="AG577">
        <f>_xlfn.XLOOKUP(A577,Sheet1!A:A,Sheet1!U:U,)</f>
        <v>56.166789690000002</v>
      </c>
      <c r="AH577">
        <f>_xlfn.XLOOKUP(A577,Sheet1!A:A,Sheet1!V:V,)</f>
        <v>10.226765289999999</v>
      </c>
    </row>
    <row r="578" spans="1:34" x14ac:dyDescent="0.2">
      <c r="A578" t="s">
        <v>3316</v>
      </c>
      <c r="B578">
        <v>3837861</v>
      </c>
      <c r="C578" s="3">
        <v>44026</v>
      </c>
      <c r="D578">
        <v>98</v>
      </c>
      <c r="E578">
        <v>37959.183673469393</v>
      </c>
      <c r="F578">
        <v>1</v>
      </c>
      <c r="G578" t="s">
        <v>108</v>
      </c>
      <c r="H578">
        <v>16.3</v>
      </c>
      <c r="I578" t="s">
        <v>98</v>
      </c>
      <c r="J578" t="s">
        <v>74</v>
      </c>
      <c r="K578" t="s">
        <v>119</v>
      </c>
      <c r="L578" t="s">
        <v>74</v>
      </c>
      <c r="M578" t="s">
        <v>103</v>
      </c>
      <c r="N578" t="s">
        <v>74</v>
      </c>
      <c r="O578" t="s">
        <v>74</v>
      </c>
      <c r="P578">
        <v>95</v>
      </c>
      <c r="Q578" t="s">
        <v>74</v>
      </c>
      <c r="R578">
        <v>5</v>
      </c>
      <c r="S578">
        <v>1</v>
      </c>
      <c r="T578">
        <v>1</v>
      </c>
      <c r="U578">
        <v>4</v>
      </c>
      <c r="V578" t="s">
        <v>108</v>
      </c>
      <c r="W578" t="s">
        <v>65</v>
      </c>
      <c r="X578" t="s">
        <v>65</v>
      </c>
      <c r="Y578">
        <v>1139</v>
      </c>
      <c r="Z578">
        <v>1054.4214141604559</v>
      </c>
      <c r="AA578">
        <v>437.71680473162058</v>
      </c>
      <c r="AB578">
        <v>1039.1425800539839</v>
      </c>
      <c r="AC578">
        <v>969.19226881959025</v>
      </c>
      <c r="AD578">
        <v>3</v>
      </c>
      <c r="AE578" t="s">
        <v>66</v>
      </c>
      <c r="AF578">
        <v>2.5</v>
      </c>
      <c r="AG578">
        <f>_xlfn.XLOOKUP(A578,Sheet1!A:A,Sheet1!U:U,)</f>
        <v>56.148716499999999</v>
      </c>
      <c r="AH578">
        <f>_xlfn.XLOOKUP(A578,Sheet1!A:A,Sheet1!V:V,)</f>
        <v>10.198209609999999</v>
      </c>
    </row>
    <row r="579" spans="1:34" x14ac:dyDescent="0.2">
      <c r="A579" t="s">
        <v>3319</v>
      </c>
      <c r="B579">
        <v>2886650</v>
      </c>
      <c r="C579" s="3">
        <v>44026</v>
      </c>
      <c r="D579">
        <v>67</v>
      </c>
      <c r="E579">
        <v>41761.194029850747</v>
      </c>
      <c r="F579">
        <v>1</v>
      </c>
      <c r="G579" t="s">
        <v>98</v>
      </c>
      <c r="H579">
        <v>17.2</v>
      </c>
      <c r="I579" t="s">
        <v>427</v>
      </c>
      <c r="J579" t="s">
        <v>103</v>
      </c>
      <c r="K579" t="s">
        <v>74</v>
      </c>
      <c r="L579" t="s">
        <v>74</v>
      </c>
      <c r="M579" t="s">
        <v>74</v>
      </c>
      <c r="N579" t="s">
        <v>74</v>
      </c>
      <c r="O579" t="s">
        <v>74</v>
      </c>
      <c r="P579">
        <v>89</v>
      </c>
      <c r="Q579" t="s">
        <v>74</v>
      </c>
      <c r="R579">
        <v>5</v>
      </c>
      <c r="S579">
        <v>1</v>
      </c>
      <c r="T579">
        <v>1</v>
      </c>
      <c r="U579">
        <v>2</v>
      </c>
      <c r="V579" t="s">
        <v>108</v>
      </c>
      <c r="W579" t="s">
        <v>65</v>
      </c>
      <c r="X579" t="s">
        <v>65</v>
      </c>
      <c r="Y579">
        <v>826</v>
      </c>
      <c r="Z579">
        <v>1570.6711874863779</v>
      </c>
      <c r="AA579">
        <v>1299.3241511170161</v>
      </c>
      <c r="AB579">
        <v>1073.5138815995799</v>
      </c>
      <c r="AC579">
        <v>1505.1084184628039</v>
      </c>
      <c r="AD579">
        <v>4</v>
      </c>
      <c r="AE579" t="s">
        <v>427</v>
      </c>
      <c r="AF579">
        <v>2.5</v>
      </c>
      <c r="AG579">
        <f>_xlfn.XLOOKUP(A579,Sheet1!A:A,Sheet1!U:U,)</f>
        <v>56.15836126</v>
      </c>
      <c r="AH579">
        <f>_xlfn.XLOOKUP(A579,Sheet1!A:A,Sheet1!V:V,)</f>
        <v>10.189490129999999</v>
      </c>
    </row>
    <row r="580" spans="1:34" x14ac:dyDescent="0.2">
      <c r="A580" t="s">
        <v>3322</v>
      </c>
      <c r="B580">
        <v>2424455</v>
      </c>
      <c r="C580" s="3">
        <v>44026</v>
      </c>
      <c r="D580">
        <v>69</v>
      </c>
      <c r="E580">
        <v>34057.971014492752</v>
      </c>
      <c r="F580">
        <v>4</v>
      </c>
      <c r="G580" t="s">
        <v>119</v>
      </c>
      <c r="H580">
        <v>13.5</v>
      </c>
      <c r="I580" t="s">
        <v>65</v>
      </c>
      <c r="J580" t="s">
        <v>103</v>
      </c>
      <c r="K580" t="s">
        <v>74</v>
      </c>
      <c r="L580" t="s">
        <v>74</v>
      </c>
      <c r="M580" t="s">
        <v>74</v>
      </c>
      <c r="N580" t="s">
        <v>74</v>
      </c>
      <c r="O580" t="s">
        <v>74</v>
      </c>
      <c r="P580">
        <v>120</v>
      </c>
      <c r="Q580" t="s">
        <v>103</v>
      </c>
      <c r="R580">
        <v>4</v>
      </c>
      <c r="S580">
        <v>1</v>
      </c>
      <c r="T580">
        <v>1</v>
      </c>
      <c r="U580">
        <v>3</v>
      </c>
      <c r="V580" t="s">
        <v>108</v>
      </c>
      <c r="W580" t="s">
        <v>119</v>
      </c>
      <c r="X580" t="s">
        <v>65</v>
      </c>
      <c r="Y580">
        <v>520</v>
      </c>
      <c r="Z580">
        <v>1452.5549670342471</v>
      </c>
      <c r="AA580">
        <v>834.60817070589928</v>
      </c>
      <c r="AB580">
        <v>1399.4475632161821</v>
      </c>
      <c r="AC580">
        <v>1285.2845758971639</v>
      </c>
      <c r="AD580">
        <v>4</v>
      </c>
      <c r="AE580" t="s">
        <v>66</v>
      </c>
      <c r="AF580">
        <v>10</v>
      </c>
      <c r="AG580">
        <f>_xlfn.XLOOKUP(A580,Sheet1!A:A,Sheet1!U:U,)</f>
        <v>56.146901059999998</v>
      </c>
      <c r="AH580">
        <f>_xlfn.XLOOKUP(A580,Sheet1!A:A,Sheet1!V:V,)</f>
        <v>10.19267537</v>
      </c>
    </row>
    <row r="581" spans="1:34" x14ac:dyDescent="0.2">
      <c r="A581" t="s">
        <v>3327</v>
      </c>
      <c r="B581">
        <v>2164471</v>
      </c>
      <c r="C581" s="3">
        <v>44026</v>
      </c>
      <c r="D581">
        <v>66</v>
      </c>
      <c r="E581">
        <v>31787.878787878792</v>
      </c>
      <c r="F581">
        <v>3</v>
      </c>
      <c r="G581" t="s">
        <v>74</v>
      </c>
      <c r="H581">
        <v>18.3</v>
      </c>
      <c r="I581" t="s">
        <v>66</v>
      </c>
      <c r="J581" t="s">
        <v>103</v>
      </c>
      <c r="K581" t="s">
        <v>98</v>
      </c>
      <c r="L581" t="s">
        <v>74</v>
      </c>
      <c r="M581" t="s">
        <v>103</v>
      </c>
      <c r="N581" t="s">
        <v>74</v>
      </c>
      <c r="O581" t="s">
        <v>74</v>
      </c>
      <c r="P581">
        <v>83</v>
      </c>
      <c r="Q581" t="s">
        <v>103</v>
      </c>
      <c r="R581">
        <v>5</v>
      </c>
      <c r="S581">
        <v>1</v>
      </c>
      <c r="T581">
        <v>1</v>
      </c>
      <c r="U581">
        <v>2</v>
      </c>
      <c r="V581" t="s">
        <v>108</v>
      </c>
      <c r="W581" t="s">
        <v>65</v>
      </c>
      <c r="X581" t="s">
        <v>65</v>
      </c>
      <c r="Y581">
        <v>670</v>
      </c>
      <c r="Z581">
        <v>2215.2565753626759</v>
      </c>
      <c r="AA581">
        <v>1599.7264581025649</v>
      </c>
      <c r="AB581">
        <v>2205.7388680415488</v>
      </c>
      <c r="AC581">
        <v>1639.1764263730811</v>
      </c>
      <c r="AD581">
        <v>5</v>
      </c>
      <c r="AE581" t="s">
        <v>119</v>
      </c>
      <c r="AF581">
        <v>7.5</v>
      </c>
      <c r="AG581">
        <f>_xlfn.XLOOKUP(A581,Sheet1!A:A,Sheet1!U:U,)</f>
        <v>56.141131639999998</v>
      </c>
      <c r="AH581">
        <f>_xlfn.XLOOKUP(A581,Sheet1!A:A,Sheet1!V:V,)</f>
        <v>10.184813800000001</v>
      </c>
    </row>
    <row r="582" spans="1:34" x14ac:dyDescent="0.2">
      <c r="A582" t="s">
        <v>3330</v>
      </c>
      <c r="B582">
        <v>5465857</v>
      </c>
      <c r="C582" s="3">
        <v>44026</v>
      </c>
      <c r="D582">
        <v>107</v>
      </c>
      <c r="E582">
        <v>49514.018691588783</v>
      </c>
      <c r="F582">
        <v>3</v>
      </c>
      <c r="G582" t="s">
        <v>108</v>
      </c>
      <c r="H582">
        <v>20.6</v>
      </c>
      <c r="I582" t="s">
        <v>66</v>
      </c>
      <c r="J582" t="s">
        <v>103</v>
      </c>
      <c r="K582" t="s">
        <v>74</v>
      </c>
      <c r="L582" t="s">
        <v>74</v>
      </c>
      <c r="M582" t="s">
        <v>103</v>
      </c>
      <c r="N582" t="s">
        <v>74</v>
      </c>
      <c r="O582" t="s">
        <v>74</v>
      </c>
      <c r="P582">
        <v>118</v>
      </c>
      <c r="Q582" t="s">
        <v>103</v>
      </c>
      <c r="R582">
        <v>4</v>
      </c>
      <c r="S582">
        <v>1</v>
      </c>
      <c r="T582">
        <v>1</v>
      </c>
      <c r="U582">
        <v>4</v>
      </c>
      <c r="V582" t="s">
        <v>108</v>
      </c>
      <c r="W582" t="s">
        <v>119</v>
      </c>
      <c r="X582" t="s">
        <v>65</v>
      </c>
      <c r="Y582">
        <v>428</v>
      </c>
      <c r="Z582">
        <v>1023.64178886505</v>
      </c>
      <c r="AA582">
        <v>506.53456602461063</v>
      </c>
      <c r="AB582">
        <v>1239.094959296978</v>
      </c>
      <c r="AC582">
        <v>607.07343739983639</v>
      </c>
      <c r="AD582">
        <v>4</v>
      </c>
      <c r="AE582" t="s">
        <v>66</v>
      </c>
      <c r="AF582">
        <v>7.5</v>
      </c>
      <c r="AG582">
        <f>_xlfn.XLOOKUP(A582,Sheet1!A:A,Sheet1!U:U,)</f>
        <v>56.145807929999997</v>
      </c>
      <c r="AH582">
        <f>_xlfn.XLOOKUP(A582,Sheet1!A:A,Sheet1!V:V,)</f>
        <v>10.20347711</v>
      </c>
    </row>
    <row r="583" spans="1:34" x14ac:dyDescent="0.2">
      <c r="A583" t="s">
        <v>3336</v>
      </c>
      <c r="B583">
        <v>1908614</v>
      </c>
      <c r="C583" s="3">
        <v>44026</v>
      </c>
      <c r="D583">
        <v>61</v>
      </c>
      <c r="E583">
        <v>30327.868852459022</v>
      </c>
      <c r="F583">
        <v>0</v>
      </c>
      <c r="G583" t="s">
        <v>66</v>
      </c>
      <c r="H583">
        <v>14.1</v>
      </c>
      <c r="I583" t="s">
        <v>427</v>
      </c>
      <c r="J583" t="s">
        <v>103</v>
      </c>
      <c r="K583" t="s">
        <v>65</v>
      </c>
      <c r="L583" t="s">
        <v>74</v>
      </c>
      <c r="M583" t="s">
        <v>103</v>
      </c>
      <c r="N583" t="s">
        <v>103</v>
      </c>
      <c r="O583" t="s">
        <v>74</v>
      </c>
      <c r="P583">
        <v>82</v>
      </c>
      <c r="Q583" t="s">
        <v>103</v>
      </c>
      <c r="R583">
        <v>4</v>
      </c>
      <c r="S583">
        <v>1</v>
      </c>
      <c r="T583">
        <v>1</v>
      </c>
      <c r="U583">
        <v>2</v>
      </c>
      <c r="V583" t="s">
        <v>108</v>
      </c>
      <c r="W583" t="s">
        <v>65</v>
      </c>
      <c r="X583" t="s">
        <v>65</v>
      </c>
      <c r="Y583">
        <v>476</v>
      </c>
      <c r="Z583">
        <v>2134.4356950085812</v>
      </c>
      <c r="AA583">
        <v>1727.679225410938</v>
      </c>
      <c r="AB583">
        <v>1695.510422780209</v>
      </c>
      <c r="AC583">
        <v>2125.4249972941898</v>
      </c>
      <c r="AD583">
        <v>4</v>
      </c>
      <c r="AE583" t="s">
        <v>427</v>
      </c>
      <c r="AF583">
        <v>0</v>
      </c>
      <c r="AG583">
        <f>_xlfn.XLOOKUP(A583,Sheet1!A:A,Sheet1!U:U,)</f>
        <v>56.156653489999997</v>
      </c>
      <c r="AH583">
        <f>_xlfn.XLOOKUP(A583,Sheet1!A:A,Sheet1!V:V,)</f>
        <v>10.1792318</v>
      </c>
    </row>
    <row r="584" spans="1:34" x14ac:dyDescent="0.2">
      <c r="A584" t="s">
        <v>3339</v>
      </c>
      <c r="B584">
        <v>3399396</v>
      </c>
      <c r="C584" s="3">
        <v>44026</v>
      </c>
      <c r="D584">
        <v>74</v>
      </c>
      <c r="E584">
        <v>44527.027027027027</v>
      </c>
      <c r="F584">
        <v>1</v>
      </c>
      <c r="G584" t="s">
        <v>427</v>
      </c>
      <c r="H584">
        <v>22.1</v>
      </c>
      <c r="I584" t="s">
        <v>108</v>
      </c>
      <c r="J584" t="s">
        <v>103</v>
      </c>
      <c r="K584" t="s">
        <v>74</v>
      </c>
      <c r="L584" t="s">
        <v>74</v>
      </c>
      <c r="M584" t="s">
        <v>103</v>
      </c>
      <c r="N584" t="s">
        <v>103</v>
      </c>
      <c r="O584" t="s">
        <v>74</v>
      </c>
      <c r="P584">
        <v>131</v>
      </c>
      <c r="Q584" t="s">
        <v>74</v>
      </c>
      <c r="R584">
        <v>3</v>
      </c>
      <c r="S584">
        <v>1</v>
      </c>
      <c r="T584">
        <v>1</v>
      </c>
      <c r="U584">
        <v>3</v>
      </c>
      <c r="V584" t="s">
        <v>108</v>
      </c>
      <c r="W584" t="s">
        <v>65</v>
      </c>
      <c r="X584" t="s">
        <v>65</v>
      </c>
      <c r="Y584">
        <v>222</v>
      </c>
      <c r="Z584">
        <v>1250.3919491172121</v>
      </c>
      <c r="AA584">
        <v>1460.737815762923</v>
      </c>
      <c r="AB584">
        <v>748.78955306239845</v>
      </c>
      <c r="AC584">
        <v>731.57066717879854</v>
      </c>
      <c r="AD584">
        <v>4</v>
      </c>
      <c r="AE584" t="s">
        <v>86</v>
      </c>
      <c r="AF584">
        <v>2.5</v>
      </c>
      <c r="AG584">
        <f>_xlfn.XLOOKUP(A584,Sheet1!A:A,Sheet1!U:U,)</f>
        <v>56.163431780000003</v>
      </c>
      <c r="AH584">
        <f>_xlfn.XLOOKUP(A584,Sheet1!A:A,Sheet1!V:V,)</f>
        <v>10.20451725</v>
      </c>
    </row>
    <row r="585" spans="1:34" x14ac:dyDescent="0.2">
      <c r="A585" t="s">
        <v>3345</v>
      </c>
      <c r="B585">
        <v>3481931</v>
      </c>
      <c r="C585" s="3">
        <v>44026</v>
      </c>
      <c r="D585">
        <v>78</v>
      </c>
      <c r="E585">
        <v>43269.230769230773</v>
      </c>
      <c r="F585">
        <v>2</v>
      </c>
      <c r="G585" t="s">
        <v>97</v>
      </c>
      <c r="H585">
        <v>2.6</v>
      </c>
      <c r="I585" t="s">
        <v>98</v>
      </c>
      <c r="J585" t="s">
        <v>103</v>
      </c>
      <c r="K585" t="s">
        <v>74</v>
      </c>
      <c r="L585" t="s">
        <v>74</v>
      </c>
      <c r="M585" t="s">
        <v>74</v>
      </c>
      <c r="N585" t="s">
        <v>74</v>
      </c>
      <c r="O585" t="s">
        <v>74</v>
      </c>
      <c r="P585">
        <v>121</v>
      </c>
      <c r="Q585" t="s">
        <v>103</v>
      </c>
      <c r="R585">
        <v>5</v>
      </c>
      <c r="S585">
        <v>1</v>
      </c>
      <c r="T585">
        <v>1</v>
      </c>
      <c r="U585">
        <v>3</v>
      </c>
      <c r="V585" t="s">
        <v>108</v>
      </c>
      <c r="W585" t="s">
        <v>97</v>
      </c>
      <c r="X585" t="s">
        <v>65</v>
      </c>
      <c r="Y585">
        <v>384</v>
      </c>
      <c r="Z585">
        <v>990.43866363988343</v>
      </c>
      <c r="AA585">
        <v>648.07155752392828</v>
      </c>
      <c r="AB585">
        <v>634.1105451008616</v>
      </c>
      <c r="AC585">
        <v>1002.162854553231</v>
      </c>
      <c r="AD585">
        <v>4</v>
      </c>
      <c r="AE585" t="s">
        <v>65</v>
      </c>
      <c r="AF585">
        <v>5</v>
      </c>
      <c r="AG585">
        <f>_xlfn.XLOOKUP(A585,Sheet1!A:A,Sheet1!U:U,)</f>
        <v>56.154431279999997</v>
      </c>
      <c r="AH585">
        <f>_xlfn.XLOOKUP(A585,Sheet1!A:A,Sheet1!V:V,)</f>
        <v>10.19728063</v>
      </c>
    </row>
    <row r="586" spans="1:34" x14ac:dyDescent="0.2">
      <c r="A586" t="s">
        <v>3350</v>
      </c>
      <c r="B586">
        <v>3791436</v>
      </c>
      <c r="C586" s="3">
        <v>44026</v>
      </c>
      <c r="D586">
        <v>92</v>
      </c>
      <c r="E586">
        <v>39945.65217391304</v>
      </c>
      <c r="F586">
        <v>2</v>
      </c>
      <c r="G586" t="s">
        <v>97</v>
      </c>
      <c r="H586">
        <v>6.3</v>
      </c>
      <c r="I586" t="s">
        <v>98</v>
      </c>
      <c r="J586" t="s">
        <v>74</v>
      </c>
      <c r="K586" t="s">
        <v>74</v>
      </c>
      <c r="L586" t="s">
        <v>65</v>
      </c>
      <c r="M586" t="s">
        <v>103</v>
      </c>
      <c r="N586" t="s">
        <v>74</v>
      </c>
      <c r="O586" t="s">
        <v>74</v>
      </c>
      <c r="P586">
        <v>16</v>
      </c>
      <c r="Q586" t="s">
        <v>74</v>
      </c>
      <c r="R586">
        <v>5</v>
      </c>
      <c r="S586">
        <v>1</v>
      </c>
      <c r="T586">
        <v>1</v>
      </c>
      <c r="U586">
        <v>3</v>
      </c>
      <c r="V586" t="s">
        <v>66</v>
      </c>
      <c r="W586" t="s">
        <v>98</v>
      </c>
      <c r="X586" t="s">
        <v>65</v>
      </c>
      <c r="Y586">
        <v>7511</v>
      </c>
      <c r="Z586">
        <v>454.63030701456358</v>
      </c>
      <c r="AA586">
        <v>609.90798901342021</v>
      </c>
      <c r="AB586">
        <v>136.3431396878494</v>
      </c>
      <c r="AC586">
        <v>398.73377924888592</v>
      </c>
      <c r="AD586">
        <v>5</v>
      </c>
      <c r="AE586" t="s">
        <v>65</v>
      </c>
      <c r="AF586">
        <v>5</v>
      </c>
      <c r="AG586">
        <f>_xlfn.XLOOKUP(A586,Sheet1!A:A,Sheet1!U:U,)</f>
        <v>56.155616049999999</v>
      </c>
      <c r="AH586">
        <f>_xlfn.XLOOKUP(A586,Sheet1!A:A,Sheet1!V:V,)</f>
        <v>10.20711433</v>
      </c>
    </row>
    <row r="587" spans="1:34" x14ac:dyDescent="0.2">
      <c r="A587" t="s">
        <v>3353</v>
      </c>
      <c r="B587">
        <v>2264545</v>
      </c>
      <c r="C587" s="3">
        <v>44025</v>
      </c>
      <c r="D587">
        <v>57</v>
      </c>
      <c r="E587">
        <v>38508.771929824557</v>
      </c>
      <c r="F587">
        <v>4</v>
      </c>
      <c r="G587" t="s">
        <v>97</v>
      </c>
      <c r="H587">
        <v>3.1</v>
      </c>
      <c r="I587" t="s">
        <v>98</v>
      </c>
      <c r="J587" t="s">
        <v>103</v>
      </c>
      <c r="K587" t="s">
        <v>119</v>
      </c>
      <c r="L587" t="s">
        <v>74</v>
      </c>
      <c r="M587" t="s">
        <v>103</v>
      </c>
      <c r="N587" t="s">
        <v>103</v>
      </c>
      <c r="O587" t="s">
        <v>103</v>
      </c>
      <c r="P587">
        <v>17</v>
      </c>
      <c r="Q587" t="s">
        <v>103</v>
      </c>
      <c r="R587">
        <v>5</v>
      </c>
      <c r="S587">
        <v>1</v>
      </c>
      <c r="T587">
        <v>1</v>
      </c>
      <c r="U587">
        <v>2</v>
      </c>
      <c r="V587" t="s">
        <v>108</v>
      </c>
      <c r="W587" t="s">
        <v>98</v>
      </c>
      <c r="X587" t="s">
        <v>65</v>
      </c>
      <c r="Y587">
        <v>7255</v>
      </c>
      <c r="Z587">
        <v>1196.684368055247</v>
      </c>
      <c r="AA587">
        <v>686.72746820824341</v>
      </c>
      <c r="AB587">
        <v>952.11571514771526</v>
      </c>
      <c r="AC587">
        <v>1238.5068105820001</v>
      </c>
      <c r="AD587">
        <v>5</v>
      </c>
      <c r="AE587" t="s">
        <v>65</v>
      </c>
      <c r="AF587">
        <v>10</v>
      </c>
      <c r="AG587">
        <f>_xlfn.XLOOKUP(A587,Sheet1!A:A,Sheet1!U:U,)</f>
        <v>56.151920400000002</v>
      </c>
      <c r="AH587">
        <f>_xlfn.XLOOKUP(A587,Sheet1!A:A,Sheet1!V:V,)</f>
        <v>10.193971749999999</v>
      </c>
    </row>
    <row r="588" spans="1:34" x14ac:dyDescent="0.2">
      <c r="A588" t="s">
        <v>3356</v>
      </c>
      <c r="B588">
        <v>3894604</v>
      </c>
      <c r="C588" s="3">
        <v>44025</v>
      </c>
      <c r="D588">
        <v>92</v>
      </c>
      <c r="E588">
        <v>41032.608695652183</v>
      </c>
      <c r="F588">
        <v>0</v>
      </c>
      <c r="G588" t="s">
        <v>108</v>
      </c>
      <c r="H588">
        <v>16.2</v>
      </c>
      <c r="I588" t="s">
        <v>66</v>
      </c>
      <c r="J588" t="s">
        <v>103</v>
      </c>
      <c r="K588" t="s">
        <v>74</v>
      </c>
      <c r="L588" t="s">
        <v>74</v>
      </c>
      <c r="M588" t="s">
        <v>103</v>
      </c>
      <c r="N588" t="s">
        <v>74</v>
      </c>
      <c r="O588" t="s">
        <v>74</v>
      </c>
      <c r="P588">
        <v>110</v>
      </c>
      <c r="Q588" t="s">
        <v>103</v>
      </c>
      <c r="R588">
        <v>4</v>
      </c>
      <c r="S588">
        <v>1</v>
      </c>
      <c r="T588">
        <v>1</v>
      </c>
      <c r="U588">
        <v>3</v>
      </c>
      <c r="V588" t="s">
        <v>108</v>
      </c>
      <c r="W588" t="s">
        <v>119</v>
      </c>
      <c r="X588" t="s">
        <v>65</v>
      </c>
      <c r="Y588">
        <v>1145</v>
      </c>
      <c r="Z588">
        <v>1256.3916922023859</v>
      </c>
      <c r="AA588">
        <v>751.18885017096272</v>
      </c>
      <c r="AB588">
        <v>1483.7167829265891</v>
      </c>
      <c r="AC588">
        <v>707.46619430128987</v>
      </c>
      <c r="AD588">
        <v>4</v>
      </c>
      <c r="AE588" t="s">
        <v>66</v>
      </c>
      <c r="AF588">
        <v>0</v>
      </c>
      <c r="AG588">
        <f>_xlfn.XLOOKUP(A588,Sheet1!A:A,Sheet1!U:U,)</f>
        <v>56.143674830000002</v>
      </c>
      <c r="AH588">
        <f>_xlfn.XLOOKUP(A588,Sheet1!A:A,Sheet1!V:V,)</f>
        <v>10.202456659999999</v>
      </c>
    </row>
    <row r="589" spans="1:34" x14ac:dyDescent="0.2">
      <c r="A589" t="s">
        <v>3359</v>
      </c>
      <c r="B589">
        <v>2682376</v>
      </c>
      <c r="C589" s="3">
        <v>44025</v>
      </c>
      <c r="D589">
        <v>86</v>
      </c>
      <c r="E589">
        <v>30232.558139534889</v>
      </c>
      <c r="F589">
        <v>4</v>
      </c>
      <c r="G589" t="s">
        <v>74</v>
      </c>
      <c r="H589">
        <v>17.399999999999999</v>
      </c>
      <c r="I589" t="s">
        <v>65</v>
      </c>
      <c r="J589" t="s">
        <v>74</v>
      </c>
      <c r="K589" t="s">
        <v>98</v>
      </c>
      <c r="L589" t="s">
        <v>74</v>
      </c>
      <c r="M589" t="s">
        <v>103</v>
      </c>
      <c r="N589" t="s">
        <v>74</v>
      </c>
      <c r="O589" t="s">
        <v>74</v>
      </c>
      <c r="P589">
        <v>83</v>
      </c>
      <c r="Q589" t="s">
        <v>103</v>
      </c>
      <c r="R589">
        <v>5</v>
      </c>
      <c r="S589">
        <v>1</v>
      </c>
      <c r="T589">
        <v>1</v>
      </c>
      <c r="U589">
        <v>3</v>
      </c>
      <c r="V589" t="s">
        <v>108</v>
      </c>
      <c r="W589" t="s">
        <v>65</v>
      </c>
      <c r="X589" t="s">
        <v>65</v>
      </c>
      <c r="Y589">
        <v>1150</v>
      </c>
      <c r="Z589">
        <v>1852.8664901382749</v>
      </c>
      <c r="AA589">
        <v>1235.123245682983</v>
      </c>
      <c r="AB589">
        <v>1770.984954752455</v>
      </c>
      <c r="AC589">
        <v>1636.289477073919</v>
      </c>
      <c r="AD589">
        <v>4</v>
      </c>
      <c r="AE589" t="s">
        <v>119</v>
      </c>
      <c r="AF589">
        <v>10</v>
      </c>
      <c r="AG589">
        <f>_xlfn.XLOOKUP(A589,Sheet1!A:A,Sheet1!U:U,)</f>
        <v>56.145258130000002</v>
      </c>
      <c r="AH589">
        <f>_xlfn.XLOOKUP(A589,Sheet1!A:A,Sheet1!V:V,)</f>
        <v>10.18692953</v>
      </c>
    </row>
    <row r="590" spans="1:34" x14ac:dyDescent="0.2">
      <c r="A590" t="s">
        <v>3362</v>
      </c>
      <c r="B590">
        <v>3920396</v>
      </c>
      <c r="C590" s="3">
        <v>44025</v>
      </c>
      <c r="D590">
        <v>107</v>
      </c>
      <c r="E590">
        <v>35514.018691588783</v>
      </c>
      <c r="F590">
        <v>3</v>
      </c>
      <c r="G590" t="s">
        <v>97</v>
      </c>
      <c r="H590">
        <v>5.5</v>
      </c>
      <c r="I590" t="s">
        <v>427</v>
      </c>
      <c r="J590" t="s">
        <v>74</v>
      </c>
      <c r="K590" t="s">
        <v>74</v>
      </c>
      <c r="L590" t="s">
        <v>74</v>
      </c>
      <c r="M590" t="s">
        <v>103</v>
      </c>
      <c r="N590" t="s">
        <v>103</v>
      </c>
      <c r="O590" t="s">
        <v>74</v>
      </c>
      <c r="P590">
        <v>20</v>
      </c>
      <c r="Q590" t="s">
        <v>103</v>
      </c>
      <c r="R590">
        <v>6</v>
      </c>
      <c r="S590">
        <v>1</v>
      </c>
      <c r="T590">
        <v>1</v>
      </c>
      <c r="U590">
        <v>4</v>
      </c>
      <c r="V590" t="s">
        <v>66</v>
      </c>
      <c r="W590" t="s">
        <v>108</v>
      </c>
      <c r="X590" t="s">
        <v>65</v>
      </c>
      <c r="Y590">
        <v>3144</v>
      </c>
      <c r="Z590">
        <v>1590.014969897961</v>
      </c>
      <c r="AA590">
        <v>1144.1824692849259</v>
      </c>
      <c r="AB590">
        <v>1219.120746272775</v>
      </c>
      <c r="AC590">
        <v>1609.0873221375871</v>
      </c>
      <c r="AD590">
        <v>6</v>
      </c>
      <c r="AE590" t="s">
        <v>74</v>
      </c>
      <c r="AF590">
        <v>7.5</v>
      </c>
      <c r="AG590">
        <f>_xlfn.XLOOKUP(A590,Sheet1!A:A,Sheet1!U:U,)</f>
        <v>56.154112130000001</v>
      </c>
      <c r="AH590">
        <f>_xlfn.XLOOKUP(A590,Sheet1!A:A,Sheet1!V:V,)</f>
        <v>10.18751853</v>
      </c>
    </row>
    <row r="591" spans="1:34" x14ac:dyDescent="0.2">
      <c r="A591" t="s">
        <v>3365</v>
      </c>
      <c r="B591">
        <v>10832673</v>
      </c>
      <c r="C591" s="3">
        <v>44025</v>
      </c>
      <c r="D591">
        <v>200</v>
      </c>
      <c r="E591">
        <v>52500</v>
      </c>
      <c r="F591">
        <v>1</v>
      </c>
      <c r="G591" t="s">
        <v>427</v>
      </c>
      <c r="H591">
        <v>3.4</v>
      </c>
      <c r="I591" t="s">
        <v>74</v>
      </c>
      <c r="J591" t="s">
        <v>74</v>
      </c>
      <c r="K591" t="s">
        <v>108</v>
      </c>
      <c r="L591" t="s">
        <v>74</v>
      </c>
      <c r="M591" t="s">
        <v>103</v>
      </c>
      <c r="N591" t="s">
        <v>103</v>
      </c>
      <c r="O591" t="s">
        <v>74</v>
      </c>
      <c r="P591">
        <v>106</v>
      </c>
      <c r="Q591" t="s">
        <v>103</v>
      </c>
      <c r="R591">
        <v>5</v>
      </c>
      <c r="S591">
        <v>2</v>
      </c>
      <c r="T591">
        <v>2</v>
      </c>
      <c r="U591">
        <v>7</v>
      </c>
      <c r="V591" t="s">
        <v>108</v>
      </c>
      <c r="W591" t="s">
        <v>65</v>
      </c>
      <c r="X591" t="s">
        <v>65</v>
      </c>
      <c r="Y591">
        <v>1832</v>
      </c>
      <c r="Z591">
        <v>510.26411232059257</v>
      </c>
      <c r="AA591">
        <v>984.39501667633635</v>
      </c>
      <c r="AB591">
        <v>411.60118991191348</v>
      </c>
      <c r="AC591">
        <v>56.996828537844088</v>
      </c>
      <c r="AD591">
        <v>5</v>
      </c>
      <c r="AE591" t="s">
        <v>98</v>
      </c>
      <c r="AF591">
        <v>2.5</v>
      </c>
      <c r="AG591">
        <f>_xlfn.XLOOKUP(A591,Sheet1!A:A,Sheet1!U:U,)</f>
        <v>56.157854749999998</v>
      </c>
      <c r="AH591">
        <f>_xlfn.XLOOKUP(A591,Sheet1!A:A,Sheet1!V:V,)</f>
        <v>10.21294449</v>
      </c>
    </row>
    <row r="592" spans="1:34" x14ac:dyDescent="0.2">
      <c r="A592" t="s">
        <v>3373</v>
      </c>
      <c r="B592">
        <v>2156218</v>
      </c>
      <c r="C592" s="3">
        <v>44025</v>
      </c>
      <c r="D592">
        <v>70</v>
      </c>
      <c r="E592">
        <v>29857.142857142859</v>
      </c>
      <c r="F592">
        <v>2</v>
      </c>
      <c r="G592" t="s">
        <v>74</v>
      </c>
      <c r="H592">
        <v>16.2</v>
      </c>
      <c r="I592" t="s">
        <v>65</v>
      </c>
      <c r="J592" t="s">
        <v>103</v>
      </c>
      <c r="K592" t="s">
        <v>119</v>
      </c>
      <c r="L592" t="s">
        <v>74</v>
      </c>
      <c r="M592" t="s">
        <v>103</v>
      </c>
      <c r="N592" t="s">
        <v>74</v>
      </c>
      <c r="O592" t="s">
        <v>74</v>
      </c>
      <c r="P592">
        <v>61</v>
      </c>
      <c r="Q592" t="s">
        <v>103</v>
      </c>
      <c r="R592">
        <v>3</v>
      </c>
      <c r="S592">
        <v>1</v>
      </c>
      <c r="T592">
        <v>1</v>
      </c>
      <c r="U592">
        <v>2</v>
      </c>
      <c r="V592" t="s">
        <v>108</v>
      </c>
      <c r="W592" t="s">
        <v>65</v>
      </c>
      <c r="X592" t="s">
        <v>65</v>
      </c>
      <c r="Y592">
        <v>2391</v>
      </c>
      <c r="Z592">
        <v>2398.889363258887</v>
      </c>
      <c r="AA592">
        <v>1780.48917719408</v>
      </c>
      <c r="AB592">
        <v>2357.7017683015501</v>
      </c>
      <c r="AC592">
        <v>1830.7385216130549</v>
      </c>
      <c r="AD592">
        <v>4</v>
      </c>
      <c r="AE592" t="s">
        <v>119</v>
      </c>
      <c r="AF592">
        <v>5</v>
      </c>
      <c r="AG592">
        <f>_xlfn.XLOOKUP(A592,Sheet1!A:A,Sheet1!U:U,)</f>
        <v>56.140930640000001</v>
      </c>
      <c r="AH592">
        <f>_xlfn.XLOOKUP(A592,Sheet1!A:A,Sheet1!V:V,)</f>
        <v>10.18140683</v>
      </c>
    </row>
    <row r="593" spans="1:34" x14ac:dyDescent="0.2">
      <c r="A593" t="s">
        <v>3379</v>
      </c>
      <c r="B593">
        <v>3105366</v>
      </c>
      <c r="C593" s="3">
        <v>44025</v>
      </c>
      <c r="D593">
        <v>68</v>
      </c>
      <c r="E593">
        <v>44264.705882352937</v>
      </c>
      <c r="F593">
        <v>4</v>
      </c>
      <c r="G593" t="s">
        <v>97</v>
      </c>
      <c r="H593">
        <v>3</v>
      </c>
      <c r="I593" t="s">
        <v>98</v>
      </c>
      <c r="J593" t="s">
        <v>74</v>
      </c>
      <c r="K593" t="s">
        <v>65</v>
      </c>
      <c r="L593" t="s">
        <v>74</v>
      </c>
      <c r="M593" t="s">
        <v>103</v>
      </c>
      <c r="N593" t="s">
        <v>74</v>
      </c>
      <c r="O593" t="s">
        <v>74</v>
      </c>
      <c r="P593">
        <v>7</v>
      </c>
      <c r="Q593" t="s">
        <v>103</v>
      </c>
      <c r="R593">
        <v>10</v>
      </c>
      <c r="S593">
        <v>1</v>
      </c>
      <c r="T593">
        <v>1</v>
      </c>
      <c r="U593">
        <v>3</v>
      </c>
      <c r="V593" t="s">
        <v>108</v>
      </c>
      <c r="W593" t="s">
        <v>108</v>
      </c>
      <c r="X593" t="s">
        <v>65</v>
      </c>
      <c r="Y593">
        <v>3020</v>
      </c>
      <c r="Z593">
        <v>1604.768499597265</v>
      </c>
      <c r="AA593">
        <v>1115.321967748712</v>
      </c>
      <c r="AB593">
        <v>1277.8296902058639</v>
      </c>
      <c r="AC593">
        <v>1634.8276416813951</v>
      </c>
      <c r="AD593">
        <v>6</v>
      </c>
      <c r="AE593" t="s">
        <v>74</v>
      </c>
      <c r="AF593">
        <v>10</v>
      </c>
      <c r="AG593">
        <f>_xlfn.XLOOKUP(A593,Sheet1!A:A,Sheet1!U:U,)</f>
        <v>56.152820810000001</v>
      </c>
      <c r="AH593">
        <f>_xlfn.XLOOKUP(A593,Sheet1!A:A,Sheet1!V:V,)</f>
        <v>10.18724929</v>
      </c>
    </row>
    <row r="594" spans="1:34" x14ac:dyDescent="0.2">
      <c r="A594" t="s">
        <v>3382</v>
      </c>
      <c r="B594">
        <v>2370808</v>
      </c>
      <c r="C594" s="3">
        <v>44024</v>
      </c>
      <c r="D594">
        <v>59</v>
      </c>
      <c r="E594">
        <v>38949.152542372882</v>
      </c>
      <c r="F594">
        <v>1</v>
      </c>
      <c r="G594" t="s">
        <v>427</v>
      </c>
      <c r="H594">
        <v>6</v>
      </c>
      <c r="I594" t="s">
        <v>74</v>
      </c>
      <c r="J594" t="s">
        <v>74</v>
      </c>
      <c r="K594" t="s">
        <v>74</v>
      </c>
      <c r="L594" t="s">
        <v>74</v>
      </c>
      <c r="M594" t="s">
        <v>103</v>
      </c>
      <c r="N594" t="s">
        <v>74</v>
      </c>
      <c r="O594" t="s">
        <v>74</v>
      </c>
      <c r="P594">
        <v>164</v>
      </c>
      <c r="Q594" t="s">
        <v>74</v>
      </c>
      <c r="R594">
        <v>3</v>
      </c>
      <c r="S594">
        <v>1</v>
      </c>
      <c r="T594">
        <v>1</v>
      </c>
      <c r="U594">
        <v>2</v>
      </c>
      <c r="V594" t="s">
        <v>108</v>
      </c>
      <c r="W594" t="s">
        <v>65</v>
      </c>
      <c r="X594" t="s">
        <v>65</v>
      </c>
      <c r="Y594">
        <v>559</v>
      </c>
      <c r="Z594">
        <v>282.50047200118757</v>
      </c>
      <c r="AA594">
        <v>392.09430312012188</v>
      </c>
      <c r="AB594">
        <v>432.98854858494741</v>
      </c>
      <c r="AC594">
        <v>333.49902999904123</v>
      </c>
      <c r="AD594">
        <v>3</v>
      </c>
      <c r="AE594" t="s">
        <v>65</v>
      </c>
      <c r="AF594">
        <v>2.5</v>
      </c>
      <c r="AG594">
        <f>_xlfn.XLOOKUP(A594,Sheet1!A:A,Sheet1!U:U,)</f>
        <v>56.153076839999997</v>
      </c>
      <c r="AH594">
        <f>_xlfn.XLOOKUP(A594,Sheet1!A:A,Sheet1!V:V,)</f>
        <v>10.20857619</v>
      </c>
    </row>
    <row r="595" spans="1:34" x14ac:dyDescent="0.2">
      <c r="A595" t="s">
        <v>3390</v>
      </c>
      <c r="B595">
        <v>2254228</v>
      </c>
      <c r="C595" s="3">
        <v>44024</v>
      </c>
      <c r="D595">
        <v>61</v>
      </c>
      <c r="E595">
        <v>35819.672131147541</v>
      </c>
      <c r="F595">
        <v>2</v>
      </c>
      <c r="G595" t="s">
        <v>98</v>
      </c>
      <c r="H595">
        <v>18.7</v>
      </c>
      <c r="I595" t="s">
        <v>108</v>
      </c>
      <c r="J595" t="s">
        <v>103</v>
      </c>
      <c r="K595" t="s">
        <v>66</v>
      </c>
      <c r="L595" t="s">
        <v>74</v>
      </c>
      <c r="M595" t="s">
        <v>103</v>
      </c>
      <c r="N595" t="s">
        <v>74</v>
      </c>
      <c r="O595" t="s">
        <v>74</v>
      </c>
      <c r="P595">
        <v>91</v>
      </c>
      <c r="Q595" t="s">
        <v>103</v>
      </c>
      <c r="R595">
        <v>5</v>
      </c>
      <c r="S595">
        <v>1</v>
      </c>
      <c r="T595">
        <v>1</v>
      </c>
      <c r="U595">
        <v>2</v>
      </c>
      <c r="V595" t="s">
        <v>108</v>
      </c>
      <c r="W595" t="s">
        <v>65</v>
      </c>
      <c r="X595" t="s">
        <v>65</v>
      </c>
      <c r="Y595">
        <v>1510</v>
      </c>
      <c r="Z595">
        <v>1217.926171366975</v>
      </c>
      <c r="AA595">
        <v>1160.9621735535241</v>
      </c>
      <c r="AB595">
        <v>659.67407416799165</v>
      </c>
      <c r="AC595">
        <v>1030.1498069989241</v>
      </c>
      <c r="AD595">
        <v>4</v>
      </c>
      <c r="AE595" t="s">
        <v>86</v>
      </c>
      <c r="AF595">
        <v>5</v>
      </c>
      <c r="AG595">
        <f>_xlfn.XLOOKUP(A595,Sheet1!A:A,Sheet1!U:U,)</f>
        <v>56.159963449999999</v>
      </c>
      <c r="AH595">
        <f>_xlfn.XLOOKUP(A595,Sheet1!A:A,Sheet1!V:V,)</f>
        <v>10.19757654</v>
      </c>
    </row>
    <row r="596" spans="1:34" x14ac:dyDescent="0.2">
      <c r="A596" t="s">
        <v>3400</v>
      </c>
      <c r="B596">
        <v>3610891</v>
      </c>
      <c r="C596" s="3">
        <v>44023</v>
      </c>
      <c r="D596">
        <v>94</v>
      </c>
      <c r="E596">
        <v>37234.042553191488</v>
      </c>
      <c r="F596">
        <v>4</v>
      </c>
      <c r="G596" t="s">
        <v>97</v>
      </c>
      <c r="H596">
        <v>10.8</v>
      </c>
      <c r="I596" t="s">
        <v>98</v>
      </c>
      <c r="J596" t="s">
        <v>103</v>
      </c>
      <c r="K596" t="s">
        <v>119</v>
      </c>
      <c r="L596" t="s">
        <v>74</v>
      </c>
      <c r="M596" t="s">
        <v>103</v>
      </c>
      <c r="N596" t="s">
        <v>103</v>
      </c>
      <c r="O596" t="s">
        <v>74</v>
      </c>
      <c r="P596">
        <v>108</v>
      </c>
      <c r="Q596" t="s">
        <v>74</v>
      </c>
      <c r="R596">
        <v>4</v>
      </c>
      <c r="S596">
        <v>1</v>
      </c>
      <c r="T596">
        <v>1</v>
      </c>
      <c r="U596">
        <v>3</v>
      </c>
      <c r="V596" t="s">
        <v>108</v>
      </c>
      <c r="W596" t="s">
        <v>65</v>
      </c>
      <c r="X596" t="s">
        <v>65</v>
      </c>
      <c r="Y596">
        <v>933</v>
      </c>
      <c r="Z596">
        <v>616.57548298805534</v>
      </c>
      <c r="AA596">
        <v>499.91033530954599</v>
      </c>
      <c r="AB596">
        <v>295.75091524349091</v>
      </c>
      <c r="AC596">
        <v>614.68793488796177</v>
      </c>
      <c r="AD596">
        <v>3</v>
      </c>
      <c r="AE596" t="s">
        <v>65</v>
      </c>
      <c r="AF596">
        <v>10</v>
      </c>
      <c r="AG596">
        <f>_xlfn.XLOOKUP(A596,Sheet1!A:A,Sheet1!U:U,)</f>
        <v>56.15475687</v>
      </c>
      <c r="AH596">
        <f>_xlfn.XLOOKUP(A596,Sheet1!A:A,Sheet1!V:V,)</f>
        <v>10.203538379999999</v>
      </c>
    </row>
    <row r="597" spans="1:34" x14ac:dyDescent="0.2">
      <c r="A597" t="s">
        <v>3403</v>
      </c>
      <c r="B597">
        <v>1944723</v>
      </c>
      <c r="C597" s="3">
        <v>44023</v>
      </c>
      <c r="D597">
        <v>49</v>
      </c>
      <c r="E597">
        <v>38469.387755102041</v>
      </c>
      <c r="F597">
        <v>1</v>
      </c>
      <c r="G597" t="s">
        <v>108</v>
      </c>
      <c r="H597">
        <v>16.399999999999999</v>
      </c>
      <c r="I597" t="s">
        <v>98</v>
      </c>
      <c r="J597" t="s">
        <v>74</v>
      </c>
      <c r="K597" t="s">
        <v>74</v>
      </c>
      <c r="L597" t="s">
        <v>98</v>
      </c>
      <c r="M597" t="s">
        <v>74</v>
      </c>
      <c r="N597" t="s">
        <v>74</v>
      </c>
      <c r="O597" t="s">
        <v>74</v>
      </c>
      <c r="P597">
        <v>130</v>
      </c>
      <c r="Q597" t="s">
        <v>74</v>
      </c>
      <c r="R597">
        <v>3</v>
      </c>
      <c r="S597">
        <v>1</v>
      </c>
      <c r="T597">
        <v>1</v>
      </c>
      <c r="U597">
        <v>2</v>
      </c>
      <c r="V597" t="s">
        <v>108</v>
      </c>
      <c r="W597" t="s">
        <v>65</v>
      </c>
      <c r="X597" t="s">
        <v>65</v>
      </c>
      <c r="Y597">
        <v>360</v>
      </c>
      <c r="Z597">
        <v>865.2838858695045</v>
      </c>
      <c r="AA597">
        <v>274.05211608120459</v>
      </c>
      <c r="AB597">
        <v>997.72408662044325</v>
      </c>
      <c r="AC597">
        <v>694.30723837902974</v>
      </c>
      <c r="AD597">
        <v>3</v>
      </c>
      <c r="AE597" t="s">
        <v>66</v>
      </c>
      <c r="AF597">
        <v>2.5</v>
      </c>
      <c r="AG597">
        <f>_xlfn.XLOOKUP(A597,Sheet1!A:A,Sheet1!U:U,)</f>
        <v>56.148106890000001</v>
      </c>
      <c r="AH597">
        <f>_xlfn.XLOOKUP(A597,Sheet1!A:A,Sheet1!V:V,)</f>
        <v>10.20269068</v>
      </c>
    </row>
    <row r="598" spans="1:34" x14ac:dyDescent="0.2">
      <c r="A598" t="s">
        <v>3406</v>
      </c>
      <c r="B598">
        <v>3610891</v>
      </c>
      <c r="C598" s="3">
        <v>44023</v>
      </c>
      <c r="D598">
        <v>107</v>
      </c>
      <c r="E598">
        <v>32710.280373831771</v>
      </c>
      <c r="F598">
        <v>4</v>
      </c>
      <c r="G598" t="s">
        <v>427</v>
      </c>
      <c r="H598">
        <v>0.1</v>
      </c>
      <c r="I598" t="s">
        <v>74</v>
      </c>
      <c r="J598" t="s">
        <v>74</v>
      </c>
      <c r="K598" t="s">
        <v>74</v>
      </c>
      <c r="L598" t="s">
        <v>74</v>
      </c>
      <c r="M598" t="s">
        <v>103</v>
      </c>
      <c r="N598" t="s">
        <v>103</v>
      </c>
      <c r="O598" t="s">
        <v>74</v>
      </c>
      <c r="P598">
        <v>5</v>
      </c>
      <c r="Q598" t="s">
        <v>103</v>
      </c>
      <c r="R598">
        <v>12</v>
      </c>
      <c r="S598">
        <v>1</v>
      </c>
      <c r="T598">
        <v>1</v>
      </c>
      <c r="U598">
        <v>3</v>
      </c>
      <c r="V598" t="s">
        <v>108</v>
      </c>
      <c r="W598" t="s">
        <v>98</v>
      </c>
      <c r="X598" t="s">
        <v>65</v>
      </c>
      <c r="Y598">
        <v>15932</v>
      </c>
      <c r="Z598">
        <v>1555.8047090586531</v>
      </c>
      <c r="AA598">
        <v>2115.9371807731732</v>
      </c>
      <c r="AB598">
        <v>1501.27555332723</v>
      </c>
      <c r="AC598">
        <v>216.4660804832138</v>
      </c>
      <c r="AD598">
        <v>9</v>
      </c>
      <c r="AE598" t="s">
        <v>229</v>
      </c>
      <c r="AF598">
        <v>10</v>
      </c>
      <c r="AG598">
        <f>_xlfn.XLOOKUP(A598,Sheet1!A:A,Sheet1!U:U,)</f>
        <v>56.165602679999999</v>
      </c>
      <c r="AH598">
        <f>_xlfn.XLOOKUP(A598,Sheet1!A:A,Sheet1!V:V,)</f>
        <v>10.224933030000001</v>
      </c>
    </row>
    <row r="599" spans="1:34" x14ac:dyDescent="0.2">
      <c r="A599" t="s">
        <v>3410</v>
      </c>
      <c r="B599">
        <v>1313333</v>
      </c>
      <c r="C599" s="3">
        <v>44022</v>
      </c>
      <c r="D599">
        <v>31</v>
      </c>
      <c r="E599">
        <v>41064.516129032258</v>
      </c>
      <c r="F599">
        <v>0</v>
      </c>
      <c r="G599" t="s">
        <v>427</v>
      </c>
      <c r="H599">
        <v>9.1999999999999993</v>
      </c>
      <c r="I599" t="s">
        <v>108</v>
      </c>
      <c r="J599" t="s">
        <v>74</v>
      </c>
      <c r="K599" t="s">
        <v>74</v>
      </c>
      <c r="L599" t="s">
        <v>74</v>
      </c>
      <c r="M599" t="s">
        <v>103</v>
      </c>
      <c r="N599" t="s">
        <v>74</v>
      </c>
      <c r="O599" t="s">
        <v>74</v>
      </c>
      <c r="P599">
        <v>31</v>
      </c>
      <c r="Q599" t="s">
        <v>103</v>
      </c>
      <c r="R599">
        <v>2</v>
      </c>
      <c r="S599">
        <v>1</v>
      </c>
      <c r="T599">
        <v>1</v>
      </c>
      <c r="U599">
        <v>1</v>
      </c>
      <c r="V599" t="s">
        <v>108</v>
      </c>
      <c r="W599" t="s">
        <v>119</v>
      </c>
      <c r="X599" t="s">
        <v>65</v>
      </c>
      <c r="Y599">
        <v>364</v>
      </c>
      <c r="Z599">
        <v>975.4621587003943</v>
      </c>
      <c r="AA599">
        <v>1164.2984596090851</v>
      </c>
      <c r="AB599">
        <v>452.37887582987457</v>
      </c>
      <c r="AC599">
        <v>610.55891078260993</v>
      </c>
      <c r="AD599">
        <v>5</v>
      </c>
      <c r="AE599" t="s">
        <v>86</v>
      </c>
      <c r="AF599">
        <v>0</v>
      </c>
      <c r="AG599">
        <f>_xlfn.XLOOKUP(A599,Sheet1!A:A,Sheet1!U:U,)</f>
        <v>56.160767679999999</v>
      </c>
      <c r="AH599">
        <f>_xlfn.XLOOKUP(A599,Sheet1!A:A,Sheet1!V:V,)</f>
        <v>10.204969269999999</v>
      </c>
    </row>
    <row r="600" spans="1:34" x14ac:dyDescent="0.2">
      <c r="A600" t="s">
        <v>3416</v>
      </c>
      <c r="B600">
        <v>2264545</v>
      </c>
      <c r="C600" s="3">
        <v>44021</v>
      </c>
      <c r="D600">
        <v>51</v>
      </c>
      <c r="E600">
        <v>43039.215686274511</v>
      </c>
      <c r="F600">
        <v>4</v>
      </c>
      <c r="G600" t="s">
        <v>98</v>
      </c>
      <c r="H600">
        <v>34.4</v>
      </c>
      <c r="I600" t="s">
        <v>108</v>
      </c>
      <c r="J600" t="s">
        <v>74</v>
      </c>
      <c r="K600" t="s">
        <v>74</v>
      </c>
      <c r="L600" t="s">
        <v>74</v>
      </c>
      <c r="M600" t="s">
        <v>103</v>
      </c>
      <c r="N600" t="s">
        <v>74</v>
      </c>
      <c r="O600" t="s">
        <v>74</v>
      </c>
      <c r="P600">
        <v>119</v>
      </c>
      <c r="Q600" t="s">
        <v>103</v>
      </c>
      <c r="R600">
        <v>4</v>
      </c>
      <c r="S600">
        <v>1</v>
      </c>
      <c r="T600">
        <v>1</v>
      </c>
      <c r="U600">
        <v>2</v>
      </c>
      <c r="V600" t="s">
        <v>108</v>
      </c>
      <c r="W600" t="s">
        <v>119</v>
      </c>
      <c r="X600" t="s">
        <v>65</v>
      </c>
      <c r="Y600">
        <v>424</v>
      </c>
      <c r="Z600">
        <v>1473.484435659326</v>
      </c>
      <c r="AA600">
        <v>1574.22869841694</v>
      </c>
      <c r="AB600">
        <v>926.30757371262246</v>
      </c>
      <c r="AC600">
        <v>1043.9084078397441</v>
      </c>
      <c r="AD600">
        <v>3</v>
      </c>
      <c r="AE600" t="s">
        <v>86</v>
      </c>
      <c r="AF600">
        <v>10</v>
      </c>
      <c r="AG600">
        <f>_xlfn.XLOOKUP(A600,Sheet1!A:A,Sheet1!U:U,)</f>
        <v>56.164171179999997</v>
      </c>
      <c r="AH600">
        <f>_xlfn.XLOOKUP(A600,Sheet1!A:A,Sheet1!V:V,)</f>
        <v>10.19963186</v>
      </c>
    </row>
    <row r="601" spans="1:34" x14ac:dyDescent="0.2">
      <c r="A601" t="s">
        <v>3420</v>
      </c>
      <c r="B601">
        <v>2434772</v>
      </c>
      <c r="C601" s="3">
        <v>44021</v>
      </c>
      <c r="D601">
        <v>53</v>
      </c>
      <c r="E601">
        <v>44528.301886792447</v>
      </c>
      <c r="F601">
        <v>1</v>
      </c>
      <c r="G601" t="s">
        <v>97</v>
      </c>
      <c r="H601">
        <v>5.6</v>
      </c>
      <c r="I601" t="s">
        <v>427</v>
      </c>
      <c r="J601" t="s">
        <v>74</v>
      </c>
      <c r="K601" t="s">
        <v>119</v>
      </c>
      <c r="L601" t="s">
        <v>74</v>
      </c>
      <c r="M601" t="s">
        <v>74</v>
      </c>
      <c r="N601" t="s">
        <v>74</v>
      </c>
      <c r="O601" t="s">
        <v>74</v>
      </c>
      <c r="P601">
        <v>4</v>
      </c>
      <c r="Q601" t="s">
        <v>103</v>
      </c>
      <c r="R601">
        <v>9</v>
      </c>
      <c r="S601">
        <v>1</v>
      </c>
      <c r="T601">
        <v>1</v>
      </c>
      <c r="U601">
        <v>2</v>
      </c>
      <c r="V601" t="s">
        <v>66</v>
      </c>
      <c r="W601" t="s">
        <v>98</v>
      </c>
      <c r="X601" t="s">
        <v>65</v>
      </c>
      <c r="Y601">
        <v>5335</v>
      </c>
      <c r="Z601">
        <v>1223.0624293907761</v>
      </c>
      <c r="AA601">
        <v>963.49906038833819</v>
      </c>
      <c r="AB601">
        <v>751.3329218590394</v>
      </c>
      <c r="AC601">
        <v>1180.45065388017</v>
      </c>
      <c r="AD601">
        <v>9</v>
      </c>
      <c r="AE601" t="s">
        <v>74</v>
      </c>
      <c r="AF601">
        <v>2.5</v>
      </c>
      <c r="AG601">
        <f>_xlfn.XLOOKUP(A601,Sheet1!A:A,Sheet1!U:U,)</f>
        <v>56.156838460000003</v>
      </c>
      <c r="AH601">
        <f>_xlfn.XLOOKUP(A601,Sheet1!A:A,Sheet1!V:V,)</f>
        <v>10.194460149999999</v>
      </c>
    </row>
    <row r="602" spans="1:34" x14ac:dyDescent="0.2">
      <c r="A602" t="s">
        <v>3423</v>
      </c>
      <c r="B602">
        <v>2161376</v>
      </c>
      <c r="C602" s="3">
        <v>44020</v>
      </c>
      <c r="D602">
        <v>55</v>
      </c>
      <c r="E602">
        <v>38090.909090909088</v>
      </c>
      <c r="F602">
        <v>4</v>
      </c>
      <c r="G602" t="s">
        <v>98</v>
      </c>
      <c r="H602">
        <v>16.3</v>
      </c>
      <c r="I602" t="s">
        <v>98</v>
      </c>
      <c r="J602" t="s">
        <v>103</v>
      </c>
      <c r="K602" t="s">
        <v>74</v>
      </c>
      <c r="L602" t="s">
        <v>74</v>
      </c>
      <c r="M602" t="s">
        <v>74</v>
      </c>
      <c r="N602" t="s">
        <v>74</v>
      </c>
      <c r="O602" t="s">
        <v>74</v>
      </c>
      <c r="P602">
        <v>122</v>
      </c>
      <c r="Q602" t="s">
        <v>103</v>
      </c>
      <c r="R602">
        <v>4</v>
      </c>
      <c r="S602">
        <v>1</v>
      </c>
      <c r="T602">
        <v>1</v>
      </c>
      <c r="U602">
        <v>3</v>
      </c>
      <c r="V602" t="s">
        <v>108</v>
      </c>
      <c r="W602" t="s">
        <v>97</v>
      </c>
      <c r="X602" t="s">
        <v>65</v>
      </c>
      <c r="Y602">
        <v>452</v>
      </c>
      <c r="Z602">
        <v>1254.816183555185</v>
      </c>
      <c r="AA602">
        <v>1097.5988838688079</v>
      </c>
      <c r="AB602">
        <v>725.40300829646844</v>
      </c>
      <c r="AC602">
        <v>1146.106918146133</v>
      </c>
      <c r="AD602">
        <v>3</v>
      </c>
      <c r="AE602" t="s">
        <v>86</v>
      </c>
      <c r="AF602">
        <v>10</v>
      </c>
      <c r="AG602">
        <f>_xlfn.XLOOKUP(A602,Sheet1!A:A,Sheet1!U:U,)</f>
        <v>56.158708689999997</v>
      </c>
      <c r="AH602">
        <f>_xlfn.XLOOKUP(A602,Sheet1!A:A,Sheet1!V:V,)</f>
        <v>10.19538895</v>
      </c>
    </row>
    <row r="603" spans="1:34" x14ac:dyDescent="0.2">
      <c r="A603" t="s">
        <v>3428</v>
      </c>
      <c r="B603">
        <v>2886650</v>
      </c>
      <c r="C603" s="3">
        <v>44020</v>
      </c>
      <c r="D603">
        <v>90</v>
      </c>
      <c r="E603">
        <v>31088.888888888891</v>
      </c>
      <c r="F603">
        <v>3</v>
      </c>
      <c r="G603" t="s">
        <v>108</v>
      </c>
      <c r="H603">
        <v>16.2</v>
      </c>
      <c r="I603" t="s">
        <v>98</v>
      </c>
      <c r="J603" t="s">
        <v>74</v>
      </c>
      <c r="K603" t="s">
        <v>74</v>
      </c>
      <c r="L603" t="s">
        <v>74</v>
      </c>
      <c r="M603" t="s">
        <v>103</v>
      </c>
      <c r="N603" t="s">
        <v>103</v>
      </c>
      <c r="O603" t="s">
        <v>74</v>
      </c>
      <c r="P603">
        <v>95</v>
      </c>
      <c r="Q603" t="s">
        <v>74</v>
      </c>
      <c r="R603">
        <v>5</v>
      </c>
      <c r="S603">
        <v>1</v>
      </c>
      <c r="T603">
        <v>1</v>
      </c>
      <c r="U603">
        <v>3</v>
      </c>
      <c r="V603" t="s">
        <v>108</v>
      </c>
      <c r="W603" t="s">
        <v>65</v>
      </c>
      <c r="X603" t="s">
        <v>65</v>
      </c>
      <c r="Y603">
        <v>987</v>
      </c>
      <c r="Z603">
        <v>1073.219853010286</v>
      </c>
      <c r="AA603">
        <v>457.60898789377939</v>
      </c>
      <c r="AB603">
        <v>1048.592123299971</v>
      </c>
      <c r="AC603">
        <v>991.87178291081204</v>
      </c>
      <c r="AD603">
        <v>3</v>
      </c>
      <c r="AE603" t="s">
        <v>66</v>
      </c>
      <c r="AF603">
        <v>7.5</v>
      </c>
      <c r="AG603">
        <f>_xlfn.XLOOKUP(A603,Sheet1!A:A,Sheet1!U:U,)</f>
        <v>56.148738020000003</v>
      </c>
      <c r="AH603">
        <f>_xlfn.XLOOKUP(A603,Sheet1!A:A,Sheet1!V:V,)</f>
        <v>10.19784407</v>
      </c>
    </row>
    <row r="604" spans="1:34" x14ac:dyDescent="0.2">
      <c r="A604" t="s">
        <v>3431</v>
      </c>
      <c r="B604">
        <v>2032416</v>
      </c>
      <c r="C604" s="3">
        <v>44020</v>
      </c>
      <c r="D604">
        <v>65</v>
      </c>
      <c r="E604">
        <v>30307.692307692309</v>
      </c>
      <c r="F604">
        <v>0</v>
      </c>
      <c r="G604" t="s">
        <v>98</v>
      </c>
      <c r="H604">
        <v>53</v>
      </c>
      <c r="I604" t="s">
        <v>119</v>
      </c>
      <c r="J604" t="s">
        <v>74</v>
      </c>
      <c r="K604" t="s">
        <v>98</v>
      </c>
      <c r="L604" t="s">
        <v>74</v>
      </c>
      <c r="M604" t="s">
        <v>103</v>
      </c>
      <c r="N604" t="s">
        <v>74</v>
      </c>
      <c r="O604" t="s">
        <v>74</v>
      </c>
      <c r="P604">
        <v>70</v>
      </c>
      <c r="Q604" t="s">
        <v>103</v>
      </c>
      <c r="R604">
        <v>5</v>
      </c>
      <c r="S604">
        <v>1</v>
      </c>
      <c r="T604">
        <v>1</v>
      </c>
      <c r="U604">
        <v>2</v>
      </c>
      <c r="V604" t="s">
        <v>108</v>
      </c>
      <c r="W604" t="s">
        <v>65</v>
      </c>
      <c r="X604" t="s">
        <v>65</v>
      </c>
      <c r="Y604">
        <v>1005</v>
      </c>
      <c r="Z604">
        <v>2097.788816790573</v>
      </c>
      <c r="AA604">
        <v>2155.0535990279309</v>
      </c>
      <c r="AB604">
        <v>1546.1884758118581</v>
      </c>
      <c r="AC604">
        <v>1572.7968244768001</v>
      </c>
      <c r="AD604">
        <v>4</v>
      </c>
      <c r="AE604" t="s">
        <v>427</v>
      </c>
      <c r="AF604">
        <v>0</v>
      </c>
      <c r="AG604">
        <f>_xlfn.XLOOKUP(A604,Sheet1!A:A,Sheet1!U:U,)</f>
        <v>56.168659560000002</v>
      </c>
      <c r="AH604">
        <f>_xlfn.XLOOKUP(A604,Sheet1!A:A,Sheet1!V:V,)</f>
        <v>10.19358312</v>
      </c>
    </row>
    <row r="605" spans="1:34" x14ac:dyDescent="0.2">
      <c r="A605" t="s">
        <v>3438</v>
      </c>
      <c r="B605">
        <v>4333069</v>
      </c>
      <c r="C605" s="3">
        <v>44020</v>
      </c>
      <c r="D605">
        <v>107</v>
      </c>
      <c r="E605">
        <v>39252.336448598129</v>
      </c>
      <c r="F605">
        <v>1</v>
      </c>
      <c r="G605" t="s">
        <v>108</v>
      </c>
      <c r="H605">
        <v>14.4</v>
      </c>
      <c r="I605" t="s">
        <v>66</v>
      </c>
      <c r="J605" t="s">
        <v>74</v>
      </c>
      <c r="K605" t="s">
        <v>66</v>
      </c>
      <c r="L605" t="s">
        <v>74</v>
      </c>
      <c r="M605" t="s">
        <v>103</v>
      </c>
      <c r="N605" t="s">
        <v>74</v>
      </c>
      <c r="O605" t="s">
        <v>74</v>
      </c>
      <c r="P605">
        <v>70</v>
      </c>
      <c r="Q605" t="s">
        <v>103</v>
      </c>
      <c r="R605">
        <v>6</v>
      </c>
      <c r="S605">
        <v>1</v>
      </c>
      <c r="T605">
        <v>1</v>
      </c>
      <c r="U605">
        <v>3</v>
      </c>
      <c r="V605" t="s">
        <v>108</v>
      </c>
      <c r="W605" t="s">
        <v>65</v>
      </c>
      <c r="X605" t="s">
        <v>65</v>
      </c>
      <c r="Y605">
        <v>1298</v>
      </c>
      <c r="Z605">
        <v>1354.9564077070511</v>
      </c>
      <c r="AA605">
        <v>873.00375070553525</v>
      </c>
      <c r="AB605">
        <v>1605.4021450661501</v>
      </c>
      <c r="AC605">
        <v>737.26274278013</v>
      </c>
      <c r="AD605">
        <v>4</v>
      </c>
      <c r="AE605" t="s">
        <v>66</v>
      </c>
      <c r="AF605">
        <v>2.5</v>
      </c>
      <c r="AG605">
        <f>_xlfn.XLOOKUP(A605,Sheet1!A:A,Sheet1!U:U,)</f>
        <v>56.14253454</v>
      </c>
      <c r="AH605">
        <f>_xlfn.XLOOKUP(A605,Sheet1!A:A,Sheet1!V:V,)</f>
        <v>10.202828569999999</v>
      </c>
    </row>
    <row r="606" spans="1:34" x14ac:dyDescent="0.2">
      <c r="A606" t="s">
        <v>3444</v>
      </c>
      <c r="B606">
        <v>3084733</v>
      </c>
      <c r="C606" s="3">
        <v>44020</v>
      </c>
      <c r="D606">
        <v>68</v>
      </c>
      <c r="E606">
        <v>43970.588235294119</v>
      </c>
      <c r="F606">
        <v>2</v>
      </c>
      <c r="G606" t="s">
        <v>97</v>
      </c>
      <c r="H606">
        <v>3</v>
      </c>
      <c r="I606" t="s">
        <v>98</v>
      </c>
      <c r="J606" t="s">
        <v>74</v>
      </c>
      <c r="K606" t="s">
        <v>65</v>
      </c>
      <c r="L606" t="s">
        <v>74</v>
      </c>
      <c r="M606" t="s">
        <v>103</v>
      </c>
      <c r="N606" t="s">
        <v>103</v>
      </c>
      <c r="O606" t="s">
        <v>74</v>
      </c>
      <c r="P606">
        <v>7</v>
      </c>
      <c r="Q606" t="s">
        <v>103</v>
      </c>
      <c r="R606">
        <v>10</v>
      </c>
      <c r="S606">
        <v>1</v>
      </c>
      <c r="T606">
        <v>1</v>
      </c>
      <c r="U606">
        <v>3</v>
      </c>
      <c r="V606" t="s">
        <v>108</v>
      </c>
      <c r="W606" t="s">
        <v>108</v>
      </c>
      <c r="X606" t="s">
        <v>65</v>
      </c>
      <c r="Y606">
        <v>3020</v>
      </c>
      <c r="Z606">
        <v>1642.5348372031369</v>
      </c>
      <c r="AA606">
        <v>1154.719052415039</v>
      </c>
      <c r="AB606">
        <v>1310.1992756983141</v>
      </c>
      <c r="AC606">
        <v>1671.7428386231741</v>
      </c>
      <c r="AD606">
        <v>6</v>
      </c>
      <c r="AE606" t="s">
        <v>74</v>
      </c>
      <c r="AF606">
        <v>5</v>
      </c>
      <c r="AG606">
        <f>_xlfn.XLOOKUP(A606,Sheet1!A:A,Sheet1!U:U,)</f>
        <v>56.152912069999999</v>
      </c>
      <c r="AH606">
        <f>_xlfn.XLOOKUP(A606,Sheet1!A:A,Sheet1!V:V,)</f>
        <v>10.18663535</v>
      </c>
    </row>
    <row r="607" spans="1:34" x14ac:dyDescent="0.2">
      <c r="A607" t="s">
        <v>3447</v>
      </c>
      <c r="B607">
        <v>2035511</v>
      </c>
      <c r="C607" s="3">
        <v>44020</v>
      </c>
      <c r="D607">
        <v>52</v>
      </c>
      <c r="E607">
        <v>37942.307692307702</v>
      </c>
      <c r="F607">
        <v>1</v>
      </c>
      <c r="G607" t="s">
        <v>427</v>
      </c>
      <c r="H607">
        <v>13.2</v>
      </c>
      <c r="I607" t="s">
        <v>108</v>
      </c>
      <c r="J607" t="s">
        <v>74</v>
      </c>
      <c r="K607" t="s">
        <v>74</v>
      </c>
      <c r="L607" t="s">
        <v>74</v>
      </c>
      <c r="M607" t="s">
        <v>103</v>
      </c>
      <c r="N607" t="s">
        <v>74</v>
      </c>
      <c r="O607" t="s">
        <v>74</v>
      </c>
      <c r="P607">
        <v>126</v>
      </c>
      <c r="Q607" t="s">
        <v>74</v>
      </c>
      <c r="R607">
        <v>2</v>
      </c>
      <c r="S607">
        <v>1</v>
      </c>
      <c r="T607">
        <v>1</v>
      </c>
      <c r="U607">
        <v>2</v>
      </c>
      <c r="V607" t="s">
        <v>108</v>
      </c>
      <c r="W607" t="s">
        <v>65</v>
      </c>
      <c r="X607" t="s">
        <v>65</v>
      </c>
      <c r="Y607">
        <v>119</v>
      </c>
      <c r="Z607">
        <v>1033.617291577021</v>
      </c>
      <c r="AA607">
        <v>1296.55265728983</v>
      </c>
      <c r="AB607">
        <v>566.50283735710957</v>
      </c>
      <c r="AC607">
        <v>533.64127924712534</v>
      </c>
      <c r="AD607">
        <v>4</v>
      </c>
      <c r="AE607" t="s">
        <v>86</v>
      </c>
      <c r="AF607">
        <v>2.5</v>
      </c>
      <c r="AG607">
        <f>_xlfn.XLOOKUP(A607,Sheet1!A:A,Sheet1!U:U,)</f>
        <v>56.161889610000003</v>
      </c>
      <c r="AH607">
        <f>_xlfn.XLOOKUP(A607,Sheet1!A:A,Sheet1!V:V,)</f>
        <v>10.206911590000001</v>
      </c>
    </row>
    <row r="608" spans="1:34" x14ac:dyDescent="0.2">
      <c r="A608" t="s">
        <v>3453</v>
      </c>
      <c r="B608">
        <v>2811337</v>
      </c>
      <c r="C608" s="3">
        <v>44020</v>
      </c>
      <c r="D608">
        <v>70</v>
      </c>
      <c r="E608">
        <v>38928.571428571428</v>
      </c>
      <c r="F608">
        <v>0</v>
      </c>
      <c r="G608" t="s">
        <v>108</v>
      </c>
      <c r="H608">
        <v>15.9</v>
      </c>
      <c r="I608" t="s">
        <v>66</v>
      </c>
      <c r="J608" t="s">
        <v>103</v>
      </c>
      <c r="K608" t="s">
        <v>74</v>
      </c>
      <c r="L608" t="s">
        <v>74</v>
      </c>
      <c r="M608" t="s">
        <v>103</v>
      </c>
      <c r="N608" t="s">
        <v>74</v>
      </c>
      <c r="O608" t="s">
        <v>74</v>
      </c>
      <c r="P608">
        <v>111</v>
      </c>
      <c r="Q608" t="s">
        <v>103</v>
      </c>
      <c r="R608">
        <v>5</v>
      </c>
      <c r="S608">
        <v>1</v>
      </c>
      <c r="T608">
        <v>1</v>
      </c>
      <c r="U608">
        <v>3</v>
      </c>
      <c r="V608" t="s">
        <v>108</v>
      </c>
      <c r="W608" t="s">
        <v>65</v>
      </c>
      <c r="X608" t="s">
        <v>65</v>
      </c>
      <c r="Y608">
        <v>787</v>
      </c>
      <c r="Z608">
        <v>1222.442153686753</v>
      </c>
      <c r="AA608">
        <v>737.84311671828789</v>
      </c>
      <c r="AB608">
        <v>1469.870253000576</v>
      </c>
      <c r="AC608">
        <v>650.77184457818578</v>
      </c>
      <c r="AD608">
        <v>4</v>
      </c>
      <c r="AE608" t="s">
        <v>66</v>
      </c>
      <c r="AF608">
        <v>0</v>
      </c>
      <c r="AG608">
        <f>_xlfn.XLOOKUP(A608,Sheet1!A:A,Sheet1!U:U,)</f>
        <v>56.143719609999998</v>
      </c>
      <c r="AH608">
        <f>_xlfn.XLOOKUP(A608,Sheet1!A:A,Sheet1!V:V,)</f>
        <v>10.20339463</v>
      </c>
    </row>
    <row r="609" spans="1:34" x14ac:dyDescent="0.2">
      <c r="A609" t="s">
        <v>3456</v>
      </c>
      <c r="B609">
        <v>2370808</v>
      </c>
      <c r="C609" s="3">
        <v>44019</v>
      </c>
      <c r="D609">
        <v>67</v>
      </c>
      <c r="E609">
        <v>34298.507462686568</v>
      </c>
      <c r="F609">
        <v>3</v>
      </c>
      <c r="G609" t="s">
        <v>98</v>
      </c>
      <c r="H609">
        <v>38.9</v>
      </c>
      <c r="I609" t="s">
        <v>119</v>
      </c>
      <c r="J609" t="s">
        <v>103</v>
      </c>
      <c r="K609" t="s">
        <v>74</v>
      </c>
      <c r="L609" t="s">
        <v>74</v>
      </c>
      <c r="M609" t="s">
        <v>103</v>
      </c>
      <c r="N609" t="s">
        <v>103</v>
      </c>
      <c r="O609" t="s">
        <v>74</v>
      </c>
      <c r="P609">
        <v>35</v>
      </c>
      <c r="Q609" t="s">
        <v>103</v>
      </c>
      <c r="R609">
        <v>7</v>
      </c>
      <c r="S609">
        <v>1</v>
      </c>
      <c r="T609">
        <v>1</v>
      </c>
      <c r="U609">
        <v>2</v>
      </c>
      <c r="V609" t="s">
        <v>66</v>
      </c>
      <c r="W609" t="s">
        <v>98</v>
      </c>
      <c r="X609" t="s">
        <v>65</v>
      </c>
      <c r="Y609">
        <v>9916</v>
      </c>
      <c r="Z609">
        <v>1682.588692824062</v>
      </c>
      <c r="AA609">
        <v>1658.95877411074</v>
      </c>
      <c r="AB609">
        <v>1117.891340025853</v>
      </c>
      <c r="AC609">
        <v>1369.3902362258209</v>
      </c>
      <c r="AD609">
        <v>5</v>
      </c>
      <c r="AE609" t="s">
        <v>427</v>
      </c>
      <c r="AF609">
        <v>7.5</v>
      </c>
      <c r="AG609">
        <f>_xlfn.XLOOKUP(A609,Sheet1!A:A,Sheet1!U:U,)</f>
        <v>56.163961319999999</v>
      </c>
      <c r="AH609">
        <f>_xlfn.XLOOKUP(A609,Sheet1!A:A,Sheet1!V:V,)</f>
        <v>10.19392968</v>
      </c>
    </row>
    <row r="610" spans="1:34" x14ac:dyDescent="0.2">
      <c r="A610" t="s">
        <v>3465</v>
      </c>
      <c r="B610">
        <v>4282517</v>
      </c>
      <c r="C610" s="3">
        <v>44019</v>
      </c>
      <c r="D610">
        <v>94</v>
      </c>
      <c r="E610">
        <v>44159.574468085113</v>
      </c>
      <c r="F610">
        <v>1</v>
      </c>
      <c r="G610" t="s">
        <v>97</v>
      </c>
      <c r="H610">
        <v>2.8</v>
      </c>
      <c r="I610" t="s">
        <v>98</v>
      </c>
      <c r="J610" t="s">
        <v>103</v>
      </c>
      <c r="K610" t="s">
        <v>74</v>
      </c>
      <c r="L610" t="s">
        <v>74</v>
      </c>
      <c r="M610" t="s">
        <v>103</v>
      </c>
      <c r="N610" t="s">
        <v>74</v>
      </c>
      <c r="O610" t="s">
        <v>74</v>
      </c>
      <c r="P610">
        <v>104</v>
      </c>
      <c r="Q610" t="s">
        <v>103</v>
      </c>
      <c r="R610">
        <v>6</v>
      </c>
      <c r="S610">
        <v>1</v>
      </c>
      <c r="T610">
        <v>1</v>
      </c>
      <c r="U610">
        <v>4</v>
      </c>
      <c r="V610" t="s">
        <v>108</v>
      </c>
      <c r="W610" t="s">
        <v>65</v>
      </c>
      <c r="X610" t="s">
        <v>65</v>
      </c>
      <c r="Y610">
        <v>938</v>
      </c>
      <c r="Z610">
        <v>1014.204171187159</v>
      </c>
      <c r="AA610">
        <v>837.73099422865448</v>
      </c>
      <c r="AB610">
        <v>525.40476810321331</v>
      </c>
      <c r="AC610">
        <v>954.75055221205935</v>
      </c>
      <c r="AD610">
        <v>4</v>
      </c>
      <c r="AE610" t="s">
        <v>65</v>
      </c>
      <c r="AF610">
        <v>2.5</v>
      </c>
      <c r="AG610">
        <f>_xlfn.XLOOKUP(A610,Sheet1!A:A,Sheet1!U:U,)</f>
        <v>56.156889790000001</v>
      </c>
      <c r="AH610">
        <f>_xlfn.XLOOKUP(A610,Sheet1!A:A,Sheet1!V:V,)</f>
        <v>10.198105610000001</v>
      </c>
    </row>
    <row r="611" spans="1:34" x14ac:dyDescent="0.2">
      <c r="A611" t="s">
        <v>3471</v>
      </c>
      <c r="B611">
        <v>2138679</v>
      </c>
      <c r="C611" s="3">
        <v>44019</v>
      </c>
      <c r="D611">
        <v>45</v>
      </c>
      <c r="E611">
        <v>46066.666666666657</v>
      </c>
      <c r="F611">
        <v>3</v>
      </c>
      <c r="G611" t="s">
        <v>97</v>
      </c>
      <c r="H611">
        <v>3.1</v>
      </c>
      <c r="I611" t="s">
        <v>98</v>
      </c>
      <c r="J611" t="s">
        <v>74</v>
      </c>
      <c r="K611" t="s">
        <v>66</v>
      </c>
      <c r="L611" t="s">
        <v>74</v>
      </c>
      <c r="M611" t="s">
        <v>74</v>
      </c>
      <c r="N611" t="s">
        <v>74</v>
      </c>
      <c r="O611" t="s">
        <v>74</v>
      </c>
      <c r="P611">
        <v>6</v>
      </c>
      <c r="Q611" t="s">
        <v>103</v>
      </c>
      <c r="R611">
        <v>4</v>
      </c>
      <c r="S611">
        <v>1</v>
      </c>
      <c r="T611">
        <v>1</v>
      </c>
      <c r="U611">
        <v>2</v>
      </c>
      <c r="V611" t="s">
        <v>108</v>
      </c>
      <c r="W611" t="s">
        <v>119</v>
      </c>
      <c r="X611" t="s">
        <v>65</v>
      </c>
      <c r="Y611">
        <v>2676</v>
      </c>
      <c r="Z611">
        <v>700.82194358964671</v>
      </c>
      <c r="AA611">
        <v>868.42275333765758</v>
      </c>
      <c r="AB611">
        <v>149.86413594835241</v>
      </c>
      <c r="AC611">
        <v>494.95762111356322</v>
      </c>
      <c r="AD611">
        <v>5</v>
      </c>
      <c r="AE611" t="s">
        <v>65</v>
      </c>
      <c r="AF611">
        <v>7.5</v>
      </c>
      <c r="AG611">
        <f>_xlfn.XLOOKUP(A611,Sheet1!A:A,Sheet1!U:U,)</f>
        <v>56.158084039999999</v>
      </c>
      <c r="AH611">
        <f>_xlfn.XLOOKUP(A611,Sheet1!A:A,Sheet1!V:V,)</f>
        <v>10.205830219999999</v>
      </c>
    </row>
    <row r="612" spans="1:34" x14ac:dyDescent="0.2">
      <c r="A612" t="s">
        <v>3474</v>
      </c>
      <c r="B612">
        <v>1753861</v>
      </c>
      <c r="C612" s="3">
        <v>44019</v>
      </c>
      <c r="D612">
        <v>49</v>
      </c>
      <c r="E612">
        <v>34693.877551020407</v>
      </c>
      <c r="F612">
        <v>2</v>
      </c>
      <c r="G612" t="s">
        <v>97</v>
      </c>
      <c r="H612">
        <v>15.4</v>
      </c>
      <c r="I612" t="s">
        <v>98</v>
      </c>
      <c r="J612" t="s">
        <v>103</v>
      </c>
      <c r="K612" t="s">
        <v>74</v>
      </c>
      <c r="L612" t="s">
        <v>74</v>
      </c>
      <c r="M612" t="s">
        <v>74</v>
      </c>
      <c r="N612" t="s">
        <v>74</v>
      </c>
      <c r="O612" t="s">
        <v>74</v>
      </c>
      <c r="P612">
        <v>59</v>
      </c>
      <c r="Q612" t="s">
        <v>74</v>
      </c>
      <c r="R612">
        <v>6</v>
      </c>
      <c r="S612">
        <v>1</v>
      </c>
      <c r="T612">
        <v>1</v>
      </c>
      <c r="U612">
        <v>2</v>
      </c>
      <c r="V612" t="s">
        <v>108</v>
      </c>
      <c r="W612" t="s">
        <v>98</v>
      </c>
      <c r="X612" t="s">
        <v>65</v>
      </c>
      <c r="Y612">
        <v>2418</v>
      </c>
      <c r="Z612">
        <v>829.68133113190504</v>
      </c>
      <c r="AA612">
        <v>237.84565595859149</v>
      </c>
      <c r="AB612">
        <v>804.44139285014091</v>
      </c>
      <c r="AC612">
        <v>822.64741301982508</v>
      </c>
      <c r="AD612">
        <v>5</v>
      </c>
      <c r="AE612" t="s">
        <v>65</v>
      </c>
      <c r="AF612">
        <v>5</v>
      </c>
      <c r="AG612">
        <f>_xlfn.XLOOKUP(A612,Sheet1!A:A,Sheet1!U:U,)</f>
        <v>56.150326450000001</v>
      </c>
      <c r="AH612">
        <f>_xlfn.XLOOKUP(A612,Sheet1!A:A,Sheet1!V:V,)</f>
        <v>10.200827309999999</v>
      </c>
    </row>
    <row r="613" spans="1:34" x14ac:dyDescent="0.2">
      <c r="A613" t="s">
        <v>3481</v>
      </c>
      <c r="B613">
        <v>2577145</v>
      </c>
      <c r="C613" s="3">
        <v>44019</v>
      </c>
      <c r="D613">
        <v>68</v>
      </c>
      <c r="E613">
        <v>36735.294117647063</v>
      </c>
      <c r="F613">
        <v>0</v>
      </c>
      <c r="G613" t="s">
        <v>98</v>
      </c>
      <c r="H613">
        <v>33.9</v>
      </c>
      <c r="I613" t="s">
        <v>108</v>
      </c>
      <c r="J613" t="s">
        <v>74</v>
      </c>
      <c r="K613" t="s">
        <v>74</v>
      </c>
      <c r="L613" t="s">
        <v>74</v>
      </c>
      <c r="M613" t="s">
        <v>74</v>
      </c>
      <c r="N613" t="s">
        <v>74</v>
      </c>
      <c r="O613" t="s">
        <v>74</v>
      </c>
      <c r="P613">
        <v>119</v>
      </c>
      <c r="Q613" t="s">
        <v>103</v>
      </c>
      <c r="R613">
        <v>5</v>
      </c>
      <c r="S613">
        <v>1</v>
      </c>
      <c r="T613">
        <v>1</v>
      </c>
      <c r="U613">
        <v>3</v>
      </c>
      <c r="V613" t="s">
        <v>108</v>
      </c>
      <c r="W613" t="s">
        <v>65</v>
      </c>
      <c r="X613" t="s">
        <v>65</v>
      </c>
      <c r="Y613">
        <v>386</v>
      </c>
      <c r="Z613">
        <v>1447.013526405269</v>
      </c>
      <c r="AA613">
        <v>1550.6289689005221</v>
      </c>
      <c r="AB613">
        <v>900.25040211056023</v>
      </c>
      <c r="AC613">
        <v>1021.131847705969</v>
      </c>
      <c r="AD613">
        <v>4</v>
      </c>
      <c r="AE613" t="s">
        <v>86</v>
      </c>
      <c r="AF613">
        <v>0</v>
      </c>
      <c r="AG613">
        <f>_xlfn.XLOOKUP(A613,Sheet1!A:A,Sheet1!U:U,)</f>
        <v>56.163984390000003</v>
      </c>
      <c r="AH613">
        <f>_xlfn.XLOOKUP(A613,Sheet1!A:A,Sheet1!V:V,)</f>
        <v>10.199897699999999</v>
      </c>
    </row>
    <row r="614" spans="1:34" x14ac:dyDescent="0.2">
      <c r="A614" t="s">
        <v>3492</v>
      </c>
      <c r="B614">
        <v>2084000</v>
      </c>
      <c r="C614" s="3">
        <v>44019</v>
      </c>
      <c r="D614">
        <v>46</v>
      </c>
      <c r="E614">
        <v>43913.043478260872</v>
      </c>
      <c r="F614">
        <v>1</v>
      </c>
      <c r="G614" t="s">
        <v>108</v>
      </c>
      <c r="H614">
        <v>19</v>
      </c>
      <c r="I614" t="s">
        <v>66</v>
      </c>
      <c r="J614" t="s">
        <v>103</v>
      </c>
      <c r="K614" t="s">
        <v>74</v>
      </c>
      <c r="L614" t="s">
        <v>74</v>
      </c>
      <c r="M614" t="s">
        <v>103</v>
      </c>
      <c r="N614" t="s">
        <v>103</v>
      </c>
      <c r="O614" t="s">
        <v>74</v>
      </c>
      <c r="P614">
        <v>121</v>
      </c>
      <c r="Q614" t="s">
        <v>103</v>
      </c>
      <c r="R614">
        <v>5</v>
      </c>
      <c r="S614">
        <v>1</v>
      </c>
      <c r="T614">
        <v>1</v>
      </c>
      <c r="U614">
        <v>2</v>
      </c>
      <c r="V614" t="s">
        <v>108</v>
      </c>
      <c r="W614" t="s">
        <v>119</v>
      </c>
      <c r="X614" t="s">
        <v>65</v>
      </c>
      <c r="Y614">
        <v>1829</v>
      </c>
      <c r="Z614">
        <v>1191.4636245195611</v>
      </c>
      <c r="AA614">
        <v>592.01504960145007</v>
      </c>
      <c r="AB614">
        <v>1286.591739987548</v>
      </c>
      <c r="AC614">
        <v>891.38169958386254</v>
      </c>
      <c r="AD614">
        <v>5</v>
      </c>
      <c r="AE614" t="s">
        <v>66</v>
      </c>
      <c r="AF614">
        <v>2.5</v>
      </c>
      <c r="AG614">
        <f>_xlfn.XLOOKUP(A614,Sheet1!A:A,Sheet1!U:U,)</f>
        <v>56.146063429999998</v>
      </c>
      <c r="AH614">
        <f>_xlfn.XLOOKUP(A614,Sheet1!A:A,Sheet1!V:V,)</f>
        <v>10.19891576</v>
      </c>
    </row>
    <row r="615" spans="1:34" x14ac:dyDescent="0.2">
      <c r="A615" t="s">
        <v>3495</v>
      </c>
      <c r="B615">
        <v>2470881</v>
      </c>
      <c r="C615" s="3">
        <v>44018</v>
      </c>
      <c r="D615">
        <v>59</v>
      </c>
      <c r="E615">
        <v>40593.220338983047</v>
      </c>
      <c r="F615">
        <v>0</v>
      </c>
      <c r="G615" t="s">
        <v>108</v>
      </c>
      <c r="H615">
        <v>20.3</v>
      </c>
      <c r="I615" t="s">
        <v>66</v>
      </c>
      <c r="J615" t="s">
        <v>74</v>
      </c>
      <c r="K615" t="s">
        <v>74</v>
      </c>
      <c r="L615" t="s">
        <v>74</v>
      </c>
      <c r="M615" t="s">
        <v>103</v>
      </c>
      <c r="N615" t="s">
        <v>103</v>
      </c>
      <c r="O615" t="s">
        <v>74</v>
      </c>
      <c r="P615">
        <v>128</v>
      </c>
      <c r="Q615" t="s">
        <v>74</v>
      </c>
      <c r="R615">
        <v>3</v>
      </c>
      <c r="S615">
        <v>1</v>
      </c>
      <c r="T615">
        <v>1</v>
      </c>
      <c r="U615">
        <v>1</v>
      </c>
      <c r="V615" t="s">
        <v>108</v>
      </c>
      <c r="W615" t="s">
        <v>119</v>
      </c>
      <c r="X615" t="s">
        <v>65</v>
      </c>
      <c r="Y615">
        <v>834</v>
      </c>
      <c r="Z615">
        <v>948.30112247334421</v>
      </c>
      <c r="AA615">
        <v>382.91320470223422</v>
      </c>
      <c r="AB615">
        <v>1112.0061537025131</v>
      </c>
      <c r="AC615">
        <v>674.62780810712832</v>
      </c>
      <c r="AD615">
        <v>3</v>
      </c>
      <c r="AE615" t="s">
        <v>66</v>
      </c>
      <c r="AF615">
        <v>0</v>
      </c>
      <c r="AG615">
        <f>_xlfn.XLOOKUP(A615,Sheet1!A:A,Sheet1!U:U,)</f>
        <v>56.147055860000002</v>
      </c>
      <c r="AH615">
        <f>_xlfn.XLOOKUP(A615,Sheet1!A:A,Sheet1!V:V,)</f>
        <v>10.20266187</v>
      </c>
    </row>
    <row r="616" spans="1:34" x14ac:dyDescent="0.2">
      <c r="A616" t="s">
        <v>3498</v>
      </c>
      <c r="B616">
        <v>3763580</v>
      </c>
      <c r="C616" s="3">
        <v>44018</v>
      </c>
      <c r="D616">
        <v>93</v>
      </c>
      <c r="E616">
        <v>39225.806451612902</v>
      </c>
      <c r="F616">
        <v>1</v>
      </c>
      <c r="G616" t="s">
        <v>97</v>
      </c>
      <c r="H616">
        <v>15.7</v>
      </c>
      <c r="I616" t="s">
        <v>98</v>
      </c>
      <c r="J616" t="s">
        <v>103</v>
      </c>
      <c r="K616" t="s">
        <v>74</v>
      </c>
      <c r="L616" t="s">
        <v>74</v>
      </c>
      <c r="M616" t="s">
        <v>74</v>
      </c>
      <c r="N616" t="s">
        <v>74</v>
      </c>
      <c r="O616" t="s">
        <v>74</v>
      </c>
      <c r="P616">
        <v>7</v>
      </c>
      <c r="Q616" t="s">
        <v>103</v>
      </c>
      <c r="R616">
        <v>4</v>
      </c>
      <c r="S616">
        <v>1</v>
      </c>
      <c r="T616">
        <v>1</v>
      </c>
      <c r="U616">
        <v>3</v>
      </c>
      <c r="V616" t="s">
        <v>108</v>
      </c>
      <c r="W616" t="s">
        <v>108</v>
      </c>
      <c r="X616" t="s">
        <v>65</v>
      </c>
      <c r="Y616">
        <v>362</v>
      </c>
      <c r="Z616">
        <v>992.55116037580126</v>
      </c>
      <c r="AA616">
        <v>408.70173339596488</v>
      </c>
      <c r="AB616">
        <v>902.26736776390499</v>
      </c>
      <c r="AC616">
        <v>989.2399301342133</v>
      </c>
      <c r="AD616">
        <v>6</v>
      </c>
      <c r="AE616" t="s">
        <v>65</v>
      </c>
      <c r="AF616">
        <v>2.5</v>
      </c>
      <c r="AG616">
        <f>_xlfn.XLOOKUP(A616,Sheet1!A:A,Sheet1!U:U,)</f>
        <v>56.150227379999997</v>
      </c>
      <c r="AH616">
        <f>_xlfn.XLOOKUP(A616,Sheet1!A:A,Sheet1!V:V,)</f>
        <v>10.198073430000001</v>
      </c>
    </row>
    <row r="617" spans="1:34" x14ac:dyDescent="0.2">
      <c r="A617" t="s">
        <v>3503</v>
      </c>
      <c r="B617">
        <v>2424455</v>
      </c>
      <c r="C617" s="3">
        <v>44018</v>
      </c>
      <c r="D617">
        <v>60</v>
      </c>
      <c r="E617">
        <v>39166.666666666657</v>
      </c>
      <c r="F617">
        <v>0</v>
      </c>
      <c r="G617" t="s">
        <v>97</v>
      </c>
      <c r="H617">
        <v>5.3</v>
      </c>
      <c r="I617" t="s">
        <v>427</v>
      </c>
      <c r="J617" t="s">
        <v>74</v>
      </c>
      <c r="K617" t="s">
        <v>65</v>
      </c>
      <c r="L617" t="s">
        <v>74</v>
      </c>
      <c r="M617" t="s">
        <v>103</v>
      </c>
      <c r="N617" t="s">
        <v>74</v>
      </c>
      <c r="O617" t="s">
        <v>74</v>
      </c>
      <c r="P617">
        <v>4</v>
      </c>
      <c r="Q617" t="s">
        <v>103</v>
      </c>
      <c r="R617">
        <v>8</v>
      </c>
      <c r="S617">
        <v>1</v>
      </c>
      <c r="T617">
        <v>1</v>
      </c>
      <c r="U617">
        <v>2</v>
      </c>
      <c r="V617" t="s">
        <v>108</v>
      </c>
      <c r="W617" t="s">
        <v>98</v>
      </c>
      <c r="X617" t="s">
        <v>65</v>
      </c>
      <c r="Y617">
        <v>4052</v>
      </c>
      <c r="Z617">
        <v>1420.364086328183</v>
      </c>
      <c r="AA617">
        <v>1094.9040033021231</v>
      </c>
      <c r="AB617">
        <v>968.71200590251794</v>
      </c>
      <c r="AC617">
        <v>1396.3264956490541</v>
      </c>
      <c r="AD617">
        <v>8</v>
      </c>
      <c r="AE617" t="s">
        <v>74</v>
      </c>
      <c r="AF617">
        <v>0</v>
      </c>
      <c r="AG617">
        <f>_xlfn.XLOOKUP(A617,Sheet1!A:A,Sheet1!U:U,)</f>
        <v>56.156515669999997</v>
      </c>
      <c r="AH617">
        <f>_xlfn.XLOOKUP(A617,Sheet1!A:A,Sheet1!V:V,)</f>
        <v>10.19096231</v>
      </c>
    </row>
    <row r="618" spans="1:34" x14ac:dyDescent="0.2">
      <c r="A618" t="s">
        <v>3507</v>
      </c>
      <c r="B618">
        <v>2269703</v>
      </c>
      <c r="C618" s="3">
        <v>44018</v>
      </c>
      <c r="D618">
        <v>52</v>
      </c>
      <c r="E618">
        <v>42307.692307692298</v>
      </c>
      <c r="F618">
        <v>2</v>
      </c>
      <c r="G618" t="s">
        <v>97</v>
      </c>
      <c r="H618">
        <v>16.399999999999999</v>
      </c>
      <c r="I618" t="s">
        <v>98</v>
      </c>
      <c r="J618" t="s">
        <v>103</v>
      </c>
      <c r="K618" t="s">
        <v>119</v>
      </c>
      <c r="L618" t="s">
        <v>74</v>
      </c>
      <c r="M618" t="s">
        <v>103</v>
      </c>
      <c r="N618" t="s">
        <v>74</v>
      </c>
      <c r="O618" t="s">
        <v>74</v>
      </c>
      <c r="P618">
        <v>15</v>
      </c>
      <c r="Q618" t="s">
        <v>103</v>
      </c>
      <c r="R618">
        <v>4</v>
      </c>
      <c r="S618">
        <v>1</v>
      </c>
      <c r="T618">
        <v>1</v>
      </c>
      <c r="U618">
        <v>2</v>
      </c>
      <c r="V618" t="s">
        <v>108</v>
      </c>
      <c r="W618" t="s">
        <v>65</v>
      </c>
      <c r="X618" t="s">
        <v>65</v>
      </c>
      <c r="Y618">
        <v>472</v>
      </c>
      <c r="Z618">
        <v>977.19216364255703</v>
      </c>
      <c r="AA618">
        <v>387.83792464915871</v>
      </c>
      <c r="AB618">
        <v>900.95608640699459</v>
      </c>
      <c r="AC618">
        <v>966.02365314092117</v>
      </c>
      <c r="AD618">
        <v>5</v>
      </c>
      <c r="AE618" t="s">
        <v>65</v>
      </c>
      <c r="AF618">
        <v>5</v>
      </c>
      <c r="AG618">
        <f>_xlfn.XLOOKUP(A618,Sheet1!A:A,Sheet1!U:U,)</f>
        <v>56.150107220000002</v>
      </c>
      <c r="AH618">
        <f>_xlfn.XLOOKUP(A618,Sheet1!A:A,Sheet1!V:V,)</f>
        <v>10.198418849999999</v>
      </c>
    </row>
    <row r="619" spans="1:34" x14ac:dyDescent="0.2">
      <c r="A619" t="s">
        <v>3511</v>
      </c>
      <c r="B619">
        <v>2553416</v>
      </c>
      <c r="C619" s="3">
        <v>44018</v>
      </c>
      <c r="D619">
        <v>83</v>
      </c>
      <c r="E619">
        <v>29819.27710843374</v>
      </c>
      <c r="F619">
        <v>4</v>
      </c>
      <c r="G619" t="s">
        <v>98</v>
      </c>
      <c r="H619">
        <v>51.7</v>
      </c>
      <c r="I619" t="s">
        <v>119</v>
      </c>
      <c r="J619" t="s">
        <v>74</v>
      </c>
      <c r="K619" t="s">
        <v>98</v>
      </c>
      <c r="L619" t="s">
        <v>74</v>
      </c>
      <c r="M619" t="s">
        <v>74</v>
      </c>
      <c r="N619" t="s">
        <v>74</v>
      </c>
      <c r="O619" t="s">
        <v>74</v>
      </c>
      <c r="P619">
        <v>71</v>
      </c>
      <c r="Q619" t="s">
        <v>103</v>
      </c>
      <c r="R619">
        <v>5</v>
      </c>
      <c r="S619">
        <v>1</v>
      </c>
      <c r="T619">
        <v>1</v>
      </c>
      <c r="U619">
        <v>4</v>
      </c>
      <c r="V619" t="s">
        <v>108</v>
      </c>
      <c r="W619" t="s">
        <v>65</v>
      </c>
      <c r="X619" t="s">
        <v>65</v>
      </c>
      <c r="Y619">
        <v>2380</v>
      </c>
      <c r="Z619">
        <v>2102.716100572336</v>
      </c>
      <c r="AA619">
        <v>2192.279709772145</v>
      </c>
      <c r="AB619">
        <v>1559.859552950544</v>
      </c>
      <c r="AC619">
        <v>1517.0566457276659</v>
      </c>
      <c r="AD619">
        <v>5</v>
      </c>
      <c r="AE619" t="s">
        <v>427</v>
      </c>
      <c r="AF619">
        <v>10</v>
      </c>
      <c r="AG619">
        <f>_xlfn.XLOOKUP(A619,Sheet1!A:A,Sheet1!U:U,)</f>
        <v>56.169265269999997</v>
      </c>
      <c r="AH619">
        <f>_xlfn.XLOOKUP(A619,Sheet1!A:A,Sheet1!V:V,)</f>
        <v>10.195070579999999</v>
      </c>
    </row>
    <row r="620" spans="1:34" x14ac:dyDescent="0.2">
      <c r="A620" t="s">
        <v>3518</v>
      </c>
      <c r="B620">
        <v>1934406</v>
      </c>
      <c r="C620" s="3">
        <v>44017</v>
      </c>
      <c r="D620">
        <v>63</v>
      </c>
      <c r="E620">
        <v>29761.90476190476</v>
      </c>
      <c r="F620">
        <v>1</v>
      </c>
      <c r="G620" t="s">
        <v>97</v>
      </c>
      <c r="H620">
        <v>13.3</v>
      </c>
      <c r="I620" t="s">
        <v>98</v>
      </c>
      <c r="J620" t="s">
        <v>103</v>
      </c>
      <c r="K620" t="s">
        <v>98</v>
      </c>
      <c r="L620" t="s">
        <v>74</v>
      </c>
      <c r="M620" t="s">
        <v>103</v>
      </c>
      <c r="N620" t="s">
        <v>103</v>
      </c>
      <c r="O620" t="s">
        <v>74</v>
      </c>
      <c r="P620">
        <v>144</v>
      </c>
      <c r="Q620" t="s">
        <v>74</v>
      </c>
      <c r="R620">
        <v>3</v>
      </c>
      <c r="S620">
        <v>1</v>
      </c>
      <c r="T620">
        <v>1</v>
      </c>
      <c r="U620">
        <v>2</v>
      </c>
      <c r="V620" t="s">
        <v>108</v>
      </c>
      <c r="W620" t="s">
        <v>65</v>
      </c>
      <c r="X620" t="s">
        <v>65</v>
      </c>
      <c r="Y620">
        <v>203</v>
      </c>
      <c r="Z620">
        <v>755.42099775939187</v>
      </c>
      <c r="AA620">
        <v>167.38889601064761</v>
      </c>
      <c r="AB620">
        <v>755.96293831201774</v>
      </c>
      <c r="AC620">
        <v>756.83296282844583</v>
      </c>
      <c r="AD620">
        <v>4</v>
      </c>
      <c r="AE620" t="s">
        <v>65</v>
      </c>
      <c r="AF620">
        <v>2.5</v>
      </c>
      <c r="AG620">
        <f>_xlfn.XLOOKUP(A620,Sheet1!A:A,Sheet1!U:U,)</f>
        <v>56.150512839999998</v>
      </c>
      <c r="AH620">
        <f>_xlfn.XLOOKUP(A620,Sheet1!A:A,Sheet1!V:V,)</f>
        <v>10.201988139999999</v>
      </c>
    </row>
    <row r="621" spans="1:34" x14ac:dyDescent="0.2">
      <c r="A621" t="s">
        <v>3521</v>
      </c>
      <c r="B621">
        <v>2553416</v>
      </c>
      <c r="C621" s="3">
        <v>44017</v>
      </c>
      <c r="D621">
        <v>62</v>
      </c>
      <c r="E621">
        <v>39919.354838709667</v>
      </c>
      <c r="F621">
        <v>5</v>
      </c>
      <c r="G621" t="s">
        <v>427</v>
      </c>
      <c r="H621">
        <v>14.8</v>
      </c>
      <c r="I621" t="s">
        <v>108</v>
      </c>
      <c r="J621" t="s">
        <v>74</v>
      </c>
      <c r="K621" t="s">
        <v>74</v>
      </c>
      <c r="L621" t="s">
        <v>74</v>
      </c>
      <c r="M621" t="s">
        <v>103</v>
      </c>
      <c r="N621" t="s">
        <v>74</v>
      </c>
      <c r="O621" t="s">
        <v>74</v>
      </c>
      <c r="P621">
        <v>109</v>
      </c>
      <c r="Q621" t="s">
        <v>74</v>
      </c>
      <c r="R621">
        <v>5</v>
      </c>
      <c r="S621">
        <v>1</v>
      </c>
      <c r="T621">
        <v>1</v>
      </c>
      <c r="U621">
        <v>2</v>
      </c>
      <c r="V621" t="s">
        <v>108</v>
      </c>
      <c r="W621" t="s">
        <v>65</v>
      </c>
      <c r="X621" t="s">
        <v>65</v>
      </c>
      <c r="Y621">
        <v>878</v>
      </c>
      <c r="Z621">
        <v>1025.449674716685</v>
      </c>
      <c r="AA621">
        <v>1233.4198599134149</v>
      </c>
      <c r="AB621">
        <v>516.19775073223911</v>
      </c>
      <c r="AC621">
        <v>612.45929930223417</v>
      </c>
      <c r="AD621">
        <v>5</v>
      </c>
      <c r="AE621" t="s">
        <v>86</v>
      </c>
      <c r="AF621">
        <v>12.5</v>
      </c>
      <c r="AG621">
        <f>_xlfn.XLOOKUP(A621,Sheet1!A:A,Sheet1!U:U,)</f>
        <v>56.161384609999999</v>
      </c>
      <c r="AH621">
        <f>_xlfn.XLOOKUP(A621,Sheet1!A:A,Sheet1!V:V,)</f>
        <v>10.205283420000001</v>
      </c>
    </row>
    <row r="622" spans="1:34" x14ac:dyDescent="0.2">
      <c r="A622" t="s">
        <v>3526</v>
      </c>
      <c r="B622">
        <v>6086931</v>
      </c>
      <c r="C622" s="3">
        <v>44015</v>
      </c>
      <c r="D622">
        <v>107</v>
      </c>
      <c r="E622">
        <v>55140.186915887847</v>
      </c>
      <c r="F622">
        <v>0</v>
      </c>
      <c r="G622" t="s">
        <v>427</v>
      </c>
      <c r="H622">
        <v>13.2</v>
      </c>
      <c r="I622" t="s">
        <v>108</v>
      </c>
      <c r="J622" t="s">
        <v>74</v>
      </c>
      <c r="K622" t="s">
        <v>66</v>
      </c>
      <c r="L622" t="s">
        <v>74</v>
      </c>
      <c r="M622" t="s">
        <v>103</v>
      </c>
      <c r="N622" t="s">
        <v>74</v>
      </c>
      <c r="O622" t="s">
        <v>74</v>
      </c>
      <c r="P622">
        <v>144</v>
      </c>
      <c r="Q622" t="s">
        <v>74</v>
      </c>
      <c r="R622">
        <v>1</v>
      </c>
      <c r="S622">
        <v>1</v>
      </c>
      <c r="T622">
        <v>1</v>
      </c>
      <c r="U622">
        <v>3</v>
      </c>
      <c r="V622" t="s">
        <v>108</v>
      </c>
      <c r="W622" t="s">
        <v>119</v>
      </c>
      <c r="X622" t="s">
        <v>65</v>
      </c>
      <c r="Y622">
        <v>199</v>
      </c>
      <c r="Z622">
        <v>997.4301445947001</v>
      </c>
      <c r="AA622">
        <v>1237.961777171975</v>
      </c>
      <c r="AB622">
        <v>511.041088973272</v>
      </c>
      <c r="AC622">
        <v>551.44598964776787</v>
      </c>
      <c r="AD622">
        <v>5</v>
      </c>
      <c r="AE622" t="s">
        <v>86</v>
      </c>
      <c r="AF622">
        <v>0</v>
      </c>
      <c r="AG622">
        <f>_xlfn.XLOOKUP(A622,Sheet1!A:A,Sheet1!U:U,)</f>
        <v>56.161392480000004</v>
      </c>
      <c r="AH622">
        <f>_xlfn.XLOOKUP(A622,Sheet1!A:A,Sheet1!V:V,)</f>
        <v>10.20631921</v>
      </c>
    </row>
    <row r="623" spans="1:34" x14ac:dyDescent="0.2">
      <c r="A623" t="s">
        <v>3531</v>
      </c>
      <c r="B623">
        <v>13025000</v>
      </c>
      <c r="C623" s="3">
        <v>44015</v>
      </c>
      <c r="D623">
        <v>319</v>
      </c>
      <c r="E623">
        <v>39576.80250783699</v>
      </c>
      <c r="F623">
        <v>10</v>
      </c>
      <c r="G623" t="s">
        <v>427</v>
      </c>
      <c r="H623">
        <v>0.4</v>
      </c>
      <c r="I623" t="s">
        <v>74</v>
      </c>
      <c r="J623" t="s">
        <v>74</v>
      </c>
      <c r="K623" t="s">
        <v>74</v>
      </c>
      <c r="L623" t="s">
        <v>74</v>
      </c>
      <c r="M623" t="s">
        <v>74</v>
      </c>
      <c r="N623" t="s">
        <v>74</v>
      </c>
      <c r="O623" t="s">
        <v>74</v>
      </c>
      <c r="P623">
        <v>5</v>
      </c>
      <c r="Q623" t="s">
        <v>103</v>
      </c>
      <c r="R623">
        <v>12</v>
      </c>
      <c r="S623">
        <v>3</v>
      </c>
      <c r="T623">
        <v>3</v>
      </c>
      <c r="U623">
        <v>7</v>
      </c>
      <c r="V623" t="s">
        <v>108</v>
      </c>
      <c r="W623" t="s">
        <v>98</v>
      </c>
      <c r="X623" t="s">
        <v>65</v>
      </c>
      <c r="Y623">
        <v>15932</v>
      </c>
      <c r="Z623">
        <v>1556.5232783536139</v>
      </c>
      <c r="AA623">
        <v>2120.3413653178241</v>
      </c>
      <c r="AB623">
        <v>1511.2713686034051</v>
      </c>
      <c r="AC623">
        <v>240.32170166341911</v>
      </c>
      <c r="AD623">
        <v>9</v>
      </c>
      <c r="AE623" t="s">
        <v>229</v>
      </c>
      <c r="AF623">
        <v>25</v>
      </c>
      <c r="AG623">
        <f>_xlfn.XLOOKUP(A623,Sheet1!A:A,Sheet1!U:U,)</f>
        <v>56.165497459999997</v>
      </c>
      <c r="AH623">
        <f>_xlfn.XLOOKUP(A623,Sheet1!A:A,Sheet1!V:V,)</f>
        <v>10.225304420000001</v>
      </c>
    </row>
    <row r="624" spans="1:34" x14ac:dyDescent="0.2">
      <c r="A624" t="s">
        <v>3534</v>
      </c>
      <c r="B624">
        <v>1805446</v>
      </c>
      <c r="C624" s="3">
        <v>44014</v>
      </c>
      <c r="D624">
        <v>44</v>
      </c>
      <c r="E624">
        <v>39772.727272727272</v>
      </c>
      <c r="F624">
        <v>5</v>
      </c>
      <c r="G624" t="s">
        <v>97</v>
      </c>
      <c r="H624">
        <v>2.6</v>
      </c>
      <c r="I624" t="s">
        <v>98</v>
      </c>
      <c r="J624" t="s">
        <v>74</v>
      </c>
      <c r="K624" t="s">
        <v>74</v>
      </c>
      <c r="L624" t="s">
        <v>74</v>
      </c>
      <c r="M624" t="s">
        <v>103</v>
      </c>
      <c r="N624" t="s">
        <v>103</v>
      </c>
      <c r="O624" t="s">
        <v>74</v>
      </c>
      <c r="P624">
        <v>103</v>
      </c>
      <c r="Q624" t="s">
        <v>74</v>
      </c>
      <c r="R624">
        <v>5</v>
      </c>
      <c r="S624">
        <v>1</v>
      </c>
      <c r="T624">
        <v>1</v>
      </c>
      <c r="U624">
        <v>2</v>
      </c>
      <c r="V624" t="s">
        <v>108</v>
      </c>
      <c r="W624" t="s">
        <v>65</v>
      </c>
      <c r="X624" t="s">
        <v>65</v>
      </c>
      <c r="Y624">
        <v>669</v>
      </c>
      <c r="Z624">
        <v>1040.9112031055431</v>
      </c>
      <c r="AA624">
        <v>691.24496796523306</v>
      </c>
      <c r="AB624">
        <v>675.24666083238048</v>
      </c>
      <c r="AC624">
        <v>1051.8594320600221</v>
      </c>
      <c r="AD624">
        <v>4</v>
      </c>
      <c r="AE624" t="s">
        <v>65</v>
      </c>
      <c r="AF624">
        <v>12.5</v>
      </c>
      <c r="AG624">
        <f>_xlfn.XLOOKUP(A624,Sheet1!A:A,Sheet1!U:U,)</f>
        <v>56.154528859999999</v>
      </c>
      <c r="AH624">
        <f>_xlfn.XLOOKUP(A624,Sheet1!A:A,Sheet1!V:V,)</f>
        <v>10.196482720000001</v>
      </c>
    </row>
    <row r="625" spans="1:34" x14ac:dyDescent="0.2">
      <c r="A625" t="s">
        <v>3537</v>
      </c>
      <c r="B625">
        <v>2269703</v>
      </c>
      <c r="C625" s="3">
        <v>44014</v>
      </c>
      <c r="D625">
        <v>67</v>
      </c>
      <c r="E625">
        <v>32835.820895522389</v>
      </c>
      <c r="F625">
        <v>3</v>
      </c>
      <c r="G625" t="s">
        <v>427</v>
      </c>
      <c r="H625">
        <v>6</v>
      </c>
      <c r="I625" t="s">
        <v>74</v>
      </c>
      <c r="J625" t="s">
        <v>74</v>
      </c>
      <c r="K625" t="s">
        <v>74</v>
      </c>
      <c r="L625" t="s">
        <v>74</v>
      </c>
      <c r="M625" t="s">
        <v>103</v>
      </c>
      <c r="N625" t="s">
        <v>103</v>
      </c>
      <c r="O625" t="s">
        <v>74</v>
      </c>
      <c r="P625">
        <v>164</v>
      </c>
      <c r="Q625" t="s">
        <v>74</v>
      </c>
      <c r="R625">
        <v>3</v>
      </c>
      <c r="S625">
        <v>1</v>
      </c>
      <c r="T625">
        <v>1</v>
      </c>
      <c r="U625">
        <v>2</v>
      </c>
      <c r="V625" t="s">
        <v>108</v>
      </c>
      <c r="W625" t="s">
        <v>65</v>
      </c>
      <c r="X625" t="s">
        <v>65</v>
      </c>
      <c r="Y625">
        <v>559</v>
      </c>
      <c r="Z625">
        <v>282.50047200118757</v>
      </c>
      <c r="AA625">
        <v>392.09430312012188</v>
      </c>
      <c r="AB625">
        <v>432.98854858494741</v>
      </c>
      <c r="AC625">
        <v>333.49902999904123</v>
      </c>
      <c r="AD625">
        <v>3</v>
      </c>
      <c r="AE625" t="s">
        <v>65</v>
      </c>
      <c r="AF625">
        <v>7.5</v>
      </c>
      <c r="AG625">
        <f>_xlfn.XLOOKUP(A625,Sheet1!A:A,Sheet1!U:U,)</f>
        <v>56.153076839999997</v>
      </c>
      <c r="AH625">
        <f>_xlfn.XLOOKUP(A625,Sheet1!A:A,Sheet1!V:V,)</f>
        <v>10.20857619</v>
      </c>
    </row>
    <row r="626" spans="1:34" x14ac:dyDescent="0.2">
      <c r="A626" t="s">
        <v>3540</v>
      </c>
      <c r="B626">
        <v>3198218</v>
      </c>
      <c r="C626" s="3">
        <v>44014</v>
      </c>
      <c r="D626">
        <v>74</v>
      </c>
      <c r="E626">
        <v>41891.891891891893</v>
      </c>
      <c r="F626">
        <v>0</v>
      </c>
      <c r="G626" t="s">
        <v>108</v>
      </c>
      <c r="H626">
        <v>13.5</v>
      </c>
      <c r="I626" t="s">
        <v>66</v>
      </c>
      <c r="J626" t="s">
        <v>103</v>
      </c>
      <c r="K626" t="s">
        <v>66</v>
      </c>
      <c r="L626" t="s">
        <v>74</v>
      </c>
      <c r="M626" t="s">
        <v>103</v>
      </c>
      <c r="N626" t="s">
        <v>103</v>
      </c>
      <c r="O626" t="s">
        <v>74</v>
      </c>
      <c r="P626">
        <v>84</v>
      </c>
      <c r="Q626" t="s">
        <v>103</v>
      </c>
      <c r="R626">
        <v>3</v>
      </c>
      <c r="S626">
        <v>1</v>
      </c>
      <c r="T626">
        <v>1</v>
      </c>
      <c r="U626">
        <v>2</v>
      </c>
      <c r="V626" t="s">
        <v>108</v>
      </c>
      <c r="W626" t="s">
        <v>108</v>
      </c>
      <c r="X626" t="s">
        <v>65</v>
      </c>
      <c r="Y626">
        <v>1022</v>
      </c>
      <c r="Z626">
        <v>1137.487990729554</v>
      </c>
      <c r="AA626">
        <v>751.79314914925885</v>
      </c>
      <c r="AB626">
        <v>1462.405602839257</v>
      </c>
      <c r="AC626">
        <v>457.16532555962368</v>
      </c>
      <c r="AD626">
        <v>4</v>
      </c>
      <c r="AE626" t="s">
        <v>66</v>
      </c>
      <c r="AF626">
        <v>0</v>
      </c>
      <c r="AG626">
        <f>_xlfn.XLOOKUP(A626,Sheet1!A:A,Sheet1!U:U,)</f>
        <v>56.143667890000003</v>
      </c>
      <c r="AH626">
        <f>_xlfn.XLOOKUP(A626,Sheet1!A:A,Sheet1!V:V,)</f>
        <v>10.20685553</v>
      </c>
    </row>
    <row r="627" spans="1:34" x14ac:dyDescent="0.2">
      <c r="A627" t="s">
        <v>3546</v>
      </c>
      <c r="B627">
        <v>3559307</v>
      </c>
      <c r="C627" s="3">
        <v>44014</v>
      </c>
      <c r="D627">
        <v>80</v>
      </c>
      <c r="E627">
        <v>43125</v>
      </c>
      <c r="F627">
        <v>3</v>
      </c>
      <c r="G627" t="s">
        <v>97</v>
      </c>
      <c r="H627">
        <v>5.6</v>
      </c>
      <c r="I627" t="s">
        <v>427</v>
      </c>
      <c r="J627" t="s">
        <v>74</v>
      </c>
      <c r="K627" t="s">
        <v>119</v>
      </c>
      <c r="L627" t="s">
        <v>74</v>
      </c>
      <c r="M627" t="s">
        <v>103</v>
      </c>
      <c r="N627" t="s">
        <v>103</v>
      </c>
      <c r="O627" t="s">
        <v>74</v>
      </c>
      <c r="P627">
        <v>4</v>
      </c>
      <c r="Q627" t="s">
        <v>103</v>
      </c>
      <c r="R627">
        <v>9</v>
      </c>
      <c r="S627">
        <v>1</v>
      </c>
      <c r="T627">
        <v>1</v>
      </c>
      <c r="U627">
        <v>3</v>
      </c>
      <c r="V627" t="s">
        <v>66</v>
      </c>
      <c r="W627" t="s">
        <v>98</v>
      </c>
      <c r="X627" t="s">
        <v>65</v>
      </c>
      <c r="Y627">
        <v>5335</v>
      </c>
      <c r="Z627">
        <v>1223.0624293907761</v>
      </c>
      <c r="AA627">
        <v>963.49906038833819</v>
      </c>
      <c r="AB627">
        <v>751.3329218590394</v>
      </c>
      <c r="AC627">
        <v>1180.45065388017</v>
      </c>
      <c r="AD627">
        <v>9</v>
      </c>
      <c r="AE627" t="s">
        <v>74</v>
      </c>
      <c r="AF627">
        <v>7.5</v>
      </c>
      <c r="AG627">
        <f>_xlfn.XLOOKUP(A627,Sheet1!A:A,Sheet1!U:U,)</f>
        <v>56.156838460000003</v>
      </c>
      <c r="AH627">
        <f>_xlfn.XLOOKUP(A627,Sheet1!A:A,Sheet1!V:V,)</f>
        <v>10.194460149999999</v>
      </c>
    </row>
    <row r="628" spans="1:34" x14ac:dyDescent="0.2">
      <c r="A628" t="s">
        <v>3549</v>
      </c>
      <c r="B628">
        <v>1960198</v>
      </c>
      <c r="C628" s="3">
        <v>44013</v>
      </c>
      <c r="D628">
        <v>61</v>
      </c>
      <c r="E628">
        <v>31147.540983606559</v>
      </c>
      <c r="F628">
        <v>0</v>
      </c>
      <c r="G628" t="s">
        <v>97</v>
      </c>
      <c r="H628">
        <v>4</v>
      </c>
      <c r="I628" t="s">
        <v>98</v>
      </c>
      <c r="J628" t="s">
        <v>103</v>
      </c>
      <c r="K628" t="s">
        <v>98</v>
      </c>
      <c r="L628" t="s">
        <v>74</v>
      </c>
      <c r="M628" t="s">
        <v>103</v>
      </c>
      <c r="N628" t="s">
        <v>74</v>
      </c>
      <c r="O628" t="s">
        <v>74</v>
      </c>
      <c r="P628">
        <v>124</v>
      </c>
      <c r="Q628" t="s">
        <v>74</v>
      </c>
      <c r="R628">
        <v>3</v>
      </c>
      <c r="S628">
        <v>1</v>
      </c>
      <c r="T628">
        <v>1</v>
      </c>
      <c r="U628">
        <v>2</v>
      </c>
      <c r="V628" t="s">
        <v>108</v>
      </c>
      <c r="W628" t="s">
        <v>65</v>
      </c>
      <c r="X628" t="s">
        <v>65</v>
      </c>
      <c r="Y628">
        <v>161</v>
      </c>
      <c r="Z628">
        <v>947.34572266279417</v>
      </c>
      <c r="AA628">
        <v>1034.0666240169739</v>
      </c>
      <c r="AB628">
        <v>384.88529604661642</v>
      </c>
      <c r="AC628">
        <v>704.19487505765687</v>
      </c>
      <c r="AD628">
        <v>5</v>
      </c>
      <c r="AE628" t="s">
        <v>65</v>
      </c>
      <c r="AF628">
        <v>0</v>
      </c>
      <c r="AG628">
        <f>_xlfn.XLOOKUP(A628,Sheet1!A:A,Sheet1!U:U,)</f>
        <v>56.159539989999999</v>
      </c>
      <c r="AH628">
        <f>_xlfn.XLOOKUP(A628,Sheet1!A:A,Sheet1!V:V,)</f>
        <v>10.20278319</v>
      </c>
    </row>
    <row r="629" spans="1:34" x14ac:dyDescent="0.2">
      <c r="A629" t="s">
        <v>3554</v>
      </c>
      <c r="B629">
        <v>2577145</v>
      </c>
      <c r="C629" s="3">
        <v>44013</v>
      </c>
      <c r="D629">
        <v>52</v>
      </c>
      <c r="E629">
        <v>48038.461538461539</v>
      </c>
      <c r="F629">
        <v>2</v>
      </c>
      <c r="G629" t="s">
        <v>97</v>
      </c>
      <c r="H629">
        <v>10.1</v>
      </c>
      <c r="I629" t="s">
        <v>427</v>
      </c>
      <c r="J629" t="s">
        <v>74</v>
      </c>
      <c r="K629" t="s">
        <v>74</v>
      </c>
      <c r="L629" t="s">
        <v>74</v>
      </c>
      <c r="M629" t="s">
        <v>74</v>
      </c>
      <c r="N629" t="s">
        <v>74</v>
      </c>
      <c r="O629" t="s">
        <v>74</v>
      </c>
      <c r="P629">
        <v>3</v>
      </c>
      <c r="Q629" t="s">
        <v>103</v>
      </c>
      <c r="R629">
        <v>6</v>
      </c>
      <c r="S629">
        <v>1</v>
      </c>
      <c r="T629">
        <v>1</v>
      </c>
      <c r="U629">
        <v>2</v>
      </c>
      <c r="V629" t="s">
        <v>108</v>
      </c>
      <c r="W629" t="s">
        <v>98</v>
      </c>
      <c r="X629" t="s">
        <v>65</v>
      </c>
      <c r="Y629">
        <v>4228</v>
      </c>
      <c r="Z629">
        <v>1313.75943175307</v>
      </c>
      <c r="AA629">
        <v>1002.988292855454</v>
      </c>
      <c r="AB629">
        <v>864.15162148612831</v>
      </c>
      <c r="AC629">
        <v>1290.3370466075271</v>
      </c>
      <c r="AD629">
        <v>8</v>
      </c>
      <c r="AE629" t="s">
        <v>74</v>
      </c>
      <c r="AF629">
        <v>5</v>
      </c>
      <c r="AG629">
        <f>_xlfn.XLOOKUP(A629,Sheet1!A:A,Sheet1!U:U,)</f>
        <v>56.156352779999999</v>
      </c>
      <c r="AH629">
        <f>_xlfn.XLOOKUP(A629,Sheet1!A:A,Sheet1!V:V,)</f>
        <v>10.19266388</v>
      </c>
    </row>
    <row r="630" spans="1:34" x14ac:dyDescent="0.2">
      <c r="A630" t="s">
        <v>3557</v>
      </c>
      <c r="B630">
        <v>4168000</v>
      </c>
      <c r="C630" s="3">
        <v>44013</v>
      </c>
      <c r="D630">
        <v>89</v>
      </c>
      <c r="E630">
        <v>45393.258426966291</v>
      </c>
      <c r="F630">
        <v>2</v>
      </c>
      <c r="G630" t="s">
        <v>108</v>
      </c>
      <c r="H630">
        <v>5.5</v>
      </c>
      <c r="I630" t="s">
        <v>98</v>
      </c>
      <c r="J630" t="s">
        <v>74</v>
      </c>
      <c r="K630" t="s">
        <v>74</v>
      </c>
      <c r="L630" t="s">
        <v>74</v>
      </c>
      <c r="M630" t="s">
        <v>103</v>
      </c>
      <c r="N630" t="s">
        <v>74</v>
      </c>
      <c r="O630" t="s">
        <v>74</v>
      </c>
      <c r="P630">
        <v>4</v>
      </c>
      <c r="Q630" t="s">
        <v>103</v>
      </c>
      <c r="R630">
        <v>9</v>
      </c>
      <c r="S630">
        <v>1</v>
      </c>
      <c r="T630">
        <v>1</v>
      </c>
      <c r="U630">
        <v>3</v>
      </c>
      <c r="V630" t="s">
        <v>108</v>
      </c>
      <c r="W630" t="s">
        <v>108</v>
      </c>
      <c r="X630" t="s">
        <v>65</v>
      </c>
      <c r="Y630">
        <v>6672</v>
      </c>
      <c r="Z630">
        <v>567.10546525706059</v>
      </c>
      <c r="AA630">
        <v>276.18766739967981</v>
      </c>
      <c r="AB630">
        <v>884.20682130796331</v>
      </c>
      <c r="AC630">
        <v>338.49528558065998</v>
      </c>
      <c r="AD630">
        <v>8</v>
      </c>
      <c r="AE630" t="s">
        <v>66</v>
      </c>
      <c r="AF630">
        <v>5</v>
      </c>
      <c r="AG630">
        <f>_xlfn.XLOOKUP(A630,Sheet1!A:A,Sheet1!U:U,)</f>
        <v>56.148922939999999</v>
      </c>
      <c r="AH630">
        <f>_xlfn.XLOOKUP(A630,Sheet1!A:A,Sheet1!V:V,)</f>
        <v>10.20835598</v>
      </c>
    </row>
    <row r="631" spans="1:34" x14ac:dyDescent="0.2">
      <c r="A631" t="s">
        <v>3560</v>
      </c>
      <c r="B631">
        <v>3817228</v>
      </c>
      <c r="C631" s="3">
        <v>44012</v>
      </c>
      <c r="D631">
        <v>105</v>
      </c>
      <c r="E631">
        <v>35238.095238095237</v>
      </c>
      <c r="F631">
        <v>0</v>
      </c>
      <c r="G631" t="s">
        <v>108</v>
      </c>
      <c r="H631">
        <v>13.8</v>
      </c>
      <c r="I631" t="s">
        <v>66</v>
      </c>
      <c r="J631" t="s">
        <v>103</v>
      </c>
      <c r="K631" t="s">
        <v>74</v>
      </c>
      <c r="L631" t="s">
        <v>74</v>
      </c>
      <c r="M631" t="s">
        <v>103</v>
      </c>
      <c r="N631" t="s">
        <v>103</v>
      </c>
      <c r="O631" t="s">
        <v>74</v>
      </c>
      <c r="P631">
        <v>125</v>
      </c>
      <c r="Q631" t="s">
        <v>74</v>
      </c>
      <c r="R631">
        <v>4</v>
      </c>
      <c r="S631">
        <v>1</v>
      </c>
      <c r="T631">
        <v>1</v>
      </c>
      <c r="U631">
        <v>3</v>
      </c>
      <c r="V631" t="s">
        <v>108</v>
      </c>
      <c r="W631" t="s">
        <v>65</v>
      </c>
      <c r="X631" t="s">
        <v>65</v>
      </c>
      <c r="Y631">
        <v>422</v>
      </c>
      <c r="Z631">
        <v>749.56640015590438</v>
      </c>
      <c r="AA631">
        <v>415.75857170998631</v>
      </c>
      <c r="AB631">
        <v>1081.664169170067</v>
      </c>
      <c r="AC631">
        <v>352.69529825099403</v>
      </c>
      <c r="AD631">
        <v>3</v>
      </c>
      <c r="AE631" t="s">
        <v>66</v>
      </c>
      <c r="AF631">
        <v>0</v>
      </c>
      <c r="AG631">
        <f>_xlfn.XLOOKUP(A631,Sheet1!A:A,Sheet1!U:U,)</f>
        <v>56.147127900000001</v>
      </c>
      <c r="AH631">
        <f>_xlfn.XLOOKUP(A631,Sheet1!A:A,Sheet1!V:V,)</f>
        <v>10.20817314</v>
      </c>
    </row>
    <row r="632" spans="1:34" x14ac:dyDescent="0.2">
      <c r="A632" t="s">
        <v>3563</v>
      </c>
      <c r="B632">
        <v>2680313</v>
      </c>
      <c r="C632" s="3">
        <v>44012</v>
      </c>
      <c r="D632">
        <v>61</v>
      </c>
      <c r="E632">
        <v>42590.163934426229</v>
      </c>
      <c r="F632">
        <v>0</v>
      </c>
      <c r="G632" t="s">
        <v>108</v>
      </c>
      <c r="H632">
        <v>16.899999999999999</v>
      </c>
      <c r="I632" t="s">
        <v>66</v>
      </c>
      <c r="J632" t="s">
        <v>74</v>
      </c>
      <c r="K632" t="s">
        <v>74</v>
      </c>
      <c r="L632" t="s">
        <v>74</v>
      </c>
      <c r="M632" t="s">
        <v>103</v>
      </c>
      <c r="N632" t="s">
        <v>103</v>
      </c>
      <c r="O632" t="s">
        <v>74</v>
      </c>
      <c r="P632">
        <v>111</v>
      </c>
      <c r="Q632" t="s">
        <v>74</v>
      </c>
      <c r="R632">
        <v>4</v>
      </c>
      <c r="S632">
        <v>1</v>
      </c>
      <c r="T632">
        <v>1</v>
      </c>
      <c r="U632">
        <v>2</v>
      </c>
      <c r="V632" t="s">
        <v>108</v>
      </c>
      <c r="W632" t="s">
        <v>119</v>
      </c>
      <c r="X632" t="s">
        <v>65</v>
      </c>
      <c r="Y632">
        <v>856</v>
      </c>
      <c r="Z632">
        <v>1303.86564602364</v>
      </c>
      <c r="AA632">
        <v>777.29077204358794</v>
      </c>
      <c r="AB632">
        <v>1507.681154720244</v>
      </c>
      <c r="AC632">
        <v>778.68607243282997</v>
      </c>
      <c r="AD632">
        <v>4</v>
      </c>
      <c r="AE632" t="s">
        <v>66</v>
      </c>
      <c r="AF632">
        <v>0</v>
      </c>
      <c r="AG632">
        <f>_xlfn.XLOOKUP(A632,Sheet1!A:A,Sheet1!U:U,)</f>
        <v>56.143582700000003</v>
      </c>
      <c r="AH632">
        <f>_xlfn.XLOOKUP(A632,Sheet1!A:A,Sheet1!V:V,)</f>
        <v>10.20130509</v>
      </c>
    </row>
    <row r="633" spans="1:34" x14ac:dyDescent="0.2">
      <c r="A633" t="s">
        <v>3566</v>
      </c>
      <c r="B633">
        <v>2579208</v>
      </c>
      <c r="C633" s="3">
        <v>44012</v>
      </c>
      <c r="D633">
        <v>56</v>
      </c>
      <c r="E633">
        <v>44642.857142857138</v>
      </c>
      <c r="F633">
        <v>2</v>
      </c>
      <c r="G633" t="s">
        <v>108</v>
      </c>
      <c r="H633">
        <v>19.5</v>
      </c>
      <c r="I633" t="s">
        <v>66</v>
      </c>
      <c r="J633" t="s">
        <v>103</v>
      </c>
      <c r="K633" t="s">
        <v>66</v>
      </c>
      <c r="L633" t="s">
        <v>74</v>
      </c>
      <c r="M633" t="s">
        <v>103</v>
      </c>
      <c r="N633" t="s">
        <v>103</v>
      </c>
      <c r="O633" t="s">
        <v>74</v>
      </c>
      <c r="P633">
        <v>124</v>
      </c>
      <c r="Q633" t="s">
        <v>74</v>
      </c>
      <c r="R633">
        <v>4</v>
      </c>
      <c r="S633">
        <v>1</v>
      </c>
      <c r="T633">
        <v>1</v>
      </c>
      <c r="U633">
        <v>2</v>
      </c>
      <c r="V633" t="s">
        <v>108</v>
      </c>
      <c r="W633" t="s">
        <v>65</v>
      </c>
      <c r="X633" t="s">
        <v>65</v>
      </c>
      <c r="Y633">
        <v>220</v>
      </c>
      <c r="Z633">
        <v>924.9276476028266</v>
      </c>
      <c r="AA633">
        <v>373.19277702560288</v>
      </c>
      <c r="AB633">
        <v>1105.031425825287</v>
      </c>
      <c r="AC633">
        <v>640.63313689054405</v>
      </c>
      <c r="AD633">
        <v>4</v>
      </c>
      <c r="AE633" t="s">
        <v>66</v>
      </c>
      <c r="AF633">
        <v>5</v>
      </c>
      <c r="AG633">
        <f>_xlfn.XLOOKUP(A633,Sheet1!A:A,Sheet1!U:U,)</f>
        <v>56.14705489</v>
      </c>
      <c r="AH633">
        <f>_xlfn.XLOOKUP(A633,Sheet1!A:A,Sheet1!V:V,)</f>
        <v>10.20322329</v>
      </c>
    </row>
    <row r="634" spans="1:34" x14ac:dyDescent="0.2">
      <c r="A634" t="s">
        <v>3571</v>
      </c>
      <c r="B634">
        <v>3559307</v>
      </c>
      <c r="C634" s="3">
        <v>44012</v>
      </c>
      <c r="D634">
        <v>95</v>
      </c>
      <c r="E634">
        <v>36315.789473684214</v>
      </c>
      <c r="F634">
        <v>0</v>
      </c>
      <c r="G634" t="s">
        <v>427</v>
      </c>
      <c r="H634">
        <v>1.9</v>
      </c>
      <c r="I634" t="s">
        <v>74</v>
      </c>
      <c r="J634" t="s">
        <v>74</v>
      </c>
      <c r="K634" t="s">
        <v>74</v>
      </c>
      <c r="L634" t="s">
        <v>74</v>
      </c>
      <c r="M634" t="s">
        <v>103</v>
      </c>
      <c r="N634" t="s">
        <v>74</v>
      </c>
      <c r="O634" t="s">
        <v>74</v>
      </c>
      <c r="P634">
        <v>2</v>
      </c>
      <c r="Q634" t="s">
        <v>103</v>
      </c>
      <c r="R634">
        <v>17</v>
      </c>
      <c r="S634">
        <v>1</v>
      </c>
      <c r="T634">
        <v>1</v>
      </c>
      <c r="U634">
        <v>2</v>
      </c>
      <c r="V634" t="s">
        <v>66</v>
      </c>
      <c r="W634" t="s">
        <v>98</v>
      </c>
      <c r="X634" t="s">
        <v>65</v>
      </c>
      <c r="Y634">
        <v>32178</v>
      </c>
      <c r="Z634">
        <v>1473.1526580050941</v>
      </c>
      <c r="AA634">
        <v>2069.0638803442698</v>
      </c>
      <c r="AB634">
        <v>1530.0307452558991</v>
      </c>
      <c r="AC634">
        <v>337.9661443316524</v>
      </c>
      <c r="AD634">
        <v>8</v>
      </c>
      <c r="AE634" t="s">
        <v>229</v>
      </c>
      <c r="AF634">
        <v>0</v>
      </c>
      <c r="AG634">
        <f>_xlfn.XLOOKUP(A634,Sheet1!A:A,Sheet1!U:U,)</f>
        <v>56.16355377</v>
      </c>
      <c r="AH634">
        <f>_xlfn.XLOOKUP(A634,Sheet1!A:A,Sheet1!V:V,)</f>
        <v>10.22807935</v>
      </c>
    </row>
    <row r="635" spans="1:34" x14ac:dyDescent="0.2">
      <c r="A635" t="s">
        <v>3574</v>
      </c>
      <c r="B635">
        <v>4833436</v>
      </c>
      <c r="C635" s="3">
        <v>44012</v>
      </c>
      <c r="D635">
        <v>91</v>
      </c>
      <c r="E635">
        <v>51483.516483516483</v>
      </c>
      <c r="F635">
        <v>5</v>
      </c>
      <c r="G635" t="s">
        <v>108</v>
      </c>
      <c r="H635">
        <v>5.5</v>
      </c>
      <c r="I635" t="s">
        <v>98</v>
      </c>
      <c r="J635" t="s">
        <v>74</v>
      </c>
      <c r="K635" t="s">
        <v>74</v>
      </c>
      <c r="L635" t="s">
        <v>74</v>
      </c>
      <c r="M635" t="s">
        <v>103</v>
      </c>
      <c r="N635" t="s">
        <v>74</v>
      </c>
      <c r="O635" t="s">
        <v>74</v>
      </c>
      <c r="P635">
        <v>4</v>
      </c>
      <c r="Q635" t="s">
        <v>103</v>
      </c>
      <c r="R635">
        <v>9</v>
      </c>
      <c r="S635">
        <v>1</v>
      </c>
      <c r="T635">
        <v>1</v>
      </c>
      <c r="U635">
        <v>3</v>
      </c>
      <c r="V635" t="s">
        <v>108</v>
      </c>
      <c r="W635" t="s">
        <v>108</v>
      </c>
      <c r="X635" t="s">
        <v>65</v>
      </c>
      <c r="Y635">
        <v>6672</v>
      </c>
      <c r="Z635">
        <v>567.10546525706059</v>
      </c>
      <c r="AA635">
        <v>276.18766739967981</v>
      </c>
      <c r="AB635">
        <v>884.20682130796331</v>
      </c>
      <c r="AC635">
        <v>338.49528558065998</v>
      </c>
      <c r="AD635">
        <v>8</v>
      </c>
      <c r="AE635" t="s">
        <v>66</v>
      </c>
      <c r="AF635">
        <v>12.5</v>
      </c>
      <c r="AG635">
        <f>_xlfn.XLOOKUP(A635,Sheet1!A:A,Sheet1!U:U,)</f>
        <v>56.148922939999999</v>
      </c>
      <c r="AH635">
        <f>_xlfn.XLOOKUP(A635,Sheet1!A:A,Sheet1!V:V,)</f>
        <v>10.20835598</v>
      </c>
    </row>
    <row r="636" spans="1:34" x14ac:dyDescent="0.2">
      <c r="A636" t="s">
        <v>3577</v>
      </c>
      <c r="B636">
        <v>5132624</v>
      </c>
      <c r="C636" s="3">
        <v>44012</v>
      </c>
      <c r="D636">
        <v>101</v>
      </c>
      <c r="E636">
        <v>49257.425742574247</v>
      </c>
      <c r="F636">
        <v>4</v>
      </c>
      <c r="G636" t="s">
        <v>427</v>
      </c>
      <c r="H636">
        <v>2.8</v>
      </c>
      <c r="I636" t="s">
        <v>74</v>
      </c>
      <c r="J636" t="s">
        <v>74</v>
      </c>
      <c r="K636" t="s">
        <v>74</v>
      </c>
      <c r="L636" t="s">
        <v>74</v>
      </c>
      <c r="M636" t="s">
        <v>103</v>
      </c>
      <c r="N636" t="s">
        <v>103</v>
      </c>
      <c r="O636" t="s">
        <v>74</v>
      </c>
      <c r="P636">
        <v>7</v>
      </c>
      <c r="Q636" t="s">
        <v>103</v>
      </c>
      <c r="R636">
        <v>10</v>
      </c>
      <c r="S636">
        <v>1</v>
      </c>
      <c r="T636">
        <v>1</v>
      </c>
      <c r="U636">
        <v>3</v>
      </c>
      <c r="V636" t="s">
        <v>66</v>
      </c>
      <c r="W636" t="s">
        <v>98</v>
      </c>
      <c r="X636" t="s">
        <v>65</v>
      </c>
      <c r="Y636">
        <v>13434</v>
      </c>
      <c r="Z636">
        <v>1814.365093077638</v>
      </c>
      <c r="AA636">
        <v>2395.6014594572312</v>
      </c>
      <c r="AB636">
        <v>1807.697691861043</v>
      </c>
      <c r="AC636">
        <v>427.01879421847002</v>
      </c>
      <c r="AD636">
        <v>6</v>
      </c>
      <c r="AE636" t="s">
        <v>229</v>
      </c>
      <c r="AF636">
        <v>10</v>
      </c>
      <c r="AG636">
        <f>_xlfn.XLOOKUP(A636,Sheet1!A:A,Sheet1!U:U,)</f>
        <v>56.166705929999999</v>
      </c>
      <c r="AH636">
        <f>_xlfn.XLOOKUP(A636,Sheet1!A:A,Sheet1!V:V,)</f>
        <v>10.229692139999999</v>
      </c>
    </row>
    <row r="637" spans="1:34" x14ac:dyDescent="0.2">
      <c r="A637" t="s">
        <v>3580</v>
      </c>
      <c r="B637">
        <v>2264545</v>
      </c>
      <c r="C637" s="3">
        <v>44012</v>
      </c>
      <c r="D637">
        <v>56</v>
      </c>
      <c r="E637">
        <v>39196.428571428572</v>
      </c>
      <c r="F637">
        <v>1</v>
      </c>
      <c r="G637" t="s">
        <v>427</v>
      </c>
      <c r="H637">
        <v>4.0999999999999996</v>
      </c>
      <c r="I637" t="s">
        <v>74</v>
      </c>
      <c r="J637" t="s">
        <v>103</v>
      </c>
      <c r="K637" t="s">
        <v>74</v>
      </c>
      <c r="L637" t="s">
        <v>74</v>
      </c>
      <c r="M637" t="s">
        <v>103</v>
      </c>
      <c r="N637" t="s">
        <v>74</v>
      </c>
      <c r="O637" t="s">
        <v>74</v>
      </c>
      <c r="P637">
        <v>120</v>
      </c>
      <c r="Q637" t="s">
        <v>103</v>
      </c>
      <c r="R637">
        <v>4</v>
      </c>
      <c r="S637">
        <v>1</v>
      </c>
      <c r="T637">
        <v>1</v>
      </c>
      <c r="U637">
        <v>2</v>
      </c>
      <c r="V637" t="s">
        <v>108</v>
      </c>
      <c r="W637" t="s">
        <v>65</v>
      </c>
      <c r="X637" t="s">
        <v>65</v>
      </c>
      <c r="Y637">
        <v>224</v>
      </c>
      <c r="Z637">
        <v>984.43097216800277</v>
      </c>
      <c r="AA637">
        <v>1421.8831040690411</v>
      </c>
      <c r="AB637">
        <v>727.72069921728075</v>
      </c>
      <c r="AC637">
        <v>163.13088127211341</v>
      </c>
      <c r="AD637">
        <v>4</v>
      </c>
      <c r="AE637" t="s">
        <v>97</v>
      </c>
      <c r="AF637">
        <v>2.5</v>
      </c>
      <c r="AG637">
        <f>_xlfn.XLOOKUP(A637,Sheet1!A:A,Sheet1!U:U,)</f>
        <v>56.16211363</v>
      </c>
      <c r="AH637">
        <f>_xlfn.XLOOKUP(A637,Sheet1!A:A,Sheet1!V:V,)</f>
        <v>10.213427019999999</v>
      </c>
    </row>
    <row r="638" spans="1:34" x14ac:dyDescent="0.2">
      <c r="A638" t="s">
        <v>3585</v>
      </c>
      <c r="B638">
        <v>2816495</v>
      </c>
      <c r="C638" s="3">
        <v>44012</v>
      </c>
      <c r="D638">
        <v>70</v>
      </c>
      <c r="E638">
        <v>39000</v>
      </c>
      <c r="F638">
        <v>1</v>
      </c>
      <c r="G638" t="s">
        <v>108</v>
      </c>
      <c r="H638">
        <v>15.9</v>
      </c>
      <c r="I638" t="s">
        <v>66</v>
      </c>
      <c r="J638" t="s">
        <v>103</v>
      </c>
      <c r="K638" t="s">
        <v>74</v>
      </c>
      <c r="L638" t="s">
        <v>74</v>
      </c>
      <c r="M638" t="s">
        <v>74</v>
      </c>
      <c r="N638" t="s">
        <v>103</v>
      </c>
      <c r="O638" t="s">
        <v>74</v>
      </c>
      <c r="P638">
        <v>111</v>
      </c>
      <c r="Q638" t="s">
        <v>103</v>
      </c>
      <c r="R638">
        <v>5</v>
      </c>
      <c r="S638">
        <v>1</v>
      </c>
      <c r="T638">
        <v>1</v>
      </c>
      <c r="U638">
        <v>3</v>
      </c>
      <c r="V638" t="s">
        <v>108</v>
      </c>
      <c r="W638" t="s">
        <v>65</v>
      </c>
      <c r="X638" t="s">
        <v>65</v>
      </c>
      <c r="Y638">
        <v>787</v>
      </c>
      <c r="Z638">
        <v>1222.442153686753</v>
      </c>
      <c r="AA638">
        <v>737.84311671828789</v>
      </c>
      <c r="AB638">
        <v>1469.870253000576</v>
      </c>
      <c r="AC638">
        <v>650.77184457818578</v>
      </c>
      <c r="AD638">
        <v>4</v>
      </c>
      <c r="AE638" t="s">
        <v>66</v>
      </c>
      <c r="AF638">
        <v>2.5</v>
      </c>
      <c r="AG638">
        <f>_xlfn.XLOOKUP(A638,Sheet1!A:A,Sheet1!U:U,)</f>
        <v>56.143719609999998</v>
      </c>
      <c r="AH638">
        <f>_xlfn.XLOOKUP(A638,Sheet1!A:A,Sheet1!V:V,)</f>
        <v>10.20339463</v>
      </c>
    </row>
    <row r="639" spans="1:34" x14ac:dyDescent="0.2">
      <c r="A639" t="s">
        <v>3588</v>
      </c>
      <c r="B639">
        <v>8047129</v>
      </c>
      <c r="C639" s="3">
        <v>44011</v>
      </c>
      <c r="D639">
        <v>173</v>
      </c>
      <c r="E639">
        <v>45086.705202312143</v>
      </c>
      <c r="F639">
        <v>2</v>
      </c>
      <c r="G639" t="s">
        <v>108</v>
      </c>
      <c r="H639">
        <v>7.9</v>
      </c>
      <c r="I639" t="s">
        <v>66</v>
      </c>
      <c r="J639" t="s">
        <v>103</v>
      </c>
      <c r="K639" t="s">
        <v>74</v>
      </c>
      <c r="L639" t="s">
        <v>74</v>
      </c>
      <c r="M639" t="s">
        <v>103</v>
      </c>
      <c r="N639" t="s">
        <v>74</v>
      </c>
      <c r="O639" t="s">
        <v>74</v>
      </c>
      <c r="P639">
        <v>113</v>
      </c>
      <c r="Q639" t="s">
        <v>74</v>
      </c>
      <c r="R639">
        <v>5</v>
      </c>
      <c r="S639">
        <v>1</v>
      </c>
      <c r="T639">
        <v>1</v>
      </c>
      <c r="U639">
        <v>6</v>
      </c>
      <c r="V639" t="s">
        <v>108</v>
      </c>
      <c r="W639" t="s">
        <v>65</v>
      </c>
      <c r="X639" t="s">
        <v>65</v>
      </c>
      <c r="Y639">
        <v>2782</v>
      </c>
      <c r="Z639">
        <v>882.04925379254394</v>
      </c>
      <c r="AA639">
        <v>558.04230416100745</v>
      </c>
      <c r="AB639">
        <v>1233.3341708091571</v>
      </c>
      <c r="AC639">
        <v>294.5536422605901</v>
      </c>
      <c r="AD639">
        <v>4</v>
      </c>
      <c r="AE639" t="s">
        <v>66</v>
      </c>
      <c r="AF639">
        <v>5</v>
      </c>
      <c r="AG639">
        <f>_xlfn.XLOOKUP(A639,Sheet1!A:A,Sheet1!U:U,)</f>
        <v>56.145776830000003</v>
      </c>
      <c r="AH639">
        <f>_xlfn.XLOOKUP(A639,Sheet1!A:A,Sheet1!V:V,)</f>
        <v>10.208504980000001</v>
      </c>
    </row>
    <row r="640" spans="1:34" x14ac:dyDescent="0.2">
      <c r="A640" t="s">
        <v>3595</v>
      </c>
      <c r="B640">
        <v>2140743</v>
      </c>
      <c r="C640" s="3">
        <v>44011</v>
      </c>
      <c r="D640">
        <v>59</v>
      </c>
      <c r="E640">
        <v>35169.491525423728</v>
      </c>
      <c r="F640">
        <v>0</v>
      </c>
      <c r="G640" t="s">
        <v>97</v>
      </c>
      <c r="H640">
        <v>2.8</v>
      </c>
      <c r="I640" t="s">
        <v>98</v>
      </c>
      <c r="J640" t="s">
        <v>103</v>
      </c>
      <c r="K640" t="s">
        <v>98</v>
      </c>
      <c r="L640" t="s">
        <v>74</v>
      </c>
      <c r="M640" t="s">
        <v>74</v>
      </c>
      <c r="N640" t="s">
        <v>74</v>
      </c>
      <c r="O640" t="s">
        <v>74</v>
      </c>
      <c r="P640">
        <v>103</v>
      </c>
      <c r="Q640" t="s">
        <v>103</v>
      </c>
      <c r="R640">
        <v>5</v>
      </c>
      <c r="S640">
        <v>1</v>
      </c>
      <c r="T640">
        <v>1</v>
      </c>
      <c r="U640">
        <v>2</v>
      </c>
      <c r="V640" t="s">
        <v>108</v>
      </c>
      <c r="W640" t="s">
        <v>65</v>
      </c>
      <c r="X640" t="s">
        <v>65</v>
      </c>
      <c r="Y640">
        <v>688</v>
      </c>
      <c r="Z640">
        <v>1162.7490492154041</v>
      </c>
      <c r="AA640">
        <v>837.36090921078744</v>
      </c>
      <c r="AB640">
        <v>747.93065007154178</v>
      </c>
      <c r="AC640">
        <v>1163.067660184671</v>
      </c>
      <c r="AD640">
        <v>4</v>
      </c>
      <c r="AE640" t="s">
        <v>65</v>
      </c>
      <c r="AF640">
        <v>0</v>
      </c>
      <c r="AG640">
        <f>_xlfn.XLOOKUP(A640,Sheet1!A:A,Sheet1!U:U,)</f>
        <v>56.155430500000001</v>
      </c>
      <c r="AH640">
        <f>_xlfn.XLOOKUP(A640,Sheet1!A:A,Sheet1!V:V,)</f>
        <v>10.194769859999999</v>
      </c>
    </row>
    <row r="641" spans="1:34" x14ac:dyDescent="0.2">
      <c r="A641" t="s">
        <v>3598</v>
      </c>
      <c r="B641">
        <v>918198</v>
      </c>
      <c r="C641" s="3">
        <v>44011</v>
      </c>
      <c r="D641">
        <v>40</v>
      </c>
      <c r="E641">
        <v>22250</v>
      </c>
      <c r="F641">
        <v>1</v>
      </c>
      <c r="G641" t="s">
        <v>97</v>
      </c>
      <c r="H641">
        <v>4.5999999999999996</v>
      </c>
      <c r="I641" t="s">
        <v>98</v>
      </c>
      <c r="J641" t="s">
        <v>74</v>
      </c>
      <c r="K641" t="s">
        <v>119</v>
      </c>
      <c r="L641" t="s">
        <v>74</v>
      </c>
      <c r="M641" t="s">
        <v>103</v>
      </c>
      <c r="N641" t="s">
        <v>74</v>
      </c>
      <c r="O641" t="s">
        <v>74</v>
      </c>
      <c r="P641">
        <v>124</v>
      </c>
      <c r="Q641" t="s">
        <v>74</v>
      </c>
      <c r="R641">
        <v>4</v>
      </c>
      <c r="S641">
        <v>1</v>
      </c>
      <c r="T641">
        <v>1</v>
      </c>
      <c r="U641">
        <v>1</v>
      </c>
      <c r="V641" t="s">
        <v>108</v>
      </c>
      <c r="W641" t="s">
        <v>119</v>
      </c>
      <c r="X641" t="s">
        <v>65</v>
      </c>
      <c r="Y641">
        <v>284</v>
      </c>
      <c r="Z641">
        <v>985.276993105928</v>
      </c>
      <c r="AA641">
        <v>939.9552729280008</v>
      </c>
      <c r="AB641">
        <v>436.38260142316881</v>
      </c>
      <c r="AC641">
        <v>850.30955353997047</v>
      </c>
      <c r="AD641">
        <v>3</v>
      </c>
      <c r="AE641" t="s">
        <v>65</v>
      </c>
      <c r="AF641">
        <v>2.5</v>
      </c>
      <c r="AG641">
        <f>_xlfn.XLOOKUP(A641,Sheet1!A:A,Sheet1!U:U,)</f>
        <v>56.158366289999996</v>
      </c>
      <c r="AH641">
        <f>_xlfn.XLOOKUP(A641,Sheet1!A:A,Sheet1!V:V,)</f>
        <v>10.20012316</v>
      </c>
    </row>
    <row r="642" spans="1:34" x14ac:dyDescent="0.2">
      <c r="A642" t="s">
        <v>3603</v>
      </c>
      <c r="B642">
        <v>3456139</v>
      </c>
      <c r="C642" s="3">
        <v>44011</v>
      </c>
      <c r="D642">
        <v>77</v>
      </c>
      <c r="E642">
        <v>43506.493506493513</v>
      </c>
      <c r="F642">
        <v>1</v>
      </c>
      <c r="G642" t="s">
        <v>108</v>
      </c>
      <c r="H642">
        <v>17</v>
      </c>
      <c r="I642" t="s">
        <v>66</v>
      </c>
      <c r="J642" t="s">
        <v>103</v>
      </c>
      <c r="K642" t="s">
        <v>74</v>
      </c>
      <c r="L642" t="s">
        <v>74</v>
      </c>
      <c r="M642" t="s">
        <v>103</v>
      </c>
      <c r="N642" t="s">
        <v>103</v>
      </c>
      <c r="O642" t="s">
        <v>74</v>
      </c>
      <c r="P642">
        <v>125</v>
      </c>
      <c r="Q642" t="s">
        <v>103</v>
      </c>
      <c r="R642">
        <v>3</v>
      </c>
      <c r="S642">
        <v>1</v>
      </c>
      <c r="T642">
        <v>1</v>
      </c>
      <c r="U642">
        <v>3</v>
      </c>
      <c r="V642" t="s">
        <v>108</v>
      </c>
      <c r="W642" t="s">
        <v>65</v>
      </c>
      <c r="X642" t="s">
        <v>65</v>
      </c>
      <c r="Y642">
        <v>217</v>
      </c>
      <c r="Z642">
        <v>814.77490213258284</v>
      </c>
      <c r="AA642">
        <v>395.30502153179128</v>
      </c>
      <c r="AB642">
        <v>1099.912269066288</v>
      </c>
      <c r="AC642">
        <v>435.75476174808267</v>
      </c>
      <c r="AD642">
        <v>4</v>
      </c>
      <c r="AE642" t="s">
        <v>66</v>
      </c>
      <c r="AF642">
        <v>2.5</v>
      </c>
      <c r="AG642">
        <f>_xlfn.XLOOKUP(A642,Sheet1!A:A,Sheet1!U:U,)</f>
        <v>56.146923319999999</v>
      </c>
      <c r="AH642">
        <f>_xlfn.XLOOKUP(A642,Sheet1!A:A,Sheet1!V:V,)</f>
        <v>10.206580260000001</v>
      </c>
    </row>
    <row r="643" spans="1:34" x14ac:dyDescent="0.2">
      <c r="A643" t="s">
        <v>3609</v>
      </c>
      <c r="B643">
        <v>2437351</v>
      </c>
      <c r="C643" s="3">
        <v>44011</v>
      </c>
      <c r="D643">
        <v>79</v>
      </c>
      <c r="E643">
        <v>29905.063291139239</v>
      </c>
      <c r="F643">
        <v>2</v>
      </c>
      <c r="G643" t="s">
        <v>74</v>
      </c>
      <c r="H643">
        <v>16.100000000000001</v>
      </c>
      <c r="I643" t="s">
        <v>66</v>
      </c>
      <c r="J643" t="s">
        <v>103</v>
      </c>
      <c r="K643" t="s">
        <v>74</v>
      </c>
      <c r="L643" t="s">
        <v>74</v>
      </c>
      <c r="M643" t="s">
        <v>103</v>
      </c>
      <c r="N643" t="s">
        <v>74</v>
      </c>
      <c r="O643" t="s">
        <v>74</v>
      </c>
      <c r="P643">
        <v>71</v>
      </c>
      <c r="Q643" t="s">
        <v>103</v>
      </c>
      <c r="R643">
        <v>4</v>
      </c>
      <c r="S643">
        <v>1</v>
      </c>
      <c r="T643">
        <v>1</v>
      </c>
      <c r="U643">
        <v>3</v>
      </c>
      <c r="V643" t="s">
        <v>108</v>
      </c>
      <c r="W643" t="s">
        <v>119</v>
      </c>
      <c r="X643" t="s">
        <v>65</v>
      </c>
      <c r="Y643">
        <v>632</v>
      </c>
      <c r="Z643">
        <v>2262.2633654190581</v>
      </c>
      <c r="AA643">
        <v>1650.465002594143</v>
      </c>
      <c r="AB643">
        <v>2273.0383619363361</v>
      </c>
      <c r="AC643">
        <v>1589.7547511767291</v>
      </c>
      <c r="AD643">
        <v>5</v>
      </c>
      <c r="AE643" t="s">
        <v>119</v>
      </c>
      <c r="AF643">
        <v>5</v>
      </c>
      <c r="AG643">
        <f>_xlfn.XLOOKUP(A643,Sheet1!A:A,Sheet1!U:U,)</f>
        <v>56.140257300000002</v>
      </c>
      <c r="AH643">
        <f>_xlfn.XLOOKUP(A643,Sheet1!A:A,Sheet1!V:V,)</f>
        <v>10.18510073</v>
      </c>
    </row>
    <row r="644" spans="1:34" x14ac:dyDescent="0.2">
      <c r="A644" t="s">
        <v>3614</v>
      </c>
      <c r="B644">
        <v>5081040</v>
      </c>
      <c r="C644" s="3">
        <v>44011</v>
      </c>
      <c r="D644">
        <v>131</v>
      </c>
      <c r="E644">
        <v>37595.419847328238</v>
      </c>
      <c r="F644">
        <v>2</v>
      </c>
      <c r="G644" t="s">
        <v>119</v>
      </c>
      <c r="H644">
        <v>17.3</v>
      </c>
      <c r="I644" t="s">
        <v>66</v>
      </c>
      <c r="J644" t="s">
        <v>74</v>
      </c>
      <c r="K644" t="s">
        <v>74</v>
      </c>
      <c r="L644" t="s">
        <v>74</v>
      </c>
      <c r="M644" t="s">
        <v>103</v>
      </c>
      <c r="N644" t="s">
        <v>103</v>
      </c>
      <c r="O644" t="s">
        <v>74</v>
      </c>
      <c r="P644">
        <v>92</v>
      </c>
      <c r="Q644" t="s">
        <v>103</v>
      </c>
      <c r="R644">
        <v>5</v>
      </c>
      <c r="S644">
        <v>1</v>
      </c>
      <c r="T644">
        <v>1</v>
      </c>
      <c r="U644">
        <v>5</v>
      </c>
      <c r="V644" t="s">
        <v>108</v>
      </c>
      <c r="W644" t="s">
        <v>65</v>
      </c>
      <c r="X644" t="s">
        <v>65</v>
      </c>
      <c r="Y644">
        <v>1304</v>
      </c>
      <c r="Z644">
        <v>1714.496808743678</v>
      </c>
      <c r="AA644">
        <v>1137.872328067057</v>
      </c>
      <c r="AB644">
        <v>1837.821845925338</v>
      </c>
      <c r="AC644">
        <v>1073.5512801846251</v>
      </c>
      <c r="AD644">
        <v>5</v>
      </c>
      <c r="AE644" t="s">
        <v>66</v>
      </c>
      <c r="AF644">
        <v>5</v>
      </c>
      <c r="AG644">
        <f>_xlfn.XLOOKUP(A644,Sheet1!A:A,Sheet1!U:U,)</f>
        <v>56.14157591</v>
      </c>
      <c r="AH644">
        <f>_xlfn.XLOOKUP(A644,Sheet1!A:A,Sheet1!V:V,)</f>
        <v>10.195130750000001</v>
      </c>
    </row>
    <row r="645" spans="1:34" x14ac:dyDescent="0.2">
      <c r="A645" t="s">
        <v>3619</v>
      </c>
      <c r="B645">
        <v>3275594</v>
      </c>
      <c r="C645" s="3">
        <v>44011</v>
      </c>
      <c r="D645">
        <v>78</v>
      </c>
      <c r="E645">
        <v>40705.128205128203</v>
      </c>
      <c r="F645">
        <v>3</v>
      </c>
      <c r="G645" t="s">
        <v>97</v>
      </c>
      <c r="H645">
        <v>5.3</v>
      </c>
      <c r="I645" t="s">
        <v>427</v>
      </c>
      <c r="J645" t="s">
        <v>74</v>
      </c>
      <c r="K645" t="s">
        <v>65</v>
      </c>
      <c r="L645" t="s">
        <v>74</v>
      </c>
      <c r="M645" t="s">
        <v>74</v>
      </c>
      <c r="N645" t="s">
        <v>74</v>
      </c>
      <c r="O645" t="s">
        <v>74</v>
      </c>
      <c r="P645">
        <v>4</v>
      </c>
      <c r="Q645" t="s">
        <v>103</v>
      </c>
      <c r="R645">
        <v>8</v>
      </c>
      <c r="S645">
        <v>1</v>
      </c>
      <c r="T645">
        <v>1</v>
      </c>
      <c r="U645">
        <v>3</v>
      </c>
      <c r="V645" t="s">
        <v>108</v>
      </c>
      <c r="W645" t="s">
        <v>98</v>
      </c>
      <c r="X645" t="s">
        <v>65</v>
      </c>
      <c r="Y645">
        <v>4052</v>
      </c>
      <c r="Z645">
        <v>1420.364086328183</v>
      </c>
      <c r="AA645">
        <v>1094.9040033021231</v>
      </c>
      <c r="AB645">
        <v>968.71200590251794</v>
      </c>
      <c r="AC645">
        <v>1396.3264956490541</v>
      </c>
      <c r="AD645">
        <v>8</v>
      </c>
      <c r="AE645" t="s">
        <v>74</v>
      </c>
      <c r="AF645">
        <v>7.5</v>
      </c>
      <c r="AG645">
        <f>_xlfn.XLOOKUP(A645,Sheet1!A:A,Sheet1!U:U,)</f>
        <v>56.156515669999997</v>
      </c>
      <c r="AH645">
        <f>_xlfn.XLOOKUP(A645,Sheet1!A:A,Sheet1!V:V,)</f>
        <v>10.19096231</v>
      </c>
    </row>
    <row r="646" spans="1:34" x14ac:dyDescent="0.2">
      <c r="A646" t="s">
        <v>3622</v>
      </c>
      <c r="B646">
        <v>2434772</v>
      </c>
      <c r="C646" s="3">
        <v>44011</v>
      </c>
      <c r="D646">
        <v>68</v>
      </c>
      <c r="E646">
        <v>34705.882352941167</v>
      </c>
      <c r="F646">
        <v>0</v>
      </c>
      <c r="G646" t="s">
        <v>427</v>
      </c>
      <c r="H646">
        <v>18.5</v>
      </c>
      <c r="I646" t="s">
        <v>108</v>
      </c>
      <c r="J646" t="s">
        <v>103</v>
      </c>
      <c r="K646" t="s">
        <v>74</v>
      </c>
      <c r="L646" t="s">
        <v>74</v>
      </c>
      <c r="M646" t="s">
        <v>103</v>
      </c>
      <c r="N646" t="s">
        <v>74</v>
      </c>
      <c r="O646" t="s">
        <v>74</v>
      </c>
      <c r="P646">
        <v>123</v>
      </c>
      <c r="Q646" t="s">
        <v>103</v>
      </c>
      <c r="R646">
        <v>4</v>
      </c>
      <c r="S646">
        <v>1</v>
      </c>
      <c r="T646">
        <v>1</v>
      </c>
      <c r="U646">
        <v>3</v>
      </c>
      <c r="V646" t="s">
        <v>108</v>
      </c>
      <c r="W646" t="s">
        <v>65</v>
      </c>
      <c r="X646" t="s">
        <v>65</v>
      </c>
      <c r="Y646">
        <v>300</v>
      </c>
      <c r="Z646">
        <v>1113.702414466007</v>
      </c>
      <c r="AA646">
        <v>1285.7728105009139</v>
      </c>
      <c r="AB646">
        <v>586.3264182812718</v>
      </c>
      <c r="AC646">
        <v>711.00631662679075</v>
      </c>
      <c r="AD646">
        <v>2</v>
      </c>
      <c r="AE646" t="s">
        <v>86</v>
      </c>
      <c r="AF646">
        <v>0</v>
      </c>
      <c r="AG646">
        <f>_xlfn.XLOOKUP(A646,Sheet1!A:A,Sheet1!U:U,)</f>
        <v>56.161852060000001</v>
      </c>
      <c r="AH646">
        <f>_xlfn.XLOOKUP(A646,Sheet1!A:A,Sheet1!V:V,)</f>
        <v>10.203880059999999</v>
      </c>
    </row>
    <row r="647" spans="1:34" x14ac:dyDescent="0.2">
      <c r="A647" t="s">
        <v>3626</v>
      </c>
      <c r="B647">
        <v>5158416</v>
      </c>
      <c r="C647" s="3">
        <v>44011</v>
      </c>
      <c r="D647">
        <v>132</v>
      </c>
      <c r="E647">
        <v>37878.78787878788</v>
      </c>
      <c r="F647">
        <v>2</v>
      </c>
      <c r="G647" t="s">
        <v>97</v>
      </c>
      <c r="H647">
        <v>3.2</v>
      </c>
      <c r="I647" t="s">
        <v>98</v>
      </c>
      <c r="J647" t="s">
        <v>74</v>
      </c>
      <c r="K647" t="s">
        <v>98</v>
      </c>
      <c r="L647" t="s">
        <v>74</v>
      </c>
      <c r="M647" t="s">
        <v>103</v>
      </c>
      <c r="N647" t="s">
        <v>74</v>
      </c>
      <c r="O647" t="s">
        <v>74</v>
      </c>
      <c r="P647">
        <v>1</v>
      </c>
      <c r="Q647" t="s">
        <v>103</v>
      </c>
      <c r="R647">
        <v>14</v>
      </c>
      <c r="S647">
        <v>2</v>
      </c>
      <c r="T647">
        <v>2</v>
      </c>
      <c r="U647">
        <v>5</v>
      </c>
      <c r="V647" t="s">
        <v>66</v>
      </c>
      <c r="W647" t="s">
        <v>98</v>
      </c>
      <c r="X647" t="s">
        <v>65</v>
      </c>
      <c r="Y647">
        <v>4537</v>
      </c>
      <c r="Z647">
        <v>1281.4802599955401</v>
      </c>
      <c r="AA647">
        <v>847.30011761751996</v>
      </c>
      <c r="AB647">
        <v>938.83124014296857</v>
      </c>
      <c r="AC647">
        <v>1303.172070778571</v>
      </c>
      <c r="AD647">
        <v>8</v>
      </c>
      <c r="AE647" t="s">
        <v>65</v>
      </c>
      <c r="AF647">
        <v>5</v>
      </c>
      <c r="AG647">
        <f>_xlfn.XLOOKUP(A647,Sheet1!A:A,Sheet1!U:U,)</f>
        <v>56.153744369999998</v>
      </c>
      <c r="AH647">
        <f>_xlfn.XLOOKUP(A647,Sheet1!A:A,Sheet1!V:V,)</f>
        <v>10.1924679</v>
      </c>
    </row>
    <row r="648" spans="1:34" x14ac:dyDescent="0.2">
      <c r="A648" t="s">
        <v>3629</v>
      </c>
      <c r="B648">
        <v>3765644</v>
      </c>
      <c r="C648" s="3">
        <v>44011</v>
      </c>
      <c r="D648">
        <v>95</v>
      </c>
      <c r="E648">
        <v>38421.052631578947</v>
      </c>
      <c r="F648">
        <v>0</v>
      </c>
      <c r="G648" t="s">
        <v>108</v>
      </c>
      <c r="H648">
        <v>16.600000000000001</v>
      </c>
      <c r="I648" t="s">
        <v>66</v>
      </c>
      <c r="J648" t="s">
        <v>103</v>
      </c>
      <c r="K648" t="s">
        <v>66</v>
      </c>
      <c r="L648" t="s">
        <v>74</v>
      </c>
      <c r="M648" t="s">
        <v>103</v>
      </c>
      <c r="N648" t="s">
        <v>74</v>
      </c>
      <c r="O648" t="s">
        <v>74</v>
      </c>
      <c r="P648">
        <v>86</v>
      </c>
      <c r="Q648" t="s">
        <v>103</v>
      </c>
      <c r="R648">
        <v>3</v>
      </c>
      <c r="S648">
        <v>1</v>
      </c>
      <c r="T648">
        <v>1</v>
      </c>
      <c r="U648">
        <v>3</v>
      </c>
      <c r="V648" t="s">
        <v>108</v>
      </c>
      <c r="W648" t="s">
        <v>108</v>
      </c>
      <c r="X648" t="s">
        <v>65</v>
      </c>
      <c r="Y648">
        <v>1650</v>
      </c>
      <c r="Z648">
        <v>1021.305307333502</v>
      </c>
      <c r="AA648">
        <v>597.93964458274206</v>
      </c>
      <c r="AB648">
        <v>1315.314013226968</v>
      </c>
      <c r="AC648">
        <v>455.61468550222969</v>
      </c>
      <c r="AD648">
        <v>3</v>
      </c>
      <c r="AE648" t="s">
        <v>66</v>
      </c>
      <c r="AF648">
        <v>0</v>
      </c>
      <c r="AG648">
        <f>_xlfn.XLOOKUP(A648,Sheet1!A:A,Sheet1!U:U,)</f>
        <v>56.144992379999998</v>
      </c>
      <c r="AH648">
        <f>_xlfn.XLOOKUP(A648,Sheet1!A:A,Sheet1!V:V,)</f>
        <v>10.20602386</v>
      </c>
    </row>
    <row r="649" spans="1:34" x14ac:dyDescent="0.2">
      <c r="A649" t="s">
        <v>3634</v>
      </c>
      <c r="B649">
        <v>2991881</v>
      </c>
      <c r="C649" s="3">
        <v>44010</v>
      </c>
      <c r="D649">
        <v>104</v>
      </c>
      <c r="E649">
        <v>27884.615384615379</v>
      </c>
      <c r="F649">
        <v>2</v>
      </c>
      <c r="G649" t="s">
        <v>66</v>
      </c>
      <c r="H649">
        <v>13.4</v>
      </c>
      <c r="I649" t="s">
        <v>427</v>
      </c>
      <c r="J649" t="s">
        <v>74</v>
      </c>
      <c r="K649" t="s">
        <v>98</v>
      </c>
      <c r="L649" t="s">
        <v>74</v>
      </c>
      <c r="M649" t="s">
        <v>103</v>
      </c>
      <c r="N649" t="s">
        <v>103</v>
      </c>
      <c r="O649" t="s">
        <v>74</v>
      </c>
      <c r="P649">
        <v>88</v>
      </c>
      <c r="Q649" t="s">
        <v>74</v>
      </c>
      <c r="R649">
        <v>4</v>
      </c>
      <c r="S649">
        <v>1</v>
      </c>
      <c r="T649">
        <v>1</v>
      </c>
      <c r="U649">
        <v>4</v>
      </c>
      <c r="V649" t="s">
        <v>108</v>
      </c>
      <c r="W649" t="s">
        <v>65</v>
      </c>
      <c r="X649" t="s">
        <v>65</v>
      </c>
      <c r="Y649">
        <v>619</v>
      </c>
      <c r="Z649">
        <v>1981.2113562090069</v>
      </c>
      <c r="AA649">
        <v>1579.392600335414</v>
      </c>
      <c r="AB649">
        <v>1545.2454486172489</v>
      </c>
      <c r="AC649">
        <v>1973.883932233701</v>
      </c>
      <c r="AD649">
        <v>4</v>
      </c>
      <c r="AE649" t="s">
        <v>427</v>
      </c>
      <c r="AF649">
        <v>5</v>
      </c>
      <c r="AG649">
        <f>_xlfn.XLOOKUP(A649,Sheet1!A:A,Sheet1!U:U,)</f>
        <v>56.156410110000003</v>
      </c>
      <c r="AH649">
        <f>_xlfn.XLOOKUP(A649,Sheet1!A:A,Sheet1!V:V,)</f>
        <v>10.18166435</v>
      </c>
    </row>
    <row r="650" spans="1:34" x14ac:dyDescent="0.2">
      <c r="A650" t="s">
        <v>3640</v>
      </c>
      <c r="B650">
        <v>2473976</v>
      </c>
      <c r="C650" s="3">
        <v>44010</v>
      </c>
      <c r="D650">
        <v>86</v>
      </c>
      <c r="E650">
        <v>27883.720930232561</v>
      </c>
      <c r="F650">
        <v>1</v>
      </c>
      <c r="G650" t="s">
        <v>74</v>
      </c>
      <c r="H650">
        <v>17.399999999999999</v>
      </c>
      <c r="I650" t="s">
        <v>65</v>
      </c>
      <c r="J650" t="s">
        <v>74</v>
      </c>
      <c r="K650" t="s">
        <v>98</v>
      </c>
      <c r="L650" t="s">
        <v>74</v>
      </c>
      <c r="M650" t="s">
        <v>103</v>
      </c>
      <c r="N650" t="s">
        <v>103</v>
      </c>
      <c r="O650" t="s">
        <v>103</v>
      </c>
      <c r="P650">
        <v>83</v>
      </c>
      <c r="Q650" t="s">
        <v>103</v>
      </c>
      <c r="R650">
        <v>5</v>
      </c>
      <c r="S650">
        <v>1</v>
      </c>
      <c r="T650">
        <v>1</v>
      </c>
      <c r="U650">
        <v>3</v>
      </c>
      <c r="V650" t="s">
        <v>108</v>
      </c>
      <c r="W650" t="s">
        <v>65</v>
      </c>
      <c r="X650" t="s">
        <v>65</v>
      </c>
      <c r="Y650">
        <v>1150</v>
      </c>
      <c r="Z650">
        <v>1852.8664901382749</v>
      </c>
      <c r="AA650">
        <v>1235.123245682983</v>
      </c>
      <c r="AB650">
        <v>1770.984954752455</v>
      </c>
      <c r="AC650">
        <v>1636.289477073919</v>
      </c>
      <c r="AD650">
        <v>4</v>
      </c>
      <c r="AE650" t="s">
        <v>119</v>
      </c>
      <c r="AF650">
        <v>2.5</v>
      </c>
      <c r="AG650">
        <f>_xlfn.XLOOKUP(A650,Sheet1!A:A,Sheet1!U:U,)</f>
        <v>56.145258130000002</v>
      </c>
      <c r="AH650">
        <f>_xlfn.XLOOKUP(A650,Sheet1!A:A,Sheet1!V:V,)</f>
        <v>10.18692953</v>
      </c>
    </row>
    <row r="651" spans="1:34" x14ac:dyDescent="0.2">
      <c r="A651" t="s">
        <v>3643</v>
      </c>
      <c r="B651">
        <v>2161376</v>
      </c>
      <c r="C651" s="3">
        <v>44010</v>
      </c>
      <c r="D651">
        <v>54</v>
      </c>
      <c r="E651">
        <v>38796.296296296299</v>
      </c>
      <c r="F651">
        <v>2</v>
      </c>
      <c r="G651" t="s">
        <v>119</v>
      </c>
      <c r="H651">
        <v>13</v>
      </c>
      <c r="I651" t="s">
        <v>65</v>
      </c>
      <c r="J651" t="s">
        <v>74</v>
      </c>
      <c r="K651" t="s">
        <v>74</v>
      </c>
      <c r="L651" t="s">
        <v>74</v>
      </c>
      <c r="M651" t="s">
        <v>103</v>
      </c>
      <c r="N651" t="s">
        <v>103</v>
      </c>
      <c r="O651" t="s">
        <v>74</v>
      </c>
      <c r="P651">
        <v>112</v>
      </c>
      <c r="Q651" t="s">
        <v>103</v>
      </c>
      <c r="R651">
        <v>3</v>
      </c>
      <c r="S651">
        <v>1</v>
      </c>
      <c r="T651">
        <v>1</v>
      </c>
      <c r="U651">
        <v>2</v>
      </c>
      <c r="V651" t="s">
        <v>108</v>
      </c>
      <c r="W651" t="s">
        <v>65</v>
      </c>
      <c r="X651" t="s">
        <v>65</v>
      </c>
      <c r="Y651">
        <v>315</v>
      </c>
      <c r="Z651">
        <v>1470.3428328796961</v>
      </c>
      <c r="AA651">
        <v>854.78133059187428</v>
      </c>
      <c r="AB651">
        <v>1397.2385916924629</v>
      </c>
      <c r="AC651">
        <v>1327.6330894580719</v>
      </c>
      <c r="AD651">
        <v>4</v>
      </c>
      <c r="AE651" t="s">
        <v>66</v>
      </c>
      <c r="AF651">
        <v>5</v>
      </c>
      <c r="AG651">
        <f>_xlfn.XLOOKUP(A651,Sheet1!A:A,Sheet1!U:U,)</f>
        <v>56.147208079999999</v>
      </c>
      <c r="AH651">
        <f>_xlfn.XLOOKUP(A651,Sheet1!A:A,Sheet1!V:V,)</f>
        <v>10.19205309</v>
      </c>
    </row>
    <row r="652" spans="1:34" x14ac:dyDescent="0.2">
      <c r="A652" t="s">
        <v>3648</v>
      </c>
      <c r="B652">
        <v>3730566</v>
      </c>
      <c r="C652" s="3">
        <v>44010</v>
      </c>
      <c r="D652">
        <v>103</v>
      </c>
      <c r="E652">
        <v>35106.796116504847</v>
      </c>
      <c r="F652">
        <v>2</v>
      </c>
      <c r="G652" t="s">
        <v>97</v>
      </c>
      <c r="H652">
        <v>4.3</v>
      </c>
      <c r="I652" t="s">
        <v>98</v>
      </c>
      <c r="J652" t="s">
        <v>103</v>
      </c>
      <c r="K652" t="s">
        <v>74</v>
      </c>
      <c r="L652" t="s">
        <v>74</v>
      </c>
      <c r="M652" t="s">
        <v>74</v>
      </c>
      <c r="N652" t="s">
        <v>74</v>
      </c>
      <c r="O652" t="s">
        <v>74</v>
      </c>
      <c r="P652">
        <v>109</v>
      </c>
      <c r="Q652" t="s">
        <v>74</v>
      </c>
      <c r="R652">
        <v>5</v>
      </c>
      <c r="S652">
        <v>1</v>
      </c>
      <c r="T652">
        <v>1</v>
      </c>
      <c r="U652">
        <v>4</v>
      </c>
      <c r="V652" t="s">
        <v>108</v>
      </c>
      <c r="W652" t="s">
        <v>65</v>
      </c>
      <c r="X652" t="s">
        <v>65</v>
      </c>
      <c r="Y652">
        <v>887</v>
      </c>
      <c r="Z652">
        <v>934.45823941651008</v>
      </c>
      <c r="AA652">
        <v>1045.8751079537069</v>
      </c>
      <c r="AB652">
        <v>376.46656498110212</v>
      </c>
      <c r="AC652">
        <v>670.54823825941196</v>
      </c>
      <c r="AD652">
        <v>4</v>
      </c>
      <c r="AE652" t="s">
        <v>65</v>
      </c>
      <c r="AF652">
        <v>5</v>
      </c>
      <c r="AG652">
        <f>_xlfn.XLOOKUP(A652,Sheet1!A:A,Sheet1!U:U,)</f>
        <v>56.159677969999997</v>
      </c>
      <c r="AH652">
        <f>_xlfn.XLOOKUP(A652,Sheet1!A:A,Sheet1!V:V,)</f>
        <v>10.203378280000001</v>
      </c>
    </row>
    <row r="653" spans="1:34" x14ac:dyDescent="0.2">
      <c r="A653" t="s">
        <v>3654</v>
      </c>
      <c r="B653">
        <v>2613150</v>
      </c>
      <c r="C653" s="3">
        <v>44010</v>
      </c>
      <c r="D653">
        <v>107</v>
      </c>
      <c r="E653">
        <v>23671.962616822431</v>
      </c>
      <c r="F653">
        <v>1</v>
      </c>
      <c r="G653" t="s">
        <v>97</v>
      </c>
      <c r="H653">
        <v>5.5</v>
      </c>
      <c r="I653" t="s">
        <v>427</v>
      </c>
      <c r="J653" t="s">
        <v>74</v>
      </c>
      <c r="K653" t="s">
        <v>74</v>
      </c>
      <c r="L653" t="s">
        <v>74</v>
      </c>
      <c r="M653" t="s">
        <v>74</v>
      </c>
      <c r="N653" t="s">
        <v>74</v>
      </c>
      <c r="O653" t="s">
        <v>74</v>
      </c>
      <c r="P653">
        <v>20</v>
      </c>
      <c r="Q653" t="s">
        <v>103</v>
      </c>
      <c r="R653">
        <v>6</v>
      </c>
      <c r="S653">
        <v>1</v>
      </c>
      <c r="T653">
        <v>1</v>
      </c>
      <c r="U653">
        <v>4</v>
      </c>
      <c r="V653" t="s">
        <v>66</v>
      </c>
      <c r="W653" t="s">
        <v>108</v>
      </c>
      <c r="X653" t="s">
        <v>65</v>
      </c>
      <c r="Y653">
        <v>3144</v>
      </c>
      <c r="Z653">
        <v>1590.014969897961</v>
      </c>
      <c r="AA653">
        <v>1144.1824692849259</v>
      </c>
      <c r="AB653">
        <v>1219.120746272775</v>
      </c>
      <c r="AC653">
        <v>1609.0873221375871</v>
      </c>
      <c r="AD653">
        <v>6</v>
      </c>
      <c r="AE653" t="s">
        <v>74</v>
      </c>
      <c r="AF653">
        <v>2.5</v>
      </c>
      <c r="AG653">
        <f>_xlfn.XLOOKUP(A653,Sheet1!A:A,Sheet1!U:U,)</f>
        <v>56.154112130000001</v>
      </c>
      <c r="AH653">
        <f>_xlfn.XLOOKUP(A653,Sheet1!A:A,Sheet1!V:V,)</f>
        <v>10.18751853</v>
      </c>
    </row>
    <row r="654" spans="1:34" x14ac:dyDescent="0.2">
      <c r="A654" t="s">
        <v>3657</v>
      </c>
      <c r="B654">
        <v>2831970</v>
      </c>
      <c r="C654" s="3">
        <v>44010</v>
      </c>
      <c r="D654">
        <v>74</v>
      </c>
      <c r="E654">
        <v>37094.594594594593</v>
      </c>
      <c r="F654">
        <v>2</v>
      </c>
      <c r="G654" t="s">
        <v>427</v>
      </c>
      <c r="H654">
        <v>11</v>
      </c>
      <c r="I654" t="s">
        <v>108</v>
      </c>
      <c r="J654" t="s">
        <v>74</v>
      </c>
      <c r="K654" t="s">
        <v>74</v>
      </c>
      <c r="L654" t="s">
        <v>74</v>
      </c>
      <c r="M654" t="s">
        <v>103</v>
      </c>
      <c r="N654" t="s">
        <v>74</v>
      </c>
      <c r="O654" t="s">
        <v>74</v>
      </c>
      <c r="P654">
        <v>126</v>
      </c>
      <c r="Q654" t="s">
        <v>74</v>
      </c>
      <c r="R654">
        <v>4</v>
      </c>
      <c r="S654">
        <v>1</v>
      </c>
      <c r="T654">
        <v>1</v>
      </c>
      <c r="U654">
        <v>2</v>
      </c>
      <c r="V654" t="s">
        <v>108</v>
      </c>
      <c r="W654" t="s">
        <v>108</v>
      </c>
      <c r="X654" t="s">
        <v>65</v>
      </c>
      <c r="Y654">
        <v>298</v>
      </c>
      <c r="Z654">
        <v>1001.998395110828</v>
      </c>
      <c r="AA654">
        <v>1313.0505028323189</v>
      </c>
      <c r="AB654">
        <v>580.82936715913479</v>
      </c>
      <c r="AC654">
        <v>437.80938198952413</v>
      </c>
      <c r="AD654">
        <v>5</v>
      </c>
      <c r="AE654" t="s">
        <v>86</v>
      </c>
      <c r="AF654">
        <v>5</v>
      </c>
      <c r="AG654">
        <f>_xlfn.XLOOKUP(A654,Sheet1!A:A,Sheet1!U:U,)</f>
        <v>56.161905359999999</v>
      </c>
      <c r="AH654">
        <f>_xlfn.XLOOKUP(A654,Sheet1!A:A,Sheet1!V:V,)</f>
        <v>10.20854634</v>
      </c>
    </row>
    <row r="655" spans="1:34" x14ac:dyDescent="0.2">
      <c r="A655" t="s">
        <v>3662</v>
      </c>
      <c r="B655">
        <v>1903455</v>
      </c>
      <c r="C655" s="3">
        <v>44009</v>
      </c>
      <c r="D655">
        <v>70</v>
      </c>
      <c r="E655">
        <v>26357.142857142859</v>
      </c>
      <c r="F655">
        <v>0</v>
      </c>
      <c r="G655" t="s">
        <v>74</v>
      </c>
      <c r="H655">
        <v>19.899999999999999</v>
      </c>
      <c r="I655" t="s">
        <v>65</v>
      </c>
      <c r="J655" t="s">
        <v>103</v>
      </c>
      <c r="K655" t="s">
        <v>74</v>
      </c>
      <c r="L655" t="s">
        <v>74</v>
      </c>
      <c r="M655" t="s">
        <v>74</v>
      </c>
      <c r="N655" t="s">
        <v>74</v>
      </c>
      <c r="O655" t="s">
        <v>74</v>
      </c>
      <c r="P655">
        <v>61</v>
      </c>
      <c r="Q655" t="s">
        <v>103</v>
      </c>
      <c r="R655">
        <v>5</v>
      </c>
      <c r="S655">
        <v>1</v>
      </c>
      <c r="T655">
        <v>1</v>
      </c>
      <c r="U655">
        <v>2</v>
      </c>
      <c r="V655" t="s">
        <v>108</v>
      </c>
      <c r="W655" t="s">
        <v>119</v>
      </c>
      <c r="X655" t="s">
        <v>65</v>
      </c>
      <c r="Y655">
        <v>1650</v>
      </c>
      <c r="Z655">
        <v>2012.300177116819</v>
      </c>
      <c r="AA655">
        <v>1394.2807361156831</v>
      </c>
      <c r="AB655">
        <v>1925.81654889021</v>
      </c>
      <c r="AC655">
        <v>1776.553914732162</v>
      </c>
      <c r="AD655">
        <v>5</v>
      </c>
      <c r="AE655" t="s">
        <v>119</v>
      </c>
      <c r="AF655">
        <v>0</v>
      </c>
      <c r="AG655">
        <f>_xlfn.XLOOKUP(A655,Sheet1!A:A,Sheet1!U:U,)</f>
        <v>56.14450188</v>
      </c>
      <c r="AH655">
        <f>_xlfn.XLOOKUP(A655,Sheet1!A:A,Sheet1!V:V,)</f>
        <v>10.18474237</v>
      </c>
    </row>
    <row r="656" spans="1:34" x14ac:dyDescent="0.2">
      <c r="A656" t="s">
        <v>3665</v>
      </c>
      <c r="B656">
        <v>2450248</v>
      </c>
      <c r="C656" s="3">
        <v>44009</v>
      </c>
      <c r="D656">
        <v>47</v>
      </c>
      <c r="E656">
        <v>50531.914893617017</v>
      </c>
      <c r="F656">
        <v>0</v>
      </c>
      <c r="G656" t="s">
        <v>108</v>
      </c>
      <c r="H656">
        <v>16.7</v>
      </c>
      <c r="I656" t="s">
        <v>66</v>
      </c>
      <c r="J656" t="s">
        <v>103</v>
      </c>
      <c r="K656" t="s">
        <v>74</v>
      </c>
      <c r="L656" t="s">
        <v>74</v>
      </c>
      <c r="M656" t="s">
        <v>103</v>
      </c>
      <c r="N656" t="s">
        <v>74</v>
      </c>
      <c r="O656" t="s">
        <v>74</v>
      </c>
      <c r="P656">
        <v>125</v>
      </c>
      <c r="Q656" t="s">
        <v>74</v>
      </c>
      <c r="R656">
        <v>4</v>
      </c>
      <c r="S656">
        <v>1</v>
      </c>
      <c r="T656">
        <v>1</v>
      </c>
      <c r="U656">
        <v>2</v>
      </c>
      <c r="V656" t="s">
        <v>108</v>
      </c>
      <c r="W656" t="s">
        <v>119</v>
      </c>
      <c r="X656" t="s">
        <v>65</v>
      </c>
      <c r="Y656">
        <v>462</v>
      </c>
      <c r="Z656">
        <v>843.02210230858554</v>
      </c>
      <c r="AA656">
        <v>500.13276788636722</v>
      </c>
      <c r="AB656">
        <v>1179.7148518402089</v>
      </c>
      <c r="AC656">
        <v>326.59299456163438</v>
      </c>
      <c r="AD656">
        <v>4</v>
      </c>
      <c r="AE656" t="s">
        <v>66</v>
      </c>
      <c r="AF656">
        <v>0</v>
      </c>
      <c r="AG656">
        <f>_xlfn.XLOOKUP(A656,Sheet1!A:A,Sheet1!U:U,)</f>
        <v>56.146239289999997</v>
      </c>
      <c r="AH656">
        <f>_xlfn.XLOOKUP(A656,Sheet1!A:A,Sheet1!V:V,)</f>
        <v>10.208075880000001</v>
      </c>
    </row>
    <row r="657" spans="1:34" x14ac:dyDescent="0.2">
      <c r="A657" t="s">
        <v>3669</v>
      </c>
      <c r="B657">
        <v>2370808</v>
      </c>
      <c r="C657" s="3">
        <v>44007</v>
      </c>
      <c r="D657">
        <v>57</v>
      </c>
      <c r="E657">
        <v>40315.789473684214</v>
      </c>
      <c r="F657">
        <v>2</v>
      </c>
      <c r="G657" t="s">
        <v>119</v>
      </c>
      <c r="H657">
        <v>13.9</v>
      </c>
      <c r="I657" t="s">
        <v>66</v>
      </c>
      <c r="J657" t="s">
        <v>103</v>
      </c>
      <c r="K657" t="s">
        <v>74</v>
      </c>
      <c r="L657" t="s">
        <v>74</v>
      </c>
      <c r="M657" t="s">
        <v>103</v>
      </c>
      <c r="N657" t="s">
        <v>103</v>
      </c>
      <c r="O657" t="s">
        <v>74</v>
      </c>
      <c r="P657">
        <v>136</v>
      </c>
      <c r="Q657" t="s">
        <v>74</v>
      </c>
      <c r="R657">
        <v>2</v>
      </c>
      <c r="S657">
        <v>1</v>
      </c>
      <c r="T657">
        <v>1</v>
      </c>
      <c r="U657">
        <v>3</v>
      </c>
      <c r="V657" t="s">
        <v>108</v>
      </c>
      <c r="W657" t="s">
        <v>65</v>
      </c>
      <c r="X657" t="s">
        <v>65</v>
      </c>
      <c r="Y657">
        <v>298</v>
      </c>
      <c r="Z657">
        <v>1404.1356887428551</v>
      </c>
      <c r="AA657">
        <v>786.60669754069079</v>
      </c>
      <c r="AB657">
        <v>1415.6111874571391</v>
      </c>
      <c r="AC657">
        <v>1154.218359746417</v>
      </c>
      <c r="AD657">
        <v>5</v>
      </c>
      <c r="AE657" t="s">
        <v>66</v>
      </c>
      <c r="AF657">
        <v>5</v>
      </c>
      <c r="AG657">
        <f>_xlfn.XLOOKUP(A657,Sheet1!A:A,Sheet1!U:U,)</f>
        <v>56.145951719999999</v>
      </c>
      <c r="AH657">
        <f>_xlfn.XLOOKUP(A657,Sheet1!A:A,Sheet1!V:V,)</f>
        <v>10.194678079999999</v>
      </c>
    </row>
    <row r="658" spans="1:34" x14ac:dyDescent="0.2">
      <c r="A658" t="s">
        <v>3673</v>
      </c>
      <c r="B658">
        <v>1614584</v>
      </c>
      <c r="C658" s="3">
        <v>44007</v>
      </c>
      <c r="D658">
        <v>55</v>
      </c>
      <c r="E658">
        <v>28454.54545454546</v>
      </c>
      <c r="F658">
        <v>0</v>
      </c>
      <c r="G658" t="s">
        <v>74</v>
      </c>
      <c r="H658">
        <v>13.3</v>
      </c>
      <c r="I658" t="s">
        <v>65</v>
      </c>
      <c r="J658" t="s">
        <v>103</v>
      </c>
      <c r="K658" t="s">
        <v>65</v>
      </c>
      <c r="L658" t="s">
        <v>74</v>
      </c>
      <c r="M658" t="s">
        <v>74</v>
      </c>
      <c r="N658" t="s">
        <v>74</v>
      </c>
      <c r="O658" t="s">
        <v>74</v>
      </c>
      <c r="P658">
        <v>78</v>
      </c>
      <c r="Q658" t="s">
        <v>103</v>
      </c>
      <c r="R658">
        <v>3</v>
      </c>
      <c r="S658">
        <v>1</v>
      </c>
      <c r="T658">
        <v>0</v>
      </c>
      <c r="U658">
        <v>2</v>
      </c>
      <c r="V658" t="s">
        <v>108</v>
      </c>
      <c r="W658" t="s">
        <v>65</v>
      </c>
      <c r="X658" t="s">
        <v>65</v>
      </c>
      <c r="Y658">
        <v>672</v>
      </c>
      <c r="Z658">
        <v>2461.8438090506388</v>
      </c>
      <c r="AA658">
        <v>1845.5227975283799</v>
      </c>
      <c r="AB658">
        <v>2440.1797373610998</v>
      </c>
      <c r="AC658">
        <v>1800.421124259231</v>
      </c>
      <c r="AD658">
        <v>2</v>
      </c>
      <c r="AE658" t="s">
        <v>119</v>
      </c>
      <c r="AF658">
        <v>0</v>
      </c>
      <c r="AG658">
        <f>_xlfn.XLOOKUP(A658,Sheet1!A:A,Sheet1!U:U,)</f>
        <v>56.139932799999997</v>
      </c>
      <c r="AH658">
        <f>_xlfn.XLOOKUP(A658,Sheet1!A:A,Sheet1!V:V,)</f>
        <v>10.1814546</v>
      </c>
    </row>
    <row r="659" spans="1:34" x14ac:dyDescent="0.2">
      <c r="A659" t="s">
        <v>3676</v>
      </c>
      <c r="B659">
        <v>3894604</v>
      </c>
      <c r="C659" s="3">
        <v>44007</v>
      </c>
      <c r="D659">
        <v>113</v>
      </c>
      <c r="E659">
        <v>33407.079646017701</v>
      </c>
      <c r="F659">
        <v>2</v>
      </c>
      <c r="G659" t="s">
        <v>97</v>
      </c>
      <c r="H659">
        <v>2.2999999999999998</v>
      </c>
      <c r="I659" t="s">
        <v>98</v>
      </c>
      <c r="J659" t="s">
        <v>74</v>
      </c>
      <c r="K659" t="s">
        <v>108</v>
      </c>
      <c r="L659" t="s">
        <v>74</v>
      </c>
      <c r="M659" t="s">
        <v>103</v>
      </c>
      <c r="N659" t="s">
        <v>74</v>
      </c>
      <c r="O659" t="s">
        <v>74</v>
      </c>
      <c r="P659">
        <v>88</v>
      </c>
      <c r="Q659" t="s">
        <v>103</v>
      </c>
      <c r="R659">
        <v>5</v>
      </c>
      <c r="S659">
        <v>1</v>
      </c>
      <c r="T659">
        <v>1</v>
      </c>
      <c r="U659">
        <v>4</v>
      </c>
      <c r="V659" t="s">
        <v>108</v>
      </c>
      <c r="W659" t="s">
        <v>65</v>
      </c>
      <c r="X659" t="s">
        <v>65</v>
      </c>
      <c r="Y659">
        <v>890</v>
      </c>
      <c r="Z659">
        <v>1049.9384551068169</v>
      </c>
      <c r="AA659">
        <v>788.71364613004039</v>
      </c>
      <c r="AB659">
        <v>610.96744361038907</v>
      </c>
      <c r="AC659">
        <v>1030.4448269358679</v>
      </c>
      <c r="AD659">
        <v>3</v>
      </c>
      <c r="AE659" t="s">
        <v>65</v>
      </c>
      <c r="AF659">
        <v>5</v>
      </c>
      <c r="AG659">
        <f>_xlfn.XLOOKUP(A659,Sheet1!A:A,Sheet1!U:U,)</f>
        <v>56.155904499999998</v>
      </c>
      <c r="AH659">
        <f>_xlfn.XLOOKUP(A659,Sheet1!A:A,Sheet1!V:V,)</f>
        <v>10.19685746</v>
      </c>
    </row>
    <row r="660" spans="1:34" x14ac:dyDescent="0.2">
      <c r="A660" t="s">
        <v>3679</v>
      </c>
      <c r="B660">
        <v>2527624</v>
      </c>
      <c r="C660" s="3">
        <v>44007</v>
      </c>
      <c r="D660">
        <v>73</v>
      </c>
      <c r="E660">
        <v>33561.643835616444</v>
      </c>
      <c r="F660">
        <v>0</v>
      </c>
      <c r="G660" t="s">
        <v>427</v>
      </c>
      <c r="H660">
        <v>4.3</v>
      </c>
      <c r="I660" t="s">
        <v>74</v>
      </c>
      <c r="J660" t="s">
        <v>103</v>
      </c>
      <c r="K660" t="s">
        <v>74</v>
      </c>
      <c r="L660" t="s">
        <v>74</v>
      </c>
      <c r="M660" t="s">
        <v>103</v>
      </c>
      <c r="N660" t="s">
        <v>103</v>
      </c>
      <c r="O660" t="s">
        <v>74</v>
      </c>
      <c r="P660">
        <v>120</v>
      </c>
      <c r="Q660" t="s">
        <v>74</v>
      </c>
      <c r="R660">
        <v>4</v>
      </c>
      <c r="S660">
        <v>1</v>
      </c>
      <c r="T660">
        <v>1</v>
      </c>
      <c r="U660">
        <v>3</v>
      </c>
      <c r="V660" t="s">
        <v>108</v>
      </c>
      <c r="W660" t="s">
        <v>65</v>
      </c>
      <c r="X660" t="s">
        <v>65</v>
      </c>
      <c r="Y660">
        <v>324</v>
      </c>
      <c r="Z660">
        <v>1011.802696642286</v>
      </c>
      <c r="AA660">
        <v>1461.532070346942</v>
      </c>
      <c r="AB660">
        <v>772.61943647943895</v>
      </c>
      <c r="AC660">
        <v>134.21753968636159</v>
      </c>
      <c r="AD660">
        <v>4</v>
      </c>
      <c r="AE660" t="s">
        <v>97</v>
      </c>
      <c r="AF660">
        <v>0</v>
      </c>
      <c r="AG660">
        <f>_xlfn.XLOOKUP(A660,Sheet1!A:A,Sheet1!U:U,)</f>
        <v>56.162345289999998</v>
      </c>
      <c r="AH660">
        <f>_xlfn.XLOOKUP(A660,Sheet1!A:A,Sheet1!V:V,)</f>
        <v>10.21408359</v>
      </c>
    </row>
    <row r="661" spans="1:34" x14ac:dyDescent="0.2">
      <c r="A661" t="s">
        <v>3683</v>
      </c>
      <c r="B661">
        <v>2496673</v>
      </c>
      <c r="C661" s="3">
        <v>44007</v>
      </c>
      <c r="D661">
        <v>78</v>
      </c>
      <c r="E661">
        <v>31025.641025641031</v>
      </c>
      <c r="F661">
        <v>1</v>
      </c>
      <c r="G661" t="s">
        <v>74</v>
      </c>
      <c r="H661">
        <v>16.100000000000001</v>
      </c>
      <c r="I661" t="s">
        <v>66</v>
      </c>
      <c r="J661" t="s">
        <v>103</v>
      </c>
      <c r="K661" t="s">
        <v>65</v>
      </c>
      <c r="L661" t="s">
        <v>74</v>
      </c>
      <c r="M661" t="s">
        <v>74</v>
      </c>
      <c r="N661" t="s">
        <v>74</v>
      </c>
      <c r="O661" t="s">
        <v>74</v>
      </c>
      <c r="P661">
        <v>82</v>
      </c>
      <c r="Q661" t="s">
        <v>103</v>
      </c>
      <c r="R661">
        <v>4</v>
      </c>
      <c r="S661">
        <v>1</v>
      </c>
      <c r="T661">
        <v>1</v>
      </c>
      <c r="U661">
        <v>3</v>
      </c>
      <c r="V661" t="s">
        <v>108</v>
      </c>
      <c r="W661" t="s">
        <v>119</v>
      </c>
      <c r="X661" t="s">
        <v>65</v>
      </c>
      <c r="Y661">
        <v>564</v>
      </c>
      <c r="Z661">
        <v>2238.737751215594</v>
      </c>
      <c r="AA661">
        <v>1629.5852205717561</v>
      </c>
      <c r="AB661">
        <v>2262.17591450599</v>
      </c>
      <c r="AC661">
        <v>1536.5745026900161</v>
      </c>
      <c r="AD661">
        <v>4</v>
      </c>
      <c r="AE661" t="s">
        <v>119</v>
      </c>
      <c r="AF661">
        <v>2.5</v>
      </c>
      <c r="AG661">
        <f>_xlfn.XLOOKUP(A661,Sheet1!A:A,Sheet1!U:U,)</f>
        <v>56.140065499999999</v>
      </c>
      <c r="AH661">
        <f>_xlfn.XLOOKUP(A661,Sheet1!A:A,Sheet1!V:V,)</f>
        <v>10.185892580000001</v>
      </c>
    </row>
    <row r="662" spans="1:34" x14ac:dyDescent="0.2">
      <c r="A662" t="s">
        <v>3688</v>
      </c>
      <c r="B662">
        <v>3868812</v>
      </c>
      <c r="C662" s="3">
        <v>44007</v>
      </c>
      <c r="D662">
        <v>97</v>
      </c>
      <c r="E662">
        <v>38659.793814432989</v>
      </c>
      <c r="F662">
        <v>0</v>
      </c>
      <c r="G662" t="s">
        <v>108</v>
      </c>
      <c r="H662">
        <v>14.6</v>
      </c>
      <c r="I662" t="s">
        <v>66</v>
      </c>
      <c r="J662" t="s">
        <v>103</v>
      </c>
      <c r="K662" t="s">
        <v>74</v>
      </c>
      <c r="L662" t="s">
        <v>74</v>
      </c>
      <c r="M662" t="s">
        <v>103</v>
      </c>
      <c r="N662" t="s">
        <v>74</v>
      </c>
      <c r="O662" t="s">
        <v>74</v>
      </c>
      <c r="P662">
        <v>83</v>
      </c>
      <c r="Q662" t="s">
        <v>74</v>
      </c>
      <c r="R662">
        <v>5</v>
      </c>
      <c r="S662">
        <v>1</v>
      </c>
      <c r="T662">
        <v>1</v>
      </c>
      <c r="U662">
        <v>4</v>
      </c>
      <c r="V662" t="s">
        <v>108</v>
      </c>
      <c r="W662" t="s">
        <v>65</v>
      </c>
      <c r="X662" t="s">
        <v>65</v>
      </c>
      <c r="Y662">
        <v>890</v>
      </c>
      <c r="Z662">
        <v>752.69743980562453</v>
      </c>
      <c r="AA662">
        <v>374.25716291745618</v>
      </c>
      <c r="AB662">
        <v>1057.9776340313001</v>
      </c>
      <c r="AC662">
        <v>405.33875927285419</v>
      </c>
      <c r="AD662">
        <v>4</v>
      </c>
      <c r="AE662" t="s">
        <v>66</v>
      </c>
      <c r="AF662">
        <v>0</v>
      </c>
      <c r="AG662">
        <f>_xlfn.XLOOKUP(A662,Sheet1!A:A,Sheet1!U:U,)</f>
        <v>56.147310769999997</v>
      </c>
      <c r="AH662">
        <f>_xlfn.XLOOKUP(A662,Sheet1!A:A,Sheet1!V:V,)</f>
        <v>10.207390139999999</v>
      </c>
    </row>
    <row r="663" spans="1:34" x14ac:dyDescent="0.2">
      <c r="A663" t="s">
        <v>3693</v>
      </c>
      <c r="B663">
        <v>3299323</v>
      </c>
      <c r="C663" s="3">
        <v>44007</v>
      </c>
      <c r="D663">
        <v>74</v>
      </c>
      <c r="E663">
        <v>43216.216216216213</v>
      </c>
      <c r="F663">
        <v>3</v>
      </c>
      <c r="G663" t="s">
        <v>108</v>
      </c>
      <c r="H663">
        <v>3.9</v>
      </c>
      <c r="I663" t="s">
        <v>98</v>
      </c>
      <c r="J663" t="s">
        <v>74</v>
      </c>
      <c r="K663" t="s">
        <v>74</v>
      </c>
      <c r="L663" t="s">
        <v>74</v>
      </c>
      <c r="M663" t="s">
        <v>103</v>
      </c>
      <c r="N663" t="s">
        <v>74</v>
      </c>
      <c r="O663" t="s">
        <v>74</v>
      </c>
      <c r="P663">
        <v>4</v>
      </c>
      <c r="Q663" t="s">
        <v>103</v>
      </c>
      <c r="R663">
        <v>9</v>
      </c>
      <c r="S663">
        <v>1</v>
      </c>
      <c r="T663">
        <v>1</v>
      </c>
      <c r="U663">
        <v>2</v>
      </c>
      <c r="V663" t="s">
        <v>108</v>
      </c>
      <c r="W663" t="s">
        <v>108</v>
      </c>
      <c r="X663" t="s">
        <v>65</v>
      </c>
      <c r="Y663">
        <v>5430</v>
      </c>
      <c r="Z663">
        <v>528.8922229809034</v>
      </c>
      <c r="AA663">
        <v>270.99716883256281</v>
      </c>
      <c r="AB663">
        <v>850.68809520732725</v>
      </c>
      <c r="AC663">
        <v>326.4877473725204</v>
      </c>
      <c r="AD663">
        <v>8</v>
      </c>
      <c r="AE663" t="s">
        <v>66</v>
      </c>
      <c r="AF663">
        <v>7.5</v>
      </c>
      <c r="AG663">
        <f>_xlfn.XLOOKUP(A663,Sheet1!A:A,Sheet1!U:U,)</f>
        <v>56.14924491</v>
      </c>
      <c r="AH663">
        <f>_xlfn.XLOOKUP(A663,Sheet1!A:A,Sheet1!V:V,)</f>
        <v>10.208592899999999</v>
      </c>
    </row>
    <row r="664" spans="1:34" x14ac:dyDescent="0.2">
      <c r="A664" t="s">
        <v>3696</v>
      </c>
      <c r="B664">
        <v>1640376</v>
      </c>
      <c r="C664" s="3">
        <v>44007</v>
      </c>
      <c r="D664">
        <v>46</v>
      </c>
      <c r="E664">
        <v>34565.217391304337</v>
      </c>
      <c r="F664">
        <v>5</v>
      </c>
      <c r="G664" t="s">
        <v>98</v>
      </c>
      <c r="H664">
        <v>44.5</v>
      </c>
      <c r="I664" t="s">
        <v>119</v>
      </c>
      <c r="J664" t="s">
        <v>103</v>
      </c>
      <c r="K664" t="s">
        <v>74</v>
      </c>
      <c r="L664" t="s">
        <v>74</v>
      </c>
      <c r="M664" t="s">
        <v>74</v>
      </c>
      <c r="N664" t="s">
        <v>74</v>
      </c>
      <c r="O664" t="s">
        <v>74</v>
      </c>
      <c r="P664">
        <v>52</v>
      </c>
      <c r="Q664" t="s">
        <v>103</v>
      </c>
      <c r="R664">
        <v>7</v>
      </c>
      <c r="S664">
        <v>1</v>
      </c>
      <c r="T664">
        <v>1</v>
      </c>
      <c r="U664">
        <v>1</v>
      </c>
      <c r="V664" t="s">
        <v>66</v>
      </c>
      <c r="W664" t="s">
        <v>98</v>
      </c>
      <c r="X664" t="s">
        <v>65</v>
      </c>
      <c r="Y664">
        <v>14245</v>
      </c>
      <c r="Z664">
        <v>1935.2753887212291</v>
      </c>
      <c r="AA664">
        <v>1864.692236617175</v>
      </c>
      <c r="AB664">
        <v>1370.989637166057</v>
      </c>
      <c r="AC664">
        <v>1640.71266915811</v>
      </c>
      <c r="AD664">
        <v>4</v>
      </c>
      <c r="AE664" t="s">
        <v>427</v>
      </c>
      <c r="AF664">
        <v>12.5</v>
      </c>
      <c r="AG664">
        <f>_xlfn.XLOOKUP(A664,Sheet1!A:A,Sheet1!U:U,)</f>
        <v>56.164916320000003</v>
      </c>
      <c r="AH664">
        <f>_xlfn.XLOOKUP(A664,Sheet1!A:A,Sheet1!V:V,)</f>
        <v>10.18993833</v>
      </c>
    </row>
    <row r="665" spans="1:34" x14ac:dyDescent="0.2">
      <c r="A665" t="s">
        <v>3700</v>
      </c>
      <c r="B665">
        <v>2939265</v>
      </c>
      <c r="C665" s="3">
        <v>44007</v>
      </c>
      <c r="D665">
        <v>63</v>
      </c>
      <c r="E665">
        <v>45222.222222222219</v>
      </c>
      <c r="F665">
        <v>2</v>
      </c>
      <c r="G665" t="s">
        <v>97</v>
      </c>
      <c r="H665">
        <v>3.3</v>
      </c>
      <c r="I665" t="s">
        <v>74</v>
      </c>
      <c r="J665" t="s">
        <v>74</v>
      </c>
      <c r="K665" t="s">
        <v>74</v>
      </c>
      <c r="L665" t="s">
        <v>74</v>
      </c>
      <c r="M665" t="s">
        <v>103</v>
      </c>
      <c r="N665" t="s">
        <v>74</v>
      </c>
      <c r="O665" t="s">
        <v>74</v>
      </c>
      <c r="P665">
        <v>205</v>
      </c>
      <c r="Q665" t="s">
        <v>74</v>
      </c>
      <c r="R665">
        <v>2</v>
      </c>
      <c r="S665">
        <v>1</v>
      </c>
      <c r="T665">
        <v>1</v>
      </c>
      <c r="U665">
        <v>3</v>
      </c>
      <c r="V665" t="s">
        <v>108</v>
      </c>
      <c r="W665" t="s">
        <v>65</v>
      </c>
      <c r="X665" t="s">
        <v>65</v>
      </c>
      <c r="Y665">
        <v>1341</v>
      </c>
      <c r="Z665">
        <v>665.67683991619799</v>
      </c>
      <c r="AA665">
        <v>932.54275845852897</v>
      </c>
      <c r="AB665">
        <v>204.6653438800767</v>
      </c>
      <c r="AC665">
        <v>370.69454259289199</v>
      </c>
      <c r="AD665">
        <v>5</v>
      </c>
      <c r="AE665" t="s">
        <v>98</v>
      </c>
      <c r="AF665">
        <v>5</v>
      </c>
      <c r="AG665">
        <f>_xlfn.XLOOKUP(A665,Sheet1!A:A,Sheet1!U:U,)</f>
        <v>56.158492870000003</v>
      </c>
      <c r="AH665">
        <f>_xlfn.XLOOKUP(A665,Sheet1!A:A,Sheet1!V:V,)</f>
        <v>10.2078837</v>
      </c>
    </row>
    <row r="666" spans="1:34" x14ac:dyDescent="0.2">
      <c r="A666" t="s">
        <v>3707</v>
      </c>
      <c r="B666">
        <v>2257323</v>
      </c>
      <c r="C666" s="3">
        <v>44006</v>
      </c>
      <c r="D666">
        <v>47</v>
      </c>
      <c r="E666">
        <v>46553.191489361699</v>
      </c>
      <c r="F666">
        <v>4</v>
      </c>
      <c r="G666" t="s">
        <v>98</v>
      </c>
      <c r="H666">
        <v>18.5</v>
      </c>
      <c r="I666" t="s">
        <v>108</v>
      </c>
      <c r="J666" t="s">
        <v>74</v>
      </c>
      <c r="K666" t="s">
        <v>119</v>
      </c>
      <c r="L666" t="s">
        <v>74</v>
      </c>
      <c r="M666" t="s">
        <v>103</v>
      </c>
      <c r="N666" t="s">
        <v>74</v>
      </c>
      <c r="O666" t="s">
        <v>74</v>
      </c>
      <c r="P666">
        <v>122</v>
      </c>
      <c r="Q666" t="s">
        <v>103</v>
      </c>
      <c r="R666">
        <v>4</v>
      </c>
      <c r="S666">
        <v>1</v>
      </c>
      <c r="T666">
        <v>1</v>
      </c>
      <c r="U666">
        <v>2</v>
      </c>
      <c r="V666" t="s">
        <v>108</v>
      </c>
      <c r="W666" t="s">
        <v>97</v>
      </c>
      <c r="X666" t="s">
        <v>65</v>
      </c>
      <c r="Y666">
        <v>220</v>
      </c>
      <c r="Z666">
        <v>1248.832744888608</v>
      </c>
      <c r="AA666">
        <v>1331.2709776970701</v>
      </c>
      <c r="AB666">
        <v>692.50793567949268</v>
      </c>
      <c r="AC666">
        <v>913.06948792009268</v>
      </c>
      <c r="AD666">
        <v>5</v>
      </c>
      <c r="AE666" t="s">
        <v>86</v>
      </c>
      <c r="AF666">
        <v>10</v>
      </c>
      <c r="AG666">
        <f>_xlfn.XLOOKUP(A666,Sheet1!A:A,Sheet1!U:U,)</f>
        <v>56.16205042</v>
      </c>
      <c r="AH666">
        <f>_xlfn.XLOOKUP(A666,Sheet1!A:A,Sheet1!V:V,)</f>
        <v>10.2005762</v>
      </c>
    </row>
    <row r="667" spans="1:34" x14ac:dyDescent="0.2">
      <c r="A667" t="s">
        <v>3712</v>
      </c>
      <c r="B667">
        <v>2321287</v>
      </c>
      <c r="C667" s="3">
        <v>44006</v>
      </c>
      <c r="D667">
        <v>51</v>
      </c>
      <c r="E667">
        <v>44117.647058823532</v>
      </c>
      <c r="F667">
        <v>2</v>
      </c>
      <c r="G667" t="s">
        <v>98</v>
      </c>
      <c r="H667">
        <v>34.4</v>
      </c>
      <c r="I667" t="s">
        <v>108</v>
      </c>
      <c r="J667" t="s">
        <v>74</v>
      </c>
      <c r="K667" t="s">
        <v>74</v>
      </c>
      <c r="L667" t="s">
        <v>74</v>
      </c>
      <c r="M667" t="s">
        <v>103</v>
      </c>
      <c r="N667" t="s">
        <v>103</v>
      </c>
      <c r="O667" t="s">
        <v>74</v>
      </c>
      <c r="P667">
        <v>119</v>
      </c>
      <c r="Q667" t="s">
        <v>103</v>
      </c>
      <c r="R667">
        <v>4</v>
      </c>
      <c r="S667">
        <v>1</v>
      </c>
      <c r="T667">
        <v>1</v>
      </c>
      <c r="U667">
        <v>2</v>
      </c>
      <c r="V667" t="s">
        <v>108</v>
      </c>
      <c r="W667" t="s">
        <v>119</v>
      </c>
      <c r="X667" t="s">
        <v>65</v>
      </c>
      <c r="Y667">
        <v>424</v>
      </c>
      <c r="Z667">
        <v>1473.484435659326</v>
      </c>
      <c r="AA667">
        <v>1574.22869841694</v>
      </c>
      <c r="AB667">
        <v>926.30757371262246</v>
      </c>
      <c r="AC667">
        <v>1043.9084078397441</v>
      </c>
      <c r="AD667">
        <v>3</v>
      </c>
      <c r="AE667" t="s">
        <v>86</v>
      </c>
      <c r="AF667">
        <v>5</v>
      </c>
      <c r="AG667">
        <f>_xlfn.XLOOKUP(A667,Sheet1!A:A,Sheet1!U:U,)</f>
        <v>56.164171179999997</v>
      </c>
      <c r="AH667">
        <f>_xlfn.XLOOKUP(A667,Sheet1!A:A,Sheet1!V:V,)</f>
        <v>10.19963186</v>
      </c>
    </row>
    <row r="668" spans="1:34" x14ac:dyDescent="0.2">
      <c r="A668" t="s">
        <v>3719</v>
      </c>
      <c r="B668">
        <v>2991881</v>
      </c>
      <c r="C668" s="3">
        <v>44006</v>
      </c>
      <c r="D668">
        <v>75</v>
      </c>
      <c r="E668">
        <v>38666.666666666657</v>
      </c>
      <c r="F668">
        <v>1</v>
      </c>
      <c r="G668" t="s">
        <v>98</v>
      </c>
      <c r="H668">
        <v>39</v>
      </c>
      <c r="I668" t="s">
        <v>119</v>
      </c>
      <c r="J668" t="s">
        <v>74</v>
      </c>
      <c r="K668" t="s">
        <v>66</v>
      </c>
      <c r="L668" t="s">
        <v>74</v>
      </c>
      <c r="M668" t="s">
        <v>103</v>
      </c>
      <c r="N668" t="s">
        <v>103</v>
      </c>
      <c r="O668" t="s">
        <v>74</v>
      </c>
      <c r="P668">
        <v>97</v>
      </c>
      <c r="Q668" t="s">
        <v>74</v>
      </c>
      <c r="R668">
        <v>1</v>
      </c>
      <c r="S668">
        <v>1</v>
      </c>
      <c r="T668">
        <v>1</v>
      </c>
      <c r="U668">
        <v>4</v>
      </c>
      <c r="V668" t="s">
        <v>108</v>
      </c>
      <c r="W668" t="s">
        <v>97</v>
      </c>
      <c r="X668" t="s">
        <v>65</v>
      </c>
      <c r="Y668">
        <v>119</v>
      </c>
      <c r="Z668">
        <v>1651.763375520188</v>
      </c>
      <c r="AA668">
        <v>1711.266121804658</v>
      </c>
      <c r="AB668">
        <v>1096.507967899252</v>
      </c>
      <c r="AC668">
        <v>1233.911561953749</v>
      </c>
      <c r="AD668">
        <v>5</v>
      </c>
      <c r="AE668" t="s">
        <v>86</v>
      </c>
      <c r="AF668">
        <v>2.5</v>
      </c>
      <c r="AG668">
        <f>_xlfn.XLOOKUP(A668,Sheet1!A:A,Sheet1!U:U,)</f>
        <v>56.16507309</v>
      </c>
      <c r="AH668">
        <f>_xlfn.XLOOKUP(A668,Sheet1!A:A,Sheet1!V:V,)</f>
        <v>10.19696755</v>
      </c>
    </row>
    <row r="669" spans="1:34" x14ac:dyDescent="0.2">
      <c r="A669" t="s">
        <v>3723</v>
      </c>
      <c r="B669">
        <v>2267640</v>
      </c>
      <c r="C669" s="3">
        <v>44006</v>
      </c>
      <c r="D669">
        <v>52</v>
      </c>
      <c r="E669">
        <v>42269.230769230773</v>
      </c>
      <c r="F669">
        <v>1</v>
      </c>
      <c r="G669" t="s">
        <v>97</v>
      </c>
      <c r="H669">
        <v>2.9</v>
      </c>
      <c r="I669" t="s">
        <v>98</v>
      </c>
      <c r="J669" t="s">
        <v>74</v>
      </c>
      <c r="K669" t="s">
        <v>65</v>
      </c>
      <c r="L669" t="s">
        <v>74</v>
      </c>
      <c r="M669" t="s">
        <v>103</v>
      </c>
      <c r="N669" t="s">
        <v>74</v>
      </c>
      <c r="O669" t="s">
        <v>74</v>
      </c>
      <c r="P669">
        <v>8</v>
      </c>
      <c r="Q669" t="s">
        <v>103</v>
      </c>
      <c r="R669">
        <v>10</v>
      </c>
      <c r="S669">
        <v>1</v>
      </c>
      <c r="T669">
        <v>1</v>
      </c>
      <c r="U669">
        <v>2</v>
      </c>
      <c r="V669" t="s">
        <v>108</v>
      </c>
      <c r="W669" t="s">
        <v>108</v>
      </c>
      <c r="X669" t="s">
        <v>65</v>
      </c>
      <c r="Y669">
        <v>3020</v>
      </c>
      <c r="Z669">
        <v>1570.630684939619</v>
      </c>
      <c r="AA669">
        <v>1079.3808607052761</v>
      </c>
      <c r="AB669">
        <v>1249.1525553090109</v>
      </c>
      <c r="AC669">
        <v>1601.565921086441</v>
      </c>
      <c r="AD669">
        <v>6</v>
      </c>
      <c r="AE669" t="s">
        <v>74</v>
      </c>
      <c r="AF669">
        <v>2.5</v>
      </c>
      <c r="AG669">
        <f>_xlfn.XLOOKUP(A669,Sheet1!A:A,Sheet1!U:U,)</f>
        <v>56.152730099999999</v>
      </c>
      <c r="AH669">
        <f>_xlfn.XLOOKUP(A669,Sheet1!A:A,Sheet1!V:V,)</f>
        <v>10.187805920000001</v>
      </c>
    </row>
    <row r="670" spans="1:34" x14ac:dyDescent="0.2">
      <c r="A670" t="s">
        <v>3726</v>
      </c>
      <c r="B670">
        <v>2372871</v>
      </c>
      <c r="C670" s="3">
        <v>44006</v>
      </c>
      <c r="D670">
        <v>59</v>
      </c>
      <c r="E670">
        <v>38983.050847457627</v>
      </c>
      <c r="F670">
        <v>5</v>
      </c>
      <c r="G670" t="s">
        <v>427</v>
      </c>
      <c r="H670">
        <v>14.8</v>
      </c>
      <c r="I670" t="s">
        <v>108</v>
      </c>
      <c r="J670" t="s">
        <v>74</v>
      </c>
      <c r="K670" t="s">
        <v>74</v>
      </c>
      <c r="L670" t="s">
        <v>74</v>
      </c>
      <c r="M670" t="s">
        <v>74</v>
      </c>
      <c r="N670" t="s">
        <v>103</v>
      </c>
      <c r="O670" t="s">
        <v>74</v>
      </c>
      <c r="P670">
        <v>109</v>
      </c>
      <c r="Q670" t="s">
        <v>74</v>
      </c>
      <c r="R670">
        <v>5</v>
      </c>
      <c r="S670">
        <v>1</v>
      </c>
      <c r="T670">
        <v>1</v>
      </c>
      <c r="U670">
        <v>2</v>
      </c>
      <c r="V670" t="s">
        <v>108</v>
      </c>
      <c r="W670" t="s">
        <v>65</v>
      </c>
      <c r="X670" t="s">
        <v>65</v>
      </c>
      <c r="Y670">
        <v>878</v>
      </c>
      <c r="Z670">
        <v>1025.449674716685</v>
      </c>
      <c r="AA670">
        <v>1233.4198599134149</v>
      </c>
      <c r="AB670">
        <v>516.19775073223911</v>
      </c>
      <c r="AC670">
        <v>612.45929930223417</v>
      </c>
      <c r="AD670">
        <v>5</v>
      </c>
      <c r="AE670" t="s">
        <v>86</v>
      </c>
      <c r="AF670">
        <v>12.5</v>
      </c>
      <c r="AG670">
        <f>_xlfn.XLOOKUP(A670,Sheet1!A:A,Sheet1!U:U,)</f>
        <v>56.161384609999999</v>
      </c>
      <c r="AH670">
        <f>_xlfn.XLOOKUP(A670,Sheet1!A:A,Sheet1!V:V,)</f>
        <v>10.205283420000001</v>
      </c>
    </row>
    <row r="671" spans="1:34" x14ac:dyDescent="0.2">
      <c r="A671" t="s">
        <v>3729</v>
      </c>
      <c r="B671">
        <v>2837129</v>
      </c>
      <c r="C671" s="3">
        <v>44006</v>
      </c>
      <c r="D671">
        <v>65</v>
      </c>
      <c r="E671">
        <v>42307.692307692298</v>
      </c>
      <c r="F671">
        <v>6</v>
      </c>
      <c r="G671" t="s">
        <v>427</v>
      </c>
      <c r="H671">
        <v>1.6</v>
      </c>
      <c r="I671" t="s">
        <v>74</v>
      </c>
      <c r="J671" t="s">
        <v>74</v>
      </c>
      <c r="K671" t="s">
        <v>74</v>
      </c>
      <c r="L671" t="s">
        <v>74</v>
      </c>
      <c r="M671" t="s">
        <v>74</v>
      </c>
      <c r="N671" t="s">
        <v>74</v>
      </c>
      <c r="O671" t="s">
        <v>74</v>
      </c>
      <c r="P671">
        <v>4</v>
      </c>
      <c r="Q671" t="s">
        <v>103</v>
      </c>
      <c r="R671">
        <v>9</v>
      </c>
      <c r="S671">
        <v>1</v>
      </c>
      <c r="T671">
        <v>1</v>
      </c>
      <c r="U671">
        <v>2</v>
      </c>
      <c r="V671" t="s">
        <v>108</v>
      </c>
      <c r="W671" t="s">
        <v>98</v>
      </c>
      <c r="X671" t="s">
        <v>65</v>
      </c>
      <c r="Y671">
        <v>2725</v>
      </c>
      <c r="Z671">
        <v>1711.879060866765</v>
      </c>
      <c r="AA671">
        <v>2299.4335026008871</v>
      </c>
      <c r="AB671">
        <v>1728.6494492378461</v>
      </c>
      <c r="AC671">
        <v>449.69135939373263</v>
      </c>
      <c r="AD671">
        <v>7</v>
      </c>
      <c r="AE671" t="s">
        <v>229</v>
      </c>
      <c r="AF671">
        <v>15</v>
      </c>
      <c r="AG671">
        <f>_xlfn.XLOOKUP(A671,Sheet1!A:A,Sheet1!U:U,)</f>
        <v>56.165655819999998</v>
      </c>
      <c r="AH671">
        <f>_xlfn.XLOOKUP(A671,Sheet1!A:A,Sheet1!V:V,)</f>
        <v>10.229491100000001</v>
      </c>
    </row>
    <row r="672" spans="1:34" x14ac:dyDescent="0.2">
      <c r="A672" t="s">
        <v>3733</v>
      </c>
      <c r="B672">
        <v>2888713</v>
      </c>
      <c r="C672" s="3">
        <v>44006</v>
      </c>
      <c r="D672">
        <v>75</v>
      </c>
      <c r="E672">
        <v>37333.333333333343</v>
      </c>
      <c r="F672">
        <v>4</v>
      </c>
      <c r="G672" t="s">
        <v>427</v>
      </c>
      <c r="H672">
        <v>3.8</v>
      </c>
      <c r="I672" t="s">
        <v>74</v>
      </c>
      <c r="J672" t="s">
        <v>103</v>
      </c>
      <c r="K672" t="s">
        <v>119</v>
      </c>
      <c r="L672" t="s">
        <v>74</v>
      </c>
      <c r="M672" t="s">
        <v>74</v>
      </c>
      <c r="N672" t="s">
        <v>74</v>
      </c>
      <c r="O672" t="s">
        <v>74</v>
      </c>
      <c r="P672">
        <v>87</v>
      </c>
      <c r="Q672" t="s">
        <v>103</v>
      </c>
      <c r="R672">
        <v>5</v>
      </c>
      <c r="S672">
        <v>1</v>
      </c>
      <c r="T672">
        <v>1</v>
      </c>
      <c r="U672">
        <v>2</v>
      </c>
      <c r="V672" t="s">
        <v>108</v>
      </c>
      <c r="W672" t="s">
        <v>65</v>
      </c>
      <c r="X672" t="s">
        <v>65</v>
      </c>
      <c r="Y672">
        <v>904</v>
      </c>
      <c r="Z672">
        <v>777.33522111175296</v>
      </c>
      <c r="AA672">
        <v>1083.964705127664</v>
      </c>
      <c r="AB672">
        <v>356.28307700974699</v>
      </c>
      <c r="AC672">
        <v>361.47558983422232</v>
      </c>
      <c r="AD672">
        <v>5</v>
      </c>
      <c r="AE672" t="s">
        <v>98</v>
      </c>
      <c r="AF672">
        <v>10</v>
      </c>
      <c r="AG672">
        <f>_xlfn.XLOOKUP(A672,Sheet1!A:A,Sheet1!U:U,)</f>
        <v>56.159792920000001</v>
      </c>
      <c r="AH672">
        <f>_xlfn.XLOOKUP(A672,Sheet1!A:A,Sheet1!V:V,)</f>
        <v>10.208634099999999</v>
      </c>
    </row>
    <row r="673" spans="1:34" x14ac:dyDescent="0.2">
      <c r="A673" t="s">
        <v>3736</v>
      </c>
      <c r="B673">
        <v>2295495</v>
      </c>
      <c r="C673" s="3">
        <v>44006</v>
      </c>
      <c r="D673">
        <v>80</v>
      </c>
      <c r="E673">
        <v>27812.5</v>
      </c>
      <c r="F673">
        <v>2</v>
      </c>
      <c r="G673" t="s">
        <v>97</v>
      </c>
      <c r="H673">
        <v>16.5</v>
      </c>
      <c r="I673" t="s">
        <v>98</v>
      </c>
      <c r="J673" t="s">
        <v>74</v>
      </c>
      <c r="K673" t="s">
        <v>74</v>
      </c>
      <c r="L673" t="s">
        <v>74</v>
      </c>
      <c r="M673" t="s">
        <v>103</v>
      </c>
      <c r="N673" t="s">
        <v>103</v>
      </c>
      <c r="O673" t="s">
        <v>74</v>
      </c>
      <c r="P673">
        <v>35</v>
      </c>
      <c r="Q673" t="s">
        <v>74</v>
      </c>
      <c r="R673">
        <v>5</v>
      </c>
      <c r="S673">
        <v>1</v>
      </c>
      <c r="T673">
        <v>1</v>
      </c>
      <c r="U673">
        <v>2</v>
      </c>
      <c r="V673" t="s">
        <v>108</v>
      </c>
      <c r="W673" t="s">
        <v>119</v>
      </c>
      <c r="X673" t="s">
        <v>65</v>
      </c>
      <c r="Y673">
        <v>5626</v>
      </c>
      <c r="Z673">
        <v>922.07174537248397</v>
      </c>
      <c r="AA673">
        <v>351.49931581947158</v>
      </c>
      <c r="AB673">
        <v>831.60500709629639</v>
      </c>
      <c r="AC673">
        <v>939.31303549052052</v>
      </c>
      <c r="AD673">
        <v>5</v>
      </c>
      <c r="AE673" t="s">
        <v>65</v>
      </c>
      <c r="AF673">
        <v>5</v>
      </c>
      <c r="AG673">
        <f>_xlfn.XLOOKUP(A673,Sheet1!A:A,Sheet1!U:U,)</f>
        <v>56.150631500000003</v>
      </c>
      <c r="AH673">
        <f>_xlfn.XLOOKUP(A673,Sheet1!A:A,Sheet1!V:V,)</f>
        <v>10.199023710000001</v>
      </c>
    </row>
    <row r="674" spans="1:34" x14ac:dyDescent="0.2">
      <c r="A674" t="s">
        <v>3740</v>
      </c>
      <c r="B674">
        <v>2166535</v>
      </c>
      <c r="C674" s="3">
        <v>44006</v>
      </c>
      <c r="D674">
        <v>71</v>
      </c>
      <c r="E674">
        <v>29577.464788732399</v>
      </c>
      <c r="F674">
        <v>0</v>
      </c>
      <c r="G674" t="s">
        <v>74</v>
      </c>
      <c r="H674">
        <v>19.899999999999999</v>
      </c>
      <c r="I674" t="s">
        <v>65</v>
      </c>
      <c r="J674" t="s">
        <v>103</v>
      </c>
      <c r="K674" t="s">
        <v>74</v>
      </c>
      <c r="L674" t="s">
        <v>74</v>
      </c>
      <c r="M674" t="s">
        <v>74</v>
      </c>
      <c r="N674" t="s">
        <v>74</v>
      </c>
      <c r="O674" t="s">
        <v>74</v>
      </c>
      <c r="P674">
        <v>61</v>
      </c>
      <c r="Q674" t="s">
        <v>103</v>
      </c>
      <c r="R674">
        <v>5</v>
      </c>
      <c r="S674">
        <v>1</v>
      </c>
      <c r="T674">
        <v>1</v>
      </c>
      <c r="U674">
        <v>2</v>
      </c>
      <c r="V674" t="s">
        <v>108</v>
      </c>
      <c r="W674" t="s">
        <v>119</v>
      </c>
      <c r="X674" t="s">
        <v>65</v>
      </c>
      <c r="Y674">
        <v>1650</v>
      </c>
      <c r="Z674">
        <v>2012.300177116819</v>
      </c>
      <c r="AA674">
        <v>1394.2807361156831</v>
      </c>
      <c r="AB674">
        <v>1925.81654889021</v>
      </c>
      <c r="AC674">
        <v>1776.553914732162</v>
      </c>
      <c r="AD674">
        <v>5</v>
      </c>
      <c r="AE674" t="s">
        <v>119</v>
      </c>
      <c r="AF674">
        <v>0</v>
      </c>
      <c r="AG674">
        <f>_xlfn.XLOOKUP(A674,Sheet1!A:A,Sheet1!U:U,)</f>
        <v>56.14450188</v>
      </c>
      <c r="AH674">
        <f>_xlfn.XLOOKUP(A674,Sheet1!A:A,Sheet1!V:V,)</f>
        <v>10.18474237</v>
      </c>
    </row>
    <row r="675" spans="1:34" x14ac:dyDescent="0.2">
      <c r="A675" t="s">
        <v>3743</v>
      </c>
      <c r="B675">
        <v>1542366</v>
      </c>
      <c r="C675" s="3">
        <v>44006</v>
      </c>
      <c r="D675">
        <v>65</v>
      </c>
      <c r="E675">
        <v>23000</v>
      </c>
      <c r="F675">
        <v>1</v>
      </c>
      <c r="G675" t="s">
        <v>108</v>
      </c>
      <c r="H675">
        <v>19.5</v>
      </c>
      <c r="I675" t="s">
        <v>66</v>
      </c>
      <c r="J675" t="s">
        <v>74</v>
      </c>
      <c r="K675" t="s">
        <v>98</v>
      </c>
      <c r="L675" t="s">
        <v>74</v>
      </c>
      <c r="M675" t="s">
        <v>74</v>
      </c>
      <c r="N675" t="s">
        <v>74</v>
      </c>
      <c r="O675" t="s">
        <v>74</v>
      </c>
      <c r="P675">
        <v>118</v>
      </c>
      <c r="Q675" t="s">
        <v>103</v>
      </c>
      <c r="R675">
        <v>4</v>
      </c>
      <c r="S675">
        <v>1</v>
      </c>
      <c r="T675">
        <v>1</v>
      </c>
      <c r="U675">
        <v>3</v>
      </c>
      <c r="V675" t="s">
        <v>108</v>
      </c>
      <c r="W675" t="s">
        <v>119</v>
      </c>
      <c r="X675" t="s">
        <v>65</v>
      </c>
      <c r="Y675">
        <v>456</v>
      </c>
      <c r="Z675">
        <v>1088.8090896955309</v>
      </c>
      <c r="AA675">
        <v>572.19652306208172</v>
      </c>
      <c r="AB675">
        <v>1304.7877010607319</v>
      </c>
      <c r="AC675">
        <v>633.45199025329475</v>
      </c>
      <c r="AD675">
        <v>4</v>
      </c>
      <c r="AE675" t="s">
        <v>66</v>
      </c>
      <c r="AF675">
        <v>2.5</v>
      </c>
      <c r="AG675">
        <f>_xlfn.XLOOKUP(A675,Sheet1!A:A,Sheet1!U:U,)</f>
        <v>56.145245670000001</v>
      </c>
      <c r="AH675">
        <f>_xlfn.XLOOKUP(A675,Sheet1!A:A,Sheet1!V:V,)</f>
        <v>10.20308419</v>
      </c>
    </row>
    <row r="676" spans="1:34" x14ac:dyDescent="0.2">
      <c r="A676" t="s">
        <v>3746</v>
      </c>
      <c r="B676">
        <v>2991881</v>
      </c>
      <c r="C676" s="3">
        <v>44006</v>
      </c>
      <c r="D676">
        <v>79</v>
      </c>
      <c r="E676">
        <v>36708.860759493669</v>
      </c>
      <c r="F676">
        <v>2</v>
      </c>
      <c r="G676" t="s">
        <v>97</v>
      </c>
      <c r="H676">
        <v>9.6999999999999993</v>
      </c>
      <c r="I676" t="s">
        <v>427</v>
      </c>
      <c r="J676" t="s">
        <v>74</v>
      </c>
      <c r="K676" t="s">
        <v>74</v>
      </c>
      <c r="L676" t="s">
        <v>74</v>
      </c>
      <c r="M676" t="s">
        <v>74</v>
      </c>
      <c r="N676" t="s">
        <v>103</v>
      </c>
      <c r="O676" t="s">
        <v>74</v>
      </c>
      <c r="P676">
        <v>4</v>
      </c>
      <c r="Q676" t="s">
        <v>103</v>
      </c>
      <c r="R676">
        <v>6</v>
      </c>
      <c r="S676">
        <v>1</v>
      </c>
      <c r="T676">
        <v>1</v>
      </c>
      <c r="U676">
        <v>2</v>
      </c>
      <c r="V676" t="s">
        <v>108</v>
      </c>
      <c r="W676" t="s">
        <v>98</v>
      </c>
      <c r="X676" t="s">
        <v>65</v>
      </c>
      <c r="Y676">
        <v>4864</v>
      </c>
      <c r="Z676">
        <v>1364.912689098697</v>
      </c>
      <c r="AA676">
        <v>1048.354804169694</v>
      </c>
      <c r="AB676">
        <v>913.14242329577132</v>
      </c>
      <c r="AC676">
        <v>1340.269961017852</v>
      </c>
      <c r="AD676">
        <v>8</v>
      </c>
      <c r="AE676" t="s">
        <v>74</v>
      </c>
      <c r="AF676">
        <v>5</v>
      </c>
      <c r="AG676">
        <f>_xlfn.XLOOKUP(A676,Sheet1!A:A,Sheet1!U:U,)</f>
        <v>56.15646323</v>
      </c>
      <c r="AH676">
        <f>_xlfn.XLOOKUP(A676,Sheet1!A:A,Sheet1!V:V,)</f>
        <v>10.19186279</v>
      </c>
    </row>
    <row r="677" spans="1:34" x14ac:dyDescent="0.2">
      <c r="A677" t="s">
        <v>3749</v>
      </c>
      <c r="B677">
        <v>2682376</v>
      </c>
      <c r="C677" s="3">
        <v>44005</v>
      </c>
      <c r="D677">
        <v>60</v>
      </c>
      <c r="E677">
        <v>43333.333333333343</v>
      </c>
      <c r="F677">
        <v>2</v>
      </c>
      <c r="G677" t="s">
        <v>65</v>
      </c>
      <c r="H677">
        <v>16.5</v>
      </c>
      <c r="I677" t="s">
        <v>74</v>
      </c>
      <c r="J677" t="s">
        <v>103</v>
      </c>
      <c r="K677" t="s">
        <v>74</v>
      </c>
      <c r="L677" t="s">
        <v>74</v>
      </c>
      <c r="M677" t="s">
        <v>103</v>
      </c>
      <c r="N677" t="s">
        <v>74</v>
      </c>
      <c r="O677" t="s">
        <v>74</v>
      </c>
      <c r="P677">
        <v>85</v>
      </c>
      <c r="Q677" t="s">
        <v>103</v>
      </c>
      <c r="R677">
        <v>5</v>
      </c>
      <c r="S677">
        <v>1</v>
      </c>
      <c r="T677">
        <v>1</v>
      </c>
      <c r="U677">
        <v>2</v>
      </c>
      <c r="V677" t="s">
        <v>74</v>
      </c>
      <c r="W677" t="s">
        <v>98</v>
      </c>
      <c r="X677" t="s">
        <v>65</v>
      </c>
      <c r="Y677">
        <v>1585</v>
      </c>
      <c r="Z677">
        <v>1671.656864945287</v>
      </c>
      <c r="AA677">
        <v>2150.6616774650629</v>
      </c>
      <c r="AB677">
        <v>1454.1005399046071</v>
      </c>
      <c r="AC677">
        <v>179.22923207601909</v>
      </c>
      <c r="AD677">
        <v>4</v>
      </c>
      <c r="AE677" t="s">
        <v>97</v>
      </c>
      <c r="AF677">
        <v>5</v>
      </c>
      <c r="AG677">
        <f>_xlfn.XLOOKUP(A677,Sheet1!A:A,Sheet1!U:U,)</f>
        <v>56.167950650000002</v>
      </c>
      <c r="AH677">
        <f>_xlfn.XLOOKUP(A677,Sheet1!A:A,Sheet1!V:V,)</f>
        <v>10.21880904</v>
      </c>
    </row>
    <row r="678" spans="1:34" x14ac:dyDescent="0.2">
      <c r="A678" t="s">
        <v>3752</v>
      </c>
      <c r="B678">
        <v>3662475</v>
      </c>
      <c r="C678" s="3">
        <v>44005</v>
      </c>
      <c r="D678">
        <v>114</v>
      </c>
      <c r="E678">
        <v>31140.350877192981</v>
      </c>
      <c r="F678">
        <v>1</v>
      </c>
      <c r="G678" t="s">
        <v>65</v>
      </c>
      <c r="H678">
        <v>5.0999999999999996</v>
      </c>
      <c r="I678" t="s">
        <v>74</v>
      </c>
      <c r="J678" t="s">
        <v>103</v>
      </c>
      <c r="K678" t="s">
        <v>74</v>
      </c>
      <c r="L678" t="s">
        <v>74</v>
      </c>
      <c r="M678" t="s">
        <v>103</v>
      </c>
      <c r="N678" t="s">
        <v>74</v>
      </c>
      <c r="O678" t="s">
        <v>74</v>
      </c>
      <c r="P678">
        <v>51</v>
      </c>
      <c r="Q678" t="s">
        <v>103</v>
      </c>
      <c r="R678">
        <v>4</v>
      </c>
      <c r="S678">
        <v>2</v>
      </c>
      <c r="T678">
        <v>1</v>
      </c>
      <c r="U678">
        <v>4</v>
      </c>
      <c r="V678" t="s">
        <v>108</v>
      </c>
      <c r="W678" t="s">
        <v>119</v>
      </c>
      <c r="X678" t="s">
        <v>65</v>
      </c>
      <c r="Y678">
        <v>906</v>
      </c>
      <c r="Z678">
        <v>1177.11291631887</v>
      </c>
      <c r="AA678">
        <v>1636.3786010154181</v>
      </c>
      <c r="AB678">
        <v>943.76801045922821</v>
      </c>
      <c r="AC678">
        <v>123.62233795005019</v>
      </c>
      <c r="AD678">
        <v>5</v>
      </c>
      <c r="AE678" t="s">
        <v>97</v>
      </c>
      <c r="AF678">
        <v>2.5</v>
      </c>
      <c r="AG678">
        <f>_xlfn.XLOOKUP(A678,Sheet1!A:A,Sheet1!U:U,)</f>
        <v>56.163780699999997</v>
      </c>
      <c r="AH678">
        <f>_xlfn.XLOOKUP(A678,Sheet1!A:A,Sheet1!V:V,)</f>
        <v>10.2152289</v>
      </c>
    </row>
    <row r="679" spans="1:34" x14ac:dyDescent="0.2">
      <c r="A679" t="s">
        <v>3755</v>
      </c>
      <c r="B679">
        <v>2305812</v>
      </c>
      <c r="C679" s="3">
        <v>44005</v>
      </c>
      <c r="D679">
        <v>57</v>
      </c>
      <c r="E679">
        <v>39210.526315789473</v>
      </c>
      <c r="F679">
        <v>1</v>
      </c>
      <c r="G679" t="s">
        <v>108</v>
      </c>
      <c r="H679">
        <v>12.3</v>
      </c>
      <c r="I679" t="s">
        <v>66</v>
      </c>
      <c r="J679" t="s">
        <v>74</v>
      </c>
      <c r="K679" t="s">
        <v>74</v>
      </c>
      <c r="L679" t="s">
        <v>74</v>
      </c>
      <c r="M679" t="s">
        <v>103</v>
      </c>
      <c r="N679" t="s">
        <v>74</v>
      </c>
      <c r="O679" t="s">
        <v>74</v>
      </c>
      <c r="P679">
        <v>146</v>
      </c>
      <c r="Q679" t="s">
        <v>74</v>
      </c>
      <c r="R679">
        <v>2</v>
      </c>
      <c r="S679">
        <v>1</v>
      </c>
      <c r="T679">
        <v>1</v>
      </c>
      <c r="U679">
        <v>2</v>
      </c>
      <c r="V679" t="s">
        <v>108</v>
      </c>
      <c r="W679" t="s">
        <v>119</v>
      </c>
      <c r="X679" t="s">
        <v>65</v>
      </c>
      <c r="Y679">
        <v>240</v>
      </c>
      <c r="Z679">
        <v>696.52121008916981</v>
      </c>
      <c r="AA679">
        <v>346.06910376606572</v>
      </c>
      <c r="AB679">
        <v>1010.742914900912</v>
      </c>
      <c r="AC679">
        <v>384.17665686805208</v>
      </c>
      <c r="AD679">
        <v>4</v>
      </c>
      <c r="AE679" t="s">
        <v>66</v>
      </c>
      <c r="AF679">
        <v>2.5</v>
      </c>
      <c r="AG679">
        <f>_xlfn.XLOOKUP(A679,Sheet1!A:A,Sheet1!U:U,)</f>
        <v>56.147751229999997</v>
      </c>
      <c r="AH679">
        <f>_xlfn.XLOOKUP(A679,Sheet1!A:A,Sheet1!V:V,)</f>
        <v>10.207832610000001</v>
      </c>
    </row>
    <row r="680" spans="1:34" x14ac:dyDescent="0.2">
      <c r="A680" t="s">
        <v>3759</v>
      </c>
      <c r="B680">
        <v>2089158</v>
      </c>
      <c r="C680" s="3">
        <v>44005</v>
      </c>
      <c r="D680">
        <v>66</v>
      </c>
      <c r="E680">
        <v>30681.81818181818</v>
      </c>
      <c r="F680">
        <v>0</v>
      </c>
      <c r="G680" t="s">
        <v>427</v>
      </c>
      <c r="H680">
        <v>18.5</v>
      </c>
      <c r="I680" t="s">
        <v>108</v>
      </c>
      <c r="J680" t="s">
        <v>74</v>
      </c>
      <c r="K680" t="s">
        <v>66</v>
      </c>
      <c r="L680" t="s">
        <v>74</v>
      </c>
      <c r="M680" t="s">
        <v>103</v>
      </c>
      <c r="N680" t="s">
        <v>103</v>
      </c>
      <c r="O680" t="s">
        <v>74</v>
      </c>
      <c r="P680">
        <v>125</v>
      </c>
      <c r="Q680" t="s">
        <v>103</v>
      </c>
      <c r="R680">
        <v>4</v>
      </c>
      <c r="S680">
        <v>1</v>
      </c>
      <c r="T680">
        <v>1</v>
      </c>
      <c r="U680">
        <v>2</v>
      </c>
      <c r="V680" t="s">
        <v>108</v>
      </c>
      <c r="W680" t="s">
        <v>65</v>
      </c>
      <c r="X680" t="s">
        <v>65</v>
      </c>
      <c r="Y680">
        <v>288</v>
      </c>
      <c r="Z680">
        <v>1095.1971072064509</v>
      </c>
      <c r="AA680">
        <v>1274.4034704980029</v>
      </c>
      <c r="AB680">
        <v>570.98987397304461</v>
      </c>
      <c r="AC680">
        <v>690.58775718546781</v>
      </c>
      <c r="AD680">
        <v>4</v>
      </c>
      <c r="AE680" t="s">
        <v>86</v>
      </c>
      <c r="AF680">
        <v>0</v>
      </c>
      <c r="AG680">
        <f>_xlfn.XLOOKUP(A680,Sheet1!A:A,Sheet1!U:U,)</f>
        <v>56.161754879999997</v>
      </c>
      <c r="AH680">
        <f>_xlfn.XLOOKUP(A680,Sheet1!A:A,Sheet1!V:V,)</f>
        <v>10.20417089</v>
      </c>
    </row>
    <row r="681" spans="1:34" x14ac:dyDescent="0.2">
      <c r="A681" t="s">
        <v>3764</v>
      </c>
      <c r="B681">
        <v>2372871</v>
      </c>
      <c r="C681" s="3">
        <v>44005</v>
      </c>
      <c r="D681">
        <v>55</v>
      </c>
      <c r="E681">
        <v>41818.181818181823</v>
      </c>
      <c r="F681">
        <v>5</v>
      </c>
      <c r="G681" t="s">
        <v>108</v>
      </c>
      <c r="H681">
        <v>20.399999999999999</v>
      </c>
      <c r="I681" t="s">
        <v>66</v>
      </c>
      <c r="J681" t="s">
        <v>103</v>
      </c>
      <c r="K681" t="s">
        <v>74</v>
      </c>
      <c r="L681" t="s">
        <v>74</v>
      </c>
      <c r="M681" t="s">
        <v>103</v>
      </c>
      <c r="N681" t="s">
        <v>103</v>
      </c>
      <c r="O681" t="s">
        <v>74</v>
      </c>
      <c r="P681">
        <v>124</v>
      </c>
      <c r="Q681" t="s">
        <v>103</v>
      </c>
      <c r="R681">
        <v>5</v>
      </c>
      <c r="S681">
        <v>1</v>
      </c>
      <c r="T681">
        <v>1</v>
      </c>
      <c r="U681">
        <v>2</v>
      </c>
      <c r="V681" t="s">
        <v>108</v>
      </c>
      <c r="W681" t="s">
        <v>65</v>
      </c>
      <c r="X681" t="s">
        <v>65</v>
      </c>
      <c r="Y681">
        <v>687</v>
      </c>
      <c r="Z681">
        <v>1209.865397042134</v>
      </c>
      <c r="AA681">
        <v>629.00573127493806</v>
      </c>
      <c r="AB681">
        <v>1341.122518230123</v>
      </c>
      <c r="AC681">
        <v>842.49042946627139</v>
      </c>
      <c r="AD681">
        <v>3</v>
      </c>
      <c r="AE681" t="s">
        <v>66</v>
      </c>
      <c r="AF681">
        <v>12.5</v>
      </c>
      <c r="AG681">
        <f>_xlfn.XLOOKUP(A681,Sheet1!A:A,Sheet1!U:U,)</f>
        <v>56.145381989999997</v>
      </c>
      <c r="AH681">
        <f>_xlfn.XLOOKUP(A681,Sheet1!A:A,Sheet1!V:V,)</f>
        <v>10.1997003</v>
      </c>
    </row>
    <row r="682" spans="1:34" x14ac:dyDescent="0.2">
      <c r="A682" t="s">
        <v>3770</v>
      </c>
      <c r="B682">
        <v>3791436</v>
      </c>
      <c r="C682" s="3">
        <v>44005</v>
      </c>
      <c r="D682">
        <v>94</v>
      </c>
      <c r="E682">
        <v>39095.744680851058</v>
      </c>
      <c r="F682">
        <v>0</v>
      </c>
      <c r="G682" t="s">
        <v>108</v>
      </c>
      <c r="H682">
        <v>15</v>
      </c>
      <c r="I682" t="s">
        <v>66</v>
      </c>
      <c r="J682" t="s">
        <v>103</v>
      </c>
      <c r="K682" t="s">
        <v>98</v>
      </c>
      <c r="L682" t="s">
        <v>74</v>
      </c>
      <c r="M682" t="s">
        <v>103</v>
      </c>
      <c r="N682" t="s">
        <v>103</v>
      </c>
      <c r="O682" t="s">
        <v>74</v>
      </c>
      <c r="P682">
        <v>115</v>
      </c>
      <c r="Q682" t="s">
        <v>103</v>
      </c>
      <c r="R682">
        <v>4</v>
      </c>
      <c r="S682">
        <v>1</v>
      </c>
      <c r="T682">
        <v>1</v>
      </c>
      <c r="U682">
        <v>3</v>
      </c>
      <c r="V682" t="s">
        <v>108</v>
      </c>
      <c r="W682" t="s">
        <v>65</v>
      </c>
      <c r="X682" t="s">
        <v>65</v>
      </c>
      <c r="Y682">
        <v>903</v>
      </c>
      <c r="Z682">
        <v>1196.853800549158</v>
      </c>
      <c r="AA682">
        <v>730.18211537866739</v>
      </c>
      <c r="AB682">
        <v>1460.255926159967</v>
      </c>
      <c r="AC682">
        <v>606.40052524623025</v>
      </c>
      <c r="AD682">
        <v>4</v>
      </c>
      <c r="AE682" t="s">
        <v>66</v>
      </c>
      <c r="AF682">
        <v>0</v>
      </c>
      <c r="AG682">
        <f>_xlfn.XLOOKUP(A682,Sheet1!A:A,Sheet1!U:U,)</f>
        <v>56.143757360000002</v>
      </c>
      <c r="AH682">
        <f>_xlfn.XLOOKUP(A682,Sheet1!A:A,Sheet1!V:V,)</f>
        <v>10.204131029999999</v>
      </c>
    </row>
    <row r="683" spans="1:34" x14ac:dyDescent="0.2">
      <c r="A683" t="s">
        <v>3776</v>
      </c>
      <c r="B683">
        <v>3920396</v>
      </c>
      <c r="C683" s="3">
        <v>44005</v>
      </c>
      <c r="D683">
        <v>96</v>
      </c>
      <c r="E683">
        <v>39583.333333333343</v>
      </c>
      <c r="F683">
        <v>4</v>
      </c>
      <c r="G683" t="s">
        <v>97</v>
      </c>
      <c r="H683">
        <v>3.1</v>
      </c>
      <c r="I683" t="s">
        <v>98</v>
      </c>
      <c r="J683" t="s">
        <v>74</v>
      </c>
      <c r="K683" t="s">
        <v>98</v>
      </c>
      <c r="L683" t="s">
        <v>74</v>
      </c>
      <c r="M683" t="s">
        <v>103</v>
      </c>
      <c r="N683" t="s">
        <v>103</v>
      </c>
      <c r="O683" t="s">
        <v>74</v>
      </c>
      <c r="P683">
        <v>1</v>
      </c>
      <c r="Q683" t="s">
        <v>103</v>
      </c>
      <c r="R683">
        <v>7</v>
      </c>
      <c r="S683">
        <v>1</v>
      </c>
      <c r="T683">
        <v>1</v>
      </c>
      <c r="U683">
        <v>4</v>
      </c>
      <c r="V683" t="s">
        <v>108</v>
      </c>
      <c r="W683" t="s">
        <v>98</v>
      </c>
      <c r="X683" t="s">
        <v>65</v>
      </c>
      <c r="Y683">
        <v>5014</v>
      </c>
      <c r="Z683">
        <v>1268.883277682678</v>
      </c>
      <c r="AA683">
        <v>844.60810292082124</v>
      </c>
      <c r="AB683">
        <v>918.93890351989273</v>
      </c>
      <c r="AC683">
        <v>1288.6031511121721</v>
      </c>
      <c r="AD683">
        <v>8</v>
      </c>
      <c r="AE683" t="s">
        <v>65</v>
      </c>
      <c r="AF683">
        <v>10</v>
      </c>
      <c r="AG683">
        <f>_xlfn.XLOOKUP(A683,Sheet1!A:A,Sheet1!U:U,)</f>
        <v>56.153925620000003</v>
      </c>
      <c r="AH683">
        <f>_xlfn.XLOOKUP(A683,Sheet1!A:A,Sheet1!V:V,)</f>
        <v>10.19268729</v>
      </c>
    </row>
    <row r="684" spans="1:34" x14ac:dyDescent="0.2">
      <c r="A684" t="s">
        <v>3779</v>
      </c>
      <c r="B684">
        <v>3301386</v>
      </c>
      <c r="C684" s="3">
        <v>44005</v>
      </c>
      <c r="D684">
        <v>80</v>
      </c>
      <c r="E684">
        <v>40000</v>
      </c>
      <c r="F684">
        <v>2</v>
      </c>
      <c r="G684" t="s">
        <v>97</v>
      </c>
      <c r="H684">
        <v>2.9</v>
      </c>
      <c r="I684" t="s">
        <v>98</v>
      </c>
      <c r="J684" t="s">
        <v>74</v>
      </c>
      <c r="K684" t="s">
        <v>119</v>
      </c>
      <c r="L684" t="s">
        <v>74</v>
      </c>
      <c r="M684" t="s">
        <v>103</v>
      </c>
      <c r="N684" t="s">
        <v>103</v>
      </c>
      <c r="O684" t="s">
        <v>74</v>
      </c>
      <c r="P684">
        <v>1</v>
      </c>
      <c r="Q684" t="s">
        <v>103</v>
      </c>
      <c r="R684">
        <v>6</v>
      </c>
      <c r="S684">
        <v>1</v>
      </c>
      <c r="T684">
        <v>1</v>
      </c>
      <c r="U684">
        <v>2</v>
      </c>
      <c r="V684" t="s">
        <v>66</v>
      </c>
      <c r="W684" t="s">
        <v>98</v>
      </c>
      <c r="X684" t="s">
        <v>65</v>
      </c>
      <c r="Y684">
        <v>3851</v>
      </c>
      <c r="Z684">
        <v>1204.7509804290651</v>
      </c>
      <c r="AA684">
        <v>820.33017405984981</v>
      </c>
      <c r="AB684">
        <v>830.45404102629152</v>
      </c>
      <c r="AC684">
        <v>1217.3121873551299</v>
      </c>
      <c r="AD684">
        <v>8</v>
      </c>
      <c r="AE684" t="s">
        <v>65</v>
      </c>
      <c r="AF684">
        <v>5</v>
      </c>
      <c r="AG684">
        <f>_xlfn.XLOOKUP(A684,Sheet1!A:A,Sheet1!U:U,)</f>
        <v>56.154532660000001</v>
      </c>
      <c r="AH684">
        <f>_xlfn.XLOOKUP(A684,Sheet1!A:A,Sheet1!V:V,)</f>
        <v>10.193820110000001</v>
      </c>
    </row>
    <row r="685" spans="1:34" x14ac:dyDescent="0.2">
      <c r="A685" t="s">
        <v>3782</v>
      </c>
      <c r="B685">
        <v>3198218</v>
      </c>
      <c r="C685" s="3">
        <v>44005</v>
      </c>
      <c r="D685">
        <v>64</v>
      </c>
      <c r="E685">
        <v>48437.5</v>
      </c>
      <c r="F685">
        <v>5</v>
      </c>
      <c r="G685" t="s">
        <v>97</v>
      </c>
      <c r="H685">
        <v>2.9</v>
      </c>
      <c r="I685" t="s">
        <v>98</v>
      </c>
      <c r="J685" t="s">
        <v>74</v>
      </c>
      <c r="K685" t="s">
        <v>119</v>
      </c>
      <c r="L685" t="s">
        <v>74</v>
      </c>
      <c r="M685" t="s">
        <v>103</v>
      </c>
      <c r="N685" t="s">
        <v>74</v>
      </c>
      <c r="O685" t="s">
        <v>74</v>
      </c>
      <c r="P685">
        <v>1</v>
      </c>
      <c r="Q685" t="s">
        <v>103</v>
      </c>
      <c r="R685">
        <v>6</v>
      </c>
      <c r="S685">
        <v>1</v>
      </c>
      <c r="T685">
        <v>1</v>
      </c>
      <c r="U685">
        <v>2</v>
      </c>
      <c r="V685" t="s">
        <v>66</v>
      </c>
      <c r="W685" t="s">
        <v>98</v>
      </c>
      <c r="X685" t="s">
        <v>65</v>
      </c>
      <c r="Y685">
        <v>3851</v>
      </c>
      <c r="Z685">
        <v>1204.7509804290651</v>
      </c>
      <c r="AA685">
        <v>820.33017405984981</v>
      </c>
      <c r="AB685">
        <v>830.45404102629152</v>
      </c>
      <c r="AC685">
        <v>1217.3121873551299</v>
      </c>
      <c r="AD685">
        <v>8</v>
      </c>
      <c r="AE685" t="s">
        <v>65</v>
      </c>
      <c r="AF685">
        <v>12.5</v>
      </c>
      <c r="AG685">
        <f>_xlfn.XLOOKUP(A685,Sheet1!A:A,Sheet1!U:U,)</f>
        <v>56.154532660000001</v>
      </c>
      <c r="AH685">
        <f>_xlfn.XLOOKUP(A685,Sheet1!A:A,Sheet1!V:V,)</f>
        <v>10.193820110000001</v>
      </c>
    </row>
    <row r="686" spans="1:34" x14ac:dyDescent="0.2">
      <c r="A686" t="s">
        <v>3785</v>
      </c>
      <c r="B686">
        <v>7247574</v>
      </c>
      <c r="C686" s="3">
        <v>44005</v>
      </c>
      <c r="D686">
        <v>139</v>
      </c>
      <c r="E686">
        <v>50539.568345323743</v>
      </c>
      <c r="F686">
        <v>4</v>
      </c>
      <c r="G686" t="s">
        <v>427</v>
      </c>
      <c r="H686">
        <v>1</v>
      </c>
      <c r="I686" t="s">
        <v>74</v>
      </c>
      <c r="J686" t="s">
        <v>74</v>
      </c>
      <c r="K686" t="s">
        <v>119</v>
      </c>
      <c r="L686" t="s">
        <v>74</v>
      </c>
      <c r="M686" t="s">
        <v>103</v>
      </c>
      <c r="N686" t="s">
        <v>103</v>
      </c>
      <c r="O686" t="s">
        <v>74</v>
      </c>
      <c r="P686">
        <v>5</v>
      </c>
      <c r="Q686" t="s">
        <v>103</v>
      </c>
      <c r="R686">
        <v>12</v>
      </c>
      <c r="S686">
        <v>1</v>
      </c>
      <c r="T686">
        <v>1</v>
      </c>
      <c r="U686">
        <v>4</v>
      </c>
      <c r="V686" t="s">
        <v>108</v>
      </c>
      <c r="W686" t="s">
        <v>98</v>
      </c>
      <c r="X686" t="s">
        <v>65</v>
      </c>
      <c r="Y686">
        <v>15932</v>
      </c>
      <c r="Z686">
        <v>1581.385555303501</v>
      </c>
      <c r="AA686">
        <v>2136.6600979668192</v>
      </c>
      <c r="AB686">
        <v>1513.9743628847141</v>
      </c>
      <c r="AC686">
        <v>178.02862512873449</v>
      </c>
      <c r="AD686">
        <v>9</v>
      </c>
      <c r="AE686" t="s">
        <v>229</v>
      </c>
      <c r="AF686">
        <v>10</v>
      </c>
      <c r="AG686">
        <f>_xlfn.XLOOKUP(A686,Sheet1!A:A,Sheet1!U:U,)</f>
        <v>56.165935689999998</v>
      </c>
      <c r="AH686">
        <f>_xlfn.XLOOKUP(A686,Sheet1!A:A,Sheet1!V:V,)</f>
        <v>10.22467823</v>
      </c>
    </row>
    <row r="687" spans="1:34" x14ac:dyDescent="0.2">
      <c r="A687" t="s">
        <v>3788</v>
      </c>
      <c r="B687">
        <v>2233594</v>
      </c>
      <c r="C687" s="3">
        <v>44005</v>
      </c>
      <c r="D687">
        <v>55</v>
      </c>
      <c r="E687">
        <v>39363.63636363636</v>
      </c>
      <c r="F687">
        <v>1</v>
      </c>
      <c r="G687" t="s">
        <v>97</v>
      </c>
      <c r="H687">
        <v>3</v>
      </c>
      <c r="I687" t="s">
        <v>98</v>
      </c>
      <c r="J687" t="s">
        <v>74</v>
      </c>
      <c r="K687" t="s">
        <v>65</v>
      </c>
      <c r="L687" t="s">
        <v>74</v>
      </c>
      <c r="M687" t="s">
        <v>103</v>
      </c>
      <c r="N687" t="s">
        <v>103</v>
      </c>
      <c r="O687" t="s">
        <v>74</v>
      </c>
      <c r="P687">
        <v>7</v>
      </c>
      <c r="Q687" t="s">
        <v>103</v>
      </c>
      <c r="R687">
        <v>10</v>
      </c>
      <c r="S687">
        <v>1</v>
      </c>
      <c r="T687">
        <v>1</v>
      </c>
      <c r="U687">
        <v>2</v>
      </c>
      <c r="V687" t="s">
        <v>108</v>
      </c>
      <c r="W687" t="s">
        <v>108</v>
      </c>
      <c r="X687" t="s">
        <v>65</v>
      </c>
      <c r="Y687">
        <v>3020</v>
      </c>
      <c r="Z687">
        <v>1642.5348372031369</v>
      </c>
      <c r="AA687">
        <v>1154.719052415039</v>
      </c>
      <c r="AB687">
        <v>1310.1992756983141</v>
      </c>
      <c r="AC687">
        <v>1671.7428386231741</v>
      </c>
      <c r="AD687">
        <v>6</v>
      </c>
      <c r="AE687" t="s">
        <v>74</v>
      </c>
      <c r="AF687">
        <v>2.5</v>
      </c>
      <c r="AG687">
        <f>_xlfn.XLOOKUP(A687,Sheet1!A:A,Sheet1!U:U,)</f>
        <v>56.152912069999999</v>
      </c>
      <c r="AH687">
        <f>_xlfn.XLOOKUP(A687,Sheet1!A:A,Sheet1!V:V,)</f>
        <v>10.18663535</v>
      </c>
    </row>
    <row r="688" spans="1:34" x14ac:dyDescent="0.2">
      <c r="A688" t="s">
        <v>3791</v>
      </c>
      <c r="B688">
        <v>2630792</v>
      </c>
      <c r="C688" s="3">
        <v>44004</v>
      </c>
      <c r="D688">
        <v>75</v>
      </c>
      <c r="E688">
        <v>34000</v>
      </c>
      <c r="F688">
        <v>4</v>
      </c>
      <c r="G688" t="s">
        <v>98</v>
      </c>
      <c r="H688">
        <v>35.200000000000003</v>
      </c>
      <c r="I688" t="s">
        <v>108</v>
      </c>
      <c r="J688" t="s">
        <v>74</v>
      </c>
      <c r="K688" t="s">
        <v>119</v>
      </c>
      <c r="L688" t="s">
        <v>74</v>
      </c>
      <c r="M688" t="s">
        <v>103</v>
      </c>
      <c r="N688" t="s">
        <v>103</v>
      </c>
      <c r="O688" t="s">
        <v>74</v>
      </c>
      <c r="P688">
        <v>88</v>
      </c>
      <c r="Q688" t="s">
        <v>103</v>
      </c>
      <c r="R688">
        <v>5</v>
      </c>
      <c r="S688">
        <v>1</v>
      </c>
      <c r="T688">
        <v>1</v>
      </c>
      <c r="U688">
        <v>3</v>
      </c>
      <c r="V688" t="s">
        <v>108</v>
      </c>
      <c r="W688" t="s">
        <v>65</v>
      </c>
      <c r="X688" t="s">
        <v>65</v>
      </c>
      <c r="Y688">
        <v>765</v>
      </c>
      <c r="Z688">
        <v>1531.8363451131111</v>
      </c>
      <c r="AA688">
        <v>1632.6671348752</v>
      </c>
      <c r="AB688">
        <v>985.66220539786377</v>
      </c>
      <c r="AC688">
        <v>1084.9328041680551</v>
      </c>
      <c r="AD688">
        <v>5</v>
      </c>
      <c r="AE688" t="s">
        <v>86</v>
      </c>
      <c r="AF688">
        <v>10</v>
      </c>
      <c r="AG688">
        <f>_xlfn.XLOOKUP(A688,Sheet1!A:A,Sheet1!U:U,)</f>
        <v>56.16466449</v>
      </c>
      <c r="AH688">
        <f>_xlfn.XLOOKUP(A688,Sheet1!A:A,Sheet1!V:V,)</f>
        <v>10.19925978</v>
      </c>
    </row>
    <row r="689" spans="1:34" x14ac:dyDescent="0.2">
      <c r="A689" t="s">
        <v>3794</v>
      </c>
      <c r="B689">
        <v>2553416</v>
      </c>
      <c r="C689" s="3">
        <v>44004</v>
      </c>
      <c r="D689">
        <v>59</v>
      </c>
      <c r="E689">
        <v>41949.152542372882</v>
      </c>
      <c r="F689">
        <v>1</v>
      </c>
      <c r="G689" t="s">
        <v>108</v>
      </c>
      <c r="H689">
        <v>17.5</v>
      </c>
      <c r="I689" t="s">
        <v>98</v>
      </c>
      <c r="J689" t="s">
        <v>74</v>
      </c>
      <c r="K689" t="s">
        <v>74</v>
      </c>
      <c r="L689" t="s">
        <v>74</v>
      </c>
      <c r="M689" t="s">
        <v>103</v>
      </c>
      <c r="N689" t="s">
        <v>103</v>
      </c>
      <c r="O689" t="s">
        <v>74</v>
      </c>
      <c r="P689">
        <v>9</v>
      </c>
      <c r="Q689" t="s">
        <v>103</v>
      </c>
      <c r="R689">
        <v>4</v>
      </c>
      <c r="S689">
        <v>1</v>
      </c>
      <c r="T689">
        <v>1</v>
      </c>
      <c r="U689">
        <v>3</v>
      </c>
      <c r="V689" t="s">
        <v>108</v>
      </c>
      <c r="W689" t="s">
        <v>427</v>
      </c>
      <c r="X689" t="s">
        <v>65</v>
      </c>
      <c r="Y689">
        <v>939</v>
      </c>
      <c r="Z689">
        <v>1011.095136848146</v>
      </c>
      <c r="AA689">
        <v>396.64935933460117</v>
      </c>
      <c r="AB689">
        <v>1076.3885420714259</v>
      </c>
      <c r="AC689">
        <v>854.45706803515759</v>
      </c>
      <c r="AD689">
        <v>7</v>
      </c>
      <c r="AE689" t="s">
        <v>66</v>
      </c>
      <c r="AF689">
        <v>2.5</v>
      </c>
      <c r="AG689">
        <f>_xlfn.XLOOKUP(A689,Sheet1!A:A,Sheet1!U:U,)</f>
        <v>56.147846450000003</v>
      </c>
      <c r="AH689">
        <f>_xlfn.XLOOKUP(A689,Sheet1!A:A,Sheet1!V:V,)</f>
        <v>10.20004155</v>
      </c>
    </row>
    <row r="690" spans="1:34" x14ac:dyDescent="0.2">
      <c r="A690" t="s">
        <v>3800</v>
      </c>
      <c r="B690">
        <v>4745743</v>
      </c>
      <c r="C690" s="3">
        <v>44004</v>
      </c>
      <c r="D690">
        <v>117</v>
      </c>
      <c r="E690">
        <v>39316.239316239313</v>
      </c>
      <c r="F690">
        <v>1</v>
      </c>
      <c r="G690" t="s">
        <v>97</v>
      </c>
      <c r="H690">
        <v>9.6</v>
      </c>
      <c r="I690" t="s">
        <v>98</v>
      </c>
      <c r="J690" t="s">
        <v>74</v>
      </c>
      <c r="K690" t="s">
        <v>74</v>
      </c>
      <c r="L690" t="s">
        <v>74</v>
      </c>
      <c r="M690" t="s">
        <v>103</v>
      </c>
      <c r="N690" t="s">
        <v>74</v>
      </c>
      <c r="O690" t="s">
        <v>74</v>
      </c>
      <c r="P690">
        <v>2</v>
      </c>
      <c r="Q690" t="s">
        <v>103</v>
      </c>
      <c r="R690">
        <v>6</v>
      </c>
      <c r="S690">
        <v>1</v>
      </c>
      <c r="T690">
        <v>1</v>
      </c>
      <c r="U690">
        <v>4</v>
      </c>
      <c r="V690" t="s">
        <v>108</v>
      </c>
      <c r="W690" t="s">
        <v>66</v>
      </c>
      <c r="X690" t="s">
        <v>65</v>
      </c>
      <c r="Y690">
        <v>1853</v>
      </c>
      <c r="Z690">
        <v>1049.6579123834799</v>
      </c>
      <c r="AA690">
        <v>515.43576489891757</v>
      </c>
      <c r="AB690">
        <v>870.60591566506707</v>
      </c>
      <c r="AC690">
        <v>1100.663747471448</v>
      </c>
      <c r="AD690">
        <v>8</v>
      </c>
      <c r="AE690" t="s">
        <v>65</v>
      </c>
      <c r="AF690">
        <v>2.5</v>
      </c>
      <c r="AG690">
        <f>_xlfn.XLOOKUP(A690,Sheet1!A:A,Sheet1!U:U,)</f>
        <v>56.151327969999997</v>
      </c>
      <c r="AH690">
        <f>_xlfn.XLOOKUP(A690,Sheet1!A:A,Sheet1!V:V,)</f>
        <v>10.196553700000001</v>
      </c>
    </row>
    <row r="691" spans="1:34" x14ac:dyDescent="0.2">
      <c r="A691" t="s">
        <v>3808</v>
      </c>
      <c r="B691">
        <v>4229901</v>
      </c>
      <c r="C691" s="3">
        <v>44003</v>
      </c>
      <c r="D691">
        <v>102</v>
      </c>
      <c r="E691">
        <v>40196.078431372553</v>
      </c>
      <c r="F691">
        <v>1</v>
      </c>
      <c r="G691" t="s">
        <v>119</v>
      </c>
      <c r="H691">
        <v>12.7</v>
      </c>
      <c r="I691" t="s">
        <v>98</v>
      </c>
      <c r="J691" t="s">
        <v>74</v>
      </c>
      <c r="K691" t="s">
        <v>74</v>
      </c>
      <c r="L691" t="s">
        <v>74</v>
      </c>
      <c r="M691" t="s">
        <v>103</v>
      </c>
      <c r="N691" t="s">
        <v>74</v>
      </c>
      <c r="O691" t="s">
        <v>74</v>
      </c>
      <c r="P691">
        <v>124</v>
      </c>
      <c r="Q691" t="s">
        <v>74</v>
      </c>
      <c r="R691">
        <v>2</v>
      </c>
      <c r="S691">
        <v>1</v>
      </c>
      <c r="T691">
        <v>1</v>
      </c>
      <c r="U691">
        <v>4</v>
      </c>
      <c r="V691" t="s">
        <v>108</v>
      </c>
      <c r="W691" t="s">
        <v>65</v>
      </c>
      <c r="X691" t="s">
        <v>65</v>
      </c>
      <c r="Y691">
        <v>108</v>
      </c>
      <c r="Z691">
        <v>1260.3442456743319</v>
      </c>
      <c r="AA691">
        <v>647.53227710142971</v>
      </c>
      <c r="AB691">
        <v>1194.9771678090531</v>
      </c>
      <c r="AC691">
        <v>1176.468631933167</v>
      </c>
      <c r="AD691">
        <v>5</v>
      </c>
      <c r="AE691" t="s">
        <v>66</v>
      </c>
      <c r="AF691">
        <v>2.5</v>
      </c>
      <c r="AG691">
        <f>_xlfn.XLOOKUP(A691,Sheet1!A:A,Sheet1!U:U,)</f>
        <v>56.148272489999997</v>
      </c>
      <c r="AH691">
        <f>_xlfn.XLOOKUP(A691,Sheet1!A:A,Sheet1!V:V,)</f>
        <v>10.19488192</v>
      </c>
    </row>
    <row r="692" spans="1:34" x14ac:dyDescent="0.2">
      <c r="A692" t="s">
        <v>3813</v>
      </c>
      <c r="B692">
        <v>2837129</v>
      </c>
      <c r="C692" s="3">
        <v>44003</v>
      </c>
      <c r="D692">
        <v>62</v>
      </c>
      <c r="E692">
        <v>44354.838709677417</v>
      </c>
      <c r="F692">
        <v>4</v>
      </c>
      <c r="G692" t="s">
        <v>97</v>
      </c>
      <c r="H692">
        <v>16.3</v>
      </c>
      <c r="I692" t="s">
        <v>98</v>
      </c>
      <c r="J692" t="s">
        <v>74</v>
      </c>
      <c r="K692" t="s">
        <v>74</v>
      </c>
      <c r="L692" t="s">
        <v>74</v>
      </c>
      <c r="M692" t="s">
        <v>74</v>
      </c>
      <c r="N692" t="s">
        <v>103</v>
      </c>
      <c r="O692" t="s">
        <v>74</v>
      </c>
      <c r="P692">
        <v>52</v>
      </c>
      <c r="Q692" t="s">
        <v>74</v>
      </c>
      <c r="R692">
        <v>6</v>
      </c>
      <c r="S692">
        <v>1</v>
      </c>
      <c r="T692">
        <v>1</v>
      </c>
      <c r="U692">
        <v>3</v>
      </c>
      <c r="V692" t="s">
        <v>66</v>
      </c>
      <c r="W692" t="s">
        <v>98</v>
      </c>
      <c r="X692" t="s">
        <v>65</v>
      </c>
      <c r="Y692">
        <v>9641</v>
      </c>
      <c r="Z692">
        <v>889.18596357089291</v>
      </c>
      <c r="AA692">
        <v>341.24860752683088</v>
      </c>
      <c r="AB692">
        <v>780.33974811038502</v>
      </c>
      <c r="AC692">
        <v>932.29165561598222</v>
      </c>
      <c r="AD692">
        <v>8</v>
      </c>
      <c r="AE692" t="s">
        <v>65</v>
      </c>
      <c r="AF692">
        <v>10</v>
      </c>
      <c r="AG692">
        <f>_xlfn.XLOOKUP(A692,Sheet1!A:A,Sheet1!U:U,)</f>
        <v>56.151072560000003</v>
      </c>
      <c r="AH692">
        <f>_xlfn.XLOOKUP(A692,Sheet1!A:A,Sheet1!V:V,)</f>
        <v>10.19933253</v>
      </c>
    </row>
    <row r="693" spans="1:34" x14ac:dyDescent="0.2">
      <c r="A693" t="s">
        <v>3816</v>
      </c>
      <c r="B693">
        <v>6873589</v>
      </c>
      <c r="C693" s="3">
        <v>44003</v>
      </c>
      <c r="D693">
        <v>143</v>
      </c>
      <c r="E693">
        <v>46590.909090909088</v>
      </c>
      <c r="F693">
        <v>3</v>
      </c>
      <c r="G693" t="s">
        <v>108</v>
      </c>
      <c r="H693">
        <v>20.9</v>
      </c>
      <c r="I693" t="s">
        <v>66</v>
      </c>
      <c r="J693" t="s">
        <v>103</v>
      </c>
      <c r="K693" t="s">
        <v>74</v>
      </c>
      <c r="L693" t="s">
        <v>74</v>
      </c>
      <c r="M693" t="s">
        <v>103</v>
      </c>
      <c r="N693" t="s">
        <v>103</v>
      </c>
      <c r="O693" t="s">
        <v>74</v>
      </c>
      <c r="P693">
        <v>120</v>
      </c>
      <c r="Q693" t="s">
        <v>74</v>
      </c>
      <c r="R693">
        <v>5</v>
      </c>
      <c r="S693">
        <v>1</v>
      </c>
      <c r="T693">
        <v>1</v>
      </c>
      <c r="U693">
        <v>5</v>
      </c>
      <c r="V693" t="s">
        <v>108</v>
      </c>
      <c r="W693" t="s">
        <v>119</v>
      </c>
      <c r="X693" t="s">
        <v>65</v>
      </c>
      <c r="Y693">
        <v>1114</v>
      </c>
      <c r="Z693">
        <v>921.04411995063901</v>
      </c>
      <c r="AA693">
        <v>438.50031842159922</v>
      </c>
      <c r="AB693">
        <v>1165.6811483394049</v>
      </c>
      <c r="AC693">
        <v>522.72539903094503</v>
      </c>
      <c r="AD693">
        <v>5</v>
      </c>
      <c r="AE693" t="s">
        <v>66</v>
      </c>
      <c r="AF693">
        <v>7.5</v>
      </c>
      <c r="AG693">
        <f>_xlfn.XLOOKUP(A693,Sheet1!A:A,Sheet1!U:U,)</f>
        <v>56.146373449999999</v>
      </c>
      <c r="AH693">
        <f>_xlfn.XLOOKUP(A693,Sheet1!A:A,Sheet1!V:V,)</f>
        <v>10.204918169999999</v>
      </c>
    </row>
    <row r="694" spans="1:34" x14ac:dyDescent="0.2">
      <c r="A694" t="s">
        <v>3823</v>
      </c>
      <c r="B694">
        <v>2080446</v>
      </c>
      <c r="C694" s="3">
        <v>44003</v>
      </c>
      <c r="D694">
        <v>44</v>
      </c>
      <c r="E694">
        <v>45830.795454545463</v>
      </c>
      <c r="F694">
        <v>5</v>
      </c>
      <c r="G694" t="s">
        <v>97</v>
      </c>
      <c r="H694">
        <v>2.8</v>
      </c>
      <c r="I694" t="s">
        <v>98</v>
      </c>
      <c r="J694" t="s">
        <v>74</v>
      </c>
      <c r="K694" t="s">
        <v>65</v>
      </c>
      <c r="L694" t="s">
        <v>74</v>
      </c>
      <c r="M694" t="s">
        <v>103</v>
      </c>
      <c r="N694" t="s">
        <v>103</v>
      </c>
      <c r="O694" t="s">
        <v>74</v>
      </c>
      <c r="P694">
        <v>105</v>
      </c>
      <c r="Q694" t="s">
        <v>74</v>
      </c>
      <c r="R694">
        <v>5</v>
      </c>
      <c r="S694">
        <v>1</v>
      </c>
      <c r="T694">
        <v>1</v>
      </c>
      <c r="U694">
        <v>1</v>
      </c>
      <c r="V694" t="s">
        <v>108</v>
      </c>
      <c r="W694" t="s">
        <v>65</v>
      </c>
      <c r="X694" t="s">
        <v>65</v>
      </c>
      <c r="Y694">
        <v>746</v>
      </c>
      <c r="Z694">
        <v>915.45654907119217</v>
      </c>
      <c r="AA694">
        <v>634.62805221502981</v>
      </c>
      <c r="AB694">
        <v>533.90095220819865</v>
      </c>
      <c r="AC694">
        <v>918.7143882806098</v>
      </c>
      <c r="AD694">
        <v>4</v>
      </c>
      <c r="AE694" t="s">
        <v>65</v>
      </c>
      <c r="AF694">
        <v>12.5</v>
      </c>
      <c r="AG694">
        <f>_xlfn.XLOOKUP(A694,Sheet1!A:A,Sheet1!U:U,)</f>
        <v>56.154925630000001</v>
      </c>
      <c r="AH694">
        <f>_xlfn.XLOOKUP(A694,Sheet1!A:A,Sheet1!V:V,)</f>
        <v>10.198655309999999</v>
      </c>
    </row>
    <row r="695" spans="1:34" x14ac:dyDescent="0.2">
      <c r="A695" t="s">
        <v>3829</v>
      </c>
      <c r="B695">
        <v>2165503</v>
      </c>
      <c r="C695" s="3">
        <v>44002</v>
      </c>
      <c r="D695">
        <v>62</v>
      </c>
      <c r="E695">
        <v>33854.838709677417</v>
      </c>
      <c r="F695">
        <v>4</v>
      </c>
      <c r="G695" t="s">
        <v>427</v>
      </c>
      <c r="H695">
        <v>3.8</v>
      </c>
      <c r="I695" t="s">
        <v>74</v>
      </c>
      <c r="J695" t="s">
        <v>103</v>
      </c>
      <c r="K695" t="s">
        <v>65</v>
      </c>
      <c r="L695" t="s">
        <v>74</v>
      </c>
      <c r="M695" t="s">
        <v>103</v>
      </c>
      <c r="N695" t="s">
        <v>103</v>
      </c>
      <c r="O695" t="s">
        <v>74</v>
      </c>
      <c r="P695">
        <v>122</v>
      </c>
      <c r="Q695" t="s">
        <v>74</v>
      </c>
      <c r="R695">
        <v>4</v>
      </c>
      <c r="S695">
        <v>1</v>
      </c>
      <c r="T695">
        <v>1</v>
      </c>
      <c r="U695">
        <v>3</v>
      </c>
      <c r="V695" t="s">
        <v>108</v>
      </c>
      <c r="W695" t="s">
        <v>119</v>
      </c>
      <c r="X695" t="s">
        <v>65</v>
      </c>
      <c r="Y695">
        <v>296</v>
      </c>
      <c r="Z695">
        <v>973.80119343008096</v>
      </c>
      <c r="AA695">
        <v>1443.7952008080399</v>
      </c>
      <c r="AB695">
        <v>771.3135545239162</v>
      </c>
      <c r="AC695">
        <v>72.941532512502036</v>
      </c>
      <c r="AD695">
        <v>5</v>
      </c>
      <c r="AE695" t="s">
        <v>97</v>
      </c>
      <c r="AF695">
        <v>10</v>
      </c>
      <c r="AG695">
        <f>_xlfn.XLOOKUP(A695,Sheet1!A:A,Sheet1!U:U,)</f>
        <v>56.161964560000001</v>
      </c>
      <c r="AH695">
        <f>_xlfn.XLOOKUP(A695,Sheet1!A:A,Sheet1!V:V,)</f>
        <v>10.21488154</v>
      </c>
    </row>
    <row r="696" spans="1:34" x14ac:dyDescent="0.2">
      <c r="A696" t="s">
        <v>3834</v>
      </c>
      <c r="B696">
        <v>2166535</v>
      </c>
      <c r="C696" s="3">
        <v>44001</v>
      </c>
      <c r="D696">
        <v>45</v>
      </c>
      <c r="E696">
        <v>46666.666666666657</v>
      </c>
      <c r="F696">
        <v>0</v>
      </c>
      <c r="G696" t="s">
        <v>119</v>
      </c>
      <c r="H696">
        <v>14.7</v>
      </c>
      <c r="I696" t="s">
        <v>98</v>
      </c>
      <c r="J696" t="s">
        <v>74</v>
      </c>
      <c r="K696" t="s">
        <v>74</v>
      </c>
      <c r="L696" t="s">
        <v>74</v>
      </c>
      <c r="M696" t="s">
        <v>74</v>
      </c>
      <c r="N696" t="s">
        <v>74</v>
      </c>
      <c r="O696" t="s">
        <v>74</v>
      </c>
      <c r="P696">
        <v>8</v>
      </c>
      <c r="Q696" t="s">
        <v>103</v>
      </c>
      <c r="R696">
        <v>2</v>
      </c>
      <c r="S696">
        <v>1</v>
      </c>
      <c r="T696">
        <v>1</v>
      </c>
      <c r="U696">
        <v>2</v>
      </c>
      <c r="V696" t="s">
        <v>108</v>
      </c>
      <c r="W696" t="s">
        <v>108</v>
      </c>
      <c r="X696" t="s">
        <v>65</v>
      </c>
      <c r="Y696">
        <v>278</v>
      </c>
      <c r="Z696">
        <v>1211.205093328849</v>
      </c>
      <c r="AA696">
        <v>591.83940430353368</v>
      </c>
      <c r="AB696">
        <v>1207.351254687532</v>
      </c>
      <c r="AC696">
        <v>1056.4948989027721</v>
      </c>
      <c r="AD696">
        <v>7</v>
      </c>
      <c r="AE696" t="s">
        <v>66</v>
      </c>
      <c r="AF696">
        <v>0</v>
      </c>
      <c r="AG696">
        <f>_xlfn.XLOOKUP(A696,Sheet1!A:A,Sheet1!U:U,)</f>
        <v>56.147506030000002</v>
      </c>
      <c r="AH696">
        <f>_xlfn.XLOOKUP(A696,Sheet1!A:A,Sheet1!V:V,)</f>
        <v>10.19655391</v>
      </c>
    </row>
    <row r="697" spans="1:34" x14ac:dyDescent="0.2">
      <c r="A697" t="s">
        <v>3840</v>
      </c>
      <c r="B697">
        <v>5674257</v>
      </c>
      <c r="C697" s="3">
        <v>44001</v>
      </c>
      <c r="D697">
        <v>119</v>
      </c>
      <c r="E697">
        <v>46218.487394957992</v>
      </c>
      <c r="F697">
        <v>8</v>
      </c>
      <c r="G697" t="s">
        <v>427</v>
      </c>
      <c r="H697">
        <v>-4</v>
      </c>
      <c r="I697" t="s">
        <v>74</v>
      </c>
      <c r="J697" t="s">
        <v>74</v>
      </c>
      <c r="K697" t="s">
        <v>66</v>
      </c>
      <c r="L697" t="s">
        <v>74</v>
      </c>
      <c r="M697" t="s">
        <v>103</v>
      </c>
      <c r="N697" t="s">
        <v>103</v>
      </c>
      <c r="O697" t="s">
        <v>103</v>
      </c>
      <c r="P697">
        <v>4</v>
      </c>
      <c r="Q697" t="s">
        <v>74</v>
      </c>
      <c r="R697">
        <v>10</v>
      </c>
      <c r="S697">
        <v>1</v>
      </c>
      <c r="T697">
        <v>1</v>
      </c>
      <c r="U697">
        <v>3</v>
      </c>
      <c r="V697" t="s">
        <v>66</v>
      </c>
      <c r="W697" t="s">
        <v>98</v>
      </c>
      <c r="X697" t="s">
        <v>65</v>
      </c>
      <c r="Y697">
        <v>8692</v>
      </c>
      <c r="Z697">
        <v>1679.196082041959</v>
      </c>
      <c r="AA697">
        <v>2245.1647333942128</v>
      </c>
      <c r="AB697">
        <v>1634.7239160792419</v>
      </c>
      <c r="AC697">
        <v>255.4941395894796</v>
      </c>
      <c r="AD697">
        <v>7</v>
      </c>
      <c r="AE697" t="s">
        <v>229</v>
      </c>
      <c r="AF697">
        <v>20</v>
      </c>
      <c r="AG697">
        <f>_xlfn.XLOOKUP(A697,Sheet1!A:A,Sheet1!U:U,)</f>
        <v>56.166349599999997</v>
      </c>
      <c r="AH697">
        <f>_xlfn.XLOOKUP(A697,Sheet1!A:A,Sheet1!V:V,)</f>
        <v>10.226618950000001</v>
      </c>
    </row>
    <row r="698" spans="1:34" x14ac:dyDescent="0.2">
      <c r="A698" t="s">
        <v>3843</v>
      </c>
      <c r="B698">
        <v>2733960</v>
      </c>
      <c r="C698" s="3">
        <v>44000</v>
      </c>
      <c r="D698">
        <v>67</v>
      </c>
      <c r="E698">
        <v>39552.238805970148</v>
      </c>
      <c r="F698">
        <v>2</v>
      </c>
      <c r="G698" t="s">
        <v>97</v>
      </c>
      <c r="H698">
        <v>3.5</v>
      </c>
      <c r="I698" t="s">
        <v>98</v>
      </c>
      <c r="J698" t="s">
        <v>103</v>
      </c>
      <c r="K698" t="s">
        <v>74</v>
      </c>
      <c r="L698" t="s">
        <v>74</v>
      </c>
      <c r="M698" t="s">
        <v>74</v>
      </c>
      <c r="N698" t="s">
        <v>74</v>
      </c>
      <c r="O698" t="s">
        <v>74</v>
      </c>
      <c r="P698">
        <v>37</v>
      </c>
      <c r="Q698" t="s">
        <v>103</v>
      </c>
      <c r="R698">
        <v>4</v>
      </c>
      <c r="S698">
        <v>1</v>
      </c>
      <c r="T698">
        <v>1</v>
      </c>
      <c r="U698">
        <v>2</v>
      </c>
      <c r="V698" t="s">
        <v>108</v>
      </c>
      <c r="W698" t="s">
        <v>65</v>
      </c>
      <c r="X698" t="s">
        <v>65</v>
      </c>
      <c r="Y698">
        <v>3525</v>
      </c>
      <c r="Z698">
        <v>1085.879796527689</v>
      </c>
      <c r="AA698">
        <v>896.96278276479131</v>
      </c>
      <c r="AB698">
        <v>591.52184883973428</v>
      </c>
      <c r="AC698">
        <v>1019.807180927532</v>
      </c>
      <c r="AD698">
        <v>5</v>
      </c>
      <c r="AE698" t="s">
        <v>65</v>
      </c>
      <c r="AF698">
        <v>5</v>
      </c>
      <c r="AG698">
        <f>_xlfn.XLOOKUP(A698,Sheet1!A:A,Sheet1!U:U,)</f>
        <v>56.157164999999999</v>
      </c>
      <c r="AH698">
        <f>_xlfn.XLOOKUP(A698,Sheet1!A:A,Sheet1!V:V,)</f>
        <v>10.197059749999999</v>
      </c>
    </row>
    <row r="699" spans="1:34" x14ac:dyDescent="0.2">
      <c r="A699" t="s">
        <v>3847</v>
      </c>
      <c r="B699">
        <v>1908614</v>
      </c>
      <c r="C699" s="3">
        <v>44000</v>
      </c>
      <c r="D699">
        <v>54</v>
      </c>
      <c r="E699">
        <v>34259.259259259263</v>
      </c>
      <c r="F699">
        <v>3</v>
      </c>
      <c r="G699" t="s">
        <v>97</v>
      </c>
      <c r="H699">
        <v>2.6</v>
      </c>
      <c r="I699" t="s">
        <v>98</v>
      </c>
      <c r="J699" t="s">
        <v>103</v>
      </c>
      <c r="K699" t="s">
        <v>74</v>
      </c>
      <c r="L699" t="s">
        <v>74</v>
      </c>
      <c r="M699" t="s">
        <v>74</v>
      </c>
      <c r="N699" t="s">
        <v>74</v>
      </c>
      <c r="O699" t="s">
        <v>74</v>
      </c>
      <c r="P699">
        <v>119</v>
      </c>
      <c r="Q699" t="s">
        <v>74</v>
      </c>
      <c r="R699">
        <v>5</v>
      </c>
      <c r="S699">
        <v>1</v>
      </c>
      <c r="T699">
        <v>1</v>
      </c>
      <c r="U699">
        <v>2</v>
      </c>
      <c r="V699" t="s">
        <v>108</v>
      </c>
      <c r="W699" t="s">
        <v>119</v>
      </c>
      <c r="X699" t="s">
        <v>65</v>
      </c>
      <c r="Y699">
        <v>546</v>
      </c>
      <c r="Z699">
        <v>996.75889604542567</v>
      </c>
      <c r="AA699">
        <v>688.37739500226644</v>
      </c>
      <c r="AB699">
        <v>609.47647593155489</v>
      </c>
      <c r="AC699">
        <v>1001.220768817239</v>
      </c>
      <c r="AD699">
        <v>4</v>
      </c>
      <c r="AE699" t="s">
        <v>65</v>
      </c>
      <c r="AF699">
        <v>7.5</v>
      </c>
      <c r="AG699">
        <f>_xlfn.XLOOKUP(A699,Sheet1!A:A,Sheet1!U:U,)</f>
        <v>56.154951969999999</v>
      </c>
      <c r="AH699">
        <f>_xlfn.XLOOKUP(A699,Sheet1!A:A,Sheet1!V:V,)</f>
        <v>10.197327899999999</v>
      </c>
    </row>
    <row r="700" spans="1:34" x14ac:dyDescent="0.2">
      <c r="A700" t="s">
        <v>3852</v>
      </c>
      <c r="B700">
        <v>3107946</v>
      </c>
      <c r="C700" s="3">
        <v>44000</v>
      </c>
      <c r="D700">
        <v>95</v>
      </c>
      <c r="E700">
        <v>31710.52631578947</v>
      </c>
      <c r="F700">
        <v>2</v>
      </c>
      <c r="G700" t="s">
        <v>427</v>
      </c>
      <c r="H700">
        <v>13.7</v>
      </c>
      <c r="I700" t="s">
        <v>108</v>
      </c>
      <c r="J700" t="s">
        <v>74</v>
      </c>
      <c r="K700" t="s">
        <v>74</v>
      </c>
      <c r="L700" t="s">
        <v>74</v>
      </c>
      <c r="M700" t="s">
        <v>74</v>
      </c>
      <c r="N700" t="s">
        <v>103</v>
      </c>
      <c r="O700" t="s">
        <v>74</v>
      </c>
      <c r="P700">
        <v>130</v>
      </c>
      <c r="Q700" t="s">
        <v>74</v>
      </c>
      <c r="R700">
        <v>3</v>
      </c>
      <c r="S700">
        <v>1</v>
      </c>
      <c r="T700">
        <v>1</v>
      </c>
      <c r="U700">
        <v>3</v>
      </c>
      <c r="V700" t="s">
        <v>108</v>
      </c>
      <c r="W700" t="s">
        <v>108</v>
      </c>
      <c r="X700" t="s">
        <v>65</v>
      </c>
      <c r="Y700">
        <v>290</v>
      </c>
      <c r="Z700">
        <v>1004.556569089126</v>
      </c>
      <c r="AA700">
        <v>1213.0222252089379</v>
      </c>
      <c r="AB700">
        <v>494.94348388817281</v>
      </c>
      <c r="AC700">
        <v>600.74998224918613</v>
      </c>
      <c r="AD700">
        <v>3</v>
      </c>
      <c r="AE700" t="s">
        <v>86</v>
      </c>
      <c r="AF700">
        <v>5</v>
      </c>
      <c r="AG700">
        <f>_xlfn.XLOOKUP(A700,Sheet1!A:A,Sheet1!U:U,)</f>
        <v>56.161199500000002</v>
      </c>
      <c r="AH700">
        <f>_xlfn.XLOOKUP(A700,Sheet1!A:A,Sheet1!V:V,)</f>
        <v>10.205377289999999</v>
      </c>
    </row>
    <row r="701" spans="1:34" x14ac:dyDescent="0.2">
      <c r="A701" t="s">
        <v>3857</v>
      </c>
      <c r="B701">
        <v>2991881</v>
      </c>
      <c r="C701" s="3">
        <v>44000</v>
      </c>
      <c r="D701">
        <v>74</v>
      </c>
      <c r="E701">
        <v>39189.189189189186</v>
      </c>
      <c r="F701">
        <v>2</v>
      </c>
      <c r="G701" t="s">
        <v>108</v>
      </c>
      <c r="H701">
        <v>13.5</v>
      </c>
      <c r="I701" t="s">
        <v>66</v>
      </c>
      <c r="J701" t="s">
        <v>103</v>
      </c>
      <c r="K701" t="s">
        <v>66</v>
      </c>
      <c r="L701" t="s">
        <v>74</v>
      </c>
      <c r="M701" t="s">
        <v>103</v>
      </c>
      <c r="N701" t="s">
        <v>74</v>
      </c>
      <c r="O701" t="s">
        <v>74</v>
      </c>
      <c r="P701">
        <v>84</v>
      </c>
      <c r="Q701" t="s">
        <v>103</v>
      </c>
      <c r="R701">
        <v>3</v>
      </c>
      <c r="S701">
        <v>1</v>
      </c>
      <c r="T701">
        <v>1</v>
      </c>
      <c r="U701">
        <v>2</v>
      </c>
      <c r="V701" t="s">
        <v>108</v>
      </c>
      <c r="W701" t="s">
        <v>108</v>
      </c>
      <c r="X701" t="s">
        <v>65</v>
      </c>
      <c r="Y701">
        <v>1022</v>
      </c>
      <c r="Z701">
        <v>1137.487990729554</v>
      </c>
      <c r="AA701">
        <v>751.79314914925885</v>
      </c>
      <c r="AB701">
        <v>1462.405602839257</v>
      </c>
      <c r="AC701">
        <v>457.16532555962368</v>
      </c>
      <c r="AD701">
        <v>4</v>
      </c>
      <c r="AE701" t="s">
        <v>66</v>
      </c>
      <c r="AF701">
        <v>5</v>
      </c>
      <c r="AG701">
        <f>_xlfn.XLOOKUP(A701,Sheet1!A:A,Sheet1!U:U,)</f>
        <v>56.143667890000003</v>
      </c>
      <c r="AH701">
        <f>_xlfn.XLOOKUP(A701,Sheet1!A:A,Sheet1!V:V,)</f>
        <v>10.20685553</v>
      </c>
    </row>
    <row r="702" spans="1:34" x14ac:dyDescent="0.2">
      <c r="A702" t="s">
        <v>3860</v>
      </c>
      <c r="B702">
        <v>5596881</v>
      </c>
      <c r="C702" s="3">
        <v>44000</v>
      </c>
      <c r="D702">
        <v>113</v>
      </c>
      <c r="E702">
        <v>48008.849557522117</v>
      </c>
      <c r="F702">
        <v>0</v>
      </c>
      <c r="G702" t="s">
        <v>108</v>
      </c>
      <c r="H702">
        <v>18.5</v>
      </c>
      <c r="I702" t="s">
        <v>66</v>
      </c>
      <c r="J702" t="s">
        <v>74</v>
      </c>
      <c r="K702" t="s">
        <v>74</v>
      </c>
      <c r="L702" t="s">
        <v>74</v>
      </c>
      <c r="M702" t="s">
        <v>103</v>
      </c>
      <c r="N702" t="s">
        <v>74</v>
      </c>
      <c r="O702" t="s">
        <v>74</v>
      </c>
      <c r="P702">
        <v>111</v>
      </c>
      <c r="Q702" t="s">
        <v>103</v>
      </c>
      <c r="R702">
        <v>4</v>
      </c>
      <c r="S702">
        <v>1</v>
      </c>
      <c r="T702">
        <v>1</v>
      </c>
      <c r="U702">
        <v>5</v>
      </c>
      <c r="V702" t="s">
        <v>108</v>
      </c>
      <c r="W702" t="s">
        <v>119</v>
      </c>
      <c r="X702" t="s">
        <v>65</v>
      </c>
      <c r="Y702">
        <v>492</v>
      </c>
      <c r="Z702">
        <v>1116.4134354948751</v>
      </c>
      <c r="AA702">
        <v>617.5742159078028</v>
      </c>
      <c r="AB702">
        <v>1349.8578428307451</v>
      </c>
      <c r="AC702">
        <v>615.07289360090499</v>
      </c>
      <c r="AD702">
        <v>4</v>
      </c>
      <c r="AE702" t="s">
        <v>66</v>
      </c>
      <c r="AF702">
        <v>0</v>
      </c>
      <c r="AG702">
        <f>_xlfn.XLOOKUP(A702,Sheet1!A:A,Sheet1!U:U,)</f>
        <v>56.144801530000002</v>
      </c>
      <c r="AH702">
        <f>_xlfn.XLOOKUP(A702,Sheet1!A:A,Sheet1!V:V,)</f>
        <v>10.20347978</v>
      </c>
    </row>
    <row r="703" spans="1:34" x14ac:dyDescent="0.2">
      <c r="A703" t="s">
        <v>3866</v>
      </c>
      <c r="B703">
        <v>3502564</v>
      </c>
      <c r="C703" s="3">
        <v>44000</v>
      </c>
      <c r="D703">
        <v>95</v>
      </c>
      <c r="E703">
        <v>35736.84210526316</v>
      </c>
      <c r="F703">
        <v>5</v>
      </c>
      <c r="G703" t="s">
        <v>98</v>
      </c>
      <c r="H703">
        <v>41.6</v>
      </c>
      <c r="I703" t="s">
        <v>119</v>
      </c>
      <c r="J703" t="s">
        <v>103</v>
      </c>
      <c r="K703" t="s">
        <v>74</v>
      </c>
      <c r="L703" t="s">
        <v>74</v>
      </c>
      <c r="M703" t="s">
        <v>103</v>
      </c>
      <c r="N703" t="s">
        <v>103</v>
      </c>
      <c r="O703" t="s">
        <v>103</v>
      </c>
      <c r="P703">
        <v>38</v>
      </c>
      <c r="Q703" t="s">
        <v>103</v>
      </c>
      <c r="R703">
        <v>7</v>
      </c>
      <c r="S703">
        <v>1</v>
      </c>
      <c r="T703">
        <v>1</v>
      </c>
      <c r="U703">
        <v>3</v>
      </c>
      <c r="V703" t="s">
        <v>66</v>
      </c>
      <c r="W703" t="s">
        <v>98</v>
      </c>
      <c r="X703" t="s">
        <v>65</v>
      </c>
      <c r="Y703">
        <v>14130</v>
      </c>
      <c r="Z703">
        <v>1790.671962396872</v>
      </c>
      <c r="AA703">
        <v>1746.085892640901</v>
      </c>
      <c r="AB703">
        <v>1225.8917522646179</v>
      </c>
      <c r="AC703">
        <v>1486.702566788799</v>
      </c>
      <c r="AD703">
        <v>5</v>
      </c>
      <c r="AE703" t="s">
        <v>427</v>
      </c>
      <c r="AF703">
        <v>12.5</v>
      </c>
      <c r="AG703">
        <f>_xlfn.XLOOKUP(A703,Sheet1!A:A,Sheet1!U:U,)</f>
        <v>56.164386479999997</v>
      </c>
      <c r="AH703">
        <f>_xlfn.XLOOKUP(A703,Sheet1!A:A,Sheet1!V:V,)</f>
        <v>10.19223781</v>
      </c>
    </row>
    <row r="704" spans="1:34" x14ac:dyDescent="0.2">
      <c r="A704" t="s">
        <v>3869</v>
      </c>
      <c r="B704">
        <v>3688267</v>
      </c>
      <c r="C704" s="3">
        <v>43999</v>
      </c>
      <c r="D704">
        <v>130</v>
      </c>
      <c r="E704">
        <v>27500</v>
      </c>
      <c r="F704">
        <v>2</v>
      </c>
      <c r="G704" t="s">
        <v>97</v>
      </c>
      <c r="H704">
        <v>3.7</v>
      </c>
      <c r="I704" t="s">
        <v>98</v>
      </c>
      <c r="J704" t="s">
        <v>103</v>
      </c>
      <c r="K704" t="s">
        <v>98</v>
      </c>
      <c r="L704" t="s">
        <v>74</v>
      </c>
      <c r="M704" t="s">
        <v>74</v>
      </c>
      <c r="N704" t="s">
        <v>74</v>
      </c>
      <c r="O704" t="s">
        <v>74</v>
      </c>
      <c r="P704">
        <v>136</v>
      </c>
      <c r="Q704" t="s">
        <v>103</v>
      </c>
      <c r="R704">
        <v>3</v>
      </c>
      <c r="S704">
        <v>1</v>
      </c>
      <c r="T704">
        <v>1</v>
      </c>
      <c r="U704">
        <v>5</v>
      </c>
      <c r="V704" t="s">
        <v>108</v>
      </c>
      <c r="W704" t="s">
        <v>65</v>
      </c>
      <c r="X704" t="s">
        <v>65</v>
      </c>
      <c r="Y704">
        <v>390</v>
      </c>
      <c r="Z704">
        <v>917.87258288773546</v>
      </c>
      <c r="AA704">
        <v>966.77596423339401</v>
      </c>
      <c r="AB704">
        <v>353.35954651299721</v>
      </c>
      <c r="AC704">
        <v>721.23733562102245</v>
      </c>
      <c r="AD704">
        <v>3</v>
      </c>
      <c r="AE704" t="s">
        <v>65</v>
      </c>
      <c r="AF704">
        <v>5</v>
      </c>
      <c r="AG704">
        <f>_xlfn.XLOOKUP(A704,Sheet1!A:A,Sheet1!U:U,)</f>
        <v>56.158893370000001</v>
      </c>
      <c r="AH704">
        <f>_xlfn.XLOOKUP(A704,Sheet1!A:A,Sheet1!V:V,)</f>
        <v>10.202287999999999</v>
      </c>
    </row>
    <row r="705" spans="1:34" x14ac:dyDescent="0.2">
      <c r="A705" t="s">
        <v>3872</v>
      </c>
      <c r="B705">
        <v>3172426</v>
      </c>
      <c r="C705" s="3">
        <v>43999</v>
      </c>
      <c r="D705">
        <v>76</v>
      </c>
      <c r="E705">
        <v>40460.526315789473</v>
      </c>
      <c r="F705">
        <v>4</v>
      </c>
      <c r="G705" t="s">
        <v>98</v>
      </c>
      <c r="H705">
        <v>29.3</v>
      </c>
      <c r="I705" t="s">
        <v>108</v>
      </c>
      <c r="J705" t="s">
        <v>74</v>
      </c>
      <c r="K705" t="s">
        <v>74</v>
      </c>
      <c r="L705" t="s">
        <v>74</v>
      </c>
      <c r="M705" t="s">
        <v>103</v>
      </c>
      <c r="N705" t="s">
        <v>103</v>
      </c>
      <c r="O705" t="s">
        <v>74</v>
      </c>
      <c r="P705">
        <v>96</v>
      </c>
      <c r="Q705" t="s">
        <v>103</v>
      </c>
      <c r="R705">
        <v>5</v>
      </c>
      <c r="S705">
        <v>1</v>
      </c>
      <c r="T705">
        <v>1</v>
      </c>
      <c r="U705">
        <v>3</v>
      </c>
      <c r="V705" t="s">
        <v>108</v>
      </c>
      <c r="W705" t="s">
        <v>65</v>
      </c>
      <c r="X705" t="s">
        <v>65</v>
      </c>
      <c r="Y705">
        <v>1367</v>
      </c>
      <c r="Z705">
        <v>1320.486579678334</v>
      </c>
      <c r="AA705">
        <v>1430.692011857984</v>
      </c>
      <c r="AB705">
        <v>773.28425418061136</v>
      </c>
      <c r="AC705">
        <v>926.37858678343889</v>
      </c>
      <c r="AD705">
        <v>4</v>
      </c>
      <c r="AE705" t="s">
        <v>86</v>
      </c>
      <c r="AF705">
        <v>10</v>
      </c>
      <c r="AG705">
        <f>_xlfn.XLOOKUP(A705,Sheet1!A:A,Sheet1!U:U,)</f>
        <v>56.162990690000001</v>
      </c>
      <c r="AH705">
        <f>_xlfn.XLOOKUP(A705,Sheet1!A:A,Sheet1!V:V,)</f>
        <v>10.20090633</v>
      </c>
    </row>
    <row r="706" spans="1:34" x14ac:dyDescent="0.2">
      <c r="A706" t="s">
        <v>3875</v>
      </c>
      <c r="B706">
        <v>3815164</v>
      </c>
      <c r="C706" s="3">
        <v>43999</v>
      </c>
      <c r="D706">
        <v>107</v>
      </c>
      <c r="E706">
        <v>34560.747663551403</v>
      </c>
      <c r="F706">
        <v>2</v>
      </c>
      <c r="G706" t="s">
        <v>97</v>
      </c>
      <c r="H706">
        <v>5.5</v>
      </c>
      <c r="I706" t="s">
        <v>427</v>
      </c>
      <c r="J706" t="s">
        <v>74</v>
      </c>
      <c r="K706" t="s">
        <v>74</v>
      </c>
      <c r="L706" t="s">
        <v>74</v>
      </c>
      <c r="M706" t="s">
        <v>103</v>
      </c>
      <c r="N706" t="s">
        <v>103</v>
      </c>
      <c r="O706" t="s">
        <v>74</v>
      </c>
      <c r="P706">
        <v>20</v>
      </c>
      <c r="Q706" t="s">
        <v>103</v>
      </c>
      <c r="R706">
        <v>6</v>
      </c>
      <c r="S706">
        <v>1</v>
      </c>
      <c r="T706">
        <v>1</v>
      </c>
      <c r="U706">
        <v>4</v>
      </c>
      <c r="V706" t="s">
        <v>66</v>
      </c>
      <c r="W706" t="s">
        <v>108</v>
      </c>
      <c r="X706" t="s">
        <v>65</v>
      </c>
      <c r="Y706">
        <v>3144</v>
      </c>
      <c r="Z706">
        <v>1590.014969897961</v>
      </c>
      <c r="AA706">
        <v>1144.1824692849259</v>
      </c>
      <c r="AB706">
        <v>1219.120746272775</v>
      </c>
      <c r="AC706">
        <v>1609.0873221375871</v>
      </c>
      <c r="AD706">
        <v>6</v>
      </c>
      <c r="AE706" t="s">
        <v>74</v>
      </c>
      <c r="AF706">
        <v>5</v>
      </c>
      <c r="AG706">
        <f>_xlfn.XLOOKUP(A706,Sheet1!A:A,Sheet1!U:U,)</f>
        <v>56.154112130000001</v>
      </c>
      <c r="AH706">
        <f>_xlfn.XLOOKUP(A706,Sheet1!A:A,Sheet1!V:V,)</f>
        <v>10.18751853</v>
      </c>
    </row>
    <row r="707" spans="1:34" x14ac:dyDescent="0.2">
      <c r="A707" t="s">
        <v>3878</v>
      </c>
      <c r="B707">
        <v>3089891</v>
      </c>
      <c r="C707" s="3">
        <v>43999</v>
      </c>
      <c r="D707">
        <v>73</v>
      </c>
      <c r="E707">
        <v>41027.397260273967</v>
      </c>
      <c r="F707">
        <v>4</v>
      </c>
      <c r="G707" t="s">
        <v>98</v>
      </c>
      <c r="H707">
        <v>33.1</v>
      </c>
      <c r="I707" t="s">
        <v>119</v>
      </c>
      <c r="J707" t="s">
        <v>103</v>
      </c>
      <c r="K707" t="s">
        <v>74</v>
      </c>
      <c r="L707" t="s">
        <v>74</v>
      </c>
      <c r="M707" t="s">
        <v>74</v>
      </c>
      <c r="N707" t="s">
        <v>103</v>
      </c>
      <c r="O707" t="s">
        <v>74</v>
      </c>
      <c r="P707">
        <v>51</v>
      </c>
      <c r="Q707" t="s">
        <v>103</v>
      </c>
      <c r="R707">
        <v>7</v>
      </c>
      <c r="S707">
        <v>1</v>
      </c>
      <c r="T707">
        <v>1</v>
      </c>
      <c r="U707">
        <v>3</v>
      </c>
      <c r="V707" t="s">
        <v>66</v>
      </c>
      <c r="W707" t="s">
        <v>98</v>
      </c>
      <c r="X707" t="s">
        <v>65</v>
      </c>
      <c r="Y707">
        <v>7248</v>
      </c>
      <c r="Z707">
        <v>1605.3266026225331</v>
      </c>
      <c r="AA707">
        <v>1523.0819234202879</v>
      </c>
      <c r="AB707">
        <v>1043.9484164323551</v>
      </c>
      <c r="AC707">
        <v>1371.377045669147</v>
      </c>
      <c r="AD707">
        <v>4</v>
      </c>
      <c r="AE707" t="s">
        <v>427</v>
      </c>
      <c r="AF707">
        <v>10</v>
      </c>
      <c r="AG707">
        <f>_xlfn.XLOOKUP(A707,Sheet1!A:A,Sheet1!U:U,)</f>
        <v>56.16235288</v>
      </c>
      <c r="AH707">
        <f>_xlfn.XLOOKUP(A707,Sheet1!A:A,Sheet1!V:V,)</f>
        <v>10.19300314</v>
      </c>
    </row>
    <row r="708" spans="1:34" x14ac:dyDescent="0.2">
      <c r="A708" t="s">
        <v>3882</v>
      </c>
      <c r="B708">
        <v>4848911</v>
      </c>
      <c r="C708" s="3">
        <v>43999</v>
      </c>
      <c r="D708">
        <v>92</v>
      </c>
      <c r="E708">
        <v>51086.956521739128</v>
      </c>
      <c r="F708">
        <v>9</v>
      </c>
      <c r="G708" t="s">
        <v>97</v>
      </c>
      <c r="H708">
        <v>2.9</v>
      </c>
      <c r="I708" t="s">
        <v>98</v>
      </c>
      <c r="J708" t="s">
        <v>74</v>
      </c>
      <c r="K708" t="s">
        <v>65</v>
      </c>
      <c r="L708" t="s">
        <v>74</v>
      </c>
      <c r="M708" t="s">
        <v>103</v>
      </c>
      <c r="N708" t="s">
        <v>74</v>
      </c>
      <c r="O708" t="s">
        <v>74</v>
      </c>
      <c r="P708">
        <v>8</v>
      </c>
      <c r="Q708" t="s">
        <v>103</v>
      </c>
      <c r="R708">
        <v>10</v>
      </c>
      <c r="S708">
        <v>2</v>
      </c>
      <c r="T708">
        <v>2</v>
      </c>
      <c r="U708">
        <v>3</v>
      </c>
      <c r="V708" t="s">
        <v>108</v>
      </c>
      <c r="W708" t="s">
        <v>108</v>
      </c>
      <c r="X708" t="s">
        <v>65</v>
      </c>
      <c r="Y708">
        <v>3020</v>
      </c>
      <c r="Z708">
        <v>1570.630684939619</v>
      </c>
      <c r="AA708">
        <v>1079.3808607052761</v>
      </c>
      <c r="AB708">
        <v>1249.1525553090109</v>
      </c>
      <c r="AC708">
        <v>1601.565921086441</v>
      </c>
      <c r="AD708">
        <v>6</v>
      </c>
      <c r="AE708" t="s">
        <v>74</v>
      </c>
      <c r="AF708">
        <v>22.5</v>
      </c>
      <c r="AG708">
        <f>_xlfn.XLOOKUP(A708,Sheet1!A:A,Sheet1!U:U,)</f>
        <v>56.152730099999999</v>
      </c>
      <c r="AH708">
        <f>_xlfn.XLOOKUP(A708,Sheet1!A:A,Sheet1!V:V,)</f>
        <v>10.187805920000001</v>
      </c>
    </row>
    <row r="709" spans="1:34" x14ac:dyDescent="0.2">
      <c r="A709" t="s">
        <v>3885</v>
      </c>
      <c r="B709">
        <v>1109059</v>
      </c>
      <c r="C709" s="3">
        <v>43999</v>
      </c>
      <c r="D709">
        <v>49</v>
      </c>
      <c r="E709">
        <v>21938.775510204079</v>
      </c>
      <c r="F709">
        <v>1</v>
      </c>
      <c r="G709" t="s">
        <v>97</v>
      </c>
      <c r="H709">
        <v>6.1</v>
      </c>
      <c r="I709" t="s">
        <v>427</v>
      </c>
      <c r="J709" t="s">
        <v>74</v>
      </c>
      <c r="K709" t="s">
        <v>66</v>
      </c>
      <c r="L709" t="s">
        <v>74</v>
      </c>
      <c r="M709" t="s">
        <v>74</v>
      </c>
      <c r="N709" t="s">
        <v>74</v>
      </c>
      <c r="O709" t="s">
        <v>74</v>
      </c>
      <c r="P709">
        <v>4</v>
      </c>
      <c r="Q709" t="s">
        <v>103</v>
      </c>
      <c r="R709">
        <v>5</v>
      </c>
      <c r="S709">
        <v>1</v>
      </c>
      <c r="T709">
        <v>1</v>
      </c>
      <c r="U709">
        <v>2</v>
      </c>
      <c r="V709" t="s">
        <v>108</v>
      </c>
      <c r="W709" t="s">
        <v>98</v>
      </c>
      <c r="X709" t="s">
        <v>65</v>
      </c>
      <c r="Y709">
        <v>4442</v>
      </c>
      <c r="Z709">
        <v>1392.335790518656</v>
      </c>
      <c r="AA709">
        <v>1056.0900761347</v>
      </c>
      <c r="AB709">
        <v>951.36119262562704</v>
      </c>
      <c r="AC709">
        <v>1376.6141198679391</v>
      </c>
      <c r="AD709">
        <v>8</v>
      </c>
      <c r="AE709" t="s">
        <v>74</v>
      </c>
      <c r="AF709">
        <v>2.5</v>
      </c>
      <c r="AG709">
        <f>_xlfn.XLOOKUP(A709,Sheet1!A:A,Sheet1!U:U,)</f>
        <v>56.156175339999997</v>
      </c>
      <c r="AH709">
        <f>_xlfn.XLOOKUP(A709,Sheet1!A:A,Sheet1!V:V,)</f>
        <v>10.19127524</v>
      </c>
    </row>
    <row r="710" spans="1:34" x14ac:dyDescent="0.2">
      <c r="A710" t="s">
        <v>3888</v>
      </c>
      <c r="B710">
        <v>2151059</v>
      </c>
      <c r="C710" s="3">
        <v>43999</v>
      </c>
      <c r="D710">
        <v>72</v>
      </c>
      <c r="E710">
        <v>28958.333333333328</v>
      </c>
      <c r="F710">
        <v>1</v>
      </c>
      <c r="G710" t="s">
        <v>97</v>
      </c>
      <c r="H710">
        <v>16.5</v>
      </c>
      <c r="I710" t="s">
        <v>98</v>
      </c>
      <c r="J710" t="s">
        <v>74</v>
      </c>
      <c r="K710" t="s">
        <v>98</v>
      </c>
      <c r="L710" t="s">
        <v>74</v>
      </c>
      <c r="M710" t="s">
        <v>103</v>
      </c>
      <c r="N710" t="s">
        <v>74</v>
      </c>
      <c r="O710" t="s">
        <v>74</v>
      </c>
      <c r="P710">
        <v>35</v>
      </c>
      <c r="Q710" t="s">
        <v>74</v>
      </c>
      <c r="R710">
        <v>5</v>
      </c>
      <c r="S710">
        <v>1</v>
      </c>
      <c r="T710">
        <v>1</v>
      </c>
      <c r="U710">
        <v>2</v>
      </c>
      <c r="V710" t="s">
        <v>108</v>
      </c>
      <c r="W710" t="s">
        <v>119</v>
      </c>
      <c r="X710" t="s">
        <v>65</v>
      </c>
      <c r="Y710">
        <v>5626</v>
      </c>
      <c r="Z710">
        <v>953.44399458530552</v>
      </c>
      <c r="AA710">
        <v>370.5571881248124</v>
      </c>
      <c r="AB710">
        <v>872.41130450361709</v>
      </c>
      <c r="AC710">
        <v>953.20061139653944</v>
      </c>
      <c r="AD710">
        <v>5</v>
      </c>
      <c r="AE710" t="s">
        <v>65</v>
      </c>
      <c r="AF710">
        <v>2.5</v>
      </c>
      <c r="AG710">
        <f>_xlfn.XLOOKUP(A710,Sheet1!A:A,Sheet1!U:U,)</f>
        <v>56.15031578</v>
      </c>
      <c r="AH710">
        <f>_xlfn.XLOOKUP(A710,Sheet1!A:A,Sheet1!V:V,)</f>
        <v>10.198686929999999</v>
      </c>
    </row>
    <row r="711" spans="1:34" x14ac:dyDescent="0.2">
      <c r="A711" t="s">
        <v>3891</v>
      </c>
      <c r="B711">
        <v>2140743</v>
      </c>
      <c r="C711" s="3">
        <v>43999</v>
      </c>
      <c r="D711">
        <v>84</v>
      </c>
      <c r="E711">
        <v>24702.38095238095</v>
      </c>
      <c r="F711">
        <v>1</v>
      </c>
      <c r="G711" t="s">
        <v>97</v>
      </c>
      <c r="H711">
        <v>14.7</v>
      </c>
      <c r="I711" t="s">
        <v>98</v>
      </c>
      <c r="J711" t="s">
        <v>103</v>
      </c>
      <c r="K711" t="s">
        <v>98</v>
      </c>
      <c r="L711" t="s">
        <v>74</v>
      </c>
      <c r="M711" t="s">
        <v>74</v>
      </c>
      <c r="N711" t="s">
        <v>74</v>
      </c>
      <c r="O711" t="s">
        <v>74</v>
      </c>
      <c r="P711">
        <v>125</v>
      </c>
      <c r="Q711" t="s">
        <v>103</v>
      </c>
      <c r="R711">
        <v>3</v>
      </c>
      <c r="S711">
        <v>1</v>
      </c>
      <c r="T711">
        <v>1</v>
      </c>
      <c r="U711">
        <v>3</v>
      </c>
      <c r="V711" t="s">
        <v>108</v>
      </c>
      <c r="W711" t="s">
        <v>65</v>
      </c>
      <c r="X711" t="s">
        <v>65</v>
      </c>
      <c r="Y711">
        <v>453</v>
      </c>
      <c r="Z711">
        <v>794.21768167027449</v>
      </c>
      <c r="AA711">
        <v>211.0703718989615</v>
      </c>
      <c r="AB711">
        <v>770.4901191132036</v>
      </c>
      <c r="AC711">
        <v>800.07694038923921</v>
      </c>
      <c r="AD711">
        <v>3</v>
      </c>
      <c r="AE711" t="s">
        <v>65</v>
      </c>
      <c r="AF711">
        <v>2.5</v>
      </c>
      <c r="AG711">
        <f>_xlfn.XLOOKUP(A711,Sheet1!A:A,Sheet1!U:U,)</f>
        <v>56.15054215</v>
      </c>
      <c r="AH711">
        <f>_xlfn.XLOOKUP(A711,Sheet1!A:A,Sheet1!V:V,)</f>
        <v>10.20128461</v>
      </c>
    </row>
    <row r="712" spans="1:34" x14ac:dyDescent="0.2">
      <c r="A712" t="s">
        <v>3894</v>
      </c>
      <c r="B712">
        <v>3120842</v>
      </c>
      <c r="C712" s="3">
        <v>43999</v>
      </c>
      <c r="D712">
        <v>76</v>
      </c>
      <c r="E712">
        <v>39802.631578947367</v>
      </c>
      <c r="F712">
        <v>5</v>
      </c>
      <c r="G712" t="s">
        <v>98</v>
      </c>
      <c r="H712">
        <v>33.1</v>
      </c>
      <c r="I712" t="s">
        <v>119</v>
      </c>
      <c r="J712" t="s">
        <v>103</v>
      </c>
      <c r="K712" t="s">
        <v>74</v>
      </c>
      <c r="L712" t="s">
        <v>74</v>
      </c>
      <c r="M712" t="s">
        <v>103</v>
      </c>
      <c r="N712" t="s">
        <v>74</v>
      </c>
      <c r="O712" t="s">
        <v>74</v>
      </c>
      <c r="P712">
        <v>51</v>
      </c>
      <c r="Q712" t="s">
        <v>103</v>
      </c>
      <c r="R712">
        <v>7</v>
      </c>
      <c r="S712">
        <v>1</v>
      </c>
      <c r="T712">
        <v>1</v>
      </c>
      <c r="U712">
        <v>3</v>
      </c>
      <c r="V712" t="s">
        <v>66</v>
      </c>
      <c r="W712" t="s">
        <v>98</v>
      </c>
      <c r="X712" t="s">
        <v>65</v>
      </c>
      <c r="Y712">
        <v>6348</v>
      </c>
      <c r="Z712">
        <v>1484.510898605673</v>
      </c>
      <c r="AA712">
        <v>1433.90645348466</v>
      </c>
      <c r="AB712">
        <v>921.02219527123043</v>
      </c>
      <c r="AC712">
        <v>1239.028707042781</v>
      </c>
      <c r="AD712">
        <v>5</v>
      </c>
      <c r="AE712" t="s">
        <v>86</v>
      </c>
      <c r="AF712">
        <v>12.5</v>
      </c>
      <c r="AG712">
        <f>_xlfn.XLOOKUP(A712,Sheet1!A:A,Sheet1!U:U,)</f>
        <v>56.162027530000003</v>
      </c>
      <c r="AH712">
        <f>_xlfn.XLOOKUP(A712,Sheet1!A:A,Sheet1!V:V,)</f>
        <v>10.19505726</v>
      </c>
    </row>
    <row r="713" spans="1:34" x14ac:dyDescent="0.2">
      <c r="A713" t="s">
        <v>3899</v>
      </c>
      <c r="B713">
        <v>2109792</v>
      </c>
      <c r="C713" s="3">
        <v>43999</v>
      </c>
      <c r="D713">
        <v>49</v>
      </c>
      <c r="E713">
        <v>41734.693877551021</v>
      </c>
      <c r="F713">
        <v>0</v>
      </c>
      <c r="G713" t="s">
        <v>98</v>
      </c>
      <c r="H713">
        <v>16.3</v>
      </c>
      <c r="I713" t="s">
        <v>98</v>
      </c>
      <c r="J713" t="s">
        <v>103</v>
      </c>
      <c r="K713" t="s">
        <v>74</v>
      </c>
      <c r="L713" t="s">
        <v>74</v>
      </c>
      <c r="M713" t="s">
        <v>103</v>
      </c>
      <c r="N713" t="s">
        <v>103</v>
      </c>
      <c r="O713" t="s">
        <v>74</v>
      </c>
      <c r="P713">
        <v>122</v>
      </c>
      <c r="Q713" t="s">
        <v>103</v>
      </c>
      <c r="R713">
        <v>4</v>
      </c>
      <c r="S713">
        <v>1</v>
      </c>
      <c r="T713">
        <v>1</v>
      </c>
      <c r="U713">
        <v>2</v>
      </c>
      <c r="V713" t="s">
        <v>108</v>
      </c>
      <c r="W713" t="s">
        <v>97</v>
      </c>
      <c r="X713" t="s">
        <v>65</v>
      </c>
      <c r="Y713">
        <v>452</v>
      </c>
      <c r="Z713">
        <v>1254.816183555185</v>
      </c>
      <c r="AA713">
        <v>1097.5988838688079</v>
      </c>
      <c r="AB713">
        <v>725.40300829646844</v>
      </c>
      <c r="AC713">
        <v>1146.106918146133</v>
      </c>
      <c r="AD713">
        <v>3</v>
      </c>
      <c r="AE713" t="s">
        <v>86</v>
      </c>
      <c r="AF713">
        <v>0</v>
      </c>
      <c r="AG713">
        <f>_xlfn.XLOOKUP(A713,Sheet1!A:A,Sheet1!U:U,)</f>
        <v>56.158708689999997</v>
      </c>
      <c r="AH713">
        <f>_xlfn.XLOOKUP(A713,Sheet1!A:A,Sheet1!V:V,)</f>
        <v>10.19538895</v>
      </c>
    </row>
    <row r="714" spans="1:34" x14ac:dyDescent="0.2">
      <c r="A714" t="s">
        <v>3902</v>
      </c>
      <c r="B714">
        <v>1975673</v>
      </c>
      <c r="C714" s="3">
        <v>43998</v>
      </c>
      <c r="D714">
        <v>59</v>
      </c>
      <c r="E714">
        <v>32457.627118644072</v>
      </c>
      <c r="F714">
        <v>5</v>
      </c>
      <c r="G714" t="s">
        <v>74</v>
      </c>
      <c r="H714">
        <v>20.7</v>
      </c>
      <c r="I714" t="s">
        <v>65</v>
      </c>
      <c r="J714" t="s">
        <v>74</v>
      </c>
      <c r="K714" t="s">
        <v>74</v>
      </c>
      <c r="L714" t="s">
        <v>74</v>
      </c>
      <c r="M714" t="s">
        <v>103</v>
      </c>
      <c r="N714" t="s">
        <v>103</v>
      </c>
      <c r="O714" t="s">
        <v>74</v>
      </c>
      <c r="P714">
        <v>77</v>
      </c>
      <c r="Q714" t="s">
        <v>103</v>
      </c>
      <c r="R714">
        <v>5</v>
      </c>
      <c r="S714">
        <v>1</v>
      </c>
      <c r="T714">
        <v>1</v>
      </c>
      <c r="U714">
        <v>2</v>
      </c>
      <c r="V714" t="s">
        <v>108</v>
      </c>
      <c r="W714" t="s">
        <v>65</v>
      </c>
      <c r="X714" t="s">
        <v>65</v>
      </c>
      <c r="Y714">
        <v>745</v>
      </c>
      <c r="Z714">
        <v>1900.8314009430539</v>
      </c>
      <c r="AA714">
        <v>1281.4662891373121</v>
      </c>
      <c r="AB714">
        <v>1848.0986890262791</v>
      </c>
      <c r="AC714">
        <v>1632.3877824259671</v>
      </c>
      <c r="AD714">
        <v>4</v>
      </c>
      <c r="AE714" t="s">
        <v>119</v>
      </c>
      <c r="AF714">
        <v>12.5</v>
      </c>
      <c r="AG714">
        <f>_xlfn.XLOOKUP(A714,Sheet1!A:A,Sheet1!U:U,)</f>
        <v>56.144232019999997</v>
      </c>
      <c r="AH714">
        <f>_xlfn.XLOOKUP(A714,Sheet1!A:A,Sheet1!V:V,)</f>
        <v>10.18711326</v>
      </c>
    </row>
    <row r="715" spans="1:34" x14ac:dyDescent="0.2">
      <c r="A715" t="s">
        <v>3907</v>
      </c>
      <c r="B715">
        <v>2011782</v>
      </c>
      <c r="C715" s="3">
        <v>43998</v>
      </c>
      <c r="D715">
        <v>50</v>
      </c>
      <c r="E715">
        <v>39000</v>
      </c>
      <c r="F715">
        <v>3</v>
      </c>
      <c r="G715" t="s">
        <v>108</v>
      </c>
      <c r="H715">
        <v>15.1</v>
      </c>
      <c r="I715" t="s">
        <v>98</v>
      </c>
      <c r="J715" t="s">
        <v>74</v>
      </c>
      <c r="K715" t="s">
        <v>74</v>
      </c>
      <c r="L715" t="s">
        <v>74</v>
      </c>
      <c r="M715" t="s">
        <v>103</v>
      </c>
      <c r="N715" t="s">
        <v>103</v>
      </c>
      <c r="O715" t="s">
        <v>74</v>
      </c>
      <c r="P715">
        <v>145</v>
      </c>
      <c r="Q715" t="s">
        <v>103</v>
      </c>
      <c r="R715">
        <v>3</v>
      </c>
      <c r="S715">
        <v>1</v>
      </c>
      <c r="T715">
        <v>1</v>
      </c>
      <c r="U715">
        <v>3</v>
      </c>
      <c r="V715" t="s">
        <v>108</v>
      </c>
      <c r="W715" t="s">
        <v>65</v>
      </c>
      <c r="X715" t="s">
        <v>65</v>
      </c>
      <c r="Y715">
        <v>195</v>
      </c>
      <c r="Z715">
        <v>1141.43695622262</v>
      </c>
      <c r="AA715">
        <v>524.05946729139941</v>
      </c>
      <c r="AB715">
        <v>1117.3917264858951</v>
      </c>
      <c r="AC715">
        <v>1044.480143215869</v>
      </c>
      <c r="AD715">
        <v>4</v>
      </c>
      <c r="AE715" t="s">
        <v>66</v>
      </c>
      <c r="AF715">
        <v>7.5</v>
      </c>
      <c r="AG715">
        <f>_xlfn.XLOOKUP(A715,Sheet1!A:A,Sheet1!U:U,)</f>
        <v>56.148292159999997</v>
      </c>
      <c r="AH715">
        <f>_xlfn.XLOOKUP(A715,Sheet1!A:A,Sheet1!V:V,)</f>
        <v>10.19702728</v>
      </c>
    </row>
    <row r="716" spans="1:34" x14ac:dyDescent="0.2">
      <c r="A716" t="s">
        <v>3912</v>
      </c>
      <c r="B716">
        <v>2145901</v>
      </c>
      <c r="C716" s="3">
        <v>43998</v>
      </c>
      <c r="D716">
        <v>58</v>
      </c>
      <c r="E716">
        <v>35862.068965517239</v>
      </c>
      <c r="F716">
        <v>0</v>
      </c>
      <c r="G716" t="s">
        <v>97</v>
      </c>
      <c r="H716">
        <v>2.8</v>
      </c>
      <c r="I716" t="s">
        <v>98</v>
      </c>
      <c r="J716" t="s">
        <v>74</v>
      </c>
      <c r="K716" t="s">
        <v>65</v>
      </c>
      <c r="L716" t="s">
        <v>74</v>
      </c>
      <c r="M716" t="s">
        <v>74</v>
      </c>
      <c r="N716" t="s">
        <v>74</v>
      </c>
      <c r="O716" t="s">
        <v>74</v>
      </c>
      <c r="P716">
        <v>8</v>
      </c>
      <c r="Q716" t="s">
        <v>103</v>
      </c>
      <c r="R716">
        <v>10</v>
      </c>
      <c r="S716">
        <v>1</v>
      </c>
      <c r="T716">
        <v>1</v>
      </c>
      <c r="U716">
        <v>2</v>
      </c>
      <c r="V716" t="s">
        <v>108</v>
      </c>
      <c r="W716" t="s">
        <v>108</v>
      </c>
      <c r="X716" t="s">
        <v>65</v>
      </c>
      <c r="Y716">
        <v>3020</v>
      </c>
      <c r="Z716">
        <v>1529.1372624846081</v>
      </c>
      <c r="AA716">
        <v>1036.0440532708219</v>
      </c>
      <c r="AB716">
        <v>1214.1891440920781</v>
      </c>
      <c r="AC716">
        <v>1561.069974027931</v>
      </c>
      <c r="AD716">
        <v>6</v>
      </c>
      <c r="AE716" t="s">
        <v>74</v>
      </c>
      <c r="AF716">
        <v>0</v>
      </c>
      <c r="AG716">
        <f>_xlfn.XLOOKUP(A716,Sheet1!A:A,Sheet1!U:U,)</f>
        <v>56.152633739999999</v>
      </c>
      <c r="AH716">
        <f>_xlfn.XLOOKUP(A716,Sheet1!A:A,Sheet1!V:V,)</f>
        <v>10.188483120000001</v>
      </c>
    </row>
    <row r="717" spans="1:34" x14ac:dyDescent="0.2">
      <c r="A717" t="s">
        <v>3918</v>
      </c>
      <c r="B717">
        <v>2192327</v>
      </c>
      <c r="C717" s="3">
        <v>43998</v>
      </c>
      <c r="D717">
        <v>52</v>
      </c>
      <c r="E717">
        <v>40865.384615384617</v>
      </c>
      <c r="F717">
        <v>0</v>
      </c>
      <c r="G717" t="s">
        <v>97</v>
      </c>
      <c r="H717">
        <v>3</v>
      </c>
      <c r="I717" t="s">
        <v>98</v>
      </c>
      <c r="J717" t="s">
        <v>74</v>
      </c>
      <c r="K717" t="s">
        <v>65</v>
      </c>
      <c r="L717" t="s">
        <v>74</v>
      </c>
      <c r="M717" t="s">
        <v>103</v>
      </c>
      <c r="N717" t="s">
        <v>74</v>
      </c>
      <c r="O717" t="s">
        <v>74</v>
      </c>
      <c r="P717">
        <v>7</v>
      </c>
      <c r="Q717" t="s">
        <v>103</v>
      </c>
      <c r="R717">
        <v>10</v>
      </c>
      <c r="S717">
        <v>1</v>
      </c>
      <c r="T717">
        <v>1</v>
      </c>
      <c r="U717">
        <v>2</v>
      </c>
      <c r="V717" t="s">
        <v>108</v>
      </c>
      <c r="W717" t="s">
        <v>108</v>
      </c>
      <c r="X717" t="s">
        <v>65</v>
      </c>
      <c r="Y717">
        <v>3020</v>
      </c>
      <c r="Z717">
        <v>1642.5348372031369</v>
      </c>
      <c r="AA717">
        <v>1154.719052415039</v>
      </c>
      <c r="AB717">
        <v>1310.1992756983141</v>
      </c>
      <c r="AC717">
        <v>1671.7428386231741</v>
      </c>
      <c r="AD717">
        <v>6</v>
      </c>
      <c r="AE717" t="s">
        <v>74</v>
      </c>
      <c r="AF717">
        <v>0</v>
      </c>
      <c r="AG717">
        <f>_xlfn.XLOOKUP(A717,Sheet1!A:A,Sheet1!U:U,)</f>
        <v>56.152912069999999</v>
      </c>
      <c r="AH717">
        <f>_xlfn.XLOOKUP(A717,Sheet1!A:A,Sheet1!V:V,)</f>
        <v>10.18663535</v>
      </c>
    </row>
    <row r="718" spans="1:34" x14ac:dyDescent="0.2">
      <c r="A718" t="s">
        <v>3921</v>
      </c>
      <c r="B718">
        <v>6757525</v>
      </c>
      <c r="C718" s="3">
        <v>43998</v>
      </c>
      <c r="D718">
        <v>121</v>
      </c>
      <c r="E718">
        <v>54132.231404958678</v>
      </c>
      <c r="F718">
        <v>0</v>
      </c>
      <c r="G718" t="s">
        <v>108</v>
      </c>
      <c r="H718">
        <v>16.100000000000001</v>
      </c>
      <c r="I718" t="s">
        <v>66</v>
      </c>
      <c r="J718" t="s">
        <v>103</v>
      </c>
      <c r="K718" t="s">
        <v>74</v>
      </c>
      <c r="L718" t="s">
        <v>74</v>
      </c>
      <c r="M718" t="s">
        <v>103</v>
      </c>
      <c r="N718" t="s">
        <v>74</v>
      </c>
      <c r="O718" t="s">
        <v>74</v>
      </c>
      <c r="P718">
        <v>86</v>
      </c>
      <c r="Q718" t="s">
        <v>103</v>
      </c>
      <c r="R718">
        <v>3</v>
      </c>
      <c r="S718">
        <v>1</v>
      </c>
      <c r="T718">
        <v>1</v>
      </c>
      <c r="U718">
        <v>4</v>
      </c>
      <c r="V718" t="s">
        <v>108</v>
      </c>
      <c r="W718" t="s">
        <v>108</v>
      </c>
      <c r="X718" t="s">
        <v>65</v>
      </c>
      <c r="Y718">
        <v>1650</v>
      </c>
      <c r="Z718">
        <v>1030.409861037816</v>
      </c>
      <c r="AA718">
        <v>612.54053334437185</v>
      </c>
      <c r="AB718">
        <v>1328.7705702063531</v>
      </c>
      <c r="AC718">
        <v>450.71132177918929</v>
      </c>
      <c r="AD718">
        <v>3</v>
      </c>
      <c r="AE718" t="s">
        <v>66</v>
      </c>
      <c r="AF718">
        <v>0</v>
      </c>
      <c r="AG718">
        <f>_xlfn.XLOOKUP(A718,Sheet1!A:A,Sheet1!U:U,)</f>
        <v>56.144869880000002</v>
      </c>
      <c r="AH718">
        <f>_xlfn.XLOOKUP(A718,Sheet1!A:A,Sheet1!V:V,)</f>
        <v>10.206146690000001</v>
      </c>
    </row>
    <row r="719" spans="1:34" x14ac:dyDescent="0.2">
      <c r="A719" t="s">
        <v>3924</v>
      </c>
      <c r="B719">
        <v>2733960</v>
      </c>
      <c r="C719" s="3">
        <v>43997</v>
      </c>
      <c r="D719">
        <v>64</v>
      </c>
      <c r="E719">
        <v>41406.25</v>
      </c>
      <c r="F719">
        <v>2</v>
      </c>
      <c r="G719" t="s">
        <v>119</v>
      </c>
      <c r="H719">
        <v>16.3</v>
      </c>
      <c r="I719" t="s">
        <v>66</v>
      </c>
      <c r="J719" t="s">
        <v>103</v>
      </c>
      <c r="K719" t="s">
        <v>66</v>
      </c>
      <c r="L719" t="s">
        <v>74</v>
      </c>
      <c r="M719" t="s">
        <v>103</v>
      </c>
      <c r="N719" t="s">
        <v>74</v>
      </c>
      <c r="O719" t="s">
        <v>74</v>
      </c>
      <c r="P719">
        <v>88</v>
      </c>
      <c r="Q719" t="s">
        <v>74</v>
      </c>
      <c r="R719">
        <v>3</v>
      </c>
      <c r="S719">
        <v>1</v>
      </c>
      <c r="T719">
        <v>1</v>
      </c>
      <c r="U719">
        <v>3</v>
      </c>
      <c r="V719" t="s">
        <v>108</v>
      </c>
      <c r="W719" t="s">
        <v>65</v>
      </c>
      <c r="X719" t="s">
        <v>65</v>
      </c>
      <c r="Y719">
        <v>774</v>
      </c>
      <c r="Z719">
        <v>1941.921605244999</v>
      </c>
      <c r="AA719">
        <v>1371.326766894329</v>
      </c>
      <c r="AB719">
        <v>2071.9456172133191</v>
      </c>
      <c r="AC719">
        <v>1076.245449895694</v>
      </c>
      <c r="AD719">
        <v>4</v>
      </c>
      <c r="AE719" t="s">
        <v>108</v>
      </c>
      <c r="AF719">
        <v>5</v>
      </c>
      <c r="AG719">
        <f>_xlfn.XLOOKUP(A719,Sheet1!A:A,Sheet1!U:U,)</f>
        <v>56.139677820000003</v>
      </c>
      <c r="AH719">
        <f>_xlfn.XLOOKUP(A719,Sheet1!A:A,Sheet1!V:V,)</f>
        <v>10.19349471</v>
      </c>
    </row>
    <row r="720" spans="1:34" x14ac:dyDescent="0.2">
      <c r="A720" t="s">
        <v>3927</v>
      </c>
      <c r="B720">
        <v>2238752</v>
      </c>
      <c r="C720" s="3">
        <v>43997</v>
      </c>
      <c r="D720">
        <v>64</v>
      </c>
      <c r="E720">
        <v>33906.25</v>
      </c>
      <c r="F720">
        <v>1</v>
      </c>
      <c r="G720" t="s">
        <v>427</v>
      </c>
      <c r="H720">
        <v>4.3</v>
      </c>
      <c r="I720" t="s">
        <v>74</v>
      </c>
      <c r="J720" t="s">
        <v>74</v>
      </c>
      <c r="K720" t="s">
        <v>74</v>
      </c>
      <c r="L720" t="s">
        <v>74</v>
      </c>
      <c r="M720" t="s">
        <v>103</v>
      </c>
      <c r="N720" t="s">
        <v>103</v>
      </c>
      <c r="O720" t="s">
        <v>74</v>
      </c>
      <c r="P720">
        <v>194</v>
      </c>
      <c r="Q720" t="s">
        <v>74</v>
      </c>
      <c r="R720">
        <v>3</v>
      </c>
      <c r="S720">
        <v>1</v>
      </c>
      <c r="T720">
        <v>1</v>
      </c>
      <c r="U720">
        <v>2</v>
      </c>
      <c r="V720" t="s">
        <v>65</v>
      </c>
      <c r="W720" t="s">
        <v>65</v>
      </c>
      <c r="X720" t="s">
        <v>65</v>
      </c>
      <c r="Y720">
        <v>192</v>
      </c>
      <c r="Z720">
        <v>692.79618121876103</v>
      </c>
      <c r="AA720">
        <v>1122.4041156511371</v>
      </c>
      <c r="AB720">
        <v>458.53286489805379</v>
      </c>
      <c r="AC720">
        <v>139.2322392250089</v>
      </c>
      <c r="AD720">
        <v>4</v>
      </c>
      <c r="AE720" t="s">
        <v>98</v>
      </c>
      <c r="AF720">
        <v>2.5</v>
      </c>
      <c r="AG720">
        <f>_xlfn.XLOOKUP(A720,Sheet1!A:A,Sheet1!U:U,)</f>
        <v>56.159474860000003</v>
      </c>
      <c r="AH720">
        <f>_xlfn.XLOOKUP(A720,Sheet1!A:A,Sheet1!V:V,)</f>
        <v>10.212209789999999</v>
      </c>
    </row>
    <row r="721" spans="1:34" x14ac:dyDescent="0.2">
      <c r="A721" t="s">
        <v>3934</v>
      </c>
      <c r="B721">
        <v>2321287</v>
      </c>
      <c r="C721" s="3">
        <v>43997</v>
      </c>
      <c r="D721">
        <v>49</v>
      </c>
      <c r="E721">
        <v>45918.367346938772</v>
      </c>
      <c r="F721">
        <v>5</v>
      </c>
      <c r="G721" t="s">
        <v>119</v>
      </c>
      <c r="H721">
        <v>18.8</v>
      </c>
      <c r="I721" t="s">
        <v>66</v>
      </c>
      <c r="J721" t="s">
        <v>103</v>
      </c>
      <c r="K721" t="s">
        <v>74</v>
      </c>
      <c r="L721" t="s">
        <v>74</v>
      </c>
      <c r="M721" t="s">
        <v>103</v>
      </c>
      <c r="N721" t="s">
        <v>103</v>
      </c>
      <c r="O721" t="s">
        <v>74</v>
      </c>
      <c r="P721">
        <v>92</v>
      </c>
      <c r="Q721" t="s">
        <v>103</v>
      </c>
      <c r="R721">
        <v>5</v>
      </c>
      <c r="S721">
        <v>1</v>
      </c>
      <c r="T721">
        <v>1</v>
      </c>
      <c r="U721">
        <v>2</v>
      </c>
      <c r="V721" t="s">
        <v>108</v>
      </c>
      <c r="W721" t="s">
        <v>65</v>
      </c>
      <c r="X721" t="s">
        <v>65</v>
      </c>
      <c r="Y721">
        <v>772</v>
      </c>
      <c r="Z721">
        <v>1663.8796329781701</v>
      </c>
      <c r="AA721">
        <v>1052.655651787396</v>
      </c>
      <c r="AB721">
        <v>1697.0864037281849</v>
      </c>
      <c r="AC721">
        <v>1311.7586048960841</v>
      </c>
      <c r="AD721">
        <v>5</v>
      </c>
      <c r="AE721" t="s">
        <v>66</v>
      </c>
      <c r="AF721">
        <v>12.5</v>
      </c>
      <c r="AG721">
        <f>_xlfn.XLOOKUP(A721,Sheet1!A:A,Sheet1!U:U,)</f>
        <v>56.143754020000003</v>
      </c>
      <c r="AH721">
        <f>_xlfn.XLOOKUP(A721,Sheet1!A:A,Sheet1!V:V,)</f>
        <v>10.19243</v>
      </c>
    </row>
    <row r="722" spans="1:34" x14ac:dyDescent="0.2">
      <c r="A722" t="s">
        <v>3937</v>
      </c>
      <c r="B722">
        <v>3610891</v>
      </c>
      <c r="C722" s="3">
        <v>43997</v>
      </c>
      <c r="D722">
        <v>103</v>
      </c>
      <c r="E722">
        <v>33980.582524271842</v>
      </c>
      <c r="F722">
        <v>5</v>
      </c>
      <c r="G722" t="s">
        <v>108</v>
      </c>
      <c r="H722">
        <v>15.8</v>
      </c>
      <c r="I722" t="s">
        <v>66</v>
      </c>
      <c r="J722" t="s">
        <v>74</v>
      </c>
      <c r="K722" t="s">
        <v>74</v>
      </c>
      <c r="L722" t="s">
        <v>74</v>
      </c>
      <c r="M722" t="s">
        <v>103</v>
      </c>
      <c r="N722" t="s">
        <v>103</v>
      </c>
      <c r="O722" t="s">
        <v>74</v>
      </c>
      <c r="P722">
        <v>110</v>
      </c>
      <c r="Q722" t="s">
        <v>74</v>
      </c>
      <c r="R722">
        <v>5</v>
      </c>
      <c r="S722">
        <v>1</v>
      </c>
      <c r="T722">
        <v>1</v>
      </c>
      <c r="U722">
        <v>2</v>
      </c>
      <c r="V722" t="s">
        <v>108</v>
      </c>
      <c r="W722" t="s">
        <v>65</v>
      </c>
      <c r="X722" t="s">
        <v>65</v>
      </c>
      <c r="Y722">
        <v>714</v>
      </c>
      <c r="Z722">
        <v>1328.020750266973</v>
      </c>
      <c r="AA722">
        <v>819.95932791640405</v>
      </c>
      <c r="AB722">
        <v>1552.1450275206871</v>
      </c>
      <c r="AC722">
        <v>761.25255870919625</v>
      </c>
      <c r="AD722">
        <v>5</v>
      </c>
      <c r="AE722" t="s">
        <v>66</v>
      </c>
      <c r="AF722">
        <v>12.5</v>
      </c>
      <c r="AG722">
        <f>_xlfn.XLOOKUP(A722,Sheet1!A:A,Sheet1!U:U,)</f>
        <v>56.143105030000001</v>
      </c>
      <c r="AH722">
        <f>_xlfn.XLOOKUP(A722,Sheet1!A:A,Sheet1!V:V,)</f>
        <v>10.20191483</v>
      </c>
    </row>
    <row r="723" spans="1:34" x14ac:dyDescent="0.2">
      <c r="A723" t="s">
        <v>3943</v>
      </c>
      <c r="B723">
        <v>5777426</v>
      </c>
      <c r="C723" s="3">
        <v>43997</v>
      </c>
      <c r="D723">
        <v>124</v>
      </c>
      <c r="E723">
        <v>45161.290322580637</v>
      </c>
      <c r="F723">
        <v>4</v>
      </c>
      <c r="G723" t="s">
        <v>97</v>
      </c>
      <c r="H723">
        <v>13.7</v>
      </c>
      <c r="I723" t="s">
        <v>98</v>
      </c>
      <c r="J723" t="s">
        <v>74</v>
      </c>
      <c r="K723" t="s">
        <v>74</v>
      </c>
      <c r="L723" t="s">
        <v>65</v>
      </c>
      <c r="M723" t="s">
        <v>103</v>
      </c>
      <c r="N723" t="s">
        <v>74</v>
      </c>
      <c r="O723" t="s">
        <v>74</v>
      </c>
      <c r="P723">
        <v>2</v>
      </c>
      <c r="Q723" t="s">
        <v>103</v>
      </c>
      <c r="R723">
        <v>6</v>
      </c>
      <c r="S723">
        <v>1</v>
      </c>
      <c r="T723">
        <v>1</v>
      </c>
      <c r="U723">
        <v>3</v>
      </c>
      <c r="V723" t="s">
        <v>108</v>
      </c>
      <c r="W723" t="s">
        <v>66</v>
      </c>
      <c r="X723" t="s">
        <v>65</v>
      </c>
      <c r="Y723">
        <v>1905</v>
      </c>
      <c r="Z723">
        <v>1013.674308063636</v>
      </c>
      <c r="AA723">
        <v>470.6975017011697</v>
      </c>
      <c r="AB723">
        <v>856.26243823182574</v>
      </c>
      <c r="AC723">
        <v>1061.3273650337021</v>
      </c>
      <c r="AD723">
        <v>8</v>
      </c>
      <c r="AE723" t="s">
        <v>65</v>
      </c>
      <c r="AF723">
        <v>10</v>
      </c>
      <c r="AG723">
        <f>_xlfn.XLOOKUP(A723,Sheet1!A:A,Sheet1!U:U,)</f>
        <v>56.15114664</v>
      </c>
      <c r="AH723">
        <f>_xlfn.XLOOKUP(A723,Sheet1!A:A,Sheet1!V:V,)</f>
        <v>10.19722193</v>
      </c>
    </row>
    <row r="724" spans="1:34" x14ac:dyDescent="0.2">
      <c r="A724" t="s">
        <v>3947</v>
      </c>
      <c r="B724">
        <v>4797327</v>
      </c>
      <c r="C724" s="3">
        <v>43997</v>
      </c>
      <c r="D724">
        <v>177</v>
      </c>
      <c r="E724">
        <v>26271.186440677971</v>
      </c>
      <c r="F724">
        <v>1</v>
      </c>
      <c r="G724" t="s">
        <v>427</v>
      </c>
      <c r="H724">
        <v>-0.7</v>
      </c>
      <c r="I724" t="s">
        <v>74</v>
      </c>
      <c r="J724" t="s">
        <v>74</v>
      </c>
      <c r="K724" t="s">
        <v>66</v>
      </c>
      <c r="L724" t="s">
        <v>74</v>
      </c>
      <c r="M724" t="s">
        <v>103</v>
      </c>
      <c r="N724" t="s">
        <v>103</v>
      </c>
      <c r="O724" t="s">
        <v>74</v>
      </c>
      <c r="P724">
        <v>4</v>
      </c>
      <c r="Q724" t="s">
        <v>74</v>
      </c>
      <c r="R724">
        <v>10</v>
      </c>
      <c r="S724">
        <v>1</v>
      </c>
      <c r="T724">
        <v>1</v>
      </c>
      <c r="U724">
        <v>4</v>
      </c>
      <c r="V724" t="s">
        <v>66</v>
      </c>
      <c r="W724" t="s">
        <v>98</v>
      </c>
      <c r="X724" t="s">
        <v>65</v>
      </c>
      <c r="Y724">
        <v>8692</v>
      </c>
      <c r="Z724">
        <v>1698.117071212763</v>
      </c>
      <c r="AA724">
        <v>2258.8581263544479</v>
      </c>
      <c r="AB724">
        <v>1639.7430398062049</v>
      </c>
      <c r="AC724">
        <v>221.82409862720169</v>
      </c>
      <c r="AD724">
        <v>7</v>
      </c>
      <c r="AE724" t="s">
        <v>229</v>
      </c>
      <c r="AF724">
        <v>2.5</v>
      </c>
      <c r="AG724">
        <f>_xlfn.XLOOKUP(A724,Sheet1!A:A,Sheet1!U:U,)</f>
        <v>56.166666650000003</v>
      </c>
      <c r="AH724">
        <f>_xlfn.XLOOKUP(A724,Sheet1!A:A,Sheet1!V:V,)</f>
        <v>10.22622679</v>
      </c>
    </row>
    <row r="725" spans="1:34" x14ac:dyDescent="0.2">
      <c r="A725" t="s">
        <v>3950</v>
      </c>
      <c r="B725">
        <v>8511386</v>
      </c>
      <c r="C725" s="3">
        <v>43997</v>
      </c>
      <c r="D725">
        <v>154</v>
      </c>
      <c r="E725">
        <v>53571.428571428572</v>
      </c>
      <c r="F725">
        <v>2</v>
      </c>
      <c r="G725" t="s">
        <v>65</v>
      </c>
      <c r="H725">
        <v>3</v>
      </c>
      <c r="I725" t="s">
        <v>74</v>
      </c>
      <c r="J725" t="s">
        <v>74</v>
      </c>
      <c r="K725" t="s">
        <v>66</v>
      </c>
      <c r="L725" t="s">
        <v>74</v>
      </c>
      <c r="M725" t="s">
        <v>103</v>
      </c>
      <c r="N725" t="s">
        <v>74</v>
      </c>
      <c r="O725" t="s">
        <v>74</v>
      </c>
      <c r="P725">
        <v>2</v>
      </c>
      <c r="Q725" t="s">
        <v>103</v>
      </c>
      <c r="R725">
        <v>4</v>
      </c>
      <c r="S725">
        <v>2</v>
      </c>
      <c r="T725">
        <v>2</v>
      </c>
      <c r="U725">
        <v>3</v>
      </c>
      <c r="V725" t="s">
        <v>66</v>
      </c>
      <c r="W725" t="s">
        <v>98</v>
      </c>
      <c r="X725" t="s">
        <v>65</v>
      </c>
      <c r="Y725">
        <v>1590</v>
      </c>
      <c r="Z725">
        <v>1484.2443048575019</v>
      </c>
      <c r="AA725">
        <v>1981.560994724701</v>
      </c>
      <c r="AB725">
        <v>1302.4925954045841</v>
      </c>
      <c r="AC725">
        <v>65.381023327018838</v>
      </c>
      <c r="AD725">
        <v>8</v>
      </c>
      <c r="AE725" t="s">
        <v>97</v>
      </c>
      <c r="AF725">
        <v>5</v>
      </c>
      <c r="AG725">
        <f>_xlfn.XLOOKUP(A725,Sheet1!A:A,Sheet1!U:U,)</f>
        <v>56.166173039999997</v>
      </c>
      <c r="AH725">
        <f>_xlfn.XLOOKUP(A725,Sheet1!A:A,Sheet1!V:V,)</f>
        <v>10.219165329999999</v>
      </c>
    </row>
    <row r="726" spans="1:34" x14ac:dyDescent="0.2">
      <c r="A726" t="s">
        <v>3955</v>
      </c>
      <c r="B726">
        <v>4384653</v>
      </c>
      <c r="C726" s="3">
        <v>43996</v>
      </c>
      <c r="D726">
        <v>134</v>
      </c>
      <c r="E726">
        <v>31716.417910447759</v>
      </c>
      <c r="F726">
        <v>1</v>
      </c>
      <c r="G726" t="s">
        <v>108</v>
      </c>
      <c r="H726">
        <v>16.3</v>
      </c>
      <c r="I726" t="s">
        <v>98</v>
      </c>
      <c r="J726" t="s">
        <v>74</v>
      </c>
      <c r="K726" t="s">
        <v>74</v>
      </c>
      <c r="L726" t="s">
        <v>74</v>
      </c>
      <c r="M726" t="s">
        <v>103</v>
      </c>
      <c r="N726" t="s">
        <v>74</v>
      </c>
      <c r="O726" t="s">
        <v>74</v>
      </c>
      <c r="P726">
        <v>95</v>
      </c>
      <c r="Q726" t="s">
        <v>74</v>
      </c>
      <c r="R726">
        <v>5</v>
      </c>
      <c r="S726">
        <v>1</v>
      </c>
      <c r="T726">
        <v>1</v>
      </c>
      <c r="U726">
        <v>5</v>
      </c>
      <c r="V726" t="s">
        <v>108</v>
      </c>
      <c r="W726" t="s">
        <v>65</v>
      </c>
      <c r="X726" t="s">
        <v>65</v>
      </c>
      <c r="Y726">
        <v>1139</v>
      </c>
      <c r="Z726">
        <v>1054.4214141604559</v>
      </c>
      <c r="AA726">
        <v>437.71680473162058</v>
      </c>
      <c r="AB726">
        <v>1039.1425800539839</v>
      </c>
      <c r="AC726">
        <v>969.19226881959025</v>
      </c>
      <c r="AD726">
        <v>3</v>
      </c>
      <c r="AE726" t="s">
        <v>66</v>
      </c>
      <c r="AF726">
        <v>2.5</v>
      </c>
      <c r="AG726">
        <f>_xlfn.XLOOKUP(A726,Sheet1!A:A,Sheet1!U:U,)</f>
        <v>56.148716499999999</v>
      </c>
      <c r="AH726">
        <f>_xlfn.XLOOKUP(A726,Sheet1!A:A,Sheet1!V:V,)</f>
        <v>10.198209609999999</v>
      </c>
    </row>
    <row r="727" spans="1:34" x14ac:dyDescent="0.2">
      <c r="A727" t="s">
        <v>3958</v>
      </c>
      <c r="B727">
        <v>2252164</v>
      </c>
      <c r="C727" s="3">
        <v>43996</v>
      </c>
      <c r="D727">
        <v>54</v>
      </c>
      <c r="E727">
        <v>40425.925925925927</v>
      </c>
      <c r="F727">
        <v>1</v>
      </c>
      <c r="G727" t="s">
        <v>97</v>
      </c>
      <c r="H727">
        <v>4.5</v>
      </c>
      <c r="I727" t="s">
        <v>98</v>
      </c>
      <c r="J727" t="s">
        <v>103</v>
      </c>
      <c r="K727" t="s">
        <v>74</v>
      </c>
      <c r="L727" t="s">
        <v>74</v>
      </c>
      <c r="M727" t="s">
        <v>103</v>
      </c>
      <c r="N727" t="s">
        <v>103</v>
      </c>
      <c r="O727" t="s">
        <v>74</v>
      </c>
      <c r="P727">
        <v>33</v>
      </c>
      <c r="Q727" t="s">
        <v>74</v>
      </c>
      <c r="R727">
        <v>3</v>
      </c>
      <c r="S727">
        <v>1</v>
      </c>
      <c r="T727">
        <v>1</v>
      </c>
      <c r="U727">
        <v>2</v>
      </c>
      <c r="V727" t="s">
        <v>108</v>
      </c>
      <c r="W727" t="s">
        <v>65</v>
      </c>
      <c r="X727" t="s">
        <v>65</v>
      </c>
      <c r="Y727">
        <v>2244</v>
      </c>
      <c r="Z727">
        <v>1126.6066353046861</v>
      </c>
      <c r="AA727">
        <v>596.56401794545877</v>
      </c>
      <c r="AB727">
        <v>922.6721437195547</v>
      </c>
      <c r="AC727">
        <v>1175.1473306282021</v>
      </c>
      <c r="AD727">
        <v>5</v>
      </c>
      <c r="AE727" t="s">
        <v>65</v>
      </c>
      <c r="AF727">
        <v>2.5</v>
      </c>
      <c r="AG727">
        <f>_xlfn.XLOOKUP(A727,Sheet1!A:A,Sheet1!U:U,)</f>
        <v>56.151427290000001</v>
      </c>
      <c r="AH727">
        <f>_xlfn.XLOOKUP(A727,Sheet1!A:A,Sheet1!V:V,)</f>
        <v>10.19525333</v>
      </c>
    </row>
    <row r="728" spans="1:34" x14ac:dyDescent="0.2">
      <c r="A728" t="s">
        <v>3961</v>
      </c>
      <c r="B728">
        <v>2558574</v>
      </c>
      <c r="C728" s="3">
        <v>43996</v>
      </c>
      <c r="D728">
        <v>79</v>
      </c>
      <c r="E728">
        <v>31392.405063291139</v>
      </c>
      <c r="F728">
        <v>5</v>
      </c>
      <c r="G728" t="s">
        <v>97</v>
      </c>
      <c r="H728">
        <v>2.8</v>
      </c>
      <c r="I728" t="s">
        <v>98</v>
      </c>
      <c r="J728" t="s">
        <v>74</v>
      </c>
      <c r="K728" t="s">
        <v>98</v>
      </c>
      <c r="L728" t="s">
        <v>74</v>
      </c>
      <c r="M728" t="s">
        <v>103</v>
      </c>
      <c r="N728" t="s">
        <v>103</v>
      </c>
      <c r="O728" t="s">
        <v>74</v>
      </c>
      <c r="P728">
        <v>101</v>
      </c>
      <c r="Q728" t="s">
        <v>103</v>
      </c>
      <c r="R728">
        <v>5</v>
      </c>
      <c r="S728">
        <v>1</v>
      </c>
      <c r="T728">
        <v>1</v>
      </c>
      <c r="U728">
        <v>3</v>
      </c>
      <c r="V728" t="s">
        <v>108</v>
      </c>
      <c r="W728" t="s">
        <v>65</v>
      </c>
      <c r="X728" t="s">
        <v>65</v>
      </c>
      <c r="Y728">
        <v>974</v>
      </c>
      <c r="Z728">
        <v>1195.4232546091159</v>
      </c>
      <c r="AA728">
        <v>833.95884417430818</v>
      </c>
      <c r="AB728">
        <v>803.35933864091169</v>
      </c>
      <c r="AC728">
        <v>1203.3085933581351</v>
      </c>
      <c r="AD728">
        <v>4</v>
      </c>
      <c r="AE728" t="s">
        <v>65</v>
      </c>
      <c r="AF728">
        <v>12.5</v>
      </c>
      <c r="AG728">
        <f>_xlfn.XLOOKUP(A728,Sheet1!A:A,Sheet1!U:U,)</f>
        <v>56.154925110000001</v>
      </c>
      <c r="AH728">
        <f>_xlfn.XLOOKUP(A728,Sheet1!A:A,Sheet1!V:V,)</f>
        <v>10.194068</v>
      </c>
    </row>
    <row r="729" spans="1:34" x14ac:dyDescent="0.2">
      <c r="A729" t="s">
        <v>3966</v>
      </c>
      <c r="B729">
        <v>2649362</v>
      </c>
      <c r="C729" s="3">
        <v>43996</v>
      </c>
      <c r="D729">
        <v>74</v>
      </c>
      <c r="E729">
        <v>34702.7027027027</v>
      </c>
      <c r="F729">
        <v>1</v>
      </c>
      <c r="G729" t="s">
        <v>97</v>
      </c>
      <c r="H729">
        <v>3.7</v>
      </c>
      <c r="I729" t="s">
        <v>98</v>
      </c>
      <c r="J729" t="s">
        <v>74</v>
      </c>
      <c r="K729" t="s">
        <v>119</v>
      </c>
      <c r="L729" t="s">
        <v>74</v>
      </c>
      <c r="M729" t="s">
        <v>103</v>
      </c>
      <c r="N729" t="s">
        <v>103</v>
      </c>
      <c r="O729" t="s">
        <v>74</v>
      </c>
      <c r="P729">
        <v>92</v>
      </c>
      <c r="Q729" t="s">
        <v>74</v>
      </c>
      <c r="R729">
        <v>6</v>
      </c>
      <c r="S729">
        <v>1</v>
      </c>
      <c r="T729">
        <v>1</v>
      </c>
      <c r="U729">
        <v>2</v>
      </c>
      <c r="V729" t="s">
        <v>108</v>
      </c>
      <c r="W729" t="s">
        <v>65</v>
      </c>
      <c r="X729" t="s">
        <v>65</v>
      </c>
      <c r="Y729">
        <v>1035</v>
      </c>
      <c r="Z729">
        <v>635.46572401077913</v>
      </c>
      <c r="AA729">
        <v>610.91569551190776</v>
      </c>
      <c r="AB729">
        <v>200.62410421752381</v>
      </c>
      <c r="AC729">
        <v>593.57576578090072</v>
      </c>
      <c r="AD729">
        <v>5</v>
      </c>
      <c r="AE729" t="s">
        <v>65</v>
      </c>
      <c r="AF729">
        <v>2.5</v>
      </c>
      <c r="AG729">
        <f>_xlfn.XLOOKUP(A729,Sheet1!A:A,Sheet1!U:U,)</f>
        <v>56.155782049999999</v>
      </c>
      <c r="AH729">
        <f>_xlfn.XLOOKUP(A729,Sheet1!A:A,Sheet1!V:V,)</f>
        <v>10.203913529999999</v>
      </c>
    </row>
    <row r="730" spans="1:34" x14ac:dyDescent="0.2">
      <c r="A730" t="s">
        <v>3971</v>
      </c>
      <c r="B730">
        <v>3554149</v>
      </c>
      <c r="C730" s="3">
        <v>43996</v>
      </c>
      <c r="D730">
        <v>91</v>
      </c>
      <c r="E730">
        <v>37857.142857142862</v>
      </c>
      <c r="F730">
        <v>1</v>
      </c>
      <c r="G730" t="s">
        <v>427</v>
      </c>
      <c r="H730">
        <v>0.2</v>
      </c>
      <c r="I730" t="s">
        <v>74</v>
      </c>
      <c r="J730" t="s">
        <v>74</v>
      </c>
      <c r="K730" t="s">
        <v>74</v>
      </c>
      <c r="L730" t="s">
        <v>74</v>
      </c>
      <c r="M730" t="s">
        <v>74</v>
      </c>
      <c r="N730" t="s">
        <v>74</v>
      </c>
      <c r="O730" t="s">
        <v>74</v>
      </c>
      <c r="P730">
        <v>5</v>
      </c>
      <c r="Q730" t="s">
        <v>103</v>
      </c>
      <c r="R730">
        <v>12</v>
      </c>
      <c r="S730">
        <v>1</v>
      </c>
      <c r="T730">
        <v>1</v>
      </c>
      <c r="U730">
        <v>3</v>
      </c>
      <c r="V730" t="s">
        <v>108</v>
      </c>
      <c r="W730" t="s">
        <v>98</v>
      </c>
      <c r="X730" t="s">
        <v>65</v>
      </c>
      <c r="Y730">
        <v>15932</v>
      </c>
      <c r="Z730">
        <v>1584.10217104051</v>
      </c>
      <c r="AA730">
        <v>2148.807244658527</v>
      </c>
      <c r="AB730">
        <v>1539.995187515198</v>
      </c>
      <c r="AC730">
        <v>240.80024995881371</v>
      </c>
      <c r="AD730">
        <v>9</v>
      </c>
      <c r="AE730" t="s">
        <v>229</v>
      </c>
      <c r="AF730">
        <v>2.5</v>
      </c>
      <c r="AG730">
        <f>_xlfn.XLOOKUP(A730,Sheet1!A:A,Sheet1!U:U,)</f>
        <v>56.165677369999997</v>
      </c>
      <c r="AH730">
        <f>_xlfn.XLOOKUP(A730,Sheet1!A:A,Sheet1!V:V,)</f>
        <v>10.22563836</v>
      </c>
    </row>
    <row r="731" spans="1:34" x14ac:dyDescent="0.2">
      <c r="A731" t="s">
        <v>3974</v>
      </c>
      <c r="B731">
        <v>3791436</v>
      </c>
      <c r="C731" s="3">
        <v>43996</v>
      </c>
      <c r="D731">
        <v>88</v>
      </c>
      <c r="E731">
        <v>41761.36363636364</v>
      </c>
      <c r="F731">
        <v>2</v>
      </c>
      <c r="G731" t="s">
        <v>427</v>
      </c>
      <c r="H731">
        <v>2.4</v>
      </c>
      <c r="I731" t="s">
        <v>74</v>
      </c>
      <c r="J731" t="s">
        <v>74</v>
      </c>
      <c r="K731" t="s">
        <v>74</v>
      </c>
      <c r="L731" t="s">
        <v>74</v>
      </c>
      <c r="M731" t="s">
        <v>103</v>
      </c>
      <c r="N731" t="s">
        <v>74</v>
      </c>
      <c r="O731" t="s">
        <v>74</v>
      </c>
      <c r="P731">
        <v>2</v>
      </c>
      <c r="Q731" t="s">
        <v>103</v>
      </c>
      <c r="R731">
        <v>17</v>
      </c>
      <c r="S731">
        <v>1</v>
      </c>
      <c r="T731">
        <v>1</v>
      </c>
      <c r="U731">
        <v>3</v>
      </c>
      <c r="V731" t="s">
        <v>66</v>
      </c>
      <c r="W731" t="s">
        <v>98</v>
      </c>
      <c r="X731" t="s">
        <v>65</v>
      </c>
      <c r="Y731">
        <v>32178</v>
      </c>
      <c r="Z731">
        <v>1478.595551851962</v>
      </c>
      <c r="AA731">
        <v>2079.8182312352519</v>
      </c>
      <c r="AB731">
        <v>1556.568497193608</v>
      </c>
      <c r="AC731">
        <v>282.56077296503929</v>
      </c>
      <c r="AD731">
        <v>8</v>
      </c>
      <c r="AE731" t="s">
        <v>229</v>
      </c>
      <c r="AF731">
        <v>5</v>
      </c>
      <c r="AG731">
        <f>_xlfn.XLOOKUP(A731,Sheet1!A:A,Sheet1!U:U,)</f>
        <v>56.163250380000001</v>
      </c>
      <c r="AH731">
        <f>_xlfn.XLOOKUP(A731,Sheet1!A:A,Sheet1!V:V,)</f>
        <v>10.22886098</v>
      </c>
    </row>
    <row r="732" spans="1:34" x14ac:dyDescent="0.2">
      <c r="A732" t="s">
        <v>3979</v>
      </c>
      <c r="B732">
        <v>3198218</v>
      </c>
      <c r="C732" s="3">
        <v>43996</v>
      </c>
      <c r="D732">
        <v>76</v>
      </c>
      <c r="E732">
        <v>40789.473684210527</v>
      </c>
      <c r="F732">
        <v>8</v>
      </c>
      <c r="G732" t="s">
        <v>97</v>
      </c>
      <c r="H732">
        <v>4.2</v>
      </c>
      <c r="I732" t="s">
        <v>427</v>
      </c>
      <c r="J732" t="s">
        <v>74</v>
      </c>
      <c r="K732" t="s">
        <v>74</v>
      </c>
      <c r="L732" t="s">
        <v>74</v>
      </c>
      <c r="M732" t="s">
        <v>103</v>
      </c>
      <c r="N732" t="s">
        <v>74</v>
      </c>
      <c r="O732" t="s">
        <v>74</v>
      </c>
      <c r="P732">
        <v>5</v>
      </c>
      <c r="Q732" t="s">
        <v>103</v>
      </c>
      <c r="R732">
        <v>19</v>
      </c>
      <c r="S732">
        <v>1</v>
      </c>
      <c r="T732">
        <v>1</v>
      </c>
      <c r="U732">
        <v>2</v>
      </c>
      <c r="V732" t="s">
        <v>66</v>
      </c>
      <c r="W732" t="s">
        <v>98</v>
      </c>
      <c r="X732" t="s">
        <v>65</v>
      </c>
      <c r="Y732">
        <v>17885</v>
      </c>
      <c r="Z732">
        <v>1365.8123278830799</v>
      </c>
      <c r="AA732">
        <v>960.27173872019432</v>
      </c>
      <c r="AB732">
        <v>983.69389220622338</v>
      </c>
      <c r="AC732">
        <v>1379.1070986228519</v>
      </c>
      <c r="AD732">
        <v>8</v>
      </c>
      <c r="AE732" t="s">
        <v>74</v>
      </c>
      <c r="AF732">
        <v>20</v>
      </c>
      <c r="AG732">
        <f>_xlfn.XLOOKUP(A732,Sheet1!A:A,Sheet1!U:U,)</f>
        <v>56.154591490000001</v>
      </c>
      <c r="AH732">
        <f>_xlfn.XLOOKUP(A732,Sheet1!A:A,Sheet1!V:V,)</f>
        <v>10.191217849999999</v>
      </c>
    </row>
    <row r="733" spans="1:34" x14ac:dyDescent="0.2">
      <c r="A733" t="s">
        <v>3982</v>
      </c>
      <c r="B733">
        <v>2140743</v>
      </c>
      <c r="C733" s="3">
        <v>43996</v>
      </c>
      <c r="D733">
        <v>71</v>
      </c>
      <c r="E733">
        <v>29225.352112676061</v>
      </c>
      <c r="F733">
        <v>2</v>
      </c>
      <c r="G733" t="s">
        <v>98</v>
      </c>
      <c r="H733">
        <v>50.2</v>
      </c>
      <c r="I733" t="s">
        <v>119</v>
      </c>
      <c r="J733" t="s">
        <v>74</v>
      </c>
      <c r="K733" t="s">
        <v>74</v>
      </c>
      <c r="L733" t="s">
        <v>74</v>
      </c>
      <c r="M733" t="s">
        <v>103</v>
      </c>
      <c r="N733" t="s">
        <v>74</v>
      </c>
      <c r="O733" t="s">
        <v>74</v>
      </c>
      <c r="P733">
        <v>69</v>
      </c>
      <c r="Q733" t="s">
        <v>103</v>
      </c>
      <c r="R733">
        <v>3</v>
      </c>
      <c r="S733">
        <v>1</v>
      </c>
      <c r="T733">
        <v>1</v>
      </c>
      <c r="U733">
        <v>2</v>
      </c>
      <c r="V733" t="s">
        <v>108</v>
      </c>
      <c r="W733" t="s">
        <v>65</v>
      </c>
      <c r="X733" t="s">
        <v>65</v>
      </c>
      <c r="Y733">
        <v>1539</v>
      </c>
      <c r="Z733">
        <v>2063.921924142513</v>
      </c>
      <c r="AA733">
        <v>2167.056082283425</v>
      </c>
      <c r="AB733">
        <v>1525.0411195987169</v>
      </c>
      <c r="AC733">
        <v>1461.61946874105</v>
      </c>
      <c r="AD733">
        <v>4</v>
      </c>
      <c r="AE733" t="s">
        <v>427</v>
      </c>
      <c r="AF733">
        <v>5</v>
      </c>
      <c r="AG733">
        <f>_xlfn.XLOOKUP(A733,Sheet1!A:A,Sheet1!U:U,)</f>
        <v>56.16916655</v>
      </c>
      <c r="AH733">
        <f>_xlfn.XLOOKUP(A733,Sheet1!A:A,Sheet1!V:V,)</f>
        <v>10.195977490000001</v>
      </c>
    </row>
    <row r="734" spans="1:34" x14ac:dyDescent="0.2">
      <c r="A734" t="s">
        <v>3989</v>
      </c>
      <c r="B734">
        <v>2114950</v>
      </c>
      <c r="C734" s="3">
        <v>43995</v>
      </c>
      <c r="D734">
        <v>58</v>
      </c>
      <c r="E734">
        <v>35344.827586206899</v>
      </c>
      <c r="F734">
        <v>0</v>
      </c>
      <c r="G734" t="s">
        <v>427</v>
      </c>
      <c r="H734">
        <v>25.8</v>
      </c>
      <c r="I734" t="s">
        <v>108</v>
      </c>
      <c r="J734" t="s">
        <v>103</v>
      </c>
      <c r="K734" t="s">
        <v>74</v>
      </c>
      <c r="L734" t="s">
        <v>74</v>
      </c>
      <c r="M734" t="s">
        <v>103</v>
      </c>
      <c r="N734" t="s">
        <v>74</v>
      </c>
      <c r="O734" t="s">
        <v>74</v>
      </c>
      <c r="P734">
        <v>130</v>
      </c>
      <c r="Q734" t="s">
        <v>74</v>
      </c>
      <c r="R734">
        <v>2</v>
      </c>
      <c r="S734">
        <v>1</v>
      </c>
      <c r="T734">
        <v>1</v>
      </c>
      <c r="U734">
        <v>3</v>
      </c>
      <c r="V734" t="s">
        <v>108</v>
      </c>
      <c r="W734" t="s">
        <v>65</v>
      </c>
      <c r="X734" t="s">
        <v>65</v>
      </c>
      <c r="Y734">
        <v>126</v>
      </c>
      <c r="Z734">
        <v>1340.609722395551</v>
      </c>
      <c r="AA734">
        <v>1525.5454508350449</v>
      </c>
      <c r="AB734">
        <v>826.11766080794666</v>
      </c>
      <c r="AC734">
        <v>826.22849507453282</v>
      </c>
      <c r="AD734">
        <v>3</v>
      </c>
      <c r="AE734" t="s">
        <v>86</v>
      </c>
      <c r="AF734">
        <v>0</v>
      </c>
      <c r="AG734">
        <f>_xlfn.XLOOKUP(A734,Sheet1!A:A,Sheet1!U:U,)</f>
        <v>56.163992090000001</v>
      </c>
      <c r="AH734">
        <f>_xlfn.XLOOKUP(A734,Sheet1!A:A,Sheet1!V:V,)</f>
        <v>10.20326551</v>
      </c>
    </row>
    <row r="735" spans="1:34" x14ac:dyDescent="0.2">
      <c r="A735" t="s">
        <v>3994</v>
      </c>
      <c r="B735">
        <v>3899762</v>
      </c>
      <c r="C735" s="3">
        <v>43995</v>
      </c>
      <c r="D735">
        <v>114</v>
      </c>
      <c r="E735">
        <v>33157.894736842107</v>
      </c>
      <c r="F735">
        <v>1</v>
      </c>
      <c r="G735" t="s">
        <v>427</v>
      </c>
      <c r="H735">
        <v>25.8</v>
      </c>
      <c r="I735" t="s">
        <v>108</v>
      </c>
      <c r="J735" t="s">
        <v>103</v>
      </c>
      <c r="K735" t="s">
        <v>74</v>
      </c>
      <c r="L735" t="s">
        <v>74</v>
      </c>
      <c r="M735" t="s">
        <v>74</v>
      </c>
      <c r="N735" t="s">
        <v>74</v>
      </c>
      <c r="O735" t="s">
        <v>74</v>
      </c>
      <c r="P735">
        <v>130</v>
      </c>
      <c r="Q735" t="s">
        <v>74</v>
      </c>
      <c r="R735">
        <v>2</v>
      </c>
      <c r="S735">
        <v>1</v>
      </c>
      <c r="T735">
        <v>1</v>
      </c>
      <c r="U735">
        <v>4</v>
      </c>
      <c r="V735" t="s">
        <v>108</v>
      </c>
      <c r="W735" t="s">
        <v>65</v>
      </c>
      <c r="X735" t="s">
        <v>65</v>
      </c>
      <c r="Y735">
        <v>126</v>
      </c>
      <c r="Z735">
        <v>1340.609722395551</v>
      </c>
      <c r="AA735">
        <v>1525.5454508350449</v>
      </c>
      <c r="AB735">
        <v>826.11766080794666</v>
      </c>
      <c r="AC735">
        <v>826.22849507453282</v>
      </c>
      <c r="AD735">
        <v>3</v>
      </c>
      <c r="AE735" t="s">
        <v>86</v>
      </c>
      <c r="AF735">
        <v>2.5</v>
      </c>
      <c r="AG735">
        <f>_xlfn.XLOOKUP(A735,Sheet1!A:A,Sheet1!U:U,)</f>
        <v>56.163992090000001</v>
      </c>
      <c r="AH735">
        <f>_xlfn.XLOOKUP(A735,Sheet1!A:A,Sheet1!V:V,)</f>
        <v>10.20326551</v>
      </c>
    </row>
    <row r="736" spans="1:34" x14ac:dyDescent="0.2">
      <c r="A736" t="s">
        <v>3997</v>
      </c>
      <c r="B736">
        <v>4178317</v>
      </c>
      <c r="C736" s="3">
        <v>43995</v>
      </c>
      <c r="D736">
        <v>101</v>
      </c>
      <c r="E736">
        <v>40099.009900990102</v>
      </c>
      <c r="F736">
        <v>0</v>
      </c>
      <c r="G736" t="s">
        <v>65</v>
      </c>
      <c r="H736">
        <v>19.8</v>
      </c>
      <c r="I736" t="s">
        <v>97</v>
      </c>
      <c r="J736" t="s">
        <v>103</v>
      </c>
      <c r="K736" t="s">
        <v>98</v>
      </c>
      <c r="L736" t="s">
        <v>74</v>
      </c>
      <c r="M736" t="s">
        <v>103</v>
      </c>
      <c r="N736" t="s">
        <v>74</v>
      </c>
      <c r="O736" t="s">
        <v>74</v>
      </c>
      <c r="P736">
        <v>111</v>
      </c>
      <c r="Q736" t="s">
        <v>74</v>
      </c>
      <c r="R736">
        <v>4</v>
      </c>
      <c r="S736">
        <v>1</v>
      </c>
      <c r="T736">
        <v>1</v>
      </c>
      <c r="U736">
        <v>4</v>
      </c>
      <c r="V736" t="s">
        <v>108</v>
      </c>
      <c r="W736" t="s">
        <v>65</v>
      </c>
      <c r="X736" t="s">
        <v>65</v>
      </c>
      <c r="Y736">
        <v>763</v>
      </c>
      <c r="Z736">
        <v>1755.870501549434</v>
      </c>
      <c r="AA736">
        <v>2234.2631818811142</v>
      </c>
      <c r="AB736">
        <v>1535.6374049300271</v>
      </c>
      <c r="AC736">
        <v>178.09155791497739</v>
      </c>
      <c r="AD736">
        <v>4</v>
      </c>
      <c r="AE736" t="s">
        <v>97</v>
      </c>
      <c r="AF736">
        <v>0</v>
      </c>
      <c r="AG736">
        <f>_xlfn.XLOOKUP(A736,Sheet1!A:A,Sheet1!U:U,)</f>
        <v>56.168679249999997</v>
      </c>
      <c r="AH736">
        <f>_xlfn.XLOOKUP(A736,Sheet1!A:A,Sheet1!V:V,)</f>
        <v>10.21918548</v>
      </c>
    </row>
    <row r="737" spans="1:34" x14ac:dyDescent="0.2">
      <c r="A737" t="s">
        <v>4002</v>
      </c>
      <c r="B737">
        <v>1573317</v>
      </c>
      <c r="C737" s="3">
        <v>43995</v>
      </c>
      <c r="D737">
        <v>40</v>
      </c>
      <c r="E737">
        <v>38125</v>
      </c>
      <c r="F737">
        <v>0</v>
      </c>
      <c r="G737" t="s">
        <v>427</v>
      </c>
      <c r="H737">
        <v>28</v>
      </c>
      <c r="I737" t="s">
        <v>108</v>
      </c>
      <c r="J737" t="s">
        <v>74</v>
      </c>
      <c r="K737" t="s">
        <v>74</v>
      </c>
      <c r="L737" t="s">
        <v>74</v>
      </c>
      <c r="M737" t="s">
        <v>103</v>
      </c>
      <c r="N737" t="s">
        <v>74</v>
      </c>
      <c r="O737" t="s">
        <v>74</v>
      </c>
      <c r="P737">
        <v>121</v>
      </c>
      <c r="Q737" t="s">
        <v>103</v>
      </c>
      <c r="R737">
        <v>3</v>
      </c>
      <c r="S737">
        <v>1</v>
      </c>
      <c r="T737">
        <v>1</v>
      </c>
      <c r="U737">
        <v>1</v>
      </c>
      <c r="V737" t="s">
        <v>108</v>
      </c>
      <c r="W737" t="s">
        <v>65</v>
      </c>
      <c r="X737" t="s">
        <v>65</v>
      </c>
      <c r="Y737">
        <v>327</v>
      </c>
      <c r="Z737">
        <v>1313.717277809001</v>
      </c>
      <c r="AA737">
        <v>1462.890675806146</v>
      </c>
      <c r="AB737">
        <v>781.07013957891991</v>
      </c>
      <c r="AC737">
        <v>865.13894801335186</v>
      </c>
      <c r="AD737">
        <v>4</v>
      </c>
      <c r="AE737" t="s">
        <v>86</v>
      </c>
      <c r="AF737">
        <v>0</v>
      </c>
      <c r="AG737">
        <f>_xlfn.XLOOKUP(A737,Sheet1!A:A,Sheet1!U:U,)</f>
        <v>56.163378199999997</v>
      </c>
      <c r="AH737">
        <f>_xlfn.XLOOKUP(A737,Sheet1!A:A,Sheet1!V:V,)</f>
        <v>10.20217641</v>
      </c>
    </row>
    <row r="738" spans="1:34" x14ac:dyDescent="0.2">
      <c r="A738" t="s">
        <v>4006</v>
      </c>
      <c r="B738">
        <v>1450547</v>
      </c>
      <c r="C738" s="3">
        <v>43993</v>
      </c>
      <c r="D738">
        <v>46</v>
      </c>
      <c r="E738">
        <v>30565.217391304352</v>
      </c>
      <c r="F738">
        <v>3</v>
      </c>
      <c r="G738" t="s">
        <v>98</v>
      </c>
      <c r="H738">
        <v>44.5</v>
      </c>
      <c r="I738" t="s">
        <v>119</v>
      </c>
      <c r="J738" t="s">
        <v>74</v>
      </c>
      <c r="K738" t="s">
        <v>74</v>
      </c>
      <c r="L738" t="s">
        <v>74</v>
      </c>
      <c r="M738" t="s">
        <v>74</v>
      </c>
      <c r="N738" t="s">
        <v>103</v>
      </c>
      <c r="O738" t="s">
        <v>74</v>
      </c>
      <c r="P738">
        <v>52</v>
      </c>
      <c r="Q738" t="s">
        <v>103</v>
      </c>
      <c r="R738">
        <v>7</v>
      </c>
      <c r="S738">
        <v>1</v>
      </c>
      <c r="T738">
        <v>1</v>
      </c>
      <c r="U738">
        <v>1</v>
      </c>
      <c r="V738" t="s">
        <v>66</v>
      </c>
      <c r="W738" t="s">
        <v>98</v>
      </c>
      <c r="X738" t="s">
        <v>65</v>
      </c>
      <c r="Y738">
        <v>14245</v>
      </c>
      <c r="Z738">
        <v>1875.7879484803909</v>
      </c>
      <c r="AA738">
        <v>1817.9099366483581</v>
      </c>
      <c r="AB738">
        <v>1311.1584181422829</v>
      </c>
      <c r="AC738">
        <v>1574.3089453990201</v>
      </c>
      <c r="AD738">
        <v>4</v>
      </c>
      <c r="AE738" t="s">
        <v>427</v>
      </c>
      <c r="AF738">
        <v>7.5</v>
      </c>
      <c r="AG738">
        <f>_xlfn.XLOOKUP(A738,Sheet1!A:A,Sheet1!U:U,)</f>
        <v>56.164749190000002</v>
      </c>
      <c r="AH738">
        <f>_xlfn.XLOOKUP(A738,Sheet1!A:A,Sheet1!V:V,)</f>
        <v>10.190964770000001</v>
      </c>
    </row>
    <row r="739" spans="1:34" x14ac:dyDescent="0.2">
      <c r="A739" t="s">
        <v>4010</v>
      </c>
      <c r="B739">
        <v>2914505</v>
      </c>
      <c r="C739" s="3">
        <v>43993</v>
      </c>
      <c r="D739">
        <v>78</v>
      </c>
      <c r="E739">
        <v>36217.948717948719</v>
      </c>
      <c r="F739">
        <v>0</v>
      </c>
      <c r="G739" t="s">
        <v>97</v>
      </c>
      <c r="H739">
        <v>2.2000000000000002</v>
      </c>
      <c r="I739" t="s">
        <v>98</v>
      </c>
      <c r="J739" t="s">
        <v>74</v>
      </c>
      <c r="K739" t="s">
        <v>66</v>
      </c>
      <c r="L739" t="s">
        <v>74</v>
      </c>
      <c r="M739" t="s">
        <v>103</v>
      </c>
      <c r="N739" t="s">
        <v>103</v>
      </c>
      <c r="O739" t="s">
        <v>74</v>
      </c>
      <c r="P739">
        <v>96</v>
      </c>
      <c r="Q739" t="s">
        <v>103</v>
      </c>
      <c r="R739">
        <v>4</v>
      </c>
      <c r="S739">
        <v>1</v>
      </c>
      <c r="T739">
        <v>0</v>
      </c>
      <c r="U739">
        <v>3</v>
      </c>
      <c r="V739" t="s">
        <v>108</v>
      </c>
      <c r="W739" t="s">
        <v>65</v>
      </c>
      <c r="X739" t="s">
        <v>65</v>
      </c>
      <c r="Y739">
        <v>580</v>
      </c>
      <c r="Z739">
        <v>1132.693030923831</v>
      </c>
      <c r="AA739">
        <v>770.12932127718</v>
      </c>
      <c r="AB739">
        <v>754.62852079770914</v>
      </c>
      <c r="AC739">
        <v>1142.8371820181089</v>
      </c>
      <c r="AD739">
        <v>3</v>
      </c>
      <c r="AE739" t="s">
        <v>65</v>
      </c>
      <c r="AF739">
        <v>0</v>
      </c>
      <c r="AG739">
        <f>_xlfn.XLOOKUP(A739,Sheet1!A:A,Sheet1!U:U,)</f>
        <v>56.154673260000003</v>
      </c>
      <c r="AH739">
        <f>_xlfn.XLOOKUP(A739,Sheet1!A:A,Sheet1!V:V,)</f>
        <v>10.195024070000001</v>
      </c>
    </row>
    <row r="740" spans="1:34" x14ac:dyDescent="0.2">
      <c r="A740" t="s">
        <v>4015</v>
      </c>
      <c r="B740">
        <v>3352970</v>
      </c>
      <c r="C740" s="3">
        <v>43993</v>
      </c>
      <c r="D740">
        <v>102</v>
      </c>
      <c r="E740">
        <v>31862.74509803922</v>
      </c>
      <c r="F740">
        <v>3</v>
      </c>
      <c r="G740" t="s">
        <v>119</v>
      </c>
      <c r="H740">
        <v>17.399999999999999</v>
      </c>
      <c r="I740" t="s">
        <v>66</v>
      </c>
      <c r="J740" t="s">
        <v>103</v>
      </c>
      <c r="K740" t="s">
        <v>74</v>
      </c>
      <c r="L740" t="s">
        <v>74</v>
      </c>
      <c r="M740" t="s">
        <v>103</v>
      </c>
      <c r="N740" t="s">
        <v>103</v>
      </c>
      <c r="O740" t="s">
        <v>74</v>
      </c>
      <c r="P740">
        <v>86</v>
      </c>
      <c r="Q740" t="s">
        <v>74</v>
      </c>
      <c r="R740">
        <v>5</v>
      </c>
      <c r="S740">
        <v>1</v>
      </c>
      <c r="T740">
        <v>1</v>
      </c>
      <c r="U740">
        <v>3</v>
      </c>
      <c r="V740" t="s">
        <v>108</v>
      </c>
      <c r="W740" t="s">
        <v>65</v>
      </c>
      <c r="X740" t="s">
        <v>65</v>
      </c>
      <c r="Y740">
        <v>877</v>
      </c>
      <c r="Z740">
        <v>1903.83365516396</v>
      </c>
      <c r="AA740">
        <v>1320.5973918982299</v>
      </c>
      <c r="AB740">
        <v>2009.5599516909681</v>
      </c>
      <c r="AC740">
        <v>1152.434234411779</v>
      </c>
      <c r="AD740">
        <v>6</v>
      </c>
      <c r="AE740" t="s">
        <v>119</v>
      </c>
      <c r="AF740">
        <v>7.5</v>
      </c>
      <c r="AG740">
        <f>_xlfn.XLOOKUP(A740,Sheet1!A:A,Sheet1!U:U,)</f>
        <v>56.140480310000001</v>
      </c>
      <c r="AH740">
        <f>_xlfn.XLOOKUP(A740,Sheet1!A:A,Sheet1!V:V,)</f>
        <v>10.192740969999999</v>
      </c>
    </row>
    <row r="741" spans="1:34" x14ac:dyDescent="0.2">
      <c r="A741" t="s">
        <v>4018</v>
      </c>
      <c r="B741">
        <v>2553416</v>
      </c>
      <c r="C741" s="3">
        <v>43993</v>
      </c>
      <c r="D741">
        <v>57</v>
      </c>
      <c r="E741">
        <v>43421.052631578947</v>
      </c>
      <c r="F741">
        <v>0</v>
      </c>
      <c r="G741" t="s">
        <v>427</v>
      </c>
      <c r="H741">
        <v>4.4000000000000004</v>
      </c>
      <c r="I741" t="s">
        <v>74</v>
      </c>
      <c r="J741" t="s">
        <v>103</v>
      </c>
      <c r="K741" t="s">
        <v>65</v>
      </c>
      <c r="L741" t="s">
        <v>74</v>
      </c>
      <c r="M741" t="s">
        <v>74</v>
      </c>
      <c r="N741" t="s">
        <v>74</v>
      </c>
      <c r="O741" t="s">
        <v>74</v>
      </c>
      <c r="P741">
        <v>120</v>
      </c>
      <c r="Q741" t="s">
        <v>74</v>
      </c>
      <c r="R741">
        <v>4</v>
      </c>
      <c r="S741">
        <v>1</v>
      </c>
      <c r="T741">
        <v>1</v>
      </c>
      <c r="U741">
        <v>2</v>
      </c>
      <c r="V741" t="s">
        <v>108</v>
      </c>
      <c r="W741" t="s">
        <v>119</v>
      </c>
      <c r="X741" t="s">
        <v>65</v>
      </c>
      <c r="Y741">
        <v>500</v>
      </c>
      <c r="Z741">
        <v>1050.912363214677</v>
      </c>
      <c r="AA741">
        <v>1505.249618810406</v>
      </c>
      <c r="AB741">
        <v>816.5666398906144</v>
      </c>
      <c r="AC741">
        <v>124.1194273538156</v>
      </c>
      <c r="AD741">
        <v>4</v>
      </c>
      <c r="AE741" t="s">
        <v>97</v>
      </c>
      <c r="AF741">
        <v>0</v>
      </c>
      <c r="AG741">
        <f>_xlfn.XLOOKUP(A741,Sheet1!A:A,Sheet1!U:U,)</f>
        <v>56.162683080000001</v>
      </c>
      <c r="AH741">
        <f>_xlfn.XLOOKUP(A741,Sheet1!A:A,Sheet1!V:V,)</f>
        <v>10.2144564</v>
      </c>
    </row>
    <row r="742" spans="1:34" x14ac:dyDescent="0.2">
      <c r="A742" t="s">
        <v>4021</v>
      </c>
      <c r="B742">
        <v>2269703</v>
      </c>
      <c r="C742" s="3">
        <v>43993</v>
      </c>
      <c r="D742">
        <v>62</v>
      </c>
      <c r="E742">
        <v>35483.870967741932</v>
      </c>
      <c r="F742">
        <v>0</v>
      </c>
      <c r="G742" t="s">
        <v>97</v>
      </c>
      <c r="H742">
        <v>10.3</v>
      </c>
      <c r="I742" t="s">
        <v>427</v>
      </c>
      <c r="J742" t="s">
        <v>74</v>
      </c>
      <c r="K742" t="s">
        <v>66</v>
      </c>
      <c r="L742" t="s">
        <v>74</v>
      </c>
      <c r="M742" t="s">
        <v>103</v>
      </c>
      <c r="N742" t="s">
        <v>74</v>
      </c>
      <c r="O742" t="s">
        <v>74</v>
      </c>
      <c r="P742">
        <v>12</v>
      </c>
      <c r="Q742" t="s">
        <v>103</v>
      </c>
      <c r="R742">
        <v>5</v>
      </c>
      <c r="S742">
        <v>1</v>
      </c>
      <c r="T742">
        <v>1</v>
      </c>
      <c r="U742">
        <v>2</v>
      </c>
      <c r="V742" t="s">
        <v>108</v>
      </c>
      <c r="W742" t="s">
        <v>98</v>
      </c>
      <c r="X742" t="s">
        <v>65</v>
      </c>
      <c r="Y742">
        <v>9692</v>
      </c>
      <c r="Z742">
        <v>1948.15457852654</v>
      </c>
      <c r="AA742">
        <v>1522.518465507035</v>
      </c>
      <c r="AB742">
        <v>1533.1969242038681</v>
      </c>
      <c r="AC742">
        <v>1957.3669407709599</v>
      </c>
      <c r="AD742">
        <v>6</v>
      </c>
      <c r="AE742" t="s">
        <v>427</v>
      </c>
      <c r="AF742">
        <v>0</v>
      </c>
      <c r="AG742">
        <f>_xlfn.XLOOKUP(A742,Sheet1!A:A,Sheet1!U:U,)</f>
        <v>56.155517760000002</v>
      </c>
      <c r="AH742">
        <f>_xlfn.XLOOKUP(A742,Sheet1!A:A,Sheet1!V:V,)</f>
        <v>10.18195702</v>
      </c>
    </row>
    <row r="743" spans="1:34" x14ac:dyDescent="0.2">
      <c r="A743" t="s">
        <v>4026</v>
      </c>
      <c r="B743">
        <v>3719218</v>
      </c>
      <c r="C743" s="3">
        <v>43993</v>
      </c>
      <c r="D743">
        <v>103</v>
      </c>
      <c r="E743">
        <v>35000</v>
      </c>
      <c r="F743">
        <v>2</v>
      </c>
      <c r="G743" t="s">
        <v>427</v>
      </c>
      <c r="H743">
        <v>1.9</v>
      </c>
      <c r="I743" t="s">
        <v>74</v>
      </c>
      <c r="J743" t="s">
        <v>74</v>
      </c>
      <c r="K743" t="s">
        <v>74</v>
      </c>
      <c r="L743" t="s">
        <v>74</v>
      </c>
      <c r="M743" t="s">
        <v>103</v>
      </c>
      <c r="N743" t="s">
        <v>74</v>
      </c>
      <c r="O743" t="s">
        <v>74</v>
      </c>
      <c r="P743">
        <v>5</v>
      </c>
      <c r="Q743" t="s">
        <v>103</v>
      </c>
      <c r="R743">
        <v>12</v>
      </c>
      <c r="S743">
        <v>1</v>
      </c>
      <c r="T743">
        <v>1</v>
      </c>
      <c r="U743">
        <v>3</v>
      </c>
      <c r="V743" t="s">
        <v>108</v>
      </c>
      <c r="W743" t="s">
        <v>98</v>
      </c>
      <c r="X743" t="s">
        <v>65</v>
      </c>
      <c r="Y743">
        <v>15932</v>
      </c>
      <c r="Z743">
        <v>1599.518454226014</v>
      </c>
      <c r="AA743">
        <v>2164.7024729857981</v>
      </c>
      <c r="AB743">
        <v>1556.0296187362369</v>
      </c>
      <c r="AC743">
        <v>242.55307490502511</v>
      </c>
      <c r="AD743">
        <v>9</v>
      </c>
      <c r="AE743" t="s">
        <v>229</v>
      </c>
      <c r="AF743">
        <v>5</v>
      </c>
      <c r="AG743">
        <f>_xlfn.XLOOKUP(A743,Sheet1!A:A,Sheet1!U:U,)</f>
        <v>56.165777859999999</v>
      </c>
      <c r="AH743">
        <f>_xlfn.XLOOKUP(A743,Sheet1!A:A,Sheet1!V:V,)</f>
        <v>10.225824660000001</v>
      </c>
    </row>
    <row r="744" spans="1:34" x14ac:dyDescent="0.2">
      <c r="A744" t="s">
        <v>4029</v>
      </c>
      <c r="B744">
        <v>1996307</v>
      </c>
      <c r="C744" s="3">
        <v>43993</v>
      </c>
      <c r="D744">
        <v>66</v>
      </c>
      <c r="E744">
        <v>29318.18181818182</v>
      </c>
      <c r="F744">
        <v>1</v>
      </c>
      <c r="G744" t="s">
        <v>98</v>
      </c>
      <c r="H744">
        <v>50.9</v>
      </c>
      <c r="I744" t="s">
        <v>119</v>
      </c>
      <c r="J744" t="s">
        <v>74</v>
      </c>
      <c r="K744" t="s">
        <v>98</v>
      </c>
      <c r="L744" t="s">
        <v>74</v>
      </c>
      <c r="M744" t="s">
        <v>103</v>
      </c>
      <c r="N744" t="s">
        <v>74</v>
      </c>
      <c r="O744" t="s">
        <v>74</v>
      </c>
      <c r="P744">
        <v>73</v>
      </c>
      <c r="Q744" t="s">
        <v>103</v>
      </c>
      <c r="R744">
        <v>3</v>
      </c>
      <c r="S744">
        <v>1</v>
      </c>
      <c r="T744">
        <v>1</v>
      </c>
      <c r="U744">
        <v>2</v>
      </c>
      <c r="V744" t="s">
        <v>108</v>
      </c>
      <c r="W744" t="s">
        <v>65</v>
      </c>
      <c r="X744" t="s">
        <v>65</v>
      </c>
      <c r="Y744">
        <v>393</v>
      </c>
      <c r="Z744">
        <v>2081.2868399039721</v>
      </c>
      <c r="AA744">
        <v>2071.0706925228978</v>
      </c>
      <c r="AB744">
        <v>1518.571955961906</v>
      </c>
      <c r="AC744">
        <v>1675.75678133781</v>
      </c>
      <c r="AD744">
        <v>5</v>
      </c>
      <c r="AE744" t="s">
        <v>427</v>
      </c>
      <c r="AF744">
        <v>2.5</v>
      </c>
      <c r="AG744">
        <f>_xlfn.XLOOKUP(A744,Sheet1!A:A,Sheet1!U:U,)</f>
        <v>56.167235329999997</v>
      </c>
      <c r="AH744">
        <f>_xlfn.XLOOKUP(A744,Sheet1!A:A,Sheet1!V:V,)</f>
        <v>10.19079209</v>
      </c>
    </row>
    <row r="745" spans="1:34" x14ac:dyDescent="0.2">
      <c r="A745" t="s">
        <v>4033</v>
      </c>
      <c r="B745">
        <v>2166535</v>
      </c>
      <c r="C745" s="3">
        <v>43993</v>
      </c>
      <c r="D745">
        <v>50</v>
      </c>
      <c r="E745">
        <v>42000</v>
      </c>
      <c r="F745">
        <v>4</v>
      </c>
      <c r="G745" t="s">
        <v>427</v>
      </c>
      <c r="H745">
        <v>4.0999999999999996</v>
      </c>
      <c r="I745" t="s">
        <v>74</v>
      </c>
      <c r="J745" t="s">
        <v>103</v>
      </c>
      <c r="K745" t="s">
        <v>74</v>
      </c>
      <c r="L745" t="s">
        <v>74</v>
      </c>
      <c r="M745" t="s">
        <v>103</v>
      </c>
      <c r="N745" t="s">
        <v>74</v>
      </c>
      <c r="O745" t="s">
        <v>74</v>
      </c>
      <c r="P745">
        <v>120</v>
      </c>
      <c r="Q745" t="s">
        <v>103</v>
      </c>
      <c r="R745">
        <v>4</v>
      </c>
      <c r="S745">
        <v>1</v>
      </c>
      <c r="T745">
        <v>1</v>
      </c>
      <c r="U745">
        <v>1</v>
      </c>
      <c r="V745" t="s">
        <v>108</v>
      </c>
      <c r="W745" t="s">
        <v>65</v>
      </c>
      <c r="X745" t="s">
        <v>65</v>
      </c>
      <c r="Y745">
        <v>224</v>
      </c>
      <c r="Z745">
        <v>984.43097216800277</v>
      </c>
      <c r="AA745">
        <v>1421.8831040690411</v>
      </c>
      <c r="AB745">
        <v>727.72069921728075</v>
      </c>
      <c r="AC745">
        <v>163.13088127211341</v>
      </c>
      <c r="AD745">
        <v>4</v>
      </c>
      <c r="AE745" t="s">
        <v>97</v>
      </c>
      <c r="AF745">
        <v>10</v>
      </c>
      <c r="AG745">
        <f>_xlfn.XLOOKUP(A745,Sheet1!A:A,Sheet1!U:U,)</f>
        <v>56.16211363</v>
      </c>
      <c r="AH745">
        <f>_xlfn.XLOOKUP(A745,Sheet1!A:A,Sheet1!V:V,)</f>
        <v>10.213427019999999</v>
      </c>
    </row>
    <row r="746" spans="1:34" x14ac:dyDescent="0.2">
      <c r="A746" t="s">
        <v>4036</v>
      </c>
      <c r="B746">
        <v>2370808</v>
      </c>
      <c r="C746" s="3">
        <v>43992</v>
      </c>
      <c r="D746">
        <v>49</v>
      </c>
      <c r="E746">
        <v>46897.959183673469</v>
      </c>
      <c r="F746">
        <v>2</v>
      </c>
      <c r="G746" t="s">
        <v>108</v>
      </c>
      <c r="H746">
        <v>14.1</v>
      </c>
      <c r="I746" t="s">
        <v>98</v>
      </c>
      <c r="J746" t="s">
        <v>103</v>
      </c>
      <c r="K746" t="s">
        <v>65</v>
      </c>
      <c r="L746" t="s">
        <v>74</v>
      </c>
      <c r="M746" t="s">
        <v>103</v>
      </c>
      <c r="N746" t="s">
        <v>103</v>
      </c>
      <c r="O746" t="s">
        <v>74</v>
      </c>
      <c r="P746">
        <v>128</v>
      </c>
      <c r="Q746" t="s">
        <v>103</v>
      </c>
      <c r="R746">
        <v>3</v>
      </c>
      <c r="S746">
        <v>1</v>
      </c>
      <c r="T746">
        <v>1</v>
      </c>
      <c r="U746">
        <v>3</v>
      </c>
      <c r="V746" t="s">
        <v>108</v>
      </c>
      <c r="W746" t="s">
        <v>65</v>
      </c>
      <c r="X746" t="s">
        <v>65</v>
      </c>
      <c r="Y746">
        <v>165</v>
      </c>
      <c r="Z746">
        <v>741.61015664780564</v>
      </c>
      <c r="AA746">
        <v>312.62991204532813</v>
      </c>
      <c r="AB746">
        <v>1012.856632082309</v>
      </c>
      <c r="AC746">
        <v>463.06254499873029</v>
      </c>
      <c r="AD746">
        <v>4</v>
      </c>
      <c r="AE746" t="s">
        <v>66</v>
      </c>
      <c r="AF746">
        <v>5</v>
      </c>
      <c r="AG746">
        <f>_xlfn.XLOOKUP(A746,Sheet1!A:A,Sheet1!U:U,)</f>
        <v>56.147705369999997</v>
      </c>
      <c r="AH746">
        <f>_xlfn.XLOOKUP(A746,Sheet1!A:A,Sheet1!V:V,)</f>
        <v>10.20654843</v>
      </c>
    </row>
    <row r="747" spans="1:34" x14ac:dyDescent="0.2">
      <c r="A747" t="s">
        <v>4039</v>
      </c>
      <c r="B747">
        <v>1336030</v>
      </c>
      <c r="C747" s="3">
        <v>43992</v>
      </c>
      <c r="D747">
        <v>45</v>
      </c>
      <c r="E747">
        <v>28777.777777777781</v>
      </c>
      <c r="F747">
        <v>-1</v>
      </c>
      <c r="G747" t="s">
        <v>119</v>
      </c>
      <c r="H747">
        <v>16.399999999999999</v>
      </c>
      <c r="I747" t="s">
        <v>66</v>
      </c>
      <c r="J747" t="s">
        <v>74</v>
      </c>
      <c r="K747" t="s">
        <v>74</v>
      </c>
      <c r="L747" t="s">
        <v>74</v>
      </c>
      <c r="M747" t="s">
        <v>103</v>
      </c>
      <c r="N747" t="s">
        <v>103</v>
      </c>
      <c r="O747" t="s">
        <v>74</v>
      </c>
      <c r="P747">
        <v>88</v>
      </c>
      <c r="Q747" t="s">
        <v>74</v>
      </c>
      <c r="R747">
        <v>5</v>
      </c>
      <c r="S747">
        <v>1</v>
      </c>
      <c r="T747">
        <v>1</v>
      </c>
      <c r="U747">
        <v>2</v>
      </c>
      <c r="V747" t="s">
        <v>108</v>
      </c>
      <c r="W747" t="s">
        <v>65</v>
      </c>
      <c r="X747" t="s">
        <v>65</v>
      </c>
      <c r="Y747">
        <v>860</v>
      </c>
      <c r="Z747">
        <v>1850.573155766883</v>
      </c>
      <c r="AA747">
        <v>1274.109527624166</v>
      </c>
      <c r="AB747">
        <v>1971.2268301939071</v>
      </c>
      <c r="AC747">
        <v>1093.7649018296761</v>
      </c>
      <c r="AD747">
        <v>5</v>
      </c>
      <c r="AE747" t="s">
        <v>119</v>
      </c>
      <c r="AF747">
        <v>-2.5</v>
      </c>
      <c r="AG747">
        <f>_xlfn.XLOOKUP(A747,Sheet1!A:A,Sheet1!U:U,)</f>
        <v>56.140577409999999</v>
      </c>
      <c r="AH747">
        <f>_xlfn.XLOOKUP(A747,Sheet1!A:A,Sheet1!V:V,)</f>
        <v>10.19385138</v>
      </c>
    </row>
    <row r="748" spans="1:34" x14ac:dyDescent="0.2">
      <c r="A748" t="s">
        <v>4042</v>
      </c>
      <c r="B748">
        <v>2259386</v>
      </c>
      <c r="C748" s="3">
        <v>43992</v>
      </c>
      <c r="D748">
        <v>61</v>
      </c>
      <c r="E748">
        <v>35901.639344262287</v>
      </c>
      <c r="F748">
        <v>2</v>
      </c>
      <c r="G748" t="s">
        <v>427</v>
      </c>
      <c r="H748">
        <v>8</v>
      </c>
      <c r="I748" t="s">
        <v>108</v>
      </c>
      <c r="J748" t="s">
        <v>74</v>
      </c>
      <c r="K748" t="s">
        <v>119</v>
      </c>
      <c r="L748" t="s">
        <v>74</v>
      </c>
      <c r="M748" t="s">
        <v>103</v>
      </c>
      <c r="N748" t="s">
        <v>103</v>
      </c>
      <c r="O748" t="s">
        <v>74</v>
      </c>
      <c r="P748">
        <v>85</v>
      </c>
      <c r="Q748" t="s">
        <v>103</v>
      </c>
      <c r="R748">
        <v>4</v>
      </c>
      <c r="S748">
        <v>1</v>
      </c>
      <c r="T748">
        <v>1</v>
      </c>
      <c r="U748">
        <v>2</v>
      </c>
      <c r="V748" t="s">
        <v>108</v>
      </c>
      <c r="W748" t="s">
        <v>65</v>
      </c>
      <c r="X748" t="s">
        <v>65</v>
      </c>
      <c r="Y748">
        <v>591</v>
      </c>
      <c r="Z748">
        <v>1031.792287457763</v>
      </c>
      <c r="AA748">
        <v>1395.237332796642</v>
      </c>
      <c r="AB748">
        <v>669.90843817629411</v>
      </c>
      <c r="AC748">
        <v>347.4924400574107</v>
      </c>
      <c r="AD748">
        <v>3</v>
      </c>
      <c r="AE748" t="s">
        <v>86</v>
      </c>
      <c r="AF748">
        <v>5</v>
      </c>
      <c r="AG748">
        <f>_xlfn.XLOOKUP(A748,Sheet1!A:A,Sheet1!U:U,)</f>
        <v>56.162421309999999</v>
      </c>
      <c r="AH748">
        <f>_xlfn.XLOOKUP(A748,Sheet1!A:A,Sheet1!V:V,)</f>
        <v>10.21045576</v>
      </c>
    </row>
    <row r="749" spans="1:34" x14ac:dyDescent="0.2">
      <c r="A749" t="s">
        <v>4045</v>
      </c>
      <c r="B749">
        <v>3714059</v>
      </c>
      <c r="C749" s="3">
        <v>43992</v>
      </c>
      <c r="D749">
        <v>96</v>
      </c>
      <c r="E749">
        <v>37500</v>
      </c>
      <c r="F749">
        <v>6</v>
      </c>
      <c r="G749" t="s">
        <v>427</v>
      </c>
      <c r="H749">
        <v>0.2</v>
      </c>
      <c r="I749" t="s">
        <v>74</v>
      </c>
      <c r="J749" t="s">
        <v>74</v>
      </c>
      <c r="K749" t="s">
        <v>74</v>
      </c>
      <c r="L749" t="s">
        <v>74</v>
      </c>
      <c r="M749" t="s">
        <v>74</v>
      </c>
      <c r="N749" t="s">
        <v>74</v>
      </c>
      <c r="O749" t="s">
        <v>74</v>
      </c>
      <c r="P749">
        <v>5</v>
      </c>
      <c r="Q749" t="s">
        <v>103</v>
      </c>
      <c r="R749">
        <v>12</v>
      </c>
      <c r="S749">
        <v>1</v>
      </c>
      <c r="T749">
        <v>1</v>
      </c>
      <c r="U749">
        <v>3</v>
      </c>
      <c r="V749" t="s">
        <v>108</v>
      </c>
      <c r="W749" t="s">
        <v>98</v>
      </c>
      <c r="X749" t="s">
        <v>65</v>
      </c>
      <c r="Y749">
        <v>15932</v>
      </c>
      <c r="Z749">
        <v>1584.10217104051</v>
      </c>
      <c r="AA749">
        <v>2148.807244658527</v>
      </c>
      <c r="AB749">
        <v>1539.995187515198</v>
      </c>
      <c r="AC749">
        <v>240.80024995881371</v>
      </c>
      <c r="AD749">
        <v>9</v>
      </c>
      <c r="AE749" t="s">
        <v>229</v>
      </c>
      <c r="AF749">
        <v>15</v>
      </c>
      <c r="AG749">
        <f>_xlfn.XLOOKUP(A749,Sheet1!A:A,Sheet1!U:U,)</f>
        <v>56.165677369999997</v>
      </c>
      <c r="AH749">
        <f>_xlfn.XLOOKUP(A749,Sheet1!A:A,Sheet1!V:V,)</f>
        <v>10.22563836</v>
      </c>
    </row>
    <row r="750" spans="1:34" x14ac:dyDescent="0.2">
      <c r="A750" t="s">
        <v>4048</v>
      </c>
      <c r="B750">
        <v>3636683</v>
      </c>
      <c r="C750" s="3">
        <v>43992</v>
      </c>
      <c r="D750">
        <v>91</v>
      </c>
      <c r="E750">
        <v>38736.26373626374</v>
      </c>
      <c r="F750">
        <v>3</v>
      </c>
      <c r="G750" t="s">
        <v>97</v>
      </c>
      <c r="H750">
        <v>5.3</v>
      </c>
      <c r="I750" t="s">
        <v>427</v>
      </c>
      <c r="J750" t="s">
        <v>74</v>
      </c>
      <c r="K750" t="s">
        <v>65</v>
      </c>
      <c r="L750" t="s">
        <v>74</v>
      </c>
      <c r="M750" t="s">
        <v>103</v>
      </c>
      <c r="N750" t="s">
        <v>74</v>
      </c>
      <c r="O750" t="s">
        <v>74</v>
      </c>
      <c r="P750">
        <v>4</v>
      </c>
      <c r="Q750" t="s">
        <v>103</v>
      </c>
      <c r="R750">
        <v>8</v>
      </c>
      <c r="S750">
        <v>1</v>
      </c>
      <c r="T750">
        <v>1</v>
      </c>
      <c r="U750">
        <v>3</v>
      </c>
      <c r="V750" t="s">
        <v>108</v>
      </c>
      <c r="W750" t="s">
        <v>98</v>
      </c>
      <c r="X750" t="s">
        <v>65</v>
      </c>
      <c r="Y750">
        <v>4052</v>
      </c>
      <c r="Z750">
        <v>1420.364086328183</v>
      </c>
      <c r="AA750">
        <v>1094.9040033021231</v>
      </c>
      <c r="AB750">
        <v>968.71200590251794</v>
      </c>
      <c r="AC750">
        <v>1396.3264956490541</v>
      </c>
      <c r="AD750">
        <v>8</v>
      </c>
      <c r="AE750" t="s">
        <v>74</v>
      </c>
      <c r="AF750">
        <v>7.5</v>
      </c>
      <c r="AG750">
        <f>_xlfn.XLOOKUP(A750,Sheet1!A:A,Sheet1!U:U,)</f>
        <v>56.156515669999997</v>
      </c>
      <c r="AH750">
        <f>_xlfn.XLOOKUP(A750,Sheet1!A:A,Sheet1!V:V,)</f>
        <v>10.19096231</v>
      </c>
    </row>
    <row r="751" spans="1:34" x14ac:dyDescent="0.2">
      <c r="A751" t="s">
        <v>4051</v>
      </c>
      <c r="B751">
        <v>2687535</v>
      </c>
      <c r="C751" s="3">
        <v>43991</v>
      </c>
      <c r="D751">
        <v>65</v>
      </c>
      <c r="E751">
        <v>40076.923076923078</v>
      </c>
      <c r="F751">
        <v>3</v>
      </c>
      <c r="G751" t="s">
        <v>427</v>
      </c>
      <c r="H751">
        <v>4.0999999999999996</v>
      </c>
      <c r="I751" t="s">
        <v>74</v>
      </c>
      <c r="J751" t="s">
        <v>103</v>
      </c>
      <c r="K751" t="s">
        <v>74</v>
      </c>
      <c r="L751" t="s">
        <v>74</v>
      </c>
      <c r="M751" t="s">
        <v>74</v>
      </c>
      <c r="N751" t="s">
        <v>103</v>
      </c>
      <c r="O751" t="s">
        <v>74</v>
      </c>
      <c r="P751">
        <v>120</v>
      </c>
      <c r="Q751" t="s">
        <v>74</v>
      </c>
      <c r="R751">
        <v>4</v>
      </c>
      <c r="S751">
        <v>1</v>
      </c>
      <c r="T751">
        <v>1</v>
      </c>
      <c r="U751">
        <v>3</v>
      </c>
      <c r="V751" t="s">
        <v>108</v>
      </c>
      <c r="W751" t="s">
        <v>65</v>
      </c>
      <c r="X751" t="s">
        <v>65</v>
      </c>
      <c r="Y751">
        <v>504</v>
      </c>
      <c r="Z751">
        <v>961.25981038881139</v>
      </c>
      <c r="AA751">
        <v>1423.720121670352</v>
      </c>
      <c r="AB751">
        <v>746.95529170815325</v>
      </c>
      <c r="AC751">
        <v>93.155119628481273</v>
      </c>
      <c r="AD751">
        <v>4</v>
      </c>
      <c r="AE751" t="s">
        <v>97</v>
      </c>
      <c r="AF751">
        <v>7.5</v>
      </c>
      <c r="AG751">
        <f>_xlfn.XLOOKUP(A751,Sheet1!A:A,Sheet1!U:U,)</f>
        <v>56.161874240000003</v>
      </c>
      <c r="AH751">
        <f>_xlfn.XLOOKUP(A751,Sheet1!A:A,Sheet1!V:V,)</f>
        <v>10.2144713</v>
      </c>
    </row>
    <row r="752" spans="1:34" x14ac:dyDescent="0.2">
      <c r="A752" t="s">
        <v>4054</v>
      </c>
      <c r="B752">
        <v>1547525</v>
      </c>
      <c r="C752" s="3">
        <v>43991</v>
      </c>
      <c r="D752">
        <v>54</v>
      </c>
      <c r="E752">
        <v>27777.777777777781</v>
      </c>
      <c r="F752">
        <v>2</v>
      </c>
      <c r="G752" t="s">
        <v>74</v>
      </c>
      <c r="H752">
        <v>13</v>
      </c>
      <c r="I752" t="s">
        <v>65</v>
      </c>
      <c r="J752" t="s">
        <v>103</v>
      </c>
      <c r="K752" t="s">
        <v>119</v>
      </c>
      <c r="L752" t="s">
        <v>74</v>
      </c>
      <c r="M752" t="s">
        <v>103</v>
      </c>
      <c r="N752" t="s">
        <v>103</v>
      </c>
      <c r="O752" t="s">
        <v>74</v>
      </c>
      <c r="P752">
        <v>78</v>
      </c>
      <c r="Q752" t="s">
        <v>74</v>
      </c>
      <c r="R752">
        <v>3</v>
      </c>
      <c r="S752">
        <v>1</v>
      </c>
      <c r="T752">
        <v>1</v>
      </c>
      <c r="U752">
        <v>2</v>
      </c>
      <c r="V752" t="s">
        <v>108</v>
      </c>
      <c r="W752" t="s">
        <v>65</v>
      </c>
      <c r="X752" t="s">
        <v>65</v>
      </c>
      <c r="Y752">
        <v>669</v>
      </c>
      <c r="Z752">
        <v>2472.8299781001879</v>
      </c>
      <c r="AA752">
        <v>1856.9664594281139</v>
      </c>
      <c r="AB752">
        <v>2454.4212985626418</v>
      </c>
      <c r="AC752">
        <v>1794.865731773735</v>
      </c>
      <c r="AD752">
        <v>3</v>
      </c>
      <c r="AE752" t="s">
        <v>108</v>
      </c>
      <c r="AF752">
        <v>5</v>
      </c>
      <c r="AG752">
        <f>_xlfn.XLOOKUP(A752,Sheet1!A:A,Sheet1!U:U,)</f>
        <v>56.139761970000002</v>
      </c>
      <c r="AH752">
        <f>_xlfn.XLOOKUP(A752,Sheet1!A:A,Sheet1!V:V,)</f>
        <v>10.181465449999999</v>
      </c>
    </row>
    <row r="753" spans="1:34" x14ac:dyDescent="0.2">
      <c r="A753" t="s">
        <v>4058</v>
      </c>
      <c r="B753">
        <v>2321287</v>
      </c>
      <c r="C753" s="3">
        <v>43991</v>
      </c>
      <c r="D753">
        <v>63</v>
      </c>
      <c r="E753">
        <v>35714.285714285717</v>
      </c>
      <c r="F753">
        <v>2</v>
      </c>
      <c r="G753" t="s">
        <v>427</v>
      </c>
      <c r="H753">
        <v>6.5</v>
      </c>
      <c r="I753" t="s">
        <v>74</v>
      </c>
      <c r="J753" t="s">
        <v>103</v>
      </c>
      <c r="K753" t="s">
        <v>74</v>
      </c>
      <c r="L753" t="s">
        <v>74</v>
      </c>
      <c r="M753" t="s">
        <v>103</v>
      </c>
      <c r="N753" t="s">
        <v>103</v>
      </c>
      <c r="O753" t="s">
        <v>103</v>
      </c>
      <c r="P753">
        <v>103</v>
      </c>
      <c r="Q753" t="s">
        <v>74</v>
      </c>
      <c r="R753">
        <v>3</v>
      </c>
      <c r="S753">
        <v>1</v>
      </c>
      <c r="T753">
        <v>1</v>
      </c>
      <c r="U753">
        <v>2</v>
      </c>
      <c r="V753" t="s">
        <v>108</v>
      </c>
      <c r="W753" t="s">
        <v>108</v>
      </c>
      <c r="X753" t="s">
        <v>65</v>
      </c>
      <c r="Y753">
        <v>181</v>
      </c>
      <c r="Z753">
        <v>306.65916615771857</v>
      </c>
      <c r="AA753">
        <v>374.44670240620599</v>
      </c>
      <c r="AB753">
        <v>430.73580219263641</v>
      </c>
      <c r="AC753">
        <v>356.9112466771532</v>
      </c>
      <c r="AD753">
        <v>4</v>
      </c>
      <c r="AE753" t="s">
        <v>65</v>
      </c>
      <c r="AF753">
        <v>5</v>
      </c>
      <c r="AG753">
        <f>_xlfn.XLOOKUP(A753,Sheet1!A:A,Sheet1!U:U,)</f>
        <v>56.153040179999998</v>
      </c>
      <c r="AH753">
        <f>_xlfn.XLOOKUP(A753,Sheet1!A:A,Sheet1!V:V,)</f>
        <v>10.2081906</v>
      </c>
    </row>
    <row r="754" spans="1:34" x14ac:dyDescent="0.2">
      <c r="A754" t="s">
        <v>4064</v>
      </c>
      <c r="B754">
        <v>5798059</v>
      </c>
      <c r="C754" s="3">
        <v>43991</v>
      </c>
      <c r="D754">
        <v>136</v>
      </c>
      <c r="E754">
        <v>41323.529411764714</v>
      </c>
      <c r="F754">
        <v>4</v>
      </c>
      <c r="G754" t="s">
        <v>97</v>
      </c>
      <c r="H754">
        <v>16.5</v>
      </c>
      <c r="I754" t="s">
        <v>98</v>
      </c>
      <c r="J754" t="s">
        <v>74</v>
      </c>
      <c r="K754" t="s">
        <v>74</v>
      </c>
      <c r="L754" t="s">
        <v>74</v>
      </c>
      <c r="M754" t="s">
        <v>74</v>
      </c>
      <c r="N754" t="s">
        <v>74</v>
      </c>
      <c r="O754" t="s">
        <v>74</v>
      </c>
      <c r="P754">
        <v>35</v>
      </c>
      <c r="Q754" t="s">
        <v>74</v>
      </c>
      <c r="R754">
        <v>5</v>
      </c>
      <c r="S754">
        <v>2</v>
      </c>
      <c r="T754">
        <v>2</v>
      </c>
      <c r="U754">
        <v>4</v>
      </c>
      <c r="V754" t="s">
        <v>108</v>
      </c>
      <c r="W754" t="s">
        <v>119</v>
      </c>
      <c r="X754" t="s">
        <v>65</v>
      </c>
      <c r="Y754">
        <v>5626</v>
      </c>
      <c r="Z754">
        <v>922.07174537248397</v>
      </c>
      <c r="AA754">
        <v>351.49931581947158</v>
      </c>
      <c r="AB754">
        <v>831.60500709629639</v>
      </c>
      <c r="AC754">
        <v>939.31303549052052</v>
      </c>
      <c r="AD754">
        <v>5</v>
      </c>
      <c r="AE754" t="s">
        <v>65</v>
      </c>
      <c r="AF754">
        <v>10</v>
      </c>
      <c r="AG754">
        <f>_xlfn.XLOOKUP(A754,Sheet1!A:A,Sheet1!U:U,)</f>
        <v>56.150631500000003</v>
      </c>
      <c r="AH754">
        <f>_xlfn.XLOOKUP(A754,Sheet1!A:A,Sheet1!V:V,)</f>
        <v>10.199023710000001</v>
      </c>
    </row>
    <row r="755" spans="1:34" x14ac:dyDescent="0.2">
      <c r="A755" t="s">
        <v>4068</v>
      </c>
      <c r="B755">
        <v>2372871</v>
      </c>
      <c r="C755" s="3">
        <v>43991</v>
      </c>
      <c r="D755">
        <v>55</v>
      </c>
      <c r="E755">
        <v>41818.181818181823</v>
      </c>
      <c r="F755">
        <v>2</v>
      </c>
      <c r="G755" t="s">
        <v>97</v>
      </c>
      <c r="H755">
        <v>2.8</v>
      </c>
      <c r="I755" t="s">
        <v>98</v>
      </c>
      <c r="J755" t="s">
        <v>74</v>
      </c>
      <c r="K755" t="s">
        <v>65</v>
      </c>
      <c r="L755" t="s">
        <v>74</v>
      </c>
      <c r="M755" t="s">
        <v>103</v>
      </c>
      <c r="N755" t="s">
        <v>103</v>
      </c>
      <c r="O755" t="s">
        <v>74</v>
      </c>
      <c r="P755">
        <v>8</v>
      </c>
      <c r="Q755" t="s">
        <v>103</v>
      </c>
      <c r="R755">
        <v>10</v>
      </c>
      <c r="S755">
        <v>1</v>
      </c>
      <c r="T755">
        <v>1</v>
      </c>
      <c r="U755">
        <v>2</v>
      </c>
      <c r="V755" t="s">
        <v>108</v>
      </c>
      <c r="W755" t="s">
        <v>108</v>
      </c>
      <c r="X755" t="s">
        <v>65</v>
      </c>
      <c r="Y755">
        <v>3020</v>
      </c>
      <c r="Z755">
        <v>1529.1372624846081</v>
      </c>
      <c r="AA755">
        <v>1036.0440532708219</v>
      </c>
      <c r="AB755">
        <v>1214.1891440920781</v>
      </c>
      <c r="AC755">
        <v>1561.069974027931</v>
      </c>
      <c r="AD755">
        <v>6</v>
      </c>
      <c r="AE755" t="s">
        <v>74</v>
      </c>
      <c r="AF755">
        <v>5</v>
      </c>
      <c r="AG755">
        <f>_xlfn.XLOOKUP(A755,Sheet1!A:A,Sheet1!U:U,)</f>
        <v>56.152633739999999</v>
      </c>
      <c r="AH755">
        <f>_xlfn.XLOOKUP(A755,Sheet1!A:A,Sheet1!V:V,)</f>
        <v>10.188483120000001</v>
      </c>
    </row>
    <row r="756" spans="1:34" x14ac:dyDescent="0.2">
      <c r="A756" t="s">
        <v>4071</v>
      </c>
      <c r="B756">
        <v>2785545</v>
      </c>
      <c r="C756" s="3">
        <v>43991</v>
      </c>
      <c r="D756">
        <v>61</v>
      </c>
      <c r="E756">
        <v>44262.295081967211</v>
      </c>
      <c r="F756">
        <v>5</v>
      </c>
      <c r="G756" t="s">
        <v>427</v>
      </c>
      <c r="H756">
        <v>2.8</v>
      </c>
      <c r="I756" t="s">
        <v>74</v>
      </c>
      <c r="J756" t="s">
        <v>74</v>
      </c>
      <c r="K756" t="s">
        <v>74</v>
      </c>
      <c r="L756" t="s">
        <v>74</v>
      </c>
      <c r="M756" t="s">
        <v>103</v>
      </c>
      <c r="N756" t="s">
        <v>103</v>
      </c>
      <c r="O756" t="s">
        <v>74</v>
      </c>
      <c r="P756">
        <v>9</v>
      </c>
      <c r="Q756" t="s">
        <v>103</v>
      </c>
      <c r="R756">
        <v>9</v>
      </c>
      <c r="S756">
        <v>1</v>
      </c>
      <c r="T756">
        <v>1</v>
      </c>
      <c r="U756">
        <v>3</v>
      </c>
      <c r="V756" t="s">
        <v>66</v>
      </c>
      <c r="W756" t="s">
        <v>108</v>
      </c>
      <c r="X756" t="s">
        <v>65</v>
      </c>
      <c r="Y756">
        <v>8333</v>
      </c>
      <c r="Z756">
        <v>1789.179759013691</v>
      </c>
      <c r="AA756">
        <v>2373.5443257228721</v>
      </c>
      <c r="AB756">
        <v>1792.9478988476119</v>
      </c>
      <c r="AC756">
        <v>448.98066409366828</v>
      </c>
      <c r="AD756">
        <v>4</v>
      </c>
      <c r="AE756" t="s">
        <v>229</v>
      </c>
      <c r="AF756">
        <v>12.5</v>
      </c>
      <c r="AG756">
        <f>_xlfn.XLOOKUP(A756,Sheet1!A:A,Sheet1!U:U,)</f>
        <v>56.166367649999998</v>
      </c>
      <c r="AH756">
        <f>_xlfn.XLOOKUP(A756,Sheet1!A:A,Sheet1!V:V,)</f>
        <v>10.22985188</v>
      </c>
    </row>
    <row r="757" spans="1:34" x14ac:dyDescent="0.2">
      <c r="A757" t="s">
        <v>4074</v>
      </c>
      <c r="B757">
        <v>2243911</v>
      </c>
      <c r="C757" s="3">
        <v>43990</v>
      </c>
      <c r="D757">
        <v>52</v>
      </c>
      <c r="E757">
        <v>41826.923076923078</v>
      </c>
      <c r="F757">
        <v>4</v>
      </c>
      <c r="G757" t="s">
        <v>98</v>
      </c>
      <c r="H757">
        <v>34.4</v>
      </c>
      <c r="I757" t="s">
        <v>108</v>
      </c>
      <c r="J757" t="s">
        <v>74</v>
      </c>
      <c r="K757" t="s">
        <v>74</v>
      </c>
      <c r="L757" t="s">
        <v>74</v>
      </c>
      <c r="M757" t="s">
        <v>74</v>
      </c>
      <c r="N757" t="s">
        <v>74</v>
      </c>
      <c r="O757" t="s">
        <v>74</v>
      </c>
      <c r="P757">
        <v>119</v>
      </c>
      <c r="Q757" t="s">
        <v>103</v>
      </c>
      <c r="R757">
        <v>4</v>
      </c>
      <c r="S757">
        <v>1</v>
      </c>
      <c r="T757">
        <v>1</v>
      </c>
      <c r="U757">
        <v>2</v>
      </c>
      <c r="V757" t="s">
        <v>108</v>
      </c>
      <c r="W757" t="s">
        <v>119</v>
      </c>
      <c r="X757" t="s">
        <v>65</v>
      </c>
      <c r="Y757">
        <v>424</v>
      </c>
      <c r="Z757">
        <v>1473.484435659326</v>
      </c>
      <c r="AA757">
        <v>1574.22869841694</v>
      </c>
      <c r="AB757">
        <v>926.30757371262246</v>
      </c>
      <c r="AC757">
        <v>1043.9084078397441</v>
      </c>
      <c r="AD757">
        <v>3</v>
      </c>
      <c r="AE757" t="s">
        <v>86</v>
      </c>
      <c r="AF757">
        <v>10</v>
      </c>
      <c r="AG757">
        <f>_xlfn.XLOOKUP(A757,Sheet1!A:A,Sheet1!U:U,)</f>
        <v>56.164171179999997</v>
      </c>
      <c r="AH757">
        <f>_xlfn.XLOOKUP(A757,Sheet1!A:A,Sheet1!V:V,)</f>
        <v>10.19963186</v>
      </c>
    </row>
    <row r="758" spans="1:34" x14ac:dyDescent="0.2">
      <c r="A758" t="s">
        <v>4077</v>
      </c>
      <c r="B758">
        <v>1697119</v>
      </c>
      <c r="C758" s="3">
        <v>43990</v>
      </c>
      <c r="D758">
        <v>45</v>
      </c>
      <c r="E758">
        <v>36555.555555555547</v>
      </c>
      <c r="F758">
        <v>2</v>
      </c>
      <c r="G758" t="s">
        <v>119</v>
      </c>
      <c r="H758">
        <v>13.8</v>
      </c>
      <c r="I758" t="s">
        <v>66</v>
      </c>
      <c r="J758" t="s">
        <v>103</v>
      </c>
      <c r="K758" t="s">
        <v>66</v>
      </c>
      <c r="L758" t="s">
        <v>74</v>
      </c>
      <c r="M758" t="s">
        <v>74</v>
      </c>
      <c r="N758" t="s">
        <v>103</v>
      </c>
      <c r="O758" t="s">
        <v>74</v>
      </c>
      <c r="P758">
        <v>40</v>
      </c>
      <c r="Q758" t="s">
        <v>103</v>
      </c>
      <c r="R758">
        <v>2</v>
      </c>
      <c r="S758">
        <v>1</v>
      </c>
      <c r="T758">
        <v>1</v>
      </c>
      <c r="U758">
        <v>2</v>
      </c>
      <c r="V758" t="s">
        <v>108</v>
      </c>
      <c r="W758" t="s">
        <v>65</v>
      </c>
      <c r="X758" t="s">
        <v>65</v>
      </c>
      <c r="Y758">
        <v>212</v>
      </c>
      <c r="Z758">
        <v>1407.7654085121901</v>
      </c>
      <c r="AA758">
        <v>789.70741514031317</v>
      </c>
      <c r="AB758">
        <v>1414.016131217669</v>
      </c>
      <c r="AC758">
        <v>1164.679671030681</v>
      </c>
      <c r="AD758">
        <v>5</v>
      </c>
      <c r="AE758" t="s">
        <v>66</v>
      </c>
      <c r="AF758">
        <v>5</v>
      </c>
      <c r="AG758">
        <f>_xlfn.XLOOKUP(A758,Sheet1!A:A,Sheet1!U:U,)</f>
        <v>56.146025199999997</v>
      </c>
      <c r="AH758">
        <f>_xlfn.XLOOKUP(A758,Sheet1!A:A,Sheet1!V:V,)</f>
        <v>10.19451329</v>
      </c>
    </row>
    <row r="759" spans="1:34" x14ac:dyDescent="0.2">
      <c r="A759" t="s">
        <v>4080</v>
      </c>
      <c r="B759">
        <v>1186436</v>
      </c>
      <c r="C759" s="3">
        <v>43990</v>
      </c>
      <c r="D759">
        <v>30</v>
      </c>
      <c r="E759">
        <v>38333.333333333343</v>
      </c>
      <c r="F759">
        <v>0</v>
      </c>
      <c r="G759" t="s">
        <v>427</v>
      </c>
      <c r="H759">
        <v>10.3</v>
      </c>
      <c r="I759" t="s">
        <v>108</v>
      </c>
      <c r="J759" t="s">
        <v>74</v>
      </c>
      <c r="K759" t="s">
        <v>74</v>
      </c>
      <c r="L759" t="s">
        <v>74</v>
      </c>
      <c r="M759" t="s">
        <v>74</v>
      </c>
      <c r="N759" t="s">
        <v>74</v>
      </c>
      <c r="O759" t="s">
        <v>74</v>
      </c>
      <c r="P759">
        <v>31</v>
      </c>
      <c r="Q759" t="s">
        <v>103</v>
      </c>
      <c r="R759">
        <v>2</v>
      </c>
      <c r="S759">
        <v>1</v>
      </c>
      <c r="T759">
        <v>1</v>
      </c>
      <c r="U759">
        <v>1</v>
      </c>
      <c r="V759" t="s">
        <v>108</v>
      </c>
      <c r="W759" t="s">
        <v>119</v>
      </c>
      <c r="X759" t="s">
        <v>65</v>
      </c>
      <c r="Y759">
        <v>364</v>
      </c>
      <c r="Z759">
        <v>976.77757826029892</v>
      </c>
      <c r="AA759">
        <v>1161.3288859878251</v>
      </c>
      <c r="AB759">
        <v>451.23524992700868</v>
      </c>
      <c r="AC759">
        <v>616.61715287257539</v>
      </c>
      <c r="AD759">
        <v>5</v>
      </c>
      <c r="AE759" t="s">
        <v>86</v>
      </c>
      <c r="AF759">
        <v>0</v>
      </c>
      <c r="AG759">
        <f>_xlfn.XLOOKUP(A759,Sheet1!A:A,Sheet1!U:U,)</f>
        <v>56.160741860000002</v>
      </c>
      <c r="AH759">
        <f>_xlfn.XLOOKUP(A759,Sheet1!A:A,Sheet1!V:V,)</f>
        <v>10.20485268</v>
      </c>
    </row>
    <row r="760" spans="1:34" x14ac:dyDescent="0.2">
      <c r="A760" t="s">
        <v>4084</v>
      </c>
      <c r="B760">
        <v>2310970</v>
      </c>
      <c r="C760" s="3">
        <v>43990</v>
      </c>
      <c r="D760">
        <v>65</v>
      </c>
      <c r="E760">
        <v>34461.538461538461</v>
      </c>
      <c r="F760">
        <v>2</v>
      </c>
      <c r="G760" t="s">
        <v>74</v>
      </c>
      <c r="H760">
        <v>20.7</v>
      </c>
      <c r="I760" t="s">
        <v>65</v>
      </c>
      <c r="J760" t="s">
        <v>74</v>
      </c>
      <c r="K760" t="s">
        <v>74</v>
      </c>
      <c r="L760" t="s">
        <v>74</v>
      </c>
      <c r="M760" t="s">
        <v>103</v>
      </c>
      <c r="N760" t="s">
        <v>103</v>
      </c>
      <c r="O760" t="s">
        <v>74</v>
      </c>
      <c r="P760">
        <v>77</v>
      </c>
      <c r="Q760" t="s">
        <v>103</v>
      </c>
      <c r="R760">
        <v>5</v>
      </c>
      <c r="S760">
        <v>1</v>
      </c>
      <c r="T760">
        <v>1</v>
      </c>
      <c r="U760">
        <v>2</v>
      </c>
      <c r="V760" t="s">
        <v>108</v>
      </c>
      <c r="W760" t="s">
        <v>65</v>
      </c>
      <c r="X760" t="s">
        <v>65</v>
      </c>
      <c r="Y760">
        <v>745</v>
      </c>
      <c r="Z760">
        <v>1900.8314009430539</v>
      </c>
      <c r="AA760">
        <v>1281.4662891373121</v>
      </c>
      <c r="AB760">
        <v>1848.0986890262791</v>
      </c>
      <c r="AC760">
        <v>1632.3877824259671</v>
      </c>
      <c r="AD760">
        <v>4</v>
      </c>
      <c r="AE760" t="s">
        <v>119</v>
      </c>
      <c r="AF760">
        <v>5</v>
      </c>
      <c r="AG760">
        <f>_xlfn.XLOOKUP(A760,Sheet1!A:A,Sheet1!U:U,)</f>
        <v>56.144232019999997</v>
      </c>
      <c r="AH760">
        <f>_xlfn.XLOOKUP(A760,Sheet1!A:A,Sheet1!V:V,)</f>
        <v>10.18711326</v>
      </c>
    </row>
    <row r="761" spans="1:34" x14ac:dyDescent="0.2">
      <c r="A761" t="s">
        <v>4087</v>
      </c>
      <c r="B761">
        <v>2682376</v>
      </c>
      <c r="C761" s="3">
        <v>43990</v>
      </c>
      <c r="D761">
        <v>95</v>
      </c>
      <c r="E761">
        <v>27368.42105263158</v>
      </c>
      <c r="F761">
        <v>1</v>
      </c>
      <c r="G761" t="s">
        <v>427</v>
      </c>
      <c r="H761">
        <v>4.7</v>
      </c>
      <c r="I761" t="s">
        <v>108</v>
      </c>
      <c r="J761" t="s">
        <v>74</v>
      </c>
      <c r="K761" t="s">
        <v>66</v>
      </c>
      <c r="L761" t="s">
        <v>74</v>
      </c>
      <c r="M761" t="s">
        <v>103</v>
      </c>
      <c r="N761" t="s">
        <v>74</v>
      </c>
      <c r="O761" t="s">
        <v>74</v>
      </c>
      <c r="P761">
        <v>127</v>
      </c>
      <c r="Q761" t="s">
        <v>74</v>
      </c>
      <c r="R761">
        <v>3</v>
      </c>
      <c r="S761">
        <v>1</v>
      </c>
      <c r="T761">
        <v>1</v>
      </c>
      <c r="U761">
        <v>3</v>
      </c>
      <c r="V761" t="s">
        <v>108</v>
      </c>
      <c r="W761" t="s">
        <v>119</v>
      </c>
      <c r="X761" t="s">
        <v>65</v>
      </c>
      <c r="Y761">
        <v>283</v>
      </c>
      <c r="Z761">
        <v>914.62568612244297</v>
      </c>
      <c r="AA761">
        <v>1089.120664579543</v>
      </c>
      <c r="AB761">
        <v>380.72458588180319</v>
      </c>
      <c r="AC761">
        <v>592.85167110729412</v>
      </c>
      <c r="AD761">
        <v>3</v>
      </c>
      <c r="AE761" t="s">
        <v>86</v>
      </c>
      <c r="AF761">
        <v>2.5</v>
      </c>
      <c r="AG761">
        <f>_xlfn.XLOOKUP(A761,Sheet1!A:A,Sheet1!U:U,)</f>
        <v>56.160092890000001</v>
      </c>
      <c r="AH761">
        <f>_xlfn.XLOOKUP(A761,Sheet1!A:A,Sheet1!V:V,)</f>
        <v>10.2048942</v>
      </c>
    </row>
    <row r="762" spans="1:34" x14ac:dyDescent="0.2">
      <c r="A762" t="s">
        <v>4093</v>
      </c>
      <c r="B762">
        <v>3946188</v>
      </c>
      <c r="C762" s="3">
        <v>43990</v>
      </c>
      <c r="D762">
        <v>96</v>
      </c>
      <c r="E762">
        <v>39843.75</v>
      </c>
      <c r="F762">
        <v>0</v>
      </c>
      <c r="G762" t="s">
        <v>119</v>
      </c>
      <c r="H762">
        <v>13.5</v>
      </c>
      <c r="I762" t="s">
        <v>65</v>
      </c>
      <c r="J762" t="s">
        <v>103</v>
      </c>
      <c r="K762" t="s">
        <v>74</v>
      </c>
      <c r="L762" t="s">
        <v>74</v>
      </c>
      <c r="M762" t="s">
        <v>103</v>
      </c>
      <c r="N762" t="s">
        <v>74</v>
      </c>
      <c r="O762" t="s">
        <v>74</v>
      </c>
      <c r="P762">
        <v>120</v>
      </c>
      <c r="Q762" t="s">
        <v>103</v>
      </c>
      <c r="R762">
        <v>4</v>
      </c>
      <c r="S762">
        <v>1</v>
      </c>
      <c r="T762">
        <v>1</v>
      </c>
      <c r="U762">
        <v>4</v>
      </c>
      <c r="V762" t="s">
        <v>108</v>
      </c>
      <c r="W762" t="s">
        <v>119</v>
      </c>
      <c r="X762" t="s">
        <v>65</v>
      </c>
      <c r="Y762">
        <v>520</v>
      </c>
      <c r="Z762">
        <v>1452.5549670342471</v>
      </c>
      <c r="AA762">
        <v>834.60817070589928</v>
      </c>
      <c r="AB762">
        <v>1399.4475632161821</v>
      </c>
      <c r="AC762">
        <v>1285.2845758971639</v>
      </c>
      <c r="AD762">
        <v>4</v>
      </c>
      <c r="AE762" t="s">
        <v>66</v>
      </c>
      <c r="AF762">
        <v>0</v>
      </c>
      <c r="AG762">
        <f>_xlfn.XLOOKUP(A762,Sheet1!A:A,Sheet1!U:U,)</f>
        <v>56.146901059999998</v>
      </c>
      <c r="AH762">
        <f>_xlfn.XLOOKUP(A762,Sheet1!A:A,Sheet1!V:V,)</f>
        <v>10.19267537</v>
      </c>
    </row>
    <row r="763" spans="1:34" x14ac:dyDescent="0.2">
      <c r="A763" t="s">
        <v>4096</v>
      </c>
      <c r="B763">
        <v>2605000</v>
      </c>
      <c r="C763" s="3">
        <v>43990</v>
      </c>
      <c r="D763">
        <v>70</v>
      </c>
      <c r="E763">
        <v>36071.428571428572</v>
      </c>
      <c r="F763">
        <v>0</v>
      </c>
      <c r="G763" t="s">
        <v>98</v>
      </c>
      <c r="H763">
        <v>40.200000000000003</v>
      </c>
      <c r="I763" t="s">
        <v>119</v>
      </c>
      <c r="J763" t="s">
        <v>103</v>
      </c>
      <c r="K763" t="s">
        <v>74</v>
      </c>
      <c r="L763" t="s">
        <v>74</v>
      </c>
      <c r="M763" t="s">
        <v>74</v>
      </c>
      <c r="N763" t="s">
        <v>74</v>
      </c>
      <c r="O763" t="s">
        <v>74</v>
      </c>
      <c r="P763">
        <v>36</v>
      </c>
      <c r="Q763" t="s">
        <v>103</v>
      </c>
      <c r="R763">
        <v>3</v>
      </c>
      <c r="S763">
        <v>1</v>
      </c>
      <c r="T763">
        <v>1</v>
      </c>
      <c r="U763">
        <v>2</v>
      </c>
      <c r="V763" t="s">
        <v>66</v>
      </c>
      <c r="W763" t="s">
        <v>108</v>
      </c>
      <c r="X763" t="s">
        <v>65</v>
      </c>
      <c r="Y763">
        <v>4943</v>
      </c>
      <c r="Z763">
        <v>1796.177261422026</v>
      </c>
      <c r="AA763">
        <v>1737.962087713267</v>
      </c>
      <c r="AB763">
        <v>1231.714581893732</v>
      </c>
      <c r="AC763">
        <v>1505.496104947242</v>
      </c>
      <c r="AD763">
        <v>5</v>
      </c>
      <c r="AE763" t="s">
        <v>427</v>
      </c>
      <c r="AF763">
        <v>0</v>
      </c>
      <c r="AG763">
        <f>_xlfn.XLOOKUP(A763,Sheet1!A:A,Sheet1!U:U,)</f>
        <v>56.16416658</v>
      </c>
      <c r="AH763">
        <f>_xlfn.XLOOKUP(A763,Sheet1!A:A,Sheet1!V:V,)</f>
        <v>10.191746930000001</v>
      </c>
    </row>
    <row r="764" spans="1:34" x14ac:dyDescent="0.2">
      <c r="A764" t="s">
        <v>4100</v>
      </c>
      <c r="B764">
        <v>3815164</v>
      </c>
      <c r="C764" s="3">
        <v>43990</v>
      </c>
      <c r="D764">
        <v>109</v>
      </c>
      <c r="E764">
        <v>33926.605504587147</v>
      </c>
      <c r="F764">
        <v>2</v>
      </c>
      <c r="G764" t="s">
        <v>65</v>
      </c>
      <c r="H764">
        <v>19</v>
      </c>
      <c r="I764" t="s">
        <v>74</v>
      </c>
      <c r="J764" t="s">
        <v>103</v>
      </c>
      <c r="K764" t="s">
        <v>74</v>
      </c>
      <c r="L764" t="s">
        <v>74</v>
      </c>
      <c r="M764" t="s">
        <v>74</v>
      </c>
      <c r="N764" t="s">
        <v>74</v>
      </c>
      <c r="O764" t="s">
        <v>74</v>
      </c>
      <c r="P764">
        <v>125</v>
      </c>
      <c r="Q764" t="s">
        <v>103</v>
      </c>
      <c r="R764">
        <v>3</v>
      </c>
      <c r="S764">
        <v>1</v>
      </c>
      <c r="T764">
        <v>1</v>
      </c>
      <c r="U764">
        <v>3</v>
      </c>
      <c r="V764" t="s">
        <v>108</v>
      </c>
      <c r="W764" t="s">
        <v>98</v>
      </c>
      <c r="X764" t="s">
        <v>65</v>
      </c>
      <c r="Y764">
        <v>396</v>
      </c>
      <c r="Z764">
        <v>1715.590955359836</v>
      </c>
      <c r="AA764">
        <v>2197.7905869129022</v>
      </c>
      <c r="AB764">
        <v>1502.239484348258</v>
      </c>
      <c r="AC764">
        <v>164.88516620187301</v>
      </c>
      <c r="AD764">
        <v>4</v>
      </c>
      <c r="AE764" t="s">
        <v>97</v>
      </c>
      <c r="AF764">
        <v>5</v>
      </c>
      <c r="AG764">
        <f>_xlfn.XLOOKUP(A764,Sheet1!A:A,Sheet1!U:U,)</f>
        <v>56.168296419999997</v>
      </c>
      <c r="AH764">
        <f>_xlfn.XLOOKUP(A764,Sheet1!A:A,Sheet1!V:V,)</f>
        <v>10.219282059999999</v>
      </c>
    </row>
    <row r="765" spans="1:34" x14ac:dyDescent="0.2">
      <c r="A765" t="s">
        <v>4105</v>
      </c>
      <c r="B765">
        <v>3027990</v>
      </c>
      <c r="C765" s="3">
        <v>43990</v>
      </c>
      <c r="D765">
        <v>68</v>
      </c>
      <c r="E765">
        <v>43161.76470588235</v>
      </c>
      <c r="F765">
        <v>2</v>
      </c>
      <c r="G765" t="s">
        <v>427</v>
      </c>
      <c r="H765">
        <v>4.7</v>
      </c>
      <c r="I765" t="s">
        <v>108</v>
      </c>
      <c r="J765" t="s">
        <v>74</v>
      </c>
      <c r="K765" t="s">
        <v>65</v>
      </c>
      <c r="L765" t="s">
        <v>74</v>
      </c>
      <c r="M765" t="s">
        <v>103</v>
      </c>
      <c r="N765" t="s">
        <v>103</v>
      </c>
      <c r="O765" t="s">
        <v>74</v>
      </c>
      <c r="P765">
        <v>144</v>
      </c>
      <c r="Q765" t="s">
        <v>74</v>
      </c>
      <c r="R765">
        <v>3</v>
      </c>
      <c r="S765">
        <v>1</v>
      </c>
      <c r="T765">
        <v>1</v>
      </c>
      <c r="U765">
        <v>3</v>
      </c>
      <c r="V765" t="s">
        <v>108</v>
      </c>
      <c r="W765" t="s">
        <v>65</v>
      </c>
      <c r="X765" t="s">
        <v>65</v>
      </c>
      <c r="Y765">
        <v>201</v>
      </c>
      <c r="Z765">
        <v>926.7017454471461</v>
      </c>
      <c r="AA765">
        <v>1080.715290011593</v>
      </c>
      <c r="AB765">
        <v>383.23940348340642</v>
      </c>
      <c r="AC765">
        <v>622.13945211172665</v>
      </c>
      <c r="AD765">
        <v>4</v>
      </c>
      <c r="AE765" t="s">
        <v>86</v>
      </c>
      <c r="AF765">
        <v>5</v>
      </c>
      <c r="AG765">
        <f>_xlfn.XLOOKUP(A765,Sheet1!A:A,Sheet1!U:U,)</f>
        <v>56.160016740000003</v>
      </c>
      <c r="AH765">
        <f>_xlfn.XLOOKUP(A765,Sheet1!A:A,Sheet1!V:V,)</f>
        <v>10.204357549999999</v>
      </c>
    </row>
    <row r="766" spans="1:34" x14ac:dyDescent="0.2">
      <c r="A766" t="s">
        <v>4110</v>
      </c>
      <c r="B766">
        <v>1320554</v>
      </c>
      <c r="C766" s="3">
        <v>43989</v>
      </c>
      <c r="D766">
        <v>52</v>
      </c>
      <c r="E766">
        <v>24615.384615384621</v>
      </c>
      <c r="F766">
        <v>3</v>
      </c>
      <c r="G766" t="s">
        <v>108</v>
      </c>
      <c r="H766">
        <v>13.6</v>
      </c>
      <c r="I766" t="s">
        <v>66</v>
      </c>
      <c r="J766" t="s">
        <v>74</v>
      </c>
      <c r="K766" t="s">
        <v>65</v>
      </c>
      <c r="L766" t="s">
        <v>74</v>
      </c>
      <c r="M766" t="s">
        <v>103</v>
      </c>
      <c r="N766" t="s">
        <v>103</v>
      </c>
      <c r="O766" t="s">
        <v>74</v>
      </c>
      <c r="P766">
        <v>62</v>
      </c>
      <c r="Q766" t="s">
        <v>103</v>
      </c>
      <c r="R766">
        <v>14</v>
      </c>
      <c r="S766">
        <v>1</v>
      </c>
      <c r="T766">
        <v>1</v>
      </c>
      <c r="U766">
        <v>2</v>
      </c>
      <c r="V766" t="s">
        <v>66</v>
      </c>
      <c r="W766" t="s">
        <v>108</v>
      </c>
      <c r="X766" t="s">
        <v>65</v>
      </c>
      <c r="Y766">
        <v>6784</v>
      </c>
      <c r="Z766">
        <v>1464.143959305545</v>
      </c>
      <c r="AA766">
        <v>966.7969481688051</v>
      </c>
      <c r="AB766">
        <v>1699.130080395609</v>
      </c>
      <c r="AC766">
        <v>760.12013359617868</v>
      </c>
      <c r="AD766">
        <v>4</v>
      </c>
      <c r="AE766" t="s">
        <v>66</v>
      </c>
      <c r="AF766">
        <v>7.5</v>
      </c>
      <c r="AG766">
        <f>_xlfn.XLOOKUP(A766,Sheet1!A:A,Sheet1!U:U,)</f>
        <v>56.141796380000002</v>
      </c>
      <c r="AH766">
        <f>_xlfn.XLOOKUP(A766,Sheet1!A:A,Sheet1!V:V,)</f>
        <v>10.201582200000001</v>
      </c>
    </row>
    <row r="767" spans="1:34" x14ac:dyDescent="0.2">
      <c r="A767" t="s">
        <v>4113</v>
      </c>
      <c r="B767">
        <v>2883554</v>
      </c>
      <c r="C767" s="3">
        <v>43989</v>
      </c>
      <c r="D767">
        <v>72</v>
      </c>
      <c r="E767">
        <v>38819.444444444453</v>
      </c>
      <c r="F767">
        <v>1</v>
      </c>
      <c r="G767" t="s">
        <v>108</v>
      </c>
      <c r="H767">
        <v>16.899999999999999</v>
      </c>
      <c r="I767" t="s">
        <v>66</v>
      </c>
      <c r="J767" t="s">
        <v>74</v>
      </c>
      <c r="K767" t="s">
        <v>66</v>
      </c>
      <c r="L767" t="s">
        <v>74</v>
      </c>
      <c r="M767" t="s">
        <v>103</v>
      </c>
      <c r="N767" t="s">
        <v>74</v>
      </c>
      <c r="O767" t="s">
        <v>74</v>
      </c>
      <c r="P767">
        <v>86</v>
      </c>
      <c r="Q767" t="s">
        <v>103</v>
      </c>
      <c r="R767">
        <v>3</v>
      </c>
      <c r="S767">
        <v>1</v>
      </c>
      <c r="T767">
        <v>1</v>
      </c>
      <c r="U767">
        <v>2</v>
      </c>
      <c r="V767" t="s">
        <v>108</v>
      </c>
      <c r="W767" t="s">
        <v>108</v>
      </c>
      <c r="X767" t="s">
        <v>65</v>
      </c>
      <c r="Y767">
        <v>1650</v>
      </c>
      <c r="Z767">
        <v>1013.322578288723</v>
      </c>
      <c r="AA767">
        <v>585.01350789711432</v>
      </c>
      <c r="AB767">
        <v>1303.392393971835</v>
      </c>
      <c r="AC767">
        <v>460.32096507074817</v>
      </c>
      <c r="AD767">
        <v>3</v>
      </c>
      <c r="AE767" t="s">
        <v>66</v>
      </c>
      <c r="AF767">
        <v>2.5</v>
      </c>
      <c r="AG767">
        <f>_xlfn.XLOOKUP(A767,Sheet1!A:A,Sheet1!U:U,)</f>
        <v>56.145101259999997</v>
      </c>
      <c r="AH767">
        <f>_xlfn.XLOOKUP(A767,Sheet1!A:A,Sheet1!V:V,)</f>
        <v>10.205915559999999</v>
      </c>
    </row>
    <row r="768" spans="1:34" x14ac:dyDescent="0.2">
      <c r="A768" t="s">
        <v>4117</v>
      </c>
      <c r="B768">
        <v>4952079</v>
      </c>
      <c r="C768" s="3">
        <v>43989</v>
      </c>
      <c r="D768">
        <v>121</v>
      </c>
      <c r="E768">
        <v>39669.421487603307</v>
      </c>
      <c r="F768">
        <v>9</v>
      </c>
      <c r="G768" t="s">
        <v>427</v>
      </c>
      <c r="H768">
        <v>0.4</v>
      </c>
      <c r="I768" t="s">
        <v>74</v>
      </c>
      <c r="J768" t="s">
        <v>74</v>
      </c>
      <c r="K768" t="s">
        <v>74</v>
      </c>
      <c r="L768" t="s">
        <v>74</v>
      </c>
      <c r="M768" t="s">
        <v>103</v>
      </c>
      <c r="N768" t="s">
        <v>103</v>
      </c>
      <c r="O768" t="s">
        <v>74</v>
      </c>
      <c r="P768">
        <v>5</v>
      </c>
      <c r="Q768" t="s">
        <v>103</v>
      </c>
      <c r="R768">
        <v>12</v>
      </c>
      <c r="S768">
        <v>1</v>
      </c>
      <c r="T768">
        <v>1</v>
      </c>
      <c r="U768">
        <v>4</v>
      </c>
      <c r="V768" t="s">
        <v>108</v>
      </c>
      <c r="W768" t="s">
        <v>98</v>
      </c>
      <c r="X768" t="s">
        <v>65</v>
      </c>
      <c r="Y768">
        <v>15932</v>
      </c>
      <c r="Z768">
        <v>1556.5232783536139</v>
      </c>
      <c r="AA768">
        <v>2120.3413653178241</v>
      </c>
      <c r="AB768">
        <v>1511.2713686034051</v>
      </c>
      <c r="AC768">
        <v>240.32170166341911</v>
      </c>
      <c r="AD768">
        <v>9</v>
      </c>
      <c r="AE768" t="s">
        <v>229</v>
      </c>
      <c r="AF768">
        <v>22.5</v>
      </c>
      <c r="AG768">
        <f>_xlfn.XLOOKUP(A768,Sheet1!A:A,Sheet1!U:U,)</f>
        <v>56.165497459999997</v>
      </c>
      <c r="AH768">
        <f>_xlfn.XLOOKUP(A768,Sheet1!A:A,Sheet1!V:V,)</f>
        <v>10.225304420000001</v>
      </c>
    </row>
    <row r="769" spans="1:34" x14ac:dyDescent="0.2">
      <c r="A769" t="s">
        <v>4120</v>
      </c>
      <c r="B769">
        <v>2257323</v>
      </c>
      <c r="C769" s="3">
        <v>43989</v>
      </c>
      <c r="D769">
        <v>52</v>
      </c>
      <c r="E769">
        <v>42076.923076923078</v>
      </c>
      <c r="F769">
        <v>0</v>
      </c>
      <c r="G769" t="s">
        <v>108</v>
      </c>
      <c r="H769">
        <v>17.5</v>
      </c>
      <c r="I769" t="s">
        <v>98</v>
      </c>
      <c r="J769" t="s">
        <v>74</v>
      </c>
      <c r="K769" t="s">
        <v>74</v>
      </c>
      <c r="L769" t="s">
        <v>74</v>
      </c>
      <c r="M769" t="s">
        <v>103</v>
      </c>
      <c r="N769" t="s">
        <v>74</v>
      </c>
      <c r="O769" t="s">
        <v>74</v>
      </c>
      <c r="P769">
        <v>9</v>
      </c>
      <c r="Q769" t="s">
        <v>103</v>
      </c>
      <c r="R769">
        <v>4</v>
      </c>
      <c r="S769">
        <v>1</v>
      </c>
      <c r="T769">
        <v>1</v>
      </c>
      <c r="U769">
        <v>2</v>
      </c>
      <c r="V769" t="s">
        <v>108</v>
      </c>
      <c r="W769" t="s">
        <v>427</v>
      </c>
      <c r="X769" t="s">
        <v>65</v>
      </c>
      <c r="Y769">
        <v>939</v>
      </c>
      <c r="Z769">
        <v>1011.095136848146</v>
      </c>
      <c r="AA769">
        <v>396.64935933460117</v>
      </c>
      <c r="AB769">
        <v>1076.3885420714259</v>
      </c>
      <c r="AC769">
        <v>854.45706803515759</v>
      </c>
      <c r="AD769">
        <v>7</v>
      </c>
      <c r="AE769" t="s">
        <v>66</v>
      </c>
      <c r="AF769">
        <v>0</v>
      </c>
      <c r="AG769">
        <f>_xlfn.XLOOKUP(A769,Sheet1!A:A,Sheet1!U:U,)</f>
        <v>56.147846450000003</v>
      </c>
      <c r="AH769">
        <f>_xlfn.XLOOKUP(A769,Sheet1!A:A,Sheet1!V:V,)</f>
        <v>10.20004155</v>
      </c>
    </row>
    <row r="770" spans="1:34" x14ac:dyDescent="0.2">
      <c r="A770" t="s">
        <v>4123</v>
      </c>
      <c r="B770">
        <v>2280020</v>
      </c>
      <c r="C770" s="3">
        <v>43989</v>
      </c>
      <c r="D770">
        <v>55</v>
      </c>
      <c r="E770">
        <v>40181.818181818177</v>
      </c>
      <c r="F770">
        <v>1</v>
      </c>
      <c r="G770" t="s">
        <v>108</v>
      </c>
      <c r="H770">
        <v>12.7</v>
      </c>
      <c r="I770" t="s">
        <v>98</v>
      </c>
      <c r="J770" t="s">
        <v>103</v>
      </c>
      <c r="K770" t="s">
        <v>74</v>
      </c>
      <c r="L770" t="s">
        <v>74</v>
      </c>
      <c r="M770" t="s">
        <v>74</v>
      </c>
      <c r="N770" t="s">
        <v>74</v>
      </c>
      <c r="O770" t="s">
        <v>74</v>
      </c>
      <c r="P770">
        <v>127</v>
      </c>
      <c r="Q770" t="s">
        <v>103</v>
      </c>
      <c r="R770">
        <v>3</v>
      </c>
      <c r="S770">
        <v>1</v>
      </c>
      <c r="T770">
        <v>1</v>
      </c>
      <c r="U770">
        <v>2</v>
      </c>
      <c r="V770" t="s">
        <v>108</v>
      </c>
      <c r="W770" t="s">
        <v>65</v>
      </c>
      <c r="X770" t="s">
        <v>65</v>
      </c>
      <c r="Y770">
        <v>165</v>
      </c>
      <c r="Z770">
        <v>712.33567702756238</v>
      </c>
      <c r="AA770">
        <v>276.83318509938289</v>
      </c>
      <c r="AB770">
        <v>975.30318430995737</v>
      </c>
      <c r="AC770">
        <v>459.67435529675691</v>
      </c>
      <c r="AD770">
        <v>4</v>
      </c>
      <c r="AE770" t="s">
        <v>66</v>
      </c>
      <c r="AF770">
        <v>2.5</v>
      </c>
      <c r="AG770">
        <f>_xlfn.XLOOKUP(A770,Sheet1!A:A,Sheet1!U:U,)</f>
        <v>56.148042820000001</v>
      </c>
      <c r="AH770">
        <f>_xlfn.XLOOKUP(A770,Sheet1!A:A,Sheet1!V:V,)</f>
        <v>10.20649751</v>
      </c>
    </row>
    <row r="771" spans="1:34" x14ac:dyDescent="0.2">
      <c r="A771" t="s">
        <v>4128</v>
      </c>
      <c r="B771">
        <v>3610891</v>
      </c>
      <c r="C771" s="3">
        <v>43989</v>
      </c>
      <c r="D771">
        <v>90</v>
      </c>
      <c r="E771">
        <v>38888.888888888891</v>
      </c>
      <c r="F771">
        <v>3</v>
      </c>
      <c r="G771" t="s">
        <v>97</v>
      </c>
      <c r="H771">
        <v>2.7</v>
      </c>
      <c r="I771" t="s">
        <v>98</v>
      </c>
      <c r="J771" t="s">
        <v>74</v>
      </c>
      <c r="K771" t="s">
        <v>119</v>
      </c>
      <c r="L771" t="s">
        <v>74</v>
      </c>
      <c r="M771" t="s">
        <v>74</v>
      </c>
      <c r="N771" t="s">
        <v>103</v>
      </c>
      <c r="O771" t="s">
        <v>74</v>
      </c>
      <c r="P771">
        <v>1</v>
      </c>
      <c r="Q771" t="s">
        <v>103</v>
      </c>
      <c r="R771">
        <v>6</v>
      </c>
      <c r="S771">
        <v>1</v>
      </c>
      <c r="T771">
        <v>1</v>
      </c>
      <c r="U771">
        <v>3</v>
      </c>
      <c r="V771" t="s">
        <v>66</v>
      </c>
      <c r="W771" t="s">
        <v>98</v>
      </c>
      <c r="X771" t="s">
        <v>65</v>
      </c>
      <c r="Y771">
        <v>3851</v>
      </c>
      <c r="Z771">
        <v>1193.386969564518</v>
      </c>
      <c r="AA771">
        <v>806.90832285215765</v>
      </c>
      <c r="AB771">
        <v>823.12549059644357</v>
      </c>
      <c r="AC771">
        <v>1206.72751748172</v>
      </c>
      <c r="AD771">
        <v>8</v>
      </c>
      <c r="AE771" t="s">
        <v>65</v>
      </c>
      <c r="AF771">
        <v>7.5</v>
      </c>
      <c r="AG771">
        <f>_xlfn.XLOOKUP(A771,Sheet1!A:A,Sheet1!U:U,)</f>
        <v>56.154456809999999</v>
      </c>
      <c r="AH771">
        <f>_xlfn.XLOOKUP(A771,Sheet1!A:A,Sheet1!V:V,)</f>
        <v>10.193989050000001</v>
      </c>
    </row>
    <row r="772" spans="1:34" x14ac:dyDescent="0.2">
      <c r="A772" t="s">
        <v>4131</v>
      </c>
      <c r="B772">
        <v>1495941</v>
      </c>
      <c r="C772" s="3">
        <v>43988</v>
      </c>
      <c r="D772">
        <v>46</v>
      </c>
      <c r="E772">
        <v>31521.73913043478</v>
      </c>
      <c r="F772">
        <v>0</v>
      </c>
      <c r="G772" t="s">
        <v>427</v>
      </c>
      <c r="H772">
        <v>5.7</v>
      </c>
      <c r="I772" t="s">
        <v>108</v>
      </c>
      <c r="J772" t="s">
        <v>74</v>
      </c>
      <c r="K772" t="s">
        <v>74</v>
      </c>
      <c r="L772" t="s">
        <v>74</v>
      </c>
      <c r="M772" t="s">
        <v>74</v>
      </c>
      <c r="N772" t="s">
        <v>74</v>
      </c>
      <c r="O772" t="s">
        <v>74</v>
      </c>
      <c r="P772">
        <v>144</v>
      </c>
      <c r="Q772" t="s">
        <v>74</v>
      </c>
      <c r="R772">
        <v>2</v>
      </c>
      <c r="S772">
        <v>1</v>
      </c>
      <c r="T772">
        <v>1</v>
      </c>
      <c r="U772">
        <v>2</v>
      </c>
      <c r="V772" t="s">
        <v>108</v>
      </c>
      <c r="W772" t="s">
        <v>65</v>
      </c>
      <c r="X772" t="s">
        <v>65</v>
      </c>
      <c r="Y772">
        <v>304</v>
      </c>
      <c r="Z772">
        <v>911.4494469803044</v>
      </c>
      <c r="AA772">
        <v>1242.81798610173</v>
      </c>
      <c r="AB772">
        <v>514.47510412893644</v>
      </c>
      <c r="AC772">
        <v>369.08509626050841</v>
      </c>
      <c r="AD772">
        <v>4</v>
      </c>
      <c r="AE772" t="s">
        <v>86</v>
      </c>
      <c r="AF772">
        <v>0</v>
      </c>
      <c r="AG772">
        <f>_xlfn.XLOOKUP(A772,Sheet1!A:A,Sheet1!U:U,)</f>
        <v>56.161174899999999</v>
      </c>
      <c r="AH772">
        <f>_xlfn.XLOOKUP(A772,Sheet1!A:A,Sheet1!V:V,)</f>
        <v>10.20927522</v>
      </c>
    </row>
    <row r="773" spans="1:34" x14ac:dyDescent="0.2">
      <c r="A773" t="s">
        <v>4134</v>
      </c>
      <c r="B773">
        <v>1934406</v>
      </c>
      <c r="C773" s="3">
        <v>43988</v>
      </c>
      <c r="D773">
        <v>55</v>
      </c>
      <c r="E773">
        <v>34090.909090909088</v>
      </c>
      <c r="F773">
        <v>3</v>
      </c>
      <c r="G773" t="s">
        <v>98</v>
      </c>
      <c r="H773">
        <v>47.7</v>
      </c>
      <c r="I773" t="s">
        <v>119</v>
      </c>
      <c r="J773" t="s">
        <v>74</v>
      </c>
      <c r="K773" t="s">
        <v>119</v>
      </c>
      <c r="L773" t="s">
        <v>74</v>
      </c>
      <c r="M773" t="s">
        <v>103</v>
      </c>
      <c r="N773" t="s">
        <v>74</v>
      </c>
      <c r="O773" t="s">
        <v>74</v>
      </c>
      <c r="P773">
        <v>73</v>
      </c>
      <c r="Q773" t="s">
        <v>103</v>
      </c>
      <c r="R773">
        <v>3</v>
      </c>
      <c r="S773">
        <v>1</v>
      </c>
      <c r="T773">
        <v>1</v>
      </c>
      <c r="U773">
        <v>2</v>
      </c>
      <c r="V773" t="s">
        <v>108</v>
      </c>
      <c r="W773" t="s">
        <v>65</v>
      </c>
      <c r="X773" t="s">
        <v>65</v>
      </c>
      <c r="Y773">
        <v>426</v>
      </c>
      <c r="Z773">
        <v>2056.6854185972902</v>
      </c>
      <c r="AA773">
        <v>2019.3978528368159</v>
      </c>
      <c r="AB773">
        <v>1492.181031296346</v>
      </c>
      <c r="AC773">
        <v>1696.9718150245751</v>
      </c>
      <c r="AD773">
        <v>4</v>
      </c>
      <c r="AE773" t="s">
        <v>427</v>
      </c>
      <c r="AF773">
        <v>7.5</v>
      </c>
      <c r="AG773">
        <f>_xlfn.XLOOKUP(A773,Sheet1!A:A,Sheet1!U:U,)</f>
        <v>56.166493199999998</v>
      </c>
      <c r="AH773">
        <f>_xlfn.XLOOKUP(A773,Sheet1!A:A,Sheet1!V:V,)</f>
        <v>10.18994474</v>
      </c>
    </row>
    <row r="774" spans="1:34" x14ac:dyDescent="0.2">
      <c r="A774" t="s">
        <v>4139</v>
      </c>
      <c r="B774">
        <v>2733960</v>
      </c>
      <c r="C774" s="3">
        <v>43988</v>
      </c>
      <c r="D774">
        <v>73</v>
      </c>
      <c r="E774">
        <v>36301.369863013701</v>
      </c>
      <c r="F774">
        <v>6</v>
      </c>
      <c r="G774" t="s">
        <v>98</v>
      </c>
      <c r="H774">
        <v>41.7</v>
      </c>
      <c r="I774" t="s">
        <v>119</v>
      </c>
      <c r="J774" t="s">
        <v>103</v>
      </c>
      <c r="K774" t="s">
        <v>74</v>
      </c>
      <c r="L774" t="s">
        <v>74</v>
      </c>
      <c r="M774" t="s">
        <v>74</v>
      </c>
      <c r="N774" t="s">
        <v>74</v>
      </c>
      <c r="O774" t="s">
        <v>74</v>
      </c>
      <c r="P774">
        <v>38</v>
      </c>
      <c r="Q774" t="s">
        <v>103</v>
      </c>
      <c r="R774">
        <v>7</v>
      </c>
      <c r="S774">
        <v>1</v>
      </c>
      <c r="T774">
        <v>1</v>
      </c>
      <c r="U774">
        <v>3</v>
      </c>
      <c r="V774" t="s">
        <v>66</v>
      </c>
      <c r="W774" t="s">
        <v>98</v>
      </c>
      <c r="X774" t="s">
        <v>65</v>
      </c>
      <c r="Y774">
        <v>14130</v>
      </c>
      <c r="Z774">
        <v>1845.8511043966539</v>
      </c>
      <c r="AA774">
        <v>1788.5472388169651</v>
      </c>
      <c r="AB774">
        <v>1281.254595256524</v>
      </c>
      <c r="AC774">
        <v>1548.6346749078491</v>
      </c>
      <c r="AD774">
        <v>5</v>
      </c>
      <c r="AE774" t="s">
        <v>427</v>
      </c>
      <c r="AF774">
        <v>15</v>
      </c>
      <c r="AG774">
        <f>_xlfn.XLOOKUP(A774,Sheet1!A:A,Sheet1!U:U,)</f>
        <v>56.164543960000003</v>
      </c>
      <c r="AH774">
        <f>_xlfn.XLOOKUP(A774,Sheet1!A:A,Sheet1!V:V,)</f>
        <v>10.19128162</v>
      </c>
    </row>
    <row r="775" spans="1:34" x14ac:dyDescent="0.2">
      <c r="A775" t="s">
        <v>4143</v>
      </c>
      <c r="B775">
        <v>2847446</v>
      </c>
      <c r="C775" s="3">
        <v>43988</v>
      </c>
      <c r="D775">
        <v>91</v>
      </c>
      <c r="E775">
        <v>30329.670329670331</v>
      </c>
      <c r="F775">
        <v>4</v>
      </c>
      <c r="G775" t="s">
        <v>74</v>
      </c>
      <c r="H775">
        <v>16.7</v>
      </c>
      <c r="I775" t="s">
        <v>66</v>
      </c>
      <c r="J775" t="s">
        <v>103</v>
      </c>
      <c r="K775" t="s">
        <v>74</v>
      </c>
      <c r="L775" t="s">
        <v>74</v>
      </c>
      <c r="M775" t="s">
        <v>74</v>
      </c>
      <c r="N775" t="s">
        <v>74</v>
      </c>
      <c r="O775" t="s">
        <v>74</v>
      </c>
      <c r="P775">
        <v>75</v>
      </c>
      <c r="Q775" t="s">
        <v>103</v>
      </c>
      <c r="R775">
        <v>5</v>
      </c>
      <c r="S775">
        <v>1</v>
      </c>
      <c r="T775">
        <v>1</v>
      </c>
      <c r="U775">
        <v>3</v>
      </c>
      <c r="V775" t="s">
        <v>108</v>
      </c>
      <c r="W775" t="s">
        <v>65</v>
      </c>
      <c r="X775" t="s">
        <v>65</v>
      </c>
      <c r="Y775">
        <v>785</v>
      </c>
      <c r="Z775">
        <v>2251.8591721383668</v>
      </c>
      <c r="AA775">
        <v>1638.5297601096499</v>
      </c>
      <c r="AB775">
        <v>2254.8984932886929</v>
      </c>
      <c r="AC775">
        <v>1610.965493737674</v>
      </c>
      <c r="AD775">
        <v>5</v>
      </c>
      <c r="AE775" t="s">
        <v>119</v>
      </c>
      <c r="AF775">
        <v>10</v>
      </c>
      <c r="AG775">
        <f>_xlfn.XLOOKUP(A775,Sheet1!A:A,Sheet1!U:U,)</f>
        <v>56.1405423</v>
      </c>
      <c r="AH775">
        <f>_xlfn.XLOOKUP(A775,Sheet1!A:A,Sheet1!V:V,)</f>
        <v>10.184897380000001</v>
      </c>
    </row>
    <row r="776" spans="1:34" x14ac:dyDescent="0.2">
      <c r="A776" t="s">
        <v>4146</v>
      </c>
      <c r="B776">
        <v>4436238</v>
      </c>
      <c r="C776" s="3">
        <v>43988</v>
      </c>
      <c r="D776">
        <v>120</v>
      </c>
      <c r="E776">
        <v>35833.333333333343</v>
      </c>
      <c r="F776">
        <v>2</v>
      </c>
      <c r="G776" t="s">
        <v>427</v>
      </c>
      <c r="H776">
        <v>5.2</v>
      </c>
      <c r="I776" t="s">
        <v>108</v>
      </c>
      <c r="J776" t="s">
        <v>74</v>
      </c>
      <c r="K776" t="s">
        <v>65</v>
      </c>
      <c r="L776" t="s">
        <v>74</v>
      </c>
      <c r="M776" t="s">
        <v>103</v>
      </c>
      <c r="N776" t="s">
        <v>74</v>
      </c>
      <c r="O776" t="s">
        <v>74</v>
      </c>
      <c r="P776">
        <v>131</v>
      </c>
      <c r="Q776" t="s">
        <v>103</v>
      </c>
      <c r="R776">
        <v>4</v>
      </c>
      <c r="S776">
        <v>1</v>
      </c>
      <c r="T776">
        <v>1</v>
      </c>
      <c r="U776">
        <v>4</v>
      </c>
      <c r="V776" t="s">
        <v>108</v>
      </c>
      <c r="W776" t="s">
        <v>65</v>
      </c>
      <c r="X776" t="s">
        <v>65</v>
      </c>
      <c r="Y776">
        <v>1050</v>
      </c>
      <c r="Z776">
        <v>939.00306940001019</v>
      </c>
      <c r="AA776">
        <v>1297.049786078343</v>
      </c>
      <c r="AB776">
        <v>573.53704417497204</v>
      </c>
      <c r="AC776">
        <v>328.506497294643</v>
      </c>
      <c r="AD776">
        <v>4</v>
      </c>
      <c r="AE776" t="s">
        <v>86</v>
      </c>
      <c r="AF776">
        <v>5</v>
      </c>
      <c r="AG776">
        <f>_xlfn.XLOOKUP(A776,Sheet1!A:A,Sheet1!U:U,)</f>
        <v>56.161547839999997</v>
      </c>
      <c r="AH776">
        <f>_xlfn.XLOOKUP(A776,Sheet1!A:A,Sheet1!V:V,)</f>
        <v>10.21018868</v>
      </c>
    </row>
    <row r="777" spans="1:34" x14ac:dyDescent="0.2">
      <c r="A777" t="s">
        <v>4149</v>
      </c>
      <c r="B777">
        <v>1738386</v>
      </c>
      <c r="C777" s="3">
        <v>43987</v>
      </c>
      <c r="D777">
        <v>51</v>
      </c>
      <c r="E777">
        <v>33039.215686274511</v>
      </c>
      <c r="F777">
        <v>1</v>
      </c>
      <c r="G777" t="s">
        <v>66</v>
      </c>
      <c r="H777">
        <v>14.6</v>
      </c>
      <c r="I777" t="s">
        <v>427</v>
      </c>
      <c r="J777" t="s">
        <v>103</v>
      </c>
      <c r="K777" t="s">
        <v>65</v>
      </c>
      <c r="L777" t="s">
        <v>74</v>
      </c>
      <c r="M777" t="s">
        <v>74</v>
      </c>
      <c r="N777" t="s">
        <v>74</v>
      </c>
      <c r="O777" t="s">
        <v>74</v>
      </c>
      <c r="P777">
        <v>82</v>
      </c>
      <c r="Q777" t="s">
        <v>103</v>
      </c>
      <c r="R777">
        <v>3</v>
      </c>
      <c r="S777">
        <v>1</v>
      </c>
      <c r="T777">
        <v>1</v>
      </c>
      <c r="U777">
        <v>2</v>
      </c>
      <c r="V777" t="s">
        <v>108</v>
      </c>
      <c r="W777" t="s">
        <v>65</v>
      </c>
      <c r="X777" t="s">
        <v>65</v>
      </c>
      <c r="Y777">
        <v>453</v>
      </c>
      <c r="Z777">
        <v>2253.415595623047</v>
      </c>
      <c r="AA777">
        <v>1833.8380349442621</v>
      </c>
      <c r="AB777">
        <v>1820.019217056974</v>
      </c>
      <c r="AC777">
        <v>2249.5766495826651</v>
      </c>
      <c r="AD777">
        <v>3</v>
      </c>
      <c r="AE777" t="s">
        <v>427</v>
      </c>
      <c r="AF777">
        <v>2.5</v>
      </c>
      <c r="AG777">
        <f>_xlfn.XLOOKUP(A777,Sheet1!A:A,Sheet1!U:U,)</f>
        <v>56.156465920000002</v>
      </c>
      <c r="AH777">
        <f>_xlfn.XLOOKUP(A777,Sheet1!A:A,Sheet1!V:V,)</f>
        <v>10.177228489999999</v>
      </c>
    </row>
    <row r="778" spans="1:34" x14ac:dyDescent="0.2">
      <c r="A778" t="s">
        <v>4152</v>
      </c>
      <c r="B778">
        <v>2295495</v>
      </c>
      <c r="C778" s="3">
        <v>43986</v>
      </c>
      <c r="D778">
        <v>59</v>
      </c>
      <c r="E778">
        <v>37711.864406779663</v>
      </c>
      <c r="F778">
        <v>0</v>
      </c>
      <c r="G778" t="s">
        <v>108</v>
      </c>
      <c r="H778">
        <v>18.100000000000001</v>
      </c>
      <c r="I778" t="s">
        <v>98</v>
      </c>
      <c r="J778" t="s">
        <v>103</v>
      </c>
      <c r="K778" t="s">
        <v>74</v>
      </c>
      <c r="L778" t="s">
        <v>74</v>
      </c>
      <c r="M778" t="s">
        <v>103</v>
      </c>
      <c r="N778" t="s">
        <v>74</v>
      </c>
      <c r="O778" t="s">
        <v>74</v>
      </c>
      <c r="P778">
        <v>97</v>
      </c>
      <c r="Q778" t="s">
        <v>103</v>
      </c>
      <c r="R778">
        <v>3</v>
      </c>
      <c r="S778">
        <v>1</v>
      </c>
      <c r="T778">
        <v>1</v>
      </c>
      <c r="U778">
        <v>2</v>
      </c>
      <c r="V778" t="s">
        <v>108</v>
      </c>
      <c r="W778" t="s">
        <v>108</v>
      </c>
      <c r="X778" t="s">
        <v>65</v>
      </c>
      <c r="Y778">
        <v>186</v>
      </c>
      <c r="Z778">
        <v>834.45358032513457</v>
      </c>
      <c r="AA778">
        <v>295.41512041889052</v>
      </c>
      <c r="AB778">
        <v>1027.6324731796319</v>
      </c>
      <c r="AC778">
        <v>604.47553703077483</v>
      </c>
      <c r="AD778">
        <v>4</v>
      </c>
      <c r="AE778" t="s">
        <v>66</v>
      </c>
      <c r="AF778">
        <v>0</v>
      </c>
      <c r="AG778">
        <f>_xlfn.XLOOKUP(A778,Sheet1!A:A,Sheet1!U:U,)</f>
        <v>56.147670089999998</v>
      </c>
      <c r="AH778">
        <f>_xlfn.XLOOKUP(A778,Sheet1!A:A,Sheet1!V:V,)</f>
        <v>10.20417692</v>
      </c>
    </row>
    <row r="779" spans="1:34" x14ac:dyDescent="0.2">
      <c r="A779" t="s">
        <v>4158</v>
      </c>
      <c r="B779">
        <v>2073683</v>
      </c>
      <c r="C779" s="3">
        <v>43986</v>
      </c>
      <c r="D779">
        <v>71</v>
      </c>
      <c r="E779">
        <v>28309.859154929582</v>
      </c>
      <c r="F779">
        <v>0</v>
      </c>
      <c r="G779" t="s">
        <v>119</v>
      </c>
      <c r="H779">
        <v>17.3</v>
      </c>
      <c r="I779" t="s">
        <v>66</v>
      </c>
      <c r="J779" t="s">
        <v>103</v>
      </c>
      <c r="K779" t="s">
        <v>74</v>
      </c>
      <c r="L779" t="s">
        <v>74</v>
      </c>
      <c r="M779" t="s">
        <v>74</v>
      </c>
      <c r="N779" t="s">
        <v>74</v>
      </c>
      <c r="O779" t="s">
        <v>74</v>
      </c>
      <c r="P779">
        <v>86</v>
      </c>
      <c r="Q779" t="s">
        <v>103</v>
      </c>
      <c r="R779">
        <v>5</v>
      </c>
      <c r="S779">
        <v>1</v>
      </c>
      <c r="T779">
        <v>1</v>
      </c>
      <c r="U779">
        <v>2</v>
      </c>
      <c r="V779" t="s">
        <v>108</v>
      </c>
      <c r="W779" t="s">
        <v>65</v>
      </c>
      <c r="X779" t="s">
        <v>65</v>
      </c>
      <c r="Y779">
        <v>860</v>
      </c>
      <c r="Z779">
        <v>1887.3278559545481</v>
      </c>
      <c r="AA779">
        <v>1298.255776545044</v>
      </c>
      <c r="AB779">
        <v>1980.3924769690029</v>
      </c>
      <c r="AC779">
        <v>1191.945415262644</v>
      </c>
      <c r="AD779">
        <v>2</v>
      </c>
      <c r="AE779" t="s">
        <v>119</v>
      </c>
      <c r="AF779">
        <v>0</v>
      </c>
      <c r="AG779">
        <f>_xlfn.XLOOKUP(A779,Sheet1!A:A,Sheet1!U:U,)</f>
        <v>56.140874869999998</v>
      </c>
      <c r="AH779">
        <f>_xlfn.XLOOKUP(A779,Sheet1!A:A,Sheet1!V:V,)</f>
        <v>10.192357919999999</v>
      </c>
    </row>
    <row r="780" spans="1:34" x14ac:dyDescent="0.2">
      <c r="A780" t="s">
        <v>4162</v>
      </c>
      <c r="B780">
        <v>5003663</v>
      </c>
      <c r="C780" s="3">
        <v>43986</v>
      </c>
      <c r="D780">
        <v>132</v>
      </c>
      <c r="E780">
        <v>36742.42424242424</v>
      </c>
      <c r="F780">
        <v>1</v>
      </c>
      <c r="G780" t="s">
        <v>119</v>
      </c>
      <c r="H780">
        <v>13.5</v>
      </c>
      <c r="I780" t="s">
        <v>65</v>
      </c>
      <c r="J780" t="s">
        <v>103</v>
      </c>
      <c r="K780" t="s">
        <v>74</v>
      </c>
      <c r="L780" t="s">
        <v>74</v>
      </c>
      <c r="M780" t="s">
        <v>74</v>
      </c>
      <c r="N780" t="s">
        <v>103</v>
      </c>
      <c r="O780" t="s">
        <v>74</v>
      </c>
      <c r="P780">
        <v>120</v>
      </c>
      <c r="Q780" t="s">
        <v>103</v>
      </c>
      <c r="R780">
        <v>4</v>
      </c>
      <c r="S780">
        <v>1</v>
      </c>
      <c r="T780">
        <v>1</v>
      </c>
      <c r="U780">
        <v>5</v>
      </c>
      <c r="V780" t="s">
        <v>108</v>
      </c>
      <c r="W780" t="s">
        <v>119</v>
      </c>
      <c r="X780" t="s">
        <v>65</v>
      </c>
      <c r="Y780">
        <v>520</v>
      </c>
      <c r="Z780">
        <v>1452.5549670342471</v>
      </c>
      <c r="AA780">
        <v>834.60817070589928</v>
      </c>
      <c r="AB780">
        <v>1399.4475632161821</v>
      </c>
      <c r="AC780">
        <v>1285.2845758971639</v>
      </c>
      <c r="AD780">
        <v>4</v>
      </c>
      <c r="AE780" t="s">
        <v>66</v>
      </c>
      <c r="AF780">
        <v>2.5</v>
      </c>
      <c r="AG780">
        <f>_xlfn.XLOOKUP(A780,Sheet1!A:A,Sheet1!U:U,)</f>
        <v>56.146901059999998</v>
      </c>
      <c r="AH780">
        <f>_xlfn.XLOOKUP(A780,Sheet1!A:A,Sheet1!V:V,)</f>
        <v>10.19267537</v>
      </c>
    </row>
    <row r="781" spans="1:34" x14ac:dyDescent="0.2">
      <c r="A781" t="s">
        <v>4165</v>
      </c>
      <c r="B781">
        <v>2192327</v>
      </c>
      <c r="C781" s="3">
        <v>43985</v>
      </c>
      <c r="D781">
        <v>55</v>
      </c>
      <c r="E781">
        <v>38636.36363636364</v>
      </c>
      <c r="F781">
        <v>3</v>
      </c>
      <c r="G781" t="s">
        <v>98</v>
      </c>
      <c r="H781">
        <v>18.5</v>
      </c>
      <c r="I781" t="s">
        <v>108</v>
      </c>
      <c r="J781" t="s">
        <v>74</v>
      </c>
      <c r="K781" t="s">
        <v>119</v>
      </c>
      <c r="L781" t="s">
        <v>74</v>
      </c>
      <c r="M781" t="s">
        <v>103</v>
      </c>
      <c r="N781" t="s">
        <v>103</v>
      </c>
      <c r="O781" t="s">
        <v>74</v>
      </c>
      <c r="P781">
        <v>122</v>
      </c>
      <c r="Q781" t="s">
        <v>103</v>
      </c>
      <c r="R781">
        <v>4</v>
      </c>
      <c r="S781">
        <v>1</v>
      </c>
      <c r="T781">
        <v>1</v>
      </c>
      <c r="U781">
        <v>2</v>
      </c>
      <c r="V781" t="s">
        <v>108</v>
      </c>
      <c r="W781" t="s">
        <v>97</v>
      </c>
      <c r="X781" t="s">
        <v>65</v>
      </c>
      <c r="Y781">
        <v>220</v>
      </c>
      <c r="Z781">
        <v>1248.832744888608</v>
      </c>
      <c r="AA781">
        <v>1331.2709776970701</v>
      </c>
      <c r="AB781">
        <v>692.50793567949268</v>
      </c>
      <c r="AC781">
        <v>913.06948792009268</v>
      </c>
      <c r="AD781">
        <v>5</v>
      </c>
      <c r="AE781" t="s">
        <v>86</v>
      </c>
      <c r="AF781">
        <v>7.5</v>
      </c>
      <c r="AG781">
        <f>_xlfn.XLOOKUP(A781,Sheet1!A:A,Sheet1!U:U,)</f>
        <v>56.16205042</v>
      </c>
      <c r="AH781">
        <f>_xlfn.XLOOKUP(A781,Sheet1!A:A,Sheet1!V:V,)</f>
        <v>10.2005762</v>
      </c>
    </row>
    <row r="782" spans="1:34" x14ac:dyDescent="0.2">
      <c r="A782" t="s">
        <v>4168</v>
      </c>
      <c r="B782">
        <v>1408248</v>
      </c>
      <c r="C782" s="3">
        <v>43985</v>
      </c>
      <c r="D782">
        <v>40</v>
      </c>
      <c r="E782">
        <v>34125</v>
      </c>
      <c r="F782">
        <v>2</v>
      </c>
      <c r="G782" t="s">
        <v>74</v>
      </c>
      <c r="H782">
        <v>19.600000000000001</v>
      </c>
      <c r="I782" t="s">
        <v>65</v>
      </c>
      <c r="J782" t="s">
        <v>74</v>
      </c>
      <c r="K782" t="s">
        <v>74</v>
      </c>
      <c r="L782" t="s">
        <v>74</v>
      </c>
      <c r="M782" t="s">
        <v>103</v>
      </c>
      <c r="N782" t="s">
        <v>103</v>
      </c>
      <c r="O782" t="s">
        <v>74</v>
      </c>
      <c r="P782">
        <v>62</v>
      </c>
      <c r="Q782" t="s">
        <v>103</v>
      </c>
      <c r="R782">
        <v>4</v>
      </c>
      <c r="S782">
        <v>1</v>
      </c>
      <c r="T782">
        <v>1</v>
      </c>
      <c r="U782">
        <v>1</v>
      </c>
      <c r="V782" t="s">
        <v>108</v>
      </c>
      <c r="W782" t="s">
        <v>119</v>
      </c>
      <c r="X782" t="s">
        <v>65</v>
      </c>
      <c r="Y782">
        <v>1312</v>
      </c>
      <c r="Z782">
        <v>1937.9243014478891</v>
      </c>
      <c r="AA782">
        <v>1318.8538497140889</v>
      </c>
      <c r="AB782">
        <v>1871.0840649533729</v>
      </c>
      <c r="AC782">
        <v>1684.4226861432751</v>
      </c>
      <c r="AD782">
        <v>4</v>
      </c>
      <c r="AE782" t="s">
        <v>119</v>
      </c>
      <c r="AF782">
        <v>5</v>
      </c>
      <c r="AG782">
        <f>_xlfn.XLOOKUP(A782,Sheet1!A:A,Sheet1!U:U,)</f>
        <v>56.144384109999997</v>
      </c>
      <c r="AH782">
        <f>_xlfn.XLOOKUP(A782,Sheet1!A:A,Sheet1!V:V,)</f>
        <v>10.186246710000001</v>
      </c>
    </row>
    <row r="783" spans="1:34" x14ac:dyDescent="0.2">
      <c r="A783" t="s">
        <v>4171</v>
      </c>
      <c r="B783">
        <v>2290337</v>
      </c>
      <c r="C783" s="3">
        <v>43985</v>
      </c>
      <c r="D783">
        <v>53</v>
      </c>
      <c r="E783">
        <v>41886.792452830188</v>
      </c>
      <c r="F783">
        <v>1</v>
      </c>
      <c r="G783" t="s">
        <v>65</v>
      </c>
      <c r="H783">
        <v>10.4</v>
      </c>
      <c r="I783" t="s">
        <v>74</v>
      </c>
      <c r="J783" t="s">
        <v>103</v>
      </c>
      <c r="K783" t="s">
        <v>98</v>
      </c>
      <c r="L783" t="s">
        <v>74</v>
      </c>
      <c r="M783" t="s">
        <v>103</v>
      </c>
      <c r="N783" t="s">
        <v>103</v>
      </c>
      <c r="O783" t="s">
        <v>74</v>
      </c>
      <c r="P783">
        <v>121</v>
      </c>
      <c r="Q783" t="s">
        <v>74</v>
      </c>
      <c r="R783">
        <v>3</v>
      </c>
      <c r="S783">
        <v>1</v>
      </c>
      <c r="T783">
        <v>1</v>
      </c>
      <c r="U783">
        <v>2</v>
      </c>
      <c r="V783" t="s">
        <v>108</v>
      </c>
      <c r="W783" t="s">
        <v>119</v>
      </c>
      <c r="X783" t="s">
        <v>65</v>
      </c>
      <c r="Y783">
        <v>162</v>
      </c>
      <c r="Z783">
        <v>1511.0946479529539</v>
      </c>
      <c r="AA783">
        <v>1989.636805001302</v>
      </c>
      <c r="AB783">
        <v>1296.7258796319511</v>
      </c>
      <c r="AC783">
        <v>151.6051353463269</v>
      </c>
      <c r="AD783">
        <v>5</v>
      </c>
      <c r="AE783" t="s">
        <v>97</v>
      </c>
      <c r="AF783">
        <v>2.5</v>
      </c>
      <c r="AG783">
        <f>_xlfn.XLOOKUP(A783,Sheet1!A:A,Sheet1!U:U,)</f>
        <v>56.166575180000002</v>
      </c>
      <c r="AH783">
        <f>_xlfn.XLOOKUP(A783,Sheet1!A:A,Sheet1!V:V,)</f>
        <v>10.21796733</v>
      </c>
    </row>
    <row r="784" spans="1:34" x14ac:dyDescent="0.2">
      <c r="A784" t="s">
        <v>4174</v>
      </c>
      <c r="B784">
        <v>3507723</v>
      </c>
      <c r="C784" s="3">
        <v>43985</v>
      </c>
      <c r="D784">
        <v>92</v>
      </c>
      <c r="E784">
        <v>36956.521739130432</v>
      </c>
      <c r="F784">
        <v>3</v>
      </c>
      <c r="G784" t="s">
        <v>97</v>
      </c>
      <c r="H784">
        <v>9.1</v>
      </c>
      <c r="I784" t="s">
        <v>427</v>
      </c>
      <c r="J784" t="s">
        <v>74</v>
      </c>
      <c r="K784" t="s">
        <v>74</v>
      </c>
      <c r="L784" t="s">
        <v>74</v>
      </c>
      <c r="M784" t="s">
        <v>103</v>
      </c>
      <c r="N784" t="s">
        <v>74</v>
      </c>
      <c r="O784" t="s">
        <v>74</v>
      </c>
      <c r="P784">
        <v>4</v>
      </c>
      <c r="Q784" t="s">
        <v>103</v>
      </c>
      <c r="R784">
        <v>6</v>
      </c>
      <c r="S784">
        <v>1</v>
      </c>
      <c r="T784">
        <v>1</v>
      </c>
      <c r="U784">
        <v>4</v>
      </c>
      <c r="V784" t="s">
        <v>108</v>
      </c>
      <c r="W784" t="s">
        <v>98</v>
      </c>
      <c r="X784" t="s">
        <v>65</v>
      </c>
      <c r="Y784">
        <v>1860</v>
      </c>
      <c r="Z784">
        <v>1382.577340091116</v>
      </c>
      <c r="AA784">
        <v>1076.279560717604</v>
      </c>
      <c r="AB784">
        <v>921.89158016321221</v>
      </c>
      <c r="AC784">
        <v>1350.712071370707</v>
      </c>
      <c r="AD784">
        <v>8</v>
      </c>
      <c r="AE784" t="s">
        <v>74</v>
      </c>
      <c r="AF784">
        <v>7.5</v>
      </c>
      <c r="AG784">
        <f>_xlfn.XLOOKUP(A784,Sheet1!A:A,Sheet1!U:U,)</f>
        <v>56.156746130000002</v>
      </c>
      <c r="AH784">
        <f>_xlfn.XLOOKUP(A784,Sheet1!A:A,Sheet1!V:V,)</f>
        <v>10.19170926</v>
      </c>
    </row>
    <row r="785" spans="1:34" x14ac:dyDescent="0.2">
      <c r="A785" t="s">
        <v>4177</v>
      </c>
      <c r="B785">
        <v>2424455</v>
      </c>
      <c r="C785" s="3">
        <v>43985</v>
      </c>
      <c r="D785">
        <v>55</v>
      </c>
      <c r="E785">
        <v>42727.272727272728</v>
      </c>
      <c r="F785">
        <v>5</v>
      </c>
      <c r="G785" t="s">
        <v>97</v>
      </c>
      <c r="H785">
        <v>3</v>
      </c>
      <c r="I785" t="s">
        <v>98</v>
      </c>
      <c r="J785" t="s">
        <v>74</v>
      </c>
      <c r="K785" t="s">
        <v>65</v>
      </c>
      <c r="L785" t="s">
        <v>74</v>
      </c>
      <c r="M785" t="s">
        <v>103</v>
      </c>
      <c r="N785" t="s">
        <v>74</v>
      </c>
      <c r="O785" t="s">
        <v>74</v>
      </c>
      <c r="P785">
        <v>7</v>
      </c>
      <c r="Q785" t="s">
        <v>103</v>
      </c>
      <c r="R785">
        <v>10</v>
      </c>
      <c r="S785">
        <v>1</v>
      </c>
      <c r="T785">
        <v>1</v>
      </c>
      <c r="U785">
        <v>2</v>
      </c>
      <c r="V785" t="s">
        <v>108</v>
      </c>
      <c r="W785" t="s">
        <v>108</v>
      </c>
      <c r="X785" t="s">
        <v>65</v>
      </c>
      <c r="Y785">
        <v>3020</v>
      </c>
      <c r="Z785">
        <v>1604.768499597265</v>
      </c>
      <c r="AA785">
        <v>1115.321967748712</v>
      </c>
      <c r="AB785">
        <v>1277.8296902058639</v>
      </c>
      <c r="AC785">
        <v>1634.8276416813951</v>
      </c>
      <c r="AD785">
        <v>6</v>
      </c>
      <c r="AE785" t="s">
        <v>74</v>
      </c>
      <c r="AF785">
        <v>12.5</v>
      </c>
      <c r="AG785">
        <f>_xlfn.XLOOKUP(A785,Sheet1!A:A,Sheet1!U:U,)</f>
        <v>56.152820810000001</v>
      </c>
      <c r="AH785">
        <f>_xlfn.XLOOKUP(A785,Sheet1!A:A,Sheet1!V:V,)</f>
        <v>10.18724929</v>
      </c>
    </row>
    <row r="786" spans="1:34" x14ac:dyDescent="0.2">
      <c r="A786" t="s">
        <v>4180</v>
      </c>
      <c r="B786">
        <v>3249802</v>
      </c>
      <c r="C786" s="3">
        <v>43985</v>
      </c>
      <c r="D786">
        <v>72</v>
      </c>
      <c r="E786">
        <v>43750</v>
      </c>
      <c r="F786">
        <v>1</v>
      </c>
      <c r="G786" t="s">
        <v>97</v>
      </c>
      <c r="H786">
        <v>10.5</v>
      </c>
      <c r="I786" t="s">
        <v>427</v>
      </c>
      <c r="J786" t="s">
        <v>74</v>
      </c>
      <c r="K786" t="s">
        <v>74</v>
      </c>
      <c r="L786" t="s">
        <v>74</v>
      </c>
      <c r="M786" t="s">
        <v>74</v>
      </c>
      <c r="N786" t="s">
        <v>74</v>
      </c>
      <c r="O786" t="s">
        <v>74</v>
      </c>
      <c r="P786">
        <v>4</v>
      </c>
      <c r="Q786" t="s">
        <v>103</v>
      </c>
      <c r="R786">
        <v>6</v>
      </c>
      <c r="S786">
        <v>1</v>
      </c>
      <c r="T786">
        <v>1</v>
      </c>
      <c r="U786">
        <v>3</v>
      </c>
      <c r="V786" t="s">
        <v>108</v>
      </c>
      <c r="W786" t="s">
        <v>98</v>
      </c>
      <c r="X786" t="s">
        <v>65</v>
      </c>
      <c r="Y786">
        <v>4864</v>
      </c>
      <c r="Z786">
        <v>1353.855983807927</v>
      </c>
      <c r="AA786">
        <v>1031.3836131269011</v>
      </c>
      <c r="AB786">
        <v>907.51658012248879</v>
      </c>
      <c r="AC786">
        <v>1333.4754118210981</v>
      </c>
      <c r="AD786">
        <v>8</v>
      </c>
      <c r="AE786" t="s">
        <v>74</v>
      </c>
      <c r="AF786">
        <v>2.5</v>
      </c>
      <c r="AG786">
        <f>_xlfn.XLOOKUP(A786,Sheet1!A:A,Sheet1!U:U,)</f>
        <v>56.156297860000002</v>
      </c>
      <c r="AH786">
        <f>_xlfn.XLOOKUP(A786,Sheet1!A:A,Sheet1!V:V,)</f>
        <v>10.191969090000001</v>
      </c>
    </row>
    <row r="787" spans="1:34" x14ac:dyDescent="0.2">
      <c r="A787" t="s">
        <v>4183</v>
      </c>
      <c r="B787">
        <v>2785545</v>
      </c>
      <c r="C787" s="3">
        <v>43984</v>
      </c>
      <c r="D787">
        <v>71</v>
      </c>
      <c r="E787">
        <v>38028.169014084509</v>
      </c>
      <c r="F787">
        <v>1</v>
      </c>
      <c r="G787" t="s">
        <v>97</v>
      </c>
      <c r="H787">
        <v>6.9</v>
      </c>
      <c r="I787" t="s">
        <v>108</v>
      </c>
      <c r="J787" t="s">
        <v>103</v>
      </c>
      <c r="K787" t="s">
        <v>74</v>
      </c>
      <c r="L787" t="s">
        <v>74</v>
      </c>
      <c r="M787" t="s">
        <v>103</v>
      </c>
      <c r="N787" t="s">
        <v>103</v>
      </c>
      <c r="O787" t="s">
        <v>74</v>
      </c>
      <c r="P787">
        <v>127</v>
      </c>
      <c r="Q787" t="s">
        <v>74</v>
      </c>
      <c r="R787">
        <v>2</v>
      </c>
      <c r="S787">
        <v>1</v>
      </c>
      <c r="T787">
        <v>1</v>
      </c>
      <c r="U787">
        <v>3</v>
      </c>
      <c r="V787" t="s">
        <v>108</v>
      </c>
      <c r="W787" t="s">
        <v>65</v>
      </c>
      <c r="X787" t="s">
        <v>65</v>
      </c>
      <c r="Y787">
        <v>150</v>
      </c>
      <c r="Z787">
        <v>1042.24661399412</v>
      </c>
      <c r="AA787">
        <v>1124.3713072775579</v>
      </c>
      <c r="AB787">
        <v>481.31637140064407</v>
      </c>
      <c r="AC787">
        <v>771.86933552602818</v>
      </c>
      <c r="AD787">
        <v>4</v>
      </c>
      <c r="AE787" t="s">
        <v>86</v>
      </c>
      <c r="AF787">
        <v>2.5</v>
      </c>
      <c r="AG787">
        <f>_xlfn.XLOOKUP(A787,Sheet1!A:A,Sheet1!U:U,)</f>
        <v>56.16030224</v>
      </c>
      <c r="AH787">
        <f>_xlfn.XLOOKUP(A787,Sheet1!A:A,Sheet1!V:V,)</f>
        <v>10.202016090000001</v>
      </c>
    </row>
    <row r="788" spans="1:34" x14ac:dyDescent="0.2">
      <c r="A788" t="s">
        <v>4187</v>
      </c>
      <c r="B788">
        <v>1650693</v>
      </c>
      <c r="C788" s="3">
        <v>43984</v>
      </c>
      <c r="D788">
        <v>51</v>
      </c>
      <c r="E788">
        <v>31372.549019607839</v>
      </c>
      <c r="F788">
        <v>3</v>
      </c>
      <c r="G788" t="s">
        <v>98</v>
      </c>
      <c r="H788">
        <v>15.2</v>
      </c>
      <c r="I788" t="s">
        <v>108</v>
      </c>
      <c r="J788" t="s">
        <v>74</v>
      </c>
      <c r="K788" t="s">
        <v>65</v>
      </c>
      <c r="L788" t="s">
        <v>74</v>
      </c>
      <c r="M788" t="s">
        <v>103</v>
      </c>
      <c r="N788" t="s">
        <v>74</v>
      </c>
      <c r="O788" t="s">
        <v>74</v>
      </c>
      <c r="P788">
        <v>51</v>
      </c>
      <c r="Q788" t="s">
        <v>74</v>
      </c>
      <c r="R788">
        <v>4</v>
      </c>
      <c r="S788">
        <v>1</v>
      </c>
      <c r="T788">
        <v>1</v>
      </c>
      <c r="U788">
        <v>1</v>
      </c>
      <c r="V788" t="s">
        <v>108</v>
      </c>
      <c r="W788" t="s">
        <v>108</v>
      </c>
      <c r="X788" t="s">
        <v>65</v>
      </c>
      <c r="Y788">
        <v>1516</v>
      </c>
      <c r="Z788">
        <v>1191.4646159672491</v>
      </c>
      <c r="AA788">
        <v>1225.661503125833</v>
      </c>
      <c r="AB788">
        <v>627.28617278686909</v>
      </c>
      <c r="AC788">
        <v>924.61198677224911</v>
      </c>
      <c r="AD788">
        <v>8</v>
      </c>
      <c r="AE788" t="s">
        <v>86</v>
      </c>
      <c r="AF788">
        <v>7.5</v>
      </c>
      <c r="AG788">
        <f>_xlfn.XLOOKUP(A788,Sheet1!A:A,Sheet1!U:U,)</f>
        <v>56.160979849999997</v>
      </c>
      <c r="AH788">
        <f>_xlfn.XLOOKUP(A788,Sheet1!A:A,Sheet1!V:V,)</f>
        <v>10.19978487</v>
      </c>
    </row>
    <row r="789" spans="1:34" x14ac:dyDescent="0.2">
      <c r="A789" t="s">
        <v>4190</v>
      </c>
      <c r="B789">
        <v>2398663</v>
      </c>
      <c r="C789" s="3">
        <v>43984</v>
      </c>
      <c r="D789">
        <v>57</v>
      </c>
      <c r="E789">
        <v>40789.473684210527</v>
      </c>
      <c r="F789">
        <v>1</v>
      </c>
      <c r="G789" t="s">
        <v>98</v>
      </c>
      <c r="H789">
        <v>10</v>
      </c>
      <c r="I789" t="s">
        <v>98</v>
      </c>
      <c r="J789" t="s">
        <v>103</v>
      </c>
      <c r="K789" t="s">
        <v>65</v>
      </c>
      <c r="L789" t="s">
        <v>74</v>
      </c>
      <c r="M789" t="s">
        <v>103</v>
      </c>
      <c r="N789" t="s">
        <v>74</v>
      </c>
      <c r="O789" t="s">
        <v>74</v>
      </c>
      <c r="P789">
        <v>123</v>
      </c>
      <c r="Q789" t="s">
        <v>103</v>
      </c>
      <c r="R789">
        <v>3</v>
      </c>
      <c r="S789">
        <v>1</v>
      </c>
      <c r="T789">
        <v>1</v>
      </c>
      <c r="U789">
        <v>2</v>
      </c>
      <c r="V789" t="s">
        <v>108</v>
      </c>
      <c r="W789" t="s">
        <v>119</v>
      </c>
      <c r="X789" t="s">
        <v>65</v>
      </c>
      <c r="Y789">
        <v>342</v>
      </c>
      <c r="Z789">
        <v>1258.145397783198</v>
      </c>
      <c r="AA789">
        <v>1070.2297302728971</v>
      </c>
      <c r="AB789">
        <v>742.21336795410116</v>
      </c>
      <c r="AC789">
        <v>1171.9369539293789</v>
      </c>
      <c r="AD789">
        <v>4</v>
      </c>
      <c r="AE789" t="s">
        <v>86</v>
      </c>
      <c r="AF789">
        <v>2.5</v>
      </c>
      <c r="AG789">
        <f>_xlfn.XLOOKUP(A789,Sheet1!A:A,Sheet1!U:U,)</f>
        <v>56.158232849999997</v>
      </c>
      <c r="AH789">
        <f>_xlfn.XLOOKUP(A789,Sheet1!A:A,Sheet1!V:V,)</f>
        <v>10.194885019999999</v>
      </c>
    </row>
    <row r="790" spans="1:34" x14ac:dyDescent="0.2">
      <c r="A790" t="s">
        <v>4195</v>
      </c>
      <c r="B790">
        <v>4654954</v>
      </c>
      <c r="C790" s="3">
        <v>43984</v>
      </c>
      <c r="D790">
        <v>96</v>
      </c>
      <c r="E790">
        <v>47000</v>
      </c>
      <c r="F790">
        <v>0</v>
      </c>
      <c r="G790" t="s">
        <v>97</v>
      </c>
      <c r="H790">
        <v>5.9</v>
      </c>
      <c r="I790" t="s">
        <v>427</v>
      </c>
      <c r="J790" t="s">
        <v>74</v>
      </c>
      <c r="K790" t="s">
        <v>66</v>
      </c>
      <c r="L790" t="s">
        <v>74</v>
      </c>
      <c r="M790" t="s">
        <v>74</v>
      </c>
      <c r="N790" t="s">
        <v>74</v>
      </c>
      <c r="O790" t="s">
        <v>74</v>
      </c>
      <c r="P790">
        <v>3</v>
      </c>
      <c r="Q790" t="s">
        <v>103</v>
      </c>
      <c r="R790">
        <v>4</v>
      </c>
      <c r="S790">
        <v>1</v>
      </c>
      <c r="T790">
        <v>1</v>
      </c>
      <c r="U790">
        <v>3</v>
      </c>
      <c r="V790" t="s">
        <v>108</v>
      </c>
      <c r="W790" t="s">
        <v>108</v>
      </c>
      <c r="X790" t="s">
        <v>65</v>
      </c>
      <c r="Y790">
        <v>2450</v>
      </c>
      <c r="Z790">
        <v>1278.7456127760549</v>
      </c>
      <c r="AA790">
        <v>970.8403041897609</v>
      </c>
      <c r="AB790">
        <v>831.77258917256449</v>
      </c>
      <c r="AC790">
        <v>1257.0135038613309</v>
      </c>
      <c r="AD790">
        <v>8</v>
      </c>
      <c r="AE790" t="s">
        <v>74</v>
      </c>
      <c r="AF790">
        <v>0</v>
      </c>
      <c r="AG790">
        <f>_xlfn.XLOOKUP(A790,Sheet1!A:A,Sheet1!U:U,)</f>
        <v>56.156250749999998</v>
      </c>
      <c r="AH790">
        <f>_xlfn.XLOOKUP(A790,Sheet1!A:A,Sheet1!V:V,)</f>
        <v>10.19319943</v>
      </c>
    </row>
    <row r="791" spans="1:34" x14ac:dyDescent="0.2">
      <c r="A791" t="s">
        <v>4198</v>
      </c>
      <c r="B791">
        <v>3673308</v>
      </c>
      <c r="C791" s="3">
        <v>43983</v>
      </c>
      <c r="D791">
        <v>95</v>
      </c>
      <c r="E791">
        <v>37478.947368421053</v>
      </c>
      <c r="F791">
        <v>2</v>
      </c>
      <c r="G791" t="s">
        <v>119</v>
      </c>
      <c r="H791">
        <v>16.2</v>
      </c>
      <c r="I791" t="s">
        <v>66</v>
      </c>
      <c r="J791" t="s">
        <v>103</v>
      </c>
      <c r="K791" t="s">
        <v>74</v>
      </c>
      <c r="L791" t="s">
        <v>74</v>
      </c>
      <c r="M791" t="s">
        <v>74</v>
      </c>
      <c r="N791" t="s">
        <v>74</v>
      </c>
      <c r="O791" t="s">
        <v>74</v>
      </c>
      <c r="P791">
        <v>88</v>
      </c>
      <c r="Q791" t="s">
        <v>74</v>
      </c>
      <c r="R791">
        <v>3</v>
      </c>
      <c r="S791">
        <v>1</v>
      </c>
      <c r="T791">
        <v>1</v>
      </c>
      <c r="U791">
        <v>4</v>
      </c>
      <c r="V791" t="s">
        <v>108</v>
      </c>
      <c r="W791" t="s">
        <v>65</v>
      </c>
      <c r="X791" t="s">
        <v>65</v>
      </c>
      <c r="Y791">
        <v>774</v>
      </c>
      <c r="Z791">
        <v>1949.8044120024731</v>
      </c>
      <c r="AA791">
        <v>1380.3948437220199</v>
      </c>
      <c r="AB791">
        <v>2081.865207385189</v>
      </c>
      <c r="AC791">
        <v>1070.7210349470299</v>
      </c>
      <c r="AD791">
        <v>4</v>
      </c>
      <c r="AE791" t="s">
        <v>108</v>
      </c>
      <c r="AF791">
        <v>5</v>
      </c>
      <c r="AG791">
        <f>_xlfn.XLOOKUP(A791,Sheet1!A:A,Sheet1!U:U,)</f>
        <v>56.139574199999998</v>
      </c>
      <c r="AH791">
        <f>_xlfn.XLOOKUP(A791,Sheet1!A:A,Sheet1!V:V,)</f>
        <v>10.193523689999999</v>
      </c>
    </row>
    <row r="792" spans="1:34" x14ac:dyDescent="0.2">
      <c r="A792" t="s">
        <v>4201</v>
      </c>
      <c r="B792">
        <v>2553416</v>
      </c>
      <c r="C792" s="3">
        <v>43983</v>
      </c>
      <c r="D792">
        <v>68</v>
      </c>
      <c r="E792">
        <v>36397.058823529413</v>
      </c>
      <c r="F792">
        <v>1</v>
      </c>
      <c r="G792" t="s">
        <v>119</v>
      </c>
      <c r="H792">
        <v>12.2</v>
      </c>
      <c r="I792" t="s">
        <v>65</v>
      </c>
      <c r="J792" t="s">
        <v>74</v>
      </c>
      <c r="K792" t="s">
        <v>65</v>
      </c>
      <c r="L792" t="s">
        <v>74</v>
      </c>
      <c r="M792" t="s">
        <v>103</v>
      </c>
      <c r="N792" t="s">
        <v>103</v>
      </c>
      <c r="O792" t="s">
        <v>74</v>
      </c>
      <c r="P792">
        <v>84</v>
      </c>
      <c r="Q792" t="s">
        <v>103</v>
      </c>
      <c r="R792">
        <v>5</v>
      </c>
      <c r="S792">
        <v>1</v>
      </c>
      <c r="T792">
        <v>1</v>
      </c>
      <c r="U792">
        <v>2</v>
      </c>
      <c r="V792" t="s">
        <v>108</v>
      </c>
      <c r="W792" t="s">
        <v>65</v>
      </c>
      <c r="X792" t="s">
        <v>65</v>
      </c>
      <c r="Y792">
        <v>920</v>
      </c>
      <c r="Z792">
        <v>1435.372084225007</v>
      </c>
      <c r="AA792">
        <v>822.55662547898203</v>
      </c>
      <c r="AB792">
        <v>1350.6448935733249</v>
      </c>
      <c r="AC792">
        <v>1320.130594688942</v>
      </c>
      <c r="AD792">
        <v>4</v>
      </c>
      <c r="AE792" t="s">
        <v>66</v>
      </c>
      <c r="AF792">
        <v>2.5</v>
      </c>
      <c r="AG792">
        <f>_xlfn.XLOOKUP(A792,Sheet1!A:A,Sheet1!U:U,)</f>
        <v>56.147646080000001</v>
      </c>
      <c r="AH792">
        <f>_xlfn.XLOOKUP(A792,Sheet1!A:A,Sheet1!V:V,)</f>
        <v>10.19228991</v>
      </c>
    </row>
    <row r="793" spans="1:34" x14ac:dyDescent="0.2">
      <c r="A793" t="s">
        <v>4204</v>
      </c>
      <c r="B793">
        <v>1470149</v>
      </c>
      <c r="C793" s="3">
        <v>43983</v>
      </c>
      <c r="D793">
        <v>47</v>
      </c>
      <c r="E793">
        <v>30319.148936170212</v>
      </c>
      <c r="F793">
        <v>8</v>
      </c>
      <c r="G793" t="s">
        <v>108</v>
      </c>
      <c r="H793">
        <v>13.6</v>
      </c>
      <c r="I793" t="s">
        <v>66</v>
      </c>
      <c r="J793" t="s">
        <v>74</v>
      </c>
      <c r="K793" t="s">
        <v>65</v>
      </c>
      <c r="L793" t="s">
        <v>74</v>
      </c>
      <c r="M793" t="s">
        <v>103</v>
      </c>
      <c r="N793" t="s">
        <v>103</v>
      </c>
      <c r="O793" t="s">
        <v>74</v>
      </c>
      <c r="P793">
        <v>62</v>
      </c>
      <c r="Q793" t="s">
        <v>103</v>
      </c>
      <c r="R793">
        <v>14</v>
      </c>
      <c r="S793">
        <v>1</v>
      </c>
      <c r="T793">
        <v>1</v>
      </c>
      <c r="U793">
        <v>2</v>
      </c>
      <c r="V793" t="s">
        <v>66</v>
      </c>
      <c r="W793" t="s">
        <v>108</v>
      </c>
      <c r="X793" t="s">
        <v>65</v>
      </c>
      <c r="Y793">
        <v>6784</v>
      </c>
      <c r="Z793">
        <v>1464.143959305545</v>
      </c>
      <c r="AA793">
        <v>966.7969481688051</v>
      </c>
      <c r="AB793">
        <v>1699.130080395609</v>
      </c>
      <c r="AC793">
        <v>760.12013359617868</v>
      </c>
      <c r="AD793">
        <v>4</v>
      </c>
      <c r="AE793" t="s">
        <v>66</v>
      </c>
      <c r="AF793">
        <v>20</v>
      </c>
      <c r="AG793">
        <f>_xlfn.XLOOKUP(A793,Sheet1!A:A,Sheet1!U:U,)</f>
        <v>56.141796380000002</v>
      </c>
      <c r="AH793">
        <f>_xlfn.XLOOKUP(A793,Sheet1!A:A,Sheet1!V:V,)</f>
        <v>10.201582200000001</v>
      </c>
    </row>
    <row r="794" spans="1:34" x14ac:dyDescent="0.2">
      <c r="A794" t="s">
        <v>4207</v>
      </c>
      <c r="B794">
        <v>2501832</v>
      </c>
      <c r="C794" s="3">
        <v>43983</v>
      </c>
      <c r="D794">
        <v>79</v>
      </c>
      <c r="E794">
        <v>30696.202531645569</v>
      </c>
      <c r="F794">
        <v>0</v>
      </c>
      <c r="G794" t="s">
        <v>66</v>
      </c>
      <c r="H794">
        <v>19.5</v>
      </c>
      <c r="I794" t="s">
        <v>427</v>
      </c>
      <c r="J794" t="s">
        <v>103</v>
      </c>
      <c r="K794" t="s">
        <v>74</v>
      </c>
      <c r="L794" t="s">
        <v>74</v>
      </c>
      <c r="M794" t="s">
        <v>103</v>
      </c>
      <c r="N794" t="s">
        <v>103</v>
      </c>
      <c r="O794" t="s">
        <v>74</v>
      </c>
      <c r="P794">
        <v>76</v>
      </c>
      <c r="Q794" t="s">
        <v>103</v>
      </c>
      <c r="R794">
        <v>6</v>
      </c>
      <c r="S794">
        <v>1</v>
      </c>
      <c r="T794">
        <v>1</v>
      </c>
      <c r="U794">
        <v>3</v>
      </c>
      <c r="V794" t="s">
        <v>108</v>
      </c>
      <c r="W794" t="s">
        <v>65</v>
      </c>
      <c r="X794" t="s">
        <v>65</v>
      </c>
      <c r="Y794">
        <v>1203</v>
      </c>
      <c r="Z794">
        <v>1857.314264984037</v>
      </c>
      <c r="AA794">
        <v>1506.549284562808</v>
      </c>
      <c r="AB794">
        <v>1391.152954344602</v>
      </c>
      <c r="AC794">
        <v>1823.292096221626</v>
      </c>
      <c r="AD794">
        <v>5</v>
      </c>
      <c r="AE794" t="s">
        <v>427</v>
      </c>
      <c r="AF794">
        <v>0</v>
      </c>
      <c r="AG794">
        <f>_xlfn.XLOOKUP(A794,Sheet1!A:A,Sheet1!U:U,)</f>
        <v>56.157594539999998</v>
      </c>
      <c r="AH794">
        <f>_xlfn.XLOOKUP(A794,Sheet1!A:A,Sheet1!V:V,)</f>
        <v>10.18418441</v>
      </c>
    </row>
    <row r="795" spans="1:34" x14ac:dyDescent="0.2">
      <c r="A795" t="s">
        <v>4210</v>
      </c>
      <c r="B795">
        <v>3971980</v>
      </c>
      <c r="C795" s="3">
        <v>43983</v>
      </c>
      <c r="D795">
        <v>96</v>
      </c>
      <c r="E795">
        <v>40104.166666666657</v>
      </c>
      <c r="F795">
        <v>5</v>
      </c>
      <c r="G795" t="s">
        <v>97</v>
      </c>
      <c r="H795">
        <v>3.1</v>
      </c>
      <c r="I795" t="s">
        <v>98</v>
      </c>
      <c r="J795" t="s">
        <v>74</v>
      </c>
      <c r="K795" t="s">
        <v>98</v>
      </c>
      <c r="L795" t="s">
        <v>74</v>
      </c>
      <c r="M795" t="s">
        <v>103</v>
      </c>
      <c r="N795" t="s">
        <v>103</v>
      </c>
      <c r="O795" t="s">
        <v>74</v>
      </c>
      <c r="P795">
        <v>1</v>
      </c>
      <c r="Q795" t="s">
        <v>103</v>
      </c>
      <c r="R795">
        <v>7</v>
      </c>
      <c r="S795">
        <v>1</v>
      </c>
      <c r="T795">
        <v>1</v>
      </c>
      <c r="U795">
        <v>4</v>
      </c>
      <c r="V795" t="s">
        <v>108</v>
      </c>
      <c r="W795" t="s">
        <v>98</v>
      </c>
      <c r="X795" t="s">
        <v>65</v>
      </c>
      <c r="Y795">
        <v>5014</v>
      </c>
      <c r="Z795">
        <v>1268.883277682678</v>
      </c>
      <c r="AA795">
        <v>844.60810292082124</v>
      </c>
      <c r="AB795">
        <v>918.93890351989273</v>
      </c>
      <c r="AC795">
        <v>1288.6031511121721</v>
      </c>
      <c r="AD795">
        <v>8</v>
      </c>
      <c r="AE795" t="s">
        <v>65</v>
      </c>
      <c r="AF795">
        <v>12.5</v>
      </c>
      <c r="AG795">
        <f>_xlfn.XLOOKUP(A795,Sheet1!A:A,Sheet1!U:U,)</f>
        <v>56.153925620000003</v>
      </c>
      <c r="AH795">
        <f>_xlfn.XLOOKUP(A795,Sheet1!A:A,Sheet1!V:V,)</f>
        <v>10.19268729</v>
      </c>
    </row>
    <row r="796" spans="1:34" x14ac:dyDescent="0.2">
      <c r="A796" t="s">
        <v>4213</v>
      </c>
      <c r="B796">
        <v>3404554</v>
      </c>
      <c r="C796" s="3">
        <v>43983</v>
      </c>
      <c r="D796">
        <v>71</v>
      </c>
      <c r="E796">
        <v>46478.873239436623</v>
      </c>
      <c r="F796">
        <v>5</v>
      </c>
      <c r="G796" t="s">
        <v>97</v>
      </c>
      <c r="H796">
        <v>2.9</v>
      </c>
      <c r="I796" t="s">
        <v>98</v>
      </c>
      <c r="J796" t="s">
        <v>74</v>
      </c>
      <c r="K796" t="s">
        <v>119</v>
      </c>
      <c r="L796" t="s">
        <v>74</v>
      </c>
      <c r="M796" t="s">
        <v>74</v>
      </c>
      <c r="N796" t="s">
        <v>74</v>
      </c>
      <c r="O796" t="s">
        <v>74</v>
      </c>
      <c r="P796">
        <v>1</v>
      </c>
      <c r="Q796" t="s">
        <v>103</v>
      </c>
      <c r="R796">
        <v>6</v>
      </c>
      <c r="S796">
        <v>1</v>
      </c>
      <c r="T796">
        <v>1</v>
      </c>
      <c r="U796">
        <v>2</v>
      </c>
      <c r="V796" t="s">
        <v>66</v>
      </c>
      <c r="W796" t="s">
        <v>98</v>
      </c>
      <c r="X796" t="s">
        <v>65</v>
      </c>
      <c r="Y796">
        <v>3851</v>
      </c>
      <c r="Z796">
        <v>1204.7509804290651</v>
      </c>
      <c r="AA796">
        <v>820.33017405984981</v>
      </c>
      <c r="AB796">
        <v>830.45404102629152</v>
      </c>
      <c r="AC796">
        <v>1217.3121873551299</v>
      </c>
      <c r="AD796">
        <v>8</v>
      </c>
      <c r="AE796" t="s">
        <v>65</v>
      </c>
      <c r="AF796">
        <v>12.5</v>
      </c>
      <c r="AG796">
        <f>_xlfn.XLOOKUP(A796,Sheet1!A:A,Sheet1!U:U,)</f>
        <v>56.154532660000001</v>
      </c>
      <c r="AH796">
        <f>_xlfn.XLOOKUP(A796,Sheet1!A:A,Sheet1!V:V,)</f>
        <v>10.193820110000001</v>
      </c>
    </row>
    <row r="797" spans="1:34" x14ac:dyDescent="0.2">
      <c r="A797" t="s">
        <v>4216</v>
      </c>
      <c r="B797">
        <v>3456139</v>
      </c>
      <c r="C797" s="3">
        <v>43983</v>
      </c>
      <c r="D797">
        <v>86</v>
      </c>
      <c r="E797">
        <v>38953.488372093023</v>
      </c>
      <c r="F797">
        <v>3</v>
      </c>
      <c r="G797" t="s">
        <v>97</v>
      </c>
      <c r="H797">
        <v>2.7</v>
      </c>
      <c r="I797" t="s">
        <v>98</v>
      </c>
      <c r="J797" t="s">
        <v>74</v>
      </c>
      <c r="K797" t="s">
        <v>119</v>
      </c>
      <c r="L797" t="s">
        <v>74</v>
      </c>
      <c r="M797" t="s">
        <v>103</v>
      </c>
      <c r="N797" t="s">
        <v>74</v>
      </c>
      <c r="O797" t="s">
        <v>74</v>
      </c>
      <c r="P797">
        <v>1</v>
      </c>
      <c r="Q797" t="s">
        <v>103</v>
      </c>
      <c r="R797">
        <v>6</v>
      </c>
      <c r="S797">
        <v>1</v>
      </c>
      <c r="T797">
        <v>1</v>
      </c>
      <c r="U797">
        <v>3</v>
      </c>
      <c r="V797" t="s">
        <v>66</v>
      </c>
      <c r="W797" t="s">
        <v>98</v>
      </c>
      <c r="X797" t="s">
        <v>65</v>
      </c>
      <c r="Y797">
        <v>3851</v>
      </c>
      <c r="Z797">
        <v>1193.386969564518</v>
      </c>
      <c r="AA797">
        <v>806.90832285215765</v>
      </c>
      <c r="AB797">
        <v>823.12549059644357</v>
      </c>
      <c r="AC797">
        <v>1206.72751748172</v>
      </c>
      <c r="AD797">
        <v>8</v>
      </c>
      <c r="AE797" t="s">
        <v>65</v>
      </c>
      <c r="AF797">
        <v>7.5</v>
      </c>
      <c r="AG797">
        <f>_xlfn.XLOOKUP(A797,Sheet1!A:A,Sheet1!U:U,)</f>
        <v>56.154456809999999</v>
      </c>
      <c r="AH797">
        <f>_xlfn.XLOOKUP(A797,Sheet1!A:A,Sheet1!V:V,)</f>
        <v>10.193989050000001</v>
      </c>
    </row>
    <row r="798" spans="1:34" x14ac:dyDescent="0.2">
      <c r="A798" t="s">
        <v>4219</v>
      </c>
      <c r="B798">
        <v>3969917</v>
      </c>
      <c r="C798" s="3">
        <v>43983</v>
      </c>
      <c r="D798">
        <v>110</v>
      </c>
      <c r="E798">
        <v>34981.818181818177</v>
      </c>
      <c r="F798">
        <v>3</v>
      </c>
      <c r="G798" t="s">
        <v>427</v>
      </c>
      <c r="H798">
        <v>1.2</v>
      </c>
      <c r="I798" t="s">
        <v>74</v>
      </c>
      <c r="J798" t="s">
        <v>74</v>
      </c>
      <c r="K798" t="s">
        <v>74</v>
      </c>
      <c r="L798" t="s">
        <v>74</v>
      </c>
      <c r="M798" t="s">
        <v>103</v>
      </c>
      <c r="N798" t="s">
        <v>74</v>
      </c>
      <c r="O798" t="s">
        <v>74</v>
      </c>
      <c r="P798">
        <v>5</v>
      </c>
      <c r="Q798" t="s">
        <v>103</v>
      </c>
      <c r="R798">
        <v>12</v>
      </c>
      <c r="S798">
        <v>1</v>
      </c>
      <c r="T798">
        <v>1</v>
      </c>
      <c r="U798">
        <v>4</v>
      </c>
      <c r="V798" t="s">
        <v>108</v>
      </c>
      <c r="W798" t="s">
        <v>98</v>
      </c>
      <c r="X798" t="s">
        <v>65</v>
      </c>
      <c r="Y798">
        <v>15932</v>
      </c>
      <c r="Z798">
        <v>1570.2078488370689</v>
      </c>
      <c r="AA798">
        <v>2134.4711261199191</v>
      </c>
      <c r="AB798">
        <v>1525.5307647196771</v>
      </c>
      <c r="AC798">
        <v>240.1305218278145</v>
      </c>
      <c r="AD798">
        <v>9</v>
      </c>
      <c r="AE798" t="s">
        <v>229</v>
      </c>
      <c r="AF798">
        <v>7.5</v>
      </c>
      <c r="AG798">
        <f>_xlfn.XLOOKUP(A798,Sheet1!A:A,Sheet1!U:U,)</f>
        <v>56.165586750000003</v>
      </c>
      <c r="AH798">
        <f>_xlfn.XLOOKUP(A798,Sheet1!A:A,Sheet1!V:V,)</f>
        <v>10.22547024</v>
      </c>
    </row>
    <row r="799" spans="1:34" x14ac:dyDescent="0.2">
      <c r="A799" t="s">
        <v>4223</v>
      </c>
      <c r="B799">
        <v>974941</v>
      </c>
      <c r="C799" s="3">
        <v>43982</v>
      </c>
      <c r="D799">
        <v>24</v>
      </c>
      <c r="E799">
        <v>39375</v>
      </c>
      <c r="F799">
        <v>3</v>
      </c>
      <c r="G799" t="s">
        <v>65</v>
      </c>
      <c r="H799">
        <v>18.8</v>
      </c>
      <c r="I799" t="s">
        <v>74</v>
      </c>
      <c r="J799" t="s">
        <v>103</v>
      </c>
      <c r="K799" t="s">
        <v>74</v>
      </c>
      <c r="L799" t="s">
        <v>74</v>
      </c>
      <c r="M799" t="s">
        <v>103</v>
      </c>
      <c r="N799" t="s">
        <v>74</v>
      </c>
      <c r="O799" t="s">
        <v>74</v>
      </c>
      <c r="P799">
        <v>83</v>
      </c>
      <c r="Q799" t="s">
        <v>103</v>
      </c>
      <c r="R799">
        <v>5</v>
      </c>
      <c r="S799">
        <v>1</v>
      </c>
      <c r="T799">
        <v>1</v>
      </c>
      <c r="U799">
        <v>1</v>
      </c>
      <c r="V799" t="s">
        <v>74</v>
      </c>
      <c r="W799" t="s">
        <v>98</v>
      </c>
      <c r="X799" t="s">
        <v>65</v>
      </c>
      <c r="Y799">
        <v>2020</v>
      </c>
      <c r="Z799">
        <v>1714.974000244579</v>
      </c>
      <c r="AA799">
        <v>2195.609298658796</v>
      </c>
      <c r="AB799">
        <v>1499.1189761383689</v>
      </c>
      <c r="AC799">
        <v>172.787783024991</v>
      </c>
      <c r="AD799">
        <v>4</v>
      </c>
      <c r="AE799" t="s">
        <v>97</v>
      </c>
      <c r="AF799">
        <v>7.5</v>
      </c>
      <c r="AG799">
        <f>_xlfn.XLOOKUP(A799,Sheet1!A:A,Sheet1!U:U,)</f>
        <v>56.168306649999998</v>
      </c>
      <c r="AH799">
        <f>_xlfn.XLOOKUP(A799,Sheet1!A:A,Sheet1!V:V,)</f>
        <v>10.219155629999999</v>
      </c>
    </row>
    <row r="800" spans="1:34" x14ac:dyDescent="0.2">
      <c r="A800" t="s">
        <v>4227</v>
      </c>
      <c r="B800">
        <v>4565198</v>
      </c>
      <c r="C800" s="3">
        <v>43982</v>
      </c>
      <c r="D800">
        <v>92</v>
      </c>
      <c r="E800">
        <v>48097.82608695652</v>
      </c>
      <c r="F800">
        <v>0</v>
      </c>
      <c r="G800" t="s">
        <v>108</v>
      </c>
      <c r="H800">
        <v>21.8</v>
      </c>
      <c r="I800" t="s">
        <v>66</v>
      </c>
      <c r="J800" t="s">
        <v>74</v>
      </c>
      <c r="K800" t="s">
        <v>74</v>
      </c>
      <c r="L800" t="s">
        <v>74</v>
      </c>
      <c r="M800" t="s">
        <v>103</v>
      </c>
      <c r="N800" t="s">
        <v>103</v>
      </c>
      <c r="O800" t="s">
        <v>74</v>
      </c>
      <c r="P800">
        <v>108</v>
      </c>
      <c r="Q800" t="s">
        <v>74</v>
      </c>
      <c r="R800">
        <v>3</v>
      </c>
      <c r="S800">
        <v>1</v>
      </c>
      <c r="T800">
        <v>1</v>
      </c>
      <c r="U800">
        <v>1</v>
      </c>
      <c r="V800" t="s">
        <v>108</v>
      </c>
      <c r="W800" t="s">
        <v>65</v>
      </c>
      <c r="X800" t="s">
        <v>65</v>
      </c>
      <c r="Y800">
        <v>2414</v>
      </c>
      <c r="Z800">
        <v>1102.762744781226</v>
      </c>
      <c r="AA800">
        <v>534.98026209719751</v>
      </c>
      <c r="AB800">
        <v>1258.344242135239</v>
      </c>
      <c r="AC800">
        <v>746.07700041373369</v>
      </c>
      <c r="AD800">
        <v>5</v>
      </c>
      <c r="AE800" t="s">
        <v>66</v>
      </c>
      <c r="AF800">
        <v>0</v>
      </c>
      <c r="AG800">
        <f>_xlfn.XLOOKUP(A800,Sheet1!A:A,Sheet1!U:U,)</f>
        <v>56.145897679999997</v>
      </c>
      <c r="AH800">
        <f>_xlfn.XLOOKUP(A800,Sheet1!A:A,Sheet1!V:V,)</f>
        <v>10.20124403</v>
      </c>
    </row>
    <row r="801" spans="1:34" x14ac:dyDescent="0.2">
      <c r="A801" t="s">
        <v>4232</v>
      </c>
      <c r="B801">
        <v>2785545</v>
      </c>
      <c r="C801" s="3">
        <v>43981</v>
      </c>
      <c r="D801">
        <v>74</v>
      </c>
      <c r="E801">
        <v>36486.486486486487</v>
      </c>
      <c r="F801">
        <v>1</v>
      </c>
      <c r="G801" t="s">
        <v>97</v>
      </c>
      <c r="H801">
        <v>5.3</v>
      </c>
      <c r="I801" t="s">
        <v>98</v>
      </c>
      <c r="J801" t="s">
        <v>103</v>
      </c>
      <c r="K801" t="s">
        <v>98</v>
      </c>
      <c r="L801" t="s">
        <v>74</v>
      </c>
      <c r="M801" t="s">
        <v>103</v>
      </c>
      <c r="N801" t="s">
        <v>74</v>
      </c>
      <c r="O801" t="s">
        <v>74</v>
      </c>
      <c r="P801">
        <v>92</v>
      </c>
      <c r="Q801" t="s">
        <v>103</v>
      </c>
      <c r="R801">
        <v>5</v>
      </c>
      <c r="S801">
        <v>1</v>
      </c>
      <c r="T801">
        <v>1</v>
      </c>
      <c r="U801">
        <v>3</v>
      </c>
      <c r="V801" t="s">
        <v>108</v>
      </c>
      <c r="W801" t="s">
        <v>65</v>
      </c>
      <c r="X801" t="s">
        <v>65</v>
      </c>
      <c r="Y801">
        <v>844</v>
      </c>
      <c r="Z801">
        <v>1123.909365481732</v>
      </c>
      <c r="AA801">
        <v>967.42097194297776</v>
      </c>
      <c r="AB801">
        <v>606.62284953049323</v>
      </c>
      <c r="AC801">
        <v>1036.6005660061351</v>
      </c>
      <c r="AD801">
        <v>3</v>
      </c>
      <c r="AE801" t="s">
        <v>65</v>
      </c>
      <c r="AF801">
        <v>2.5</v>
      </c>
      <c r="AG801">
        <f>_xlfn.XLOOKUP(A801,Sheet1!A:A,Sheet1!U:U,)</f>
        <v>56.157875570000002</v>
      </c>
      <c r="AH801">
        <f>_xlfn.XLOOKUP(A801,Sheet1!A:A,Sheet1!V:V,)</f>
        <v>10.196985079999999</v>
      </c>
    </row>
    <row r="802" spans="1:34" x14ac:dyDescent="0.2">
      <c r="A802" t="s">
        <v>4235</v>
      </c>
      <c r="B802">
        <v>1681644</v>
      </c>
      <c r="C802" s="3">
        <v>43980</v>
      </c>
      <c r="D802">
        <v>50</v>
      </c>
      <c r="E802">
        <v>32600</v>
      </c>
      <c r="F802">
        <v>0</v>
      </c>
      <c r="G802" t="s">
        <v>97</v>
      </c>
      <c r="H802">
        <v>16.399999999999999</v>
      </c>
      <c r="I802" t="s">
        <v>98</v>
      </c>
      <c r="J802" t="s">
        <v>103</v>
      </c>
      <c r="K802" t="s">
        <v>74</v>
      </c>
      <c r="L802" t="s">
        <v>74</v>
      </c>
      <c r="M802" t="s">
        <v>103</v>
      </c>
      <c r="N802" t="s">
        <v>103</v>
      </c>
      <c r="O802" t="s">
        <v>74</v>
      </c>
      <c r="P802">
        <v>141</v>
      </c>
      <c r="Q802" t="s">
        <v>74</v>
      </c>
      <c r="R802">
        <v>2</v>
      </c>
      <c r="S802">
        <v>1</v>
      </c>
      <c r="T802">
        <v>1</v>
      </c>
      <c r="U802">
        <v>2</v>
      </c>
      <c r="V802" t="s">
        <v>108</v>
      </c>
      <c r="W802" t="s">
        <v>65</v>
      </c>
      <c r="X802" t="s">
        <v>65</v>
      </c>
      <c r="Y802">
        <v>100</v>
      </c>
      <c r="Z802">
        <v>932.17036258618202</v>
      </c>
      <c r="AA802">
        <v>328.7909975803592</v>
      </c>
      <c r="AB802">
        <v>896.88154111215306</v>
      </c>
      <c r="AC802">
        <v>898.52015954913134</v>
      </c>
      <c r="AD802">
        <v>3</v>
      </c>
      <c r="AE802" t="s">
        <v>66</v>
      </c>
      <c r="AF802">
        <v>0</v>
      </c>
      <c r="AG802">
        <f>_xlfn.XLOOKUP(A802,Sheet1!A:A,Sheet1!U:U,)</f>
        <v>56.149796289999998</v>
      </c>
      <c r="AH802">
        <f>_xlfn.XLOOKUP(A802,Sheet1!A:A,Sheet1!V:V,)</f>
        <v>10.199441350000001</v>
      </c>
    </row>
    <row r="803" spans="1:34" x14ac:dyDescent="0.2">
      <c r="A803" t="s">
        <v>4239</v>
      </c>
      <c r="B803">
        <v>4333069</v>
      </c>
      <c r="C803" s="3">
        <v>43979</v>
      </c>
      <c r="D803">
        <v>136</v>
      </c>
      <c r="E803">
        <v>30882.352941176468</v>
      </c>
      <c r="F803">
        <v>0</v>
      </c>
      <c r="G803" t="s">
        <v>65</v>
      </c>
      <c r="H803">
        <v>4.2</v>
      </c>
      <c r="I803" t="s">
        <v>97</v>
      </c>
      <c r="J803" t="s">
        <v>74</v>
      </c>
      <c r="K803" t="s">
        <v>74</v>
      </c>
      <c r="L803" t="s">
        <v>74</v>
      </c>
      <c r="M803" t="s">
        <v>103</v>
      </c>
      <c r="N803" t="s">
        <v>103</v>
      </c>
      <c r="O803" t="s">
        <v>74</v>
      </c>
      <c r="P803">
        <v>18</v>
      </c>
      <c r="Q803" t="s">
        <v>103</v>
      </c>
      <c r="R803">
        <v>4</v>
      </c>
      <c r="S803">
        <v>2</v>
      </c>
      <c r="T803">
        <v>2</v>
      </c>
      <c r="U803">
        <v>3</v>
      </c>
      <c r="V803" t="s">
        <v>66</v>
      </c>
      <c r="W803" t="s">
        <v>98</v>
      </c>
      <c r="X803" t="s">
        <v>65</v>
      </c>
      <c r="Y803">
        <v>4140</v>
      </c>
      <c r="Z803">
        <v>1779.9634865811411</v>
      </c>
      <c r="AA803">
        <v>2276.2210566811759</v>
      </c>
      <c r="AB803">
        <v>1588.5559390733929</v>
      </c>
      <c r="AC803">
        <v>86.485243512638959</v>
      </c>
      <c r="AD803">
        <v>5</v>
      </c>
      <c r="AE803" t="s">
        <v>97</v>
      </c>
      <c r="AF803">
        <v>0</v>
      </c>
      <c r="AG803">
        <f>_xlfn.XLOOKUP(A803,Sheet1!A:A,Sheet1!U:U,)</f>
        <v>56.168681450000001</v>
      </c>
      <c r="AH803">
        <f>_xlfn.XLOOKUP(A803,Sheet1!A:A,Sheet1!V:V,)</f>
        <v>10.22078402</v>
      </c>
    </row>
    <row r="804" spans="1:34" x14ac:dyDescent="0.2">
      <c r="A804" t="s">
        <v>4242</v>
      </c>
      <c r="B804">
        <v>1857030</v>
      </c>
      <c r="C804" s="3">
        <v>43979</v>
      </c>
      <c r="D804">
        <v>95</v>
      </c>
      <c r="E804">
        <v>18947.36842105263</v>
      </c>
      <c r="F804">
        <v>0</v>
      </c>
      <c r="G804" t="s">
        <v>119</v>
      </c>
      <c r="H804">
        <v>17.7</v>
      </c>
      <c r="I804" t="s">
        <v>66</v>
      </c>
      <c r="J804" t="s">
        <v>103</v>
      </c>
      <c r="K804" t="s">
        <v>74</v>
      </c>
      <c r="L804" t="s">
        <v>74</v>
      </c>
      <c r="M804" t="s">
        <v>74</v>
      </c>
      <c r="N804" t="s">
        <v>74</v>
      </c>
      <c r="O804" t="s">
        <v>74</v>
      </c>
      <c r="P804">
        <v>93</v>
      </c>
      <c r="Q804" t="s">
        <v>74</v>
      </c>
      <c r="R804">
        <v>5</v>
      </c>
      <c r="S804">
        <v>1</v>
      </c>
      <c r="T804">
        <v>1</v>
      </c>
      <c r="U804">
        <v>4</v>
      </c>
      <c r="V804" t="s">
        <v>108</v>
      </c>
      <c r="W804" t="s">
        <v>65</v>
      </c>
      <c r="X804" t="s">
        <v>65</v>
      </c>
      <c r="Y804">
        <v>869</v>
      </c>
      <c r="Z804">
        <v>1590.576165738747</v>
      </c>
      <c r="AA804">
        <v>982.31930622626476</v>
      </c>
      <c r="AB804">
        <v>1638.892449276507</v>
      </c>
      <c r="AC804">
        <v>1232.1726750009191</v>
      </c>
      <c r="AD804">
        <v>5</v>
      </c>
      <c r="AE804" t="s">
        <v>66</v>
      </c>
      <c r="AF804">
        <v>0</v>
      </c>
      <c r="AG804">
        <f>_xlfn.XLOOKUP(A804,Sheet1!A:A,Sheet1!U:U,)</f>
        <v>56.143957720000003</v>
      </c>
      <c r="AH804">
        <f>_xlfn.XLOOKUP(A804,Sheet1!A:A,Sheet1!V:V,)</f>
        <v>10.19366758</v>
      </c>
    </row>
    <row r="805" spans="1:34" x14ac:dyDescent="0.2">
      <c r="A805" t="s">
        <v>4245</v>
      </c>
      <c r="B805">
        <v>4229901</v>
      </c>
      <c r="C805" s="3">
        <v>43979</v>
      </c>
      <c r="D805">
        <v>96</v>
      </c>
      <c r="E805">
        <v>42708.333333333343</v>
      </c>
      <c r="F805">
        <v>5</v>
      </c>
      <c r="G805" t="s">
        <v>97</v>
      </c>
      <c r="H805">
        <v>3</v>
      </c>
      <c r="I805" t="s">
        <v>98</v>
      </c>
      <c r="J805" t="s">
        <v>74</v>
      </c>
      <c r="K805" t="s">
        <v>119</v>
      </c>
      <c r="L805" t="s">
        <v>74</v>
      </c>
      <c r="M805" t="s">
        <v>103</v>
      </c>
      <c r="N805" t="s">
        <v>74</v>
      </c>
      <c r="O805" t="s">
        <v>74</v>
      </c>
      <c r="P805">
        <v>1</v>
      </c>
      <c r="Q805" t="s">
        <v>103</v>
      </c>
      <c r="R805">
        <v>7</v>
      </c>
      <c r="S805">
        <v>1</v>
      </c>
      <c r="T805">
        <v>1</v>
      </c>
      <c r="U805">
        <v>4</v>
      </c>
      <c r="V805" t="s">
        <v>108</v>
      </c>
      <c r="W805" t="s">
        <v>98</v>
      </c>
      <c r="X805" t="s">
        <v>65</v>
      </c>
      <c r="Y805">
        <v>5014</v>
      </c>
      <c r="Z805">
        <v>1253.915767349393</v>
      </c>
      <c r="AA805">
        <v>839.06935024232041</v>
      </c>
      <c r="AB805">
        <v>897.79502221871155</v>
      </c>
      <c r="AC805">
        <v>1271.871244018474</v>
      </c>
      <c r="AD805">
        <v>8</v>
      </c>
      <c r="AE805" t="s">
        <v>65</v>
      </c>
      <c r="AF805">
        <v>12.5</v>
      </c>
      <c r="AG805">
        <f>_xlfn.XLOOKUP(A805,Sheet1!A:A,Sheet1!U:U,)</f>
        <v>56.154082559999999</v>
      </c>
      <c r="AH805">
        <f>_xlfn.XLOOKUP(A805,Sheet1!A:A,Sheet1!V:V,)</f>
        <v>10.19294741</v>
      </c>
    </row>
    <row r="806" spans="1:34" x14ac:dyDescent="0.2">
      <c r="A806" t="s">
        <v>4248</v>
      </c>
      <c r="B806">
        <v>3662475</v>
      </c>
      <c r="C806" s="3">
        <v>43979</v>
      </c>
      <c r="D806">
        <v>93</v>
      </c>
      <c r="E806">
        <v>38172.043010752692</v>
      </c>
      <c r="F806">
        <v>7</v>
      </c>
      <c r="G806" t="s">
        <v>427</v>
      </c>
      <c r="H806">
        <v>0.3</v>
      </c>
      <c r="I806" t="s">
        <v>74</v>
      </c>
      <c r="J806" t="s">
        <v>74</v>
      </c>
      <c r="K806" t="s">
        <v>74</v>
      </c>
      <c r="L806" t="s">
        <v>74</v>
      </c>
      <c r="M806" t="s">
        <v>103</v>
      </c>
      <c r="N806" t="s">
        <v>103</v>
      </c>
      <c r="O806" t="s">
        <v>74</v>
      </c>
      <c r="P806">
        <v>5</v>
      </c>
      <c r="Q806" t="s">
        <v>103</v>
      </c>
      <c r="R806">
        <v>12</v>
      </c>
      <c r="S806">
        <v>1</v>
      </c>
      <c r="T806">
        <v>1</v>
      </c>
      <c r="U806">
        <v>3</v>
      </c>
      <c r="V806" t="s">
        <v>108</v>
      </c>
      <c r="W806" t="s">
        <v>98</v>
      </c>
      <c r="X806" t="s">
        <v>65</v>
      </c>
      <c r="Y806">
        <v>15932</v>
      </c>
      <c r="Z806">
        <v>1550.158766387771</v>
      </c>
      <c r="AA806">
        <v>2112.902438859317</v>
      </c>
      <c r="AB806">
        <v>1502.431327863683</v>
      </c>
      <c r="AC806">
        <v>235.03212753616091</v>
      </c>
      <c r="AD806">
        <v>9</v>
      </c>
      <c r="AE806" t="s">
        <v>229</v>
      </c>
      <c r="AF806">
        <v>17.5</v>
      </c>
      <c r="AG806">
        <f>_xlfn.XLOOKUP(A806,Sheet1!A:A,Sheet1!U:U,)</f>
        <v>56.165482279999999</v>
      </c>
      <c r="AH806">
        <f>_xlfn.XLOOKUP(A806,Sheet1!A:A,Sheet1!V:V,)</f>
        <v>10.22514129</v>
      </c>
    </row>
    <row r="807" spans="1:34" x14ac:dyDescent="0.2">
      <c r="A807" t="s">
        <v>4251</v>
      </c>
      <c r="B807">
        <v>1777074</v>
      </c>
      <c r="C807" s="3">
        <v>43979</v>
      </c>
      <c r="D807">
        <v>73</v>
      </c>
      <c r="E807">
        <v>23595.890410958909</v>
      </c>
      <c r="F807">
        <v>0</v>
      </c>
      <c r="G807" t="s">
        <v>108</v>
      </c>
      <c r="H807">
        <v>16.8</v>
      </c>
      <c r="I807" t="s">
        <v>98</v>
      </c>
      <c r="J807" t="s">
        <v>74</v>
      </c>
      <c r="K807" t="s">
        <v>74</v>
      </c>
      <c r="L807" t="s">
        <v>74</v>
      </c>
      <c r="M807" t="s">
        <v>103</v>
      </c>
      <c r="N807" t="s">
        <v>74</v>
      </c>
      <c r="O807" t="s">
        <v>74</v>
      </c>
      <c r="P807">
        <v>144</v>
      </c>
      <c r="Q807" t="s">
        <v>74</v>
      </c>
      <c r="R807">
        <v>2</v>
      </c>
      <c r="S807">
        <v>2</v>
      </c>
      <c r="T807">
        <v>1</v>
      </c>
      <c r="U807">
        <v>2</v>
      </c>
      <c r="V807" t="s">
        <v>108</v>
      </c>
      <c r="W807" t="s">
        <v>119</v>
      </c>
      <c r="X807" t="s">
        <v>74</v>
      </c>
      <c r="Y807">
        <v>131</v>
      </c>
      <c r="Z807">
        <v>1003.560701194911</v>
      </c>
      <c r="AA807">
        <v>385.2198767305569</v>
      </c>
      <c r="AB807">
        <v>1047.2836785238439</v>
      </c>
      <c r="AC807">
        <v>876.98689984792134</v>
      </c>
      <c r="AD807">
        <v>4</v>
      </c>
      <c r="AE807" t="s">
        <v>66</v>
      </c>
      <c r="AF807">
        <v>0</v>
      </c>
      <c r="AG807">
        <f>_xlfn.XLOOKUP(A807,Sheet1!A:A,Sheet1!U:U,)</f>
        <v>56.148203010000003</v>
      </c>
      <c r="AH807">
        <f>_xlfn.XLOOKUP(A807,Sheet1!A:A,Sheet1!V:V,)</f>
        <v>10.19973491</v>
      </c>
    </row>
    <row r="808" spans="1:34" x14ac:dyDescent="0.2">
      <c r="A808" t="s">
        <v>4256</v>
      </c>
      <c r="B808">
        <v>1391741</v>
      </c>
      <c r="C808" s="3">
        <v>43979</v>
      </c>
      <c r="D808">
        <v>47</v>
      </c>
      <c r="E808">
        <v>28702.127659574471</v>
      </c>
      <c r="F808">
        <v>-1</v>
      </c>
      <c r="G808" t="s">
        <v>108</v>
      </c>
      <c r="H808">
        <v>15.4</v>
      </c>
      <c r="I808" t="s">
        <v>98</v>
      </c>
      <c r="J808" t="s">
        <v>74</v>
      </c>
      <c r="K808" t="s">
        <v>108</v>
      </c>
      <c r="L808" t="s">
        <v>74</v>
      </c>
      <c r="M808" t="s">
        <v>103</v>
      </c>
      <c r="N808" t="s">
        <v>74</v>
      </c>
      <c r="O808" t="s">
        <v>74</v>
      </c>
      <c r="P808">
        <v>144</v>
      </c>
      <c r="Q808" t="s">
        <v>103</v>
      </c>
      <c r="R808">
        <v>3</v>
      </c>
      <c r="S808">
        <v>1</v>
      </c>
      <c r="T808">
        <v>1</v>
      </c>
      <c r="U808">
        <v>2</v>
      </c>
      <c r="V808" t="s">
        <v>108</v>
      </c>
      <c r="W808" t="s">
        <v>65</v>
      </c>
      <c r="X808" t="s">
        <v>65</v>
      </c>
      <c r="Y808">
        <v>223</v>
      </c>
      <c r="Z808">
        <v>1115.208992594756</v>
      </c>
      <c r="AA808">
        <v>498.77341731080861</v>
      </c>
      <c r="AB808">
        <v>1088.6076761206521</v>
      </c>
      <c r="AC808">
        <v>1026.1145037746271</v>
      </c>
      <c r="AD808">
        <v>5</v>
      </c>
      <c r="AE808" t="s">
        <v>66</v>
      </c>
      <c r="AF808">
        <v>-2.5</v>
      </c>
      <c r="AG808">
        <f>_xlfn.XLOOKUP(A808,Sheet1!A:A,Sheet1!U:U,)</f>
        <v>56.148500640000002</v>
      </c>
      <c r="AH808">
        <f>_xlfn.XLOOKUP(A808,Sheet1!A:A,Sheet1!V:V,)</f>
        <v>10.19730436</v>
      </c>
    </row>
    <row r="809" spans="1:34" x14ac:dyDescent="0.2">
      <c r="A809" t="s">
        <v>4259</v>
      </c>
      <c r="B809">
        <v>2422392</v>
      </c>
      <c r="C809" s="3">
        <v>43979</v>
      </c>
      <c r="D809">
        <v>51</v>
      </c>
      <c r="E809">
        <v>46039.215686274511</v>
      </c>
      <c r="F809">
        <v>5</v>
      </c>
      <c r="G809" t="s">
        <v>97</v>
      </c>
      <c r="H809">
        <v>3.1</v>
      </c>
      <c r="I809" t="s">
        <v>98</v>
      </c>
      <c r="J809" t="s">
        <v>74</v>
      </c>
      <c r="K809" t="s">
        <v>98</v>
      </c>
      <c r="L809" t="s">
        <v>74</v>
      </c>
      <c r="M809" t="s">
        <v>103</v>
      </c>
      <c r="N809" t="s">
        <v>74</v>
      </c>
      <c r="O809" t="s">
        <v>74</v>
      </c>
      <c r="P809">
        <v>1</v>
      </c>
      <c r="Q809" t="s">
        <v>103</v>
      </c>
      <c r="R809">
        <v>7</v>
      </c>
      <c r="S809">
        <v>1</v>
      </c>
      <c r="T809">
        <v>1</v>
      </c>
      <c r="U809">
        <v>2</v>
      </c>
      <c r="V809" t="s">
        <v>108</v>
      </c>
      <c r="W809" t="s">
        <v>98</v>
      </c>
      <c r="X809" t="s">
        <v>65</v>
      </c>
      <c r="Y809">
        <v>5014</v>
      </c>
      <c r="Z809">
        <v>1268.883277682678</v>
      </c>
      <c r="AA809">
        <v>844.60810292082124</v>
      </c>
      <c r="AB809">
        <v>918.93890351989273</v>
      </c>
      <c r="AC809">
        <v>1288.6031511121721</v>
      </c>
      <c r="AD809">
        <v>8</v>
      </c>
      <c r="AE809" t="s">
        <v>65</v>
      </c>
      <c r="AF809">
        <v>12.5</v>
      </c>
      <c r="AG809">
        <f>_xlfn.XLOOKUP(A809,Sheet1!A:A,Sheet1!U:U,)</f>
        <v>56.153925620000003</v>
      </c>
      <c r="AH809">
        <f>_xlfn.XLOOKUP(A809,Sheet1!A:A,Sheet1!V:V,)</f>
        <v>10.19268729</v>
      </c>
    </row>
    <row r="810" spans="1:34" x14ac:dyDescent="0.2">
      <c r="A810" t="s">
        <v>4262</v>
      </c>
      <c r="B810">
        <v>2837129</v>
      </c>
      <c r="C810" s="3">
        <v>43978</v>
      </c>
      <c r="D810">
        <v>57</v>
      </c>
      <c r="E810">
        <v>48245.614035087718</v>
      </c>
      <c r="F810">
        <v>2</v>
      </c>
      <c r="G810" t="s">
        <v>427</v>
      </c>
      <c r="H810">
        <v>4.5</v>
      </c>
      <c r="I810" t="s">
        <v>108</v>
      </c>
      <c r="J810" t="s">
        <v>74</v>
      </c>
      <c r="K810" t="s">
        <v>74</v>
      </c>
      <c r="L810" t="s">
        <v>74</v>
      </c>
      <c r="M810" t="s">
        <v>103</v>
      </c>
      <c r="N810" t="s">
        <v>103</v>
      </c>
      <c r="O810" t="s">
        <v>74</v>
      </c>
      <c r="P810">
        <v>80</v>
      </c>
      <c r="Q810" t="s">
        <v>74</v>
      </c>
      <c r="R810">
        <v>3</v>
      </c>
      <c r="S810">
        <v>1</v>
      </c>
      <c r="T810">
        <v>1</v>
      </c>
      <c r="U810">
        <v>2</v>
      </c>
      <c r="V810" t="s">
        <v>108</v>
      </c>
      <c r="W810" t="s">
        <v>108</v>
      </c>
      <c r="X810" t="s">
        <v>65</v>
      </c>
      <c r="Y810">
        <v>431</v>
      </c>
      <c r="Z810">
        <v>890.70220531954908</v>
      </c>
      <c r="AA810">
        <v>1229.7870406878831</v>
      </c>
      <c r="AB810">
        <v>503.68289763499922</v>
      </c>
      <c r="AC810">
        <v>348.95067410782963</v>
      </c>
      <c r="AD810">
        <v>4</v>
      </c>
      <c r="AE810" t="s">
        <v>98</v>
      </c>
      <c r="AF810">
        <v>5</v>
      </c>
      <c r="AG810">
        <f>_xlfn.XLOOKUP(A810,Sheet1!A:A,Sheet1!U:U,)</f>
        <v>56.16101965</v>
      </c>
      <c r="AH810">
        <f>_xlfn.XLOOKUP(A810,Sheet1!A:A,Sheet1!V:V,)</f>
        <v>10.20953007</v>
      </c>
    </row>
    <row r="811" spans="1:34" x14ac:dyDescent="0.2">
      <c r="A811" t="s">
        <v>4265</v>
      </c>
      <c r="B811">
        <v>2605000</v>
      </c>
      <c r="C811" s="3">
        <v>43978</v>
      </c>
      <c r="D811">
        <v>74</v>
      </c>
      <c r="E811">
        <v>34121.62162162162</v>
      </c>
      <c r="F811">
        <v>0</v>
      </c>
      <c r="G811" t="s">
        <v>427</v>
      </c>
      <c r="H811">
        <v>18</v>
      </c>
      <c r="I811" t="s">
        <v>108</v>
      </c>
      <c r="J811" t="s">
        <v>103</v>
      </c>
      <c r="K811" t="s">
        <v>65</v>
      </c>
      <c r="L811" t="s">
        <v>74</v>
      </c>
      <c r="M811" t="s">
        <v>74</v>
      </c>
      <c r="N811" t="s">
        <v>74</v>
      </c>
      <c r="O811" t="s">
        <v>74</v>
      </c>
      <c r="P811">
        <v>136</v>
      </c>
      <c r="Q811" t="s">
        <v>103</v>
      </c>
      <c r="R811">
        <v>3</v>
      </c>
      <c r="S811">
        <v>1</v>
      </c>
      <c r="T811">
        <v>1</v>
      </c>
      <c r="U811">
        <v>3</v>
      </c>
      <c r="V811" t="s">
        <v>108</v>
      </c>
      <c r="W811" t="s">
        <v>65</v>
      </c>
      <c r="X811" t="s">
        <v>65</v>
      </c>
      <c r="Y811">
        <v>244</v>
      </c>
      <c r="Z811">
        <v>1152.3169626154699</v>
      </c>
      <c r="AA811">
        <v>1405.436627667083</v>
      </c>
      <c r="AB811">
        <v>679.06522481683021</v>
      </c>
      <c r="AC811">
        <v>607.2125993756307</v>
      </c>
      <c r="AD811">
        <v>4</v>
      </c>
      <c r="AE811" t="s">
        <v>86</v>
      </c>
      <c r="AF811">
        <v>0</v>
      </c>
      <c r="AG811">
        <f>_xlfn.XLOOKUP(A811,Sheet1!A:A,Sheet1!U:U,)</f>
        <v>56.162902199999998</v>
      </c>
      <c r="AH811">
        <f>_xlfn.XLOOKUP(A811,Sheet1!A:A,Sheet1!V:V,)</f>
        <v>10.206302279999999</v>
      </c>
    </row>
    <row r="812" spans="1:34" x14ac:dyDescent="0.2">
      <c r="A812" t="s">
        <v>4270</v>
      </c>
      <c r="B812">
        <v>1805446</v>
      </c>
      <c r="C812" s="3">
        <v>43978</v>
      </c>
      <c r="D812">
        <v>51</v>
      </c>
      <c r="E812">
        <v>34313.725490196077</v>
      </c>
      <c r="F812">
        <v>1</v>
      </c>
      <c r="G812" t="s">
        <v>98</v>
      </c>
      <c r="H812">
        <v>15.2</v>
      </c>
      <c r="I812" t="s">
        <v>108</v>
      </c>
      <c r="J812" t="s">
        <v>74</v>
      </c>
      <c r="K812" t="s">
        <v>65</v>
      </c>
      <c r="L812" t="s">
        <v>74</v>
      </c>
      <c r="M812" t="s">
        <v>74</v>
      </c>
      <c r="N812" t="s">
        <v>74</v>
      </c>
      <c r="O812" t="s">
        <v>74</v>
      </c>
      <c r="P812">
        <v>51</v>
      </c>
      <c r="Q812" t="s">
        <v>74</v>
      </c>
      <c r="R812">
        <v>4</v>
      </c>
      <c r="S812">
        <v>1</v>
      </c>
      <c r="T812">
        <v>1</v>
      </c>
      <c r="U812">
        <v>1</v>
      </c>
      <c r="V812" t="s">
        <v>108</v>
      </c>
      <c r="W812" t="s">
        <v>108</v>
      </c>
      <c r="X812" t="s">
        <v>65</v>
      </c>
      <c r="Y812">
        <v>1516</v>
      </c>
      <c r="Z812">
        <v>1191.4646159672491</v>
      </c>
      <c r="AA812">
        <v>1225.661503125833</v>
      </c>
      <c r="AB812">
        <v>627.28617278686909</v>
      </c>
      <c r="AC812">
        <v>924.61198677224911</v>
      </c>
      <c r="AD812">
        <v>8</v>
      </c>
      <c r="AE812" t="s">
        <v>86</v>
      </c>
      <c r="AF812">
        <v>2.5</v>
      </c>
      <c r="AG812">
        <f>_xlfn.XLOOKUP(A812,Sheet1!A:A,Sheet1!U:U,)</f>
        <v>56.160979849999997</v>
      </c>
      <c r="AH812">
        <f>_xlfn.XLOOKUP(A812,Sheet1!A:A,Sheet1!V:V,)</f>
        <v>10.19978487</v>
      </c>
    </row>
    <row r="813" spans="1:34" x14ac:dyDescent="0.2">
      <c r="A813" t="s">
        <v>4273</v>
      </c>
      <c r="B813">
        <v>2414139</v>
      </c>
      <c r="C813" s="3">
        <v>43978</v>
      </c>
      <c r="D813">
        <v>55</v>
      </c>
      <c r="E813">
        <v>42545.454545454537</v>
      </c>
      <c r="F813">
        <v>4</v>
      </c>
      <c r="G813" t="s">
        <v>97</v>
      </c>
      <c r="H813">
        <v>3.4</v>
      </c>
      <c r="I813" t="s">
        <v>98</v>
      </c>
      <c r="J813" t="s">
        <v>74</v>
      </c>
      <c r="K813" t="s">
        <v>74</v>
      </c>
      <c r="L813" t="s">
        <v>74</v>
      </c>
      <c r="M813" t="s">
        <v>103</v>
      </c>
      <c r="N813" t="s">
        <v>103</v>
      </c>
      <c r="O813" t="s">
        <v>74</v>
      </c>
      <c r="P813">
        <v>10</v>
      </c>
      <c r="Q813" t="s">
        <v>103</v>
      </c>
      <c r="R813">
        <v>10</v>
      </c>
      <c r="S813">
        <v>1</v>
      </c>
      <c r="T813">
        <v>1</v>
      </c>
      <c r="U813">
        <v>2</v>
      </c>
      <c r="V813" t="s">
        <v>108</v>
      </c>
      <c r="W813" t="s">
        <v>108</v>
      </c>
      <c r="X813" t="s">
        <v>65</v>
      </c>
      <c r="Y813">
        <v>3020</v>
      </c>
      <c r="Z813">
        <v>1517.074374908625</v>
      </c>
      <c r="AA813">
        <v>1037.4968328564651</v>
      </c>
      <c r="AB813">
        <v>1188.3158242781219</v>
      </c>
      <c r="AC813">
        <v>1545.6237246171661</v>
      </c>
      <c r="AD813">
        <v>6</v>
      </c>
      <c r="AE813" t="s">
        <v>74</v>
      </c>
      <c r="AF813">
        <v>10</v>
      </c>
      <c r="AG813">
        <f>_xlfn.XLOOKUP(A813,Sheet1!A:A,Sheet1!U:U,)</f>
        <v>56.15302295</v>
      </c>
      <c r="AH813">
        <f>_xlfn.XLOOKUP(A813,Sheet1!A:A,Sheet1!V:V,)</f>
        <v>10.188655000000001</v>
      </c>
    </row>
    <row r="814" spans="1:34" x14ac:dyDescent="0.2">
      <c r="A814" t="s">
        <v>4277</v>
      </c>
      <c r="B814">
        <v>2125267</v>
      </c>
      <c r="C814" s="3">
        <v>43978</v>
      </c>
      <c r="D814">
        <v>95</v>
      </c>
      <c r="E814">
        <v>21684.21052631579</v>
      </c>
      <c r="F814">
        <v>5</v>
      </c>
      <c r="G814" t="s">
        <v>74</v>
      </c>
      <c r="H814">
        <v>17.600000000000001</v>
      </c>
      <c r="I814" t="s">
        <v>65</v>
      </c>
      <c r="J814" t="s">
        <v>74</v>
      </c>
      <c r="K814" t="s">
        <v>119</v>
      </c>
      <c r="L814" t="s">
        <v>74</v>
      </c>
      <c r="M814" t="s">
        <v>103</v>
      </c>
      <c r="N814" t="s">
        <v>74</v>
      </c>
      <c r="O814" t="s">
        <v>74</v>
      </c>
      <c r="P814">
        <v>61</v>
      </c>
      <c r="Q814" t="s">
        <v>103</v>
      </c>
      <c r="R814">
        <v>7</v>
      </c>
      <c r="S814">
        <v>1</v>
      </c>
      <c r="T814">
        <v>1</v>
      </c>
      <c r="U814">
        <v>4</v>
      </c>
      <c r="V814" t="s">
        <v>108</v>
      </c>
      <c r="W814" t="s">
        <v>119</v>
      </c>
      <c r="X814" t="s">
        <v>65</v>
      </c>
      <c r="Y814">
        <v>2849</v>
      </c>
      <c r="Z814">
        <v>2270.6793698424221</v>
      </c>
      <c r="AA814">
        <v>1653.59647159622</v>
      </c>
      <c r="AB814">
        <v>2247.435903164645</v>
      </c>
      <c r="AC814">
        <v>1710.1148705475639</v>
      </c>
      <c r="AD814">
        <v>5</v>
      </c>
      <c r="AE814" t="s">
        <v>119</v>
      </c>
      <c r="AF814">
        <v>12.5</v>
      </c>
      <c r="AG814">
        <f>_xlfn.XLOOKUP(A814,Sheet1!A:A,Sheet1!U:U,)</f>
        <v>56.141174370000002</v>
      </c>
      <c r="AH814">
        <f>_xlfn.XLOOKUP(A814,Sheet1!A:A,Sheet1!V:V,)</f>
        <v>10.1836372</v>
      </c>
    </row>
    <row r="815" spans="1:34" x14ac:dyDescent="0.2">
      <c r="A815" t="s">
        <v>4280</v>
      </c>
      <c r="B815">
        <v>1542366</v>
      </c>
      <c r="C815" s="3">
        <v>43977</v>
      </c>
      <c r="D815">
        <v>55</v>
      </c>
      <c r="E815">
        <v>27181.81818181818</v>
      </c>
      <c r="F815">
        <v>0</v>
      </c>
      <c r="G815" t="s">
        <v>97</v>
      </c>
      <c r="H815">
        <v>14.4</v>
      </c>
      <c r="I815" t="s">
        <v>98</v>
      </c>
      <c r="J815" t="s">
        <v>103</v>
      </c>
      <c r="K815" t="s">
        <v>74</v>
      </c>
      <c r="L815" t="s">
        <v>74</v>
      </c>
      <c r="M815" t="s">
        <v>74</v>
      </c>
      <c r="N815" t="s">
        <v>74</v>
      </c>
      <c r="O815" t="s">
        <v>74</v>
      </c>
      <c r="P815">
        <v>123</v>
      </c>
      <c r="Q815" t="s">
        <v>74</v>
      </c>
      <c r="R815">
        <v>2</v>
      </c>
      <c r="S815">
        <v>1</v>
      </c>
      <c r="T815">
        <v>1</v>
      </c>
      <c r="U815">
        <v>2</v>
      </c>
      <c r="V815" t="s">
        <v>108</v>
      </c>
      <c r="W815" t="s">
        <v>119</v>
      </c>
      <c r="X815" t="s">
        <v>65</v>
      </c>
      <c r="Y815">
        <v>126</v>
      </c>
      <c r="Z815">
        <v>1059.294855646378</v>
      </c>
      <c r="AA815">
        <v>473.87555446170359</v>
      </c>
      <c r="AB815">
        <v>955.39343642580161</v>
      </c>
      <c r="AC815">
        <v>1050.7427348894651</v>
      </c>
      <c r="AD815">
        <v>4</v>
      </c>
      <c r="AE815" t="s">
        <v>65</v>
      </c>
      <c r="AF815">
        <v>0</v>
      </c>
      <c r="AG815">
        <f>_xlfn.XLOOKUP(A815,Sheet1!A:A,Sheet1!U:U,)</f>
        <v>56.15006674</v>
      </c>
      <c r="AH815">
        <f>_xlfn.XLOOKUP(A815,Sheet1!A:A,Sheet1!V:V,)</f>
        <v>10.197033190000001</v>
      </c>
    </row>
    <row r="816" spans="1:34" x14ac:dyDescent="0.2">
      <c r="A816" t="s">
        <v>4285</v>
      </c>
      <c r="B816">
        <v>3492248</v>
      </c>
      <c r="C816" s="3">
        <v>43977</v>
      </c>
      <c r="D816">
        <v>118</v>
      </c>
      <c r="E816">
        <v>28686.4406779661</v>
      </c>
      <c r="F816">
        <v>7</v>
      </c>
      <c r="G816" t="s">
        <v>119</v>
      </c>
      <c r="H816">
        <v>14.7</v>
      </c>
      <c r="I816" t="s">
        <v>66</v>
      </c>
      <c r="J816" t="s">
        <v>103</v>
      </c>
      <c r="K816" t="s">
        <v>65</v>
      </c>
      <c r="L816" t="s">
        <v>74</v>
      </c>
      <c r="M816" t="s">
        <v>74</v>
      </c>
      <c r="N816" t="s">
        <v>74</v>
      </c>
      <c r="O816" t="s">
        <v>74</v>
      </c>
      <c r="P816">
        <v>54</v>
      </c>
      <c r="Q816" t="s">
        <v>103</v>
      </c>
      <c r="R816">
        <v>14</v>
      </c>
      <c r="S816">
        <v>1</v>
      </c>
      <c r="T816">
        <v>1</v>
      </c>
      <c r="U816">
        <v>4</v>
      </c>
      <c r="V816" t="s">
        <v>119</v>
      </c>
      <c r="W816" t="s">
        <v>108</v>
      </c>
      <c r="X816" t="s">
        <v>65</v>
      </c>
      <c r="Y816">
        <v>7840</v>
      </c>
      <c r="Z816">
        <v>1624.042794464855</v>
      </c>
      <c r="AA816">
        <v>1087.42744561734</v>
      </c>
      <c r="AB816">
        <v>1811.690792230426</v>
      </c>
      <c r="AC816">
        <v>867.87481930307445</v>
      </c>
      <c r="AD816">
        <v>5</v>
      </c>
      <c r="AE816" t="s">
        <v>66</v>
      </c>
      <c r="AF816">
        <v>17.5</v>
      </c>
      <c r="AG816">
        <f>_xlfn.XLOOKUP(A816,Sheet1!A:A,Sheet1!U:U,)</f>
        <v>56.141161230000002</v>
      </c>
      <c r="AH816">
        <f>_xlfn.XLOOKUP(A816,Sheet1!A:A,Sheet1!V:V,)</f>
        <v>10.1985166</v>
      </c>
    </row>
    <row r="817" spans="1:34" x14ac:dyDescent="0.2">
      <c r="A817" t="s">
        <v>4288</v>
      </c>
      <c r="B817">
        <v>2610158</v>
      </c>
      <c r="C817" s="3">
        <v>43977</v>
      </c>
      <c r="D817">
        <v>65</v>
      </c>
      <c r="E817">
        <v>38923.076923076922</v>
      </c>
      <c r="F817">
        <v>2</v>
      </c>
      <c r="G817" t="s">
        <v>427</v>
      </c>
      <c r="H817">
        <v>4.0999999999999996</v>
      </c>
      <c r="I817" t="s">
        <v>74</v>
      </c>
      <c r="J817" t="s">
        <v>103</v>
      </c>
      <c r="K817" t="s">
        <v>74</v>
      </c>
      <c r="L817" t="s">
        <v>74</v>
      </c>
      <c r="M817" t="s">
        <v>103</v>
      </c>
      <c r="N817" t="s">
        <v>74</v>
      </c>
      <c r="O817" t="s">
        <v>74</v>
      </c>
      <c r="P817">
        <v>120</v>
      </c>
      <c r="Q817" t="s">
        <v>74</v>
      </c>
      <c r="R817">
        <v>4</v>
      </c>
      <c r="S817">
        <v>1</v>
      </c>
      <c r="T817">
        <v>1</v>
      </c>
      <c r="U817">
        <v>3</v>
      </c>
      <c r="V817" t="s">
        <v>108</v>
      </c>
      <c r="W817" t="s">
        <v>65</v>
      </c>
      <c r="X817" t="s">
        <v>65</v>
      </c>
      <c r="Y817">
        <v>504</v>
      </c>
      <c r="Z817">
        <v>961.25981038881139</v>
      </c>
      <c r="AA817">
        <v>1423.720121670352</v>
      </c>
      <c r="AB817">
        <v>746.95529170815325</v>
      </c>
      <c r="AC817">
        <v>93.155119628481273</v>
      </c>
      <c r="AD817">
        <v>4</v>
      </c>
      <c r="AE817" t="s">
        <v>97</v>
      </c>
      <c r="AF817">
        <v>5</v>
      </c>
      <c r="AG817">
        <f>_xlfn.XLOOKUP(A817,Sheet1!A:A,Sheet1!U:U,)</f>
        <v>56.161874240000003</v>
      </c>
      <c r="AH817">
        <f>_xlfn.XLOOKUP(A817,Sheet1!A:A,Sheet1!V:V,)</f>
        <v>10.2144713</v>
      </c>
    </row>
    <row r="818" spans="1:34" x14ac:dyDescent="0.2">
      <c r="A818" t="s">
        <v>4291</v>
      </c>
      <c r="B818">
        <v>3146634</v>
      </c>
      <c r="C818" s="3">
        <v>43977</v>
      </c>
      <c r="D818">
        <v>78</v>
      </c>
      <c r="E818">
        <v>39102.564102564102</v>
      </c>
      <c r="F818">
        <v>3</v>
      </c>
      <c r="G818" t="s">
        <v>108</v>
      </c>
      <c r="H818">
        <v>12.7</v>
      </c>
      <c r="I818" t="s">
        <v>98</v>
      </c>
      <c r="J818" t="s">
        <v>74</v>
      </c>
      <c r="K818" t="s">
        <v>74</v>
      </c>
      <c r="L818" t="s">
        <v>74</v>
      </c>
      <c r="M818" t="s">
        <v>103</v>
      </c>
      <c r="N818" t="s">
        <v>103</v>
      </c>
      <c r="O818" t="s">
        <v>103</v>
      </c>
      <c r="P818">
        <v>126</v>
      </c>
      <c r="Q818" t="s">
        <v>103</v>
      </c>
      <c r="R818">
        <v>4</v>
      </c>
      <c r="S818">
        <v>1</v>
      </c>
      <c r="T818">
        <v>1</v>
      </c>
      <c r="U818">
        <v>3</v>
      </c>
      <c r="V818" t="s">
        <v>108</v>
      </c>
      <c r="W818" t="s">
        <v>65</v>
      </c>
      <c r="X818" t="s">
        <v>65</v>
      </c>
      <c r="Y818">
        <v>312</v>
      </c>
      <c r="Z818">
        <v>711.08878073681558</v>
      </c>
      <c r="AA818">
        <v>327.28943555404078</v>
      </c>
      <c r="AB818">
        <v>1007.189480909207</v>
      </c>
      <c r="AC818">
        <v>415.59738406289341</v>
      </c>
      <c r="AD818">
        <v>5</v>
      </c>
      <c r="AE818" t="s">
        <v>66</v>
      </c>
      <c r="AF818">
        <v>7.5</v>
      </c>
      <c r="AG818">
        <f>_xlfn.XLOOKUP(A818,Sheet1!A:A,Sheet1!U:U,)</f>
        <v>56.14776535</v>
      </c>
      <c r="AH818">
        <f>_xlfn.XLOOKUP(A818,Sheet1!A:A,Sheet1!V:V,)</f>
        <v>10.20730685</v>
      </c>
    </row>
    <row r="819" spans="1:34" x14ac:dyDescent="0.2">
      <c r="A819" t="s">
        <v>4296</v>
      </c>
      <c r="B819">
        <v>2837129</v>
      </c>
      <c r="C819" s="3">
        <v>43977</v>
      </c>
      <c r="D819">
        <v>59</v>
      </c>
      <c r="E819">
        <v>46610.169491525427</v>
      </c>
      <c r="F819">
        <v>2</v>
      </c>
      <c r="G819" t="s">
        <v>427</v>
      </c>
      <c r="H819">
        <v>11.1</v>
      </c>
      <c r="I819" t="s">
        <v>108</v>
      </c>
      <c r="J819" t="s">
        <v>74</v>
      </c>
      <c r="K819" t="s">
        <v>74</v>
      </c>
      <c r="L819" t="s">
        <v>74</v>
      </c>
      <c r="M819" t="s">
        <v>103</v>
      </c>
      <c r="N819" t="s">
        <v>74</v>
      </c>
      <c r="O819" t="s">
        <v>74</v>
      </c>
      <c r="P819">
        <v>141</v>
      </c>
      <c r="Q819" t="s">
        <v>74</v>
      </c>
      <c r="R819">
        <v>2</v>
      </c>
      <c r="S819">
        <v>1</v>
      </c>
      <c r="T819">
        <v>1</v>
      </c>
      <c r="U819">
        <v>2</v>
      </c>
      <c r="V819" t="s">
        <v>108</v>
      </c>
      <c r="W819" t="s">
        <v>119</v>
      </c>
      <c r="X819" t="s">
        <v>65</v>
      </c>
      <c r="Y819">
        <v>116</v>
      </c>
      <c r="Z819">
        <v>981.70173364195477</v>
      </c>
      <c r="AA819">
        <v>1247.6793700988369</v>
      </c>
      <c r="AB819">
        <v>516.51697866561528</v>
      </c>
      <c r="AC819">
        <v>505.14463794835342</v>
      </c>
      <c r="AD819">
        <v>5</v>
      </c>
      <c r="AE819" t="s">
        <v>86</v>
      </c>
      <c r="AF819">
        <v>5</v>
      </c>
      <c r="AG819">
        <f>_xlfn.XLOOKUP(A819,Sheet1!A:A,Sheet1!U:U,)</f>
        <v>56.161434059999998</v>
      </c>
      <c r="AH819">
        <f>_xlfn.XLOOKUP(A819,Sheet1!A:A,Sheet1!V:V,)</f>
        <v>10.207122740000001</v>
      </c>
    </row>
    <row r="820" spans="1:34" x14ac:dyDescent="0.2">
      <c r="A820" t="s">
        <v>4300</v>
      </c>
      <c r="B820">
        <v>1392772</v>
      </c>
      <c r="C820" s="3">
        <v>43977</v>
      </c>
      <c r="D820">
        <v>52</v>
      </c>
      <c r="E820">
        <v>25961.538461538461</v>
      </c>
      <c r="F820">
        <v>1</v>
      </c>
      <c r="G820" t="s">
        <v>74</v>
      </c>
      <c r="H820">
        <v>12.8</v>
      </c>
      <c r="I820" t="s">
        <v>65</v>
      </c>
      <c r="J820" t="s">
        <v>74</v>
      </c>
      <c r="K820" t="s">
        <v>119</v>
      </c>
      <c r="L820" t="s">
        <v>74</v>
      </c>
      <c r="M820" t="s">
        <v>103</v>
      </c>
      <c r="N820" t="s">
        <v>103</v>
      </c>
      <c r="O820" t="s">
        <v>74</v>
      </c>
      <c r="P820">
        <v>79</v>
      </c>
      <c r="Q820" t="s">
        <v>103</v>
      </c>
      <c r="R820">
        <v>3</v>
      </c>
      <c r="S820">
        <v>1</v>
      </c>
      <c r="T820">
        <v>1</v>
      </c>
      <c r="U820">
        <v>2</v>
      </c>
      <c r="V820" t="s">
        <v>108</v>
      </c>
      <c r="W820" t="s">
        <v>65</v>
      </c>
      <c r="X820" t="s">
        <v>65</v>
      </c>
      <c r="Y820">
        <v>654</v>
      </c>
      <c r="Z820">
        <v>2522.9192241371452</v>
      </c>
      <c r="AA820">
        <v>1906.2913810684011</v>
      </c>
      <c r="AB820">
        <v>2497.358189577551</v>
      </c>
      <c r="AC820">
        <v>1846.535712297768</v>
      </c>
      <c r="AD820">
        <v>3</v>
      </c>
      <c r="AE820" t="s">
        <v>108</v>
      </c>
      <c r="AF820">
        <v>2.5</v>
      </c>
      <c r="AG820">
        <f>_xlfn.XLOOKUP(A820,Sheet1!A:A,Sheet1!U:U,)</f>
        <v>56.139676199999997</v>
      </c>
      <c r="AH820">
        <f>_xlfn.XLOOKUP(A820,Sheet1!A:A,Sheet1!V:V,)</f>
        <v>10.18056868</v>
      </c>
    </row>
    <row r="821" spans="1:34" x14ac:dyDescent="0.2">
      <c r="A821" t="s">
        <v>4307</v>
      </c>
      <c r="B821">
        <v>2473976</v>
      </c>
      <c r="C821" s="3">
        <v>43977</v>
      </c>
      <c r="D821">
        <v>60</v>
      </c>
      <c r="E821">
        <v>39966.666666666657</v>
      </c>
      <c r="F821">
        <v>3</v>
      </c>
      <c r="G821" t="s">
        <v>97</v>
      </c>
      <c r="H821">
        <v>2.8</v>
      </c>
      <c r="I821" t="s">
        <v>98</v>
      </c>
      <c r="J821" t="s">
        <v>74</v>
      </c>
      <c r="K821" t="s">
        <v>98</v>
      </c>
      <c r="L821" t="s">
        <v>74</v>
      </c>
      <c r="M821" t="s">
        <v>74</v>
      </c>
      <c r="N821" t="s">
        <v>74</v>
      </c>
      <c r="O821" t="s">
        <v>74</v>
      </c>
      <c r="P821">
        <v>95</v>
      </c>
      <c r="Q821" t="s">
        <v>74</v>
      </c>
      <c r="R821">
        <v>5</v>
      </c>
      <c r="S821">
        <v>1</v>
      </c>
      <c r="T821">
        <v>1</v>
      </c>
      <c r="U821">
        <v>2</v>
      </c>
      <c r="V821" t="s">
        <v>108</v>
      </c>
      <c r="W821" t="s">
        <v>65</v>
      </c>
      <c r="X821" t="s">
        <v>65</v>
      </c>
      <c r="Y821">
        <v>603</v>
      </c>
      <c r="Z821">
        <v>1188.4848027843991</v>
      </c>
      <c r="AA821">
        <v>834.34694659640138</v>
      </c>
      <c r="AB821">
        <v>791.69558305954308</v>
      </c>
      <c r="AC821">
        <v>1195.0178219211959</v>
      </c>
      <c r="AD821">
        <v>3</v>
      </c>
      <c r="AE821" t="s">
        <v>65</v>
      </c>
      <c r="AF821">
        <v>7.5</v>
      </c>
      <c r="AG821">
        <f>_xlfn.XLOOKUP(A821,Sheet1!A:A,Sheet1!U:U,)</f>
        <v>56.155031540000003</v>
      </c>
      <c r="AH821">
        <f>_xlfn.XLOOKUP(A821,Sheet1!A:A,Sheet1!V:V,)</f>
        <v>10.194212179999999</v>
      </c>
    </row>
    <row r="822" spans="1:34" x14ac:dyDescent="0.2">
      <c r="A822" t="s">
        <v>4310</v>
      </c>
      <c r="B822">
        <v>3352970</v>
      </c>
      <c r="C822" s="3">
        <v>43977</v>
      </c>
      <c r="D822">
        <v>75</v>
      </c>
      <c r="E822">
        <v>43333.333333333343</v>
      </c>
      <c r="F822">
        <v>2</v>
      </c>
      <c r="G822" t="s">
        <v>98</v>
      </c>
      <c r="H822">
        <v>10.199999999999999</v>
      </c>
      <c r="I822" t="s">
        <v>98</v>
      </c>
      <c r="J822" t="s">
        <v>103</v>
      </c>
      <c r="K822" t="s">
        <v>74</v>
      </c>
      <c r="L822" t="s">
        <v>74</v>
      </c>
      <c r="M822" t="s">
        <v>103</v>
      </c>
      <c r="N822" t="s">
        <v>74</v>
      </c>
      <c r="O822" t="s">
        <v>74</v>
      </c>
      <c r="P822">
        <v>104</v>
      </c>
      <c r="Q822" t="s">
        <v>74</v>
      </c>
      <c r="R822">
        <v>4</v>
      </c>
      <c r="S822">
        <v>1</v>
      </c>
      <c r="T822">
        <v>1</v>
      </c>
      <c r="U822">
        <v>3</v>
      </c>
      <c r="V822" t="s">
        <v>108</v>
      </c>
      <c r="W822" t="s">
        <v>108</v>
      </c>
      <c r="X822" t="s">
        <v>65</v>
      </c>
      <c r="Y822">
        <v>1687</v>
      </c>
      <c r="Z822">
        <v>1225.424910826127</v>
      </c>
      <c r="AA822">
        <v>1054.389127335259</v>
      </c>
      <c r="AB822">
        <v>704.51194375697435</v>
      </c>
      <c r="AC822">
        <v>1133.4499054959281</v>
      </c>
      <c r="AD822">
        <v>6</v>
      </c>
      <c r="AE822" t="s">
        <v>86</v>
      </c>
      <c r="AF822">
        <v>5</v>
      </c>
      <c r="AG822">
        <f>_xlfn.XLOOKUP(A822,Sheet1!A:A,Sheet1!U:U,)</f>
        <v>56.158302900000002</v>
      </c>
      <c r="AH822">
        <f>_xlfn.XLOOKUP(A822,Sheet1!A:A,Sheet1!V:V,)</f>
        <v>10.195538320000001</v>
      </c>
    </row>
    <row r="823" spans="1:34" x14ac:dyDescent="0.2">
      <c r="A823" t="s">
        <v>4316</v>
      </c>
      <c r="B823">
        <v>3708901</v>
      </c>
      <c r="C823" s="3">
        <v>43977</v>
      </c>
      <c r="D823">
        <v>91</v>
      </c>
      <c r="E823">
        <v>39505.494505494513</v>
      </c>
      <c r="F823">
        <v>0</v>
      </c>
      <c r="G823" t="s">
        <v>65</v>
      </c>
      <c r="H823">
        <v>19.8</v>
      </c>
      <c r="I823" t="s">
        <v>97</v>
      </c>
      <c r="J823" t="s">
        <v>103</v>
      </c>
      <c r="K823" t="s">
        <v>98</v>
      </c>
      <c r="L823" t="s">
        <v>74</v>
      </c>
      <c r="M823" t="s">
        <v>103</v>
      </c>
      <c r="N823" t="s">
        <v>103</v>
      </c>
      <c r="O823" t="s">
        <v>74</v>
      </c>
      <c r="P823">
        <v>111</v>
      </c>
      <c r="Q823" t="s">
        <v>74</v>
      </c>
      <c r="R823">
        <v>4</v>
      </c>
      <c r="S823">
        <v>1</v>
      </c>
      <c r="T823">
        <v>1</v>
      </c>
      <c r="U823">
        <v>3</v>
      </c>
      <c r="V823" t="s">
        <v>108</v>
      </c>
      <c r="W823" t="s">
        <v>65</v>
      </c>
      <c r="X823" t="s">
        <v>65</v>
      </c>
      <c r="Y823">
        <v>763</v>
      </c>
      <c r="Z823">
        <v>1755.870501549434</v>
      </c>
      <c r="AA823">
        <v>2234.2631818811142</v>
      </c>
      <c r="AB823">
        <v>1535.6374049300271</v>
      </c>
      <c r="AC823">
        <v>178.09155791497739</v>
      </c>
      <c r="AD823">
        <v>4</v>
      </c>
      <c r="AE823" t="s">
        <v>97</v>
      </c>
      <c r="AF823">
        <v>0</v>
      </c>
      <c r="AG823">
        <f>_xlfn.XLOOKUP(A823,Sheet1!A:A,Sheet1!U:U,)</f>
        <v>56.168679249999997</v>
      </c>
      <c r="AH823">
        <f>_xlfn.XLOOKUP(A823,Sheet1!A:A,Sheet1!V:V,)</f>
        <v>10.21918548</v>
      </c>
    </row>
    <row r="824" spans="1:34" x14ac:dyDescent="0.2">
      <c r="A824" t="s">
        <v>4319</v>
      </c>
      <c r="B824">
        <v>3043465</v>
      </c>
      <c r="C824" s="3">
        <v>43977</v>
      </c>
      <c r="D824">
        <v>75</v>
      </c>
      <c r="E824">
        <v>39333.333333333343</v>
      </c>
      <c r="F824">
        <v>1</v>
      </c>
      <c r="G824" t="s">
        <v>97</v>
      </c>
      <c r="H824">
        <v>3.2</v>
      </c>
      <c r="I824" t="s">
        <v>98</v>
      </c>
      <c r="J824" t="s">
        <v>74</v>
      </c>
      <c r="K824" t="s">
        <v>98</v>
      </c>
      <c r="L824" t="s">
        <v>74</v>
      </c>
      <c r="M824" t="s">
        <v>103</v>
      </c>
      <c r="N824" t="s">
        <v>103</v>
      </c>
      <c r="O824" t="s">
        <v>74</v>
      </c>
      <c r="P824">
        <v>1</v>
      </c>
      <c r="Q824" t="s">
        <v>103</v>
      </c>
      <c r="R824">
        <v>14</v>
      </c>
      <c r="S824">
        <v>1</v>
      </c>
      <c r="T824">
        <v>1</v>
      </c>
      <c r="U824">
        <v>3</v>
      </c>
      <c r="V824" t="s">
        <v>66</v>
      </c>
      <c r="W824" t="s">
        <v>98</v>
      </c>
      <c r="X824" t="s">
        <v>65</v>
      </c>
      <c r="Y824">
        <v>4537</v>
      </c>
      <c r="Z824">
        <v>1281.4802599955401</v>
      </c>
      <c r="AA824">
        <v>847.30011761751996</v>
      </c>
      <c r="AB824">
        <v>938.83124014296857</v>
      </c>
      <c r="AC824">
        <v>1303.172070778571</v>
      </c>
      <c r="AD824">
        <v>8</v>
      </c>
      <c r="AE824" t="s">
        <v>65</v>
      </c>
      <c r="AF824">
        <v>2.5</v>
      </c>
      <c r="AG824">
        <f>_xlfn.XLOOKUP(A824,Sheet1!A:A,Sheet1!U:U,)</f>
        <v>56.153744369999998</v>
      </c>
      <c r="AH824">
        <f>_xlfn.XLOOKUP(A824,Sheet1!A:A,Sheet1!V:V,)</f>
        <v>10.1924679</v>
      </c>
    </row>
    <row r="825" spans="1:34" x14ac:dyDescent="0.2">
      <c r="A825" t="s">
        <v>4322</v>
      </c>
      <c r="B825">
        <v>2331604</v>
      </c>
      <c r="C825" s="3">
        <v>43976</v>
      </c>
      <c r="D825">
        <v>68</v>
      </c>
      <c r="E825">
        <v>33235.294117647063</v>
      </c>
      <c r="F825">
        <v>1</v>
      </c>
      <c r="G825" t="s">
        <v>97</v>
      </c>
      <c r="H825">
        <v>6.7</v>
      </c>
      <c r="I825" t="s">
        <v>108</v>
      </c>
      <c r="J825" t="s">
        <v>103</v>
      </c>
      <c r="K825" t="s">
        <v>74</v>
      </c>
      <c r="L825" t="s">
        <v>74</v>
      </c>
      <c r="M825" t="s">
        <v>74</v>
      </c>
      <c r="N825" t="s">
        <v>103</v>
      </c>
      <c r="O825" t="s">
        <v>74</v>
      </c>
      <c r="P825">
        <v>124</v>
      </c>
      <c r="Q825" t="s">
        <v>103</v>
      </c>
      <c r="R825">
        <v>3</v>
      </c>
      <c r="S825">
        <v>1</v>
      </c>
      <c r="T825">
        <v>1</v>
      </c>
      <c r="U825">
        <v>3</v>
      </c>
      <c r="V825" t="s">
        <v>108</v>
      </c>
      <c r="W825" t="s">
        <v>119</v>
      </c>
      <c r="X825" t="s">
        <v>65</v>
      </c>
      <c r="Y825">
        <v>194</v>
      </c>
      <c r="Z825">
        <v>971.17058563747196</v>
      </c>
      <c r="AA825">
        <v>1096.805650828358</v>
      </c>
      <c r="AB825">
        <v>418.70473551405479</v>
      </c>
      <c r="AC825">
        <v>679.40479780330338</v>
      </c>
      <c r="AD825">
        <v>4</v>
      </c>
      <c r="AE825" t="s">
        <v>86</v>
      </c>
      <c r="AF825">
        <v>2.5</v>
      </c>
      <c r="AG825">
        <f>_xlfn.XLOOKUP(A825,Sheet1!A:A,Sheet1!U:U,)</f>
        <v>56.16013993</v>
      </c>
      <c r="AH825">
        <f>_xlfn.XLOOKUP(A825,Sheet1!A:A,Sheet1!V:V,)</f>
        <v>10.20345906</v>
      </c>
    </row>
    <row r="826" spans="1:34" x14ac:dyDescent="0.2">
      <c r="A826" t="s">
        <v>4326</v>
      </c>
      <c r="B826">
        <v>3539705</v>
      </c>
      <c r="C826" s="3">
        <v>43976</v>
      </c>
      <c r="D826">
        <v>144</v>
      </c>
      <c r="E826">
        <v>23826.388888888891</v>
      </c>
      <c r="F826">
        <v>1</v>
      </c>
      <c r="G826" t="s">
        <v>97</v>
      </c>
      <c r="H826">
        <v>15.8</v>
      </c>
      <c r="I826" t="s">
        <v>98</v>
      </c>
      <c r="J826" t="s">
        <v>103</v>
      </c>
      <c r="K826" t="s">
        <v>74</v>
      </c>
      <c r="L826" t="s">
        <v>74</v>
      </c>
      <c r="M826" t="s">
        <v>74</v>
      </c>
      <c r="N826" t="s">
        <v>103</v>
      </c>
      <c r="O826" t="s">
        <v>74</v>
      </c>
      <c r="P826">
        <v>131</v>
      </c>
      <c r="Q826" t="s">
        <v>74</v>
      </c>
      <c r="R826">
        <v>3</v>
      </c>
      <c r="S826">
        <v>2</v>
      </c>
      <c r="T826">
        <v>2</v>
      </c>
      <c r="U826">
        <v>8</v>
      </c>
      <c r="V826" t="s">
        <v>108</v>
      </c>
      <c r="W826" t="s">
        <v>65</v>
      </c>
      <c r="X826" t="s">
        <v>65</v>
      </c>
      <c r="Y826">
        <v>189</v>
      </c>
      <c r="Z826">
        <v>849.15012352286669</v>
      </c>
      <c r="AA826">
        <v>260.67217245437581</v>
      </c>
      <c r="AB826">
        <v>811.3434842760945</v>
      </c>
      <c r="AC826">
        <v>845.79113541179015</v>
      </c>
      <c r="AD826">
        <v>5</v>
      </c>
      <c r="AE826" t="s">
        <v>65</v>
      </c>
      <c r="AF826">
        <v>2.5</v>
      </c>
      <c r="AG826">
        <f>_xlfn.XLOOKUP(A826,Sheet1!A:A,Sheet1!U:U,)</f>
        <v>56.150361459999999</v>
      </c>
      <c r="AH826">
        <f>_xlfn.XLOOKUP(A826,Sheet1!A:A,Sheet1!V:V,)</f>
        <v>10.200460079999999</v>
      </c>
    </row>
    <row r="827" spans="1:34" x14ac:dyDescent="0.2">
      <c r="A827" t="s">
        <v>4329</v>
      </c>
      <c r="B827">
        <v>3198218</v>
      </c>
      <c r="C827" s="3">
        <v>43976</v>
      </c>
      <c r="D827">
        <v>75</v>
      </c>
      <c r="E827">
        <v>41333.333333333343</v>
      </c>
      <c r="F827">
        <v>1</v>
      </c>
      <c r="G827" t="s">
        <v>97</v>
      </c>
      <c r="H827">
        <v>4.5</v>
      </c>
      <c r="I827" t="s">
        <v>427</v>
      </c>
      <c r="J827" t="s">
        <v>74</v>
      </c>
      <c r="K827" t="s">
        <v>65</v>
      </c>
      <c r="L827" t="s">
        <v>74</v>
      </c>
      <c r="M827" t="s">
        <v>103</v>
      </c>
      <c r="N827" t="s">
        <v>103</v>
      </c>
      <c r="O827" t="s">
        <v>103</v>
      </c>
      <c r="P827">
        <v>4</v>
      </c>
      <c r="Q827" t="s">
        <v>103</v>
      </c>
      <c r="R827">
        <v>9</v>
      </c>
      <c r="S827">
        <v>1</v>
      </c>
      <c r="T827">
        <v>1</v>
      </c>
      <c r="U827">
        <v>3</v>
      </c>
      <c r="V827" t="s">
        <v>66</v>
      </c>
      <c r="W827" t="s">
        <v>98</v>
      </c>
      <c r="X827" t="s">
        <v>65</v>
      </c>
      <c r="Y827">
        <v>5335</v>
      </c>
      <c r="Z827">
        <v>1221.5547695228761</v>
      </c>
      <c r="AA827">
        <v>953.59871960807675</v>
      </c>
      <c r="AB827">
        <v>755.46827197572111</v>
      </c>
      <c r="AC827">
        <v>1183.6875678079621</v>
      </c>
      <c r="AD827">
        <v>9</v>
      </c>
      <c r="AE827" t="s">
        <v>74</v>
      </c>
      <c r="AF827">
        <v>2.5</v>
      </c>
      <c r="AG827">
        <f>_xlfn.XLOOKUP(A827,Sheet1!A:A,Sheet1!U:U,)</f>
        <v>56.156687769999998</v>
      </c>
      <c r="AH827">
        <f>_xlfn.XLOOKUP(A827,Sheet1!A:A,Sheet1!V:V,)</f>
        <v>10.194395099999999</v>
      </c>
    </row>
    <row r="828" spans="1:34" x14ac:dyDescent="0.2">
      <c r="A828" t="s">
        <v>4332</v>
      </c>
      <c r="B828">
        <v>2548257</v>
      </c>
      <c r="C828" s="3">
        <v>43976</v>
      </c>
      <c r="D828">
        <v>53</v>
      </c>
      <c r="E828">
        <v>46603.773584905663</v>
      </c>
      <c r="F828">
        <v>6</v>
      </c>
      <c r="G828" t="s">
        <v>97</v>
      </c>
      <c r="H828">
        <v>5.3</v>
      </c>
      <c r="I828" t="s">
        <v>427</v>
      </c>
      <c r="J828" t="s">
        <v>74</v>
      </c>
      <c r="K828" t="s">
        <v>65</v>
      </c>
      <c r="L828" t="s">
        <v>74</v>
      </c>
      <c r="M828" t="s">
        <v>74</v>
      </c>
      <c r="N828" t="s">
        <v>74</v>
      </c>
      <c r="O828" t="s">
        <v>74</v>
      </c>
      <c r="P828">
        <v>4</v>
      </c>
      <c r="Q828" t="s">
        <v>103</v>
      </c>
      <c r="R828">
        <v>8</v>
      </c>
      <c r="S828">
        <v>1</v>
      </c>
      <c r="T828">
        <v>1</v>
      </c>
      <c r="U828">
        <v>2</v>
      </c>
      <c r="V828" t="s">
        <v>108</v>
      </c>
      <c r="W828" t="s">
        <v>98</v>
      </c>
      <c r="X828" t="s">
        <v>65</v>
      </c>
      <c r="Y828">
        <v>4052</v>
      </c>
      <c r="Z828">
        <v>1420.364086328183</v>
      </c>
      <c r="AA828">
        <v>1094.9040033021231</v>
      </c>
      <c r="AB828">
        <v>968.71200590251794</v>
      </c>
      <c r="AC828">
        <v>1396.3264956490541</v>
      </c>
      <c r="AD828">
        <v>8</v>
      </c>
      <c r="AE828" t="s">
        <v>74</v>
      </c>
      <c r="AF828">
        <v>15</v>
      </c>
      <c r="AG828">
        <f>_xlfn.XLOOKUP(A828,Sheet1!A:A,Sheet1!U:U,)</f>
        <v>56.156515669999997</v>
      </c>
      <c r="AH828">
        <f>_xlfn.XLOOKUP(A828,Sheet1!A:A,Sheet1!V:V,)</f>
        <v>10.19096231</v>
      </c>
    </row>
    <row r="829" spans="1:34" x14ac:dyDescent="0.2">
      <c r="A829" t="s">
        <v>4335</v>
      </c>
      <c r="B829">
        <v>2114950</v>
      </c>
      <c r="C829" s="3">
        <v>43976</v>
      </c>
      <c r="D829">
        <v>67</v>
      </c>
      <c r="E829">
        <v>30597.01492537314</v>
      </c>
      <c r="F829">
        <v>3</v>
      </c>
      <c r="G829" t="s">
        <v>98</v>
      </c>
      <c r="H829">
        <v>41.6</v>
      </c>
      <c r="I829" t="s">
        <v>119</v>
      </c>
      <c r="J829" t="s">
        <v>103</v>
      </c>
      <c r="K829" t="s">
        <v>74</v>
      </c>
      <c r="L829" t="s">
        <v>74</v>
      </c>
      <c r="M829" t="s">
        <v>103</v>
      </c>
      <c r="N829" t="s">
        <v>74</v>
      </c>
      <c r="O829" t="s">
        <v>74</v>
      </c>
      <c r="P829">
        <v>38</v>
      </c>
      <c r="Q829" t="s">
        <v>103</v>
      </c>
      <c r="R829">
        <v>7</v>
      </c>
      <c r="S829">
        <v>1</v>
      </c>
      <c r="T829">
        <v>1</v>
      </c>
      <c r="U829">
        <v>2</v>
      </c>
      <c r="V829" t="s">
        <v>66</v>
      </c>
      <c r="W829" t="s">
        <v>98</v>
      </c>
      <c r="X829" t="s">
        <v>65</v>
      </c>
      <c r="Y829">
        <v>14130</v>
      </c>
      <c r="Z829">
        <v>1790.671962396872</v>
      </c>
      <c r="AA829">
        <v>1746.085892640901</v>
      </c>
      <c r="AB829">
        <v>1225.8917522646179</v>
      </c>
      <c r="AC829">
        <v>1486.702566788799</v>
      </c>
      <c r="AD829">
        <v>5</v>
      </c>
      <c r="AE829" t="s">
        <v>427</v>
      </c>
      <c r="AF829">
        <v>7.5</v>
      </c>
      <c r="AG829">
        <f>_xlfn.XLOOKUP(A829,Sheet1!A:A,Sheet1!U:U,)</f>
        <v>56.164386479999997</v>
      </c>
      <c r="AH829">
        <f>_xlfn.XLOOKUP(A829,Sheet1!A:A,Sheet1!V:V,)</f>
        <v>10.19223781</v>
      </c>
    </row>
    <row r="830" spans="1:34" x14ac:dyDescent="0.2">
      <c r="A830" t="s">
        <v>4338</v>
      </c>
      <c r="B830">
        <v>2042733</v>
      </c>
      <c r="C830" s="3">
        <v>43976</v>
      </c>
      <c r="D830">
        <v>52</v>
      </c>
      <c r="E830">
        <v>38076.923076923078</v>
      </c>
      <c r="F830">
        <v>2</v>
      </c>
      <c r="G830" t="s">
        <v>119</v>
      </c>
      <c r="H830">
        <v>15.4</v>
      </c>
      <c r="I830" t="s">
        <v>98</v>
      </c>
      <c r="J830" t="s">
        <v>74</v>
      </c>
      <c r="K830" t="s">
        <v>74</v>
      </c>
      <c r="L830" t="s">
        <v>74</v>
      </c>
      <c r="M830" t="s">
        <v>103</v>
      </c>
      <c r="N830" t="s">
        <v>74</v>
      </c>
      <c r="O830" t="s">
        <v>74</v>
      </c>
      <c r="P830">
        <v>126</v>
      </c>
      <c r="Q830" t="s">
        <v>74</v>
      </c>
      <c r="R830">
        <v>3</v>
      </c>
      <c r="S830">
        <v>1</v>
      </c>
      <c r="T830">
        <v>1</v>
      </c>
      <c r="U830">
        <v>2</v>
      </c>
      <c r="V830" t="s">
        <v>108</v>
      </c>
      <c r="W830" t="s">
        <v>119</v>
      </c>
      <c r="X830" t="s">
        <v>65</v>
      </c>
      <c r="Y830">
        <v>156</v>
      </c>
      <c r="Z830">
        <v>1161.356756925275</v>
      </c>
      <c r="AA830">
        <v>541.99878162403195</v>
      </c>
      <c r="AB830">
        <v>1167.185674371897</v>
      </c>
      <c r="AC830">
        <v>1014.43486095667</v>
      </c>
      <c r="AD830">
        <v>3</v>
      </c>
      <c r="AE830" t="s">
        <v>66</v>
      </c>
      <c r="AF830">
        <v>5</v>
      </c>
      <c r="AG830">
        <f>_xlfn.XLOOKUP(A830,Sheet1!A:A,Sheet1!U:U,)</f>
        <v>56.147678419999998</v>
      </c>
      <c r="AH830">
        <f>_xlfn.XLOOKUP(A830,Sheet1!A:A,Sheet1!V:V,)</f>
        <v>10.197309049999999</v>
      </c>
    </row>
    <row r="831" spans="1:34" x14ac:dyDescent="0.2">
      <c r="A831" t="s">
        <v>4342</v>
      </c>
      <c r="B831">
        <v>5210000</v>
      </c>
      <c r="C831" s="3">
        <v>43976</v>
      </c>
      <c r="D831">
        <v>113</v>
      </c>
      <c r="E831">
        <v>44690.265486725657</v>
      </c>
      <c r="F831">
        <v>7</v>
      </c>
      <c r="G831" t="s">
        <v>427</v>
      </c>
      <c r="H831">
        <v>2.8</v>
      </c>
      <c r="I831" t="s">
        <v>74</v>
      </c>
      <c r="J831" t="s">
        <v>74</v>
      </c>
      <c r="K831" t="s">
        <v>74</v>
      </c>
      <c r="L831" t="s">
        <v>74</v>
      </c>
      <c r="M831" t="s">
        <v>74</v>
      </c>
      <c r="N831" t="s">
        <v>74</v>
      </c>
      <c r="O831" t="s">
        <v>74</v>
      </c>
      <c r="P831">
        <v>9</v>
      </c>
      <c r="Q831" t="s">
        <v>103</v>
      </c>
      <c r="R831">
        <v>9</v>
      </c>
      <c r="S831">
        <v>1</v>
      </c>
      <c r="T831">
        <v>1</v>
      </c>
      <c r="U831">
        <v>4</v>
      </c>
      <c r="V831" t="s">
        <v>66</v>
      </c>
      <c r="W831" t="s">
        <v>108</v>
      </c>
      <c r="X831" t="s">
        <v>65</v>
      </c>
      <c r="Y831">
        <v>8333</v>
      </c>
      <c r="Z831">
        <v>1816.180598803031</v>
      </c>
      <c r="AA831">
        <v>2400.7426091658372</v>
      </c>
      <c r="AB831">
        <v>1819.6574748710809</v>
      </c>
      <c r="AC831">
        <v>459.50768335080289</v>
      </c>
      <c r="AD831">
        <v>4</v>
      </c>
      <c r="AE831" t="s">
        <v>229</v>
      </c>
      <c r="AF831">
        <v>17.5</v>
      </c>
      <c r="AG831">
        <f>_xlfn.XLOOKUP(A831,Sheet1!A:A,Sheet1!U:U,)</f>
        <v>56.166547729999998</v>
      </c>
      <c r="AH831">
        <f>_xlfn.XLOOKUP(A831,Sheet1!A:A,Sheet1!V:V,)</f>
        <v>10.230148639999999</v>
      </c>
    </row>
    <row r="832" spans="1:34" x14ac:dyDescent="0.2">
      <c r="A832" t="s">
        <v>4345</v>
      </c>
      <c r="B832">
        <v>1320554</v>
      </c>
      <c r="C832" s="3">
        <v>43975</v>
      </c>
      <c r="D832">
        <v>48</v>
      </c>
      <c r="E832">
        <v>26666.666666666672</v>
      </c>
      <c r="F832">
        <v>0</v>
      </c>
      <c r="G832" t="s">
        <v>74</v>
      </c>
      <c r="H832">
        <v>19.600000000000001</v>
      </c>
      <c r="I832" t="s">
        <v>65</v>
      </c>
      <c r="J832" t="s">
        <v>74</v>
      </c>
      <c r="K832" t="s">
        <v>74</v>
      </c>
      <c r="L832" t="s">
        <v>74</v>
      </c>
      <c r="M832" t="s">
        <v>103</v>
      </c>
      <c r="N832" t="s">
        <v>103</v>
      </c>
      <c r="O832" t="s">
        <v>74</v>
      </c>
      <c r="P832">
        <v>62</v>
      </c>
      <c r="Q832" t="s">
        <v>103</v>
      </c>
      <c r="R832">
        <v>4</v>
      </c>
      <c r="S832">
        <v>1</v>
      </c>
      <c r="T832">
        <v>1</v>
      </c>
      <c r="U832">
        <v>2</v>
      </c>
      <c r="V832" t="s">
        <v>108</v>
      </c>
      <c r="W832" t="s">
        <v>119</v>
      </c>
      <c r="X832" t="s">
        <v>65</v>
      </c>
      <c r="Y832">
        <v>1312</v>
      </c>
      <c r="Z832">
        <v>1937.9243014478891</v>
      </c>
      <c r="AA832">
        <v>1318.8538497140889</v>
      </c>
      <c r="AB832">
        <v>1871.0840649533729</v>
      </c>
      <c r="AC832">
        <v>1684.4226861432751</v>
      </c>
      <c r="AD832">
        <v>4</v>
      </c>
      <c r="AE832" t="s">
        <v>119</v>
      </c>
      <c r="AF832">
        <v>0</v>
      </c>
      <c r="AG832">
        <f>_xlfn.XLOOKUP(A832,Sheet1!A:A,Sheet1!U:U,)</f>
        <v>56.144384109999997</v>
      </c>
      <c r="AH832">
        <f>_xlfn.XLOOKUP(A832,Sheet1!A:A,Sheet1!V:V,)</f>
        <v>10.186246710000001</v>
      </c>
    </row>
    <row r="833" spans="1:34" x14ac:dyDescent="0.2">
      <c r="A833" t="s">
        <v>4348</v>
      </c>
      <c r="B833">
        <v>3058941</v>
      </c>
      <c r="C833" s="3">
        <v>43975</v>
      </c>
      <c r="D833">
        <v>74</v>
      </c>
      <c r="E833">
        <v>40067.567567567567</v>
      </c>
      <c r="F833">
        <v>5</v>
      </c>
      <c r="G833" t="s">
        <v>97</v>
      </c>
      <c r="H833">
        <v>3.5</v>
      </c>
      <c r="I833" t="s">
        <v>98</v>
      </c>
      <c r="J833" t="s">
        <v>103</v>
      </c>
      <c r="K833" t="s">
        <v>74</v>
      </c>
      <c r="L833" t="s">
        <v>74</v>
      </c>
      <c r="M833" t="s">
        <v>103</v>
      </c>
      <c r="N833" t="s">
        <v>103</v>
      </c>
      <c r="O833" t="s">
        <v>74</v>
      </c>
      <c r="P833">
        <v>94</v>
      </c>
      <c r="Q833" t="s">
        <v>103</v>
      </c>
      <c r="R833">
        <v>5</v>
      </c>
      <c r="S833">
        <v>1</v>
      </c>
      <c r="T833">
        <v>1</v>
      </c>
      <c r="U833">
        <v>3</v>
      </c>
      <c r="V833" t="s">
        <v>108</v>
      </c>
      <c r="W833" t="s">
        <v>65</v>
      </c>
      <c r="X833" t="s">
        <v>65</v>
      </c>
      <c r="Y833">
        <v>588</v>
      </c>
      <c r="Z833">
        <v>1075.7072550512351</v>
      </c>
      <c r="AA833">
        <v>914.96383966047858</v>
      </c>
      <c r="AB833">
        <v>567.02253288667066</v>
      </c>
      <c r="AC833">
        <v>997.79402844904996</v>
      </c>
      <c r="AD833">
        <v>4</v>
      </c>
      <c r="AE833" t="s">
        <v>65</v>
      </c>
      <c r="AF833">
        <v>12.5</v>
      </c>
      <c r="AG833">
        <f>_xlfn.XLOOKUP(A833,Sheet1!A:A,Sheet1!U:U,)</f>
        <v>56.15750199</v>
      </c>
      <c r="AH833">
        <f>_xlfn.XLOOKUP(A833,Sheet1!A:A,Sheet1!V:V,)</f>
        <v>10.197519120000001</v>
      </c>
    </row>
    <row r="834" spans="1:34" x14ac:dyDescent="0.2">
      <c r="A834" t="s">
        <v>4353</v>
      </c>
      <c r="B834">
        <v>3765644</v>
      </c>
      <c r="C834" s="3">
        <v>43975</v>
      </c>
      <c r="D834">
        <v>100</v>
      </c>
      <c r="E834">
        <v>36500</v>
      </c>
      <c r="F834">
        <v>3</v>
      </c>
      <c r="G834" t="s">
        <v>98</v>
      </c>
      <c r="H834">
        <v>17.2</v>
      </c>
      <c r="I834" t="s">
        <v>427</v>
      </c>
      <c r="J834" t="s">
        <v>103</v>
      </c>
      <c r="K834" t="s">
        <v>74</v>
      </c>
      <c r="L834" t="s">
        <v>74</v>
      </c>
      <c r="M834" t="s">
        <v>103</v>
      </c>
      <c r="N834" t="s">
        <v>103</v>
      </c>
      <c r="O834" t="s">
        <v>74</v>
      </c>
      <c r="P834">
        <v>89</v>
      </c>
      <c r="Q834" t="s">
        <v>74</v>
      </c>
      <c r="R834">
        <v>5</v>
      </c>
      <c r="S834">
        <v>1</v>
      </c>
      <c r="T834">
        <v>1</v>
      </c>
      <c r="U834">
        <v>3</v>
      </c>
      <c r="V834" t="s">
        <v>108</v>
      </c>
      <c r="W834" t="s">
        <v>65</v>
      </c>
      <c r="X834" t="s">
        <v>65</v>
      </c>
      <c r="Y834">
        <v>826</v>
      </c>
      <c r="Z834">
        <v>1570.6711874863779</v>
      </c>
      <c r="AA834">
        <v>1299.3241511170161</v>
      </c>
      <c r="AB834">
        <v>1073.5138815995799</v>
      </c>
      <c r="AC834">
        <v>1505.1084184628039</v>
      </c>
      <c r="AD834">
        <v>4</v>
      </c>
      <c r="AE834" t="s">
        <v>427</v>
      </c>
      <c r="AF834">
        <v>7.5</v>
      </c>
      <c r="AG834">
        <f>_xlfn.XLOOKUP(A834,Sheet1!A:A,Sheet1!U:U,)</f>
        <v>56.15836126</v>
      </c>
      <c r="AH834">
        <f>_xlfn.XLOOKUP(A834,Sheet1!A:A,Sheet1!V:V,)</f>
        <v>10.189490129999999</v>
      </c>
    </row>
    <row r="835" spans="1:34" x14ac:dyDescent="0.2">
      <c r="A835" t="s">
        <v>4356</v>
      </c>
      <c r="B835">
        <v>1753861</v>
      </c>
      <c r="C835" s="3">
        <v>43975</v>
      </c>
      <c r="D835">
        <v>46</v>
      </c>
      <c r="E835">
        <v>36956.521739130432</v>
      </c>
      <c r="F835">
        <v>0</v>
      </c>
      <c r="G835" t="s">
        <v>427</v>
      </c>
      <c r="H835">
        <v>27.4</v>
      </c>
      <c r="I835" t="s">
        <v>108</v>
      </c>
      <c r="J835" t="s">
        <v>74</v>
      </c>
      <c r="K835" t="s">
        <v>74</v>
      </c>
      <c r="L835" t="s">
        <v>74</v>
      </c>
      <c r="M835" t="s">
        <v>103</v>
      </c>
      <c r="N835" t="s">
        <v>103</v>
      </c>
      <c r="O835" t="s">
        <v>74</v>
      </c>
      <c r="P835">
        <v>123</v>
      </c>
      <c r="Q835" t="s">
        <v>103</v>
      </c>
      <c r="R835">
        <v>3</v>
      </c>
      <c r="S835">
        <v>1</v>
      </c>
      <c r="T835">
        <v>1</v>
      </c>
      <c r="U835">
        <v>2</v>
      </c>
      <c r="V835" t="s">
        <v>108</v>
      </c>
      <c r="W835" t="s">
        <v>119</v>
      </c>
      <c r="X835" t="s">
        <v>65</v>
      </c>
      <c r="Y835">
        <v>303</v>
      </c>
      <c r="Z835">
        <v>1301.924564070956</v>
      </c>
      <c r="AA835">
        <v>1452.2065248581989</v>
      </c>
      <c r="AB835">
        <v>769.47944193623175</v>
      </c>
      <c r="AC835">
        <v>855.87807316997942</v>
      </c>
      <c r="AD835">
        <v>4</v>
      </c>
      <c r="AE835" t="s">
        <v>86</v>
      </c>
      <c r="AF835">
        <v>0</v>
      </c>
      <c r="AG835">
        <f>_xlfn.XLOOKUP(A835,Sheet1!A:A,Sheet1!U:U,)</f>
        <v>56.163287390000001</v>
      </c>
      <c r="AH835">
        <f>_xlfn.XLOOKUP(A835,Sheet1!A:A,Sheet1!V:V,)</f>
        <v>10.20227438</v>
      </c>
    </row>
    <row r="836" spans="1:34" x14ac:dyDescent="0.2">
      <c r="A836" t="s">
        <v>4361</v>
      </c>
      <c r="B836">
        <v>6184941</v>
      </c>
      <c r="C836" s="3">
        <v>43975</v>
      </c>
      <c r="D836">
        <v>133</v>
      </c>
      <c r="E836">
        <v>45075.187969924809</v>
      </c>
      <c r="F836">
        <v>0</v>
      </c>
      <c r="G836" t="s">
        <v>427</v>
      </c>
      <c r="H836">
        <v>2.9</v>
      </c>
      <c r="I836" t="s">
        <v>74</v>
      </c>
      <c r="J836" t="s">
        <v>74</v>
      </c>
      <c r="K836" t="s">
        <v>74</v>
      </c>
      <c r="L836" t="s">
        <v>74</v>
      </c>
      <c r="M836" t="s">
        <v>103</v>
      </c>
      <c r="N836" t="s">
        <v>103</v>
      </c>
      <c r="O836" t="s">
        <v>74</v>
      </c>
      <c r="P836">
        <v>7</v>
      </c>
      <c r="Q836" t="s">
        <v>103</v>
      </c>
      <c r="R836">
        <v>10</v>
      </c>
      <c r="S836">
        <v>1</v>
      </c>
      <c r="T836">
        <v>1</v>
      </c>
      <c r="U836">
        <v>3</v>
      </c>
      <c r="V836" t="s">
        <v>66</v>
      </c>
      <c r="W836" t="s">
        <v>98</v>
      </c>
      <c r="X836" t="s">
        <v>65</v>
      </c>
      <c r="Y836">
        <v>13434</v>
      </c>
      <c r="Z836">
        <v>1809.1840394550929</v>
      </c>
      <c r="AA836">
        <v>2388.540158024201</v>
      </c>
      <c r="AB836">
        <v>1797.09800996995</v>
      </c>
      <c r="AC836">
        <v>407.88803128476491</v>
      </c>
      <c r="AD836">
        <v>6</v>
      </c>
      <c r="AE836" t="s">
        <v>229</v>
      </c>
      <c r="AF836">
        <v>0</v>
      </c>
      <c r="AG836">
        <f>_xlfn.XLOOKUP(A836,Sheet1!A:A,Sheet1!U:U,)</f>
        <v>56.166760230000001</v>
      </c>
      <c r="AH836">
        <f>_xlfn.XLOOKUP(A836,Sheet1!A:A,Sheet1!V:V,)</f>
        <v>10.229399969999999</v>
      </c>
    </row>
    <row r="837" spans="1:34" x14ac:dyDescent="0.2">
      <c r="A837" t="s">
        <v>4364</v>
      </c>
      <c r="B837">
        <v>4640511</v>
      </c>
      <c r="C837" s="3">
        <v>43975</v>
      </c>
      <c r="D837">
        <v>117</v>
      </c>
      <c r="E837">
        <v>38444.444444444453</v>
      </c>
      <c r="F837">
        <v>1</v>
      </c>
      <c r="G837" t="s">
        <v>97</v>
      </c>
      <c r="H837">
        <v>8.4</v>
      </c>
      <c r="I837" t="s">
        <v>98</v>
      </c>
      <c r="J837" t="s">
        <v>74</v>
      </c>
      <c r="K837" t="s">
        <v>74</v>
      </c>
      <c r="L837" t="s">
        <v>74</v>
      </c>
      <c r="M837" t="s">
        <v>103</v>
      </c>
      <c r="N837" t="s">
        <v>74</v>
      </c>
      <c r="O837" t="s">
        <v>74</v>
      </c>
      <c r="P837">
        <v>2</v>
      </c>
      <c r="Q837" t="s">
        <v>103</v>
      </c>
      <c r="R837">
        <v>6</v>
      </c>
      <c r="S837">
        <v>1</v>
      </c>
      <c r="T837">
        <v>1</v>
      </c>
      <c r="U837">
        <v>4</v>
      </c>
      <c r="V837" t="s">
        <v>108</v>
      </c>
      <c r="W837" t="s">
        <v>66</v>
      </c>
      <c r="X837" t="s">
        <v>65</v>
      </c>
      <c r="Y837">
        <v>1840</v>
      </c>
      <c r="Z837">
        <v>1036.4535502792</v>
      </c>
      <c r="AA837">
        <v>517.94765865162924</v>
      </c>
      <c r="AB837">
        <v>841.49985524074987</v>
      </c>
      <c r="AC837">
        <v>1084.442392143349</v>
      </c>
      <c r="AD837">
        <v>8</v>
      </c>
      <c r="AE837" t="s">
        <v>65</v>
      </c>
      <c r="AF837">
        <v>2.5</v>
      </c>
      <c r="AG837">
        <f>_xlfn.XLOOKUP(A837,Sheet1!A:A,Sheet1!U:U,)</f>
        <v>56.15164395</v>
      </c>
      <c r="AH837">
        <f>_xlfn.XLOOKUP(A837,Sheet1!A:A,Sheet1!V:V,)</f>
        <v>10.19666043</v>
      </c>
    </row>
    <row r="838" spans="1:34" x14ac:dyDescent="0.2">
      <c r="A838" t="s">
        <v>4367</v>
      </c>
      <c r="B838">
        <v>2347079</v>
      </c>
      <c r="C838" s="3">
        <v>43975</v>
      </c>
      <c r="D838">
        <v>51</v>
      </c>
      <c r="E838">
        <v>44607.843137254902</v>
      </c>
      <c r="F838">
        <v>2</v>
      </c>
      <c r="G838" t="s">
        <v>97</v>
      </c>
      <c r="H838">
        <v>3</v>
      </c>
      <c r="I838" t="s">
        <v>98</v>
      </c>
      <c r="J838" t="s">
        <v>74</v>
      </c>
      <c r="K838" t="s">
        <v>119</v>
      </c>
      <c r="L838" t="s">
        <v>74</v>
      </c>
      <c r="M838" t="s">
        <v>74</v>
      </c>
      <c r="N838" t="s">
        <v>103</v>
      </c>
      <c r="O838" t="s">
        <v>74</v>
      </c>
      <c r="P838">
        <v>1</v>
      </c>
      <c r="Q838" t="s">
        <v>103</v>
      </c>
      <c r="R838">
        <v>7</v>
      </c>
      <c r="S838">
        <v>1</v>
      </c>
      <c r="T838">
        <v>1</v>
      </c>
      <c r="U838">
        <v>2</v>
      </c>
      <c r="V838" t="s">
        <v>108</v>
      </c>
      <c r="W838" t="s">
        <v>98</v>
      </c>
      <c r="X838" t="s">
        <v>65</v>
      </c>
      <c r="Y838">
        <v>5014</v>
      </c>
      <c r="Z838">
        <v>1253.915767349393</v>
      </c>
      <c r="AA838">
        <v>839.06935024232041</v>
      </c>
      <c r="AB838">
        <v>897.79502221871155</v>
      </c>
      <c r="AC838">
        <v>1271.871244018474</v>
      </c>
      <c r="AD838">
        <v>8</v>
      </c>
      <c r="AE838" t="s">
        <v>65</v>
      </c>
      <c r="AF838">
        <v>5</v>
      </c>
      <c r="AG838">
        <f>_xlfn.XLOOKUP(A838,Sheet1!A:A,Sheet1!U:U,)</f>
        <v>56.154082559999999</v>
      </c>
      <c r="AH838">
        <f>_xlfn.XLOOKUP(A838,Sheet1!A:A,Sheet1!V:V,)</f>
        <v>10.19294741</v>
      </c>
    </row>
    <row r="839" spans="1:34" x14ac:dyDescent="0.2">
      <c r="A839" t="s">
        <v>4373</v>
      </c>
      <c r="B839">
        <v>2372871</v>
      </c>
      <c r="C839" s="3">
        <v>43975</v>
      </c>
      <c r="D839">
        <v>52</v>
      </c>
      <c r="E839">
        <v>44230.769230769227</v>
      </c>
      <c r="F839">
        <v>2</v>
      </c>
      <c r="G839" t="s">
        <v>97</v>
      </c>
      <c r="H839">
        <v>3.4</v>
      </c>
      <c r="I839" t="s">
        <v>98</v>
      </c>
      <c r="J839" t="s">
        <v>74</v>
      </c>
      <c r="K839" t="s">
        <v>74</v>
      </c>
      <c r="L839" t="s">
        <v>74</v>
      </c>
      <c r="M839" t="s">
        <v>103</v>
      </c>
      <c r="N839" t="s">
        <v>74</v>
      </c>
      <c r="O839" t="s">
        <v>74</v>
      </c>
      <c r="P839">
        <v>10</v>
      </c>
      <c r="Q839" t="s">
        <v>103</v>
      </c>
      <c r="R839">
        <v>10</v>
      </c>
      <c r="S839">
        <v>1</v>
      </c>
      <c r="T839">
        <v>1</v>
      </c>
      <c r="U839">
        <v>2</v>
      </c>
      <c r="V839" t="s">
        <v>108</v>
      </c>
      <c r="W839" t="s">
        <v>108</v>
      </c>
      <c r="X839" t="s">
        <v>65</v>
      </c>
      <c r="Y839">
        <v>3020</v>
      </c>
      <c r="Z839">
        <v>1517.074374908625</v>
      </c>
      <c r="AA839">
        <v>1037.4968328564651</v>
      </c>
      <c r="AB839">
        <v>1188.3158242781219</v>
      </c>
      <c r="AC839">
        <v>1545.6237246171661</v>
      </c>
      <c r="AD839">
        <v>6</v>
      </c>
      <c r="AE839" t="s">
        <v>74</v>
      </c>
      <c r="AF839">
        <v>5</v>
      </c>
      <c r="AG839">
        <f>_xlfn.XLOOKUP(A839,Sheet1!A:A,Sheet1!U:U,)</f>
        <v>56.15302295</v>
      </c>
      <c r="AH839">
        <f>_xlfn.XLOOKUP(A839,Sheet1!A:A,Sheet1!V:V,)</f>
        <v>10.188655000000001</v>
      </c>
    </row>
    <row r="840" spans="1:34" x14ac:dyDescent="0.2">
      <c r="A840" t="s">
        <v>4376</v>
      </c>
      <c r="B840">
        <v>3456139</v>
      </c>
      <c r="C840" s="3">
        <v>43973</v>
      </c>
      <c r="D840">
        <v>97</v>
      </c>
      <c r="E840">
        <v>34536.082474226801</v>
      </c>
      <c r="F840">
        <v>3</v>
      </c>
      <c r="G840" t="s">
        <v>119</v>
      </c>
      <c r="H840">
        <v>14.3</v>
      </c>
      <c r="I840" t="s">
        <v>98</v>
      </c>
      <c r="J840" t="s">
        <v>74</v>
      </c>
      <c r="K840" t="s">
        <v>119</v>
      </c>
      <c r="L840" t="s">
        <v>74</v>
      </c>
      <c r="M840" t="s">
        <v>74</v>
      </c>
      <c r="N840" t="s">
        <v>74</v>
      </c>
      <c r="O840" t="s">
        <v>74</v>
      </c>
      <c r="P840">
        <v>139</v>
      </c>
      <c r="Q840" t="s">
        <v>103</v>
      </c>
      <c r="R840">
        <v>3</v>
      </c>
      <c r="S840">
        <v>1</v>
      </c>
      <c r="T840">
        <v>1</v>
      </c>
      <c r="U840">
        <v>3</v>
      </c>
      <c r="V840" t="s">
        <v>108</v>
      </c>
      <c r="W840" t="s">
        <v>108</v>
      </c>
      <c r="X840" t="s">
        <v>65</v>
      </c>
      <c r="Y840">
        <v>401</v>
      </c>
      <c r="Z840">
        <v>1253.713111010072</v>
      </c>
      <c r="AA840">
        <v>634.49572363673462</v>
      </c>
      <c r="AB840">
        <v>1238.22611221636</v>
      </c>
      <c r="AC840">
        <v>1098.811656215752</v>
      </c>
      <c r="AD840">
        <v>4</v>
      </c>
      <c r="AE840" t="s">
        <v>66</v>
      </c>
      <c r="AF840">
        <v>7.5</v>
      </c>
      <c r="AG840">
        <f>_xlfn.XLOOKUP(A840,Sheet1!A:A,Sheet1!U:U,)</f>
        <v>56.147427620000002</v>
      </c>
      <c r="AH840">
        <f>_xlfn.XLOOKUP(A840,Sheet1!A:A,Sheet1!V:V,)</f>
        <v>10.195835499999999</v>
      </c>
    </row>
    <row r="841" spans="1:34" x14ac:dyDescent="0.2">
      <c r="A841" t="s">
        <v>4381</v>
      </c>
      <c r="B841">
        <v>2269703</v>
      </c>
      <c r="C841" s="3">
        <v>43972</v>
      </c>
      <c r="D841">
        <v>53</v>
      </c>
      <c r="E841">
        <v>41509.433962264149</v>
      </c>
      <c r="F841">
        <v>2</v>
      </c>
      <c r="G841" t="s">
        <v>65</v>
      </c>
      <c r="H841">
        <v>10.4</v>
      </c>
      <c r="I841" t="s">
        <v>74</v>
      </c>
      <c r="J841" t="s">
        <v>103</v>
      </c>
      <c r="K841" t="s">
        <v>98</v>
      </c>
      <c r="L841" t="s">
        <v>74</v>
      </c>
      <c r="M841" t="s">
        <v>103</v>
      </c>
      <c r="N841" t="s">
        <v>103</v>
      </c>
      <c r="O841" t="s">
        <v>74</v>
      </c>
      <c r="P841">
        <v>121</v>
      </c>
      <c r="Q841" t="s">
        <v>74</v>
      </c>
      <c r="R841">
        <v>3</v>
      </c>
      <c r="S841">
        <v>1</v>
      </c>
      <c r="T841">
        <v>1</v>
      </c>
      <c r="U841">
        <v>2</v>
      </c>
      <c r="V841" t="s">
        <v>108</v>
      </c>
      <c r="W841" t="s">
        <v>119</v>
      </c>
      <c r="X841" t="s">
        <v>65</v>
      </c>
      <c r="Y841">
        <v>162</v>
      </c>
      <c r="Z841">
        <v>1511.0946479529539</v>
      </c>
      <c r="AA841">
        <v>1989.636805001302</v>
      </c>
      <c r="AB841">
        <v>1296.7258796319511</v>
      </c>
      <c r="AC841">
        <v>151.6051353463269</v>
      </c>
      <c r="AD841">
        <v>5</v>
      </c>
      <c r="AE841" t="s">
        <v>97</v>
      </c>
      <c r="AF841">
        <v>5</v>
      </c>
      <c r="AG841">
        <f>_xlfn.XLOOKUP(A841,Sheet1!A:A,Sheet1!U:U,)</f>
        <v>56.166575180000002</v>
      </c>
      <c r="AH841">
        <f>_xlfn.XLOOKUP(A841,Sheet1!A:A,Sheet1!V:V,)</f>
        <v>10.21796733</v>
      </c>
    </row>
    <row r="842" spans="1:34" x14ac:dyDescent="0.2">
      <c r="A842" t="s">
        <v>4384</v>
      </c>
      <c r="B842">
        <v>1914804</v>
      </c>
      <c r="C842" s="3">
        <v>43972</v>
      </c>
      <c r="D842">
        <v>64</v>
      </c>
      <c r="E842">
        <v>29000</v>
      </c>
      <c r="F842">
        <v>3</v>
      </c>
      <c r="G842" t="s">
        <v>66</v>
      </c>
      <c r="H842">
        <v>18.8</v>
      </c>
      <c r="I842" t="s">
        <v>427</v>
      </c>
      <c r="J842" t="s">
        <v>103</v>
      </c>
      <c r="K842" t="s">
        <v>74</v>
      </c>
      <c r="L842" t="s">
        <v>74</v>
      </c>
      <c r="M842" t="s">
        <v>103</v>
      </c>
      <c r="N842" t="s">
        <v>74</v>
      </c>
      <c r="O842" t="s">
        <v>74</v>
      </c>
      <c r="P842">
        <v>76</v>
      </c>
      <c r="Q842" t="s">
        <v>103</v>
      </c>
      <c r="R842">
        <v>6</v>
      </c>
      <c r="S842">
        <v>1</v>
      </c>
      <c r="T842">
        <v>1</v>
      </c>
      <c r="U842">
        <v>2</v>
      </c>
      <c r="V842" t="s">
        <v>108</v>
      </c>
      <c r="W842" t="s">
        <v>65</v>
      </c>
      <c r="X842" t="s">
        <v>65</v>
      </c>
      <c r="Y842">
        <v>748</v>
      </c>
      <c r="Z842">
        <v>1854.3396778896499</v>
      </c>
      <c r="AA842">
        <v>1499.5892066944691</v>
      </c>
      <c r="AB842">
        <v>1390.9579685709471</v>
      </c>
      <c r="AC842">
        <v>1822.821981525163</v>
      </c>
      <c r="AD842">
        <v>4</v>
      </c>
      <c r="AE842" t="s">
        <v>427</v>
      </c>
      <c r="AF842">
        <v>7.5</v>
      </c>
      <c r="AG842">
        <f>_xlfn.XLOOKUP(A842,Sheet1!A:A,Sheet1!U:U,)</f>
        <v>56.157468829999999</v>
      </c>
      <c r="AH842">
        <f>_xlfn.XLOOKUP(A842,Sheet1!A:A,Sheet1!V:V,)</f>
        <v>10.184174430000001</v>
      </c>
    </row>
    <row r="843" spans="1:34" x14ac:dyDescent="0.2">
      <c r="A843" t="s">
        <v>4388</v>
      </c>
      <c r="B843">
        <v>3017673</v>
      </c>
      <c r="C843" s="3">
        <v>43972</v>
      </c>
      <c r="D843">
        <v>87</v>
      </c>
      <c r="E843">
        <v>33620.689655172413</v>
      </c>
      <c r="F843">
        <v>1</v>
      </c>
      <c r="G843" t="s">
        <v>97</v>
      </c>
      <c r="H843">
        <v>16.3</v>
      </c>
      <c r="I843" t="s">
        <v>98</v>
      </c>
      <c r="J843" t="s">
        <v>74</v>
      </c>
      <c r="K843" t="s">
        <v>74</v>
      </c>
      <c r="L843" t="s">
        <v>74</v>
      </c>
      <c r="M843" t="s">
        <v>103</v>
      </c>
      <c r="N843" t="s">
        <v>103</v>
      </c>
      <c r="O843" t="s">
        <v>74</v>
      </c>
      <c r="P843">
        <v>52</v>
      </c>
      <c r="Q843" t="s">
        <v>74</v>
      </c>
      <c r="R843">
        <v>6</v>
      </c>
      <c r="S843">
        <v>1</v>
      </c>
      <c r="T843">
        <v>1</v>
      </c>
      <c r="U843">
        <v>3</v>
      </c>
      <c r="V843" t="s">
        <v>66</v>
      </c>
      <c r="W843" t="s">
        <v>98</v>
      </c>
      <c r="X843" t="s">
        <v>65</v>
      </c>
      <c r="Y843">
        <v>9641</v>
      </c>
      <c r="Z843">
        <v>889.18596357089291</v>
      </c>
      <c r="AA843">
        <v>341.24860752683088</v>
      </c>
      <c r="AB843">
        <v>780.33974811038502</v>
      </c>
      <c r="AC843">
        <v>932.29165561598222</v>
      </c>
      <c r="AD843">
        <v>8</v>
      </c>
      <c r="AE843" t="s">
        <v>65</v>
      </c>
      <c r="AF843">
        <v>2.5</v>
      </c>
      <c r="AG843">
        <f>_xlfn.XLOOKUP(A843,Sheet1!A:A,Sheet1!U:U,)</f>
        <v>56.151072560000003</v>
      </c>
      <c r="AH843">
        <f>_xlfn.XLOOKUP(A843,Sheet1!A:A,Sheet1!V:V,)</f>
        <v>10.19933253</v>
      </c>
    </row>
    <row r="844" spans="1:34" x14ac:dyDescent="0.2">
      <c r="A844" t="s">
        <v>4391</v>
      </c>
      <c r="B844">
        <v>2821653</v>
      </c>
      <c r="C844" s="3">
        <v>43972</v>
      </c>
      <c r="D844">
        <v>64</v>
      </c>
      <c r="E844">
        <v>42734.375</v>
      </c>
      <c r="F844">
        <v>1</v>
      </c>
      <c r="G844" t="s">
        <v>427</v>
      </c>
      <c r="H844">
        <v>3.4</v>
      </c>
      <c r="I844" t="s">
        <v>98</v>
      </c>
      <c r="J844" t="s">
        <v>74</v>
      </c>
      <c r="K844" t="s">
        <v>74</v>
      </c>
      <c r="L844" t="s">
        <v>74</v>
      </c>
      <c r="M844" t="s">
        <v>103</v>
      </c>
      <c r="N844" t="s">
        <v>103</v>
      </c>
      <c r="O844" t="s">
        <v>74</v>
      </c>
      <c r="P844">
        <v>127</v>
      </c>
      <c r="Q844" t="s">
        <v>74</v>
      </c>
      <c r="R844">
        <v>3</v>
      </c>
      <c r="S844">
        <v>1</v>
      </c>
      <c r="T844">
        <v>1</v>
      </c>
      <c r="U844">
        <v>2</v>
      </c>
      <c r="V844" t="s">
        <v>108</v>
      </c>
      <c r="W844" t="s">
        <v>119</v>
      </c>
      <c r="X844" t="s">
        <v>65</v>
      </c>
      <c r="Y844">
        <v>615</v>
      </c>
      <c r="Z844">
        <v>789.50715370486739</v>
      </c>
      <c r="AA844">
        <v>1057.7493308702531</v>
      </c>
      <c r="AB844">
        <v>325.29386421553153</v>
      </c>
      <c r="AC844">
        <v>417.59031079640522</v>
      </c>
      <c r="AD844">
        <v>7</v>
      </c>
      <c r="AE844" t="s">
        <v>98</v>
      </c>
      <c r="AF844">
        <v>2.5</v>
      </c>
      <c r="AG844">
        <f>_xlfn.XLOOKUP(A844,Sheet1!A:A,Sheet1!U:U,)</f>
        <v>56.159668340000003</v>
      </c>
      <c r="AH844">
        <f>_xlfn.XLOOKUP(A844,Sheet1!A:A,Sheet1!V:V,)</f>
        <v>10.207617689999999</v>
      </c>
    </row>
    <row r="845" spans="1:34" x14ac:dyDescent="0.2">
      <c r="A845" t="s">
        <v>4394</v>
      </c>
      <c r="B845">
        <v>2940297</v>
      </c>
      <c r="C845" s="3">
        <v>43971</v>
      </c>
      <c r="D845">
        <v>74</v>
      </c>
      <c r="E845">
        <v>38513.513513513513</v>
      </c>
      <c r="F845">
        <v>2</v>
      </c>
      <c r="G845" t="s">
        <v>97</v>
      </c>
      <c r="H845">
        <v>3.5</v>
      </c>
      <c r="I845" t="s">
        <v>98</v>
      </c>
      <c r="J845" t="s">
        <v>103</v>
      </c>
      <c r="K845" t="s">
        <v>74</v>
      </c>
      <c r="L845" t="s">
        <v>74</v>
      </c>
      <c r="M845" t="s">
        <v>103</v>
      </c>
      <c r="N845" t="s">
        <v>74</v>
      </c>
      <c r="O845" t="s">
        <v>74</v>
      </c>
      <c r="P845">
        <v>37</v>
      </c>
      <c r="Q845" t="s">
        <v>103</v>
      </c>
      <c r="R845">
        <v>4</v>
      </c>
      <c r="S845">
        <v>1</v>
      </c>
      <c r="T845">
        <v>1</v>
      </c>
      <c r="U845">
        <v>2</v>
      </c>
      <c r="V845" t="s">
        <v>108</v>
      </c>
      <c r="W845" t="s">
        <v>65</v>
      </c>
      <c r="X845" t="s">
        <v>65</v>
      </c>
      <c r="Y845">
        <v>3525</v>
      </c>
      <c r="Z845">
        <v>1085.879796527689</v>
      </c>
      <c r="AA845">
        <v>896.96278276479131</v>
      </c>
      <c r="AB845">
        <v>591.52184883973428</v>
      </c>
      <c r="AC845">
        <v>1019.807180927532</v>
      </c>
      <c r="AD845">
        <v>5</v>
      </c>
      <c r="AE845" t="s">
        <v>65</v>
      </c>
      <c r="AF845">
        <v>5</v>
      </c>
      <c r="AG845">
        <f>_xlfn.XLOOKUP(A845,Sheet1!A:A,Sheet1!U:U,)</f>
        <v>56.157164999999999</v>
      </c>
      <c r="AH845">
        <f>_xlfn.XLOOKUP(A845,Sheet1!A:A,Sheet1!V:V,)</f>
        <v>10.197059749999999</v>
      </c>
    </row>
    <row r="846" spans="1:34" x14ac:dyDescent="0.2">
      <c r="A846" t="s">
        <v>4397</v>
      </c>
      <c r="B846">
        <v>3739851</v>
      </c>
      <c r="C846" s="3">
        <v>43971</v>
      </c>
      <c r="D846">
        <v>114</v>
      </c>
      <c r="E846">
        <v>31798.245614035091</v>
      </c>
      <c r="F846">
        <v>1</v>
      </c>
      <c r="G846" t="s">
        <v>98</v>
      </c>
      <c r="H846">
        <v>41.3</v>
      </c>
      <c r="I846" t="s">
        <v>119</v>
      </c>
      <c r="J846" t="s">
        <v>74</v>
      </c>
      <c r="K846" t="s">
        <v>98</v>
      </c>
      <c r="L846" t="s">
        <v>74</v>
      </c>
      <c r="M846" t="s">
        <v>103</v>
      </c>
      <c r="N846" t="s">
        <v>74</v>
      </c>
      <c r="O846" t="s">
        <v>74</v>
      </c>
      <c r="P846">
        <v>94</v>
      </c>
      <c r="Q846" t="s">
        <v>103</v>
      </c>
      <c r="R846">
        <v>2</v>
      </c>
      <c r="S846">
        <v>1</v>
      </c>
      <c r="T846">
        <v>1</v>
      </c>
      <c r="U846">
        <v>4</v>
      </c>
      <c r="V846" t="s">
        <v>108</v>
      </c>
      <c r="W846" t="s">
        <v>65</v>
      </c>
      <c r="X846" t="s">
        <v>65</v>
      </c>
      <c r="Y846">
        <v>132</v>
      </c>
      <c r="Z846">
        <v>1762.156759759778</v>
      </c>
      <c r="AA846">
        <v>1784.9298498744381</v>
      </c>
      <c r="AB846">
        <v>1201.520437976531</v>
      </c>
      <c r="AC846">
        <v>1371.778476333056</v>
      </c>
      <c r="AD846">
        <v>3</v>
      </c>
      <c r="AE846" t="s">
        <v>427</v>
      </c>
      <c r="AF846">
        <v>2.5</v>
      </c>
      <c r="AG846">
        <f>_xlfn.XLOOKUP(A846,Sheet1!A:A,Sheet1!U:U,)</f>
        <v>56.165372679999997</v>
      </c>
      <c r="AH846">
        <f>_xlfn.XLOOKUP(A846,Sheet1!A:A,Sheet1!V:V,)</f>
        <v>10.19479284</v>
      </c>
    </row>
    <row r="847" spans="1:34" x14ac:dyDescent="0.2">
      <c r="A847" t="s">
        <v>4404</v>
      </c>
      <c r="B847">
        <v>5674257</v>
      </c>
      <c r="C847" s="3">
        <v>43971</v>
      </c>
      <c r="D847">
        <v>125</v>
      </c>
      <c r="E847">
        <v>44000</v>
      </c>
      <c r="F847">
        <v>4</v>
      </c>
      <c r="G847" t="s">
        <v>97</v>
      </c>
      <c r="H847">
        <v>12.9</v>
      </c>
      <c r="I847" t="s">
        <v>98</v>
      </c>
      <c r="J847" t="s">
        <v>74</v>
      </c>
      <c r="K847" t="s">
        <v>74</v>
      </c>
      <c r="L847" t="s">
        <v>74</v>
      </c>
      <c r="M847" t="s">
        <v>103</v>
      </c>
      <c r="N847" t="s">
        <v>103</v>
      </c>
      <c r="O847" t="s">
        <v>74</v>
      </c>
      <c r="P847">
        <v>2</v>
      </c>
      <c r="Q847" t="s">
        <v>103</v>
      </c>
      <c r="R847">
        <v>6</v>
      </c>
      <c r="S847">
        <v>1</v>
      </c>
      <c r="T847">
        <v>1</v>
      </c>
      <c r="U847">
        <v>4</v>
      </c>
      <c r="V847" t="s">
        <v>108</v>
      </c>
      <c r="W847" t="s">
        <v>66</v>
      </c>
      <c r="X847" t="s">
        <v>65</v>
      </c>
      <c r="Y847">
        <v>1908</v>
      </c>
      <c r="Z847">
        <v>1032.303190883787</v>
      </c>
      <c r="AA847">
        <v>494.29380324106279</v>
      </c>
      <c r="AB847">
        <v>863.00527103039587</v>
      </c>
      <c r="AC847">
        <v>1081.9322601128461</v>
      </c>
      <c r="AD847">
        <v>8</v>
      </c>
      <c r="AE847" t="s">
        <v>65</v>
      </c>
      <c r="AF847">
        <v>10</v>
      </c>
      <c r="AG847">
        <f>_xlfn.XLOOKUP(A847,Sheet1!A:A,Sheet1!U:U,)</f>
        <v>56.151248160000002</v>
      </c>
      <c r="AH847">
        <f>_xlfn.XLOOKUP(A847,Sheet1!A:A,Sheet1!V:V,)</f>
        <v>10.196871249999999</v>
      </c>
    </row>
    <row r="848" spans="1:34" x14ac:dyDescent="0.2">
      <c r="A848" t="s">
        <v>4407</v>
      </c>
      <c r="B848">
        <v>2991881</v>
      </c>
      <c r="C848" s="3">
        <v>43971</v>
      </c>
      <c r="D848">
        <v>99</v>
      </c>
      <c r="E848">
        <v>29292.92929292929</v>
      </c>
      <c r="F848">
        <v>2</v>
      </c>
      <c r="G848" t="s">
        <v>427</v>
      </c>
      <c r="H848">
        <v>-4</v>
      </c>
      <c r="I848" t="s">
        <v>74</v>
      </c>
      <c r="J848" t="s">
        <v>74</v>
      </c>
      <c r="K848" t="s">
        <v>74</v>
      </c>
      <c r="L848" t="s">
        <v>74</v>
      </c>
      <c r="M848" t="s">
        <v>103</v>
      </c>
      <c r="N848" t="s">
        <v>103</v>
      </c>
      <c r="O848" t="s">
        <v>74</v>
      </c>
      <c r="P848">
        <v>4</v>
      </c>
      <c r="Q848" t="s">
        <v>103</v>
      </c>
      <c r="R848">
        <v>10</v>
      </c>
      <c r="S848">
        <v>1</v>
      </c>
      <c r="T848">
        <v>1</v>
      </c>
      <c r="U848">
        <v>2</v>
      </c>
      <c r="V848" t="s">
        <v>66</v>
      </c>
      <c r="W848" t="s">
        <v>98</v>
      </c>
      <c r="X848" t="s">
        <v>65</v>
      </c>
      <c r="Y848">
        <v>9636</v>
      </c>
      <c r="Z848">
        <v>1741.862815783621</v>
      </c>
      <c r="AA848">
        <v>2310.9504146916688</v>
      </c>
      <c r="AB848">
        <v>1703.380077098074</v>
      </c>
      <c r="AC848">
        <v>300.44614073224028</v>
      </c>
      <c r="AD848">
        <v>4</v>
      </c>
      <c r="AE848" t="s">
        <v>229</v>
      </c>
      <c r="AF848">
        <v>5</v>
      </c>
      <c r="AG848">
        <f>_xlfn.XLOOKUP(A848,Sheet1!A:A,Sheet1!U:U,)</f>
        <v>56.166704289999998</v>
      </c>
      <c r="AH848">
        <f>_xlfn.XLOOKUP(A848,Sheet1!A:A,Sheet1!V:V,)</f>
        <v>10.2275314</v>
      </c>
    </row>
    <row r="849" spans="1:34" x14ac:dyDescent="0.2">
      <c r="A849" t="s">
        <v>4410</v>
      </c>
      <c r="B849">
        <v>3146634</v>
      </c>
      <c r="C849" s="3">
        <v>43970</v>
      </c>
      <c r="D849">
        <v>63</v>
      </c>
      <c r="E849">
        <v>48412.69841269841</v>
      </c>
      <c r="F849">
        <v>4</v>
      </c>
      <c r="G849" t="s">
        <v>119</v>
      </c>
      <c r="H849">
        <v>18</v>
      </c>
      <c r="I849" t="s">
        <v>66</v>
      </c>
      <c r="J849" t="s">
        <v>103</v>
      </c>
      <c r="K849" t="s">
        <v>74</v>
      </c>
      <c r="L849" t="s">
        <v>74</v>
      </c>
      <c r="M849" t="s">
        <v>103</v>
      </c>
      <c r="N849" t="s">
        <v>103</v>
      </c>
      <c r="O849" t="s">
        <v>74</v>
      </c>
      <c r="P849">
        <v>91</v>
      </c>
      <c r="Q849" t="s">
        <v>74</v>
      </c>
      <c r="R849">
        <v>5</v>
      </c>
      <c r="S849">
        <v>1</v>
      </c>
      <c r="T849">
        <v>1</v>
      </c>
      <c r="U849">
        <v>2</v>
      </c>
      <c r="V849" t="s">
        <v>108</v>
      </c>
      <c r="W849" t="s">
        <v>65</v>
      </c>
      <c r="X849" t="s">
        <v>65</v>
      </c>
      <c r="Y849">
        <v>658</v>
      </c>
      <c r="Z849">
        <v>1592.3169676197219</v>
      </c>
      <c r="AA849">
        <v>996.53872840839495</v>
      </c>
      <c r="AB849">
        <v>1677.8047849952111</v>
      </c>
      <c r="AC849">
        <v>1176.461723816012</v>
      </c>
      <c r="AD849">
        <v>4</v>
      </c>
      <c r="AE849" t="s">
        <v>66</v>
      </c>
      <c r="AF849">
        <v>10</v>
      </c>
      <c r="AG849">
        <f>_xlfn.XLOOKUP(A849,Sheet1!A:A,Sheet1!U:U,)</f>
        <v>56.143223020000001</v>
      </c>
      <c r="AH849">
        <f>_xlfn.XLOOKUP(A849,Sheet1!A:A,Sheet1!V:V,)</f>
        <v>10.19484484</v>
      </c>
    </row>
    <row r="850" spans="1:34" x14ac:dyDescent="0.2">
      <c r="A850" t="s">
        <v>4415</v>
      </c>
      <c r="B850">
        <v>2166535</v>
      </c>
      <c r="C850" s="3">
        <v>43969</v>
      </c>
      <c r="D850">
        <v>65</v>
      </c>
      <c r="E850">
        <v>32307.692307692309</v>
      </c>
      <c r="F850">
        <v>0</v>
      </c>
      <c r="G850" t="s">
        <v>427</v>
      </c>
      <c r="H850">
        <v>3.8</v>
      </c>
      <c r="I850" t="s">
        <v>74</v>
      </c>
      <c r="J850" t="s">
        <v>103</v>
      </c>
      <c r="K850" t="s">
        <v>65</v>
      </c>
      <c r="L850" t="s">
        <v>74</v>
      </c>
      <c r="M850" t="s">
        <v>74</v>
      </c>
      <c r="N850" t="s">
        <v>74</v>
      </c>
      <c r="O850" t="s">
        <v>74</v>
      </c>
      <c r="P850">
        <v>120</v>
      </c>
      <c r="Q850" t="s">
        <v>103</v>
      </c>
      <c r="R850">
        <v>4</v>
      </c>
      <c r="S850">
        <v>1</v>
      </c>
      <c r="T850">
        <v>1</v>
      </c>
      <c r="U850">
        <v>3</v>
      </c>
      <c r="V850" t="s">
        <v>108</v>
      </c>
      <c r="W850" t="s">
        <v>65</v>
      </c>
      <c r="X850" t="s">
        <v>65</v>
      </c>
      <c r="Y850">
        <v>648</v>
      </c>
      <c r="Z850">
        <v>943.90689573424743</v>
      </c>
      <c r="AA850">
        <v>1410.6910532981749</v>
      </c>
      <c r="AB850">
        <v>738.51553324669055</v>
      </c>
      <c r="AC850">
        <v>79.508680253321657</v>
      </c>
      <c r="AD850">
        <v>3</v>
      </c>
      <c r="AE850" t="s">
        <v>97</v>
      </c>
      <c r="AF850">
        <v>0</v>
      </c>
      <c r="AG850">
        <f>_xlfn.XLOOKUP(A850,Sheet1!A:A,Sheet1!U:U,)</f>
        <v>56.161711279999999</v>
      </c>
      <c r="AH850">
        <f>_xlfn.XLOOKUP(A850,Sheet1!A:A,Sheet1!V:V,)</f>
        <v>10.21459578</v>
      </c>
    </row>
    <row r="851" spans="1:34" x14ac:dyDescent="0.2">
      <c r="A851" t="s">
        <v>4421</v>
      </c>
      <c r="B851">
        <v>2114950</v>
      </c>
      <c r="C851" s="3">
        <v>43969</v>
      </c>
      <c r="D851">
        <v>84</v>
      </c>
      <c r="E851">
        <v>24404.761904761901</v>
      </c>
      <c r="F851">
        <v>2</v>
      </c>
      <c r="G851" t="s">
        <v>97</v>
      </c>
      <c r="H851">
        <v>5.3</v>
      </c>
      <c r="I851" t="s">
        <v>427</v>
      </c>
      <c r="J851" t="s">
        <v>74</v>
      </c>
      <c r="K851" t="s">
        <v>65</v>
      </c>
      <c r="L851" t="s">
        <v>74</v>
      </c>
      <c r="M851" t="s">
        <v>103</v>
      </c>
      <c r="N851" t="s">
        <v>103</v>
      </c>
      <c r="O851" t="s">
        <v>74</v>
      </c>
      <c r="P851">
        <v>4</v>
      </c>
      <c r="Q851" t="s">
        <v>103</v>
      </c>
      <c r="R851">
        <v>8</v>
      </c>
      <c r="S851">
        <v>1</v>
      </c>
      <c r="T851">
        <v>1</v>
      </c>
      <c r="U851">
        <v>3</v>
      </c>
      <c r="V851" t="s">
        <v>108</v>
      </c>
      <c r="W851" t="s">
        <v>98</v>
      </c>
      <c r="X851" t="s">
        <v>65</v>
      </c>
      <c r="Y851">
        <v>4052</v>
      </c>
      <c r="Z851">
        <v>1420.364086328183</v>
      </c>
      <c r="AA851">
        <v>1094.9040033021231</v>
      </c>
      <c r="AB851">
        <v>968.71200590251794</v>
      </c>
      <c r="AC851">
        <v>1396.3264956490541</v>
      </c>
      <c r="AD851">
        <v>8</v>
      </c>
      <c r="AE851" t="s">
        <v>74</v>
      </c>
      <c r="AF851">
        <v>5</v>
      </c>
      <c r="AG851">
        <f>_xlfn.XLOOKUP(A851,Sheet1!A:A,Sheet1!U:U,)</f>
        <v>56.156515669999997</v>
      </c>
      <c r="AH851">
        <f>_xlfn.XLOOKUP(A851,Sheet1!A:A,Sheet1!V:V,)</f>
        <v>10.19096231</v>
      </c>
    </row>
    <row r="852" spans="1:34" x14ac:dyDescent="0.2">
      <c r="A852" t="s">
        <v>4424</v>
      </c>
      <c r="B852">
        <v>5772267</v>
      </c>
      <c r="C852" s="3">
        <v>43969</v>
      </c>
      <c r="D852">
        <v>117</v>
      </c>
      <c r="E852">
        <v>47820.51282051282</v>
      </c>
      <c r="F852">
        <v>2</v>
      </c>
      <c r="G852" t="s">
        <v>427</v>
      </c>
      <c r="H852">
        <v>1.5</v>
      </c>
      <c r="I852" t="s">
        <v>74</v>
      </c>
      <c r="J852" t="s">
        <v>74</v>
      </c>
      <c r="K852" t="s">
        <v>74</v>
      </c>
      <c r="L852" t="s">
        <v>74</v>
      </c>
      <c r="M852" t="s">
        <v>103</v>
      </c>
      <c r="N852" t="s">
        <v>74</v>
      </c>
      <c r="O852" t="s">
        <v>74</v>
      </c>
      <c r="P852">
        <v>8</v>
      </c>
      <c r="Q852" t="s">
        <v>103</v>
      </c>
      <c r="R852">
        <v>10</v>
      </c>
      <c r="S852">
        <v>1</v>
      </c>
      <c r="T852">
        <v>1</v>
      </c>
      <c r="U852">
        <v>3</v>
      </c>
      <c r="V852" t="s">
        <v>74</v>
      </c>
      <c r="W852" t="s">
        <v>74</v>
      </c>
      <c r="X852" t="s">
        <v>65</v>
      </c>
      <c r="Y852">
        <v>12543</v>
      </c>
      <c r="Z852">
        <v>1708.843071032494</v>
      </c>
      <c r="AA852">
        <v>2306.5611783561599</v>
      </c>
      <c r="AB852">
        <v>1761.998349010373</v>
      </c>
      <c r="AC852">
        <v>432.91664476464888</v>
      </c>
      <c r="AD852">
        <v>10</v>
      </c>
      <c r="AE852" t="s">
        <v>229</v>
      </c>
      <c r="AF852">
        <v>5</v>
      </c>
      <c r="AG852">
        <f>_xlfn.XLOOKUP(A852,Sheet1!A:A,Sheet1!U:U,)</f>
        <v>56.165008540000002</v>
      </c>
      <c r="AH852">
        <f>_xlfn.XLOOKUP(A852,Sheet1!A:A,Sheet1!V:V,)</f>
        <v>10.230886440000001</v>
      </c>
    </row>
    <row r="853" spans="1:34" x14ac:dyDescent="0.2">
      <c r="A853" t="s">
        <v>4427</v>
      </c>
      <c r="B853">
        <v>2295495</v>
      </c>
      <c r="C853" s="3">
        <v>43969</v>
      </c>
      <c r="D853">
        <v>51</v>
      </c>
      <c r="E853">
        <v>43627.450980392146</v>
      </c>
      <c r="F853">
        <v>2</v>
      </c>
      <c r="G853" t="s">
        <v>97</v>
      </c>
      <c r="H853">
        <v>3</v>
      </c>
      <c r="I853" t="s">
        <v>98</v>
      </c>
      <c r="J853" t="s">
        <v>74</v>
      </c>
      <c r="K853" t="s">
        <v>119</v>
      </c>
      <c r="L853" t="s">
        <v>74</v>
      </c>
      <c r="M853" t="s">
        <v>103</v>
      </c>
      <c r="N853" t="s">
        <v>74</v>
      </c>
      <c r="O853" t="s">
        <v>74</v>
      </c>
      <c r="P853">
        <v>1</v>
      </c>
      <c r="Q853" t="s">
        <v>103</v>
      </c>
      <c r="R853">
        <v>7</v>
      </c>
      <c r="S853">
        <v>1</v>
      </c>
      <c r="T853">
        <v>1</v>
      </c>
      <c r="U853">
        <v>2</v>
      </c>
      <c r="V853" t="s">
        <v>108</v>
      </c>
      <c r="W853" t="s">
        <v>98</v>
      </c>
      <c r="X853" t="s">
        <v>65</v>
      </c>
      <c r="Y853">
        <v>5014</v>
      </c>
      <c r="Z853">
        <v>1253.915767349393</v>
      </c>
      <c r="AA853">
        <v>839.06935024232041</v>
      </c>
      <c r="AB853">
        <v>897.79502221871155</v>
      </c>
      <c r="AC853">
        <v>1271.871244018474</v>
      </c>
      <c r="AD853">
        <v>8</v>
      </c>
      <c r="AE853" t="s">
        <v>65</v>
      </c>
      <c r="AF853">
        <v>5</v>
      </c>
      <c r="AG853">
        <f>_xlfn.XLOOKUP(A853,Sheet1!A:A,Sheet1!U:U,)</f>
        <v>56.154082559999999</v>
      </c>
      <c r="AH853">
        <f>_xlfn.XLOOKUP(A853,Sheet1!A:A,Sheet1!V:V,)</f>
        <v>10.19294741</v>
      </c>
    </row>
    <row r="854" spans="1:34" x14ac:dyDescent="0.2">
      <c r="A854" t="s">
        <v>4430</v>
      </c>
      <c r="B854">
        <v>2837129</v>
      </c>
      <c r="C854" s="3">
        <v>43969</v>
      </c>
      <c r="D854">
        <v>75</v>
      </c>
      <c r="E854">
        <v>36666.666666666657</v>
      </c>
      <c r="F854">
        <v>7</v>
      </c>
      <c r="G854" t="s">
        <v>98</v>
      </c>
      <c r="H854">
        <v>44.5</v>
      </c>
      <c r="I854" t="s">
        <v>119</v>
      </c>
      <c r="J854" t="s">
        <v>103</v>
      </c>
      <c r="K854" t="s">
        <v>74</v>
      </c>
      <c r="L854" t="s">
        <v>74</v>
      </c>
      <c r="M854" t="s">
        <v>103</v>
      </c>
      <c r="N854" t="s">
        <v>74</v>
      </c>
      <c r="O854" t="s">
        <v>74</v>
      </c>
      <c r="P854">
        <v>52</v>
      </c>
      <c r="Q854" t="s">
        <v>103</v>
      </c>
      <c r="R854">
        <v>7</v>
      </c>
      <c r="S854">
        <v>1</v>
      </c>
      <c r="T854">
        <v>1</v>
      </c>
      <c r="U854">
        <v>3</v>
      </c>
      <c r="V854" t="s">
        <v>66</v>
      </c>
      <c r="W854" t="s">
        <v>98</v>
      </c>
      <c r="X854" t="s">
        <v>65</v>
      </c>
      <c r="Y854">
        <v>14245</v>
      </c>
      <c r="Z854">
        <v>1935.2753887212291</v>
      </c>
      <c r="AA854">
        <v>1864.692236617175</v>
      </c>
      <c r="AB854">
        <v>1370.989637166057</v>
      </c>
      <c r="AC854">
        <v>1640.71266915811</v>
      </c>
      <c r="AD854">
        <v>4</v>
      </c>
      <c r="AE854" t="s">
        <v>427</v>
      </c>
      <c r="AF854">
        <v>17.5</v>
      </c>
      <c r="AG854">
        <f>_xlfn.XLOOKUP(A854,Sheet1!A:A,Sheet1!U:U,)</f>
        <v>56.164916320000003</v>
      </c>
      <c r="AH854">
        <f>_xlfn.XLOOKUP(A854,Sheet1!A:A,Sheet1!V:V,)</f>
        <v>10.18993833</v>
      </c>
    </row>
    <row r="855" spans="1:34" x14ac:dyDescent="0.2">
      <c r="A855" t="s">
        <v>4434</v>
      </c>
      <c r="B855">
        <v>2243911</v>
      </c>
      <c r="C855" s="3">
        <v>43969</v>
      </c>
      <c r="D855">
        <v>49</v>
      </c>
      <c r="E855">
        <v>44387.755102040806</v>
      </c>
      <c r="F855">
        <v>2</v>
      </c>
      <c r="G855" t="s">
        <v>97</v>
      </c>
      <c r="H855">
        <v>8.8000000000000007</v>
      </c>
      <c r="I855" t="s">
        <v>427</v>
      </c>
      <c r="J855" t="s">
        <v>74</v>
      </c>
      <c r="K855" t="s">
        <v>66</v>
      </c>
      <c r="L855" t="s">
        <v>74</v>
      </c>
      <c r="M855" t="s">
        <v>103</v>
      </c>
      <c r="N855" t="s">
        <v>103</v>
      </c>
      <c r="O855" t="s">
        <v>74</v>
      </c>
      <c r="P855">
        <v>4</v>
      </c>
      <c r="Q855" t="s">
        <v>103</v>
      </c>
      <c r="R855">
        <v>5</v>
      </c>
      <c r="S855">
        <v>1</v>
      </c>
      <c r="T855">
        <v>1</v>
      </c>
      <c r="U855">
        <v>2</v>
      </c>
      <c r="V855" t="s">
        <v>108</v>
      </c>
      <c r="W855" t="s">
        <v>98</v>
      </c>
      <c r="X855" t="s">
        <v>65</v>
      </c>
      <c r="Y855">
        <v>4442</v>
      </c>
      <c r="Z855">
        <v>1381.963894544454</v>
      </c>
      <c r="AA855">
        <v>1042.4229711972871</v>
      </c>
      <c r="AB855">
        <v>944.58512729976803</v>
      </c>
      <c r="AC855">
        <v>1368.9478249970609</v>
      </c>
      <c r="AD855">
        <v>8</v>
      </c>
      <c r="AE855" t="s">
        <v>74</v>
      </c>
      <c r="AF855">
        <v>5</v>
      </c>
      <c r="AG855">
        <f>_xlfn.XLOOKUP(A855,Sheet1!A:A,Sheet1!U:U,)</f>
        <v>56.156065490000003</v>
      </c>
      <c r="AH855">
        <f>_xlfn.XLOOKUP(A855,Sheet1!A:A,Sheet1!V:V,)</f>
        <v>10.1914008</v>
      </c>
    </row>
    <row r="856" spans="1:34" x14ac:dyDescent="0.2">
      <c r="A856" t="s">
        <v>4437</v>
      </c>
      <c r="B856">
        <v>2414139</v>
      </c>
      <c r="C856" s="3">
        <v>43968</v>
      </c>
      <c r="D856">
        <v>82</v>
      </c>
      <c r="E856">
        <v>28536.585365853662</v>
      </c>
      <c r="F856">
        <v>3</v>
      </c>
      <c r="G856" t="s">
        <v>108</v>
      </c>
      <c r="H856">
        <v>16.100000000000001</v>
      </c>
      <c r="I856" t="s">
        <v>98</v>
      </c>
      <c r="J856" t="s">
        <v>74</v>
      </c>
      <c r="K856" t="s">
        <v>74</v>
      </c>
      <c r="L856" t="s">
        <v>74</v>
      </c>
      <c r="M856" t="s">
        <v>103</v>
      </c>
      <c r="N856" t="s">
        <v>103</v>
      </c>
      <c r="O856" t="s">
        <v>74</v>
      </c>
      <c r="P856">
        <v>146</v>
      </c>
      <c r="Q856" t="s">
        <v>74</v>
      </c>
      <c r="R856">
        <v>4</v>
      </c>
      <c r="S856">
        <v>1</v>
      </c>
      <c r="T856">
        <v>1</v>
      </c>
      <c r="U856">
        <v>3</v>
      </c>
      <c r="V856" t="s">
        <v>108</v>
      </c>
      <c r="W856" t="s">
        <v>65</v>
      </c>
      <c r="X856" t="s">
        <v>65</v>
      </c>
      <c r="Y856">
        <v>761</v>
      </c>
      <c r="Z856">
        <v>1084.379573209766</v>
      </c>
      <c r="AA856">
        <v>469.44439765926302</v>
      </c>
      <c r="AB856">
        <v>1054.461489911429</v>
      </c>
      <c r="AC856">
        <v>1005.159156023068</v>
      </c>
      <c r="AD856">
        <v>3</v>
      </c>
      <c r="AE856" t="s">
        <v>66</v>
      </c>
      <c r="AF856">
        <v>7.5</v>
      </c>
      <c r="AG856">
        <f>_xlfn.XLOOKUP(A856,Sheet1!A:A,Sheet1!U:U,)</f>
        <v>56.148749080000002</v>
      </c>
      <c r="AH856">
        <f>_xlfn.XLOOKUP(A856,Sheet1!A:A,Sheet1!V:V,)</f>
        <v>10.19763</v>
      </c>
    </row>
    <row r="857" spans="1:34" x14ac:dyDescent="0.2">
      <c r="A857" t="s">
        <v>4440</v>
      </c>
      <c r="B857">
        <v>2917600</v>
      </c>
      <c r="C857" s="3">
        <v>43968</v>
      </c>
      <c r="D857">
        <v>67</v>
      </c>
      <c r="E857">
        <v>42208.955223880599</v>
      </c>
      <c r="F857">
        <v>3</v>
      </c>
      <c r="G857" t="s">
        <v>108</v>
      </c>
      <c r="H857">
        <v>16.5</v>
      </c>
      <c r="I857" t="s">
        <v>98</v>
      </c>
      <c r="J857" t="s">
        <v>74</v>
      </c>
      <c r="K857" t="s">
        <v>66</v>
      </c>
      <c r="L857" t="s">
        <v>74</v>
      </c>
      <c r="M857" t="s">
        <v>103</v>
      </c>
      <c r="N857" t="s">
        <v>74</v>
      </c>
      <c r="O857" t="s">
        <v>74</v>
      </c>
      <c r="P857">
        <v>136</v>
      </c>
      <c r="Q857" t="s">
        <v>74</v>
      </c>
      <c r="R857">
        <v>3</v>
      </c>
      <c r="S857">
        <v>1</v>
      </c>
      <c r="T857">
        <v>1</v>
      </c>
      <c r="U857">
        <v>2</v>
      </c>
      <c r="V857" t="s">
        <v>108</v>
      </c>
      <c r="W857" t="s">
        <v>65</v>
      </c>
      <c r="X857" t="s">
        <v>65</v>
      </c>
      <c r="Y857">
        <v>398</v>
      </c>
      <c r="Z857">
        <v>912.98474982792914</v>
      </c>
      <c r="AA857">
        <v>294.72515522335499</v>
      </c>
      <c r="AB857">
        <v>970.66289232441306</v>
      </c>
      <c r="AC857">
        <v>800.34184855240085</v>
      </c>
      <c r="AD857">
        <v>4</v>
      </c>
      <c r="AE857" t="s">
        <v>66</v>
      </c>
      <c r="AF857">
        <v>7.5</v>
      </c>
      <c r="AG857">
        <f>_xlfn.XLOOKUP(A857,Sheet1!A:A,Sheet1!U:U,)</f>
        <v>56.148672140000002</v>
      </c>
      <c r="AH857">
        <f>_xlfn.XLOOKUP(A857,Sheet1!A:A,Sheet1!V:V,)</f>
        <v>10.200928640000001</v>
      </c>
    </row>
    <row r="858" spans="1:34" x14ac:dyDescent="0.2">
      <c r="A858" t="s">
        <v>4446</v>
      </c>
      <c r="B858">
        <v>2424455</v>
      </c>
      <c r="C858" s="3">
        <v>43968</v>
      </c>
      <c r="D858">
        <v>60</v>
      </c>
      <c r="E858">
        <v>39166.666666666657</v>
      </c>
      <c r="F858">
        <v>0</v>
      </c>
      <c r="G858" t="s">
        <v>97</v>
      </c>
      <c r="H858">
        <v>2.8</v>
      </c>
      <c r="I858" t="s">
        <v>98</v>
      </c>
      <c r="J858" t="s">
        <v>74</v>
      </c>
      <c r="K858" t="s">
        <v>74</v>
      </c>
      <c r="L858" t="s">
        <v>74</v>
      </c>
      <c r="M858" t="s">
        <v>103</v>
      </c>
      <c r="N858" t="s">
        <v>103</v>
      </c>
      <c r="O858" t="s">
        <v>74</v>
      </c>
      <c r="P858">
        <v>95</v>
      </c>
      <c r="Q858" t="s">
        <v>74</v>
      </c>
      <c r="R858">
        <v>5</v>
      </c>
      <c r="S858">
        <v>1</v>
      </c>
      <c r="T858">
        <v>1</v>
      </c>
      <c r="U858">
        <v>2</v>
      </c>
      <c r="V858" t="s">
        <v>108</v>
      </c>
      <c r="W858" t="s">
        <v>65</v>
      </c>
      <c r="X858" t="s">
        <v>65</v>
      </c>
      <c r="Y858">
        <v>603</v>
      </c>
      <c r="Z858">
        <v>1188.4848027843991</v>
      </c>
      <c r="AA858">
        <v>834.34694659640138</v>
      </c>
      <c r="AB858">
        <v>791.69558305954308</v>
      </c>
      <c r="AC858">
        <v>1195.0178219211959</v>
      </c>
      <c r="AD858">
        <v>3</v>
      </c>
      <c r="AE858" t="s">
        <v>65</v>
      </c>
      <c r="AF858">
        <v>0</v>
      </c>
      <c r="AG858">
        <f>_xlfn.XLOOKUP(A858,Sheet1!A:A,Sheet1!U:U,)</f>
        <v>56.155031540000003</v>
      </c>
      <c r="AH858">
        <f>_xlfn.XLOOKUP(A858,Sheet1!A:A,Sheet1!V:V,)</f>
        <v>10.194212179999999</v>
      </c>
    </row>
    <row r="859" spans="1:34" x14ac:dyDescent="0.2">
      <c r="A859" t="s">
        <v>4449</v>
      </c>
      <c r="B859">
        <v>3610891</v>
      </c>
      <c r="C859" s="3">
        <v>43968</v>
      </c>
      <c r="D859">
        <v>76</v>
      </c>
      <c r="E859">
        <v>46052.631578947367</v>
      </c>
      <c r="F859">
        <v>2</v>
      </c>
      <c r="G859" t="s">
        <v>97</v>
      </c>
      <c r="H859">
        <v>12.9</v>
      </c>
      <c r="I859" t="s">
        <v>98</v>
      </c>
      <c r="J859" t="s">
        <v>74</v>
      </c>
      <c r="K859" t="s">
        <v>74</v>
      </c>
      <c r="L859" t="s">
        <v>74</v>
      </c>
      <c r="M859" t="s">
        <v>74</v>
      </c>
      <c r="N859" t="s">
        <v>74</v>
      </c>
      <c r="O859" t="s">
        <v>74</v>
      </c>
      <c r="P859">
        <v>2</v>
      </c>
      <c r="Q859" t="s">
        <v>103</v>
      </c>
      <c r="R859">
        <v>6</v>
      </c>
      <c r="S859">
        <v>1</v>
      </c>
      <c r="T859">
        <v>1</v>
      </c>
      <c r="U859">
        <v>3</v>
      </c>
      <c r="V859" t="s">
        <v>108</v>
      </c>
      <c r="W859" t="s">
        <v>66</v>
      </c>
      <c r="X859" t="s">
        <v>65</v>
      </c>
      <c r="Y859">
        <v>1908</v>
      </c>
      <c r="Z859">
        <v>1032.303190883787</v>
      </c>
      <c r="AA859">
        <v>494.29380324106279</v>
      </c>
      <c r="AB859">
        <v>863.00527103039587</v>
      </c>
      <c r="AC859">
        <v>1081.9322601128461</v>
      </c>
      <c r="AD859">
        <v>8</v>
      </c>
      <c r="AE859" t="s">
        <v>65</v>
      </c>
      <c r="AF859">
        <v>5</v>
      </c>
      <c r="AG859">
        <f>_xlfn.XLOOKUP(A859,Sheet1!A:A,Sheet1!U:U,)</f>
        <v>56.151248160000002</v>
      </c>
      <c r="AH859">
        <f>_xlfn.XLOOKUP(A859,Sheet1!A:A,Sheet1!V:V,)</f>
        <v>10.196871249999999</v>
      </c>
    </row>
    <row r="860" spans="1:34" x14ac:dyDescent="0.2">
      <c r="A860" t="s">
        <v>4452</v>
      </c>
      <c r="B860">
        <v>2491515</v>
      </c>
      <c r="C860" s="3">
        <v>43968</v>
      </c>
      <c r="D860">
        <v>58</v>
      </c>
      <c r="E860">
        <v>41637.931034482761</v>
      </c>
      <c r="F860">
        <v>2</v>
      </c>
      <c r="G860" t="s">
        <v>97</v>
      </c>
      <c r="H860">
        <v>3</v>
      </c>
      <c r="I860" t="s">
        <v>98</v>
      </c>
      <c r="J860" t="s">
        <v>74</v>
      </c>
      <c r="K860" t="s">
        <v>65</v>
      </c>
      <c r="L860" t="s">
        <v>74</v>
      </c>
      <c r="M860" t="s">
        <v>103</v>
      </c>
      <c r="N860" t="s">
        <v>74</v>
      </c>
      <c r="O860" t="s">
        <v>74</v>
      </c>
      <c r="P860">
        <v>7</v>
      </c>
      <c r="Q860" t="s">
        <v>103</v>
      </c>
      <c r="R860">
        <v>10</v>
      </c>
      <c r="S860">
        <v>1</v>
      </c>
      <c r="T860">
        <v>1</v>
      </c>
      <c r="U860">
        <v>2</v>
      </c>
      <c r="V860" t="s">
        <v>108</v>
      </c>
      <c r="W860" t="s">
        <v>108</v>
      </c>
      <c r="X860" t="s">
        <v>65</v>
      </c>
      <c r="Y860">
        <v>3020</v>
      </c>
      <c r="Z860">
        <v>1604.768499597265</v>
      </c>
      <c r="AA860">
        <v>1115.321967748712</v>
      </c>
      <c r="AB860">
        <v>1277.8296902058639</v>
      </c>
      <c r="AC860">
        <v>1634.8276416813951</v>
      </c>
      <c r="AD860">
        <v>6</v>
      </c>
      <c r="AE860" t="s">
        <v>74</v>
      </c>
      <c r="AF860">
        <v>5</v>
      </c>
      <c r="AG860">
        <f>_xlfn.XLOOKUP(A860,Sheet1!A:A,Sheet1!U:U,)</f>
        <v>56.152820810000001</v>
      </c>
      <c r="AH860">
        <f>_xlfn.XLOOKUP(A860,Sheet1!A:A,Sheet1!V:V,)</f>
        <v>10.18724929</v>
      </c>
    </row>
    <row r="861" spans="1:34" x14ac:dyDescent="0.2">
      <c r="A861" t="s">
        <v>4458</v>
      </c>
      <c r="B861">
        <v>3971980</v>
      </c>
      <c r="C861" s="3">
        <v>43967</v>
      </c>
      <c r="D861">
        <v>103</v>
      </c>
      <c r="E861">
        <v>37378.640776699031</v>
      </c>
      <c r="F861">
        <v>3</v>
      </c>
      <c r="G861" t="s">
        <v>97</v>
      </c>
      <c r="H861">
        <v>5</v>
      </c>
      <c r="I861" t="s">
        <v>98</v>
      </c>
      <c r="J861" t="s">
        <v>74</v>
      </c>
      <c r="K861" t="s">
        <v>74</v>
      </c>
      <c r="L861" t="s">
        <v>65</v>
      </c>
      <c r="M861" t="s">
        <v>103</v>
      </c>
      <c r="N861" t="s">
        <v>74</v>
      </c>
      <c r="O861" t="s">
        <v>74</v>
      </c>
      <c r="P861">
        <v>16</v>
      </c>
      <c r="Q861" t="s">
        <v>74</v>
      </c>
      <c r="R861">
        <v>5</v>
      </c>
      <c r="S861">
        <v>1</v>
      </c>
      <c r="T861">
        <v>1</v>
      </c>
      <c r="U861">
        <v>3</v>
      </c>
      <c r="V861" t="s">
        <v>66</v>
      </c>
      <c r="W861" t="s">
        <v>98</v>
      </c>
      <c r="X861" t="s">
        <v>65</v>
      </c>
      <c r="Y861">
        <v>7511</v>
      </c>
      <c r="Z861">
        <v>506.98333982664718</v>
      </c>
      <c r="AA861">
        <v>652.53224571218709</v>
      </c>
      <c r="AB861">
        <v>82.390821523345153</v>
      </c>
      <c r="AC861">
        <v>421.07042252625018</v>
      </c>
      <c r="AD861">
        <v>5</v>
      </c>
      <c r="AE861" t="s">
        <v>65</v>
      </c>
      <c r="AF861">
        <v>7.5</v>
      </c>
      <c r="AG861">
        <f>_xlfn.XLOOKUP(A861,Sheet1!A:A,Sheet1!U:U,)</f>
        <v>56.156065259999998</v>
      </c>
      <c r="AH861">
        <f>_xlfn.XLOOKUP(A861,Sheet1!A:A,Sheet1!V:V,)</f>
        <v>10.20666039</v>
      </c>
    </row>
    <row r="862" spans="1:34" x14ac:dyDescent="0.2">
      <c r="A862" t="s">
        <v>4461</v>
      </c>
      <c r="B862">
        <v>1841554</v>
      </c>
      <c r="C862" s="3">
        <v>43965</v>
      </c>
      <c r="D862">
        <v>62</v>
      </c>
      <c r="E862">
        <v>28790.322580645159</v>
      </c>
      <c r="F862">
        <v>2</v>
      </c>
      <c r="G862" t="s">
        <v>74</v>
      </c>
      <c r="H862">
        <v>12.7</v>
      </c>
      <c r="I862" t="s">
        <v>65</v>
      </c>
      <c r="J862" t="s">
        <v>74</v>
      </c>
      <c r="K862" t="s">
        <v>98</v>
      </c>
      <c r="L862" t="s">
        <v>74</v>
      </c>
      <c r="M862" t="s">
        <v>103</v>
      </c>
      <c r="N862" t="s">
        <v>74</v>
      </c>
      <c r="O862" t="s">
        <v>74</v>
      </c>
      <c r="P862">
        <v>79</v>
      </c>
      <c r="Q862" t="s">
        <v>103</v>
      </c>
      <c r="R862">
        <v>3</v>
      </c>
      <c r="S862">
        <v>1</v>
      </c>
      <c r="T862">
        <v>1</v>
      </c>
      <c r="U862">
        <v>2</v>
      </c>
      <c r="V862" t="s">
        <v>108</v>
      </c>
      <c r="W862" t="s">
        <v>65</v>
      </c>
      <c r="X862" t="s">
        <v>65</v>
      </c>
      <c r="Y862">
        <v>702</v>
      </c>
      <c r="Z862">
        <v>2500.088356521374</v>
      </c>
      <c r="AA862">
        <v>1883.9120124309729</v>
      </c>
      <c r="AB862">
        <v>2478.6886108253439</v>
      </c>
      <c r="AC862">
        <v>1819.717408683832</v>
      </c>
      <c r="AD862">
        <v>5</v>
      </c>
      <c r="AE862" t="s">
        <v>108</v>
      </c>
      <c r="AF862">
        <v>5</v>
      </c>
      <c r="AG862">
        <f>_xlfn.XLOOKUP(A862,Sheet1!A:A,Sheet1!U:U,)</f>
        <v>56.139685389999997</v>
      </c>
      <c r="AH862">
        <f>_xlfn.XLOOKUP(A862,Sheet1!A:A,Sheet1!V:V,)</f>
        <v>10.18101748</v>
      </c>
    </row>
    <row r="863" spans="1:34" x14ac:dyDescent="0.2">
      <c r="A863" t="s">
        <v>4466</v>
      </c>
      <c r="B863">
        <v>5153257</v>
      </c>
      <c r="C863" s="3">
        <v>43965</v>
      </c>
      <c r="D863">
        <v>163</v>
      </c>
      <c r="E863">
        <v>30644.171779141099</v>
      </c>
      <c r="F863">
        <v>2</v>
      </c>
      <c r="G863" t="s">
        <v>427</v>
      </c>
      <c r="H863">
        <v>2.5</v>
      </c>
      <c r="I863" t="s">
        <v>74</v>
      </c>
      <c r="J863" t="s">
        <v>74</v>
      </c>
      <c r="K863" t="s">
        <v>108</v>
      </c>
      <c r="L863" t="s">
        <v>74</v>
      </c>
      <c r="M863" t="s">
        <v>103</v>
      </c>
      <c r="N863" t="s">
        <v>103</v>
      </c>
      <c r="O863" t="s">
        <v>74</v>
      </c>
      <c r="P863">
        <v>94</v>
      </c>
      <c r="Q863" t="s">
        <v>103</v>
      </c>
      <c r="R863">
        <v>6</v>
      </c>
      <c r="S863">
        <v>1</v>
      </c>
      <c r="T863">
        <v>1</v>
      </c>
      <c r="U863">
        <v>6</v>
      </c>
      <c r="V863" t="s">
        <v>108</v>
      </c>
      <c r="W863" t="s">
        <v>65</v>
      </c>
      <c r="X863" t="s">
        <v>65</v>
      </c>
      <c r="Y863">
        <v>1831</v>
      </c>
      <c r="Z863">
        <v>706.19347152106513</v>
      </c>
      <c r="AA863">
        <v>1181.1502284314899</v>
      </c>
      <c r="AB863">
        <v>548.39423859350507</v>
      </c>
      <c r="AC863">
        <v>45.858313344969133</v>
      </c>
      <c r="AD863">
        <v>5</v>
      </c>
      <c r="AE863" t="s">
        <v>98</v>
      </c>
      <c r="AF863">
        <v>5</v>
      </c>
      <c r="AG863">
        <f>_xlfn.XLOOKUP(A863,Sheet1!A:A,Sheet1!U:U,)</f>
        <v>56.15960244</v>
      </c>
      <c r="AH863">
        <f>_xlfn.XLOOKUP(A863,Sheet1!A:A,Sheet1!V:V,)</f>
        <v>10.213859080000001</v>
      </c>
    </row>
    <row r="864" spans="1:34" x14ac:dyDescent="0.2">
      <c r="A864" t="s">
        <v>4471</v>
      </c>
      <c r="B864">
        <v>3350907</v>
      </c>
      <c r="C864" s="3">
        <v>43965</v>
      </c>
      <c r="D864">
        <v>70</v>
      </c>
      <c r="E864">
        <v>46400</v>
      </c>
      <c r="F864">
        <v>4</v>
      </c>
      <c r="G864" t="s">
        <v>427</v>
      </c>
      <c r="H864">
        <v>4.7</v>
      </c>
      <c r="I864" t="s">
        <v>74</v>
      </c>
      <c r="J864" t="s">
        <v>74</v>
      </c>
      <c r="K864" t="s">
        <v>74</v>
      </c>
      <c r="L864" t="s">
        <v>74</v>
      </c>
      <c r="M864" t="s">
        <v>103</v>
      </c>
      <c r="N864" t="s">
        <v>74</v>
      </c>
      <c r="O864" t="s">
        <v>74</v>
      </c>
      <c r="P864">
        <v>15</v>
      </c>
      <c r="Q864" t="s">
        <v>103</v>
      </c>
      <c r="R864">
        <v>5</v>
      </c>
      <c r="S864">
        <v>1</v>
      </c>
      <c r="T864">
        <v>1</v>
      </c>
      <c r="U864">
        <v>2</v>
      </c>
      <c r="V864" t="s">
        <v>108</v>
      </c>
      <c r="W864" t="s">
        <v>108</v>
      </c>
      <c r="X864" t="s">
        <v>65</v>
      </c>
      <c r="Y864">
        <v>760</v>
      </c>
      <c r="Z864">
        <v>592.6619013271395</v>
      </c>
      <c r="AA864">
        <v>1043.002642664688</v>
      </c>
      <c r="AB864">
        <v>419.89507736997427</v>
      </c>
      <c r="AC864">
        <v>90.015734513999064</v>
      </c>
      <c r="AD864">
        <v>4</v>
      </c>
      <c r="AE864" t="s">
        <v>98</v>
      </c>
      <c r="AF864">
        <v>10</v>
      </c>
      <c r="AG864">
        <f>_xlfn.XLOOKUP(A864,Sheet1!A:A,Sheet1!U:U,)</f>
        <v>56.158586470000003</v>
      </c>
      <c r="AH864">
        <f>_xlfn.XLOOKUP(A864,Sheet1!A:A,Sheet1!V:V,)</f>
        <v>10.21254811</v>
      </c>
    </row>
    <row r="865" spans="1:34" x14ac:dyDescent="0.2">
      <c r="A865" t="s">
        <v>4474</v>
      </c>
      <c r="B865">
        <v>2063366</v>
      </c>
      <c r="C865" s="3">
        <v>43965</v>
      </c>
      <c r="D865">
        <v>59</v>
      </c>
      <c r="E865">
        <v>33898.305084745763</v>
      </c>
      <c r="F865">
        <v>3</v>
      </c>
      <c r="G865" t="s">
        <v>66</v>
      </c>
      <c r="H865">
        <v>13.6</v>
      </c>
      <c r="I865" t="s">
        <v>427</v>
      </c>
      <c r="J865" t="s">
        <v>74</v>
      </c>
      <c r="K865" t="s">
        <v>119</v>
      </c>
      <c r="L865" t="s">
        <v>74</v>
      </c>
      <c r="M865" t="s">
        <v>74</v>
      </c>
      <c r="N865" t="s">
        <v>74</v>
      </c>
      <c r="O865" t="s">
        <v>74</v>
      </c>
      <c r="P865">
        <v>83</v>
      </c>
      <c r="Q865" t="s">
        <v>103</v>
      </c>
      <c r="R865">
        <v>4</v>
      </c>
      <c r="S865">
        <v>1</v>
      </c>
      <c r="T865">
        <v>1</v>
      </c>
      <c r="U865">
        <v>2</v>
      </c>
      <c r="V865" t="s">
        <v>108</v>
      </c>
      <c r="W865" t="s">
        <v>65</v>
      </c>
      <c r="X865" t="s">
        <v>65</v>
      </c>
      <c r="Y865">
        <v>537</v>
      </c>
      <c r="Z865">
        <v>2154.4183945243508</v>
      </c>
      <c r="AA865">
        <v>1736.499185190793</v>
      </c>
      <c r="AB865">
        <v>1723.4717298304399</v>
      </c>
      <c r="AC865">
        <v>2152.121663784174</v>
      </c>
      <c r="AD865">
        <v>4</v>
      </c>
      <c r="AE865" t="s">
        <v>427</v>
      </c>
      <c r="AF865">
        <v>7.5</v>
      </c>
      <c r="AG865">
        <f>_xlfn.XLOOKUP(A865,Sheet1!A:A,Sheet1!U:U,)</f>
        <v>56.156289260000001</v>
      </c>
      <c r="AH865">
        <f>_xlfn.XLOOKUP(A865,Sheet1!A:A,Sheet1!V:V,)</f>
        <v>10.17879495</v>
      </c>
    </row>
    <row r="866" spans="1:34" x14ac:dyDescent="0.2">
      <c r="A866" t="s">
        <v>4478</v>
      </c>
      <c r="B866">
        <v>3636683</v>
      </c>
      <c r="C866" s="3">
        <v>43965</v>
      </c>
      <c r="D866">
        <v>83</v>
      </c>
      <c r="E866">
        <v>42469.879518072288</v>
      </c>
      <c r="F866">
        <v>1</v>
      </c>
      <c r="G866" t="s">
        <v>108</v>
      </c>
      <c r="H866">
        <v>21.9</v>
      </c>
      <c r="I866" t="s">
        <v>66</v>
      </c>
      <c r="J866" t="s">
        <v>74</v>
      </c>
      <c r="K866" t="s">
        <v>74</v>
      </c>
      <c r="L866" t="s">
        <v>74</v>
      </c>
      <c r="M866" t="s">
        <v>103</v>
      </c>
      <c r="N866" t="s">
        <v>103</v>
      </c>
      <c r="O866" t="s">
        <v>74</v>
      </c>
      <c r="P866">
        <v>108</v>
      </c>
      <c r="Q866" t="s">
        <v>74</v>
      </c>
      <c r="R866">
        <v>3</v>
      </c>
      <c r="S866">
        <v>1</v>
      </c>
      <c r="T866">
        <v>1</v>
      </c>
      <c r="U866">
        <v>3</v>
      </c>
      <c r="V866" t="s">
        <v>108</v>
      </c>
      <c r="W866" t="s">
        <v>65</v>
      </c>
      <c r="X866" t="s">
        <v>65</v>
      </c>
      <c r="Y866">
        <v>2414</v>
      </c>
      <c r="Z866">
        <v>1122.1104478122811</v>
      </c>
      <c r="AA866">
        <v>552.98501928219196</v>
      </c>
      <c r="AB866">
        <v>1275.128735175738</v>
      </c>
      <c r="AC866">
        <v>759.6623934703133</v>
      </c>
      <c r="AD866">
        <v>5</v>
      </c>
      <c r="AE866" t="s">
        <v>66</v>
      </c>
      <c r="AF866">
        <v>2.5</v>
      </c>
      <c r="AG866">
        <f>_xlfn.XLOOKUP(A866,Sheet1!A:A,Sheet1!U:U,)</f>
        <v>56.145775579999999</v>
      </c>
      <c r="AH866">
        <f>_xlfn.XLOOKUP(A866,Sheet1!A:A,Sheet1!V:V,)</f>
        <v>10.201021150000001</v>
      </c>
    </row>
    <row r="867" spans="1:34" x14ac:dyDescent="0.2">
      <c r="A867" t="s">
        <v>4482</v>
      </c>
      <c r="B867">
        <v>3610891</v>
      </c>
      <c r="C867" s="3">
        <v>43964</v>
      </c>
      <c r="D867">
        <v>94</v>
      </c>
      <c r="E867">
        <v>37234.042553191488</v>
      </c>
      <c r="F867">
        <v>2</v>
      </c>
      <c r="G867" t="s">
        <v>97</v>
      </c>
      <c r="H867">
        <v>2.7</v>
      </c>
      <c r="I867" t="s">
        <v>98</v>
      </c>
      <c r="J867" t="s">
        <v>74</v>
      </c>
      <c r="K867" t="s">
        <v>119</v>
      </c>
      <c r="L867" t="s">
        <v>74</v>
      </c>
      <c r="M867" t="s">
        <v>74</v>
      </c>
      <c r="N867" t="s">
        <v>74</v>
      </c>
      <c r="O867" t="s">
        <v>74</v>
      </c>
      <c r="P867">
        <v>1</v>
      </c>
      <c r="Q867" t="s">
        <v>103</v>
      </c>
      <c r="R867">
        <v>6</v>
      </c>
      <c r="S867">
        <v>1</v>
      </c>
      <c r="T867">
        <v>1</v>
      </c>
      <c r="U867">
        <v>3</v>
      </c>
      <c r="V867" t="s">
        <v>66</v>
      </c>
      <c r="W867" t="s">
        <v>98</v>
      </c>
      <c r="X867" t="s">
        <v>65</v>
      </c>
      <c r="Y867">
        <v>3851</v>
      </c>
      <c r="Z867">
        <v>1193.386969564518</v>
      </c>
      <c r="AA867">
        <v>806.90832285215765</v>
      </c>
      <c r="AB867">
        <v>823.12549059644357</v>
      </c>
      <c r="AC867">
        <v>1206.72751748172</v>
      </c>
      <c r="AD867">
        <v>8</v>
      </c>
      <c r="AE867" t="s">
        <v>65</v>
      </c>
      <c r="AF867">
        <v>5</v>
      </c>
      <c r="AG867">
        <f>_xlfn.XLOOKUP(A867,Sheet1!A:A,Sheet1!U:U,)</f>
        <v>56.154456809999999</v>
      </c>
      <c r="AH867">
        <f>_xlfn.XLOOKUP(A867,Sheet1!A:A,Sheet1!V:V,)</f>
        <v>10.193989050000001</v>
      </c>
    </row>
    <row r="868" spans="1:34" x14ac:dyDescent="0.2">
      <c r="A868" t="s">
        <v>4485</v>
      </c>
      <c r="B868">
        <v>2321287</v>
      </c>
      <c r="C868" s="3">
        <v>43963</v>
      </c>
      <c r="D868">
        <v>64</v>
      </c>
      <c r="E868">
        <v>35156.25</v>
      </c>
      <c r="F868">
        <v>0</v>
      </c>
      <c r="G868" t="s">
        <v>119</v>
      </c>
      <c r="H868">
        <v>16.399999999999999</v>
      </c>
      <c r="I868" t="s">
        <v>66</v>
      </c>
      <c r="J868" t="s">
        <v>103</v>
      </c>
      <c r="K868" t="s">
        <v>66</v>
      </c>
      <c r="L868" t="s">
        <v>74</v>
      </c>
      <c r="M868" t="s">
        <v>103</v>
      </c>
      <c r="N868" t="s">
        <v>103</v>
      </c>
      <c r="O868" t="s">
        <v>74</v>
      </c>
      <c r="P868">
        <v>88</v>
      </c>
      <c r="Q868" t="s">
        <v>103</v>
      </c>
      <c r="R868">
        <v>3</v>
      </c>
      <c r="S868">
        <v>1</v>
      </c>
      <c r="T868">
        <v>1</v>
      </c>
      <c r="U868">
        <v>3</v>
      </c>
      <c r="V868" t="s">
        <v>108</v>
      </c>
      <c r="W868" t="s">
        <v>65</v>
      </c>
      <c r="X868" t="s">
        <v>65</v>
      </c>
      <c r="Y868">
        <v>768</v>
      </c>
      <c r="Z868">
        <v>1933.5368857582889</v>
      </c>
      <c r="AA868">
        <v>1361.865335132248</v>
      </c>
      <c r="AB868">
        <v>2061.7136441451321</v>
      </c>
      <c r="AC868">
        <v>1081.0357032739571</v>
      </c>
      <c r="AD868">
        <v>4</v>
      </c>
      <c r="AE868" t="s">
        <v>108</v>
      </c>
      <c r="AF868">
        <v>0</v>
      </c>
      <c r="AG868">
        <f>_xlfn.XLOOKUP(A868,Sheet1!A:A,Sheet1!U:U,)</f>
        <v>56.139781290000002</v>
      </c>
      <c r="AH868">
        <f>_xlfn.XLOOKUP(A868,Sheet1!A:A,Sheet1!V:V,)</f>
        <v>10.193479890000001</v>
      </c>
    </row>
    <row r="869" spans="1:34" x14ac:dyDescent="0.2">
      <c r="A869" t="s">
        <v>4491</v>
      </c>
      <c r="B869">
        <v>3133738</v>
      </c>
      <c r="C869" s="3">
        <v>43963</v>
      </c>
      <c r="D869">
        <v>69</v>
      </c>
      <c r="E869">
        <v>44021.739130434777</v>
      </c>
      <c r="F869">
        <v>8</v>
      </c>
      <c r="G869" t="s">
        <v>97</v>
      </c>
      <c r="H869">
        <v>2.9</v>
      </c>
      <c r="I869" t="s">
        <v>98</v>
      </c>
      <c r="J869" t="s">
        <v>74</v>
      </c>
      <c r="K869" t="s">
        <v>65</v>
      </c>
      <c r="L869" t="s">
        <v>74</v>
      </c>
      <c r="M869" t="s">
        <v>74</v>
      </c>
      <c r="N869" t="s">
        <v>74</v>
      </c>
      <c r="O869" t="s">
        <v>74</v>
      </c>
      <c r="P869">
        <v>8</v>
      </c>
      <c r="Q869" t="s">
        <v>103</v>
      </c>
      <c r="R869">
        <v>10</v>
      </c>
      <c r="S869">
        <v>1</v>
      </c>
      <c r="T869">
        <v>1</v>
      </c>
      <c r="U869">
        <v>3</v>
      </c>
      <c r="V869" t="s">
        <v>108</v>
      </c>
      <c r="W869" t="s">
        <v>108</v>
      </c>
      <c r="X869" t="s">
        <v>65</v>
      </c>
      <c r="Y869">
        <v>3020</v>
      </c>
      <c r="Z869">
        <v>1570.630684939619</v>
      </c>
      <c r="AA869">
        <v>1079.3808607052761</v>
      </c>
      <c r="AB869">
        <v>1249.1525553090109</v>
      </c>
      <c r="AC869">
        <v>1601.565921086441</v>
      </c>
      <c r="AD869">
        <v>6</v>
      </c>
      <c r="AE869" t="s">
        <v>74</v>
      </c>
      <c r="AF869">
        <v>20</v>
      </c>
      <c r="AG869">
        <f>_xlfn.XLOOKUP(A869,Sheet1!A:A,Sheet1!U:U,)</f>
        <v>56.152730099999999</v>
      </c>
      <c r="AH869">
        <f>_xlfn.XLOOKUP(A869,Sheet1!A:A,Sheet1!V:V,)</f>
        <v>10.187805920000001</v>
      </c>
    </row>
    <row r="870" spans="1:34" x14ac:dyDescent="0.2">
      <c r="A870" t="s">
        <v>4494</v>
      </c>
      <c r="B870">
        <v>2233594</v>
      </c>
      <c r="C870" s="3">
        <v>43963</v>
      </c>
      <c r="D870">
        <v>66</v>
      </c>
      <c r="E870">
        <v>32803.030303030297</v>
      </c>
      <c r="F870">
        <v>0</v>
      </c>
      <c r="G870" t="s">
        <v>108</v>
      </c>
      <c r="H870">
        <v>12.1</v>
      </c>
      <c r="I870" t="s">
        <v>66</v>
      </c>
      <c r="J870" t="s">
        <v>103</v>
      </c>
      <c r="K870" t="s">
        <v>65</v>
      </c>
      <c r="L870" t="s">
        <v>74</v>
      </c>
      <c r="M870" t="s">
        <v>103</v>
      </c>
      <c r="N870" t="s">
        <v>74</v>
      </c>
      <c r="O870" t="s">
        <v>74</v>
      </c>
      <c r="P870">
        <v>83</v>
      </c>
      <c r="Q870" t="s">
        <v>103</v>
      </c>
      <c r="R870">
        <v>3</v>
      </c>
      <c r="S870">
        <v>1</v>
      </c>
      <c r="T870">
        <v>1</v>
      </c>
      <c r="U870">
        <v>2</v>
      </c>
      <c r="V870" t="s">
        <v>108</v>
      </c>
      <c r="W870" t="s">
        <v>108</v>
      </c>
      <c r="X870" t="s">
        <v>65</v>
      </c>
      <c r="Y870">
        <v>699</v>
      </c>
      <c r="Z870">
        <v>1194.82555240684</v>
      </c>
      <c r="AA870">
        <v>813.5588456072802</v>
      </c>
      <c r="AB870">
        <v>1524.5296117302</v>
      </c>
      <c r="AC870">
        <v>487.92632361524858</v>
      </c>
      <c r="AD870">
        <v>4</v>
      </c>
      <c r="AE870" t="s">
        <v>66</v>
      </c>
      <c r="AF870">
        <v>0</v>
      </c>
      <c r="AG870">
        <f>_xlfn.XLOOKUP(A870,Sheet1!A:A,Sheet1!U:U,)</f>
        <v>56.143110200000002</v>
      </c>
      <c r="AH870">
        <f>_xlfn.XLOOKUP(A870,Sheet1!A:A,Sheet1!V:V,)</f>
        <v>10.20691547</v>
      </c>
    </row>
    <row r="871" spans="1:34" x14ac:dyDescent="0.2">
      <c r="A871" t="s">
        <v>4500</v>
      </c>
      <c r="B871">
        <v>2114950</v>
      </c>
      <c r="C871" s="3">
        <v>43963</v>
      </c>
      <c r="D871">
        <v>62</v>
      </c>
      <c r="E871">
        <v>33064.516129032258</v>
      </c>
      <c r="F871">
        <v>1</v>
      </c>
      <c r="G871" t="s">
        <v>97</v>
      </c>
      <c r="H871">
        <v>16.5</v>
      </c>
      <c r="I871" t="s">
        <v>98</v>
      </c>
      <c r="J871" t="s">
        <v>103</v>
      </c>
      <c r="K871" t="s">
        <v>98</v>
      </c>
      <c r="L871" t="s">
        <v>74</v>
      </c>
      <c r="M871" t="s">
        <v>74</v>
      </c>
      <c r="N871" t="s">
        <v>74</v>
      </c>
      <c r="O871" t="s">
        <v>74</v>
      </c>
      <c r="P871">
        <v>121</v>
      </c>
      <c r="Q871" t="s">
        <v>74</v>
      </c>
      <c r="R871">
        <v>2</v>
      </c>
      <c r="S871">
        <v>1</v>
      </c>
      <c r="T871">
        <v>1</v>
      </c>
      <c r="U871">
        <v>2</v>
      </c>
      <c r="V871" t="s">
        <v>108</v>
      </c>
      <c r="W871" t="s">
        <v>65</v>
      </c>
      <c r="X871" t="s">
        <v>65</v>
      </c>
      <c r="Y871">
        <v>124</v>
      </c>
      <c r="Z871">
        <v>950.08339414892032</v>
      </c>
      <c r="AA871">
        <v>353.1012533060059</v>
      </c>
      <c r="AB871">
        <v>896.01758202472229</v>
      </c>
      <c r="AC871">
        <v>927.49072919013645</v>
      </c>
      <c r="AD871">
        <v>5</v>
      </c>
      <c r="AE871" t="s">
        <v>66</v>
      </c>
      <c r="AF871">
        <v>2.5</v>
      </c>
      <c r="AG871">
        <f>_xlfn.XLOOKUP(A871,Sheet1!A:A,Sheet1!U:U,)</f>
        <v>56.149948780000003</v>
      </c>
      <c r="AH871">
        <f>_xlfn.XLOOKUP(A871,Sheet1!A:A,Sheet1!V:V,)</f>
        <v>10.199005509999999</v>
      </c>
    </row>
    <row r="872" spans="1:34" x14ac:dyDescent="0.2">
      <c r="A872" t="s">
        <v>4503</v>
      </c>
      <c r="B872">
        <v>3764612</v>
      </c>
      <c r="C872" s="3">
        <v>43962</v>
      </c>
      <c r="D872">
        <v>83</v>
      </c>
      <c r="E872">
        <v>43963.855421686749</v>
      </c>
      <c r="F872">
        <v>1</v>
      </c>
      <c r="G872" t="s">
        <v>108</v>
      </c>
      <c r="H872">
        <v>18</v>
      </c>
      <c r="I872" t="s">
        <v>66</v>
      </c>
      <c r="J872" t="s">
        <v>103</v>
      </c>
      <c r="K872" t="s">
        <v>74</v>
      </c>
      <c r="L872" t="s">
        <v>74</v>
      </c>
      <c r="M872" t="s">
        <v>74</v>
      </c>
      <c r="N872" t="s">
        <v>103</v>
      </c>
      <c r="O872" t="s">
        <v>74</v>
      </c>
      <c r="P872">
        <v>111</v>
      </c>
      <c r="Q872" t="s">
        <v>103</v>
      </c>
      <c r="R872">
        <v>5</v>
      </c>
      <c r="S872">
        <v>1</v>
      </c>
      <c r="T872">
        <v>1</v>
      </c>
      <c r="U872">
        <v>3</v>
      </c>
      <c r="V872" t="s">
        <v>108</v>
      </c>
      <c r="W872" t="s">
        <v>65</v>
      </c>
      <c r="X872" t="s">
        <v>65</v>
      </c>
      <c r="Y872">
        <v>1118</v>
      </c>
      <c r="Z872">
        <v>1216.5713903818089</v>
      </c>
      <c r="AA872">
        <v>701.52271888896416</v>
      </c>
      <c r="AB872">
        <v>1433.770067085967</v>
      </c>
      <c r="AC872">
        <v>700.03936598461348</v>
      </c>
      <c r="AD872">
        <v>5</v>
      </c>
      <c r="AE872" t="s">
        <v>66</v>
      </c>
      <c r="AF872">
        <v>2.5</v>
      </c>
      <c r="AG872">
        <f>_xlfn.XLOOKUP(A872,Sheet1!A:A,Sheet1!U:U,)</f>
        <v>56.144143280000002</v>
      </c>
      <c r="AH872">
        <f>_xlfn.XLOOKUP(A872,Sheet1!A:A,Sheet1!V:V,)</f>
        <v>10.20233255</v>
      </c>
    </row>
    <row r="873" spans="1:34" x14ac:dyDescent="0.2">
      <c r="A873" t="s">
        <v>4507</v>
      </c>
      <c r="B873">
        <v>2321287</v>
      </c>
      <c r="C873" s="3">
        <v>43962</v>
      </c>
      <c r="D873">
        <v>59</v>
      </c>
      <c r="E873">
        <v>38135.593220338982</v>
      </c>
      <c r="F873">
        <v>1</v>
      </c>
      <c r="G873" t="s">
        <v>108</v>
      </c>
      <c r="H873">
        <v>16.2</v>
      </c>
      <c r="I873" t="s">
        <v>66</v>
      </c>
      <c r="J873" t="s">
        <v>103</v>
      </c>
      <c r="K873" t="s">
        <v>74</v>
      </c>
      <c r="L873" t="s">
        <v>74</v>
      </c>
      <c r="M873" t="s">
        <v>103</v>
      </c>
      <c r="N873" t="s">
        <v>103</v>
      </c>
      <c r="O873" t="s">
        <v>74</v>
      </c>
      <c r="P873">
        <v>110</v>
      </c>
      <c r="Q873" t="s">
        <v>103</v>
      </c>
      <c r="R873">
        <v>4</v>
      </c>
      <c r="S873">
        <v>1</v>
      </c>
      <c r="T873">
        <v>1</v>
      </c>
      <c r="U873">
        <v>2</v>
      </c>
      <c r="V873" t="s">
        <v>108</v>
      </c>
      <c r="W873" t="s">
        <v>119</v>
      </c>
      <c r="X873" t="s">
        <v>65</v>
      </c>
      <c r="Y873">
        <v>1145</v>
      </c>
      <c r="Z873">
        <v>1256.3916922023859</v>
      </c>
      <c r="AA873">
        <v>751.18885017096272</v>
      </c>
      <c r="AB873">
        <v>1483.7167829265891</v>
      </c>
      <c r="AC873">
        <v>707.46619430128987</v>
      </c>
      <c r="AD873">
        <v>4</v>
      </c>
      <c r="AE873" t="s">
        <v>66</v>
      </c>
      <c r="AF873">
        <v>2.5</v>
      </c>
      <c r="AG873">
        <f>_xlfn.XLOOKUP(A873,Sheet1!A:A,Sheet1!U:U,)</f>
        <v>56.143674830000002</v>
      </c>
      <c r="AH873">
        <f>_xlfn.XLOOKUP(A873,Sheet1!A:A,Sheet1!V:V,)</f>
        <v>10.202456659999999</v>
      </c>
    </row>
    <row r="874" spans="1:34" x14ac:dyDescent="0.2">
      <c r="A874" t="s">
        <v>4510</v>
      </c>
      <c r="B874">
        <v>3528356</v>
      </c>
      <c r="C874" s="3">
        <v>43962</v>
      </c>
      <c r="D874">
        <v>96</v>
      </c>
      <c r="E874">
        <v>35625</v>
      </c>
      <c r="F874">
        <v>2</v>
      </c>
      <c r="G874" t="s">
        <v>108</v>
      </c>
      <c r="H874">
        <v>15.8</v>
      </c>
      <c r="I874" t="s">
        <v>66</v>
      </c>
      <c r="J874" t="s">
        <v>103</v>
      </c>
      <c r="K874" t="s">
        <v>65</v>
      </c>
      <c r="L874" t="s">
        <v>74</v>
      </c>
      <c r="M874" t="s">
        <v>103</v>
      </c>
      <c r="N874" t="s">
        <v>74</v>
      </c>
      <c r="O874" t="s">
        <v>74</v>
      </c>
      <c r="P874">
        <v>131</v>
      </c>
      <c r="Q874" t="s">
        <v>103</v>
      </c>
      <c r="R874">
        <v>3</v>
      </c>
      <c r="S874">
        <v>1</v>
      </c>
      <c r="T874">
        <v>1</v>
      </c>
      <c r="U874">
        <v>3</v>
      </c>
      <c r="V874" t="s">
        <v>108</v>
      </c>
      <c r="W874" t="s">
        <v>65</v>
      </c>
      <c r="X874" t="s">
        <v>65</v>
      </c>
      <c r="Y874">
        <v>492</v>
      </c>
      <c r="Z874">
        <v>786.75641002284999</v>
      </c>
      <c r="AA874">
        <v>398.53703363657712</v>
      </c>
      <c r="AB874">
        <v>1089.7634716955949</v>
      </c>
      <c r="AC874">
        <v>403.14323598850888</v>
      </c>
      <c r="AD874">
        <v>5</v>
      </c>
      <c r="AE874" t="s">
        <v>66</v>
      </c>
      <c r="AF874">
        <v>5</v>
      </c>
      <c r="AG874">
        <f>_xlfn.XLOOKUP(A874,Sheet1!A:A,Sheet1!U:U,)</f>
        <v>56.147020599999998</v>
      </c>
      <c r="AH874">
        <f>_xlfn.XLOOKUP(A874,Sheet1!A:A,Sheet1!V:V,)</f>
        <v>10.207199960000001</v>
      </c>
    </row>
    <row r="875" spans="1:34" x14ac:dyDescent="0.2">
      <c r="A875" t="s">
        <v>4515</v>
      </c>
      <c r="B875">
        <v>4436238</v>
      </c>
      <c r="C875" s="3">
        <v>43962</v>
      </c>
      <c r="D875">
        <v>134</v>
      </c>
      <c r="E875">
        <v>32089.552238805969</v>
      </c>
      <c r="F875">
        <v>12</v>
      </c>
      <c r="G875" t="s">
        <v>119</v>
      </c>
      <c r="H875">
        <v>16.399999999999999</v>
      </c>
      <c r="I875" t="s">
        <v>66</v>
      </c>
      <c r="J875" t="s">
        <v>103</v>
      </c>
      <c r="K875" t="s">
        <v>65</v>
      </c>
      <c r="L875" t="s">
        <v>74</v>
      </c>
      <c r="M875" t="s">
        <v>74</v>
      </c>
      <c r="N875" t="s">
        <v>103</v>
      </c>
      <c r="O875" t="s">
        <v>74</v>
      </c>
      <c r="P875">
        <v>55</v>
      </c>
      <c r="Q875" t="s">
        <v>103</v>
      </c>
      <c r="R875">
        <v>14</v>
      </c>
      <c r="S875">
        <v>2</v>
      </c>
      <c r="T875">
        <v>1</v>
      </c>
      <c r="U875">
        <v>4</v>
      </c>
      <c r="V875" t="s">
        <v>66</v>
      </c>
      <c r="W875" t="s">
        <v>108</v>
      </c>
      <c r="X875" t="s">
        <v>65</v>
      </c>
      <c r="Y875">
        <v>7310</v>
      </c>
      <c r="Z875">
        <v>1697.7254895219939</v>
      </c>
      <c r="AA875">
        <v>1143.9340033887661</v>
      </c>
      <c r="AB875">
        <v>1859.967731542223</v>
      </c>
      <c r="AC875">
        <v>946.98878299753255</v>
      </c>
      <c r="AD875">
        <v>4</v>
      </c>
      <c r="AE875" t="s">
        <v>66</v>
      </c>
      <c r="AF875">
        <v>30</v>
      </c>
      <c r="AG875">
        <f>_xlfn.XLOOKUP(A875,Sheet1!A:A,Sheet1!U:U,)</f>
        <v>56.140992869999998</v>
      </c>
      <c r="AH875">
        <f>_xlfn.XLOOKUP(A875,Sheet1!A:A,Sheet1!V:V,)</f>
        <v>10.19688186</v>
      </c>
    </row>
    <row r="876" spans="1:34" x14ac:dyDescent="0.2">
      <c r="A876" t="s">
        <v>4519</v>
      </c>
      <c r="B876">
        <v>1361822</v>
      </c>
      <c r="C876" s="3">
        <v>43961</v>
      </c>
      <c r="D876">
        <v>43</v>
      </c>
      <c r="E876">
        <v>30697.674418604649</v>
      </c>
      <c r="F876">
        <v>0</v>
      </c>
      <c r="G876" t="s">
        <v>98</v>
      </c>
      <c r="H876">
        <v>41.7</v>
      </c>
      <c r="I876" t="s">
        <v>119</v>
      </c>
      <c r="J876" t="s">
        <v>103</v>
      </c>
      <c r="K876" t="s">
        <v>74</v>
      </c>
      <c r="L876" t="s">
        <v>74</v>
      </c>
      <c r="M876" t="s">
        <v>74</v>
      </c>
      <c r="N876" t="s">
        <v>103</v>
      </c>
      <c r="O876" t="s">
        <v>74</v>
      </c>
      <c r="P876">
        <v>38</v>
      </c>
      <c r="Q876" t="s">
        <v>103</v>
      </c>
      <c r="R876">
        <v>7</v>
      </c>
      <c r="S876">
        <v>1</v>
      </c>
      <c r="T876">
        <v>1</v>
      </c>
      <c r="U876">
        <v>1</v>
      </c>
      <c r="V876" t="s">
        <v>66</v>
      </c>
      <c r="W876" t="s">
        <v>98</v>
      </c>
      <c r="X876" t="s">
        <v>65</v>
      </c>
      <c r="Y876">
        <v>14130</v>
      </c>
      <c r="Z876">
        <v>1845.8511043966539</v>
      </c>
      <c r="AA876">
        <v>1788.5472388169651</v>
      </c>
      <c r="AB876">
        <v>1281.254595256524</v>
      </c>
      <c r="AC876">
        <v>1548.6346749078491</v>
      </c>
      <c r="AD876">
        <v>5</v>
      </c>
      <c r="AE876" t="s">
        <v>427</v>
      </c>
      <c r="AF876">
        <v>0</v>
      </c>
      <c r="AG876">
        <f>_xlfn.XLOOKUP(A876,Sheet1!A:A,Sheet1!U:U,)</f>
        <v>56.164543960000003</v>
      </c>
      <c r="AH876">
        <f>_xlfn.XLOOKUP(A876,Sheet1!A:A,Sheet1!V:V,)</f>
        <v>10.19128162</v>
      </c>
    </row>
    <row r="877" spans="1:34" x14ac:dyDescent="0.2">
      <c r="A877" t="s">
        <v>4522</v>
      </c>
      <c r="B877">
        <v>1908614</v>
      </c>
      <c r="C877" s="3">
        <v>43961</v>
      </c>
      <c r="D877">
        <v>59</v>
      </c>
      <c r="E877">
        <v>31355.932203389832</v>
      </c>
      <c r="F877">
        <v>2</v>
      </c>
      <c r="G877" t="s">
        <v>427</v>
      </c>
      <c r="H877">
        <v>18.3</v>
      </c>
      <c r="I877" t="s">
        <v>108</v>
      </c>
      <c r="J877" t="s">
        <v>103</v>
      </c>
      <c r="K877" t="s">
        <v>74</v>
      </c>
      <c r="L877" t="s">
        <v>74</v>
      </c>
      <c r="M877" t="s">
        <v>103</v>
      </c>
      <c r="N877" t="s">
        <v>103</v>
      </c>
      <c r="O877" t="s">
        <v>74</v>
      </c>
      <c r="P877">
        <v>124</v>
      </c>
      <c r="Q877" t="s">
        <v>74</v>
      </c>
      <c r="R877">
        <v>4</v>
      </c>
      <c r="S877">
        <v>1</v>
      </c>
      <c r="T877">
        <v>1</v>
      </c>
      <c r="U877">
        <v>2</v>
      </c>
      <c r="V877" t="s">
        <v>108</v>
      </c>
      <c r="W877" t="s">
        <v>65</v>
      </c>
      <c r="X877" t="s">
        <v>65</v>
      </c>
      <c r="Y877">
        <v>228</v>
      </c>
      <c r="Z877">
        <v>1108.354525548584</v>
      </c>
      <c r="AA877">
        <v>1301.209498730778</v>
      </c>
      <c r="AB877">
        <v>592.29802364284524</v>
      </c>
      <c r="AC877">
        <v>678.27432985535518</v>
      </c>
      <c r="AD877">
        <v>5</v>
      </c>
      <c r="AE877" t="s">
        <v>86</v>
      </c>
      <c r="AF877">
        <v>5</v>
      </c>
      <c r="AG877">
        <f>_xlfn.XLOOKUP(A877,Sheet1!A:A,Sheet1!U:U,)</f>
        <v>56.161998660000002</v>
      </c>
      <c r="AH877">
        <f>_xlfn.XLOOKUP(A877,Sheet1!A:A,Sheet1!V:V,)</f>
        <v>10.20451168</v>
      </c>
    </row>
    <row r="878" spans="1:34" x14ac:dyDescent="0.2">
      <c r="A878" t="s">
        <v>4526</v>
      </c>
      <c r="B878">
        <v>2605000</v>
      </c>
      <c r="C878" s="3">
        <v>43961</v>
      </c>
      <c r="D878">
        <v>88</v>
      </c>
      <c r="E878">
        <v>28693.18181818182</v>
      </c>
      <c r="F878">
        <v>0</v>
      </c>
      <c r="G878" t="s">
        <v>108</v>
      </c>
      <c r="H878">
        <v>16.2</v>
      </c>
      <c r="I878" t="s">
        <v>98</v>
      </c>
      <c r="J878" t="s">
        <v>74</v>
      </c>
      <c r="K878" t="s">
        <v>74</v>
      </c>
      <c r="L878" t="s">
        <v>74</v>
      </c>
      <c r="M878" t="s">
        <v>103</v>
      </c>
      <c r="N878" t="s">
        <v>74</v>
      </c>
      <c r="O878" t="s">
        <v>74</v>
      </c>
      <c r="P878">
        <v>95</v>
      </c>
      <c r="Q878" t="s">
        <v>74</v>
      </c>
      <c r="R878">
        <v>5</v>
      </c>
      <c r="S878">
        <v>1</v>
      </c>
      <c r="T878">
        <v>1</v>
      </c>
      <c r="U878">
        <v>3</v>
      </c>
      <c r="V878" t="s">
        <v>108</v>
      </c>
      <c r="W878" t="s">
        <v>65</v>
      </c>
      <c r="X878" t="s">
        <v>65</v>
      </c>
      <c r="Y878">
        <v>987</v>
      </c>
      <c r="Z878">
        <v>1073.219853010286</v>
      </c>
      <c r="AA878">
        <v>457.60898789377939</v>
      </c>
      <c r="AB878">
        <v>1048.592123299971</v>
      </c>
      <c r="AC878">
        <v>991.87178291081204</v>
      </c>
      <c r="AD878">
        <v>3</v>
      </c>
      <c r="AE878" t="s">
        <v>66</v>
      </c>
      <c r="AF878">
        <v>0</v>
      </c>
      <c r="AG878">
        <f>_xlfn.XLOOKUP(A878,Sheet1!A:A,Sheet1!U:U,)</f>
        <v>56.148738020000003</v>
      </c>
      <c r="AH878">
        <f>_xlfn.XLOOKUP(A878,Sheet1!A:A,Sheet1!V:V,)</f>
        <v>10.19784407</v>
      </c>
    </row>
    <row r="879" spans="1:34" x14ac:dyDescent="0.2">
      <c r="A879" t="s">
        <v>4529</v>
      </c>
      <c r="B879">
        <v>3456139</v>
      </c>
      <c r="C879" s="3">
        <v>43961</v>
      </c>
      <c r="D879">
        <v>93</v>
      </c>
      <c r="E879">
        <v>36021.505376344088</v>
      </c>
      <c r="F879">
        <v>1</v>
      </c>
      <c r="G879" t="s">
        <v>427</v>
      </c>
      <c r="H879">
        <v>3.9</v>
      </c>
      <c r="I879" t="s">
        <v>74</v>
      </c>
      <c r="J879" t="s">
        <v>103</v>
      </c>
      <c r="K879" t="s">
        <v>66</v>
      </c>
      <c r="L879" t="s">
        <v>74</v>
      </c>
      <c r="M879" t="s">
        <v>103</v>
      </c>
      <c r="N879" t="s">
        <v>103</v>
      </c>
      <c r="O879" t="s">
        <v>74</v>
      </c>
      <c r="P879">
        <v>122</v>
      </c>
      <c r="Q879" t="s">
        <v>74</v>
      </c>
      <c r="R879">
        <v>4</v>
      </c>
      <c r="S879">
        <v>1</v>
      </c>
      <c r="T879">
        <v>1</v>
      </c>
      <c r="U879">
        <v>3</v>
      </c>
      <c r="V879" t="s">
        <v>108</v>
      </c>
      <c r="W879" t="s">
        <v>119</v>
      </c>
      <c r="X879" t="s">
        <v>65</v>
      </c>
      <c r="Y879">
        <v>866</v>
      </c>
      <c r="Z879">
        <v>678.36666654210353</v>
      </c>
      <c r="AA879">
        <v>1007.249397062639</v>
      </c>
      <c r="AB879">
        <v>295.31036292770989</v>
      </c>
      <c r="AC879">
        <v>296.41255553956643</v>
      </c>
      <c r="AD879">
        <v>4</v>
      </c>
      <c r="AE879" t="s">
        <v>98</v>
      </c>
      <c r="AF879">
        <v>2.5</v>
      </c>
      <c r="AG879">
        <f>_xlfn.XLOOKUP(A879,Sheet1!A:A,Sheet1!U:U,)</f>
        <v>56.158982219999999</v>
      </c>
      <c r="AH879">
        <f>_xlfn.XLOOKUP(A879,Sheet1!A:A,Sheet1!V:V,)</f>
        <v>10.20929795</v>
      </c>
    </row>
    <row r="880" spans="1:34" x14ac:dyDescent="0.2">
      <c r="A880" t="s">
        <v>4533</v>
      </c>
      <c r="B880">
        <v>1908614</v>
      </c>
      <c r="C880" s="3">
        <v>43961</v>
      </c>
      <c r="D880">
        <v>54</v>
      </c>
      <c r="E880">
        <v>34259.259259259263</v>
      </c>
      <c r="F880">
        <v>1</v>
      </c>
      <c r="G880" t="s">
        <v>98</v>
      </c>
      <c r="H880">
        <v>16.8</v>
      </c>
      <c r="I880" t="s">
        <v>108</v>
      </c>
      <c r="J880" t="s">
        <v>74</v>
      </c>
      <c r="K880" t="s">
        <v>65</v>
      </c>
      <c r="L880" t="s">
        <v>74</v>
      </c>
      <c r="M880" t="s">
        <v>103</v>
      </c>
      <c r="N880" t="s">
        <v>103</v>
      </c>
      <c r="O880" t="s">
        <v>74</v>
      </c>
      <c r="P880">
        <v>124</v>
      </c>
      <c r="Q880" t="s">
        <v>74</v>
      </c>
      <c r="R880">
        <v>3</v>
      </c>
      <c r="S880">
        <v>1</v>
      </c>
      <c r="T880">
        <v>1</v>
      </c>
      <c r="U880">
        <v>2</v>
      </c>
      <c r="V880" t="s">
        <v>108</v>
      </c>
      <c r="W880" t="s">
        <v>119</v>
      </c>
      <c r="X880" t="s">
        <v>65</v>
      </c>
      <c r="Y880">
        <v>165</v>
      </c>
      <c r="Z880">
        <v>1252.334333982079</v>
      </c>
      <c r="AA880">
        <v>1310.375754738747</v>
      </c>
      <c r="AB880">
        <v>691.45151298212545</v>
      </c>
      <c r="AC880">
        <v>944.06229030323505</v>
      </c>
      <c r="AD880">
        <v>4</v>
      </c>
      <c r="AE880" t="s">
        <v>86</v>
      </c>
      <c r="AF880">
        <v>2.5</v>
      </c>
      <c r="AG880">
        <f>_xlfn.XLOOKUP(A880,Sheet1!A:A,Sheet1!U:U,)</f>
        <v>56.16177845</v>
      </c>
      <c r="AH880">
        <f>_xlfn.XLOOKUP(A880,Sheet1!A:A,Sheet1!V:V,)</f>
        <v>10.19989945</v>
      </c>
    </row>
    <row r="881" spans="1:34" x14ac:dyDescent="0.2">
      <c r="A881" t="s">
        <v>4536</v>
      </c>
      <c r="B881">
        <v>2966089</v>
      </c>
      <c r="C881" s="3">
        <v>43961</v>
      </c>
      <c r="D881">
        <v>68</v>
      </c>
      <c r="E881">
        <v>42279.411764705881</v>
      </c>
      <c r="F881">
        <v>5</v>
      </c>
      <c r="G881" t="s">
        <v>97</v>
      </c>
      <c r="H881">
        <v>2.9</v>
      </c>
      <c r="I881" t="s">
        <v>98</v>
      </c>
      <c r="J881" t="s">
        <v>74</v>
      </c>
      <c r="K881" t="s">
        <v>65</v>
      </c>
      <c r="L881" t="s">
        <v>74</v>
      </c>
      <c r="M881" t="s">
        <v>103</v>
      </c>
      <c r="N881" t="s">
        <v>74</v>
      </c>
      <c r="O881" t="s">
        <v>74</v>
      </c>
      <c r="P881">
        <v>8</v>
      </c>
      <c r="Q881" t="s">
        <v>103</v>
      </c>
      <c r="R881">
        <v>10</v>
      </c>
      <c r="S881">
        <v>1</v>
      </c>
      <c r="T881">
        <v>1</v>
      </c>
      <c r="U881">
        <v>3</v>
      </c>
      <c r="V881" t="s">
        <v>108</v>
      </c>
      <c r="W881" t="s">
        <v>108</v>
      </c>
      <c r="X881" t="s">
        <v>65</v>
      </c>
      <c r="Y881">
        <v>3020</v>
      </c>
      <c r="Z881">
        <v>1570.630684939619</v>
      </c>
      <c r="AA881">
        <v>1079.3808607052761</v>
      </c>
      <c r="AB881">
        <v>1249.1525553090109</v>
      </c>
      <c r="AC881">
        <v>1601.565921086441</v>
      </c>
      <c r="AD881">
        <v>6</v>
      </c>
      <c r="AE881" t="s">
        <v>74</v>
      </c>
      <c r="AF881">
        <v>12.5</v>
      </c>
      <c r="AG881">
        <f>_xlfn.XLOOKUP(A881,Sheet1!A:A,Sheet1!U:U,)</f>
        <v>56.152730099999999</v>
      </c>
      <c r="AH881">
        <f>_xlfn.XLOOKUP(A881,Sheet1!A:A,Sheet1!V:V,)</f>
        <v>10.187805920000001</v>
      </c>
    </row>
    <row r="882" spans="1:34" x14ac:dyDescent="0.2">
      <c r="A882" t="s">
        <v>4539</v>
      </c>
      <c r="B882">
        <v>2192327</v>
      </c>
      <c r="C882" s="3">
        <v>43961</v>
      </c>
      <c r="D882">
        <v>58</v>
      </c>
      <c r="E882">
        <v>36637.931034482761</v>
      </c>
      <c r="F882">
        <v>4</v>
      </c>
      <c r="G882" t="s">
        <v>108</v>
      </c>
      <c r="H882">
        <v>5.5</v>
      </c>
      <c r="I882" t="s">
        <v>66</v>
      </c>
      <c r="J882" t="s">
        <v>74</v>
      </c>
      <c r="K882" t="s">
        <v>74</v>
      </c>
      <c r="L882" t="s">
        <v>74</v>
      </c>
      <c r="M882" t="s">
        <v>103</v>
      </c>
      <c r="N882" t="s">
        <v>74</v>
      </c>
      <c r="O882" t="s">
        <v>74</v>
      </c>
      <c r="P882">
        <v>107</v>
      </c>
      <c r="Q882" t="s">
        <v>103</v>
      </c>
      <c r="R882">
        <v>5</v>
      </c>
      <c r="S882">
        <v>1</v>
      </c>
      <c r="T882">
        <v>1</v>
      </c>
      <c r="U882">
        <v>2</v>
      </c>
      <c r="V882" t="s">
        <v>108</v>
      </c>
      <c r="W882" t="s">
        <v>65</v>
      </c>
      <c r="X882" t="s">
        <v>65</v>
      </c>
      <c r="Y882">
        <v>711</v>
      </c>
      <c r="Z882">
        <v>656.43173319359926</v>
      </c>
      <c r="AA882">
        <v>382.48192831287872</v>
      </c>
      <c r="AB882">
        <v>1007.900512988382</v>
      </c>
      <c r="AC882">
        <v>313.33090726868579</v>
      </c>
      <c r="AD882">
        <v>4</v>
      </c>
      <c r="AE882" t="s">
        <v>66</v>
      </c>
      <c r="AF882">
        <v>10</v>
      </c>
      <c r="AG882">
        <f>_xlfn.XLOOKUP(A882,Sheet1!A:A,Sheet1!U:U,)</f>
        <v>56.147847980000002</v>
      </c>
      <c r="AH882">
        <f>_xlfn.XLOOKUP(A882,Sheet1!A:A,Sheet1!V:V,)</f>
        <v>10.20896548</v>
      </c>
    </row>
    <row r="883" spans="1:34" x14ac:dyDescent="0.2">
      <c r="A883" t="s">
        <v>4545</v>
      </c>
      <c r="B883">
        <v>2577145</v>
      </c>
      <c r="C883" s="3">
        <v>43960</v>
      </c>
      <c r="D883">
        <v>56</v>
      </c>
      <c r="E883">
        <v>44607.142857142862</v>
      </c>
      <c r="F883">
        <v>3</v>
      </c>
      <c r="G883" t="s">
        <v>98</v>
      </c>
      <c r="H883">
        <v>14.6</v>
      </c>
      <c r="I883" t="s">
        <v>108</v>
      </c>
      <c r="J883" t="s">
        <v>103</v>
      </c>
      <c r="K883" t="s">
        <v>74</v>
      </c>
      <c r="L883" t="s">
        <v>74</v>
      </c>
      <c r="M883" t="s">
        <v>103</v>
      </c>
      <c r="N883" t="s">
        <v>74</v>
      </c>
      <c r="O883" t="s">
        <v>74</v>
      </c>
      <c r="P883">
        <v>123</v>
      </c>
      <c r="Q883" t="s">
        <v>74</v>
      </c>
      <c r="R883">
        <v>3</v>
      </c>
      <c r="S883">
        <v>1</v>
      </c>
      <c r="T883">
        <v>1</v>
      </c>
      <c r="U883">
        <v>2</v>
      </c>
      <c r="V883" t="s">
        <v>108</v>
      </c>
      <c r="W883" t="s">
        <v>65</v>
      </c>
      <c r="X883" t="s">
        <v>65</v>
      </c>
      <c r="Y883">
        <v>162</v>
      </c>
      <c r="Z883">
        <v>1202.1277690724351</v>
      </c>
      <c r="AA883">
        <v>1268.653511112987</v>
      </c>
      <c r="AB883">
        <v>641.78196297623276</v>
      </c>
      <c r="AC883">
        <v>898.75218361020814</v>
      </c>
      <c r="AD883">
        <v>5</v>
      </c>
      <c r="AE883" t="s">
        <v>86</v>
      </c>
      <c r="AF883">
        <v>7.5</v>
      </c>
      <c r="AG883">
        <f>_xlfn.XLOOKUP(A883,Sheet1!A:A,Sheet1!U:U,)</f>
        <v>56.161467190000003</v>
      </c>
      <c r="AH883">
        <f>_xlfn.XLOOKUP(A883,Sheet1!A:A,Sheet1!V:V,)</f>
        <v>10.2004915</v>
      </c>
    </row>
    <row r="884" spans="1:34" x14ac:dyDescent="0.2">
      <c r="A884" t="s">
        <v>4548</v>
      </c>
      <c r="B884">
        <v>2630792</v>
      </c>
      <c r="C884" s="3">
        <v>43960</v>
      </c>
      <c r="D884">
        <v>87</v>
      </c>
      <c r="E884">
        <v>29310.34482758621</v>
      </c>
      <c r="F884">
        <v>3</v>
      </c>
      <c r="G884" t="s">
        <v>97</v>
      </c>
      <c r="H884">
        <v>10.3</v>
      </c>
      <c r="I884" t="s">
        <v>427</v>
      </c>
      <c r="J884" t="s">
        <v>74</v>
      </c>
      <c r="K884" t="s">
        <v>66</v>
      </c>
      <c r="L884" t="s">
        <v>74</v>
      </c>
      <c r="M884" t="s">
        <v>74</v>
      </c>
      <c r="N884" t="s">
        <v>74</v>
      </c>
      <c r="O884" t="s">
        <v>74</v>
      </c>
      <c r="P884">
        <v>12</v>
      </c>
      <c r="Q884" t="s">
        <v>103</v>
      </c>
      <c r="R884">
        <v>5</v>
      </c>
      <c r="S884">
        <v>1</v>
      </c>
      <c r="T884">
        <v>1</v>
      </c>
      <c r="U884">
        <v>3</v>
      </c>
      <c r="V884" t="s">
        <v>108</v>
      </c>
      <c r="W884" t="s">
        <v>98</v>
      </c>
      <c r="X884" t="s">
        <v>65</v>
      </c>
      <c r="Y884">
        <v>9692</v>
      </c>
      <c r="Z884">
        <v>1931.71408410297</v>
      </c>
      <c r="AA884">
        <v>1507.3897881112759</v>
      </c>
      <c r="AB884">
        <v>1516.5321789955749</v>
      </c>
      <c r="AC884">
        <v>1940.6417274005289</v>
      </c>
      <c r="AD884">
        <v>6</v>
      </c>
      <c r="AE884" t="s">
        <v>427</v>
      </c>
      <c r="AF884">
        <v>7.5</v>
      </c>
      <c r="AG884">
        <f>_xlfn.XLOOKUP(A884,Sheet1!A:A,Sheet1!U:U,)</f>
        <v>56.15552417</v>
      </c>
      <c r="AH884">
        <f>_xlfn.XLOOKUP(A884,Sheet1!A:A,Sheet1!V:V,)</f>
        <v>10.18222592</v>
      </c>
    </row>
    <row r="885" spans="1:34" x14ac:dyDescent="0.2">
      <c r="A885" t="s">
        <v>4551</v>
      </c>
      <c r="B885">
        <v>2166535</v>
      </c>
      <c r="C885" s="3">
        <v>43959</v>
      </c>
      <c r="D885">
        <v>85</v>
      </c>
      <c r="E885">
        <v>24705.882352941171</v>
      </c>
      <c r="F885">
        <v>1</v>
      </c>
      <c r="G885" t="s">
        <v>427</v>
      </c>
      <c r="H885">
        <v>4.9000000000000004</v>
      </c>
      <c r="I885" t="s">
        <v>108</v>
      </c>
      <c r="J885" t="s">
        <v>74</v>
      </c>
      <c r="K885" t="s">
        <v>74</v>
      </c>
      <c r="L885" t="s">
        <v>74</v>
      </c>
      <c r="M885" t="s">
        <v>74</v>
      </c>
      <c r="N885" t="s">
        <v>74</v>
      </c>
      <c r="O885" t="s">
        <v>74</v>
      </c>
      <c r="P885">
        <v>99</v>
      </c>
      <c r="Q885" t="s">
        <v>74</v>
      </c>
      <c r="R885">
        <v>3</v>
      </c>
      <c r="S885">
        <v>1</v>
      </c>
      <c r="T885">
        <v>1</v>
      </c>
      <c r="U885">
        <v>3</v>
      </c>
      <c r="V885" t="s">
        <v>108</v>
      </c>
      <c r="W885" t="s">
        <v>65</v>
      </c>
      <c r="X885" t="s">
        <v>65</v>
      </c>
      <c r="Y885">
        <v>492</v>
      </c>
      <c r="Z885">
        <v>956.77671689878957</v>
      </c>
      <c r="AA885">
        <v>1329.1353017244819</v>
      </c>
      <c r="AB885">
        <v>608.87905775487434</v>
      </c>
      <c r="AC885">
        <v>305.96208513116602</v>
      </c>
      <c r="AD885">
        <v>4</v>
      </c>
      <c r="AE885" t="s">
        <v>86</v>
      </c>
      <c r="AF885">
        <v>2.5</v>
      </c>
      <c r="AG885">
        <f>_xlfn.XLOOKUP(A885,Sheet1!A:A,Sheet1!U:U,)</f>
        <v>56.16176274</v>
      </c>
      <c r="AH885">
        <f>_xlfn.XLOOKUP(A885,Sheet1!A:A,Sheet1!V:V,)</f>
        <v>10.21072392</v>
      </c>
    </row>
    <row r="886" spans="1:34" x14ac:dyDescent="0.2">
      <c r="A886" t="s">
        <v>4554</v>
      </c>
      <c r="B886">
        <v>2476040</v>
      </c>
      <c r="C886" s="3">
        <v>43958</v>
      </c>
      <c r="D886">
        <v>58</v>
      </c>
      <c r="E886">
        <v>41379.310344827587</v>
      </c>
      <c r="F886">
        <v>3</v>
      </c>
      <c r="G886" t="s">
        <v>97</v>
      </c>
      <c r="H886">
        <v>2.5</v>
      </c>
      <c r="I886" t="s">
        <v>98</v>
      </c>
      <c r="J886" t="s">
        <v>103</v>
      </c>
      <c r="K886" t="s">
        <v>74</v>
      </c>
      <c r="L886" t="s">
        <v>74</v>
      </c>
      <c r="M886" t="s">
        <v>103</v>
      </c>
      <c r="N886" t="s">
        <v>74</v>
      </c>
      <c r="O886" t="s">
        <v>74</v>
      </c>
      <c r="P886">
        <v>101</v>
      </c>
      <c r="Q886" t="s">
        <v>103</v>
      </c>
      <c r="R886">
        <v>5</v>
      </c>
      <c r="S886">
        <v>1</v>
      </c>
      <c r="T886">
        <v>0</v>
      </c>
      <c r="U886">
        <v>2</v>
      </c>
      <c r="V886" t="s">
        <v>108</v>
      </c>
      <c r="W886" t="s">
        <v>65</v>
      </c>
      <c r="X886" t="s">
        <v>65</v>
      </c>
      <c r="Y886">
        <v>588</v>
      </c>
      <c r="Z886">
        <v>1144.769821001737</v>
      </c>
      <c r="AA886">
        <v>789.29773933269064</v>
      </c>
      <c r="AB886">
        <v>758.03060594942121</v>
      </c>
      <c r="AC886">
        <v>1152.9997850804359</v>
      </c>
      <c r="AD886">
        <v>4</v>
      </c>
      <c r="AE886" t="s">
        <v>65</v>
      </c>
      <c r="AF886">
        <v>7.5</v>
      </c>
      <c r="AG886">
        <f>_xlfn.XLOOKUP(A886,Sheet1!A:A,Sheet1!U:U,)</f>
        <v>56.154840970000002</v>
      </c>
      <c r="AH886">
        <f>_xlfn.XLOOKUP(A886,Sheet1!A:A,Sheet1!V:V,)</f>
        <v>10.194871340000001</v>
      </c>
    </row>
    <row r="887" spans="1:34" x14ac:dyDescent="0.2">
      <c r="A887" t="s">
        <v>4558</v>
      </c>
      <c r="B887">
        <v>2145901</v>
      </c>
      <c r="C887" s="3">
        <v>43957</v>
      </c>
      <c r="D887">
        <v>57</v>
      </c>
      <c r="E887">
        <v>36491.228070175443</v>
      </c>
      <c r="F887">
        <v>2</v>
      </c>
      <c r="G887" t="s">
        <v>97</v>
      </c>
      <c r="H887">
        <v>7.4</v>
      </c>
      <c r="I887" t="s">
        <v>108</v>
      </c>
      <c r="J887" t="s">
        <v>74</v>
      </c>
      <c r="K887" t="s">
        <v>74</v>
      </c>
      <c r="L887" t="s">
        <v>74</v>
      </c>
      <c r="M887" t="s">
        <v>103</v>
      </c>
      <c r="N887" t="s">
        <v>74</v>
      </c>
      <c r="O887" t="s">
        <v>74</v>
      </c>
      <c r="P887">
        <v>107</v>
      </c>
      <c r="Q887" t="s">
        <v>103</v>
      </c>
      <c r="R887">
        <v>5</v>
      </c>
      <c r="S887">
        <v>1</v>
      </c>
      <c r="T887">
        <v>0</v>
      </c>
      <c r="U887">
        <v>2</v>
      </c>
      <c r="V887" t="s">
        <v>108</v>
      </c>
      <c r="W887" t="s">
        <v>65</v>
      </c>
      <c r="X887" t="s">
        <v>65</v>
      </c>
      <c r="Y887">
        <v>570</v>
      </c>
      <c r="Z887">
        <v>1031.5906667332149</v>
      </c>
      <c r="AA887">
        <v>1076.0423204727131</v>
      </c>
      <c r="AB887">
        <v>466.85893598502372</v>
      </c>
      <c r="AC887">
        <v>798.91174951024186</v>
      </c>
      <c r="AD887">
        <v>4</v>
      </c>
      <c r="AE887" t="s">
        <v>86</v>
      </c>
      <c r="AF887">
        <v>5</v>
      </c>
      <c r="AG887">
        <f>_xlfn.XLOOKUP(A887,Sheet1!A:A,Sheet1!U:U,)</f>
        <v>56.159792580000001</v>
      </c>
      <c r="AH887">
        <f>_xlfn.XLOOKUP(A887,Sheet1!A:A,Sheet1!V:V,)</f>
        <v>10.201295719999999</v>
      </c>
    </row>
    <row r="888" spans="1:34" x14ac:dyDescent="0.2">
      <c r="A888" t="s">
        <v>4561</v>
      </c>
      <c r="B888">
        <v>2218119</v>
      </c>
      <c r="C888" s="3">
        <v>43957</v>
      </c>
      <c r="D888">
        <v>78</v>
      </c>
      <c r="E888">
        <v>27564.102564102559</v>
      </c>
      <c r="F888">
        <v>7</v>
      </c>
      <c r="G888" t="s">
        <v>108</v>
      </c>
      <c r="H888">
        <v>13.6</v>
      </c>
      <c r="I888" t="s">
        <v>66</v>
      </c>
      <c r="J888" t="s">
        <v>74</v>
      </c>
      <c r="K888" t="s">
        <v>65</v>
      </c>
      <c r="L888" t="s">
        <v>74</v>
      </c>
      <c r="M888" t="s">
        <v>103</v>
      </c>
      <c r="N888" t="s">
        <v>103</v>
      </c>
      <c r="O888" t="s">
        <v>74</v>
      </c>
      <c r="P888">
        <v>62</v>
      </c>
      <c r="Q888" t="s">
        <v>103</v>
      </c>
      <c r="R888">
        <v>14</v>
      </c>
      <c r="S888">
        <v>1</v>
      </c>
      <c r="T888">
        <v>1</v>
      </c>
      <c r="U888">
        <v>2</v>
      </c>
      <c r="V888" t="s">
        <v>66</v>
      </c>
      <c r="W888" t="s">
        <v>108</v>
      </c>
      <c r="X888" t="s">
        <v>65</v>
      </c>
      <c r="Y888">
        <v>6784</v>
      </c>
      <c r="Z888">
        <v>1464.143959305545</v>
      </c>
      <c r="AA888">
        <v>966.7969481688051</v>
      </c>
      <c r="AB888">
        <v>1699.130080395609</v>
      </c>
      <c r="AC888">
        <v>760.12013359617868</v>
      </c>
      <c r="AD888">
        <v>4</v>
      </c>
      <c r="AE888" t="s">
        <v>66</v>
      </c>
      <c r="AF888">
        <v>17.5</v>
      </c>
      <c r="AG888">
        <f>_xlfn.XLOOKUP(A888,Sheet1!A:A,Sheet1!U:U,)</f>
        <v>56.141796380000002</v>
      </c>
      <c r="AH888">
        <f>_xlfn.XLOOKUP(A888,Sheet1!A:A,Sheet1!V:V,)</f>
        <v>10.201582200000001</v>
      </c>
    </row>
    <row r="889" spans="1:34" x14ac:dyDescent="0.2">
      <c r="A889" t="s">
        <v>4564</v>
      </c>
      <c r="B889">
        <v>2398663</v>
      </c>
      <c r="C889" s="3">
        <v>43957</v>
      </c>
      <c r="D889">
        <v>72</v>
      </c>
      <c r="E889">
        <v>32291.666666666672</v>
      </c>
      <c r="F889">
        <v>3</v>
      </c>
      <c r="G889" t="s">
        <v>427</v>
      </c>
      <c r="H889">
        <v>5.5</v>
      </c>
      <c r="I889" t="s">
        <v>74</v>
      </c>
      <c r="J889" t="s">
        <v>103</v>
      </c>
      <c r="K889" t="s">
        <v>98</v>
      </c>
      <c r="L889" t="s">
        <v>74</v>
      </c>
      <c r="M889" t="s">
        <v>103</v>
      </c>
      <c r="N889" t="s">
        <v>74</v>
      </c>
      <c r="O889" t="s">
        <v>74</v>
      </c>
      <c r="P889">
        <v>126</v>
      </c>
      <c r="Q889" t="s">
        <v>74</v>
      </c>
      <c r="R889">
        <v>4</v>
      </c>
      <c r="S889">
        <v>1</v>
      </c>
      <c r="T889">
        <v>1</v>
      </c>
      <c r="U889">
        <v>2</v>
      </c>
      <c r="V889" t="s">
        <v>108</v>
      </c>
      <c r="W889" t="s">
        <v>119</v>
      </c>
      <c r="X889" t="s">
        <v>65</v>
      </c>
      <c r="Y889">
        <v>1000</v>
      </c>
      <c r="Z889">
        <v>1133.9152120599481</v>
      </c>
      <c r="AA889">
        <v>1580.124684873359</v>
      </c>
      <c r="AB889">
        <v>882.12819629432749</v>
      </c>
      <c r="AC889">
        <v>156.27060457296349</v>
      </c>
      <c r="AD889">
        <v>4</v>
      </c>
      <c r="AE889" t="s">
        <v>97</v>
      </c>
      <c r="AF889">
        <v>7.5</v>
      </c>
      <c r="AG889">
        <f>_xlfn.XLOOKUP(A889,Sheet1!A:A,Sheet1!U:U,)</f>
        <v>56.163434189999997</v>
      </c>
      <c r="AH889">
        <f>_xlfn.XLOOKUP(A889,Sheet1!A:A,Sheet1!V:V,)</f>
        <v>10.21437238</v>
      </c>
    </row>
    <row r="890" spans="1:34" x14ac:dyDescent="0.2">
      <c r="A890" t="s">
        <v>4569</v>
      </c>
      <c r="B890">
        <v>3351939</v>
      </c>
      <c r="C890" s="3">
        <v>43957</v>
      </c>
      <c r="D890">
        <v>69</v>
      </c>
      <c r="E890">
        <v>47086.956521739128</v>
      </c>
      <c r="F890">
        <v>1</v>
      </c>
      <c r="G890" t="s">
        <v>108</v>
      </c>
      <c r="H890">
        <v>21.6</v>
      </c>
      <c r="I890" t="s">
        <v>66</v>
      </c>
      <c r="J890" t="s">
        <v>74</v>
      </c>
      <c r="K890" t="s">
        <v>74</v>
      </c>
      <c r="L890" t="s">
        <v>74</v>
      </c>
      <c r="M890" t="s">
        <v>103</v>
      </c>
      <c r="N890" t="s">
        <v>74</v>
      </c>
      <c r="O890" t="s">
        <v>74</v>
      </c>
      <c r="P890">
        <v>108</v>
      </c>
      <c r="Q890" t="s">
        <v>74</v>
      </c>
      <c r="R890">
        <v>3</v>
      </c>
      <c r="S890">
        <v>1</v>
      </c>
      <c r="T890">
        <v>1</v>
      </c>
      <c r="U890">
        <v>2</v>
      </c>
      <c r="V890" t="s">
        <v>108</v>
      </c>
      <c r="W890" t="s">
        <v>65</v>
      </c>
      <c r="X890" t="s">
        <v>65</v>
      </c>
      <c r="Y890">
        <v>2414</v>
      </c>
      <c r="Z890">
        <v>1085.6477203521999</v>
      </c>
      <c r="AA890">
        <v>512.33439980385742</v>
      </c>
      <c r="AB890">
        <v>1233.863036857515</v>
      </c>
      <c r="AC890">
        <v>750.78682959610558</v>
      </c>
      <c r="AD890">
        <v>5</v>
      </c>
      <c r="AE890" t="s">
        <v>66</v>
      </c>
      <c r="AF890">
        <v>2.5</v>
      </c>
      <c r="AG890">
        <f>_xlfn.XLOOKUP(A890,Sheet1!A:A,Sheet1!U:U,)</f>
        <v>56.146134539999998</v>
      </c>
      <c r="AH890">
        <f>_xlfn.XLOOKUP(A890,Sheet1!A:A,Sheet1!V:V,)</f>
        <v>10.201187839999999</v>
      </c>
    </row>
    <row r="891" spans="1:34" x14ac:dyDescent="0.2">
      <c r="A891" t="s">
        <v>4574</v>
      </c>
      <c r="B891">
        <v>2062335</v>
      </c>
      <c r="C891" s="3">
        <v>43957</v>
      </c>
      <c r="D891">
        <v>56</v>
      </c>
      <c r="E891">
        <v>35696.428571428572</v>
      </c>
      <c r="F891">
        <v>3</v>
      </c>
      <c r="G891" t="s">
        <v>97</v>
      </c>
      <c r="H891">
        <v>15.4</v>
      </c>
      <c r="I891" t="s">
        <v>98</v>
      </c>
      <c r="J891" t="s">
        <v>103</v>
      </c>
      <c r="K891" t="s">
        <v>74</v>
      </c>
      <c r="L891" t="s">
        <v>74</v>
      </c>
      <c r="M891" t="s">
        <v>74</v>
      </c>
      <c r="N891" t="s">
        <v>74</v>
      </c>
      <c r="O891" t="s">
        <v>74</v>
      </c>
      <c r="P891">
        <v>59</v>
      </c>
      <c r="Q891" t="s">
        <v>74</v>
      </c>
      <c r="R891">
        <v>6</v>
      </c>
      <c r="S891">
        <v>1</v>
      </c>
      <c r="T891">
        <v>1</v>
      </c>
      <c r="U891">
        <v>2</v>
      </c>
      <c r="V891" t="s">
        <v>108</v>
      </c>
      <c r="W891" t="s">
        <v>98</v>
      </c>
      <c r="X891" t="s">
        <v>65</v>
      </c>
      <c r="Y891">
        <v>2418</v>
      </c>
      <c r="Z891">
        <v>829.68133113190504</v>
      </c>
      <c r="AA891">
        <v>237.84565595859149</v>
      </c>
      <c r="AB891">
        <v>804.44139285014091</v>
      </c>
      <c r="AC891">
        <v>822.64741301982508</v>
      </c>
      <c r="AD891">
        <v>5</v>
      </c>
      <c r="AE891" t="s">
        <v>65</v>
      </c>
      <c r="AF891">
        <v>7.5</v>
      </c>
      <c r="AG891">
        <f>_xlfn.XLOOKUP(A891,Sheet1!A:A,Sheet1!U:U,)</f>
        <v>56.150326450000001</v>
      </c>
      <c r="AH891">
        <f>_xlfn.XLOOKUP(A891,Sheet1!A:A,Sheet1!V:V,)</f>
        <v>10.200827309999999</v>
      </c>
    </row>
    <row r="892" spans="1:34" x14ac:dyDescent="0.2">
      <c r="A892" t="s">
        <v>4578</v>
      </c>
      <c r="B892">
        <v>3662475</v>
      </c>
      <c r="C892" s="3">
        <v>43957</v>
      </c>
      <c r="D892">
        <v>85</v>
      </c>
      <c r="E892">
        <v>41764.705882352937</v>
      </c>
      <c r="F892">
        <v>3</v>
      </c>
      <c r="G892" t="s">
        <v>97</v>
      </c>
      <c r="H892">
        <v>3.6</v>
      </c>
      <c r="I892" t="s">
        <v>98</v>
      </c>
      <c r="J892" t="s">
        <v>103</v>
      </c>
      <c r="K892" t="s">
        <v>74</v>
      </c>
      <c r="L892" t="s">
        <v>74</v>
      </c>
      <c r="M892" t="s">
        <v>74</v>
      </c>
      <c r="N892" t="s">
        <v>74</v>
      </c>
      <c r="O892" t="s">
        <v>74</v>
      </c>
      <c r="P892">
        <v>37</v>
      </c>
      <c r="Q892" t="s">
        <v>103</v>
      </c>
      <c r="R892">
        <v>4</v>
      </c>
      <c r="S892">
        <v>1</v>
      </c>
      <c r="T892">
        <v>1</v>
      </c>
      <c r="U892">
        <v>3</v>
      </c>
      <c r="V892" t="s">
        <v>108</v>
      </c>
      <c r="W892" t="s">
        <v>65</v>
      </c>
      <c r="X892" t="s">
        <v>65</v>
      </c>
      <c r="Y892">
        <v>3525</v>
      </c>
      <c r="Z892">
        <v>1097.497819411934</v>
      </c>
      <c r="AA892">
        <v>906.25517275830191</v>
      </c>
      <c r="AB892">
        <v>602.63834654984032</v>
      </c>
      <c r="AC892">
        <v>1031.0102792390271</v>
      </c>
      <c r="AD892">
        <v>5</v>
      </c>
      <c r="AE892" t="s">
        <v>65</v>
      </c>
      <c r="AF892">
        <v>7.5</v>
      </c>
      <c r="AG892">
        <f>_xlfn.XLOOKUP(A892,Sheet1!A:A,Sheet1!U:U,)</f>
        <v>56.15720263</v>
      </c>
      <c r="AH892">
        <f>_xlfn.XLOOKUP(A892,Sheet1!A:A,Sheet1!V:V,)</f>
        <v>10.19688478</v>
      </c>
    </row>
    <row r="893" spans="1:34" x14ac:dyDescent="0.2">
      <c r="A893" t="s">
        <v>4581</v>
      </c>
      <c r="B893">
        <v>4436238</v>
      </c>
      <c r="C893" s="3">
        <v>43956</v>
      </c>
      <c r="D893">
        <v>102</v>
      </c>
      <c r="E893">
        <v>42156.862745098042</v>
      </c>
      <c r="F893">
        <v>3</v>
      </c>
      <c r="G893" t="s">
        <v>97</v>
      </c>
      <c r="H893">
        <v>3.3</v>
      </c>
      <c r="I893" t="s">
        <v>98</v>
      </c>
      <c r="J893" t="s">
        <v>103</v>
      </c>
      <c r="K893" t="s">
        <v>74</v>
      </c>
      <c r="L893" t="s">
        <v>74</v>
      </c>
      <c r="M893" t="s">
        <v>74</v>
      </c>
      <c r="N893" t="s">
        <v>74</v>
      </c>
      <c r="O893" t="s">
        <v>74</v>
      </c>
      <c r="P893">
        <v>126</v>
      </c>
      <c r="Q893" t="s">
        <v>74</v>
      </c>
      <c r="R893">
        <v>3</v>
      </c>
      <c r="S893">
        <v>1</v>
      </c>
      <c r="T893">
        <v>1</v>
      </c>
      <c r="U893">
        <v>3</v>
      </c>
      <c r="V893" t="s">
        <v>108</v>
      </c>
      <c r="W893" t="s">
        <v>65</v>
      </c>
      <c r="X893" t="s">
        <v>65</v>
      </c>
      <c r="Y893">
        <v>863</v>
      </c>
      <c r="Z893">
        <v>918.06738029556516</v>
      </c>
      <c r="AA893">
        <v>890.03200295087584</v>
      </c>
      <c r="AB893">
        <v>369.89402936921311</v>
      </c>
      <c r="AC893">
        <v>792.22481448086751</v>
      </c>
      <c r="AD893">
        <v>4</v>
      </c>
      <c r="AE893" t="s">
        <v>65</v>
      </c>
      <c r="AF893">
        <v>7.5</v>
      </c>
      <c r="AG893">
        <f>_xlfn.XLOOKUP(A893,Sheet1!A:A,Sheet1!U:U,)</f>
        <v>56.158047330000002</v>
      </c>
      <c r="AH893">
        <f>_xlfn.XLOOKUP(A893,Sheet1!A:A,Sheet1!V:V,)</f>
        <v>10.20104594</v>
      </c>
    </row>
    <row r="894" spans="1:34" x14ac:dyDescent="0.2">
      <c r="A894" t="s">
        <v>4587</v>
      </c>
      <c r="B894">
        <v>3378762</v>
      </c>
      <c r="C894" s="3">
        <v>43956</v>
      </c>
      <c r="D894">
        <v>81</v>
      </c>
      <c r="E894">
        <v>40432.0987654321</v>
      </c>
      <c r="F894">
        <v>0</v>
      </c>
      <c r="G894" t="s">
        <v>119</v>
      </c>
      <c r="H894">
        <v>11.1</v>
      </c>
      <c r="I894" t="s">
        <v>65</v>
      </c>
      <c r="J894" t="s">
        <v>103</v>
      </c>
      <c r="K894" t="s">
        <v>74</v>
      </c>
      <c r="L894" t="s">
        <v>74</v>
      </c>
      <c r="M894" t="s">
        <v>103</v>
      </c>
      <c r="N894" t="s">
        <v>74</v>
      </c>
      <c r="O894" t="s">
        <v>74</v>
      </c>
      <c r="P894">
        <v>134</v>
      </c>
      <c r="Q894" t="s">
        <v>74</v>
      </c>
      <c r="R894">
        <v>2</v>
      </c>
      <c r="S894">
        <v>1</v>
      </c>
      <c r="T894">
        <v>1</v>
      </c>
      <c r="U894">
        <v>3</v>
      </c>
      <c r="V894" t="s">
        <v>108</v>
      </c>
      <c r="W894" t="s">
        <v>108</v>
      </c>
      <c r="X894" t="s">
        <v>65</v>
      </c>
      <c r="Y894">
        <v>162</v>
      </c>
      <c r="Z894">
        <v>1404.266055618808</v>
      </c>
      <c r="AA894">
        <v>786.55920893483039</v>
      </c>
      <c r="AB894">
        <v>1353.1065257556111</v>
      </c>
      <c r="AC894">
        <v>1248.914355982381</v>
      </c>
      <c r="AD894">
        <v>5</v>
      </c>
      <c r="AE894" t="s">
        <v>66</v>
      </c>
      <c r="AF894">
        <v>0</v>
      </c>
      <c r="AG894">
        <f>_xlfn.XLOOKUP(A894,Sheet1!A:A,Sheet1!U:U,)</f>
        <v>56.147150949999997</v>
      </c>
      <c r="AH894">
        <f>_xlfn.XLOOKUP(A894,Sheet1!A:A,Sheet1!V:V,)</f>
        <v>10.193316830000001</v>
      </c>
    </row>
    <row r="895" spans="1:34" x14ac:dyDescent="0.2">
      <c r="A895" t="s">
        <v>4592</v>
      </c>
      <c r="B895">
        <v>2089158</v>
      </c>
      <c r="C895" s="3">
        <v>43956</v>
      </c>
      <c r="D895">
        <v>71</v>
      </c>
      <c r="E895">
        <v>28521.12676056338</v>
      </c>
      <c r="F895">
        <v>0</v>
      </c>
      <c r="G895" t="s">
        <v>98</v>
      </c>
      <c r="H895">
        <v>51.7</v>
      </c>
      <c r="I895" t="s">
        <v>119</v>
      </c>
      <c r="J895" t="s">
        <v>74</v>
      </c>
      <c r="K895" t="s">
        <v>98</v>
      </c>
      <c r="L895" t="s">
        <v>74</v>
      </c>
      <c r="M895" t="s">
        <v>103</v>
      </c>
      <c r="N895" t="s">
        <v>74</v>
      </c>
      <c r="O895" t="s">
        <v>74</v>
      </c>
      <c r="P895">
        <v>71</v>
      </c>
      <c r="Q895" t="s">
        <v>103</v>
      </c>
      <c r="R895">
        <v>5</v>
      </c>
      <c r="S895">
        <v>1</v>
      </c>
      <c r="T895">
        <v>1</v>
      </c>
      <c r="U895">
        <v>3</v>
      </c>
      <c r="V895" t="s">
        <v>108</v>
      </c>
      <c r="W895" t="s">
        <v>65</v>
      </c>
      <c r="X895" t="s">
        <v>65</v>
      </c>
      <c r="Y895">
        <v>2380</v>
      </c>
      <c r="Z895">
        <v>2101.422394410818</v>
      </c>
      <c r="AA895">
        <v>2186.701653137241</v>
      </c>
      <c r="AB895">
        <v>1557.2704433734759</v>
      </c>
      <c r="AC895">
        <v>1524.1364634467091</v>
      </c>
      <c r="AD895">
        <v>5</v>
      </c>
      <c r="AE895" t="s">
        <v>427</v>
      </c>
      <c r="AF895">
        <v>0</v>
      </c>
      <c r="AG895">
        <f>_xlfn.XLOOKUP(A895,Sheet1!A:A,Sheet1!U:U,)</f>
        <v>56.169181729999998</v>
      </c>
      <c r="AH895">
        <f>_xlfn.XLOOKUP(A895,Sheet1!A:A,Sheet1!V:V,)</f>
        <v>10.19487279</v>
      </c>
    </row>
    <row r="896" spans="1:34" x14ac:dyDescent="0.2">
      <c r="A896" t="s">
        <v>4596</v>
      </c>
      <c r="B896">
        <v>6391277</v>
      </c>
      <c r="C896" s="3">
        <v>43956</v>
      </c>
      <c r="D896">
        <v>126</v>
      </c>
      <c r="E896">
        <v>49166.666666666657</v>
      </c>
      <c r="F896">
        <v>1</v>
      </c>
      <c r="G896" t="s">
        <v>98</v>
      </c>
      <c r="H896">
        <v>29.8</v>
      </c>
      <c r="I896" t="s">
        <v>119</v>
      </c>
      <c r="J896" t="s">
        <v>103</v>
      </c>
      <c r="K896" t="s">
        <v>74</v>
      </c>
      <c r="L896" t="s">
        <v>74</v>
      </c>
      <c r="M896" t="s">
        <v>103</v>
      </c>
      <c r="N896" t="s">
        <v>74</v>
      </c>
      <c r="O896" t="s">
        <v>74</v>
      </c>
      <c r="P896">
        <v>51</v>
      </c>
      <c r="Q896" t="s">
        <v>103</v>
      </c>
      <c r="R896">
        <v>3</v>
      </c>
      <c r="S896">
        <v>2</v>
      </c>
      <c r="T896">
        <v>1</v>
      </c>
      <c r="U896">
        <v>4</v>
      </c>
      <c r="V896" t="s">
        <v>66</v>
      </c>
      <c r="W896" t="s">
        <v>98</v>
      </c>
      <c r="X896" t="s">
        <v>65</v>
      </c>
      <c r="Y896">
        <v>2488</v>
      </c>
      <c r="Z896">
        <v>1482.5392009154291</v>
      </c>
      <c r="AA896">
        <v>1416.70941902861</v>
      </c>
      <c r="AB896">
        <v>920.56049786349479</v>
      </c>
      <c r="AC896">
        <v>1251.83848879528</v>
      </c>
      <c r="AD896">
        <v>5</v>
      </c>
      <c r="AE896" t="s">
        <v>427</v>
      </c>
      <c r="AF896">
        <v>2.5</v>
      </c>
      <c r="AG896">
        <f>_xlfn.XLOOKUP(A896,Sheet1!A:A,Sheet1!U:U,)</f>
        <v>56.161761480000003</v>
      </c>
      <c r="AH896">
        <f>_xlfn.XLOOKUP(A896,Sheet1!A:A,Sheet1!V:V,)</f>
        <v>10.19469361</v>
      </c>
    </row>
    <row r="897" spans="1:34" x14ac:dyDescent="0.2">
      <c r="A897" t="s">
        <v>4600</v>
      </c>
      <c r="B897">
        <v>7686040</v>
      </c>
      <c r="C897" s="3">
        <v>43956</v>
      </c>
      <c r="D897">
        <v>162</v>
      </c>
      <c r="E897">
        <v>45987.654320987647</v>
      </c>
      <c r="F897">
        <v>2</v>
      </c>
      <c r="G897" t="s">
        <v>108</v>
      </c>
      <c r="H897">
        <v>12.8</v>
      </c>
      <c r="I897" t="s">
        <v>66</v>
      </c>
      <c r="J897" t="s">
        <v>103</v>
      </c>
      <c r="K897" t="s">
        <v>119</v>
      </c>
      <c r="L897" t="s">
        <v>74</v>
      </c>
      <c r="M897" t="s">
        <v>74</v>
      </c>
      <c r="N897" t="s">
        <v>103</v>
      </c>
      <c r="O897" t="s">
        <v>74</v>
      </c>
      <c r="P897">
        <v>83</v>
      </c>
      <c r="Q897" t="s">
        <v>103</v>
      </c>
      <c r="R897">
        <v>3</v>
      </c>
      <c r="S897">
        <v>2</v>
      </c>
      <c r="T897">
        <v>1</v>
      </c>
      <c r="U897">
        <v>6</v>
      </c>
      <c r="V897" t="s">
        <v>108</v>
      </c>
      <c r="W897" t="s">
        <v>108</v>
      </c>
      <c r="X897" t="s">
        <v>65</v>
      </c>
      <c r="Y897">
        <v>933</v>
      </c>
      <c r="Z897">
        <v>1063.471065715011</v>
      </c>
      <c r="AA897">
        <v>714.56092748916433</v>
      </c>
      <c r="AB897">
        <v>1410.1204066027649</v>
      </c>
      <c r="AC897">
        <v>370.31785328775021</v>
      </c>
      <c r="AD897">
        <v>4</v>
      </c>
      <c r="AE897" t="s">
        <v>66</v>
      </c>
      <c r="AF897">
        <v>5</v>
      </c>
      <c r="AG897">
        <f>_xlfn.XLOOKUP(A897,Sheet1!A:A,Sheet1!U:U,)</f>
        <v>56.144160229999997</v>
      </c>
      <c r="AH897">
        <f>_xlfn.XLOOKUP(A897,Sheet1!A:A,Sheet1!V:V,)</f>
        <v>10.20796528</v>
      </c>
    </row>
    <row r="898" spans="1:34" x14ac:dyDescent="0.2">
      <c r="A898" t="s">
        <v>4605</v>
      </c>
      <c r="B898">
        <v>2130426</v>
      </c>
      <c r="C898" s="3">
        <v>43956</v>
      </c>
      <c r="D898">
        <v>56</v>
      </c>
      <c r="E898">
        <v>36875</v>
      </c>
      <c r="F898">
        <v>1</v>
      </c>
      <c r="G898" t="s">
        <v>97</v>
      </c>
      <c r="H898">
        <v>2.7</v>
      </c>
      <c r="I898" t="s">
        <v>98</v>
      </c>
      <c r="J898" t="s">
        <v>74</v>
      </c>
      <c r="K898" t="s">
        <v>74</v>
      </c>
      <c r="L898" t="s">
        <v>74</v>
      </c>
      <c r="M898" t="s">
        <v>103</v>
      </c>
      <c r="N898" t="s">
        <v>103</v>
      </c>
      <c r="O898" t="s">
        <v>74</v>
      </c>
      <c r="P898">
        <v>94</v>
      </c>
      <c r="Q898" t="s">
        <v>103</v>
      </c>
      <c r="R898">
        <v>5</v>
      </c>
      <c r="S898">
        <v>1</v>
      </c>
      <c r="T898">
        <v>1</v>
      </c>
      <c r="U898">
        <v>2</v>
      </c>
      <c r="V898" t="s">
        <v>108</v>
      </c>
      <c r="W898" t="s">
        <v>65</v>
      </c>
      <c r="X898" t="s">
        <v>65</v>
      </c>
      <c r="Y898">
        <v>548</v>
      </c>
      <c r="Z898">
        <v>1185.9183879520349</v>
      </c>
      <c r="AA898">
        <v>817.89837431960279</v>
      </c>
      <c r="AB898">
        <v>801.21364259689472</v>
      </c>
      <c r="AC898">
        <v>1195.4985965233011</v>
      </c>
      <c r="AD898">
        <v>4</v>
      </c>
      <c r="AE898" t="s">
        <v>65</v>
      </c>
      <c r="AF898">
        <v>2.5</v>
      </c>
      <c r="AG898">
        <f>_xlfn.XLOOKUP(A898,Sheet1!A:A,Sheet1!U:U,)</f>
        <v>56.154771259999997</v>
      </c>
      <c r="AH898">
        <f>_xlfn.XLOOKUP(A898,Sheet1!A:A,Sheet1!V:V,)</f>
        <v>10.19418188</v>
      </c>
    </row>
    <row r="899" spans="1:34" x14ac:dyDescent="0.2">
      <c r="A899" t="s">
        <v>4610</v>
      </c>
      <c r="B899">
        <v>1908614</v>
      </c>
      <c r="C899" s="3">
        <v>43955</v>
      </c>
      <c r="D899">
        <v>51</v>
      </c>
      <c r="E899">
        <v>36274.509803921574</v>
      </c>
      <c r="F899">
        <v>4</v>
      </c>
      <c r="G899" t="s">
        <v>97</v>
      </c>
      <c r="H899">
        <v>3.7</v>
      </c>
      <c r="I899" t="s">
        <v>98</v>
      </c>
      <c r="J899" t="s">
        <v>74</v>
      </c>
      <c r="K899" t="s">
        <v>66</v>
      </c>
      <c r="L899" t="s">
        <v>74</v>
      </c>
      <c r="M899" t="s">
        <v>103</v>
      </c>
      <c r="N899" t="s">
        <v>74</v>
      </c>
      <c r="O899" t="s">
        <v>74</v>
      </c>
      <c r="P899">
        <v>103</v>
      </c>
      <c r="Q899" t="s">
        <v>103</v>
      </c>
      <c r="R899">
        <v>5</v>
      </c>
      <c r="S899">
        <v>1</v>
      </c>
      <c r="T899">
        <v>1</v>
      </c>
      <c r="U899">
        <v>2</v>
      </c>
      <c r="V899" t="s">
        <v>108</v>
      </c>
      <c r="W899" t="s">
        <v>65</v>
      </c>
      <c r="X899" t="s">
        <v>65</v>
      </c>
      <c r="Y899">
        <v>1804</v>
      </c>
      <c r="Z899">
        <v>1235.393765960044</v>
      </c>
      <c r="AA899">
        <v>659.46737214307575</v>
      </c>
      <c r="AB899">
        <v>1079.2319357539429</v>
      </c>
      <c r="AC899">
        <v>1235.9500544276709</v>
      </c>
      <c r="AD899">
        <v>3</v>
      </c>
      <c r="AE899" t="s">
        <v>65</v>
      </c>
      <c r="AF899">
        <v>10</v>
      </c>
      <c r="AG899">
        <f>_xlfn.XLOOKUP(A899,Sheet1!A:A,Sheet1!U:U,)</f>
        <v>56.150082259999998</v>
      </c>
      <c r="AH899">
        <f>_xlfn.XLOOKUP(A899,Sheet1!A:A,Sheet1!V:V,)</f>
        <v>10.19403548</v>
      </c>
    </row>
    <row r="900" spans="1:34" x14ac:dyDescent="0.2">
      <c r="A900" t="s">
        <v>4613</v>
      </c>
      <c r="B900">
        <v>2971248</v>
      </c>
      <c r="C900" s="3">
        <v>43955</v>
      </c>
      <c r="D900">
        <v>90</v>
      </c>
      <c r="E900">
        <v>32000</v>
      </c>
      <c r="F900">
        <v>2</v>
      </c>
      <c r="G900" t="s">
        <v>97</v>
      </c>
      <c r="H900">
        <v>16.3</v>
      </c>
      <c r="I900" t="s">
        <v>98</v>
      </c>
      <c r="J900" t="s">
        <v>74</v>
      </c>
      <c r="K900" t="s">
        <v>74</v>
      </c>
      <c r="L900" t="s">
        <v>74</v>
      </c>
      <c r="M900" t="s">
        <v>103</v>
      </c>
      <c r="N900" t="s">
        <v>74</v>
      </c>
      <c r="O900" t="s">
        <v>74</v>
      </c>
      <c r="P900">
        <v>52</v>
      </c>
      <c r="Q900" t="s">
        <v>74</v>
      </c>
      <c r="R900">
        <v>6</v>
      </c>
      <c r="S900">
        <v>1</v>
      </c>
      <c r="T900">
        <v>1</v>
      </c>
      <c r="U900">
        <v>3</v>
      </c>
      <c r="V900" t="s">
        <v>66</v>
      </c>
      <c r="W900" t="s">
        <v>98</v>
      </c>
      <c r="X900" t="s">
        <v>65</v>
      </c>
      <c r="Y900">
        <v>9641</v>
      </c>
      <c r="Z900">
        <v>889.18596357089291</v>
      </c>
      <c r="AA900">
        <v>341.24860752683088</v>
      </c>
      <c r="AB900">
        <v>780.33974811038502</v>
      </c>
      <c r="AC900">
        <v>932.29165561598222</v>
      </c>
      <c r="AD900">
        <v>8</v>
      </c>
      <c r="AE900" t="s">
        <v>65</v>
      </c>
      <c r="AF900">
        <v>5</v>
      </c>
      <c r="AG900">
        <f>_xlfn.XLOOKUP(A900,Sheet1!A:A,Sheet1!U:U,)</f>
        <v>56.151072560000003</v>
      </c>
      <c r="AH900">
        <f>_xlfn.XLOOKUP(A900,Sheet1!A:A,Sheet1!V:V,)</f>
        <v>10.19933253</v>
      </c>
    </row>
    <row r="901" spans="1:34" x14ac:dyDescent="0.2">
      <c r="A901" t="s">
        <v>4616</v>
      </c>
      <c r="B901">
        <v>3507723</v>
      </c>
      <c r="C901" s="3">
        <v>43954</v>
      </c>
      <c r="D901">
        <v>102</v>
      </c>
      <c r="E901">
        <v>33333.333333333343</v>
      </c>
      <c r="F901">
        <v>2</v>
      </c>
      <c r="G901" t="s">
        <v>427</v>
      </c>
      <c r="H901">
        <v>3.9</v>
      </c>
      <c r="I901" t="s">
        <v>74</v>
      </c>
      <c r="J901" t="s">
        <v>103</v>
      </c>
      <c r="K901" t="s">
        <v>65</v>
      </c>
      <c r="L901" t="s">
        <v>74</v>
      </c>
      <c r="M901" t="s">
        <v>103</v>
      </c>
      <c r="N901" t="s">
        <v>74</v>
      </c>
      <c r="O901" t="s">
        <v>74</v>
      </c>
      <c r="P901">
        <v>121</v>
      </c>
      <c r="Q901" t="s">
        <v>74</v>
      </c>
      <c r="R901">
        <v>4</v>
      </c>
      <c r="S901">
        <v>1</v>
      </c>
      <c r="T901">
        <v>1</v>
      </c>
      <c r="U901">
        <v>4</v>
      </c>
      <c r="V901" t="s">
        <v>108</v>
      </c>
      <c r="W901" t="s">
        <v>119</v>
      </c>
      <c r="X901" t="s">
        <v>65</v>
      </c>
      <c r="Y901">
        <v>412</v>
      </c>
      <c r="Z901">
        <v>956.97910567884253</v>
      </c>
      <c r="AA901">
        <v>1425.155659518181</v>
      </c>
      <c r="AB901">
        <v>752.81217289569031</v>
      </c>
      <c r="AC901">
        <v>76.746078067524621</v>
      </c>
      <c r="AD901">
        <v>4</v>
      </c>
      <c r="AE901" t="s">
        <v>97</v>
      </c>
      <c r="AF901">
        <v>5</v>
      </c>
      <c r="AG901">
        <f>_xlfn.XLOOKUP(A901,Sheet1!A:A,Sheet1!U:U,)</f>
        <v>56.161822379999997</v>
      </c>
      <c r="AH901">
        <f>_xlfn.XLOOKUP(A901,Sheet1!A:A,Sheet1!V:V,)</f>
        <v>10.214719089999999</v>
      </c>
    </row>
    <row r="902" spans="1:34" x14ac:dyDescent="0.2">
      <c r="A902" t="s">
        <v>4619</v>
      </c>
      <c r="B902">
        <v>3120842</v>
      </c>
      <c r="C902" s="3">
        <v>43954</v>
      </c>
      <c r="D902">
        <v>80</v>
      </c>
      <c r="E902">
        <v>37812.5</v>
      </c>
      <c r="F902">
        <v>1</v>
      </c>
      <c r="G902" t="s">
        <v>97</v>
      </c>
      <c r="H902">
        <v>9.1</v>
      </c>
      <c r="I902" t="s">
        <v>427</v>
      </c>
      <c r="J902" t="s">
        <v>74</v>
      </c>
      <c r="K902" t="s">
        <v>74</v>
      </c>
      <c r="L902" t="s">
        <v>74</v>
      </c>
      <c r="M902" t="s">
        <v>103</v>
      </c>
      <c r="N902" t="s">
        <v>74</v>
      </c>
      <c r="O902" t="s">
        <v>74</v>
      </c>
      <c r="P902">
        <v>4</v>
      </c>
      <c r="Q902" t="s">
        <v>103</v>
      </c>
      <c r="R902">
        <v>6</v>
      </c>
      <c r="S902">
        <v>1</v>
      </c>
      <c r="T902">
        <v>1</v>
      </c>
      <c r="U902">
        <v>4</v>
      </c>
      <c r="V902" t="s">
        <v>108</v>
      </c>
      <c r="W902" t="s">
        <v>98</v>
      </c>
      <c r="X902" t="s">
        <v>65</v>
      </c>
      <c r="Y902">
        <v>1860</v>
      </c>
      <c r="Z902">
        <v>1382.577340091116</v>
      </c>
      <c r="AA902">
        <v>1076.279560717604</v>
      </c>
      <c r="AB902">
        <v>921.89158016321221</v>
      </c>
      <c r="AC902">
        <v>1350.712071370707</v>
      </c>
      <c r="AD902">
        <v>8</v>
      </c>
      <c r="AE902" t="s">
        <v>74</v>
      </c>
      <c r="AF902">
        <v>2.5</v>
      </c>
      <c r="AG902">
        <f>_xlfn.XLOOKUP(A902,Sheet1!A:A,Sheet1!U:U,)</f>
        <v>56.156746130000002</v>
      </c>
      <c r="AH902">
        <f>_xlfn.XLOOKUP(A902,Sheet1!A:A,Sheet1!V:V,)</f>
        <v>10.19170926</v>
      </c>
    </row>
    <row r="903" spans="1:34" x14ac:dyDescent="0.2">
      <c r="A903" t="s">
        <v>4622</v>
      </c>
      <c r="B903">
        <v>2042733</v>
      </c>
      <c r="C903" s="3">
        <v>43954</v>
      </c>
      <c r="D903">
        <v>64</v>
      </c>
      <c r="E903">
        <v>30937.5</v>
      </c>
      <c r="F903">
        <v>3</v>
      </c>
      <c r="G903" t="s">
        <v>427</v>
      </c>
      <c r="H903">
        <v>34.1</v>
      </c>
      <c r="I903" t="s">
        <v>108</v>
      </c>
      <c r="J903" t="s">
        <v>103</v>
      </c>
      <c r="K903" t="s">
        <v>119</v>
      </c>
      <c r="L903" t="s">
        <v>74</v>
      </c>
      <c r="M903" t="s">
        <v>103</v>
      </c>
      <c r="N903" t="s">
        <v>74</v>
      </c>
      <c r="O903" t="s">
        <v>74</v>
      </c>
      <c r="P903">
        <v>83</v>
      </c>
      <c r="Q903" t="s">
        <v>103</v>
      </c>
      <c r="R903">
        <v>5</v>
      </c>
      <c r="S903">
        <v>1</v>
      </c>
      <c r="T903">
        <v>1</v>
      </c>
      <c r="U903">
        <v>2</v>
      </c>
      <c r="V903" t="s">
        <v>108</v>
      </c>
      <c r="W903" t="s">
        <v>65</v>
      </c>
      <c r="X903" t="s">
        <v>65</v>
      </c>
      <c r="Y903">
        <v>650</v>
      </c>
      <c r="Z903">
        <v>1491.152666884419</v>
      </c>
      <c r="AA903">
        <v>1634.212684292919</v>
      </c>
      <c r="AB903">
        <v>959.61997506683952</v>
      </c>
      <c r="AC903">
        <v>990.16624293188227</v>
      </c>
      <c r="AD903">
        <v>5</v>
      </c>
      <c r="AE903" t="s">
        <v>86</v>
      </c>
      <c r="AF903">
        <v>7.5</v>
      </c>
      <c r="AG903">
        <f>_xlfn.XLOOKUP(A903,Sheet1!A:A,Sheet1!U:U,)</f>
        <v>56.164849570000001</v>
      </c>
      <c r="AH903">
        <f>_xlfn.XLOOKUP(A903,Sheet1!A:A,Sheet1!V:V,)</f>
        <v>10.20102071</v>
      </c>
    </row>
    <row r="904" spans="1:34" x14ac:dyDescent="0.2">
      <c r="A904" t="s">
        <v>4627</v>
      </c>
      <c r="B904">
        <v>2037574</v>
      </c>
      <c r="C904" s="3">
        <v>43954</v>
      </c>
      <c r="D904">
        <v>57</v>
      </c>
      <c r="E904">
        <v>34649.122807017542</v>
      </c>
      <c r="F904">
        <v>1</v>
      </c>
      <c r="G904" t="s">
        <v>427</v>
      </c>
      <c r="H904">
        <v>27.2</v>
      </c>
      <c r="I904" t="s">
        <v>108</v>
      </c>
      <c r="J904" t="s">
        <v>74</v>
      </c>
      <c r="K904" t="s">
        <v>74</v>
      </c>
      <c r="L904" t="s">
        <v>74</v>
      </c>
      <c r="M904" t="s">
        <v>103</v>
      </c>
      <c r="N904" t="s">
        <v>103</v>
      </c>
      <c r="O904" t="s">
        <v>74</v>
      </c>
      <c r="P904">
        <v>111</v>
      </c>
      <c r="Q904" t="s">
        <v>103</v>
      </c>
      <c r="R904">
        <v>3</v>
      </c>
      <c r="S904">
        <v>1</v>
      </c>
      <c r="T904">
        <v>1</v>
      </c>
      <c r="U904">
        <v>3</v>
      </c>
      <c r="V904" t="s">
        <v>108</v>
      </c>
      <c r="W904" t="s">
        <v>65</v>
      </c>
      <c r="X904" t="s">
        <v>65</v>
      </c>
      <c r="Y904">
        <v>306</v>
      </c>
      <c r="Z904">
        <v>1312.195447600606</v>
      </c>
      <c r="AA904">
        <v>1471.011956735179</v>
      </c>
      <c r="AB904">
        <v>783.85979225469146</v>
      </c>
      <c r="AC904">
        <v>849.89308537585021</v>
      </c>
      <c r="AD904">
        <v>4</v>
      </c>
      <c r="AE904" t="s">
        <v>86</v>
      </c>
      <c r="AF904">
        <v>2.5</v>
      </c>
      <c r="AG904">
        <f>_xlfn.XLOOKUP(A904,Sheet1!A:A,Sheet1!U:U,)</f>
        <v>56.163469380000002</v>
      </c>
      <c r="AH904">
        <f>_xlfn.XLOOKUP(A904,Sheet1!A:A,Sheet1!V:V,)</f>
        <v>10.20250149</v>
      </c>
    </row>
    <row r="905" spans="1:34" x14ac:dyDescent="0.2">
      <c r="A905" t="s">
        <v>4630</v>
      </c>
      <c r="B905">
        <v>1857030</v>
      </c>
      <c r="C905" s="3">
        <v>43954</v>
      </c>
      <c r="D905">
        <v>50</v>
      </c>
      <c r="E905">
        <v>36000</v>
      </c>
      <c r="F905">
        <v>1</v>
      </c>
      <c r="G905" t="s">
        <v>97</v>
      </c>
      <c r="H905">
        <v>4.3</v>
      </c>
      <c r="I905" t="s">
        <v>98</v>
      </c>
      <c r="J905" t="s">
        <v>103</v>
      </c>
      <c r="K905" t="s">
        <v>74</v>
      </c>
      <c r="L905" t="s">
        <v>74</v>
      </c>
      <c r="M905" t="s">
        <v>103</v>
      </c>
      <c r="N905" t="s">
        <v>74</v>
      </c>
      <c r="O905" t="s">
        <v>74</v>
      </c>
      <c r="P905">
        <v>85</v>
      </c>
      <c r="Q905" t="s">
        <v>74</v>
      </c>
      <c r="R905">
        <v>4</v>
      </c>
      <c r="S905">
        <v>1</v>
      </c>
      <c r="T905">
        <v>1</v>
      </c>
      <c r="U905">
        <v>2</v>
      </c>
      <c r="V905" t="s">
        <v>108</v>
      </c>
      <c r="W905" t="s">
        <v>65</v>
      </c>
      <c r="X905" t="s">
        <v>65</v>
      </c>
      <c r="Y905">
        <v>468</v>
      </c>
      <c r="Z905">
        <v>1085.3344453087111</v>
      </c>
      <c r="AA905">
        <v>567.47107625977128</v>
      </c>
      <c r="AB905">
        <v>876.17354468704332</v>
      </c>
      <c r="AC905">
        <v>1131.7993503703649</v>
      </c>
      <c r="AD905">
        <v>5</v>
      </c>
      <c r="AE905" t="s">
        <v>65</v>
      </c>
      <c r="AF905">
        <v>2.5</v>
      </c>
      <c r="AG905">
        <f>_xlfn.XLOOKUP(A905,Sheet1!A:A,Sheet1!U:U,)</f>
        <v>56.151682110000003</v>
      </c>
      <c r="AH905">
        <f>_xlfn.XLOOKUP(A905,Sheet1!A:A,Sheet1!V:V,)</f>
        <v>10.195848829999999</v>
      </c>
    </row>
    <row r="906" spans="1:34" x14ac:dyDescent="0.2">
      <c r="A906" t="s">
        <v>4634</v>
      </c>
      <c r="B906">
        <v>4126733</v>
      </c>
      <c r="C906" s="3">
        <v>43951</v>
      </c>
      <c r="D906">
        <v>120</v>
      </c>
      <c r="E906">
        <v>33333.333333333343</v>
      </c>
      <c r="F906">
        <v>5</v>
      </c>
      <c r="G906" t="s">
        <v>74</v>
      </c>
      <c r="H906">
        <v>21.9</v>
      </c>
      <c r="I906" t="s">
        <v>66</v>
      </c>
      <c r="J906" t="s">
        <v>74</v>
      </c>
      <c r="K906" t="s">
        <v>74</v>
      </c>
      <c r="L906" t="s">
        <v>74</v>
      </c>
      <c r="M906" t="s">
        <v>74</v>
      </c>
      <c r="N906" t="s">
        <v>74</v>
      </c>
      <c r="O906" t="s">
        <v>74</v>
      </c>
      <c r="P906">
        <v>86</v>
      </c>
      <c r="Q906" t="s">
        <v>74</v>
      </c>
      <c r="R906">
        <v>5</v>
      </c>
      <c r="S906">
        <v>1</v>
      </c>
      <c r="T906">
        <v>1</v>
      </c>
      <c r="U906">
        <v>5</v>
      </c>
      <c r="V906" t="s">
        <v>108</v>
      </c>
      <c r="W906" t="s">
        <v>65</v>
      </c>
      <c r="X906" t="s">
        <v>65</v>
      </c>
      <c r="Y906">
        <v>845</v>
      </c>
      <c r="Z906">
        <v>1911.3587180970169</v>
      </c>
      <c r="AA906">
        <v>1294.866941672487</v>
      </c>
      <c r="AB906">
        <v>1904.7697879581669</v>
      </c>
      <c r="AC906">
        <v>1514.733041895644</v>
      </c>
      <c r="AD906">
        <v>2</v>
      </c>
      <c r="AE906" t="s">
        <v>119</v>
      </c>
      <c r="AF906">
        <v>12.5</v>
      </c>
      <c r="AG906">
        <f>_xlfn.XLOOKUP(A906,Sheet1!A:A,Sheet1!U:U,)</f>
        <v>56.143006509999999</v>
      </c>
      <c r="AH906">
        <f>_xlfn.XLOOKUP(A906,Sheet1!A:A,Sheet1!V:V,)</f>
        <v>10.18841134</v>
      </c>
    </row>
    <row r="907" spans="1:34" x14ac:dyDescent="0.2">
      <c r="A907" t="s">
        <v>4639</v>
      </c>
      <c r="B907">
        <v>3430347</v>
      </c>
      <c r="C907" s="3">
        <v>43951</v>
      </c>
      <c r="D907">
        <v>81</v>
      </c>
      <c r="E907">
        <v>41049.382716049382</v>
      </c>
      <c r="F907">
        <v>0</v>
      </c>
      <c r="G907" t="s">
        <v>427</v>
      </c>
      <c r="H907">
        <v>19.600000000000001</v>
      </c>
      <c r="I907" t="s">
        <v>108</v>
      </c>
      <c r="J907" t="s">
        <v>103</v>
      </c>
      <c r="K907" t="s">
        <v>74</v>
      </c>
      <c r="L907" t="s">
        <v>74</v>
      </c>
      <c r="M907" t="s">
        <v>103</v>
      </c>
      <c r="N907" t="s">
        <v>74</v>
      </c>
      <c r="O907" t="s">
        <v>74</v>
      </c>
      <c r="P907">
        <v>132</v>
      </c>
      <c r="Q907" t="s">
        <v>74</v>
      </c>
      <c r="R907">
        <v>3</v>
      </c>
      <c r="S907">
        <v>1</v>
      </c>
      <c r="T907">
        <v>1</v>
      </c>
      <c r="U907">
        <v>3</v>
      </c>
      <c r="V907" t="s">
        <v>108</v>
      </c>
      <c r="W907" t="s">
        <v>65</v>
      </c>
      <c r="X907" t="s">
        <v>65</v>
      </c>
      <c r="Y907">
        <v>265</v>
      </c>
      <c r="Z907">
        <v>1191.280215856154</v>
      </c>
      <c r="AA907">
        <v>1412.325176548575</v>
      </c>
      <c r="AB907">
        <v>695.309755905717</v>
      </c>
      <c r="AC907">
        <v>681.05901218120448</v>
      </c>
      <c r="AD907">
        <v>4</v>
      </c>
      <c r="AE907" t="s">
        <v>86</v>
      </c>
      <c r="AF907">
        <v>0</v>
      </c>
      <c r="AG907">
        <f>_xlfn.XLOOKUP(A907,Sheet1!A:A,Sheet1!U:U,)</f>
        <v>56.16299489</v>
      </c>
      <c r="AH907">
        <f>_xlfn.XLOOKUP(A907,Sheet1!A:A,Sheet1!V:V,)</f>
        <v>10.205091339999999</v>
      </c>
    </row>
    <row r="908" spans="1:34" x14ac:dyDescent="0.2">
      <c r="A908" t="s">
        <v>4645</v>
      </c>
      <c r="B908">
        <v>2182010</v>
      </c>
      <c r="C908" s="3">
        <v>43950</v>
      </c>
      <c r="D908">
        <v>55</v>
      </c>
      <c r="E908">
        <v>38454.545454545463</v>
      </c>
      <c r="F908">
        <v>4</v>
      </c>
      <c r="G908" t="s">
        <v>97</v>
      </c>
      <c r="H908">
        <v>3.1</v>
      </c>
      <c r="I908" t="s">
        <v>98</v>
      </c>
      <c r="J908" t="s">
        <v>103</v>
      </c>
      <c r="K908" t="s">
        <v>119</v>
      </c>
      <c r="L908" t="s">
        <v>74</v>
      </c>
      <c r="M908" t="s">
        <v>103</v>
      </c>
      <c r="N908" t="s">
        <v>103</v>
      </c>
      <c r="O908" t="s">
        <v>74</v>
      </c>
      <c r="P908">
        <v>17</v>
      </c>
      <c r="Q908" t="s">
        <v>103</v>
      </c>
      <c r="R908">
        <v>5</v>
      </c>
      <c r="S908">
        <v>1</v>
      </c>
      <c r="T908">
        <v>1</v>
      </c>
      <c r="U908">
        <v>2</v>
      </c>
      <c r="V908" t="s">
        <v>108</v>
      </c>
      <c r="W908" t="s">
        <v>98</v>
      </c>
      <c r="X908" t="s">
        <v>65</v>
      </c>
      <c r="Y908">
        <v>7255</v>
      </c>
      <c r="Z908">
        <v>1196.684368055247</v>
      </c>
      <c r="AA908">
        <v>686.72746820824341</v>
      </c>
      <c r="AB908">
        <v>952.11571514771526</v>
      </c>
      <c r="AC908">
        <v>1238.5068105820001</v>
      </c>
      <c r="AD908">
        <v>5</v>
      </c>
      <c r="AE908" t="s">
        <v>65</v>
      </c>
      <c r="AF908">
        <v>10</v>
      </c>
      <c r="AG908">
        <f>_xlfn.XLOOKUP(A908,Sheet1!A:A,Sheet1!U:U,)</f>
        <v>56.151920400000002</v>
      </c>
      <c r="AH908">
        <f>_xlfn.XLOOKUP(A908,Sheet1!A:A,Sheet1!V:V,)</f>
        <v>10.193971749999999</v>
      </c>
    </row>
    <row r="909" spans="1:34" x14ac:dyDescent="0.2">
      <c r="A909" t="s">
        <v>4648</v>
      </c>
      <c r="B909">
        <v>2806178</v>
      </c>
      <c r="C909" s="3">
        <v>43950</v>
      </c>
      <c r="D909">
        <v>79</v>
      </c>
      <c r="E909">
        <v>34430.379746835453</v>
      </c>
      <c r="F909">
        <v>1</v>
      </c>
      <c r="G909" t="s">
        <v>97</v>
      </c>
      <c r="H909">
        <v>2.6</v>
      </c>
      <c r="I909" t="s">
        <v>98</v>
      </c>
      <c r="J909" t="s">
        <v>103</v>
      </c>
      <c r="K909" t="s">
        <v>74</v>
      </c>
      <c r="L909" t="s">
        <v>74</v>
      </c>
      <c r="M909" t="s">
        <v>74</v>
      </c>
      <c r="N909" t="s">
        <v>74</v>
      </c>
      <c r="O909" t="s">
        <v>74</v>
      </c>
      <c r="P909">
        <v>90</v>
      </c>
      <c r="Q909" t="s">
        <v>74</v>
      </c>
      <c r="R909">
        <v>5</v>
      </c>
      <c r="S909">
        <v>1</v>
      </c>
      <c r="T909">
        <v>1</v>
      </c>
      <c r="U909">
        <v>3</v>
      </c>
      <c r="V909" t="s">
        <v>108</v>
      </c>
      <c r="W909" t="s">
        <v>65</v>
      </c>
      <c r="X909" t="s">
        <v>65</v>
      </c>
      <c r="Y909">
        <v>1166</v>
      </c>
      <c r="Z909">
        <v>1012.63964566275</v>
      </c>
      <c r="AA909">
        <v>658.05186217625635</v>
      </c>
      <c r="AB909">
        <v>659.79834114760558</v>
      </c>
      <c r="AC909">
        <v>1025.844825495102</v>
      </c>
      <c r="AD909">
        <v>4</v>
      </c>
      <c r="AE909" t="s">
        <v>65</v>
      </c>
      <c r="AF909">
        <v>2.5</v>
      </c>
      <c r="AG909">
        <f>_xlfn.XLOOKUP(A909,Sheet1!A:A,Sheet1!U:U,)</f>
        <v>56.154340619999999</v>
      </c>
      <c r="AH909">
        <f>_xlfn.XLOOKUP(A909,Sheet1!A:A,Sheet1!V:V,)</f>
        <v>10.196899480000001</v>
      </c>
    </row>
    <row r="910" spans="1:34" x14ac:dyDescent="0.2">
      <c r="A910" t="s">
        <v>4651</v>
      </c>
      <c r="B910">
        <v>1988569</v>
      </c>
      <c r="C910" s="3">
        <v>43950</v>
      </c>
      <c r="D910">
        <v>64</v>
      </c>
      <c r="E910">
        <v>30117.1875</v>
      </c>
      <c r="F910">
        <v>4</v>
      </c>
      <c r="G910" t="s">
        <v>66</v>
      </c>
      <c r="H910">
        <v>18.100000000000001</v>
      </c>
      <c r="I910" t="s">
        <v>427</v>
      </c>
      <c r="J910" t="s">
        <v>103</v>
      </c>
      <c r="K910" t="s">
        <v>74</v>
      </c>
      <c r="L910" t="s">
        <v>74</v>
      </c>
      <c r="M910" t="s">
        <v>103</v>
      </c>
      <c r="N910" t="s">
        <v>74</v>
      </c>
      <c r="O910" t="s">
        <v>74</v>
      </c>
      <c r="P910">
        <v>76</v>
      </c>
      <c r="Q910" t="s">
        <v>103</v>
      </c>
      <c r="R910">
        <v>6</v>
      </c>
      <c r="S910">
        <v>1</v>
      </c>
      <c r="T910">
        <v>1</v>
      </c>
      <c r="U910">
        <v>2</v>
      </c>
      <c r="V910" t="s">
        <v>108</v>
      </c>
      <c r="W910" t="s">
        <v>65</v>
      </c>
      <c r="X910" t="s">
        <v>65</v>
      </c>
      <c r="Y910">
        <v>748</v>
      </c>
      <c r="Z910">
        <v>1850.9717426138029</v>
      </c>
      <c r="AA910">
        <v>1492.29178309642</v>
      </c>
      <c r="AB910">
        <v>1390.3958567258719</v>
      </c>
      <c r="AC910">
        <v>1821.9506040581441</v>
      </c>
      <c r="AD910">
        <v>4</v>
      </c>
      <c r="AE910" t="s">
        <v>427</v>
      </c>
      <c r="AF910">
        <v>10</v>
      </c>
      <c r="AG910">
        <f>_xlfn.XLOOKUP(A910,Sheet1!A:A,Sheet1!U:U,)</f>
        <v>56.157343060000002</v>
      </c>
      <c r="AH910">
        <f>_xlfn.XLOOKUP(A910,Sheet1!A:A,Sheet1!V:V,)</f>
        <v>10.184172650000001</v>
      </c>
    </row>
    <row r="911" spans="1:34" x14ac:dyDescent="0.2">
      <c r="A911" t="s">
        <v>4654</v>
      </c>
      <c r="B911">
        <v>1996307</v>
      </c>
      <c r="C911" s="3">
        <v>43949</v>
      </c>
      <c r="D911">
        <v>83</v>
      </c>
      <c r="E911">
        <v>23313.25301204819</v>
      </c>
      <c r="F911">
        <v>-1</v>
      </c>
      <c r="G911" t="s">
        <v>74</v>
      </c>
      <c r="H911">
        <v>17.5</v>
      </c>
      <c r="I911" t="s">
        <v>65</v>
      </c>
      <c r="J911" t="s">
        <v>103</v>
      </c>
      <c r="K911" t="s">
        <v>66</v>
      </c>
      <c r="L911" t="s">
        <v>74</v>
      </c>
      <c r="M911" t="s">
        <v>74</v>
      </c>
      <c r="N911" t="s">
        <v>74</v>
      </c>
      <c r="O911" t="s">
        <v>74</v>
      </c>
      <c r="P911">
        <v>53</v>
      </c>
      <c r="Q911" t="s">
        <v>74</v>
      </c>
      <c r="R911">
        <v>3</v>
      </c>
      <c r="S911">
        <v>1</v>
      </c>
      <c r="T911">
        <v>1</v>
      </c>
      <c r="U911">
        <v>4</v>
      </c>
      <c r="V911" t="s">
        <v>108</v>
      </c>
      <c r="W911" t="s">
        <v>65</v>
      </c>
      <c r="X911" t="s">
        <v>65</v>
      </c>
      <c r="Y911">
        <v>3399</v>
      </c>
      <c r="Z911">
        <v>2351.9423797166919</v>
      </c>
      <c r="AA911">
        <v>1733.205287578156</v>
      </c>
      <c r="AB911">
        <v>2306.796800184793</v>
      </c>
      <c r="AC911">
        <v>1822.920464988506</v>
      </c>
      <c r="AD911">
        <v>5</v>
      </c>
      <c r="AE911" t="s">
        <v>119</v>
      </c>
      <c r="AF911">
        <v>-2.5</v>
      </c>
      <c r="AG911">
        <f>_xlfn.XLOOKUP(A911,Sheet1!A:A,Sheet1!U:U,)</f>
        <v>56.141335490000003</v>
      </c>
      <c r="AH911">
        <f>_xlfn.XLOOKUP(A911,Sheet1!A:A,Sheet1!V:V,)</f>
        <v>10.181824499999999</v>
      </c>
    </row>
    <row r="912" spans="1:34" x14ac:dyDescent="0.2">
      <c r="A912" t="s">
        <v>4657</v>
      </c>
      <c r="B912">
        <v>3610891</v>
      </c>
      <c r="C912" s="3">
        <v>43949</v>
      </c>
      <c r="D912">
        <v>90</v>
      </c>
      <c r="E912">
        <v>38888.888888888891</v>
      </c>
      <c r="F912">
        <v>2</v>
      </c>
      <c r="G912" t="s">
        <v>97</v>
      </c>
      <c r="H912">
        <v>2.7</v>
      </c>
      <c r="I912" t="s">
        <v>98</v>
      </c>
      <c r="J912" t="s">
        <v>74</v>
      </c>
      <c r="K912" t="s">
        <v>119</v>
      </c>
      <c r="L912" t="s">
        <v>74</v>
      </c>
      <c r="M912" t="s">
        <v>103</v>
      </c>
      <c r="N912" t="s">
        <v>74</v>
      </c>
      <c r="O912" t="s">
        <v>74</v>
      </c>
      <c r="P912">
        <v>1</v>
      </c>
      <c r="Q912" t="s">
        <v>103</v>
      </c>
      <c r="R912">
        <v>6</v>
      </c>
      <c r="S912">
        <v>1</v>
      </c>
      <c r="T912">
        <v>1</v>
      </c>
      <c r="U912">
        <v>3</v>
      </c>
      <c r="V912" t="s">
        <v>66</v>
      </c>
      <c r="W912" t="s">
        <v>98</v>
      </c>
      <c r="X912" t="s">
        <v>65</v>
      </c>
      <c r="Y912">
        <v>3851</v>
      </c>
      <c r="Z912">
        <v>1193.386969564518</v>
      </c>
      <c r="AA912">
        <v>806.90832285215765</v>
      </c>
      <c r="AB912">
        <v>823.12549059644357</v>
      </c>
      <c r="AC912">
        <v>1206.72751748172</v>
      </c>
      <c r="AD912">
        <v>8</v>
      </c>
      <c r="AE912" t="s">
        <v>65</v>
      </c>
      <c r="AF912">
        <v>5</v>
      </c>
      <c r="AG912">
        <f>_xlfn.XLOOKUP(A912,Sheet1!A:A,Sheet1!U:U,)</f>
        <v>56.154456809999999</v>
      </c>
      <c r="AH912">
        <f>_xlfn.XLOOKUP(A912,Sheet1!A:A,Sheet1!V:V,)</f>
        <v>10.193989050000001</v>
      </c>
    </row>
    <row r="913" spans="1:34" x14ac:dyDescent="0.2">
      <c r="A913" t="s">
        <v>4660</v>
      </c>
      <c r="B913">
        <v>2857762</v>
      </c>
      <c r="C913" s="3">
        <v>43948</v>
      </c>
      <c r="D913">
        <v>98</v>
      </c>
      <c r="E913">
        <v>28265.306122448979</v>
      </c>
      <c r="F913">
        <v>4</v>
      </c>
      <c r="G913" t="s">
        <v>97</v>
      </c>
      <c r="H913">
        <v>2.6</v>
      </c>
      <c r="I913" t="s">
        <v>98</v>
      </c>
      <c r="J913" t="s">
        <v>103</v>
      </c>
      <c r="K913" t="s">
        <v>108</v>
      </c>
      <c r="L913" t="s">
        <v>74</v>
      </c>
      <c r="M913" t="s">
        <v>103</v>
      </c>
      <c r="N913" t="s">
        <v>103</v>
      </c>
      <c r="O913" t="s">
        <v>74</v>
      </c>
      <c r="P913">
        <v>110</v>
      </c>
      <c r="Q913" t="s">
        <v>74</v>
      </c>
      <c r="R913">
        <v>4</v>
      </c>
      <c r="S913">
        <v>1</v>
      </c>
      <c r="T913">
        <v>1</v>
      </c>
      <c r="U913">
        <v>5</v>
      </c>
      <c r="V913" t="s">
        <v>108</v>
      </c>
      <c r="W913" t="s">
        <v>119</v>
      </c>
      <c r="X913" t="s">
        <v>65</v>
      </c>
      <c r="Y913">
        <v>511</v>
      </c>
      <c r="Z913">
        <v>944.63733289171171</v>
      </c>
      <c r="AA913">
        <v>796.11924224779955</v>
      </c>
      <c r="AB913">
        <v>453.74815769555391</v>
      </c>
      <c r="AC913">
        <v>882.46602902229665</v>
      </c>
      <c r="AD913">
        <v>4</v>
      </c>
      <c r="AE913" t="s">
        <v>65</v>
      </c>
      <c r="AF913">
        <v>10</v>
      </c>
      <c r="AG913">
        <f>_xlfn.XLOOKUP(A913,Sheet1!A:A,Sheet1!U:U,)</f>
        <v>56.15679772</v>
      </c>
      <c r="AH913">
        <f>_xlfn.XLOOKUP(A913,Sheet1!A:A,Sheet1!V:V,)</f>
        <v>10.199260049999999</v>
      </c>
    </row>
    <row r="914" spans="1:34" x14ac:dyDescent="0.2">
      <c r="A914" t="s">
        <v>4665</v>
      </c>
      <c r="B914">
        <v>3105366</v>
      </c>
      <c r="C914" s="3">
        <v>43948</v>
      </c>
      <c r="D914">
        <v>79</v>
      </c>
      <c r="E914">
        <v>38101.265822784808</v>
      </c>
      <c r="F914">
        <v>4</v>
      </c>
      <c r="G914" t="s">
        <v>97</v>
      </c>
      <c r="H914">
        <v>3.2</v>
      </c>
      <c r="I914" t="s">
        <v>98</v>
      </c>
      <c r="J914" t="s">
        <v>74</v>
      </c>
      <c r="K914" t="s">
        <v>98</v>
      </c>
      <c r="L914" t="s">
        <v>74</v>
      </c>
      <c r="M914" t="s">
        <v>103</v>
      </c>
      <c r="N914" t="s">
        <v>103</v>
      </c>
      <c r="O914" t="s">
        <v>74</v>
      </c>
      <c r="P914">
        <v>92</v>
      </c>
      <c r="Q914" t="s">
        <v>74</v>
      </c>
      <c r="R914">
        <v>5</v>
      </c>
      <c r="S914">
        <v>1</v>
      </c>
      <c r="T914">
        <v>1</v>
      </c>
      <c r="U914">
        <v>3</v>
      </c>
      <c r="V914" t="s">
        <v>108</v>
      </c>
      <c r="W914" t="s">
        <v>65</v>
      </c>
      <c r="X914" t="s">
        <v>65</v>
      </c>
      <c r="Y914">
        <v>915</v>
      </c>
      <c r="Z914">
        <v>692.55328541803237</v>
      </c>
      <c r="AA914">
        <v>608.20565956558687</v>
      </c>
      <c r="AB914">
        <v>264.92581542038181</v>
      </c>
      <c r="AC914">
        <v>662.55982792209807</v>
      </c>
      <c r="AD914">
        <v>4</v>
      </c>
      <c r="AE914" t="s">
        <v>65</v>
      </c>
      <c r="AF914">
        <v>10</v>
      </c>
      <c r="AG914">
        <f>_xlfn.XLOOKUP(A914,Sheet1!A:A,Sheet1!U:U,)</f>
        <v>56.15567592</v>
      </c>
      <c r="AH914">
        <f>_xlfn.XLOOKUP(A914,Sheet1!A:A,Sheet1!V:V,)</f>
        <v>10.202816370000001</v>
      </c>
    </row>
    <row r="915" spans="1:34" x14ac:dyDescent="0.2">
      <c r="A915" t="s">
        <v>4670</v>
      </c>
      <c r="B915">
        <v>4042135</v>
      </c>
      <c r="C915" s="3">
        <v>43948</v>
      </c>
      <c r="D915">
        <v>93</v>
      </c>
      <c r="E915">
        <v>42129.032258064522</v>
      </c>
      <c r="F915">
        <v>2</v>
      </c>
      <c r="G915" t="s">
        <v>108</v>
      </c>
      <c r="H915">
        <v>16.899999999999999</v>
      </c>
      <c r="I915" t="s">
        <v>66</v>
      </c>
      <c r="J915" t="s">
        <v>74</v>
      </c>
      <c r="K915" t="s">
        <v>74</v>
      </c>
      <c r="L915" t="s">
        <v>74</v>
      </c>
      <c r="M915" t="s">
        <v>74</v>
      </c>
      <c r="N915" t="s">
        <v>74</v>
      </c>
      <c r="O915" t="s">
        <v>74</v>
      </c>
      <c r="P915">
        <v>111</v>
      </c>
      <c r="Q915" t="s">
        <v>74</v>
      </c>
      <c r="R915">
        <v>4</v>
      </c>
      <c r="S915">
        <v>1</v>
      </c>
      <c r="T915">
        <v>1</v>
      </c>
      <c r="U915">
        <v>3</v>
      </c>
      <c r="V915" t="s">
        <v>108</v>
      </c>
      <c r="W915" t="s">
        <v>119</v>
      </c>
      <c r="X915" t="s">
        <v>65</v>
      </c>
      <c r="Y915">
        <v>856</v>
      </c>
      <c r="Z915">
        <v>1303.86564602364</v>
      </c>
      <c r="AA915">
        <v>777.29077204358794</v>
      </c>
      <c r="AB915">
        <v>1507.681154720244</v>
      </c>
      <c r="AC915">
        <v>778.68607243282997</v>
      </c>
      <c r="AD915">
        <v>4</v>
      </c>
      <c r="AE915" t="s">
        <v>66</v>
      </c>
      <c r="AF915">
        <v>5</v>
      </c>
      <c r="AG915">
        <f>_xlfn.XLOOKUP(A915,Sheet1!A:A,Sheet1!U:U,)</f>
        <v>56.143582700000003</v>
      </c>
      <c r="AH915">
        <f>_xlfn.XLOOKUP(A915,Sheet1!A:A,Sheet1!V:V,)</f>
        <v>10.20130509</v>
      </c>
    </row>
    <row r="916" spans="1:34" x14ac:dyDescent="0.2">
      <c r="A916" t="s">
        <v>4673</v>
      </c>
      <c r="B916">
        <v>3146634</v>
      </c>
      <c r="C916" s="3">
        <v>43948</v>
      </c>
      <c r="D916">
        <v>74</v>
      </c>
      <c r="E916">
        <v>41216.216216216213</v>
      </c>
      <c r="F916">
        <v>3</v>
      </c>
      <c r="G916" t="s">
        <v>97</v>
      </c>
      <c r="H916">
        <v>6.5</v>
      </c>
      <c r="I916" t="s">
        <v>98</v>
      </c>
      <c r="J916" t="s">
        <v>74</v>
      </c>
      <c r="K916" t="s">
        <v>74</v>
      </c>
      <c r="L916" t="s">
        <v>74</v>
      </c>
      <c r="M916" t="s">
        <v>103</v>
      </c>
      <c r="N916" t="s">
        <v>74</v>
      </c>
      <c r="O916" t="s">
        <v>74</v>
      </c>
      <c r="P916">
        <v>104</v>
      </c>
      <c r="Q916" t="s">
        <v>74</v>
      </c>
      <c r="R916">
        <v>5</v>
      </c>
      <c r="S916">
        <v>1</v>
      </c>
      <c r="T916">
        <v>1</v>
      </c>
      <c r="U916">
        <v>3</v>
      </c>
      <c r="V916" t="s">
        <v>108</v>
      </c>
      <c r="W916" t="s">
        <v>65</v>
      </c>
      <c r="X916" t="s">
        <v>65</v>
      </c>
      <c r="Y916">
        <v>655</v>
      </c>
      <c r="Z916">
        <v>1020.6537166852401</v>
      </c>
      <c r="AA916">
        <v>1052.689372491828</v>
      </c>
      <c r="AB916">
        <v>455.97971978548219</v>
      </c>
      <c r="AC916">
        <v>804.34095155928981</v>
      </c>
      <c r="AD916">
        <v>4</v>
      </c>
      <c r="AE916" t="s">
        <v>86</v>
      </c>
      <c r="AF916">
        <v>7.5</v>
      </c>
      <c r="AG916">
        <f>_xlfn.XLOOKUP(A916,Sheet1!A:A,Sheet1!U:U,)</f>
        <v>56.159560480000003</v>
      </c>
      <c r="AH916">
        <f>_xlfn.XLOOKUP(A916,Sheet1!A:A,Sheet1!V:V,)</f>
        <v>10.20113841</v>
      </c>
    </row>
    <row r="917" spans="1:34" x14ac:dyDescent="0.2">
      <c r="A917" t="s">
        <v>4676</v>
      </c>
      <c r="B917">
        <v>3275594</v>
      </c>
      <c r="C917" s="3">
        <v>43948</v>
      </c>
      <c r="D917">
        <v>72</v>
      </c>
      <c r="E917">
        <v>44097.222222222219</v>
      </c>
      <c r="F917">
        <v>3</v>
      </c>
      <c r="G917" t="s">
        <v>97</v>
      </c>
      <c r="H917">
        <v>10.5</v>
      </c>
      <c r="I917" t="s">
        <v>427</v>
      </c>
      <c r="J917" t="s">
        <v>74</v>
      </c>
      <c r="K917" t="s">
        <v>74</v>
      </c>
      <c r="L917" t="s">
        <v>74</v>
      </c>
      <c r="M917" t="s">
        <v>103</v>
      </c>
      <c r="N917" t="s">
        <v>103</v>
      </c>
      <c r="O917" t="s">
        <v>103</v>
      </c>
      <c r="P917">
        <v>4</v>
      </c>
      <c r="Q917" t="s">
        <v>103</v>
      </c>
      <c r="R917">
        <v>6</v>
      </c>
      <c r="S917">
        <v>1</v>
      </c>
      <c r="T917">
        <v>1</v>
      </c>
      <c r="U917">
        <v>3</v>
      </c>
      <c r="V917" t="s">
        <v>108</v>
      </c>
      <c r="W917" t="s">
        <v>98</v>
      </c>
      <c r="X917" t="s">
        <v>65</v>
      </c>
      <c r="Y917">
        <v>4864</v>
      </c>
      <c r="Z917">
        <v>1353.855983807927</v>
      </c>
      <c r="AA917">
        <v>1031.3836131269011</v>
      </c>
      <c r="AB917">
        <v>907.51658012248879</v>
      </c>
      <c r="AC917">
        <v>1333.4754118210981</v>
      </c>
      <c r="AD917">
        <v>8</v>
      </c>
      <c r="AE917" t="s">
        <v>74</v>
      </c>
      <c r="AF917">
        <v>7.5</v>
      </c>
      <c r="AG917">
        <f>_xlfn.XLOOKUP(A917,Sheet1!A:A,Sheet1!U:U,)</f>
        <v>56.156297860000002</v>
      </c>
      <c r="AH917">
        <f>_xlfn.XLOOKUP(A917,Sheet1!A:A,Sheet1!V:V,)</f>
        <v>10.191969090000001</v>
      </c>
    </row>
    <row r="918" spans="1:34" x14ac:dyDescent="0.2">
      <c r="A918" t="s">
        <v>4679</v>
      </c>
      <c r="B918">
        <v>2888713</v>
      </c>
      <c r="C918" s="3">
        <v>43948</v>
      </c>
      <c r="D918">
        <v>81</v>
      </c>
      <c r="E918">
        <v>34567.9012345679</v>
      </c>
      <c r="F918">
        <v>1</v>
      </c>
      <c r="G918" t="s">
        <v>427</v>
      </c>
      <c r="H918">
        <v>1.8</v>
      </c>
      <c r="I918" t="s">
        <v>74</v>
      </c>
      <c r="J918" t="s">
        <v>74</v>
      </c>
      <c r="K918" t="s">
        <v>74</v>
      </c>
      <c r="L918" t="s">
        <v>74</v>
      </c>
      <c r="M918" t="s">
        <v>74</v>
      </c>
      <c r="N918" t="s">
        <v>74</v>
      </c>
      <c r="O918" t="s">
        <v>74</v>
      </c>
      <c r="P918">
        <v>8</v>
      </c>
      <c r="Q918" t="s">
        <v>103</v>
      </c>
      <c r="R918">
        <v>8</v>
      </c>
      <c r="S918">
        <v>1</v>
      </c>
      <c r="T918">
        <v>1</v>
      </c>
      <c r="U918">
        <v>2</v>
      </c>
      <c r="V918" t="s">
        <v>74</v>
      </c>
      <c r="W918" t="s">
        <v>74</v>
      </c>
      <c r="X918" t="s">
        <v>65</v>
      </c>
      <c r="Y918">
        <v>6134</v>
      </c>
      <c r="Z918">
        <v>1690.9079908969079</v>
      </c>
      <c r="AA918">
        <v>2287.8823483838701</v>
      </c>
      <c r="AB918">
        <v>1741.887252817093</v>
      </c>
      <c r="AC918">
        <v>427.34890151372809</v>
      </c>
      <c r="AD918">
        <v>10</v>
      </c>
      <c r="AE918" t="s">
        <v>229</v>
      </c>
      <c r="AF918">
        <v>2.5</v>
      </c>
      <c r="AG918">
        <f>_xlfn.XLOOKUP(A918,Sheet1!A:A,Sheet1!U:U,)</f>
        <v>56.164941229999997</v>
      </c>
      <c r="AH918">
        <f>_xlfn.XLOOKUP(A918,Sheet1!A:A,Sheet1!V:V,)</f>
        <v>10.230580249999999</v>
      </c>
    </row>
    <row r="919" spans="1:34" x14ac:dyDescent="0.2">
      <c r="A919" t="s">
        <v>4682</v>
      </c>
      <c r="B919">
        <v>3043465</v>
      </c>
      <c r="C919" s="3">
        <v>43947</v>
      </c>
      <c r="D919">
        <v>98</v>
      </c>
      <c r="E919">
        <v>30102.040816326531</v>
      </c>
      <c r="F919">
        <v>0</v>
      </c>
      <c r="G919" t="s">
        <v>97</v>
      </c>
      <c r="H919">
        <v>4.9000000000000004</v>
      </c>
      <c r="I919" t="s">
        <v>108</v>
      </c>
      <c r="J919" t="s">
        <v>103</v>
      </c>
      <c r="K919" t="s">
        <v>98</v>
      </c>
      <c r="L919" t="s">
        <v>74</v>
      </c>
      <c r="M919" t="s">
        <v>103</v>
      </c>
      <c r="N919" t="s">
        <v>103</v>
      </c>
      <c r="O919" t="s">
        <v>74</v>
      </c>
      <c r="P919">
        <v>128</v>
      </c>
      <c r="Q919" t="s">
        <v>103</v>
      </c>
      <c r="R919">
        <v>3</v>
      </c>
      <c r="S919">
        <v>1</v>
      </c>
      <c r="T919">
        <v>1</v>
      </c>
      <c r="U919">
        <v>4</v>
      </c>
      <c r="V919" t="s">
        <v>108</v>
      </c>
      <c r="W919" t="s">
        <v>119</v>
      </c>
      <c r="X919" t="s">
        <v>65</v>
      </c>
      <c r="Y919">
        <v>228</v>
      </c>
      <c r="Z919">
        <v>982.7589890480524</v>
      </c>
      <c r="AA919">
        <v>1038.1784824715</v>
      </c>
      <c r="AB919">
        <v>418.09572631674251</v>
      </c>
      <c r="AC919">
        <v>756.93984865329401</v>
      </c>
      <c r="AD919">
        <v>4</v>
      </c>
      <c r="AE919" t="s">
        <v>86</v>
      </c>
      <c r="AF919">
        <v>0</v>
      </c>
      <c r="AG919">
        <f>_xlfn.XLOOKUP(A919,Sheet1!A:A,Sheet1!U:U,)</f>
        <v>56.159508160000001</v>
      </c>
      <c r="AH919">
        <f>_xlfn.XLOOKUP(A919,Sheet1!A:A,Sheet1!V:V,)</f>
        <v>10.201898699999999</v>
      </c>
    </row>
    <row r="920" spans="1:34" x14ac:dyDescent="0.2">
      <c r="A920" t="s">
        <v>4686</v>
      </c>
      <c r="B920">
        <v>1908614</v>
      </c>
      <c r="C920" s="3">
        <v>43947</v>
      </c>
      <c r="D920">
        <v>58</v>
      </c>
      <c r="E920">
        <v>31896.551724137931</v>
      </c>
      <c r="F920">
        <v>3</v>
      </c>
      <c r="G920" t="s">
        <v>66</v>
      </c>
      <c r="H920">
        <v>14</v>
      </c>
      <c r="I920" t="s">
        <v>427</v>
      </c>
      <c r="J920" t="s">
        <v>74</v>
      </c>
      <c r="K920" t="s">
        <v>119</v>
      </c>
      <c r="L920" t="s">
        <v>74</v>
      </c>
      <c r="M920" t="s">
        <v>103</v>
      </c>
      <c r="N920" t="s">
        <v>74</v>
      </c>
      <c r="O920" t="s">
        <v>74</v>
      </c>
      <c r="P920">
        <v>89</v>
      </c>
      <c r="Q920" t="s">
        <v>103</v>
      </c>
      <c r="R920">
        <v>4</v>
      </c>
      <c r="S920">
        <v>1</v>
      </c>
      <c r="T920">
        <v>1</v>
      </c>
      <c r="U920">
        <v>2</v>
      </c>
      <c r="V920" t="s">
        <v>108</v>
      </c>
      <c r="W920" t="s">
        <v>65</v>
      </c>
      <c r="X920" t="s">
        <v>65</v>
      </c>
      <c r="Y920">
        <v>528</v>
      </c>
      <c r="Z920">
        <v>2186.5249451974232</v>
      </c>
      <c r="AA920">
        <v>1768.3182585513041</v>
      </c>
      <c r="AB920">
        <v>1754.5365102341971</v>
      </c>
      <c r="AC920">
        <v>2183.5319046770942</v>
      </c>
      <c r="AD920">
        <v>4</v>
      </c>
      <c r="AE920" t="s">
        <v>427</v>
      </c>
      <c r="AF920">
        <v>7.5</v>
      </c>
      <c r="AG920">
        <f>_xlfn.XLOOKUP(A920,Sheet1!A:A,Sheet1!U:U,)</f>
        <v>56.156356969999997</v>
      </c>
      <c r="AH920">
        <f>_xlfn.XLOOKUP(A920,Sheet1!A:A,Sheet1!V:V,)</f>
        <v>10.17828987</v>
      </c>
    </row>
    <row r="921" spans="1:34" x14ac:dyDescent="0.2">
      <c r="A921" t="s">
        <v>4689</v>
      </c>
      <c r="B921">
        <v>3193059</v>
      </c>
      <c r="C921" s="3">
        <v>43947</v>
      </c>
      <c r="D921">
        <v>72</v>
      </c>
      <c r="E921">
        <v>42986.111111111109</v>
      </c>
      <c r="F921">
        <v>3</v>
      </c>
      <c r="G921" t="s">
        <v>98</v>
      </c>
      <c r="H921">
        <v>10.199999999999999</v>
      </c>
      <c r="I921" t="s">
        <v>98</v>
      </c>
      <c r="J921" t="s">
        <v>103</v>
      </c>
      <c r="K921" t="s">
        <v>74</v>
      </c>
      <c r="L921" t="s">
        <v>74</v>
      </c>
      <c r="M921" t="s">
        <v>103</v>
      </c>
      <c r="N921" t="s">
        <v>74</v>
      </c>
      <c r="O921" t="s">
        <v>74</v>
      </c>
      <c r="P921">
        <v>104</v>
      </c>
      <c r="Q921" t="s">
        <v>74</v>
      </c>
      <c r="R921">
        <v>4</v>
      </c>
      <c r="S921">
        <v>1</v>
      </c>
      <c r="T921">
        <v>1</v>
      </c>
      <c r="U921">
        <v>3</v>
      </c>
      <c r="V921" t="s">
        <v>108</v>
      </c>
      <c r="W921" t="s">
        <v>108</v>
      </c>
      <c r="X921" t="s">
        <v>65</v>
      </c>
      <c r="Y921">
        <v>1687</v>
      </c>
      <c r="Z921">
        <v>1225.424910826127</v>
      </c>
      <c r="AA921">
        <v>1054.389127335259</v>
      </c>
      <c r="AB921">
        <v>704.51194375697435</v>
      </c>
      <c r="AC921">
        <v>1133.4499054959281</v>
      </c>
      <c r="AD921">
        <v>6</v>
      </c>
      <c r="AE921" t="s">
        <v>86</v>
      </c>
      <c r="AF921">
        <v>7.5</v>
      </c>
      <c r="AG921">
        <f>_xlfn.XLOOKUP(A921,Sheet1!A:A,Sheet1!U:U,)</f>
        <v>56.158302900000002</v>
      </c>
      <c r="AH921">
        <f>_xlfn.XLOOKUP(A921,Sheet1!A:A,Sheet1!V:V,)</f>
        <v>10.195538320000001</v>
      </c>
    </row>
    <row r="922" spans="1:34" x14ac:dyDescent="0.2">
      <c r="A922" t="s">
        <v>4692</v>
      </c>
      <c r="B922">
        <v>1341188</v>
      </c>
      <c r="C922" s="3">
        <v>43947</v>
      </c>
      <c r="D922">
        <v>52</v>
      </c>
      <c r="E922">
        <v>25000</v>
      </c>
      <c r="F922">
        <v>7</v>
      </c>
      <c r="G922" t="s">
        <v>108</v>
      </c>
      <c r="H922">
        <v>13.6</v>
      </c>
      <c r="I922" t="s">
        <v>66</v>
      </c>
      <c r="J922" t="s">
        <v>74</v>
      </c>
      <c r="K922" t="s">
        <v>65</v>
      </c>
      <c r="L922" t="s">
        <v>74</v>
      </c>
      <c r="M922" t="s">
        <v>103</v>
      </c>
      <c r="N922" t="s">
        <v>103</v>
      </c>
      <c r="O922" t="s">
        <v>74</v>
      </c>
      <c r="P922">
        <v>62</v>
      </c>
      <c r="Q922" t="s">
        <v>103</v>
      </c>
      <c r="R922">
        <v>14</v>
      </c>
      <c r="S922">
        <v>1</v>
      </c>
      <c r="T922">
        <v>1</v>
      </c>
      <c r="U922">
        <v>2</v>
      </c>
      <c r="V922" t="s">
        <v>66</v>
      </c>
      <c r="W922" t="s">
        <v>108</v>
      </c>
      <c r="X922" t="s">
        <v>65</v>
      </c>
      <c r="Y922">
        <v>6784</v>
      </c>
      <c r="Z922">
        <v>1464.143959305545</v>
      </c>
      <c r="AA922">
        <v>966.7969481688051</v>
      </c>
      <c r="AB922">
        <v>1699.130080395609</v>
      </c>
      <c r="AC922">
        <v>760.12013359617868</v>
      </c>
      <c r="AD922">
        <v>4</v>
      </c>
      <c r="AE922" t="s">
        <v>66</v>
      </c>
      <c r="AF922">
        <v>17.5</v>
      </c>
      <c r="AG922">
        <f>_xlfn.XLOOKUP(A922,Sheet1!A:A,Sheet1!U:U,)</f>
        <v>56.141796380000002</v>
      </c>
      <c r="AH922">
        <f>_xlfn.XLOOKUP(A922,Sheet1!A:A,Sheet1!V:V,)</f>
        <v>10.201582200000001</v>
      </c>
    </row>
    <row r="923" spans="1:34" x14ac:dyDescent="0.2">
      <c r="A923" t="s">
        <v>4695</v>
      </c>
      <c r="B923">
        <v>3172426</v>
      </c>
      <c r="C923" s="3">
        <v>43946</v>
      </c>
      <c r="D923">
        <v>79</v>
      </c>
      <c r="E923">
        <v>38924.050632911392</v>
      </c>
      <c r="F923">
        <v>1</v>
      </c>
      <c r="G923" t="s">
        <v>97</v>
      </c>
      <c r="H923">
        <v>5.3</v>
      </c>
      <c r="I923" t="s">
        <v>427</v>
      </c>
      <c r="J923" t="s">
        <v>74</v>
      </c>
      <c r="K923" t="s">
        <v>65</v>
      </c>
      <c r="L923" t="s">
        <v>74</v>
      </c>
      <c r="M923" t="s">
        <v>103</v>
      </c>
      <c r="N923" t="s">
        <v>103</v>
      </c>
      <c r="O923" t="s">
        <v>74</v>
      </c>
      <c r="P923">
        <v>4</v>
      </c>
      <c r="Q923" t="s">
        <v>103</v>
      </c>
      <c r="R923">
        <v>8</v>
      </c>
      <c r="S923">
        <v>1</v>
      </c>
      <c r="T923">
        <v>1</v>
      </c>
      <c r="U923">
        <v>3</v>
      </c>
      <c r="V923" t="s">
        <v>108</v>
      </c>
      <c r="W923" t="s">
        <v>98</v>
      </c>
      <c r="X923" t="s">
        <v>65</v>
      </c>
      <c r="Y923">
        <v>4052</v>
      </c>
      <c r="Z923">
        <v>1420.364086328183</v>
      </c>
      <c r="AA923">
        <v>1094.9040033021231</v>
      </c>
      <c r="AB923">
        <v>968.71200590251794</v>
      </c>
      <c r="AC923">
        <v>1396.3264956490541</v>
      </c>
      <c r="AD923">
        <v>8</v>
      </c>
      <c r="AE923" t="s">
        <v>74</v>
      </c>
      <c r="AF923">
        <v>2.5</v>
      </c>
      <c r="AG923">
        <f>_xlfn.XLOOKUP(A923,Sheet1!A:A,Sheet1!U:U,)</f>
        <v>56.156515669999997</v>
      </c>
      <c r="AH923">
        <f>_xlfn.XLOOKUP(A923,Sheet1!A:A,Sheet1!V:V,)</f>
        <v>10.19096231</v>
      </c>
    </row>
    <row r="924" spans="1:34" x14ac:dyDescent="0.2">
      <c r="A924" t="s">
        <v>4698</v>
      </c>
      <c r="B924">
        <v>2249069</v>
      </c>
      <c r="C924" s="3">
        <v>43946</v>
      </c>
      <c r="D924">
        <v>55</v>
      </c>
      <c r="E924">
        <v>39636.36363636364</v>
      </c>
      <c r="F924">
        <v>0</v>
      </c>
      <c r="G924" t="s">
        <v>119</v>
      </c>
      <c r="H924">
        <v>13.3</v>
      </c>
      <c r="I924" t="s">
        <v>65</v>
      </c>
      <c r="J924" t="s">
        <v>103</v>
      </c>
      <c r="K924" t="s">
        <v>74</v>
      </c>
      <c r="L924" t="s">
        <v>74</v>
      </c>
      <c r="M924" t="s">
        <v>103</v>
      </c>
      <c r="N924" t="s">
        <v>74</v>
      </c>
      <c r="O924" t="s">
        <v>74</v>
      </c>
      <c r="P924">
        <v>110</v>
      </c>
      <c r="Q924" t="s">
        <v>103</v>
      </c>
      <c r="R924">
        <v>3</v>
      </c>
      <c r="S924">
        <v>1</v>
      </c>
      <c r="T924">
        <v>1</v>
      </c>
      <c r="U924">
        <v>2</v>
      </c>
      <c r="V924" t="s">
        <v>108</v>
      </c>
      <c r="W924" t="s">
        <v>65</v>
      </c>
      <c r="X924" t="s">
        <v>65</v>
      </c>
      <c r="Y924">
        <v>357</v>
      </c>
      <c r="Z924">
        <v>1522.0884222824241</v>
      </c>
      <c r="AA924">
        <v>905.80560927263014</v>
      </c>
      <c r="AB924">
        <v>1449.402894556971</v>
      </c>
      <c r="AC924">
        <v>1364.3633158090499</v>
      </c>
      <c r="AD924">
        <v>3</v>
      </c>
      <c r="AE924" t="s">
        <v>66</v>
      </c>
      <c r="AF924">
        <v>0</v>
      </c>
      <c r="AG924">
        <f>_xlfn.XLOOKUP(A924,Sheet1!A:A,Sheet1!U:U,)</f>
        <v>56.146903600000002</v>
      </c>
      <c r="AH924">
        <f>_xlfn.XLOOKUP(A924,Sheet1!A:A,Sheet1!V:V,)</f>
        <v>10.19139708</v>
      </c>
    </row>
    <row r="925" spans="1:34" x14ac:dyDescent="0.2">
      <c r="A925" t="s">
        <v>4701</v>
      </c>
      <c r="B925">
        <v>3920396</v>
      </c>
      <c r="C925" s="3">
        <v>43945</v>
      </c>
      <c r="D925">
        <v>97</v>
      </c>
      <c r="E925">
        <v>39175.257731958773</v>
      </c>
      <c r="F925">
        <v>2</v>
      </c>
      <c r="G925" t="s">
        <v>97</v>
      </c>
      <c r="H925">
        <v>3.7</v>
      </c>
      <c r="I925" t="s">
        <v>98</v>
      </c>
      <c r="J925" t="s">
        <v>103</v>
      </c>
      <c r="K925" t="s">
        <v>74</v>
      </c>
      <c r="L925" t="s">
        <v>74</v>
      </c>
      <c r="M925" t="s">
        <v>74</v>
      </c>
      <c r="N925" t="s">
        <v>74</v>
      </c>
      <c r="O925" t="s">
        <v>74</v>
      </c>
      <c r="P925">
        <v>93</v>
      </c>
      <c r="Q925" t="s">
        <v>103</v>
      </c>
      <c r="R925">
        <v>5</v>
      </c>
      <c r="S925">
        <v>1</v>
      </c>
      <c r="T925">
        <v>1</v>
      </c>
      <c r="U925">
        <v>4</v>
      </c>
      <c r="V925" t="s">
        <v>108</v>
      </c>
      <c r="W925" t="s">
        <v>65</v>
      </c>
      <c r="X925" t="s">
        <v>65</v>
      </c>
      <c r="Y925">
        <v>963</v>
      </c>
      <c r="Z925">
        <v>1069.121882767595</v>
      </c>
      <c r="AA925">
        <v>925.79543955336283</v>
      </c>
      <c r="AB925">
        <v>552.24903137865624</v>
      </c>
      <c r="AC925">
        <v>982.4534832255224</v>
      </c>
      <c r="AD925">
        <v>5</v>
      </c>
      <c r="AE925" t="s">
        <v>65</v>
      </c>
      <c r="AF925">
        <v>5</v>
      </c>
      <c r="AG925">
        <f>_xlfn.XLOOKUP(A925,Sheet1!A:A,Sheet1!U:U,)</f>
        <v>56.157701269999997</v>
      </c>
      <c r="AH925">
        <f>_xlfn.XLOOKUP(A925,Sheet1!A:A,Sheet1!V:V,)</f>
        <v>10.197818030000001</v>
      </c>
    </row>
    <row r="926" spans="1:34" x14ac:dyDescent="0.2">
      <c r="A926" t="s">
        <v>4706</v>
      </c>
      <c r="B926">
        <v>3456139</v>
      </c>
      <c r="C926" s="3">
        <v>43944</v>
      </c>
      <c r="D926">
        <v>96</v>
      </c>
      <c r="E926">
        <v>34895.833333333343</v>
      </c>
      <c r="F926">
        <v>5</v>
      </c>
      <c r="G926" t="s">
        <v>98</v>
      </c>
      <c r="H926">
        <v>38.9</v>
      </c>
      <c r="I926" t="s">
        <v>119</v>
      </c>
      <c r="J926" t="s">
        <v>103</v>
      </c>
      <c r="K926" t="s">
        <v>74</v>
      </c>
      <c r="L926" t="s">
        <v>74</v>
      </c>
      <c r="M926" t="s">
        <v>74</v>
      </c>
      <c r="N926" t="s">
        <v>74</v>
      </c>
      <c r="O926" t="s">
        <v>74</v>
      </c>
      <c r="P926">
        <v>35</v>
      </c>
      <c r="Q926" t="s">
        <v>103</v>
      </c>
      <c r="R926">
        <v>7</v>
      </c>
      <c r="S926">
        <v>1</v>
      </c>
      <c r="T926">
        <v>1</v>
      </c>
      <c r="U926">
        <v>3</v>
      </c>
      <c r="V926" t="s">
        <v>66</v>
      </c>
      <c r="W926" t="s">
        <v>98</v>
      </c>
      <c r="X926" t="s">
        <v>65</v>
      </c>
      <c r="Y926">
        <v>9916</v>
      </c>
      <c r="Z926">
        <v>1682.588692824062</v>
      </c>
      <c r="AA926">
        <v>1658.95877411074</v>
      </c>
      <c r="AB926">
        <v>1117.891340025853</v>
      </c>
      <c r="AC926">
        <v>1369.3902362258209</v>
      </c>
      <c r="AD926">
        <v>5</v>
      </c>
      <c r="AE926" t="s">
        <v>427</v>
      </c>
      <c r="AF926">
        <v>12.5</v>
      </c>
      <c r="AG926">
        <f>_xlfn.XLOOKUP(A926,Sheet1!A:A,Sheet1!U:U,)</f>
        <v>56.163961319999999</v>
      </c>
      <c r="AH926">
        <f>_xlfn.XLOOKUP(A926,Sheet1!A:A,Sheet1!V:V,)</f>
        <v>10.19392968</v>
      </c>
    </row>
    <row r="927" spans="1:34" x14ac:dyDescent="0.2">
      <c r="A927" t="s">
        <v>4709</v>
      </c>
      <c r="B927">
        <v>2950614</v>
      </c>
      <c r="C927" s="3">
        <v>43944</v>
      </c>
      <c r="D927">
        <v>67</v>
      </c>
      <c r="E927">
        <v>42686.567164179112</v>
      </c>
      <c r="F927">
        <v>4</v>
      </c>
      <c r="G927" t="s">
        <v>119</v>
      </c>
      <c r="H927">
        <v>14.2</v>
      </c>
      <c r="I927" t="s">
        <v>66</v>
      </c>
      <c r="J927" t="s">
        <v>74</v>
      </c>
      <c r="K927" t="s">
        <v>74</v>
      </c>
      <c r="L927" t="s">
        <v>74</v>
      </c>
      <c r="M927" t="s">
        <v>74</v>
      </c>
      <c r="N927" t="s">
        <v>74</v>
      </c>
      <c r="O927" t="s">
        <v>74</v>
      </c>
      <c r="P927">
        <v>122</v>
      </c>
      <c r="Q927" t="s">
        <v>74</v>
      </c>
      <c r="R927">
        <v>4</v>
      </c>
      <c r="S927">
        <v>1</v>
      </c>
      <c r="T927">
        <v>1</v>
      </c>
      <c r="U927">
        <v>3</v>
      </c>
      <c r="V927" t="s">
        <v>108</v>
      </c>
      <c r="W927" t="s">
        <v>65</v>
      </c>
      <c r="X927" t="s">
        <v>65</v>
      </c>
      <c r="Y927">
        <v>292</v>
      </c>
      <c r="Z927">
        <v>1308.4607713563421</v>
      </c>
      <c r="AA927">
        <v>689.27512734744516</v>
      </c>
      <c r="AB927">
        <v>1306.1874283739339</v>
      </c>
      <c r="AC927">
        <v>1112.5219360188851</v>
      </c>
      <c r="AD927">
        <v>2</v>
      </c>
      <c r="AE927" t="s">
        <v>66</v>
      </c>
      <c r="AF927">
        <v>10</v>
      </c>
      <c r="AG927">
        <f>_xlfn.XLOOKUP(A927,Sheet1!A:A,Sheet1!U:U,)</f>
        <v>56.146838219999999</v>
      </c>
      <c r="AH927">
        <f>_xlfn.XLOOKUP(A927,Sheet1!A:A,Sheet1!V:V,)</f>
        <v>10.19545905</v>
      </c>
    </row>
    <row r="928" spans="1:34" x14ac:dyDescent="0.2">
      <c r="A928" t="s">
        <v>4715</v>
      </c>
      <c r="B928">
        <v>902723</v>
      </c>
      <c r="C928" s="3">
        <v>43944</v>
      </c>
      <c r="D928">
        <v>37</v>
      </c>
      <c r="E928">
        <v>23648.64864864865</v>
      </c>
      <c r="F928">
        <v>-1</v>
      </c>
      <c r="G928" t="s">
        <v>74</v>
      </c>
      <c r="H928">
        <v>17.399999999999999</v>
      </c>
      <c r="I928" t="s">
        <v>65</v>
      </c>
      <c r="J928" t="s">
        <v>74</v>
      </c>
      <c r="K928" t="s">
        <v>98</v>
      </c>
      <c r="L928" t="s">
        <v>74</v>
      </c>
      <c r="M928" t="s">
        <v>103</v>
      </c>
      <c r="N928" t="s">
        <v>103</v>
      </c>
      <c r="O928" t="s">
        <v>74</v>
      </c>
      <c r="P928">
        <v>83</v>
      </c>
      <c r="Q928" t="s">
        <v>103</v>
      </c>
      <c r="R928">
        <v>5</v>
      </c>
      <c r="S928">
        <v>1</v>
      </c>
      <c r="T928">
        <v>1</v>
      </c>
      <c r="U928">
        <v>1</v>
      </c>
      <c r="V928" t="s">
        <v>108</v>
      </c>
      <c r="W928" t="s">
        <v>65</v>
      </c>
      <c r="X928" t="s">
        <v>65</v>
      </c>
      <c r="Y928">
        <v>1150</v>
      </c>
      <c r="Z928">
        <v>1852.8664901382749</v>
      </c>
      <c r="AA928">
        <v>1235.123245682983</v>
      </c>
      <c r="AB928">
        <v>1770.984954752455</v>
      </c>
      <c r="AC928">
        <v>1636.289477073919</v>
      </c>
      <c r="AD928">
        <v>4</v>
      </c>
      <c r="AE928" t="s">
        <v>119</v>
      </c>
      <c r="AF928">
        <v>-2.5</v>
      </c>
      <c r="AG928">
        <f>_xlfn.XLOOKUP(A928,Sheet1!A:A,Sheet1!U:U,)</f>
        <v>56.145258130000002</v>
      </c>
      <c r="AH928">
        <f>_xlfn.XLOOKUP(A928,Sheet1!A:A,Sheet1!V:V,)</f>
        <v>10.18692953</v>
      </c>
    </row>
    <row r="929" spans="1:34" x14ac:dyDescent="0.2">
      <c r="A929" t="s">
        <v>4718</v>
      </c>
      <c r="B929">
        <v>1222545</v>
      </c>
      <c r="C929" s="3">
        <v>43943</v>
      </c>
      <c r="D929">
        <v>46</v>
      </c>
      <c r="E929">
        <v>25760.869565217388</v>
      </c>
      <c r="F929">
        <v>5</v>
      </c>
      <c r="G929" t="s">
        <v>119</v>
      </c>
      <c r="H929">
        <v>14.7</v>
      </c>
      <c r="I929" t="s">
        <v>66</v>
      </c>
      <c r="J929" t="s">
        <v>103</v>
      </c>
      <c r="K929" t="s">
        <v>65</v>
      </c>
      <c r="L929" t="s">
        <v>74</v>
      </c>
      <c r="M929" t="s">
        <v>74</v>
      </c>
      <c r="N929" t="s">
        <v>74</v>
      </c>
      <c r="O929" t="s">
        <v>74</v>
      </c>
      <c r="P929">
        <v>54</v>
      </c>
      <c r="Q929" t="s">
        <v>103</v>
      </c>
      <c r="R929">
        <v>14</v>
      </c>
      <c r="S929">
        <v>1</v>
      </c>
      <c r="T929">
        <v>1</v>
      </c>
      <c r="U929">
        <v>1</v>
      </c>
      <c r="V929" t="s">
        <v>119</v>
      </c>
      <c r="W929" t="s">
        <v>108</v>
      </c>
      <c r="X929" t="s">
        <v>65</v>
      </c>
      <c r="Y929">
        <v>7840</v>
      </c>
      <c r="Z929">
        <v>1624.042794464855</v>
      </c>
      <c r="AA929">
        <v>1087.42744561734</v>
      </c>
      <c r="AB929">
        <v>1811.690792230426</v>
      </c>
      <c r="AC929">
        <v>867.87481930307445</v>
      </c>
      <c r="AD929">
        <v>5</v>
      </c>
      <c r="AE929" t="s">
        <v>66</v>
      </c>
      <c r="AF929">
        <v>12.5</v>
      </c>
      <c r="AG929">
        <f>_xlfn.XLOOKUP(A929,Sheet1!A:A,Sheet1!U:U,)</f>
        <v>56.141161230000002</v>
      </c>
      <c r="AH929">
        <f>_xlfn.XLOOKUP(A929,Sheet1!A:A,Sheet1!V:V,)</f>
        <v>10.1985166</v>
      </c>
    </row>
    <row r="930" spans="1:34" x14ac:dyDescent="0.2">
      <c r="A930" t="s">
        <v>4721</v>
      </c>
      <c r="B930">
        <v>1573317</v>
      </c>
      <c r="C930" s="3">
        <v>43943</v>
      </c>
      <c r="D930">
        <v>47</v>
      </c>
      <c r="E930">
        <v>32446.808510638301</v>
      </c>
      <c r="F930">
        <v>13</v>
      </c>
      <c r="G930" t="s">
        <v>108</v>
      </c>
      <c r="H930">
        <v>13.6</v>
      </c>
      <c r="I930" t="s">
        <v>66</v>
      </c>
      <c r="J930" t="s">
        <v>74</v>
      </c>
      <c r="K930" t="s">
        <v>65</v>
      </c>
      <c r="L930" t="s">
        <v>74</v>
      </c>
      <c r="M930" t="s">
        <v>103</v>
      </c>
      <c r="N930" t="s">
        <v>74</v>
      </c>
      <c r="O930" t="s">
        <v>74</v>
      </c>
      <c r="P930">
        <v>62</v>
      </c>
      <c r="Q930" t="s">
        <v>103</v>
      </c>
      <c r="R930">
        <v>14</v>
      </c>
      <c r="S930">
        <v>1</v>
      </c>
      <c r="T930">
        <v>1</v>
      </c>
      <c r="U930">
        <v>2</v>
      </c>
      <c r="V930" t="s">
        <v>66</v>
      </c>
      <c r="W930" t="s">
        <v>108</v>
      </c>
      <c r="X930" t="s">
        <v>65</v>
      </c>
      <c r="Y930">
        <v>6784</v>
      </c>
      <c r="Z930">
        <v>1464.143959305545</v>
      </c>
      <c r="AA930">
        <v>966.7969481688051</v>
      </c>
      <c r="AB930">
        <v>1699.130080395609</v>
      </c>
      <c r="AC930">
        <v>760.12013359617868</v>
      </c>
      <c r="AD930">
        <v>4</v>
      </c>
      <c r="AE930" t="s">
        <v>66</v>
      </c>
      <c r="AF930">
        <v>32.5</v>
      </c>
      <c r="AG930">
        <f>_xlfn.XLOOKUP(A930,Sheet1!A:A,Sheet1!U:U,)</f>
        <v>56.141796380000002</v>
      </c>
      <c r="AH930">
        <f>_xlfn.XLOOKUP(A930,Sheet1!A:A,Sheet1!V:V,)</f>
        <v>10.201582200000001</v>
      </c>
    </row>
    <row r="931" spans="1:34" x14ac:dyDescent="0.2">
      <c r="A931" t="s">
        <v>4724</v>
      </c>
      <c r="B931">
        <v>1278255</v>
      </c>
      <c r="C931" s="3">
        <v>43943</v>
      </c>
      <c r="D931">
        <v>46</v>
      </c>
      <c r="E931">
        <v>26934.782608695648</v>
      </c>
      <c r="F931">
        <v>11</v>
      </c>
      <c r="G931" t="s">
        <v>119</v>
      </c>
      <c r="H931">
        <v>14.8</v>
      </c>
      <c r="I931" t="s">
        <v>66</v>
      </c>
      <c r="J931" t="s">
        <v>103</v>
      </c>
      <c r="K931" t="s">
        <v>66</v>
      </c>
      <c r="L931" t="s">
        <v>74</v>
      </c>
      <c r="M931" t="s">
        <v>74</v>
      </c>
      <c r="N931" t="s">
        <v>74</v>
      </c>
      <c r="O931" t="s">
        <v>74</v>
      </c>
      <c r="P931">
        <v>54</v>
      </c>
      <c r="Q931" t="s">
        <v>103</v>
      </c>
      <c r="R931">
        <v>14</v>
      </c>
      <c r="S931">
        <v>1</v>
      </c>
      <c r="T931">
        <v>1</v>
      </c>
      <c r="U931">
        <v>1</v>
      </c>
      <c r="V931" t="s">
        <v>119</v>
      </c>
      <c r="W931" t="s">
        <v>108</v>
      </c>
      <c r="X931" t="s">
        <v>65</v>
      </c>
      <c r="Y931">
        <v>7840</v>
      </c>
      <c r="Z931">
        <v>1602.9414849891109</v>
      </c>
      <c r="AA931">
        <v>1065.0661957777791</v>
      </c>
      <c r="AB931">
        <v>1789.178442060449</v>
      </c>
      <c r="AC931">
        <v>875.1905505073322</v>
      </c>
      <c r="AD931">
        <v>5</v>
      </c>
      <c r="AE931" t="s">
        <v>66</v>
      </c>
      <c r="AF931">
        <v>27.5</v>
      </c>
      <c r="AG931">
        <f>_xlfn.XLOOKUP(A931,Sheet1!A:A,Sheet1!U:U,)</f>
        <v>56.141358089999997</v>
      </c>
      <c r="AH931">
        <f>_xlfn.XLOOKUP(A931,Sheet1!A:A,Sheet1!V:V,)</f>
        <v>10.198601269999999</v>
      </c>
    </row>
    <row r="932" spans="1:34" x14ac:dyDescent="0.2">
      <c r="A932" t="s">
        <v>4727</v>
      </c>
      <c r="B932">
        <v>1887980</v>
      </c>
      <c r="C932" s="3">
        <v>43943</v>
      </c>
      <c r="D932">
        <v>69</v>
      </c>
      <c r="E932">
        <v>26521.73913043478</v>
      </c>
      <c r="F932">
        <v>0</v>
      </c>
      <c r="G932" t="s">
        <v>97</v>
      </c>
      <c r="H932">
        <v>2.9</v>
      </c>
      <c r="I932" t="s">
        <v>98</v>
      </c>
      <c r="J932" t="s">
        <v>74</v>
      </c>
      <c r="K932" t="s">
        <v>65</v>
      </c>
      <c r="L932" t="s">
        <v>74</v>
      </c>
      <c r="M932" t="s">
        <v>103</v>
      </c>
      <c r="N932" t="s">
        <v>74</v>
      </c>
      <c r="O932" t="s">
        <v>74</v>
      </c>
      <c r="P932">
        <v>8</v>
      </c>
      <c r="Q932" t="s">
        <v>103</v>
      </c>
      <c r="R932">
        <v>10</v>
      </c>
      <c r="S932">
        <v>1</v>
      </c>
      <c r="T932">
        <v>1</v>
      </c>
      <c r="U932">
        <v>3</v>
      </c>
      <c r="V932" t="s">
        <v>108</v>
      </c>
      <c r="W932" t="s">
        <v>108</v>
      </c>
      <c r="X932" t="s">
        <v>65</v>
      </c>
      <c r="Y932">
        <v>3020</v>
      </c>
      <c r="Z932">
        <v>1570.630684939619</v>
      </c>
      <c r="AA932">
        <v>1079.3808607052761</v>
      </c>
      <c r="AB932">
        <v>1249.1525553090109</v>
      </c>
      <c r="AC932">
        <v>1601.565921086441</v>
      </c>
      <c r="AD932">
        <v>6</v>
      </c>
      <c r="AE932" t="s">
        <v>74</v>
      </c>
      <c r="AF932">
        <v>0</v>
      </c>
      <c r="AG932">
        <f>_xlfn.XLOOKUP(A932,Sheet1!A:A,Sheet1!U:U,)</f>
        <v>56.152730099999999</v>
      </c>
      <c r="AH932">
        <f>_xlfn.XLOOKUP(A932,Sheet1!A:A,Sheet1!V:V,)</f>
        <v>10.187805920000001</v>
      </c>
    </row>
    <row r="933" spans="1:34" x14ac:dyDescent="0.2">
      <c r="A933" t="s">
        <v>4730</v>
      </c>
      <c r="B933">
        <v>3559307</v>
      </c>
      <c r="C933" s="3">
        <v>43943</v>
      </c>
      <c r="D933">
        <v>95</v>
      </c>
      <c r="E933">
        <v>36315.789473684214</v>
      </c>
      <c r="F933">
        <v>2</v>
      </c>
      <c r="G933" t="s">
        <v>108</v>
      </c>
      <c r="H933">
        <v>16.100000000000001</v>
      </c>
      <c r="I933" t="s">
        <v>66</v>
      </c>
      <c r="J933" t="s">
        <v>103</v>
      </c>
      <c r="K933" t="s">
        <v>74</v>
      </c>
      <c r="L933" t="s">
        <v>74</v>
      </c>
      <c r="M933" t="s">
        <v>103</v>
      </c>
      <c r="N933" t="s">
        <v>74</v>
      </c>
      <c r="O933" t="s">
        <v>74</v>
      </c>
      <c r="P933">
        <v>86</v>
      </c>
      <c r="Q933" t="s">
        <v>103</v>
      </c>
      <c r="R933">
        <v>3</v>
      </c>
      <c r="S933">
        <v>1</v>
      </c>
      <c r="T933">
        <v>1</v>
      </c>
      <c r="U933">
        <v>3</v>
      </c>
      <c r="V933" t="s">
        <v>108</v>
      </c>
      <c r="W933" t="s">
        <v>108</v>
      </c>
      <c r="X933" t="s">
        <v>65</v>
      </c>
      <c r="Y933">
        <v>1650</v>
      </c>
      <c r="Z933">
        <v>1030.409861037816</v>
      </c>
      <c r="AA933">
        <v>612.54053334437185</v>
      </c>
      <c r="AB933">
        <v>1328.7705702063531</v>
      </c>
      <c r="AC933">
        <v>450.71132177918929</v>
      </c>
      <c r="AD933">
        <v>3</v>
      </c>
      <c r="AE933" t="s">
        <v>66</v>
      </c>
      <c r="AF933">
        <v>5</v>
      </c>
      <c r="AG933">
        <f>_xlfn.XLOOKUP(A933,Sheet1!A:A,Sheet1!U:U,)</f>
        <v>56.144869880000002</v>
      </c>
      <c r="AH933">
        <f>_xlfn.XLOOKUP(A933,Sheet1!A:A,Sheet1!V:V,)</f>
        <v>10.206146690000001</v>
      </c>
    </row>
    <row r="934" spans="1:34" x14ac:dyDescent="0.2">
      <c r="A934" t="s">
        <v>4733</v>
      </c>
      <c r="B934">
        <v>2140743</v>
      </c>
      <c r="C934" s="3">
        <v>43943</v>
      </c>
      <c r="D934">
        <v>84</v>
      </c>
      <c r="E934">
        <v>24702.38095238095</v>
      </c>
      <c r="F934">
        <v>2</v>
      </c>
      <c r="G934" t="s">
        <v>97</v>
      </c>
      <c r="H934">
        <v>14.7</v>
      </c>
      <c r="I934" t="s">
        <v>98</v>
      </c>
      <c r="J934" t="s">
        <v>103</v>
      </c>
      <c r="K934" t="s">
        <v>98</v>
      </c>
      <c r="L934" t="s">
        <v>74</v>
      </c>
      <c r="M934" t="s">
        <v>103</v>
      </c>
      <c r="N934" t="s">
        <v>103</v>
      </c>
      <c r="O934" t="s">
        <v>103</v>
      </c>
      <c r="P934">
        <v>125</v>
      </c>
      <c r="Q934" t="s">
        <v>103</v>
      </c>
      <c r="R934">
        <v>3</v>
      </c>
      <c r="S934">
        <v>1</v>
      </c>
      <c r="T934">
        <v>1</v>
      </c>
      <c r="U934">
        <v>3</v>
      </c>
      <c r="V934" t="s">
        <v>108</v>
      </c>
      <c r="W934" t="s">
        <v>65</v>
      </c>
      <c r="X934" t="s">
        <v>65</v>
      </c>
      <c r="Y934">
        <v>453</v>
      </c>
      <c r="Z934">
        <v>794.21768167027449</v>
      </c>
      <c r="AA934">
        <v>211.0703718989615</v>
      </c>
      <c r="AB934">
        <v>770.4901191132036</v>
      </c>
      <c r="AC934">
        <v>800.07694038923921</v>
      </c>
      <c r="AD934">
        <v>3</v>
      </c>
      <c r="AE934" t="s">
        <v>65</v>
      </c>
      <c r="AF934">
        <v>5</v>
      </c>
      <c r="AG934">
        <f>_xlfn.XLOOKUP(A934,Sheet1!A:A,Sheet1!U:U,)</f>
        <v>56.15054215</v>
      </c>
      <c r="AH934">
        <f>_xlfn.XLOOKUP(A934,Sheet1!A:A,Sheet1!V:V,)</f>
        <v>10.20128461</v>
      </c>
    </row>
    <row r="935" spans="1:34" x14ac:dyDescent="0.2">
      <c r="A935" t="s">
        <v>4736</v>
      </c>
      <c r="B935">
        <v>3095050</v>
      </c>
      <c r="C935" s="3">
        <v>43943</v>
      </c>
      <c r="D935">
        <v>114</v>
      </c>
      <c r="E935">
        <v>26315.78947368421</v>
      </c>
      <c r="F935">
        <v>2</v>
      </c>
      <c r="G935" t="s">
        <v>97</v>
      </c>
      <c r="H935">
        <v>14.2</v>
      </c>
      <c r="I935" t="s">
        <v>98</v>
      </c>
      <c r="J935" t="s">
        <v>103</v>
      </c>
      <c r="K935" t="s">
        <v>74</v>
      </c>
      <c r="L935" t="s">
        <v>74</v>
      </c>
      <c r="M935" t="s">
        <v>103</v>
      </c>
      <c r="N935" t="s">
        <v>74</v>
      </c>
      <c r="O935" t="s">
        <v>74</v>
      </c>
      <c r="P935">
        <v>141</v>
      </c>
      <c r="Q935" t="s">
        <v>103</v>
      </c>
      <c r="R935">
        <v>4</v>
      </c>
      <c r="S935">
        <v>1</v>
      </c>
      <c r="T935">
        <v>1</v>
      </c>
      <c r="U935">
        <v>4</v>
      </c>
      <c r="V935" t="s">
        <v>108</v>
      </c>
      <c r="W935" t="s">
        <v>119</v>
      </c>
      <c r="X935" t="s">
        <v>74</v>
      </c>
      <c r="Y935">
        <v>437</v>
      </c>
      <c r="Z935">
        <v>774.55494997395056</v>
      </c>
      <c r="AA935">
        <v>189.42903386600531</v>
      </c>
      <c r="AB935">
        <v>762.30184816428675</v>
      </c>
      <c r="AC935">
        <v>778.72940511766956</v>
      </c>
      <c r="AD935">
        <v>2</v>
      </c>
      <c r="AE935" t="s">
        <v>65</v>
      </c>
      <c r="AF935">
        <v>5</v>
      </c>
      <c r="AG935">
        <f>_xlfn.XLOOKUP(A935,Sheet1!A:A,Sheet1!U:U,)</f>
        <v>56.15053425</v>
      </c>
      <c r="AH935">
        <f>_xlfn.XLOOKUP(A935,Sheet1!A:A,Sheet1!V:V,)</f>
        <v>10.20163466</v>
      </c>
    </row>
    <row r="936" spans="1:34" x14ac:dyDescent="0.2">
      <c r="A936" t="s">
        <v>4741</v>
      </c>
      <c r="B936">
        <v>2476040</v>
      </c>
      <c r="C936" s="3">
        <v>43942</v>
      </c>
      <c r="D936">
        <v>60</v>
      </c>
      <c r="E936">
        <v>40000</v>
      </c>
      <c r="F936">
        <v>3</v>
      </c>
      <c r="G936" t="s">
        <v>97</v>
      </c>
      <c r="H936">
        <v>9.9</v>
      </c>
      <c r="I936" t="s">
        <v>98</v>
      </c>
      <c r="J936" t="s">
        <v>74</v>
      </c>
      <c r="K936" t="s">
        <v>74</v>
      </c>
      <c r="L936" t="s">
        <v>74</v>
      </c>
      <c r="M936" t="s">
        <v>103</v>
      </c>
      <c r="N936" t="s">
        <v>74</v>
      </c>
      <c r="O936" t="s">
        <v>74</v>
      </c>
      <c r="P936">
        <v>91</v>
      </c>
      <c r="Q936" t="s">
        <v>74</v>
      </c>
      <c r="R936">
        <v>5</v>
      </c>
      <c r="S936">
        <v>1</v>
      </c>
      <c r="T936">
        <v>1</v>
      </c>
      <c r="U936">
        <v>2</v>
      </c>
      <c r="V936" t="s">
        <v>108</v>
      </c>
      <c r="W936" t="s">
        <v>65</v>
      </c>
      <c r="X936" t="s">
        <v>65</v>
      </c>
      <c r="Y936">
        <v>656</v>
      </c>
      <c r="Z936">
        <v>1082.1963077660951</v>
      </c>
      <c r="AA936">
        <v>1084.9883988755221</v>
      </c>
      <c r="AB936">
        <v>518.64859391529274</v>
      </c>
      <c r="AC936">
        <v>874.55955168901596</v>
      </c>
      <c r="AD936">
        <v>3</v>
      </c>
      <c r="AE936" t="s">
        <v>86</v>
      </c>
      <c r="AF936">
        <v>7.5</v>
      </c>
      <c r="AG936">
        <f>_xlfn.XLOOKUP(A936,Sheet1!A:A,Sheet1!U:U,)</f>
        <v>56.159710420000003</v>
      </c>
      <c r="AH936">
        <f>_xlfn.XLOOKUP(A936,Sheet1!A:A,Sheet1!V:V,)</f>
        <v>10.20004028</v>
      </c>
    </row>
    <row r="937" spans="1:34" x14ac:dyDescent="0.2">
      <c r="A937" t="s">
        <v>4747</v>
      </c>
      <c r="B937">
        <v>2563733</v>
      </c>
      <c r="C937" s="3">
        <v>43942</v>
      </c>
      <c r="D937">
        <v>70</v>
      </c>
      <c r="E937">
        <v>35500</v>
      </c>
      <c r="F937">
        <v>2</v>
      </c>
      <c r="G937" t="s">
        <v>108</v>
      </c>
      <c r="H937">
        <v>15.8</v>
      </c>
      <c r="I937" t="s">
        <v>66</v>
      </c>
      <c r="J937" t="s">
        <v>103</v>
      </c>
      <c r="K937" t="s">
        <v>65</v>
      </c>
      <c r="L937" t="s">
        <v>74</v>
      </c>
      <c r="M937" t="s">
        <v>74</v>
      </c>
      <c r="N937" t="s">
        <v>74</v>
      </c>
      <c r="O937" t="s">
        <v>74</v>
      </c>
      <c r="P937">
        <v>131</v>
      </c>
      <c r="Q937" t="s">
        <v>103</v>
      </c>
      <c r="R937">
        <v>3</v>
      </c>
      <c r="S937">
        <v>1</v>
      </c>
      <c r="T937">
        <v>1</v>
      </c>
      <c r="U937">
        <v>3</v>
      </c>
      <c r="V937" t="s">
        <v>108</v>
      </c>
      <c r="W937" t="s">
        <v>65</v>
      </c>
      <c r="X937" t="s">
        <v>65</v>
      </c>
      <c r="Y937">
        <v>492</v>
      </c>
      <c r="Z937">
        <v>786.75641002284999</v>
      </c>
      <c r="AA937">
        <v>398.53703363657712</v>
      </c>
      <c r="AB937">
        <v>1089.7634716955949</v>
      </c>
      <c r="AC937">
        <v>403.14323598850888</v>
      </c>
      <c r="AD937">
        <v>5</v>
      </c>
      <c r="AE937" t="s">
        <v>66</v>
      </c>
      <c r="AF937">
        <v>5</v>
      </c>
      <c r="AG937">
        <f>_xlfn.XLOOKUP(A937,Sheet1!A:A,Sheet1!U:U,)</f>
        <v>56.147020599999998</v>
      </c>
      <c r="AH937">
        <f>_xlfn.XLOOKUP(A937,Sheet1!A:A,Sheet1!V:V,)</f>
        <v>10.207199960000001</v>
      </c>
    </row>
    <row r="938" spans="1:34" x14ac:dyDescent="0.2">
      <c r="A938" t="s">
        <v>4750</v>
      </c>
      <c r="B938">
        <v>2733960</v>
      </c>
      <c r="C938" s="3">
        <v>43942</v>
      </c>
      <c r="D938">
        <v>65</v>
      </c>
      <c r="E938">
        <v>40769.230769230773</v>
      </c>
      <c r="F938">
        <v>1</v>
      </c>
      <c r="G938" t="s">
        <v>98</v>
      </c>
      <c r="H938">
        <v>8.6999999999999993</v>
      </c>
      <c r="I938" t="s">
        <v>98</v>
      </c>
      <c r="J938" t="s">
        <v>103</v>
      </c>
      <c r="K938" t="s">
        <v>65</v>
      </c>
      <c r="L938" t="s">
        <v>74</v>
      </c>
      <c r="M938" t="s">
        <v>103</v>
      </c>
      <c r="N938" t="s">
        <v>103</v>
      </c>
      <c r="O938" t="s">
        <v>74</v>
      </c>
      <c r="P938">
        <v>104</v>
      </c>
      <c r="Q938" t="s">
        <v>74</v>
      </c>
      <c r="R938">
        <v>4</v>
      </c>
      <c r="S938">
        <v>1</v>
      </c>
      <c r="T938">
        <v>1</v>
      </c>
      <c r="U938">
        <v>3</v>
      </c>
      <c r="V938" t="s">
        <v>108</v>
      </c>
      <c r="W938" t="s">
        <v>108</v>
      </c>
      <c r="X938" t="s">
        <v>65</v>
      </c>
      <c r="Y938">
        <v>1687</v>
      </c>
      <c r="Z938">
        <v>1247.3241109819689</v>
      </c>
      <c r="AA938">
        <v>1056.762729170036</v>
      </c>
      <c r="AB938">
        <v>733.67881391784965</v>
      </c>
      <c r="AC938">
        <v>1163.7762398186869</v>
      </c>
      <c r="AD938">
        <v>6</v>
      </c>
      <c r="AE938" t="s">
        <v>86</v>
      </c>
      <c r="AF938">
        <v>2.5</v>
      </c>
      <c r="AG938">
        <f>_xlfn.XLOOKUP(A938,Sheet1!A:A,Sheet1!U:U,)</f>
        <v>56.158124059999999</v>
      </c>
      <c r="AH938">
        <f>_xlfn.XLOOKUP(A938,Sheet1!A:A,Sheet1!V:V,)</f>
        <v>10.194984359999999</v>
      </c>
    </row>
    <row r="939" spans="1:34" x14ac:dyDescent="0.2">
      <c r="A939" t="s">
        <v>4753</v>
      </c>
      <c r="B939">
        <v>2305812</v>
      </c>
      <c r="C939" s="3">
        <v>43942</v>
      </c>
      <c r="D939">
        <v>55</v>
      </c>
      <c r="E939">
        <v>40636.36363636364</v>
      </c>
      <c r="F939">
        <v>5</v>
      </c>
      <c r="G939" t="s">
        <v>74</v>
      </c>
      <c r="H939">
        <v>18.5</v>
      </c>
      <c r="I939" t="s">
        <v>66</v>
      </c>
      <c r="J939" t="s">
        <v>103</v>
      </c>
      <c r="K939" t="s">
        <v>98</v>
      </c>
      <c r="L939" t="s">
        <v>74</v>
      </c>
      <c r="M939" t="s">
        <v>74</v>
      </c>
      <c r="N939" t="s">
        <v>74</v>
      </c>
      <c r="O939" t="s">
        <v>74</v>
      </c>
      <c r="P939">
        <v>82</v>
      </c>
      <c r="Q939" t="s">
        <v>74</v>
      </c>
      <c r="R939">
        <v>5</v>
      </c>
      <c r="S939">
        <v>1</v>
      </c>
      <c r="T939">
        <v>1</v>
      </c>
      <c r="U939">
        <v>2</v>
      </c>
      <c r="V939" t="s">
        <v>108</v>
      </c>
      <c r="W939" t="s">
        <v>65</v>
      </c>
      <c r="X939" t="s">
        <v>65</v>
      </c>
      <c r="Y939">
        <v>765</v>
      </c>
      <c r="Z939">
        <v>2198.638638570179</v>
      </c>
      <c r="AA939">
        <v>1583.019477211398</v>
      </c>
      <c r="AB939">
        <v>2188.9702032562859</v>
      </c>
      <c r="AC939">
        <v>1632.2547758367309</v>
      </c>
      <c r="AD939">
        <v>5</v>
      </c>
      <c r="AE939" t="s">
        <v>119</v>
      </c>
      <c r="AF939">
        <v>12.5</v>
      </c>
      <c r="AG939">
        <f>_xlfn.XLOOKUP(A939,Sheet1!A:A,Sheet1!U:U,)</f>
        <v>56.141242179999999</v>
      </c>
      <c r="AH939">
        <f>_xlfn.XLOOKUP(A939,Sheet1!A:A,Sheet1!V:V,)</f>
        <v>10.18499922</v>
      </c>
    </row>
    <row r="940" spans="1:34" x14ac:dyDescent="0.2">
      <c r="A940" t="s">
        <v>4756</v>
      </c>
      <c r="B940">
        <v>2321287</v>
      </c>
      <c r="C940" s="3">
        <v>43942</v>
      </c>
      <c r="D940">
        <v>51</v>
      </c>
      <c r="E940">
        <v>44117.647058823532</v>
      </c>
      <c r="F940">
        <v>4</v>
      </c>
      <c r="G940" t="s">
        <v>427</v>
      </c>
      <c r="H940">
        <v>3.2</v>
      </c>
      <c r="I940" t="s">
        <v>74</v>
      </c>
      <c r="J940" t="s">
        <v>74</v>
      </c>
      <c r="K940" t="s">
        <v>74</v>
      </c>
      <c r="L940" t="s">
        <v>65</v>
      </c>
      <c r="M940" t="s">
        <v>103</v>
      </c>
      <c r="N940" t="s">
        <v>74</v>
      </c>
      <c r="O940" t="s">
        <v>74</v>
      </c>
      <c r="P940">
        <v>73</v>
      </c>
      <c r="Q940" t="s">
        <v>74</v>
      </c>
      <c r="R940">
        <v>5</v>
      </c>
      <c r="S940">
        <v>1</v>
      </c>
      <c r="T940">
        <v>1</v>
      </c>
      <c r="U940">
        <v>2</v>
      </c>
      <c r="V940" t="s">
        <v>108</v>
      </c>
      <c r="W940" t="s">
        <v>108</v>
      </c>
      <c r="X940" t="s">
        <v>65</v>
      </c>
      <c r="Y940">
        <v>930</v>
      </c>
      <c r="Z940">
        <v>405.87168421234048</v>
      </c>
      <c r="AA940">
        <v>617.14811891367015</v>
      </c>
      <c r="AB940">
        <v>166.00480982350589</v>
      </c>
      <c r="AC940">
        <v>347.455542791835</v>
      </c>
      <c r="AD940">
        <v>4</v>
      </c>
      <c r="AE940" t="s">
        <v>65</v>
      </c>
      <c r="AF940">
        <v>10</v>
      </c>
      <c r="AG940">
        <f>_xlfn.XLOOKUP(A940,Sheet1!A:A,Sheet1!U:U,)</f>
        <v>56.155535630000003</v>
      </c>
      <c r="AH940">
        <f>_xlfn.XLOOKUP(A940,Sheet1!A:A,Sheet1!V:V,)</f>
        <v>10.207987170000001</v>
      </c>
    </row>
    <row r="941" spans="1:34" x14ac:dyDescent="0.2">
      <c r="A941" t="s">
        <v>4762</v>
      </c>
      <c r="B941">
        <v>1942659</v>
      </c>
      <c r="C941" s="3">
        <v>43941</v>
      </c>
      <c r="D941">
        <v>64</v>
      </c>
      <c r="E941">
        <v>29421.875</v>
      </c>
      <c r="F941">
        <v>0</v>
      </c>
      <c r="G941" t="s">
        <v>66</v>
      </c>
      <c r="H941">
        <v>20.399999999999999</v>
      </c>
      <c r="I941" t="s">
        <v>427</v>
      </c>
      <c r="J941" t="s">
        <v>74</v>
      </c>
      <c r="K941" t="s">
        <v>98</v>
      </c>
      <c r="L941" t="s">
        <v>74</v>
      </c>
      <c r="M941" t="s">
        <v>74</v>
      </c>
      <c r="N941" t="s">
        <v>74</v>
      </c>
      <c r="O941" t="s">
        <v>74</v>
      </c>
      <c r="P941">
        <v>81</v>
      </c>
      <c r="Q941" t="s">
        <v>103</v>
      </c>
      <c r="R941">
        <v>5</v>
      </c>
      <c r="S941">
        <v>1</v>
      </c>
      <c r="T941">
        <v>1</v>
      </c>
      <c r="U941">
        <v>2</v>
      </c>
      <c r="V941" t="s">
        <v>108</v>
      </c>
      <c r="W941" t="s">
        <v>65</v>
      </c>
      <c r="X941" t="s">
        <v>65</v>
      </c>
      <c r="Y941">
        <v>995</v>
      </c>
      <c r="Z941">
        <v>1923.8747541873331</v>
      </c>
      <c r="AA941">
        <v>1575.6432325522219</v>
      </c>
      <c r="AB941">
        <v>1452.913624203135</v>
      </c>
      <c r="AC941">
        <v>1881.3470862090639</v>
      </c>
      <c r="AD941">
        <v>3</v>
      </c>
      <c r="AE941" t="s">
        <v>427</v>
      </c>
      <c r="AF941">
        <v>0</v>
      </c>
      <c r="AG941">
        <f>_xlfn.XLOOKUP(A941,Sheet1!A:A,Sheet1!U:U,)</f>
        <v>56.157913690000001</v>
      </c>
      <c r="AH941">
        <f>_xlfn.XLOOKUP(A941,Sheet1!A:A,Sheet1!V:V,)</f>
        <v>10.18322802</v>
      </c>
    </row>
    <row r="942" spans="1:34" x14ac:dyDescent="0.2">
      <c r="A942" t="s">
        <v>4765</v>
      </c>
      <c r="B942">
        <v>2605000</v>
      </c>
      <c r="C942" s="3">
        <v>43941</v>
      </c>
      <c r="D942">
        <v>74</v>
      </c>
      <c r="E942">
        <v>34121.62162162162</v>
      </c>
      <c r="F942">
        <v>3</v>
      </c>
      <c r="G942" t="s">
        <v>119</v>
      </c>
      <c r="H942">
        <v>14.1</v>
      </c>
      <c r="I942" t="s">
        <v>98</v>
      </c>
      <c r="J942" t="s">
        <v>103</v>
      </c>
      <c r="K942" t="s">
        <v>119</v>
      </c>
      <c r="L942" t="s">
        <v>74</v>
      </c>
      <c r="M942" t="s">
        <v>103</v>
      </c>
      <c r="N942" t="s">
        <v>74</v>
      </c>
      <c r="O942" t="s">
        <v>74</v>
      </c>
      <c r="P942">
        <v>122</v>
      </c>
      <c r="Q942" t="s">
        <v>74</v>
      </c>
      <c r="R942">
        <v>4</v>
      </c>
      <c r="S942">
        <v>1</v>
      </c>
      <c r="T942">
        <v>1</v>
      </c>
      <c r="U942">
        <v>3</v>
      </c>
      <c r="V942" t="s">
        <v>108</v>
      </c>
      <c r="W942" t="s">
        <v>97</v>
      </c>
      <c r="X942" t="s">
        <v>65</v>
      </c>
      <c r="Y942">
        <v>300</v>
      </c>
      <c r="Z942">
        <v>1166.8917470032941</v>
      </c>
      <c r="AA942">
        <v>551.79061018504922</v>
      </c>
      <c r="AB942">
        <v>1125.1496819340589</v>
      </c>
      <c r="AC942">
        <v>1080.53431697983</v>
      </c>
      <c r="AD942">
        <v>1</v>
      </c>
      <c r="AE942" t="s">
        <v>66</v>
      </c>
      <c r="AF942">
        <v>7.5</v>
      </c>
      <c r="AG942">
        <f>_xlfn.XLOOKUP(A942,Sheet1!A:A,Sheet1!U:U,)</f>
        <v>56.148423710000003</v>
      </c>
      <c r="AH942">
        <f>_xlfn.XLOOKUP(A942,Sheet1!A:A,Sheet1!V:V,)</f>
        <v>10.19643385</v>
      </c>
    </row>
    <row r="943" spans="1:34" x14ac:dyDescent="0.2">
      <c r="A943" t="s">
        <v>4770</v>
      </c>
      <c r="B943">
        <v>943990</v>
      </c>
      <c r="C943" s="3">
        <v>43936</v>
      </c>
      <c r="D943">
        <v>24</v>
      </c>
      <c r="E943">
        <v>38125</v>
      </c>
      <c r="F943">
        <v>5</v>
      </c>
      <c r="G943" t="s">
        <v>66</v>
      </c>
      <c r="H943">
        <v>18.600000000000001</v>
      </c>
      <c r="I943" t="s">
        <v>427</v>
      </c>
      <c r="J943" t="s">
        <v>74</v>
      </c>
      <c r="K943" t="s">
        <v>98</v>
      </c>
      <c r="L943" t="s">
        <v>74</v>
      </c>
      <c r="M943" t="s">
        <v>74</v>
      </c>
      <c r="N943" t="s">
        <v>74</v>
      </c>
      <c r="O943" t="s">
        <v>74</v>
      </c>
      <c r="P943">
        <v>82</v>
      </c>
      <c r="Q943" t="s">
        <v>103</v>
      </c>
      <c r="R943">
        <v>5</v>
      </c>
      <c r="S943">
        <v>0</v>
      </c>
      <c r="T943">
        <v>0</v>
      </c>
      <c r="U943">
        <v>1</v>
      </c>
      <c r="V943" t="s">
        <v>108</v>
      </c>
      <c r="W943" t="s">
        <v>65</v>
      </c>
      <c r="X943" t="s">
        <v>65</v>
      </c>
      <c r="Y943">
        <v>640</v>
      </c>
      <c r="Z943">
        <v>1913.6489833258629</v>
      </c>
      <c r="AA943">
        <v>1554.3336104238149</v>
      </c>
      <c r="AB943">
        <v>1450.3919132388901</v>
      </c>
      <c r="AC943">
        <v>1882.4865219299079</v>
      </c>
      <c r="AD943">
        <v>4</v>
      </c>
      <c r="AE943" t="s">
        <v>427</v>
      </c>
      <c r="AF943">
        <v>12.5</v>
      </c>
      <c r="AG943">
        <f>_xlfn.XLOOKUP(A943,Sheet1!A:A,Sheet1!U:U,)</f>
        <v>56.157545349999999</v>
      </c>
      <c r="AH943">
        <f>_xlfn.XLOOKUP(A943,Sheet1!A:A,Sheet1!V:V,)</f>
        <v>10.183221850000001</v>
      </c>
    </row>
    <row r="944" spans="1:34" x14ac:dyDescent="0.2">
      <c r="A944" t="s">
        <v>4773</v>
      </c>
      <c r="B944">
        <v>3275594</v>
      </c>
      <c r="C944" s="3">
        <v>43936</v>
      </c>
      <c r="D944">
        <v>81</v>
      </c>
      <c r="E944">
        <v>39197.530864197528</v>
      </c>
      <c r="F944">
        <v>3</v>
      </c>
      <c r="G944" t="s">
        <v>97</v>
      </c>
      <c r="H944">
        <v>3.6</v>
      </c>
      <c r="I944" t="s">
        <v>98</v>
      </c>
      <c r="J944" t="s">
        <v>103</v>
      </c>
      <c r="K944" t="s">
        <v>65</v>
      </c>
      <c r="L944" t="s">
        <v>74</v>
      </c>
      <c r="M944" t="s">
        <v>74</v>
      </c>
      <c r="N944" t="s">
        <v>74</v>
      </c>
      <c r="O944" t="s">
        <v>74</v>
      </c>
      <c r="P944">
        <v>93</v>
      </c>
      <c r="Q944" t="s">
        <v>74</v>
      </c>
      <c r="R944">
        <v>5</v>
      </c>
      <c r="S944">
        <v>1</v>
      </c>
      <c r="T944">
        <v>1</v>
      </c>
      <c r="U944">
        <v>3</v>
      </c>
      <c r="V944" t="s">
        <v>108</v>
      </c>
      <c r="W944" t="s">
        <v>65</v>
      </c>
      <c r="X944" t="s">
        <v>65</v>
      </c>
      <c r="Y944">
        <v>685</v>
      </c>
      <c r="Z944">
        <v>1052.966205418136</v>
      </c>
      <c r="AA944">
        <v>905.60117707438621</v>
      </c>
      <c r="AB944">
        <v>540.50778703774586</v>
      </c>
      <c r="AC944">
        <v>971.10186229720864</v>
      </c>
      <c r="AD944">
        <v>5</v>
      </c>
      <c r="AE944" t="s">
        <v>65</v>
      </c>
      <c r="AF944">
        <v>7.5</v>
      </c>
      <c r="AG944">
        <f>_xlfn.XLOOKUP(A944,Sheet1!A:A,Sheet1!U:U,)</f>
        <v>56.157538150000001</v>
      </c>
      <c r="AH944">
        <f>_xlfn.XLOOKUP(A944,Sheet1!A:A,Sheet1!V:V,)</f>
        <v>10.197960760000001</v>
      </c>
    </row>
    <row r="945" spans="1:34" x14ac:dyDescent="0.2">
      <c r="A945" t="s">
        <v>4776</v>
      </c>
      <c r="B945">
        <v>2145901</v>
      </c>
      <c r="C945" s="3">
        <v>43936</v>
      </c>
      <c r="D945">
        <v>60</v>
      </c>
      <c r="E945">
        <v>34666.666666666657</v>
      </c>
      <c r="F945">
        <v>2</v>
      </c>
      <c r="G945" t="s">
        <v>427</v>
      </c>
      <c r="H945">
        <v>5.4</v>
      </c>
      <c r="I945" t="s">
        <v>74</v>
      </c>
      <c r="J945" t="s">
        <v>103</v>
      </c>
      <c r="K945" t="s">
        <v>98</v>
      </c>
      <c r="L945" t="s">
        <v>74</v>
      </c>
      <c r="M945" t="s">
        <v>103</v>
      </c>
      <c r="N945" t="s">
        <v>103</v>
      </c>
      <c r="O945" t="s">
        <v>74</v>
      </c>
      <c r="P945">
        <v>141</v>
      </c>
      <c r="Q945" t="s">
        <v>74</v>
      </c>
      <c r="R945">
        <v>2</v>
      </c>
      <c r="S945">
        <v>1</v>
      </c>
      <c r="T945">
        <v>1</v>
      </c>
      <c r="U945">
        <v>2</v>
      </c>
      <c r="V945" t="s">
        <v>108</v>
      </c>
      <c r="W945" t="s">
        <v>119</v>
      </c>
      <c r="X945" t="s">
        <v>65</v>
      </c>
      <c r="Y945">
        <v>130</v>
      </c>
      <c r="Z945">
        <v>1090.055285882529</v>
      </c>
      <c r="AA945">
        <v>1525.448789890316</v>
      </c>
      <c r="AB945">
        <v>823.93179866609614</v>
      </c>
      <c r="AC945">
        <v>182.61065270878339</v>
      </c>
      <c r="AD945">
        <v>2</v>
      </c>
      <c r="AE945" t="s">
        <v>97</v>
      </c>
      <c r="AF945">
        <v>5</v>
      </c>
      <c r="AG945">
        <f>_xlfn.XLOOKUP(A945,Sheet1!A:A,Sheet1!U:U,)</f>
        <v>56.163059070000003</v>
      </c>
      <c r="AH945">
        <f>_xlfn.XLOOKUP(A945,Sheet1!A:A,Sheet1!V:V,)</f>
        <v>10.213684369999999</v>
      </c>
    </row>
    <row r="946" spans="1:34" x14ac:dyDescent="0.2">
      <c r="A946" t="s">
        <v>4781</v>
      </c>
      <c r="B946">
        <v>2269703</v>
      </c>
      <c r="C946" s="3">
        <v>43935</v>
      </c>
      <c r="D946">
        <v>62</v>
      </c>
      <c r="E946">
        <v>35483.870967741932</v>
      </c>
      <c r="F946">
        <v>2</v>
      </c>
      <c r="G946" t="s">
        <v>97</v>
      </c>
      <c r="H946">
        <v>9.5</v>
      </c>
      <c r="I946" t="s">
        <v>98</v>
      </c>
      <c r="J946" t="s">
        <v>103</v>
      </c>
      <c r="K946" t="s">
        <v>66</v>
      </c>
      <c r="L946" t="s">
        <v>74</v>
      </c>
      <c r="M946" t="s">
        <v>103</v>
      </c>
      <c r="N946" t="s">
        <v>103</v>
      </c>
      <c r="O946" t="s">
        <v>74</v>
      </c>
      <c r="P946">
        <v>93</v>
      </c>
      <c r="Q946" t="s">
        <v>103</v>
      </c>
      <c r="R946">
        <v>5</v>
      </c>
      <c r="S946">
        <v>1</v>
      </c>
      <c r="T946">
        <v>1</v>
      </c>
      <c r="U946">
        <v>2</v>
      </c>
      <c r="V946" t="s">
        <v>108</v>
      </c>
      <c r="W946" t="s">
        <v>65</v>
      </c>
      <c r="X946" t="s">
        <v>65</v>
      </c>
      <c r="Y946">
        <v>610</v>
      </c>
      <c r="Z946">
        <v>1070.960985503536</v>
      </c>
      <c r="AA946">
        <v>1062.824784906127</v>
      </c>
      <c r="AB946">
        <v>508.88504843777179</v>
      </c>
      <c r="AC946">
        <v>876.19919494550084</v>
      </c>
      <c r="AD946">
        <v>4</v>
      </c>
      <c r="AE946" t="s">
        <v>86</v>
      </c>
      <c r="AF946">
        <v>5</v>
      </c>
      <c r="AG946">
        <f>_xlfn.XLOOKUP(A946,Sheet1!A:A,Sheet1!U:U,)</f>
        <v>56.159486829999999</v>
      </c>
      <c r="AH946">
        <f>_xlfn.XLOOKUP(A946,Sheet1!A:A,Sheet1!V:V,)</f>
        <v>10.199932670000001</v>
      </c>
    </row>
    <row r="947" spans="1:34" x14ac:dyDescent="0.2">
      <c r="A947" t="s">
        <v>4786</v>
      </c>
      <c r="B947">
        <v>3196154</v>
      </c>
      <c r="C947" s="3">
        <v>43935</v>
      </c>
      <c r="D947">
        <v>81</v>
      </c>
      <c r="E947">
        <v>38246.91358024691</v>
      </c>
      <c r="F947">
        <v>2</v>
      </c>
      <c r="G947" t="s">
        <v>97</v>
      </c>
      <c r="H947">
        <v>5.3</v>
      </c>
      <c r="I947" t="s">
        <v>98</v>
      </c>
      <c r="J947" t="s">
        <v>74</v>
      </c>
      <c r="K947" t="s">
        <v>119</v>
      </c>
      <c r="L947" t="s">
        <v>74</v>
      </c>
      <c r="M947" t="s">
        <v>103</v>
      </c>
      <c r="N947" t="s">
        <v>103</v>
      </c>
      <c r="O947" t="s">
        <v>74</v>
      </c>
      <c r="P947">
        <v>121</v>
      </c>
      <c r="Q947" t="s">
        <v>103</v>
      </c>
      <c r="R947">
        <v>4</v>
      </c>
      <c r="S947">
        <v>1</v>
      </c>
      <c r="T947">
        <v>1</v>
      </c>
      <c r="U947">
        <v>3</v>
      </c>
      <c r="V947" t="s">
        <v>108</v>
      </c>
      <c r="W947" t="s">
        <v>119</v>
      </c>
      <c r="X947" t="s">
        <v>65</v>
      </c>
      <c r="Y947">
        <v>740</v>
      </c>
      <c r="Z947">
        <v>664.7678268326938</v>
      </c>
      <c r="AA947">
        <v>584.36641838725996</v>
      </c>
      <c r="AB947">
        <v>257.05714405580261</v>
      </c>
      <c r="AC947">
        <v>643.31403280078814</v>
      </c>
      <c r="AD947">
        <v>4</v>
      </c>
      <c r="AE947" t="s">
        <v>65</v>
      </c>
      <c r="AF947">
        <v>5</v>
      </c>
      <c r="AG947">
        <f>_xlfn.XLOOKUP(A947,Sheet1!A:A,Sheet1!U:U,)</f>
        <v>56.155492809999998</v>
      </c>
      <c r="AH947">
        <f>_xlfn.XLOOKUP(A947,Sheet1!A:A,Sheet1!V:V,)</f>
        <v>10.20316598</v>
      </c>
    </row>
    <row r="948" spans="1:34" x14ac:dyDescent="0.2">
      <c r="A948" t="s">
        <v>4791</v>
      </c>
      <c r="B948">
        <v>2579208</v>
      </c>
      <c r="C948" s="3">
        <v>43935</v>
      </c>
      <c r="D948">
        <v>103</v>
      </c>
      <c r="E948">
        <v>24271.84466019418</v>
      </c>
      <c r="F948">
        <v>0</v>
      </c>
      <c r="G948" t="s">
        <v>66</v>
      </c>
      <c r="H948">
        <v>21</v>
      </c>
      <c r="I948" t="s">
        <v>427</v>
      </c>
      <c r="J948" t="s">
        <v>103</v>
      </c>
      <c r="K948" t="s">
        <v>74</v>
      </c>
      <c r="L948" t="s">
        <v>74</v>
      </c>
      <c r="M948" t="s">
        <v>103</v>
      </c>
      <c r="N948" t="s">
        <v>74</v>
      </c>
      <c r="O948" t="s">
        <v>74</v>
      </c>
      <c r="P948">
        <v>76</v>
      </c>
      <c r="Q948" t="s">
        <v>103</v>
      </c>
      <c r="R948">
        <v>6</v>
      </c>
      <c r="S948">
        <v>1</v>
      </c>
      <c r="T948">
        <v>1</v>
      </c>
      <c r="U948">
        <v>3</v>
      </c>
      <c r="V948" t="s">
        <v>108</v>
      </c>
      <c r="W948" t="s">
        <v>65</v>
      </c>
      <c r="X948" t="s">
        <v>65</v>
      </c>
      <c r="Y948">
        <v>1200</v>
      </c>
      <c r="Z948">
        <v>1864.4957667657211</v>
      </c>
      <c r="AA948">
        <v>1521.8857174617151</v>
      </c>
      <c r="AB948">
        <v>1392.7284427447371</v>
      </c>
      <c r="AC948">
        <v>1821.148256900266</v>
      </c>
      <c r="AD948">
        <v>4</v>
      </c>
      <c r="AE948" t="s">
        <v>427</v>
      </c>
      <c r="AF948">
        <v>0</v>
      </c>
      <c r="AG948">
        <f>_xlfn.XLOOKUP(A948,Sheet1!A:A,Sheet1!U:U,)</f>
        <v>56.15785503</v>
      </c>
      <c r="AH948">
        <f>_xlfn.XLOOKUP(A948,Sheet1!A:A,Sheet1!V:V,)</f>
        <v>10.184193390000001</v>
      </c>
    </row>
    <row r="949" spans="1:34" x14ac:dyDescent="0.2">
      <c r="A949" t="s">
        <v>4796</v>
      </c>
      <c r="B949">
        <v>4219584</v>
      </c>
      <c r="C949" s="3">
        <v>43935</v>
      </c>
      <c r="D949">
        <v>91</v>
      </c>
      <c r="E949">
        <v>44945.054945054937</v>
      </c>
      <c r="F949">
        <v>6</v>
      </c>
      <c r="G949" t="s">
        <v>108</v>
      </c>
      <c r="H949">
        <v>5.5</v>
      </c>
      <c r="I949" t="s">
        <v>98</v>
      </c>
      <c r="J949" t="s">
        <v>74</v>
      </c>
      <c r="K949" t="s">
        <v>74</v>
      </c>
      <c r="L949" t="s">
        <v>74</v>
      </c>
      <c r="M949" t="s">
        <v>103</v>
      </c>
      <c r="N949" t="s">
        <v>103</v>
      </c>
      <c r="O949" t="s">
        <v>74</v>
      </c>
      <c r="P949">
        <v>4</v>
      </c>
      <c r="Q949" t="s">
        <v>103</v>
      </c>
      <c r="R949">
        <v>9</v>
      </c>
      <c r="S949">
        <v>1</v>
      </c>
      <c r="T949">
        <v>1</v>
      </c>
      <c r="U949">
        <v>3</v>
      </c>
      <c r="V949" t="s">
        <v>108</v>
      </c>
      <c r="W949" t="s">
        <v>108</v>
      </c>
      <c r="X949" t="s">
        <v>65</v>
      </c>
      <c r="Y949">
        <v>6672</v>
      </c>
      <c r="Z949">
        <v>567.10546525706059</v>
      </c>
      <c r="AA949">
        <v>276.18766739967981</v>
      </c>
      <c r="AB949">
        <v>884.20682130796331</v>
      </c>
      <c r="AC949">
        <v>338.49528558065998</v>
      </c>
      <c r="AD949">
        <v>8</v>
      </c>
      <c r="AE949" t="s">
        <v>66</v>
      </c>
      <c r="AF949">
        <v>15</v>
      </c>
      <c r="AG949">
        <f>_xlfn.XLOOKUP(A949,Sheet1!A:A,Sheet1!U:U,)</f>
        <v>56.148922939999999</v>
      </c>
      <c r="AH949">
        <f>_xlfn.XLOOKUP(A949,Sheet1!A:A,Sheet1!V:V,)</f>
        <v>10.20835598</v>
      </c>
    </row>
    <row r="950" spans="1:34" x14ac:dyDescent="0.2">
      <c r="A950" t="s">
        <v>4799</v>
      </c>
      <c r="B950">
        <v>7221782</v>
      </c>
      <c r="C950" s="3">
        <v>43935</v>
      </c>
      <c r="D950">
        <v>155</v>
      </c>
      <c r="E950">
        <v>45161.290322580637</v>
      </c>
      <c r="F950">
        <v>2</v>
      </c>
      <c r="G950" t="s">
        <v>65</v>
      </c>
      <c r="H950">
        <v>3.1</v>
      </c>
      <c r="I950" t="s">
        <v>74</v>
      </c>
      <c r="J950" t="s">
        <v>103</v>
      </c>
      <c r="K950" t="s">
        <v>74</v>
      </c>
      <c r="L950" t="s">
        <v>74</v>
      </c>
      <c r="M950" t="s">
        <v>103</v>
      </c>
      <c r="N950" t="s">
        <v>103</v>
      </c>
      <c r="O950" t="s">
        <v>74</v>
      </c>
      <c r="P950">
        <v>3</v>
      </c>
      <c r="Q950" t="s">
        <v>103</v>
      </c>
      <c r="R950">
        <v>4</v>
      </c>
      <c r="S950">
        <v>1</v>
      </c>
      <c r="T950">
        <v>1</v>
      </c>
      <c r="U950">
        <v>4</v>
      </c>
      <c r="V950" t="s">
        <v>66</v>
      </c>
      <c r="W950" t="s">
        <v>98</v>
      </c>
      <c r="X950" t="s">
        <v>65</v>
      </c>
      <c r="Y950">
        <v>1588</v>
      </c>
      <c r="Z950">
        <v>1440.6019263347121</v>
      </c>
      <c r="AA950">
        <v>1936.6570499186371</v>
      </c>
      <c r="AB950">
        <v>1258.1182344625699</v>
      </c>
      <c r="AC950">
        <v>66.223666559194598</v>
      </c>
      <c r="AD950">
        <v>8</v>
      </c>
      <c r="AE950" t="s">
        <v>97</v>
      </c>
      <c r="AF950">
        <v>5</v>
      </c>
      <c r="AG950">
        <f>_xlfn.XLOOKUP(A950,Sheet1!A:A,Sheet1!U:U,)</f>
        <v>56.165817079999997</v>
      </c>
      <c r="AH950">
        <f>_xlfn.XLOOKUP(A950,Sheet1!A:A,Sheet1!V:V,)</f>
        <v>10.21882424</v>
      </c>
    </row>
    <row r="951" spans="1:34" x14ac:dyDescent="0.2">
      <c r="A951" t="s">
        <v>4804</v>
      </c>
      <c r="B951">
        <v>3095050</v>
      </c>
      <c r="C951" s="3">
        <v>43935</v>
      </c>
      <c r="D951">
        <v>68</v>
      </c>
      <c r="E951">
        <v>44117.647058823532</v>
      </c>
      <c r="F951">
        <v>7</v>
      </c>
      <c r="G951" t="s">
        <v>97</v>
      </c>
      <c r="H951">
        <v>2.9</v>
      </c>
      <c r="I951" t="s">
        <v>98</v>
      </c>
      <c r="J951" t="s">
        <v>74</v>
      </c>
      <c r="K951" t="s">
        <v>65</v>
      </c>
      <c r="L951" t="s">
        <v>74</v>
      </c>
      <c r="M951" t="s">
        <v>103</v>
      </c>
      <c r="N951" t="s">
        <v>103</v>
      </c>
      <c r="O951" t="s">
        <v>74</v>
      </c>
      <c r="P951">
        <v>8</v>
      </c>
      <c r="Q951" t="s">
        <v>103</v>
      </c>
      <c r="R951">
        <v>10</v>
      </c>
      <c r="S951">
        <v>1</v>
      </c>
      <c r="T951">
        <v>1</v>
      </c>
      <c r="U951">
        <v>3</v>
      </c>
      <c r="V951" t="s">
        <v>108</v>
      </c>
      <c r="W951" t="s">
        <v>108</v>
      </c>
      <c r="X951" t="s">
        <v>65</v>
      </c>
      <c r="Y951">
        <v>3020</v>
      </c>
      <c r="Z951">
        <v>1570.630684939619</v>
      </c>
      <c r="AA951">
        <v>1079.3808607052761</v>
      </c>
      <c r="AB951">
        <v>1249.1525553090109</v>
      </c>
      <c r="AC951">
        <v>1601.565921086441</v>
      </c>
      <c r="AD951">
        <v>6</v>
      </c>
      <c r="AE951" t="s">
        <v>74</v>
      </c>
      <c r="AF951">
        <v>17.5</v>
      </c>
      <c r="AG951">
        <f>_xlfn.XLOOKUP(A951,Sheet1!A:A,Sheet1!U:U,)</f>
        <v>56.152730099999999</v>
      </c>
      <c r="AH951">
        <f>_xlfn.XLOOKUP(A951,Sheet1!A:A,Sheet1!V:V,)</f>
        <v>10.187805920000001</v>
      </c>
    </row>
    <row r="952" spans="1:34" x14ac:dyDescent="0.2">
      <c r="A952" t="s">
        <v>4807</v>
      </c>
      <c r="B952">
        <v>2267640</v>
      </c>
      <c r="C952" s="3">
        <v>43934</v>
      </c>
      <c r="D952">
        <v>61</v>
      </c>
      <c r="E952">
        <v>36032.7868852459</v>
      </c>
      <c r="F952">
        <v>0</v>
      </c>
      <c r="G952" t="s">
        <v>97</v>
      </c>
      <c r="H952">
        <v>2.7</v>
      </c>
      <c r="I952" t="s">
        <v>98</v>
      </c>
      <c r="J952" t="s">
        <v>103</v>
      </c>
      <c r="K952" t="s">
        <v>74</v>
      </c>
      <c r="L952" t="s">
        <v>74</v>
      </c>
      <c r="M952" t="s">
        <v>103</v>
      </c>
      <c r="N952" t="s">
        <v>103</v>
      </c>
      <c r="O952" t="s">
        <v>74</v>
      </c>
      <c r="P952">
        <v>90</v>
      </c>
      <c r="Q952" t="s">
        <v>103</v>
      </c>
      <c r="R952">
        <v>5</v>
      </c>
      <c r="S952">
        <v>1</v>
      </c>
      <c r="T952">
        <v>1</v>
      </c>
      <c r="U952">
        <v>2</v>
      </c>
      <c r="V952" t="s">
        <v>108</v>
      </c>
      <c r="W952" t="s">
        <v>65</v>
      </c>
      <c r="X952" t="s">
        <v>65</v>
      </c>
      <c r="Y952">
        <v>741</v>
      </c>
      <c r="Z952">
        <v>999.70912221061894</v>
      </c>
      <c r="AA952">
        <v>631.634036439704</v>
      </c>
      <c r="AB952">
        <v>663.04075391241872</v>
      </c>
      <c r="AC952">
        <v>1016.289866017525</v>
      </c>
      <c r="AD952">
        <v>4</v>
      </c>
      <c r="AE952" t="s">
        <v>65</v>
      </c>
      <c r="AF952">
        <v>0</v>
      </c>
      <c r="AG952">
        <f>_xlfn.XLOOKUP(A952,Sheet1!A:A,Sheet1!U:U,)</f>
        <v>56.15408746</v>
      </c>
      <c r="AH952">
        <f>_xlfn.XLOOKUP(A952,Sheet1!A:A,Sheet1!V:V,)</f>
        <v>10.19706161</v>
      </c>
    </row>
    <row r="953" spans="1:34" x14ac:dyDescent="0.2">
      <c r="A953" t="s">
        <v>4812</v>
      </c>
      <c r="B953">
        <v>2666901</v>
      </c>
      <c r="C953" s="3">
        <v>43934</v>
      </c>
      <c r="D953">
        <v>63</v>
      </c>
      <c r="E953">
        <v>41031.746031746028</v>
      </c>
      <c r="F953">
        <v>1</v>
      </c>
      <c r="G953" t="s">
        <v>108</v>
      </c>
      <c r="H953">
        <v>17.2</v>
      </c>
      <c r="I953" t="s">
        <v>98</v>
      </c>
      <c r="J953" t="s">
        <v>74</v>
      </c>
      <c r="K953" t="s">
        <v>119</v>
      </c>
      <c r="L953" t="s">
        <v>74</v>
      </c>
      <c r="M953" t="s">
        <v>74</v>
      </c>
      <c r="N953" t="s">
        <v>74</v>
      </c>
      <c r="O953" t="s">
        <v>74</v>
      </c>
      <c r="P953">
        <v>9</v>
      </c>
      <c r="Q953" t="s">
        <v>103</v>
      </c>
      <c r="R953">
        <v>4</v>
      </c>
      <c r="S953">
        <v>1</v>
      </c>
      <c r="T953">
        <v>1</v>
      </c>
      <c r="U953">
        <v>2</v>
      </c>
      <c r="V953" t="s">
        <v>108</v>
      </c>
      <c r="W953" t="s">
        <v>427</v>
      </c>
      <c r="X953" t="s">
        <v>65</v>
      </c>
      <c r="Y953">
        <v>939</v>
      </c>
      <c r="Z953">
        <v>997.63616168943202</v>
      </c>
      <c r="AA953">
        <v>381.63995990277641</v>
      </c>
      <c r="AB953">
        <v>1057.3972702983499</v>
      </c>
      <c r="AC953">
        <v>856.86788784138628</v>
      </c>
      <c r="AD953">
        <v>7</v>
      </c>
      <c r="AE953" t="s">
        <v>66</v>
      </c>
      <c r="AF953">
        <v>2.5</v>
      </c>
      <c r="AG953">
        <f>_xlfn.XLOOKUP(A953,Sheet1!A:A,Sheet1!U:U,)</f>
        <v>56.1480222</v>
      </c>
      <c r="AH953">
        <f>_xlfn.XLOOKUP(A953,Sheet1!A:A,Sheet1!V:V,)</f>
        <v>10.200079219999999</v>
      </c>
    </row>
    <row r="954" spans="1:34" x14ac:dyDescent="0.2">
      <c r="A954" t="s">
        <v>4817</v>
      </c>
      <c r="B954">
        <v>3456139</v>
      </c>
      <c r="C954" s="3">
        <v>43931</v>
      </c>
      <c r="D954">
        <v>93</v>
      </c>
      <c r="E954">
        <v>36021.505376344088</v>
      </c>
      <c r="F954">
        <v>5</v>
      </c>
      <c r="G954" t="s">
        <v>427</v>
      </c>
      <c r="H954">
        <v>0.2</v>
      </c>
      <c r="I954" t="s">
        <v>74</v>
      </c>
      <c r="J954" t="s">
        <v>74</v>
      </c>
      <c r="K954" t="s">
        <v>74</v>
      </c>
      <c r="L954" t="s">
        <v>74</v>
      </c>
      <c r="M954" t="s">
        <v>103</v>
      </c>
      <c r="N954" t="s">
        <v>74</v>
      </c>
      <c r="O954" t="s">
        <v>74</v>
      </c>
      <c r="P954">
        <v>5</v>
      </c>
      <c r="Q954" t="s">
        <v>103</v>
      </c>
      <c r="R954">
        <v>12</v>
      </c>
      <c r="S954">
        <v>1</v>
      </c>
      <c r="T954">
        <v>1</v>
      </c>
      <c r="U954">
        <v>3</v>
      </c>
      <c r="V954" t="s">
        <v>108</v>
      </c>
      <c r="W954" t="s">
        <v>98</v>
      </c>
      <c r="X954" t="s">
        <v>65</v>
      </c>
      <c r="Y954">
        <v>15932</v>
      </c>
      <c r="Z954">
        <v>1584.10217104051</v>
      </c>
      <c r="AA954">
        <v>2148.807244658527</v>
      </c>
      <c r="AB954">
        <v>1539.995187515198</v>
      </c>
      <c r="AC954">
        <v>240.80024995881371</v>
      </c>
      <c r="AD954">
        <v>9</v>
      </c>
      <c r="AE954" t="s">
        <v>229</v>
      </c>
      <c r="AF954">
        <v>12.5</v>
      </c>
      <c r="AG954">
        <f>_xlfn.XLOOKUP(A954,Sheet1!A:A,Sheet1!U:U,)</f>
        <v>56.165677369999997</v>
      </c>
      <c r="AH954">
        <f>_xlfn.XLOOKUP(A954,Sheet1!A:A,Sheet1!V:V,)</f>
        <v>10.22563836</v>
      </c>
    </row>
    <row r="955" spans="1:34" x14ac:dyDescent="0.2">
      <c r="A955" t="s">
        <v>4820</v>
      </c>
      <c r="B955">
        <v>3146634</v>
      </c>
      <c r="C955" s="3">
        <v>43930</v>
      </c>
      <c r="D955">
        <v>75</v>
      </c>
      <c r="E955">
        <v>40666.666666666657</v>
      </c>
      <c r="F955">
        <v>4</v>
      </c>
      <c r="G955" t="s">
        <v>97</v>
      </c>
      <c r="H955">
        <v>2.5</v>
      </c>
      <c r="I955" t="s">
        <v>98</v>
      </c>
      <c r="J955" t="s">
        <v>103</v>
      </c>
      <c r="K955" t="s">
        <v>74</v>
      </c>
      <c r="L955" t="s">
        <v>74</v>
      </c>
      <c r="M955" t="s">
        <v>74</v>
      </c>
      <c r="N955" t="s">
        <v>74</v>
      </c>
      <c r="O955" t="s">
        <v>74</v>
      </c>
      <c r="P955">
        <v>14</v>
      </c>
      <c r="Q955" t="s">
        <v>103</v>
      </c>
      <c r="R955">
        <v>5</v>
      </c>
      <c r="S955">
        <v>1</v>
      </c>
      <c r="T955">
        <v>1</v>
      </c>
      <c r="U955">
        <v>3</v>
      </c>
      <c r="V955" t="s">
        <v>108</v>
      </c>
      <c r="W955" t="s">
        <v>98</v>
      </c>
      <c r="X955" t="s">
        <v>65</v>
      </c>
      <c r="Y955">
        <v>877</v>
      </c>
      <c r="Z955">
        <v>1051.365268232445</v>
      </c>
      <c r="AA955">
        <v>750.3461878963227</v>
      </c>
      <c r="AB955">
        <v>642.50512565339966</v>
      </c>
      <c r="AC955">
        <v>1051.8247928702631</v>
      </c>
      <c r="AD955">
        <v>6</v>
      </c>
      <c r="AE955" t="s">
        <v>65</v>
      </c>
      <c r="AF955">
        <v>10</v>
      </c>
      <c r="AG955">
        <f>_xlfn.XLOOKUP(A955,Sheet1!A:A,Sheet1!U:U,)</f>
        <v>56.155318790000003</v>
      </c>
      <c r="AH955">
        <f>_xlfn.XLOOKUP(A955,Sheet1!A:A,Sheet1!V:V,)</f>
        <v>10.19656458</v>
      </c>
    </row>
    <row r="956" spans="1:34" x14ac:dyDescent="0.2">
      <c r="A956" t="s">
        <v>4824</v>
      </c>
      <c r="B956">
        <v>3224010</v>
      </c>
      <c r="C956" s="3">
        <v>43930</v>
      </c>
      <c r="D956">
        <v>96</v>
      </c>
      <c r="E956">
        <v>32552.083333333328</v>
      </c>
      <c r="F956">
        <v>2</v>
      </c>
      <c r="G956" t="s">
        <v>98</v>
      </c>
      <c r="H956">
        <v>38.9</v>
      </c>
      <c r="I956" t="s">
        <v>119</v>
      </c>
      <c r="J956" t="s">
        <v>103</v>
      </c>
      <c r="K956" t="s">
        <v>66</v>
      </c>
      <c r="L956" t="s">
        <v>74</v>
      </c>
      <c r="M956" t="s">
        <v>103</v>
      </c>
      <c r="N956" t="s">
        <v>103</v>
      </c>
      <c r="O956" t="s">
        <v>74</v>
      </c>
      <c r="P956">
        <v>35</v>
      </c>
      <c r="Q956" t="s">
        <v>103</v>
      </c>
      <c r="R956">
        <v>7</v>
      </c>
      <c r="S956">
        <v>1</v>
      </c>
      <c r="T956">
        <v>1</v>
      </c>
      <c r="U956">
        <v>3</v>
      </c>
      <c r="V956" t="s">
        <v>66</v>
      </c>
      <c r="W956" t="s">
        <v>98</v>
      </c>
      <c r="X956" t="s">
        <v>65</v>
      </c>
      <c r="Y956">
        <v>9916</v>
      </c>
      <c r="Z956">
        <v>1620.39816496704</v>
      </c>
      <c r="AA956">
        <v>1613.996751540179</v>
      </c>
      <c r="AB956">
        <v>1056.1775584651971</v>
      </c>
      <c r="AC956">
        <v>1298.203700547389</v>
      </c>
      <c r="AD956">
        <v>5</v>
      </c>
      <c r="AE956" t="s">
        <v>427</v>
      </c>
      <c r="AF956">
        <v>5</v>
      </c>
      <c r="AG956">
        <f>_xlfn.XLOOKUP(A956,Sheet1!A:A,Sheet1!U:U,)</f>
        <v>56.163779949999999</v>
      </c>
      <c r="AH956">
        <f>_xlfn.XLOOKUP(A956,Sheet1!A:A,Sheet1!V:V,)</f>
        <v>10.195031</v>
      </c>
    </row>
    <row r="957" spans="1:34" x14ac:dyDescent="0.2">
      <c r="A957" t="s">
        <v>4827</v>
      </c>
      <c r="B957">
        <v>1939564</v>
      </c>
      <c r="C957" s="3">
        <v>43929</v>
      </c>
      <c r="D957">
        <v>64</v>
      </c>
      <c r="E957">
        <v>29375</v>
      </c>
      <c r="F957">
        <v>0</v>
      </c>
      <c r="G957" t="s">
        <v>66</v>
      </c>
      <c r="H957">
        <v>18.600000000000001</v>
      </c>
      <c r="I957" t="s">
        <v>427</v>
      </c>
      <c r="J957" t="s">
        <v>74</v>
      </c>
      <c r="K957" t="s">
        <v>98</v>
      </c>
      <c r="L957" t="s">
        <v>74</v>
      </c>
      <c r="M957" t="s">
        <v>74</v>
      </c>
      <c r="N957" t="s">
        <v>74</v>
      </c>
      <c r="O957" t="s">
        <v>74</v>
      </c>
      <c r="P957">
        <v>82</v>
      </c>
      <c r="Q957" t="s">
        <v>103</v>
      </c>
      <c r="R957">
        <v>5</v>
      </c>
      <c r="S957">
        <v>1</v>
      </c>
      <c r="T957">
        <v>1</v>
      </c>
      <c r="U957">
        <v>2</v>
      </c>
      <c r="V957" t="s">
        <v>108</v>
      </c>
      <c r="W957" t="s">
        <v>65</v>
      </c>
      <c r="X957" t="s">
        <v>65</v>
      </c>
      <c r="Y957">
        <v>640</v>
      </c>
      <c r="Z957">
        <v>1913.6489833258629</v>
      </c>
      <c r="AA957">
        <v>1554.3336104238149</v>
      </c>
      <c r="AB957">
        <v>1450.3919132388901</v>
      </c>
      <c r="AC957">
        <v>1882.4865219299079</v>
      </c>
      <c r="AD957">
        <v>4</v>
      </c>
      <c r="AE957" t="s">
        <v>427</v>
      </c>
      <c r="AF957">
        <v>0</v>
      </c>
      <c r="AG957">
        <f>_xlfn.XLOOKUP(A957,Sheet1!A:A,Sheet1!U:U,)</f>
        <v>56.157545349999999</v>
      </c>
      <c r="AH957">
        <f>_xlfn.XLOOKUP(A957,Sheet1!A:A,Sheet1!V:V,)</f>
        <v>10.183221850000001</v>
      </c>
    </row>
    <row r="958" spans="1:34" x14ac:dyDescent="0.2">
      <c r="A958" t="s">
        <v>4830</v>
      </c>
      <c r="B958">
        <v>1900876</v>
      </c>
      <c r="C958" s="3">
        <v>43928</v>
      </c>
      <c r="D958">
        <v>54</v>
      </c>
      <c r="E958">
        <v>34120.370370370372</v>
      </c>
      <c r="F958">
        <v>0</v>
      </c>
      <c r="G958" t="s">
        <v>108</v>
      </c>
      <c r="H958">
        <v>20.100000000000001</v>
      </c>
      <c r="I958" t="s">
        <v>66</v>
      </c>
      <c r="J958" t="s">
        <v>103</v>
      </c>
      <c r="K958" t="s">
        <v>119</v>
      </c>
      <c r="L958" t="s">
        <v>74</v>
      </c>
      <c r="M958" t="s">
        <v>103</v>
      </c>
      <c r="N958" t="s">
        <v>103</v>
      </c>
      <c r="O958" t="s">
        <v>74</v>
      </c>
      <c r="P958">
        <v>119</v>
      </c>
      <c r="Q958" t="s">
        <v>74</v>
      </c>
      <c r="R958">
        <v>5</v>
      </c>
      <c r="S958">
        <v>1</v>
      </c>
      <c r="T958">
        <v>1</v>
      </c>
      <c r="U958">
        <v>2</v>
      </c>
      <c r="V958" t="s">
        <v>108</v>
      </c>
      <c r="W958" t="s">
        <v>65</v>
      </c>
      <c r="X958" t="s">
        <v>65</v>
      </c>
      <c r="Y958">
        <v>518</v>
      </c>
      <c r="Z958">
        <v>1211.0946675010521</v>
      </c>
      <c r="AA958">
        <v>645.26673494407203</v>
      </c>
      <c r="AB958">
        <v>1366.0857851451749</v>
      </c>
      <c r="AC958">
        <v>803.54298514204493</v>
      </c>
      <c r="AD958">
        <v>3</v>
      </c>
      <c r="AE958" t="s">
        <v>66</v>
      </c>
      <c r="AF958">
        <v>0</v>
      </c>
      <c r="AG958">
        <f>_xlfn.XLOOKUP(A958,Sheet1!A:A,Sheet1!U:U,)</f>
        <v>56.145029450000003</v>
      </c>
      <c r="AH958">
        <f>_xlfn.XLOOKUP(A958,Sheet1!A:A,Sheet1!V:V,)</f>
        <v>10.200371280000001</v>
      </c>
    </row>
    <row r="959" spans="1:34" x14ac:dyDescent="0.2">
      <c r="A959" t="s">
        <v>4835</v>
      </c>
      <c r="B959">
        <v>4023564</v>
      </c>
      <c r="C959" s="3">
        <v>43928</v>
      </c>
      <c r="D959">
        <v>111</v>
      </c>
      <c r="E959">
        <v>35135.135135135133</v>
      </c>
      <c r="F959">
        <v>0</v>
      </c>
      <c r="G959" t="s">
        <v>108</v>
      </c>
      <c r="H959">
        <v>20.3</v>
      </c>
      <c r="I959" t="s">
        <v>66</v>
      </c>
      <c r="J959" t="s">
        <v>103</v>
      </c>
      <c r="K959" t="s">
        <v>74</v>
      </c>
      <c r="L959" t="s">
        <v>74</v>
      </c>
      <c r="M959" t="s">
        <v>103</v>
      </c>
      <c r="N959" t="s">
        <v>74</v>
      </c>
      <c r="O959" t="s">
        <v>74</v>
      </c>
      <c r="P959">
        <v>117</v>
      </c>
      <c r="Q959" t="s">
        <v>103</v>
      </c>
      <c r="R959">
        <v>4</v>
      </c>
      <c r="S959">
        <v>1</v>
      </c>
      <c r="T959">
        <v>1</v>
      </c>
      <c r="U959">
        <v>4</v>
      </c>
      <c r="V959" t="s">
        <v>108</v>
      </c>
      <c r="W959" t="s">
        <v>119</v>
      </c>
      <c r="X959" t="s">
        <v>65</v>
      </c>
      <c r="Y959">
        <v>450</v>
      </c>
      <c r="Z959">
        <v>1031.522310077871</v>
      </c>
      <c r="AA959">
        <v>516.78261691116165</v>
      </c>
      <c r="AB959">
        <v>1249.3113214172249</v>
      </c>
      <c r="AC959">
        <v>605.7879003098044</v>
      </c>
      <c r="AD959">
        <v>3</v>
      </c>
      <c r="AE959" t="s">
        <v>66</v>
      </c>
      <c r="AF959">
        <v>0</v>
      </c>
      <c r="AG959">
        <f>_xlfn.XLOOKUP(A959,Sheet1!A:A,Sheet1!U:U,)</f>
        <v>56.145713399999998</v>
      </c>
      <c r="AH959">
        <f>_xlfn.XLOOKUP(A959,Sheet1!A:A,Sheet1!V:V,)</f>
        <v>10.20349605</v>
      </c>
    </row>
    <row r="960" spans="1:34" x14ac:dyDescent="0.2">
      <c r="A960" t="s">
        <v>4841</v>
      </c>
      <c r="B960">
        <v>6989653</v>
      </c>
      <c r="C960" s="3">
        <v>43928</v>
      </c>
      <c r="D960">
        <v>136</v>
      </c>
      <c r="E960">
        <v>49816.176470588238</v>
      </c>
      <c r="F960">
        <v>6</v>
      </c>
      <c r="G960" t="s">
        <v>427</v>
      </c>
      <c r="H960">
        <v>1.9</v>
      </c>
      <c r="I960" t="s">
        <v>74</v>
      </c>
      <c r="J960" t="s">
        <v>74</v>
      </c>
      <c r="K960" t="s">
        <v>74</v>
      </c>
      <c r="L960" t="s">
        <v>74</v>
      </c>
      <c r="M960" t="s">
        <v>103</v>
      </c>
      <c r="N960" t="s">
        <v>74</v>
      </c>
      <c r="O960" t="s">
        <v>74</v>
      </c>
      <c r="P960">
        <v>2</v>
      </c>
      <c r="Q960" t="s">
        <v>103</v>
      </c>
      <c r="R960">
        <v>17</v>
      </c>
      <c r="S960">
        <v>2</v>
      </c>
      <c r="T960">
        <v>2</v>
      </c>
      <c r="U960">
        <v>4</v>
      </c>
      <c r="V960" t="s">
        <v>66</v>
      </c>
      <c r="W960" t="s">
        <v>98</v>
      </c>
      <c r="X960" t="s">
        <v>65</v>
      </c>
      <c r="Y960">
        <v>32178</v>
      </c>
      <c r="Z960">
        <v>1451.441568960078</v>
      </c>
      <c r="AA960">
        <v>2048.6501370931128</v>
      </c>
      <c r="AB960">
        <v>1514.475385678898</v>
      </c>
      <c r="AC960">
        <v>321.02757797067022</v>
      </c>
      <c r="AD960">
        <v>8</v>
      </c>
      <c r="AE960" t="s">
        <v>229</v>
      </c>
      <c r="AF960">
        <v>15</v>
      </c>
      <c r="AG960">
        <f>_xlfn.XLOOKUP(A960,Sheet1!A:A,Sheet1!U:U,)</f>
        <v>56.163331759999998</v>
      </c>
      <c r="AH960">
        <f>_xlfn.XLOOKUP(A960,Sheet1!A:A,Sheet1!V:V,)</f>
        <v>10.228013649999999</v>
      </c>
    </row>
    <row r="961" spans="1:34" x14ac:dyDescent="0.2">
      <c r="A961" t="s">
        <v>4844</v>
      </c>
      <c r="B961">
        <v>1243178</v>
      </c>
      <c r="C961" s="3">
        <v>43927</v>
      </c>
      <c r="D961">
        <v>48</v>
      </c>
      <c r="E961">
        <v>25104.166666666672</v>
      </c>
      <c r="F961">
        <v>3</v>
      </c>
      <c r="G961" t="s">
        <v>74</v>
      </c>
      <c r="H961">
        <v>19.600000000000001</v>
      </c>
      <c r="I961" t="s">
        <v>65</v>
      </c>
      <c r="J961" t="s">
        <v>74</v>
      </c>
      <c r="K961" t="s">
        <v>74</v>
      </c>
      <c r="L961" t="s">
        <v>74</v>
      </c>
      <c r="M961" t="s">
        <v>103</v>
      </c>
      <c r="N961" t="s">
        <v>74</v>
      </c>
      <c r="O961" t="s">
        <v>74</v>
      </c>
      <c r="P961">
        <v>62</v>
      </c>
      <c r="Q961" t="s">
        <v>103</v>
      </c>
      <c r="R961">
        <v>4</v>
      </c>
      <c r="S961">
        <v>1</v>
      </c>
      <c r="T961">
        <v>1</v>
      </c>
      <c r="U961">
        <v>2</v>
      </c>
      <c r="V961" t="s">
        <v>108</v>
      </c>
      <c r="W961" t="s">
        <v>119</v>
      </c>
      <c r="X961" t="s">
        <v>65</v>
      </c>
      <c r="Y961">
        <v>1312</v>
      </c>
      <c r="Z961">
        <v>1937.9243014478891</v>
      </c>
      <c r="AA961">
        <v>1318.8538497140889</v>
      </c>
      <c r="AB961">
        <v>1871.0840649533729</v>
      </c>
      <c r="AC961">
        <v>1684.4226861432751</v>
      </c>
      <c r="AD961">
        <v>4</v>
      </c>
      <c r="AE961" t="s">
        <v>119</v>
      </c>
      <c r="AF961">
        <v>7.5</v>
      </c>
      <c r="AG961">
        <f>_xlfn.XLOOKUP(A961,Sheet1!A:A,Sheet1!U:U,)</f>
        <v>56.144384109999997</v>
      </c>
      <c r="AH961">
        <f>_xlfn.XLOOKUP(A961,Sheet1!A:A,Sheet1!V:V,)</f>
        <v>10.186246710000001</v>
      </c>
    </row>
    <row r="962" spans="1:34" x14ac:dyDescent="0.2">
      <c r="A962" t="s">
        <v>4850</v>
      </c>
      <c r="B962">
        <v>1753861</v>
      </c>
      <c r="C962" s="3">
        <v>43927</v>
      </c>
      <c r="D962">
        <v>46</v>
      </c>
      <c r="E962">
        <v>36956.521739130432</v>
      </c>
      <c r="F962">
        <v>0</v>
      </c>
      <c r="G962" t="s">
        <v>108</v>
      </c>
      <c r="H962">
        <v>21.4</v>
      </c>
      <c r="I962" t="s">
        <v>66</v>
      </c>
      <c r="J962" t="s">
        <v>74</v>
      </c>
      <c r="K962" t="s">
        <v>74</v>
      </c>
      <c r="L962" t="s">
        <v>74</v>
      </c>
      <c r="M962" t="s">
        <v>103</v>
      </c>
      <c r="N962" t="s">
        <v>74</v>
      </c>
      <c r="O962" t="s">
        <v>74</v>
      </c>
      <c r="P962">
        <v>134</v>
      </c>
      <c r="Q962" t="s">
        <v>103</v>
      </c>
      <c r="R962">
        <v>2</v>
      </c>
      <c r="S962">
        <v>1</v>
      </c>
      <c r="T962">
        <v>1</v>
      </c>
      <c r="U962">
        <v>2</v>
      </c>
      <c r="V962" t="s">
        <v>108</v>
      </c>
      <c r="W962" t="s">
        <v>65</v>
      </c>
      <c r="X962" t="s">
        <v>65</v>
      </c>
      <c r="Y962">
        <v>104</v>
      </c>
      <c r="Z962">
        <v>1001.589670689943</v>
      </c>
      <c r="AA962">
        <v>439.96964743384672</v>
      </c>
      <c r="AB962">
        <v>1168.466174951838</v>
      </c>
      <c r="AC962">
        <v>685.51291536659585</v>
      </c>
      <c r="AD962">
        <v>4</v>
      </c>
      <c r="AE962" t="s">
        <v>66</v>
      </c>
      <c r="AF962">
        <v>0</v>
      </c>
      <c r="AG962">
        <f>_xlfn.XLOOKUP(A962,Sheet1!A:A,Sheet1!U:U,)</f>
        <v>56.146578419999997</v>
      </c>
      <c r="AH962">
        <f>_xlfn.XLOOKUP(A962,Sheet1!A:A,Sheet1!V:V,)</f>
        <v>10.20232504</v>
      </c>
    </row>
    <row r="963" spans="1:34" x14ac:dyDescent="0.2">
      <c r="A963" t="s">
        <v>4855</v>
      </c>
      <c r="B963">
        <v>2290337</v>
      </c>
      <c r="C963" s="3">
        <v>43926</v>
      </c>
      <c r="D963">
        <v>72</v>
      </c>
      <c r="E963">
        <v>30833.333333333328</v>
      </c>
      <c r="F963">
        <v>1</v>
      </c>
      <c r="G963" t="s">
        <v>98</v>
      </c>
      <c r="H963">
        <v>13.1</v>
      </c>
      <c r="I963" t="s">
        <v>427</v>
      </c>
      <c r="J963" t="s">
        <v>103</v>
      </c>
      <c r="K963" t="s">
        <v>65</v>
      </c>
      <c r="L963" t="s">
        <v>74</v>
      </c>
      <c r="M963" t="s">
        <v>103</v>
      </c>
      <c r="N963" t="s">
        <v>74</v>
      </c>
      <c r="O963" t="s">
        <v>74</v>
      </c>
      <c r="P963">
        <v>85</v>
      </c>
      <c r="Q963" t="s">
        <v>103</v>
      </c>
      <c r="R963">
        <v>3</v>
      </c>
      <c r="S963">
        <v>1</v>
      </c>
      <c r="T963">
        <v>1</v>
      </c>
      <c r="U963">
        <v>2</v>
      </c>
      <c r="V963" t="s">
        <v>108</v>
      </c>
      <c r="W963" t="s">
        <v>65</v>
      </c>
      <c r="X963" t="s">
        <v>65</v>
      </c>
      <c r="Y963">
        <v>408</v>
      </c>
      <c r="Z963">
        <v>1553.3626690615311</v>
      </c>
      <c r="AA963">
        <v>1238.4817225664001</v>
      </c>
      <c r="AB963">
        <v>1082.8780772820089</v>
      </c>
      <c r="AC963">
        <v>1514.075511146179</v>
      </c>
      <c r="AD963">
        <v>4</v>
      </c>
      <c r="AE963" t="s">
        <v>427</v>
      </c>
      <c r="AF963">
        <v>2.5</v>
      </c>
      <c r="AG963">
        <f>_xlfn.XLOOKUP(A963,Sheet1!A:A,Sheet1!U:U,)</f>
        <v>56.157308880000002</v>
      </c>
      <c r="AH963">
        <f>_xlfn.XLOOKUP(A963,Sheet1!A:A,Sheet1!V:V,)</f>
        <v>10.1891356</v>
      </c>
    </row>
    <row r="964" spans="1:34" x14ac:dyDescent="0.2">
      <c r="A964" t="s">
        <v>4860</v>
      </c>
      <c r="B964">
        <v>3404554</v>
      </c>
      <c r="C964" s="3">
        <v>43926</v>
      </c>
      <c r="D964">
        <v>104</v>
      </c>
      <c r="E964">
        <v>31730.76923076923</v>
      </c>
      <c r="F964">
        <v>5</v>
      </c>
      <c r="G964" t="s">
        <v>108</v>
      </c>
      <c r="H964">
        <v>16.2</v>
      </c>
      <c r="I964" t="s">
        <v>98</v>
      </c>
      <c r="J964" t="s">
        <v>74</v>
      </c>
      <c r="K964" t="s">
        <v>74</v>
      </c>
      <c r="L964" t="s">
        <v>74</v>
      </c>
      <c r="M964" t="s">
        <v>103</v>
      </c>
      <c r="N964" t="s">
        <v>103</v>
      </c>
      <c r="O964" t="s">
        <v>74</v>
      </c>
      <c r="P964">
        <v>95</v>
      </c>
      <c r="Q964" t="s">
        <v>74</v>
      </c>
      <c r="R964">
        <v>5</v>
      </c>
      <c r="S964">
        <v>1</v>
      </c>
      <c r="T964">
        <v>1</v>
      </c>
      <c r="U964">
        <v>3</v>
      </c>
      <c r="V964" t="s">
        <v>108</v>
      </c>
      <c r="W964" t="s">
        <v>65</v>
      </c>
      <c r="X964" t="s">
        <v>65</v>
      </c>
      <c r="Y964">
        <v>987</v>
      </c>
      <c r="Z964">
        <v>1073.219853010286</v>
      </c>
      <c r="AA964">
        <v>457.60898789377939</v>
      </c>
      <c r="AB964">
        <v>1048.592123299971</v>
      </c>
      <c r="AC964">
        <v>991.87178291081204</v>
      </c>
      <c r="AD964">
        <v>3</v>
      </c>
      <c r="AE964" t="s">
        <v>66</v>
      </c>
      <c r="AF964">
        <v>12.5</v>
      </c>
      <c r="AG964">
        <f>_xlfn.XLOOKUP(A964,Sheet1!A:A,Sheet1!U:U,)</f>
        <v>56.148738020000003</v>
      </c>
      <c r="AH964">
        <f>_xlfn.XLOOKUP(A964,Sheet1!A:A,Sheet1!V:V,)</f>
        <v>10.19784407</v>
      </c>
    </row>
    <row r="965" spans="1:34" x14ac:dyDescent="0.2">
      <c r="A965" t="s">
        <v>4863</v>
      </c>
      <c r="B965">
        <v>2372871</v>
      </c>
      <c r="C965" s="3">
        <v>43926</v>
      </c>
      <c r="D965">
        <v>62</v>
      </c>
      <c r="E965">
        <v>37096.774193548386</v>
      </c>
      <c r="F965">
        <v>0</v>
      </c>
      <c r="G965" t="s">
        <v>119</v>
      </c>
      <c r="H965">
        <v>15</v>
      </c>
      <c r="I965" t="s">
        <v>98</v>
      </c>
      <c r="J965" t="s">
        <v>74</v>
      </c>
      <c r="K965" t="s">
        <v>74</v>
      </c>
      <c r="L965" t="s">
        <v>74</v>
      </c>
      <c r="M965" t="s">
        <v>103</v>
      </c>
      <c r="N965" t="s">
        <v>74</v>
      </c>
      <c r="O965" t="s">
        <v>74</v>
      </c>
      <c r="P965">
        <v>129</v>
      </c>
      <c r="Q965" t="s">
        <v>74</v>
      </c>
      <c r="R965">
        <v>2</v>
      </c>
      <c r="S965">
        <v>1</v>
      </c>
      <c r="T965">
        <v>1</v>
      </c>
      <c r="U965">
        <v>2</v>
      </c>
      <c r="V965" t="s">
        <v>108</v>
      </c>
      <c r="W965" t="s">
        <v>65</v>
      </c>
      <c r="X965" t="s">
        <v>65</v>
      </c>
      <c r="Y965">
        <v>140</v>
      </c>
      <c r="Z965">
        <v>1150.4996404524929</v>
      </c>
      <c r="AA965">
        <v>531.40693750191554</v>
      </c>
      <c r="AB965">
        <v>1144.0311278206809</v>
      </c>
      <c r="AC965">
        <v>1027.0642057949831</v>
      </c>
      <c r="AD965">
        <v>3</v>
      </c>
      <c r="AE965" t="s">
        <v>66</v>
      </c>
      <c r="AF965">
        <v>0</v>
      </c>
      <c r="AG965">
        <f>_xlfn.XLOOKUP(A965,Sheet1!A:A,Sheet1!U:U,)</f>
        <v>56.147948900000003</v>
      </c>
      <c r="AH965">
        <f>_xlfn.XLOOKUP(A965,Sheet1!A:A,Sheet1!V:V,)</f>
        <v>10.19721476</v>
      </c>
    </row>
    <row r="966" spans="1:34" x14ac:dyDescent="0.2">
      <c r="A966" t="s">
        <v>4867</v>
      </c>
      <c r="B966">
        <v>2966089</v>
      </c>
      <c r="C966" s="3">
        <v>43925</v>
      </c>
      <c r="D966">
        <v>75</v>
      </c>
      <c r="E966">
        <v>38333.333333333343</v>
      </c>
      <c r="F966">
        <v>1</v>
      </c>
      <c r="G966" t="s">
        <v>97</v>
      </c>
      <c r="H966">
        <v>2.2999999999999998</v>
      </c>
      <c r="I966" t="s">
        <v>98</v>
      </c>
      <c r="J966" t="s">
        <v>103</v>
      </c>
      <c r="K966" t="s">
        <v>74</v>
      </c>
      <c r="L966" t="s">
        <v>74</v>
      </c>
      <c r="M966" t="s">
        <v>103</v>
      </c>
      <c r="N966" t="s">
        <v>103</v>
      </c>
      <c r="O966" t="s">
        <v>74</v>
      </c>
      <c r="P966">
        <v>91</v>
      </c>
      <c r="Q966" t="s">
        <v>74</v>
      </c>
      <c r="R966">
        <v>5</v>
      </c>
      <c r="S966">
        <v>1</v>
      </c>
      <c r="T966">
        <v>1</v>
      </c>
      <c r="U966">
        <v>3</v>
      </c>
      <c r="V966" t="s">
        <v>108</v>
      </c>
      <c r="W966" t="s">
        <v>65</v>
      </c>
      <c r="X966" t="s">
        <v>65</v>
      </c>
      <c r="Y966">
        <v>683</v>
      </c>
      <c r="Z966">
        <v>1106.9649030402529</v>
      </c>
      <c r="AA966">
        <v>754.75254231630936</v>
      </c>
      <c r="AB966">
        <v>726.09999392130521</v>
      </c>
      <c r="AC966">
        <v>1115.837506843867</v>
      </c>
      <c r="AD966">
        <v>4</v>
      </c>
      <c r="AE966" t="s">
        <v>65</v>
      </c>
      <c r="AF966">
        <v>2.5</v>
      </c>
      <c r="AG966">
        <f>_xlfn.XLOOKUP(A966,Sheet1!A:A,Sheet1!U:U,)</f>
        <v>56.154749879999997</v>
      </c>
      <c r="AH966">
        <f>_xlfn.XLOOKUP(A966,Sheet1!A:A,Sheet1!V:V,)</f>
        <v>10.19546323</v>
      </c>
    </row>
    <row r="967" spans="1:34" x14ac:dyDescent="0.2">
      <c r="A967" t="s">
        <v>4873</v>
      </c>
      <c r="B967">
        <v>6680149</v>
      </c>
      <c r="C967" s="3">
        <v>43923</v>
      </c>
      <c r="D967">
        <v>161</v>
      </c>
      <c r="E967">
        <v>40217.391304347817</v>
      </c>
      <c r="F967">
        <v>1</v>
      </c>
      <c r="G967" t="s">
        <v>65</v>
      </c>
      <c r="H967">
        <v>3.1</v>
      </c>
      <c r="I967" t="s">
        <v>74</v>
      </c>
      <c r="J967" t="s">
        <v>103</v>
      </c>
      <c r="K967" t="s">
        <v>65</v>
      </c>
      <c r="L967" t="s">
        <v>74</v>
      </c>
      <c r="M967" t="s">
        <v>74</v>
      </c>
      <c r="N967" t="s">
        <v>74</v>
      </c>
      <c r="O967" t="s">
        <v>74</v>
      </c>
      <c r="P967">
        <v>2</v>
      </c>
      <c r="Q967" t="s">
        <v>103</v>
      </c>
      <c r="R967">
        <v>4</v>
      </c>
      <c r="S967">
        <v>1</v>
      </c>
      <c r="T967">
        <v>1</v>
      </c>
      <c r="U967">
        <v>4</v>
      </c>
      <c r="V967" t="s">
        <v>66</v>
      </c>
      <c r="W967" t="s">
        <v>98</v>
      </c>
      <c r="X967" t="s">
        <v>65</v>
      </c>
      <c r="Y967">
        <v>1609</v>
      </c>
      <c r="Z967">
        <v>1402.955682805758</v>
      </c>
      <c r="AA967">
        <v>1898.2498621511711</v>
      </c>
      <c r="AB967">
        <v>1220.5008953166521</v>
      </c>
      <c r="AC967">
        <v>71.563690620211901</v>
      </c>
      <c r="AD967">
        <v>8</v>
      </c>
      <c r="AE967" t="s">
        <v>97</v>
      </c>
      <c r="AF967">
        <v>2.5</v>
      </c>
      <c r="AG967">
        <f>_xlfn.XLOOKUP(A967,Sheet1!A:A,Sheet1!U:U,)</f>
        <v>56.165505760000002</v>
      </c>
      <c r="AH967">
        <f>_xlfn.XLOOKUP(A967,Sheet1!A:A,Sheet1!V:V,)</f>
        <v>10.21855671</v>
      </c>
    </row>
    <row r="968" spans="1:34" x14ac:dyDescent="0.2">
      <c r="A968" t="s">
        <v>4876</v>
      </c>
      <c r="B968">
        <v>2470881</v>
      </c>
      <c r="C968" s="3">
        <v>43923</v>
      </c>
      <c r="D968">
        <v>54</v>
      </c>
      <c r="E968">
        <v>44351.851851851847</v>
      </c>
      <c r="F968">
        <v>0</v>
      </c>
      <c r="G968" t="s">
        <v>427</v>
      </c>
      <c r="H968">
        <v>17.899999999999999</v>
      </c>
      <c r="I968" t="s">
        <v>108</v>
      </c>
      <c r="J968" t="s">
        <v>74</v>
      </c>
      <c r="K968" t="s">
        <v>66</v>
      </c>
      <c r="L968" t="s">
        <v>74</v>
      </c>
      <c r="M968" t="s">
        <v>103</v>
      </c>
      <c r="N968" t="s">
        <v>103</v>
      </c>
      <c r="O968" t="s">
        <v>74</v>
      </c>
      <c r="P968">
        <v>124</v>
      </c>
      <c r="Q968" t="s">
        <v>74</v>
      </c>
      <c r="R968">
        <v>4</v>
      </c>
      <c r="S968">
        <v>1</v>
      </c>
      <c r="T968">
        <v>1</v>
      </c>
      <c r="U968">
        <v>2</v>
      </c>
      <c r="V968" t="s">
        <v>108</v>
      </c>
      <c r="W968" t="s">
        <v>65</v>
      </c>
      <c r="X968" t="s">
        <v>65</v>
      </c>
      <c r="Y968">
        <v>217</v>
      </c>
      <c r="Z968">
        <v>1088.936140780143</v>
      </c>
      <c r="AA968">
        <v>1294.8148238924209</v>
      </c>
      <c r="AB968">
        <v>580.3002372403871</v>
      </c>
      <c r="AC968">
        <v>648.67813718703928</v>
      </c>
      <c r="AD968">
        <v>3</v>
      </c>
      <c r="AE968" t="s">
        <v>86</v>
      </c>
      <c r="AF968">
        <v>0</v>
      </c>
      <c r="AG968">
        <f>_xlfn.XLOOKUP(A968,Sheet1!A:A,Sheet1!U:U,)</f>
        <v>56.161940190000003</v>
      </c>
      <c r="AH968">
        <f>_xlfn.XLOOKUP(A968,Sheet1!A:A,Sheet1!V:V,)</f>
        <v>10.204978759999999</v>
      </c>
    </row>
    <row r="969" spans="1:34" x14ac:dyDescent="0.2">
      <c r="A969" t="s">
        <v>4880</v>
      </c>
      <c r="B969">
        <v>4513614</v>
      </c>
      <c r="C969" s="3">
        <v>43921</v>
      </c>
      <c r="D969">
        <v>105</v>
      </c>
      <c r="E969">
        <v>41666.666666666657</v>
      </c>
      <c r="F969">
        <v>1</v>
      </c>
      <c r="G969" t="s">
        <v>427</v>
      </c>
      <c r="H969">
        <v>7.7</v>
      </c>
      <c r="I969" t="s">
        <v>108</v>
      </c>
      <c r="J969" t="s">
        <v>74</v>
      </c>
      <c r="K969" t="s">
        <v>74</v>
      </c>
      <c r="L969" t="s">
        <v>74</v>
      </c>
      <c r="M969" t="s">
        <v>103</v>
      </c>
      <c r="N969" t="s">
        <v>103</v>
      </c>
      <c r="O969" t="s">
        <v>74</v>
      </c>
      <c r="P969">
        <v>29</v>
      </c>
      <c r="Q969" t="s">
        <v>103</v>
      </c>
      <c r="R969">
        <v>3</v>
      </c>
      <c r="S969">
        <v>2</v>
      </c>
      <c r="T969">
        <v>1</v>
      </c>
      <c r="U969">
        <v>4</v>
      </c>
      <c r="V969" t="s">
        <v>108</v>
      </c>
      <c r="W969" t="s">
        <v>65</v>
      </c>
      <c r="X969" t="s">
        <v>65</v>
      </c>
      <c r="Y969">
        <v>144</v>
      </c>
      <c r="Z969">
        <v>917.25359068489729</v>
      </c>
      <c r="AA969">
        <v>1196.0669236631561</v>
      </c>
      <c r="AB969">
        <v>463.5228545837287</v>
      </c>
      <c r="AC969">
        <v>457.84135648044872</v>
      </c>
      <c r="AD969">
        <v>5</v>
      </c>
      <c r="AE969" t="s">
        <v>86</v>
      </c>
      <c r="AF969">
        <v>2.5</v>
      </c>
      <c r="AG969">
        <f>_xlfn.XLOOKUP(A969,Sheet1!A:A,Sheet1!U:U,)</f>
        <v>56.160925829999996</v>
      </c>
      <c r="AH969">
        <f>_xlfn.XLOOKUP(A969,Sheet1!A:A,Sheet1!V:V,)</f>
        <v>10.20763914</v>
      </c>
    </row>
    <row r="970" spans="1:34" x14ac:dyDescent="0.2">
      <c r="A970" t="s">
        <v>4885</v>
      </c>
      <c r="B970">
        <v>2011782</v>
      </c>
      <c r="C970" s="3">
        <v>43921</v>
      </c>
      <c r="D970">
        <v>46</v>
      </c>
      <c r="E970">
        <v>42391.304347826088</v>
      </c>
      <c r="F970">
        <v>2</v>
      </c>
      <c r="G970" t="s">
        <v>97</v>
      </c>
      <c r="H970">
        <v>3.3</v>
      </c>
      <c r="I970" t="s">
        <v>74</v>
      </c>
      <c r="J970" t="s">
        <v>74</v>
      </c>
      <c r="K970" t="s">
        <v>74</v>
      </c>
      <c r="L970" t="s">
        <v>74</v>
      </c>
      <c r="M970" t="s">
        <v>103</v>
      </c>
      <c r="N970" t="s">
        <v>103</v>
      </c>
      <c r="O970" t="s">
        <v>74</v>
      </c>
      <c r="P970">
        <v>205</v>
      </c>
      <c r="Q970" t="s">
        <v>74</v>
      </c>
      <c r="R970">
        <v>2</v>
      </c>
      <c r="S970">
        <v>1</v>
      </c>
      <c r="T970">
        <v>1</v>
      </c>
      <c r="U970">
        <v>3</v>
      </c>
      <c r="V970" t="s">
        <v>108</v>
      </c>
      <c r="W970" t="s">
        <v>65</v>
      </c>
      <c r="X970" t="s">
        <v>65</v>
      </c>
      <c r="Y970">
        <v>1341</v>
      </c>
      <c r="Z970">
        <v>665.67683991619799</v>
      </c>
      <c r="AA970">
        <v>932.54275845852897</v>
      </c>
      <c r="AB970">
        <v>204.6653438800767</v>
      </c>
      <c r="AC970">
        <v>370.69454259289199</v>
      </c>
      <c r="AD970">
        <v>5</v>
      </c>
      <c r="AE970" t="s">
        <v>98</v>
      </c>
      <c r="AF970">
        <v>5</v>
      </c>
      <c r="AG970">
        <f>_xlfn.XLOOKUP(A970,Sheet1!A:A,Sheet1!U:U,)</f>
        <v>56.158492870000003</v>
      </c>
      <c r="AH970">
        <f>_xlfn.XLOOKUP(A970,Sheet1!A:A,Sheet1!V:V,)</f>
        <v>10.2078837</v>
      </c>
    </row>
    <row r="971" spans="1:34" x14ac:dyDescent="0.2">
      <c r="A971" t="s">
        <v>4888</v>
      </c>
      <c r="B971">
        <v>2130426</v>
      </c>
      <c r="C971" s="3">
        <v>43920</v>
      </c>
      <c r="D971">
        <v>60</v>
      </c>
      <c r="E971">
        <v>34416.666666666657</v>
      </c>
      <c r="F971">
        <v>3</v>
      </c>
      <c r="G971" t="s">
        <v>66</v>
      </c>
      <c r="H971">
        <v>14.6</v>
      </c>
      <c r="I971" t="s">
        <v>427</v>
      </c>
      <c r="J971" t="s">
        <v>103</v>
      </c>
      <c r="K971" t="s">
        <v>66</v>
      </c>
      <c r="L971" t="s">
        <v>74</v>
      </c>
      <c r="M971" t="s">
        <v>103</v>
      </c>
      <c r="N971" t="s">
        <v>103</v>
      </c>
      <c r="O971" t="s">
        <v>74</v>
      </c>
      <c r="P971">
        <v>82</v>
      </c>
      <c r="Q971" t="s">
        <v>103</v>
      </c>
      <c r="R971">
        <v>3</v>
      </c>
      <c r="S971">
        <v>1</v>
      </c>
      <c r="T971">
        <v>1</v>
      </c>
      <c r="U971">
        <v>3</v>
      </c>
      <c r="V971" t="s">
        <v>108</v>
      </c>
      <c r="W971" t="s">
        <v>65</v>
      </c>
      <c r="X971" t="s">
        <v>65</v>
      </c>
      <c r="Y971">
        <v>459</v>
      </c>
      <c r="Z971">
        <v>2257.008909114918</v>
      </c>
      <c r="AA971">
        <v>1840.1549147377279</v>
      </c>
      <c r="AB971">
        <v>1821.3179902697079</v>
      </c>
      <c r="AC971">
        <v>2251.274805957602</v>
      </c>
      <c r="AD971">
        <v>3</v>
      </c>
      <c r="AE971" t="s">
        <v>427</v>
      </c>
      <c r="AF971">
        <v>7.5</v>
      </c>
      <c r="AG971">
        <f>_xlfn.XLOOKUP(A971,Sheet1!A:A,Sheet1!U:U,)</f>
        <v>56.156582970000002</v>
      </c>
      <c r="AH971">
        <f>_xlfn.XLOOKUP(A971,Sheet1!A:A,Sheet1!V:V,)</f>
        <v>10.1772039</v>
      </c>
    </row>
    <row r="972" spans="1:34" x14ac:dyDescent="0.2">
      <c r="A972" t="s">
        <v>4893</v>
      </c>
      <c r="B972">
        <v>2078842</v>
      </c>
      <c r="C972" s="3">
        <v>43920</v>
      </c>
      <c r="D972">
        <v>46</v>
      </c>
      <c r="E972">
        <v>43804.34782608696</v>
      </c>
      <c r="F972">
        <v>0</v>
      </c>
      <c r="G972" t="s">
        <v>119</v>
      </c>
      <c r="H972">
        <v>14.7</v>
      </c>
      <c r="I972" t="s">
        <v>98</v>
      </c>
      <c r="J972" t="s">
        <v>74</v>
      </c>
      <c r="K972" t="s">
        <v>74</v>
      </c>
      <c r="L972" t="s">
        <v>74</v>
      </c>
      <c r="M972" t="s">
        <v>103</v>
      </c>
      <c r="N972" t="s">
        <v>74</v>
      </c>
      <c r="O972" t="s">
        <v>74</v>
      </c>
      <c r="P972">
        <v>8</v>
      </c>
      <c r="Q972" t="s">
        <v>103</v>
      </c>
      <c r="R972">
        <v>2</v>
      </c>
      <c r="S972">
        <v>1</v>
      </c>
      <c r="T972">
        <v>1</v>
      </c>
      <c r="U972">
        <v>2</v>
      </c>
      <c r="V972" t="s">
        <v>108</v>
      </c>
      <c r="W972" t="s">
        <v>108</v>
      </c>
      <c r="X972" t="s">
        <v>65</v>
      </c>
      <c r="Y972">
        <v>278</v>
      </c>
      <c r="Z972">
        <v>1210.0565109006591</v>
      </c>
      <c r="AA972">
        <v>590.68554178911279</v>
      </c>
      <c r="AB972">
        <v>1207.703455679406</v>
      </c>
      <c r="AC972">
        <v>1053.584115729886</v>
      </c>
      <c r="AD972">
        <v>7</v>
      </c>
      <c r="AE972" t="s">
        <v>66</v>
      </c>
      <c r="AF972">
        <v>0</v>
      </c>
      <c r="AG972">
        <f>_xlfn.XLOOKUP(A972,Sheet1!A:A,Sheet1!U:U,)</f>
        <v>56.147488459999998</v>
      </c>
      <c r="AH972">
        <f>_xlfn.XLOOKUP(A972,Sheet1!A:A,Sheet1!V:V,)</f>
        <v>10.196595540000001</v>
      </c>
    </row>
    <row r="973" spans="1:34" x14ac:dyDescent="0.2">
      <c r="A973" t="s">
        <v>4897</v>
      </c>
      <c r="B973">
        <v>3043465</v>
      </c>
      <c r="C973" s="3">
        <v>43920</v>
      </c>
      <c r="D973">
        <v>77</v>
      </c>
      <c r="E973">
        <v>38311.688311688311</v>
      </c>
      <c r="F973">
        <v>0</v>
      </c>
      <c r="G973" t="s">
        <v>427</v>
      </c>
      <c r="H973">
        <v>-4</v>
      </c>
      <c r="I973" t="s">
        <v>74</v>
      </c>
      <c r="J973" t="s">
        <v>74</v>
      </c>
      <c r="K973" t="s">
        <v>74</v>
      </c>
      <c r="L973" t="s">
        <v>74</v>
      </c>
      <c r="M973" t="s">
        <v>103</v>
      </c>
      <c r="N973" t="s">
        <v>103</v>
      </c>
      <c r="O973" t="s">
        <v>74</v>
      </c>
      <c r="P973">
        <v>4</v>
      </c>
      <c r="Q973" t="s">
        <v>103</v>
      </c>
      <c r="R973">
        <v>10</v>
      </c>
      <c r="S973">
        <v>1</v>
      </c>
      <c r="T973">
        <v>1</v>
      </c>
      <c r="U973">
        <v>3</v>
      </c>
      <c r="V973" t="s">
        <v>66</v>
      </c>
      <c r="W973" t="s">
        <v>98</v>
      </c>
      <c r="X973" t="s">
        <v>65</v>
      </c>
      <c r="Y973">
        <v>8527</v>
      </c>
      <c r="Z973">
        <v>1787.242106533276</v>
      </c>
      <c r="AA973">
        <v>2354.0294884713521</v>
      </c>
      <c r="AB973">
        <v>1741.2412207464749</v>
      </c>
      <c r="AC973">
        <v>293.62749549564688</v>
      </c>
      <c r="AD973">
        <v>4</v>
      </c>
      <c r="AE973" t="s">
        <v>229</v>
      </c>
      <c r="AF973">
        <v>0</v>
      </c>
      <c r="AG973">
        <f>_xlfn.XLOOKUP(A973,Sheet1!A:A,Sheet1!U:U,)</f>
        <v>56.167129019999997</v>
      </c>
      <c r="AH973">
        <f>_xlfn.XLOOKUP(A973,Sheet1!A:A,Sheet1!V:V,)</f>
        <v>10.22767983</v>
      </c>
    </row>
    <row r="974" spans="1:34" x14ac:dyDescent="0.2">
      <c r="A974" t="s">
        <v>4901</v>
      </c>
      <c r="B974">
        <v>2669480</v>
      </c>
      <c r="C974" s="3">
        <v>43919</v>
      </c>
      <c r="D974">
        <v>67</v>
      </c>
      <c r="E974">
        <v>38619.40298507463</v>
      </c>
      <c r="F974">
        <v>1</v>
      </c>
      <c r="G974" t="s">
        <v>427</v>
      </c>
      <c r="H974">
        <v>1.6</v>
      </c>
      <c r="I974" t="s">
        <v>74</v>
      </c>
      <c r="J974" t="s">
        <v>74</v>
      </c>
      <c r="K974" t="s">
        <v>74</v>
      </c>
      <c r="L974" t="s">
        <v>74</v>
      </c>
      <c r="M974" t="s">
        <v>103</v>
      </c>
      <c r="N974" t="s">
        <v>74</v>
      </c>
      <c r="O974" t="s">
        <v>74</v>
      </c>
      <c r="P974">
        <v>5</v>
      </c>
      <c r="Q974" t="s">
        <v>103</v>
      </c>
      <c r="R974">
        <v>13</v>
      </c>
      <c r="S974">
        <v>1</v>
      </c>
      <c r="T974">
        <v>1</v>
      </c>
      <c r="U974">
        <v>2</v>
      </c>
      <c r="V974" t="s">
        <v>108</v>
      </c>
      <c r="W974" t="s">
        <v>98</v>
      </c>
      <c r="X974" t="s">
        <v>65</v>
      </c>
      <c r="Y974">
        <v>4034</v>
      </c>
      <c r="Z974">
        <v>1682.29798198917</v>
      </c>
      <c r="AA974">
        <v>2269.7792328837031</v>
      </c>
      <c r="AB974">
        <v>1699.967142319467</v>
      </c>
      <c r="AC974">
        <v>440.66785846604989</v>
      </c>
      <c r="AD974">
        <v>7</v>
      </c>
      <c r="AE974" t="s">
        <v>229</v>
      </c>
      <c r="AF974">
        <v>2.5</v>
      </c>
      <c r="AG974">
        <f>_xlfn.XLOOKUP(A974,Sheet1!A:A,Sheet1!U:U,)</f>
        <v>56.165453509999999</v>
      </c>
      <c r="AH974">
        <f>_xlfn.XLOOKUP(A974,Sheet1!A:A,Sheet1!V:V,)</f>
        <v>10.22917962</v>
      </c>
    </row>
    <row r="975" spans="1:34" x14ac:dyDescent="0.2">
      <c r="A975" t="s">
        <v>4904</v>
      </c>
      <c r="B975">
        <v>5932178</v>
      </c>
      <c r="C975" s="3">
        <v>43919</v>
      </c>
      <c r="D975">
        <v>121</v>
      </c>
      <c r="E975">
        <v>47520.661157024791</v>
      </c>
      <c r="F975">
        <v>12</v>
      </c>
      <c r="G975" t="s">
        <v>97</v>
      </c>
      <c r="H975">
        <v>3.2</v>
      </c>
      <c r="I975" t="s">
        <v>98</v>
      </c>
      <c r="J975" t="s">
        <v>74</v>
      </c>
      <c r="K975" t="s">
        <v>98</v>
      </c>
      <c r="L975" t="s">
        <v>74</v>
      </c>
      <c r="M975" t="s">
        <v>103</v>
      </c>
      <c r="N975" t="s">
        <v>74</v>
      </c>
      <c r="O975" t="s">
        <v>74</v>
      </c>
      <c r="P975">
        <v>1</v>
      </c>
      <c r="Q975" t="s">
        <v>103</v>
      </c>
      <c r="R975">
        <v>14</v>
      </c>
      <c r="S975">
        <v>1</v>
      </c>
      <c r="T975">
        <v>1</v>
      </c>
      <c r="U975">
        <v>5</v>
      </c>
      <c r="V975" t="s">
        <v>66</v>
      </c>
      <c r="W975" t="s">
        <v>98</v>
      </c>
      <c r="X975" t="s">
        <v>65</v>
      </c>
      <c r="Y975">
        <v>4537</v>
      </c>
      <c r="Z975">
        <v>1281.4802599955401</v>
      </c>
      <c r="AA975">
        <v>847.30011761751996</v>
      </c>
      <c r="AB975">
        <v>938.83124014296857</v>
      </c>
      <c r="AC975">
        <v>1303.172070778571</v>
      </c>
      <c r="AD975">
        <v>8</v>
      </c>
      <c r="AE975" t="s">
        <v>65</v>
      </c>
      <c r="AF975">
        <v>30</v>
      </c>
      <c r="AG975">
        <f>_xlfn.XLOOKUP(A975,Sheet1!A:A,Sheet1!U:U,)</f>
        <v>56.153744369999998</v>
      </c>
      <c r="AH975">
        <f>_xlfn.XLOOKUP(A975,Sheet1!A:A,Sheet1!V:V,)</f>
        <v>10.1924679</v>
      </c>
    </row>
    <row r="976" spans="1:34" x14ac:dyDescent="0.2">
      <c r="A976" t="s">
        <v>4907</v>
      </c>
      <c r="B976">
        <v>2037574</v>
      </c>
      <c r="C976" s="3">
        <v>43919</v>
      </c>
      <c r="D976">
        <v>51</v>
      </c>
      <c r="E976">
        <v>38725.490196078426</v>
      </c>
      <c r="F976">
        <v>3</v>
      </c>
      <c r="G976" t="s">
        <v>97</v>
      </c>
      <c r="H976">
        <v>4.0999999999999996</v>
      </c>
      <c r="I976" t="s">
        <v>98</v>
      </c>
      <c r="J976" t="s">
        <v>74</v>
      </c>
      <c r="K976" t="s">
        <v>74</v>
      </c>
      <c r="L976" t="s">
        <v>74</v>
      </c>
      <c r="M976" t="s">
        <v>103</v>
      </c>
      <c r="N976" t="s">
        <v>103</v>
      </c>
      <c r="O976" t="s">
        <v>74</v>
      </c>
      <c r="P976">
        <v>85</v>
      </c>
      <c r="Q976" t="s">
        <v>103</v>
      </c>
      <c r="R976">
        <v>4</v>
      </c>
      <c r="S976">
        <v>1</v>
      </c>
      <c r="T976">
        <v>1</v>
      </c>
      <c r="U976">
        <v>2</v>
      </c>
      <c r="V976" t="s">
        <v>108</v>
      </c>
      <c r="W976" t="s">
        <v>65</v>
      </c>
      <c r="X976" t="s">
        <v>65</v>
      </c>
      <c r="Y976">
        <v>480</v>
      </c>
      <c r="Z976">
        <v>1081.6422161334549</v>
      </c>
      <c r="AA976">
        <v>568.40503803984836</v>
      </c>
      <c r="AB976">
        <v>867.82473557955382</v>
      </c>
      <c r="AC976">
        <v>1127.069952959024</v>
      </c>
      <c r="AD976">
        <v>5</v>
      </c>
      <c r="AE976" t="s">
        <v>65</v>
      </c>
      <c r="AF976">
        <v>7.5</v>
      </c>
      <c r="AG976">
        <f>_xlfn.XLOOKUP(A976,Sheet1!A:A,Sheet1!U:U,)</f>
        <v>56.151776130000002</v>
      </c>
      <c r="AH976">
        <f>_xlfn.XLOOKUP(A976,Sheet1!A:A,Sheet1!V:V,)</f>
        <v>10.195882020000001</v>
      </c>
    </row>
    <row r="977" spans="1:34" x14ac:dyDescent="0.2">
      <c r="A977" t="s">
        <v>4910</v>
      </c>
      <c r="B977">
        <v>3440663</v>
      </c>
      <c r="C977" s="3">
        <v>43919</v>
      </c>
      <c r="D977">
        <v>87</v>
      </c>
      <c r="E977">
        <v>38333.333333333343</v>
      </c>
      <c r="F977">
        <v>1</v>
      </c>
      <c r="G977" t="s">
        <v>108</v>
      </c>
      <c r="H977">
        <v>17</v>
      </c>
      <c r="I977" t="s">
        <v>98</v>
      </c>
      <c r="J977" t="s">
        <v>74</v>
      </c>
      <c r="K977" t="s">
        <v>74</v>
      </c>
      <c r="L977" t="s">
        <v>74</v>
      </c>
      <c r="M977" t="s">
        <v>103</v>
      </c>
      <c r="N977" t="s">
        <v>74</v>
      </c>
      <c r="O977" t="s">
        <v>74</v>
      </c>
      <c r="P977">
        <v>122</v>
      </c>
      <c r="Q977" t="s">
        <v>74</v>
      </c>
      <c r="R977">
        <v>4</v>
      </c>
      <c r="S977">
        <v>1</v>
      </c>
      <c r="T977">
        <v>1</v>
      </c>
      <c r="U977">
        <v>3</v>
      </c>
      <c r="V977" t="s">
        <v>108</v>
      </c>
      <c r="W977" t="s">
        <v>65</v>
      </c>
      <c r="X977" t="s">
        <v>65</v>
      </c>
      <c r="Y977">
        <v>442</v>
      </c>
      <c r="Z977">
        <v>919.38750433278165</v>
      </c>
      <c r="AA977">
        <v>317.94967074169358</v>
      </c>
      <c r="AB977">
        <v>1029.950720596315</v>
      </c>
      <c r="AC977">
        <v>751.75400731878733</v>
      </c>
      <c r="AD977">
        <v>1</v>
      </c>
      <c r="AE977" t="s">
        <v>66</v>
      </c>
      <c r="AF977">
        <v>2.5</v>
      </c>
      <c r="AG977">
        <f>_xlfn.XLOOKUP(A977,Sheet1!A:A,Sheet1!U:U,)</f>
        <v>56.147944940000002</v>
      </c>
      <c r="AH977">
        <f>_xlfn.XLOOKUP(A977,Sheet1!A:A,Sheet1!V:V,)</f>
        <v>10.201788219999999</v>
      </c>
    </row>
    <row r="978" spans="1:34" x14ac:dyDescent="0.2">
      <c r="A978" t="s">
        <v>4917</v>
      </c>
      <c r="B978">
        <v>2094317</v>
      </c>
      <c r="C978" s="3">
        <v>43917</v>
      </c>
      <c r="D978">
        <v>72</v>
      </c>
      <c r="E978">
        <v>28194.444444444449</v>
      </c>
      <c r="F978">
        <v>4</v>
      </c>
      <c r="G978" t="s">
        <v>97</v>
      </c>
      <c r="H978">
        <v>2.6</v>
      </c>
      <c r="I978" t="s">
        <v>98</v>
      </c>
      <c r="J978" t="s">
        <v>103</v>
      </c>
      <c r="K978" t="s">
        <v>74</v>
      </c>
      <c r="L978" t="s">
        <v>74</v>
      </c>
      <c r="M978" t="s">
        <v>103</v>
      </c>
      <c r="N978" t="s">
        <v>74</v>
      </c>
      <c r="O978" t="s">
        <v>74</v>
      </c>
      <c r="P978">
        <v>121</v>
      </c>
      <c r="Q978" t="s">
        <v>103</v>
      </c>
      <c r="R978">
        <v>5</v>
      </c>
      <c r="S978">
        <v>1</v>
      </c>
      <c r="T978">
        <v>1</v>
      </c>
      <c r="U978">
        <v>3</v>
      </c>
      <c r="V978" t="s">
        <v>108</v>
      </c>
      <c r="W978" t="s">
        <v>97</v>
      </c>
      <c r="X978" t="s">
        <v>65</v>
      </c>
      <c r="Y978">
        <v>384</v>
      </c>
      <c r="Z978">
        <v>990.43866363988343</v>
      </c>
      <c r="AA978">
        <v>648.07155752392828</v>
      </c>
      <c r="AB978">
        <v>634.1105451008616</v>
      </c>
      <c r="AC978">
        <v>1002.162854553231</v>
      </c>
      <c r="AD978">
        <v>4</v>
      </c>
      <c r="AE978" t="s">
        <v>65</v>
      </c>
      <c r="AF978">
        <v>10</v>
      </c>
      <c r="AG978">
        <f>_xlfn.XLOOKUP(A978,Sheet1!A:A,Sheet1!U:U,)</f>
        <v>56.154431279999997</v>
      </c>
      <c r="AH978">
        <f>_xlfn.XLOOKUP(A978,Sheet1!A:A,Sheet1!V:V,)</f>
        <v>10.19728063</v>
      </c>
    </row>
    <row r="979" spans="1:34" x14ac:dyDescent="0.2">
      <c r="A979" t="s">
        <v>4920</v>
      </c>
      <c r="B979">
        <v>2708168</v>
      </c>
      <c r="C979" s="3">
        <v>43916</v>
      </c>
      <c r="D979">
        <v>74</v>
      </c>
      <c r="E979">
        <v>35472.972972972973</v>
      </c>
      <c r="F979">
        <v>0</v>
      </c>
      <c r="G979" t="s">
        <v>427</v>
      </c>
      <c r="H979">
        <v>3.7</v>
      </c>
      <c r="I979" t="s">
        <v>74</v>
      </c>
      <c r="J979" t="s">
        <v>103</v>
      </c>
      <c r="K979" t="s">
        <v>65</v>
      </c>
      <c r="L979" t="s">
        <v>74</v>
      </c>
      <c r="M979" t="s">
        <v>103</v>
      </c>
      <c r="N979" t="s">
        <v>103</v>
      </c>
      <c r="O979" t="s">
        <v>74</v>
      </c>
      <c r="P979">
        <v>127</v>
      </c>
      <c r="Q979" t="s">
        <v>74</v>
      </c>
      <c r="R979">
        <v>2</v>
      </c>
      <c r="S979">
        <v>1</v>
      </c>
      <c r="T979">
        <v>1</v>
      </c>
      <c r="U979">
        <v>3</v>
      </c>
      <c r="V979" t="s">
        <v>108</v>
      </c>
      <c r="W979" t="s">
        <v>65</v>
      </c>
      <c r="X979" t="s">
        <v>65</v>
      </c>
      <c r="Y979">
        <v>271</v>
      </c>
      <c r="Z979">
        <v>746.88282767315422</v>
      </c>
      <c r="AA979">
        <v>1139.4010740883141</v>
      </c>
      <c r="AB979">
        <v>444.70645183239651</v>
      </c>
      <c r="AC979">
        <v>216.57690940103049</v>
      </c>
      <c r="AD979">
        <v>4</v>
      </c>
      <c r="AE979" t="s">
        <v>98</v>
      </c>
      <c r="AF979">
        <v>0</v>
      </c>
      <c r="AG979">
        <f>_xlfn.XLOOKUP(A979,Sheet1!A:A,Sheet1!U:U,)</f>
        <v>56.159889739999997</v>
      </c>
      <c r="AH979">
        <f>_xlfn.XLOOKUP(A979,Sheet1!A:A,Sheet1!V:V,)</f>
        <v>10.21113486</v>
      </c>
    </row>
    <row r="980" spans="1:34" x14ac:dyDescent="0.2">
      <c r="A980" t="s">
        <v>4923</v>
      </c>
      <c r="B980">
        <v>1908614</v>
      </c>
      <c r="C980" s="3">
        <v>43915</v>
      </c>
      <c r="D980">
        <v>48</v>
      </c>
      <c r="E980">
        <v>38541.666666666657</v>
      </c>
      <c r="F980">
        <v>0</v>
      </c>
      <c r="G980" t="s">
        <v>108</v>
      </c>
      <c r="H980">
        <v>21.9</v>
      </c>
      <c r="I980" t="s">
        <v>66</v>
      </c>
      <c r="J980" t="s">
        <v>74</v>
      </c>
      <c r="K980" t="s">
        <v>74</v>
      </c>
      <c r="L980" t="s">
        <v>74</v>
      </c>
      <c r="M980" t="s">
        <v>103</v>
      </c>
      <c r="N980" t="s">
        <v>103</v>
      </c>
      <c r="O980" t="s">
        <v>74</v>
      </c>
      <c r="P980">
        <v>131</v>
      </c>
      <c r="Q980" t="s">
        <v>74</v>
      </c>
      <c r="R980">
        <v>3</v>
      </c>
      <c r="S980">
        <v>1</v>
      </c>
      <c r="T980">
        <v>1</v>
      </c>
      <c r="U980">
        <v>2</v>
      </c>
      <c r="V980" t="s">
        <v>108</v>
      </c>
      <c r="W980" t="s">
        <v>65</v>
      </c>
      <c r="X980" t="s">
        <v>65</v>
      </c>
      <c r="Y980">
        <v>156</v>
      </c>
      <c r="Z980">
        <v>1026.539052366556</v>
      </c>
      <c r="AA980">
        <v>460.68591253804772</v>
      </c>
      <c r="AB980">
        <v>1187.2330467694001</v>
      </c>
      <c r="AC980">
        <v>705.12174788254708</v>
      </c>
      <c r="AD980">
        <v>4</v>
      </c>
      <c r="AE980" t="s">
        <v>66</v>
      </c>
      <c r="AF980">
        <v>0</v>
      </c>
      <c r="AG980">
        <f>_xlfn.XLOOKUP(A980,Sheet1!A:A,Sheet1!U:U,)</f>
        <v>56.146451509999999</v>
      </c>
      <c r="AH980">
        <f>_xlfn.XLOOKUP(A980,Sheet1!A:A,Sheet1!V:V,)</f>
        <v>10.201977100000001</v>
      </c>
    </row>
    <row r="981" spans="1:34" x14ac:dyDescent="0.2">
      <c r="A981" t="s">
        <v>4929</v>
      </c>
      <c r="B981">
        <v>1702277</v>
      </c>
      <c r="C981" s="3">
        <v>43915</v>
      </c>
      <c r="D981">
        <v>64</v>
      </c>
      <c r="E981">
        <v>25781.25</v>
      </c>
      <c r="F981">
        <v>2</v>
      </c>
      <c r="G981" t="s">
        <v>66</v>
      </c>
      <c r="H981">
        <v>13.6</v>
      </c>
      <c r="I981" t="s">
        <v>427</v>
      </c>
      <c r="J981" t="s">
        <v>74</v>
      </c>
      <c r="K981" t="s">
        <v>119</v>
      </c>
      <c r="L981" t="s">
        <v>74</v>
      </c>
      <c r="M981" t="s">
        <v>103</v>
      </c>
      <c r="N981" t="s">
        <v>103</v>
      </c>
      <c r="O981" t="s">
        <v>74</v>
      </c>
      <c r="P981">
        <v>86</v>
      </c>
      <c r="Q981" t="s">
        <v>103</v>
      </c>
      <c r="R981">
        <v>3</v>
      </c>
      <c r="S981">
        <v>1</v>
      </c>
      <c r="T981">
        <v>1</v>
      </c>
      <c r="U981">
        <v>2</v>
      </c>
      <c r="V981" t="s">
        <v>108</v>
      </c>
      <c r="W981" t="s">
        <v>65</v>
      </c>
      <c r="X981" t="s">
        <v>65</v>
      </c>
      <c r="Y981">
        <v>393</v>
      </c>
      <c r="Z981">
        <v>2061.8674961206239</v>
      </c>
      <c r="AA981">
        <v>1652.541116389026</v>
      </c>
      <c r="AB981">
        <v>1628.010859868506</v>
      </c>
      <c r="AC981">
        <v>2056.7070080003682</v>
      </c>
      <c r="AD981">
        <v>5</v>
      </c>
      <c r="AE981" t="s">
        <v>427</v>
      </c>
      <c r="AF981">
        <v>5</v>
      </c>
      <c r="AG981">
        <f>_xlfn.XLOOKUP(A981,Sheet1!A:A,Sheet1!U:U,)</f>
        <v>56.15636894</v>
      </c>
      <c r="AH981">
        <f>_xlfn.XLOOKUP(A981,Sheet1!A:A,Sheet1!V:V,)</f>
        <v>10.18033095</v>
      </c>
    </row>
    <row r="982" spans="1:34" x14ac:dyDescent="0.2">
      <c r="A982" t="s">
        <v>4934</v>
      </c>
      <c r="B982">
        <v>2460564</v>
      </c>
      <c r="C982" s="3">
        <v>43914</v>
      </c>
      <c r="D982">
        <v>58</v>
      </c>
      <c r="E982">
        <v>41120.689655172413</v>
      </c>
      <c r="F982">
        <v>0</v>
      </c>
      <c r="G982" t="s">
        <v>427</v>
      </c>
      <c r="H982">
        <v>4.3</v>
      </c>
      <c r="I982" t="s">
        <v>74</v>
      </c>
      <c r="J982" t="s">
        <v>103</v>
      </c>
      <c r="K982" t="s">
        <v>74</v>
      </c>
      <c r="L982" t="s">
        <v>74</v>
      </c>
      <c r="M982" t="s">
        <v>103</v>
      </c>
      <c r="N982" t="s">
        <v>74</v>
      </c>
      <c r="O982" t="s">
        <v>74</v>
      </c>
      <c r="P982">
        <v>93</v>
      </c>
      <c r="Q982" t="s">
        <v>103</v>
      </c>
      <c r="R982">
        <v>5</v>
      </c>
      <c r="S982">
        <v>1</v>
      </c>
      <c r="T982">
        <v>1</v>
      </c>
      <c r="U982">
        <v>2</v>
      </c>
      <c r="V982" t="s">
        <v>108</v>
      </c>
      <c r="W982" t="s">
        <v>65</v>
      </c>
      <c r="X982" t="s">
        <v>65</v>
      </c>
      <c r="Y982">
        <v>640</v>
      </c>
      <c r="Z982">
        <v>879.9190075981403</v>
      </c>
      <c r="AA982">
        <v>1325.0496928945649</v>
      </c>
      <c r="AB982">
        <v>644.33148140220419</v>
      </c>
      <c r="AC982">
        <v>128.09279164761679</v>
      </c>
      <c r="AD982">
        <v>2</v>
      </c>
      <c r="AE982" t="s">
        <v>97</v>
      </c>
      <c r="AF982">
        <v>0</v>
      </c>
      <c r="AG982">
        <f>_xlfn.XLOOKUP(A982,Sheet1!A:A,Sheet1!U:U,)</f>
        <v>56.161174979999998</v>
      </c>
      <c r="AH982">
        <f>_xlfn.XLOOKUP(A982,Sheet1!A:A,Sheet1!V:V,)</f>
        <v>10.213392430000001</v>
      </c>
    </row>
    <row r="983" spans="1:34" x14ac:dyDescent="0.2">
      <c r="A983" t="s">
        <v>4937</v>
      </c>
      <c r="B983">
        <v>2733960</v>
      </c>
      <c r="C983" s="3">
        <v>43913</v>
      </c>
      <c r="D983">
        <v>67</v>
      </c>
      <c r="E983">
        <v>39552.238805970148</v>
      </c>
      <c r="F983">
        <v>4</v>
      </c>
      <c r="G983" t="s">
        <v>427</v>
      </c>
      <c r="H983">
        <v>1.6</v>
      </c>
      <c r="I983" t="s">
        <v>74</v>
      </c>
      <c r="J983" t="s">
        <v>74</v>
      </c>
      <c r="K983" t="s">
        <v>74</v>
      </c>
      <c r="L983" t="s">
        <v>74</v>
      </c>
      <c r="M983" t="s">
        <v>103</v>
      </c>
      <c r="N983" t="s">
        <v>74</v>
      </c>
      <c r="O983" t="s">
        <v>74</v>
      </c>
      <c r="P983">
        <v>5</v>
      </c>
      <c r="Q983" t="s">
        <v>103</v>
      </c>
      <c r="R983">
        <v>13</v>
      </c>
      <c r="S983">
        <v>1</v>
      </c>
      <c r="T983">
        <v>1</v>
      </c>
      <c r="U983">
        <v>2</v>
      </c>
      <c r="V983" t="s">
        <v>108</v>
      </c>
      <c r="W983" t="s">
        <v>98</v>
      </c>
      <c r="X983" t="s">
        <v>65</v>
      </c>
      <c r="Y983">
        <v>4034</v>
      </c>
      <c r="Z983">
        <v>1682.29798198917</v>
      </c>
      <c r="AA983">
        <v>2269.7792328837031</v>
      </c>
      <c r="AB983">
        <v>1699.967142319467</v>
      </c>
      <c r="AC983">
        <v>440.66785846604989</v>
      </c>
      <c r="AD983">
        <v>7</v>
      </c>
      <c r="AE983" t="s">
        <v>229</v>
      </c>
      <c r="AF983">
        <v>10</v>
      </c>
      <c r="AG983">
        <f>_xlfn.XLOOKUP(A983,Sheet1!A:A,Sheet1!U:U,)</f>
        <v>56.165453509999999</v>
      </c>
      <c r="AH983">
        <f>_xlfn.XLOOKUP(A983,Sheet1!A:A,Sheet1!V:V,)</f>
        <v>10.22917962</v>
      </c>
    </row>
    <row r="984" spans="1:34" x14ac:dyDescent="0.2">
      <c r="A984" t="s">
        <v>4940</v>
      </c>
      <c r="B984">
        <v>3404554</v>
      </c>
      <c r="C984" s="3">
        <v>43912</v>
      </c>
      <c r="D984">
        <v>86</v>
      </c>
      <c r="E984">
        <v>38372.093023255817</v>
      </c>
      <c r="F984">
        <v>3</v>
      </c>
      <c r="G984" t="s">
        <v>427</v>
      </c>
      <c r="H984">
        <v>-4</v>
      </c>
      <c r="I984" t="s">
        <v>74</v>
      </c>
      <c r="J984" t="s">
        <v>74</v>
      </c>
      <c r="K984" t="s">
        <v>66</v>
      </c>
      <c r="L984" t="s">
        <v>74</v>
      </c>
      <c r="M984" t="s">
        <v>103</v>
      </c>
      <c r="N984" t="s">
        <v>103</v>
      </c>
      <c r="O984" t="s">
        <v>74</v>
      </c>
      <c r="P984">
        <v>4</v>
      </c>
      <c r="Q984" t="s">
        <v>74</v>
      </c>
      <c r="R984">
        <v>10</v>
      </c>
      <c r="S984">
        <v>1</v>
      </c>
      <c r="T984">
        <v>1</v>
      </c>
      <c r="U984">
        <v>2</v>
      </c>
      <c r="V984" t="s">
        <v>66</v>
      </c>
      <c r="W984" t="s">
        <v>98</v>
      </c>
      <c r="X984" t="s">
        <v>65</v>
      </c>
      <c r="Y984">
        <v>8692</v>
      </c>
      <c r="Z984">
        <v>1691.2383713758891</v>
      </c>
      <c r="AA984">
        <v>2253.8685625189901</v>
      </c>
      <c r="AB984">
        <v>1637.817943636006</v>
      </c>
      <c r="AC984">
        <v>233.5388775335432</v>
      </c>
      <c r="AD984">
        <v>7</v>
      </c>
      <c r="AE984" t="s">
        <v>229</v>
      </c>
      <c r="AF984">
        <v>7.5</v>
      </c>
      <c r="AG984">
        <f>_xlfn.XLOOKUP(A984,Sheet1!A:A,Sheet1!U:U,)</f>
        <v>56.166553069999999</v>
      </c>
      <c r="AH984">
        <f>_xlfn.XLOOKUP(A984,Sheet1!A:A,Sheet1!V:V,)</f>
        <v>10.22636728</v>
      </c>
    </row>
    <row r="985" spans="1:34" x14ac:dyDescent="0.2">
      <c r="A985" t="s">
        <v>4943</v>
      </c>
      <c r="B985">
        <v>1418564</v>
      </c>
      <c r="C985" s="3">
        <v>43912</v>
      </c>
      <c r="D985">
        <v>33</v>
      </c>
      <c r="E985">
        <v>41666.666666666657</v>
      </c>
      <c r="F985">
        <v>0</v>
      </c>
      <c r="G985" t="s">
        <v>427</v>
      </c>
      <c r="H985">
        <v>6.9</v>
      </c>
      <c r="I985" t="s">
        <v>108</v>
      </c>
      <c r="J985" t="s">
        <v>74</v>
      </c>
      <c r="K985" t="s">
        <v>74</v>
      </c>
      <c r="L985" t="s">
        <v>74</v>
      </c>
      <c r="M985" t="s">
        <v>103</v>
      </c>
      <c r="N985" t="s">
        <v>103</v>
      </c>
      <c r="O985" t="s">
        <v>74</v>
      </c>
      <c r="P985">
        <v>145</v>
      </c>
      <c r="Q985" t="s">
        <v>74</v>
      </c>
      <c r="R985">
        <v>1</v>
      </c>
      <c r="S985">
        <v>1</v>
      </c>
      <c r="T985">
        <v>1</v>
      </c>
      <c r="U985">
        <v>1</v>
      </c>
      <c r="V985" t="s">
        <v>108</v>
      </c>
      <c r="W985" t="s">
        <v>108</v>
      </c>
      <c r="X985" t="s">
        <v>65</v>
      </c>
      <c r="Y985">
        <v>133</v>
      </c>
      <c r="Z985">
        <v>906.99607502938318</v>
      </c>
      <c r="AA985">
        <v>1220.668997552797</v>
      </c>
      <c r="AB985">
        <v>489.85162984670762</v>
      </c>
      <c r="AC985">
        <v>398.20542755186318</v>
      </c>
      <c r="AD985">
        <v>5</v>
      </c>
      <c r="AE985" t="s">
        <v>86</v>
      </c>
      <c r="AF985">
        <v>0</v>
      </c>
      <c r="AG985">
        <f>_xlfn.XLOOKUP(A985,Sheet1!A:A,Sheet1!U:U,)</f>
        <v>56.161041140000002</v>
      </c>
      <c r="AH985">
        <f>_xlfn.XLOOKUP(A985,Sheet1!A:A,Sheet1!V:V,)</f>
        <v>10.20871146</v>
      </c>
    </row>
    <row r="986" spans="1:34" x14ac:dyDescent="0.2">
      <c r="A986" t="s">
        <v>4954</v>
      </c>
      <c r="B986">
        <v>3172426</v>
      </c>
      <c r="C986" s="3">
        <v>43909</v>
      </c>
      <c r="D986">
        <v>99</v>
      </c>
      <c r="E986">
        <v>31060.60606060606</v>
      </c>
      <c r="F986">
        <v>1</v>
      </c>
      <c r="G986" t="s">
        <v>97</v>
      </c>
      <c r="H986">
        <v>15.3</v>
      </c>
      <c r="I986" t="s">
        <v>98</v>
      </c>
      <c r="J986" t="s">
        <v>103</v>
      </c>
      <c r="K986" t="s">
        <v>74</v>
      </c>
      <c r="L986" t="s">
        <v>74</v>
      </c>
      <c r="M986" t="s">
        <v>103</v>
      </c>
      <c r="N986" t="s">
        <v>74</v>
      </c>
      <c r="O986" t="s">
        <v>74</v>
      </c>
      <c r="P986">
        <v>141</v>
      </c>
      <c r="Q986" t="s">
        <v>74</v>
      </c>
      <c r="R986">
        <v>2</v>
      </c>
      <c r="S986">
        <v>1</v>
      </c>
      <c r="T986">
        <v>1</v>
      </c>
      <c r="U986">
        <v>4</v>
      </c>
      <c r="V986" t="s">
        <v>108</v>
      </c>
      <c r="W986" t="s">
        <v>65</v>
      </c>
      <c r="X986" t="s">
        <v>65</v>
      </c>
      <c r="Y986">
        <v>200</v>
      </c>
      <c r="Z986">
        <v>843.13760868366444</v>
      </c>
      <c r="AA986">
        <v>234.79578191040241</v>
      </c>
      <c r="AB986">
        <v>845.09071471881066</v>
      </c>
      <c r="AC986">
        <v>806.71025970154142</v>
      </c>
      <c r="AD986">
        <v>4</v>
      </c>
      <c r="AE986" t="s">
        <v>66</v>
      </c>
      <c r="AF986">
        <v>2.5</v>
      </c>
      <c r="AG986">
        <f>_xlfn.XLOOKUP(A986,Sheet1!A:A,Sheet1!U:U,)</f>
        <v>56.149889440000003</v>
      </c>
      <c r="AH986">
        <f>_xlfn.XLOOKUP(A986,Sheet1!A:A,Sheet1!V:V,)</f>
        <v>10.20095244</v>
      </c>
    </row>
    <row r="987" spans="1:34" x14ac:dyDescent="0.2">
      <c r="A987" t="s">
        <v>4957</v>
      </c>
      <c r="B987">
        <v>2114950</v>
      </c>
      <c r="C987" s="3">
        <v>43909</v>
      </c>
      <c r="D987">
        <v>55</v>
      </c>
      <c r="E987">
        <v>37272.727272727272</v>
      </c>
      <c r="F987">
        <v>4</v>
      </c>
      <c r="G987" t="s">
        <v>97</v>
      </c>
      <c r="H987">
        <v>3.1</v>
      </c>
      <c r="I987" t="s">
        <v>98</v>
      </c>
      <c r="J987" t="s">
        <v>103</v>
      </c>
      <c r="K987" t="s">
        <v>119</v>
      </c>
      <c r="L987" t="s">
        <v>74</v>
      </c>
      <c r="M987" t="s">
        <v>74</v>
      </c>
      <c r="N987" t="s">
        <v>74</v>
      </c>
      <c r="O987" t="s">
        <v>74</v>
      </c>
      <c r="P987">
        <v>17</v>
      </c>
      <c r="Q987" t="s">
        <v>103</v>
      </c>
      <c r="R987">
        <v>5</v>
      </c>
      <c r="S987">
        <v>1</v>
      </c>
      <c r="T987">
        <v>1</v>
      </c>
      <c r="U987">
        <v>2</v>
      </c>
      <c r="V987" t="s">
        <v>108</v>
      </c>
      <c r="W987" t="s">
        <v>98</v>
      </c>
      <c r="X987" t="s">
        <v>65</v>
      </c>
      <c r="Y987">
        <v>7255</v>
      </c>
      <c r="Z987">
        <v>1196.684368055247</v>
      </c>
      <c r="AA987">
        <v>686.72746820824341</v>
      </c>
      <c r="AB987">
        <v>952.11571514771526</v>
      </c>
      <c r="AC987">
        <v>1238.5068105820001</v>
      </c>
      <c r="AD987">
        <v>5</v>
      </c>
      <c r="AE987" t="s">
        <v>65</v>
      </c>
      <c r="AF987">
        <v>10</v>
      </c>
      <c r="AG987">
        <f>_xlfn.XLOOKUP(A987,Sheet1!A:A,Sheet1!U:U,)</f>
        <v>56.151920400000002</v>
      </c>
      <c r="AH987">
        <f>_xlfn.XLOOKUP(A987,Sheet1!A:A,Sheet1!V:V,)</f>
        <v>10.193971749999999</v>
      </c>
    </row>
    <row r="988" spans="1:34" x14ac:dyDescent="0.2">
      <c r="A988" t="s">
        <v>4960</v>
      </c>
      <c r="B988">
        <v>4126733</v>
      </c>
      <c r="C988" s="3">
        <v>43909</v>
      </c>
      <c r="D988">
        <v>115</v>
      </c>
      <c r="E988">
        <v>34782.608695652183</v>
      </c>
      <c r="F988">
        <v>1</v>
      </c>
      <c r="G988" t="s">
        <v>97</v>
      </c>
      <c r="H988">
        <v>10.3</v>
      </c>
      <c r="I988" t="s">
        <v>427</v>
      </c>
      <c r="J988" t="s">
        <v>74</v>
      </c>
      <c r="K988" t="s">
        <v>74</v>
      </c>
      <c r="L988" t="s">
        <v>74</v>
      </c>
      <c r="M988" t="s">
        <v>74</v>
      </c>
      <c r="N988" t="s">
        <v>74</v>
      </c>
      <c r="O988" t="s">
        <v>74</v>
      </c>
      <c r="P988">
        <v>3</v>
      </c>
      <c r="Q988" t="s">
        <v>103</v>
      </c>
      <c r="R988">
        <v>6</v>
      </c>
      <c r="S988">
        <v>1</v>
      </c>
      <c r="T988">
        <v>1</v>
      </c>
      <c r="U988">
        <v>3</v>
      </c>
      <c r="V988" t="s">
        <v>108</v>
      </c>
      <c r="W988" t="s">
        <v>98</v>
      </c>
      <c r="X988" t="s">
        <v>65</v>
      </c>
      <c r="Y988">
        <v>4228</v>
      </c>
      <c r="Z988">
        <v>1325.485751443782</v>
      </c>
      <c r="AA988">
        <v>1019.601680548919</v>
      </c>
      <c r="AB988">
        <v>871.03817378311498</v>
      </c>
      <c r="AC988">
        <v>1298.275559181822</v>
      </c>
      <c r="AD988">
        <v>8</v>
      </c>
      <c r="AE988" t="s">
        <v>74</v>
      </c>
      <c r="AF988">
        <v>2.5</v>
      </c>
      <c r="AG988">
        <f>_xlfn.XLOOKUP(A988,Sheet1!A:A,Sheet1!U:U,)</f>
        <v>56.156498640000002</v>
      </c>
      <c r="AH988">
        <f>_xlfn.XLOOKUP(A988,Sheet1!A:A,Sheet1!V:V,)</f>
        <v>10.192539910000001</v>
      </c>
    </row>
    <row r="989" spans="1:34" x14ac:dyDescent="0.2">
      <c r="A989" t="s">
        <v>4963</v>
      </c>
      <c r="B989">
        <v>4333069</v>
      </c>
      <c r="C989" s="3">
        <v>43908</v>
      </c>
      <c r="D989">
        <v>100</v>
      </c>
      <c r="E989">
        <v>42000</v>
      </c>
      <c r="F989">
        <v>5</v>
      </c>
      <c r="G989" t="s">
        <v>97</v>
      </c>
      <c r="H989">
        <v>2.9</v>
      </c>
      <c r="I989" t="s">
        <v>98</v>
      </c>
      <c r="J989" t="s">
        <v>74</v>
      </c>
      <c r="K989" t="s">
        <v>119</v>
      </c>
      <c r="L989" t="s">
        <v>74</v>
      </c>
      <c r="M989" t="s">
        <v>103</v>
      </c>
      <c r="N989" t="s">
        <v>74</v>
      </c>
      <c r="O989" t="s">
        <v>74</v>
      </c>
      <c r="P989">
        <v>1</v>
      </c>
      <c r="Q989" t="s">
        <v>103</v>
      </c>
      <c r="R989">
        <v>7</v>
      </c>
      <c r="S989">
        <v>1</v>
      </c>
      <c r="T989">
        <v>1</v>
      </c>
      <c r="U989">
        <v>4</v>
      </c>
      <c r="V989" t="s">
        <v>108</v>
      </c>
      <c r="W989" t="s">
        <v>98</v>
      </c>
      <c r="X989" t="s">
        <v>65</v>
      </c>
      <c r="Y989">
        <v>5014</v>
      </c>
      <c r="Z989">
        <v>1239.2238322557539</v>
      </c>
      <c r="AA989">
        <v>834.17191219676999</v>
      </c>
      <c r="AB989">
        <v>876.78612920715739</v>
      </c>
      <c r="AC989">
        <v>1255.3678730708079</v>
      </c>
      <c r="AD989">
        <v>8</v>
      </c>
      <c r="AE989" t="s">
        <v>65</v>
      </c>
      <c r="AF989">
        <v>12.5</v>
      </c>
      <c r="AG989">
        <f>_xlfn.XLOOKUP(A989,Sheet1!A:A,Sheet1!U:U,)</f>
        <v>56.154239500000003</v>
      </c>
      <c r="AH989">
        <f>_xlfn.XLOOKUP(A989,Sheet1!A:A,Sheet1!V:V,)</f>
        <v>10.19320753</v>
      </c>
    </row>
    <row r="990" spans="1:34" x14ac:dyDescent="0.2">
      <c r="A990" t="s">
        <v>4966</v>
      </c>
      <c r="B990">
        <v>3146634</v>
      </c>
      <c r="C990" s="3">
        <v>43907</v>
      </c>
      <c r="D990">
        <v>78</v>
      </c>
      <c r="E990">
        <v>39102.564102564102</v>
      </c>
      <c r="F990">
        <v>4</v>
      </c>
      <c r="G990" t="s">
        <v>97</v>
      </c>
      <c r="H990">
        <v>2.8</v>
      </c>
      <c r="I990" t="s">
        <v>98</v>
      </c>
      <c r="J990" t="s">
        <v>74</v>
      </c>
      <c r="K990" t="s">
        <v>98</v>
      </c>
      <c r="L990" t="s">
        <v>74</v>
      </c>
      <c r="M990" t="s">
        <v>103</v>
      </c>
      <c r="N990" t="s">
        <v>103</v>
      </c>
      <c r="O990" t="s">
        <v>103</v>
      </c>
      <c r="P990">
        <v>103</v>
      </c>
      <c r="Q990" t="s">
        <v>74</v>
      </c>
      <c r="R990">
        <v>5</v>
      </c>
      <c r="S990">
        <v>1</v>
      </c>
      <c r="T990">
        <v>1</v>
      </c>
      <c r="U990">
        <v>3</v>
      </c>
      <c r="V990" t="s">
        <v>108</v>
      </c>
      <c r="W990" t="s">
        <v>65</v>
      </c>
      <c r="X990" t="s">
        <v>65</v>
      </c>
      <c r="Y990">
        <v>675</v>
      </c>
      <c r="Z990">
        <v>1156.139866090725</v>
      </c>
      <c r="AA990">
        <v>838.98201683551395</v>
      </c>
      <c r="AB990">
        <v>736.23076143109915</v>
      </c>
      <c r="AC990">
        <v>1152.711346247288</v>
      </c>
      <c r="AD990">
        <v>4</v>
      </c>
      <c r="AE990" t="s">
        <v>65</v>
      </c>
      <c r="AF990">
        <v>10</v>
      </c>
      <c r="AG990">
        <f>_xlfn.XLOOKUP(A990,Sheet1!A:A,Sheet1!U:U,)</f>
        <v>56.155541339999999</v>
      </c>
      <c r="AH990">
        <f>_xlfn.XLOOKUP(A990,Sheet1!A:A,Sheet1!V:V,)</f>
        <v>10.19492222</v>
      </c>
    </row>
    <row r="991" spans="1:34" x14ac:dyDescent="0.2">
      <c r="A991" t="s">
        <v>4971</v>
      </c>
      <c r="B991">
        <v>2218119</v>
      </c>
      <c r="C991" s="3">
        <v>43907</v>
      </c>
      <c r="D991">
        <v>75</v>
      </c>
      <c r="E991">
        <v>28666.666666666672</v>
      </c>
      <c r="F991">
        <v>5</v>
      </c>
      <c r="G991" t="s">
        <v>98</v>
      </c>
      <c r="H991">
        <v>52.9</v>
      </c>
      <c r="I991" t="s">
        <v>119</v>
      </c>
      <c r="J991" t="s">
        <v>74</v>
      </c>
      <c r="K991" t="s">
        <v>98</v>
      </c>
      <c r="L991" t="s">
        <v>74</v>
      </c>
      <c r="M991" t="s">
        <v>74</v>
      </c>
      <c r="N991" t="s">
        <v>74</v>
      </c>
      <c r="O991" t="s">
        <v>74</v>
      </c>
      <c r="P991">
        <v>73</v>
      </c>
      <c r="Q991" t="s">
        <v>103</v>
      </c>
      <c r="R991">
        <v>5</v>
      </c>
      <c r="S991">
        <v>1</v>
      </c>
      <c r="T991">
        <v>1</v>
      </c>
      <c r="U991">
        <v>3</v>
      </c>
      <c r="V991" t="s">
        <v>108</v>
      </c>
      <c r="W991" t="s">
        <v>65</v>
      </c>
      <c r="X991" t="s">
        <v>65</v>
      </c>
      <c r="Y991">
        <v>850</v>
      </c>
      <c r="Z991">
        <v>2098.9652752075308</v>
      </c>
      <c r="AA991">
        <v>2164.5164329107179</v>
      </c>
      <c r="AB991">
        <v>1549.3926827622599</v>
      </c>
      <c r="AC991">
        <v>1555.8715026477921</v>
      </c>
      <c r="AD991">
        <v>3</v>
      </c>
      <c r="AE991" t="s">
        <v>427</v>
      </c>
      <c r="AF991">
        <v>12.5</v>
      </c>
      <c r="AG991">
        <f>_xlfn.XLOOKUP(A991,Sheet1!A:A,Sheet1!U:U,)</f>
        <v>56.168817679999997</v>
      </c>
      <c r="AH991">
        <f>_xlfn.XLOOKUP(A991,Sheet1!A:A,Sheet1!V:V,)</f>
        <v>10.19395748</v>
      </c>
    </row>
    <row r="992" spans="1:34" x14ac:dyDescent="0.2">
      <c r="A992" t="s">
        <v>4974</v>
      </c>
      <c r="B992">
        <v>4797327</v>
      </c>
      <c r="C992" s="3">
        <v>43907</v>
      </c>
      <c r="D992">
        <v>122</v>
      </c>
      <c r="E992">
        <v>38114.754098360652</v>
      </c>
      <c r="F992">
        <v>3</v>
      </c>
      <c r="G992" t="s">
        <v>97</v>
      </c>
      <c r="H992">
        <v>5.8</v>
      </c>
      <c r="I992" t="s">
        <v>98</v>
      </c>
      <c r="J992" t="s">
        <v>74</v>
      </c>
      <c r="K992" t="s">
        <v>65</v>
      </c>
      <c r="L992" t="s">
        <v>74</v>
      </c>
      <c r="M992" t="s">
        <v>103</v>
      </c>
      <c r="N992" t="s">
        <v>103</v>
      </c>
      <c r="O992" t="s">
        <v>103</v>
      </c>
      <c r="P992">
        <v>123</v>
      </c>
      <c r="Q992" t="s">
        <v>74</v>
      </c>
      <c r="R992">
        <v>3</v>
      </c>
      <c r="S992">
        <v>2</v>
      </c>
      <c r="T992">
        <v>1</v>
      </c>
      <c r="U992">
        <v>4</v>
      </c>
      <c r="V992" t="s">
        <v>108</v>
      </c>
      <c r="W992" t="s">
        <v>119</v>
      </c>
      <c r="X992" t="s">
        <v>65</v>
      </c>
      <c r="Y992">
        <v>430</v>
      </c>
      <c r="Z992">
        <v>647.1871716929511</v>
      </c>
      <c r="AA992">
        <v>568.76866135266334</v>
      </c>
      <c r="AB992">
        <v>254.46615377485941</v>
      </c>
      <c r="AC992">
        <v>631.91770830703592</v>
      </c>
      <c r="AD992">
        <v>5</v>
      </c>
      <c r="AE992" t="s">
        <v>65</v>
      </c>
      <c r="AF992">
        <v>7.5</v>
      </c>
      <c r="AG992">
        <f>_xlfn.XLOOKUP(A992,Sheet1!A:A,Sheet1!U:U,)</f>
        <v>56.155369389999997</v>
      </c>
      <c r="AH992">
        <f>_xlfn.XLOOKUP(A992,Sheet1!A:A,Sheet1!V:V,)</f>
        <v>10.20338349</v>
      </c>
    </row>
    <row r="993" spans="1:34" x14ac:dyDescent="0.2">
      <c r="A993" t="s">
        <v>4979</v>
      </c>
      <c r="B993">
        <v>6086931</v>
      </c>
      <c r="C993" s="3">
        <v>43907</v>
      </c>
      <c r="D993">
        <v>146</v>
      </c>
      <c r="E993">
        <v>40410.95890410959</v>
      </c>
      <c r="F993">
        <v>0</v>
      </c>
      <c r="G993" t="s">
        <v>108</v>
      </c>
      <c r="H993">
        <v>14.3</v>
      </c>
      <c r="I993" t="s">
        <v>66</v>
      </c>
      <c r="J993" t="s">
        <v>74</v>
      </c>
      <c r="K993" t="s">
        <v>66</v>
      </c>
      <c r="L993" t="s">
        <v>74</v>
      </c>
      <c r="M993" t="s">
        <v>103</v>
      </c>
      <c r="N993" t="s">
        <v>103</v>
      </c>
      <c r="O993" t="s">
        <v>74</v>
      </c>
      <c r="P993">
        <v>1</v>
      </c>
      <c r="Q993" t="s">
        <v>103</v>
      </c>
      <c r="R993">
        <v>4</v>
      </c>
      <c r="S993">
        <v>2</v>
      </c>
      <c r="T993">
        <v>2</v>
      </c>
      <c r="U993">
        <v>3</v>
      </c>
      <c r="V993" t="s">
        <v>108</v>
      </c>
      <c r="W993" t="s">
        <v>65</v>
      </c>
      <c r="X993" t="s">
        <v>65</v>
      </c>
      <c r="Y993">
        <v>327</v>
      </c>
      <c r="Z993">
        <v>767.99235938452944</v>
      </c>
      <c r="AA993">
        <v>438.06567253264279</v>
      </c>
      <c r="AB993">
        <v>1104.703268248431</v>
      </c>
      <c r="AC993">
        <v>337.87742598092922</v>
      </c>
      <c r="AD993">
        <v>4</v>
      </c>
      <c r="AE993" t="s">
        <v>66</v>
      </c>
      <c r="AF993">
        <v>0</v>
      </c>
      <c r="AG993">
        <f>_xlfn.XLOOKUP(A993,Sheet1!A:A,Sheet1!U:U,)</f>
        <v>56.146924830000003</v>
      </c>
      <c r="AH993">
        <f>_xlfn.XLOOKUP(A993,Sheet1!A:A,Sheet1!V:V,)</f>
        <v>10.208265280000001</v>
      </c>
    </row>
    <row r="994" spans="1:34" x14ac:dyDescent="0.2">
      <c r="A994" t="s">
        <v>4984</v>
      </c>
      <c r="B994">
        <v>2938234</v>
      </c>
      <c r="C994" s="3">
        <v>43907</v>
      </c>
      <c r="D994">
        <v>61</v>
      </c>
      <c r="E994">
        <v>46688.524590163943</v>
      </c>
      <c r="F994">
        <v>4</v>
      </c>
      <c r="G994" t="s">
        <v>427</v>
      </c>
      <c r="H994">
        <v>2.7</v>
      </c>
      <c r="I994" t="s">
        <v>74</v>
      </c>
      <c r="J994" t="s">
        <v>74</v>
      </c>
      <c r="K994" t="s">
        <v>74</v>
      </c>
      <c r="L994" t="s">
        <v>74</v>
      </c>
      <c r="M994" t="s">
        <v>74</v>
      </c>
      <c r="N994" t="s">
        <v>74</v>
      </c>
      <c r="O994" t="s">
        <v>74</v>
      </c>
      <c r="P994">
        <v>9</v>
      </c>
      <c r="Q994" t="s">
        <v>103</v>
      </c>
      <c r="R994">
        <v>9</v>
      </c>
      <c r="S994">
        <v>1</v>
      </c>
      <c r="T994">
        <v>1</v>
      </c>
      <c r="U994">
        <v>2</v>
      </c>
      <c r="V994" t="s">
        <v>66</v>
      </c>
      <c r="W994" t="s">
        <v>108</v>
      </c>
      <c r="X994" t="s">
        <v>65</v>
      </c>
      <c r="Y994">
        <v>8333</v>
      </c>
      <c r="Z994">
        <v>1765.0410073329199</v>
      </c>
      <c r="AA994">
        <v>2347.2863608151151</v>
      </c>
      <c r="AB994">
        <v>1763.0954027463781</v>
      </c>
      <c r="AC994">
        <v>419.10329242870711</v>
      </c>
      <c r="AD994">
        <v>4</v>
      </c>
      <c r="AE994" t="s">
        <v>229</v>
      </c>
      <c r="AF994">
        <v>10</v>
      </c>
      <c r="AG994">
        <f>_xlfn.XLOOKUP(A994,Sheet1!A:A,Sheet1!U:U,)</f>
        <v>56.166304310000001</v>
      </c>
      <c r="AH994">
        <f>_xlfn.XLOOKUP(A994,Sheet1!A:A,Sheet1!V:V,)</f>
        <v>10.22933628</v>
      </c>
    </row>
    <row r="995" spans="1:34" x14ac:dyDescent="0.2">
      <c r="A995" t="s">
        <v>4987</v>
      </c>
      <c r="B995">
        <v>2063366</v>
      </c>
      <c r="C995" s="3">
        <v>43906</v>
      </c>
      <c r="D995">
        <v>63</v>
      </c>
      <c r="E995">
        <v>31746.031746031749</v>
      </c>
      <c r="F995">
        <v>1</v>
      </c>
      <c r="G995" t="s">
        <v>66</v>
      </c>
      <c r="H995">
        <v>20.2</v>
      </c>
      <c r="I995" t="s">
        <v>427</v>
      </c>
      <c r="J995" t="s">
        <v>103</v>
      </c>
      <c r="K995" t="s">
        <v>74</v>
      </c>
      <c r="L995" t="s">
        <v>74</v>
      </c>
      <c r="M995" t="s">
        <v>103</v>
      </c>
      <c r="N995" t="s">
        <v>74</v>
      </c>
      <c r="O995" t="s">
        <v>74</v>
      </c>
      <c r="P995">
        <v>76</v>
      </c>
      <c r="Q995" t="s">
        <v>103</v>
      </c>
      <c r="R995">
        <v>6</v>
      </c>
      <c r="S995">
        <v>1</v>
      </c>
      <c r="T995">
        <v>1</v>
      </c>
      <c r="U995">
        <v>2</v>
      </c>
      <c r="V995" t="s">
        <v>108</v>
      </c>
      <c r="W995" t="s">
        <v>65</v>
      </c>
      <c r="X995" t="s">
        <v>65</v>
      </c>
      <c r="Y995">
        <v>826</v>
      </c>
      <c r="Z995">
        <v>1860.4069474435139</v>
      </c>
      <c r="AA995">
        <v>1513.7777840151871</v>
      </c>
      <c r="AB995">
        <v>1391.4066263161051</v>
      </c>
      <c r="AC995">
        <v>1823.7952814320499</v>
      </c>
      <c r="AD995">
        <v>5</v>
      </c>
      <c r="AE995" t="s">
        <v>427</v>
      </c>
      <c r="AF995">
        <v>2.5</v>
      </c>
      <c r="AG995">
        <f>_xlfn.XLOOKUP(A995,Sheet1!A:A,Sheet1!U:U,)</f>
        <v>56.157724709999997</v>
      </c>
      <c r="AH995">
        <f>_xlfn.XLOOKUP(A995,Sheet1!A:A,Sheet1!V:V,)</f>
        <v>10.184196310000001</v>
      </c>
    </row>
    <row r="996" spans="1:34" x14ac:dyDescent="0.2">
      <c r="A996" t="s">
        <v>4990</v>
      </c>
      <c r="B996">
        <v>2938234</v>
      </c>
      <c r="C996" s="3">
        <v>43906</v>
      </c>
      <c r="D996">
        <v>61</v>
      </c>
      <c r="E996">
        <v>46688.524590163943</v>
      </c>
      <c r="F996">
        <v>1</v>
      </c>
      <c r="G996" t="s">
        <v>427</v>
      </c>
      <c r="H996">
        <v>2.8</v>
      </c>
      <c r="I996" t="s">
        <v>74</v>
      </c>
      <c r="J996" t="s">
        <v>74</v>
      </c>
      <c r="K996" t="s">
        <v>74</v>
      </c>
      <c r="L996" t="s">
        <v>74</v>
      </c>
      <c r="M996" t="s">
        <v>103</v>
      </c>
      <c r="N996" t="s">
        <v>103</v>
      </c>
      <c r="O996" t="s">
        <v>103</v>
      </c>
      <c r="P996">
        <v>9</v>
      </c>
      <c r="Q996" t="s">
        <v>103</v>
      </c>
      <c r="R996">
        <v>9</v>
      </c>
      <c r="S996">
        <v>1</v>
      </c>
      <c r="T996">
        <v>1</v>
      </c>
      <c r="U996">
        <v>2</v>
      </c>
      <c r="V996" t="s">
        <v>66</v>
      </c>
      <c r="W996" t="s">
        <v>108</v>
      </c>
      <c r="X996" t="s">
        <v>65</v>
      </c>
      <c r="Y996">
        <v>8333</v>
      </c>
      <c r="Z996">
        <v>1789.179759013691</v>
      </c>
      <c r="AA996">
        <v>2373.5443257228721</v>
      </c>
      <c r="AB996">
        <v>1792.9478988476119</v>
      </c>
      <c r="AC996">
        <v>448.98066409366828</v>
      </c>
      <c r="AD996">
        <v>4</v>
      </c>
      <c r="AE996" t="s">
        <v>229</v>
      </c>
      <c r="AF996">
        <v>2.5</v>
      </c>
      <c r="AG996">
        <f>_xlfn.XLOOKUP(A996,Sheet1!A:A,Sheet1!U:U,)</f>
        <v>56.166367649999998</v>
      </c>
      <c r="AH996">
        <f>_xlfn.XLOOKUP(A996,Sheet1!A:A,Sheet1!V:V,)</f>
        <v>10.22985188</v>
      </c>
    </row>
    <row r="997" spans="1:34" x14ac:dyDescent="0.2">
      <c r="A997" t="s">
        <v>4993</v>
      </c>
      <c r="B997">
        <v>2811337</v>
      </c>
      <c r="C997" s="3">
        <v>43906</v>
      </c>
      <c r="D997">
        <v>67</v>
      </c>
      <c r="E997">
        <v>40671.641791044778</v>
      </c>
      <c r="F997">
        <v>2</v>
      </c>
      <c r="G997" t="s">
        <v>427</v>
      </c>
      <c r="H997">
        <v>1.6</v>
      </c>
      <c r="I997" t="s">
        <v>74</v>
      </c>
      <c r="J997" t="s">
        <v>74</v>
      </c>
      <c r="K997" t="s">
        <v>74</v>
      </c>
      <c r="L997" t="s">
        <v>74</v>
      </c>
      <c r="M997" t="s">
        <v>103</v>
      </c>
      <c r="N997" t="s">
        <v>74</v>
      </c>
      <c r="O997" t="s">
        <v>74</v>
      </c>
      <c r="P997">
        <v>5</v>
      </c>
      <c r="Q997" t="s">
        <v>103</v>
      </c>
      <c r="R997">
        <v>13</v>
      </c>
      <c r="S997">
        <v>1</v>
      </c>
      <c r="T997">
        <v>1</v>
      </c>
      <c r="U997">
        <v>2</v>
      </c>
      <c r="V997" t="s">
        <v>108</v>
      </c>
      <c r="W997" t="s">
        <v>98</v>
      </c>
      <c r="X997" t="s">
        <v>65</v>
      </c>
      <c r="Y997">
        <v>4034</v>
      </c>
      <c r="Z997">
        <v>1682.29798198917</v>
      </c>
      <c r="AA997">
        <v>2269.7792328837031</v>
      </c>
      <c r="AB997">
        <v>1699.967142319467</v>
      </c>
      <c r="AC997">
        <v>440.66785846604989</v>
      </c>
      <c r="AD997">
        <v>7</v>
      </c>
      <c r="AE997" t="s">
        <v>229</v>
      </c>
      <c r="AF997">
        <v>5</v>
      </c>
      <c r="AG997">
        <f>_xlfn.XLOOKUP(A997,Sheet1!A:A,Sheet1!U:U,)</f>
        <v>56.165453509999999</v>
      </c>
      <c r="AH997">
        <f>_xlfn.XLOOKUP(A997,Sheet1!A:A,Sheet1!V:V,)</f>
        <v>10.22917962</v>
      </c>
    </row>
    <row r="998" spans="1:34" x14ac:dyDescent="0.2">
      <c r="A998" t="s">
        <v>4996</v>
      </c>
      <c r="B998">
        <v>3069257</v>
      </c>
      <c r="C998" s="3">
        <v>43906</v>
      </c>
      <c r="D998">
        <v>73</v>
      </c>
      <c r="E998">
        <v>40753.424657534248</v>
      </c>
      <c r="F998">
        <v>0</v>
      </c>
      <c r="G998" t="s">
        <v>97</v>
      </c>
      <c r="H998">
        <v>3.3</v>
      </c>
      <c r="I998" t="s">
        <v>98</v>
      </c>
      <c r="J998" t="s">
        <v>103</v>
      </c>
      <c r="K998" t="s">
        <v>74</v>
      </c>
      <c r="L998" t="s">
        <v>74</v>
      </c>
      <c r="M998" t="s">
        <v>74</v>
      </c>
      <c r="N998" t="s">
        <v>74</v>
      </c>
      <c r="O998" t="s">
        <v>74</v>
      </c>
      <c r="P998">
        <v>83</v>
      </c>
      <c r="Q998" t="s">
        <v>103</v>
      </c>
      <c r="R998">
        <v>2</v>
      </c>
      <c r="S998">
        <v>1</v>
      </c>
      <c r="T998">
        <v>1</v>
      </c>
      <c r="U998">
        <v>3</v>
      </c>
      <c r="V998" t="s">
        <v>108</v>
      </c>
      <c r="W998" t="s">
        <v>108</v>
      </c>
      <c r="X998" t="s">
        <v>65</v>
      </c>
      <c r="Y998">
        <v>146</v>
      </c>
      <c r="Z998">
        <v>1182.706108903257</v>
      </c>
      <c r="AA998">
        <v>968.41788698355492</v>
      </c>
      <c r="AB998">
        <v>688.9450159338619</v>
      </c>
      <c r="AC998">
        <v>1120.0339367688141</v>
      </c>
      <c r="AD998">
        <v>3</v>
      </c>
      <c r="AE998" t="s">
        <v>65</v>
      </c>
      <c r="AF998">
        <v>0</v>
      </c>
      <c r="AG998">
        <f>_xlfn.XLOOKUP(A998,Sheet1!A:A,Sheet1!U:U,)</f>
        <v>56.15735969</v>
      </c>
      <c r="AH998">
        <f>_xlfn.XLOOKUP(A998,Sheet1!A:A,Sheet1!V:V,)</f>
        <v>10.195511120000001</v>
      </c>
    </row>
    <row r="999" spans="1:34" x14ac:dyDescent="0.2">
      <c r="A999" t="s">
        <v>5002</v>
      </c>
      <c r="B999">
        <v>2785545</v>
      </c>
      <c r="C999" s="3">
        <v>43905</v>
      </c>
      <c r="D999">
        <v>76</v>
      </c>
      <c r="E999">
        <v>35526.315789473687</v>
      </c>
      <c r="F999">
        <v>4</v>
      </c>
      <c r="G999" t="s">
        <v>427</v>
      </c>
      <c r="H999">
        <v>3.1</v>
      </c>
      <c r="I999" t="s">
        <v>74</v>
      </c>
      <c r="J999" t="s">
        <v>103</v>
      </c>
      <c r="K999" t="s">
        <v>108</v>
      </c>
      <c r="L999" t="s">
        <v>74</v>
      </c>
      <c r="M999" t="s">
        <v>74</v>
      </c>
      <c r="N999" t="s">
        <v>74</v>
      </c>
      <c r="O999" t="s">
        <v>74</v>
      </c>
      <c r="P999">
        <v>131</v>
      </c>
      <c r="Q999" t="s">
        <v>74</v>
      </c>
      <c r="R999">
        <v>4</v>
      </c>
      <c r="S999">
        <v>1</v>
      </c>
      <c r="T999">
        <v>1</v>
      </c>
      <c r="U999">
        <v>2</v>
      </c>
      <c r="V999" t="s">
        <v>108</v>
      </c>
      <c r="W999" t="s">
        <v>65</v>
      </c>
      <c r="X999" t="s">
        <v>65</v>
      </c>
      <c r="Y999">
        <v>518</v>
      </c>
      <c r="Z999">
        <v>1099.7712265137241</v>
      </c>
      <c r="AA999">
        <v>1573.7685849800021</v>
      </c>
      <c r="AB999">
        <v>894.99139711373334</v>
      </c>
      <c r="AC999">
        <v>65.17036592482232</v>
      </c>
      <c r="AD999">
        <v>4</v>
      </c>
      <c r="AE999" t="s">
        <v>97</v>
      </c>
      <c r="AF999">
        <v>10</v>
      </c>
      <c r="AG999">
        <f>_xlfn.XLOOKUP(A999,Sheet1!A:A,Sheet1!U:U,)</f>
        <v>56.163048510000003</v>
      </c>
      <c r="AH999">
        <f>_xlfn.XLOOKUP(A999,Sheet1!A:A,Sheet1!V:V,)</f>
        <v>10.215672769999999</v>
      </c>
    </row>
    <row r="1000" spans="1:34" x14ac:dyDescent="0.2">
      <c r="A1000" t="s">
        <v>5010</v>
      </c>
      <c r="B1000">
        <v>2682376</v>
      </c>
      <c r="C1000" s="3">
        <v>43905</v>
      </c>
      <c r="D1000">
        <v>95</v>
      </c>
      <c r="E1000">
        <v>27368.42105263158</v>
      </c>
      <c r="F1000">
        <v>4</v>
      </c>
      <c r="G1000" t="s">
        <v>97</v>
      </c>
      <c r="H1000">
        <v>9.6999999999999993</v>
      </c>
      <c r="I1000" t="s">
        <v>98</v>
      </c>
      <c r="J1000" t="s">
        <v>74</v>
      </c>
      <c r="K1000" t="s">
        <v>74</v>
      </c>
      <c r="L1000" t="s">
        <v>74</v>
      </c>
      <c r="M1000" t="s">
        <v>74</v>
      </c>
      <c r="N1000" t="s">
        <v>103</v>
      </c>
      <c r="O1000" t="s">
        <v>74</v>
      </c>
      <c r="P1000">
        <v>121</v>
      </c>
      <c r="Q1000" t="s">
        <v>103</v>
      </c>
      <c r="R1000">
        <v>5</v>
      </c>
      <c r="S1000">
        <v>1</v>
      </c>
      <c r="T1000">
        <v>1</v>
      </c>
      <c r="U1000">
        <v>3</v>
      </c>
      <c r="V1000" t="s">
        <v>108</v>
      </c>
      <c r="W1000" t="s">
        <v>97</v>
      </c>
      <c r="X1000" t="s">
        <v>65</v>
      </c>
      <c r="Y1000">
        <v>477</v>
      </c>
      <c r="Z1000">
        <v>626.35199217929483</v>
      </c>
      <c r="AA1000">
        <v>520.86450135789323</v>
      </c>
      <c r="AB1000">
        <v>282.99913266156062</v>
      </c>
      <c r="AC1000">
        <v>620.54977267728589</v>
      </c>
      <c r="AD1000">
        <v>4</v>
      </c>
      <c r="AE1000" t="s">
        <v>65</v>
      </c>
      <c r="AF1000">
        <v>10</v>
      </c>
      <c r="AG1000">
        <f>_xlfn.XLOOKUP(A1000,Sheet1!A:A,Sheet1!U:U,)</f>
        <v>56.154941719999997</v>
      </c>
      <c r="AH1000">
        <f>_xlfn.XLOOKUP(A1000,Sheet1!A:A,Sheet1!V:V,)</f>
        <v>10.20347172</v>
      </c>
    </row>
    <row r="1001" spans="1:34" x14ac:dyDescent="0.2">
      <c r="A1001" t="s">
        <v>5015</v>
      </c>
      <c r="B1001">
        <v>2089158</v>
      </c>
      <c r="C1001" s="3">
        <v>43904</v>
      </c>
      <c r="D1001">
        <v>67</v>
      </c>
      <c r="E1001">
        <v>30223.88059701493</v>
      </c>
      <c r="F1001">
        <v>0</v>
      </c>
      <c r="G1001" t="s">
        <v>98</v>
      </c>
      <c r="H1001">
        <v>50.2</v>
      </c>
      <c r="I1001" t="s">
        <v>119</v>
      </c>
      <c r="J1001" t="s">
        <v>74</v>
      </c>
      <c r="K1001" t="s">
        <v>74</v>
      </c>
      <c r="L1001" t="s">
        <v>74</v>
      </c>
      <c r="M1001" t="s">
        <v>74</v>
      </c>
      <c r="N1001" t="s">
        <v>74</v>
      </c>
      <c r="O1001" t="s">
        <v>74</v>
      </c>
      <c r="P1001">
        <v>69</v>
      </c>
      <c r="Q1001" t="s">
        <v>103</v>
      </c>
      <c r="R1001">
        <v>3</v>
      </c>
      <c r="S1001">
        <v>1</v>
      </c>
      <c r="T1001">
        <v>1</v>
      </c>
      <c r="U1001">
        <v>2</v>
      </c>
      <c r="V1001" t="s">
        <v>108</v>
      </c>
      <c r="W1001" t="s">
        <v>65</v>
      </c>
      <c r="X1001" t="s">
        <v>65</v>
      </c>
      <c r="Y1001">
        <v>1539</v>
      </c>
      <c r="Z1001">
        <v>2063.921924142513</v>
      </c>
      <c r="AA1001">
        <v>2167.056082283425</v>
      </c>
      <c r="AB1001">
        <v>1525.0411195987169</v>
      </c>
      <c r="AC1001">
        <v>1461.61946874105</v>
      </c>
      <c r="AD1001">
        <v>4</v>
      </c>
      <c r="AE1001" t="s">
        <v>427</v>
      </c>
      <c r="AF1001">
        <v>0</v>
      </c>
      <c r="AG1001">
        <f>_xlfn.XLOOKUP(A1001,Sheet1!A:A,Sheet1!U:U,)</f>
        <v>56.16916655</v>
      </c>
      <c r="AH1001">
        <f>_xlfn.XLOOKUP(A1001,Sheet1!A:A,Sheet1!V:V,)</f>
        <v>10.195977490000001</v>
      </c>
    </row>
    <row r="1002" spans="1:34" x14ac:dyDescent="0.2">
      <c r="A1002" t="s">
        <v>5018</v>
      </c>
      <c r="B1002">
        <v>5829010</v>
      </c>
      <c r="C1002" s="3">
        <v>43903</v>
      </c>
      <c r="D1002">
        <v>130</v>
      </c>
      <c r="E1002">
        <v>43461.538461538461</v>
      </c>
      <c r="F1002">
        <v>1</v>
      </c>
      <c r="G1002" t="s">
        <v>98</v>
      </c>
      <c r="H1002">
        <v>29.8</v>
      </c>
      <c r="I1002" t="s">
        <v>119</v>
      </c>
      <c r="J1002" t="s">
        <v>103</v>
      </c>
      <c r="K1002" t="s">
        <v>74</v>
      </c>
      <c r="L1002" t="s">
        <v>74</v>
      </c>
      <c r="M1002" t="s">
        <v>74</v>
      </c>
      <c r="N1002" t="s">
        <v>74</v>
      </c>
      <c r="O1002" t="s">
        <v>74</v>
      </c>
      <c r="P1002">
        <v>51</v>
      </c>
      <c r="Q1002" t="s">
        <v>103</v>
      </c>
      <c r="R1002">
        <v>3</v>
      </c>
      <c r="S1002">
        <v>2</v>
      </c>
      <c r="T1002">
        <v>1</v>
      </c>
      <c r="U1002">
        <v>4</v>
      </c>
      <c r="V1002" t="s">
        <v>66</v>
      </c>
      <c r="W1002" t="s">
        <v>98</v>
      </c>
      <c r="X1002" t="s">
        <v>65</v>
      </c>
      <c r="Y1002">
        <v>2488</v>
      </c>
      <c r="Z1002">
        <v>1482.5392009154291</v>
      </c>
      <c r="AA1002">
        <v>1416.70941902861</v>
      </c>
      <c r="AB1002">
        <v>920.56049786349479</v>
      </c>
      <c r="AC1002">
        <v>1251.83848879528</v>
      </c>
      <c r="AD1002">
        <v>5</v>
      </c>
      <c r="AE1002" t="s">
        <v>427</v>
      </c>
      <c r="AF1002">
        <v>2.5</v>
      </c>
      <c r="AG1002">
        <f>_xlfn.XLOOKUP(A1002,Sheet1!A:A,Sheet1!U:U,)</f>
        <v>56.161761480000003</v>
      </c>
      <c r="AH1002">
        <f>_xlfn.XLOOKUP(A1002,Sheet1!A:A,Sheet1!V:V,)</f>
        <v>10.19469361</v>
      </c>
    </row>
    <row r="1003" spans="1:34" x14ac:dyDescent="0.2">
      <c r="A1003" t="s">
        <v>5022</v>
      </c>
      <c r="B1003">
        <v>2011782</v>
      </c>
      <c r="C1003" s="3">
        <v>43903</v>
      </c>
      <c r="D1003">
        <v>57</v>
      </c>
      <c r="E1003">
        <v>34210.526315789473</v>
      </c>
      <c r="F1003">
        <v>1</v>
      </c>
      <c r="G1003" t="s">
        <v>97</v>
      </c>
      <c r="H1003">
        <v>13.7</v>
      </c>
      <c r="I1003" t="s">
        <v>98</v>
      </c>
      <c r="J1003" t="s">
        <v>103</v>
      </c>
      <c r="K1003" t="s">
        <v>119</v>
      </c>
      <c r="L1003" t="s">
        <v>65</v>
      </c>
      <c r="M1003" t="s">
        <v>74</v>
      </c>
      <c r="N1003" t="s">
        <v>74</v>
      </c>
      <c r="O1003" t="s">
        <v>74</v>
      </c>
      <c r="P1003">
        <v>151</v>
      </c>
      <c r="Q1003" t="s">
        <v>74</v>
      </c>
      <c r="R1003">
        <v>2</v>
      </c>
      <c r="S1003">
        <v>1</v>
      </c>
      <c r="T1003">
        <v>1</v>
      </c>
      <c r="U1003">
        <v>2</v>
      </c>
      <c r="V1003" t="s">
        <v>108</v>
      </c>
      <c r="W1003" t="s">
        <v>65</v>
      </c>
      <c r="X1003" t="s">
        <v>65</v>
      </c>
      <c r="Y1003">
        <v>368</v>
      </c>
      <c r="Z1003">
        <v>577.46135066934141</v>
      </c>
      <c r="AA1003">
        <v>442.08596229918709</v>
      </c>
      <c r="AB1003">
        <v>325.64816522251073</v>
      </c>
      <c r="AC1003">
        <v>586.17317901476031</v>
      </c>
      <c r="AD1003">
        <v>4</v>
      </c>
      <c r="AE1003" t="s">
        <v>65</v>
      </c>
      <c r="AF1003">
        <v>2.5</v>
      </c>
      <c r="AG1003">
        <f>_xlfn.XLOOKUP(A1003,Sheet1!A:A,Sheet1!U:U,)</f>
        <v>56.154262889999998</v>
      </c>
      <c r="AH1003">
        <f>_xlfn.XLOOKUP(A1003,Sheet1!A:A,Sheet1!V:V,)</f>
        <v>10.20397678</v>
      </c>
    </row>
    <row r="1004" spans="1:34" x14ac:dyDescent="0.2">
      <c r="A1004" t="s">
        <v>5025</v>
      </c>
      <c r="B1004">
        <v>2731897</v>
      </c>
      <c r="C1004" s="3">
        <v>43902</v>
      </c>
      <c r="D1004">
        <v>61</v>
      </c>
      <c r="E1004">
        <v>43409.836065573771</v>
      </c>
      <c r="F1004">
        <v>1</v>
      </c>
      <c r="G1004" t="s">
        <v>97</v>
      </c>
      <c r="H1004">
        <v>3.1</v>
      </c>
      <c r="I1004" t="s">
        <v>98</v>
      </c>
      <c r="J1004" t="s">
        <v>103</v>
      </c>
      <c r="K1004" t="s">
        <v>74</v>
      </c>
      <c r="L1004" t="s">
        <v>74</v>
      </c>
      <c r="M1004" t="s">
        <v>74</v>
      </c>
      <c r="N1004" t="s">
        <v>74</v>
      </c>
      <c r="O1004" t="s">
        <v>74</v>
      </c>
      <c r="P1004">
        <v>122</v>
      </c>
      <c r="Q1004" t="s">
        <v>74</v>
      </c>
      <c r="R1004">
        <v>4</v>
      </c>
      <c r="S1004">
        <v>1</v>
      </c>
      <c r="T1004">
        <v>1</v>
      </c>
      <c r="U1004">
        <v>3</v>
      </c>
      <c r="V1004" t="s">
        <v>108</v>
      </c>
      <c r="W1004" t="s">
        <v>119</v>
      </c>
      <c r="X1004" t="s">
        <v>65</v>
      </c>
      <c r="Y1004">
        <v>673</v>
      </c>
      <c r="Z1004">
        <v>1001.460626408566</v>
      </c>
      <c r="AA1004">
        <v>875.37899471973822</v>
      </c>
      <c r="AB1004">
        <v>485.83768605099971</v>
      </c>
      <c r="AC1004">
        <v>916.29781556975183</v>
      </c>
      <c r="AD1004">
        <v>6</v>
      </c>
      <c r="AE1004" t="s">
        <v>65</v>
      </c>
      <c r="AF1004">
        <v>2.5</v>
      </c>
      <c r="AG1004">
        <f>_xlfn.XLOOKUP(A1004,Sheet1!A:A,Sheet1!U:U,)</f>
        <v>56.157472409999997</v>
      </c>
      <c r="AH1004">
        <f>_xlfn.XLOOKUP(A1004,Sheet1!A:A,Sheet1!V:V,)</f>
        <v>10.19883482</v>
      </c>
    </row>
    <row r="1005" spans="1:34" x14ac:dyDescent="0.2">
      <c r="A1005" t="s">
        <v>5029</v>
      </c>
      <c r="B1005">
        <v>2243911</v>
      </c>
      <c r="C1005" s="3">
        <v>43901</v>
      </c>
      <c r="D1005">
        <v>65</v>
      </c>
      <c r="E1005">
        <v>33461.538461538461</v>
      </c>
      <c r="F1005">
        <v>4</v>
      </c>
      <c r="G1005" t="s">
        <v>74</v>
      </c>
      <c r="H1005">
        <v>20.7</v>
      </c>
      <c r="I1005" t="s">
        <v>65</v>
      </c>
      <c r="J1005" t="s">
        <v>74</v>
      </c>
      <c r="K1005" t="s">
        <v>74</v>
      </c>
      <c r="L1005" t="s">
        <v>74</v>
      </c>
      <c r="P1005">
        <v>77</v>
      </c>
      <c r="Q1005" t="s">
        <v>103</v>
      </c>
      <c r="R1005">
        <v>5</v>
      </c>
      <c r="S1005">
        <v>1</v>
      </c>
      <c r="T1005">
        <v>1</v>
      </c>
      <c r="U1005">
        <v>2</v>
      </c>
      <c r="V1005" t="s">
        <v>108</v>
      </c>
      <c r="W1005" t="s">
        <v>65</v>
      </c>
      <c r="X1005" t="s">
        <v>65</v>
      </c>
      <c r="Y1005">
        <v>745</v>
      </c>
      <c r="Z1005">
        <v>1900.8314009430539</v>
      </c>
      <c r="AA1005">
        <v>1281.4662891373121</v>
      </c>
      <c r="AB1005">
        <v>1848.0986890262791</v>
      </c>
      <c r="AC1005">
        <v>1632.3877824259671</v>
      </c>
      <c r="AD1005">
        <v>4</v>
      </c>
      <c r="AE1005" t="s">
        <v>119</v>
      </c>
      <c r="AF1005">
        <v>10</v>
      </c>
      <c r="AG1005">
        <f>_xlfn.XLOOKUP(A1005,Sheet1!A:A,Sheet1!U:U,)</f>
        <v>56.144232019999997</v>
      </c>
      <c r="AH1005">
        <f>_xlfn.XLOOKUP(A1005,Sheet1!A:A,Sheet1!V:V,)</f>
        <v>10.18711326</v>
      </c>
    </row>
    <row r="1006" spans="1:34" x14ac:dyDescent="0.2">
      <c r="A1006" t="s">
        <v>5032</v>
      </c>
      <c r="B1006">
        <v>2656584</v>
      </c>
      <c r="C1006" s="3">
        <v>43901</v>
      </c>
      <c r="D1006">
        <v>71</v>
      </c>
      <c r="E1006">
        <v>36267.605633802807</v>
      </c>
      <c r="F1006">
        <v>4</v>
      </c>
      <c r="G1006" t="s">
        <v>108</v>
      </c>
      <c r="H1006">
        <v>18.600000000000001</v>
      </c>
      <c r="I1006" t="s">
        <v>66</v>
      </c>
      <c r="J1006" t="s">
        <v>74</v>
      </c>
      <c r="K1006" t="s">
        <v>65</v>
      </c>
      <c r="L1006" t="s">
        <v>74</v>
      </c>
      <c r="M1006" t="s">
        <v>103</v>
      </c>
      <c r="N1006" t="s">
        <v>103</v>
      </c>
      <c r="O1006" t="s">
        <v>74</v>
      </c>
      <c r="P1006">
        <v>120</v>
      </c>
      <c r="Q1006" t="s">
        <v>103</v>
      </c>
      <c r="R1006">
        <v>5</v>
      </c>
      <c r="S1006">
        <v>1</v>
      </c>
      <c r="T1006">
        <v>1</v>
      </c>
      <c r="U1006">
        <v>3</v>
      </c>
      <c r="V1006" t="s">
        <v>108</v>
      </c>
      <c r="W1006" t="s">
        <v>119</v>
      </c>
      <c r="X1006" t="s">
        <v>65</v>
      </c>
      <c r="Y1006">
        <v>742</v>
      </c>
      <c r="Z1006">
        <v>1054.006043795511</v>
      </c>
      <c r="AA1006">
        <v>581.40391200920851</v>
      </c>
      <c r="AB1006">
        <v>1310.202977842798</v>
      </c>
      <c r="AC1006">
        <v>543.20449094063406</v>
      </c>
      <c r="AD1006">
        <v>4</v>
      </c>
      <c r="AE1006" t="s">
        <v>66</v>
      </c>
      <c r="AF1006">
        <v>10</v>
      </c>
      <c r="AG1006">
        <f>_xlfn.XLOOKUP(A1006,Sheet1!A:A,Sheet1!U:U,)</f>
        <v>56.145087400000001</v>
      </c>
      <c r="AH1006">
        <f>_xlfn.XLOOKUP(A1006,Sheet1!A:A,Sheet1!V:V,)</f>
        <v>10.204573079999999</v>
      </c>
    </row>
    <row r="1007" spans="1:34" x14ac:dyDescent="0.2">
      <c r="A1007" t="s">
        <v>5037</v>
      </c>
      <c r="B1007">
        <v>1882822</v>
      </c>
      <c r="C1007" s="3">
        <v>43901</v>
      </c>
      <c r="D1007">
        <v>62</v>
      </c>
      <c r="E1007">
        <v>29435.483870967739</v>
      </c>
      <c r="F1007">
        <v>2</v>
      </c>
      <c r="G1007" t="s">
        <v>66</v>
      </c>
      <c r="H1007">
        <v>23.1</v>
      </c>
      <c r="I1007" t="s">
        <v>427</v>
      </c>
      <c r="J1007" t="s">
        <v>74</v>
      </c>
      <c r="K1007" t="s">
        <v>98</v>
      </c>
      <c r="L1007" t="s">
        <v>74</v>
      </c>
      <c r="M1007" t="s">
        <v>103</v>
      </c>
      <c r="N1007" t="s">
        <v>103</v>
      </c>
      <c r="O1007" t="s">
        <v>74</v>
      </c>
      <c r="P1007">
        <v>74</v>
      </c>
      <c r="Q1007" t="s">
        <v>103</v>
      </c>
      <c r="R1007">
        <v>5</v>
      </c>
      <c r="S1007">
        <v>1</v>
      </c>
      <c r="T1007">
        <v>1</v>
      </c>
      <c r="U1007">
        <v>2</v>
      </c>
      <c r="V1007" t="s">
        <v>108</v>
      </c>
      <c r="W1007" t="s">
        <v>65</v>
      </c>
      <c r="X1007" t="s">
        <v>65</v>
      </c>
      <c r="Y1007">
        <v>620</v>
      </c>
      <c r="Z1007">
        <v>1942.374639816647</v>
      </c>
      <c r="AA1007">
        <v>1612.600197877666</v>
      </c>
      <c r="AB1007">
        <v>1459.278375361361</v>
      </c>
      <c r="AC1007">
        <v>1892.098749218</v>
      </c>
      <c r="AD1007">
        <v>4</v>
      </c>
      <c r="AE1007" t="s">
        <v>427</v>
      </c>
      <c r="AF1007">
        <v>5</v>
      </c>
      <c r="AG1007">
        <f>_xlfn.XLOOKUP(A1007,Sheet1!A:A,Sheet1!U:U,)</f>
        <v>56.158529029999997</v>
      </c>
      <c r="AH1007">
        <f>_xlfn.XLOOKUP(A1007,Sheet1!A:A,Sheet1!V:V,)</f>
        <v>10.183244999999999</v>
      </c>
    </row>
    <row r="1008" spans="1:34" x14ac:dyDescent="0.2">
      <c r="A1008" t="s">
        <v>5042</v>
      </c>
      <c r="B1008">
        <v>3094018</v>
      </c>
      <c r="C1008" s="3">
        <v>43901</v>
      </c>
      <c r="D1008">
        <v>71</v>
      </c>
      <c r="E1008">
        <v>42239.436619718312</v>
      </c>
      <c r="F1008">
        <v>1</v>
      </c>
      <c r="G1008" t="s">
        <v>108</v>
      </c>
      <c r="H1008">
        <v>15.1</v>
      </c>
      <c r="I1008" t="s">
        <v>66</v>
      </c>
      <c r="J1008" t="s">
        <v>103</v>
      </c>
      <c r="K1008" t="s">
        <v>74</v>
      </c>
      <c r="L1008" t="s">
        <v>74</v>
      </c>
      <c r="M1008" t="s">
        <v>74</v>
      </c>
      <c r="N1008" t="s">
        <v>74</v>
      </c>
      <c r="O1008" t="s">
        <v>74</v>
      </c>
      <c r="P1008">
        <v>86</v>
      </c>
      <c r="Q1008" t="s">
        <v>103</v>
      </c>
      <c r="R1008">
        <v>3</v>
      </c>
      <c r="S1008">
        <v>1</v>
      </c>
      <c r="T1008">
        <v>1</v>
      </c>
      <c r="U1008">
        <v>2</v>
      </c>
      <c r="V1008" t="s">
        <v>108</v>
      </c>
      <c r="W1008" t="s">
        <v>108</v>
      </c>
      <c r="X1008" t="s">
        <v>65</v>
      </c>
      <c r="Y1008">
        <v>1653</v>
      </c>
      <c r="Z1008">
        <v>1051.0349370474039</v>
      </c>
      <c r="AA1008">
        <v>645.95676953101793</v>
      </c>
      <c r="AB1008">
        <v>1359.3584798127929</v>
      </c>
      <c r="AC1008">
        <v>440.184933931145</v>
      </c>
      <c r="AD1008">
        <v>5</v>
      </c>
      <c r="AE1008" t="s">
        <v>66</v>
      </c>
      <c r="AF1008">
        <v>2.5</v>
      </c>
      <c r="AG1008">
        <f>_xlfn.XLOOKUP(A1008,Sheet1!A:A,Sheet1!U:U,)</f>
        <v>56.144592899999999</v>
      </c>
      <c r="AH1008">
        <f>_xlfn.XLOOKUP(A1008,Sheet1!A:A,Sheet1!V:V,)</f>
        <v>10.20644592</v>
      </c>
    </row>
    <row r="1009" spans="1:34" x14ac:dyDescent="0.2">
      <c r="A1009" t="s">
        <v>5046</v>
      </c>
      <c r="B1009">
        <v>7219719</v>
      </c>
      <c r="C1009" s="3">
        <v>43901</v>
      </c>
      <c r="D1009">
        <v>170</v>
      </c>
      <c r="E1009">
        <v>41164.705882352937</v>
      </c>
      <c r="F1009">
        <v>4</v>
      </c>
      <c r="G1009" t="s">
        <v>427</v>
      </c>
      <c r="H1009">
        <v>3.8</v>
      </c>
      <c r="I1009" t="s">
        <v>74</v>
      </c>
      <c r="J1009" t="s">
        <v>74</v>
      </c>
      <c r="K1009" t="s">
        <v>74</v>
      </c>
      <c r="L1009" t="s">
        <v>74</v>
      </c>
      <c r="M1009" t="s">
        <v>103</v>
      </c>
      <c r="N1009" t="s">
        <v>74</v>
      </c>
      <c r="O1009" t="s">
        <v>74</v>
      </c>
      <c r="P1009">
        <v>8</v>
      </c>
      <c r="Q1009" t="s">
        <v>103</v>
      </c>
      <c r="R1009">
        <v>5</v>
      </c>
      <c r="S1009">
        <v>2</v>
      </c>
      <c r="T1009">
        <v>2</v>
      </c>
      <c r="U1009">
        <v>4</v>
      </c>
      <c r="V1009" t="s">
        <v>74</v>
      </c>
      <c r="W1009" t="s">
        <v>74</v>
      </c>
      <c r="X1009" t="s">
        <v>65</v>
      </c>
      <c r="Y1009">
        <v>2161</v>
      </c>
      <c r="Z1009">
        <v>1638.355729626935</v>
      </c>
      <c r="AA1009">
        <v>2233.938047753662</v>
      </c>
      <c r="AB1009">
        <v>1686.2055031616731</v>
      </c>
      <c r="AC1009">
        <v>407.73382941827538</v>
      </c>
      <c r="AD1009">
        <v>10</v>
      </c>
      <c r="AE1009" t="s">
        <v>229</v>
      </c>
      <c r="AF1009">
        <v>10</v>
      </c>
      <c r="AG1009">
        <f>_xlfn.XLOOKUP(A1009,Sheet1!A:A,Sheet1!U:U,)</f>
        <v>56.1646821</v>
      </c>
      <c r="AH1009">
        <f>_xlfn.XLOOKUP(A1009,Sheet1!A:A,Sheet1!V:V,)</f>
        <v>10.22981186</v>
      </c>
    </row>
    <row r="1010" spans="1:34" x14ac:dyDescent="0.2">
      <c r="A1010" t="s">
        <v>5049</v>
      </c>
      <c r="B1010">
        <v>3213693</v>
      </c>
      <c r="C1010" s="3">
        <v>43901</v>
      </c>
      <c r="D1010">
        <v>76</v>
      </c>
      <c r="E1010">
        <v>40986.84210526316</v>
      </c>
      <c r="F1010">
        <v>0</v>
      </c>
      <c r="G1010" t="s">
        <v>98</v>
      </c>
      <c r="H1010">
        <v>33.9</v>
      </c>
      <c r="I1010" t="s">
        <v>108</v>
      </c>
      <c r="J1010" t="s">
        <v>74</v>
      </c>
      <c r="K1010" t="s">
        <v>74</v>
      </c>
      <c r="L1010" t="s">
        <v>74</v>
      </c>
      <c r="M1010" t="s">
        <v>103</v>
      </c>
      <c r="N1010" t="s">
        <v>103</v>
      </c>
      <c r="O1010" t="s">
        <v>74</v>
      </c>
      <c r="P1010">
        <v>121</v>
      </c>
      <c r="Q1010" t="s">
        <v>74</v>
      </c>
      <c r="R1010">
        <v>2</v>
      </c>
      <c r="S1010">
        <v>1</v>
      </c>
      <c r="T1010">
        <v>1</v>
      </c>
      <c r="U1010">
        <v>3</v>
      </c>
      <c r="V1010" t="s">
        <v>108</v>
      </c>
      <c r="W1010" t="s">
        <v>108</v>
      </c>
      <c r="X1010" t="s">
        <v>65</v>
      </c>
      <c r="Y1010">
        <v>164</v>
      </c>
      <c r="Z1010">
        <v>1441.065812017906</v>
      </c>
      <c r="AA1010">
        <v>1555.864917224158</v>
      </c>
      <c r="AB1010">
        <v>897.83220504303074</v>
      </c>
      <c r="AC1010">
        <v>1000.786445549067</v>
      </c>
      <c r="AD1010">
        <v>4</v>
      </c>
      <c r="AE1010" t="s">
        <v>86</v>
      </c>
      <c r="AF1010">
        <v>0</v>
      </c>
      <c r="AG1010">
        <f>_xlfn.XLOOKUP(A1010,Sheet1!A:A,Sheet1!U:U,)</f>
        <v>56.164074739999997</v>
      </c>
      <c r="AH1010">
        <f>_xlfn.XLOOKUP(A1010,Sheet1!A:A,Sheet1!V:V,)</f>
        <v>10.20031019</v>
      </c>
    </row>
    <row r="1011" spans="1:34" x14ac:dyDescent="0.2">
      <c r="A1011" t="s">
        <v>5054</v>
      </c>
      <c r="B1011">
        <v>5055248</v>
      </c>
      <c r="C1011" s="3">
        <v>43901</v>
      </c>
      <c r="D1011">
        <v>113</v>
      </c>
      <c r="E1011">
        <v>43362.83185840708</v>
      </c>
      <c r="F1011">
        <v>3</v>
      </c>
      <c r="G1011" t="s">
        <v>427</v>
      </c>
      <c r="H1011">
        <v>2.8</v>
      </c>
      <c r="I1011" t="s">
        <v>74</v>
      </c>
      <c r="J1011" t="s">
        <v>74</v>
      </c>
      <c r="K1011" t="s">
        <v>74</v>
      </c>
      <c r="L1011" t="s">
        <v>74</v>
      </c>
      <c r="M1011" t="s">
        <v>103</v>
      </c>
      <c r="N1011" t="s">
        <v>74</v>
      </c>
      <c r="O1011" t="s">
        <v>74</v>
      </c>
      <c r="P1011">
        <v>7</v>
      </c>
      <c r="Q1011" t="s">
        <v>103</v>
      </c>
      <c r="R1011">
        <v>10</v>
      </c>
      <c r="S1011">
        <v>1</v>
      </c>
      <c r="T1011">
        <v>1</v>
      </c>
      <c r="U1011">
        <v>3</v>
      </c>
      <c r="V1011" t="s">
        <v>66</v>
      </c>
      <c r="W1011" t="s">
        <v>98</v>
      </c>
      <c r="X1011" t="s">
        <v>65</v>
      </c>
      <c r="Y1011">
        <v>13434</v>
      </c>
      <c r="Z1011">
        <v>1814.365093077638</v>
      </c>
      <c r="AA1011">
        <v>2395.6014594572312</v>
      </c>
      <c r="AB1011">
        <v>1807.697691861043</v>
      </c>
      <c r="AC1011">
        <v>427.01879421847002</v>
      </c>
      <c r="AD1011">
        <v>6</v>
      </c>
      <c r="AE1011" t="s">
        <v>229</v>
      </c>
      <c r="AF1011">
        <v>7.5</v>
      </c>
      <c r="AG1011">
        <f>_xlfn.XLOOKUP(A1011,Sheet1!A:A,Sheet1!U:U,)</f>
        <v>56.166705929999999</v>
      </c>
      <c r="AH1011">
        <f>_xlfn.XLOOKUP(A1011,Sheet1!A:A,Sheet1!V:V,)</f>
        <v>10.229692139999999</v>
      </c>
    </row>
    <row r="1012" spans="1:34" x14ac:dyDescent="0.2">
      <c r="A1012" t="s">
        <v>5060</v>
      </c>
      <c r="B1012">
        <v>2063366</v>
      </c>
      <c r="C1012" s="3">
        <v>43899</v>
      </c>
      <c r="D1012">
        <v>63</v>
      </c>
      <c r="E1012">
        <v>31746.031746031749</v>
      </c>
      <c r="F1012">
        <v>1</v>
      </c>
      <c r="G1012" t="s">
        <v>97</v>
      </c>
      <c r="H1012">
        <v>17</v>
      </c>
      <c r="I1012" t="s">
        <v>98</v>
      </c>
      <c r="J1012" t="s">
        <v>103</v>
      </c>
      <c r="K1012" t="s">
        <v>74</v>
      </c>
      <c r="L1012" t="s">
        <v>74</v>
      </c>
      <c r="M1012" t="s">
        <v>74</v>
      </c>
      <c r="N1012" t="s">
        <v>74</v>
      </c>
      <c r="O1012" t="s">
        <v>74</v>
      </c>
      <c r="P1012">
        <v>146</v>
      </c>
      <c r="Q1012" t="s">
        <v>74</v>
      </c>
      <c r="R1012">
        <v>3</v>
      </c>
      <c r="S1012">
        <v>1</v>
      </c>
      <c r="T1012">
        <v>1</v>
      </c>
      <c r="U1012">
        <v>2</v>
      </c>
      <c r="V1012" t="s">
        <v>108</v>
      </c>
      <c r="W1012" t="s">
        <v>65</v>
      </c>
      <c r="X1012" t="s">
        <v>65</v>
      </c>
      <c r="Y1012">
        <v>2010</v>
      </c>
      <c r="Z1012">
        <v>905.34316713265775</v>
      </c>
      <c r="AA1012">
        <v>310.56040624398582</v>
      </c>
      <c r="AB1012">
        <v>859.7362481332392</v>
      </c>
      <c r="AC1012">
        <v>889.30821120297833</v>
      </c>
      <c r="AD1012">
        <v>5</v>
      </c>
      <c r="AE1012" t="s">
        <v>65</v>
      </c>
      <c r="AF1012">
        <v>2.5</v>
      </c>
      <c r="AG1012">
        <f>_xlfn.XLOOKUP(A1012,Sheet1!A:A,Sheet1!U:U,)</f>
        <v>56.150108580000001</v>
      </c>
      <c r="AH1012">
        <f>_xlfn.XLOOKUP(A1012,Sheet1!A:A,Sheet1!V:V,)</f>
        <v>10.199667590000001</v>
      </c>
    </row>
    <row r="1013" spans="1:34" x14ac:dyDescent="0.2">
      <c r="A1013" t="s">
        <v>5063</v>
      </c>
      <c r="B1013">
        <v>2166535</v>
      </c>
      <c r="C1013" s="3">
        <v>43899</v>
      </c>
      <c r="D1013">
        <v>47</v>
      </c>
      <c r="E1013">
        <v>44680.851063829788</v>
      </c>
      <c r="F1013">
        <v>3</v>
      </c>
      <c r="G1013" t="s">
        <v>97</v>
      </c>
      <c r="H1013">
        <v>16.399999999999999</v>
      </c>
      <c r="I1013" t="s">
        <v>98</v>
      </c>
      <c r="J1013" t="s">
        <v>103</v>
      </c>
      <c r="K1013" t="s">
        <v>119</v>
      </c>
      <c r="L1013" t="s">
        <v>74</v>
      </c>
      <c r="M1013" t="s">
        <v>103</v>
      </c>
      <c r="N1013" t="s">
        <v>103</v>
      </c>
      <c r="O1013" t="s">
        <v>74</v>
      </c>
      <c r="P1013">
        <v>15</v>
      </c>
      <c r="Q1013" t="s">
        <v>103</v>
      </c>
      <c r="R1013">
        <v>4</v>
      </c>
      <c r="S1013">
        <v>1</v>
      </c>
      <c r="T1013">
        <v>1</v>
      </c>
      <c r="U1013">
        <v>2</v>
      </c>
      <c r="V1013" t="s">
        <v>108</v>
      </c>
      <c r="W1013" t="s">
        <v>65</v>
      </c>
      <c r="X1013" t="s">
        <v>65</v>
      </c>
      <c r="Y1013">
        <v>472</v>
      </c>
      <c r="Z1013">
        <v>977.19216364255703</v>
      </c>
      <c r="AA1013">
        <v>387.83792464915871</v>
      </c>
      <c r="AB1013">
        <v>900.95608640699459</v>
      </c>
      <c r="AC1013">
        <v>966.02365314092117</v>
      </c>
      <c r="AD1013">
        <v>5</v>
      </c>
      <c r="AE1013" t="s">
        <v>65</v>
      </c>
      <c r="AF1013">
        <v>7.5</v>
      </c>
      <c r="AG1013">
        <f>_xlfn.XLOOKUP(A1013,Sheet1!A:A,Sheet1!U:U,)</f>
        <v>56.150107220000002</v>
      </c>
      <c r="AH1013">
        <f>_xlfn.XLOOKUP(A1013,Sheet1!A:A,Sheet1!V:V,)</f>
        <v>10.198418849999999</v>
      </c>
    </row>
    <row r="1014" spans="1:34" x14ac:dyDescent="0.2">
      <c r="A1014" t="s">
        <v>5066</v>
      </c>
      <c r="B1014">
        <v>2785545</v>
      </c>
      <c r="C1014" s="3">
        <v>43898</v>
      </c>
      <c r="D1014">
        <v>92</v>
      </c>
      <c r="E1014">
        <v>29347.82608695652</v>
      </c>
      <c r="F1014">
        <v>2</v>
      </c>
      <c r="G1014" t="s">
        <v>74</v>
      </c>
      <c r="H1014">
        <v>14.9</v>
      </c>
      <c r="I1014" t="s">
        <v>66</v>
      </c>
      <c r="J1014" t="s">
        <v>74</v>
      </c>
      <c r="K1014" t="s">
        <v>74</v>
      </c>
      <c r="L1014" t="s">
        <v>74</v>
      </c>
      <c r="M1014" t="s">
        <v>103</v>
      </c>
      <c r="N1014" t="s">
        <v>74</v>
      </c>
      <c r="O1014" t="s">
        <v>74</v>
      </c>
      <c r="P1014">
        <v>83</v>
      </c>
      <c r="Q1014" t="s">
        <v>74</v>
      </c>
      <c r="R1014">
        <v>5</v>
      </c>
      <c r="S1014">
        <v>1</v>
      </c>
      <c r="T1014">
        <v>1</v>
      </c>
      <c r="U1014">
        <v>3</v>
      </c>
      <c r="V1014" t="s">
        <v>108</v>
      </c>
      <c r="W1014" t="s">
        <v>65</v>
      </c>
      <c r="X1014" t="s">
        <v>65</v>
      </c>
      <c r="Y1014">
        <v>840</v>
      </c>
      <c r="Z1014">
        <v>2359.994405024423</v>
      </c>
      <c r="AA1014">
        <v>1745.7689043297471</v>
      </c>
      <c r="AB1014">
        <v>2355.153319558814</v>
      </c>
      <c r="AC1014">
        <v>1687.918365009298</v>
      </c>
      <c r="AD1014">
        <v>5</v>
      </c>
      <c r="AE1014" t="s">
        <v>119</v>
      </c>
      <c r="AF1014">
        <v>5</v>
      </c>
      <c r="AG1014">
        <f>_xlfn.XLOOKUP(A1014,Sheet1!A:A,Sheet1!U:U,)</f>
        <v>56.140067459999997</v>
      </c>
      <c r="AH1014">
        <f>_xlfn.XLOOKUP(A1014,Sheet1!A:A,Sheet1!V:V,)</f>
        <v>10.183345689999999</v>
      </c>
    </row>
    <row r="1015" spans="1:34" x14ac:dyDescent="0.2">
      <c r="A1015" t="s">
        <v>5069</v>
      </c>
      <c r="B1015">
        <v>2218119</v>
      </c>
      <c r="C1015" s="3">
        <v>43898</v>
      </c>
      <c r="D1015">
        <v>59</v>
      </c>
      <c r="E1015">
        <v>36440.677966101692</v>
      </c>
      <c r="F1015">
        <v>1</v>
      </c>
      <c r="G1015" t="s">
        <v>427</v>
      </c>
      <c r="H1015">
        <v>6.5</v>
      </c>
      <c r="I1015" t="s">
        <v>74</v>
      </c>
      <c r="J1015" t="s">
        <v>103</v>
      </c>
      <c r="K1015" t="s">
        <v>74</v>
      </c>
      <c r="L1015" t="s">
        <v>74</v>
      </c>
      <c r="M1015" t="s">
        <v>103</v>
      </c>
      <c r="N1015" t="s">
        <v>74</v>
      </c>
      <c r="O1015" t="s">
        <v>74</v>
      </c>
      <c r="P1015">
        <v>103</v>
      </c>
      <c r="Q1015" t="s">
        <v>74</v>
      </c>
      <c r="R1015">
        <v>3</v>
      </c>
      <c r="S1015">
        <v>1</v>
      </c>
      <c r="T1015">
        <v>1</v>
      </c>
      <c r="U1015">
        <v>2</v>
      </c>
      <c r="V1015" t="s">
        <v>108</v>
      </c>
      <c r="W1015" t="s">
        <v>108</v>
      </c>
      <c r="X1015" t="s">
        <v>65</v>
      </c>
      <c r="Y1015">
        <v>181</v>
      </c>
      <c r="Z1015">
        <v>306.65916615771857</v>
      </c>
      <c r="AA1015">
        <v>374.44670240620599</v>
      </c>
      <c r="AB1015">
        <v>430.73580219263641</v>
      </c>
      <c r="AC1015">
        <v>356.9112466771532</v>
      </c>
      <c r="AD1015">
        <v>4</v>
      </c>
      <c r="AE1015" t="s">
        <v>65</v>
      </c>
      <c r="AF1015">
        <v>2.5</v>
      </c>
      <c r="AG1015">
        <f>_xlfn.XLOOKUP(A1015,Sheet1!A:A,Sheet1!U:U,)</f>
        <v>56.153040179999998</v>
      </c>
      <c r="AH1015">
        <f>_xlfn.XLOOKUP(A1015,Sheet1!A:A,Sheet1!V:V,)</f>
        <v>10.2081906</v>
      </c>
    </row>
    <row r="1016" spans="1:34" x14ac:dyDescent="0.2">
      <c r="A1016" t="s">
        <v>5072</v>
      </c>
      <c r="B1016">
        <v>2783481</v>
      </c>
      <c r="C1016" s="3">
        <v>43898</v>
      </c>
      <c r="D1016">
        <v>100</v>
      </c>
      <c r="E1016">
        <v>26980</v>
      </c>
      <c r="F1016">
        <v>0</v>
      </c>
      <c r="G1016" t="s">
        <v>97</v>
      </c>
      <c r="H1016">
        <v>6.3</v>
      </c>
      <c r="I1016" t="s">
        <v>98</v>
      </c>
      <c r="J1016" t="s">
        <v>74</v>
      </c>
      <c r="K1016" t="s">
        <v>74</v>
      </c>
      <c r="L1016" t="s">
        <v>74</v>
      </c>
      <c r="M1016" t="s">
        <v>103</v>
      </c>
      <c r="N1016" t="s">
        <v>74</v>
      </c>
      <c r="O1016" t="s">
        <v>74</v>
      </c>
      <c r="P1016">
        <v>76</v>
      </c>
      <c r="Q1016" t="s">
        <v>74</v>
      </c>
      <c r="R1016">
        <v>3</v>
      </c>
      <c r="S1016">
        <v>2</v>
      </c>
      <c r="T1016">
        <v>1</v>
      </c>
      <c r="U1016">
        <v>3</v>
      </c>
      <c r="V1016" t="s">
        <v>108</v>
      </c>
      <c r="W1016" t="s">
        <v>119</v>
      </c>
      <c r="X1016" t="s">
        <v>65</v>
      </c>
      <c r="Y1016">
        <v>600</v>
      </c>
      <c r="Z1016">
        <v>590.8402160077203</v>
      </c>
      <c r="AA1016">
        <v>625.25333002253581</v>
      </c>
      <c r="AB1016">
        <v>144.36813465020759</v>
      </c>
      <c r="AC1016">
        <v>533.31951157729202</v>
      </c>
      <c r="AD1016">
        <v>4</v>
      </c>
      <c r="AE1016" t="s">
        <v>65</v>
      </c>
      <c r="AF1016">
        <v>0</v>
      </c>
      <c r="AG1016">
        <f>_xlfn.XLOOKUP(A1016,Sheet1!A:A,Sheet1!U:U,)</f>
        <v>56.155925609999997</v>
      </c>
      <c r="AH1016">
        <f>_xlfn.XLOOKUP(A1016,Sheet1!A:A,Sheet1!V:V,)</f>
        <v>10.204865829999999</v>
      </c>
    </row>
    <row r="1017" spans="1:34" x14ac:dyDescent="0.2">
      <c r="A1017" t="s">
        <v>5077</v>
      </c>
      <c r="B1017">
        <v>4848911</v>
      </c>
      <c r="C1017" s="3">
        <v>43898</v>
      </c>
      <c r="D1017">
        <v>125</v>
      </c>
      <c r="E1017">
        <v>37600</v>
      </c>
      <c r="F1017">
        <v>2</v>
      </c>
      <c r="G1017" t="s">
        <v>97</v>
      </c>
      <c r="H1017">
        <v>12.9</v>
      </c>
      <c r="I1017" t="s">
        <v>98</v>
      </c>
      <c r="J1017" t="s">
        <v>74</v>
      </c>
      <c r="K1017" t="s">
        <v>74</v>
      </c>
      <c r="L1017" t="s">
        <v>74</v>
      </c>
      <c r="M1017" t="s">
        <v>103</v>
      </c>
      <c r="N1017" t="s">
        <v>74</v>
      </c>
      <c r="O1017" t="s">
        <v>74</v>
      </c>
      <c r="P1017">
        <v>2</v>
      </c>
      <c r="Q1017" t="s">
        <v>103</v>
      </c>
      <c r="R1017">
        <v>6</v>
      </c>
      <c r="S1017">
        <v>1</v>
      </c>
      <c r="T1017">
        <v>1</v>
      </c>
      <c r="U1017">
        <v>4</v>
      </c>
      <c r="V1017" t="s">
        <v>108</v>
      </c>
      <c r="W1017" t="s">
        <v>66</v>
      </c>
      <c r="X1017" t="s">
        <v>65</v>
      </c>
      <c r="Y1017">
        <v>1908</v>
      </c>
      <c r="Z1017">
        <v>1032.303190883787</v>
      </c>
      <c r="AA1017">
        <v>494.29380324106279</v>
      </c>
      <c r="AB1017">
        <v>863.00527103039587</v>
      </c>
      <c r="AC1017">
        <v>1081.9322601128461</v>
      </c>
      <c r="AD1017">
        <v>8</v>
      </c>
      <c r="AE1017" t="s">
        <v>65</v>
      </c>
      <c r="AF1017">
        <v>5</v>
      </c>
      <c r="AG1017">
        <f>_xlfn.XLOOKUP(A1017,Sheet1!A:A,Sheet1!U:U,)</f>
        <v>56.151248160000002</v>
      </c>
      <c r="AH1017">
        <f>_xlfn.XLOOKUP(A1017,Sheet1!A:A,Sheet1!V:V,)</f>
        <v>10.196871249999999</v>
      </c>
    </row>
    <row r="1018" spans="1:34" x14ac:dyDescent="0.2">
      <c r="A1018" t="s">
        <v>5080</v>
      </c>
      <c r="B1018">
        <v>3971980</v>
      </c>
      <c r="C1018" s="3">
        <v>43898</v>
      </c>
      <c r="D1018">
        <v>100</v>
      </c>
      <c r="E1018">
        <v>38500</v>
      </c>
      <c r="F1018">
        <v>1</v>
      </c>
      <c r="G1018" t="s">
        <v>97</v>
      </c>
      <c r="H1018">
        <v>3.8</v>
      </c>
      <c r="I1018" t="s">
        <v>98</v>
      </c>
      <c r="J1018" t="s">
        <v>103</v>
      </c>
      <c r="K1018" t="s">
        <v>65</v>
      </c>
      <c r="L1018" t="s">
        <v>74</v>
      </c>
      <c r="M1018" t="s">
        <v>103</v>
      </c>
      <c r="N1018" t="s">
        <v>103</v>
      </c>
      <c r="O1018" t="s">
        <v>74</v>
      </c>
      <c r="P1018">
        <v>128</v>
      </c>
      <c r="Q1018" t="s">
        <v>103</v>
      </c>
      <c r="R1018">
        <v>4</v>
      </c>
      <c r="S1018">
        <v>1</v>
      </c>
      <c r="T1018">
        <v>1</v>
      </c>
      <c r="U1018">
        <v>4</v>
      </c>
      <c r="V1018" t="s">
        <v>108</v>
      </c>
      <c r="W1018" t="s">
        <v>65</v>
      </c>
      <c r="X1018" t="s">
        <v>65</v>
      </c>
      <c r="Y1018">
        <v>587</v>
      </c>
      <c r="Z1018">
        <v>928.39283404181322</v>
      </c>
      <c r="AA1018">
        <v>976.68189641400454</v>
      </c>
      <c r="AB1018">
        <v>363.79916695203121</v>
      </c>
      <c r="AC1018">
        <v>728.32837922543808</v>
      </c>
      <c r="AD1018">
        <v>4</v>
      </c>
      <c r="AE1018" t="s">
        <v>65</v>
      </c>
      <c r="AF1018">
        <v>2.5</v>
      </c>
      <c r="AG1018">
        <f>_xlfn.XLOOKUP(A1018,Sheet1!A:A,Sheet1!U:U,)</f>
        <v>56.158975159999997</v>
      </c>
      <c r="AH1018">
        <f>_xlfn.XLOOKUP(A1018,Sheet1!A:A,Sheet1!V:V,)</f>
        <v>10.20219298</v>
      </c>
    </row>
    <row r="1019" spans="1:34" x14ac:dyDescent="0.2">
      <c r="A1019" t="s">
        <v>5085</v>
      </c>
      <c r="B1019">
        <v>1805446</v>
      </c>
      <c r="C1019" s="3">
        <v>43897</v>
      </c>
      <c r="D1019">
        <v>59</v>
      </c>
      <c r="E1019">
        <v>29661.016949152541</v>
      </c>
      <c r="F1019">
        <v>2</v>
      </c>
      <c r="G1019" t="s">
        <v>66</v>
      </c>
      <c r="H1019">
        <v>14.1</v>
      </c>
      <c r="I1019" t="s">
        <v>427</v>
      </c>
      <c r="J1019" t="s">
        <v>103</v>
      </c>
      <c r="K1019" t="s">
        <v>74</v>
      </c>
      <c r="L1019" t="s">
        <v>74</v>
      </c>
      <c r="M1019" t="s">
        <v>103</v>
      </c>
      <c r="N1019" t="s">
        <v>103</v>
      </c>
      <c r="O1019" t="s">
        <v>74</v>
      </c>
      <c r="P1019">
        <v>89</v>
      </c>
      <c r="Q1019" t="s">
        <v>103</v>
      </c>
      <c r="R1019">
        <v>3</v>
      </c>
      <c r="S1019">
        <v>1</v>
      </c>
      <c r="T1019">
        <v>1</v>
      </c>
      <c r="U1019">
        <v>2</v>
      </c>
      <c r="V1019" t="s">
        <v>108</v>
      </c>
      <c r="W1019" t="s">
        <v>65</v>
      </c>
      <c r="X1019" t="s">
        <v>65</v>
      </c>
      <c r="Y1019">
        <v>354</v>
      </c>
      <c r="Z1019">
        <v>2319.2997739789148</v>
      </c>
      <c r="AA1019">
        <v>1897.5241294526929</v>
      </c>
      <c r="AB1019">
        <v>1885.3666262142849</v>
      </c>
      <c r="AC1019">
        <v>2315.3125396586202</v>
      </c>
      <c r="AD1019">
        <v>4</v>
      </c>
      <c r="AE1019" t="s">
        <v>427</v>
      </c>
      <c r="AF1019">
        <v>5</v>
      </c>
      <c r="AG1019">
        <f>_xlfn.XLOOKUP(A1019,Sheet1!A:A,Sheet1!U:U,)</f>
        <v>56.156534389999997</v>
      </c>
      <c r="AH1019">
        <f>_xlfn.XLOOKUP(A1019,Sheet1!A:A,Sheet1!V:V,)</f>
        <v>10.17617199</v>
      </c>
    </row>
    <row r="1020" spans="1:34" x14ac:dyDescent="0.2">
      <c r="A1020" t="s">
        <v>5091</v>
      </c>
      <c r="B1020">
        <v>2403822</v>
      </c>
      <c r="C1020" s="3">
        <v>43895</v>
      </c>
      <c r="D1020">
        <v>56</v>
      </c>
      <c r="E1020">
        <v>41607.142857142862</v>
      </c>
      <c r="F1020">
        <v>4</v>
      </c>
      <c r="G1020" t="s">
        <v>98</v>
      </c>
      <c r="H1020">
        <v>15.7</v>
      </c>
      <c r="I1020" t="s">
        <v>108</v>
      </c>
      <c r="J1020" t="s">
        <v>103</v>
      </c>
      <c r="K1020" t="s">
        <v>74</v>
      </c>
      <c r="L1020" t="s">
        <v>74</v>
      </c>
      <c r="M1020" t="s">
        <v>74</v>
      </c>
      <c r="N1020" t="s">
        <v>103</v>
      </c>
      <c r="O1020" t="s">
        <v>74</v>
      </c>
      <c r="P1020">
        <v>92</v>
      </c>
      <c r="Q1020" t="s">
        <v>103</v>
      </c>
      <c r="R1020">
        <v>5</v>
      </c>
      <c r="S1020">
        <v>1</v>
      </c>
      <c r="T1020">
        <v>0</v>
      </c>
      <c r="U1020">
        <v>2</v>
      </c>
      <c r="V1020" t="s">
        <v>108</v>
      </c>
      <c r="W1020" t="s">
        <v>65</v>
      </c>
      <c r="X1020" t="s">
        <v>65</v>
      </c>
      <c r="Y1020">
        <v>650</v>
      </c>
      <c r="Z1020">
        <v>1182.17093423508</v>
      </c>
      <c r="AA1020">
        <v>1148.854322233032</v>
      </c>
      <c r="AB1020">
        <v>620.90876397532827</v>
      </c>
      <c r="AC1020">
        <v>981.64825708101353</v>
      </c>
      <c r="AD1020">
        <v>4</v>
      </c>
      <c r="AE1020" t="s">
        <v>86</v>
      </c>
      <c r="AF1020">
        <v>10</v>
      </c>
      <c r="AG1020">
        <f>_xlfn.XLOOKUP(A1020,Sheet1!A:A,Sheet1!U:U,)</f>
        <v>56.160022869999999</v>
      </c>
      <c r="AH1020">
        <f>_xlfn.XLOOKUP(A1020,Sheet1!A:A,Sheet1!V:V,)</f>
        <v>10.198399419999999</v>
      </c>
    </row>
    <row r="1021" spans="1:34" x14ac:dyDescent="0.2">
      <c r="A1021" t="s">
        <v>5094</v>
      </c>
      <c r="B1021">
        <v>1857030</v>
      </c>
      <c r="C1021" s="3">
        <v>43895</v>
      </c>
      <c r="D1021">
        <v>64</v>
      </c>
      <c r="E1021">
        <v>28125</v>
      </c>
      <c r="F1021">
        <v>1</v>
      </c>
      <c r="G1021" t="s">
        <v>74</v>
      </c>
      <c r="H1021">
        <v>16.600000000000001</v>
      </c>
      <c r="I1021" t="s">
        <v>65</v>
      </c>
      <c r="J1021" t="s">
        <v>103</v>
      </c>
      <c r="K1021" t="s">
        <v>74</v>
      </c>
      <c r="L1021" t="s">
        <v>74</v>
      </c>
      <c r="M1021" t="s">
        <v>74</v>
      </c>
      <c r="N1021" t="s">
        <v>74</v>
      </c>
      <c r="O1021" t="s">
        <v>74</v>
      </c>
      <c r="P1021">
        <v>83</v>
      </c>
      <c r="Q1021" t="s">
        <v>103</v>
      </c>
      <c r="R1021">
        <v>5</v>
      </c>
      <c r="S1021">
        <v>1</v>
      </c>
      <c r="T1021">
        <v>1</v>
      </c>
      <c r="U1021">
        <v>2</v>
      </c>
      <c r="V1021" t="s">
        <v>108</v>
      </c>
      <c r="W1021" t="s">
        <v>65</v>
      </c>
      <c r="X1021" t="s">
        <v>65</v>
      </c>
      <c r="Y1021">
        <v>630</v>
      </c>
      <c r="Z1021">
        <v>1866.36859854002</v>
      </c>
      <c r="AA1021">
        <v>1258.5243799437139</v>
      </c>
      <c r="AB1021">
        <v>1727.97926312649</v>
      </c>
      <c r="AC1021">
        <v>1731.921999023567</v>
      </c>
      <c r="AD1021">
        <v>5</v>
      </c>
      <c r="AE1021" t="s">
        <v>119</v>
      </c>
      <c r="AF1021">
        <v>2.5</v>
      </c>
      <c r="AG1021">
        <f>_xlfn.XLOOKUP(A1021,Sheet1!A:A,Sheet1!U:U,)</f>
        <v>56.146692180000002</v>
      </c>
      <c r="AH1021">
        <f>_xlfn.XLOOKUP(A1021,Sheet1!A:A,Sheet1!V:V,)</f>
        <v>10.18543461</v>
      </c>
    </row>
    <row r="1022" spans="1:34" x14ac:dyDescent="0.2">
      <c r="A1022" t="s">
        <v>5099</v>
      </c>
      <c r="B1022">
        <v>2414139</v>
      </c>
      <c r="C1022" s="3">
        <v>43895</v>
      </c>
      <c r="D1022">
        <v>55</v>
      </c>
      <c r="E1022">
        <v>42545.454545454537</v>
      </c>
      <c r="F1022">
        <v>3</v>
      </c>
      <c r="G1022" t="s">
        <v>97</v>
      </c>
      <c r="H1022">
        <v>3.4</v>
      </c>
      <c r="I1022" t="s">
        <v>98</v>
      </c>
      <c r="J1022" t="s">
        <v>74</v>
      </c>
      <c r="K1022" t="s">
        <v>74</v>
      </c>
      <c r="L1022" t="s">
        <v>74</v>
      </c>
      <c r="M1022" t="s">
        <v>103</v>
      </c>
      <c r="N1022" t="s">
        <v>74</v>
      </c>
      <c r="O1022" t="s">
        <v>74</v>
      </c>
      <c r="P1022">
        <v>10</v>
      </c>
      <c r="Q1022" t="s">
        <v>103</v>
      </c>
      <c r="R1022">
        <v>10</v>
      </c>
      <c r="S1022">
        <v>1</v>
      </c>
      <c r="T1022">
        <v>1</v>
      </c>
      <c r="U1022">
        <v>2</v>
      </c>
      <c r="V1022" t="s">
        <v>108</v>
      </c>
      <c r="W1022" t="s">
        <v>108</v>
      </c>
      <c r="X1022" t="s">
        <v>65</v>
      </c>
      <c r="Y1022">
        <v>3020</v>
      </c>
      <c r="Z1022">
        <v>1517.074374908625</v>
      </c>
      <c r="AA1022">
        <v>1037.4968328564651</v>
      </c>
      <c r="AB1022">
        <v>1188.3158242781219</v>
      </c>
      <c r="AC1022">
        <v>1545.6237246171661</v>
      </c>
      <c r="AD1022">
        <v>6</v>
      </c>
      <c r="AE1022" t="s">
        <v>74</v>
      </c>
      <c r="AF1022">
        <v>7.5</v>
      </c>
      <c r="AG1022">
        <f>_xlfn.XLOOKUP(A1022,Sheet1!A:A,Sheet1!U:U,)</f>
        <v>56.15302295</v>
      </c>
      <c r="AH1022">
        <f>_xlfn.XLOOKUP(A1022,Sheet1!A:A,Sheet1!V:V,)</f>
        <v>10.188655000000001</v>
      </c>
    </row>
    <row r="1023" spans="1:34" x14ac:dyDescent="0.2">
      <c r="A1023" t="s">
        <v>5102</v>
      </c>
      <c r="B1023">
        <v>3920396</v>
      </c>
      <c r="C1023" s="3">
        <v>43895</v>
      </c>
      <c r="D1023">
        <v>96</v>
      </c>
      <c r="E1023">
        <v>39583.333333333343</v>
      </c>
      <c r="F1023">
        <v>4</v>
      </c>
      <c r="G1023" t="s">
        <v>97</v>
      </c>
      <c r="H1023">
        <v>3.1</v>
      </c>
      <c r="I1023" t="s">
        <v>98</v>
      </c>
      <c r="J1023" t="s">
        <v>74</v>
      </c>
      <c r="K1023" t="s">
        <v>98</v>
      </c>
      <c r="L1023" t="s">
        <v>74</v>
      </c>
      <c r="M1023" t="s">
        <v>103</v>
      </c>
      <c r="N1023" t="s">
        <v>74</v>
      </c>
      <c r="O1023" t="s">
        <v>74</v>
      </c>
      <c r="P1023">
        <v>1</v>
      </c>
      <c r="Q1023" t="s">
        <v>103</v>
      </c>
      <c r="R1023">
        <v>7</v>
      </c>
      <c r="S1023">
        <v>1</v>
      </c>
      <c r="T1023">
        <v>1</v>
      </c>
      <c r="U1023">
        <v>4</v>
      </c>
      <c r="V1023" t="s">
        <v>108</v>
      </c>
      <c r="W1023" t="s">
        <v>98</v>
      </c>
      <c r="X1023" t="s">
        <v>65</v>
      </c>
      <c r="Y1023">
        <v>5014</v>
      </c>
      <c r="Z1023">
        <v>1268.883277682678</v>
      </c>
      <c r="AA1023">
        <v>844.60810292082124</v>
      </c>
      <c r="AB1023">
        <v>918.93890351989273</v>
      </c>
      <c r="AC1023">
        <v>1288.6031511121721</v>
      </c>
      <c r="AD1023">
        <v>8</v>
      </c>
      <c r="AE1023" t="s">
        <v>65</v>
      </c>
      <c r="AF1023">
        <v>10</v>
      </c>
      <c r="AG1023">
        <f>_xlfn.XLOOKUP(A1023,Sheet1!A:A,Sheet1!U:U,)</f>
        <v>56.153925620000003</v>
      </c>
      <c r="AH1023">
        <f>_xlfn.XLOOKUP(A1023,Sheet1!A:A,Sheet1!V:V,)</f>
        <v>10.19268729</v>
      </c>
    </row>
    <row r="1024" spans="1:34" x14ac:dyDescent="0.2">
      <c r="A1024" t="s">
        <v>5105</v>
      </c>
      <c r="B1024">
        <v>3714059</v>
      </c>
      <c r="C1024" s="3">
        <v>43894</v>
      </c>
      <c r="D1024">
        <v>88</v>
      </c>
      <c r="E1024">
        <v>40909.090909090912</v>
      </c>
      <c r="F1024">
        <v>2</v>
      </c>
      <c r="G1024" t="s">
        <v>108</v>
      </c>
      <c r="H1024">
        <v>12.9</v>
      </c>
      <c r="I1024" t="s">
        <v>98</v>
      </c>
      <c r="J1024" t="s">
        <v>74</v>
      </c>
      <c r="K1024" t="s">
        <v>74</v>
      </c>
      <c r="L1024" t="s">
        <v>74</v>
      </c>
      <c r="M1024" t="s">
        <v>103</v>
      </c>
      <c r="N1024" t="s">
        <v>74</v>
      </c>
      <c r="O1024" t="s">
        <v>74</v>
      </c>
      <c r="P1024">
        <v>116</v>
      </c>
      <c r="Q1024" t="s">
        <v>74</v>
      </c>
      <c r="R1024">
        <v>4</v>
      </c>
      <c r="S1024">
        <v>1</v>
      </c>
      <c r="T1024">
        <v>1</v>
      </c>
      <c r="U1024">
        <v>3</v>
      </c>
      <c r="V1024" t="s">
        <v>108</v>
      </c>
      <c r="W1024" t="s">
        <v>119</v>
      </c>
      <c r="X1024" t="s">
        <v>65</v>
      </c>
      <c r="Y1024">
        <v>352</v>
      </c>
      <c r="Z1024">
        <v>717.78539314493992</v>
      </c>
      <c r="AA1024">
        <v>330.93296272980882</v>
      </c>
      <c r="AB1024">
        <v>1012.9969736253749</v>
      </c>
      <c r="AC1024">
        <v>419.9728010340009</v>
      </c>
      <c r="AD1024">
        <v>4</v>
      </c>
      <c r="AE1024" t="s">
        <v>66</v>
      </c>
      <c r="AF1024">
        <v>5</v>
      </c>
      <c r="AG1024">
        <f>_xlfn.XLOOKUP(A1024,Sheet1!A:A,Sheet1!U:U,)</f>
        <v>56.14771193</v>
      </c>
      <c r="AH1024">
        <f>_xlfn.XLOOKUP(A1024,Sheet1!A:A,Sheet1!V:V,)</f>
        <v>10.20725689</v>
      </c>
    </row>
    <row r="1025" spans="1:34" x14ac:dyDescent="0.2">
      <c r="A1025" t="s">
        <v>5108</v>
      </c>
      <c r="B1025">
        <v>2164471</v>
      </c>
      <c r="C1025" s="3">
        <v>43894</v>
      </c>
      <c r="D1025">
        <v>66</v>
      </c>
      <c r="E1025">
        <v>31787.878787878792</v>
      </c>
      <c r="F1025">
        <v>3</v>
      </c>
      <c r="G1025" t="s">
        <v>66</v>
      </c>
      <c r="H1025">
        <v>18</v>
      </c>
      <c r="I1025" t="s">
        <v>427</v>
      </c>
      <c r="J1025" t="s">
        <v>74</v>
      </c>
      <c r="K1025" t="s">
        <v>98</v>
      </c>
      <c r="L1025" t="s">
        <v>74</v>
      </c>
      <c r="M1025" t="s">
        <v>103</v>
      </c>
      <c r="N1025" t="s">
        <v>103</v>
      </c>
      <c r="O1025" t="s">
        <v>74</v>
      </c>
      <c r="P1025">
        <v>81</v>
      </c>
      <c r="Q1025" t="s">
        <v>103</v>
      </c>
      <c r="R1025">
        <v>5</v>
      </c>
      <c r="S1025">
        <v>1</v>
      </c>
      <c r="T1025">
        <v>1</v>
      </c>
      <c r="U1025">
        <v>2</v>
      </c>
      <c r="V1025" t="s">
        <v>108</v>
      </c>
      <c r="W1025" t="s">
        <v>65</v>
      </c>
      <c r="X1025" t="s">
        <v>65</v>
      </c>
      <c r="Y1025">
        <v>660</v>
      </c>
      <c r="Z1025">
        <v>1910.605880108013</v>
      </c>
      <c r="AA1025">
        <v>1547.9144164062679</v>
      </c>
      <c r="AB1025">
        <v>1449.761103267022</v>
      </c>
      <c r="AC1025">
        <v>1881.6009530376471</v>
      </c>
      <c r="AD1025">
        <v>5</v>
      </c>
      <c r="AE1025" t="s">
        <v>427</v>
      </c>
      <c r="AF1025">
        <v>7.5</v>
      </c>
      <c r="AG1025">
        <f>_xlfn.XLOOKUP(A1025,Sheet1!A:A,Sheet1!U:U,)</f>
        <v>56.15743303</v>
      </c>
      <c r="AH1025">
        <f>_xlfn.XLOOKUP(A1025,Sheet1!A:A,Sheet1!V:V,)</f>
        <v>10.18322145</v>
      </c>
    </row>
    <row r="1026" spans="1:34" x14ac:dyDescent="0.2">
      <c r="A1026" t="s">
        <v>5112</v>
      </c>
      <c r="B1026">
        <v>2971248</v>
      </c>
      <c r="C1026" s="3">
        <v>43893</v>
      </c>
      <c r="D1026">
        <v>65</v>
      </c>
      <c r="E1026">
        <v>44307.692307692298</v>
      </c>
      <c r="F1026">
        <v>3</v>
      </c>
      <c r="G1026" t="s">
        <v>427</v>
      </c>
      <c r="H1026">
        <v>4.7</v>
      </c>
      <c r="I1026" t="s">
        <v>108</v>
      </c>
      <c r="J1026" t="s">
        <v>74</v>
      </c>
      <c r="K1026" t="s">
        <v>65</v>
      </c>
      <c r="L1026" t="s">
        <v>74</v>
      </c>
      <c r="M1026" t="s">
        <v>103</v>
      </c>
      <c r="N1026" t="s">
        <v>74</v>
      </c>
      <c r="O1026" t="s">
        <v>74</v>
      </c>
      <c r="P1026">
        <v>144</v>
      </c>
      <c r="Q1026" t="s">
        <v>74</v>
      </c>
      <c r="R1026">
        <v>3</v>
      </c>
      <c r="S1026">
        <v>1</v>
      </c>
      <c r="T1026">
        <v>1</v>
      </c>
      <c r="U1026">
        <v>3</v>
      </c>
      <c r="V1026" t="s">
        <v>108</v>
      </c>
      <c r="W1026" t="s">
        <v>65</v>
      </c>
      <c r="X1026" t="s">
        <v>65</v>
      </c>
      <c r="Y1026">
        <v>201</v>
      </c>
      <c r="Z1026">
        <v>926.7017454471461</v>
      </c>
      <c r="AA1026">
        <v>1080.715290011593</v>
      </c>
      <c r="AB1026">
        <v>383.23940348340642</v>
      </c>
      <c r="AC1026">
        <v>622.13945211172665</v>
      </c>
      <c r="AD1026">
        <v>4</v>
      </c>
      <c r="AE1026" t="s">
        <v>86</v>
      </c>
      <c r="AF1026">
        <v>7.5</v>
      </c>
      <c r="AG1026">
        <f>_xlfn.XLOOKUP(A1026,Sheet1!A:A,Sheet1!U:U,)</f>
        <v>56.160016740000003</v>
      </c>
      <c r="AH1026">
        <f>_xlfn.XLOOKUP(A1026,Sheet1!A:A,Sheet1!V:V,)</f>
        <v>10.204357549999999</v>
      </c>
    </row>
    <row r="1027" spans="1:34" x14ac:dyDescent="0.2">
      <c r="A1027" t="s">
        <v>5115</v>
      </c>
      <c r="B1027">
        <v>2656584</v>
      </c>
      <c r="C1027" s="3">
        <v>43892</v>
      </c>
      <c r="D1027">
        <v>79</v>
      </c>
      <c r="E1027">
        <v>32594.936708860761</v>
      </c>
      <c r="F1027">
        <v>1</v>
      </c>
      <c r="G1027" t="s">
        <v>108</v>
      </c>
      <c r="H1027">
        <v>16.100000000000001</v>
      </c>
      <c r="I1027" t="s">
        <v>98</v>
      </c>
      <c r="J1027" t="s">
        <v>74</v>
      </c>
      <c r="K1027" t="s">
        <v>74</v>
      </c>
      <c r="L1027" t="s">
        <v>74</v>
      </c>
      <c r="M1027" t="s">
        <v>74</v>
      </c>
      <c r="N1027" t="s">
        <v>74</v>
      </c>
      <c r="O1027" t="s">
        <v>74</v>
      </c>
      <c r="P1027">
        <v>146</v>
      </c>
      <c r="Q1027" t="s">
        <v>74</v>
      </c>
      <c r="R1027">
        <v>4</v>
      </c>
      <c r="S1027">
        <v>1</v>
      </c>
      <c r="T1027">
        <v>1</v>
      </c>
      <c r="U1027">
        <v>3</v>
      </c>
      <c r="V1027" t="s">
        <v>108</v>
      </c>
      <c r="W1027" t="s">
        <v>65</v>
      </c>
      <c r="X1027" t="s">
        <v>65</v>
      </c>
      <c r="Y1027">
        <v>761</v>
      </c>
      <c r="Z1027">
        <v>1084.379573209766</v>
      </c>
      <c r="AA1027">
        <v>469.44439765926302</v>
      </c>
      <c r="AB1027">
        <v>1054.461489911429</v>
      </c>
      <c r="AC1027">
        <v>1005.159156023068</v>
      </c>
      <c r="AD1027">
        <v>3</v>
      </c>
      <c r="AE1027" t="s">
        <v>66</v>
      </c>
      <c r="AF1027">
        <v>2.5</v>
      </c>
      <c r="AG1027">
        <f>_xlfn.XLOOKUP(A1027,Sheet1!A:A,Sheet1!U:U,)</f>
        <v>56.148749080000002</v>
      </c>
      <c r="AH1027">
        <f>_xlfn.XLOOKUP(A1027,Sheet1!A:A,Sheet1!V:V,)</f>
        <v>10.19763</v>
      </c>
    </row>
    <row r="1028" spans="1:34" x14ac:dyDescent="0.2">
      <c r="A1028" t="s">
        <v>5118</v>
      </c>
      <c r="B1028">
        <v>1960198</v>
      </c>
      <c r="C1028" s="3">
        <v>43892</v>
      </c>
      <c r="D1028">
        <v>56</v>
      </c>
      <c r="E1028">
        <v>33928.571428571428</v>
      </c>
      <c r="F1028">
        <v>1</v>
      </c>
      <c r="G1028" t="s">
        <v>427</v>
      </c>
      <c r="H1028">
        <v>7.5</v>
      </c>
      <c r="I1028" t="s">
        <v>74</v>
      </c>
      <c r="J1028" t="s">
        <v>74</v>
      </c>
      <c r="K1028" t="s">
        <v>119</v>
      </c>
      <c r="L1028" t="s">
        <v>74</v>
      </c>
      <c r="M1028" t="s">
        <v>74</v>
      </c>
      <c r="N1028" t="s">
        <v>74</v>
      </c>
      <c r="O1028" t="s">
        <v>74</v>
      </c>
      <c r="P1028">
        <v>63</v>
      </c>
      <c r="Q1028" t="s">
        <v>74</v>
      </c>
      <c r="R1028">
        <v>4</v>
      </c>
      <c r="S1028">
        <v>1</v>
      </c>
      <c r="T1028">
        <v>1</v>
      </c>
      <c r="U1028">
        <v>2</v>
      </c>
      <c r="V1028" t="s">
        <v>66</v>
      </c>
      <c r="W1028" t="s">
        <v>108</v>
      </c>
      <c r="X1028" t="s">
        <v>65</v>
      </c>
      <c r="Y1028">
        <v>1150</v>
      </c>
      <c r="Z1028">
        <v>322.19490764357312</v>
      </c>
      <c r="AA1028">
        <v>433.37607021086791</v>
      </c>
      <c r="AB1028">
        <v>352.75227268688019</v>
      </c>
      <c r="AC1028">
        <v>344.31636528550729</v>
      </c>
      <c r="AD1028">
        <v>6</v>
      </c>
      <c r="AE1028" t="s">
        <v>65</v>
      </c>
      <c r="AF1028">
        <v>2.5</v>
      </c>
      <c r="AG1028">
        <f>_xlfn.XLOOKUP(A1028,Sheet1!A:A,Sheet1!U:U,)</f>
        <v>56.153734030000003</v>
      </c>
      <c r="AH1028">
        <f>_xlfn.XLOOKUP(A1028,Sheet1!A:A,Sheet1!V:V,)</f>
        <v>10.207989080000001</v>
      </c>
    </row>
    <row r="1029" spans="1:34" x14ac:dyDescent="0.2">
      <c r="A1029" t="s">
        <v>5121</v>
      </c>
      <c r="B1029">
        <v>6190099</v>
      </c>
      <c r="C1029" s="3">
        <v>43892</v>
      </c>
      <c r="D1029">
        <v>158</v>
      </c>
      <c r="E1029">
        <v>37974.6835443038</v>
      </c>
      <c r="F1029">
        <v>3</v>
      </c>
      <c r="G1029" t="s">
        <v>427</v>
      </c>
      <c r="H1029">
        <v>-4</v>
      </c>
      <c r="I1029" t="s">
        <v>74</v>
      </c>
      <c r="J1029" t="s">
        <v>74</v>
      </c>
      <c r="K1029" t="s">
        <v>74</v>
      </c>
      <c r="L1029" t="s">
        <v>74</v>
      </c>
      <c r="M1029" t="s">
        <v>103</v>
      </c>
      <c r="N1029" t="s">
        <v>74</v>
      </c>
      <c r="O1029" t="s">
        <v>74</v>
      </c>
      <c r="P1029">
        <v>4</v>
      </c>
      <c r="Q1029" t="s">
        <v>103</v>
      </c>
      <c r="R1029">
        <v>10</v>
      </c>
      <c r="S1029">
        <v>1</v>
      </c>
      <c r="T1029">
        <v>1</v>
      </c>
      <c r="U1029">
        <v>3</v>
      </c>
      <c r="V1029" t="s">
        <v>66</v>
      </c>
      <c r="W1029" t="s">
        <v>98</v>
      </c>
      <c r="X1029" t="s">
        <v>65</v>
      </c>
      <c r="Y1029">
        <v>9636</v>
      </c>
      <c r="Z1029">
        <v>1726.2670537542469</v>
      </c>
      <c r="AA1029">
        <v>2289.7313814409508</v>
      </c>
      <c r="AB1029">
        <v>1673.750429096996</v>
      </c>
      <c r="AC1029">
        <v>251.94595718653699</v>
      </c>
      <c r="AD1029">
        <v>4</v>
      </c>
      <c r="AE1029" t="s">
        <v>229</v>
      </c>
      <c r="AF1029">
        <v>7.5</v>
      </c>
      <c r="AG1029">
        <f>_xlfn.XLOOKUP(A1029,Sheet1!A:A,Sheet1!U:U,)</f>
        <v>56.166789690000002</v>
      </c>
      <c r="AH1029">
        <f>_xlfn.XLOOKUP(A1029,Sheet1!A:A,Sheet1!V:V,)</f>
        <v>10.226765289999999</v>
      </c>
    </row>
    <row r="1030" spans="1:34" x14ac:dyDescent="0.2">
      <c r="A1030" t="s">
        <v>5124</v>
      </c>
      <c r="B1030">
        <v>4250535</v>
      </c>
      <c r="C1030" s="3">
        <v>43892</v>
      </c>
      <c r="D1030">
        <v>115</v>
      </c>
      <c r="E1030">
        <v>35826.086956521744</v>
      </c>
      <c r="F1030">
        <v>1</v>
      </c>
      <c r="G1030" t="s">
        <v>97</v>
      </c>
      <c r="H1030">
        <v>15.2</v>
      </c>
      <c r="I1030" t="s">
        <v>98</v>
      </c>
      <c r="J1030" t="s">
        <v>103</v>
      </c>
      <c r="K1030" t="s">
        <v>74</v>
      </c>
      <c r="L1030" t="s">
        <v>74</v>
      </c>
      <c r="M1030" t="s">
        <v>103</v>
      </c>
      <c r="N1030" t="s">
        <v>74</v>
      </c>
      <c r="O1030" t="s">
        <v>74</v>
      </c>
      <c r="P1030">
        <v>140</v>
      </c>
      <c r="Q1030" t="s">
        <v>74</v>
      </c>
      <c r="R1030">
        <v>2</v>
      </c>
      <c r="S1030">
        <v>2</v>
      </c>
      <c r="T1030">
        <v>1</v>
      </c>
      <c r="U1030">
        <v>4</v>
      </c>
      <c r="V1030" t="s">
        <v>108</v>
      </c>
      <c r="W1030" t="s">
        <v>65</v>
      </c>
      <c r="X1030" t="s">
        <v>65</v>
      </c>
      <c r="Y1030">
        <v>147</v>
      </c>
      <c r="Z1030">
        <v>836.486890999465</v>
      </c>
      <c r="AA1030">
        <v>231.53201708380629</v>
      </c>
      <c r="AB1030">
        <v>832.84817991618252</v>
      </c>
      <c r="AC1030">
        <v>807.62877663680672</v>
      </c>
      <c r="AD1030">
        <v>4</v>
      </c>
      <c r="AE1030" t="s">
        <v>66</v>
      </c>
      <c r="AF1030">
        <v>2.5</v>
      </c>
      <c r="AG1030">
        <f>_xlfn.XLOOKUP(A1030,Sheet1!A:A,Sheet1!U:U,)</f>
        <v>56.150006089999998</v>
      </c>
      <c r="AH1030">
        <f>_xlfn.XLOOKUP(A1030,Sheet1!A:A,Sheet1!V:V,)</f>
        <v>10.200969110000001</v>
      </c>
    </row>
    <row r="1031" spans="1:34" x14ac:dyDescent="0.2">
      <c r="A1031" t="s">
        <v>5129</v>
      </c>
      <c r="B1031">
        <v>1671327</v>
      </c>
      <c r="C1031" s="3">
        <v>43891</v>
      </c>
      <c r="D1031">
        <v>53</v>
      </c>
      <c r="E1031">
        <v>30566.037735849059</v>
      </c>
      <c r="F1031">
        <v>2</v>
      </c>
      <c r="G1031" t="s">
        <v>74</v>
      </c>
      <c r="H1031">
        <v>13.3</v>
      </c>
      <c r="I1031" t="s">
        <v>65</v>
      </c>
      <c r="J1031" t="s">
        <v>103</v>
      </c>
      <c r="K1031" t="s">
        <v>65</v>
      </c>
      <c r="L1031" t="s">
        <v>74</v>
      </c>
      <c r="M1031" t="s">
        <v>103</v>
      </c>
      <c r="N1031" t="s">
        <v>103</v>
      </c>
      <c r="O1031" t="s">
        <v>74</v>
      </c>
      <c r="P1031">
        <v>78</v>
      </c>
      <c r="Q1031" t="s">
        <v>103</v>
      </c>
      <c r="R1031">
        <v>3</v>
      </c>
      <c r="S1031">
        <v>1</v>
      </c>
      <c r="T1031">
        <v>0</v>
      </c>
      <c r="U1031">
        <v>2</v>
      </c>
      <c r="V1031" t="s">
        <v>108</v>
      </c>
      <c r="W1031" t="s">
        <v>65</v>
      </c>
      <c r="X1031" t="s">
        <v>65</v>
      </c>
      <c r="Y1031">
        <v>672</v>
      </c>
      <c r="Z1031">
        <v>2461.8438090506388</v>
      </c>
      <c r="AA1031">
        <v>1845.5227975283799</v>
      </c>
      <c r="AB1031">
        <v>2440.1797373610998</v>
      </c>
      <c r="AC1031">
        <v>1800.421124259231</v>
      </c>
      <c r="AD1031">
        <v>2</v>
      </c>
      <c r="AE1031" t="s">
        <v>119</v>
      </c>
      <c r="AF1031">
        <v>5</v>
      </c>
      <c r="AG1031">
        <f>_xlfn.XLOOKUP(A1031,Sheet1!A:A,Sheet1!U:U,)</f>
        <v>56.139932799999997</v>
      </c>
      <c r="AH1031">
        <f>_xlfn.XLOOKUP(A1031,Sheet1!A:A,Sheet1!V:V,)</f>
        <v>10.1814546</v>
      </c>
    </row>
    <row r="1032" spans="1:34" x14ac:dyDescent="0.2">
      <c r="A1032" t="s">
        <v>5132</v>
      </c>
      <c r="B1032">
        <v>2476040</v>
      </c>
      <c r="C1032" s="3">
        <v>43891</v>
      </c>
      <c r="D1032">
        <v>67</v>
      </c>
      <c r="E1032">
        <v>35820.895522388062</v>
      </c>
      <c r="F1032">
        <v>0</v>
      </c>
      <c r="G1032" t="s">
        <v>427</v>
      </c>
      <c r="H1032">
        <v>4.0999999999999996</v>
      </c>
      <c r="I1032" t="s">
        <v>74</v>
      </c>
      <c r="J1032" t="s">
        <v>103</v>
      </c>
      <c r="K1032" t="s">
        <v>74</v>
      </c>
      <c r="L1032" t="s">
        <v>74</v>
      </c>
      <c r="M1032" t="s">
        <v>103</v>
      </c>
      <c r="N1032" t="s">
        <v>74</v>
      </c>
      <c r="O1032" t="s">
        <v>74</v>
      </c>
      <c r="P1032">
        <v>90</v>
      </c>
      <c r="Q1032" t="s">
        <v>74</v>
      </c>
      <c r="R1032">
        <v>5</v>
      </c>
      <c r="S1032">
        <v>1</v>
      </c>
      <c r="T1032">
        <v>1</v>
      </c>
      <c r="U1032">
        <v>3</v>
      </c>
      <c r="V1032" t="s">
        <v>108</v>
      </c>
      <c r="W1032" t="s">
        <v>119</v>
      </c>
      <c r="X1032" t="s">
        <v>65</v>
      </c>
      <c r="Y1032">
        <v>1230</v>
      </c>
      <c r="Z1032">
        <v>844.55010734460882</v>
      </c>
      <c r="AA1032">
        <v>1304.9243763847071</v>
      </c>
      <c r="AB1032">
        <v>638.58016709812864</v>
      </c>
      <c r="AC1032">
        <v>86.456329457590627</v>
      </c>
      <c r="AD1032">
        <v>3</v>
      </c>
      <c r="AE1032" t="s">
        <v>97</v>
      </c>
      <c r="AF1032">
        <v>0</v>
      </c>
      <c r="AG1032">
        <f>_xlfn.XLOOKUP(A1032,Sheet1!A:A,Sheet1!U:U,)</f>
        <v>56.160846650000003</v>
      </c>
      <c r="AH1032">
        <f>_xlfn.XLOOKUP(A1032,Sheet1!A:A,Sheet1!V:V,)</f>
        <v>10.213887209999999</v>
      </c>
    </row>
    <row r="1033" spans="1:34" x14ac:dyDescent="0.2">
      <c r="A1033" t="s">
        <v>5137</v>
      </c>
      <c r="B1033">
        <v>1908614</v>
      </c>
      <c r="C1033" s="3">
        <v>43891</v>
      </c>
      <c r="D1033">
        <v>56</v>
      </c>
      <c r="E1033">
        <v>33035.714285714283</v>
      </c>
      <c r="F1033">
        <v>4</v>
      </c>
      <c r="G1033" t="s">
        <v>119</v>
      </c>
      <c r="H1033">
        <v>18.7</v>
      </c>
      <c r="I1033" t="s">
        <v>65</v>
      </c>
      <c r="J1033" t="s">
        <v>103</v>
      </c>
      <c r="K1033" t="s">
        <v>74</v>
      </c>
      <c r="L1033" t="s">
        <v>74</v>
      </c>
      <c r="M1033" t="s">
        <v>103</v>
      </c>
      <c r="N1033" t="s">
        <v>103</v>
      </c>
      <c r="O1033" t="s">
        <v>103</v>
      </c>
      <c r="P1033">
        <v>96</v>
      </c>
      <c r="Q1033" t="s">
        <v>74</v>
      </c>
      <c r="R1033">
        <v>5</v>
      </c>
      <c r="S1033">
        <v>1</v>
      </c>
      <c r="T1033">
        <v>1</v>
      </c>
      <c r="U1033">
        <v>2</v>
      </c>
      <c r="V1033" t="s">
        <v>108</v>
      </c>
      <c r="W1033" t="s">
        <v>65</v>
      </c>
      <c r="X1033" t="s">
        <v>65</v>
      </c>
      <c r="Y1033">
        <v>577</v>
      </c>
      <c r="Z1033">
        <v>1680.0102336895991</v>
      </c>
      <c r="AA1033">
        <v>1060.716351509931</v>
      </c>
      <c r="AB1033">
        <v>1647.595853341825</v>
      </c>
      <c r="AC1033">
        <v>1423.5007421890371</v>
      </c>
      <c r="AD1033">
        <v>4</v>
      </c>
      <c r="AE1033" t="s">
        <v>66</v>
      </c>
      <c r="AF1033">
        <v>10</v>
      </c>
      <c r="AG1033">
        <f>_xlfn.XLOOKUP(A1033,Sheet1!A:A,Sheet1!U:U,)</f>
        <v>56.145076789999997</v>
      </c>
      <c r="AH1033">
        <f>_xlfn.XLOOKUP(A1033,Sheet1!A:A,Sheet1!V:V,)</f>
        <v>10.19036839</v>
      </c>
    </row>
    <row r="1034" spans="1:34" x14ac:dyDescent="0.2">
      <c r="A1034" t="s">
        <v>5143</v>
      </c>
      <c r="B1034">
        <v>2558574</v>
      </c>
      <c r="C1034" s="3">
        <v>43891</v>
      </c>
      <c r="D1034">
        <v>60</v>
      </c>
      <c r="E1034">
        <v>41333.333333333343</v>
      </c>
      <c r="F1034">
        <v>0</v>
      </c>
      <c r="G1034" t="s">
        <v>427</v>
      </c>
      <c r="H1034">
        <v>4.7</v>
      </c>
      <c r="I1034" t="s">
        <v>108</v>
      </c>
      <c r="J1034" t="s">
        <v>74</v>
      </c>
      <c r="K1034" t="s">
        <v>65</v>
      </c>
      <c r="L1034" t="s">
        <v>74</v>
      </c>
      <c r="M1034" t="s">
        <v>74</v>
      </c>
      <c r="N1034" t="s">
        <v>74</v>
      </c>
      <c r="O1034" t="s">
        <v>74</v>
      </c>
      <c r="P1034">
        <v>144</v>
      </c>
      <c r="Q1034" t="s">
        <v>74</v>
      </c>
      <c r="R1034">
        <v>3</v>
      </c>
      <c r="S1034">
        <v>1</v>
      </c>
      <c r="T1034">
        <v>1</v>
      </c>
      <c r="U1034">
        <v>3</v>
      </c>
      <c r="V1034" t="s">
        <v>108</v>
      </c>
      <c r="W1034" t="s">
        <v>65</v>
      </c>
      <c r="X1034" t="s">
        <v>65</v>
      </c>
      <c r="Y1034">
        <v>201</v>
      </c>
      <c r="Z1034">
        <v>926.7017454471461</v>
      </c>
      <c r="AA1034">
        <v>1080.715290011593</v>
      </c>
      <c r="AB1034">
        <v>383.23940348340642</v>
      </c>
      <c r="AC1034">
        <v>622.13945211172665</v>
      </c>
      <c r="AD1034">
        <v>4</v>
      </c>
      <c r="AE1034" t="s">
        <v>86</v>
      </c>
      <c r="AF1034">
        <v>0</v>
      </c>
      <c r="AG1034">
        <f>_xlfn.XLOOKUP(A1034,Sheet1!A:A,Sheet1!U:U,)</f>
        <v>56.160016740000003</v>
      </c>
      <c r="AH1034">
        <f>_xlfn.XLOOKUP(A1034,Sheet1!A:A,Sheet1!V:V,)</f>
        <v>10.204357549999999</v>
      </c>
    </row>
    <row r="1035" spans="1:34" x14ac:dyDescent="0.2">
      <c r="A1035" t="s">
        <v>5146</v>
      </c>
      <c r="B1035">
        <v>3662475</v>
      </c>
      <c r="C1035" s="3">
        <v>43891</v>
      </c>
      <c r="D1035">
        <v>90</v>
      </c>
      <c r="E1035">
        <v>39444.444444444453</v>
      </c>
      <c r="F1035">
        <v>4</v>
      </c>
      <c r="G1035" t="s">
        <v>97</v>
      </c>
      <c r="H1035">
        <v>2.7</v>
      </c>
      <c r="I1035" t="s">
        <v>98</v>
      </c>
      <c r="J1035" t="s">
        <v>74</v>
      </c>
      <c r="K1035" t="s">
        <v>119</v>
      </c>
      <c r="L1035" t="s">
        <v>74</v>
      </c>
      <c r="M1035" t="s">
        <v>103</v>
      </c>
      <c r="N1035" t="s">
        <v>103</v>
      </c>
      <c r="O1035" t="s">
        <v>74</v>
      </c>
      <c r="P1035">
        <v>1</v>
      </c>
      <c r="Q1035" t="s">
        <v>103</v>
      </c>
      <c r="R1035">
        <v>6</v>
      </c>
      <c r="S1035">
        <v>1</v>
      </c>
      <c r="T1035">
        <v>1</v>
      </c>
      <c r="U1035">
        <v>3</v>
      </c>
      <c r="V1035" t="s">
        <v>66</v>
      </c>
      <c r="W1035" t="s">
        <v>98</v>
      </c>
      <c r="X1035" t="s">
        <v>65</v>
      </c>
      <c r="Y1035">
        <v>3851</v>
      </c>
      <c r="Z1035">
        <v>1193.386969564518</v>
      </c>
      <c r="AA1035">
        <v>806.90832285215765</v>
      </c>
      <c r="AB1035">
        <v>823.12549059644357</v>
      </c>
      <c r="AC1035">
        <v>1206.72751748172</v>
      </c>
      <c r="AD1035">
        <v>8</v>
      </c>
      <c r="AE1035" t="s">
        <v>65</v>
      </c>
      <c r="AF1035">
        <v>10</v>
      </c>
      <c r="AG1035">
        <f>_xlfn.XLOOKUP(A1035,Sheet1!A:A,Sheet1!U:U,)</f>
        <v>56.154456809999999</v>
      </c>
      <c r="AH1035">
        <f>_xlfn.XLOOKUP(A1035,Sheet1!A:A,Sheet1!V:V,)</f>
        <v>10.193989050000001</v>
      </c>
    </row>
    <row r="1036" spans="1:34" x14ac:dyDescent="0.2">
      <c r="A1036" t="s">
        <v>5149</v>
      </c>
      <c r="B1036">
        <v>3652158</v>
      </c>
      <c r="C1036" s="3">
        <v>43890</v>
      </c>
      <c r="D1036">
        <v>102</v>
      </c>
      <c r="E1036">
        <v>34705.882352941167</v>
      </c>
      <c r="F1036">
        <v>3</v>
      </c>
      <c r="G1036" t="s">
        <v>108</v>
      </c>
      <c r="H1036">
        <v>16.100000000000001</v>
      </c>
      <c r="I1036" t="s">
        <v>66</v>
      </c>
      <c r="J1036" t="s">
        <v>74</v>
      </c>
      <c r="K1036" t="s">
        <v>74</v>
      </c>
      <c r="L1036" t="s">
        <v>74</v>
      </c>
      <c r="M1036" t="s">
        <v>103</v>
      </c>
      <c r="N1036" t="s">
        <v>74</v>
      </c>
      <c r="O1036" t="s">
        <v>74</v>
      </c>
      <c r="P1036">
        <v>111</v>
      </c>
      <c r="Q1036" t="s">
        <v>74</v>
      </c>
      <c r="R1036">
        <v>5</v>
      </c>
      <c r="S1036">
        <v>1</v>
      </c>
      <c r="T1036">
        <v>1</v>
      </c>
      <c r="U1036">
        <v>3</v>
      </c>
      <c r="V1036" t="s">
        <v>108</v>
      </c>
      <c r="W1036" t="s">
        <v>65</v>
      </c>
      <c r="X1036" t="s">
        <v>65</v>
      </c>
      <c r="Y1036">
        <v>1127</v>
      </c>
      <c r="Z1036">
        <v>1234.0419238408431</v>
      </c>
      <c r="AA1036">
        <v>742.31643570609356</v>
      </c>
      <c r="AB1036">
        <v>1474.7524159612231</v>
      </c>
      <c r="AC1036">
        <v>669.90660386449224</v>
      </c>
      <c r="AD1036">
        <v>3</v>
      </c>
      <c r="AE1036" t="s">
        <v>66</v>
      </c>
      <c r="AF1036">
        <v>7.5</v>
      </c>
      <c r="AG1036">
        <f>_xlfn.XLOOKUP(A1036,Sheet1!A:A,Sheet1!U:U,)</f>
        <v>56.143700209999999</v>
      </c>
      <c r="AH1036">
        <f>_xlfn.XLOOKUP(A1036,Sheet1!A:A,Sheet1!V:V,)</f>
        <v>10.20308017</v>
      </c>
    </row>
    <row r="1037" spans="1:34" x14ac:dyDescent="0.2">
      <c r="A1037" t="s">
        <v>5152</v>
      </c>
      <c r="B1037">
        <v>2868079</v>
      </c>
      <c r="C1037" s="3">
        <v>43890</v>
      </c>
      <c r="D1037">
        <v>82</v>
      </c>
      <c r="E1037">
        <v>33902.439024390253</v>
      </c>
      <c r="F1037">
        <v>4</v>
      </c>
      <c r="G1037" t="s">
        <v>97</v>
      </c>
      <c r="H1037">
        <v>5.8</v>
      </c>
      <c r="I1037" t="s">
        <v>427</v>
      </c>
      <c r="J1037" t="s">
        <v>74</v>
      </c>
      <c r="K1037" t="s">
        <v>74</v>
      </c>
      <c r="L1037" t="s">
        <v>74</v>
      </c>
      <c r="M1037" t="s">
        <v>103</v>
      </c>
      <c r="N1037" t="s">
        <v>74</v>
      </c>
      <c r="O1037" t="s">
        <v>74</v>
      </c>
      <c r="P1037">
        <v>20</v>
      </c>
      <c r="Q1037" t="s">
        <v>103</v>
      </c>
      <c r="R1037">
        <v>6</v>
      </c>
      <c r="S1037">
        <v>1</v>
      </c>
      <c r="T1037">
        <v>1</v>
      </c>
      <c r="U1037">
        <v>3</v>
      </c>
      <c r="V1037" t="s">
        <v>66</v>
      </c>
      <c r="W1037" t="s">
        <v>108</v>
      </c>
      <c r="X1037" t="s">
        <v>65</v>
      </c>
      <c r="Y1037">
        <v>3744</v>
      </c>
      <c r="Z1037">
        <v>1544.460740882444</v>
      </c>
      <c r="AA1037">
        <v>1102.145580183935</v>
      </c>
      <c r="AB1037">
        <v>1174.7173773321881</v>
      </c>
      <c r="AC1037">
        <v>1563.2978674452561</v>
      </c>
      <c r="AD1037">
        <v>6</v>
      </c>
      <c r="AE1037" t="s">
        <v>74</v>
      </c>
      <c r="AF1037">
        <v>10</v>
      </c>
      <c r="AG1037">
        <f>_xlfn.XLOOKUP(A1037,Sheet1!A:A,Sheet1!U:U,)</f>
        <v>56.154118529999998</v>
      </c>
      <c r="AH1037">
        <f>_xlfn.XLOOKUP(A1037,Sheet1!A:A,Sheet1!V:V,)</f>
        <v>10.188255270000001</v>
      </c>
    </row>
    <row r="1038" spans="1:34" x14ac:dyDescent="0.2">
      <c r="A1038" t="s">
        <v>5157</v>
      </c>
      <c r="B1038">
        <v>1341188</v>
      </c>
      <c r="C1038" s="3">
        <v>43890</v>
      </c>
      <c r="D1038">
        <v>44</v>
      </c>
      <c r="E1038">
        <v>29545.45454545454</v>
      </c>
      <c r="F1038">
        <v>2</v>
      </c>
      <c r="G1038" t="s">
        <v>74</v>
      </c>
      <c r="H1038">
        <v>21.2</v>
      </c>
      <c r="I1038" t="s">
        <v>65</v>
      </c>
      <c r="J1038" t="s">
        <v>74</v>
      </c>
      <c r="K1038" t="s">
        <v>119</v>
      </c>
      <c r="L1038" t="s">
        <v>74</v>
      </c>
      <c r="M1038" t="s">
        <v>103</v>
      </c>
      <c r="N1038" t="s">
        <v>74</v>
      </c>
      <c r="O1038" t="s">
        <v>74</v>
      </c>
      <c r="P1038">
        <v>63</v>
      </c>
      <c r="Q1038" t="s">
        <v>103</v>
      </c>
      <c r="R1038">
        <v>4</v>
      </c>
      <c r="S1038">
        <v>1</v>
      </c>
      <c r="T1038">
        <v>1</v>
      </c>
      <c r="U1038">
        <v>2</v>
      </c>
      <c r="V1038" t="s">
        <v>108</v>
      </c>
      <c r="W1038" t="s">
        <v>119</v>
      </c>
      <c r="X1038" t="s">
        <v>65</v>
      </c>
      <c r="Y1038">
        <v>1248</v>
      </c>
      <c r="Z1038">
        <v>1933.817344926279</v>
      </c>
      <c r="AA1038">
        <v>1314.4767951532631</v>
      </c>
      <c r="AB1038">
        <v>1886.2727778111559</v>
      </c>
      <c r="AC1038">
        <v>1646.1547651655201</v>
      </c>
      <c r="AD1038">
        <v>4</v>
      </c>
      <c r="AE1038" t="s">
        <v>119</v>
      </c>
      <c r="AF1038">
        <v>5</v>
      </c>
      <c r="AG1038">
        <f>_xlfn.XLOOKUP(A1038,Sheet1!A:A,Sheet1!U:U,)</f>
        <v>56.143902009999998</v>
      </c>
      <c r="AH1038">
        <f>_xlfn.XLOOKUP(A1038,Sheet1!A:A,Sheet1!V:V,)</f>
        <v>10.186858600000001</v>
      </c>
    </row>
    <row r="1039" spans="1:34" x14ac:dyDescent="0.2">
      <c r="A1039" t="s">
        <v>5162</v>
      </c>
      <c r="B1039">
        <v>3141475</v>
      </c>
      <c r="C1039" s="3">
        <v>43890</v>
      </c>
      <c r="D1039">
        <v>69</v>
      </c>
      <c r="E1039">
        <v>44130.434782608703</v>
      </c>
      <c r="F1039">
        <v>7</v>
      </c>
      <c r="G1039" t="s">
        <v>97</v>
      </c>
      <c r="H1039">
        <v>3.4</v>
      </c>
      <c r="I1039" t="s">
        <v>98</v>
      </c>
      <c r="J1039" t="s">
        <v>74</v>
      </c>
      <c r="K1039" t="s">
        <v>74</v>
      </c>
      <c r="L1039" t="s">
        <v>74</v>
      </c>
      <c r="M1039" t="s">
        <v>103</v>
      </c>
      <c r="N1039" t="s">
        <v>103</v>
      </c>
      <c r="O1039" t="s">
        <v>74</v>
      </c>
      <c r="P1039">
        <v>10</v>
      </c>
      <c r="Q1039" t="s">
        <v>103</v>
      </c>
      <c r="R1039">
        <v>10</v>
      </c>
      <c r="S1039">
        <v>1</v>
      </c>
      <c r="T1039">
        <v>1</v>
      </c>
      <c r="U1039">
        <v>3</v>
      </c>
      <c r="V1039" t="s">
        <v>108</v>
      </c>
      <c r="W1039" t="s">
        <v>108</v>
      </c>
      <c r="X1039" t="s">
        <v>65</v>
      </c>
      <c r="Y1039">
        <v>3020</v>
      </c>
      <c r="Z1039">
        <v>1517.074374908625</v>
      </c>
      <c r="AA1039">
        <v>1037.4968328564651</v>
      </c>
      <c r="AB1039">
        <v>1188.3158242781219</v>
      </c>
      <c r="AC1039">
        <v>1545.6237246171661</v>
      </c>
      <c r="AD1039">
        <v>6</v>
      </c>
      <c r="AE1039" t="s">
        <v>74</v>
      </c>
      <c r="AF1039">
        <v>17.5</v>
      </c>
      <c r="AG1039">
        <f>_xlfn.XLOOKUP(A1039,Sheet1!A:A,Sheet1!U:U,)</f>
        <v>56.15302295</v>
      </c>
      <c r="AH1039">
        <f>_xlfn.XLOOKUP(A1039,Sheet1!A:A,Sheet1!V:V,)</f>
        <v>10.188655000000001</v>
      </c>
    </row>
    <row r="1040" spans="1:34" x14ac:dyDescent="0.2">
      <c r="A1040" t="s">
        <v>5165</v>
      </c>
      <c r="B1040">
        <v>1908614</v>
      </c>
      <c r="C1040" s="3">
        <v>43889</v>
      </c>
      <c r="D1040">
        <v>59</v>
      </c>
      <c r="E1040">
        <v>31355.932203389832</v>
      </c>
      <c r="F1040">
        <v>1</v>
      </c>
      <c r="G1040" t="s">
        <v>74</v>
      </c>
      <c r="H1040">
        <v>17.7</v>
      </c>
      <c r="I1040" t="s">
        <v>65</v>
      </c>
      <c r="J1040" t="s">
        <v>103</v>
      </c>
      <c r="K1040" t="s">
        <v>74</v>
      </c>
      <c r="L1040" t="s">
        <v>74</v>
      </c>
      <c r="M1040" t="s">
        <v>103</v>
      </c>
      <c r="N1040" t="s">
        <v>74</v>
      </c>
      <c r="O1040" t="s">
        <v>74</v>
      </c>
      <c r="P1040">
        <v>53</v>
      </c>
      <c r="Q1040" t="s">
        <v>74</v>
      </c>
      <c r="R1040">
        <v>3</v>
      </c>
      <c r="S1040">
        <v>1</v>
      </c>
      <c r="T1040">
        <v>1</v>
      </c>
      <c r="U1040">
        <v>2</v>
      </c>
      <c r="V1040" t="s">
        <v>108</v>
      </c>
      <c r="W1040" t="s">
        <v>65</v>
      </c>
      <c r="X1040" t="s">
        <v>65</v>
      </c>
      <c r="Y1040">
        <v>3399</v>
      </c>
      <c r="Z1040">
        <v>2322.6652922842541</v>
      </c>
      <c r="AA1040">
        <v>1703.9923613034441</v>
      </c>
      <c r="AB1040">
        <v>2279.4164215367032</v>
      </c>
      <c r="AC1040">
        <v>1801.550930503616</v>
      </c>
      <c r="AD1040">
        <v>5</v>
      </c>
      <c r="AE1040" t="s">
        <v>119</v>
      </c>
      <c r="AF1040">
        <v>2.5</v>
      </c>
      <c r="AG1040">
        <f>_xlfn.XLOOKUP(A1040,Sheet1!A:A,Sheet1!U:U,)</f>
        <v>56.141452700000002</v>
      </c>
      <c r="AH1040">
        <f>_xlfn.XLOOKUP(A1040,Sheet1!A:A,Sheet1!V:V,)</f>
        <v>10.182252650000001</v>
      </c>
    </row>
    <row r="1041" spans="1:34" x14ac:dyDescent="0.2">
      <c r="A1041" t="s">
        <v>5168</v>
      </c>
      <c r="B1041">
        <v>3363287</v>
      </c>
      <c r="C1041" s="3">
        <v>43888</v>
      </c>
      <c r="D1041">
        <v>73</v>
      </c>
      <c r="E1041">
        <v>44657.534246575342</v>
      </c>
      <c r="F1041">
        <v>0</v>
      </c>
      <c r="G1041" t="s">
        <v>108</v>
      </c>
      <c r="H1041">
        <v>19</v>
      </c>
      <c r="I1041" t="s">
        <v>66</v>
      </c>
      <c r="J1041" t="s">
        <v>103</v>
      </c>
      <c r="K1041" t="s">
        <v>74</v>
      </c>
      <c r="L1041" t="s">
        <v>74</v>
      </c>
      <c r="M1041" t="s">
        <v>103</v>
      </c>
      <c r="N1041" t="s">
        <v>103</v>
      </c>
      <c r="O1041" t="s">
        <v>74</v>
      </c>
      <c r="P1041">
        <v>125</v>
      </c>
      <c r="Q1041" t="s">
        <v>103</v>
      </c>
      <c r="R1041">
        <v>4</v>
      </c>
      <c r="S1041">
        <v>1</v>
      </c>
      <c r="T1041">
        <v>1</v>
      </c>
      <c r="U1041">
        <v>3</v>
      </c>
      <c r="V1041" t="s">
        <v>108</v>
      </c>
      <c r="W1041" t="s">
        <v>65</v>
      </c>
      <c r="X1041" t="s">
        <v>65</v>
      </c>
      <c r="Y1041">
        <v>248</v>
      </c>
      <c r="Z1041">
        <v>857.41251832432704</v>
      </c>
      <c r="AA1041">
        <v>409.76546913795511</v>
      </c>
      <c r="AB1041">
        <v>1125.943942441656</v>
      </c>
      <c r="AC1041">
        <v>468.36565043873833</v>
      </c>
      <c r="AD1041">
        <v>4</v>
      </c>
      <c r="AE1041" t="s">
        <v>66</v>
      </c>
      <c r="AF1041">
        <v>0</v>
      </c>
      <c r="AG1041">
        <f>_xlfn.XLOOKUP(A1041,Sheet1!A:A,Sheet1!U:U,)</f>
        <v>56.146696149999997</v>
      </c>
      <c r="AH1041">
        <f>_xlfn.XLOOKUP(A1041,Sheet1!A:A,Sheet1!V:V,)</f>
        <v>10.205919310000001</v>
      </c>
    </row>
    <row r="1042" spans="1:34" x14ac:dyDescent="0.2">
      <c r="A1042" t="s">
        <v>5174</v>
      </c>
      <c r="B1042">
        <v>2197485</v>
      </c>
      <c r="C1042" s="3">
        <v>43888</v>
      </c>
      <c r="D1042">
        <v>54</v>
      </c>
      <c r="E1042">
        <v>39444.444444444453</v>
      </c>
      <c r="F1042">
        <v>2</v>
      </c>
      <c r="G1042" t="s">
        <v>97</v>
      </c>
      <c r="H1042">
        <v>3.6</v>
      </c>
      <c r="I1042" t="s">
        <v>98</v>
      </c>
      <c r="J1042" t="s">
        <v>103</v>
      </c>
      <c r="K1042" t="s">
        <v>74</v>
      </c>
      <c r="L1042" t="s">
        <v>74</v>
      </c>
      <c r="M1042" t="s">
        <v>103</v>
      </c>
      <c r="N1042" t="s">
        <v>74</v>
      </c>
      <c r="O1042" t="s">
        <v>74</v>
      </c>
      <c r="P1042">
        <v>93</v>
      </c>
      <c r="Q1042" t="s">
        <v>103</v>
      </c>
      <c r="R1042">
        <v>5</v>
      </c>
      <c r="S1042">
        <v>1</v>
      </c>
      <c r="T1042">
        <v>1</v>
      </c>
      <c r="U1042">
        <v>2</v>
      </c>
      <c r="V1042" t="s">
        <v>108</v>
      </c>
      <c r="W1042" t="s">
        <v>65</v>
      </c>
      <c r="X1042" t="s">
        <v>65</v>
      </c>
      <c r="Y1042">
        <v>554</v>
      </c>
      <c r="Z1042">
        <v>1072.815802787715</v>
      </c>
      <c r="AA1042">
        <v>920.06978962166897</v>
      </c>
      <c r="AB1042">
        <v>560.29144551192951</v>
      </c>
      <c r="AC1042">
        <v>990.86133947685198</v>
      </c>
      <c r="AD1042">
        <v>4</v>
      </c>
      <c r="AE1042" t="s">
        <v>65</v>
      </c>
      <c r="AF1042">
        <v>5</v>
      </c>
      <c r="AG1042">
        <f>_xlfn.XLOOKUP(A1042,Sheet1!A:A,Sheet1!U:U,)</f>
        <v>56.157595039999997</v>
      </c>
      <c r="AH1042">
        <f>_xlfn.XLOOKUP(A1042,Sheet1!A:A,Sheet1!V:V,)</f>
        <v>10.19765372</v>
      </c>
    </row>
    <row r="1043" spans="1:34" x14ac:dyDescent="0.2">
      <c r="A1043" t="s">
        <v>5179</v>
      </c>
      <c r="B1043">
        <v>3507723</v>
      </c>
      <c r="C1043" s="3">
        <v>43888</v>
      </c>
      <c r="D1043">
        <v>75</v>
      </c>
      <c r="E1043">
        <v>45333.333333333343</v>
      </c>
      <c r="F1043">
        <v>6</v>
      </c>
      <c r="G1043" t="s">
        <v>97</v>
      </c>
      <c r="H1043">
        <v>3.2</v>
      </c>
      <c r="I1043" t="s">
        <v>98</v>
      </c>
      <c r="J1043" t="s">
        <v>74</v>
      </c>
      <c r="K1043" t="s">
        <v>98</v>
      </c>
      <c r="L1043" t="s">
        <v>74</v>
      </c>
      <c r="M1043" t="s">
        <v>103</v>
      </c>
      <c r="N1043" t="s">
        <v>103</v>
      </c>
      <c r="O1043" t="s">
        <v>74</v>
      </c>
      <c r="P1043">
        <v>1</v>
      </c>
      <c r="Q1043" t="s">
        <v>103</v>
      </c>
      <c r="R1043">
        <v>14</v>
      </c>
      <c r="S1043">
        <v>1</v>
      </c>
      <c r="T1043">
        <v>1</v>
      </c>
      <c r="U1043">
        <v>3</v>
      </c>
      <c r="V1043" t="s">
        <v>66</v>
      </c>
      <c r="W1043" t="s">
        <v>98</v>
      </c>
      <c r="X1043" t="s">
        <v>65</v>
      </c>
      <c r="Y1043">
        <v>4537</v>
      </c>
      <c r="Z1043">
        <v>1281.4802599955401</v>
      </c>
      <c r="AA1043">
        <v>847.30011761751996</v>
      </c>
      <c r="AB1043">
        <v>938.83124014296857</v>
      </c>
      <c r="AC1043">
        <v>1303.172070778571</v>
      </c>
      <c r="AD1043">
        <v>8</v>
      </c>
      <c r="AE1043" t="s">
        <v>65</v>
      </c>
      <c r="AF1043">
        <v>15</v>
      </c>
      <c r="AG1043">
        <f>_xlfn.XLOOKUP(A1043,Sheet1!A:A,Sheet1!U:U,)</f>
        <v>56.153744369999998</v>
      </c>
      <c r="AH1043">
        <f>_xlfn.XLOOKUP(A1043,Sheet1!A:A,Sheet1!V:V,)</f>
        <v>10.1924679</v>
      </c>
    </row>
    <row r="1044" spans="1:34" x14ac:dyDescent="0.2">
      <c r="A1044" t="s">
        <v>5182</v>
      </c>
      <c r="B1044">
        <v>3765644</v>
      </c>
      <c r="C1044" s="3">
        <v>43888</v>
      </c>
      <c r="D1044">
        <v>76</v>
      </c>
      <c r="E1044">
        <v>48026.315789473687</v>
      </c>
      <c r="F1044">
        <v>4</v>
      </c>
      <c r="G1044" t="s">
        <v>108</v>
      </c>
      <c r="H1044">
        <v>14.8</v>
      </c>
      <c r="I1044" t="s">
        <v>66</v>
      </c>
      <c r="J1044" t="s">
        <v>74</v>
      </c>
      <c r="K1044" t="s">
        <v>74</v>
      </c>
      <c r="L1044" t="s">
        <v>74</v>
      </c>
      <c r="M1044" t="s">
        <v>103</v>
      </c>
      <c r="N1044" t="s">
        <v>74</v>
      </c>
      <c r="O1044" t="s">
        <v>74</v>
      </c>
      <c r="P1044">
        <v>111</v>
      </c>
      <c r="Q1044" t="s">
        <v>103</v>
      </c>
      <c r="R1044">
        <v>5</v>
      </c>
      <c r="S1044">
        <v>1</v>
      </c>
      <c r="T1044">
        <v>1</v>
      </c>
      <c r="U1044">
        <v>3</v>
      </c>
      <c r="V1044" t="s">
        <v>108</v>
      </c>
      <c r="W1044" t="s">
        <v>65</v>
      </c>
      <c r="X1044" t="s">
        <v>65</v>
      </c>
      <c r="Y1044">
        <v>1057</v>
      </c>
      <c r="Z1044">
        <v>1341.8640226426619</v>
      </c>
      <c r="AA1044">
        <v>843.49570051985006</v>
      </c>
      <c r="AB1044">
        <v>1576.0440389195039</v>
      </c>
      <c r="AC1044">
        <v>754.39954788417276</v>
      </c>
      <c r="AD1044">
        <v>4</v>
      </c>
      <c r="AE1044" t="s">
        <v>66</v>
      </c>
      <c r="AF1044">
        <v>10</v>
      </c>
      <c r="AG1044">
        <f>_xlfn.XLOOKUP(A1044,Sheet1!A:A,Sheet1!U:U,)</f>
        <v>56.142854849999999</v>
      </c>
      <c r="AH1044">
        <f>_xlfn.XLOOKUP(A1044,Sheet1!A:A,Sheet1!V:V,)</f>
        <v>10.202230999999999</v>
      </c>
    </row>
    <row r="1045" spans="1:34" x14ac:dyDescent="0.2">
      <c r="A1045" t="s">
        <v>5187</v>
      </c>
      <c r="B1045">
        <v>4178317</v>
      </c>
      <c r="C1045" s="3">
        <v>43888</v>
      </c>
      <c r="D1045">
        <v>107</v>
      </c>
      <c r="E1045">
        <v>37850.467289719629</v>
      </c>
      <c r="F1045">
        <v>6</v>
      </c>
      <c r="G1045" t="s">
        <v>427</v>
      </c>
      <c r="H1045">
        <v>2.8</v>
      </c>
      <c r="I1045" t="s">
        <v>74</v>
      </c>
      <c r="J1045" t="s">
        <v>74</v>
      </c>
      <c r="K1045" t="s">
        <v>74</v>
      </c>
      <c r="L1045" t="s">
        <v>74</v>
      </c>
      <c r="M1045" t="s">
        <v>103</v>
      </c>
      <c r="N1045" t="s">
        <v>103</v>
      </c>
      <c r="O1045" t="s">
        <v>74</v>
      </c>
      <c r="P1045">
        <v>7</v>
      </c>
      <c r="Q1045" t="s">
        <v>103</v>
      </c>
      <c r="R1045">
        <v>10</v>
      </c>
      <c r="S1045">
        <v>1</v>
      </c>
      <c r="T1045">
        <v>1</v>
      </c>
      <c r="U1045">
        <v>3</v>
      </c>
      <c r="V1045" t="s">
        <v>66</v>
      </c>
      <c r="W1045" t="s">
        <v>98</v>
      </c>
      <c r="X1045" t="s">
        <v>65</v>
      </c>
      <c r="Y1045">
        <v>13434</v>
      </c>
      <c r="Z1045">
        <v>1782.9714575223529</v>
      </c>
      <c r="AA1045">
        <v>2364.2403218875052</v>
      </c>
      <c r="AB1045">
        <v>1777.4499194113971</v>
      </c>
      <c r="AC1045">
        <v>417.89803010882252</v>
      </c>
      <c r="AD1045">
        <v>6</v>
      </c>
      <c r="AE1045" t="s">
        <v>229</v>
      </c>
      <c r="AF1045">
        <v>15</v>
      </c>
      <c r="AG1045">
        <f>_xlfn.XLOOKUP(A1045,Sheet1!A:A,Sheet1!U:U,)</f>
        <v>56.166480110000002</v>
      </c>
      <c r="AH1045">
        <f>_xlfn.XLOOKUP(A1045,Sheet1!A:A,Sheet1!V:V,)</f>
        <v>10.229388</v>
      </c>
    </row>
    <row r="1046" spans="1:34" x14ac:dyDescent="0.2">
      <c r="A1046" t="s">
        <v>5190</v>
      </c>
      <c r="B1046">
        <v>2703010</v>
      </c>
      <c r="C1046" s="3">
        <v>43888</v>
      </c>
      <c r="D1046">
        <v>70</v>
      </c>
      <c r="E1046">
        <v>37428.571428571428</v>
      </c>
      <c r="F1046">
        <v>5</v>
      </c>
      <c r="G1046" t="s">
        <v>119</v>
      </c>
      <c r="H1046">
        <v>18.2</v>
      </c>
      <c r="I1046" t="s">
        <v>66</v>
      </c>
      <c r="J1046" t="s">
        <v>103</v>
      </c>
      <c r="K1046" t="s">
        <v>119</v>
      </c>
      <c r="L1046" t="s">
        <v>74</v>
      </c>
      <c r="M1046" t="s">
        <v>103</v>
      </c>
      <c r="N1046" t="s">
        <v>74</v>
      </c>
      <c r="O1046" t="s">
        <v>74</v>
      </c>
      <c r="P1046">
        <v>87</v>
      </c>
      <c r="Q1046" t="s">
        <v>103</v>
      </c>
      <c r="R1046">
        <v>5</v>
      </c>
      <c r="S1046">
        <v>1</v>
      </c>
      <c r="T1046">
        <v>1</v>
      </c>
      <c r="U1046">
        <v>2</v>
      </c>
      <c r="V1046" t="s">
        <v>108</v>
      </c>
      <c r="W1046" t="s">
        <v>65</v>
      </c>
      <c r="X1046" t="s">
        <v>65</v>
      </c>
      <c r="Y1046">
        <v>925</v>
      </c>
      <c r="Z1046">
        <v>1815.2054857066271</v>
      </c>
      <c r="AA1046">
        <v>1214.157351542319</v>
      </c>
      <c r="AB1046">
        <v>1878.859322338174</v>
      </c>
      <c r="AC1046">
        <v>1272.989185573635</v>
      </c>
      <c r="AD1046">
        <v>5</v>
      </c>
      <c r="AE1046" t="s">
        <v>119</v>
      </c>
      <c r="AF1046">
        <v>12.5</v>
      </c>
      <c r="AG1046">
        <f>_xlfn.XLOOKUP(A1046,Sheet1!A:A,Sheet1!U:U,)</f>
        <v>56.142038409999998</v>
      </c>
      <c r="AH1046">
        <f>_xlfn.XLOOKUP(A1046,Sheet1!A:A,Sheet1!V:V,)</f>
        <v>10.19190113</v>
      </c>
    </row>
    <row r="1047" spans="1:34" x14ac:dyDescent="0.2">
      <c r="A1047" t="s">
        <v>5193</v>
      </c>
      <c r="B1047">
        <v>4462030</v>
      </c>
      <c r="C1047" s="3">
        <v>43888</v>
      </c>
      <c r="D1047">
        <v>133</v>
      </c>
      <c r="E1047">
        <v>32518.796992481199</v>
      </c>
      <c r="F1047">
        <v>5</v>
      </c>
      <c r="G1047" t="s">
        <v>97</v>
      </c>
      <c r="H1047">
        <v>6.7</v>
      </c>
      <c r="I1047" t="s">
        <v>98</v>
      </c>
      <c r="J1047" t="s">
        <v>74</v>
      </c>
      <c r="K1047" t="s">
        <v>74</v>
      </c>
      <c r="L1047" t="s">
        <v>74</v>
      </c>
      <c r="M1047" t="s">
        <v>103</v>
      </c>
      <c r="N1047" t="s">
        <v>103</v>
      </c>
      <c r="O1047" t="s">
        <v>74</v>
      </c>
      <c r="P1047">
        <v>121</v>
      </c>
      <c r="Q1047" t="s">
        <v>74</v>
      </c>
      <c r="R1047">
        <v>6</v>
      </c>
      <c r="S1047">
        <v>1</v>
      </c>
      <c r="T1047">
        <v>1</v>
      </c>
      <c r="U1047">
        <v>2</v>
      </c>
      <c r="V1047" t="s">
        <v>108</v>
      </c>
      <c r="W1047" t="s">
        <v>108</v>
      </c>
      <c r="X1047" t="s">
        <v>65</v>
      </c>
      <c r="Y1047">
        <v>1562</v>
      </c>
      <c r="Z1047">
        <v>1033.9517248229979</v>
      </c>
      <c r="AA1047">
        <v>1043.5993825119931</v>
      </c>
      <c r="AB1047">
        <v>470.60651280932723</v>
      </c>
      <c r="AC1047">
        <v>833.94154054226192</v>
      </c>
      <c r="AD1047">
        <v>4</v>
      </c>
      <c r="AE1047" t="s">
        <v>86</v>
      </c>
      <c r="AF1047">
        <v>12.5</v>
      </c>
      <c r="AG1047">
        <f>_xlfn.XLOOKUP(A1047,Sheet1!A:A,Sheet1!U:U,)</f>
        <v>56.15940732</v>
      </c>
      <c r="AH1047">
        <f>_xlfn.XLOOKUP(A1047,Sheet1!A:A,Sheet1!V:V,)</f>
        <v>10.200597930000001</v>
      </c>
    </row>
    <row r="1048" spans="1:34" x14ac:dyDescent="0.2">
      <c r="A1048" t="s">
        <v>5197</v>
      </c>
      <c r="B1048">
        <v>2537941</v>
      </c>
      <c r="C1048" s="3">
        <v>43888</v>
      </c>
      <c r="D1048">
        <v>64</v>
      </c>
      <c r="E1048">
        <v>38437.5</v>
      </c>
      <c r="F1048">
        <v>1</v>
      </c>
      <c r="G1048" t="s">
        <v>427</v>
      </c>
      <c r="H1048">
        <v>4.8</v>
      </c>
      <c r="I1048" t="s">
        <v>74</v>
      </c>
      <c r="J1048" t="s">
        <v>103</v>
      </c>
      <c r="K1048" t="s">
        <v>65</v>
      </c>
      <c r="L1048" t="s">
        <v>74</v>
      </c>
      <c r="M1048" t="s">
        <v>74</v>
      </c>
      <c r="N1048" t="s">
        <v>74</v>
      </c>
      <c r="O1048" t="s">
        <v>103</v>
      </c>
      <c r="P1048">
        <v>121</v>
      </c>
      <c r="Q1048" t="s">
        <v>74</v>
      </c>
      <c r="R1048">
        <v>2</v>
      </c>
      <c r="S1048">
        <v>1</v>
      </c>
      <c r="T1048">
        <v>1</v>
      </c>
      <c r="U1048">
        <v>2</v>
      </c>
      <c r="V1048" t="s">
        <v>108</v>
      </c>
      <c r="W1048" t="s">
        <v>65</v>
      </c>
      <c r="X1048" t="s">
        <v>65</v>
      </c>
      <c r="Y1048">
        <v>280</v>
      </c>
      <c r="Z1048">
        <v>595.51821887593508</v>
      </c>
      <c r="AA1048">
        <v>986.74462865230282</v>
      </c>
      <c r="AB1048">
        <v>324.34874392674351</v>
      </c>
      <c r="AC1048">
        <v>187.58734512000501</v>
      </c>
      <c r="AD1048">
        <v>5</v>
      </c>
      <c r="AE1048" t="s">
        <v>98</v>
      </c>
      <c r="AF1048">
        <v>2.5</v>
      </c>
      <c r="AG1048">
        <f>_xlfn.XLOOKUP(A1048,Sheet1!A:A,Sheet1!U:U,)</f>
        <v>56.15847265</v>
      </c>
      <c r="AH1048">
        <f>_xlfn.XLOOKUP(A1048,Sheet1!A:A,Sheet1!V:V,)</f>
        <v>10.210867909999999</v>
      </c>
    </row>
    <row r="1049" spans="1:34" x14ac:dyDescent="0.2">
      <c r="A1049" t="s">
        <v>5200</v>
      </c>
      <c r="B1049">
        <v>8098713</v>
      </c>
      <c r="C1049" s="3">
        <v>43887</v>
      </c>
      <c r="D1049">
        <v>202</v>
      </c>
      <c r="E1049">
        <v>38861.38613861386</v>
      </c>
      <c r="F1049">
        <v>4</v>
      </c>
      <c r="G1049" t="s">
        <v>427</v>
      </c>
      <c r="H1049">
        <v>-4</v>
      </c>
      <c r="I1049" t="s">
        <v>74</v>
      </c>
      <c r="J1049" t="s">
        <v>74</v>
      </c>
      <c r="K1049" t="s">
        <v>66</v>
      </c>
      <c r="L1049" t="s">
        <v>74</v>
      </c>
      <c r="M1049" t="s">
        <v>74</v>
      </c>
      <c r="N1049" t="s">
        <v>74</v>
      </c>
      <c r="O1049" t="s">
        <v>74</v>
      </c>
      <c r="P1049">
        <v>4</v>
      </c>
      <c r="Q1049" t="s">
        <v>74</v>
      </c>
      <c r="R1049">
        <v>10</v>
      </c>
      <c r="S1049">
        <v>2</v>
      </c>
      <c r="T1049">
        <v>2</v>
      </c>
      <c r="U1049">
        <v>4</v>
      </c>
      <c r="V1049" t="s">
        <v>66</v>
      </c>
      <c r="W1049" t="s">
        <v>98</v>
      </c>
      <c r="X1049" t="s">
        <v>65</v>
      </c>
      <c r="Y1049">
        <v>8692</v>
      </c>
      <c r="Z1049">
        <v>1691.2383713758891</v>
      </c>
      <c r="AA1049">
        <v>2253.8685625189901</v>
      </c>
      <c r="AB1049">
        <v>1637.817943636006</v>
      </c>
      <c r="AC1049">
        <v>233.5388775335432</v>
      </c>
      <c r="AD1049">
        <v>7</v>
      </c>
      <c r="AE1049" t="s">
        <v>229</v>
      </c>
      <c r="AF1049">
        <v>10</v>
      </c>
      <c r="AG1049">
        <f>_xlfn.XLOOKUP(A1049,Sheet1!A:A,Sheet1!U:U,)</f>
        <v>56.166553069999999</v>
      </c>
      <c r="AH1049">
        <f>_xlfn.XLOOKUP(A1049,Sheet1!A:A,Sheet1!V:V,)</f>
        <v>10.22636728</v>
      </c>
    </row>
    <row r="1050" spans="1:34" x14ac:dyDescent="0.2">
      <c r="A1050" t="s">
        <v>5203</v>
      </c>
      <c r="B1050">
        <v>1934406</v>
      </c>
      <c r="C1050" s="3">
        <v>43887</v>
      </c>
      <c r="D1050">
        <v>50</v>
      </c>
      <c r="E1050">
        <v>37500</v>
      </c>
      <c r="F1050">
        <v>2</v>
      </c>
      <c r="G1050" t="s">
        <v>98</v>
      </c>
      <c r="H1050">
        <v>31.8</v>
      </c>
      <c r="I1050" t="s">
        <v>108</v>
      </c>
      <c r="J1050" t="s">
        <v>74</v>
      </c>
      <c r="K1050" t="s">
        <v>74</v>
      </c>
      <c r="L1050" t="s">
        <v>74</v>
      </c>
      <c r="M1050" t="s">
        <v>74</v>
      </c>
      <c r="N1050" t="s">
        <v>103</v>
      </c>
      <c r="O1050" t="s">
        <v>74</v>
      </c>
      <c r="P1050">
        <v>122</v>
      </c>
      <c r="Q1050" t="s">
        <v>103</v>
      </c>
      <c r="R1050">
        <v>4</v>
      </c>
      <c r="S1050">
        <v>1</v>
      </c>
      <c r="T1050">
        <v>1</v>
      </c>
      <c r="U1050">
        <v>2</v>
      </c>
      <c r="V1050" t="s">
        <v>108</v>
      </c>
      <c r="W1050" t="s">
        <v>65</v>
      </c>
      <c r="X1050" t="s">
        <v>65</v>
      </c>
      <c r="Y1050">
        <v>378</v>
      </c>
      <c r="Z1050">
        <v>1423.594133081953</v>
      </c>
      <c r="AA1050">
        <v>1552.0193717237901</v>
      </c>
      <c r="AB1050">
        <v>884.91574945749926</v>
      </c>
      <c r="AC1050">
        <v>968.58723795765923</v>
      </c>
      <c r="AD1050">
        <v>4</v>
      </c>
      <c r="AE1050" t="s">
        <v>86</v>
      </c>
      <c r="AF1050">
        <v>5</v>
      </c>
      <c r="AG1050">
        <f>_xlfn.XLOOKUP(A1050,Sheet1!A:A,Sheet1!U:U,)</f>
        <v>56.164091689999999</v>
      </c>
      <c r="AH1050">
        <f>_xlfn.XLOOKUP(A1050,Sheet1!A:A,Sheet1!V:V,)</f>
        <v>10.200877240000001</v>
      </c>
    </row>
    <row r="1051" spans="1:34" x14ac:dyDescent="0.2">
      <c r="A1051" t="s">
        <v>5208</v>
      </c>
      <c r="B1051">
        <v>3094018</v>
      </c>
      <c r="C1051" s="3">
        <v>43887</v>
      </c>
      <c r="D1051">
        <v>58</v>
      </c>
      <c r="E1051">
        <v>51706.896551724138</v>
      </c>
      <c r="F1051">
        <v>4</v>
      </c>
      <c r="G1051" t="s">
        <v>427</v>
      </c>
      <c r="H1051">
        <v>1.6</v>
      </c>
      <c r="I1051" t="s">
        <v>74</v>
      </c>
      <c r="J1051" t="s">
        <v>74</v>
      </c>
      <c r="K1051" t="s">
        <v>74</v>
      </c>
      <c r="L1051" t="s">
        <v>74</v>
      </c>
      <c r="M1051" t="s">
        <v>74</v>
      </c>
      <c r="N1051" t="s">
        <v>74</v>
      </c>
      <c r="O1051" t="s">
        <v>74</v>
      </c>
      <c r="P1051">
        <v>2</v>
      </c>
      <c r="Q1051" t="s">
        <v>103</v>
      </c>
      <c r="R1051">
        <v>17</v>
      </c>
      <c r="S1051">
        <v>1</v>
      </c>
      <c r="T1051">
        <v>1</v>
      </c>
      <c r="U1051">
        <v>2</v>
      </c>
      <c r="V1051" t="s">
        <v>66</v>
      </c>
      <c r="W1051" t="s">
        <v>98</v>
      </c>
      <c r="X1051" t="s">
        <v>65</v>
      </c>
      <c r="Y1051">
        <v>32178</v>
      </c>
      <c r="Z1051">
        <v>1406.6845173235561</v>
      </c>
      <c r="AA1051">
        <v>2009.189662128957</v>
      </c>
      <c r="AB1051">
        <v>1494.2045643359011</v>
      </c>
      <c r="AC1051">
        <v>259.9786577290896</v>
      </c>
      <c r="AD1051">
        <v>8</v>
      </c>
      <c r="AE1051" t="s">
        <v>229</v>
      </c>
      <c r="AF1051">
        <v>10</v>
      </c>
      <c r="AG1051">
        <f>_xlfn.XLOOKUP(A1051,Sheet1!A:A,Sheet1!U:U,)</f>
        <v>56.162695329999998</v>
      </c>
      <c r="AH1051">
        <f>_xlfn.XLOOKUP(A1051,Sheet1!A:A,Sheet1!V:V,)</f>
        <v>10.22823664</v>
      </c>
    </row>
    <row r="1052" spans="1:34" x14ac:dyDescent="0.2">
      <c r="A1052" t="s">
        <v>5211</v>
      </c>
      <c r="B1052">
        <v>2321287</v>
      </c>
      <c r="C1052" s="3">
        <v>43886</v>
      </c>
      <c r="D1052">
        <v>69</v>
      </c>
      <c r="E1052">
        <v>32608.695652173908</v>
      </c>
      <c r="F1052">
        <v>1</v>
      </c>
      <c r="G1052" t="s">
        <v>119</v>
      </c>
      <c r="H1052">
        <v>12.8</v>
      </c>
      <c r="I1052" t="s">
        <v>65</v>
      </c>
      <c r="J1052" t="s">
        <v>74</v>
      </c>
      <c r="K1052" t="s">
        <v>74</v>
      </c>
      <c r="L1052" t="s">
        <v>74</v>
      </c>
      <c r="M1052" t="s">
        <v>74</v>
      </c>
      <c r="N1052" t="s">
        <v>74</v>
      </c>
      <c r="O1052" t="s">
        <v>74</v>
      </c>
      <c r="P1052">
        <v>88</v>
      </c>
      <c r="Q1052" t="s">
        <v>103</v>
      </c>
      <c r="R1052">
        <v>5</v>
      </c>
      <c r="S1052">
        <v>1</v>
      </c>
      <c r="T1052">
        <v>1</v>
      </c>
      <c r="U1052">
        <v>2</v>
      </c>
      <c r="V1052" t="s">
        <v>66</v>
      </c>
      <c r="W1052" t="s">
        <v>98</v>
      </c>
      <c r="X1052" t="s">
        <v>65</v>
      </c>
      <c r="Y1052">
        <v>1350</v>
      </c>
      <c r="Z1052">
        <v>1435.59416267404</v>
      </c>
      <c r="AA1052">
        <v>821.17745266325846</v>
      </c>
      <c r="AB1052">
        <v>1358.9798316423</v>
      </c>
      <c r="AC1052">
        <v>1308.3153367300099</v>
      </c>
      <c r="AD1052">
        <v>4</v>
      </c>
      <c r="AE1052" t="s">
        <v>66</v>
      </c>
      <c r="AF1052">
        <v>2.5</v>
      </c>
      <c r="AG1052">
        <f>_xlfn.XLOOKUP(A1052,Sheet1!A:A,Sheet1!U:U,)</f>
        <v>56.147478450000001</v>
      </c>
      <c r="AH1052">
        <f>_xlfn.XLOOKUP(A1052,Sheet1!A:A,Sheet1!V:V,)</f>
        <v>10.19243458</v>
      </c>
    </row>
    <row r="1053" spans="1:34" x14ac:dyDescent="0.2">
      <c r="A1053" t="s">
        <v>5217</v>
      </c>
      <c r="B1053">
        <v>2218119</v>
      </c>
      <c r="C1053" s="3">
        <v>43886</v>
      </c>
      <c r="D1053">
        <v>85</v>
      </c>
      <c r="E1053">
        <v>25294.117647058829</v>
      </c>
      <c r="F1053">
        <v>1</v>
      </c>
      <c r="G1053" t="s">
        <v>98</v>
      </c>
      <c r="H1053">
        <v>52.9</v>
      </c>
      <c r="I1053" t="s">
        <v>119</v>
      </c>
      <c r="J1053" t="s">
        <v>74</v>
      </c>
      <c r="K1053" t="s">
        <v>98</v>
      </c>
      <c r="L1053" t="s">
        <v>74</v>
      </c>
      <c r="M1053" t="s">
        <v>103</v>
      </c>
      <c r="N1053" t="s">
        <v>74</v>
      </c>
      <c r="O1053" t="s">
        <v>74</v>
      </c>
      <c r="P1053">
        <v>73</v>
      </c>
      <c r="Q1053" t="s">
        <v>103</v>
      </c>
      <c r="R1053">
        <v>5</v>
      </c>
      <c r="S1053">
        <v>1</v>
      </c>
      <c r="T1053">
        <v>1</v>
      </c>
      <c r="U1053">
        <v>3</v>
      </c>
      <c r="V1053" t="s">
        <v>108</v>
      </c>
      <c r="W1053" t="s">
        <v>65</v>
      </c>
      <c r="X1053" t="s">
        <v>65</v>
      </c>
      <c r="Y1053">
        <v>850</v>
      </c>
      <c r="Z1053">
        <v>2098.9652752075308</v>
      </c>
      <c r="AA1053">
        <v>2164.5164329107179</v>
      </c>
      <c r="AB1053">
        <v>1549.3926827622599</v>
      </c>
      <c r="AC1053">
        <v>1555.8715026477921</v>
      </c>
      <c r="AD1053">
        <v>3</v>
      </c>
      <c r="AE1053" t="s">
        <v>427</v>
      </c>
      <c r="AF1053">
        <v>2.5</v>
      </c>
      <c r="AG1053">
        <f>_xlfn.XLOOKUP(A1053,Sheet1!A:A,Sheet1!U:U,)</f>
        <v>56.168817679999997</v>
      </c>
      <c r="AH1053">
        <f>_xlfn.XLOOKUP(A1053,Sheet1!A:A,Sheet1!V:V,)</f>
        <v>10.19395748</v>
      </c>
    </row>
    <row r="1054" spans="1:34" x14ac:dyDescent="0.2">
      <c r="A1054" t="s">
        <v>5220</v>
      </c>
      <c r="B1054">
        <v>3095050</v>
      </c>
      <c r="C1054" s="3">
        <v>43885</v>
      </c>
      <c r="D1054">
        <v>92</v>
      </c>
      <c r="E1054">
        <v>32608.695652173908</v>
      </c>
      <c r="F1054">
        <v>1</v>
      </c>
      <c r="G1054" t="s">
        <v>427</v>
      </c>
      <c r="H1054">
        <v>7.6</v>
      </c>
      <c r="I1054" t="s">
        <v>98</v>
      </c>
      <c r="J1054" t="s">
        <v>103</v>
      </c>
      <c r="K1054" t="s">
        <v>74</v>
      </c>
      <c r="L1054" t="s">
        <v>74</v>
      </c>
      <c r="M1054" t="s">
        <v>74</v>
      </c>
      <c r="N1054" t="s">
        <v>103</v>
      </c>
      <c r="O1054" t="s">
        <v>74</v>
      </c>
      <c r="P1054">
        <v>120</v>
      </c>
      <c r="Q1054" t="s">
        <v>74</v>
      </c>
      <c r="R1054">
        <v>4</v>
      </c>
      <c r="S1054">
        <v>1</v>
      </c>
      <c r="T1054">
        <v>1</v>
      </c>
      <c r="U1054">
        <v>3</v>
      </c>
      <c r="V1054" t="s">
        <v>108</v>
      </c>
      <c r="W1054" t="s">
        <v>119</v>
      </c>
      <c r="X1054" t="s">
        <v>65</v>
      </c>
      <c r="Y1054">
        <v>374</v>
      </c>
      <c r="Z1054">
        <v>432.88485151222892</v>
      </c>
      <c r="AA1054">
        <v>221.00617486674031</v>
      </c>
      <c r="AB1054">
        <v>534.21106363880779</v>
      </c>
      <c r="AC1054">
        <v>477.24869272642093</v>
      </c>
      <c r="AD1054">
        <v>1</v>
      </c>
      <c r="AE1054" t="s">
        <v>65</v>
      </c>
      <c r="AF1054">
        <v>2.5</v>
      </c>
      <c r="AG1054">
        <f>_xlfn.XLOOKUP(A1054,Sheet1!A:A,Sheet1!U:U,)</f>
        <v>56.152005219999999</v>
      </c>
      <c r="AH1054">
        <f>_xlfn.XLOOKUP(A1054,Sheet1!A:A,Sheet1!V:V,)</f>
        <v>10.20651816</v>
      </c>
    </row>
    <row r="1055" spans="1:34" x14ac:dyDescent="0.2">
      <c r="A1055" t="s">
        <v>5226</v>
      </c>
      <c r="B1055">
        <v>2347079</v>
      </c>
      <c r="C1055" s="3">
        <v>43885</v>
      </c>
      <c r="D1055">
        <v>59</v>
      </c>
      <c r="E1055">
        <v>38559.322033898308</v>
      </c>
      <c r="F1055">
        <v>2</v>
      </c>
      <c r="G1055" t="s">
        <v>108</v>
      </c>
      <c r="H1055">
        <v>16.3</v>
      </c>
      <c r="I1055" t="s">
        <v>98</v>
      </c>
      <c r="J1055" t="s">
        <v>74</v>
      </c>
      <c r="K1055" t="s">
        <v>65</v>
      </c>
      <c r="L1055" t="s">
        <v>74</v>
      </c>
      <c r="M1055" t="s">
        <v>103</v>
      </c>
      <c r="N1055" t="s">
        <v>103</v>
      </c>
      <c r="O1055" t="s">
        <v>74</v>
      </c>
      <c r="P1055">
        <v>136</v>
      </c>
      <c r="Q1055" t="s">
        <v>74</v>
      </c>
      <c r="R1055">
        <v>2</v>
      </c>
      <c r="S1055">
        <v>1</v>
      </c>
      <c r="T1055">
        <v>1</v>
      </c>
      <c r="U1055">
        <v>2</v>
      </c>
      <c r="V1055" t="s">
        <v>108</v>
      </c>
      <c r="W1055" t="s">
        <v>119</v>
      </c>
      <c r="X1055" t="s">
        <v>65</v>
      </c>
      <c r="Y1055">
        <v>120</v>
      </c>
      <c r="Z1055">
        <v>896.5997364097027</v>
      </c>
      <c r="AA1055">
        <v>279.0568469176348</v>
      </c>
      <c r="AB1055">
        <v>961.78708055386539</v>
      </c>
      <c r="AC1055">
        <v>782.22442191996288</v>
      </c>
      <c r="AD1055">
        <v>7</v>
      </c>
      <c r="AE1055" t="s">
        <v>66</v>
      </c>
      <c r="AF1055">
        <v>5</v>
      </c>
      <c r="AG1055">
        <f>_xlfn.XLOOKUP(A1055,Sheet1!A:A,Sheet1!U:U,)</f>
        <v>56.148696270000002</v>
      </c>
      <c r="AH1055">
        <f>_xlfn.XLOOKUP(A1055,Sheet1!A:A,Sheet1!V:V,)</f>
        <v>10.201219139999999</v>
      </c>
    </row>
    <row r="1056" spans="1:34" x14ac:dyDescent="0.2">
      <c r="A1056" t="s">
        <v>5232</v>
      </c>
      <c r="B1056">
        <v>1650693</v>
      </c>
      <c r="C1056" s="3">
        <v>43885</v>
      </c>
      <c r="D1056">
        <v>55</v>
      </c>
      <c r="E1056">
        <v>29090.909090909088</v>
      </c>
      <c r="F1056">
        <v>1</v>
      </c>
      <c r="G1056" t="s">
        <v>74</v>
      </c>
      <c r="H1056">
        <v>13.3</v>
      </c>
      <c r="I1056" t="s">
        <v>65</v>
      </c>
      <c r="J1056" t="s">
        <v>103</v>
      </c>
      <c r="K1056" t="s">
        <v>65</v>
      </c>
      <c r="L1056" t="s">
        <v>74</v>
      </c>
      <c r="M1056" t="s">
        <v>103</v>
      </c>
      <c r="N1056" t="s">
        <v>74</v>
      </c>
      <c r="O1056" t="s">
        <v>74</v>
      </c>
      <c r="P1056">
        <v>78</v>
      </c>
      <c r="Q1056" t="s">
        <v>103</v>
      </c>
      <c r="R1056">
        <v>3</v>
      </c>
      <c r="S1056">
        <v>1</v>
      </c>
      <c r="T1056">
        <v>0</v>
      </c>
      <c r="U1056">
        <v>2</v>
      </c>
      <c r="V1056" t="s">
        <v>108</v>
      </c>
      <c r="W1056" t="s">
        <v>65</v>
      </c>
      <c r="X1056" t="s">
        <v>65</v>
      </c>
      <c r="Y1056">
        <v>672</v>
      </c>
      <c r="Z1056">
        <v>2461.8438090506388</v>
      </c>
      <c r="AA1056">
        <v>1845.5227975283799</v>
      </c>
      <c r="AB1056">
        <v>2440.1797373610998</v>
      </c>
      <c r="AC1056">
        <v>1800.421124259231</v>
      </c>
      <c r="AD1056">
        <v>2</v>
      </c>
      <c r="AE1056" t="s">
        <v>119</v>
      </c>
      <c r="AF1056">
        <v>2.5</v>
      </c>
      <c r="AG1056">
        <f>_xlfn.XLOOKUP(A1056,Sheet1!A:A,Sheet1!U:U,)</f>
        <v>56.139932799999997</v>
      </c>
      <c r="AH1056">
        <f>_xlfn.XLOOKUP(A1056,Sheet1!A:A,Sheet1!V:V,)</f>
        <v>10.1814546</v>
      </c>
    </row>
    <row r="1057" spans="1:34" x14ac:dyDescent="0.2">
      <c r="A1057" t="s">
        <v>5235</v>
      </c>
      <c r="B1057">
        <v>1774495</v>
      </c>
      <c r="C1057" s="3">
        <v>43885</v>
      </c>
      <c r="D1057">
        <v>65</v>
      </c>
      <c r="E1057">
        <v>26461.538461538461</v>
      </c>
      <c r="F1057">
        <v>0</v>
      </c>
      <c r="G1057" t="s">
        <v>74</v>
      </c>
      <c r="H1057">
        <v>18.5</v>
      </c>
      <c r="I1057" t="s">
        <v>66</v>
      </c>
      <c r="J1057" t="s">
        <v>103</v>
      </c>
      <c r="K1057" t="s">
        <v>98</v>
      </c>
      <c r="L1057" t="s">
        <v>74</v>
      </c>
      <c r="M1057" t="s">
        <v>103</v>
      </c>
      <c r="N1057" t="s">
        <v>74</v>
      </c>
      <c r="O1057" t="s">
        <v>74</v>
      </c>
      <c r="P1057">
        <v>82</v>
      </c>
      <c r="Q1057" t="s">
        <v>74</v>
      </c>
      <c r="R1057">
        <v>5</v>
      </c>
      <c r="S1057">
        <v>1</v>
      </c>
      <c r="T1057">
        <v>1</v>
      </c>
      <c r="U1057">
        <v>2</v>
      </c>
      <c r="V1057" t="s">
        <v>108</v>
      </c>
      <c r="W1057" t="s">
        <v>65</v>
      </c>
      <c r="X1057" t="s">
        <v>65</v>
      </c>
      <c r="Y1057">
        <v>765</v>
      </c>
      <c r="Z1057">
        <v>2198.638638570179</v>
      </c>
      <c r="AA1057">
        <v>1583.019477211398</v>
      </c>
      <c r="AB1057">
        <v>2188.9702032562859</v>
      </c>
      <c r="AC1057">
        <v>1632.2547758367309</v>
      </c>
      <c r="AD1057">
        <v>5</v>
      </c>
      <c r="AE1057" t="s">
        <v>119</v>
      </c>
      <c r="AF1057">
        <v>0</v>
      </c>
      <c r="AG1057">
        <f>_xlfn.XLOOKUP(A1057,Sheet1!A:A,Sheet1!U:U,)</f>
        <v>56.141242179999999</v>
      </c>
      <c r="AH1057">
        <f>_xlfn.XLOOKUP(A1057,Sheet1!A:A,Sheet1!V:V,)</f>
        <v>10.18499922</v>
      </c>
    </row>
    <row r="1058" spans="1:34" x14ac:dyDescent="0.2">
      <c r="A1058" t="s">
        <v>5238</v>
      </c>
      <c r="B1058">
        <v>2267640</v>
      </c>
      <c r="C1058" s="3">
        <v>43885</v>
      </c>
      <c r="D1058">
        <v>56</v>
      </c>
      <c r="E1058">
        <v>39250</v>
      </c>
      <c r="F1058">
        <v>1</v>
      </c>
      <c r="G1058" t="s">
        <v>97</v>
      </c>
      <c r="H1058">
        <v>8.4</v>
      </c>
      <c r="I1058" t="s">
        <v>98</v>
      </c>
      <c r="J1058" t="s">
        <v>103</v>
      </c>
      <c r="K1058" t="s">
        <v>74</v>
      </c>
      <c r="L1058" t="s">
        <v>74</v>
      </c>
      <c r="M1058" t="s">
        <v>74</v>
      </c>
      <c r="N1058" t="s">
        <v>103</v>
      </c>
      <c r="O1058" t="s">
        <v>74</v>
      </c>
      <c r="P1058">
        <v>118</v>
      </c>
      <c r="Q1058" t="s">
        <v>74</v>
      </c>
      <c r="R1058">
        <v>4</v>
      </c>
      <c r="S1058">
        <v>1</v>
      </c>
      <c r="T1058">
        <v>1</v>
      </c>
      <c r="U1058">
        <v>2</v>
      </c>
      <c r="V1058" t="s">
        <v>108</v>
      </c>
      <c r="W1058" t="s">
        <v>119</v>
      </c>
      <c r="X1058" t="s">
        <v>65</v>
      </c>
      <c r="Y1058">
        <v>529</v>
      </c>
      <c r="Z1058">
        <v>526.6911566738778</v>
      </c>
      <c r="AA1058">
        <v>599.14129929884939</v>
      </c>
      <c r="AB1058">
        <v>137.0300667151327</v>
      </c>
      <c r="AC1058">
        <v>479.83361541071798</v>
      </c>
      <c r="AD1058">
        <v>5</v>
      </c>
      <c r="AE1058" t="s">
        <v>65</v>
      </c>
      <c r="AF1058">
        <v>2.5</v>
      </c>
      <c r="AG1058">
        <f>_xlfn.XLOOKUP(A1058,Sheet1!A:A,Sheet1!U:U,)</f>
        <v>56.155656020000002</v>
      </c>
      <c r="AH1058">
        <f>_xlfn.XLOOKUP(A1058,Sheet1!A:A,Sheet1!V:V,)</f>
        <v>10.20578122</v>
      </c>
    </row>
    <row r="1059" spans="1:34" x14ac:dyDescent="0.2">
      <c r="A1059" t="s">
        <v>5243</v>
      </c>
      <c r="B1059">
        <v>5261584</v>
      </c>
      <c r="C1059" s="3">
        <v>43885</v>
      </c>
      <c r="D1059">
        <v>112</v>
      </c>
      <c r="E1059">
        <v>45535.714285714283</v>
      </c>
      <c r="F1059">
        <v>1</v>
      </c>
      <c r="G1059" t="s">
        <v>65</v>
      </c>
      <c r="H1059">
        <v>4.5999999999999996</v>
      </c>
      <c r="I1059" t="s">
        <v>74</v>
      </c>
      <c r="J1059" t="s">
        <v>103</v>
      </c>
      <c r="K1059" t="s">
        <v>74</v>
      </c>
      <c r="L1059" t="s">
        <v>74</v>
      </c>
      <c r="M1059" t="s">
        <v>103</v>
      </c>
      <c r="N1059" t="s">
        <v>103</v>
      </c>
      <c r="O1059" t="s">
        <v>74</v>
      </c>
      <c r="P1059">
        <v>16</v>
      </c>
      <c r="Q1059" t="s">
        <v>103</v>
      </c>
      <c r="R1059">
        <v>3</v>
      </c>
      <c r="S1059">
        <v>1</v>
      </c>
      <c r="T1059">
        <v>1</v>
      </c>
      <c r="U1059">
        <v>3</v>
      </c>
      <c r="V1059" t="s">
        <v>66</v>
      </c>
      <c r="W1059" t="s">
        <v>98</v>
      </c>
      <c r="X1059" t="s">
        <v>65</v>
      </c>
      <c r="Y1059">
        <v>6161</v>
      </c>
      <c r="Z1059">
        <v>1711.4267815246581</v>
      </c>
      <c r="AA1059">
        <v>2208.2315017413862</v>
      </c>
      <c r="AB1059">
        <v>1522.4731658476569</v>
      </c>
      <c r="AC1059">
        <v>94.095628044868548</v>
      </c>
      <c r="AD1059">
        <v>6</v>
      </c>
      <c r="AE1059" t="s">
        <v>97</v>
      </c>
      <c r="AF1059">
        <v>2.5</v>
      </c>
      <c r="AG1059">
        <f>_xlfn.XLOOKUP(A1059,Sheet1!A:A,Sheet1!U:U,)</f>
        <v>56.168096339999998</v>
      </c>
      <c r="AH1059">
        <f>_xlfn.XLOOKUP(A1059,Sheet1!A:A,Sheet1!V:V,)</f>
        <v>10.2204353</v>
      </c>
    </row>
    <row r="1060" spans="1:34" x14ac:dyDescent="0.2">
      <c r="A1060" t="s">
        <v>5247</v>
      </c>
      <c r="B1060">
        <v>2336762</v>
      </c>
      <c r="C1060" s="3">
        <v>43884</v>
      </c>
      <c r="D1060">
        <v>66</v>
      </c>
      <c r="E1060">
        <v>34318.181818181823</v>
      </c>
      <c r="F1060">
        <v>0</v>
      </c>
      <c r="G1060" t="s">
        <v>119</v>
      </c>
      <c r="H1060">
        <v>18.2</v>
      </c>
      <c r="I1060" t="s">
        <v>66</v>
      </c>
      <c r="J1060" t="s">
        <v>103</v>
      </c>
      <c r="K1060" t="s">
        <v>74</v>
      </c>
      <c r="L1060" t="s">
        <v>74</v>
      </c>
      <c r="M1060" t="s">
        <v>74</v>
      </c>
      <c r="N1060" t="s">
        <v>74</v>
      </c>
      <c r="O1060" t="s">
        <v>74</v>
      </c>
      <c r="P1060">
        <v>91</v>
      </c>
      <c r="Q1060" t="s">
        <v>103</v>
      </c>
      <c r="R1060">
        <v>5</v>
      </c>
      <c r="S1060">
        <v>1</v>
      </c>
      <c r="T1060">
        <v>1</v>
      </c>
      <c r="U1060">
        <v>2</v>
      </c>
      <c r="V1060" t="s">
        <v>108</v>
      </c>
      <c r="W1060" t="s">
        <v>65</v>
      </c>
      <c r="X1060" t="s">
        <v>65</v>
      </c>
      <c r="Y1060">
        <v>1296</v>
      </c>
      <c r="Z1060">
        <v>1583.587552816876</v>
      </c>
      <c r="AA1060">
        <v>990.43030531664022</v>
      </c>
      <c r="AB1060">
        <v>1675.775844109839</v>
      </c>
      <c r="AC1060">
        <v>1159.448968454813</v>
      </c>
      <c r="AD1060">
        <v>4</v>
      </c>
      <c r="AE1060" t="s">
        <v>66</v>
      </c>
      <c r="AF1060">
        <v>0</v>
      </c>
      <c r="AG1060">
        <f>_xlfn.XLOOKUP(A1060,Sheet1!A:A,Sheet1!U:U,)</f>
        <v>56.143161620000001</v>
      </c>
      <c r="AH1060">
        <f>_xlfn.XLOOKUP(A1060,Sheet1!A:A,Sheet1!V:V,)</f>
        <v>10.195153879999999</v>
      </c>
    </row>
    <row r="1061" spans="1:34" x14ac:dyDescent="0.2">
      <c r="A1061" t="s">
        <v>5256</v>
      </c>
      <c r="B1061">
        <v>2156218</v>
      </c>
      <c r="C1061" s="3">
        <v>43884</v>
      </c>
      <c r="D1061">
        <v>45</v>
      </c>
      <c r="E1061">
        <v>46444.444444444453</v>
      </c>
      <c r="F1061">
        <v>2</v>
      </c>
      <c r="G1061" t="s">
        <v>108</v>
      </c>
      <c r="H1061">
        <v>18.399999999999999</v>
      </c>
      <c r="I1061" t="s">
        <v>98</v>
      </c>
      <c r="J1061" t="s">
        <v>103</v>
      </c>
      <c r="K1061" t="s">
        <v>74</v>
      </c>
      <c r="L1061" t="s">
        <v>74</v>
      </c>
      <c r="M1061" t="s">
        <v>103</v>
      </c>
      <c r="N1061" t="s">
        <v>74</v>
      </c>
      <c r="O1061" t="s">
        <v>74</v>
      </c>
      <c r="P1061">
        <v>131</v>
      </c>
      <c r="Q1061" t="s">
        <v>74</v>
      </c>
      <c r="R1061">
        <v>2</v>
      </c>
      <c r="S1061">
        <v>1</v>
      </c>
      <c r="T1061">
        <v>1</v>
      </c>
      <c r="U1061">
        <v>2</v>
      </c>
      <c r="V1061" t="s">
        <v>108</v>
      </c>
      <c r="W1061" t="s">
        <v>119</v>
      </c>
      <c r="X1061" t="s">
        <v>65</v>
      </c>
      <c r="Y1061">
        <v>100</v>
      </c>
      <c r="Z1061">
        <v>850.01391750737196</v>
      </c>
      <c r="AA1061">
        <v>334.35998115504083</v>
      </c>
      <c r="AB1061">
        <v>1064.58721058486</v>
      </c>
      <c r="AC1061">
        <v>568.32188270134702</v>
      </c>
      <c r="AD1061">
        <v>5</v>
      </c>
      <c r="AE1061" t="s">
        <v>66</v>
      </c>
      <c r="AF1061">
        <v>5</v>
      </c>
      <c r="AG1061">
        <f>_xlfn.XLOOKUP(A1061,Sheet1!A:A,Sheet1!U:U,)</f>
        <v>56.147306929999999</v>
      </c>
      <c r="AH1061">
        <f>_xlfn.XLOOKUP(A1061,Sheet1!A:A,Sheet1!V:V,)</f>
        <v>10.20456106</v>
      </c>
    </row>
    <row r="1062" spans="1:34" x14ac:dyDescent="0.2">
      <c r="A1062" t="s">
        <v>5261</v>
      </c>
      <c r="B1062">
        <v>3053782</v>
      </c>
      <c r="C1062" s="3">
        <v>43884</v>
      </c>
      <c r="D1062">
        <v>68</v>
      </c>
      <c r="E1062">
        <v>43529.411764705881</v>
      </c>
      <c r="F1062">
        <v>7</v>
      </c>
      <c r="G1062" t="s">
        <v>97</v>
      </c>
      <c r="H1062">
        <v>3.4</v>
      </c>
      <c r="I1062" t="s">
        <v>98</v>
      </c>
      <c r="J1062" t="s">
        <v>74</v>
      </c>
      <c r="K1062" t="s">
        <v>74</v>
      </c>
      <c r="L1062" t="s">
        <v>74</v>
      </c>
      <c r="M1062" t="s">
        <v>103</v>
      </c>
      <c r="N1062" t="s">
        <v>103</v>
      </c>
      <c r="O1062" t="s">
        <v>74</v>
      </c>
      <c r="P1062">
        <v>10</v>
      </c>
      <c r="Q1062" t="s">
        <v>103</v>
      </c>
      <c r="R1062">
        <v>10</v>
      </c>
      <c r="S1062">
        <v>1</v>
      </c>
      <c r="T1062">
        <v>1</v>
      </c>
      <c r="U1062">
        <v>3</v>
      </c>
      <c r="V1062" t="s">
        <v>108</v>
      </c>
      <c r="W1062" t="s">
        <v>108</v>
      </c>
      <c r="X1062" t="s">
        <v>65</v>
      </c>
      <c r="Y1062">
        <v>3020</v>
      </c>
      <c r="Z1062">
        <v>1517.074374908625</v>
      </c>
      <c r="AA1062">
        <v>1037.4968328564651</v>
      </c>
      <c r="AB1062">
        <v>1188.3158242781219</v>
      </c>
      <c r="AC1062">
        <v>1545.6237246171661</v>
      </c>
      <c r="AD1062">
        <v>6</v>
      </c>
      <c r="AE1062" t="s">
        <v>74</v>
      </c>
      <c r="AF1062">
        <v>17.5</v>
      </c>
      <c r="AG1062">
        <f>_xlfn.XLOOKUP(A1062,Sheet1!A:A,Sheet1!U:U,)</f>
        <v>56.15302295</v>
      </c>
      <c r="AH1062">
        <f>_xlfn.XLOOKUP(A1062,Sheet1!A:A,Sheet1!V:V,)</f>
        <v>10.188655000000001</v>
      </c>
    </row>
    <row r="1063" spans="1:34" x14ac:dyDescent="0.2">
      <c r="A1063" t="s">
        <v>5264</v>
      </c>
      <c r="B1063">
        <v>4436238</v>
      </c>
      <c r="C1063" s="3">
        <v>43883</v>
      </c>
      <c r="D1063">
        <v>97</v>
      </c>
      <c r="E1063">
        <v>44329.896907216498</v>
      </c>
      <c r="F1063">
        <v>2</v>
      </c>
      <c r="G1063" t="s">
        <v>108</v>
      </c>
      <c r="H1063">
        <v>15.8</v>
      </c>
      <c r="I1063" t="s">
        <v>66</v>
      </c>
      <c r="J1063" t="s">
        <v>103</v>
      </c>
      <c r="K1063" t="s">
        <v>74</v>
      </c>
      <c r="L1063" t="s">
        <v>74</v>
      </c>
      <c r="M1063" t="s">
        <v>103</v>
      </c>
      <c r="N1063" t="s">
        <v>103</v>
      </c>
      <c r="O1063" t="s">
        <v>74</v>
      </c>
      <c r="P1063">
        <v>125</v>
      </c>
      <c r="Q1063" t="s">
        <v>74</v>
      </c>
      <c r="R1063">
        <v>3</v>
      </c>
      <c r="S1063">
        <v>1</v>
      </c>
      <c r="T1063">
        <v>1</v>
      </c>
      <c r="U1063">
        <v>4</v>
      </c>
      <c r="V1063" t="s">
        <v>108</v>
      </c>
      <c r="W1063" t="s">
        <v>119</v>
      </c>
      <c r="X1063" t="s">
        <v>65</v>
      </c>
      <c r="Y1063">
        <v>159</v>
      </c>
      <c r="Z1063">
        <v>794.95974442197769</v>
      </c>
      <c r="AA1063">
        <v>438.54455639901357</v>
      </c>
      <c r="AB1063">
        <v>1118.7587165141599</v>
      </c>
      <c r="AC1063">
        <v>359.25940396533588</v>
      </c>
      <c r="AD1063">
        <v>4</v>
      </c>
      <c r="AE1063" t="s">
        <v>66</v>
      </c>
      <c r="AF1063">
        <v>5</v>
      </c>
      <c r="AG1063">
        <f>_xlfn.XLOOKUP(A1063,Sheet1!A:A,Sheet1!U:U,)</f>
        <v>56.146776709999997</v>
      </c>
      <c r="AH1063">
        <f>_xlfn.XLOOKUP(A1063,Sheet1!A:A,Sheet1!V:V,)</f>
        <v>10.20779078</v>
      </c>
    </row>
    <row r="1064" spans="1:34" x14ac:dyDescent="0.2">
      <c r="A1064" t="s">
        <v>5270</v>
      </c>
      <c r="B1064">
        <v>1872505</v>
      </c>
      <c r="C1064" s="3">
        <v>43881</v>
      </c>
      <c r="D1064">
        <v>52</v>
      </c>
      <c r="E1064">
        <v>34903.846153846163</v>
      </c>
      <c r="F1064">
        <v>0</v>
      </c>
      <c r="G1064" t="s">
        <v>427</v>
      </c>
      <c r="H1064">
        <v>4.9000000000000004</v>
      </c>
      <c r="I1064" t="s">
        <v>74</v>
      </c>
      <c r="J1064" t="s">
        <v>103</v>
      </c>
      <c r="K1064" t="s">
        <v>119</v>
      </c>
      <c r="L1064" t="s">
        <v>74</v>
      </c>
      <c r="M1064" t="s">
        <v>103</v>
      </c>
      <c r="N1064" t="s">
        <v>74</v>
      </c>
      <c r="O1064" t="s">
        <v>74</v>
      </c>
      <c r="P1064">
        <v>126</v>
      </c>
      <c r="Q1064" t="s">
        <v>74</v>
      </c>
      <c r="R1064">
        <v>4</v>
      </c>
      <c r="S1064">
        <v>1</v>
      </c>
      <c r="T1064">
        <v>1</v>
      </c>
      <c r="U1064">
        <v>2</v>
      </c>
      <c r="V1064" t="s">
        <v>108</v>
      </c>
      <c r="W1064" t="s">
        <v>119</v>
      </c>
      <c r="X1064" t="s">
        <v>65</v>
      </c>
      <c r="Y1064">
        <v>215</v>
      </c>
      <c r="Z1064">
        <v>1122.0002245182491</v>
      </c>
      <c r="AA1064">
        <v>1572.258600095543</v>
      </c>
      <c r="AB1064">
        <v>877.10719604191593</v>
      </c>
      <c r="AC1064">
        <v>141.95155373274071</v>
      </c>
      <c r="AD1064">
        <v>4</v>
      </c>
      <c r="AE1064" t="s">
        <v>97</v>
      </c>
      <c r="AF1064">
        <v>0</v>
      </c>
      <c r="AG1064">
        <f>_xlfn.XLOOKUP(A1064,Sheet1!A:A,Sheet1!U:U,)</f>
        <v>56.163320290000001</v>
      </c>
      <c r="AH1064">
        <f>_xlfn.XLOOKUP(A1064,Sheet1!A:A,Sheet1!V:V,)</f>
        <v>10.21453303</v>
      </c>
    </row>
    <row r="1065" spans="1:34" x14ac:dyDescent="0.2">
      <c r="A1065" t="s">
        <v>5273</v>
      </c>
      <c r="B1065">
        <v>2140743</v>
      </c>
      <c r="C1065" s="3">
        <v>43881</v>
      </c>
      <c r="D1065">
        <v>60</v>
      </c>
      <c r="E1065">
        <v>34583.333333333343</v>
      </c>
      <c r="F1065">
        <v>4</v>
      </c>
      <c r="G1065" t="s">
        <v>98</v>
      </c>
      <c r="H1065">
        <v>18.7</v>
      </c>
      <c r="I1065" t="s">
        <v>108</v>
      </c>
      <c r="J1065" t="s">
        <v>103</v>
      </c>
      <c r="K1065" t="s">
        <v>66</v>
      </c>
      <c r="L1065" t="s">
        <v>74</v>
      </c>
      <c r="M1065" t="s">
        <v>103</v>
      </c>
      <c r="N1065" t="s">
        <v>74</v>
      </c>
      <c r="O1065" t="s">
        <v>74</v>
      </c>
      <c r="P1065">
        <v>91</v>
      </c>
      <c r="Q1065" t="s">
        <v>103</v>
      </c>
      <c r="R1065">
        <v>5</v>
      </c>
      <c r="S1065">
        <v>1</v>
      </c>
      <c r="T1065">
        <v>1</v>
      </c>
      <c r="U1065">
        <v>2</v>
      </c>
      <c r="V1065" t="s">
        <v>108</v>
      </c>
      <c r="W1065" t="s">
        <v>65</v>
      </c>
      <c r="X1065" t="s">
        <v>65</v>
      </c>
      <c r="Y1065">
        <v>1510</v>
      </c>
      <c r="Z1065">
        <v>1217.926171366975</v>
      </c>
      <c r="AA1065">
        <v>1160.9621735535241</v>
      </c>
      <c r="AB1065">
        <v>659.67407416799165</v>
      </c>
      <c r="AC1065">
        <v>1030.1498069989241</v>
      </c>
      <c r="AD1065">
        <v>4</v>
      </c>
      <c r="AE1065" t="s">
        <v>86</v>
      </c>
      <c r="AF1065">
        <v>10</v>
      </c>
      <c r="AG1065">
        <f>_xlfn.XLOOKUP(A1065,Sheet1!A:A,Sheet1!U:U,)</f>
        <v>56.159963449999999</v>
      </c>
      <c r="AH1065">
        <f>_xlfn.XLOOKUP(A1065,Sheet1!A:A,Sheet1!V:V,)</f>
        <v>10.19757654</v>
      </c>
    </row>
    <row r="1066" spans="1:34" x14ac:dyDescent="0.2">
      <c r="A1066" t="s">
        <v>5276</v>
      </c>
      <c r="B1066">
        <v>6035347</v>
      </c>
      <c r="C1066" s="3">
        <v>43881</v>
      </c>
      <c r="D1066">
        <v>119</v>
      </c>
      <c r="E1066">
        <v>49159.663865546223</v>
      </c>
      <c r="F1066">
        <v>7</v>
      </c>
      <c r="G1066" t="s">
        <v>427</v>
      </c>
      <c r="H1066">
        <v>2.8</v>
      </c>
      <c r="I1066" t="s">
        <v>74</v>
      </c>
      <c r="J1066" t="s">
        <v>74</v>
      </c>
      <c r="K1066" t="s">
        <v>74</v>
      </c>
      <c r="L1066" t="s">
        <v>74</v>
      </c>
      <c r="M1066" t="s">
        <v>74</v>
      </c>
      <c r="N1066" t="s">
        <v>74</v>
      </c>
      <c r="O1066" t="s">
        <v>74</v>
      </c>
      <c r="P1066">
        <v>7</v>
      </c>
      <c r="Q1066" t="s">
        <v>103</v>
      </c>
      <c r="R1066">
        <v>10</v>
      </c>
      <c r="S1066">
        <v>1</v>
      </c>
      <c r="T1066">
        <v>1</v>
      </c>
      <c r="U1066">
        <v>4</v>
      </c>
      <c r="V1066" t="s">
        <v>66</v>
      </c>
      <c r="W1066" t="s">
        <v>98</v>
      </c>
      <c r="X1066" t="s">
        <v>65</v>
      </c>
      <c r="Y1066">
        <v>13434</v>
      </c>
      <c r="Z1066">
        <v>1786.6528293720171</v>
      </c>
      <c r="AA1066">
        <v>2365.7342234678872</v>
      </c>
      <c r="AB1066">
        <v>1774.5062562665919</v>
      </c>
      <c r="AC1066">
        <v>398.59518699705302</v>
      </c>
      <c r="AD1066">
        <v>6</v>
      </c>
      <c r="AE1066" t="s">
        <v>229</v>
      </c>
      <c r="AF1066">
        <v>17.5</v>
      </c>
      <c r="AG1066">
        <f>_xlfn.XLOOKUP(A1066,Sheet1!A:A,Sheet1!U:U,)</f>
        <v>56.166611109999998</v>
      </c>
      <c r="AH1066">
        <f>_xlfn.XLOOKUP(A1066,Sheet1!A:A,Sheet1!V:V,)</f>
        <v>10.229146679999999</v>
      </c>
    </row>
    <row r="1067" spans="1:34" x14ac:dyDescent="0.2">
      <c r="A1067" t="s">
        <v>5279</v>
      </c>
      <c r="B1067">
        <v>4384653</v>
      </c>
      <c r="C1067" s="3">
        <v>43881</v>
      </c>
      <c r="D1067">
        <v>115</v>
      </c>
      <c r="E1067">
        <v>36956.521739130432</v>
      </c>
      <c r="F1067">
        <v>4</v>
      </c>
      <c r="G1067" t="s">
        <v>97</v>
      </c>
      <c r="H1067">
        <v>10.3</v>
      </c>
      <c r="I1067" t="s">
        <v>427</v>
      </c>
      <c r="J1067" t="s">
        <v>74</v>
      </c>
      <c r="K1067" t="s">
        <v>74</v>
      </c>
      <c r="L1067" t="s">
        <v>74</v>
      </c>
      <c r="M1067" t="s">
        <v>103</v>
      </c>
      <c r="N1067" t="s">
        <v>74</v>
      </c>
      <c r="O1067" t="s">
        <v>74</v>
      </c>
      <c r="P1067">
        <v>3</v>
      </c>
      <c r="Q1067" t="s">
        <v>103</v>
      </c>
      <c r="R1067">
        <v>6</v>
      </c>
      <c r="S1067">
        <v>1</v>
      </c>
      <c r="T1067">
        <v>1</v>
      </c>
      <c r="U1067">
        <v>3</v>
      </c>
      <c r="V1067" t="s">
        <v>108</v>
      </c>
      <c r="W1067" t="s">
        <v>98</v>
      </c>
      <c r="X1067" t="s">
        <v>65</v>
      </c>
      <c r="Y1067">
        <v>4228</v>
      </c>
      <c r="Z1067">
        <v>1325.485751443782</v>
      </c>
      <c r="AA1067">
        <v>1019.601680548919</v>
      </c>
      <c r="AB1067">
        <v>871.03817378311498</v>
      </c>
      <c r="AC1067">
        <v>1298.275559181822</v>
      </c>
      <c r="AD1067">
        <v>8</v>
      </c>
      <c r="AE1067" t="s">
        <v>74</v>
      </c>
      <c r="AF1067">
        <v>10</v>
      </c>
      <c r="AG1067">
        <f>_xlfn.XLOOKUP(A1067,Sheet1!A:A,Sheet1!U:U,)</f>
        <v>56.156498640000002</v>
      </c>
      <c r="AH1067">
        <f>_xlfn.XLOOKUP(A1067,Sheet1!A:A,Sheet1!V:V,)</f>
        <v>10.192539910000001</v>
      </c>
    </row>
    <row r="1068" spans="1:34" x14ac:dyDescent="0.2">
      <c r="A1068" t="s">
        <v>5282</v>
      </c>
      <c r="B1068">
        <v>1728069</v>
      </c>
      <c r="C1068" s="3">
        <v>43881</v>
      </c>
      <c r="D1068">
        <v>51</v>
      </c>
      <c r="E1068">
        <v>32843.137254901958</v>
      </c>
      <c r="F1068">
        <v>2</v>
      </c>
      <c r="G1068" t="s">
        <v>97</v>
      </c>
      <c r="H1068">
        <v>15.4</v>
      </c>
      <c r="I1068" t="s">
        <v>98</v>
      </c>
      <c r="J1068" t="s">
        <v>103</v>
      </c>
      <c r="K1068" t="s">
        <v>74</v>
      </c>
      <c r="L1068" t="s">
        <v>74</v>
      </c>
      <c r="M1068" t="s">
        <v>74</v>
      </c>
      <c r="N1068" t="s">
        <v>74</v>
      </c>
      <c r="O1068" t="s">
        <v>74</v>
      </c>
      <c r="P1068">
        <v>59</v>
      </c>
      <c r="Q1068" t="s">
        <v>74</v>
      </c>
      <c r="R1068">
        <v>6</v>
      </c>
      <c r="S1068">
        <v>1</v>
      </c>
      <c r="T1068">
        <v>1</v>
      </c>
      <c r="U1068">
        <v>2</v>
      </c>
      <c r="V1068" t="s">
        <v>108</v>
      </c>
      <c r="W1068" t="s">
        <v>98</v>
      </c>
      <c r="X1068" t="s">
        <v>65</v>
      </c>
      <c r="Y1068">
        <v>2418</v>
      </c>
      <c r="Z1068">
        <v>829.68133113190504</v>
      </c>
      <c r="AA1068">
        <v>237.84565595859149</v>
      </c>
      <c r="AB1068">
        <v>804.44139285014091</v>
      </c>
      <c r="AC1068">
        <v>822.64741301982508</v>
      </c>
      <c r="AD1068">
        <v>5</v>
      </c>
      <c r="AE1068" t="s">
        <v>65</v>
      </c>
      <c r="AF1068">
        <v>5</v>
      </c>
      <c r="AG1068">
        <f>_xlfn.XLOOKUP(A1068,Sheet1!A:A,Sheet1!U:U,)</f>
        <v>56.150326450000001</v>
      </c>
      <c r="AH1068">
        <f>_xlfn.XLOOKUP(A1068,Sheet1!A:A,Sheet1!V:V,)</f>
        <v>10.200827309999999</v>
      </c>
    </row>
    <row r="1069" spans="1:34" x14ac:dyDescent="0.2">
      <c r="A1069" t="s">
        <v>5286</v>
      </c>
      <c r="B1069">
        <v>4642574</v>
      </c>
      <c r="C1069" s="3">
        <v>43881</v>
      </c>
      <c r="D1069">
        <v>99</v>
      </c>
      <c r="E1069">
        <v>45454.545454545463</v>
      </c>
      <c r="F1069">
        <v>4</v>
      </c>
      <c r="G1069" t="s">
        <v>108</v>
      </c>
      <c r="H1069">
        <v>20.7</v>
      </c>
      <c r="I1069" t="s">
        <v>66</v>
      </c>
      <c r="J1069" t="s">
        <v>103</v>
      </c>
      <c r="K1069" t="s">
        <v>74</v>
      </c>
      <c r="L1069" t="s">
        <v>74</v>
      </c>
      <c r="M1069" t="s">
        <v>103</v>
      </c>
      <c r="N1069" t="s">
        <v>74</v>
      </c>
      <c r="O1069" t="s">
        <v>74</v>
      </c>
      <c r="P1069">
        <v>131</v>
      </c>
      <c r="Q1069" t="s">
        <v>74</v>
      </c>
      <c r="R1069">
        <v>4</v>
      </c>
      <c r="S1069">
        <v>1</v>
      </c>
      <c r="T1069">
        <v>1</v>
      </c>
      <c r="U1069">
        <v>3</v>
      </c>
      <c r="V1069" t="s">
        <v>108</v>
      </c>
      <c r="W1069" t="s">
        <v>65</v>
      </c>
      <c r="X1069" t="s">
        <v>65</v>
      </c>
      <c r="Y1069">
        <v>551</v>
      </c>
      <c r="Z1069">
        <v>924.72513132097549</v>
      </c>
      <c r="AA1069">
        <v>408.30584842339641</v>
      </c>
      <c r="AB1069">
        <v>1140.121827920683</v>
      </c>
      <c r="AC1069">
        <v>577.90100584577726</v>
      </c>
      <c r="AD1069">
        <v>4</v>
      </c>
      <c r="AE1069" t="s">
        <v>66</v>
      </c>
      <c r="AF1069">
        <v>10</v>
      </c>
      <c r="AG1069">
        <f>_xlfn.XLOOKUP(A1069,Sheet1!A:A,Sheet1!U:U,)</f>
        <v>56.146655459999998</v>
      </c>
      <c r="AH1069">
        <f>_xlfn.XLOOKUP(A1069,Sheet1!A:A,Sheet1!V:V,)</f>
        <v>10.20410206</v>
      </c>
    </row>
    <row r="1070" spans="1:34" x14ac:dyDescent="0.2">
      <c r="A1070" t="s">
        <v>5292</v>
      </c>
      <c r="B1070">
        <v>3404554</v>
      </c>
      <c r="C1070" s="3">
        <v>43881</v>
      </c>
      <c r="D1070">
        <v>107</v>
      </c>
      <c r="E1070">
        <v>30841.121495327101</v>
      </c>
      <c r="F1070">
        <v>3</v>
      </c>
      <c r="G1070" t="s">
        <v>97</v>
      </c>
      <c r="H1070">
        <v>14.2</v>
      </c>
      <c r="I1070" t="s">
        <v>98</v>
      </c>
      <c r="J1070" t="s">
        <v>103</v>
      </c>
      <c r="K1070" t="s">
        <v>74</v>
      </c>
      <c r="L1070" t="s">
        <v>74</v>
      </c>
      <c r="M1070" t="s">
        <v>103</v>
      </c>
      <c r="N1070" t="s">
        <v>74</v>
      </c>
      <c r="O1070" t="s">
        <v>74</v>
      </c>
      <c r="P1070">
        <v>141</v>
      </c>
      <c r="Q1070" t="s">
        <v>103</v>
      </c>
      <c r="R1070">
        <v>4</v>
      </c>
      <c r="S1070">
        <v>1</v>
      </c>
      <c r="T1070">
        <v>1</v>
      </c>
      <c r="U1070">
        <v>4</v>
      </c>
      <c r="V1070" t="s">
        <v>108</v>
      </c>
      <c r="W1070" t="s">
        <v>119</v>
      </c>
      <c r="X1070" t="s">
        <v>74</v>
      </c>
      <c r="Y1070">
        <v>437</v>
      </c>
      <c r="Z1070">
        <v>774.55494997395056</v>
      </c>
      <c r="AA1070">
        <v>189.42903386600531</v>
      </c>
      <c r="AB1070">
        <v>762.30184816428675</v>
      </c>
      <c r="AC1070">
        <v>778.72940511766956</v>
      </c>
      <c r="AD1070">
        <v>2</v>
      </c>
      <c r="AE1070" t="s">
        <v>65</v>
      </c>
      <c r="AF1070">
        <v>7.5</v>
      </c>
      <c r="AG1070">
        <f>_xlfn.XLOOKUP(A1070,Sheet1!A:A,Sheet1!U:U,)</f>
        <v>56.15053425</v>
      </c>
      <c r="AH1070">
        <f>_xlfn.XLOOKUP(A1070,Sheet1!A:A,Sheet1!V:V,)</f>
        <v>10.20163466</v>
      </c>
    </row>
    <row r="1071" spans="1:34" x14ac:dyDescent="0.2">
      <c r="A1071" t="s">
        <v>5295</v>
      </c>
      <c r="B1071">
        <v>2527624</v>
      </c>
      <c r="C1071" s="3">
        <v>43881</v>
      </c>
      <c r="D1071">
        <v>66</v>
      </c>
      <c r="E1071">
        <v>37121.21212121212</v>
      </c>
      <c r="F1071">
        <v>3</v>
      </c>
      <c r="G1071" t="s">
        <v>427</v>
      </c>
      <c r="H1071">
        <v>20.399999999999999</v>
      </c>
      <c r="I1071" t="s">
        <v>108</v>
      </c>
      <c r="J1071" t="s">
        <v>103</v>
      </c>
      <c r="K1071" t="s">
        <v>74</v>
      </c>
      <c r="L1071" t="s">
        <v>74</v>
      </c>
      <c r="M1071" t="s">
        <v>103</v>
      </c>
      <c r="N1071" t="s">
        <v>103</v>
      </c>
      <c r="O1071" t="s">
        <v>74</v>
      </c>
      <c r="P1071">
        <v>132</v>
      </c>
      <c r="Q1071" t="s">
        <v>74</v>
      </c>
      <c r="R1071">
        <v>3</v>
      </c>
      <c r="S1071">
        <v>1</v>
      </c>
      <c r="T1071">
        <v>1</v>
      </c>
      <c r="U1071">
        <v>2</v>
      </c>
      <c r="V1071" t="s">
        <v>108</v>
      </c>
      <c r="W1071" t="s">
        <v>65</v>
      </c>
      <c r="X1071" t="s">
        <v>65</v>
      </c>
      <c r="Y1071">
        <v>228</v>
      </c>
      <c r="Z1071">
        <v>1210.5016691280109</v>
      </c>
      <c r="AA1071">
        <v>1425.408048008369</v>
      </c>
      <c r="AB1071">
        <v>710.90570709002543</v>
      </c>
      <c r="AC1071">
        <v>701.65683109746408</v>
      </c>
      <c r="AD1071">
        <v>5</v>
      </c>
      <c r="AE1071" t="s">
        <v>86</v>
      </c>
      <c r="AF1071">
        <v>7.5</v>
      </c>
      <c r="AG1071">
        <f>_xlfn.XLOOKUP(A1071,Sheet1!A:A,Sheet1!U:U,)</f>
        <v>56.163114370000002</v>
      </c>
      <c r="AH1071">
        <f>_xlfn.XLOOKUP(A1071,Sheet1!A:A,Sheet1!V:V,)</f>
        <v>10.2048173</v>
      </c>
    </row>
    <row r="1072" spans="1:34" x14ac:dyDescent="0.2">
      <c r="A1072" t="s">
        <v>5299</v>
      </c>
      <c r="B1072">
        <v>2883554</v>
      </c>
      <c r="C1072" s="3">
        <v>43880</v>
      </c>
      <c r="D1072">
        <v>87</v>
      </c>
      <c r="E1072">
        <v>32126.436781609191</v>
      </c>
      <c r="F1072">
        <v>3</v>
      </c>
      <c r="G1072" t="s">
        <v>98</v>
      </c>
      <c r="H1072">
        <v>31.6</v>
      </c>
      <c r="I1072" t="s">
        <v>108</v>
      </c>
      <c r="J1072" t="s">
        <v>74</v>
      </c>
      <c r="K1072" t="s">
        <v>74</v>
      </c>
      <c r="L1072" t="s">
        <v>74</v>
      </c>
      <c r="M1072" t="s">
        <v>103</v>
      </c>
      <c r="N1072" t="s">
        <v>74</v>
      </c>
      <c r="O1072" t="s">
        <v>74</v>
      </c>
      <c r="P1072">
        <v>123</v>
      </c>
      <c r="Q1072" t="s">
        <v>103</v>
      </c>
      <c r="R1072">
        <v>3</v>
      </c>
      <c r="S1072">
        <v>1</v>
      </c>
      <c r="T1072">
        <v>1</v>
      </c>
      <c r="U1072">
        <v>4</v>
      </c>
      <c r="V1072" t="s">
        <v>108</v>
      </c>
      <c r="W1072" t="s">
        <v>119</v>
      </c>
      <c r="X1072" t="s">
        <v>65</v>
      </c>
      <c r="Y1072">
        <v>294</v>
      </c>
      <c r="Z1072">
        <v>1391.318569802766</v>
      </c>
      <c r="AA1072">
        <v>1514.741111428099</v>
      </c>
      <c r="AB1072">
        <v>850.13271015341684</v>
      </c>
      <c r="AC1072">
        <v>954.14292515711429</v>
      </c>
      <c r="AD1072">
        <v>4</v>
      </c>
      <c r="AE1072" t="s">
        <v>86</v>
      </c>
      <c r="AF1072">
        <v>7.5</v>
      </c>
      <c r="AG1072">
        <f>_xlfn.XLOOKUP(A1072,Sheet1!A:A,Sheet1!U:U,)</f>
        <v>56.163754539999999</v>
      </c>
      <c r="AH1072">
        <f>_xlfn.XLOOKUP(A1072,Sheet1!A:A,Sheet1!V:V,)</f>
        <v>10.200896999999999</v>
      </c>
    </row>
    <row r="1073" spans="1:34" x14ac:dyDescent="0.2">
      <c r="A1073" t="s">
        <v>5304</v>
      </c>
      <c r="B1073">
        <v>2966089</v>
      </c>
      <c r="C1073" s="3">
        <v>43880</v>
      </c>
      <c r="D1073">
        <v>66</v>
      </c>
      <c r="E1073">
        <v>43560.606060606056</v>
      </c>
      <c r="F1073">
        <v>1</v>
      </c>
      <c r="G1073" t="s">
        <v>119</v>
      </c>
      <c r="H1073">
        <v>18.600000000000001</v>
      </c>
      <c r="I1073" t="s">
        <v>66</v>
      </c>
      <c r="J1073" t="s">
        <v>103</v>
      </c>
      <c r="K1073" t="s">
        <v>74</v>
      </c>
      <c r="L1073" t="s">
        <v>74</v>
      </c>
      <c r="M1073" t="s">
        <v>103</v>
      </c>
      <c r="N1073" t="s">
        <v>103</v>
      </c>
      <c r="O1073" t="s">
        <v>74</v>
      </c>
      <c r="P1073">
        <v>90</v>
      </c>
      <c r="Q1073" t="s">
        <v>103</v>
      </c>
      <c r="R1073">
        <v>5</v>
      </c>
      <c r="S1073">
        <v>1</v>
      </c>
      <c r="T1073">
        <v>1</v>
      </c>
      <c r="U1073">
        <v>2</v>
      </c>
      <c r="V1073" t="s">
        <v>108</v>
      </c>
      <c r="W1073" t="s">
        <v>65</v>
      </c>
      <c r="X1073" t="s">
        <v>65</v>
      </c>
      <c r="Y1073">
        <v>794</v>
      </c>
      <c r="Z1073">
        <v>1670.856105280983</v>
      </c>
      <c r="AA1073">
        <v>1060.5251041508391</v>
      </c>
      <c r="AB1073">
        <v>1707.5684485642739</v>
      </c>
      <c r="AC1073">
        <v>1311.9079501375111</v>
      </c>
      <c r="AD1073">
        <v>3</v>
      </c>
      <c r="AE1073" t="s">
        <v>66</v>
      </c>
      <c r="AF1073">
        <v>2.5</v>
      </c>
      <c r="AG1073">
        <f>_xlfn.XLOOKUP(A1073,Sheet1!A:A,Sheet1!U:U,)</f>
        <v>56.14363238</v>
      </c>
      <c r="AH1073">
        <f>_xlfn.XLOOKUP(A1073,Sheet1!A:A,Sheet1!V:V,)</f>
        <v>10.19246534</v>
      </c>
    </row>
    <row r="1074" spans="1:34" x14ac:dyDescent="0.2">
      <c r="A1074" t="s">
        <v>5309</v>
      </c>
      <c r="B1074">
        <v>2073683</v>
      </c>
      <c r="C1074" s="3">
        <v>43880</v>
      </c>
      <c r="D1074">
        <v>61</v>
      </c>
      <c r="E1074">
        <v>32950.819672131147</v>
      </c>
      <c r="F1074">
        <v>0</v>
      </c>
      <c r="G1074" t="s">
        <v>97</v>
      </c>
      <c r="H1074">
        <v>3.5</v>
      </c>
      <c r="I1074" t="s">
        <v>98</v>
      </c>
      <c r="J1074" t="s">
        <v>103</v>
      </c>
      <c r="K1074" t="s">
        <v>74</v>
      </c>
      <c r="L1074" t="s">
        <v>74</v>
      </c>
      <c r="M1074" t="s">
        <v>103</v>
      </c>
      <c r="N1074" t="s">
        <v>103</v>
      </c>
      <c r="O1074" t="s">
        <v>74</v>
      </c>
      <c r="P1074">
        <v>94</v>
      </c>
      <c r="Q1074" t="s">
        <v>103</v>
      </c>
      <c r="R1074">
        <v>5</v>
      </c>
      <c r="S1074">
        <v>1</v>
      </c>
      <c r="T1074">
        <v>0</v>
      </c>
      <c r="U1074">
        <v>2</v>
      </c>
      <c r="V1074" t="s">
        <v>108</v>
      </c>
      <c r="W1074" t="s">
        <v>65</v>
      </c>
      <c r="X1074" t="s">
        <v>65</v>
      </c>
      <c r="Y1074">
        <v>588</v>
      </c>
      <c r="Z1074">
        <v>1075.7072550512351</v>
      </c>
      <c r="AA1074">
        <v>914.96383966047858</v>
      </c>
      <c r="AB1074">
        <v>567.02253288667066</v>
      </c>
      <c r="AC1074">
        <v>997.79402844904996</v>
      </c>
      <c r="AD1074">
        <v>4</v>
      </c>
      <c r="AE1074" t="s">
        <v>65</v>
      </c>
      <c r="AF1074">
        <v>0</v>
      </c>
      <c r="AG1074">
        <f>_xlfn.XLOOKUP(A1074,Sheet1!A:A,Sheet1!U:U,)</f>
        <v>56.15750199</v>
      </c>
      <c r="AH1074">
        <f>_xlfn.XLOOKUP(A1074,Sheet1!A:A,Sheet1!V:V,)</f>
        <v>10.197519120000001</v>
      </c>
    </row>
    <row r="1075" spans="1:34" x14ac:dyDescent="0.2">
      <c r="A1075" t="s">
        <v>5312</v>
      </c>
      <c r="B1075">
        <v>3301386</v>
      </c>
      <c r="C1075" s="3">
        <v>43880</v>
      </c>
      <c r="D1075">
        <v>79</v>
      </c>
      <c r="E1075">
        <v>40506.329113924046</v>
      </c>
      <c r="F1075">
        <v>2</v>
      </c>
      <c r="G1075" t="s">
        <v>97</v>
      </c>
      <c r="H1075">
        <v>2.2999999999999998</v>
      </c>
      <c r="I1075" t="s">
        <v>74</v>
      </c>
      <c r="J1075" t="s">
        <v>74</v>
      </c>
      <c r="K1075" t="s">
        <v>74</v>
      </c>
      <c r="L1075" t="s">
        <v>74</v>
      </c>
      <c r="M1075" t="s">
        <v>103</v>
      </c>
      <c r="N1075" t="s">
        <v>74</v>
      </c>
      <c r="O1075" t="s">
        <v>74</v>
      </c>
      <c r="P1075">
        <v>111</v>
      </c>
      <c r="Q1075" t="s">
        <v>74</v>
      </c>
      <c r="R1075">
        <v>4</v>
      </c>
      <c r="S1075">
        <v>1</v>
      </c>
      <c r="T1075">
        <v>1</v>
      </c>
      <c r="U1075">
        <v>3</v>
      </c>
      <c r="V1075" t="s">
        <v>108</v>
      </c>
      <c r="W1075" t="s">
        <v>65</v>
      </c>
      <c r="X1075" t="s">
        <v>65</v>
      </c>
      <c r="Y1075">
        <v>417</v>
      </c>
      <c r="Z1075">
        <v>528.6817568158782</v>
      </c>
      <c r="AA1075">
        <v>745.79596702589856</v>
      </c>
      <c r="AB1075">
        <v>54.798388608592937</v>
      </c>
      <c r="AC1075">
        <v>375.39332031548651</v>
      </c>
      <c r="AD1075">
        <v>4</v>
      </c>
      <c r="AE1075" t="s">
        <v>65</v>
      </c>
      <c r="AF1075">
        <v>5</v>
      </c>
      <c r="AG1075">
        <f>_xlfn.XLOOKUP(A1075,Sheet1!A:A,Sheet1!U:U,)</f>
        <v>56.156825689999998</v>
      </c>
      <c r="AH1075">
        <f>_xlfn.XLOOKUP(A1075,Sheet1!A:A,Sheet1!V:V,)</f>
        <v>10.207462039999999</v>
      </c>
    </row>
    <row r="1076" spans="1:34" x14ac:dyDescent="0.2">
      <c r="A1076" t="s">
        <v>5317</v>
      </c>
      <c r="B1076">
        <v>2785545</v>
      </c>
      <c r="C1076" s="3">
        <v>43880</v>
      </c>
      <c r="D1076">
        <v>88</v>
      </c>
      <c r="E1076">
        <v>30681.81818181818</v>
      </c>
      <c r="F1076">
        <v>0</v>
      </c>
      <c r="G1076" t="s">
        <v>97</v>
      </c>
      <c r="H1076">
        <v>4.5999999999999996</v>
      </c>
      <c r="I1076" t="s">
        <v>108</v>
      </c>
      <c r="J1076" t="s">
        <v>103</v>
      </c>
      <c r="K1076" t="s">
        <v>98</v>
      </c>
      <c r="L1076" t="s">
        <v>74</v>
      </c>
      <c r="M1076" t="s">
        <v>103</v>
      </c>
      <c r="N1076" t="s">
        <v>74</v>
      </c>
      <c r="O1076" t="s">
        <v>74</v>
      </c>
      <c r="P1076">
        <v>128</v>
      </c>
      <c r="Q1076" t="s">
        <v>103</v>
      </c>
      <c r="R1076">
        <v>3</v>
      </c>
      <c r="S1076">
        <v>1</v>
      </c>
      <c r="T1076">
        <v>1</v>
      </c>
      <c r="U1076">
        <v>3</v>
      </c>
      <c r="V1076" t="s">
        <v>108</v>
      </c>
      <c r="W1076" t="s">
        <v>65</v>
      </c>
      <c r="X1076" t="s">
        <v>65</v>
      </c>
      <c r="Y1076">
        <v>276</v>
      </c>
      <c r="Z1076">
        <v>981.07701217208842</v>
      </c>
      <c r="AA1076">
        <v>1040.593101238487</v>
      </c>
      <c r="AB1076">
        <v>416.57030895402971</v>
      </c>
      <c r="AC1076">
        <v>752.00866432303144</v>
      </c>
      <c r="AD1076">
        <v>3</v>
      </c>
      <c r="AE1076" t="s">
        <v>86</v>
      </c>
      <c r="AF1076">
        <v>0</v>
      </c>
      <c r="AG1076">
        <f>_xlfn.XLOOKUP(A1076,Sheet1!A:A,Sheet1!U:U,)</f>
        <v>56.159538699999999</v>
      </c>
      <c r="AH1076">
        <f>_xlfn.XLOOKUP(A1076,Sheet1!A:A,Sheet1!V:V,)</f>
        <v>10.201992239999999</v>
      </c>
    </row>
    <row r="1077" spans="1:34" x14ac:dyDescent="0.2">
      <c r="A1077" t="s">
        <v>5320</v>
      </c>
      <c r="B1077">
        <v>2799988</v>
      </c>
      <c r="C1077" s="3">
        <v>43880</v>
      </c>
      <c r="D1077">
        <v>59</v>
      </c>
      <c r="E1077">
        <v>46000</v>
      </c>
      <c r="F1077">
        <v>4</v>
      </c>
      <c r="G1077" t="s">
        <v>427</v>
      </c>
      <c r="H1077">
        <v>1.9</v>
      </c>
      <c r="I1077" t="s">
        <v>74</v>
      </c>
      <c r="J1077" t="s">
        <v>74</v>
      </c>
      <c r="K1077" t="s">
        <v>74</v>
      </c>
      <c r="L1077" t="s">
        <v>74</v>
      </c>
      <c r="M1077" t="s">
        <v>103</v>
      </c>
      <c r="N1077" t="s">
        <v>74</v>
      </c>
      <c r="O1077" t="s">
        <v>74</v>
      </c>
      <c r="P1077">
        <v>2</v>
      </c>
      <c r="Q1077" t="s">
        <v>103</v>
      </c>
      <c r="R1077">
        <v>17</v>
      </c>
      <c r="S1077">
        <v>1</v>
      </c>
      <c r="T1077">
        <v>1</v>
      </c>
      <c r="U1077">
        <v>2</v>
      </c>
      <c r="V1077" t="s">
        <v>66</v>
      </c>
      <c r="W1077" t="s">
        <v>98</v>
      </c>
      <c r="X1077" t="s">
        <v>65</v>
      </c>
      <c r="Y1077">
        <v>32178</v>
      </c>
      <c r="Z1077">
        <v>1451.441568960078</v>
      </c>
      <c r="AA1077">
        <v>2048.6501370931128</v>
      </c>
      <c r="AB1077">
        <v>1514.475385678898</v>
      </c>
      <c r="AC1077">
        <v>321.02757797067022</v>
      </c>
      <c r="AD1077">
        <v>8</v>
      </c>
      <c r="AE1077" t="s">
        <v>229</v>
      </c>
      <c r="AF1077">
        <v>10</v>
      </c>
      <c r="AG1077">
        <f>_xlfn.XLOOKUP(A1077,Sheet1!A:A,Sheet1!U:U,)</f>
        <v>56.163331759999998</v>
      </c>
      <c r="AH1077">
        <f>_xlfn.XLOOKUP(A1077,Sheet1!A:A,Sheet1!V:V,)</f>
        <v>10.228013649999999</v>
      </c>
    </row>
    <row r="1078" spans="1:34" x14ac:dyDescent="0.2">
      <c r="A1078" t="s">
        <v>5323</v>
      </c>
      <c r="B1078">
        <v>5158416</v>
      </c>
      <c r="C1078" s="3">
        <v>43880</v>
      </c>
      <c r="D1078">
        <v>118</v>
      </c>
      <c r="E1078">
        <v>42372.881355932201</v>
      </c>
      <c r="F1078">
        <v>3</v>
      </c>
      <c r="G1078" t="s">
        <v>97</v>
      </c>
      <c r="H1078">
        <v>13.6</v>
      </c>
      <c r="I1078" t="s">
        <v>98</v>
      </c>
      <c r="J1078" t="s">
        <v>74</v>
      </c>
      <c r="K1078" t="s">
        <v>74</v>
      </c>
      <c r="L1078" t="s">
        <v>74</v>
      </c>
      <c r="M1078" t="s">
        <v>74</v>
      </c>
      <c r="N1078" t="s">
        <v>74</v>
      </c>
      <c r="O1078" t="s">
        <v>74</v>
      </c>
      <c r="P1078">
        <v>2</v>
      </c>
      <c r="Q1078" t="s">
        <v>103</v>
      </c>
      <c r="R1078">
        <v>6</v>
      </c>
      <c r="S1078">
        <v>1</v>
      </c>
      <c r="T1078">
        <v>1</v>
      </c>
      <c r="U1078">
        <v>3</v>
      </c>
      <c r="V1078" t="s">
        <v>108</v>
      </c>
      <c r="W1078" t="s">
        <v>66</v>
      </c>
      <c r="X1078" t="s">
        <v>65</v>
      </c>
      <c r="Y1078">
        <v>1860</v>
      </c>
      <c r="Z1078">
        <v>1000.647984346861</v>
      </c>
      <c r="AA1078">
        <v>474.79242202946938</v>
      </c>
      <c r="AB1078">
        <v>825.42833500105894</v>
      </c>
      <c r="AC1078">
        <v>1051.4954029741771</v>
      </c>
      <c r="AD1078">
        <v>8</v>
      </c>
      <c r="AE1078" t="s">
        <v>65</v>
      </c>
      <c r="AF1078">
        <v>7.5</v>
      </c>
      <c r="AG1078">
        <f>_xlfn.XLOOKUP(A1078,Sheet1!A:A,Sheet1!U:U,)</f>
        <v>56.151485510000001</v>
      </c>
      <c r="AH1078">
        <f>_xlfn.XLOOKUP(A1078,Sheet1!A:A,Sheet1!V:V,)</f>
        <v>10.19730234</v>
      </c>
    </row>
    <row r="1079" spans="1:34" x14ac:dyDescent="0.2">
      <c r="A1079" t="s">
        <v>5326</v>
      </c>
      <c r="B1079">
        <v>2143838</v>
      </c>
      <c r="C1079" s="3">
        <v>43880</v>
      </c>
      <c r="D1079">
        <v>58</v>
      </c>
      <c r="E1079">
        <v>35827.586206896551</v>
      </c>
      <c r="F1079">
        <v>2</v>
      </c>
      <c r="G1079" t="s">
        <v>108</v>
      </c>
      <c r="H1079">
        <v>14</v>
      </c>
      <c r="I1079" t="s">
        <v>98</v>
      </c>
      <c r="J1079" t="s">
        <v>74</v>
      </c>
      <c r="K1079" t="s">
        <v>74</v>
      </c>
      <c r="L1079" t="s">
        <v>74</v>
      </c>
      <c r="M1079" t="s">
        <v>103</v>
      </c>
      <c r="N1079" t="s">
        <v>103</v>
      </c>
      <c r="O1079" t="s">
        <v>74</v>
      </c>
      <c r="P1079">
        <v>137</v>
      </c>
      <c r="Q1079" t="s">
        <v>74</v>
      </c>
      <c r="R1079">
        <v>3</v>
      </c>
      <c r="S1079">
        <v>1</v>
      </c>
      <c r="T1079">
        <v>1</v>
      </c>
      <c r="U1079">
        <v>2</v>
      </c>
      <c r="V1079" t="s">
        <v>108</v>
      </c>
      <c r="W1079" t="s">
        <v>65</v>
      </c>
      <c r="X1079" t="s">
        <v>65</v>
      </c>
      <c r="Y1079">
        <v>405</v>
      </c>
      <c r="Z1079">
        <v>801.56900120034459</v>
      </c>
      <c r="AA1079">
        <v>201.41250333419811</v>
      </c>
      <c r="AB1079">
        <v>924.86261309457905</v>
      </c>
      <c r="AC1079">
        <v>665.64644374041973</v>
      </c>
      <c r="AD1079">
        <v>5</v>
      </c>
      <c r="AE1079" t="s">
        <v>66</v>
      </c>
      <c r="AF1079">
        <v>5</v>
      </c>
      <c r="AG1079">
        <f>_xlfn.XLOOKUP(A1079,Sheet1!A:A,Sheet1!U:U,)</f>
        <v>56.148725740000003</v>
      </c>
      <c r="AH1079">
        <f>_xlfn.XLOOKUP(A1079,Sheet1!A:A,Sheet1!V:V,)</f>
        <v>10.20309408</v>
      </c>
    </row>
    <row r="1080" spans="1:34" x14ac:dyDescent="0.2">
      <c r="A1080" t="s">
        <v>5332</v>
      </c>
      <c r="B1080">
        <v>1800287</v>
      </c>
      <c r="C1080" s="3">
        <v>43880</v>
      </c>
      <c r="D1080">
        <v>52</v>
      </c>
      <c r="E1080">
        <v>33557.692307692298</v>
      </c>
      <c r="F1080">
        <v>3</v>
      </c>
      <c r="G1080" t="s">
        <v>66</v>
      </c>
      <c r="H1080">
        <v>13.9</v>
      </c>
      <c r="I1080" t="s">
        <v>427</v>
      </c>
      <c r="J1080" t="s">
        <v>74</v>
      </c>
      <c r="K1080" t="s">
        <v>119</v>
      </c>
      <c r="L1080" t="s">
        <v>74</v>
      </c>
      <c r="M1080" t="s">
        <v>103</v>
      </c>
      <c r="N1080" t="s">
        <v>74</v>
      </c>
      <c r="O1080" t="s">
        <v>74</v>
      </c>
      <c r="P1080">
        <v>87</v>
      </c>
      <c r="Q1080" t="s">
        <v>103</v>
      </c>
      <c r="R1080">
        <v>3</v>
      </c>
      <c r="S1080">
        <v>1</v>
      </c>
      <c r="T1080">
        <v>1</v>
      </c>
      <c r="U1080">
        <v>2</v>
      </c>
      <c r="V1080" t="s">
        <v>108</v>
      </c>
      <c r="W1080" t="s">
        <v>65</v>
      </c>
      <c r="X1080" t="s">
        <v>65</v>
      </c>
      <c r="Y1080">
        <v>366</v>
      </c>
      <c r="Z1080">
        <v>2065.0730362450681</v>
      </c>
      <c r="AA1080">
        <v>1658.6854554699121</v>
      </c>
      <c r="AB1080">
        <v>1628.778059187217</v>
      </c>
      <c r="AC1080">
        <v>2057.9160310540769</v>
      </c>
      <c r="AD1080">
        <v>5</v>
      </c>
      <c r="AE1080" t="s">
        <v>427</v>
      </c>
      <c r="AF1080">
        <v>7.5</v>
      </c>
      <c r="AG1080">
        <f>_xlfn.XLOOKUP(A1080,Sheet1!A:A,Sheet1!U:U,)</f>
        <v>56.156481429999999</v>
      </c>
      <c r="AH1080">
        <f>_xlfn.XLOOKUP(A1080,Sheet1!A:A,Sheet1!V:V,)</f>
        <v>10.1803133</v>
      </c>
    </row>
    <row r="1081" spans="1:34" x14ac:dyDescent="0.2">
      <c r="A1081" t="s">
        <v>5338</v>
      </c>
      <c r="B1081">
        <v>1707436</v>
      </c>
      <c r="C1081" s="3">
        <v>43879</v>
      </c>
      <c r="D1081">
        <v>61</v>
      </c>
      <c r="E1081">
        <v>27131.147540983609</v>
      </c>
      <c r="F1081">
        <v>2</v>
      </c>
      <c r="G1081" t="s">
        <v>66</v>
      </c>
      <c r="H1081">
        <v>14.2</v>
      </c>
      <c r="I1081" t="s">
        <v>427</v>
      </c>
      <c r="J1081" t="s">
        <v>103</v>
      </c>
      <c r="K1081" t="s">
        <v>66</v>
      </c>
      <c r="L1081" t="s">
        <v>74</v>
      </c>
      <c r="M1081" t="s">
        <v>74</v>
      </c>
      <c r="N1081" t="s">
        <v>74</v>
      </c>
      <c r="O1081" t="s">
        <v>74</v>
      </c>
      <c r="P1081">
        <v>86</v>
      </c>
      <c r="Q1081" t="s">
        <v>103</v>
      </c>
      <c r="R1081">
        <v>4</v>
      </c>
      <c r="S1081">
        <v>1</v>
      </c>
      <c r="T1081">
        <v>1</v>
      </c>
      <c r="U1081">
        <v>2</v>
      </c>
      <c r="V1081" t="s">
        <v>108</v>
      </c>
      <c r="W1081" t="s">
        <v>65</v>
      </c>
      <c r="X1081" t="s">
        <v>65</v>
      </c>
      <c r="Y1081">
        <v>492</v>
      </c>
      <c r="Z1081">
        <v>2074.342207112174</v>
      </c>
      <c r="AA1081">
        <v>1676.576676170873</v>
      </c>
      <c r="AB1081">
        <v>1631.0647573264689</v>
      </c>
      <c r="AC1081">
        <v>2061.3741090401049</v>
      </c>
      <c r="AD1081">
        <v>4</v>
      </c>
      <c r="AE1081" t="s">
        <v>427</v>
      </c>
      <c r="AF1081">
        <v>5</v>
      </c>
      <c r="AG1081">
        <f>_xlfn.XLOOKUP(A1081,Sheet1!A:A,Sheet1!U:U,)</f>
        <v>56.156809809999999</v>
      </c>
      <c r="AH1081">
        <f>_xlfn.XLOOKUP(A1081,Sheet1!A:A,Sheet1!V:V,)</f>
        <v>10.180269920000001</v>
      </c>
    </row>
    <row r="1082" spans="1:34" x14ac:dyDescent="0.2">
      <c r="A1082" t="s">
        <v>5343</v>
      </c>
      <c r="B1082">
        <v>1818857</v>
      </c>
      <c r="C1082" s="3">
        <v>43879</v>
      </c>
      <c r="D1082">
        <v>52</v>
      </c>
      <c r="E1082">
        <v>33903.846153846163</v>
      </c>
      <c r="F1082">
        <v>2</v>
      </c>
      <c r="G1082" t="s">
        <v>66</v>
      </c>
      <c r="H1082">
        <v>20.399999999999999</v>
      </c>
      <c r="I1082" t="s">
        <v>427</v>
      </c>
      <c r="J1082" t="s">
        <v>74</v>
      </c>
      <c r="K1082" t="s">
        <v>98</v>
      </c>
      <c r="L1082" t="s">
        <v>74</v>
      </c>
      <c r="M1082" t="s">
        <v>103</v>
      </c>
      <c r="N1082" t="s">
        <v>74</v>
      </c>
      <c r="O1082" t="s">
        <v>74</v>
      </c>
      <c r="P1082">
        <v>81</v>
      </c>
      <c r="Q1082" t="s">
        <v>103</v>
      </c>
      <c r="R1082">
        <v>5</v>
      </c>
      <c r="S1082">
        <v>1</v>
      </c>
      <c r="T1082">
        <v>1</v>
      </c>
      <c r="U1082">
        <v>2</v>
      </c>
      <c r="V1082" t="s">
        <v>108</v>
      </c>
      <c r="W1082" t="s">
        <v>65</v>
      </c>
      <c r="X1082" t="s">
        <v>65</v>
      </c>
      <c r="Y1082">
        <v>995</v>
      </c>
      <c r="Z1082">
        <v>1923.8747541873331</v>
      </c>
      <c r="AA1082">
        <v>1575.6432325522219</v>
      </c>
      <c r="AB1082">
        <v>1452.913624203135</v>
      </c>
      <c r="AC1082">
        <v>1881.3470862090639</v>
      </c>
      <c r="AD1082">
        <v>3</v>
      </c>
      <c r="AE1082" t="s">
        <v>427</v>
      </c>
      <c r="AF1082">
        <v>5</v>
      </c>
      <c r="AG1082">
        <f>_xlfn.XLOOKUP(A1082,Sheet1!A:A,Sheet1!U:U,)</f>
        <v>56.157913690000001</v>
      </c>
      <c r="AH1082">
        <f>_xlfn.XLOOKUP(A1082,Sheet1!A:A,Sheet1!V:V,)</f>
        <v>10.18322802</v>
      </c>
    </row>
    <row r="1083" spans="1:34" x14ac:dyDescent="0.2">
      <c r="A1083" t="s">
        <v>5346</v>
      </c>
      <c r="B1083">
        <v>1289604</v>
      </c>
      <c r="C1083" s="3">
        <v>43879</v>
      </c>
      <c r="D1083">
        <v>30</v>
      </c>
      <c r="E1083">
        <v>41666.666666666657</v>
      </c>
      <c r="F1083">
        <v>0</v>
      </c>
      <c r="G1083" t="s">
        <v>427</v>
      </c>
      <c r="H1083">
        <v>10.4</v>
      </c>
      <c r="I1083" t="s">
        <v>108</v>
      </c>
      <c r="J1083" t="s">
        <v>74</v>
      </c>
      <c r="K1083" t="s">
        <v>74</v>
      </c>
      <c r="L1083" t="s">
        <v>74</v>
      </c>
      <c r="M1083" t="s">
        <v>103</v>
      </c>
      <c r="N1083" t="s">
        <v>74</v>
      </c>
      <c r="O1083" t="s">
        <v>74</v>
      </c>
      <c r="P1083">
        <v>31</v>
      </c>
      <c r="Q1083" t="s">
        <v>103</v>
      </c>
      <c r="R1083">
        <v>2</v>
      </c>
      <c r="S1083">
        <v>1</v>
      </c>
      <c r="T1083">
        <v>1</v>
      </c>
      <c r="U1083">
        <v>1</v>
      </c>
      <c r="V1083" t="s">
        <v>108</v>
      </c>
      <c r="W1083" t="s">
        <v>119</v>
      </c>
      <c r="X1083" t="s">
        <v>65</v>
      </c>
      <c r="Y1083">
        <v>364</v>
      </c>
      <c r="Z1083">
        <v>982.94317932568947</v>
      </c>
      <c r="AA1083">
        <v>1162.931241060485</v>
      </c>
      <c r="AB1083">
        <v>455.06156368627188</v>
      </c>
      <c r="AC1083">
        <v>625.71993929582652</v>
      </c>
      <c r="AD1083">
        <v>5</v>
      </c>
      <c r="AE1083" t="s">
        <v>86</v>
      </c>
      <c r="AF1083">
        <v>0</v>
      </c>
      <c r="AG1083">
        <f>_xlfn.XLOOKUP(A1083,Sheet1!A:A,Sheet1!U:U,)</f>
        <v>56.160756759999998</v>
      </c>
      <c r="AH1083">
        <f>_xlfn.XLOOKUP(A1083,Sheet1!A:A,Sheet1!V:V,)</f>
        <v>10.204707259999999</v>
      </c>
    </row>
    <row r="1084" spans="1:34" x14ac:dyDescent="0.2">
      <c r="A1084" t="s">
        <v>5350</v>
      </c>
      <c r="B1084">
        <v>3533515</v>
      </c>
      <c r="C1084" s="3">
        <v>43879</v>
      </c>
      <c r="D1084">
        <v>117</v>
      </c>
      <c r="E1084">
        <v>29273.50427350427</v>
      </c>
      <c r="F1084">
        <v>1</v>
      </c>
      <c r="G1084" t="s">
        <v>119</v>
      </c>
      <c r="H1084">
        <v>13.8</v>
      </c>
      <c r="I1084" t="s">
        <v>98</v>
      </c>
      <c r="J1084" t="s">
        <v>74</v>
      </c>
      <c r="K1084" t="s">
        <v>108</v>
      </c>
      <c r="L1084" t="s">
        <v>74</v>
      </c>
      <c r="M1084" t="s">
        <v>74</v>
      </c>
      <c r="N1084" t="s">
        <v>74</v>
      </c>
      <c r="O1084" t="s">
        <v>74</v>
      </c>
      <c r="P1084">
        <v>145</v>
      </c>
      <c r="Q1084" t="s">
        <v>74</v>
      </c>
      <c r="R1084">
        <v>3</v>
      </c>
      <c r="S1084">
        <v>1</v>
      </c>
      <c r="T1084">
        <v>2</v>
      </c>
      <c r="U1084">
        <v>5</v>
      </c>
      <c r="V1084" t="s">
        <v>108</v>
      </c>
      <c r="W1084" t="s">
        <v>65</v>
      </c>
      <c r="X1084" t="s">
        <v>65</v>
      </c>
      <c r="Y1084">
        <v>359</v>
      </c>
      <c r="Z1084">
        <v>1214.684843903598</v>
      </c>
      <c r="AA1084">
        <v>597.02720684109011</v>
      </c>
      <c r="AB1084">
        <v>1183.2514591251841</v>
      </c>
      <c r="AC1084">
        <v>1099.562431921313</v>
      </c>
      <c r="AD1084">
        <v>4</v>
      </c>
      <c r="AE1084" t="s">
        <v>66</v>
      </c>
      <c r="AF1084">
        <v>2.5</v>
      </c>
      <c r="AG1084">
        <f>_xlfn.XLOOKUP(A1084,Sheet1!A:A,Sheet1!U:U,)</f>
        <v>56.147951519999999</v>
      </c>
      <c r="AH1084">
        <f>_xlfn.XLOOKUP(A1084,Sheet1!A:A,Sheet1!V:V,)</f>
        <v>10.1960158</v>
      </c>
    </row>
    <row r="1085" spans="1:34" x14ac:dyDescent="0.2">
      <c r="A1085" t="s">
        <v>5355</v>
      </c>
      <c r="B1085">
        <v>3791436</v>
      </c>
      <c r="C1085" s="3">
        <v>43879</v>
      </c>
      <c r="D1085">
        <v>96</v>
      </c>
      <c r="E1085">
        <v>38281.25</v>
      </c>
      <c r="F1085">
        <v>2</v>
      </c>
      <c r="G1085" t="s">
        <v>97</v>
      </c>
      <c r="H1085">
        <v>3.9</v>
      </c>
      <c r="I1085" t="s">
        <v>98</v>
      </c>
      <c r="J1085" t="s">
        <v>103</v>
      </c>
      <c r="K1085" t="s">
        <v>98</v>
      </c>
      <c r="L1085" t="s">
        <v>74</v>
      </c>
      <c r="M1085" t="s">
        <v>103</v>
      </c>
      <c r="N1085" t="s">
        <v>103</v>
      </c>
      <c r="O1085" t="s">
        <v>74</v>
      </c>
      <c r="P1085">
        <v>121</v>
      </c>
      <c r="Q1085" t="s">
        <v>74</v>
      </c>
      <c r="R1085">
        <v>4</v>
      </c>
      <c r="S1085">
        <v>1</v>
      </c>
      <c r="T1085">
        <v>1</v>
      </c>
      <c r="U1085">
        <v>4</v>
      </c>
      <c r="V1085" t="s">
        <v>108</v>
      </c>
      <c r="W1085" t="s">
        <v>97</v>
      </c>
      <c r="X1085" t="s">
        <v>65</v>
      </c>
      <c r="Y1085">
        <v>407</v>
      </c>
      <c r="Z1085">
        <v>951.20599807377835</v>
      </c>
      <c r="AA1085">
        <v>1029.726073465456</v>
      </c>
      <c r="AB1085">
        <v>387.78653619065773</v>
      </c>
      <c r="AC1085">
        <v>714.45566348978036</v>
      </c>
      <c r="AD1085">
        <v>3</v>
      </c>
      <c r="AE1085" t="s">
        <v>65</v>
      </c>
      <c r="AF1085">
        <v>5</v>
      </c>
      <c r="AG1085">
        <f>_xlfn.XLOOKUP(A1085,Sheet1!A:A,Sheet1!U:U,)</f>
        <v>56.159487949999999</v>
      </c>
      <c r="AH1085">
        <f>_xlfn.XLOOKUP(A1085,Sheet1!A:A,Sheet1!V:V,)</f>
        <v>10.20259141</v>
      </c>
    </row>
    <row r="1086" spans="1:34" x14ac:dyDescent="0.2">
      <c r="A1086" t="s">
        <v>5360</v>
      </c>
      <c r="B1086">
        <v>2733960</v>
      </c>
      <c r="C1086" s="3">
        <v>43879</v>
      </c>
      <c r="D1086">
        <v>68</v>
      </c>
      <c r="E1086">
        <v>38970.588235294119</v>
      </c>
      <c r="F1086">
        <v>1</v>
      </c>
      <c r="G1086" t="s">
        <v>119</v>
      </c>
      <c r="H1086">
        <v>18</v>
      </c>
      <c r="I1086" t="s">
        <v>66</v>
      </c>
      <c r="J1086" t="s">
        <v>103</v>
      </c>
      <c r="K1086" t="s">
        <v>74</v>
      </c>
      <c r="L1086" t="s">
        <v>74</v>
      </c>
      <c r="M1086" t="s">
        <v>103</v>
      </c>
      <c r="N1086" t="s">
        <v>103</v>
      </c>
      <c r="O1086" t="s">
        <v>74</v>
      </c>
      <c r="P1086">
        <v>91</v>
      </c>
      <c r="Q1086" t="s">
        <v>74</v>
      </c>
      <c r="R1086">
        <v>5</v>
      </c>
      <c r="S1086">
        <v>1</v>
      </c>
      <c r="T1086">
        <v>1</v>
      </c>
      <c r="U1086">
        <v>2</v>
      </c>
      <c r="V1086" t="s">
        <v>108</v>
      </c>
      <c r="W1086" t="s">
        <v>65</v>
      </c>
      <c r="X1086" t="s">
        <v>65</v>
      </c>
      <c r="Y1086">
        <v>658</v>
      </c>
      <c r="Z1086">
        <v>1592.3169676197219</v>
      </c>
      <c r="AA1086">
        <v>996.53872840839495</v>
      </c>
      <c r="AB1086">
        <v>1677.8047849952111</v>
      </c>
      <c r="AC1086">
        <v>1176.461723816012</v>
      </c>
      <c r="AD1086">
        <v>4</v>
      </c>
      <c r="AE1086" t="s">
        <v>66</v>
      </c>
      <c r="AF1086">
        <v>2.5</v>
      </c>
      <c r="AG1086">
        <f>_xlfn.XLOOKUP(A1086,Sheet1!A:A,Sheet1!U:U,)</f>
        <v>56.143223020000001</v>
      </c>
      <c r="AH1086">
        <f>_xlfn.XLOOKUP(A1086,Sheet1!A:A,Sheet1!V:V,)</f>
        <v>10.19484484</v>
      </c>
    </row>
    <row r="1087" spans="1:34" x14ac:dyDescent="0.2">
      <c r="A1087" t="s">
        <v>5363</v>
      </c>
      <c r="B1087">
        <v>1955040</v>
      </c>
      <c r="C1087" s="3">
        <v>43879</v>
      </c>
      <c r="D1087">
        <v>42</v>
      </c>
      <c r="E1087">
        <v>45119.047619047618</v>
      </c>
      <c r="F1087">
        <v>3</v>
      </c>
      <c r="G1087" t="s">
        <v>427</v>
      </c>
      <c r="H1087">
        <v>27.2</v>
      </c>
      <c r="I1087" t="s">
        <v>108</v>
      </c>
      <c r="J1087" t="s">
        <v>74</v>
      </c>
      <c r="K1087" t="s">
        <v>74</v>
      </c>
      <c r="L1087" t="s">
        <v>74</v>
      </c>
      <c r="M1087" t="s">
        <v>103</v>
      </c>
      <c r="N1087" t="s">
        <v>103</v>
      </c>
      <c r="O1087" t="s">
        <v>74</v>
      </c>
      <c r="P1087">
        <v>111</v>
      </c>
      <c r="Q1087" t="s">
        <v>103</v>
      </c>
      <c r="R1087">
        <v>3</v>
      </c>
      <c r="S1087">
        <v>1</v>
      </c>
      <c r="T1087">
        <v>1</v>
      </c>
      <c r="U1087">
        <v>2</v>
      </c>
      <c r="V1087" t="s">
        <v>108</v>
      </c>
      <c r="W1087" t="s">
        <v>65</v>
      </c>
      <c r="X1087" t="s">
        <v>65</v>
      </c>
      <c r="Y1087">
        <v>306</v>
      </c>
      <c r="Z1087">
        <v>1312.195447600606</v>
      </c>
      <c r="AA1087">
        <v>1471.011956735179</v>
      </c>
      <c r="AB1087">
        <v>783.85979225469146</v>
      </c>
      <c r="AC1087">
        <v>849.89308537585021</v>
      </c>
      <c r="AD1087">
        <v>4</v>
      </c>
      <c r="AE1087" t="s">
        <v>86</v>
      </c>
      <c r="AF1087">
        <v>7.5</v>
      </c>
      <c r="AG1087">
        <f>_xlfn.XLOOKUP(A1087,Sheet1!A:A,Sheet1!U:U,)</f>
        <v>56.163469380000002</v>
      </c>
      <c r="AH1087">
        <f>_xlfn.XLOOKUP(A1087,Sheet1!A:A,Sheet1!V:V,)</f>
        <v>10.20250149</v>
      </c>
    </row>
    <row r="1088" spans="1:34" x14ac:dyDescent="0.2">
      <c r="A1088" t="s">
        <v>5366</v>
      </c>
      <c r="B1088">
        <v>1728069</v>
      </c>
      <c r="C1088" s="3">
        <v>43879</v>
      </c>
      <c r="D1088">
        <v>43</v>
      </c>
      <c r="E1088">
        <v>38953.488372093023</v>
      </c>
      <c r="F1088">
        <v>0</v>
      </c>
      <c r="G1088" t="s">
        <v>119</v>
      </c>
      <c r="H1088">
        <v>12.8</v>
      </c>
      <c r="I1088" t="s">
        <v>98</v>
      </c>
      <c r="J1088" t="s">
        <v>74</v>
      </c>
      <c r="K1088" t="s">
        <v>74</v>
      </c>
      <c r="L1088" t="s">
        <v>74</v>
      </c>
      <c r="M1088" t="s">
        <v>103</v>
      </c>
      <c r="N1088" t="s">
        <v>74</v>
      </c>
      <c r="O1088" t="s">
        <v>74</v>
      </c>
      <c r="P1088">
        <v>136</v>
      </c>
      <c r="Q1088" t="s">
        <v>74</v>
      </c>
      <c r="R1088">
        <v>2</v>
      </c>
      <c r="S1088">
        <v>1</v>
      </c>
      <c r="T1088">
        <v>1</v>
      </c>
      <c r="U1088">
        <v>1</v>
      </c>
      <c r="V1088" t="s">
        <v>108</v>
      </c>
      <c r="W1088" t="s">
        <v>119</v>
      </c>
      <c r="X1088" t="s">
        <v>74</v>
      </c>
      <c r="Y1088">
        <v>90</v>
      </c>
      <c r="Z1088">
        <v>1241.78093840362</v>
      </c>
      <c r="AA1088">
        <v>627.75136523313097</v>
      </c>
      <c r="AB1088">
        <v>1184.47870189733</v>
      </c>
      <c r="AC1088">
        <v>1153.461552177065</v>
      </c>
      <c r="AD1088">
        <v>5</v>
      </c>
      <c r="AE1088" t="s">
        <v>66</v>
      </c>
      <c r="AF1088">
        <v>0</v>
      </c>
      <c r="AG1088">
        <f>_xlfn.XLOOKUP(A1088,Sheet1!A:A,Sheet1!U:U,)</f>
        <v>56.1482375</v>
      </c>
      <c r="AH1088">
        <f>_xlfn.XLOOKUP(A1088,Sheet1!A:A,Sheet1!V:V,)</f>
        <v>10.19524784</v>
      </c>
    </row>
    <row r="1089" spans="1:34" x14ac:dyDescent="0.2">
      <c r="A1089" t="s">
        <v>5371</v>
      </c>
      <c r="B1089">
        <v>4848911</v>
      </c>
      <c r="C1089" s="3">
        <v>43878</v>
      </c>
      <c r="D1089">
        <v>108</v>
      </c>
      <c r="E1089">
        <v>43518.518518518518</v>
      </c>
      <c r="F1089">
        <v>9</v>
      </c>
      <c r="G1089" t="s">
        <v>97</v>
      </c>
      <c r="H1089">
        <v>3</v>
      </c>
      <c r="I1089" t="s">
        <v>98</v>
      </c>
      <c r="J1089" t="s">
        <v>74</v>
      </c>
      <c r="K1089" t="s">
        <v>65</v>
      </c>
      <c r="L1089" t="s">
        <v>74</v>
      </c>
      <c r="M1089" t="s">
        <v>103</v>
      </c>
      <c r="N1089" t="s">
        <v>74</v>
      </c>
      <c r="O1089" t="s">
        <v>74</v>
      </c>
      <c r="P1089">
        <v>7</v>
      </c>
      <c r="Q1089" t="s">
        <v>103</v>
      </c>
      <c r="R1089">
        <v>10</v>
      </c>
      <c r="S1089">
        <v>2</v>
      </c>
      <c r="T1089">
        <v>2</v>
      </c>
      <c r="U1089">
        <v>4</v>
      </c>
      <c r="V1089" t="s">
        <v>108</v>
      </c>
      <c r="W1089" t="s">
        <v>108</v>
      </c>
      <c r="X1089" t="s">
        <v>65</v>
      </c>
      <c r="Y1089">
        <v>3020</v>
      </c>
      <c r="Z1089">
        <v>1604.768499597265</v>
      </c>
      <c r="AA1089">
        <v>1115.321967748712</v>
      </c>
      <c r="AB1089">
        <v>1277.8296902058639</v>
      </c>
      <c r="AC1089">
        <v>1634.8276416813951</v>
      </c>
      <c r="AD1089">
        <v>6</v>
      </c>
      <c r="AE1089" t="s">
        <v>74</v>
      </c>
      <c r="AF1089">
        <v>22.5</v>
      </c>
      <c r="AG1089">
        <f>_xlfn.XLOOKUP(A1089,Sheet1!A:A,Sheet1!U:U,)</f>
        <v>56.152820810000001</v>
      </c>
      <c r="AH1089">
        <f>_xlfn.XLOOKUP(A1089,Sheet1!A:A,Sheet1!V:V,)</f>
        <v>10.18724929</v>
      </c>
    </row>
    <row r="1090" spans="1:34" x14ac:dyDescent="0.2">
      <c r="A1090" t="s">
        <v>5374</v>
      </c>
      <c r="B1090">
        <v>1857030</v>
      </c>
      <c r="C1090" s="3">
        <v>43878</v>
      </c>
      <c r="D1090">
        <v>55</v>
      </c>
      <c r="E1090">
        <v>32727.272727272732</v>
      </c>
      <c r="F1090">
        <v>1</v>
      </c>
      <c r="G1090" t="s">
        <v>97</v>
      </c>
      <c r="H1090">
        <v>3.5</v>
      </c>
      <c r="I1090" t="s">
        <v>98</v>
      </c>
      <c r="J1090" t="s">
        <v>103</v>
      </c>
      <c r="K1090" t="s">
        <v>74</v>
      </c>
      <c r="L1090" t="s">
        <v>74</v>
      </c>
      <c r="M1090" t="s">
        <v>103</v>
      </c>
      <c r="N1090" t="s">
        <v>103</v>
      </c>
      <c r="O1090" t="s">
        <v>74</v>
      </c>
      <c r="P1090">
        <v>35</v>
      </c>
      <c r="Q1090" t="s">
        <v>103</v>
      </c>
      <c r="R1090">
        <v>2</v>
      </c>
      <c r="S1090">
        <v>1</v>
      </c>
      <c r="T1090">
        <v>1</v>
      </c>
      <c r="U1090">
        <v>2</v>
      </c>
      <c r="V1090" t="s">
        <v>108</v>
      </c>
      <c r="W1090" t="s">
        <v>108</v>
      </c>
      <c r="X1090" t="s">
        <v>65</v>
      </c>
      <c r="Y1090">
        <v>458</v>
      </c>
      <c r="Z1090">
        <v>1148.1795617016789</v>
      </c>
      <c r="AA1090">
        <v>932.9210307885096</v>
      </c>
      <c r="AB1090">
        <v>659.77816667286447</v>
      </c>
      <c r="AC1090">
        <v>1090.316277467173</v>
      </c>
      <c r="AD1090">
        <v>5</v>
      </c>
      <c r="AE1090" t="s">
        <v>65</v>
      </c>
      <c r="AF1090">
        <v>2.5</v>
      </c>
      <c r="AG1090">
        <f>_xlfn.XLOOKUP(A1090,Sheet1!A:A,Sheet1!U:U,)</f>
        <v>56.157144250000002</v>
      </c>
      <c r="AH1090">
        <f>_xlfn.XLOOKUP(A1090,Sheet1!A:A,Sheet1!V:V,)</f>
        <v>10.19595428</v>
      </c>
    </row>
    <row r="1091" spans="1:34" x14ac:dyDescent="0.2">
      <c r="A1091" t="s">
        <v>5377</v>
      </c>
      <c r="B1091">
        <v>7221782</v>
      </c>
      <c r="C1091" s="3">
        <v>43878</v>
      </c>
      <c r="D1091">
        <v>160</v>
      </c>
      <c r="E1091">
        <v>43750</v>
      </c>
      <c r="F1091">
        <v>2</v>
      </c>
      <c r="G1091" t="s">
        <v>65</v>
      </c>
      <c r="H1091">
        <v>3.1</v>
      </c>
      <c r="I1091" t="s">
        <v>74</v>
      </c>
      <c r="J1091" t="s">
        <v>103</v>
      </c>
      <c r="K1091" t="s">
        <v>74</v>
      </c>
      <c r="L1091" t="s">
        <v>74</v>
      </c>
      <c r="M1091" t="s">
        <v>103</v>
      </c>
      <c r="N1091" t="s">
        <v>103</v>
      </c>
      <c r="O1091" t="s">
        <v>74</v>
      </c>
      <c r="P1091">
        <v>2</v>
      </c>
      <c r="Q1091" t="s">
        <v>103</v>
      </c>
      <c r="R1091">
        <v>4</v>
      </c>
      <c r="S1091">
        <v>1</v>
      </c>
      <c r="T1091">
        <v>1</v>
      </c>
      <c r="U1091">
        <v>4</v>
      </c>
      <c r="V1091" t="s">
        <v>66</v>
      </c>
      <c r="W1091" t="s">
        <v>98</v>
      </c>
      <c r="X1091" t="s">
        <v>65</v>
      </c>
      <c r="Y1091">
        <v>1517</v>
      </c>
      <c r="Z1091">
        <v>1526.929142374365</v>
      </c>
      <c r="AA1091">
        <v>2025.2664869564969</v>
      </c>
      <c r="AB1091">
        <v>1345.6078804618589</v>
      </c>
      <c r="AC1091">
        <v>70.570594009502344</v>
      </c>
      <c r="AD1091">
        <v>8</v>
      </c>
      <c r="AE1091" t="s">
        <v>97</v>
      </c>
      <c r="AF1091">
        <v>5</v>
      </c>
      <c r="AG1091">
        <f>_xlfn.XLOOKUP(A1091,Sheet1!A:A,Sheet1!U:U,)</f>
        <v>56.166522180000001</v>
      </c>
      <c r="AH1091">
        <f>_xlfn.XLOOKUP(A1091,Sheet1!A:A,Sheet1!V:V,)</f>
        <v>10.219487859999999</v>
      </c>
    </row>
    <row r="1092" spans="1:34" x14ac:dyDescent="0.2">
      <c r="A1092" t="s">
        <v>5380</v>
      </c>
      <c r="B1092">
        <v>3239485</v>
      </c>
      <c r="C1092" s="3">
        <v>43877</v>
      </c>
      <c r="D1092">
        <v>104</v>
      </c>
      <c r="E1092">
        <v>30192.307692307691</v>
      </c>
      <c r="F1092">
        <v>3</v>
      </c>
      <c r="G1092" t="s">
        <v>74</v>
      </c>
      <c r="H1092">
        <v>15.1</v>
      </c>
      <c r="I1092" t="s">
        <v>66</v>
      </c>
      <c r="J1092" t="s">
        <v>74</v>
      </c>
      <c r="K1092" t="s">
        <v>98</v>
      </c>
      <c r="L1092" t="s">
        <v>74</v>
      </c>
      <c r="M1092" t="s">
        <v>103</v>
      </c>
      <c r="N1092" t="s">
        <v>103</v>
      </c>
      <c r="O1092" t="s">
        <v>74</v>
      </c>
      <c r="P1092">
        <v>83</v>
      </c>
      <c r="Q1092" t="s">
        <v>74</v>
      </c>
      <c r="R1092">
        <v>5</v>
      </c>
      <c r="S1092">
        <v>1</v>
      </c>
      <c r="T1092">
        <v>1</v>
      </c>
      <c r="U1092">
        <v>4</v>
      </c>
      <c r="V1092" t="s">
        <v>108</v>
      </c>
      <c r="W1092" t="s">
        <v>65</v>
      </c>
      <c r="X1092" t="s">
        <v>65</v>
      </c>
      <c r="Y1092">
        <v>1020</v>
      </c>
      <c r="Z1092">
        <v>2355.4488369104179</v>
      </c>
      <c r="AA1092">
        <v>1740.487213915201</v>
      </c>
      <c r="AB1092">
        <v>2346.084835423912</v>
      </c>
      <c r="AC1092">
        <v>1701.3243978335779</v>
      </c>
      <c r="AD1092">
        <v>5</v>
      </c>
      <c r="AE1092" t="s">
        <v>119</v>
      </c>
      <c r="AF1092">
        <v>7.5</v>
      </c>
      <c r="AG1092">
        <f>_xlfn.XLOOKUP(A1092,Sheet1!A:A,Sheet1!U:U,)</f>
        <v>56.140230520000003</v>
      </c>
      <c r="AH1092">
        <f>_xlfn.XLOOKUP(A1092,Sheet1!A:A,Sheet1!V:V,)</f>
        <v>10.18320795</v>
      </c>
    </row>
    <row r="1093" spans="1:34" x14ac:dyDescent="0.2">
      <c r="A1093" t="s">
        <v>5384</v>
      </c>
      <c r="B1093">
        <v>2151059</v>
      </c>
      <c r="C1093" s="3">
        <v>43877</v>
      </c>
      <c r="D1093">
        <v>56</v>
      </c>
      <c r="E1093">
        <v>37232.142857142862</v>
      </c>
      <c r="F1093">
        <v>0</v>
      </c>
      <c r="G1093" t="s">
        <v>108</v>
      </c>
      <c r="H1093">
        <v>19.5</v>
      </c>
      <c r="I1093" t="s">
        <v>66</v>
      </c>
      <c r="J1093" t="s">
        <v>103</v>
      </c>
      <c r="K1093" t="s">
        <v>66</v>
      </c>
      <c r="L1093" t="s">
        <v>74</v>
      </c>
      <c r="M1093" t="s">
        <v>103</v>
      </c>
      <c r="N1093" t="s">
        <v>103</v>
      </c>
      <c r="O1093" t="s">
        <v>103</v>
      </c>
      <c r="P1093">
        <v>124</v>
      </c>
      <c r="Q1093" t="s">
        <v>74</v>
      </c>
      <c r="R1093">
        <v>4</v>
      </c>
      <c r="S1093">
        <v>1</v>
      </c>
      <c r="T1093">
        <v>1</v>
      </c>
      <c r="U1093">
        <v>2</v>
      </c>
      <c r="V1093" t="s">
        <v>108</v>
      </c>
      <c r="W1093" t="s">
        <v>65</v>
      </c>
      <c r="X1093" t="s">
        <v>65</v>
      </c>
      <c r="Y1093">
        <v>220</v>
      </c>
      <c r="Z1093">
        <v>924.9276476028266</v>
      </c>
      <c r="AA1093">
        <v>373.19277702560288</v>
      </c>
      <c r="AB1093">
        <v>1105.031425825287</v>
      </c>
      <c r="AC1093">
        <v>640.63313689054405</v>
      </c>
      <c r="AD1093">
        <v>4</v>
      </c>
      <c r="AE1093" t="s">
        <v>66</v>
      </c>
      <c r="AF1093">
        <v>0</v>
      </c>
      <c r="AG1093">
        <f>_xlfn.XLOOKUP(A1093,Sheet1!A:A,Sheet1!U:U,)</f>
        <v>56.14705489</v>
      </c>
      <c r="AH1093">
        <f>_xlfn.XLOOKUP(A1093,Sheet1!A:A,Sheet1!V:V,)</f>
        <v>10.20322329</v>
      </c>
    </row>
    <row r="1094" spans="1:34" x14ac:dyDescent="0.2">
      <c r="A1094" t="s">
        <v>5387</v>
      </c>
      <c r="B1094">
        <v>3946188</v>
      </c>
      <c r="C1094" s="3">
        <v>43877</v>
      </c>
      <c r="D1094">
        <v>115</v>
      </c>
      <c r="E1094">
        <v>33260.869565217392</v>
      </c>
      <c r="F1094">
        <v>0</v>
      </c>
      <c r="G1094" t="s">
        <v>97</v>
      </c>
      <c r="H1094">
        <v>10.3</v>
      </c>
      <c r="I1094" t="s">
        <v>427</v>
      </c>
      <c r="J1094" t="s">
        <v>74</v>
      </c>
      <c r="K1094" t="s">
        <v>74</v>
      </c>
      <c r="L1094" t="s">
        <v>74</v>
      </c>
      <c r="M1094" t="s">
        <v>103</v>
      </c>
      <c r="N1094" t="s">
        <v>74</v>
      </c>
      <c r="O1094" t="s">
        <v>74</v>
      </c>
      <c r="P1094">
        <v>3</v>
      </c>
      <c r="Q1094" t="s">
        <v>103</v>
      </c>
      <c r="R1094">
        <v>6</v>
      </c>
      <c r="S1094">
        <v>1</v>
      </c>
      <c r="T1094">
        <v>1</v>
      </c>
      <c r="U1094">
        <v>3</v>
      </c>
      <c r="V1094" t="s">
        <v>108</v>
      </c>
      <c r="W1094" t="s">
        <v>98</v>
      </c>
      <c r="X1094" t="s">
        <v>65</v>
      </c>
      <c r="Y1094">
        <v>4228</v>
      </c>
      <c r="Z1094">
        <v>1325.485751443782</v>
      </c>
      <c r="AA1094">
        <v>1019.601680548919</v>
      </c>
      <c r="AB1094">
        <v>871.03817378311498</v>
      </c>
      <c r="AC1094">
        <v>1298.275559181822</v>
      </c>
      <c r="AD1094">
        <v>8</v>
      </c>
      <c r="AE1094" t="s">
        <v>74</v>
      </c>
      <c r="AF1094">
        <v>0</v>
      </c>
      <c r="AG1094">
        <f>_xlfn.XLOOKUP(A1094,Sheet1!A:A,Sheet1!U:U,)</f>
        <v>56.156498640000002</v>
      </c>
      <c r="AH1094">
        <f>_xlfn.XLOOKUP(A1094,Sheet1!A:A,Sheet1!V:V,)</f>
        <v>10.192539910000001</v>
      </c>
    </row>
    <row r="1095" spans="1:34" x14ac:dyDescent="0.2">
      <c r="A1095" t="s">
        <v>5390</v>
      </c>
      <c r="B1095">
        <v>2692693</v>
      </c>
      <c r="C1095" s="3">
        <v>43877</v>
      </c>
      <c r="D1095">
        <v>64</v>
      </c>
      <c r="E1095">
        <v>40781.25</v>
      </c>
      <c r="F1095">
        <v>2</v>
      </c>
      <c r="G1095" t="s">
        <v>97</v>
      </c>
      <c r="H1095">
        <v>9.6</v>
      </c>
      <c r="I1095" t="s">
        <v>108</v>
      </c>
      <c r="J1095" t="s">
        <v>103</v>
      </c>
      <c r="K1095" t="s">
        <v>66</v>
      </c>
      <c r="L1095" t="s">
        <v>74</v>
      </c>
      <c r="M1095" t="s">
        <v>103</v>
      </c>
      <c r="N1095" t="s">
        <v>74</v>
      </c>
      <c r="O1095" t="s">
        <v>74</v>
      </c>
      <c r="P1095">
        <v>127</v>
      </c>
      <c r="Q1095" t="s">
        <v>74</v>
      </c>
      <c r="R1095">
        <v>2</v>
      </c>
      <c r="S1095">
        <v>1</v>
      </c>
      <c r="T1095">
        <v>1</v>
      </c>
      <c r="U1095">
        <v>2</v>
      </c>
      <c r="V1095" t="s">
        <v>108</v>
      </c>
      <c r="W1095" t="s">
        <v>65</v>
      </c>
      <c r="X1095" t="s">
        <v>65</v>
      </c>
      <c r="Y1095">
        <v>148</v>
      </c>
      <c r="Z1095">
        <v>1090.354065202235</v>
      </c>
      <c r="AA1095">
        <v>1171.2531073289531</v>
      </c>
      <c r="AB1095">
        <v>530.30606284436874</v>
      </c>
      <c r="AC1095">
        <v>804.96253387989884</v>
      </c>
      <c r="AD1095">
        <v>4</v>
      </c>
      <c r="AE1095" t="s">
        <v>86</v>
      </c>
      <c r="AF1095">
        <v>5</v>
      </c>
      <c r="AG1095">
        <f>_xlfn.XLOOKUP(A1095,Sheet1!A:A,Sheet1!U:U,)</f>
        <v>56.160696680000001</v>
      </c>
      <c r="AH1095">
        <f>_xlfn.XLOOKUP(A1095,Sheet1!A:A,Sheet1!V:V,)</f>
        <v>10.20164791</v>
      </c>
    </row>
    <row r="1096" spans="1:34" x14ac:dyDescent="0.2">
      <c r="A1096" t="s">
        <v>5393</v>
      </c>
      <c r="B1096">
        <v>3505659</v>
      </c>
      <c r="C1096" s="3">
        <v>43877</v>
      </c>
      <c r="D1096">
        <v>92</v>
      </c>
      <c r="E1096">
        <v>36934.782608695663</v>
      </c>
      <c r="F1096">
        <v>1</v>
      </c>
      <c r="G1096" t="s">
        <v>97</v>
      </c>
      <c r="H1096">
        <v>6</v>
      </c>
      <c r="I1096" t="s">
        <v>98</v>
      </c>
      <c r="J1096" t="s">
        <v>103</v>
      </c>
      <c r="K1096" t="s">
        <v>74</v>
      </c>
      <c r="L1096" t="s">
        <v>65</v>
      </c>
      <c r="M1096" t="s">
        <v>103</v>
      </c>
      <c r="N1096" t="s">
        <v>74</v>
      </c>
      <c r="O1096" t="s">
        <v>74</v>
      </c>
      <c r="P1096">
        <v>16</v>
      </c>
      <c r="Q1096" t="s">
        <v>74</v>
      </c>
      <c r="R1096">
        <v>5</v>
      </c>
      <c r="S1096">
        <v>1</v>
      </c>
      <c r="T1096">
        <v>1</v>
      </c>
      <c r="U1096">
        <v>3</v>
      </c>
      <c r="V1096" t="s">
        <v>66</v>
      </c>
      <c r="W1096" t="s">
        <v>98</v>
      </c>
      <c r="X1096" t="s">
        <v>65</v>
      </c>
      <c r="Y1096">
        <v>7511</v>
      </c>
      <c r="Z1096">
        <v>470.50259874037812</v>
      </c>
      <c r="AA1096">
        <v>618.15740478275518</v>
      </c>
      <c r="AB1096">
        <v>122.8767272365553</v>
      </c>
      <c r="AC1096">
        <v>408.22154324802273</v>
      </c>
      <c r="AD1096">
        <v>5</v>
      </c>
      <c r="AE1096" t="s">
        <v>65</v>
      </c>
      <c r="AF1096">
        <v>2.5</v>
      </c>
      <c r="AG1096">
        <f>_xlfn.XLOOKUP(A1096,Sheet1!A:A,Sheet1!U:U,)</f>
        <v>56.155717590000002</v>
      </c>
      <c r="AH1096">
        <f>_xlfn.XLOOKUP(A1096,Sheet1!A:A,Sheet1!V:V,)</f>
        <v>10.206929629999999</v>
      </c>
    </row>
    <row r="1097" spans="1:34" x14ac:dyDescent="0.2">
      <c r="A1097" t="s">
        <v>5396</v>
      </c>
      <c r="B1097">
        <v>2553416</v>
      </c>
      <c r="C1097" s="3">
        <v>43876</v>
      </c>
      <c r="D1097">
        <v>61</v>
      </c>
      <c r="E1097">
        <v>40573.770491803283</v>
      </c>
      <c r="F1097">
        <v>1</v>
      </c>
      <c r="G1097" t="s">
        <v>427</v>
      </c>
      <c r="H1097">
        <v>2.7</v>
      </c>
      <c r="I1097" t="s">
        <v>74</v>
      </c>
      <c r="J1097" t="s">
        <v>74</v>
      </c>
      <c r="K1097" t="s">
        <v>74</v>
      </c>
      <c r="L1097" t="s">
        <v>74</v>
      </c>
      <c r="M1097" t="s">
        <v>103</v>
      </c>
      <c r="N1097" t="s">
        <v>74</v>
      </c>
      <c r="O1097" t="s">
        <v>74</v>
      </c>
      <c r="P1097">
        <v>9</v>
      </c>
      <c r="Q1097" t="s">
        <v>103</v>
      </c>
      <c r="R1097">
        <v>9</v>
      </c>
      <c r="S1097">
        <v>1</v>
      </c>
      <c r="T1097">
        <v>1</v>
      </c>
      <c r="U1097">
        <v>2</v>
      </c>
      <c r="V1097" t="s">
        <v>66</v>
      </c>
      <c r="W1097" t="s">
        <v>108</v>
      </c>
      <c r="X1097" t="s">
        <v>65</v>
      </c>
      <c r="Y1097">
        <v>8333</v>
      </c>
      <c r="Z1097">
        <v>1765.0410073329199</v>
      </c>
      <c r="AA1097">
        <v>2347.2863608151151</v>
      </c>
      <c r="AB1097">
        <v>1763.0954027463781</v>
      </c>
      <c r="AC1097">
        <v>419.10329242870711</v>
      </c>
      <c r="AD1097">
        <v>4</v>
      </c>
      <c r="AE1097" t="s">
        <v>229</v>
      </c>
      <c r="AF1097">
        <v>2.5</v>
      </c>
      <c r="AG1097">
        <f>_xlfn.XLOOKUP(A1097,Sheet1!A:A,Sheet1!U:U,)</f>
        <v>56.166304310000001</v>
      </c>
      <c r="AH1097">
        <f>_xlfn.XLOOKUP(A1097,Sheet1!A:A,Sheet1!V:V,)</f>
        <v>10.22933628</v>
      </c>
    </row>
    <row r="1098" spans="1:34" x14ac:dyDescent="0.2">
      <c r="A1098" t="s">
        <v>5399</v>
      </c>
      <c r="B1098">
        <v>3402491</v>
      </c>
      <c r="C1098" s="3">
        <v>43874</v>
      </c>
      <c r="D1098">
        <v>74</v>
      </c>
      <c r="E1098">
        <v>44567.567567567567</v>
      </c>
      <c r="F1098">
        <v>3</v>
      </c>
      <c r="G1098" t="s">
        <v>108</v>
      </c>
      <c r="H1098">
        <v>19.5</v>
      </c>
      <c r="I1098" t="s">
        <v>66</v>
      </c>
      <c r="J1098" t="s">
        <v>103</v>
      </c>
      <c r="K1098" t="s">
        <v>74</v>
      </c>
      <c r="L1098" t="s">
        <v>74</v>
      </c>
      <c r="M1098" t="s">
        <v>103</v>
      </c>
      <c r="N1098" t="s">
        <v>103</v>
      </c>
      <c r="O1098" t="s">
        <v>74</v>
      </c>
      <c r="P1098">
        <v>123</v>
      </c>
      <c r="Q1098" t="s">
        <v>103</v>
      </c>
      <c r="R1098">
        <v>4</v>
      </c>
      <c r="S1098">
        <v>1</v>
      </c>
      <c r="T1098">
        <v>1</v>
      </c>
      <c r="U1098">
        <v>3</v>
      </c>
      <c r="V1098" t="s">
        <v>108</v>
      </c>
      <c r="W1098" t="s">
        <v>65</v>
      </c>
      <c r="X1098" t="s">
        <v>65</v>
      </c>
      <c r="Y1098">
        <v>289</v>
      </c>
      <c r="Z1098">
        <v>876.65754033909366</v>
      </c>
      <c r="AA1098">
        <v>408.5004374903225</v>
      </c>
      <c r="AB1098">
        <v>1130.9295875437799</v>
      </c>
      <c r="AC1098">
        <v>497.50144643363592</v>
      </c>
      <c r="AD1098">
        <v>3</v>
      </c>
      <c r="AE1098" t="s">
        <v>66</v>
      </c>
      <c r="AF1098">
        <v>7.5</v>
      </c>
      <c r="AG1098">
        <f>_xlfn.XLOOKUP(A1098,Sheet1!A:A,Sheet1!U:U,)</f>
        <v>56.146665030000001</v>
      </c>
      <c r="AH1098">
        <f>_xlfn.XLOOKUP(A1098,Sheet1!A:A,Sheet1!V:V,)</f>
        <v>10.205425310000001</v>
      </c>
    </row>
    <row r="1099" spans="1:34" x14ac:dyDescent="0.2">
      <c r="A1099" t="s">
        <v>5403</v>
      </c>
      <c r="B1099">
        <v>2783481</v>
      </c>
      <c r="C1099" s="3">
        <v>43874</v>
      </c>
      <c r="D1099">
        <v>65</v>
      </c>
      <c r="E1099">
        <v>41507.692307692298</v>
      </c>
      <c r="F1099">
        <v>1</v>
      </c>
      <c r="G1099" t="s">
        <v>119</v>
      </c>
      <c r="H1099">
        <v>17.899999999999999</v>
      </c>
      <c r="I1099" t="s">
        <v>66</v>
      </c>
      <c r="J1099" t="s">
        <v>74</v>
      </c>
      <c r="K1099" t="s">
        <v>74</v>
      </c>
      <c r="L1099" t="s">
        <v>74</v>
      </c>
      <c r="M1099" t="s">
        <v>103</v>
      </c>
      <c r="N1099" t="s">
        <v>74</v>
      </c>
      <c r="O1099" t="s">
        <v>74</v>
      </c>
      <c r="P1099">
        <v>92</v>
      </c>
      <c r="Q1099" t="s">
        <v>74</v>
      </c>
      <c r="R1099">
        <v>5</v>
      </c>
      <c r="S1099">
        <v>1</v>
      </c>
      <c r="T1099">
        <v>1</v>
      </c>
      <c r="U1099">
        <v>2</v>
      </c>
      <c r="V1099" t="s">
        <v>108</v>
      </c>
      <c r="W1099" t="s">
        <v>65</v>
      </c>
      <c r="X1099" t="s">
        <v>65</v>
      </c>
      <c r="Y1099">
        <v>626</v>
      </c>
      <c r="Z1099">
        <v>1639.8648819340981</v>
      </c>
      <c r="AA1099">
        <v>1035.694099734322</v>
      </c>
      <c r="AB1099">
        <v>1700.0307827759659</v>
      </c>
      <c r="AC1099">
        <v>1252.018027534642</v>
      </c>
      <c r="AD1099">
        <v>4</v>
      </c>
      <c r="AE1099" t="s">
        <v>66</v>
      </c>
      <c r="AF1099">
        <v>2.5</v>
      </c>
      <c r="AG1099">
        <f>_xlfn.XLOOKUP(A1099,Sheet1!A:A,Sheet1!U:U,)</f>
        <v>56.143370419999997</v>
      </c>
      <c r="AH1099">
        <f>_xlfn.XLOOKUP(A1099,Sheet1!A:A,Sheet1!V:V,)</f>
        <v>10.19353864</v>
      </c>
    </row>
    <row r="1100" spans="1:34" x14ac:dyDescent="0.2">
      <c r="A1100" t="s">
        <v>5406</v>
      </c>
      <c r="B1100">
        <v>3483994</v>
      </c>
      <c r="C1100" s="3">
        <v>43874</v>
      </c>
      <c r="D1100">
        <v>100</v>
      </c>
      <c r="E1100">
        <v>33770</v>
      </c>
      <c r="F1100">
        <v>0</v>
      </c>
      <c r="G1100" t="s">
        <v>427</v>
      </c>
      <c r="H1100">
        <v>3.9</v>
      </c>
      <c r="I1100" t="s">
        <v>74</v>
      </c>
      <c r="J1100" t="s">
        <v>103</v>
      </c>
      <c r="K1100" t="s">
        <v>65</v>
      </c>
      <c r="L1100" t="s">
        <v>74</v>
      </c>
      <c r="M1100" t="s">
        <v>103</v>
      </c>
      <c r="N1100" t="s">
        <v>74</v>
      </c>
      <c r="O1100" t="s">
        <v>74</v>
      </c>
      <c r="P1100">
        <v>176</v>
      </c>
      <c r="Q1100" t="s">
        <v>74</v>
      </c>
      <c r="R1100">
        <v>2</v>
      </c>
      <c r="S1100">
        <v>1</v>
      </c>
      <c r="T1100">
        <v>1</v>
      </c>
      <c r="U1100">
        <v>4</v>
      </c>
      <c r="V1100" t="s">
        <v>108</v>
      </c>
      <c r="W1100" t="s">
        <v>65</v>
      </c>
      <c r="X1100" t="s">
        <v>65</v>
      </c>
      <c r="Y1100">
        <v>200</v>
      </c>
      <c r="Z1100">
        <v>832.54580258928343</v>
      </c>
      <c r="AA1100">
        <v>1286.991236966868</v>
      </c>
      <c r="AB1100">
        <v>617.87982397417909</v>
      </c>
      <c r="AC1100">
        <v>99.409741501366497</v>
      </c>
      <c r="AD1100">
        <v>5</v>
      </c>
      <c r="AE1100" t="s">
        <v>97</v>
      </c>
      <c r="AF1100">
        <v>0</v>
      </c>
      <c r="AG1100">
        <f>_xlfn.XLOOKUP(A1100,Sheet1!A:A,Sheet1!U:U,)</f>
        <v>56.160746179999997</v>
      </c>
      <c r="AH1100">
        <f>_xlfn.XLOOKUP(A1100,Sheet1!A:A,Sheet1!V:V,)</f>
        <v>10.21359533</v>
      </c>
    </row>
    <row r="1101" spans="1:34" x14ac:dyDescent="0.2">
      <c r="A1101" t="s">
        <v>5412</v>
      </c>
      <c r="B1101">
        <v>2527624</v>
      </c>
      <c r="C1101" s="3">
        <v>43874</v>
      </c>
      <c r="D1101">
        <v>58</v>
      </c>
      <c r="E1101">
        <v>42241.379310344833</v>
      </c>
      <c r="F1101">
        <v>1</v>
      </c>
      <c r="G1101" t="s">
        <v>97</v>
      </c>
      <c r="H1101">
        <v>2.5</v>
      </c>
      <c r="I1101" t="s">
        <v>98</v>
      </c>
      <c r="J1101" t="s">
        <v>103</v>
      </c>
      <c r="K1101" t="s">
        <v>74</v>
      </c>
      <c r="L1101" t="s">
        <v>74</v>
      </c>
      <c r="M1101" t="s">
        <v>103</v>
      </c>
      <c r="N1101" t="s">
        <v>103</v>
      </c>
      <c r="O1101" t="s">
        <v>74</v>
      </c>
      <c r="P1101">
        <v>101</v>
      </c>
      <c r="Q1101" t="s">
        <v>103</v>
      </c>
      <c r="R1101">
        <v>5</v>
      </c>
      <c r="S1101">
        <v>1</v>
      </c>
      <c r="T1101">
        <v>0</v>
      </c>
      <c r="U1101">
        <v>2</v>
      </c>
      <c r="V1101" t="s">
        <v>108</v>
      </c>
      <c r="W1101" t="s">
        <v>65</v>
      </c>
      <c r="X1101" t="s">
        <v>65</v>
      </c>
      <c r="Y1101">
        <v>588</v>
      </c>
      <c r="Z1101">
        <v>1144.769821001737</v>
      </c>
      <c r="AA1101">
        <v>789.29773933269064</v>
      </c>
      <c r="AB1101">
        <v>758.03060594942121</v>
      </c>
      <c r="AC1101">
        <v>1152.9997850804359</v>
      </c>
      <c r="AD1101">
        <v>4</v>
      </c>
      <c r="AE1101" t="s">
        <v>65</v>
      </c>
      <c r="AF1101">
        <v>2.5</v>
      </c>
      <c r="AG1101">
        <f>_xlfn.XLOOKUP(A1101,Sheet1!A:A,Sheet1!U:U,)</f>
        <v>56.154840970000002</v>
      </c>
      <c r="AH1101">
        <f>_xlfn.XLOOKUP(A1101,Sheet1!A:A,Sheet1!V:V,)</f>
        <v>10.194871340000001</v>
      </c>
    </row>
    <row r="1102" spans="1:34" x14ac:dyDescent="0.2">
      <c r="A1102" t="s">
        <v>5415</v>
      </c>
      <c r="B1102">
        <v>2370808</v>
      </c>
      <c r="C1102" s="3">
        <v>43873</v>
      </c>
      <c r="D1102">
        <v>46</v>
      </c>
      <c r="E1102">
        <v>49956.521739130432</v>
      </c>
      <c r="F1102">
        <v>4</v>
      </c>
      <c r="G1102" t="s">
        <v>119</v>
      </c>
      <c r="H1102">
        <v>9.9</v>
      </c>
      <c r="I1102" t="s">
        <v>65</v>
      </c>
      <c r="J1102" t="s">
        <v>74</v>
      </c>
      <c r="K1102" t="s">
        <v>65</v>
      </c>
      <c r="L1102" t="s">
        <v>74</v>
      </c>
      <c r="M1102" t="s">
        <v>103</v>
      </c>
      <c r="N1102" t="s">
        <v>74</v>
      </c>
      <c r="O1102" t="s">
        <v>74</v>
      </c>
      <c r="P1102">
        <v>121</v>
      </c>
      <c r="Q1102" t="s">
        <v>74</v>
      </c>
      <c r="R1102">
        <v>4</v>
      </c>
      <c r="S1102">
        <v>1</v>
      </c>
      <c r="T1102">
        <v>1</v>
      </c>
      <c r="U1102">
        <v>2</v>
      </c>
      <c r="V1102" t="s">
        <v>108</v>
      </c>
      <c r="W1102" t="s">
        <v>65</v>
      </c>
      <c r="X1102" t="s">
        <v>65</v>
      </c>
      <c r="Y1102">
        <v>437</v>
      </c>
      <c r="Z1102">
        <v>1387.3581219794639</v>
      </c>
      <c r="AA1102">
        <v>780.22716875619108</v>
      </c>
      <c r="AB1102">
        <v>1284.8191412540621</v>
      </c>
      <c r="AC1102">
        <v>1313.02064318475</v>
      </c>
      <c r="AD1102">
        <v>5</v>
      </c>
      <c r="AE1102" t="s">
        <v>66</v>
      </c>
      <c r="AF1102">
        <v>10</v>
      </c>
      <c r="AG1102">
        <f>_xlfn.XLOOKUP(A1102,Sheet1!A:A,Sheet1!U:U,)</f>
        <v>56.14827184</v>
      </c>
      <c r="AH1102">
        <f>_xlfn.XLOOKUP(A1102,Sheet1!A:A,Sheet1!V:V,)</f>
        <v>10.19262415</v>
      </c>
    </row>
    <row r="1103" spans="1:34" x14ac:dyDescent="0.2">
      <c r="A1103" t="s">
        <v>5419</v>
      </c>
      <c r="B1103">
        <v>1545461</v>
      </c>
      <c r="C1103" s="3">
        <v>43873</v>
      </c>
      <c r="D1103">
        <v>31</v>
      </c>
      <c r="E1103">
        <v>48322.580645161288</v>
      </c>
      <c r="F1103">
        <v>1</v>
      </c>
      <c r="G1103" t="s">
        <v>97</v>
      </c>
      <c r="H1103">
        <v>3.3</v>
      </c>
      <c r="I1103" t="s">
        <v>74</v>
      </c>
      <c r="J1103" t="s">
        <v>74</v>
      </c>
      <c r="K1103" t="s">
        <v>74</v>
      </c>
      <c r="L1103" t="s">
        <v>74</v>
      </c>
      <c r="M1103" t="s">
        <v>103</v>
      </c>
      <c r="N1103" t="s">
        <v>74</v>
      </c>
      <c r="O1103" t="s">
        <v>74</v>
      </c>
      <c r="P1103">
        <v>205</v>
      </c>
      <c r="Q1103" t="s">
        <v>74</v>
      </c>
      <c r="R1103">
        <v>2</v>
      </c>
      <c r="S1103">
        <v>1</v>
      </c>
      <c r="T1103">
        <v>1</v>
      </c>
      <c r="U1103">
        <v>1</v>
      </c>
      <c r="V1103" t="s">
        <v>108</v>
      </c>
      <c r="W1103" t="s">
        <v>65</v>
      </c>
      <c r="X1103" t="s">
        <v>65</v>
      </c>
      <c r="Y1103">
        <v>1341</v>
      </c>
      <c r="Z1103">
        <v>665.67683991619799</v>
      </c>
      <c r="AA1103">
        <v>932.54275845852897</v>
      </c>
      <c r="AB1103">
        <v>204.6653438800767</v>
      </c>
      <c r="AC1103">
        <v>370.69454259289199</v>
      </c>
      <c r="AD1103">
        <v>5</v>
      </c>
      <c r="AE1103" t="s">
        <v>98</v>
      </c>
      <c r="AF1103">
        <v>2.5</v>
      </c>
      <c r="AG1103">
        <f>_xlfn.XLOOKUP(A1103,Sheet1!A:A,Sheet1!U:U,)</f>
        <v>56.158492870000003</v>
      </c>
      <c r="AH1103">
        <f>_xlfn.XLOOKUP(A1103,Sheet1!A:A,Sheet1!V:V,)</f>
        <v>10.2078837</v>
      </c>
    </row>
    <row r="1104" spans="1:34" x14ac:dyDescent="0.2">
      <c r="A1104" t="s">
        <v>5428</v>
      </c>
      <c r="B1104">
        <v>3172426</v>
      </c>
      <c r="C1104" s="3">
        <v>43873</v>
      </c>
      <c r="D1104">
        <v>77</v>
      </c>
      <c r="E1104">
        <v>39935.064935064933</v>
      </c>
      <c r="F1104">
        <v>1</v>
      </c>
      <c r="G1104" t="s">
        <v>97</v>
      </c>
      <c r="H1104">
        <v>5.6</v>
      </c>
      <c r="I1104" t="s">
        <v>427</v>
      </c>
      <c r="J1104" t="s">
        <v>74</v>
      </c>
      <c r="K1104" t="s">
        <v>119</v>
      </c>
      <c r="L1104" t="s">
        <v>74</v>
      </c>
      <c r="M1104" t="s">
        <v>103</v>
      </c>
      <c r="N1104" t="s">
        <v>103</v>
      </c>
      <c r="O1104" t="s">
        <v>74</v>
      </c>
      <c r="P1104">
        <v>4</v>
      </c>
      <c r="Q1104" t="s">
        <v>103</v>
      </c>
      <c r="R1104">
        <v>9</v>
      </c>
      <c r="S1104">
        <v>1</v>
      </c>
      <c r="T1104">
        <v>1</v>
      </c>
      <c r="U1104">
        <v>3</v>
      </c>
      <c r="V1104" t="s">
        <v>66</v>
      </c>
      <c r="W1104" t="s">
        <v>98</v>
      </c>
      <c r="X1104" t="s">
        <v>65</v>
      </c>
      <c r="Y1104">
        <v>5335</v>
      </c>
      <c r="Z1104">
        <v>1223.0624293907761</v>
      </c>
      <c r="AA1104">
        <v>963.49906038833819</v>
      </c>
      <c r="AB1104">
        <v>751.3329218590394</v>
      </c>
      <c r="AC1104">
        <v>1180.45065388017</v>
      </c>
      <c r="AD1104">
        <v>9</v>
      </c>
      <c r="AE1104" t="s">
        <v>74</v>
      </c>
      <c r="AF1104">
        <v>2.5</v>
      </c>
      <c r="AG1104">
        <f>_xlfn.XLOOKUP(A1104,Sheet1!A:A,Sheet1!U:U,)</f>
        <v>56.156838460000003</v>
      </c>
      <c r="AH1104">
        <f>_xlfn.XLOOKUP(A1104,Sheet1!A:A,Sheet1!V:V,)</f>
        <v>10.194460149999999</v>
      </c>
    </row>
    <row r="1105" spans="1:34" x14ac:dyDescent="0.2">
      <c r="A1105" t="s">
        <v>5431</v>
      </c>
      <c r="B1105">
        <v>2229467</v>
      </c>
      <c r="C1105" s="3">
        <v>43872</v>
      </c>
      <c r="D1105">
        <v>70</v>
      </c>
      <c r="E1105">
        <v>30871.428571428569</v>
      </c>
      <c r="F1105">
        <v>1</v>
      </c>
      <c r="G1105" t="s">
        <v>119</v>
      </c>
      <c r="H1105">
        <v>13.7</v>
      </c>
      <c r="I1105" t="s">
        <v>66</v>
      </c>
      <c r="J1105" t="s">
        <v>103</v>
      </c>
      <c r="K1105" t="s">
        <v>74</v>
      </c>
      <c r="L1105" t="s">
        <v>74</v>
      </c>
      <c r="M1105" t="s">
        <v>103</v>
      </c>
      <c r="N1105" t="s">
        <v>74</v>
      </c>
      <c r="O1105" t="s">
        <v>74</v>
      </c>
      <c r="P1105">
        <v>139</v>
      </c>
      <c r="Q1105" t="s">
        <v>74</v>
      </c>
      <c r="R1105">
        <v>3</v>
      </c>
      <c r="S1105">
        <v>1</v>
      </c>
      <c r="T1105">
        <v>1</v>
      </c>
      <c r="U1105">
        <v>2</v>
      </c>
      <c r="V1105" t="s">
        <v>108</v>
      </c>
      <c r="W1105" t="s">
        <v>65</v>
      </c>
      <c r="X1105" t="s">
        <v>65</v>
      </c>
      <c r="Y1105">
        <v>1132</v>
      </c>
      <c r="Z1105">
        <v>1415.12462897502</v>
      </c>
      <c r="AA1105">
        <v>796.27211701289866</v>
      </c>
      <c r="AB1105">
        <v>1410.7943030494951</v>
      </c>
      <c r="AC1105">
        <v>1185.8348921154179</v>
      </c>
      <c r="AD1105">
        <v>3</v>
      </c>
      <c r="AE1105" t="s">
        <v>66</v>
      </c>
      <c r="AF1105">
        <v>2.5</v>
      </c>
      <c r="AG1105">
        <f>_xlfn.XLOOKUP(A1105,Sheet1!A:A,Sheet1!U:U,)</f>
        <v>56.146176650000001</v>
      </c>
      <c r="AH1105">
        <f>_xlfn.XLOOKUP(A1105,Sheet1!A:A,Sheet1!V:V,)</f>
        <v>10.19418286</v>
      </c>
    </row>
    <row r="1106" spans="1:34" x14ac:dyDescent="0.2">
      <c r="A1106" t="s">
        <v>5434</v>
      </c>
      <c r="B1106">
        <v>3017673</v>
      </c>
      <c r="C1106" s="3">
        <v>43872</v>
      </c>
      <c r="D1106">
        <v>72</v>
      </c>
      <c r="E1106">
        <v>40625</v>
      </c>
      <c r="F1106">
        <v>4</v>
      </c>
      <c r="G1106" t="s">
        <v>427</v>
      </c>
      <c r="H1106">
        <v>14.8</v>
      </c>
      <c r="I1106" t="s">
        <v>108</v>
      </c>
      <c r="J1106" t="s">
        <v>74</v>
      </c>
      <c r="K1106" t="s">
        <v>74</v>
      </c>
      <c r="L1106" t="s">
        <v>74</v>
      </c>
      <c r="M1106" t="s">
        <v>74</v>
      </c>
      <c r="N1106" t="s">
        <v>74</v>
      </c>
      <c r="O1106" t="s">
        <v>74</v>
      </c>
      <c r="P1106">
        <v>109</v>
      </c>
      <c r="Q1106" t="s">
        <v>74</v>
      </c>
      <c r="R1106">
        <v>5</v>
      </c>
      <c r="S1106">
        <v>1</v>
      </c>
      <c r="T1106">
        <v>1</v>
      </c>
      <c r="U1106">
        <v>3</v>
      </c>
      <c r="V1106" t="s">
        <v>108</v>
      </c>
      <c r="W1106" t="s">
        <v>65</v>
      </c>
      <c r="X1106" t="s">
        <v>65</v>
      </c>
      <c r="Y1106">
        <v>878</v>
      </c>
      <c r="Z1106">
        <v>1025.449674716685</v>
      </c>
      <c r="AA1106">
        <v>1233.4198599134149</v>
      </c>
      <c r="AB1106">
        <v>516.19775073223911</v>
      </c>
      <c r="AC1106">
        <v>612.45929930223417</v>
      </c>
      <c r="AD1106">
        <v>5</v>
      </c>
      <c r="AE1106" t="s">
        <v>86</v>
      </c>
      <c r="AF1106">
        <v>10</v>
      </c>
      <c r="AG1106">
        <f>_xlfn.XLOOKUP(A1106,Sheet1!A:A,Sheet1!U:U,)</f>
        <v>56.161384609999999</v>
      </c>
      <c r="AH1106">
        <f>_xlfn.XLOOKUP(A1106,Sheet1!A:A,Sheet1!V:V,)</f>
        <v>10.205283420000001</v>
      </c>
    </row>
    <row r="1107" spans="1:34" x14ac:dyDescent="0.2">
      <c r="A1107" t="s">
        <v>5437</v>
      </c>
      <c r="B1107">
        <v>2450248</v>
      </c>
      <c r="C1107" s="3">
        <v>43872</v>
      </c>
      <c r="D1107">
        <v>57</v>
      </c>
      <c r="E1107">
        <v>41666.666666666657</v>
      </c>
      <c r="F1107">
        <v>3</v>
      </c>
      <c r="G1107" t="s">
        <v>108</v>
      </c>
      <c r="H1107">
        <v>20.399999999999999</v>
      </c>
      <c r="I1107" t="s">
        <v>66</v>
      </c>
      <c r="J1107" t="s">
        <v>103</v>
      </c>
      <c r="K1107" t="s">
        <v>74</v>
      </c>
      <c r="L1107" t="s">
        <v>74</v>
      </c>
      <c r="M1107" t="s">
        <v>103</v>
      </c>
      <c r="N1107" t="s">
        <v>74</v>
      </c>
      <c r="O1107" t="s">
        <v>74</v>
      </c>
      <c r="P1107">
        <v>134</v>
      </c>
      <c r="Q1107" t="s">
        <v>103</v>
      </c>
      <c r="R1107">
        <v>3</v>
      </c>
      <c r="S1107">
        <v>1</v>
      </c>
      <c r="T1107">
        <v>1</v>
      </c>
      <c r="U1107">
        <v>3</v>
      </c>
      <c r="V1107" t="s">
        <v>108</v>
      </c>
      <c r="W1107" t="s">
        <v>65</v>
      </c>
      <c r="X1107" t="s">
        <v>65</v>
      </c>
      <c r="Y1107">
        <v>204</v>
      </c>
      <c r="Z1107">
        <v>1154.7552976237321</v>
      </c>
      <c r="AA1107">
        <v>569.55900049940692</v>
      </c>
      <c r="AB1107">
        <v>1280.837496353281</v>
      </c>
      <c r="AC1107">
        <v>821.23912338676325</v>
      </c>
      <c r="AD1107">
        <v>4</v>
      </c>
      <c r="AE1107" t="s">
        <v>66</v>
      </c>
      <c r="AF1107">
        <v>7.5</v>
      </c>
      <c r="AG1107">
        <f>_xlfn.XLOOKUP(A1107,Sheet1!A:A,Sheet1!U:U,)</f>
        <v>56.14589084</v>
      </c>
      <c r="AH1107">
        <f>_xlfn.XLOOKUP(A1107,Sheet1!A:A,Sheet1!V:V,)</f>
        <v>10.20003404</v>
      </c>
    </row>
    <row r="1108" spans="1:34" x14ac:dyDescent="0.2">
      <c r="A1108" t="s">
        <v>5442</v>
      </c>
      <c r="B1108">
        <v>3971980</v>
      </c>
      <c r="C1108" s="3">
        <v>43872</v>
      </c>
      <c r="D1108">
        <v>143</v>
      </c>
      <c r="E1108">
        <v>26923.076923076918</v>
      </c>
      <c r="F1108">
        <v>0</v>
      </c>
      <c r="G1108" t="s">
        <v>427</v>
      </c>
      <c r="H1108">
        <v>-4</v>
      </c>
      <c r="I1108" t="s">
        <v>74</v>
      </c>
      <c r="J1108" t="s">
        <v>74</v>
      </c>
      <c r="K1108" t="s">
        <v>74</v>
      </c>
      <c r="L1108" t="s">
        <v>74</v>
      </c>
      <c r="M1108" t="s">
        <v>103</v>
      </c>
      <c r="N1108" t="s">
        <v>103</v>
      </c>
      <c r="O1108" t="s">
        <v>74</v>
      </c>
      <c r="P1108">
        <v>4</v>
      </c>
      <c r="Q1108" t="s">
        <v>103</v>
      </c>
      <c r="R1108">
        <v>10</v>
      </c>
      <c r="S1108">
        <v>1</v>
      </c>
      <c r="T1108">
        <v>1</v>
      </c>
      <c r="U1108">
        <v>4</v>
      </c>
      <c r="V1108" t="s">
        <v>66</v>
      </c>
      <c r="W1108" t="s">
        <v>98</v>
      </c>
      <c r="X1108" t="s">
        <v>65</v>
      </c>
      <c r="Y1108">
        <v>9636</v>
      </c>
      <c r="Z1108">
        <v>1724.145063859994</v>
      </c>
      <c r="AA1108">
        <v>2286.4772868453192</v>
      </c>
      <c r="AB1108">
        <v>1668.851087576073</v>
      </c>
      <c r="AC1108">
        <v>242.87965496362949</v>
      </c>
      <c r="AD1108">
        <v>4</v>
      </c>
      <c r="AE1108" t="s">
        <v>229</v>
      </c>
      <c r="AF1108">
        <v>0</v>
      </c>
      <c r="AG1108">
        <f>_xlfn.XLOOKUP(A1108,Sheet1!A:A,Sheet1!U:U,)</f>
        <v>56.166811889999998</v>
      </c>
      <c r="AH1108">
        <f>_xlfn.XLOOKUP(A1108,Sheet1!A:A,Sheet1!V:V,)</f>
        <v>10.226623780000001</v>
      </c>
    </row>
    <row r="1109" spans="1:34" x14ac:dyDescent="0.2">
      <c r="A1109" t="s">
        <v>5446</v>
      </c>
      <c r="B1109">
        <v>2424455</v>
      </c>
      <c r="C1109" s="3">
        <v>43871</v>
      </c>
      <c r="D1109">
        <v>63</v>
      </c>
      <c r="E1109">
        <v>37301.5873015873</v>
      </c>
      <c r="F1109">
        <v>1</v>
      </c>
      <c r="G1109" t="s">
        <v>119</v>
      </c>
      <c r="H1109">
        <v>16.5</v>
      </c>
      <c r="I1109" t="s">
        <v>66</v>
      </c>
      <c r="J1109" t="s">
        <v>103</v>
      </c>
      <c r="K1109" t="s">
        <v>65</v>
      </c>
      <c r="L1109" t="s">
        <v>74</v>
      </c>
      <c r="M1109" t="s">
        <v>74</v>
      </c>
      <c r="N1109" t="s">
        <v>74</v>
      </c>
      <c r="O1109" t="s">
        <v>74</v>
      </c>
      <c r="P1109">
        <v>88</v>
      </c>
      <c r="Q1109" t="s">
        <v>103</v>
      </c>
      <c r="R1109">
        <v>3</v>
      </c>
      <c r="S1109">
        <v>1</v>
      </c>
      <c r="T1109">
        <v>1</v>
      </c>
      <c r="U1109">
        <v>4</v>
      </c>
      <c r="V1109" t="s">
        <v>108</v>
      </c>
      <c r="W1109" t="s">
        <v>65</v>
      </c>
      <c r="X1109" t="s">
        <v>65</v>
      </c>
      <c r="Y1109">
        <v>768</v>
      </c>
      <c r="Z1109">
        <v>1925.224453950083</v>
      </c>
      <c r="AA1109">
        <v>1352.350412366206</v>
      </c>
      <c r="AB1109">
        <v>2051.2980564095019</v>
      </c>
      <c r="AC1109">
        <v>1086.7561597671429</v>
      </c>
      <c r="AD1109">
        <v>4</v>
      </c>
      <c r="AE1109" t="s">
        <v>108</v>
      </c>
      <c r="AF1109">
        <v>2.5</v>
      </c>
      <c r="AG1109">
        <f>_xlfn.XLOOKUP(A1109,Sheet1!A:A,Sheet1!U:U,)</f>
        <v>56.139889369999999</v>
      </c>
      <c r="AH1109">
        <f>_xlfn.XLOOKUP(A1109,Sheet1!A:A,Sheet1!V:V,)</f>
        <v>10.19345395</v>
      </c>
    </row>
    <row r="1110" spans="1:34" x14ac:dyDescent="0.2">
      <c r="A1110" t="s">
        <v>5449</v>
      </c>
      <c r="B1110">
        <v>2506990</v>
      </c>
      <c r="C1110" s="3">
        <v>43871</v>
      </c>
      <c r="D1110">
        <v>75</v>
      </c>
      <c r="E1110">
        <v>32400</v>
      </c>
      <c r="F1110">
        <v>2</v>
      </c>
      <c r="G1110" t="s">
        <v>98</v>
      </c>
      <c r="H1110">
        <v>33.1</v>
      </c>
      <c r="I1110" t="s">
        <v>119</v>
      </c>
      <c r="J1110" t="s">
        <v>103</v>
      </c>
      <c r="K1110" t="s">
        <v>74</v>
      </c>
      <c r="L1110" t="s">
        <v>74</v>
      </c>
      <c r="M1110" t="s">
        <v>103</v>
      </c>
      <c r="N1110" t="s">
        <v>103</v>
      </c>
      <c r="O1110" t="s">
        <v>74</v>
      </c>
      <c r="P1110">
        <v>51</v>
      </c>
      <c r="Q1110" t="s">
        <v>103</v>
      </c>
      <c r="R1110">
        <v>7</v>
      </c>
      <c r="S1110">
        <v>1</v>
      </c>
      <c r="T1110">
        <v>1</v>
      </c>
      <c r="U1110">
        <v>3</v>
      </c>
      <c r="V1110" t="s">
        <v>66</v>
      </c>
      <c r="W1110" t="s">
        <v>98</v>
      </c>
      <c r="X1110" t="s">
        <v>65</v>
      </c>
      <c r="Y1110">
        <v>6348</v>
      </c>
      <c r="Z1110">
        <v>1519.642816270343</v>
      </c>
      <c r="AA1110">
        <v>1459.336654408211</v>
      </c>
      <c r="AB1110">
        <v>956.70681740350267</v>
      </c>
      <c r="AC1110">
        <v>1277.7030347872101</v>
      </c>
      <c r="AD1110">
        <v>5</v>
      </c>
      <c r="AE1110" t="s">
        <v>427</v>
      </c>
      <c r="AF1110">
        <v>5</v>
      </c>
      <c r="AG1110">
        <f>_xlfn.XLOOKUP(A1110,Sheet1!A:A,Sheet1!U:U,)</f>
        <v>56.162123190000003</v>
      </c>
      <c r="AH1110">
        <f>_xlfn.XLOOKUP(A1110,Sheet1!A:A,Sheet1!V:V,)</f>
        <v>10.19445734</v>
      </c>
    </row>
    <row r="1111" spans="1:34" x14ac:dyDescent="0.2">
      <c r="A1111" t="s">
        <v>5456</v>
      </c>
      <c r="B1111">
        <v>3196154</v>
      </c>
      <c r="C1111" s="3">
        <v>43871</v>
      </c>
      <c r="D1111">
        <v>93</v>
      </c>
      <c r="E1111">
        <v>33311.827956989247</v>
      </c>
      <c r="F1111">
        <v>3</v>
      </c>
      <c r="G1111" t="s">
        <v>427</v>
      </c>
      <c r="H1111">
        <v>2.1</v>
      </c>
      <c r="I1111" t="s">
        <v>74</v>
      </c>
      <c r="J1111" t="s">
        <v>74</v>
      </c>
      <c r="K1111" t="s">
        <v>65</v>
      </c>
      <c r="L1111" t="s">
        <v>74</v>
      </c>
      <c r="M1111" t="s">
        <v>103</v>
      </c>
      <c r="N1111" t="s">
        <v>74</v>
      </c>
      <c r="O1111" t="s">
        <v>74</v>
      </c>
      <c r="P1111">
        <v>13</v>
      </c>
      <c r="Q1111" t="s">
        <v>103</v>
      </c>
      <c r="R1111">
        <v>5</v>
      </c>
      <c r="S1111">
        <v>1</v>
      </c>
      <c r="T1111">
        <v>1</v>
      </c>
      <c r="U1111">
        <v>3</v>
      </c>
      <c r="V1111" t="s">
        <v>74</v>
      </c>
      <c r="W1111" t="s">
        <v>98</v>
      </c>
      <c r="X1111" t="s">
        <v>65</v>
      </c>
      <c r="Y1111">
        <v>967</v>
      </c>
      <c r="Z1111">
        <v>252.17250426743001</v>
      </c>
      <c r="AA1111">
        <v>598.93018999044898</v>
      </c>
      <c r="AB1111">
        <v>313.14863550396802</v>
      </c>
      <c r="AC1111">
        <v>211.99209940068641</v>
      </c>
      <c r="AD1111">
        <v>5</v>
      </c>
      <c r="AE1111" t="s">
        <v>65</v>
      </c>
      <c r="AF1111">
        <v>7.5</v>
      </c>
      <c r="AG1111">
        <f>_xlfn.XLOOKUP(A1111,Sheet1!A:A,Sheet1!U:U,)</f>
        <v>56.15476949</v>
      </c>
      <c r="AH1111">
        <f>_xlfn.XLOOKUP(A1111,Sheet1!A:A,Sheet1!V:V,)</f>
        <v>10.21006719</v>
      </c>
    </row>
    <row r="1112" spans="1:34" x14ac:dyDescent="0.2">
      <c r="A1112" t="s">
        <v>5462</v>
      </c>
      <c r="B1112">
        <v>2050470</v>
      </c>
      <c r="C1112" s="3">
        <v>43870</v>
      </c>
      <c r="D1112">
        <v>57</v>
      </c>
      <c r="E1112">
        <v>34868.42105263158</v>
      </c>
      <c r="F1112">
        <v>1</v>
      </c>
      <c r="G1112" t="s">
        <v>65</v>
      </c>
      <c r="H1112">
        <v>17.899999999999999</v>
      </c>
      <c r="I1112" t="s">
        <v>74</v>
      </c>
      <c r="J1112" t="s">
        <v>103</v>
      </c>
      <c r="K1112" t="s">
        <v>98</v>
      </c>
      <c r="L1112" t="s">
        <v>74</v>
      </c>
      <c r="M1112" t="s">
        <v>74</v>
      </c>
      <c r="N1112" t="s">
        <v>74</v>
      </c>
      <c r="O1112" t="s">
        <v>74</v>
      </c>
      <c r="P1112">
        <v>83</v>
      </c>
      <c r="Q1112" t="s">
        <v>103</v>
      </c>
      <c r="R1112">
        <v>5</v>
      </c>
      <c r="S1112">
        <v>1</v>
      </c>
      <c r="T1112">
        <v>1</v>
      </c>
      <c r="U1112">
        <v>2</v>
      </c>
      <c r="V1112" t="s">
        <v>74</v>
      </c>
      <c r="W1112" t="s">
        <v>98</v>
      </c>
      <c r="X1112" t="s">
        <v>65</v>
      </c>
      <c r="Y1112">
        <v>2020</v>
      </c>
      <c r="Z1112">
        <v>1704.110007503338</v>
      </c>
      <c r="AA1112">
        <v>2182.7798866423218</v>
      </c>
      <c r="AB1112">
        <v>1485.336786921162</v>
      </c>
      <c r="AC1112">
        <v>185.509695018012</v>
      </c>
      <c r="AD1112">
        <v>4</v>
      </c>
      <c r="AE1112" t="s">
        <v>97</v>
      </c>
      <c r="AF1112">
        <v>2.5</v>
      </c>
      <c r="AG1112">
        <f>_xlfn.XLOOKUP(A1112,Sheet1!A:A,Sheet1!U:U,)</f>
        <v>56.168232330000002</v>
      </c>
      <c r="AH1112">
        <f>_xlfn.XLOOKUP(A1112,Sheet1!A:A,Sheet1!V:V,)</f>
        <v>10.21894681</v>
      </c>
    </row>
    <row r="1113" spans="1:34" x14ac:dyDescent="0.2">
      <c r="A1113" t="s">
        <v>5466</v>
      </c>
      <c r="B1113">
        <v>4229901</v>
      </c>
      <c r="C1113" s="3">
        <v>43870</v>
      </c>
      <c r="D1113">
        <v>100</v>
      </c>
      <c r="E1113">
        <v>41000</v>
      </c>
      <c r="F1113">
        <v>4</v>
      </c>
      <c r="G1113" t="s">
        <v>97</v>
      </c>
      <c r="H1113">
        <v>2.9</v>
      </c>
      <c r="I1113" t="s">
        <v>98</v>
      </c>
      <c r="J1113" t="s">
        <v>74</v>
      </c>
      <c r="K1113" t="s">
        <v>119</v>
      </c>
      <c r="L1113" t="s">
        <v>74</v>
      </c>
      <c r="M1113" t="s">
        <v>103</v>
      </c>
      <c r="N1113" t="s">
        <v>103</v>
      </c>
      <c r="O1113" t="s">
        <v>74</v>
      </c>
      <c r="P1113">
        <v>1</v>
      </c>
      <c r="Q1113" t="s">
        <v>103</v>
      </c>
      <c r="R1113">
        <v>7</v>
      </c>
      <c r="S1113">
        <v>1</v>
      </c>
      <c r="T1113">
        <v>1</v>
      </c>
      <c r="U1113">
        <v>4</v>
      </c>
      <c r="V1113" t="s">
        <v>108</v>
      </c>
      <c r="W1113" t="s">
        <v>98</v>
      </c>
      <c r="X1113" t="s">
        <v>65</v>
      </c>
      <c r="Y1113">
        <v>5014</v>
      </c>
      <c r="Z1113">
        <v>1239.2238322557539</v>
      </c>
      <c r="AA1113">
        <v>834.17191219676999</v>
      </c>
      <c r="AB1113">
        <v>876.78612920715739</v>
      </c>
      <c r="AC1113">
        <v>1255.3678730708079</v>
      </c>
      <c r="AD1113">
        <v>8</v>
      </c>
      <c r="AE1113" t="s">
        <v>65</v>
      </c>
      <c r="AF1113">
        <v>10</v>
      </c>
      <c r="AG1113">
        <f>_xlfn.XLOOKUP(A1113,Sheet1!A:A,Sheet1!U:U,)</f>
        <v>56.154239500000003</v>
      </c>
      <c r="AH1113">
        <f>_xlfn.XLOOKUP(A1113,Sheet1!A:A,Sheet1!V:V,)</f>
        <v>10.19320753</v>
      </c>
    </row>
    <row r="1114" spans="1:34" x14ac:dyDescent="0.2">
      <c r="A1114" t="s">
        <v>5473</v>
      </c>
      <c r="B1114">
        <v>4228869</v>
      </c>
      <c r="C1114" s="3">
        <v>43869</v>
      </c>
      <c r="D1114">
        <v>99</v>
      </c>
      <c r="E1114">
        <v>41404.040404040403</v>
      </c>
      <c r="F1114">
        <v>1</v>
      </c>
      <c r="G1114" t="s">
        <v>108</v>
      </c>
      <c r="H1114">
        <v>15.1</v>
      </c>
      <c r="I1114" t="s">
        <v>66</v>
      </c>
      <c r="J1114" t="s">
        <v>103</v>
      </c>
      <c r="K1114" t="s">
        <v>65</v>
      </c>
      <c r="L1114" t="s">
        <v>74</v>
      </c>
      <c r="M1114" t="s">
        <v>74</v>
      </c>
      <c r="N1114" t="s">
        <v>74</v>
      </c>
      <c r="O1114" t="s">
        <v>74</v>
      </c>
      <c r="P1114">
        <v>125</v>
      </c>
      <c r="Q1114" t="s">
        <v>103</v>
      </c>
      <c r="R1114">
        <v>4</v>
      </c>
      <c r="S1114">
        <v>1</v>
      </c>
      <c r="T1114">
        <v>1</v>
      </c>
      <c r="U1114">
        <v>4</v>
      </c>
      <c r="V1114" t="s">
        <v>108</v>
      </c>
      <c r="W1114" t="s">
        <v>65</v>
      </c>
      <c r="X1114" t="s">
        <v>65</v>
      </c>
      <c r="Y1114">
        <v>369</v>
      </c>
      <c r="Z1114">
        <v>776.83827152933873</v>
      </c>
      <c r="AA1114">
        <v>367.78329104656689</v>
      </c>
      <c r="AB1114">
        <v>1065.295311844246</v>
      </c>
      <c r="AC1114">
        <v>433.27595149487848</v>
      </c>
      <c r="AD1114">
        <v>4</v>
      </c>
      <c r="AE1114" t="s">
        <v>66</v>
      </c>
      <c r="AF1114">
        <v>2.5</v>
      </c>
      <c r="AG1114">
        <f>_xlfn.XLOOKUP(A1114,Sheet1!A:A,Sheet1!U:U,)</f>
        <v>56.147235340000002</v>
      </c>
      <c r="AH1114">
        <f>_xlfn.XLOOKUP(A1114,Sheet1!A:A,Sheet1!V:V,)</f>
        <v>10.20683358</v>
      </c>
    </row>
    <row r="1115" spans="1:34" x14ac:dyDescent="0.2">
      <c r="A1115" t="s">
        <v>5477</v>
      </c>
      <c r="B1115">
        <v>2465723</v>
      </c>
      <c r="C1115" s="3">
        <v>43869</v>
      </c>
      <c r="D1115">
        <v>70</v>
      </c>
      <c r="E1115">
        <v>34142.857142857138</v>
      </c>
      <c r="F1115">
        <v>3</v>
      </c>
      <c r="G1115" t="s">
        <v>98</v>
      </c>
      <c r="H1115">
        <v>51.9</v>
      </c>
      <c r="I1115" t="s">
        <v>119</v>
      </c>
      <c r="J1115" t="s">
        <v>74</v>
      </c>
      <c r="K1115" t="s">
        <v>98</v>
      </c>
      <c r="L1115" t="s">
        <v>74</v>
      </c>
      <c r="M1115" t="s">
        <v>103</v>
      </c>
      <c r="N1115" t="s">
        <v>103</v>
      </c>
      <c r="O1115" t="s">
        <v>74</v>
      </c>
      <c r="P1115">
        <v>71</v>
      </c>
      <c r="Q1115" t="s">
        <v>103</v>
      </c>
      <c r="R1115">
        <v>5</v>
      </c>
      <c r="S1115">
        <v>1</v>
      </c>
      <c r="T1115">
        <v>1</v>
      </c>
      <c r="U1115">
        <v>3</v>
      </c>
      <c r="V1115" t="s">
        <v>108</v>
      </c>
      <c r="W1115" t="s">
        <v>65</v>
      </c>
      <c r="X1115" t="s">
        <v>65</v>
      </c>
      <c r="Y1115">
        <v>2380</v>
      </c>
      <c r="Z1115">
        <v>2101.6113945912139</v>
      </c>
      <c r="AA1115">
        <v>2181.9607192160138</v>
      </c>
      <c r="AB1115">
        <v>1556.032649974368</v>
      </c>
      <c r="AC1115">
        <v>1533.577353587953</v>
      </c>
      <c r="AD1115">
        <v>5</v>
      </c>
      <c r="AE1115" t="s">
        <v>427</v>
      </c>
      <c r="AF1115">
        <v>7.5</v>
      </c>
      <c r="AG1115">
        <f>_xlfn.XLOOKUP(A1115,Sheet1!A:A,Sheet1!U:U,)</f>
        <v>56.169098660000003</v>
      </c>
      <c r="AH1115">
        <f>_xlfn.XLOOKUP(A1115,Sheet1!A:A,Sheet1!V:V,)</f>
        <v>10.19463571</v>
      </c>
    </row>
    <row r="1116" spans="1:34" x14ac:dyDescent="0.2">
      <c r="A1116" t="s">
        <v>5481</v>
      </c>
      <c r="B1116">
        <v>2151059</v>
      </c>
      <c r="C1116" s="3">
        <v>43869</v>
      </c>
      <c r="D1116">
        <v>58</v>
      </c>
      <c r="E1116">
        <v>35948.275862068956</v>
      </c>
      <c r="F1116">
        <v>1</v>
      </c>
      <c r="G1116" t="s">
        <v>108</v>
      </c>
      <c r="H1116">
        <v>15.6</v>
      </c>
      <c r="I1116" t="s">
        <v>66</v>
      </c>
      <c r="J1116" t="s">
        <v>103</v>
      </c>
      <c r="K1116" t="s">
        <v>65</v>
      </c>
      <c r="L1116" t="s">
        <v>74</v>
      </c>
      <c r="M1116" t="s">
        <v>74</v>
      </c>
      <c r="N1116" t="s">
        <v>74</v>
      </c>
      <c r="O1116" t="s">
        <v>74</v>
      </c>
      <c r="P1116">
        <v>110</v>
      </c>
      <c r="Q1116" t="s">
        <v>74</v>
      </c>
      <c r="R1116">
        <v>5</v>
      </c>
      <c r="S1116">
        <v>1</v>
      </c>
      <c r="T1116">
        <v>1</v>
      </c>
      <c r="U1116">
        <v>2</v>
      </c>
      <c r="V1116" t="s">
        <v>108</v>
      </c>
      <c r="W1116" t="s">
        <v>65</v>
      </c>
      <c r="X1116" t="s">
        <v>65</v>
      </c>
      <c r="Y1116">
        <v>1056</v>
      </c>
      <c r="Z1116">
        <v>1250.9862859972809</v>
      </c>
      <c r="AA1116">
        <v>767.71789458931426</v>
      </c>
      <c r="AB1116">
        <v>1499.807075221692</v>
      </c>
      <c r="AC1116">
        <v>666.85510148136257</v>
      </c>
      <c r="AD1116">
        <v>2</v>
      </c>
      <c r="AE1116" t="s">
        <v>66</v>
      </c>
      <c r="AF1116">
        <v>2.5</v>
      </c>
      <c r="AG1116">
        <f>_xlfn.XLOOKUP(A1116,Sheet1!A:A,Sheet1!U:U,)</f>
        <v>56.143455469999999</v>
      </c>
      <c r="AH1116">
        <f>_xlfn.XLOOKUP(A1116,Sheet1!A:A,Sheet1!V:V,)</f>
        <v>10.203298820000001</v>
      </c>
    </row>
    <row r="1117" spans="1:34" x14ac:dyDescent="0.2">
      <c r="A1117" t="s">
        <v>5487</v>
      </c>
      <c r="B1117">
        <v>1212228</v>
      </c>
      <c r="C1117" s="3">
        <v>43868</v>
      </c>
      <c r="D1117">
        <v>36</v>
      </c>
      <c r="E1117">
        <v>32638.888888888891</v>
      </c>
      <c r="F1117">
        <v>-1</v>
      </c>
      <c r="G1117" t="s">
        <v>65</v>
      </c>
      <c r="H1117">
        <v>19.8</v>
      </c>
      <c r="I1117" t="s">
        <v>97</v>
      </c>
      <c r="J1117" t="s">
        <v>74</v>
      </c>
      <c r="K1117" t="s">
        <v>98</v>
      </c>
      <c r="L1117" t="s">
        <v>74</v>
      </c>
      <c r="M1117" t="s">
        <v>74</v>
      </c>
      <c r="N1117" t="s">
        <v>74</v>
      </c>
      <c r="O1117" t="s">
        <v>74</v>
      </c>
      <c r="P1117">
        <v>111</v>
      </c>
      <c r="Q1117" t="s">
        <v>74</v>
      </c>
      <c r="R1117">
        <v>4</v>
      </c>
      <c r="S1117">
        <v>1</v>
      </c>
      <c r="T1117">
        <v>1</v>
      </c>
      <c r="U1117">
        <v>1</v>
      </c>
      <c r="V1117" t="s">
        <v>108</v>
      </c>
      <c r="W1117" t="s">
        <v>65</v>
      </c>
      <c r="X1117" t="s">
        <v>65</v>
      </c>
      <c r="Y1117">
        <v>763</v>
      </c>
      <c r="Z1117">
        <v>1755.870501549434</v>
      </c>
      <c r="AA1117">
        <v>2234.2631818811142</v>
      </c>
      <c r="AB1117">
        <v>1535.6374049300271</v>
      </c>
      <c r="AC1117">
        <v>178.09155791497739</v>
      </c>
      <c r="AD1117">
        <v>4</v>
      </c>
      <c r="AE1117" t="s">
        <v>97</v>
      </c>
      <c r="AF1117">
        <v>-2.5</v>
      </c>
      <c r="AG1117">
        <f>_xlfn.XLOOKUP(A1117,Sheet1!A:A,Sheet1!U:U,)</f>
        <v>56.168679249999997</v>
      </c>
      <c r="AH1117">
        <f>_xlfn.XLOOKUP(A1117,Sheet1!A:A,Sheet1!V:V,)</f>
        <v>10.21918548</v>
      </c>
    </row>
    <row r="1118" spans="1:34" x14ac:dyDescent="0.2">
      <c r="A1118" t="s">
        <v>5490</v>
      </c>
      <c r="B1118">
        <v>1671327</v>
      </c>
      <c r="C1118" s="3">
        <v>43868</v>
      </c>
      <c r="D1118">
        <v>50</v>
      </c>
      <c r="E1118">
        <v>32400</v>
      </c>
      <c r="F1118">
        <v>1</v>
      </c>
      <c r="G1118" t="s">
        <v>427</v>
      </c>
      <c r="H1118">
        <v>25.5</v>
      </c>
      <c r="I1118" t="s">
        <v>108</v>
      </c>
      <c r="J1118" t="s">
        <v>74</v>
      </c>
      <c r="K1118" t="s">
        <v>74</v>
      </c>
      <c r="L1118" t="s">
        <v>74</v>
      </c>
      <c r="M1118" t="s">
        <v>103</v>
      </c>
      <c r="N1118" t="s">
        <v>103</v>
      </c>
      <c r="O1118" t="s">
        <v>103</v>
      </c>
      <c r="P1118">
        <v>122</v>
      </c>
      <c r="Q1118" t="s">
        <v>103</v>
      </c>
      <c r="R1118">
        <v>3</v>
      </c>
      <c r="S1118">
        <v>1</v>
      </c>
      <c r="T1118">
        <v>1</v>
      </c>
      <c r="U1118">
        <v>2</v>
      </c>
      <c r="V1118" t="s">
        <v>108</v>
      </c>
      <c r="W1118" t="s">
        <v>119</v>
      </c>
      <c r="X1118" t="s">
        <v>65</v>
      </c>
      <c r="Y1118">
        <v>621</v>
      </c>
      <c r="Z1118">
        <v>1301.4184360689151</v>
      </c>
      <c r="AA1118">
        <v>1469.2903727854391</v>
      </c>
      <c r="AB1118">
        <v>777.16712155992923</v>
      </c>
      <c r="AC1118">
        <v>829.39819535873141</v>
      </c>
      <c r="AD1118">
        <v>3</v>
      </c>
      <c r="AE1118" t="s">
        <v>86</v>
      </c>
      <c r="AF1118">
        <v>2.5</v>
      </c>
      <c r="AG1118">
        <f>_xlfn.XLOOKUP(A1118,Sheet1!A:A,Sheet1!U:U,)</f>
        <v>56.163470429999997</v>
      </c>
      <c r="AH1118">
        <f>_xlfn.XLOOKUP(A1118,Sheet1!A:A,Sheet1!V:V,)</f>
        <v>10.202855789999999</v>
      </c>
    </row>
    <row r="1119" spans="1:34" x14ac:dyDescent="0.2">
      <c r="A1119" t="s">
        <v>5495</v>
      </c>
      <c r="B1119">
        <v>3409713</v>
      </c>
      <c r="C1119" s="3">
        <v>43868</v>
      </c>
      <c r="D1119">
        <v>86</v>
      </c>
      <c r="E1119">
        <v>38430.232558139527</v>
      </c>
      <c r="F1119">
        <v>4</v>
      </c>
      <c r="G1119" t="s">
        <v>427</v>
      </c>
      <c r="H1119">
        <v>-4</v>
      </c>
      <c r="I1119" t="s">
        <v>74</v>
      </c>
      <c r="J1119" t="s">
        <v>74</v>
      </c>
      <c r="K1119" t="s">
        <v>74</v>
      </c>
      <c r="L1119" t="s">
        <v>74</v>
      </c>
      <c r="M1119" t="s">
        <v>103</v>
      </c>
      <c r="N1119" t="s">
        <v>74</v>
      </c>
      <c r="O1119" t="s">
        <v>74</v>
      </c>
      <c r="P1119">
        <v>4</v>
      </c>
      <c r="Q1119" t="s">
        <v>103</v>
      </c>
      <c r="R1119">
        <v>10</v>
      </c>
      <c r="S1119">
        <v>1</v>
      </c>
      <c r="T1119">
        <v>1</v>
      </c>
      <c r="U1119">
        <v>2</v>
      </c>
      <c r="V1119" t="s">
        <v>66</v>
      </c>
      <c r="W1119" t="s">
        <v>98</v>
      </c>
      <c r="X1119" t="s">
        <v>65</v>
      </c>
      <c r="Y1119">
        <v>9636</v>
      </c>
      <c r="Z1119">
        <v>1734.4422765895199</v>
      </c>
      <c r="AA1119">
        <v>2299.8304797197088</v>
      </c>
      <c r="AB1119">
        <v>1686.553113197228</v>
      </c>
      <c r="AC1119">
        <v>269.46416337074118</v>
      </c>
      <c r="AD1119">
        <v>4</v>
      </c>
      <c r="AE1119" t="s">
        <v>229</v>
      </c>
      <c r="AF1119">
        <v>10</v>
      </c>
      <c r="AG1119">
        <f>_xlfn.XLOOKUP(A1119,Sheet1!A:A,Sheet1!U:U,)</f>
        <v>56.166784360000001</v>
      </c>
      <c r="AH1119">
        <f>_xlfn.XLOOKUP(A1119,Sheet1!A:A,Sheet1!V:V,)</f>
        <v>10.227049109999999</v>
      </c>
    </row>
    <row r="1120" spans="1:34" x14ac:dyDescent="0.2">
      <c r="A1120" t="s">
        <v>5498</v>
      </c>
      <c r="B1120">
        <v>4642574</v>
      </c>
      <c r="C1120" s="3">
        <v>43868</v>
      </c>
      <c r="D1120">
        <v>116</v>
      </c>
      <c r="E1120">
        <v>38793.103448275862</v>
      </c>
      <c r="F1120">
        <v>6</v>
      </c>
      <c r="G1120" t="s">
        <v>98</v>
      </c>
      <c r="H1120">
        <v>33.1</v>
      </c>
      <c r="I1120" t="s">
        <v>119</v>
      </c>
      <c r="J1120" t="s">
        <v>103</v>
      </c>
      <c r="K1120" t="s">
        <v>74</v>
      </c>
      <c r="L1120" t="s">
        <v>74</v>
      </c>
      <c r="M1120" t="s">
        <v>74</v>
      </c>
      <c r="N1120" t="s">
        <v>74</v>
      </c>
      <c r="O1120" t="s">
        <v>74</v>
      </c>
      <c r="P1120">
        <v>51</v>
      </c>
      <c r="Q1120" t="s">
        <v>103</v>
      </c>
      <c r="R1120">
        <v>7</v>
      </c>
      <c r="S1120">
        <v>2</v>
      </c>
      <c r="T1120">
        <v>2</v>
      </c>
      <c r="U1120">
        <v>4</v>
      </c>
      <c r="V1120" t="s">
        <v>66</v>
      </c>
      <c r="W1120" t="s">
        <v>98</v>
      </c>
      <c r="X1120" t="s">
        <v>65</v>
      </c>
      <c r="Y1120">
        <v>6348</v>
      </c>
      <c r="Z1120">
        <v>1484.510898605673</v>
      </c>
      <c r="AA1120">
        <v>1433.90645348466</v>
      </c>
      <c r="AB1120">
        <v>921.02219527123043</v>
      </c>
      <c r="AC1120">
        <v>1239.028707042781</v>
      </c>
      <c r="AD1120">
        <v>5</v>
      </c>
      <c r="AE1120" t="s">
        <v>86</v>
      </c>
      <c r="AF1120">
        <v>15</v>
      </c>
      <c r="AG1120">
        <f>_xlfn.XLOOKUP(A1120,Sheet1!A:A,Sheet1!U:U,)</f>
        <v>56.162027530000003</v>
      </c>
      <c r="AH1120">
        <f>_xlfn.XLOOKUP(A1120,Sheet1!A:A,Sheet1!V:V,)</f>
        <v>10.19505726</v>
      </c>
    </row>
    <row r="1121" spans="1:34" x14ac:dyDescent="0.2">
      <c r="A1121" t="s">
        <v>5502</v>
      </c>
      <c r="B1121">
        <v>2713327</v>
      </c>
      <c r="C1121" s="3">
        <v>43867</v>
      </c>
      <c r="D1121">
        <v>63</v>
      </c>
      <c r="E1121">
        <v>41746.031746031753</v>
      </c>
      <c r="F1121">
        <v>1</v>
      </c>
      <c r="G1121" t="s">
        <v>108</v>
      </c>
      <c r="H1121">
        <v>20.8</v>
      </c>
      <c r="I1121" t="s">
        <v>66</v>
      </c>
      <c r="J1121" t="s">
        <v>103</v>
      </c>
      <c r="K1121" t="s">
        <v>74</v>
      </c>
      <c r="L1121" t="s">
        <v>74</v>
      </c>
      <c r="M1121" t="s">
        <v>103</v>
      </c>
      <c r="N1121" t="s">
        <v>74</v>
      </c>
      <c r="O1121" t="s">
        <v>74</v>
      </c>
      <c r="P1121">
        <v>118</v>
      </c>
      <c r="Q1121" t="s">
        <v>103</v>
      </c>
      <c r="R1121">
        <v>3</v>
      </c>
      <c r="S1121">
        <v>1</v>
      </c>
      <c r="T1121">
        <v>1</v>
      </c>
      <c r="U1121">
        <v>3</v>
      </c>
      <c r="V1121" t="s">
        <v>108</v>
      </c>
      <c r="W1121" t="s">
        <v>119</v>
      </c>
      <c r="X1121" t="s">
        <v>65</v>
      </c>
      <c r="Y1121">
        <v>180</v>
      </c>
      <c r="Z1121">
        <v>1037.3338577923701</v>
      </c>
      <c r="AA1121">
        <v>512.35905962472259</v>
      </c>
      <c r="AB1121">
        <v>1244.9037898364429</v>
      </c>
      <c r="AC1121">
        <v>626.65251394069094</v>
      </c>
      <c r="AD1121">
        <v>4</v>
      </c>
      <c r="AE1121" t="s">
        <v>66</v>
      </c>
      <c r="AF1121">
        <v>2.5</v>
      </c>
      <c r="AG1121">
        <f>_xlfn.XLOOKUP(A1121,Sheet1!A:A,Sheet1!U:U,)</f>
        <v>56.145784050000003</v>
      </c>
      <c r="AH1121">
        <f>_xlfn.XLOOKUP(A1121,Sheet1!A:A,Sheet1!V:V,)</f>
        <v>10.20316137</v>
      </c>
    </row>
    <row r="1122" spans="1:34" x14ac:dyDescent="0.2">
      <c r="A1122" t="s">
        <v>5506</v>
      </c>
      <c r="B1122">
        <v>2718485</v>
      </c>
      <c r="C1122" s="3">
        <v>43867</v>
      </c>
      <c r="D1122">
        <v>82</v>
      </c>
      <c r="E1122">
        <v>32134.14634146342</v>
      </c>
      <c r="F1122">
        <v>2</v>
      </c>
      <c r="G1122" t="s">
        <v>97</v>
      </c>
      <c r="H1122">
        <v>5.8</v>
      </c>
      <c r="I1122" t="s">
        <v>427</v>
      </c>
      <c r="J1122" t="s">
        <v>74</v>
      </c>
      <c r="K1122" t="s">
        <v>74</v>
      </c>
      <c r="L1122" t="s">
        <v>74</v>
      </c>
      <c r="M1122" t="s">
        <v>103</v>
      </c>
      <c r="N1122" t="s">
        <v>74</v>
      </c>
      <c r="O1122" t="s">
        <v>74</v>
      </c>
      <c r="P1122">
        <v>20</v>
      </c>
      <c r="Q1122" t="s">
        <v>103</v>
      </c>
      <c r="R1122">
        <v>6</v>
      </c>
      <c r="S1122">
        <v>1</v>
      </c>
      <c r="T1122">
        <v>1</v>
      </c>
      <c r="U1122">
        <v>3</v>
      </c>
      <c r="V1122" t="s">
        <v>66</v>
      </c>
      <c r="W1122" t="s">
        <v>108</v>
      </c>
      <c r="X1122" t="s">
        <v>65</v>
      </c>
      <c r="Y1122">
        <v>3744</v>
      </c>
      <c r="Z1122">
        <v>1544.460740882444</v>
      </c>
      <c r="AA1122">
        <v>1102.145580183935</v>
      </c>
      <c r="AB1122">
        <v>1174.7173773321881</v>
      </c>
      <c r="AC1122">
        <v>1563.2978674452561</v>
      </c>
      <c r="AD1122">
        <v>6</v>
      </c>
      <c r="AE1122" t="s">
        <v>74</v>
      </c>
      <c r="AF1122">
        <v>5</v>
      </c>
      <c r="AG1122">
        <f>_xlfn.XLOOKUP(A1122,Sheet1!A:A,Sheet1!U:U,)</f>
        <v>56.154118529999998</v>
      </c>
      <c r="AH1122">
        <f>_xlfn.XLOOKUP(A1122,Sheet1!A:A,Sheet1!V:V,)</f>
        <v>10.188255270000001</v>
      </c>
    </row>
    <row r="1123" spans="1:34" x14ac:dyDescent="0.2">
      <c r="A1123" t="s">
        <v>5509</v>
      </c>
      <c r="B1123">
        <v>2218119</v>
      </c>
      <c r="C1123" s="3">
        <v>43867</v>
      </c>
      <c r="D1123">
        <v>63</v>
      </c>
      <c r="E1123">
        <v>34126.984126984127</v>
      </c>
      <c r="F1123">
        <v>1</v>
      </c>
      <c r="G1123" t="s">
        <v>119</v>
      </c>
      <c r="H1123">
        <v>14.2</v>
      </c>
      <c r="I1123" t="s">
        <v>98</v>
      </c>
      <c r="J1123" t="s">
        <v>74</v>
      </c>
      <c r="K1123" t="s">
        <v>108</v>
      </c>
      <c r="L1123" t="s">
        <v>74</v>
      </c>
      <c r="M1123" t="s">
        <v>103</v>
      </c>
      <c r="N1123" t="s">
        <v>74</v>
      </c>
      <c r="O1123" t="s">
        <v>74</v>
      </c>
      <c r="P1123">
        <v>147</v>
      </c>
      <c r="Q1123" t="s">
        <v>74</v>
      </c>
      <c r="R1123">
        <v>2</v>
      </c>
      <c r="S1123">
        <v>1</v>
      </c>
      <c r="T1123">
        <v>1</v>
      </c>
      <c r="U1123">
        <v>2</v>
      </c>
      <c r="V1123" t="s">
        <v>108</v>
      </c>
      <c r="W1123" t="s">
        <v>65</v>
      </c>
      <c r="X1123" t="s">
        <v>65</v>
      </c>
      <c r="Y1123">
        <v>175</v>
      </c>
      <c r="Z1123">
        <v>1267.7745535138099</v>
      </c>
      <c r="AA1123">
        <v>649.1196568945752</v>
      </c>
      <c r="AB1123">
        <v>1240.5647197285689</v>
      </c>
      <c r="AC1123">
        <v>1124.8269617608039</v>
      </c>
      <c r="AD1123">
        <v>5</v>
      </c>
      <c r="AE1123" t="s">
        <v>66</v>
      </c>
      <c r="AF1123">
        <v>2.5</v>
      </c>
      <c r="AG1123">
        <f>_xlfn.XLOOKUP(A1123,Sheet1!A:A,Sheet1!U:U,)</f>
        <v>56.147543689999999</v>
      </c>
      <c r="AH1123">
        <f>_xlfn.XLOOKUP(A1123,Sheet1!A:A,Sheet1!V:V,)</f>
        <v>10.1954478</v>
      </c>
    </row>
    <row r="1124" spans="1:34" x14ac:dyDescent="0.2">
      <c r="A1124" t="s">
        <v>5514</v>
      </c>
      <c r="B1124">
        <v>2563733</v>
      </c>
      <c r="C1124" s="3">
        <v>43866</v>
      </c>
      <c r="D1124">
        <v>77</v>
      </c>
      <c r="E1124">
        <v>32272.727272727268</v>
      </c>
      <c r="F1124">
        <v>1</v>
      </c>
      <c r="G1124" t="s">
        <v>74</v>
      </c>
      <c r="H1124">
        <v>16.7</v>
      </c>
      <c r="I1124" t="s">
        <v>65</v>
      </c>
      <c r="J1124" t="s">
        <v>103</v>
      </c>
      <c r="K1124" t="s">
        <v>74</v>
      </c>
      <c r="L1124" t="s">
        <v>74</v>
      </c>
      <c r="M1124" t="s">
        <v>103</v>
      </c>
      <c r="N1124" t="s">
        <v>74</v>
      </c>
      <c r="O1124" t="s">
        <v>74</v>
      </c>
      <c r="P1124">
        <v>69</v>
      </c>
      <c r="Q1124" t="s">
        <v>103</v>
      </c>
      <c r="R1124">
        <v>6</v>
      </c>
      <c r="S1124">
        <v>1</v>
      </c>
      <c r="T1124">
        <v>1</v>
      </c>
      <c r="U1124">
        <v>3</v>
      </c>
      <c r="V1124" t="s">
        <v>108</v>
      </c>
      <c r="W1124" t="s">
        <v>97</v>
      </c>
      <c r="X1124" t="s">
        <v>65</v>
      </c>
      <c r="Y1124">
        <v>985</v>
      </c>
      <c r="Z1124">
        <v>1918.536237152299</v>
      </c>
      <c r="AA1124">
        <v>1308.4586905814101</v>
      </c>
      <c r="AB1124">
        <v>1786.394851890193</v>
      </c>
      <c r="AC1124">
        <v>1765.87683920872</v>
      </c>
      <c r="AD1124">
        <v>4</v>
      </c>
      <c r="AE1124" t="s">
        <v>119</v>
      </c>
      <c r="AF1124">
        <v>2.5</v>
      </c>
      <c r="AG1124">
        <f>_xlfn.XLOOKUP(A1124,Sheet1!A:A,Sheet1!U:U,)</f>
        <v>56.146266490000002</v>
      </c>
      <c r="AH1124">
        <f>_xlfn.XLOOKUP(A1124,Sheet1!A:A,Sheet1!V:V,)</f>
        <v>10.184850089999999</v>
      </c>
    </row>
    <row r="1125" spans="1:34" x14ac:dyDescent="0.2">
      <c r="A1125" t="s">
        <v>5518</v>
      </c>
      <c r="B1125">
        <v>2703010</v>
      </c>
      <c r="C1125" s="3">
        <v>43866</v>
      </c>
      <c r="D1125">
        <v>80</v>
      </c>
      <c r="E1125">
        <v>32750</v>
      </c>
      <c r="F1125">
        <v>2</v>
      </c>
      <c r="G1125" t="s">
        <v>74</v>
      </c>
      <c r="H1125">
        <v>15</v>
      </c>
      <c r="I1125" t="s">
        <v>66</v>
      </c>
      <c r="J1125" t="s">
        <v>103</v>
      </c>
      <c r="K1125" t="s">
        <v>65</v>
      </c>
      <c r="L1125" t="s">
        <v>74</v>
      </c>
      <c r="M1125" t="s">
        <v>103</v>
      </c>
      <c r="N1125" t="s">
        <v>103</v>
      </c>
      <c r="O1125" t="s">
        <v>74</v>
      </c>
      <c r="P1125">
        <v>68</v>
      </c>
      <c r="Q1125" t="s">
        <v>74</v>
      </c>
      <c r="R1125">
        <v>4</v>
      </c>
      <c r="S1125">
        <v>1</v>
      </c>
      <c r="T1125">
        <v>1</v>
      </c>
      <c r="U1125">
        <v>3</v>
      </c>
      <c r="V1125" t="s">
        <v>108</v>
      </c>
      <c r="W1125" t="s">
        <v>65</v>
      </c>
      <c r="X1125" t="s">
        <v>65</v>
      </c>
      <c r="Y1125">
        <v>1448</v>
      </c>
      <c r="Z1125">
        <v>2328.4414342604618</v>
      </c>
      <c r="AA1125">
        <v>1716.771120641218</v>
      </c>
      <c r="AB1125">
        <v>2338.2526228351362</v>
      </c>
      <c r="AC1125">
        <v>1626.122480675338</v>
      </c>
      <c r="AD1125">
        <v>3</v>
      </c>
      <c r="AE1125" t="s">
        <v>108</v>
      </c>
      <c r="AF1125">
        <v>5</v>
      </c>
      <c r="AG1125">
        <f>_xlfn.XLOOKUP(A1125,Sheet1!A:A,Sheet1!U:U,)</f>
        <v>56.139846910000003</v>
      </c>
      <c r="AH1125">
        <f>_xlfn.XLOOKUP(A1125,Sheet1!A:A,Sheet1!V:V,)</f>
        <v>10.18432576</v>
      </c>
    </row>
    <row r="1126" spans="1:34" x14ac:dyDescent="0.2">
      <c r="A1126" t="s">
        <v>5521</v>
      </c>
      <c r="B1126">
        <v>2343984</v>
      </c>
      <c r="C1126" s="3">
        <v>43866</v>
      </c>
      <c r="D1126">
        <v>71</v>
      </c>
      <c r="E1126">
        <v>32000</v>
      </c>
      <c r="F1126">
        <v>2</v>
      </c>
      <c r="G1126" t="s">
        <v>97</v>
      </c>
      <c r="H1126">
        <v>16.5</v>
      </c>
      <c r="I1126" t="s">
        <v>98</v>
      </c>
      <c r="J1126" t="s">
        <v>103</v>
      </c>
      <c r="K1126" t="s">
        <v>98</v>
      </c>
      <c r="L1126" t="s">
        <v>74</v>
      </c>
      <c r="M1126" t="s">
        <v>103</v>
      </c>
      <c r="N1126" t="s">
        <v>103</v>
      </c>
      <c r="O1126" t="s">
        <v>74</v>
      </c>
      <c r="P1126">
        <v>146</v>
      </c>
      <c r="Q1126" t="s">
        <v>74</v>
      </c>
      <c r="R1126">
        <v>3</v>
      </c>
      <c r="S1126">
        <v>1</v>
      </c>
      <c r="T1126">
        <v>1</v>
      </c>
      <c r="U1126">
        <v>2</v>
      </c>
      <c r="V1126" t="s">
        <v>108</v>
      </c>
      <c r="W1126" t="s">
        <v>65</v>
      </c>
      <c r="X1126" t="s">
        <v>65</v>
      </c>
      <c r="Y1126">
        <v>200</v>
      </c>
      <c r="Z1126">
        <v>937.35936315367655</v>
      </c>
      <c r="AA1126">
        <v>343.30701963460177</v>
      </c>
      <c r="AB1126">
        <v>880.97600909042455</v>
      </c>
      <c r="AC1126">
        <v>920.62225657505246</v>
      </c>
      <c r="AD1126">
        <v>4</v>
      </c>
      <c r="AE1126" t="s">
        <v>65</v>
      </c>
      <c r="AF1126">
        <v>5</v>
      </c>
      <c r="AG1126">
        <f>_xlfn.XLOOKUP(A1126,Sheet1!A:A,Sheet1!U:U,)</f>
        <v>56.150059740000003</v>
      </c>
      <c r="AH1126">
        <f>_xlfn.XLOOKUP(A1126,Sheet1!A:A,Sheet1!V:V,)</f>
        <v>10.199144670000001</v>
      </c>
    </row>
    <row r="1127" spans="1:34" x14ac:dyDescent="0.2">
      <c r="A1127" t="s">
        <v>5524</v>
      </c>
      <c r="B1127">
        <v>2125267</v>
      </c>
      <c r="C1127" s="3">
        <v>43865</v>
      </c>
      <c r="D1127">
        <v>64</v>
      </c>
      <c r="E1127">
        <v>32187.5</v>
      </c>
      <c r="F1127">
        <v>0</v>
      </c>
      <c r="G1127" t="s">
        <v>427</v>
      </c>
      <c r="H1127">
        <v>33.1</v>
      </c>
      <c r="I1127" t="s">
        <v>108</v>
      </c>
      <c r="J1127" t="s">
        <v>103</v>
      </c>
      <c r="K1127" t="s">
        <v>65</v>
      </c>
      <c r="L1127" t="s">
        <v>74</v>
      </c>
      <c r="M1127" t="s">
        <v>103</v>
      </c>
      <c r="N1127" t="s">
        <v>74</v>
      </c>
      <c r="O1127" t="s">
        <v>74</v>
      </c>
      <c r="P1127">
        <v>83</v>
      </c>
      <c r="Q1127" t="s">
        <v>103</v>
      </c>
      <c r="R1127">
        <v>6</v>
      </c>
      <c r="S1127">
        <v>1</v>
      </c>
      <c r="T1127">
        <v>1</v>
      </c>
      <c r="U1127">
        <v>2</v>
      </c>
      <c r="V1127" t="s">
        <v>108</v>
      </c>
      <c r="W1127" t="s">
        <v>65</v>
      </c>
      <c r="X1127" t="s">
        <v>65</v>
      </c>
      <c r="Y1127">
        <v>765</v>
      </c>
      <c r="Z1127">
        <v>1459.9761489596319</v>
      </c>
      <c r="AA1127">
        <v>1630.437279455198</v>
      </c>
      <c r="AB1127">
        <v>940.40895146023479</v>
      </c>
      <c r="AC1127">
        <v>922.70798255335114</v>
      </c>
      <c r="AD1127">
        <v>5</v>
      </c>
      <c r="AE1127" t="s">
        <v>86</v>
      </c>
      <c r="AF1127">
        <v>0</v>
      </c>
      <c r="AG1127">
        <f>_xlfn.XLOOKUP(A1127,Sheet1!A:A,Sheet1!U:U,)</f>
        <v>56.164892029999997</v>
      </c>
      <c r="AH1127">
        <f>_xlfn.XLOOKUP(A1127,Sheet1!A:A,Sheet1!V:V,)</f>
        <v>10.20219874</v>
      </c>
    </row>
    <row r="1128" spans="1:34" x14ac:dyDescent="0.2">
      <c r="A1128" t="s">
        <v>5529</v>
      </c>
      <c r="B1128">
        <v>4926287</v>
      </c>
      <c r="C1128" s="3">
        <v>43865</v>
      </c>
      <c r="D1128">
        <v>112</v>
      </c>
      <c r="E1128">
        <v>42633.928571428572</v>
      </c>
      <c r="F1128">
        <v>1</v>
      </c>
      <c r="G1128" t="s">
        <v>98</v>
      </c>
      <c r="H1128">
        <v>14.5</v>
      </c>
      <c r="I1128" t="s">
        <v>98</v>
      </c>
      <c r="J1128" t="s">
        <v>103</v>
      </c>
      <c r="K1128" t="s">
        <v>74</v>
      </c>
      <c r="L1128" t="s">
        <v>74</v>
      </c>
      <c r="M1128" t="s">
        <v>103</v>
      </c>
      <c r="N1128" t="s">
        <v>74</v>
      </c>
      <c r="O1128" t="s">
        <v>74</v>
      </c>
      <c r="P1128">
        <v>97</v>
      </c>
      <c r="Q1128" t="s">
        <v>74</v>
      </c>
      <c r="R1128">
        <v>2</v>
      </c>
      <c r="S1128">
        <v>2</v>
      </c>
      <c r="T1128">
        <v>2</v>
      </c>
      <c r="U1128">
        <v>4</v>
      </c>
      <c r="V1128" t="s">
        <v>108</v>
      </c>
      <c r="W1128" t="s">
        <v>108</v>
      </c>
      <c r="X1128" t="s">
        <v>65</v>
      </c>
      <c r="Y1128">
        <v>447</v>
      </c>
      <c r="Z1128">
        <v>1204.7455188723441</v>
      </c>
      <c r="AA1128">
        <v>1052.365807996943</v>
      </c>
      <c r="AB1128">
        <v>677.32571634893247</v>
      </c>
      <c r="AC1128">
        <v>1102.589973103617</v>
      </c>
      <c r="AD1128">
        <v>7</v>
      </c>
      <c r="AE1128" t="s">
        <v>86</v>
      </c>
      <c r="AF1128">
        <v>2.5</v>
      </c>
      <c r="AG1128">
        <f>_xlfn.XLOOKUP(A1128,Sheet1!A:A,Sheet1!U:U,)</f>
        <v>56.158461510000002</v>
      </c>
      <c r="AH1128">
        <f>_xlfn.XLOOKUP(A1128,Sheet1!A:A,Sheet1!V:V,)</f>
        <v>10.196066699999999</v>
      </c>
    </row>
    <row r="1129" spans="1:34" x14ac:dyDescent="0.2">
      <c r="A1129" t="s">
        <v>5532</v>
      </c>
      <c r="B1129">
        <v>5689733</v>
      </c>
      <c r="C1129" s="3">
        <v>43865</v>
      </c>
      <c r="D1129">
        <v>109</v>
      </c>
      <c r="E1129">
        <v>50596.33027522936</v>
      </c>
      <c r="F1129">
        <v>6</v>
      </c>
      <c r="G1129" t="s">
        <v>97</v>
      </c>
      <c r="H1129">
        <v>4.5</v>
      </c>
      <c r="I1129" t="s">
        <v>427</v>
      </c>
      <c r="J1129" t="s">
        <v>74</v>
      </c>
      <c r="K1129" t="s">
        <v>65</v>
      </c>
      <c r="L1129" t="s">
        <v>74</v>
      </c>
      <c r="M1129" t="s">
        <v>74</v>
      </c>
      <c r="N1129" t="s">
        <v>74</v>
      </c>
      <c r="O1129" t="s">
        <v>74</v>
      </c>
      <c r="P1129">
        <v>4</v>
      </c>
      <c r="Q1129" t="s">
        <v>103</v>
      </c>
      <c r="R1129">
        <v>9</v>
      </c>
      <c r="S1129">
        <v>1</v>
      </c>
      <c r="T1129">
        <v>1</v>
      </c>
      <c r="U1129">
        <v>3</v>
      </c>
      <c r="V1129" t="s">
        <v>66</v>
      </c>
      <c r="W1129" t="s">
        <v>98</v>
      </c>
      <c r="X1129" t="s">
        <v>65</v>
      </c>
      <c r="Y1129">
        <v>5335</v>
      </c>
      <c r="Z1129">
        <v>1221.5547695228761</v>
      </c>
      <c r="AA1129">
        <v>953.59871960807675</v>
      </c>
      <c r="AB1129">
        <v>755.46827197572111</v>
      </c>
      <c r="AC1129">
        <v>1183.6875678079621</v>
      </c>
      <c r="AD1129">
        <v>9</v>
      </c>
      <c r="AE1129" t="s">
        <v>74</v>
      </c>
      <c r="AF1129">
        <v>15</v>
      </c>
      <c r="AG1129">
        <f>_xlfn.XLOOKUP(A1129,Sheet1!A:A,Sheet1!U:U,)</f>
        <v>56.156687769999998</v>
      </c>
      <c r="AH1129">
        <f>_xlfn.XLOOKUP(A1129,Sheet1!A:A,Sheet1!V:V,)</f>
        <v>10.194395099999999</v>
      </c>
    </row>
    <row r="1130" spans="1:34" x14ac:dyDescent="0.2">
      <c r="A1130" t="s">
        <v>5535</v>
      </c>
      <c r="B1130">
        <v>3404554</v>
      </c>
      <c r="C1130" s="3">
        <v>43864</v>
      </c>
      <c r="D1130">
        <v>82</v>
      </c>
      <c r="E1130">
        <v>40243.902439024387</v>
      </c>
      <c r="F1130">
        <v>4</v>
      </c>
      <c r="G1130" t="s">
        <v>97</v>
      </c>
      <c r="H1130">
        <v>2.7</v>
      </c>
      <c r="I1130" t="s">
        <v>98</v>
      </c>
      <c r="J1130" t="s">
        <v>74</v>
      </c>
      <c r="K1130" t="s">
        <v>119</v>
      </c>
      <c r="L1130" t="s">
        <v>74</v>
      </c>
      <c r="M1130" t="s">
        <v>74</v>
      </c>
      <c r="N1130" t="s">
        <v>74</v>
      </c>
      <c r="O1130" t="s">
        <v>74</v>
      </c>
      <c r="P1130">
        <v>1</v>
      </c>
      <c r="Q1130" t="s">
        <v>103</v>
      </c>
      <c r="R1130">
        <v>6</v>
      </c>
      <c r="S1130">
        <v>1</v>
      </c>
      <c r="T1130">
        <v>1</v>
      </c>
      <c r="U1130">
        <v>3</v>
      </c>
      <c r="V1130" t="s">
        <v>66</v>
      </c>
      <c r="W1130" t="s">
        <v>98</v>
      </c>
      <c r="X1130" t="s">
        <v>65</v>
      </c>
      <c r="Y1130">
        <v>3851</v>
      </c>
      <c r="Z1130">
        <v>1193.386969564518</v>
      </c>
      <c r="AA1130">
        <v>806.90832285215765</v>
      </c>
      <c r="AB1130">
        <v>823.12549059644357</v>
      </c>
      <c r="AC1130">
        <v>1206.72751748172</v>
      </c>
      <c r="AD1130">
        <v>8</v>
      </c>
      <c r="AE1130" t="s">
        <v>65</v>
      </c>
      <c r="AF1130">
        <v>10</v>
      </c>
      <c r="AG1130">
        <f>_xlfn.XLOOKUP(A1130,Sheet1!A:A,Sheet1!U:U,)</f>
        <v>56.154456809999999</v>
      </c>
      <c r="AH1130">
        <f>_xlfn.XLOOKUP(A1130,Sheet1!A:A,Sheet1!V:V,)</f>
        <v>10.193989050000001</v>
      </c>
    </row>
    <row r="1131" spans="1:34" x14ac:dyDescent="0.2">
      <c r="A1131" t="s">
        <v>5538</v>
      </c>
      <c r="B1131">
        <v>2089158</v>
      </c>
      <c r="C1131" s="3">
        <v>43864</v>
      </c>
      <c r="D1131">
        <v>56</v>
      </c>
      <c r="E1131">
        <v>36160.714285714283</v>
      </c>
      <c r="F1131">
        <v>0</v>
      </c>
      <c r="G1131" t="s">
        <v>97</v>
      </c>
      <c r="H1131">
        <v>9.6</v>
      </c>
      <c r="I1131" t="s">
        <v>98</v>
      </c>
      <c r="J1131" t="s">
        <v>74</v>
      </c>
      <c r="K1131" t="s">
        <v>119</v>
      </c>
      <c r="L1131" t="s">
        <v>74</v>
      </c>
      <c r="M1131" t="s">
        <v>103</v>
      </c>
      <c r="N1131" t="s">
        <v>103</v>
      </c>
      <c r="O1131" t="s">
        <v>74</v>
      </c>
      <c r="P1131">
        <v>104</v>
      </c>
      <c r="Q1131" t="s">
        <v>74</v>
      </c>
      <c r="R1131">
        <v>5</v>
      </c>
      <c r="S1131">
        <v>1</v>
      </c>
      <c r="T1131">
        <v>1</v>
      </c>
      <c r="U1131">
        <v>2</v>
      </c>
      <c r="V1131" t="s">
        <v>108</v>
      </c>
      <c r="W1131" t="s">
        <v>65</v>
      </c>
      <c r="X1131" t="s">
        <v>65</v>
      </c>
      <c r="Y1131">
        <v>1395</v>
      </c>
      <c r="Z1131">
        <v>1083.4420171366619</v>
      </c>
      <c r="AA1131">
        <v>1110.9496658790181</v>
      </c>
      <c r="AB1131">
        <v>518.6496487994591</v>
      </c>
      <c r="AC1131">
        <v>851.33793575951472</v>
      </c>
      <c r="AD1131">
        <v>2</v>
      </c>
      <c r="AE1131" t="s">
        <v>86</v>
      </c>
      <c r="AF1131">
        <v>0</v>
      </c>
      <c r="AG1131">
        <f>_xlfn.XLOOKUP(A1131,Sheet1!A:A,Sheet1!U:U,)</f>
        <v>56.160020199999998</v>
      </c>
      <c r="AH1131">
        <f>_xlfn.XLOOKUP(A1131,Sheet1!A:A,Sheet1!V:V,)</f>
        <v>10.20052591</v>
      </c>
    </row>
    <row r="1132" spans="1:34" x14ac:dyDescent="0.2">
      <c r="A1132" t="s">
        <v>5541</v>
      </c>
      <c r="B1132">
        <v>2109792</v>
      </c>
      <c r="C1132" s="3">
        <v>43863</v>
      </c>
      <c r="D1132">
        <v>55</v>
      </c>
      <c r="E1132">
        <v>37181.818181818177</v>
      </c>
      <c r="F1132">
        <v>3</v>
      </c>
      <c r="G1132" t="s">
        <v>98</v>
      </c>
      <c r="H1132">
        <v>30</v>
      </c>
      <c r="I1132" t="s">
        <v>108</v>
      </c>
      <c r="J1132" t="s">
        <v>74</v>
      </c>
      <c r="K1132" t="s">
        <v>74</v>
      </c>
      <c r="L1132" t="s">
        <v>74</v>
      </c>
      <c r="M1132" t="s">
        <v>103</v>
      </c>
      <c r="N1132" t="s">
        <v>74</v>
      </c>
      <c r="O1132" t="s">
        <v>74</v>
      </c>
      <c r="P1132">
        <v>96</v>
      </c>
      <c r="Q1132" t="s">
        <v>103</v>
      </c>
      <c r="R1132">
        <v>5</v>
      </c>
      <c r="S1132">
        <v>1</v>
      </c>
      <c r="T1132">
        <v>1</v>
      </c>
      <c r="U1132">
        <v>2</v>
      </c>
      <c r="V1132" t="s">
        <v>108</v>
      </c>
      <c r="W1132" t="s">
        <v>65</v>
      </c>
      <c r="X1132" t="s">
        <v>65</v>
      </c>
      <c r="Y1132">
        <v>1367</v>
      </c>
      <c r="Z1132">
        <v>1335.4061584778831</v>
      </c>
      <c r="AA1132">
        <v>1441.1995616335139</v>
      </c>
      <c r="AB1132">
        <v>787.1401085291061</v>
      </c>
      <c r="AC1132">
        <v>942.47843595834638</v>
      </c>
      <c r="AD1132">
        <v>4</v>
      </c>
      <c r="AE1132" t="s">
        <v>86</v>
      </c>
      <c r="AF1132">
        <v>7.5</v>
      </c>
      <c r="AG1132">
        <f>_xlfn.XLOOKUP(A1132,Sheet1!A:A,Sheet1!U:U,)</f>
        <v>56.163064800000001</v>
      </c>
      <c r="AH1132">
        <f>_xlfn.XLOOKUP(A1132,Sheet1!A:A,Sheet1!V:V,)</f>
        <v>10.200677239999999</v>
      </c>
    </row>
    <row r="1133" spans="1:34" x14ac:dyDescent="0.2">
      <c r="A1133" t="s">
        <v>5544</v>
      </c>
      <c r="B1133">
        <v>2424455</v>
      </c>
      <c r="C1133" s="3">
        <v>43863</v>
      </c>
      <c r="D1133">
        <v>85</v>
      </c>
      <c r="E1133">
        <v>27647.058823529409</v>
      </c>
      <c r="F1133">
        <v>4</v>
      </c>
      <c r="G1133" t="s">
        <v>98</v>
      </c>
      <c r="H1133">
        <v>50.6</v>
      </c>
      <c r="I1133" t="s">
        <v>119</v>
      </c>
      <c r="J1133" t="s">
        <v>74</v>
      </c>
      <c r="K1133" t="s">
        <v>98</v>
      </c>
      <c r="L1133" t="s">
        <v>74</v>
      </c>
      <c r="M1133" t="s">
        <v>103</v>
      </c>
      <c r="N1133" t="s">
        <v>74</v>
      </c>
      <c r="O1133" t="s">
        <v>74</v>
      </c>
      <c r="P1133">
        <v>74</v>
      </c>
      <c r="Q1133" t="s">
        <v>74</v>
      </c>
      <c r="R1133">
        <v>5</v>
      </c>
      <c r="S1133">
        <v>1</v>
      </c>
      <c r="T1133">
        <v>1</v>
      </c>
      <c r="U1133">
        <v>3</v>
      </c>
      <c r="V1133" t="s">
        <v>108</v>
      </c>
      <c r="W1133" t="s">
        <v>65</v>
      </c>
      <c r="X1133" t="s">
        <v>65</v>
      </c>
      <c r="Y1133">
        <v>855</v>
      </c>
      <c r="Z1133">
        <v>2102.7377806164682</v>
      </c>
      <c r="AA1133">
        <v>2217.2412567053238</v>
      </c>
      <c r="AB1133">
        <v>1568.1544371838741</v>
      </c>
      <c r="AC1133">
        <v>1470.078889594645</v>
      </c>
      <c r="AD1133">
        <v>5</v>
      </c>
      <c r="AE1133" t="s">
        <v>427</v>
      </c>
      <c r="AF1133">
        <v>10</v>
      </c>
      <c r="AG1133">
        <f>_xlfn.XLOOKUP(A1133,Sheet1!A:A,Sheet1!U:U,)</f>
        <v>56.169675609999999</v>
      </c>
      <c r="AH1133">
        <f>_xlfn.XLOOKUP(A1133,Sheet1!A:A,Sheet1!V:V,)</f>
        <v>10.19629932</v>
      </c>
    </row>
    <row r="1134" spans="1:34" x14ac:dyDescent="0.2">
      <c r="A1134" t="s">
        <v>5547</v>
      </c>
      <c r="B1134">
        <v>2372871</v>
      </c>
      <c r="C1134" s="3">
        <v>43863</v>
      </c>
      <c r="D1134">
        <v>77</v>
      </c>
      <c r="E1134">
        <v>29870.129870129869</v>
      </c>
      <c r="F1134">
        <v>0</v>
      </c>
      <c r="G1134" t="s">
        <v>65</v>
      </c>
      <c r="H1134">
        <v>3.1</v>
      </c>
      <c r="I1134" t="s">
        <v>74</v>
      </c>
      <c r="J1134" t="s">
        <v>74</v>
      </c>
      <c r="K1134" t="s">
        <v>74</v>
      </c>
      <c r="L1134" t="s">
        <v>74</v>
      </c>
      <c r="M1134" t="s">
        <v>103</v>
      </c>
      <c r="N1134" t="s">
        <v>74</v>
      </c>
      <c r="O1134" t="s">
        <v>74</v>
      </c>
      <c r="P1134">
        <v>84</v>
      </c>
      <c r="Q1134" t="s">
        <v>103</v>
      </c>
      <c r="R1134">
        <v>6</v>
      </c>
      <c r="S1134">
        <v>1</v>
      </c>
      <c r="T1134">
        <v>1</v>
      </c>
      <c r="U1134">
        <v>2</v>
      </c>
      <c r="V1134" t="s">
        <v>108</v>
      </c>
      <c r="W1134" t="s">
        <v>108</v>
      </c>
      <c r="X1134" t="s">
        <v>65</v>
      </c>
      <c r="Y1134">
        <v>1293</v>
      </c>
      <c r="Z1134">
        <v>1209.166978032365</v>
      </c>
      <c r="AA1134">
        <v>1687.394529864069</v>
      </c>
      <c r="AB1134">
        <v>1005.512989958789</v>
      </c>
      <c r="AC1134">
        <v>80.722389593731776</v>
      </c>
      <c r="AD1134">
        <v>4</v>
      </c>
      <c r="AE1134" t="s">
        <v>97</v>
      </c>
      <c r="AF1134">
        <v>0</v>
      </c>
      <c r="AG1134">
        <f>_xlfn.XLOOKUP(A1134,Sheet1!A:A,Sheet1!U:U,)</f>
        <v>56.163975440000002</v>
      </c>
      <c r="AH1134">
        <f>_xlfn.XLOOKUP(A1134,Sheet1!A:A,Sheet1!V:V,)</f>
        <v>10.21644088</v>
      </c>
    </row>
    <row r="1135" spans="1:34" x14ac:dyDescent="0.2">
      <c r="A1135" t="s">
        <v>5552</v>
      </c>
      <c r="B1135">
        <v>15475248</v>
      </c>
      <c r="C1135" s="3">
        <v>43863</v>
      </c>
      <c r="D1135">
        <v>356</v>
      </c>
      <c r="E1135">
        <v>42134.831460674162</v>
      </c>
      <c r="F1135">
        <v>2</v>
      </c>
      <c r="G1135" t="s">
        <v>108</v>
      </c>
      <c r="H1135">
        <v>7.9</v>
      </c>
      <c r="I1135" t="s">
        <v>66</v>
      </c>
      <c r="J1135" t="s">
        <v>103</v>
      </c>
      <c r="K1135" t="s">
        <v>74</v>
      </c>
      <c r="L1135" t="s">
        <v>74</v>
      </c>
      <c r="M1135" t="s">
        <v>103</v>
      </c>
      <c r="N1135" t="s">
        <v>103</v>
      </c>
      <c r="O1135" t="s">
        <v>103</v>
      </c>
      <c r="P1135">
        <v>113</v>
      </c>
      <c r="Q1135" t="s">
        <v>74</v>
      </c>
      <c r="R1135">
        <v>5</v>
      </c>
      <c r="S1135">
        <v>3</v>
      </c>
      <c r="T1135">
        <v>1</v>
      </c>
      <c r="U1135">
        <v>9</v>
      </c>
      <c r="V1135" t="s">
        <v>108</v>
      </c>
      <c r="W1135" t="s">
        <v>65</v>
      </c>
      <c r="X1135" t="s">
        <v>65</v>
      </c>
      <c r="Y1135">
        <v>2782</v>
      </c>
      <c r="Z1135">
        <v>882.04925379254394</v>
      </c>
      <c r="AA1135">
        <v>558.04230416100745</v>
      </c>
      <c r="AB1135">
        <v>1233.3341708091571</v>
      </c>
      <c r="AC1135">
        <v>294.5536422605901</v>
      </c>
      <c r="AD1135">
        <v>4</v>
      </c>
      <c r="AE1135" t="s">
        <v>66</v>
      </c>
      <c r="AF1135">
        <v>5</v>
      </c>
      <c r="AG1135">
        <f>_xlfn.XLOOKUP(A1135,Sheet1!A:A,Sheet1!U:U,)</f>
        <v>56.145776830000003</v>
      </c>
      <c r="AH1135">
        <f>_xlfn.XLOOKUP(A1135,Sheet1!A:A,Sheet1!V:V,)</f>
        <v>10.208504980000001</v>
      </c>
    </row>
    <row r="1136" spans="1:34" x14ac:dyDescent="0.2">
      <c r="A1136" t="s">
        <v>5555</v>
      </c>
      <c r="B1136">
        <v>6912277</v>
      </c>
      <c r="C1136" s="3">
        <v>43863</v>
      </c>
      <c r="D1136">
        <v>146</v>
      </c>
      <c r="E1136">
        <v>45890.410958904111</v>
      </c>
      <c r="F1136">
        <v>1</v>
      </c>
      <c r="G1136" t="s">
        <v>108</v>
      </c>
      <c r="H1136">
        <v>12.8</v>
      </c>
      <c r="I1136" t="s">
        <v>66</v>
      </c>
      <c r="J1136" t="s">
        <v>103</v>
      </c>
      <c r="K1136" t="s">
        <v>74</v>
      </c>
      <c r="L1136" t="s">
        <v>74</v>
      </c>
      <c r="M1136" t="s">
        <v>103</v>
      </c>
      <c r="N1136" t="s">
        <v>103</v>
      </c>
      <c r="O1136" t="s">
        <v>74</v>
      </c>
      <c r="P1136">
        <v>113</v>
      </c>
      <c r="Q1136" t="s">
        <v>103</v>
      </c>
      <c r="R1136">
        <v>4</v>
      </c>
      <c r="S1136">
        <v>1</v>
      </c>
      <c r="T1136">
        <v>1</v>
      </c>
      <c r="U1136">
        <v>5</v>
      </c>
      <c r="V1136" t="s">
        <v>108</v>
      </c>
      <c r="W1136" t="s">
        <v>108</v>
      </c>
      <c r="X1136" t="s">
        <v>65</v>
      </c>
      <c r="Y1136">
        <v>944</v>
      </c>
      <c r="Z1136">
        <v>1210.922435774595</v>
      </c>
      <c r="AA1136">
        <v>783.02557672370745</v>
      </c>
      <c r="AB1136">
        <v>1506.567307369203</v>
      </c>
      <c r="AC1136">
        <v>558.41355937885669</v>
      </c>
      <c r="AD1136">
        <v>4</v>
      </c>
      <c r="AE1136" t="s">
        <v>66</v>
      </c>
      <c r="AF1136">
        <v>2.5</v>
      </c>
      <c r="AG1136">
        <f>_xlfn.XLOOKUP(A1136,Sheet1!A:A,Sheet1!U:U,)</f>
        <v>56.143287020000002</v>
      </c>
      <c r="AH1136">
        <f>_xlfn.XLOOKUP(A1136,Sheet1!A:A,Sheet1!V:V,)</f>
        <v>10.205370759999999</v>
      </c>
    </row>
    <row r="1137" spans="1:34" x14ac:dyDescent="0.2">
      <c r="A1137" t="s">
        <v>5558</v>
      </c>
      <c r="B1137">
        <v>4353703</v>
      </c>
      <c r="C1137" s="3">
        <v>43863</v>
      </c>
      <c r="D1137">
        <v>118</v>
      </c>
      <c r="E1137">
        <v>35762.711864406781</v>
      </c>
      <c r="F1137">
        <v>2</v>
      </c>
      <c r="G1137" t="s">
        <v>97</v>
      </c>
      <c r="H1137">
        <v>9.6999999999999993</v>
      </c>
      <c r="I1137" t="s">
        <v>98</v>
      </c>
      <c r="J1137" t="s">
        <v>74</v>
      </c>
      <c r="K1137" t="s">
        <v>74</v>
      </c>
      <c r="L1137" t="s">
        <v>74</v>
      </c>
      <c r="M1137" t="s">
        <v>103</v>
      </c>
      <c r="N1137" t="s">
        <v>103</v>
      </c>
      <c r="O1137" t="s">
        <v>74</v>
      </c>
      <c r="P1137">
        <v>121</v>
      </c>
      <c r="Q1137" t="s">
        <v>103</v>
      </c>
      <c r="R1137">
        <v>5</v>
      </c>
      <c r="S1137">
        <v>1</v>
      </c>
      <c r="T1137">
        <v>1</v>
      </c>
      <c r="U1137">
        <v>5</v>
      </c>
      <c r="V1137" t="s">
        <v>108</v>
      </c>
      <c r="W1137" t="s">
        <v>97</v>
      </c>
      <c r="X1137" t="s">
        <v>65</v>
      </c>
      <c r="Y1137">
        <v>477</v>
      </c>
      <c r="Z1137">
        <v>626.35199217929483</v>
      </c>
      <c r="AA1137">
        <v>520.86450135789323</v>
      </c>
      <c r="AB1137">
        <v>282.99913266156062</v>
      </c>
      <c r="AC1137">
        <v>620.54977267728589</v>
      </c>
      <c r="AD1137">
        <v>4</v>
      </c>
      <c r="AE1137" t="s">
        <v>65</v>
      </c>
      <c r="AF1137">
        <v>5</v>
      </c>
      <c r="AG1137">
        <f>_xlfn.XLOOKUP(A1137,Sheet1!A:A,Sheet1!U:U,)</f>
        <v>56.154941719999997</v>
      </c>
      <c r="AH1137">
        <f>_xlfn.XLOOKUP(A1137,Sheet1!A:A,Sheet1!V:V,)</f>
        <v>10.20347172</v>
      </c>
    </row>
    <row r="1138" spans="1:34" x14ac:dyDescent="0.2">
      <c r="A1138" t="s">
        <v>5561</v>
      </c>
      <c r="B1138">
        <v>2099475</v>
      </c>
      <c r="C1138" s="3">
        <v>43860</v>
      </c>
      <c r="D1138">
        <v>51</v>
      </c>
      <c r="E1138">
        <v>39901.960784313727</v>
      </c>
      <c r="F1138">
        <v>2</v>
      </c>
      <c r="G1138" t="s">
        <v>108</v>
      </c>
      <c r="H1138">
        <v>20.100000000000001</v>
      </c>
      <c r="I1138" t="s">
        <v>66</v>
      </c>
      <c r="J1138" t="s">
        <v>103</v>
      </c>
      <c r="K1138" t="s">
        <v>119</v>
      </c>
      <c r="L1138" t="s">
        <v>74</v>
      </c>
      <c r="M1138" t="s">
        <v>103</v>
      </c>
      <c r="N1138" t="s">
        <v>74</v>
      </c>
      <c r="O1138" t="s">
        <v>74</v>
      </c>
      <c r="P1138">
        <v>119</v>
      </c>
      <c r="Q1138" t="s">
        <v>74</v>
      </c>
      <c r="R1138">
        <v>5</v>
      </c>
      <c r="S1138">
        <v>1</v>
      </c>
      <c r="T1138">
        <v>1</v>
      </c>
      <c r="U1138">
        <v>2</v>
      </c>
      <c r="V1138" t="s">
        <v>108</v>
      </c>
      <c r="W1138" t="s">
        <v>65</v>
      </c>
      <c r="X1138" t="s">
        <v>65</v>
      </c>
      <c r="Y1138">
        <v>518</v>
      </c>
      <c r="Z1138">
        <v>1211.0946675010521</v>
      </c>
      <c r="AA1138">
        <v>645.26673494407203</v>
      </c>
      <c r="AB1138">
        <v>1366.0857851451749</v>
      </c>
      <c r="AC1138">
        <v>803.54298514204493</v>
      </c>
      <c r="AD1138">
        <v>3</v>
      </c>
      <c r="AE1138" t="s">
        <v>66</v>
      </c>
      <c r="AF1138">
        <v>5</v>
      </c>
      <c r="AG1138">
        <f>_xlfn.XLOOKUP(A1138,Sheet1!A:A,Sheet1!U:U,)</f>
        <v>56.145029450000003</v>
      </c>
      <c r="AH1138">
        <f>_xlfn.XLOOKUP(A1138,Sheet1!A:A,Sheet1!V:V,)</f>
        <v>10.200371280000001</v>
      </c>
    </row>
    <row r="1139" spans="1:34" x14ac:dyDescent="0.2">
      <c r="A1139" t="s">
        <v>5564</v>
      </c>
      <c r="B1139">
        <v>2372871</v>
      </c>
      <c r="C1139" s="3">
        <v>43860</v>
      </c>
      <c r="D1139">
        <v>71</v>
      </c>
      <c r="E1139">
        <v>32394.366197183099</v>
      </c>
      <c r="F1139">
        <v>0</v>
      </c>
      <c r="G1139" t="s">
        <v>108</v>
      </c>
      <c r="H1139">
        <v>16.600000000000001</v>
      </c>
      <c r="I1139" t="s">
        <v>98</v>
      </c>
      <c r="J1139" t="s">
        <v>74</v>
      </c>
      <c r="K1139" t="s">
        <v>74</v>
      </c>
      <c r="L1139" t="s">
        <v>74</v>
      </c>
      <c r="M1139" t="s">
        <v>74</v>
      </c>
      <c r="N1139" t="s">
        <v>103</v>
      </c>
      <c r="O1139" t="s">
        <v>74</v>
      </c>
      <c r="P1139">
        <v>135</v>
      </c>
      <c r="Q1139" t="s">
        <v>74</v>
      </c>
      <c r="R1139">
        <v>2</v>
      </c>
      <c r="S1139">
        <v>1</v>
      </c>
      <c r="T1139">
        <v>1</v>
      </c>
      <c r="U1139">
        <v>3</v>
      </c>
      <c r="V1139" t="s">
        <v>108</v>
      </c>
      <c r="W1139" t="s">
        <v>108</v>
      </c>
      <c r="X1139" t="s">
        <v>65</v>
      </c>
      <c r="Y1139">
        <v>156</v>
      </c>
      <c r="Z1139">
        <v>922.51496488168709</v>
      </c>
      <c r="AA1139">
        <v>305.8846227654476</v>
      </c>
      <c r="AB1139">
        <v>988.9272453643465</v>
      </c>
      <c r="AC1139">
        <v>798.51255598794125</v>
      </c>
      <c r="AD1139">
        <v>3</v>
      </c>
      <c r="AE1139" t="s">
        <v>66</v>
      </c>
      <c r="AF1139">
        <v>0</v>
      </c>
      <c r="AG1139">
        <f>_xlfn.XLOOKUP(A1139,Sheet1!A:A,Sheet1!U:U,)</f>
        <v>56.148487520000003</v>
      </c>
      <c r="AH1139">
        <f>_xlfn.XLOOKUP(A1139,Sheet1!A:A,Sheet1!V:V,)</f>
        <v>10.200971170000001</v>
      </c>
    </row>
    <row r="1140" spans="1:34" x14ac:dyDescent="0.2">
      <c r="A1140" t="s">
        <v>5567</v>
      </c>
      <c r="B1140">
        <v>2862921</v>
      </c>
      <c r="C1140" s="3">
        <v>43860</v>
      </c>
      <c r="D1140">
        <v>71</v>
      </c>
      <c r="E1140">
        <v>39084.507042253521</v>
      </c>
      <c r="F1140">
        <v>0</v>
      </c>
      <c r="G1140" t="s">
        <v>97</v>
      </c>
      <c r="H1140">
        <v>13.6</v>
      </c>
      <c r="I1140" t="s">
        <v>98</v>
      </c>
      <c r="J1140" t="s">
        <v>74</v>
      </c>
      <c r="K1140" t="s">
        <v>74</v>
      </c>
      <c r="L1140" t="s">
        <v>74</v>
      </c>
      <c r="M1140" t="s">
        <v>74</v>
      </c>
      <c r="N1140" t="s">
        <v>74</v>
      </c>
      <c r="O1140" t="s">
        <v>74</v>
      </c>
      <c r="P1140">
        <v>2</v>
      </c>
      <c r="Q1140" t="s">
        <v>103</v>
      </c>
      <c r="R1140">
        <v>6</v>
      </c>
      <c r="S1140">
        <v>1</v>
      </c>
      <c r="T1140">
        <v>1</v>
      </c>
      <c r="U1140">
        <v>2</v>
      </c>
      <c r="V1140" t="s">
        <v>108</v>
      </c>
      <c r="W1140" t="s">
        <v>66</v>
      </c>
      <c r="X1140" t="s">
        <v>65</v>
      </c>
      <c r="Y1140">
        <v>1860</v>
      </c>
      <c r="Z1140">
        <v>1000.647984346861</v>
      </c>
      <c r="AA1140">
        <v>474.79242202946938</v>
      </c>
      <c r="AB1140">
        <v>825.42833500105894</v>
      </c>
      <c r="AC1140">
        <v>1051.4954029741771</v>
      </c>
      <c r="AD1140">
        <v>8</v>
      </c>
      <c r="AE1140" t="s">
        <v>65</v>
      </c>
      <c r="AF1140">
        <v>0</v>
      </c>
      <c r="AG1140">
        <f>_xlfn.XLOOKUP(A1140,Sheet1!A:A,Sheet1!U:U,)</f>
        <v>56.151485510000001</v>
      </c>
      <c r="AH1140">
        <f>_xlfn.XLOOKUP(A1140,Sheet1!A:A,Sheet1!V:V,)</f>
        <v>10.19730234</v>
      </c>
    </row>
    <row r="1141" spans="1:34" x14ac:dyDescent="0.2">
      <c r="A1141" t="s">
        <v>5570</v>
      </c>
      <c r="B1141">
        <v>2683409</v>
      </c>
      <c r="C1141" s="3">
        <v>43860</v>
      </c>
      <c r="D1141">
        <v>67</v>
      </c>
      <c r="E1141">
        <v>38820.910447761191</v>
      </c>
      <c r="F1141">
        <v>0</v>
      </c>
      <c r="G1141" t="s">
        <v>97</v>
      </c>
      <c r="H1141">
        <v>3.5</v>
      </c>
      <c r="I1141" t="s">
        <v>98</v>
      </c>
      <c r="J1141" t="s">
        <v>103</v>
      </c>
      <c r="K1141" t="s">
        <v>74</v>
      </c>
      <c r="L1141" t="s">
        <v>74</v>
      </c>
      <c r="M1141" t="s">
        <v>74</v>
      </c>
      <c r="N1141" t="s">
        <v>74</v>
      </c>
      <c r="O1141" t="s">
        <v>74</v>
      </c>
      <c r="P1141">
        <v>37</v>
      </c>
      <c r="Q1141" t="s">
        <v>103</v>
      </c>
      <c r="R1141">
        <v>4</v>
      </c>
      <c r="S1141">
        <v>1</v>
      </c>
      <c r="T1141">
        <v>1</v>
      </c>
      <c r="U1141">
        <v>2</v>
      </c>
      <c r="V1141" t="s">
        <v>108</v>
      </c>
      <c r="W1141" t="s">
        <v>65</v>
      </c>
      <c r="X1141" t="s">
        <v>65</v>
      </c>
      <c r="Y1141">
        <v>3525</v>
      </c>
      <c r="Z1141">
        <v>1085.879796527689</v>
      </c>
      <c r="AA1141">
        <v>896.96278276479131</v>
      </c>
      <c r="AB1141">
        <v>591.52184883973428</v>
      </c>
      <c r="AC1141">
        <v>1019.807180927532</v>
      </c>
      <c r="AD1141">
        <v>5</v>
      </c>
      <c r="AE1141" t="s">
        <v>65</v>
      </c>
      <c r="AF1141">
        <v>0</v>
      </c>
      <c r="AG1141">
        <f>_xlfn.XLOOKUP(A1141,Sheet1!A:A,Sheet1!U:U,)</f>
        <v>56.157164999999999</v>
      </c>
      <c r="AH1141">
        <f>_xlfn.XLOOKUP(A1141,Sheet1!A:A,Sheet1!V:V,)</f>
        <v>10.197059749999999</v>
      </c>
    </row>
    <row r="1142" spans="1:34" x14ac:dyDescent="0.2">
      <c r="A1142" t="s">
        <v>5573</v>
      </c>
      <c r="B1142">
        <v>4296960</v>
      </c>
      <c r="C1142" s="3">
        <v>43860</v>
      </c>
      <c r="D1142">
        <v>102</v>
      </c>
      <c r="E1142">
        <v>40833.333333333343</v>
      </c>
      <c r="F1142">
        <v>3</v>
      </c>
      <c r="G1142" t="s">
        <v>108</v>
      </c>
      <c r="H1142">
        <v>13.1</v>
      </c>
      <c r="I1142" t="s">
        <v>66</v>
      </c>
      <c r="J1142" t="s">
        <v>103</v>
      </c>
      <c r="K1142" t="s">
        <v>74</v>
      </c>
      <c r="L1142" t="s">
        <v>74</v>
      </c>
      <c r="M1142" t="s">
        <v>103</v>
      </c>
      <c r="N1142" t="s">
        <v>74</v>
      </c>
      <c r="O1142" t="s">
        <v>74</v>
      </c>
      <c r="P1142">
        <v>112</v>
      </c>
      <c r="Q1142" t="s">
        <v>103</v>
      </c>
      <c r="R1142">
        <v>5</v>
      </c>
      <c r="S1142">
        <v>1</v>
      </c>
      <c r="T1142">
        <v>1</v>
      </c>
      <c r="U1142">
        <v>4</v>
      </c>
      <c r="V1142" t="s">
        <v>108</v>
      </c>
      <c r="W1142" t="s">
        <v>65</v>
      </c>
      <c r="X1142" t="s">
        <v>65</v>
      </c>
      <c r="Y1142">
        <v>1010</v>
      </c>
      <c r="Z1142">
        <v>1228.8722222365479</v>
      </c>
      <c r="AA1142">
        <v>796.15131277271837</v>
      </c>
      <c r="AB1142">
        <v>1521.036043117482</v>
      </c>
      <c r="AC1142">
        <v>576.79188899688165</v>
      </c>
      <c r="AD1142">
        <v>4</v>
      </c>
      <c r="AE1142" t="s">
        <v>66</v>
      </c>
      <c r="AF1142">
        <v>7.5</v>
      </c>
      <c r="AG1142">
        <f>_xlfn.XLOOKUP(A1142,Sheet1!A:A,Sheet1!U:U,)</f>
        <v>56.143163319999999</v>
      </c>
      <c r="AH1142">
        <f>_xlfn.XLOOKUP(A1142,Sheet1!A:A,Sheet1!V:V,)</f>
        <v>10.20515572</v>
      </c>
    </row>
    <row r="1143" spans="1:34" x14ac:dyDescent="0.2">
      <c r="A1143" t="s">
        <v>5579</v>
      </c>
      <c r="B1143">
        <v>2677218</v>
      </c>
      <c r="C1143" s="3">
        <v>43859</v>
      </c>
      <c r="D1143">
        <v>69</v>
      </c>
      <c r="E1143">
        <v>37608.695652173912</v>
      </c>
      <c r="F1143">
        <v>4</v>
      </c>
      <c r="G1143" t="s">
        <v>98</v>
      </c>
      <c r="H1143">
        <v>41.7</v>
      </c>
      <c r="I1143" t="s">
        <v>119</v>
      </c>
      <c r="J1143" t="s">
        <v>103</v>
      </c>
      <c r="K1143" t="s">
        <v>74</v>
      </c>
      <c r="L1143" t="s">
        <v>74</v>
      </c>
      <c r="M1143" t="s">
        <v>103</v>
      </c>
      <c r="N1143" t="s">
        <v>74</v>
      </c>
      <c r="O1143" t="s">
        <v>74</v>
      </c>
      <c r="P1143">
        <v>38</v>
      </c>
      <c r="Q1143" t="s">
        <v>103</v>
      </c>
      <c r="R1143">
        <v>7</v>
      </c>
      <c r="S1143">
        <v>1</v>
      </c>
      <c r="T1143">
        <v>1</v>
      </c>
      <c r="U1143">
        <v>3</v>
      </c>
      <c r="V1143" t="s">
        <v>66</v>
      </c>
      <c r="W1143" t="s">
        <v>98</v>
      </c>
      <c r="X1143" t="s">
        <v>65</v>
      </c>
      <c r="Y1143">
        <v>14130</v>
      </c>
      <c r="Z1143">
        <v>1830.707228431897</v>
      </c>
      <c r="AA1143">
        <v>1777.0474795259349</v>
      </c>
      <c r="AB1143">
        <v>1266.037645058301</v>
      </c>
      <c r="AC1143">
        <v>1531.3820272350349</v>
      </c>
      <c r="AD1143">
        <v>5</v>
      </c>
      <c r="AE1143" t="s">
        <v>427</v>
      </c>
      <c r="AF1143">
        <v>10</v>
      </c>
      <c r="AG1143">
        <f>_xlfn.XLOOKUP(A1143,Sheet1!A:A,Sheet1!U:U,)</f>
        <v>56.164505419999998</v>
      </c>
      <c r="AH1143">
        <f>_xlfn.XLOOKUP(A1143,Sheet1!A:A,Sheet1!V:V,)</f>
        <v>10.19155097</v>
      </c>
    </row>
    <row r="1144" spans="1:34" x14ac:dyDescent="0.2">
      <c r="A1144" t="s">
        <v>5582</v>
      </c>
      <c r="B1144">
        <v>2837129</v>
      </c>
      <c r="C1144" s="3">
        <v>43859</v>
      </c>
      <c r="D1144">
        <v>73</v>
      </c>
      <c r="E1144">
        <v>37671.232876712333</v>
      </c>
      <c r="F1144">
        <v>5</v>
      </c>
      <c r="G1144" t="s">
        <v>98</v>
      </c>
      <c r="H1144">
        <v>52.7</v>
      </c>
      <c r="I1144" t="s">
        <v>119</v>
      </c>
      <c r="J1144" t="s">
        <v>74</v>
      </c>
      <c r="K1144" t="s">
        <v>98</v>
      </c>
      <c r="L1144" t="s">
        <v>74</v>
      </c>
      <c r="M1144" t="s">
        <v>103</v>
      </c>
      <c r="N1144" t="s">
        <v>74</v>
      </c>
      <c r="O1144" t="s">
        <v>74</v>
      </c>
      <c r="P1144">
        <v>71</v>
      </c>
      <c r="Q1144" t="s">
        <v>103</v>
      </c>
      <c r="R1144">
        <v>5</v>
      </c>
      <c r="S1144">
        <v>1</v>
      </c>
      <c r="T1144">
        <v>1</v>
      </c>
      <c r="U1144">
        <v>3</v>
      </c>
      <c r="V1144" t="s">
        <v>108</v>
      </c>
      <c r="W1144" t="s">
        <v>65</v>
      </c>
      <c r="X1144" t="s">
        <v>65</v>
      </c>
      <c r="Y1144">
        <v>830</v>
      </c>
      <c r="Z1144">
        <v>2099.108440726241</v>
      </c>
      <c r="AA1144">
        <v>2168.3051556512719</v>
      </c>
      <c r="AB1144">
        <v>1550.471689002045</v>
      </c>
      <c r="AC1144">
        <v>1549.3677248212921</v>
      </c>
      <c r="AD1144">
        <v>4</v>
      </c>
      <c r="AE1144" t="s">
        <v>427</v>
      </c>
      <c r="AF1144">
        <v>12.5</v>
      </c>
      <c r="AG1144">
        <f>_xlfn.XLOOKUP(A1144,Sheet1!A:A,Sheet1!U:U,)</f>
        <v>56.168883440000002</v>
      </c>
      <c r="AH1144">
        <f>_xlfn.XLOOKUP(A1144,Sheet1!A:A,Sheet1!V:V,)</f>
        <v>10.194126539999999</v>
      </c>
    </row>
    <row r="1145" spans="1:34" x14ac:dyDescent="0.2">
      <c r="A1145" t="s">
        <v>5588</v>
      </c>
      <c r="B1145">
        <v>1547525</v>
      </c>
      <c r="C1145" s="3">
        <v>43859</v>
      </c>
      <c r="D1145">
        <v>62</v>
      </c>
      <c r="E1145">
        <v>24193.548387096769</v>
      </c>
      <c r="F1145">
        <v>3</v>
      </c>
      <c r="G1145" t="s">
        <v>108</v>
      </c>
      <c r="H1145">
        <v>16.3</v>
      </c>
      <c r="I1145" t="s">
        <v>66</v>
      </c>
      <c r="J1145" t="s">
        <v>103</v>
      </c>
      <c r="K1145" t="s">
        <v>74</v>
      </c>
      <c r="L1145" t="s">
        <v>74</v>
      </c>
      <c r="M1145" t="s">
        <v>103</v>
      </c>
      <c r="N1145" t="s">
        <v>74</v>
      </c>
      <c r="O1145" t="s">
        <v>74</v>
      </c>
      <c r="P1145">
        <v>110</v>
      </c>
      <c r="Q1145" t="s">
        <v>103</v>
      </c>
      <c r="R1145">
        <v>4</v>
      </c>
      <c r="S1145">
        <v>0</v>
      </c>
      <c r="T1145">
        <v>0</v>
      </c>
      <c r="U1145">
        <v>2</v>
      </c>
      <c r="V1145" t="s">
        <v>108</v>
      </c>
      <c r="W1145" t="s">
        <v>119</v>
      </c>
      <c r="X1145" t="s">
        <v>65</v>
      </c>
      <c r="Y1145">
        <v>1145</v>
      </c>
      <c r="Z1145">
        <v>1248.478659374711</v>
      </c>
      <c r="AA1145">
        <v>744.03489872434841</v>
      </c>
      <c r="AB1145">
        <v>1476.59373845954</v>
      </c>
      <c r="AC1145">
        <v>701.0003101086894</v>
      </c>
      <c r="AD1145">
        <v>4</v>
      </c>
      <c r="AE1145" t="s">
        <v>66</v>
      </c>
      <c r="AF1145">
        <v>7.5</v>
      </c>
      <c r="AG1145">
        <f>_xlfn.XLOOKUP(A1145,Sheet1!A:A,Sheet1!U:U,)</f>
        <v>56.143732499999999</v>
      </c>
      <c r="AH1145">
        <f>_xlfn.XLOOKUP(A1145,Sheet1!A:A,Sheet1!V:V,)</f>
        <v>10.202531860000001</v>
      </c>
    </row>
    <row r="1146" spans="1:34" x14ac:dyDescent="0.2">
      <c r="A1146" t="s">
        <v>5592</v>
      </c>
      <c r="B1146">
        <v>4462030</v>
      </c>
      <c r="C1146" s="3">
        <v>43859</v>
      </c>
      <c r="D1146">
        <v>118</v>
      </c>
      <c r="E1146">
        <v>36652.542372881348</v>
      </c>
      <c r="F1146">
        <v>2</v>
      </c>
      <c r="G1146" t="s">
        <v>65</v>
      </c>
      <c r="H1146">
        <v>3.8</v>
      </c>
      <c r="I1146" t="s">
        <v>74</v>
      </c>
      <c r="J1146" t="s">
        <v>103</v>
      </c>
      <c r="K1146" t="s">
        <v>74</v>
      </c>
      <c r="L1146" t="s">
        <v>74</v>
      </c>
      <c r="M1146" t="s">
        <v>103</v>
      </c>
      <c r="N1146" t="s">
        <v>103</v>
      </c>
      <c r="O1146" t="s">
        <v>74</v>
      </c>
      <c r="P1146">
        <v>109</v>
      </c>
      <c r="Q1146" t="s">
        <v>74</v>
      </c>
      <c r="R1146">
        <v>5</v>
      </c>
      <c r="S1146">
        <v>1</v>
      </c>
      <c r="T1146">
        <v>1</v>
      </c>
      <c r="U1146">
        <v>4</v>
      </c>
      <c r="V1146" t="s">
        <v>108</v>
      </c>
      <c r="W1146" t="s">
        <v>65</v>
      </c>
      <c r="X1146" t="s">
        <v>65</v>
      </c>
      <c r="Y1146">
        <v>568</v>
      </c>
      <c r="Z1146">
        <v>1286.317408194094</v>
      </c>
      <c r="AA1146">
        <v>1767.891390686116</v>
      </c>
      <c r="AB1146">
        <v>1084.7872178095579</v>
      </c>
      <c r="AC1146">
        <v>112.7131552524348</v>
      </c>
      <c r="AD1146">
        <v>4</v>
      </c>
      <c r="AE1146" t="s">
        <v>97</v>
      </c>
      <c r="AF1146">
        <v>5</v>
      </c>
      <c r="AG1146">
        <f>_xlfn.XLOOKUP(A1146,Sheet1!A:A,Sheet1!U:U,)</f>
        <v>56.164620059999997</v>
      </c>
      <c r="AH1146">
        <f>_xlfn.XLOOKUP(A1146,Sheet1!A:A,Sheet1!V:V,)</f>
        <v>10.21703007</v>
      </c>
    </row>
    <row r="1147" spans="1:34" x14ac:dyDescent="0.2">
      <c r="A1147" t="s">
        <v>5595</v>
      </c>
      <c r="B1147">
        <v>1826079</v>
      </c>
      <c r="C1147" s="3">
        <v>43859</v>
      </c>
      <c r="D1147">
        <v>64</v>
      </c>
      <c r="E1147">
        <v>27656.25</v>
      </c>
      <c r="F1147">
        <v>-1</v>
      </c>
      <c r="G1147" t="s">
        <v>108</v>
      </c>
      <c r="H1147">
        <v>12.8</v>
      </c>
      <c r="I1147" t="s">
        <v>66</v>
      </c>
      <c r="J1147" t="s">
        <v>103</v>
      </c>
      <c r="K1147" t="s">
        <v>74</v>
      </c>
      <c r="L1147" t="s">
        <v>74</v>
      </c>
      <c r="M1147" t="s">
        <v>103</v>
      </c>
      <c r="N1147" t="s">
        <v>74</v>
      </c>
      <c r="O1147" t="s">
        <v>74</v>
      </c>
      <c r="P1147">
        <v>113</v>
      </c>
      <c r="Q1147" t="s">
        <v>103</v>
      </c>
      <c r="R1147">
        <v>4</v>
      </c>
      <c r="S1147">
        <v>1</v>
      </c>
      <c r="T1147">
        <v>1</v>
      </c>
      <c r="U1147">
        <v>2</v>
      </c>
      <c r="V1147" t="s">
        <v>108</v>
      </c>
      <c r="W1147" t="s">
        <v>108</v>
      </c>
      <c r="X1147" t="s">
        <v>65</v>
      </c>
      <c r="Y1147">
        <v>944</v>
      </c>
      <c r="Z1147">
        <v>1210.922435774595</v>
      </c>
      <c r="AA1147">
        <v>783.02557672370745</v>
      </c>
      <c r="AB1147">
        <v>1506.567307369203</v>
      </c>
      <c r="AC1147">
        <v>558.41355937885669</v>
      </c>
      <c r="AD1147">
        <v>4</v>
      </c>
      <c r="AE1147" t="s">
        <v>66</v>
      </c>
      <c r="AF1147">
        <v>-2.5</v>
      </c>
      <c r="AG1147">
        <f>_xlfn.XLOOKUP(A1147,Sheet1!A:A,Sheet1!U:U,)</f>
        <v>56.143287020000002</v>
      </c>
      <c r="AH1147">
        <f>_xlfn.XLOOKUP(A1147,Sheet1!A:A,Sheet1!V:V,)</f>
        <v>10.205370759999999</v>
      </c>
    </row>
    <row r="1148" spans="1:34" x14ac:dyDescent="0.2">
      <c r="A1148" t="s">
        <v>5601</v>
      </c>
      <c r="B1148">
        <v>2506990</v>
      </c>
      <c r="C1148" s="3">
        <v>43858</v>
      </c>
      <c r="D1148">
        <v>66</v>
      </c>
      <c r="E1148">
        <v>36818.181818181823</v>
      </c>
      <c r="F1148">
        <v>4</v>
      </c>
      <c r="G1148" t="s">
        <v>97</v>
      </c>
      <c r="H1148">
        <v>16.3</v>
      </c>
      <c r="I1148" t="s">
        <v>98</v>
      </c>
      <c r="J1148" t="s">
        <v>74</v>
      </c>
      <c r="K1148" t="s">
        <v>74</v>
      </c>
      <c r="L1148" t="s">
        <v>74</v>
      </c>
      <c r="M1148" t="s">
        <v>103</v>
      </c>
      <c r="N1148" t="s">
        <v>74</v>
      </c>
      <c r="O1148" t="s">
        <v>74</v>
      </c>
      <c r="P1148">
        <v>52</v>
      </c>
      <c r="Q1148" t="s">
        <v>74</v>
      </c>
      <c r="R1148">
        <v>6</v>
      </c>
      <c r="S1148">
        <v>1</v>
      </c>
      <c r="T1148">
        <v>1</v>
      </c>
      <c r="U1148">
        <v>2</v>
      </c>
      <c r="V1148" t="s">
        <v>66</v>
      </c>
      <c r="W1148" t="s">
        <v>98</v>
      </c>
      <c r="X1148" t="s">
        <v>65</v>
      </c>
      <c r="Y1148">
        <v>9641</v>
      </c>
      <c r="Z1148">
        <v>889.18596357089291</v>
      </c>
      <c r="AA1148">
        <v>341.24860752683088</v>
      </c>
      <c r="AB1148">
        <v>780.33974811038502</v>
      </c>
      <c r="AC1148">
        <v>932.29165561598222</v>
      </c>
      <c r="AD1148">
        <v>8</v>
      </c>
      <c r="AE1148" t="s">
        <v>65</v>
      </c>
      <c r="AF1148">
        <v>10</v>
      </c>
      <c r="AG1148">
        <f>_xlfn.XLOOKUP(A1148,Sheet1!A:A,Sheet1!U:U,)</f>
        <v>56.151072560000003</v>
      </c>
      <c r="AH1148">
        <f>_xlfn.XLOOKUP(A1148,Sheet1!A:A,Sheet1!V:V,)</f>
        <v>10.19933253</v>
      </c>
    </row>
    <row r="1149" spans="1:34" x14ac:dyDescent="0.2">
      <c r="A1149" t="s">
        <v>5604</v>
      </c>
      <c r="B1149">
        <v>2398663</v>
      </c>
      <c r="C1149" s="3">
        <v>43858</v>
      </c>
      <c r="D1149">
        <v>52</v>
      </c>
      <c r="E1149">
        <v>44711.538461538461</v>
      </c>
      <c r="F1149">
        <v>4</v>
      </c>
      <c r="G1149" t="s">
        <v>97</v>
      </c>
      <c r="H1149">
        <v>3.4</v>
      </c>
      <c r="I1149" t="s">
        <v>98</v>
      </c>
      <c r="J1149" t="s">
        <v>74</v>
      </c>
      <c r="K1149" t="s">
        <v>74</v>
      </c>
      <c r="L1149" t="s">
        <v>74</v>
      </c>
      <c r="M1149" t="s">
        <v>74</v>
      </c>
      <c r="N1149" t="s">
        <v>74</v>
      </c>
      <c r="O1149" t="s">
        <v>74</v>
      </c>
      <c r="P1149">
        <v>10</v>
      </c>
      <c r="Q1149" t="s">
        <v>103</v>
      </c>
      <c r="R1149">
        <v>10</v>
      </c>
      <c r="S1149">
        <v>1</v>
      </c>
      <c r="T1149">
        <v>1</v>
      </c>
      <c r="U1149">
        <v>2</v>
      </c>
      <c r="V1149" t="s">
        <v>108</v>
      </c>
      <c r="W1149" t="s">
        <v>108</v>
      </c>
      <c r="X1149" t="s">
        <v>65</v>
      </c>
      <c r="Y1149">
        <v>3020</v>
      </c>
      <c r="Z1149">
        <v>1517.074374908625</v>
      </c>
      <c r="AA1149">
        <v>1037.4968328564651</v>
      </c>
      <c r="AB1149">
        <v>1188.3158242781219</v>
      </c>
      <c r="AC1149">
        <v>1545.6237246171661</v>
      </c>
      <c r="AD1149">
        <v>6</v>
      </c>
      <c r="AE1149" t="s">
        <v>74</v>
      </c>
      <c r="AF1149">
        <v>10</v>
      </c>
      <c r="AG1149">
        <f>_xlfn.XLOOKUP(A1149,Sheet1!A:A,Sheet1!U:U,)</f>
        <v>56.15302295</v>
      </c>
      <c r="AH1149">
        <f>_xlfn.XLOOKUP(A1149,Sheet1!A:A,Sheet1!V:V,)</f>
        <v>10.188655000000001</v>
      </c>
    </row>
    <row r="1150" spans="1:34" x14ac:dyDescent="0.2">
      <c r="A1150" t="s">
        <v>5607</v>
      </c>
      <c r="B1150">
        <v>1186436</v>
      </c>
      <c r="C1150" s="3">
        <v>43857</v>
      </c>
      <c r="D1150">
        <v>44</v>
      </c>
      <c r="E1150">
        <v>26136.36363636364</v>
      </c>
      <c r="F1150">
        <v>-1</v>
      </c>
      <c r="G1150" t="s">
        <v>97</v>
      </c>
      <c r="H1150">
        <v>4.5999999999999996</v>
      </c>
      <c r="I1150" t="s">
        <v>108</v>
      </c>
      <c r="J1150" t="s">
        <v>103</v>
      </c>
      <c r="K1150" t="s">
        <v>98</v>
      </c>
      <c r="L1150" t="s">
        <v>74</v>
      </c>
      <c r="M1150" t="s">
        <v>74</v>
      </c>
      <c r="N1150" t="s">
        <v>74</v>
      </c>
      <c r="O1150" t="s">
        <v>74</v>
      </c>
      <c r="P1150">
        <v>128</v>
      </c>
      <c r="Q1150" t="s">
        <v>103</v>
      </c>
      <c r="R1150">
        <v>3</v>
      </c>
      <c r="S1150">
        <v>1</v>
      </c>
      <c r="T1150">
        <v>1</v>
      </c>
      <c r="U1150">
        <v>2</v>
      </c>
      <c r="V1150" t="s">
        <v>108</v>
      </c>
      <c r="W1150" t="s">
        <v>65</v>
      </c>
      <c r="X1150" t="s">
        <v>65</v>
      </c>
      <c r="Y1150">
        <v>276</v>
      </c>
      <c r="Z1150">
        <v>981.07701217208842</v>
      </c>
      <c r="AA1150">
        <v>1040.593101238487</v>
      </c>
      <c r="AB1150">
        <v>416.57030895402971</v>
      </c>
      <c r="AC1150">
        <v>752.00866432303144</v>
      </c>
      <c r="AD1150">
        <v>3</v>
      </c>
      <c r="AE1150" t="s">
        <v>86</v>
      </c>
      <c r="AF1150">
        <v>-2.5</v>
      </c>
      <c r="AG1150">
        <f>_xlfn.XLOOKUP(A1150,Sheet1!A:A,Sheet1!U:U,)</f>
        <v>56.159538699999999</v>
      </c>
      <c r="AH1150">
        <f>_xlfn.XLOOKUP(A1150,Sheet1!A:A,Sheet1!V:V,)</f>
        <v>10.201992239999999</v>
      </c>
    </row>
    <row r="1151" spans="1:34" x14ac:dyDescent="0.2">
      <c r="A1151" t="s">
        <v>5610</v>
      </c>
      <c r="B1151">
        <v>2370808</v>
      </c>
      <c r="C1151" s="3">
        <v>43857</v>
      </c>
      <c r="D1151">
        <v>52</v>
      </c>
      <c r="E1151">
        <v>44192.307692307702</v>
      </c>
      <c r="F1151">
        <v>1</v>
      </c>
      <c r="G1151" t="s">
        <v>97</v>
      </c>
      <c r="H1151">
        <v>3.4</v>
      </c>
      <c r="I1151" t="s">
        <v>98</v>
      </c>
      <c r="J1151" t="s">
        <v>74</v>
      </c>
      <c r="K1151" t="s">
        <v>74</v>
      </c>
      <c r="L1151" t="s">
        <v>74</v>
      </c>
      <c r="M1151" t="s">
        <v>74</v>
      </c>
      <c r="N1151" t="s">
        <v>74</v>
      </c>
      <c r="O1151" t="s">
        <v>74</v>
      </c>
      <c r="P1151">
        <v>10</v>
      </c>
      <c r="Q1151" t="s">
        <v>103</v>
      </c>
      <c r="R1151">
        <v>10</v>
      </c>
      <c r="S1151">
        <v>1</v>
      </c>
      <c r="T1151">
        <v>1</v>
      </c>
      <c r="U1151">
        <v>2</v>
      </c>
      <c r="V1151" t="s">
        <v>108</v>
      </c>
      <c r="W1151" t="s">
        <v>108</v>
      </c>
      <c r="X1151" t="s">
        <v>65</v>
      </c>
      <c r="Y1151">
        <v>3020</v>
      </c>
      <c r="Z1151">
        <v>1517.074374908625</v>
      </c>
      <c r="AA1151">
        <v>1037.4968328564651</v>
      </c>
      <c r="AB1151">
        <v>1188.3158242781219</v>
      </c>
      <c r="AC1151">
        <v>1545.6237246171661</v>
      </c>
      <c r="AD1151">
        <v>6</v>
      </c>
      <c r="AE1151" t="s">
        <v>74</v>
      </c>
      <c r="AF1151">
        <v>2.5</v>
      </c>
      <c r="AG1151">
        <f>_xlfn.XLOOKUP(A1151,Sheet1!A:A,Sheet1!U:U,)</f>
        <v>56.15302295</v>
      </c>
      <c r="AH1151">
        <f>_xlfn.XLOOKUP(A1151,Sheet1!A:A,Sheet1!V:V,)</f>
        <v>10.188655000000001</v>
      </c>
    </row>
    <row r="1152" spans="1:34" x14ac:dyDescent="0.2">
      <c r="A1152" t="s">
        <v>5613</v>
      </c>
      <c r="B1152">
        <v>1526891</v>
      </c>
      <c r="C1152" s="3">
        <v>43857</v>
      </c>
      <c r="D1152">
        <v>47</v>
      </c>
      <c r="E1152">
        <v>31489.361702127659</v>
      </c>
      <c r="F1152">
        <v>4</v>
      </c>
      <c r="G1152" t="s">
        <v>119</v>
      </c>
      <c r="H1152">
        <v>15.3</v>
      </c>
      <c r="I1152" t="s">
        <v>65</v>
      </c>
      <c r="J1152" t="s">
        <v>103</v>
      </c>
      <c r="K1152" t="s">
        <v>119</v>
      </c>
      <c r="L1152" t="s">
        <v>74</v>
      </c>
      <c r="M1152" t="s">
        <v>103</v>
      </c>
      <c r="N1152" t="s">
        <v>74</v>
      </c>
      <c r="O1152" t="s">
        <v>74</v>
      </c>
      <c r="P1152">
        <v>119</v>
      </c>
      <c r="Q1152" t="s">
        <v>103</v>
      </c>
      <c r="R1152">
        <v>4</v>
      </c>
      <c r="S1152">
        <v>1</v>
      </c>
      <c r="T1152">
        <v>1</v>
      </c>
      <c r="U1152">
        <v>2</v>
      </c>
      <c r="V1152" t="s">
        <v>108</v>
      </c>
      <c r="W1152" t="s">
        <v>65</v>
      </c>
      <c r="X1152" t="s">
        <v>65</v>
      </c>
      <c r="Y1152">
        <v>423</v>
      </c>
      <c r="Z1152">
        <v>1519.9854777429121</v>
      </c>
      <c r="AA1152">
        <v>900.62460582613539</v>
      </c>
      <c r="AB1152">
        <v>1493.174874213285</v>
      </c>
      <c r="AC1152">
        <v>1294.070546165447</v>
      </c>
      <c r="AD1152">
        <v>4</v>
      </c>
      <c r="AE1152" t="s">
        <v>66</v>
      </c>
      <c r="AF1152">
        <v>10</v>
      </c>
      <c r="AG1152">
        <f>_xlfn.XLOOKUP(A1152,Sheet1!A:A,Sheet1!U:U,)</f>
        <v>56.145950990000003</v>
      </c>
      <c r="AH1152">
        <f>_xlfn.XLOOKUP(A1152,Sheet1!A:A,Sheet1!V:V,)</f>
        <v>10.192427520000001</v>
      </c>
    </row>
    <row r="1153" spans="1:34" x14ac:dyDescent="0.2">
      <c r="A1153" t="s">
        <v>5618</v>
      </c>
      <c r="B1153">
        <v>2037574</v>
      </c>
      <c r="C1153" s="3">
        <v>43857</v>
      </c>
      <c r="D1153">
        <v>66</v>
      </c>
      <c r="E1153">
        <v>29924.24242424242</v>
      </c>
      <c r="F1153">
        <v>2</v>
      </c>
      <c r="G1153" t="s">
        <v>66</v>
      </c>
      <c r="H1153">
        <v>18</v>
      </c>
      <c r="I1153" t="s">
        <v>427</v>
      </c>
      <c r="J1153" t="s">
        <v>74</v>
      </c>
      <c r="K1153" t="s">
        <v>98</v>
      </c>
      <c r="L1153" t="s">
        <v>74</v>
      </c>
      <c r="M1153" t="s">
        <v>103</v>
      </c>
      <c r="N1153" t="s">
        <v>103</v>
      </c>
      <c r="O1153" t="s">
        <v>74</v>
      </c>
      <c r="P1153">
        <v>81</v>
      </c>
      <c r="Q1153" t="s">
        <v>103</v>
      </c>
      <c r="R1153">
        <v>5</v>
      </c>
      <c r="S1153">
        <v>1</v>
      </c>
      <c r="T1153">
        <v>1</v>
      </c>
      <c r="U1153">
        <v>2</v>
      </c>
      <c r="V1153" t="s">
        <v>108</v>
      </c>
      <c r="W1153" t="s">
        <v>65</v>
      </c>
      <c r="X1153" t="s">
        <v>65</v>
      </c>
      <c r="Y1153">
        <v>660</v>
      </c>
      <c r="Z1153">
        <v>1910.605880108013</v>
      </c>
      <c r="AA1153">
        <v>1547.9144164062679</v>
      </c>
      <c r="AB1153">
        <v>1449.761103267022</v>
      </c>
      <c r="AC1153">
        <v>1881.6009530376471</v>
      </c>
      <c r="AD1153">
        <v>5</v>
      </c>
      <c r="AE1153" t="s">
        <v>427</v>
      </c>
      <c r="AF1153">
        <v>5</v>
      </c>
      <c r="AG1153">
        <f>_xlfn.XLOOKUP(A1153,Sheet1!A:A,Sheet1!U:U,)</f>
        <v>56.15743303</v>
      </c>
      <c r="AH1153">
        <f>_xlfn.XLOOKUP(A1153,Sheet1!A:A,Sheet1!V:V,)</f>
        <v>10.18322145</v>
      </c>
    </row>
    <row r="1154" spans="1:34" x14ac:dyDescent="0.2">
      <c r="A1154" t="s">
        <v>5621</v>
      </c>
      <c r="B1154">
        <v>2073683</v>
      </c>
      <c r="C1154" s="3">
        <v>43856</v>
      </c>
      <c r="D1154">
        <v>52</v>
      </c>
      <c r="E1154">
        <v>38653.846153846163</v>
      </c>
      <c r="F1154">
        <v>2</v>
      </c>
      <c r="G1154" t="s">
        <v>427</v>
      </c>
      <c r="H1154">
        <v>15.9</v>
      </c>
      <c r="I1154" t="s">
        <v>74</v>
      </c>
      <c r="J1154" t="s">
        <v>74</v>
      </c>
      <c r="K1154" t="s">
        <v>119</v>
      </c>
      <c r="L1154" t="s">
        <v>74</v>
      </c>
      <c r="M1154" t="s">
        <v>103</v>
      </c>
      <c r="N1154" t="s">
        <v>103</v>
      </c>
      <c r="O1154" t="s">
        <v>74</v>
      </c>
      <c r="P1154">
        <v>123</v>
      </c>
      <c r="Q1154" t="s">
        <v>103</v>
      </c>
      <c r="R1154">
        <v>3</v>
      </c>
      <c r="S1154">
        <v>1</v>
      </c>
      <c r="T1154">
        <v>0</v>
      </c>
      <c r="U1154">
        <v>2</v>
      </c>
      <c r="V1154" t="s">
        <v>108</v>
      </c>
      <c r="W1154" t="s">
        <v>119</v>
      </c>
      <c r="X1154" t="s">
        <v>65</v>
      </c>
      <c r="Y1154">
        <v>156</v>
      </c>
      <c r="Z1154">
        <v>1287.494669378159</v>
      </c>
      <c r="AA1154">
        <v>1687.5109362320959</v>
      </c>
      <c r="AB1154">
        <v>965.44250212818429</v>
      </c>
      <c r="AC1154">
        <v>330.01119374461251</v>
      </c>
      <c r="AD1154">
        <v>5</v>
      </c>
      <c r="AE1154" t="s">
        <v>97</v>
      </c>
      <c r="AF1154">
        <v>5</v>
      </c>
      <c r="AG1154">
        <f>_xlfn.XLOOKUP(A1154,Sheet1!A:A,Sheet1!U:U,)</f>
        <v>56.164832130000001</v>
      </c>
      <c r="AH1154">
        <f>_xlfn.XLOOKUP(A1154,Sheet1!A:A,Sheet1!V:V,)</f>
        <v>10.212470980000001</v>
      </c>
    </row>
    <row r="1155" spans="1:34" x14ac:dyDescent="0.2">
      <c r="A1155" t="s">
        <v>5625</v>
      </c>
      <c r="B1155">
        <v>3092986</v>
      </c>
      <c r="C1155" s="3">
        <v>43856</v>
      </c>
      <c r="D1155">
        <v>90</v>
      </c>
      <c r="E1155">
        <v>33311.111111111109</v>
      </c>
      <c r="F1155">
        <v>1</v>
      </c>
      <c r="G1155" t="s">
        <v>65</v>
      </c>
      <c r="H1155">
        <v>17.399999999999999</v>
      </c>
      <c r="I1155" t="s">
        <v>74</v>
      </c>
      <c r="J1155" t="s">
        <v>103</v>
      </c>
      <c r="K1155" t="s">
        <v>74</v>
      </c>
      <c r="L1155" t="s">
        <v>74</v>
      </c>
      <c r="M1155" t="s">
        <v>74</v>
      </c>
      <c r="N1155" t="s">
        <v>74</v>
      </c>
      <c r="O1155" t="s">
        <v>74</v>
      </c>
      <c r="P1155">
        <v>121</v>
      </c>
      <c r="Q1155" t="s">
        <v>103</v>
      </c>
      <c r="R1155">
        <v>2</v>
      </c>
      <c r="S1155">
        <v>1</v>
      </c>
      <c r="T1155">
        <v>1</v>
      </c>
      <c r="U1155">
        <v>3</v>
      </c>
      <c r="V1155" t="s">
        <v>108</v>
      </c>
      <c r="W1155" t="s">
        <v>119</v>
      </c>
      <c r="X1155" t="s">
        <v>65</v>
      </c>
      <c r="Y1155">
        <v>306</v>
      </c>
      <c r="Z1155">
        <v>1684.420028719373</v>
      </c>
      <c r="AA1155">
        <v>2168.2257608853611</v>
      </c>
      <c r="AB1155">
        <v>1474.338216371483</v>
      </c>
      <c r="AC1155">
        <v>158.11354517392141</v>
      </c>
      <c r="AD1155">
        <v>4</v>
      </c>
      <c r="AE1155" t="s">
        <v>97</v>
      </c>
      <c r="AF1155">
        <v>2.5</v>
      </c>
      <c r="AG1155">
        <f>_xlfn.XLOOKUP(A1155,Sheet1!A:A,Sheet1!U:U,)</f>
        <v>56.168013729999998</v>
      </c>
      <c r="AH1155">
        <f>_xlfn.XLOOKUP(A1155,Sheet1!A:A,Sheet1!V:V,)</f>
        <v>10.219245880000001</v>
      </c>
    </row>
    <row r="1156" spans="1:34" x14ac:dyDescent="0.2">
      <c r="A1156" t="s">
        <v>5632</v>
      </c>
      <c r="B1156">
        <v>4023564</v>
      </c>
      <c r="C1156" s="3">
        <v>43856</v>
      </c>
      <c r="D1156">
        <v>107</v>
      </c>
      <c r="E1156">
        <v>36448.598130841121</v>
      </c>
      <c r="F1156">
        <v>2</v>
      </c>
      <c r="G1156" t="s">
        <v>427</v>
      </c>
      <c r="H1156">
        <v>2.8</v>
      </c>
      <c r="I1156" t="s">
        <v>74</v>
      </c>
      <c r="J1156" t="s">
        <v>74</v>
      </c>
      <c r="K1156" t="s">
        <v>74</v>
      </c>
      <c r="L1156" t="s">
        <v>74</v>
      </c>
      <c r="M1156" t="s">
        <v>103</v>
      </c>
      <c r="N1156" t="s">
        <v>74</v>
      </c>
      <c r="O1156" t="s">
        <v>74</v>
      </c>
      <c r="P1156">
        <v>7</v>
      </c>
      <c r="Q1156" t="s">
        <v>103</v>
      </c>
      <c r="R1156">
        <v>10</v>
      </c>
      <c r="S1156">
        <v>1</v>
      </c>
      <c r="T1156">
        <v>1</v>
      </c>
      <c r="U1156">
        <v>3</v>
      </c>
      <c r="V1156" t="s">
        <v>66</v>
      </c>
      <c r="W1156" t="s">
        <v>98</v>
      </c>
      <c r="X1156" t="s">
        <v>65</v>
      </c>
      <c r="Y1156">
        <v>13434</v>
      </c>
      <c r="Z1156">
        <v>1782.9714575223529</v>
      </c>
      <c r="AA1156">
        <v>2364.2403218875052</v>
      </c>
      <c r="AB1156">
        <v>1777.4499194113971</v>
      </c>
      <c r="AC1156">
        <v>417.89803010882252</v>
      </c>
      <c r="AD1156">
        <v>6</v>
      </c>
      <c r="AE1156" t="s">
        <v>229</v>
      </c>
      <c r="AF1156">
        <v>5</v>
      </c>
      <c r="AG1156">
        <f>_xlfn.XLOOKUP(A1156,Sheet1!A:A,Sheet1!U:U,)</f>
        <v>56.166480110000002</v>
      </c>
      <c r="AH1156">
        <f>_xlfn.XLOOKUP(A1156,Sheet1!A:A,Sheet1!V:V,)</f>
        <v>10.229388</v>
      </c>
    </row>
    <row r="1157" spans="1:34" x14ac:dyDescent="0.2">
      <c r="A1157" t="s">
        <v>5635</v>
      </c>
      <c r="B1157">
        <v>7608663</v>
      </c>
      <c r="C1157" s="3">
        <v>43856</v>
      </c>
      <c r="D1157">
        <v>152</v>
      </c>
      <c r="E1157">
        <v>48519.73684210526</v>
      </c>
      <c r="F1157">
        <v>1</v>
      </c>
      <c r="G1157" t="s">
        <v>65</v>
      </c>
      <c r="H1157">
        <v>3.1</v>
      </c>
      <c r="I1157" t="s">
        <v>74</v>
      </c>
      <c r="J1157" t="s">
        <v>103</v>
      </c>
      <c r="K1157" t="s">
        <v>74</v>
      </c>
      <c r="L1157" t="s">
        <v>74</v>
      </c>
      <c r="M1157" t="s">
        <v>103</v>
      </c>
      <c r="N1157" t="s">
        <v>74</v>
      </c>
      <c r="O1157" t="s">
        <v>74</v>
      </c>
      <c r="P1157">
        <v>3</v>
      </c>
      <c r="Q1157" t="s">
        <v>103</v>
      </c>
      <c r="R1157">
        <v>4</v>
      </c>
      <c r="S1157">
        <v>2</v>
      </c>
      <c r="T1157">
        <v>2</v>
      </c>
      <c r="U1157">
        <v>3</v>
      </c>
      <c r="V1157" t="s">
        <v>66</v>
      </c>
      <c r="W1157" t="s">
        <v>98</v>
      </c>
      <c r="X1157" t="s">
        <v>65</v>
      </c>
      <c r="Y1157">
        <v>1588</v>
      </c>
      <c r="Z1157">
        <v>1440.6019263347121</v>
      </c>
      <c r="AA1157">
        <v>1936.6570499186371</v>
      </c>
      <c r="AB1157">
        <v>1258.1182344625699</v>
      </c>
      <c r="AC1157">
        <v>66.223666559194598</v>
      </c>
      <c r="AD1157">
        <v>8</v>
      </c>
      <c r="AE1157" t="s">
        <v>97</v>
      </c>
      <c r="AF1157">
        <v>2.5</v>
      </c>
      <c r="AG1157">
        <f>_xlfn.XLOOKUP(A1157,Sheet1!A:A,Sheet1!U:U,)</f>
        <v>56.165817079999997</v>
      </c>
      <c r="AH1157">
        <f>_xlfn.XLOOKUP(A1157,Sheet1!A:A,Sheet1!V:V,)</f>
        <v>10.21882424</v>
      </c>
    </row>
    <row r="1158" spans="1:34" x14ac:dyDescent="0.2">
      <c r="A1158" t="s">
        <v>5638</v>
      </c>
      <c r="B1158">
        <v>2940297</v>
      </c>
      <c r="C1158" s="3">
        <v>43856</v>
      </c>
      <c r="D1158">
        <v>75</v>
      </c>
      <c r="E1158">
        <v>38000</v>
      </c>
      <c r="F1158">
        <v>3</v>
      </c>
      <c r="G1158" t="s">
        <v>98</v>
      </c>
      <c r="H1158">
        <v>33.1</v>
      </c>
      <c r="I1158" t="s">
        <v>119</v>
      </c>
      <c r="J1158" t="s">
        <v>103</v>
      </c>
      <c r="K1158" t="s">
        <v>74</v>
      </c>
      <c r="L1158" t="s">
        <v>74</v>
      </c>
      <c r="M1158" t="s">
        <v>103</v>
      </c>
      <c r="N1158" t="s">
        <v>103</v>
      </c>
      <c r="O1158" t="s">
        <v>74</v>
      </c>
      <c r="P1158">
        <v>51</v>
      </c>
      <c r="Q1158" t="s">
        <v>103</v>
      </c>
      <c r="R1158">
        <v>7</v>
      </c>
      <c r="S1158">
        <v>1</v>
      </c>
      <c r="T1158">
        <v>1</v>
      </c>
      <c r="U1158">
        <v>3</v>
      </c>
      <c r="V1158" t="s">
        <v>66</v>
      </c>
      <c r="W1158" t="s">
        <v>98</v>
      </c>
      <c r="X1158" t="s">
        <v>65</v>
      </c>
      <c r="Y1158">
        <v>6348</v>
      </c>
      <c r="Z1158">
        <v>1484.510898605673</v>
      </c>
      <c r="AA1158">
        <v>1433.90645348466</v>
      </c>
      <c r="AB1158">
        <v>921.02219527123043</v>
      </c>
      <c r="AC1158">
        <v>1239.028707042781</v>
      </c>
      <c r="AD1158">
        <v>5</v>
      </c>
      <c r="AE1158" t="s">
        <v>86</v>
      </c>
      <c r="AF1158">
        <v>7.5</v>
      </c>
      <c r="AG1158">
        <f>_xlfn.XLOOKUP(A1158,Sheet1!A:A,Sheet1!U:U,)</f>
        <v>56.162027530000003</v>
      </c>
      <c r="AH1158">
        <f>_xlfn.XLOOKUP(A1158,Sheet1!A:A,Sheet1!V:V,)</f>
        <v>10.19505726</v>
      </c>
    </row>
    <row r="1159" spans="1:34" x14ac:dyDescent="0.2">
      <c r="A1159" t="s">
        <v>5642</v>
      </c>
      <c r="B1159">
        <v>9078812</v>
      </c>
      <c r="C1159" s="3">
        <v>43856</v>
      </c>
      <c r="D1159">
        <v>168</v>
      </c>
      <c r="E1159">
        <v>52380.952380952382</v>
      </c>
      <c r="F1159">
        <v>10</v>
      </c>
      <c r="G1159" t="s">
        <v>427</v>
      </c>
      <c r="H1159">
        <v>1.4</v>
      </c>
      <c r="I1159" t="s">
        <v>74</v>
      </c>
      <c r="J1159" t="s">
        <v>74</v>
      </c>
      <c r="K1159" t="s">
        <v>74</v>
      </c>
      <c r="L1159" t="s">
        <v>74</v>
      </c>
      <c r="M1159" t="s">
        <v>74</v>
      </c>
      <c r="N1159" t="s">
        <v>74</v>
      </c>
      <c r="O1159" t="s">
        <v>74</v>
      </c>
      <c r="P1159">
        <v>2</v>
      </c>
      <c r="Q1159" t="s">
        <v>103</v>
      </c>
      <c r="R1159">
        <v>17</v>
      </c>
      <c r="S1159">
        <v>2</v>
      </c>
      <c r="T1159">
        <v>2</v>
      </c>
      <c r="U1159">
        <v>5</v>
      </c>
      <c r="V1159" t="s">
        <v>66</v>
      </c>
      <c r="W1159" t="s">
        <v>98</v>
      </c>
      <c r="X1159" t="s">
        <v>65</v>
      </c>
      <c r="Y1159">
        <v>32178</v>
      </c>
      <c r="Z1159">
        <v>1414.95479302544</v>
      </c>
      <c r="AA1159">
        <v>2019.634716983815</v>
      </c>
      <c r="AB1159">
        <v>1511.9241672039491</v>
      </c>
      <c r="AC1159">
        <v>233.36002380978931</v>
      </c>
      <c r="AD1159">
        <v>8</v>
      </c>
      <c r="AE1159" t="s">
        <v>229</v>
      </c>
      <c r="AF1159">
        <v>25</v>
      </c>
      <c r="AG1159">
        <f>_xlfn.XLOOKUP(A1159,Sheet1!A:A,Sheet1!U:U,)</f>
        <v>56.162588309999997</v>
      </c>
      <c r="AH1159">
        <f>_xlfn.XLOOKUP(A1159,Sheet1!A:A,Sheet1!V:V,)</f>
        <v>10.22864577</v>
      </c>
    </row>
    <row r="1160" spans="1:34" x14ac:dyDescent="0.2">
      <c r="A1160" t="s">
        <v>5646</v>
      </c>
      <c r="B1160">
        <v>2656584</v>
      </c>
      <c r="C1160" s="3">
        <v>43855</v>
      </c>
      <c r="D1160">
        <v>60</v>
      </c>
      <c r="E1160">
        <v>42916.666666666657</v>
      </c>
      <c r="F1160">
        <v>3</v>
      </c>
      <c r="G1160" t="s">
        <v>108</v>
      </c>
      <c r="H1160">
        <v>15.8</v>
      </c>
      <c r="I1160" t="s">
        <v>66</v>
      </c>
      <c r="J1160" t="s">
        <v>103</v>
      </c>
      <c r="K1160" t="s">
        <v>74</v>
      </c>
      <c r="L1160" t="s">
        <v>74</v>
      </c>
      <c r="M1160" t="s">
        <v>103</v>
      </c>
      <c r="N1160" t="s">
        <v>74</v>
      </c>
      <c r="O1160" t="s">
        <v>74</v>
      </c>
      <c r="P1160">
        <v>110</v>
      </c>
      <c r="Q1160" t="s">
        <v>74</v>
      </c>
      <c r="R1160">
        <v>5</v>
      </c>
      <c r="S1160">
        <v>1</v>
      </c>
      <c r="T1160">
        <v>1</v>
      </c>
      <c r="U1160">
        <v>2</v>
      </c>
      <c r="V1160" t="s">
        <v>108</v>
      </c>
      <c r="W1160" t="s">
        <v>65</v>
      </c>
      <c r="X1160" t="s">
        <v>65</v>
      </c>
      <c r="Y1160">
        <v>573</v>
      </c>
      <c r="Z1160">
        <v>1287.576152647531</v>
      </c>
      <c r="AA1160">
        <v>794.07107436171862</v>
      </c>
      <c r="AB1160">
        <v>1526.652744912303</v>
      </c>
      <c r="AC1160">
        <v>708.14875782988599</v>
      </c>
      <c r="AD1160">
        <v>5</v>
      </c>
      <c r="AE1160" t="s">
        <v>66</v>
      </c>
      <c r="AF1160">
        <v>7.5</v>
      </c>
      <c r="AG1160">
        <f>_xlfn.XLOOKUP(A1160,Sheet1!A:A,Sheet1!U:U,)</f>
        <v>56.143258879999998</v>
      </c>
      <c r="AH1160">
        <f>_xlfn.XLOOKUP(A1160,Sheet1!A:A,Sheet1!V:V,)</f>
        <v>10.20272533</v>
      </c>
    </row>
    <row r="1161" spans="1:34" x14ac:dyDescent="0.2">
      <c r="A1161" t="s">
        <v>5652</v>
      </c>
      <c r="B1161">
        <v>3714059</v>
      </c>
      <c r="C1161" s="3">
        <v>43855</v>
      </c>
      <c r="D1161">
        <v>111</v>
      </c>
      <c r="E1161">
        <v>32432.43243243243</v>
      </c>
      <c r="F1161">
        <v>4</v>
      </c>
      <c r="G1161" t="s">
        <v>119</v>
      </c>
      <c r="H1161">
        <v>17.2</v>
      </c>
      <c r="I1161" t="s">
        <v>66</v>
      </c>
      <c r="J1161" t="s">
        <v>103</v>
      </c>
      <c r="K1161" t="s">
        <v>74</v>
      </c>
      <c r="L1161" t="s">
        <v>74</v>
      </c>
      <c r="M1161" t="s">
        <v>103</v>
      </c>
      <c r="N1161" t="s">
        <v>74</v>
      </c>
      <c r="O1161" t="s">
        <v>74</v>
      </c>
      <c r="P1161">
        <v>88</v>
      </c>
      <c r="Q1161" t="s">
        <v>103</v>
      </c>
      <c r="R1161">
        <v>5</v>
      </c>
      <c r="S1161">
        <v>1</v>
      </c>
      <c r="T1161">
        <v>1</v>
      </c>
      <c r="U1161">
        <v>4</v>
      </c>
      <c r="V1161" t="s">
        <v>108</v>
      </c>
      <c r="W1161" t="s">
        <v>65</v>
      </c>
      <c r="X1161" t="s">
        <v>65</v>
      </c>
      <c r="Y1161">
        <v>925</v>
      </c>
      <c r="Z1161">
        <v>1821.586139535533</v>
      </c>
      <c r="AA1161">
        <v>1234.1655221898579</v>
      </c>
      <c r="AB1161">
        <v>1920.0475857267711</v>
      </c>
      <c r="AC1161">
        <v>1164.233532116644</v>
      </c>
      <c r="AD1161">
        <v>4</v>
      </c>
      <c r="AE1161" t="s">
        <v>119</v>
      </c>
      <c r="AF1161">
        <v>10</v>
      </c>
      <c r="AG1161">
        <f>_xlfn.XLOOKUP(A1161,Sheet1!A:A,Sheet1!U:U,)</f>
        <v>56.14125327</v>
      </c>
      <c r="AH1161">
        <f>_xlfn.XLOOKUP(A1161,Sheet1!A:A,Sheet1!V:V,)</f>
        <v>10.193184309999999</v>
      </c>
    </row>
    <row r="1162" spans="1:34" x14ac:dyDescent="0.2">
      <c r="A1162" t="s">
        <v>5655</v>
      </c>
      <c r="B1162">
        <v>2295495</v>
      </c>
      <c r="C1162" s="3">
        <v>43855</v>
      </c>
      <c r="D1162">
        <v>51</v>
      </c>
      <c r="E1162">
        <v>43627.450980392146</v>
      </c>
      <c r="F1162">
        <v>3</v>
      </c>
      <c r="G1162" t="s">
        <v>97</v>
      </c>
      <c r="H1162">
        <v>2.9</v>
      </c>
      <c r="I1162" t="s">
        <v>98</v>
      </c>
      <c r="J1162" t="s">
        <v>74</v>
      </c>
      <c r="K1162" t="s">
        <v>119</v>
      </c>
      <c r="L1162" t="s">
        <v>74</v>
      </c>
      <c r="M1162" t="s">
        <v>103</v>
      </c>
      <c r="N1162" t="s">
        <v>103</v>
      </c>
      <c r="O1162" t="s">
        <v>74</v>
      </c>
      <c r="P1162">
        <v>1</v>
      </c>
      <c r="Q1162" t="s">
        <v>103</v>
      </c>
      <c r="R1162">
        <v>7</v>
      </c>
      <c r="S1162">
        <v>1</v>
      </c>
      <c r="T1162">
        <v>1</v>
      </c>
      <c r="U1162">
        <v>2</v>
      </c>
      <c r="V1162" t="s">
        <v>108</v>
      </c>
      <c r="W1162" t="s">
        <v>98</v>
      </c>
      <c r="X1162" t="s">
        <v>65</v>
      </c>
      <c r="Y1162">
        <v>5014</v>
      </c>
      <c r="Z1162">
        <v>1239.2238322557539</v>
      </c>
      <c r="AA1162">
        <v>834.17191219676999</v>
      </c>
      <c r="AB1162">
        <v>876.78612920715739</v>
      </c>
      <c r="AC1162">
        <v>1255.3678730708079</v>
      </c>
      <c r="AD1162">
        <v>8</v>
      </c>
      <c r="AE1162" t="s">
        <v>65</v>
      </c>
      <c r="AF1162">
        <v>7.5</v>
      </c>
      <c r="AG1162">
        <f>_xlfn.XLOOKUP(A1162,Sheet1!A:A,Sheet1!U:U,)</f>
        <v>56.154239500000003</v>
      </c>
      <c r="AH1162">
        <f>_xlfn.XLOOKUP(A1162,Sheet1!A:A,Sheet1!V:V,)</f>
        <v>10.19320753</v>
      </c>
    </row>
    <row r="1163" spans="1:34" x14ac:dyDescent="0.2">
      <c r="A1163" t="s">
        <v>5658</v>
      </c>
      <c r="B1163">
        <v>1702277</v>
      </c>
      <c r="C1163" s="3">
        <v>43854</v>
      </c>
      <c r="D1163">
        <v>54</v>
      </c>
      <c r="E1163">
        <v>30555.555555555551</v>
      </c>
      <c r="F1163">
        <v>2</v>
      </c>
      <c r="G1163" t="s">
        <v>66</v>
      </c>
      <c r="H1163">
        <v>14.6</v>
      </c>
      <c r="I1163" t="s">
        <v>427</v>
      </c>
      <c r="J1163" t="s">
        <v>103</v>
      </c>
      <c r="K1163" t="s">
        <v>66</v>
      </c>
      <c r="L1163" t="s">
        <v>74</v>
      </c>
      <c r="M1163" t="s">
        <v>103</v>
      </c>
      <c r="N1163" t="s">
        <v>103</v>
      </c>
      <c r="O1163" t="s">
        <v>74</v>
      </c>
      <c r="P1163">
        <v>82</v>
      </c>
      <c r="Q1163" t="s">
        <v>103</v>
      </c>
      <c r="R1163">
        <v>3</v>
      </c>
      <c r="S1163">
        <v>1</v>
      </c>
      <c r="T1163">
        <v>1</v>
      </c>
      <c r="U1163">
        <v>2</v>
      </c>
      <c r="V1163" t="s">
        <v>108</v>
      </c>
      <c r="W1163" t="s">
        <v>65</v>
      </c>
      <c r="X1163" t="s">
        <v>65</v>
      </c>
      <c r="Y1163">
        <v>459</v>
      </c>
      <c r="Z1163">
        <v>2257.008909114918</v>
      </c>
      <c r="AA1163">
        <v>1840.1549147377279</v>
      </c>
      <c r="AB1163">
        <v>1821.3179902697079</v>
      </c>
      <c r="AC1163">
        <v>2251.274805957602</v>
      </c>
      <c r="AD1163">
        <v>3</v>
      </c>
      <c r="AE1163" t="s">
        <v>427</v>
      </c>
      <c r="AF1163">
        <v>5</v>
      </c>
      <c r="AG1163">
        <f>_xlfn.XLOOKUP(A1163,Sheet1!A:A,Sheet1!U:U,)</f>
        <v>56.156582970000002</v>
      </c>
      <c r="AH1163">
        <f>_xlfn.XLOOKUP(A1163,Sheet1!A:A,Sheet1!V:V,)</f>
        <v>10.1772039</v>
      </c>
    </row>
    <row r="1164" spans="1:34" x14ac:dyDescent="0.2">
      <c r="A1164" t="s">
        <v>5661</v>
      </c>
      <c r="B1164">
        <v>2243911</v>
      </c>
      <c r="C1164" s="3">
        <v>43853</v>
      </c>
      <c r="D1164">
        <v>56</v>
      </c>
      <c r="E1164">
        <v>38839.285714285717</v>
      </c>
      <c r="F1164">
        <v>1</v>
      </c>
      <c r="G1164" t="s">
        <v>108</v>
      </c>
      <c r="H1164">
        <v>19.5</v>
      </c>
      <c r="I1164" t="s">
        <v>66</v>
      </c>
      <c r="J1164" t="s">
        <v>103</v>
      </c>
      <c r="K1164" t="s">
        <v>66</v>
      </c>
      <c r="L1164" t="s">
        <v>74</v>
      </c>
      <c r="M1164" t="s">
        <v>74</v>
      </c>
      <c r="N1164" t="s">
        <v>74</v>
      </c>
      <c r="O1164" t="s">
        <v>74</v>
      </c>
      <c r="P1164">
        <v>124</v>
      </c>
      <c r="Q1164" t="s">
        <v>74</v>
      </c>
      <c r="R1164">
        <v>4</v>
      </c>
      <c r="S1164">
        <v>1</v>
      </c>
      <c r="T1164">
        <v>1</v>
      </c>
      <c r="U1164">
        <v>2</v>
      </c>
      <c r="V1164" t="s">
        <v>108</v>
      </c>
      <c r="W1164" t="s">
        <v>65</v>
      </c>
      <c r="X1164" t="s">
        <v>65</v>
      </c>
      <c r="Y1164">
        <v>220</v>
      </c>
      <c r="Z1164">
        <v>924.9276476028266</v>
      </c>
      <c r="AA1164">
        <v>373.19277702560288</v>
      </c>
      <c r="AB1164">
        <v>1105.031425825287</v>
      </c>
      <c r="AC1164">
        <v>640.63313689054405</v>
      </c>
      <c r="AD1164">
        <v>4</v>
      </c>
      <c r="AE1164" t="s">
        <v>66</v>
      </c>
      <c r="AF1164">
        <v>2.5</v>
      </c>
      <c r="AG1164">
        <f>_xlfn.XLOOKUP(A1164,Sheet1!A:A,Sheet1!U:U,)</f>
        <v>56.14705489</v>
      </c>
      <c r="AH1164">
        <f>_xlfn.XLOOKUP(A1164,Sheet1!A:A,Sheet1!V:V,)</f>
        <v>10.20322329</v>
      </c>
    </row>
    <row r="1165" spans="1:34" x14ac:dyDescent="0.2">
      <c r="A1165" t="s">
        <v>5664</v>
      </c>
      <c r="B1165">
        <v>3146634</v>
      </c>
      <c r="C1165" s="3">
        <v>43853</v>
      </c>
      <c r="D1165">
        <v>81</v>
      </c>
      <c r="E1165">
        <v>37654.320987654319</v>
      </c>
      <c r="F1165">
        <v>1</v>
      </c>
      <c r="G1165" t="s">
        <v>108</v>
      </c>
      <c r="H1165">
        <v>14.6</v>
      </c>
      <c r="I1165" t="s">
        <v>66</v>
      </c>
      <c r="J1165" t="s">
        <v>103</v>
      </c>
      <c r="K1165" t="s">
        <v>74</v>
      </c>
      <c r="L1165" t="s">
        <v>74</v>
      </c>
      <c r="M1165" t="s">
        <v>103</v>
      </c>
      <c r="N1165" t="s">
        <v>74</v>
      </c>
      <c r="O1165" t="s">
        <v>74</v>
      </c>
      <c r="P1165">
        <v>83</v>
      </c>
      <c r="Q1165" t="s">
        <v>74</v>
      </c>
      <c r="R1165">
        <v>5</v>
      </c>
      <c r="S1165">
        <v>1</v>
      </c>
      <c r="T1165">
        <v>1</v>
      </c>
      <c r="U1165">
        <v>3</v>
      </c>
      <c r="V1165" t="s">
        <v>108</v>
      </c>
      <c r="W1165" t="s">
        <v>65</v>
      </c>
      <c r="X1165" t="s">
        <v>65</v>
      </c>
      <c r="Y1165">
        <v>890</v>
      </c>
      <c r="Z1165">
        <v>752.69743980562453</v>
      </c>
      <c r="AA1165">
        <v>374.25716291745618</v>
      </c>
      <c r="AB1165">
        <v>1057.9776340313001</v>
      </c>
      <c r="AC1165">
        <v>405.33875927285419</v>
      </c>
      <c r="AD1165">
        <v>4</v>
      </c>
      <c r="AE1165" t="s">
        <v>66</v>
      </c>
      <c r="AF1165">
        <v>2.5</v>
      </c>
      <c r="AG1165">
        <f>_xlfn.XLOOKUP(A1165,Sheet1!A:A,Sheet1!U:U,)</f>
        <v>56.147310769999997</v>
      </c>
      <c r="AH1165">
        <f>_xlfn.XLOOKUP(A1165,Sheet1!A:A,Sheet1!V:V,)</f>
        <v>10.207390139999999</v>
      </c>
    </row>
    <row r="1166" spans="1:34" x14ac:dyDescent="0.2">
      <c r="A1166" t="s">
        <v>5667</v>
      </c>
      <c r="B1166">
        <v>2061303</v>
      </c>
      <c r="C1166" s="3">
        <v>43853</v>
      </c>
      <c r="D1166">
        <v>54</v>
      </c>
      <c r="E1166">
        <v>37000</v>
      </c>
      <c r="F1166">
        <v>3</v>
      </c>
      <c r="G1166" t="s">
        <v>427</v>
      </c>
      <c r="H1166">
        <v>4.3</v>
      </c>
      <c r="I1166" t="s">
        <v>74</v>
      </c>
      <c r="J1166" t="s">
        <v>103</v>
      </c>
      <c r="K1166" t="s">
        <v>74</v>
      </c>
      <c r="L1166" t="s">
        <v>74</v>
      </c>
      <c r="M1166" t="s">
        <v>74</v>
      </c>
      <c r="N1166" t="s">
        <v>74</v>
      </c>
      <c r="O1166" t="s">
        <v>74</v>
      </c>
      <c r="P1166">
        <v>109</v>
      </c>
      <c r="Q1166" t="s">
        <v>74</v>
      </c>
      <c r="R1166">
        <v>4</v>
      </c>
      <c r="S1166">
        <v>1</v>
      </c>
      <c r="T1166">
        <v>1</v>
      </c>
      <c r="U1166">
        <v>2</v>
      </c>
      <c r="V1166" t="s">
        <v>108</v>
      </c>
      <c r="W1166" t="s">
        <v>97</v>
      </c>
      <c r="X1166" t="s">
        <v>65</v>
      </c>
      <c r="Y1166">
        <v>200</v>
      </c>
      <c r="Z1166">
        <v>887.99602780948987</v>
      </c>
      <c r="AA1166">
        <v>1351.960693130304</v>
      </c>
      <c r="AB1166">
        <v>683.27022219208629</v>
      </c>
      <c r="AC1166">
        <v>81.860198389640658</v>
      </c>
      <c r="AD1166">
        <v>4</v>
      </c>
      <c r="AE1166" t="s">
        <v>97</v>
      </c>
      <c r="AF1166">
        <v>7.5</v>
      </c>
      <c r="AG1166">
        <f>_xlfn.XLOOKUP(A1166,Sheet1!A:A,Sheet1!U:U,)</f>
        <v>56.161225219999999</v>
      </c>
      <c r="AH1166">
        <f>_xlfn.XLOOKUP(A1166,Sheet1!A:A,Sheet1!V:V,)</f>
        <v>10.21422426</v>
      </c>
    </row>
    <row r="1167" spans="1:34" x14ac:dyDescent="0.2">
      <c r="A1167" t="s">
        <v>5670</v>
      </c>
      <c r="B1167">
        <v>3714059</v>
      </c>
      <c r="C1167" s="3">
        <v>43853</v>
      </c>
      <c r="D1167">
        <v>94</v>
      </c>
      <c r="E1167">
        <v>38297.872340425529</v>
      </c>
      <c r="F1167">
        <v>3</v>
      </c>
      <c r="G1167" t="s">
        <v>97</v>
      </c>
      <c r="H1167">
        <v>2.7</v>
      </c>
      <c r="I1167" t="s">
        <v>98</v>
      </c>
      <c r="J1167" t="s">
        <v>74</v>
      </c>
      <c r="K1167" t="s">
        <v>119</v>
      </c>
      <c r="L1167" t="s">
        <v>74</v>
      </c>
      <c r="M1167" t="s">
        <v>103</v>
      </c>
      <c r="N1167" t="s">
        <v>103</v>
      </c>
      <c r="O1167" t="s">
        <v>74</v>
      </c>
      <c r="P1167">
        <v>1</v>
      </c>
      <c r="Q1167" t="s">
        <v>103</v>
      </c>
      <c r="R1167">
        <v>6</v>
      </c>
      <c r="S1167">
        <v>1</v>
      </c>
      <c r="T1167">
        <v>1</v>
      </c>
      <c r="U1167">
        <v>3</v>
      </c>
      <c r="V1167" t="s">
        <v>66</v>
      </c>
      <c r="W1167" t="s">
        <v>98</v>
      </c>
      <c r="X1167" t="s">
        <v>65</v>
      </c>
      <c r="Y1167">
        <v>3851</v>
      </c>
      <c r="Z1167">
        <v>1193.386969564518</v>
      </c>
      <c r="AA1167">
        <v>806.90832285215765</v>
      </c>
      <c r="AB1167">
        <v>823.12549059644357</v>
      </c>
      <c r="AC1167">
        <v>1206.72751748172</v>
      </c>
      <c r="AD1167">
        <v>8</v>
      </c>
      <c r="AE1167" t="s">
        <v>65</v>
      </c>
      <c r="AF1167">
        <v>7.5</v>
      </c>
      <c r="AG1167">
        <f>_xlfn.XLOOKUP(A1167,Sheet1!A:A,Sheet1!U:U,)</f>
        <v>56.154456809999999</v>
      </c>
      <c r="AH1167">
        <f>_xlfn.XLOOKUP(A1167,Sheet1!A:A,Sheet1!V:V,)</f>
        <v>10.193989050000001</v>
      </c>
    </row>
    <row r="1168" spans="1:34" x14ac:dyDescent="0.2">
      <c r="A1168" t="s">
        <v>5673</v>
      </c>
      <c r="B1168">
        <v>2228436</v>
      </c>
      <c r="C1168" s="3">
        <v>43852</v>
      </c>
      <c r="D1168">
        <v>72</v>
      </c>
      <c r="E1168">
        <v>30000</v>
      </c>
      <c r="F1168">
        <v>4</v>
      </c>
      <c r="G1168" t="s">
        <v>108</v>
      </c>
      <c r="H1168">
        <v>21.6</v>
      </c>
      <c r="I1168" t="s">
        <v>66</v>
      </c>
      <c r="J1168" t="s">
        <v>74</v>
      </c>
      <c r="K1168" t="s">
        <v>74</v>
      </c>
      <c r="L1168" t="s">
        <v>74</v>
      </c>
      <c r="M1168" t="s">
        <v>103</v>
      </c>
      <c r="N1168" t="s">
        <v>103</v>
      </c>
      <c r="O1168" t="s">
        <v>74</v>
      </c>
      <c r="P1168">
        <v>116</v>
      </c>
      <c r="Q1168" t="s">
        <v>103</v>
      </c>
      <c r="R1168">
        <v>5</v>
      </c>
      <c r="S1168">
        <v>1</v>
      </c>
      <c r="T1168">
        <v>1</v>
      </c>
      <c r="U1168">
        <v>2</v>
      </c>
      <c r="V1168" t="s">
        <v>108</v>
      </c>
      <c r="W1168" t="s">
        <v>119</v>
      </c>
      <c r="X1168" t="s">
        <v>65</v>
      </c>
      <c r="Y1168">
        <v>1057</v>
      </c>
      <c r="Z1168">
        <v>1051.0224642224609</v>
      </c>
      <c r="AA1168">
        <v>491.80546047166001</v>
      </c>
      <c r="AB1168">
        <v>1219.602804880655</v>
      </c>
      <c r="AC1168">
        <v>701.11334622988738</v>
      </c>
      <c r="AD1168">
        <v>3</v>
      </c>
      <c r="AE1168" t="s">
        <v>66</v>
      </c>
      <c r="AF1168">
        <v>10</v>
      </c>
      <c r="AG1168">
        <f>_xlfn.XLOOKUP(A1168,Sheet1!A:A,Sheet1!U:U,)</f>
        <v>56.146150370000001</v>
      </c>
      <c r="AH1168">
        <f>_xlfn.XLOOKUP(A1168,Sheet1!A:A,Sheet1!V:V,)</f>
        <v>10.20199072</v>
      </c>
    </row>
    <row r="1169" spans="1:34" x14ac:dyDescent="0.2">
      <c r="A1169" t="s">
        <v>5677</v>
      </c>
      <c r="B1169">
        <v>2886650</v>
      </c>
      <c r="C1169" s="3">
        <v>43852</v>
      </c>
      <c r="D1169">
        <v>65</v>
      </c>
      <c r="E1169">
        <v>43046.153846153837</v>
      </c>
      <c r="F1169">
        <v>2</v>
      </c>
      <c r="G1169" t="s">
        <v>119</v>
      </c>
      <c r="H1169">
        <v>17.899999999999999</v>
      </c>
      <c r="I1169" t="s">
        <v>66</v>
      </c>
      <c r="J1169" t="s">
        <v>74</v>
      </c>
      <c r="K1169" t="s">
        <v>74</v>
      </c>
      <c r="L1169" t="s">
        <v>74</v>
      </c>
      <c r="M1169" t="s">
        <v>103</v>
      </c>
      <c r="N1169" t="s">
        <v>103</v>
      </c>
      <c r="O1169" t="s">
        <v>74</v>
      </c>
      <c r="P1169">
        <v>92</v>
      </c>
      <c r="Q1169" t="s">
        <v>74</v>
      </c>
      <c r="R1169">
        <v>5</v>
      </c>
      <c r="S1169">
        <v>1</v>
      </c>
      <c r="T1169">
        <v>1</v>
      </c>
      <c r="U1169">
        <v>2</v>
      </c>
      <c r="V1169" t="s">
        <v>108</v>
      </c>
      <c r="W1169" t="s">
        <v>65</v>
      </c>
      <c r="X1169" t="s">
        <v>65</v>
      </c>
      <c r="Y1169">
        <v>626</v>
      </c>
      <c r="Z1169">
        <v>1639.8648819340981</v>
      </c>
      <c r="AA1169">
        <v>1035.694099734322</v>
      </c>
      <c r="AB1169">
        <v>1700.0307827759659</v>
      </c>
      <c r="AC1169">
        <v>1252.018027534642</v>
      </c>
      <c r="AD1169">
        <v>4</v>
      </c>
      <c r="AE1169" t="s">
        <v>66</v>
      </c>
      <c r="AF1169">
        <v>5</v>
      </c>
      <c r="AG1169">
        <f>_xlfn.XLOOKUP(A1169,Sheet1!A:A,Sheet1!U:U,)</f>
        <v>56.143370419999997</v>
      </c>
      <c r="AH1169">
        <f>_xlfn.XLOOKUP(A1169,Sheet1!A:A,Sheet1!V:V,)</f>
        <v>10.19353864</v>
      </c>
    </row>
    <row r="1170" spans="1:34" x14ac:dyDescent="0.2">
      <c r="A1170" t="s">
        <v>5680</v>
      </c>
      <c r="B1170">
        <v>3022832</v>
      </c>
      <c r="C1170" s="3">
        <v>43851</v>
      </c>
      <c r="D1170">
        <v>73</v>
      </c>
      <c r="E1170">
        <v>40136.986301369863</v>
      </c>
      <c r="F1170">
        <v>4</v>
      </c>
      <c r="G1170" t="s">
        <v>98</v>
      </c>
      <c r="H1170">
        <v>33.1</v>
      </c>
      <c r="I1170" t="s">
        <v>119</v>
      </c>
      <c r="J1170" t="s">
        <v>103</v>
      </c>
      <c r="K1170" t="s">
        <v>74</v>
      </c>
      <c r="L1170" t="s">
        <v>74</v>
      </c>
      <c r="M1170" t="s">
        <v>103</v>
      </c>
      <c r="N1170" t="s">
        <v>74</v>
      </c>
      <c r="O1170" t="s">
        <v>74</v>
      </c>
      <c r="P1170">
        <v>51</v>
      </c>
      <c r="Q1170" t="s">
        <v>103</v>
      </c>
      <c r="R1170">
        <v>7</v>
      </c>
      <c r="S1170">
        <v>1</v>
      </c>
      <c r="T1170">
        <v>1</v>
      </c>
      <c r="U1170">
        <v>3</v>
      </c>
      <c r="V1170" t="s">
        <v>66</v>
      </c>
      <c r="W1170" t="s">
        <v>98</v>
      </c>
      <c r="X1170" t="s">
        <v>65</v>
      </c>
      <c r="Y1170">
        <v>7248</v>
      </c>
      <c r="Z1170">
        <v>1557.5601759475419</v>
      </c>
      <c r="AA1170">
        <v>1487.415652469211</v>
      </c>
      <c r="AB1170">
        <v>995.26560476727661</v>
      </c>
      <c r="AC1170">
        <v>1319.109162149118</v>
      </c>
      <c r="AD1170">
        <v>4</v>
      </c>
      <c r="AE1170" t="s">
        <v>427</v>
      </c>
      <c r="AF1170">
        <v>10</v>
      </c>
      <c r="AG1170">
        <f>_xlfn.XLOOKUP(A1170,Sheet1!A:A,Sheet1!U:U,)</f>
        <v>56.162228220000003</v>
      </c>
      <c r="AH1170">
        <f>_xlfn.XLOOKUP(A1170,Sheet1!A:A,Sheet1!V:V,)</f>
        <v>10.19381649</v>
      </c>
    </row>
    <row r="1171" spans="1:34" x14ac:dyDescent="0.2">
      <c r="A1171" t="s">
        <v>5684</v>
      </c>
      <c r="B1171">
        <v>2835065</v>
      </c>
      <c r="C1171" s="3">
        <v>43851</v>
      </c>
      <c r="D1171">
        <v>60</v>
      </c>
      <c r="E1171">
        <v>45800</v>
      </c>
      <c r="F1171">
        <v>2</v>
      </c>
      <c r="G1171" t="s">
        <v>108</v>
      </c>
      <c r="H1171">
        <v>3.9</v>
      </c>
      <c r="I1171" t="s">
        <v>98</v>
      </c>
      <c r="J1171" t="s">
        <v>74</v>
      </c>
      <c r="K1171" t="s">
        <v>74</v>
      </c>
      <c r="L1171" t="s">
        <v>74</v>
      </c>
      <c r="M1171" t="s">
        <v>103</v>
      </c>
      <c r="N1171" t="s">
        <v>74</v>
      </c>
      <c r="O1171" t="s">
        <v>74</v>
      </c>
      <c r="P1171">
        <v>4</v>
      </c>
      <c r="Q1171" t="s">
        <v>103</v>
      </c>
      <c r="R1171">
        <v>9</v>
      </c>
      <c r="S1171">
        <v>1</v>
      </c>
      <c r="T1171">
        <v>1</v>
      </c>
      <c r="U1171">
        <v>2</v>
      </c>
      <c r="V1171" t="s">
        <v>108</v>
      </c>
      <c r="W1171" t="s">
        <v>108</v>
      </c>
      <c r="X1171" t="s">
        <v>65</v>
      </c>
      <c r="Y1171">
        <v>5430</v>
      </c>
      <c r="Z1171">
        <v>528.8922229809034</v>
      </c>
      <c r="AA1171">
        <v>270.99716883256281</v>
      </c>
      <c r="AB1171">
        <v>850.68809520732725</v>
      </c>
      <c r="AC1171">
        <v>326.4877473725204</v>
      </c>
      <c r="AD1171">
        <v>8</v>
      </c>
      <c r="AE1171" t="s">
        <v>66</v>
      </c>
      <c r="AF1171">
        <v>5</v>
      </c>
      <c r="AG1171">
        <f>_xlfn.XLOOKUP(A1171,Sheet1!A:A,Sheet1!U:U,)</f>
        <v>56.14924491</v>
      </c>
      <c r="AH1171">
        <f>_xlfn.XLOOKUP(A1171,Sheet1!A:A,Sheet1!V:V,)</f>
        <v>10.208592899999999</v>
      </c>
    </row>
    <row r="1172" spans="1:34" x14ac:dyDescent="0.2">
      <c r="A1172" t="s">
        <v>5687</v>
      </c>
      <c r="B1172">
        <v>3636683</v>
      </c>
      <c r="C1172" s="3">
        <v>43851</v>
      </c>
      <c r="D1172">
        <v>95</v>
      </c>
      <c r="E1172">
        <v>37105.26315789474</v>
      </c>
      <c r="F1172">
        <v>3</v>
      </c>
      <c r="G1172" t="s">
        <v>427</v>
      </c>
      <c r="H1172">
        <v>0.2</v>
      </c>
      <c r="I1172" t="s">
        <v>74</v>
      </c>
      <c r="J1172" t="s">
        <v>74</v>
      </c>
      <c r="K1172" t="s">
        <v>74</v>
      </c>
      <c r="L1172" t="s">
        <v>74</v>
      </c>
      <c r="M1172" t="s">
        <v>103</v>
      </c>
      <c r="N1172" t="s">
        <v>74</v>
      </c>
      <c r="O1172" t="s">
        <v>74</v>
      </c>
      <c r="P1172">
        <v>5</v>
      </c>
      <c r="Q1172" t="s">
        <v>103</v>
      </c>
      <c r="R1172">
        <v>12</v>
      </c>
      <c r="S1172">
        <v>1</v>
      </c>
      <c r="T1172">
        <v>1</v>
      </c>
      <c r="U1172">
        <v>3</v>
      </c>
      <c r="V1172" t="s">
        <v>108</v>
      </c>
      <c r="W1172" t="s">
        <v>98</v>
      </c>
      <c r="X1172" t="s">
        <v>65</v>
      </c>
      <c r="Y1172">
        <v>15932</v>
      </c>
      <c r="Z1172">
        <v>1561.7792452425431</v>
      </c>
      <c r="AA1172">
        <v>2119.1979980595979</v>
      </c>
      <c r="AB1172">
        <v>1500.325009767959</v>
      </c>
      <c r="AC1172">
        <v>197.4967796320195</v>
      </c>
      <c r="AD1172">
        <v>9</v>
      </c>
      <c r="AE1172" t="s">
        <v>229</v>
      </c>
      <c r="AF1172">
        <v>7.5</v>
      </c>
      <c r="AG1172">
        <f>_xlfn.XLOOKUP(A1172,Sheet1!A:A,Sheet1!U:U,)</f>
        <v>56.165725739999999</v>
      </c>
      <c r="AH1172">
        <f>_xlfn.XLOOKUP(A1172,Sheet1!A:A,Sheet1!V:V,)</f>
        <v>10.224720019999999</v>
      </c>
    </row>
    <row r="1173" spans="1:34" x14ac:dyDescent="0.2">
      <c r="A1173" t="s">
        <v>5690</v>
      </c>
      <c r="B1173">
        <v>4229901</v>
      </c>
      <c r="C1173" s="3">
        <v>43851</v>
      </c>
      <c r="D1173">
        <v>97</v>
      </c>
      <c r="E1173">
        <v>42268.041237113401</v>
      </c>
      <c r="F1173">
        <v>15</v>
      </c>
      <c r="G1173" t="s">
        <v>97</v>
      </c>
      <c r="H1173">
        <v>4.2</v>
      </c>
      <c r="I1173" t="s">
        <v>427</v>
      </c>
      <c r="J1173" t="s">
        <v>74</v>
      </c>
      <c r="K1173" t="s">
        <v>74</v>
      </c>
      <c r="L1173" t="s">
        <v>74</v>
      </c>
      <c r="M1173" t="s">
        <v>74</v>
      </c>
      <c r="N1173" t="s">
        <v>74</v>
      </c>
      <c r="O1173" t="s">
        <v>74</v>
      </c>
      <c r="P1173">
        <v>5</v>
      </c>
      <c r="Q1173" t="s">
        <v>103</v>
      </c>
      <c r="R1173">
        <v>19</v>
      </c>
      <c r="S1173">
        <v>1</v>
      </c>
      <c r="T1173">
        <v>1</v>
      </c>
      <c r="U1173">
        <v>4</v>
      </c>
      <c r="V1173" t="s">
        <v>66</v>
      </c>
      <c r="W1173" t="s">
        <v>98</v>
      </c>
      <c r="X1173" t="s">
        <v>65</v>
      </c>
      <c r="Y1173">
        <v>17885</v>
      </c>
      <c r="Z1173">
        <v>1365.8123278830799</v>
      </c>
      <c r="AA1173">
        <v>960.27173872019432</v>
      </c>
      <c r="AB1173">
        <v>983.69389220622338</v>
      </c>
      <c r="AC1173">
        <v>1379.1070986228519</v>
      </c>
      <c r="AD1173">
        <v>8</v>
      </c>
      <c r="AE1173" t="s">
        <v>74</v>
      </c>
      <c r="AF1173">
        <v>37.5</v>
      </c>
      <c r="AG1173">
        <f>_xlfn.XLOOKUP(A1173,Sheet1!A:A,Sheet1!U:U,)</f>
        <v>56.154591490000001</v>
      </c>
      <c r="AH1173">
        <f>_xlfn.XLOOKUP(A1173,Sheet1!A:A,Sheet1!V:V,)</f>
        <v>10.191217849999999</v>
      </c>
    </row>
    <row r="1174" spans="1:34" x14ac:dyDescent="0.2">
      <c r="A1174" t="s">
        <v>5693</v>
      </c>
      <c r="B1174">
        <v>2486356</v>
      </c>
      <c r="C1174" s="3">
        <v>43850</v>
      </c>
      <c r="D1174">
        <v>69</v>
      </c>
      <c r="E1174">
        <v>34927.536231884063</v>
      </c>
      <c r="F1174">
        <v>4</v>
      </c>
      <c r="G1174" t="s">
        <v>119</v>
      </c>
      <c r="H1174">
        <v>18.7</v>
      </c>
      <c r="I1174" t="s">
        <v>66</v>
      </c>
      <c r="J1174" t="s">
        <v>103</v>
      </c>
      <c r="K1174" t="s">
        <v>74</v>
      </c>
      <c r="L1174" t="s">
        <v>74</v>
      </c>
      <c r="M1174" t="s">
        <v>103</v>
      </c>
      <c r="N1174" t="s">
        <v>74</v>
      </c>
      <c r="O1174" t="s">
        <v>74</v>
      </c>
      <c r="P1174">
        <v>86</v>
      </c>
      <c r="Q1174" t="s">
        <v>103</v>
      </c>
      <c r="R1174">
        <v>5</v>
      </c>
      <c r="S1174">
        <v>1</v>
      </c>
      <c r="T1174">
        <v>1</v>
      </c>
      <c r="U1174">
        <v>2</v>
      </c>
      <c r="V1174" t="s">
        <v>108</v>
      </c>
      <c r="W1174" t="s">
        <v>65</v>
      </c>
      <c r="X1174" t="s">
        <v>65</v>
      </c>
      <c r="Y1174">
        <v>805</v>
      </c>
      <c r="Z1174">
        <v>1848.955078596832</v>
      </c>
      <c r="AA1174">
        <v>1249.6985025246331</v>
      </c>
      <c r="AB1174">
        <v>1916.830393916247</v>
      </c>
      <c r="AC1174">
        <v>1265.483527766768</v>
      </c>
      <c r="AD1174">
        <v>4</v>
      </c>
      <c r="AE1174" t="s">
        <v>119</v>
      </c>
      <c r="AF1174">
        <v>10</v>
      </c>
      <c r="AG1174">
        <f>_xlfn.XLOOKUP(A1174,Sheet1!A:A,Sheet1!U:U,)</f>
        <v>56.141703149999998</v>
      </c>
      <c r="AH1174">
        <f>_xlfn.XLOOKUP(A1174,Sheet1!A:A,Sheet1!V:V,)</f>
        <v>10.191724669999999</v>
      </c>
    </row>
    <row r="1175" spans="1:34" x14ac:dyDescent="0.2">
      <c r="A1175" t="s">
        <v>5696</v>
      </c>
      <c r="B1175">
        <v>3918333</v>
      </c>
      <c r="C1175" s="3">
        <v>43850</v>
      </c>
      <c r="D1175">
        <v>84</v>
      </c>
      <c r="E1175">
        <v>45214.285714285717</v>
      </c>
      <c r="F1175">
        <v>1</v>
      </c>
      <c r="G1175" t="s">
        <v>108</v>
      </c>
      <c r="H1175">
        <v>20</v>
      </c>
      <c r="I1175" t="s">
        <v>66</v>
      </c>
      <c r="J1175" t="s">
        <v>103</v>
      </c>
      <c r="K1175" t="s">
        <v>98</v>
      </c>
      <c r="L1175" t="s">
        <v>74</v>
      </c>
      <c r="M1175" t="s">
        <v>74</v>
      </c>
      <c r="N1175" t="s">
        <v>103</v>
      </c>
      <c r="O1175" t="s">
        <v>74</v>
      </c>
      <c r="P1175">
        <v>124</v>
      </c>
      <c r="Q1175" t="s">
        <v>103</v>
      </c>
      <c r="R1175">
        <v>5</v>
      </c>
      <c r="S1175">
        <v>1</v>
      </c>
      <c r="T1175">
        <v>1</v>
      </c>
      <c r="U1175">
        <v>3</v>
      </c>
      <c r="V1175" t="s">
        <v>108</v>
      </c>
      <c r="W1175" t="s">
        <v>65</v>
      </c>
      <c r="X1175" t="s">
        <v>65</v>
      </c>
      <c r="Y1175">
        <v>450</v>
      </c>
      <c r="Z1175">
        <v>923.52609385645053</v>
      </c>
      <c r="AA1175">
        <v>384.01961383551361</v>
      </c>
      <c r="AB1175">
        <v>1116.5801132142919</v>
      </c>
      <c r="AC1175">
        <v>617.68077039112404</v>
      </c>
      <c r="AD1175">
        <v>5</v>
      </c>
      <c r="AE1175" t="s">
        <v>66</v>
      </c>
      <c r="AF1175">
        <v>2.5</v>
      </c>
      <c r="AG1175">
        <f>_xlfn.XLOOKUP(A1175,Sheet1!A:A,Sheet1!U:U,)</f>
        <v>56.14691698</v>
      </c>
      <c r="AH1175">
        <f>_xlfn.XLOOKUP(A1175,Sheet1!A:A,Sheet1!V:V,)</f>
        <v>10.20354493</v>
      </c>
    </row>
    <row r="1176" spans="1:34" x14ac:dyDescent="0.2">
      <c r="A1176" t="s">
        <v>5700</v>
      </c>
      <c r="B1176">
        <v>3672792</v>
      </c>
      <c r="C1176" s="3">
        <v>43850</v>
      </c>
      <c r="D1176">
        <v>90</v>
      </c>
      <c r="E1176">
        <v>39555.555555555547</v>
      </c>
      <c r="F1176">
        <v>4</v>
      </c>
      <c r="G1176" t="s">
        <v>97</v>
      </c>
      <c r="H1176">
        <v>4.5999999999999996</v>
      </c>
      <c r="I1176" t="s">
        <v>98</v>
      </c>
      <c r="J1176" t="s">
        <v>103</v>
      </c>
      <c r="K1176" t="s">
        <v>108</v>
      </c>
      <c r="L1176" t="s">
        <v>74</v>
      </c>
      <c r="M1176" t="s">
        <v>103</v>
      </c>
      <c r="N1176" t="s">
        <v>74</v>
      </c>
      <c r="O1176" t="s">
        <v>74</v>
      </c>
      <c r="P1176">
        <v>91</v>
      </c>
      <c r="Q1176" t="s">
        <v>103</v>
      </c>
      <c r="R1176">
        <v>5</v>
      </c>
      <c r="S1176">
        <v>1</v>
      </c>
      <c r="T1176">
        <v>1</v>
      </c>
      <c r="U1176">
        <v>4</v>
      </c>
      <c r="V1176" t="s">
        <v>108</v>
      </c>
      <c r="W1176" t="s">
        <v>65</v>
      </c>
      <c r="X1176" t="s">
        <v>65</v>
      </c>
      <c r="Y1176">
        <v>1660</v>
      </c>
      <c r="Z1176">
        <v>988.41399559300635</v>
      </c>
      <c r="AA1176">
        <v>1003.861776314874</v>
      </c>
      <c r="AB1176">
        <v>425.45297902208608</v>
      </c>
      <c r="AC1176">
        <v>797.51924407193405</v>
      </c>
      <c r="AD1176">
        <v>5</v>
      </c>
      <c r="AE1176" t="s">
        <v>65</v>
      </c>
      <c r="AF1176">
        <v>10</v>
      </c>
      <c r="AG1176">
        <f>_xlfn.XLOOKUP(A1176,Sheet1!A:A,Sheet1!U:U,)</f>
        <v>56.159107069999997</v>
      </c>
      <c r="AH1176">
        <f>_xlfn.XLOOKUP(A1176,Sheet1!A:A,Sheet1!V:V,)</f>
        <v>10.201102199999999</v>
      </c>
    </row>
    <row r="1177" spans="1:34" x14ac:dyDescent="0.2">
      <c r="A1177" t="s">
        <v>5705</v>
      </c>
      <c r="B1177">
        <v>2140743</v>
      </c>
      <c r="C1177" s="3">
        <v>43850</v>
      </c>
      <c r="D1177">
        <v>50</v>
      </c>
      <c r="E1177">
        <v>41500</v>
      </c>
      <c r="F1177">
        <v>1</v>
      </c>
      <c r="G1177" t="s">
        <v>97</v>
      </c>
      <c r="H1177">
        <v>15.2</v>
      </c>
      <c r="I1177" t="s">
        <v>98</v>
      </c>
      <c r="J1177" t="s">
        <v>103</v>
      </c>
      <c r="K1177" t="s">
        <v>74</v>
      </c>
      <c r="L1177" t="s">
        <v>74</v>
      </c>
      <c r="M1177" t="s">
        <v>74</v>
      </c>
      <c r="N1177" t="s">
        <v>103</v>
      </c>
      <c r="O1177" t="s">
        <v>74</v>
      </c>
      <c r="P1177">
        <v>147</v>
      </c>
      <c r="Q1177" t="s">
        <v>74</v>
      </c>
      <c r="R1177">
        <v>3</v>
      </c>
      <c r="S1177">
        <v>1</v>
      </c>
      <c r="T1177">
        <v>1</v>
      </c>
      <c r="U1177">
        <v>2</v>
      </c>
      <c r="V1177" t="s">
        <v>108</v>
      </c>
      <c r="W1177" t="s">
        <v>119</v>
      </c>
      <c r="X1177" t="s">
        <v>65</v>
      </c>
      <c r="Y1177">
        <v>148</v>
      </c>
      <c r="Z1177">
        <v>1004.280640810577</v>
      </c>
      <c r="AA1177">
        <v>424.5190188562359</v>
      </c>
      <c r="AB1177">
        <v>903.82866528895693</v>
      </c>
      <c r="AC1177">
        <v>1006.53582131078</v>
      </c>
      <c r="AD1177">
        <v>4</v>
      </c>
      <c r="AE1177" t="s">
        <v>65</v>
      </c>
      <c r="AF1177">
        <v>2.5</v>
      </c>
      <c r="AG1177">
        <f>_xlfn.XLOOKUP(A1177,Sheet1!A:A,Sheet1!U:U,)</f>
        <v>56.150315229999997</v>
      </c>
      <c r="AH1177">
        <f>_xlfn.XLOOKUP(A1177,Sheet1!A:A,Sheet1!V:V,)</f>
        <v>10.19781667</v>
      </c>
    </row>
    <row r="1178" spans="1:34" x14ac:dyDescent="0.2">
      <c r="A1178" t="s">
        <v>5709</v>
      </c>
      <c r="B1178">
        <v>2027257</v>
      </c>
      <c r="C1178" s="3">
        <v>43849</v>
      </c>
      <c r="D1178">
        <v>64</v>
      </c>
      <c r="E1178">
        <v>30703.125</v>
      </c>
      <c r="F1178">
        <v>4</v>
      </c>
      <c r="G1178" t="s">
        <v>98</v>
      </c>
      <c r="H1178">
        <v>34.4</v>
      </c>
      <c r="I1178" t="s">
        <v>108</v>
      </c>
      <c r="J1178" t="s">
        <v>74</v>
      </c>
      <c r="K1178" t="s">
        <v>74</v>
      </c>
      <c r="L1178" t="s">
        <v>74</v>
      </c>
      <c r="M1178" t="s">
        <v>103</v>
      </c>
      <c r="N1178" t="s">
        <v>103</v>
      </c>
      <c r="O1178" t="s">
        <v>74</v>
      </c>
      <c r="P1178">
        <v>126</v>
      </c>
      <c r="Q1178" t="s">
        <v>103</v>
      </c>
      <c r="R1178">
        <v>4</v>
      </c>
      <c r="S1178">
        <v>1</v>
      </c>
      <c r="T1178">
        <v>1</v>
      </c>
      <c r="U1178">
        <v>2</v>
      </c>
      <c r="V1178" t="s">
        <v>108</v>
      </c>
      <c r="W1178" t="s">
        <v>65</v>
      </c>
      <c r="X1178" t="s">
        <v>65</v>
      </c>
      <c r="Y1178">
        <v>222</v>
      </c>
      <c r="Z1178">
        <v>1479.506116389229</v>
      </c>
      <c r="AA1178">
        <v>1571.8138184382719</v>
      </c>
      <c r="AB1178">
        <v>929.95814133911585</v>
      </c>
      <c r="AC1178">
        <v>1060.27121918429</v>
      </c>
      <c r="AD1178">
        <v>3</v>
      </c>
      <c r="AE1178" t="s">
        <v>86</v>
      </c>
      <c r="AF1178">
        <v>10</v>
      </c>
      <c r="AG1178">
        <f>_xlfn.XLOOKUP(A1178,Sheet1!A:A,Sheet1!U:U,)</f>
        <v>56.164111409999997</v>
      </c>
      <c r="AH1178">
        <f>_xlfn.XLOOKUP(A1178,Sheet1!A:A,Sheet1!V:V,)</f>
        <v>10.199308889999999</v>
      </c>
    </row>
    <row r="1179" spans="1:34" x14ac:dyDescent="0.2">
      <c r="A1179" t="s">
        <v>5714</v>
      </c>
      <c r="B1179">
        <v>2393505</v>
      </c>
      <c r="C1179" s="3">
        <v>43849</v>
      </c>
      <c r="D1179">
        <v>76</v>
      </c>
      <c r="E1179">
        <v>30526.31578947368</v>
      </c>
      <c r="F1179">
        <v>3</v>
      </c>
      <c r="G1179" t="s">
        <v>98</v>
      </c>
      <c r="H1179">
        <v>32.4</v>
      </c>
      <c r="I1179" t="s">
        <v>108</v>
      </c>
      <c r="J1179" t="s">
        <v>74</v>
      </c>
      <c r="K1179" t="s">
        <v>74</v>
      </c>
      <c r="L1179" t="s">
        <v>74</v>
      </c>
      <c r="M1179" t="s">
        <v>103</v>
      </c>
      <c r="N1179" t="s">
        <v>74</v>
      </c>
      <c r="O1179" t="s">
        <v>74</v>
      </c>
      <c r="P1179">
        <v>121</v>
      </c>
      <c r="Q1179" t="s">
        <v>74</v>
      </c>
      <c r="R1179">
        <v>4</v>
      </c>
      <c r="S1179">
        <v>1</v>
      </c>
      <c r="T1179">
        <v>1</v>
      </c>
      <c r="U1179">
        <v>3</v>
      </c>
      <c r="V1179" t="s">
        <v>108</v>
      </c>
      <c r="W1179" t="s">
        <v>119</v>
      </c>
      <c r="X1179" t="s">
        <v>65</v>
      </c>
      <c r="Y1179">
        <v>676</v>
      </c>
      <c r="Z1179">
        <v>1405.9070082130099</v>
      </c>
      <c r="AA1179">
        <v>1518.3071090329331</v>
      </c>
      <c r="AB1179">
        <v>861.1887906415933</v>
      </c>
      <c r="AC1179">
        <v>979.93624085686918</v>
      </c>
      <c r="AD1179">
        <v>4</v>
      </c>
      <c r="AE1179" t="s">
        <v>86</v>
      </c>
      <c r="AF1179">
        <v>7.5</v>
      </c>
      <c r="AG1179">
        <f>_xlfn.XLOOKUP(A1179,Sheet1!A:A,Sheet1!U:U,)</f>
        <v>56.16374545</v>
      </c>
      <c r="AH1179">
        <f>_xlfn.XLOOKUP(A1179,Sheet1!A:A,Sheet1!V:V,)</f>
        <v>10.200445820000001</v>
      </c>
    </row>
    <row r="1180" spans="1:34" x14ac:dyDescent="0.2">
      <c r="A1180" t="s">
        <v>5717</v>
      </c>
      <c r="B1180">
        <v>4126733</v>
      </c>
      <c r="C1180" s="3">
        <v>43849</v>
      </c>
      <c r="D1180">
        <v>153</v>
      </c>
      <c r="E1180">
        <v>26143.790849673202</v>
      </c>
      <c r="F1180">
        <v>3</v>
      </c>
      <c r="G1180" t="s">
        <v>108</v>
      </c>
      <c r="H1180">
        <v>19.7</v>
      </c>
      <c r="I1180" t="s">
        <v>98</v>
      </c>
      <c r="J1180" t="s">
        <v>74</v>
      </c>
      <c r="K1180" t="s">
        <v>74</v>
      </c>
      <c r="L1180" t="s">
        <v>74</v>
      </c>
      <c r="M1180" t="s">
        <v>103</v>
      </c>
      <c r="N1180" t="s">
        <v>103</v>
      </c>
      <c r="O1180" t="s">
        <v>74</v>
      </c>
      <c r="P1180">
        <v>121</v>
      </c>
      <c r="Q1180" t="s">
        <v>103</v>
      </c>
      <c r="R1180">
        <v>4</v>
      </c>
      <c r="S1180">
        <v>1</v>
      </c>
      <c r="T1180">
        <v>1</v>
      </c>
      <c r="U1180">
        <v>1</v>
      </c>
      <c r="V1180" t="s">
        <v>108</v>
      </c>
      <c r="W1180" t="s">
        <v>65</v>
      </c>
      <c r="X1180" t="s">
        <v>65</v>
      </c>
      <c r="Y1180">
        <v>621</v>
      </c>
      <c r="Z1180">
        <v>1003.981459120379</v>
      </c>
      <c r="AA1180">
        <v>401.44563834253631</v>
      </c>
      <c r="AB1180">
        <v>1105.078974313459</v>
      </c>
      <c r="AC1180">
        <v>795.57850679238607</v>
      </c>
      <c r="AD1180">
        <v>4</v>
      </c>
      <c r="AE1180" t="s">
        <v>66</v>
      </c>
      <c r="AF1180">
        <v>7.5</v>
      </c>
      <c r="AG1180">
        <f>_xlfn.XLOOKUP(A1180,Sheet1!A:A,Sheet1!U:U,)</f>
        <v>56.147410800000003</v>
      </c>
      <c r="AH1180">
        <f>_xlfn.XLOOKUP(A1180,Sheet1!A:A,Sheet1!V:V,)</f>
        <v>10.200812839999999</v>
      </c>
    </row>
    <row r="1181" spans="1:34" x14ac:dyDescent="0.2">
      <c r="A1181" t="s">
        <v>5722</v>
      </c>
      <c r="B1181">
        <v>2061303</v>
      </c>
      <c r="C1181" s="3">
        <v>43849</v>
      </c>
      <c r="D1181">
        <v>55</v>
      </c>
      <c r="E1181">
        <v>36327.272727272728</v>
      </c>
      <c r="F1181">
        <v>0</v>
      </c>
      <c r="G1181" t="s">
        <v>65</v>
      </c>
      <c r="H1181">
        <v>13.2</v>
      </c>
      <c r="I1181" t="s">
        <v>74</v>
      </c>
      <c r="J1181" t="s">
        <v>103</v>
      </c>
      <c r="K1181" t="s">
        <v>74</v>
      </c>
      <c r="L1181" t="s">
        <v>74</v>
      </c>
      <c r="M1181" t="s">
        <v>74</v>
      </c>
      <c r="N1181" t="s">
        <v>74</v>
      </c>
      <c r="O1181" t="s">
        <v>74</v>
      </c>
      <c r="P1181">
        <v>124</v>
      </c>
      <c r="Q1181" t="s">
        <v>74</v>
      </c>
      <c r="R1181">
        <v>3</v>
      </c>
      <c r="S1181">
        <v>1</v>
      </c>
      <c r="T1181">
        <v>1</v>
      </c>
      <c r="U1181">
        <v>2</v>
      </c>
      <c r="V1181" t="s">
        <v>108</v>
      </c>
      <c r="W1181" t="s">
        <v>119</v>
      </c>
      <c r="X1181" t="s">
        <v>65</v>
      </c>
      <c r="Y1181">
        <v>259</v>
      </c>
      <c r="Z1181">
        <v>1603.301567011011</v>
      </c>
      <c r="AA1181">
        <v>2077.966916002872</v>
      </c>
      <c r="AB1181">
        <v>1380.362400967505</v>
      </c>
      <c r="AC1181">
        <v>188.6252016016399</v>
      </c>
      <c r="AD1181">
        <v>4</v>
      </c>
      <c r="AE1181" t="s">
        <v>97</v>
      </c>
      <c r="AF1181">
        <v>0</v>
      </c>
      <c r="AG1181">
        <f>_xlfn.XLOOKUP(A1181,Sheet1!A:A,Sheet1!U:U,)</f>
        <v>56.167400090000001</v>
      </c>
      <c r="AH1181">
        <f>_xlfn.XLOOKUP(A1181,Sheet1!A:A,Sheet1!V:V,)</f>
        <v>10.21814547</v>
      </c>
    </row>
    <row r="1182" spans="1:34" x14ac:dyDescent="0.2">
      <c r="A1182" t="s">
        <v>5727</v>
      </c>
      <c r="B1182">
        <v>2501832</v>
      </c>
      <c r="C1182" s="3">
        <v>43849</v>
      </c>
      <c r="D1182">
        <v>56</v>
      </c>
      <c r="E1182">
        <v>43303.571428571428</v>
      </c>
      <c r="F1182">
        <v>3</v>
      </c>
      <c r="G1182" t="s">
        <v>427</v>
      </c>
      <c r="H1182">
        <v>10</v>
      </c>
      <c r="I1182" t="s">
        <v>74</v>
      </c>
      <c r="J1182" t="s">
        <v>74</v>
      </c>
      <c r="K1182" t="s">
        <v>74</v>
      </c>
      <c r="L1182" t="s">
        <v>74</v>
      </c>
      <c r="M1182" t="s">
        <v>103</v>
      </c>
      <c r="N1182" t="s">
        <v>103</v>
      </c>
      <c r="O1182" t="s">
        <v>74</v>
      </c>
      <c r="P1182">
        <v>6</v>
      </c>
      <c r="Q1182" t="s">
        <v>103</v>
      </c>
      <c r="R1182">
        <v>4</v>
      </c>
      <c r="S1182">
        <v>1</v>
      </c>
      <c r="T1182">
        <v>1</v>
      </c>
      <c r="U1182">
        <v>2</v>
      </c>
      <c r="V1182" t="s">
        <v>108</v>
      </c>
      <c r="W1182" t="s">
        <v>98</v>
      </c>
      <c r="X1182" t="s">
        <v>65</v>
      </c>
      <c r="Y1182">
        <v>1576</v>
      </c>
      <c r="Z1182">
        <v>1152.3001102207879</v>
      </c>
      <c r="AA1182">
        <v>1531.0321724334981</v>
      </c>
      <c r="AB1182">
        <v>806.26999855001225</v>
      </c>
      <c r="AC1182">
        <v>345.251467059231</v>
      </c>
      <c r="AD1182">
        <v>7</v>
      </c>
      <c r="AE1182" t="s">
        <v>97</v>
      </c>
      <c r="AF1182">
        <v>7.5</v>
      </c>
      <c r="AG1182">
        <f>_xlfn.XLOOKUP(A1182,Sheet1!A:A,Sheet1!U:U,)</f>
        <v>56.163569320000001</v>
      </c>
      <c r="AH1182">
        <f>_xlfn.XLOOKUP(A1182,Sheet1!A:A,Sheet1!V:V,)</f>
        <v>10.211223439999999</v>
      </c>
    </row>
    <row r="1183" spans="1:34" x14ac:dyDescent="0.2">
      <c r="A1183" t="s">
        <v>5730</v>
      </c>
      <c r="B1183">
        <v>6602772</v>
      </c>
      <c r="C1183" s="3">
        <v>43848</v>
      </c>
      <c r="D1183">
        <v>156</v>
      </c>
      <c r="E1183">
        <v>41025.641025641024</v>
      </c>
      <c r="F1183">
        <v>2</v>
      </c>
      <c r="G1183" t="s">
        <v>108</v>
      </c>
      <c r="H1183">
        <v>19.7</v>
      </c>
      <c r="I1183" t="s">
        <v>98</v>
      </c>
      <c r="J1183" t="s">
        <v>74</v>
      </c>
      <c r="K1183" t="s">
        <v>74</v>
      </c>
      <c r="L1183" t="s">
        <v>74</v>
      </c>
      <c r="M1183" t="s">
        <v>103</v>
      </c>
      <c r="N1183" t="s">
        <v>74</v>
      </c>
      <c r="O1183" t="s">
        <v>74</v>
      </c>
      <c r="P1183">
        <v>121</v>
      </c>
      <c r="Q1183" t="s">
        <v>103</v>
      </c>
      <c r="R1183">
        <v>4</v>
      </c>
      <c r="S1183">
        <v>1</v>
      </c>
      <c r="T1183">
        <v>1</v>
      </c>
      <c r="U1183">
        <v>3</v>
      </c>
      <c r="V1183" t="s">
        <v>108</v>
      </c>
      <c r="W1183" t="s">
        <v>65</v>
      </c>
      <c r="X1183" t="s">
        <v>65</v>
      </c>
      <c r="Y1183">
        <v>621</v>
      </c>
      <c r="Z1183">
        <v>1003.981459120379</v>
      </c>
      <c r="AA1183">
        <v>401.44563834253631</v>
      </c>
      <c r="AB1183">
        <v>1105.078974313459</v>
      </c>
      <c r="AC1183">
        <v>795.57850679238607</v>
      </c>
      <c r="AD1183">
        <v>4</v>
      </c>
      <c r="AE1183" t="s">
        <v>66</v>
      </c>
      <c r="AF1183">
        <v>5</v>
      </c>
      <c r="AG1183">
        <f>_xlfn.XLOOKUP(A1183,Sheet1!A:A,Sheet1!U:U,)</f>
        <v>56.147410800000003</v>
      </c>
      <c r="AH1183">
        <f>_xlfn.XLOOKUP(A1183,Sheet1!A:A,Sheet1!V:V,)</f>
        <v>10.200812839999999</v>
      </c>
    </row>
    <row r="1184" spans="1:34" x14ac:dyDescent="0.2">
      <c r="A1184" t="s">
        <v>5733</v>
      </c>
      <c r="B1184">
        <v>4204109</v>
      </c>
      <c r="C1184" s="3">
        <v>43848</v>
      </c>
      <c r="D1184">
        <v>114</v>
      </c>
      <c r="E1184">
        <v>35745.614035087718</v>
      </c>
      <c r="F1184">
        <v>2</v>
      </c>
      <c r="G1184" t="s">
        <v>97</v>
      </c>
      <c r="H1184">
        <v>5</v>
      </c>
      <c r="I1184" t="s">
        <v>98</v>
      </c>
      <c r="J1184" t="s">
        <v>74</v>
      </c>
      <c r="K1184" t="s">
        <v>74</v>
      </c>
      <c r="L1184" t="s">
        <v>65</v>
      </c>
      <c r="M1184" t="s">
        <v>103</v>
      </c>
      <c r="N1184" t="s">
        <v>74</v>
      </c>
      <c r="O1184" t="s">
        <v>74</v>
      </c>
      <c r="P1184">
        <v>16</v>
      </c>
      <c r="Q1184" t="s">
        <v>74</v>
      </c>
      <c r="R1184">
        <v>5</v>
      </c>
      <c r="S1184">
        <v>1</v>
      </c>
      <c r="T1184">
        <v>1</v>
      </c>
      <c r="U1184">
        <v>3</v>
      </c>
      <c r="V1184" t="s">
        <v>66</v>
      </c>
      <c r="W1184" t="s">
        <v>98</v>
      </c>
      <c r="X1184" t="s">
        <v>65</v>
      </c>
      <c r="Y1184">
        <v>7511</v>
      </c>
      <c r="Z1184">
        <v>506.98333982664718</v>
      </c>
      <c r="AA1184">
        <v>652.53224571218709</v>
      </c>
      <c r="AB1184">
        <v>82.390821523345153</v>
      </c>
      <c r="AC1184">
        <v>421.07042252625018</v>
      </c>
      <c r="AD1184">
        <v>5</v>
      </c>
      <c r="AE1184" t="s">
        <v>65</v>
      </c>
      <c r="AF1184">
        <v>5</v>
      </c>
      <c r="AG1184">
        <f>_xlfn.XLOOKUP(A1184,Sheet1!A:A,Sheet1!U:U,)</f>
        <v>56.156065259999998</v>
      </c>
      <c r="AH1184">
        <f>_xlfn.XLOOKUP(A1184,Sheet1!A:A,Sheet1!V:V,)</f>
        <v>10.20666039</v>
      </c>
    </row>
    <row r="1185" spans="1:34" x14ac:dyDescent="0.2">
      <c r="A1185" t="s">
        <v>5736</v>
      </c>
      <c r="B1185">
        <v>2501832</v>
      </c>
      <c r="C1185" s="3">
        <v>43848</v>
      </c>
      <c r="D1185">
        <v>71</v>
      </c>
      <c r="E1185">
        <v>34154.929577464791</v>
      </c>
      <c r="F1185">
        <v>2</v>
      </c>
      <c r="G1185" t="s">
        <v>98</v>
      </c>
      <c r="H1185">
        <v>47.7</v>
      </c>
      <c r="I1185" t="s">
        <v>119</v>
      </c>
      <c r="J1185" t="s">
        <v>74</v>
      </c>
      <c r="K1185" t="s">
        <v>119</v>
      </c>
      <c r="L1185" t="s">
        <v>74</v>
      </c>
      <c r="M1185" t="s">
        <v>103</v>
      </c>
      <c r="N1185" t="s">
        <v>103</v>
      </c>
      <c r="O1185" t="s">
        <v>74</v>
      </c>
      <c r="P1185">
        <v>73</v>
      </c>
      <c r="Q1185" t="s">
        <v>103</v>
      </c>
      <c r="R1185">
        <v>3</v>
      </c>
      <c r="S1185">
        <v>1</v>
      </c>
      <c r="T1185">
        <v>1</v>
      </c>
      <c r="U1185">
        <v>3</v>
      </c>
      <c r="V1185" t="s">
        <v>108</v>
      </c>
      <c r="W1185" t="s">
        <v>65</v>
      </c>
      <c r="X1185" t="s">
        <v>65</v>
      </c>
      <c r="Y1185">
        <v>426</v>
      </c>
      <c r="Z1185">
        <v>2056.6854185972902</v>
      </c>
      <c r="AA1185">
        <v>2019.3978528368159</v>
      </c>
      <c r="AB1185">
        <v>1492.181031296346</v>
      </c>
      <c r="AC1185">
        <v>1696.9718150245751</v>
      </c>
      <c r="AD1185">
        <v>4</v>
      </c>
      <c r="AE1185" t="s">
        <v>427</v>
      </c>
      <c r="AF1185">
        <v>5</v>
      </c>
      <c r="AG1185">
        <f>_xlfn.XLOOKUP(A1185,Sheet1!A:A,Sheet1!U:U,)</f>
        <v>56.166493199999998</v>
      </c>
      <c r="AH1185">
        <f>_xlfn.XLOOKUP(A1185,Sheet1!A:A,Sheet1!V:V,)</f>
        <v>10.18994474</v>
      </c>
    </row>
    <row r="1186" spans="1:34" x14ac:dyDescent="0.2">
      <c r="A1186" t="s">
        <v>5739</v>
      </c>
      <c r="B1186">
        <v>2785545</v>
      </c>
      <c r="C1186" s="3">
        <v>43847</v>
      </c>
      <c r="D1186">
        <v>69</v>
      </c>
      <c r="E1186">
        <v>39130.434782608703</v>
      </c>
      <c r="F1186">
        <v>1</v>
      </c>
      <c r="G1186" t="s">
        <v>97</v>
      </c>
      <c r="H1186">
        <v>16.399999999999999</v>
      </c>
      <c r="I1186" t="s">
        <v>98</v>
      </c>
      <c r="J1186" t="s">
        <v>103</v>
      </c>
      <c r="K1186" t="s">
        <v>119</v>
      </c>
      <c r="L1186" t="s">
        <v>74</v>
      </c>
      <c r="M1186" t="s">
        <v>103</v>
      </c>
      <c r="N1186" t="s">
        <v>103</v>
      </c>
      <c r="O1186" t="s">
        <v>74</v>
      </c>
      <c r="P1186">
        <v>15</v>
      </c>
      <c r="Q1186" t="s">
        <v>103</v>
      </c>
      <c r="R1186">
        <v>4</v>
      </c>
      <c r="S1186">
        <v>1</v>
      </c>
      <c r="T1186">
        <v>1</v>
      </c>
      <c r="U1186">
        <v>3</v>
      </c>
      <c r="V1186" t="s">
        <v>108</v>
      </c>
      <c r="W1186" t="s">
        <v>65</v>
      </c>
      <c r="X1186" t="s">
        <v>65</v>
      </c>
      <c r="Y1186">
        <v>472</v>
      </c>
      <c r="Z1186">
        <v>977.19216364255703</v>
      </c>
      <c r="AA1186">
        <v>387.83792464915871</v>
      </c>
      <c r="AB1186">
        <v>900.95608640699459</v>
      </c>
      <c r="AC1186">
        <v>966.02365314092117</v>
      </c>
      <c r="AD1186">
        <v>5</v>
      </c>
      <c r="AE1186" t="s">
        <v>65</v>
      </c>
      <c r="AF1186">
        <v>2.5</v>
      </c>
      <c r="AG1186">
        <f>_xlfn.XLOOKUP(A1186,Sheet1!A:A,Sheet1!U:U,)</f>
        <v>56.150107220000002</v>
      </c>
      <c r="AH1186">
        <f>_xlfn.XLOOKUP(A1186,Sheet1!A:A,Sheet1!V:V,)</f>
        <v>10.198418849999999</v>
      </c>
    </row>
    <row r="1187" spans="1:34" x14ac:dyDescent="0.2">
      <c r="A1187" t="s">
        <v>5742</v>
      </c>
      <c r="B1187">
        <v>3920396</v>
      </c>
      <c r="C1187" s="3">
        <v>43846</v>
      </c>
      <c r="D1187">
        <v>82</v>
      </c>
      <c r="E1187">
        <v>46341.463414634149</v>
      </c>
      <c r="F1187">
        <v>1</v>
      </c>
      <c r="G1187" t="s">
        <v>108</v>
      </c>
      <c r="H1187">
        <v>21.7</v>
      </c>
      <c r="I1187" t="s">
        <v>66</v>
      </c>
      <c r="J1187" t="s">
        <v>74</v>
      </c>
      <c r="K1187" t="s">
        <v>74</v>
      </c>
      <c r="L1187" t="s">
        <v>74</v>
      </c>
      <c r="M1187" t="s">
        <v>74</v>
      </c>
      <c r="N1187" t="s">
        <v>103</v>
      </c>
      <c r="O1187" t="s">
        <v>74</v>
      </c>
      <c r="P1187">
        <v>113</v>
      </c>
      <c r="Q1187" t="s">
        <v>103</v>
      </c>
      <c r="R1187">
        <v>4</v>
      </c>
      <c r="S1187">
        <v>1</v>
      </c>
      <c r="T1187">
        <v>1</v>
      </c>
      <c r="U1187">
        <v>3</v>
      </c>
      <c r="V1187" t="s">
        <v>108</v>
      </c>
      <c r="W1187" t="s">
        <v>97</v>
      </c>
      <c r="X1187" t="s">
        <v>65</v>
      </c>
      <c r="Y1187">
        <v>326</v>
      </c>
      <c r="Z1187">
        <v>1010.200559617152</v>
      </c>
      <c r="AA1187">
        <v>466.81535892279379</v>
      </c>
      <c r="AB1187">
        <v>1198.364582247641</v>
      </c>
      <c r="AC1187">
        <v>651.30761225610854</v>
      </c>
      <c r="AD1187">
        <v>4</v>
      </c>
      <c r="AE1187" t="s">
        <v>66</v>
      </c>
      <c r="AF1187">
        <v>2.5</v>
      </c>
      <c r="AG1187">
        <f>_xlfn.XLOOKUP(A1187,Sheet1!A:A,Sheet1!U:U,)</f>
        <v>56.146245739999998</v>
      </c>
      <c r="AH1187">
        <f>_xlfn.XLOOKUP(A1187,Sheet1!A:A,Sheet1!V:V,)</f>
        <v>10.202808640000001</v>
      </c>
    </row>
    <row r="1188" spans="1:34" x14ac:dyDescent="0.2">
      <c r="A1188" t="s">
        <v>5745</v>
      </c>
      <c r="B1188">
        <v>3971980</v>
      </c>
      <c r="C1188" s="3">
        <v>43846</v>
      </c>
      <c r="D1188">
        <v>97</v>
      </c>
      <c r="E1188">
        <v>39690.721649484527</v>
      </c>
      <c r="F1188">
        <v>4</v>
      </c>
      <c r="G1188" t="s">
        <v>97</v>
      </c>
      <c r="H1188">
        <v>3.3</v>
      </c>
      <c r="I1188" t="s">
        <v>98</v>
      </c>
      <c r="J1188" t="s">
        <v>74</v>
      </c>
      <c r="K1188" t="s">
        <v>98</v>
      </c>
      <c r="L1188" t="s">
        <v>74</v>
      </c>
      <c r="M1188" t="s">
        <v>103</v>
      </c>
      <c r="N1188" t="s">
        <v>103</v>
      </c>
      <c r="O1188" t="s">
        <v>74</v>
      </c>
      <c r="P1188">
        <v>96</v>
      </c>
      <c r="Q1188" t="s">
        <v>103</v>
      </c>
      <c r="R1188">
        <v>6</v>
      </c>
      <c r="S1188">
        <v>1</v>
      </c>
      <c r="T1188">
        <v>1</v>
      </c>
      <c r="U1188">
        <v>4</v>
      </c>
      <c r="V1188" t="s">
        <v>108</v>
      </c>
      <c r="W1188" t="s">
        <v>65</v>
      </c>
      <c r="X1188" t="s">
        <v>65</v>
      </c>
      <c r="Y1188">
        <v>1130</v>
      </c>
      <c r="Z1188">
        <v>602.20130500080859</v>
      </c>
      <c r="AA1188">
        <v>648.24592014837083</v>
      </c>
      <c r="AB1188">
        <v>129.46282577273439</v>
      </c>
      <c r="AC1188">
        <v>531.68928943308083</v>
      </c>
      <c r="AD1188">
        <v>4</v>
      </c>
      <c r="AE1188" t="s">
        <v>65</v>
      </c>
      <c r="AF1188">
        <v>10</v>
      </c>
      <c r="AG1188">
        <f>_xlfn.XLOOKUP(A1188,Sheet1!A:A,Sheet1!U:U,)</f>
        <v>56.156132100000001</v>
      </c>
      <c r="AH1188">
        <f>_xlfn.XLOOKUP(A1188,Sheet1!A:A,Sheet1!V:V,)</f>
        <v>10.20487455</v>
      </c>
    </row>
    <row r="1189" spans="1:34" x14ac:dyDescent="0.2">
      <c r="A1189" t="s">
        <v>5748</v>
      </c>
      <c r="B1189">
        <v>3920396</v>
      </c>
      <c r="C1189" s="3">
        <v>43846</v>
      </c>
      <c r="D1189">
        <v>89</v>
      </c>
      <c r="E1189">
        <v>42696.629213483153</v>
      </c>
      <c r="F1189">
        <v>11</v>
      </c>
      <c r="G1189" t="s">
        <v>97</v>
      </c>
      <c r="H1189">
        <v>4.2</v>
      </c>
      <c r="I1189" t="s">
        <v>427</v>
      </c>
      <c r="J1189" t="s">
        <v>74</v>
      </c>
      <c r="K1189" t="s">
        <v>74</v>
      </c>
      <c r="L1189" t="s">
        <v>74</v>
      </c>
      <c r="M1189" t="s">
        <v>103</v>
      </c>
      <c r="N1189" t="s">
        <v>103</v>
      </c>
      <c r="O1189" t="s">
        <v>74</v>
      </c>
      <c r="P1189">
        <v>5</v>
      </c>
      <c r="Q1189" t="s">
        <v>103</v>
      </c>
      <c r="R1189">
        <v>19</v>
      </c>
      <c r="S1189">
        <v>1</v>
      </c>
      <c r="T1189">
        <v>1</v>
      </c>
      <c r="U1189">
        <v>3</v>
      </c>
      <c r="V1189" t="s">
        <v>66</v>
      </c>
      <c r="W1189" t="s">
        <v>98</v>
      </c>
      <c r="X1189" t="s">
        <v>65</v>
      </c>
      <c r="Y1189">
        <v>17885</v>
      </c>
      <c r="Z1189">
        <v>1365.8123278830799</v>
      </c>
      <c r="AA1189">
        <v>960.27173872019432</v>
      </c>
      <c r="AB1189">
        <v>983.69389220622338</v>
      </c>
      <c r="AC1189">
        <v>1379.1070986228519</v>
      </c>
      <c r="AD1189">
        <v>8</v>
      </c>
      <c r="AE1189" t="s">
        <v>74</v>
      </c>
      <c r="AF1189">
        <v>27.5</v>
      </c>
      <c r="AG1189">
        <f>_xlfn.XLOOKUP(A1189,Sheet1!A:A,Sheet1!U:U,)</f>
        <v>56.154591490000001</v>
      </c>
      <c r="AH1189">
        <f>_xlfn.XLOOKUP(A1189,Sheet1!A:A,Sheet1!V:V,)</f>
        <v>10.191217849999999</v>
      </c>
    </row>
    <row r="1190" spans="1:34" x14ac:dyDescent="0.2">
      <c r="A1190" t="s">
        <v>5751</v>
      </c>
      <c r="B1190">
        <v>4333069</v>
      </c>
      <c r="C1190" s="3">
        <v>43846</v>
      </c>
      <c r="D1190">
        <v>117</v>
      </c>
      <c r="E1190">
        <v>35897.435897435898</v>
      </c>
      <c r="F1190">
        <v>0</v>
      </c>
      <c r="G1190" t="s">
        <v>97</v>
      </c>
      <c r="H1190">
        <v>13.7</v>
      </c>
      <c r="I1190" t="s">
        <v>98</v>
      </c>
      <c r="J1190" t="s">
        <v>74</v>
      </c>
      <c r="K1190" t="s">
        <v>74</v>
      </c>
      <c r="L1190" t="s">
        <v>65</v>
      </c>
      <c r="M1190" t="s">
        <v>103</v>
      </c>
      <c r="N1190" t="s">
        <v>74</v>
      </c>
      <c r="O1190" t="s">
        <v>74</v>
      </c>
      <c r="P1190">
        <v>2</v>
      </c>
      <c r="Q1190" t="s">
        <v>103</v>
      </c>
      <c r="R1190">
        <v>6</v>
      </c>
      <c r="S1190">
        <v>1</v>
      </c>
      <c r="T1190">
        <v>1</v>
      </c>
      <c r="U1190">
        <v>4</v>
      </c>
      <c r="V1190" t="s">
        <v>108</v>
      </c>
      <c r="W1190" t="s">
        <v>66</v>
      </c>
      <c r="X1190" t="s">
        <v>65</v>
      </c>
      <c r="Y1190">
        <v>1905</v>
      </c>
      <c r="Z1190">
        <v>1013.674308063636</v>
      </c>
      <c r="AA1190">
        <v>470.6975017011697</v>
      </c>
      <c r="AB1190">
        <v>856.26243823182574</v>
      </c>
      <c r="AC1190">
        <v>1061.3273650337021</v>
      </c>
      <c r="AD1190">
        <v>8</v>
      </c>
      <c r="AE1190" t="s">
        <v>65</v>
      </c>
      <c r="AF1190">
        <v>0</v>
      </c>
      <c r="AG1190">
        <f>_xlfn.XLOOKUP(A1190,Sheet1!A:A,Sheet1!U:U,)</f>
        <v>56.15114664</v>
      </c>
      <c r="AH1190">
        <f>_xlfn.XLOOKUP(A1190,Sheet1!A:A,Sheet1!V:V,)</f>
        <v>10.19722193</v>
      </c>
    </row>
    <row r="1191" spans="1:34" x14ac:dyDescent="0.2">
      <c r="A1191" t="s">
        <v>5754</v>
      </c>
      <c r="B1191">
        <v>2450248</v>
      </c>
      <c r="C1191" s="3">
        <v>43846</v>
      </c>
      <c r="D1191">
        <v>60</v>
      </c>
      <c r="E1191">
        <v>39583.333333333343</v>
      </c>
      <c r="F1191">
        <v>4</v>
      </c>
      <c r="G1191" t="s">
        <v>98</v>
      </c>
      <c r="H1191">
        <v>28.7</v>
      </c>
      <c r="I1191" t="s">
        <v>108</v>
      </c>
      <c r="J1191" t="s">
        <v>74</v>
      </c>
      <c r="K1191" t="s">
        <v>74</v>
      </c>
      <c r="L1191" t="s">
        <v>74</v>
      </c>
      <c r="M1191" t="s">
        <v>103</v>
      </c>
      <c r="N1191" t="s">
        <v>103</v>
      </c>
      <c r="O1191" t="s">
        <v>74</v>
      </c>
      <c r="P1191">
        <v>121</v>
      </c>
      <c r="Q1191" t="s">
        <v>74</v>
      </c>
      <c r="R1191">
        <v>4</v>
      </c>
      <c r="S1191">
        <v>1</v>
      </c>
      <c r="T1191">
        <v>1</v>
      </c>
      <c r="U1191">
        <v>4</v>
      </c>
      <c r="V1191" t="s">
        <v>108</v>
      </c>
      <c r="W1191" t="s">
        <v>119</v>
      </c>
      <c r="X1191" t="s">
        <v>65</v>
      </c>
      <c r="Y1191">
        <v>496</v>
      </c>
      <c r="Z1191">
        <v>1318.0166110328551</v>
      </c>
      <c r="AA1191">
        <v>1437.755552133161</v>
      </c>
      <c r="AB1191">
        <v>773.93869151656349</v>
      </c>
      <c r="AC1191">
        <v>911.44050275503332</v>
      </c>
      <c r="AD1191">
        <v>4</v>
      </c>
      <c r="AE1191" t="s">
        <v>86</v>
      </c>
      <c r="AF1191">
        <v>10</v>
      </c>
      <c r="AG1191">
        <f>_xlfn.XLOOKUP(A1191,Sheet1!A:A,Sheet1!U:U,)</f>
        <v>56.163082039999999</v>
      </c>
      <c r="AH1191">
        <f>_xlfn.XLOOKUP(A1191,Sheet1!A:A,Sheet1!V:V,)</f>
        <v>10.20121514</v>
      </c>
    </row>
    <row r="1192" spans="1:34" x14ac:dyDescent="0.2">
      <c r="A1192" t="s">
        <v>5759</v>
      </c>
      <c r="B1192">
        <v>4281485</v>
      </c>
      <c r="C1192" s="3">
        <v>43846</v>
      </c>
      <c r="D1192">
        <v>115</v>
      </c>
      <c r="E1192">
        <v>36086.956521739128</v>
      </c>
      <c r="F1192">
        <v>2</v>
      </c>
      <c r="G1192" t="s">
        <v>97</v>
      </c>
      <c r="H1192">
        <v>10.3</v>
      </c>
      <c r="I1192" t="s">
        <v>427</v>
      </c>
      <c r="J1192" t="s">
        <v>74</v>
      </c>
      <c r="K1192" t="s">
        <v>74</v>
      </c>
      <c r="L1192" t="s">
        <v>74</v>
      </c>
      <c r="M1192" t="s">
        <v>103</v>
      </c>
      <c r="N1192" t="s">
        <v>103</v>
      </c>
      <c r="O1192" t="s">
        <v>74</v>
      </c>
      <c r="P1192">
        <v>3</v>
      </c>
      <c r="Q1192" t="s">
        <v>103</v>
      </c>
      <c r="R1192">
        <v>6</v>
      </c>
      <c r="S1192">
        <v>1</v>
      </c>
      <c r="T1192">
        <v>1</v>
      </c>
      <c r="U1192">
        <v>3</v>
      </c>
      <c r="V1192" t="s">
        <v>108</v>
      </c>
      <c r="W1192" t="s">
        <v>98</v>
      </c>
      <c r="X1192" t="s">
        <v>65</v>
      </c>
      <c r="Y1192">
        <v>4228</v>
      </c>
      <c r="Z1192">
        <v>1325.485751443782</v>
      </c>
      <c r="AA1192">
        <v>1019.601680548919</v>
      </c>
      <c r="AB1192">
        <v>871.03817378311498</v>
      </c>
      <c r="AC1192">
        <v>1298.275559181822</v>
      </c>
      <c r="AD1192">
        <v>8</v>
      </c>
      <c r="AE1192" t="s">
        <v>74</v>
      </c>
      <c r="AF1192">
        <v>5</v>
      </c>
      <c r="AG1192">
        <f>_xlfn.XLOOKUP(A1192,Sheet1!A:A,Sheet1!U:U,)</f>
        <v>56.156498640000002</v>
      </c>
      <c r="AH1192">
        <f>_xlfn.XLOOKUP(A1192,Sheet1!A:A,Sheet1!V:V,)</f>
        <v>10.192539910000001</v>
      </c>
    </row>
    <row r="1193" spans="1:34" x14ac:dyDescent="0.2">
      <c r="A1193" t="s">
        <v>5762</v>
      </c>
      <c r="B1193">
        <v>2630792</v>
      </c>
      <c r="C1193" s="3">
        <v>43846</v>
      </c>
      <c r="D1193">
        <v>88</v>
      </c>
      <c r="E1193">
        <v>28977.272727272732</v>
      </c>
      <c r="F1193">
        <v>0</v>
      </c>
      <c r="G1193" t="s">
        <v>97</v>
      </c>
      <c r="H1193">
        <v>8.4</v>
      </c>
      <c r="I1193" t="s">
        <v>98</v>
      </c>
      <c r="J1193" t="s">
        <v>74</v>
      </c>
      <c r="K1193" t="s">
        <v>74</v>
      </c>
      <c r="L1193" t="s">
        <v>74</v>
      </c>
      <c r="M1193" t="s">
        <v>103</v>
      </c>
      <c r="N1193" t="s">
        <v>103</v>
      </c>
      <c r="O1193" t="s">
        <v>74</v>
      </c>
      <c r="P1193">
        <v>2</v>
      </c>
      <c r="Q1193" t="s">
        <v>103</v>
      </c>
      <c r="R1193">
        <v>6</v>
      </c>
      <c r="S1193">
        <v>1</v>
      </c>
      <c r="T1193">
        <v>1</v>
      </c>
      <c r="U1193">
        <v>3</v>
      </c>
      <c r="V1193" t="s">
        <v>108</v>
      </c>
      <c r="W1193" t="s">
        <v>66</v>
      </c>
      <c r="X1193" t="s">
        <v>65</v>
      </c>
      <c r="Y1193">
        <v>1840</v>
      </c>
      <c r="Z1193">
        <v>1036.4535502792</v>
      </c>
      <c r="AA1193">
        <v>517.94765865162924</v>
      </c>
      <c r="AB1193">
        <v>841.49985524074987</v>
      </c>
      <c r="AC1193">
        <v>1084.442392143349</v>
      </c>
      <c r="AD1193">
        <v>8</v>
      </c>
      <c r="AE1193" t="s">
        <v>65</v>
      </c>
      <c r="AF1193">
        <v>0</v>
      </c>
      <c r="AG1193">
        <f>_xlfn.XLOOKUP(A1193,Sheet1!A:A,Sheet1!U:U,)</f>
        <v>56.15164395</v>
      </c>
      <c r="AH1193">
        <f>_xlfn.XLOOKUP(A1193,Sheet1!A:A,Sheet1!V:V,)</f>
        <v>10.19666043</v>
      </c>
    </row>
    <row r="1194" spans="1:34" x14ac:dyDescent="0.2">
      <c r="A1194" t="s">
        <v>5765</v>
      </c>
      <c r="B1194">
        <v>2553416</v>
      </c>
      <c r="C1194" s="3">
        <v>43845</v>
      </c>
      <c r="D1194">
        <v>64</v>
      </c>
      <c r="E1194">
        <v>38671.875</v>
      </c>
      <c r="F1194">
        <v>2</v>
      </c>
      <c r="G1194" t="s">
        <v>119</v>
      </c>
      <c r="H1194">
        <v>16.2</v>
      </c>
      <c r="I1194" t="s">
        <v>66</v>
      </c>
      <c r="J1194" t="s">
        <v>103</v>
      </c>
      <c r="K1194" t="s">
        <v>74</v>
      </c>
      <c r="L1194" t="s">
        <v>74</v>
      </c>
      <c r="M1194" t="s">
        <v>103</v>
      </c>
      <c r="N1194" t="s">
        <v>74</v>
      </c>
      <c r="O1194" t="s">
        <v>74</v>
      </c>
      <c r="P1194">
        <v>88</v>
      </c>
      <c r="Q1194" t="s">
        <v>74</v>
      </c>
      <c r="R1194">
        <v>3</v>
      </c>
      <c r="S1194">
        <v>1</v>
      </c>
      <c r="T1194">
        <v>1</v>
      </c>
      <c r="U1194">
        <v>3</v>
      </c>
      <c r="V1194" t="s">
        <v>108</v>
      </c>
      <c r="W1194" t="s">
        <v>65</v>
      </c>
      <c r="X1194" t="s">
        <v>65</v>
      </c>
      <c r="Y1194">
        <v>774</v>
      </c>
      <c r="Z1194">
        <v>1949.8044120024731</v>
      </c>
      <c r="AA1194">
        <v>1380.3948437220199</v>
      </c>
      <c r="AB1194">
        <v>2081.865207385189</v>
      </c>
      <c r="AC1194">
        <v>1070.7210349470299</v>
      </c>
      <c r="AD1194">
        <v>4</v>
      </c>
      <c r="AE1194" t="s">
        <v>108</v>
      </c>
      <c r="AF1194">
        <v>5</v>
      </c>
      <c r="AG1194">
        <f>_xlfn.XLOOKUP(A1194,Sheet1!A:A,Sheet1!U:U,)</f>
        <v>56.139574199999998</v>
      </c>
      <c r="AH1194">
        <f>_xlfn.XLOOKUP(A1194,Sheet1!A:A,Sheet1!V:V,)</f>
        <v>10.193523689999999</v>
      </c>
    </row>
    <row r="1195" spans="1:34" x14ac:dyDescent="0.2">
      <c r="A1195" t="s">
        <v>5768</v>
      </c>
      <c r="B1195">
        <v>6731733</v>
      </c>
      <c r="C1195" s="3">
        <v>43845</v>
      </c>
      <c r="D1195">
        <v>137</v>
      </c>
      <c r="E1195">
        <v>47627.737226277372</v>
      </c>
      <c r="F1195">
        <v>1</v>
      </c>
      <c r="G1195" t="s">
        <v>97</v>
      </c>
      <c r="H1195">
        <v>5.9</v>
      </c>
      <c r="I1195" t="s">
        <v>427</v>
      </c>
      <c r="J1195" t="s">
        <v>74</v>
      </c>
      <c r="K1195" t="s">
        <v>66</v>
      </c>
      <c r="L1195" t="s">
        <v>74</v>
      </c>
      <c r="M1195" t="s">
        <v>103</v>
      </c>
      <c r="N1195" t="s">
        <v>103</v>
      </c>
      <c r="O1195" t="s">
        <v>74</v>
      </c>
      <c r="P1195">
        <v>3</v>
      </c>
      <c r="Q1195" t="s">
        <v>103</v>
      </c>
      <c r="R1195">
        <v>4</v>
      </c>
      <c r="S1195">
        <v>2</v>
      </c>
      <c r="T1195">
        <v>2</v>
      </c>
      <c r="U1195">
        <v>4</v>
      </c>
      <c r="V1195" t="s">
        <v>108</v>
      </c>
      <c r="W1195" t="s">
        <v>108</v>
      </c>
      <c r="X1195" t="s">
        <v>65</v>
      </c>
      <c r="Y1195">
        <v>2450</v>
      </c>
      <c r="Z1195">
        <v>1278.7456127760549</v>
      </c>
      <c r="AA1195">
        <v>970.8403041897609</v>
      </c>
      <c r="AB1195">
        <v>831.77258917256449</v>
      </c>
      <c r="AC1195">
        <v>1257.0135038613309</v>
      </c>
      <c r="AD1195">
        <v>8</v>
      </c>
      <c r="AE1195" t="s">
        <v>74</v>
      </c>
      <c r="AF1195">
        <v>2.5</v>
      </c>
      <c r="AG1195">
        <f>_xlfn.XLOOKUP(A1195,Sheet1!A:A,Sheet1!U:U,)</f>
        <v>56.156250749999998</v>
      </c>
      <c r="AH1195">
        <f>_xlfn.XLOOKUP(A1195,Sheet1!A:A,Sheet1!V:V,)</f>
        <v>10.19319943</v>
      </c>
    </row>
    <row r="1196" spans="1:34" x14ac:dyDescent="0.2">
      <c r="A1196" t="s">
        <v>5771</v>
      </c>
      <c r="B1196">
        <v>4021501</v>
      </c>
      <c r="C1196" s="3">
        <v>43845</v>
      </c>
      <c r="D1196">
        <v>107</v>
      </c>
      <c r="E1196">
        <v>36429.906542056073</v>
      </c>
      <c r="F1196">
        <v>1</v>
      </c>
      <c r="G1196" t="s">
        <v>427</v>
      </c>
      <c r="H1196">
        <v>2.8</v>
      </c>
      <c r="I1196" t="s">
        <v>74</v>
      </c>
      <c r="J1196" t="s">
        <v>74</v>
      </c>
      <c r="K1196" t="s">
        <v>74</v>
      </c>
      <c r="L1196" t="s">
        <v>74</v>
      </c>
      <c r="M1196" t="s">
        <v>74</v>
      </c>
      <c r="N1196" t="s">
        <v>103</v>
      </c>
      <c r="O1196" t="s">
        <v>74</v>
      </c>
      <c r="P1196">
        <v>7</v>
      </c>
      <c r="Q1196" t="s">
        <v>103</v>
      </c>
      <c r="R1196">
        <v>10</v>
      </c>
      <c r="S1196">
        <v>1</v>
      </c>
      <c r="T1196">
        <v>1</v>
      </c>
      <c r="U1196">
        <v>3</v>
      </c>
      <c r="V1196" t="s">
        <v>66</v>
      </c>
      <c r="W1196" t="s">
        <v>98</v>
      </c>
      <c r="X1196" t="s">
        <v>65</v>
      </c>
      <c r="Y1196">
        <v>13434</v>
      </c>
      <c r="Z1196">
        <v>1782.9714575223529</v>
      </c>
      <c r="AA1196">
        <v>2364.2403218875052</v>
      </c>
      <c r="AB1196">
        <v>1777.4499194113971</v>
      </c>
      <c r="AC1196">
        <v>417.89803010882252</v>
      </c>
      <c r="AD1196">
        <v>6</v>
      </c>
      <c r="AE1196" t="s">
        <v>229</v>
      </c>
      <c r="AF1196">
        <v>2.5</v>
      </c>
      <c r="AG1196">
        <f>_xlfn.XLOOKUP(A1196,Sheet1!A:A,Sheet1!U:U,)</f>
        <v>56.166480110000002</v>
      </c>
      <c r="AH1196">
        <f>_xlfn.XLOOKUP(A1196,Sheet1!A:A,Sheet1!V:V,)</f>
        <v>10.229388</v>
      </c>
    </row>
    <row r="1197" spans="1:34" x14ac:dyDescent="0.2">
      <c r="A1197" t="s">
        <v>5774</v>
      </c>
      <c r="B1197">
        <v>5519505</v>
      </c>
      <c r="C1197" s="3">
        <v>43845</v>
      </c>
      <c r="D1197">
        <v>117</v>
      </c>
      <c r="E1197">
        <v>45726.495726495727</v>
      </c>
      <c r="F1197">
        <v>3</v>
      </c>
      <c r="G1197" t="s">
        <v>97</v>
      </c>
      <c r="H1197">
        <v>4.5</v>
      </c>
      <c r="I1197" t="s">
        <v>427</v>
      </c>
      <c r="J1197" t="s">
        <v>74</v>
      </c>
      <c r="K1197" t="s">
        <v>65</v>
      </c>
      <c r="L1197" t="s">
        <v>74</v>
      </c>
      <c r="M1197" t="s">
        <v>74</v>
      </c>
      <c r="N1197" t="s">
        <v>74</v>
      </c>
      <c r="O1197" t="s">
        <v>74</v>
      </c>
      <c r="P1197">
        <v>4</v>
      </c>
      <c r="Q1197" t="s">
        <v>103</v>
      </c>
      <c r="R1197">
        <v>9</v>
      </c>
      <c r="S1197">
        <v>1</v>
      </c>
      <c r="T1197">
        <v>1</v>
      </c>
      <c r="U1197">
        <v>3</v>
      </c>
      <c r="V1197" t="s">
        <v>66</v>
      </c>
      <c r="W1197" t="s">
        <v>98</v>
      </c>
      <c r="X1197" t="s">
        <v>65</v>
      </c>
      <c r="Y1197">
        <v>5335</v>
      </c>
      <c r="Z1197">
        <v>1221.5547695228761</v>
      </c>
      <c r="AA1197">
        <v>953.59871960807675</v>
      </c>
      <c r="AB1197">
        <v>755.46827197572111</v>
      </c>
      <c r="AC1197">
        <v>1183.6875678079621</v>
      </c>
      <c r="AD1197">
        <v>9</v>
      </c>
      <c r="AE1197" t="s">
        <v>74</v>
      </c>
      <c r="AF1197">
        <v>7.5</v>
      </c>
      <c r="AG1197">
        <f>_xlfn.XLOOKUP(A1197,Sheet1!A:A,Sheet1!U:U,)</f>
        <v>56.156687769999998</v>
      </c>
      <c r="AH1197">
        <f>_xlfn.XLOOKUP(A1197,Sheet1!A:A,Sheet1!V:V,)</f>
        <v>10.194395099999999</v>
      </c>
    </row>
    <row r="1198" spans="1:34" x14ac:dyDescent="0.2">
      <c r="A1198" t="s">
        <v>5777</v>
      </c>
      <c r="B1198">
        <v>4281485</v>
      </c>
      <c r="C1198" s="3">
        <v>43844</v>
      </c>
      <c r="D1198">
        <v>118</v>
      </c>
      <c r="E1198">
        <v>35169.491525423728</v>
      </c>
      <c r="F1198">
        <v>1</v>
      </c>
      <c r="G1198" t="s">
        <v>65</v>
      </c>
      <c r="H1198">
        <v>3.8</v>
      </c>
      <c r="I1198" t="s">
        <v>74</v>
      </c>
      <c r="J1198" t="s">
        <v>103</v>
      </c>
      <c r="K1198" t="s">
        <v>74</v>
      </c>
      <c r="L1198" t="s">
        <v>74</v>
      </c>
      <c r="M1198" t="s">
        <v>103</v>
      </c>
      <c r="N1198" t="s">
        <v>74</v>
      </c>
      <c r="O1198" t="s">
        <v>74</v>
      </c>
      <c r="P1198">
        <v>109</v>
      </c>
      <c r="Q1198" t="s">
        <v>74</v>
      </c>
      <c r="R1198">
        <v>5</v>
      </c>
      <c r="S1198">
        <v>1</v>
      </c>
      <c r="T1198">
        <v>1</v>
      </c>
      <c r="U1198">
        <v>4</v>
      </c>
      <c r="V1198" t="s">
        <v>108</v>
      </c>
      <c r="W1198" t="s">
        <v>65</v>
      </c>
      <c r="X1198" t="s">
        <v>65</v>
      </c>
      <c r="Y1198">
        <v>568</v>
      </c>
      <c r="Z1198">
        <v>1286.317408194094</v>
      </c>
      <c r="AA1198">
        <v>1767.891390686116</v>
      </c>
      <c r="AB1198">
        <v>1084.7872178095579</v>
      </c>
      <c r="AC1198">
        <v>112.7131552524348</v>
      </c>
      <c r="AD1198">
        <v>4</v>
      </c>
      <c r="AE1198" t="s">
        <v>97</v>
      </c>
      <c r="AF1198">
        <v>2.5</v>
      </c>
      <c r="AG1198">
        <f>_xlfn.XLOOKUP(A1198,Sheet1!A:A,Sheet1!U:U,)</f>
        <v>56.164620059999997</v>
      </c>
      <c r="AH1198">
        <f>_xlfn.XLOOKUP(A1198,Sheet1!A:A,Sheet1!V:V,)</f>
        <v>10.21703007</v>
      </c>
    </row>
    <row r="1199" spans="1:34" x14ac:dyDescent="0.2">
      <c r="A1199" t="s">
        <v>5780</v>
      </c>
      <c r="B1199">
        <v>2811337</v>
      </c>
      <c r="C1199" s="3">
        <v>43844</v>
      </c>
      <c r="D1199">
        <v>89</v>
      </c>
      <c r="E1199">
        <v>30617.97752808989</v>
      </c>
      <c r="F1199">
        <v>0</v>
      </c>
      <c r="G1199" t="s">
        <v>97</v>
      </c>
      <c r="H1199">
        <v>13.6</v>
      </c>
      <c r="I1199" t="s">
        <v>98</v>
      </c>
      <c r="J1199" t="s">
        <v>74</v>
      </c>
      <c r="K1199" t="s">
        <v>74</v>
      </c>
      <c r="L1199" t="s">
        <v>74</v>
      </c>
      <c r="M1199" t="s">
        <v>103</v>
      </c>
      <c r="N1199" t="s">
        <v>103</v>
      </c>
      <c r="O1199" t="s">
        <v>74</v>
      </c>
      <c r="P1199">
        <v>2</v>
      </c>
      <c r="Q1199" t="s">
        <v>103</v>
      </c>
      <c r="R1199">
        <v>6</v>
      </c>
      <c r="S1199">
        <v>1</v>
      </c>
      <c r="T1199">
        <v>1</v>
      </c>
      <c r="U1199">
        <v>3</v>
      </c>
      <c r="V1199" t="s">
        <v>108</v>
      </c>
      <c r="W1199" t="s">
        <v>66</v>
      </c>
      <c r="X1199" t="s">
        <v>65</v>
      </c>
      <c r="Y1199">
        <v>1907</v>
      </c>
      <c r="Z1199">
        <v>1018.364317740712</v>
      </c>
      <c r="AA1199">
        <v>496.35021331447263</v>
      </c>
      <c r="AB1199">
        <v>833.01965167178673</v>
      </c>
      <c r="AC1199">
        <v>1067.7414134775161</v>
      </c>
      <c r="AD1199">
        <v>8</v>
      </c>
      <c r="AE1199" t="s">
        <v>65</v>
      </c>
      <c r="AF1199">
        <v>0</v>
      </c>
      <c r="AG1199">
        <f>_xlfn.XLOOKUP(A1199,Sheet1!A:A,Sheet1!U:U,)</f>
        <v>56.151566610000003</v>
      </c>
      <c r="AH1199">
        <f>_xlfn.XLOOKUP(A1199,Sheet1!A:A,Sheet1!V:V,)</f>
        <v>10.196982569999999</v>
      </c>
    </row>
    <row r="1200" spans="1:34" x14ac:dyDescent="0.2">
      <c r="A1200" t="s">
        <v>5783</v>
      </c>
      <c r="B1200">
        <v>2058208</v>
      </c>
      <c r="C1200" s="3">
        <v>43844</v>
      </c>
      <c r="D1200">
        <v>61</v>
      </c>
      <c r="E1200">
        <v>32704.918032786889</v>
      </c>
      <c r="F1200">
        <v>2</v>
      </c>
      <c r="G1200" t="s">
        <v>97</v>
      </c>
      <c r="H1200">
        <v>4.5999999999999996</v>
      </c>
      <c r="I1200" t="s">
        <v>108</v>
      </c>
      <c r="J1200" t="s">
        <v>103</v>
      </c>
      <c r="K1200" t="s">
        <v>74</v>
      </c>
      <c r="L1200" t="s">
        <v>74</v>
      </c>
      <c r="M1200" t="s">
        <v>103</v>
      </c>
      <c r="N1200" t="s">
        <v>74</v>
      </c>
      <c r="O1200" t="s">
        <v>74</v>
      </c>
      <c r="P1200">
        <v>122</v>
      </c>
      <c r="Q1200" t="s">
        <v>74</v>
      </c>
      <c r="R1200">
        <v>2</v>
      </c>
      <c r="S1200">
        <v>1</v>
      </c>
      <c r="T1200">
        <v>1</v>
      </c>
      <c r="U1200">
        <v>3</v>
      </c>
      <c r="V1200" t="s">
        <v>108</v>
      </c>
      <c r="W1200" t="s">
        <v>119</v>
      </c>
      <c r="X1200" t="s">
        <v>65</v>
      </c>
      <c r="Y1200">
        <v>136</v>
      </c>
      <c r="Z1200">
        <v>974.6889236155431</v>
      </c>
      <c r="AA1200">
        <v>1060.640341762766</v>
      </c>
      <c r="AB1200">
        <v>412.77612192220619</v>
      </c>
      <c r="AC1200">
        <v>721.25550436287403</v>
      </c>
      <c r="AD1200">
        <v>4</v>
      </c>
      <c r="AE1200" t="s">
        <v>86</v>
      </c>
      <c r="AF1200">
        <v>5</v>
      </c>
      <c r="AG1200">
        <f>_xlfn.XLOOKUP(A1200,Sheet1!A:A,Sheet1!U:U,)</f>
        <v>56.159766660000003</v>
      </c>
      <c r="AH1200">
        <f>_xlfn.XLOOKUP(A1200,Sheet1!A:A,Sheet1!V:V,)</f>
        <v>10.202575</v>
      </c>
    </row>
    <row r="1201" spans="1:34" x14ac:dyDescent="0.2">
      <c r="A1201" t="s">
        <v>5787</v>
      </c>
      <c r="B1201">
        <v>2888713</v>
      </c>
      <c r="C1201" s="3">
        <v>43844</v>
      </c>
      <c r="D1201">
        <v>84</v>
      </c>
      <c r="E1201">
        <v>33333.333333333343</v>
      </c>
      <c r="F1201">
        <v>2</v>
      </c>
      <c r="G1201" t="s">
        <v>119</v>
      </c>
      <c r="H1201">
        <v>9.6999999999999993</v>
      </c>
      <c r="I1201" t="s">
        <v>65</v>
      </c>
      <c r="J1201" t="s">
        <v>103</v>
      </c>
      <c r="K1201" t="s">
        <v>74</v>
      </c>
      <c r="L1201" t="s">
        <v>74</v>
      </c>
      <c r="M1201" t="s">
        <v>74</v>
      </c>
      <c r="N1201" t="s">
        <v>74</v>
      </c>
      <c r="O1201" t="s">
        <v>74</v>
      </c>
      <c r="P1201">
        <v>123</v>
      </c>
      <c r="Q1201" t="s">
        <v>103</v>
      </c>
      <c r="R1201">
        <v>3</v>
      </c>
      <c r="S1201">
        <v>1</v>
      </c>
      <c r="T1201">
        <v>1</v>
      </c>
      <c r="U1201">
        <v>4</v>
      </c>
      <c r="V1201" t="s">
        <v>108</v>
      </c>
      <c r="W1201" t="s">
        <v>119</v>
      </c>
      <c r="X1201" t="s">
        <v>65</v>
      </c>
      <c r="Y1201">
        <v>268</v>
      </c>
      <c r="Z1201">
        <v>1364.3626553568679</v>
      </c>
      <c r="AA1201">
        <v>753.12441916939474</v>
      </c>
      <c r="AB1201">
        <v>1279.918723260761</v>
      </c>
      <c r="AC1201">
        <v>1271.0854471560781</v>
      </c>
      <c r="AD1201">
        <v>5</v>
      </c>
      <c r="AE1201" t="s">
        <v>66</v>
      </c>
      <c r="AF1201">
        <v>5</v>
      </c>
      <c r="AG1201">
        <f>_xlfn.XLOOKUP(A1201,Sheet1!A:A,Sheet1!U:U,)</f>
        <v>56.148036920000003</v>
      </c>
      <c r="AH1201">
        <f>_xlfn.XLOOKUP(A1201,Sheet1!A:A,Sheet1!V:V,)</f>
        <v>10.19322356</v>
      </c>
    </row>
    <row r="1202" spans="1:34" x14ac:dyDescent="0.2">
      <c r="A1202" t="s">
        <v>5790</v>
      </c>
      <c r="B1202">
        <v>1392772</v>
      </c>
      <c r="C1202" s="3">
        <v>43844</v>
      </c>
      <c r="D1202">
        <v>45</v>
      </c>
      <c r="E1202">
        <v>30000</v>
      </c>
      <c r="F1202">
        <v>-1</v>
      </c>
      <c r="G1202" t="s">
        <v>66</v>
      </c>
      <c r="H1202">
        <v>16.8</v>
      </c>
      <c r="I1202" t="s">
        <v>427</v>
      </c>
      <c r="J1202" t="s">
        <v>74</v>
      </c>
      <c r="K1202" t="s">
        <v>98</v>
      </c>
      <c r="L1202" t="s">
        <v>74</v>
      </c>
      <c r="M1202" t="s">
        <v>74</v>
      </c>
      <c r="N1202" t="s">
        <v>74</v>
      </c>
      <c r="O1202" t="s">
        <v>74</v>
      </c>
      <c r="P1202">
        <v>83</v>
      </c>
      <c r="Q1202" t="s">
        <v>103</v>
      </c>
      <c r="R1202">
        <v>5</v>
      </c>
      <c r="S1202">
        <v>1</v>
      </c>
      <c r="T1202">
        <v>1</v>
      </c>
      <c r="U1202">
        <v>2</v>
      </c>
      <c r="V1202" t="s">
        <v>108</v>
      </c>
      <c r="W1202" t="s">
        <v>65</v>
      </c>
      <c r="X1202" t="s">
        <v>65</v>
      </c>
      <c r="Y1202">
        <v>970</v>
      </c>
      <c r="Z1202">
        <v>1902.8489788309289</v>
      </c>
      <c r="AA1202">
        <v>1533.746564964749</v>
      </c>
      <c r="AB1202">
        <v>1446.7728351151609</v>
      </c>
      <c r="AC1202">
        <v>1878.037899932589</v>
      </c>
      <c r="AD1202">
        <v>4</v>
      </c>
      <c r="AE1202" t="s">
        <v>427</v>
      </c>
      <c r="AF1202">
        <v>-2.5</v>
      </c>
      <c r="AG1202">
        <f>_xlfn.XLOOKUP(A1202,Sheet1!A:A,Sheet1!U:U,)</f>
        <v>56.157212579999999</v>
      </c>
      <c r="AH1202">
        <f>_xlfn.XLOOKUP(A1202,Sheet1!A:A,Sheet1!V:V,)</f>
        <v>10.18325396</v>
      </c>
    </row>
    <row r="1203" spans="1:34" x14ac:dyDescent="0.2">
      <c r="A1203" t="s">
        <v>5795</v>
      </c>
      <c r="B1203">
        <v>2862921</v>
      </c>
      <c r="C1203" s="3">
        <v>43844</v>
      </c>
      <c r="D1203">
        <v>89</v>
      </c>
      <c r="E1203">
        <v>31179.775280898881</v>
      </c>
      <c r="F1203">
        <v>0</v>
      </c>
      <c r="G1203" t="s">
        <v>97</v>
      </c>
      <c r="H1203">
        <v>13.6</v>
      </c>
      <c r="I1203" t="s">
        <v>98</v>
      </c>
      <c r="J1203" t="s">
        <v>74</v>
      </c>
      <c r="K1203" t="s">
        <v>74</v>
      </c>
      <c r="L1203" t="s">
        <v>74</v>
      </c>
      <c r="M1203" t="s">
        <v>103</v>
      </c>
      <c r="N1203" t="s">
        <v>103</v>
      </c>
      <c r="O1203" t="s">
        <v>74</v>
      </c>
      <c r="P1203">
        <v>2</v>
      </c>
      <c r="Q1203" t="s">
        <v>103</v>
      </c>
      <c r="R1203">
        <v>6</v>
      </c>
      <c r="S1203">
        <v>1</v>
      </c>
      <c r="T1203">
        <v>1</v>
      </c>
      <c r="U1203">
        <v>3</v>
      </c>
      <c r="V1203" t="s">
        <v>108</v>
      </c>
      <c r="W1203" t="s">
        <v>66</v>
      </c>
      <c r="X1203" t="s">
        <v>65</v>
      </c>
      <c r="Y1203">
        <v>1860</v>
      </c>
      <c r="Z1203">
        <v>1000.647984346861</v>
      </c>
      <c r="AA1203">
        <v>474.79242202946938</v>
      </c>
      <c r="AB1203">
        <v>825.42833500105894</v>
      </c>
      <c r="AC1203">
        <v>1051.4954029741771</v>
      </c>
      <c r="AD1203">
        <v>8</v>
      </c>
      <c r="AE1203" t="s">
        <v>65</v>
      </c>
      <c r="AF1203">
        <v>0</v>
      </c>
      <c r="AG1203">
        <f>_xlfn.XLOOKUP(A1203,Sheet1!A:A,Sheet1!U:U,)</f>
        <v>56.151485510000001</v>
      </c>
      <c r="AH1203">
        <f>_xlfn.XLOOKUP(A1203,Sheet1!A:A,Sheet1!V:V,)</f>
        <v>10.19730234</v>
      </c>
    </row>
    <row r="1204" spans="1:34" x14ac:dyDescent="0.2">
      <c r="A1204" t="s">
        <v>5801</v>
      </c>
      <c r="B1204">
        <v>1109059</v>
      </c>
      <c r="C1204" s="3">
        <v>43843</v>
      </c>
      <c r="D1204">
        <v>46</v>
      </c>
      <c r="E1204">
        <v>23369.5652173913</v>
      </c>
      <c r="F1204">
        <v>6</v>
      </c>
      <c r="G1204" t="s">
        <v>119</v>
      </c>
      <c r="H1204">
        <v>14.7</v>
      </c>
      <c r="I1204" t="s">
        <v>66</v>
      </c>
      <c r="J1204" t="s">
        <v>103</v>
      </c>
      <c r="K1204" t="s">
        <v>65</v>
      </c>
      <c r="L1204" t="s">
        <v>74</v>
      </c>
      <c r="M1204" t="s">
        <v>103</v>
      </c>
      <c r="N1204" t="s">
        <v>103</v>
      </c>
      <c r="O1204" t="s">
        <v>74</v>
      </c>
      <c r="P1204">
        <v>54</v>
      </c>
      <c r="Q1204" t="s">
        <v>103</v>
      </c>
      <c r="R1204">
        <v>14</v>
      </c>
      <c r="S1204">
        <v>1</v>
      </c>
      <c r="T1204">
        <v>1</v>
      </c>
      <c r="U1204">
        <v>1</v>
      </c>
      <c r="V1204" t="s">
        <v>119</v>
      </c>
      <c r="W1204" t="s">
        <v>108</v>
      </c>
      <c r="X1204" t="s">
        <v>65</v>
      </c>
      <c r="Y1204">
        <v>7840</v>
      </c>
      <c r="Z1204">
        <v>1624.042794464855</v>
      </c>
      <c r="AA1204">
        <v>1087.42744561734</v>
      </c>
      <c r="AB1204">
        <v>1811.690792230426</v>
      </c>
      <c r="AC1204">
        <v>867.87481930307445</v>
      </c>
      <c r="AD1204">
        <v>5</v>
      </c>
      <c r="AE1204" t="s">
        <v>66</v>
      </c>
      <c r="AF1204">
        <v>15</v>
      </c>
      <c r="AG1204">
        <f>_xlfn.XLOOKUP(A1204,Sheet1!A:A,Sheet1!U:U,)</f>
        <v>56.141161230000002</v>
      </c>
      <c r="AH1204">
        <f>_xlfn.XLOOKUP(A1204,Sheet1!A:A,Sheet1!V:V,)</f>
        <v>10.1985166</v>
      </c>
    </row>
    <row r="1205" spans="1:34" x14ac:dyDescent="0.2">
      <c r="A1205" t="s">
        <v>5804</v>
      </c>
      <c r="B1205">
        <v>1588792</v>
      </c>
      <c r="C1205" s="3">
        <v>43843</v>
      </c>
      <c r="D1205">
        <v>51</v>
      </c>
      <c r="E1205">
        <v>30196.078431372549</v>
      </c>
      <c r="F1205">
        <v>0</v>
      </c>
      <c r="G1205" t="s">
        <v>98</v>
      </c>
      <c r="H1205">
        <v>12.7</v>
      </c>
      <c r="I1205" t="s">
        <v>98</v>
      </c>
      <c r="J1205" t="s">
        <v>103</v>
      </c>
      <c r="K1205" t="s">
        <v>74</v>
      </c>
      <c r="L1205" t="s">
        <v>74</v>
      </c>
      <c r="M1205" t="s">
        <v>103</v>
      </c>
      <c r="N1205" t="s">
        <v>74</v>
      </c>
      <c r="O1205" t="s">
        <v>74</v>
      </c>
      <c r="P1205">
        <v>121</v>
      </c>
      <c r="Q1205" t="s">
        <v>74</v>
      </c>
      <c r="R1205">
        <v>3</v>
      </c>
      <c r="S1205">
        <v>1</v>
      </c>
      <c r="T1205">
        <v>1</v>
      </c>
      <c r="U1205">
        <v>2</v>
      </c>
      <c r="V1205" t="s">
        <v>108</v>
      </c>
      <c r="W1205" t="s">
        <v>119</v>
      </c>
      <c r="X1205" t="s">
        <v>65</v>
      </c>
      <c r="Y1205">
        <v>398</v>
      </c>
      <c r="Z1205">
        <v>1266.49752706609</v>
      </c>
      <c r="AA1205">
        <v>1087.236970170359</v>
      </c>
      <c r="AB1205">
        <v>745.78100929066488</v>
      </c>
      <c r="AC1205">
        <v>1174.4351814672891</v>
      </c>
      <c r="AD1205">
        <v>3</v>
      </c>
      <c r="AE1205" t="s">
        <v>86</v>
      </c>
      <c r="AF1205">
        <v>0</v>
      </c>
      <c r="AG1205">
        <f>_xlfn.XLOOKUP(A1205,Sheet1!A:A,Sheet1!U:U,)</f>
        <v>56.158425819999998</v>
      </c>
      <c r="AH1205">
        <f>_xlfn.XLOOKUP(A1205,Sheet1!A:A,Sheet1!V:V,)</f>
        <v>10.194907110000001</v>
      </c>
    </row>
    <row r="1206" spans="1:34" x14ac:dyDescent="0.2">
      <c r="A1206" t="s">
        <v>5807</v>
      </c>
      <c r="B1206">
        <v>2455406</v>
      </c>
      <c r="C1206" s="3">
        <v>43843</v>
      </c>
      <c r="D1206">
        <v>63</v>
      </c>
      <c r="E1206">
        <v>37777.777777777781</v>
      </c>
      <c r="F1206">
        <v>0</v>
      </c>
      <c r="G1206" t="s">
        <v>119</v>
      </c>
      <c r="H1206">
        <v>14.1</v>
      </c>
      <c r="I1206" t="s">
        <v>98</v>
      </c>
      <c r="J1206" t="s">
        <v>103</v>
      </c>
      <c r="K1206" t="s">
        <v>119</v>
      </c>
      <c r="L1206" t="s">
        <v>74</v>
      </c>
      <c r="M1206" t="s">
        <v>103</v>
      </c>
      <c r="N1206" t="s">
        <v>103</v>
      </c>
      <c r="O1206" t="s">
        <v>74</v>
      </c>
      <c r="P1206">
        <v>122</v>
      </c>
      <c r="Q1206" t="s">
        <v>74</v>
      </c>
      <c r="R1206">
        <v>4</v>
      </c>
      <c r="S1206">
        <v>1</v>
      </c>
      <c r="T1206">
        <v>1</v>
      </c>
      <c r="U1206">
        <v>2</v>
      </c>
      <c r="V1206" t="s">
        <v>108</v>
      </c>
      <c r="W1206" t="s">
        <v>97</v>
      </c>
      <c r="X1206" t="s">
        <v>65</v>
      </c>
      <c r="Y1206">
        <v>300</v>
      </c>
      <c r="Z1206">
        <v>1166.8917470032941</v>
      </c>
      <c r="AA1206">
        <v>551.79061018504922</v>
      </c>
      <c r="AB1206">
        <v>1125.1496819340589</v>
      </c>
      <c r="AC1206">
        <v>1080.53431697983</v>
      </c>
      <c r="AD1206">
        <v>1</v>
      </c>
      <c r="AE1206" t="s">
        <v>66</v>
      </c>
      <c r="AF1206">
        <v>0</v>
      </c>
      <c r="AG1206">
        <f>_xlfn.XLOOKUP(A1206,Sheet1!A:A,Sheet1!U:U,)</f>
        <v>56.148423710000003</v>
      </c>
      <c r="AH1206">
        <f>_xlfn.XLOOKUP(A1206,Sheet1!A:A,Sheet1!V:V,)</f>
        <v>10.19643385</v>
      </c>
    </row>
    <row r="1207" spans="1:34" x14ac:dyDescent="0.2">
      <c r="A1207" t="s">
        <v>5810</v>
      </c>
      <c r="B1207">
        <v>3918333</v>
      </c>
      <c r="C1207" s="3">
        <v>43843</v>
      </c>
      <c r="D1207">
        <v>97</v>
      </c>
      <c r="E1207">
        <v>39154.639175257733</v>
      </c>
      <c r="F1207">
        <v>7</v>
      </c>
      <c r="G1207" t="s">
        <v>97</v>
      </c>
      <c r="H1207">
        <v>4.2</v>
      </c>
      <c r="I1207" t="s">
        <v>427</v>
      </c>
      <c r="J1207" t="s">
        <v>74</v>
      </c>
      <c r="K1207" t="s">
        <v>74</v>
      </c>
      <c r="L1207" t="s">
        <v>74</v>
      </c>
      <c r="M1207" t="s">
        <v>103</v>
      </c>
      <c r="N1207" t="s">
        <v>74</v>
      </c>
      <c r="O1207" t="s">
        <v>74</v>
      </c>
      <c r="P1207">
        <v>5</v>
      </c>
      <c r="Q1207" t="s">
        <v>103</v>
      </c>
      <c r="R1207">
        <v>19</v>
      </c>
      <c r="S1207">
        <v>1</v>
      </c>
      <c r="T1207">
        <v>1</v>
      </c>
      <c r="U1207">
        <v>4</v>
      </c>
      <c r="V1207" t="s">
        <v>66</v>
      </c>
      <c r="W1207" t="s">
        <v>98</v>
      </c>
      <c r="X1207" t="s">
        <v>65</v>
      </c>
      <c r="Y1207">
        <v>17885</v>
      </c>
      <c r="Z1207">
        <v>1365.8123278830799</v>
      </c>
      <c r="AA1207">
        <v>960.27173872019432</v>
      </c>
      <c r="AB1207">
        <v>983.69389220622338</v>
      </c>
      <c r="AC1207">
        <v>1379.1070986228519</v>
      </c>
      <c r="AD1207">
        <v>8</v>
      </c>
      <c r="AE1207" t="s">
        <v>74</v>
      </c>
      <c r="AF1207">
        <v>17.5</v>
      </c>
      <c r="AG1207">
        <f>_xlfn.XLOOKUP(A1207,Sheet1!A:A,Sheet1!U:U,)</f>
        <v>56.154591490000001</v>
      </c>
      <c r="AH1207">
        <f>_xlfn.XLOOKUP(A1207,Sheet1!A:A,Sheet1!V:V,)</f>
        <v>10.191217849999999</v>
      </c>
    </row>
    <row r="1208" spans="1:34" x14ac:dyDescent="0.2">
      <c r="A1208" t="s">
        <v>5813</v>
      </c>
      <c r="B1208">
        <v>4382590</v>
      </c>
      <c r="C1208" s="3">
        <v>43842</v>
      </c>
      <c r="D1208">
        <v>100</v>
      </c>
      <c r="E1208">
        <v>42480</v>
      </c>
      <c r="F1208">
        <v>8</v>
      </c>
      <c r="G1208" t="s">
        <v>427</v>
      </c>
      <c r="H1208">
        <v>1.9</v>
      </c>
      <c r="I1208" t="s">
        <v>74</v>
      </c>
      <c r="J1208" t="s">
        <v>74</v>
      </c>
      <c r="K1208" t="s">
        <v>74</v>
      </c>
      <c r="L1208" t="s">
        <v>74</v>
      </c>
      <c r="M1208" t="s">
        <v>103</v>
      </c>
      <c r="N1208" t="s">
        <v>103</v>
      </c>
      <c r="O1208" t="s">
        <v>74</v>
      </c>
      <c r="P1208">
        <v>2</v>
      </c>
      <c r="Q1208" t="s">
        <v>103</v>
      </c>
      <c r="R1208">
        <v>17</v>
      </c>
      <c r="S1208">
        <v>1</v>
      </c>
      <c r="T1208">
        <v>1</v>
      </c>
      <c r="U1208">
        <v>3</v>
      </c>
      <c r="V1208" t="s">
        <v>66</v>
      </c>
      <c r="W1208" t="s">
        <v>98</v>
      </c>
      <c r="X1208" t="s">
        <v>65</v>
      </c>
      <c r="Y1208">
        <v>32178</v>
      </c>
      <c r="Z1208">
        <v>1473.1526580050941</v>
      </c>
      <c r="AA1208">
        <v>2069.0638803442698</v>
      </c>
      <c r="AB1208">
        <v>1530.0307452558991</v>
      </c>
      <c r="AC1208">
        <v>337.9661443316524</v>
      </c>
      <c r="AD1208">
        <v>8</v>
      </c>
      <c r="AE1208" t="s">
        <v>229</v>
      </c>
      <c r="AF1208">
        <v>20</v>
      </c>
      <c r="AG1208">
        <f>_xlfn.XLOOKUP(A1208,Sheet1!A:A,Sheet1!U:U,)</f>
        <v>56.16355377</v>
      </c>
      <c r="AH1208">
        <f>_xlfn.XLOOKUP(A1208,Sheet1!A:A,Sheet1!V:V,)</f>
        <v>10.22807935</v>
      </c>
    </row>
    <row r="1209" spans="1:34" x14ac:dyDescent="0.2">
      <c r="A1209" t="s">
        <v>5816</v>
      </c>
      <c r="B1209">
        <v>3249802</v>
      </c>
      <c r="C1209" s="3">
        <v>43842</v>
      </c>
      <c r="D1209">
        <v>110</v>
      </c>
      <c r="E1209">
        <v>28636.36363636364</v>
      </c>
      <c r="F1209">
        <v>3</v>
      </c>
      <c r="G1209" t="s">
        <v>65</v>
      </c>
      <c r="H1209">
        <v>4</v>
      </c>
      <c r="I1209" t="s">
        <v>74</v>
      </c>
      <c r="J1209" t="s">
        <v>103</v>
      </c>
      <c r="K1209" t="s">
        <v>74</v>
      </c>
      <c r="L1209" t="s">
        <v>74</v>
      </c>
      <c r="M1209" t="s">
        <v>103</v>
      </c>
      <c r="N1209" t="s">
        <v>103</v>
      </c>
      <c r="O1209" t="s">
        <v>74</v>
      </c>
      <c r="P1209">
        <v>126</v>
      </c>
      <c r="Q1209" t="s">
        <v>74</v>
      </c>
      <c r="R1209">
        <v>4</v>
      </c>
      <c r="S1209">
        <v>1</v>
      </c>
      <c r="T1209">
        <v>1</v>
      </c>
      <c r="U1209">
        <v>3</v>
      </c>
      <c r="V1209" t="s">
        <v>108</v>
      </c>
      <c r="W1209" t="s">
        <v>108</v>
      </c>
      <c r="X1209" t="s">
        <v>65</v>
      </c>
      <c r="Y1209">
        <v>864</v>
      </c>
      <c r="Z1209">
        <v>1164.5549571277099</v>
      </c>
      <c r="AA1209">
        <v>1633.9591461204709</v>
      </c>
      <c r="AB1209">
        <v>948.34843400967452</v>
      </c>
      <c r="AC1209">
        <v>88.639896398568595</v>
      </c>
      <c r="AD1209">
        <v>4</v>
      </c>
      <c r="AE1209" t="s">
        <v>97</v>
      </c>
      <c r="AF1209">
        <v>7.5</v>
      </c>
      <c r="AG1209">
        <f>_xlfn.XLOOKUP(A1209,Sheet1!A:A,Sheet1!U:U,)</f>
        <v>56.163632030000002</v>
      </c>
      <c r="AH1209">
        <f>_xlfn.XLOOKUP(A1209,Sheet1!A:A,Sheet1!V:V,)</f>
        <v>10.21572744</v>
      </c>
    </row>
    <row r="1210" spans="1:34" x14ac:dyDescent="0.2">
      <c r="A1210" t="s">
        <v>5821</v>
      </c>
      <c r="B1210">
        <v>2759752</v>
      </c>
      <c r="C1210" s="3">
        <v>43842</v>
      </c>
      <c r="D1210">
        <v>62</v>
      </c>
      <c r="E1210">
        <v>43145.161290322583</v>
      </c>
      <c r="F1210">
        <v>1</v>
      </c>
      <c r="G1210" t="s">
        <v>97</v>
      </c>
      <c r="H1210">
        <v>10.5</v>
      </c>
      <c r="I1210" t="s">
        <v>427</v>
      </c>
      <c r="J1210" t="s">
        <v>74</v>
      </c>
      <c r="K1210" t="s">
        <v>74</v>
      </c>
      <c r="L1210" t="s">
        <v>74</v>
      </c>
      <c r="M1210" t="s">
        <v>74</v>
      </c>
      <c r="N1210" t="s">
        <v>74</v>
      </c>
      <c r="O1210" t="s">
        <v>74</v>
      </c>
      <c r="P1210">
        <v>4</v>
      </c>
      <c r="Q1210" t="s">
        <v>103</v>
      </c>
      <c r="R1210">
        <v>6</v>
      </c>
      <c r="S1210">
        <v>1</v>
      </c>
      <c r="T1210">
        <v>1</v>
      </c>
      <c r="U1210">
        <v>2</v>
      </c>
      <c r="V1210" t="s">
        <v>108</v>
      </c>
      <c r="W1210" t="s">
        <v>98</v>
      </c>
      <c r="X1210" t="s">
        <v>65</v>
      </c>
      <c r="Y1210">
        <v>4864</v>
      </c>
      <c r="Z1210">
        <v>1353.855983807927</v>
      </c>
      <c r="AA1210">
        <v>1031.3836131269011</v>
      </c>
      <c r="AB1210">
        <v>907.51658012248879</v>
      </c>
      <c r="AC1210">
        <v>1333.4754118210981</v>
      </c>
      <c r="AD1210">
        <v>8</v>
      </c>
      <c r="AE1210" t="s">
        <v>74</v>
      </c>
      <c r="AF1210">
        <v>2.5</v>
      </c>
      <c r="AG1210">
        <f>_xlfn.XLOOKUP(A1210,Sheet1!A:A,Sheet1!U:U,)</f>
        <v>56.156297860000002</v>
      </c>
      <c r="AH1210">
        <f>_xlfn.XLOOKUP(A1210,Sheet1!A:A,Sheet1!V:V,)</f>
        <v>10.191969090000001</v>
      </c>
    </row>
    <row r="1211" spans="1:34" x14ac:dyDescent="0.2">
      <c r="A1211" t="s">
        <v>5824</v>
      </c>
      <c r="B1211">
        <v>3089891</v>
      </c>
      <c r="C1211" s="3">
        <v>43840</v>
      </c>
      <c r="D1211">
        <v>98</v>
      </c>
      <c r="E1211">
        <v>30561.224489795921</v>
      </c>
      <c r="F1211">
        <v>2</v>
      </c>
      <c r="G1211" t="s">
        <v>427</v>
      </c>
      <c r="H1211">
        <v>10.199999999999999</v>
      </c>
      <c r="I1211" t="s">
        <v>108</v>
      </c>
      <c r="J1211" t="s">
        <v>74</v>
      </c>
      <c r="K1211" t="s">
        <v>119</v>
      </c>
      <c r="L1211" t="s">
        <v>74</v>
      </c>
      <c r="M1211" t="s">
        <v>103</v>
      </c>
      <c r="N1211" t="s">
        <v>74</v>
      </c>
      <c r="O1211" t="s">
        <v>74</v>
      </c>
      <c r="P1211">
        <v>124</v>
      </c>
      <c r="Q1211" t="s">
        <v>103</v>
      </c>
      <c r="R1211">
        <v>3</v>
      </c>
      <c r="S1211">
        <v>1</v>
      </c>
      <c r="T1211">
        <v>1</v>
      </c>
      <c r="U1211">
        <v>4</v>
      </c>
      <c r="V1211" t="s">
        <v>108</v>
      </c>
      <c r="W1211" t="s">
        <v>108</v>
      </c>
      <c r="X1211" t="s">
        <v>65</v>
      </c>
      <c r="Y1211">
        <v>284</v>
      </c>
      <c r="Z1211">
        <v>998.32929757657462</v>
      </c>
      <c r="AA1211">
        <v>1150.6485628476521</v>
      </c>
      <c r="AB1211">
        <v>457.24901405290802</v>
      </c>
      <c r="AC1211">
        <v>667.59870183078465</v>
      </c>
      <c r="AD1211">
        <v>4</v>
      </c>
      <c r="AE1211" t="s">
        <v>86</v>
      </c>
      <c r="AF1211">
        <v>5</v>
      </c>
      <c r="AG1211">
        <f>_xlfn.XLOOKUP(A1211,Sheet1!A:A,Sheet1!U:U,)</f>
        <v>56.160638489999997</v>
      </c>
      <c r="AH1211">
        <f>_xlfn.XLOOKUP(A1211,Sheet1!A:A,Sheet1!V:V,)</f>
        <v>10.203934690000001</v>
      </c>
    </row>
    <row r="1212" spans="1:34" x14ac:dyDescent="0.2">
      <c r="A1212" t="s">
        <v>5827</v>
      </c>
      <c r="B1212">
        <v>3502564</v>
      </c>
      <c r="C1212" s="3">
        <v>43839</v>
      </c>
      <c r="D1212">
        <v>92</v>
      </c>
      <c r="E1212">
        <v>36902.17391304348</v>
      </c>
      <c r="F1212">
        <v>2</v>
      </c>
      <c r="G1212" t="s">
        <v>98</v>
      </c>
      <c r="H1212">
        <v>40.299999999999997</v>
      </c>
      <c r="I1212" t="s">
        <v>119</v>
      </c>
      <c r="J1212" t="s">
        <v>103</v>
      </c>
      <c r="K1212" t="s">
        <v>74</v>
      </c>
      <c r="L1212" t="s">
        <v>74</v>
      </c>
      <c r="M1212" t="s">
        <v>103</v>
      </c>
      <c r="N1212" t="s">
        <v>103</v>
      </c>
      <c r="O1212" t="s">
        <v>74</v>
      </c>
      <c r="P1212">
        <v>36</v>
      </c>
      <c r="Q1212" t="s">
        <v>103</v>
      </c>
      <c r="R1212">
        <v>3</v>
      </c>
      <c r="S1212">
        <v>1</v>
      </c>
      <c r="T1212">
        <v>1</v>
      </c>
      <c r="U1212">
        <v>3</v>
      </c>
      <c r="V1212" t="s">
        <v>66</v>
      </c>
      <c r="W1212" t="s">
        <v>108</v>
      </c>
      <c r="X1212" t="s">
        <v>65</v>
      </c>
      <c r="Y1212">
        <v>4943</v>
      </c>
      <c r="Z1212">
        <v>1765.1424946777599</v>
      </c>
      <c r="AA1212">
        <v>1714.257366515782</v>
      </c>
      <c r="AB1212">
        <v>1200.505822760791</v>
      </c>
      <c r="AC1212">
        <v>1470.759999672598</v>
      </c>
      <c r="AD1212">
        <v>5</v>
      </c>
      <c r="AE1212" t="s">
        <v>427</v>
      </c>
      <c r="AF1212">
        <v>5</v>
      </c>
      <c r="AG1212">
        <f>_xlfn.XLOOKUP(A1212,Sheet1!A:A,Sheet1!U:U,)</f>
        <v>56.164080519999999</v>
      </c>
      <c r="AH1212">
        <f>_xlfn.XLOOKUP(A1212,Sheet1!A:A,Sheet1!V:V,)</f>
        <v>10.19228566</v>
      </c>
    </row>
    <row r="1213" spans="1:34" x14ac:dyDescent="0.2">
      <c r="A1213" t="s">
        <v>5831</v>
      </c>
      <c r="B1213">
        <v>4156651</v>
      </c>
      <c r="C1213" s="3">
        <v>43839</v>
      </c>
      <c r="D1213">
        <v>89</v>
      </c>
      <c r="E1213">
        <v>45269.662921348317</v>
      </c>
      <c r="F1213">
        <v>3</v>
      </c>
      <c r="G1213" t="s">
        <v>108</v>
      </c>
      <c r="H1213">
        <v>5.5</v>
      </c>
      <c r="I1213" t="s">
        <v>98</v>
      </c>
      <c r="J1213" t="s">
        <v>74</v>
      </c>
      <c r="K1213" t="s">
        <v>74</v>
      </c>
      <c r="L1213" t="s">
        <v>74</v>
      </c>
      <c r="M1213" t="s">
        <v>103</v>
      </c>
      <c r="N1213" t="s">
        <v>74</v>
      </c>
      <c r="O1213" t="s">
        <v>74</v>
      </c>
      <c r="P1213">
        <v>4</v>
      </c>
      <c r="Q1213" t="s">
        <v>103</v>
      </c>
      <c r="R1213">
        <v>9</v>
      </c>
      <c r="S1213">
        <v>1</v>
      </c>
      <c r="T1213">
        <v>1</v>
      </c>
      <c r="U1213">
        <v>3</v>
      </c>
      <c r="V1213" t="s">
        <v>108</v>
      </c>
      <c r="W1213" t="s">
        <v>108</v>
      </c>
      <c r="X1213" t="s">
        <v>65</v>
      </c>
      <c r="Y1213">
        <v>6672</v>
      </c>
      <c r="Z1213">
        <v>567.10546525706059</v>
      </c>
      <c r="AA1213">
        <v>276.18766739967981</v>
      </c>
      <c r="AB1213">
        <v>884.20682130796331</v>
      </c>
      <c r="AC1213">
        <v>338.49528558065998</v>
      </c>
      <c r="AD1213">
        <v>8</v>
      </c>
      <c r="AE1213" t="s">
        <v>66</v>
      </c>
      <c r="AF1213">
        <v>7.5</v>
      </c>
      <c r="AG1213">
        <f>_xlfn.XLOOKUP(A1213,Sheet1!A:A,Sheet1!U:U,)</f>
        <v>56.148922939999999</v>
      </c>
      <c r="AH1213">
        <f>_xlfn.XLOOKUP(A1213,Sheet1!A:A,Sheet1!V:V,)</f>
        <v>10.20835598</v>
      </c>
    </row>
    <row r="1214" spans="1:34" x14ac:dyDescent="0.2">
      <c r="A1214" t="s">
        <v>5834</v>
      </c>
      <c r="B1214">
        <v>1444356</v>
      </c>
      <c r="C1214" s="3">
        <v>43839</v>
      </c>
      <c r="D1214">
        <v>49</v>
      </c>
      <c r="E1214">
        <v>28571.428571428569</v>
      </c>
      <c r="F1214">
        <v>2</v>
      </c>
      <c r="G1214" t="s">
        <v>74</v>
      </c>
      <c r="H1214">
        <v>19.7</v>
      </c>
      <c r="I1214" t="s">
        <v>65</v>
      </c>
      <c r="J1214" t="s">
        <v>74</v>
      </c>
      <c r="K1214" t="s">
        <v>66</v>
      </c>
      <c r="L1214" t="s">
        <v>74</v>
      </c>
      <c r="M1214" t="s">
        <v>74</v>
      </c>
      <c r="N1214" t="s">
        <v>74</v>
      </c>
      <c r="O1214" t="s">
        <v>74</v>
      </c>
      <c r="P1214">
        <v>62</v>
      </c>
      <c r="Q1214" t="s">
        <v>103</v>
      </c>
      <c r="R1214">
        <v>4</v>
      </c>
      <c r="S1214">
        <v>1</v>
      </c>
      <c r="T1214">
        <v>1</v>
      </c>
      <c r="U1214">
        <v>2</v>
      </c>
      <c r="V1214" t="s">
        <v>108</v>
      </c>
      <c r="W1214" t="s">
        <v>119</v>
      </c>
      <c r="X1214" t="s">
        <v>65</v>
      </c>
      <c r="Y1214">
        <v>1312</v>
      </c>
      <c r="Z1214">
        <v>1942.049510799269</v>
      </c>
      <c r="AA1214">
        <v>1323.1659665832551</v>
      </c>
      <c r="AB1214">
        <v>1871.05207552145</v>
      </c>
      <c r="AC1214">
        <v>1694.0869465542751</v>
      </c>
      <c r="AD1214">
        <v>4</v>
      </c>
      <c r="AE1214" t="s">
        <v>119</v>
      </c>
      <c r="AF1214">
        <v>5</v>
      </c>
      <c r="AG1214">
        <f>_xlfn.XLOOKUP(A1214,Sheet1!A:A,Sheet1!U:U,)</f>
        <v>56.144471099999997</v>
      </c>
      <c r="AH1214">
        <f>_xlfn.XLOOKUP(A1214,Sheet1!A:A,Sheet1!V:V,)</f>
        <v>10.186077490000001</v>
      </c>
    </row>
    <row r="1215" spans="1:34" x14ac:dyDescent="0.2">
      <c r="A1215" t="s">
        <v>5837</v>
      </c>
      <c r="B1215">
        <v>2022099</v>
      </c>
      <c r="C1215" s="3">
        <v>43838</v>
      </c>
      <c r="D1215">
        <v>55</v>
      </c>
      <c r="E1215">
        <v>35636.36363636364</v>
      </c>
      <c r="F1215">
        <v>0</v>
      </c>
      <c r="G1215" t="s">
        <v>98</v>
      </c>
      <c r="H1215">
        <v>29.3</v>
      </c>
      <c r="I1215" t="s">
        <v>108</v>
      </c>
      <c r="J1215" t="s">
        <v>74</v>
      </c>
      <c r="K1215" t="s">
        <v>74</v>
      </c>
      <c r="L1215" t="s">
        <v>74</v>
      </c>
      <c r="M1215" t="s">
        <v>103</v>
      </c>
      <c r="N1215" t="s">
        <v>74</v>
      </c>
      <c r="O1215" t="s">
        <v>74</v>
      </c>
      <c r="P1215">
        <v>96</v>
      </c>
      <c r="Q1215" t="s">
        <v>103</v>
      </c>
      <c r="R1215">
        <v>5</v>
      </c>
      <c r="S1215">
        <v>1</v>
      </c>
      <c r="T1215">
        <v>1</v>
      </c>
      <c r="U1215">
        <v>2</v>
      </c>
      <c r="V1215" t="s">
        <v>108</v>
      </c>
      <c r="W1215" t="s">
        <v>65</v>
      </c>
      <c r="X1215" t="s">
        <v>65</v>
      </c>
      <c r="Y1215">
        <v>1367</v>
      </c>
      <c r="Z1215">
        <v>1320.486579678334</v>
      </c>
      <c r="AA1215">
        <v>1430.692011857984</v>
      </c>
      <c r="AB1215">
        <v>773.28425418061136</v>
      </c>
      <c r="AC1215">
        <v>926.37858678343889</v>
      </c>
      <c r="AD1215">
        <v>4</v>
      </c>
      <c r="AE1215" t="s">
        <v>86</v>
      </c>
      <c r="AF1215">
        <v>0</v>
      </c>
      <c r="AG1215">
        <f>_xlfn.XLOOKUP(A1215,Sheet1!A:A,Sheet1!U:U,)</f>
        <v>56.162990690000001</v>
      </c>
      <c r="AH1215">
        <f>_xlfn.XLOOKUP(A1215,Sheet1!A:A,Sheet1!V:V,)</f>
        <v>10.20090633</v>
      </c>
    </row>
    <row r="1216" spans="1:34" x14ac:dyDescent="0.2">
      <c r="A1216" t="s">
        <v>5840</v>
      </c>
      <c r="B1216">
        <v>1212228</v>
      </c>
      <c r="C1216" s="3">
        <v>43838</v>
      </c>
      <c r="D1216">
        <v>30</v>
      </c>
      <c r="E1216">
        <v>39166.666666666657</v>
      </c>
      <c r="F1216">
        <v>0</v>
      </c>
      <c r="G1216" t="s">
        <v>427</v>
      </c>
      <c r="H1216">
        <v>9.6999999999999993</v>
      </c>
      <c r="I1216" t="s">
        <v>108</v>
      </c>
      <c r="J1216" t="s">
        <v>74</v>
      </c>
      <c r="K1216" t="s">
        <v>74</v>
      </c>
      <c r="L1216" t="s">
        <v>74</v>
      </c>
      <c r="M1216" t="s">
        <v>74</v>
      </c>
      <c r="N1216" t="s">
        <v>74</v>
      </c>
      <c r="O1216" t="s">
        <v>74</v>
      </c>
      <c r="P1216">
        <v>31</v>
      </c>
      <c r="Q1216" t="s">
        <v>103</v>
      </c>
      <c r="R1216">
        <v>2</v>
      </c>
      <c r="S1216">
        <v>1</v>
      </c>
      <c r="T1216">
        <v>1</v>
      </c>
      <c r="U1216">
        <v>1</v>
      </c>
      <c r="V1216" t="s">
        <v>108</v>
      </c>
      <c r="W1216" t="s">
        <v>119</v>
      </c>
      <c r="X1216" t="s">
        <v>65</v>
      </c>
      <c r="Y1216">
        <v>364</v>
      </c>
      <c r="Z1216">
        <v>977.00761779269533</v>
      </c>
      <c r="AA1216">
        <v>1163.80888675553</v>
      </c>
      <c r="AB1216">
        <v>452.78365420069929</v>
      </c>
      <c r="AC1216">
        <v>613.95724501611448</v>
      </c>
      <c r="AD1216">
        <v>5</v>
      </c>
      <c r="AE1216" t="s">
        <v>86</v>
      </c>
      <c r="AF1216">
        <v>0</v>
      </c>
      <c r="AG1216">
        <f>_xlfn.XLOOKUP(A1216,Sheet1!A:A,Sheet1!U:U,)</f>
        <v>56.160763770000003</v>
      </c>
      <c r="AH1216">
        <f>_xlfn.XLOOKUP(A1216,Sheet1!A:A,Sheet1!V:V,)</f>
        <v>10.204909730000001</v>
      </c>
    </row>
    <row r="1217" spans="1:34" x14ac:dyDescent="0.2">
      <c r="A1217" t="s">
        <v>5844</v>
      </c>
      <c r="B1217">
        <v>2682376</v>
      </c>
      <c r="C1217" s="3">
        <v>43838</v>
      </c>
      <c r="D1217">
        <v>104</v>
      </c>
      <c r="E1217">
        <v>25000</v>
      </c>
      <c r="F1217">
        <v>1</v>
      </c>
      <c r="G1217" t="s">
        <v>119</v>
      </c>
      <c r="H1217">
        <v>13.9</v>
      </c>
      <c r="I1217" t="s">
        <v>98</v>
      </c>
      <c r="J1217" t="s">
        <v>74</v>
      </c>
      <c r="K1217" t="s">
        <v>108</v>
      </c>
      <c r="L1217" t="s">
        <v>74</v>
      </c>
      <c r="M1217" t="s">
        <v>103</v>
      </c>
      <c r="N1217" t="s">
        <v>103</v>
      </c>
      <c r="O1217" t="s">
        <v>74</v>
      </c>
      <c r="P1217">
        <v>145</v>
      </c>
      <c r="Q1217" t="s">
        <v>74</v>
      </c>
      <c r="R1217">
        <v>2</v>
      </c>
      <c r="S1217">
        <v>1</v>
      </c>
      <c r="T1217">
        <v>1</v>
      </c>
      <c r="U1217">
        <v>3</v>
      </c>
      <c r="V1217" t="s">
        <v>108</v>
      </c>
      <c r="W1217" t="s">
        <v>65</v>
      </c>
      <c r="X1217" t="s">
        <v>66</v>
      </c>
      <c r="Y1217">
        <v>106</v>
      </c>
      <c r="Z1217">
        <v>1207.0038610508821</v>
      </c>
      <c r="AA1217">
        <v>589.52860933419049</v>
      </c>
      <c r="AB1217">
        <v>1175.02248749247</v>
      </c>
      <c r="AC1217">
        <v>1095.949909518386</v>
      </c>
      <c r="AD1217">
        <v>3</v>
      </c>
      <c r="AE1217" t="s">
        <v>66</v>
      </c>
      <c r="AF1217">
        <v>2.5</v>
      </c>
      <c r="AG1217">
        <f>_xlfn.XLOOKUP(A1217,Sheet1!A:A,Sheet1!U:U,)</f>
        <v>56.148009109999997</v>
      </c>
      <c r="AH1217">
        <f>_xlfn.XLOOKUP(A1217,Sheet1!A:A,Sheet1!V:V,)</f>
        <v>10.196099999999999</v>
      </c>
    </row>
    <row r="1218" spans="1:34" x14ac:dyDescent="0.2">
      <c r="A1218" t="s">
        <v>5850</v>
      </c>
      <c r="B1218">
        <v>2016941</v>
      </c>
      <c r="C1218" s="3">
        <v>43837</v>
      </c>
      <c r="D1218">
        <v>66</v>
      </c>
      <c r="E1218">
        <v>29621.21212121212</v>
      </c>
      <c r="F1218">
        <v>2</v>
      </c>
      <c r="G1218" t="s">
        <v>66</v>
      </c>
      <c r="H1218">
        <v>17.600000000000001</v>
      </c>
      <c r="I1218" t="s">
        <v>427</v>
      </c>
      <c r="J1218" t="s">
        <v>103</v>
      </c>
      <c r="K1218" t="s">
        <v>74</v>
      </c>
      <c r="L1218" t="s">
        <v>74</v>
      </c>
      <c r="M1218" t="s">
        <v>74</v>
      </c>
      <c r="N1218" t="s">
        <v>74</v>
      </c>
      <c r="O1218" t="s">
        <v>74</v>
      </c>
      <c r="P1218">
        <v>76</v>
      </c>
      <c r="Q1218" t="s">
        <v>103</v>
      </c>
      <c r="R1218">
        <v>6</v>
      </c>
      <c r="S1218">
        <v>1</v>
      </c>
      <c r="T1218">
        <v>1</v>
      </c>
      <c r="U1218">
        <v>2</v>
      </c>
      <c r="V1218" t="s">
        <v>108</v>
      </c>
      <c r="W1218" t="s">
        <v>65</v>
      </c>
      <c r="X1218" t="s">
        <v>65</v>
      </c>
      <c r="Y1218">
        <v>716</v>
      </c>
      <c r="Z1218">
        <v>1862.04699889684</v>
      </c>
      <c r="AA1218">
        <v>1497.3617029622501</v>
      </c>
      <c r="AB1218">
        <v>1404.989616828145</v>
      </c>
      <c r="AC1218">
        <v>1836.1869161605509</v>
      </c>
      <c r="AD1218">
        <v>5</v>
      </c>
      <c r="AE1218" t="s">
        <v>427</v>
      </c>
      <c r="AF1218">
        <v>5</v>
      </c>
      <c r="AG1218">
        <f>_xlfn.XLOOKUP(A1218,Sheet1!A:A,Sheet1!U:U,)</f>
        <v>56.157206129999999</v>
      </c>
      <c r="AH1218">
        <f>_xlfn.XLOOKUP(A1218,Sheet1!A:A,Sheet1!V:V,)</f>
        <v>10.1839279</v>
      </c>
    </row>
    <row r="1219" spans="1:34" x14ac:dyDescent="0.2">
      <c r="A1219" t="s">
        <v>5853</v>
      </c>
      <c r="B1219">
        <v>2888713</v>
      </c>
      <c r="C1219" s="3">
        <v>43837</v>
      </c>
      <c r="D1219">
        <v>88</v>
      </c>
      <c r="E1219">
        <v>31818.18181818182</v>
      </c>
      <c r="F1219">
        <v>4</v>
      </c>
      <c r="G1219" t="s">
        <v>119</v>
      </c>
      <c r="H1219">
        <v>18</v>
      </c>
      <c r="I1219" t="s">
        <v>66</v>
      </c>
      <c r="J1219" t="s">
        <v>103</v>
      </c>
      <c r="K1219" t="s">
        <v>74</v>
      </c>
      <c r="L1219" t="s">
        <v>74</v>
      </c>
      <c r="M1219" t="s">
        <v>74</v>
      </c>
      <c r="N1219" t="s">
        <v>103</v>
      </c>
      <c r="O1219" t="s">
        <v>74</v>
      </c>
      <c r="P1219">
        <v>87</v>
      </c>
      <c r="Q1219" t="s">
        <v>74</v>
      </c>
      <c r="R1219">
        <v>5</v>
      </c>
      <c r="S1219">
        <v>1</v>
      </c>
      <c r="T1219">
        <v>1</v>
      </c>
      <c r="U1219">
        <v>3</v>
      </c>
      <c r="V1219" t="s">
        <v>108</v>
      </c>
      <c r="W1219" t="s">
        <v>65</v>
      </c>
      <c r="X1219" t="s">
        <v>65</v>
      </c>
      <c r="Y1219">
        <v>852</v>
      </c>
      <c r="Z1219">
        <v>1884.045366004568</v>
      </c>
      <c r="AA1219">
        <v>1291.2128709185699</v>
      </c>
      <c r="AB1219">
        <v>1968.107573960147</v>
      </c>
      <c r="AC1219">
        <v>1221.2160653305759</v>
      </c>
      <c r="AD1219">
        <v>5</v>
      </c>
      <c r="AE1219" t="s">
        <v>119</v>
      </c>
      <c r="AF1219">
        <v>10</v>
      </c>
      <c r="AG1219">
        <f>_xlfn.XLOOKUP(A1219,Sheet1!A:A,Sheet1!U:U,)</f>
        <v>56.141093779999999</v>
      </c>
      <c r="AH1219">
        <f>_xlfn.XLOOKUP(A1219,Sheet1!A:A,Sheet1!V:V,)</f>
        <v>10.19202061</v>
      </c>
    </row>
    <row r="1220" spans="1:34" x14ac:dyDescent="0.2">
      <c r="A1220" t="s">
        <v>5858</v>
      </c>
      <c r="B1220">
        <v>2321287</v>
      </c>
      <c r="C1220" s="3">
        <v>43837</v>
      </c>
      <c r="D1220">
        <v>72</v>
      </c>
      <c r="E1220">
        <v>31250</v>
      </c>
      <c r="F1220">
        <v>0</v>
      </c>
      <c r="G1220" t="s">
        <v>427</v>
      </c>
      <c r="H1220">
        <v>5.5</v>
      </c>
      <c r="I1220" t="s">
        <v>74</v>
      </c>
      <c r="J1220" t="s">
        <v>103</v>
      </c>
      <c r="K1220" t="s">
        <v>98</v>
      </c>
      <c r="L1220" t="s">
        <v>74</v>
      </c>
      <c r="M1220" t="s">
        <v>103</v>
      </c>
      <c r="N1220" t="s">
        <v>103</v>
      </c>
      <c r="O1220" t="s">
        <v>74</v>
      </c>
      <c r="P1220">
        <v>126</v>
      </c>
      <c r="Q1220" t="s">
        <v>74</v>
      </c>
      <c r="R1220">
        <v>4</v>
      </c>
      <c r="S1220">
        <v>1</v>
      </c>
      <c r="T1220">
        <v>1</v>
      </c>
      <c r="U1220">
        <v>2</v>
      </c>
      <c r="V1220" t="s">
        <v>108</v>
      </c>
      <c r="W1220" t="s">
        <v>119</v>
      </c>
      <c r="X1220" t="s">
        <v>65</v>
      </c>
      <c r="Y1220">
        <v>1000</v>
      </c>
      <c r="Z1220">
        <v>1133.9152120599481</v>
      </c>
      <c r="AA1220">
        <v>1580.124684873359</v>
      </c>
      <c r="AB1220">
        <v>882.12819629432749</v>
      </c>
      <c r="AC1220">
        <v>156.27060457296349</v>
      </c>
      <c r="AD1220">
        <v>4</v>
      </c>
      <c r="AE1220" t="s">
        <v>97</v>
      </c>
      <c r="AF1220">
        <v>0</v>
      </c>
      <c r="AG1220">
        <f>_xlfn.XLOOKUP(A1220,Sheet1!A:A,Sheet1!U:U,)</f>
        <v>56.163434189999997</v>
      </c>
      <c r="AH1220">
        <f>_xlfn.XLOOKUP(A1220,Sheet1!A:A,Sheet1!V:V,)</f>
        <v>10.21437238</v>
      </c>
    </row>
    <row r="1221" spans="1:34" x14ac:dyDescent="0.2">
      <c r="A1221" t="s">
        <v>5861</v>
      </c>
      <c r="B1221">
        <v>4121574</v>
      </c>
      <c r="C1221" s="3">
        <v>43837</v>
      </c>
      <c r="D1221">
        <v>100</v>
      </c>
      <c r="E1221">
        <v>39950</v>
      </c>
      <c r="F1221">
        <v>13</v>
      </c>
      <c r="G1221" t="s">
        <v>97</v>
      </c>
      <c r="H1221">
        <v>4.2</v>
      </c>
      <c r="I1221" t="s">
        <v>427</v>
      </c>
      <c r="J1221" t="s">
        <v>74</v>
      </c>
      <c r="K1221" t="s">
        <v>74</v>
      </c>
      <c r="L1221" t="s">
        <v>74</v>
      </c>
      <c r="M1221" t="s">
        <v>103</v>
      </c>
      <c r="N1221" t="s">
        <v>74</v>
      </c>
      <c r="O1221" t="s">
        <v>74</v>
      </c>
      <c r="P1221">
        <v>5</v>
      </c>
      <c r="Q1221" t="s">
        <v>103</v>
      </c>
      <c r="R1221">
        <v>19</v>
      </c>
      <c r="S1221">
        <v>1</v>
      </c>
      <c r="T1221">
        <v>1</v>
      </c>
      <c r="U1221">
        <v>3</v>
      </c>
      <c r="V1221" t="s">
        <v>66</v>
      </c>
      <c r="W1221" t="s">
        <v>98</v>
      </c>
      <c r="X1221" t="s">
        <v>65</v>
      </c>
      <c r="Y1221">
        <v>17885</v>
      </c>
      <c r="Z1221">
        <v>1365.8123278830799</v>
      </c>
      <c r="AA1221">
        <v>960.27173872019432</v>
      </c>
      <c r="AB1221">
        <v>983.69389220622338</v>
      </c>
      <c r="AC1221">
        <v>1379.1070986228519</v>
      </c>
      <c r="AD1221">
        <v>8</v>
      </c>
      <c r="AE1221" t="s">
        <v>74</v>
      </c>
      <c r="AF1221">
        <v>32.5</v>
      </c>
      <c r="AG1221">
        <f>_xlfn.XLOOKUP(A1221,Sheet1!A:A,Sheet1!U:U,)</f>
        <v>56.154591490000001</v>
      </c>
      <c r="AH1221">
        <f>_xlfn.XLOOKUP(A1221,Sheet1!A:A,Sheet1!V:V,)</f>
        <v>10.191217849999999</v>
      </c>
    </row>
    <row r="1222" spans="1:34" x14ac:dyDescent="0.2">
      <c r="A1222" t="s">
        <v>5864</v>
      </c>
      <c r="B1222">
        <v>1779653</v>
      </c>
      <c r="C1222" s="3">
        <v>43837</v>
      </c>
      <c r="D1222">
        <v>45</v>
      </c>
      <c r="E1222">
        <v>38333.333333333343</v>
      </c>
      <c r="F1222">
        <v>3</v>
      </c>
      <c r="G1222" t="s">
        <v>119</v>
      </c>
      <c r="H1222">
        <v>9.6999999999999993</v>
      </c>
      <c r="I1222" t="s">
        <v>65</v>
      </c>
      <c r="J1222" t="s">
        <v>103</v>
      </c>
      <c r="K1222" t="s">
        <v>74</v>
      </c>
      <c r="L1222" t="s">
        <v>74</v>
      </c>
      <c r="M1222" t="s">
        <v>103</v>
      </c>
      <c r="N1222" t="s">
        <v>103</v>
      </c>
      <c r="O1222" t="s">
        <v>74</v>
      </c>
      <c r="P1222">
        <v>123</v>
      </c>
      <c r="Q1222" t="s">
        <v>103</v>
      </c>
      <c r="R1222">
        <v>3</v>
      </c>
      <c r="S1222">
        <v>1</v>
      </c>
      <c r="T1222">
        <v>1</v>
      </c>
      <c r="U1222">
        <v>1</v>
      </c>
      <c r="V1222" t="s">
        <v>108</v>
      </c>
      <c r="W1222" t="s">
        <v>119</v>
      </c>
      <c r="X1222" t="s">
        <v>65</v>
      </c>
      <c r="Y1222">
        <v>268</v>
      </c>
      <c r="Z1222">
        <v>1364.3626553568679</v>
      </c>
      <c r="AA1222">
        <v>753.12441916939474</v>
      </c>
      <c r="AB1222">
        <v>1279.918723260761</v>
      </c>
      <c r="AC1222">
        <v>1271.0854471560781</v>
      </c>
      <c r="AD1222">
        <v>5</v>
      </c>
      <c r="AE1222" t="s">
        <v>66</v>
      </c>
      <c r="AF1222">
        <v>7.5</v>
      </c>
      <c r="AG1222">
        <f>_xlfn.XLOOKUP(A1222,Sheet1!A:A,Sheet1!U:U,)</f>
        <v>56.148036920000003</v>
      </c>
      <c r="AH1222">
        <f>_xlfn.XLOOKUP(A1222,Sheet1!A:A,Sheet1!V:V,)</f>
        <v>10.19322356</v>
      </c>
    </row>
    <row r="1223" spans="1:34" x14ac:dyDescent="0.2">
      <c r="A1223" t="s">
        <v>5867</v>
      </c>
      <c r="B1223">
        <v>6551188</v>
      </c>
      <c r="C1223" s="3">
        <v>43837</v>
      </c>
      <c r="D1223">
        <v>173</v>
      </c>
      <c r="E1223">
        <v>36705.202312138732</v>
      </c>
      <c r="F1223">
        <v>4</v>
      </c>
      <c r="G1223" t="s">
        <v>97</v>
      </c>
      <c r="H1223">
        <v>16.5</v>
      </c>
      <c r="I1223" t="s">
        <v>98</v>
      </c>
      <c r="J1223" t="s">
        <v>74</v>
      </c>
      <c r="K1223" t="s">
        <v>74</v>
      </c>
      <c r="L1223" t="s">
        <v>74</v>
      </c>
      <c r="M1223" t="s">
        <v>103</v>
      </c>
      <c r="N1223" t="s">
        <v>74</v>
      </c>
      <c r="O1223" t="s">
        <v>74</v>
      </c>
      <c r="P1223">
        <v>35</v>
      </c>
      <c r="Q1223" t="s">
        <v>74</v>
      </c>
      <c r="R1223">
        <v>5</v>
      </c>
      <c r="S1223">
        <v>2</v>
      </c>
      <c r="T1223">
        <v>2</v>
      </c>
      <c r="U1223">
        <v>5</v>
      </c>
      <c r="V1223" t="s">
        <v>108</v>
      </c>
      <c r="W1223" t="s">
        <v>119</v>
      </c>
      <c r="X1223" t="s">
        <v>65</v>
      </c>
      <c r="Y1223">
        <v>5626</v>
      </c>
      <c r="Z1223">
        <v>922.07174537248397</v>
      </c>
      <c r="AA1223">
        <v>351.49931581947158</v>
      </c>
      <c r="AB1223">
        <v>831.60500709629639</v>
      </c>
      <c r="AC1223">
        <v>939.31303549052052</v>
      </c>
      <c r="AD1223">
        <v>5</v>
      </c>
      <c r="AE1223" t="s">
        <v>65</v>
      </c>
      <c r="AF1223">
        <v>10</v>
      </c>
      <c r="AG1223">
        <f>_xlfn.XLOOKUP(A1223,Sheet1!A:A,Sheet1!U:U,)</f>
        <v>56.150631500000003</v>
      </c>
      <c r="AH1223">
        <f>_xlfn.XLOOKUP(A1223,Sheet1!A:A,Sheet1!V:V,)</f>
        <v>10.199023710000001</v>
      </c>
    </row>
    <row r="1224" spans="1:34" x14ac:dyDescent="0.2">
      <c r="A1224" t="s">
        <v>5871</v>
      </c>
      <c r="B1224">
        <v>2424455</v>
      </c>
      <c r="C1224" s="3">
        <v>43837</v>
      </c>
      <c r="D1224">
        <v>53</v>
      </c>
      <c r="E1224">
        <v>44339.622641509442</v>
      </c>
      <c r="F1224">
        <v>2</v>
      </c>
      <c r="G1224" t="s">
        <v>97</v>
      </c>
      <c r="H1224">
        <v>2.9</v>
      </c>
      <c r="I1224" t="s">
        <v>98</v>
      </c>
      <c r="J1224" t="s">
        <v>74</v>
      </c>
      <c r="K1224" t="s">
        <v>65</v>
      </c>
      <c r="L1224" t="s">
        <v>74</v>
      </c>
      <c r="M1224" t="s">
        <v>103</v>
      </c>
      <c r="N1224" t="s">
        <v>103</v>
      </c>
      <c r="O1224" t="s">
        <v>74</v>
      </c>
      <c r="P1224">
        <v>1</v>
      </c>
      <c r="Q1224" t="s">
        <v>103</v>
      </c>
      <c r="R1224">
        <v>6</v>
      </c>
      <c r="S1224">
        <v>1</v>
      </c>
      <c r="T1224">
        <v>1</v>
      </c>
      <c r="U1224">
        <v>2</v>
      </c>
      <c r="V1224" t="s">
        <v>66</v>
      </c>
      <c r="W1224" t="s">
        <v>98</v>
      </c>
      <c r="X1224" t="s">
        <v>65</v>
      </c>
      <c r="Y1224">
        <v>3851</v>
      </c>
      <c r="Z1224">
        <v>1210.002287516957</v>
      </c>
      <c r="AA1224">
        <v>811.82243913887066</v>
      </c>
      <c r="AB1224">
        <v>846.86727748901274</v>
      </c>
      <c r="AC1224">
        <v>1225.421172186572</v>
      </c>
      <c r="AD1224">
        <v>8</v>
      </c>
      <c r="AE1224" t="s">
        <v>65</v>
      </c>
      <c r="AF1224">
        <v>5</v>
      </c>
      <c r="AG1224">
        <f>_xlfn.XLOOKUP(A1224,Sheet1!A:A,Sheet1!U:U,)</f>
        <v>56.154287369999999</v>
      </c>
      <c r="AH1224">
        <f>_xlfn.XLOOKUP(A1224,Sheet1!A:A,Sheet1!V:V,)</f>
        <v>10.193688529999999</v>
      </c>
    </row>
    <row r="1225" spans="1:34" x14ac:dyDescent="0.2">
      <c r="A1225" t="s">
        <v>5874</v>
      </c>
      <c r="B1225">
        <v>2166535</v>
      </c>
      <c r="C1225" s="3">
        <v>43836</v>
      </c>
      <c r="D1225">
        <v>56</v>
      </c>
      <c r="E1225">
        <v>37500</v>
      </c>
      <c r="F1225">
        <v>1</v>
      </c>
      <c r="G1225" t="s">
        <v>108</v>
      </c>
      <c r="H1225">
        <v>20.5</v>
      </c>
      <c r="I1225" t="s">
        <v>66</v>
      </c>
      <c r="J1225" t="s">
        <v>103</v>
      </c>
      <c r="K1225" t="s">
        <v>98</v>
      </c>
      <c r="L1225" t="s">
        <v>74</v>
      </c>
      <c r="M1225" t="s">
        <v>103</v>
      </c>
      <c r="N1225" t="s">
        <v>74</v>
      </c>
      <c r="O1225" t="s">
        <v>74</v>
      </c>
      <c r="P1225">
        <v>114</v>
      </c>
      <c r="Q1225" t="s">
        <v>103</v>
      </c>
      <c r="R1225">
        <v>5</v>
      </c>
      <c r="S1225">
        <v>1</v>
      </c>
      <c r="T1225">
        <v>1</v>
      </c>
      <c r="U1225">
        <v>2</v>
      </c>
      <c r="V1225" t="s">
        <v>108</v>
      </c>
      <c r="W1225" t="s">
        <v>65</v>
      </c>
      <c r="X1225" t="s">
        <v>65</v>
      </c>
      <c r="Y1225">
        <v>962</v>
      </c>
      <c r="Z1225">
        <v>1201.7307470814631</v>
      </c>
      <c r="AA1225">
        <v>629.08741034613683</v>
      </c>
      <c r="AB1225">
        <v>1346.737001590383</v>
      </c>
      <c r="AC1225">
        <v>815.00533774691462</v>
      </c>
      <c r="AD1225">
        <v>4</v>
      </c>
      <c r="AE1225" t="s">
        <v>66</v>
      </c>
      <c r="AF1225">
        <v>2.5</v>
      </c>
      <c r="AG1225">
        <f>_xlfn.XLOOKUP(A1225,Sheet1!A:A,Sheet1!U:U,)</f>
        <v>56.145247189999999</v>
      </c>
      <c r="AH1225">
        <f>_xlfn.XLOOKUP(A1225,Sheet1!A:A,Sheet1!V:V,)</f>
        <v>10.20015579</v>
      </c>
    </row>
    <row r="1226" spans="1:34" x14ac:dyDescent="0.2">
      <c r="A1226" t="s">
        <v>5877</v>
      </c>
      <c r="B1226">
        <v>3146634</v>
      </c>
      <c r="C1226" s="3">
        <v>43836</v>
      </c>
      <c r="D1226">
        <v>75</v>
      </c>
      <c r="E1226">
        <v>40666.666666666657</v>
      </c>
      <c r="F1226">
        <v>2</v>
      </c>
      <c r="G1226" t="s">
        <v>108</v>
      </c>
      <c r="H1226">
        <v>15.2</v>
      </c>
      <c r="I1226" t="s">
        <v>66</v>
      </c>
      <c r="J1226" t="s">
        <v>103</v>
      </c>
      <c r="K1226" t="s">
        <v>74</v>
      </c>
      <c r="L1226" t="s">
        <v>74</v>
      </c>
      <c r="M1226" t="s">
        <v>103</v>
      </c>
      <c r="N1226" t="s">
        <v>74</v>
      </c>
      <c r="O1226" t="s">
        <v>74</v>
      </c>
      <c r="P1226">
        <v>126</v>
      </c>
      <c r="Q1226" t="s">
        <v>74</v>
      </c>
      <c r="R1226">
        <v>3</v>
      </c>
      <c r="S1226">
        <v>1</v>
      </c>
      <c r="T1226">
        <v>1</v>
      </c>
      <c r="U1226">
        <v>3</v>
      </c>
      <c r="V1226" t="s">
        <v>108</v>
      </c>
      <c r="W1226" t="s">
        <v>65</v>
      </c>
      <c r="X1226" t="s">
        <v>65</v>
      </c>
      <c r="Y1226">
        <v>646</v>
      </c>
      <c r="Z1226">
        <v>779.88547958534696</v>
      </c>
      <c r="AA1226">
        <v>419.0988589484374</v>
      </c>
      <c r="AB1226">
        <v>1099.3567706285801</v>
      </c>
      <c r="AC1226">
        <v>370.95236611755251</v>
      </c>
      <c r="AD1226">
        <v>4</v>
      </c>
      <c r="AE1226" t="s">
        <v>66</v>
      </c>
      <c r="AF1226">
        <v>5</v>
      </c>
      <c r="AG1226">
        <f>_xlfn.XLOOKUP(A1226,Sheet1!A:A,Sheet1!U:U,)</f>
        <v>56.146948270000003</v>
      </c>
      <c r="AH1226">
        <f>_xlfn.XLOOKUP(A1226,Sheet1!A:A,Sheet1!V:V,)</f>
        <v>10.2077057</v>
      </c>
    </row>
    <row r="1227" spans="1:34" x14ac:dyDescent="0.2">
      <c r="A1227" t="s">
        <v>5881</v>
      </c>
      <c r="B1227">
        <v>2940297</v>
      </c>
      <c r="C1227" s="3">
        <v>43836</v>
      </c>
      <c r="D1227">
        <v>83</v>
      </c>
      <c r="E1227">
        <v>34337.349397590362</v>
      </c>
      <c r="F1227">
        <v>1</v>
      </c>
      <c r="G1227" t="s">
        <v>108</v>
      </c>
      <c r="H1227">
        <v>6.4</v>
      </c>
      <c r="I1227" t="s">
        <v>66</v>
      </c>
      <c r="J1227" t="s">
        <v>74</v>
      </c>
      <c r="K1227" t="s">
        <v>74</v>
      </c>
      <c r="L1227" t="s">
        <v>74</v>
      </c>
      <c r="M1227" t="s">
        <v>103</v>
      </c>
      <c r="N1227" t="s">
        <v>103</v>
      </c>
      <c r="O1227" t="s">
        <v>74</v>
      </c>
      <c r="P1227">
        <v>109</v>
      </c>
      <c r="Q1227" t="s">
        <v>74</v>
      </c>
      <c r="R1227">
        <v>5</v>
      </c>
      <c r="S1227">
        <v>1</v>
      </c>
      <c r="T1227">
        <v>1</v>
      </c>
      <c r="U1227">
        <v>3</v>
      </c>
      <c r="V1227" t="s">
        <v>108</v>
      </c>
      <c r="W1227" t="s">
        <v>65</v>
      </c>
      <c r="X1227" t="s">
        <v>65</v>
      </c>
      <c r="Y1227">
        <v>712</v>
      </c>
      <c r="Z1227">
        <v>626.63175611643157</v>
      </c>
      <c r="AA1227">
        <v>344.70610285794112</v>
      </c>
      <c r="AB1227">
        <v>966.98209412652307</v>
      </c>
      <c r="AC1227">
        <v>319.63770689342789</v>
      </c>
      <c r="AD1227">
        <v>4</v>
      </c>
      <c r="AE1227" t="s">
        <v>66</v>
      </c>
      <c r="AF1227">
        <v>2.5</v>
      </c>
      <c r="AG1227">
        <f>_xlfn.XLOOKUP(A1227,Sheet1!A:A,Sheet1!U:U,)</f>
        <v>56.148200690000003</v>
      </c>
      <c r="AH1227">
        <f>_xlfn.XLOOKUP(A1227,Sheet1!A:A,Sheet1!V:V,)</f>
        <v>10.20873284</v>
      </c>
    </row>
    <row r="1228" spans="1:34" x14ac:dyDescent="0.2">
      <c r="A1228" t="s">
        <v>5890</v>
      </c>
      <c r="B1228">
        <v>902723</v>
      </c>
      <c r="C1228" s="3">
        <v>43832</v>
      </c>
      <c r="D1228">
        <v>43</v>
      </c>
      <c r="E1228">
        <v>20348.837209302321</v>
      </c>
      <c r="F1228">
        <v>-1</v>
      </c>
      <c r="G1228" t="s">
        <v>65</v>
      </c>
      <c r="H1228">
        <v>9.6999999999999993</v>
      </c>
      <c r="I1228" t="s">
        <v>74</v>
      </c>
      <c r="J1228" t="s">
        <v>103</v>
      </c>
      <c r="K1228" t="s">
        <v>74</v>
      </c>
      <c r="L1228" t="s">
        <v>74</v>
      </c>
      <c r="M1228" t="s">
        <v>103</v>
      </c>
      <c r="N1228" t="s">
        <v>103</v>
      </c>
      <c r="O1228" t="s">
        <v>74</v>
      </c>
      <c r="P1228">
        <v>145</v>
      </c>
      <c r="Q1228" t="s">
        <v>103</v>
      </c>
      <c r="R1228">
        <v>3</v>
      </c>
      <c r="S1228">
        <v>1</v>
      </c>
      <c r="T1228">
        <v>1</v>
      </c>
      <c r="U1228">
        <v>1</v>
      </c>
      <c r="V1228" t="s">
        <v>108</v>
      </c>
      <c r="W1228" t="s">
        <v>65</v>
      </c>
      <c r="X1228" t="s">
        <v>65</v>
      </c>
      <c r="Y1228">
        <v>156</v>
      </c>
      <c r="Z1228">
        <v>1530.1985528818041</v>
      </c>
      <c r="AA1228">
        <v>2007.3656460459169</v>
      </c>
      <c r="AB1228">
        <v>1313.080077630859</v>
      </c>
      <c r="AC1228">
        <v>163.79622503749431</v>
      </c>
      <c r="AD1228">
        <v>6</v>
      </c>
      <c r="AE1228" t="s">
        <v>97</v>
      </c>
      <c r="AF1228">
        <v>-2.5</v>
      </c>
      <c r="AG1228">
        <f>_xlfn.XLOOKUP(A1228,Sheet1!A:A,Sheet1!U:U,)</f>
        <v>56.16675042</v>
      </c>
      <c r="AH1228">
        <f>_xlfn.XLOOKUP(A1228,Sheet1!A:A,Sheet1!V:V,)</f>
        <v>10.217965789999999</v>
      </c>
    </row>
    <row r="1229" spans="1:34" x14ac:dyDescent="0.2">
      <c r="A1229" t="s">
        <v>5894</v>
      </c>
      <c r="B1229">
        <v>3404554</v>
      </c>
      <c r="C1229" s="3">
        <v>43831</v>
      </c>
      <c r="D1229">
        <v>92</v>
      </c>
      <c r="E1229">
        <v>35869.565217391297</v>
      </c>
      <c r="F1229">
        <v>1</v>
      </c>
      <c r="G1229" t="s">
        <v>97</v>
      </c>
      <c r="H1229">
        <v>3.3</v>
      </c>
      <c r="I1229" t="s">
        <v>98</v>
      </c>
      <c r="J1229" t="s">
        <v>74</v>
      </c>
      <c r="K1229" t="s">
        <v>74</v>
      </c>
      <c r="L1229" t="s">
        <v>74</v>
      </c>
      <c r="M1229" t="s">
        <v>103</v>
      </c>
      <c r="N1229" t="s">
        <v>74</v>
      </c>
      <c r="O1229" t="s">
        <v>74</v>
      </c>
      <c r="P1229">
        <v>271</v>
      </c>
      <c r="Q1229" t="s">
        <v>74</v>
      </c>
      <c r="R1229">
        <v>2</v>
      </c>
      <c r="S1229">
        <v>1</v>
      </c>
      <c r="T1229">
        <v>1</v>
      </c>
      <c r="U1229">
        <v>3</v>
      </c>
      <c r="V1229" t="s">
        <v>65</v>
      </c>
      <c r="W1229" t="s">
        <v>65</v>
      </c>
      <c r="X1229" t="s">
        <v>65</v>
      </c>
      <c r="Y1229">
        <v>542</v>
      </c>
      <c r="Z1229">
        <v>887.96968061961184</v>
      </c>
      <c r="AA1229">
        <v>858.02660222483917</v>
      </c>
      <c r="AB1229">
        <v>344.33734296837548</v>
      </c>
      <c r="AC1229">
        <v>770.31713669877297</v>
      </c>
      <c r="AD1229">
        <v>4</v>
      </c>
      <c r="AE1229" t="s">
        <v>65</v>
      </c>
      <c r="AF1229">
        <v>2.5</v>
      </c>
      <c r="AG1229">
        <f>_xlfn.XLOOKUP(A1229,Sheet1!A:A,Sheet1!U:U,)</f>
        <v>56.15778864</v>
      </c>
      <c r="AH1229">
        <f>_xlfn.XLOOKUP(A1229,Sheet1!A:A,Sheet1!V:V,)</f>
        <v>10.20131368</v>
      </c>
    </row>
    <row r="1230" spans="1:34" x14ac:dyDescent="0.2">
      <c r="A1230" t="s">
        <v>5900</v>
      </c>
      <c r="B1230">
        <v>6912277</v>
      </c>
      <c r="C1230" s="3">
        <v>43831</v>
      </c>
      <c r="D1230">
        <v>140</v>
      </c>
      <c r="E1230">
        <v>47857.142857142862</v>
      </c>
      <c r="F1230">
        <v>1</v>
      </c>
      <c r="G1230" t="s">
        <v>65</v>
      </c>
      <c r="H1230">
        <v>3.1</v>
      </c>
      <c r="I1230" t="s">
        <v>74</v>
      </c>
      <c r="J1230" t="s">
        <v>103</v>
      </c>
      <c r="K1230" t="s">
        <v>74</v>
      </c>
      <c r="L1230" t="s">
        <v>74</v>
      </c>
      <c r="M1230" t="s">
        <v>103</v>
      </c>
      <c r="N1230" t="s">
        <v>103</v>
      </c>
      <c r="O1230" t="s">
        <v>74</v>
      </c>
      <c r="P1230">
        <v>2</v>
      </c>
      <c r="Q1230" t="s">
        <v>103</v>
      </c>
      <c r="R1230">
        <v>4</v>
      </c>
      <c r="S1230">
        <v>2</v>
      </c>
      <c r="T1230">
        <v>2</v>
      </c>
      <c r="U1230">
        <v>3</v>
      </c>
      <c r="V1230" t="s">
        <v>66</v>
      </c>
      <c r="W1230" t="s">
        <v>98</v>
      </c>
      <c r="X1230" t="s">
        <v>65</v>
      </c>
      <c r="Y1230">
        <v>1517</v>
      </c>
      <c r="Z1230">
        <v>1526.929142374365</v>
      </c>
      <c r="AA1230">
        <v>2025.2664869564969</v>
      </c>
      <c r="AB1230">
        <v>1345.6078804618589</v>
      </c>
      <c r="AC1230">
        <v>70.570594009502344</v>
      </c>
      <c r="AD1230">
        <v>8</v>
      </c>
      <c r="AE1230" t="s">
        <v>97</v>
      </c>
      <c r="AF1230">
        <v>2.5</v>
      </c>
      <c r="AG1230">
        <f>_xlfn.XLOOKUP(A1230,Sheet1!A:A,Sheet1!U:U,)</f>
        <v>56.166522180000001</v>
      </c>
      <c r="AH1230">
        <f>_xlfn.XLOOKUP(A1230,Sheet1!A:A,Sheet1!V:V,)</f>
        <v>10.219487859999999</v>
      </c>
    </row>
    <row r="1231" spans="1:34" x14ac:dyDescent="0.2">
      <c r="A1231" t="s">
        <v>5903</v>
      </c>
      <c r="B1231">
        <v>2476040</v>
      </c>
      <c r="C1231" s="3">
        <v>43831</v>
      </c>
      <c r="D1231">
        <v>68</v>
      </c>
      <c r="E1231">
        <v>35294.117647058833</v>
      </c>
      <c r="F1231">
        <v>1</v>
      </c>
      <c r="G1231" t="s">
        <v>97</v>
      </c>
      <c r="H1231">
        <v>5.5</v>
      </c>
      <c r="I1231" t="s">
        <v>427</v>
      </c>
      <c r="J1231" t="s">
        <v>74</v>
      </c>
      <c r="K1231" t="s">
        <v>119</v>
      </c>
      <c r="L1231" t="s">
        <v>74</v>
      </c>
      <c r="M1231" t="s">
        <v>74</v>
      </c>
      <c r="N1231" t="s">
        <v>74</v>
      </c>
      <c r="O1231" t="s">
        <v>74</v>
      </c>
      <c r="P1231">
        <v>4</v>
      </c>
      <c r="Q1231" t="s">
        <v>103</v>
      </c>
      <c r="R1231">
        <v>6</v>
      </c>
      <c r="S1231">
        <v>1</v>
      </c>
      <c r="T1231">
        <v>1</v>
      </c>
      <c r="U1231">
        <v>3</v>
      </c>
      <c r="V1231" t="s">
        <v>108</v>
      </c>
      <c r="W1231" t="s">
        <v>98</v>
      </c>
      <c r="X1231" t="s">
        <v>65</v>
      </c>
      <c r="Y1231">
        <v>3277</v>
      </c>
      <c r="Z1231">
        <v>1430.4297277437449</v>
      </c>
      <c r="AA1231">
        <v>1116.0447835015941</v>
      </c>
      <c r="AB1231">
        <v>970.23481199713592</v>
      </c>
      <c r="AC1231">
        <v>1399.3534936577439</v>
      </c>
      <c r="AD1231">
        <v>8</v>
      </c>
      <c r="AE1231" t="s">
        <v>74</v>
      </c>
      <c r="AF1231">
        <v>2.5</v>
      </c>
      <c r="AG1231">
        <f>_xlfn.XLOOKUP(A1231,Sheet1!A:A,Sheet1!U:U,)</f>
        <v>56.15679076</v>
      </c>
      <c r="AH1231">
        <f>_xlfn.XLOOKUP(A1231,Sheet1!A:A,Sheet1!V:V,)</f>
        <v>10.190929130000001</v>
      </c>
    </row>
    <row r="1232" spans="1:34" x14ac:dyDescent="0.2">
      <c r="A1232" t="s">
        <v>5906</v>
      </c>
      <c r="B1232">
        <v>2811337</v>
      </c>
      <c r="C1232" s="3">
        <v>43830</v>
      </c>
      <c r="D1232">
        <v>87</v>
      </c>
      <c r="E1232">
        <v>31321.839080459769</v>
      </c>
      <c r="F1232">
        <v>3</v>
      </c>
      <c r="G1232" t="s">
        <v>97</v>
      </c>
      <c r="H1232">
        <v>7.7</v>
      </c>
      <c r="I1232" t="s">
        <v>427</v>
      </c>
      <c r="J1232" t="s">
        <v>74</v>
      </c>
      <c r="K1232" t="s">
        <v>74</v>
      </c>
      <c r="L1232" t="s">
        <v>74</v>
      </c>
      <c r="M1232" t="s">
        <v>103</v>
      </c>
      <c r="N1232" t="s">
        <v>74</v>
      </c>
      <c r="O1232" t="s">
        <v>74</v>
      </c>
      <c r="P1232">
        <v>12</v>
      </c>
      <c r="Q1232" t="s">
        <v>74</v>
      </c>
      <c r="R1232">
        <v>4</v>
      </c>
      <c r="S1232">
        <v>1</v>
      </c>
      <c r="T1232">
        <v>1</v>
      </c>
      <c r="U1232">
        <v>3</v>
      </c>
      <c r="V1232" t="s">
        <v>66</v>
      </c>
      <c r="W1232" t="s">
        <v>98</v>
      </c>
      <c r="X1232" t="s">
        <v>65</v>
      </c>
      <c r="Y1232">
        <v>8449</v>
      </c>
      <c r="Z1232">
        <v>1913.2146575299639</v>
      </c>
      <c r="AA1232">
        <v>1462.050779101944</v>
      </c>
      <c r="AB1232">
        <v>1523.1031459315559</v>
      </c>
      <c r="AC1232">
        <v>1930.274545365201</v>
      </c>
      <c r="AD1232">
        <v>6</v>
      </c>
      <c r="AE1232" t="s">
        <v>427</v>
      </c>
      <c r="AF1232">
        <v>7.5</v>
      </c>
      <c r="AG1232">
        <f>_xlfn.XLOOKUP(A1232,Sheet1!A:A,Sheet1!U:U,)</f>
        <v>56.154552580000001</v>
      </c>
      <c r="AH1232">
        <f>_xlfn.XLOOKUP(A1232,Sheet1!A:A,Sheet1!V:V,)</f>
        <v>10.18234694</v>
      </c>
    </row>
    <row r="1233" spans="1:34" x14ac:dyDescent="0.2">
      <c r="A1233" t="s">
        <v>5909</v>
      </c>
      <c r="B1233">
        <v>1959166</v>
      </c>
      <c r="C1233" s="3">
        <v>43828</v>
      </c>
      <c r="D1233">
        <v>59</v>
      </c>
      <c r="E1233">
        <v>32186.4406779661</v>
      </c>
      <c r="F1233">
        <v>3</v>
      </c>
      <c r="G1233" t="s">
        <v>97</v>
      </c>
      <c r="H1233">
        <v>17</v>
      </c>
      <c r="I1233" t="s">
        <v>98</v>
      </c>
      <c r="J1233" t="s">
        <v>103</v>
      </c>
      <c r="K1233" t="s">
        <v>74</v>
      </c>
      <c r="L1233" t="s">
        <v>74</v>
      </c>
      <c r="M1233" t="s">
        <v>74</v>
      </c>
      <c r="N1233" t="s">
        <v>74</v>
      </c>
      <c r="O1233" t="s">
        <v>74</v>
      </c>
      <c r="P1233">
        <v>146</v>
      </c>
      <c r="Q1233" t="s">
        <v>74</v>
      </c>
      <c r="R1233">
        <v>3</v>
      </c>
      <c r="S1233">
        <v>1</v>
      </c>
      <c r="T1233">
        <v>1</v>
      </c>
      <c r="U1233">
        <v>2</v>
      </c>
      <c r="V1233" t="s">
        <v>108</v>
      </c>
      <c r="W1233" t="s">
        <v>65</v>
      </c>
      <c r="X1233" t="s">
        <v>65</v>
      </c>
      <c r="Y1233">
        <v>2010</v>
      </c>
      <c r="Z1233">
        <v>905.34316713265775</v>
      </c>
      <c r="AA1233">
        <v>310.56040624398582</v>
      </c>
      <c r="AB1233">
        <v>859.7362481332392</v>
      </c>
      <c r="AC1233">
        <v>889.30821120297833</v>
      </c>
      <c r="AD1233">
        <v>5</v>
      </c>
      <c r="AE1233" t="s">
        <v>65</v>
      </c>
      <c r="AF1233">
        <v>7.5</v>
      </c>
      <c r="AG1233">
        <f>_xlfn.XLOOKUP(A1233,Sheet1!A:A,Sheet1!U:U,)</f>
        <v>56.150108580000001</v>
      </c>
      <c r="AH1233">
        <f>_xlfn.XLOOKUP(A1233,Sheet1!A:A,Sheet1!V:V,)</f>
        <v>10.199667590000001</v>
      </c>
    </row>
    <row r="1234" spans="1:34" x14ac:dyDescent="0.2">
      <c r="A1234" t="s">
        <v>5912</v>
      </c>
      <c r="B1234">
        <v>5003663</v>
      </c>
      <c r="C1234" s="3">
        <v>43828</v>
      </c>
      <c r="D1234">
        <v>117</v>
      </c>
      <c r="E1234">
        <v>41452.991452991453</v>
      </c>
      <c r="F1234">
        <v>2</v>
      </c>
      <c r="G1234" t="s">
        <v>97</v>
      </c>
      <c r="H1234">
        <v>9.6</v>
      </c>
      <c r="I1234" t="s">
        <v>98</v>
      </c>
      <c r="J1234" t="s">
        <v>74</v>
      </c>
      <c r="K1234" t="s">
        <v>74</v>
      </c>
      <c r="L1234" t="s">
        <v>74</v>
      </c>
      <c r="M1234" t="s">
        <v>74</v>
      </c>
      <c r="N1234" t="s">
        <v>103</v>
      </c>
      <c r="O1234" t="s">
        <v>74</v>
      </c>
      <c r="P1234">
        <v>2</v>
      </c>
      <c r="Q1234" t="s">
        <v>103</v>
      </c>
      <c r="R1234">
        <v>6</v>
      </c>
      <c r="S1234">
        <v>1</v>
      </c>
      <c r="T1234">
        <v>1</v>
      </c>
      <c r="U1234">
        <v>4</v>
      </c>
      <c r="V1234" t="s">
        <v>108</v>
      </c>
      <c r="W1234" t="s">
        <v>66</v>
      </c>
      <c r="X1234" t="s">
        <v>65</v>
      </c>
      <c r="Y1234">
        <v>1853</v>
      </c>
      <c r="Z1234">
        <v>1049.6579123834799</v>
      </c>
      <c r="AA1234">
        <v>515.43576489891757</v>
      </c>
      <c r="AB1234">
        <v>870.60591566506707</v>
      </c>
      <c r="AC1234">
        <v>1100.663747471448</v>
      </c>
      <c r="AD1234">
        <v>8</v>
      </c>
      <c r="AE1234" t="s">
        <v>65</v>
      </c>
      <c r="AF1234">
        <v>5</v>
      </c>
      <c r="AG1234">
        <f>_xlfn.XLOOKUP(A1234,Sheet1!A:A,Sheet1!U:U,)</f>
        <v>56.151327969999997</v>
      </c>
      <c r="AH1234">
        <f>_xlfn.XLOOKUP(A1234,Sheet1!A:A,Sheet1!V:V,)</f>
        <v>10.196553700000001</v>
      </c>
    </row>
    <row r="1235" spans="1:34" x14ac:dyDescent="0.2">
      <c r="A1235" t="s">
        <v>5915</v>
      </c>
      <c r="B1235">
        <v>1573317</v>
      </c>
      <c r="C1235" s="3">
        <v>43828</v>
      </c>
      <c r="D1235">
        <v>42</v>
      </c>
      <c r="E1235">
        <v>36309.523809523809</v>
      </c>
      <c r="F1235">
        <v>2</v>
      </c>
      <c r="G1235" t="s">
        <v>98</v>
      </c>
      <c r="H1235">
        <v>12.3</v>
      </c>
      <c r="I1235" t="s">
        <v>427</v>
      </c>
      <c r="J1235" t="s">
        <v>103</v>
      </c>
      <c r="K1235" t="s">
        <v>65</v>
      </c>
      <c r="L1235" t="s">
        <v>74</v>
      </c>
      <c r="M1235" t="s">
        <v>103</v>
      </c>
      <c r="N1235" t="s">
        <v>74</v>
      </c>
      <c r="O1235" t="s">
        <v>74</v>
      </c>
      <c r="P1235">
        <v>82</v>
      </c>
      <c r="Q1235" t="s">
        <v>103</v>
      </c>
      <c r="R1235">
        <v>4</v>
      </c>
      <c r="S1235">
        <v>1</v>
      </c>
      <c r="T1235">
        <v>1</v>
      </c>
      <c r="U1235">
        <v>2</v>
      </c>
      <c r="V1235" t="s">
        <v>108</v>
      </c>
      <c r="W1235" t="s">
        <v>98</v>
      </c>
      <c r="X1235" t="s">
        <v>65</v>
      </c>
      <c r="Y1235">
        <v>560</v>
      </c>
      <c r="Z1235">
        <v>1547.509504237793</v>
      </c>
      <c r="AA1235">
        <v>1225.061613791534</v>
      </c>
      <c r="AB1235">
        <v>1082.3407526483329</v>
      </c>
      <c r="AC1235">
        <v>1512.912212592284</v>
      </c>
      <c r="AD1235">
        <v>4</v>
      </c>
      <c r="AE1235" t="s">
        <v>427</v>
      </c>
      <c r="AF1235">
        <v>5</v>
      </c>
      <c r="AG1235">
        <f>_xlfn.XLOOKUP(A1235,Sheet1!A:A,Sheet1!U:U,)</f>
        <v>56.157111260000001</v>
      </c>
      <c r="AH1235">
        <f>_xlfn.XLOOKUP(A1235,Sheet1!A:A,Sheet1!V:V,)</f>
        <v>10.189129489999999</v>
      </c>
    </row>
    <row r="1236" spans="1:34" x14ac:dyDescent="0.2">
      <c r="A1236" t="s">
        <v>5918</v>
      </c>
      <c r="B1236">
        <v>2527624</v>
      </c>
      <c r="C1236" s="3">
        <v>43827</v>
      </c>
      <c r="D1236">
        <v>71</v>
      </c>
      <c r="E1236">
        <v>34507.042253521133</v>
      </c>
      <c r="F1236">
        <v>3</v>
      </c>
      <c r="G1236" t="s">
        <v>427</v>
      </c>
      <c r="H1236">
        <v>19.600000000000001</v>
      </c>
      <c r="I1236" t="s">
        <v>108</v>
      </c>
      <c r="J1236" t="s">
        <v>103</v>
      </c>
      <c r="K1236" t="s">
        <v>74</v>
      </c>
      <c r="L1236" t="s">
        <v>74</v>
      </c>
      <c r="M1236" t="s">
        <v>103</v>
      </c>
      <c r="N1236" t="s">
        <v>103</v>
      </c>
      <c r="O1236" t="s">
        <v>74</v>
      </c>
      <c r="P1236">
        <v>132</v>
      </c>
      <c r="Q1236" t="s">
        <v>74</v>
      </c>
      <c r="R1236">
        <v>3</v>
      </c>
      <c r="S1236">
        <v>1</v>
      </c>
      <c r="T1236">
        <v>1</v>
      </c>
      <c r="U1236">
        <v>3</v>
      </c>
      <c r="V1236" t="s">
        <v>108</v>
      </c>
      <c r="W1236" t="s">
        <v>65</v>
      </c>
      <c r="X1236" t="s">
        <v>65</v>
      </c>
      <c r="Y1236">
        <v>265</v>
      </c>
      <c r="Z1236">
        <v>1191.280215856154</v>
      </c>
      <c r="AA1236">
        <v>1412.325176548575</v>
      </c>
      <c r="AB1236">
        <v>695.309755905717</v>
      </c>
      <c r="AC1236">
        <v>681.05901218120448</v>
      </c>
      <c r="AD1236">
        <v>4</v>
      </c>
      <c r="AE1236" t="s">
        <v>86</v>
      </c>
      <c r="AF1236">
        <v>7.5</v>
      </c>
      <c r="AG1236">
        <f>_xlfn.XLOOKUP(A1236,Sheet1!A:A,Sheet1!U:U,)</f>
        <v>56.16299489</v>
      </c>
      <c r="AH1236">
        <f>_xlfn.XLOOKUP(A1236,Sheet1!A:A,Sheet1!V:V,)</f>
        <v>10.205091339999999</v>
      </c>
    </row>
    <row r="1237" spans="1:34" x14ac:dyDescent="0.2">
      <c r="A1237" t="s">
        <v>5921</v>
      </c>
      <c r="B1237">
        <v>1831238</v>
      </c>
      <c r="C1237" s="3">
        <v>43825</v>
      </c>
      <c r="D1237">
        <v>87</v>
      </c>
      <c r="E1237">
        <v>20402.298850574709</v>
      </c>
      <c r="F1237">
        <v>2</v>
      </c>
      <c r="G1237" t="s">
        <v>74</v>
      </c>
      <c r="H1237">
        <v>18.7</v>
      </c>
      <c r="I1237" t="s">
        <v>65</v>
      </c>
      <c r="J1237" t="s">
        <v>103</v>
      </c>
      <c r="K1237" t="s">
        <v>74</v>
      </c>
      <c r="L1237" t="s">
        <v>74</v>
      </c>
      <c r="M1237" t="s">
        <v>103</v>
      </c>
      <c r="N1237" t="s">
        <v>103</v>
      </c>
      <c r="O1237" t="s">
        <v>74</v>
      </c>
      <c r="P1237">
        <v>60</v>
      </c>
      <c r="Q1237" t="s">
        <v>103</v>
      </c>
      <c r="R1237">
        <v>7</v>
      </c>
      <c r="S1237">
        <v>1</v>
      </c>
      <c r="T1237">
        <v>1</v>
      </c>
      <c r="U1237">
        <v>3</v>
      </c>
      <c r="V1237" t="s">
        <v>108</v>
      </c>
      <c r="W1237" t="s">
        <v>119</v>
      </c>
      <c r="X1237" t="s">
        <v>65</v>
      </c>
      <c r="Y1237">
        <v>3591</v>
      </c>
      <c r="Z1237">
        <v>1967.183224737038</v>
      </c>
      <c r="AA1237">
        <v>1352.838768787901</v>
      </c>
      <c r="AB1237">
        <v>1853.9815541084581</v>
      </c>
      <c r="AC1237">
        <v>1778.3100807451769</v>
      </c>
      <c r="AD1237">
        <v>4</v>
      </c>
      <c r="AE1237" t="s">
        <v>119</v>
      </c>
      <c r="AF1237">
        <v>5</v>
      </c>
      <c r="AG1237">
        <f>_xlfn.XLOOKUP(A1237,Sheet1!A:A,Sheet1!U:U,)</f>
        <v>56.145491309999997</v>
      </c>
      <c r="AH1237">
        <f>_xlfn.XLOOKUP(A1237,Sheet1!A:A,Sheet1!V:V,)</f>
        <v>10.184635030000001</v>
      </c>
    </row>
    <row r="1238" spans="1:34" x14ac:dyDescent="0.2">
      <c r="A1238" t="s">
        <v>5924</v>
      </c>
      <c r="B1238">
        <v>2408980</v>
      </c>
      <c r="C1238" s="3">
        <v>43824</v>
      </c>
      <c r="D1238">
        <v>56</v>
      </c>
      <c r="E1238">
        <v>41696.428571428572</v>
      </c>
      <c r="F1238">
        <v>1</v>
      </c>
      <c r="G1238" t="s">
        <v>427</v>
      </c>
      <c r="H1238">
        <v>4.9000000000000004</v>
      </c>
      <c r="I1238" t="s">
        <v>74</v>
      </c>
      <c r="J1238" t="s">
        <v>103</v>
      </c>
      <c r="K1238" t="s">
        <v>119</v>
      </c>
      <c r="L1238" t="s">
        <v>74</v>
      </c>
      <c r="M1238" t="s">
        <v>103</v>
      </c>
      <c r="N1238" t="s">
        <v>103</v>
      </c>
      <c r="O1238" t="s">
        <v>74</v>
      </c>
      <c r="P1238">
        <v>126</v>
      </c>
      <c r="Q1238" t="s">
        <v>74</v>
      </c>
      <c r="R1238">
        <v>4</v>
      </c>
      <c r="S1238">
        <v>1</v>
      </c>
      <c r="T1238">
        <v>1</v>
      </c>
      <c r="U1238">
        <v>2</v>
      </c>
      <c r="V1238" t="s">
        <v>108</v>
      </c>
      <c r="W1238" t="s">
        <v>119</v>
      </c>
      <c r="X1238" t="s">
        <v>65</v>
      </c>
      <c r="Y1238">
        <v>215</v>
      </c>
      <c r="Z1238">
        <v>1122.0002245182491</v>
      </c>
      <c r="AA1238">
        <v>1572.258600095543</v>
      </c>
      <c r="AB1238">
        <v>877.10719604191593</v>
      </c>
      <c r="AC1238">
        <v>141.95155373274071</v>
      </c>
      <c r="AD1238">
        <v>4</v>
      </c>
      <c r="AE1238" t="s">
        <v>97</v>
      </c>
      <c r="AF1238">
        <v>2.5</v>
      </c>
      <c r="AG1238">
        <f>_xlfn.XLOOKUP(A1238,Sheet1!A:A,Sheet1!U:U,)</f>
        <v>56.163320290000001</v>
      </c>
      <c r="AH1238">
        <f>_xlfn.XLOOKUP(A1238,Sheet1!A:A,Sheet1!V:V,)</f>
        <v>10.21453303</v>
      </c>
    </row>
    <row r="1239" spans="1:34" x14ac:dyDescent="0.2">
      <c r="A1239" t="s">
        <v>5927</v>
      </c>
      <c r="B1239">
        <v>3002198</v>
      </c>
      <c r="C1239" s="3">
        <v>43822</v>
      </c>
      <c r="D1239">
        <v>71</v>
      </c>
      <c r="E1239">
        <v>40985.915492957749</v>
      </c>
      <c r="F1239">
        <v>1</v>
      </c>
      <c r="G1239" t="s">
        <v>97</v>
      </c>
      <c r="H1239">
        <v>2.4</v>
      </c>
      <c r="I1239" t="s">
        <v>98</v>
      </c>
      <c r="J1239" t="s">
        <v>74</v>
      </c>
      <c r="K1239" t="s">
        <v>74</v>
      </c>
      <c r="L1239" t="s">
        <v>74</v>
      </c>
      <c r="M1239" t="s">
        <v>103</v>
      </c>
      <c r="N1239" t="s">
        <v>103</v>
      </c>
      <c r="O1239" t="s">
        <v>103</v>
      </c>
      <c r="P1239">
        <v>101</v>
      </c>
      <c r="Q1239" t="s">
        <v>74</v>
      </c>
      <c r="R1239">
        <v>5</v>
      </c>
      <c r="S1239">
        <v>1</v>
      </c>
      <c r="T1239">
        <v>1</v>
      </c>
      <c r="U1239">
        <v>3</v>
      </c>
      <c r="V1239" t="s">
        <v>108</v>
      </c>
      <c r="W1239" t="s">
        <v>65</v>
      </c>
      <c r="X1239" t="s">
        <v>65</v>
      </c>
      <c r="Y1239">
        <v>641</v>
      </c>
      <c r="Z1239">
        <v>1048.113968407572</v>
      </c>
      <c r="AA1239">
        <v>732.99746687697359</v>
      </c>
      <c r="AB1239">
        <v>651.44784577816722</v>
      </c>
      <c r="AC1239">
        <v>1051.613064442932</v>
      </c>
      <c r="AD1239">
        <v>4</v>
      </c>
      <c r="AE1239" t="s">
        <v>65</v>
      </c>
      <c r="AF1239">
        <v>2.5</v>
      </c>
      <c r="AG1239">
        <f>_xlfn.XLOOKUP(A1239,Sheet1!A:A,Sheet1!U:U,)</f>
        <v>56.155089969999999</v>
      </c>
      <c r="AH1239">
        <f>_xlfn.XLOOKUP(A1239,Sheet1!A:A,Sheet1!V:V,)</f>
        <v>10.196532189999999</v>
      </c>
    </row>
    <row r="1240" spans="1:34" x14ac:dyDescent="0.2">
      <c r="A1240" t="s">
        <v>5932</v>
      </c>
      <c r="B1240">
        <v>4952079</v>
      </c>
      <c r="C1240" s="3">
        <v>43821</v>
      </c>
      <c r="D1240">
        <v>107</v>
      </c>
      <c r="E1240">
        <v>44859.813084112153</v>
      </c>
      <c r="F1240">
        <v>6</v>
      </c>
      <c r="G1240" t="s">
        <v>427</v>
      </c>
      <c r="H1240">
        <v>2.1</v>
      </c>
      <c r="I1240" t="s">
        <v>74</v>
      </c>
      <c r="J1240" t="s">
        <v>74</v>
      </c>
      <c r="K1240" t="s">
        <v>74</v>
      </c>
      <c r="L1240" t="s">
        <v>74</v>
      </c>
      <c r="M1240" t="s">
        <v>103</v>
      </c>
      <c r="N1240" t="s">
        <v>74</v>
      </c>
      <c r="O1240" t="s">
        <v>74</v>
      </c>
      <c r="P1240">
        <v>2</v>
      </c>
      <c r="Q1240" t="s">
        <v>103</v>
      </c>
      <c r="R1240">
        <v>17</v>
      </c>
      <c r="S1240">
        <v>1</v>
      </c>
      <c r="T1240">
        <v>1</v>
      </c>
      <c r="U1240">
        <v>4</v>
      </c>
      <c r="V1240" t="s">
        <v>66</v>
      </c>
      <c r="W1240" t="s">
        <v>98</v>
      </c>
      <c r="X1240" t="s">
        <v>65</v>
      </c>
      <c r="Y1240">
        <v>32178</v>
      </c>
      <c r="Z1240">
        <v>1474.369357622149</v>
      </c>
      <c r="AA1240">
        <v>2073.0469532851912</v>
      </c>
      <c r="AB1240">
        <v>1542.010203677554</v>
      </c>
      <c r="AC1240">
        <v>309.60822410401028</v>
      </c>
      <c r="AD1240">
        <v>8</v>
      </c>
      <c r="AE1240" t="s">
        <v>229</v>
      </c>
      <c r="AF1240">
        <v>15</v>
      </c>
      <c r="AG1240">
        <f>_xlfn.XLOOKUP(A1240,Sheet1!A:A,Sheet1!U:U,)</f>
        <v>56.163392739999999</v>
      </c>
      <c r="AH1240">
        <f>_xlfn.XLOOKUP(A1240,Sheet1!A:A,Sheet1!V:V,)</f>
        <v>10.22845972</v>
      </c>
    </row>
    <row r="1241" spans="1:34" x14ac:dyDescent="0.2">
      <c r="A1241" t="s">
        <v>5936</v>
      </c>
      <c r="B1241">
        <v>3817228</v>
      </c>
      <c r="C1241" s="3">
        <v>43821</v>
      </c>
      <c r="D1241">
        <v>70</v>
      </c>
      <c r="E1241">
        <v>52857.142857142862</v>
      </c>
      <c r="F1241">
        <v>4</v>
      </c>
      <c r="G1241" t="s">
        <v>108</v>
      </c>
      <c r="H1241">
        <v>3.9</v>
      </c>
      <c r="I1241" t="s">
        <v>98</v>
      </c>
      <c r="J1241" t="s">
        <v>74</v>
      </c>
      <c r="K1241" t="s">
        <v>74</v>
      </c>
      <c r="L1241" t="s">
        <v>74</v>
      </c>
      <c r="M1241" t="s">
        <v>74</v>
      </c>
      <c r="N1241" t="s">
        <v>74</v>
      </c>
      <c r="O1241" t="s">
        <v>74</v>
      </c>
      <c r="P1241">
        <v>4</v>
      </c>
      <c r="Q1241" t="s">
        <v>103</v>
      </c>
      <c r="R1241">
        <v>9</v>
      </c>
      <c r="S1241">
        <v>1</v>
      </c>
      <c r="T1241">
        <v>1</v>
      </c>
      <c r="U1241">
        <v>3</v>
      </c>
      <c r="V1241" t="s">
        <v>108</v>
      </c>
      <c r="W1241" t="s">
        <v>108</v>
      </c>
      <c r="X1241" t="s">
        <v>65</v>
      </c>
      <c r="Y1241">
        <v>5430</v>
      </c>
      <c r="Z1241">
        <v>528.8922229809034</v>
      </c>
      <c r="AA1241">
        <v>270.99716883256281</v>
      </c>
      <c r="AB1241">
        <v>850.68809520732725</v>
      </c>
      <c r="AC1241">
        <v>326.4877473725204</v>
      </c>
      <c r="AD1241">
        <v>8</v>
      </c>
      <c r="AE1241" t="s">
        <v>66</v>
      </c>
      <c r="AF1241">
        <v>10</v>
      </c>
      <c r="AG1241">
        <f>_xlfn.XLOOKUP(A1241,Sheet1!A:A,Sheet1!U:U,)</f>
        <v>56.14924491</v>
      </c>
      <c r="AH1241">
        <f>_xlfn.XLOOKUP(A1241,Sheet1!A:A,Sheet1!V:V,)</f>
        <v>10.208592899999999</v>
      </c>
    </row>
    <row r="1242" spans="1:34" x14ac:dyDescent="0.2">
      <c r="A1242" t="s">
        <v>5939</v>
      </c>
      <c r="B1242">
        <v>2837129</v>
      </c>
      <c r="C1242" s="3">
        <v>43821</v>
      </c>
      <c r="D1242">
        <v>60</v>
      </c>
      <c r="E1242">
        <v>45833.333333333343</v>
      </c>
      <c r="F1242">
        <v>3</v>
      </c>
      <c r="G1242" t="s">
        <v>108</v>
      </c>
      <c r="H1242">
        <v>5.5</v>
      </c>
      <c r="I1242" t="s">
        <v>98</v>
      </c>
      <c r="J1242" t="s">
        <v>74</v>
      </c>
      <c r="K1242" t="s">
        <v>74</v>
      </c>
      <c r="L1242" t="s">
        <v>74</v>
      </c>
      <c r="M1242" t="s">
        <v>74</v>
      </c>
      <c r="N1242" t="s">
        <v>74</v>
      </c>
      <c r="O1242" t="s">
        <v>74</v>
      </c>
      <c r="P1242">
        <v>4</v>
      </c>
      <c r="Q1242" t="s">
        <v>103</v>
      </c>
      <c r="R1242">
        <v>9</v>
      </c>
      <c r="S1242">
        <v>1</v>
      </c>
      <c r="T1242">
        <v>1</v>
      </c>
      <c r="U1242">
        <v>2</v>
      </c>
      <c r="V1242" t="s">
        <v>108</v>
      </c>
      <c r="W1242" t="s">
        <v>108</v>
      </c>
      <c r="X1242" t="s">
        <v>65</v>
      </c>
      <c r="Y1242">
        <v>6672</v>
      </c>
      <c r="Z1242">
        <v>567.10546525706059</v>
      </c>
      <c r="AA1242">
        <v>276.18766739967981</v>
      </c>
      <c r="AB1242">
        <v>884.20682130796331</v>
      </c>
      <c r="AC1242">
        <v>338.49528558065998</v>
      </c>
      <c r="AD1242">
        <v>8</v>
      </c>
      <c r="AE1242" t="s">
        <v>66</v>
      </c>
      <c r="AF1242">
        <v>7.5</v>
      </c>
      <c r="AG1242">
        <f>_xlfn.XLOOKUP(A1242,Sheet1!A:A,Sheet1!U:U,)</f>
        <v>56.148922939999999</v>
      </c>
      <c r="AH1242">
        <f>_xlfn.XLOOKUP(A1242,Sheet1!A:A,Sheet1!V:V,)</f>
        <v>10.20835598</v>
      </c>
    </row>
    <row r="1243" spans="1:34" x14ac:dyDescent="0.2">
      <c r="A1243" t="s">
        <v>5942</v>
      </c>
      <c r="B1243">
        <v>1083267</v>
      </c>
      <c r="C1243" s="3">
        <v>43818</v>
      </c>
      <c r="D1243">
        <v>28</v>
      </c>
      <c r="E1243">
        <v>37500</v>
      </c>
      <c r="F1243">
        <v>4</v>
      </c>
      <c r="G1243" t="s">
        <v>97</v>
      </c>
      <c r="H1243">
        <v>4.9000000000000004</v>
      </c>
      <c r="I1243" t="s">
        <v>427</v>
      </c>
      <c r="J1243" t="s">
        <v>74</v>
      </c>
      <c r="K1243" t="s">
        <v>66</v>
      </c>
      <c r="L1243" t="s">
        <v>74</v>
      </c>
      <c r="M1243" t="s">
        <v>103</v>
      </c>
      <c r="N1243" t="s">
        <v>103</v>
      </c>
      <c r="O1243" t="s">
        <v>74</v>
      </c>
      <c r="P1243">
        <v>22</v>
      </c>
      <c r="Q1243" t="s">
        <v>103</v>
      </c>
      <c r="R1243">
        <v>6</v>
      </c>
      <c r="S1243">
        <v>1</v>
      </c>
      <c r="T1243">
        <v>1</v>
      </c>
      <c r="U1243">
        <v>1</v>
      </c>
      <c r="V1243" t="s">
        <v>66</v>
      </c>
      <c r="W1243" t="s">
        <v>108</v>
      </c>
      <c r="X1243" t="s">
        <v>65</v>
      </c>
      <c r="Y1243">
        <v>1968</v>
      </c>
      <c r="Z1243">
        <v>1681.6027035464449</v>
      </c>
      <c r="AA1243">
        <v>1229.6168891438731</v>
      </c>
      <c r="AB1243">
        <v>1308.494315811964</v>
      </c>
      <c r="AC1243">
        <v>1701.08871855131</v>
      </c>
      <c r="AD1243">
        <v>3</v>
      </c>
      <c r="AE1243" t="s">
        <v>74</v>
      </c>
      <c r="AF1243">
        <v>10</v>
      </c>
      <c r="AG1243">
        <f>_xlfn.XLOOKUP(A1243,Sheet1!A:A,Sheet1!U:U,)</f>
        <v>56.154103890000002</v>
      </c>
      <c r="AH1243">
        <f>_xlfn.XLOOKUP(A1243,Sheet1!A:A,Sheet1!V:V,)</f>
        <v>10.186038099999999</v>
      </c>
    </row>
    <row r="1244" spans="1:34" x14ac:dyDescent="0.2">
      <c r="A1244" t="s">
        <v>5945</v>
      </c>
      <c r="B1244">
        <v>1960198</v>
      </c>
      <c r="C1244" s="3">
        <v>43818</v>
      </c>
      <c r="D1244">
        <v>65</v>
      </c>
      <c r="E1244">
        <v>29230.76923076923</v>
      </c>
      <c r="F1244">
        <v>3</v>
      </c>
      <c r="G1244" t="s">
        <v>427</v>
      </c>
      <c r="H1244">
        <v>6.9</v>
      </c>
      <c r="I1244" t="s">
        <v>108</v>
      </c>
      <c r="J1244" t="s">
        <v>74</v>
      </c>
      <c r="K1244" t="s">
        <v>74</v>
      </c>
      <c r="L1244" t="s">
        <v>74</v>
      </c>
      <c r="M1244" t="s">
        <v>103</v>
      </c>
      <c r="N1244" t="s">
        <v>103</v>
      </c>
      <c r="O1244" t="s">
        <v>74</v>
      </c>
      <c r="P1244">
        <v>112</v>
      </c>
      <c r="Q1244" t="s">
        <v>103</v>
      </c>
      <c r="R1244">
        <v>3</v>
      </c>
      <c r="S1244">
        <v>1</v>
      </c>
      <c r="T1244">
        <v>1</v>
      </c>
      <c r="U1244">
        <v>2</v>
      </c>
      <c r="V1244" t="s">
        <v>108</v>
      </c>
      <c r="W1244" t="s">
        <v>65</v>
      </c>
      <c r="X1244" t="s">
        <v>65</v>
      </c>
      <c r="Y1244">
        <v>459</v>
      </c>
      <c r="Z1244">
        <v>885.13834168549249</v>
      </c>
      <c r="AA1244">
        <v>1192.8162373537591</v>
      </c>
      <c r="AB1244">
        <v>461.75761166328869</v>
      </c>
      <c r="AC1244">
        <v>400.10059988422131</v>
      </c>
      <c r="AD1244">
        <v>4</v>
      </c>
      <c r="AE1244" t="s">
        <v>86</v>
      </c>
      <c r="AF1244">
        <v>7.5</v>
      </c>
      <c r="AG1244">
        <f>_xlfn.XLOOKUP(A1244,Sheet1!A:A,Sheet1!U:U,)</f>
        <v>56.160804630000001</v>
      </c>
      <c r="AH1244">
        <f>_xlfn.XLOOKUP(A1244,Sheet1!A:A,Sheet1!V:V,)</f>
        <v>10.208547039999999</v>
      </c>
    </row>
    <row r="1245" spans="1:34" x14ac:dyDescent="0.2">
      <c r="A1245" t="s">
        <v>5949</v>
      </c>
      <c r="B1245">
        <v>4152525</v>
      </c>
      <c r="C1245" s="3">
        <v>43818</v>
      </c>
      <c r="D1245">
        <v>145</v>
      </c>
      <c r="E1245">
        <v>27758.62068965517</v>
      </c>
      <c r="F1245">
        <v>7</v>
      </c>
      <c r="G1245" t="s">
        <v>98</v>
      </c>
      <c r="H1245">
        <v>44.5</v>
      </c>
      <c r="I1245" t="s">
        <v>119</v>
      </c>
      <c r="J1245" t="s">
        <v>74</v>
      </c>
      <c r="K1245" t="s">
        <v>74</v>
      </c>
      <c r="L1245" t="s">
        <v>74</v>
      </c>
      <c r="M1245" t="s">
        <v>74</v>
      </c>
      <c r="N1245" t="s">
        <v>74</v>
      </c>
      <c r="O1245" t="s">
        <v>74</v>
      </c>
      <c r="P1245">
        <v>52</v>
      </c>
      <c r="Q1245" t="s">
        <v>103</v>
      </c>
      <c r="R1245">
        <v>7</v>
      </c>
      <c r="S1245">
        <v>3</v>
      </c>
      <c r="T1245">
        <v>1</v>
      </c>
      <c r="U1245">
        <v>5</v>
      </c>
      <c r="V1245" t="s">
        <v>66</v>
      </c>
      <c r="W1245" t="s">
        <v>98</v>
      </c>
      <c r="X1245" t="s">
        <v>65</v>
      </c>
      <c r="Y1245">
        <v>14245</v>
      </c>
      <c r="Z1245">
        <v>1875.7879484803909</v>
      </c>
      <c r="AA1245">
        <v>1817.9099366483581</v>
      </c>
      <c r="AB1245">
        <v>1311.1584181422829</v>
      </c>
      <c r="AC1245">
        <v>1574.3089453990201</v>
      </c>
      <c r="AD1245">
        <v>4</v>
      </c>
      <c r="AE1245" t="s">
        <v>427</v>
      </c>
      <c r="AF1245">
        <v>17.5</v>
      </c>
      <c r="AG1245">
        <f>_xlfn.XLOOKUP(A1245,Sheet1!A:A,Sheet1!U:U,)</f>
        <v>56.164749190000002</v>
      </c>
      <c r="AH1245">
        <f>_xlfn.XLOOKUP(A1245,Sheet1!A:A,Sheet1!V:V,)</f>
        <v>10.190964770000001</v>
      </c>
    </row>
    <row r="1246" spans="1:34" x14ac:dyDescent="0.2">
      <c r="A1246" t="s">
        <v>5953</v>
      </c>
      <c r="B1246">
        <v>2370808</v>
      </c>
      <c r="C1246" s="3">
        <v>43818</v>
      </c>
      <c r="D1246">
        <v>65</v>
      </c>
      <c r="E1246">
        <v>35353.846153846163</v>
      </c>
      <c r="F1246">
        <v>4</v>
      </c>
      <c r="G1246" t="s">
        <v>119</v>
      </c>
      <c r="H1246">
        <v>9.6999999999999993</v>
      </c>
      <c r="I1246" t="s">
        <v>65</v>
      </c>
      <c r="J1246" t="s">
        <v>74</v>
      </c>
      <c r="K1246" t="s">
        <v>119</v>
      </c>
      <c r="L1246" t="s">
        <v>74</v>
      </c>
      <c r="M1246" t="s">
        <v>103</v>
      </c>
      <c r="N1246" t="s">
        <v>74</v>
      </c>
      <c r="O1246" t="s">
        <v>74</v>
      </c>
      <c r="P1246">
        <v>121</v>
      </c>
      <c r="Q1246" t="s">
        <v>74</v>
      </c>
      <c r="R1246">
        <v>5</v>
      </c>
      <c r="S1246">
        <v>1</v>
      </c>
      <c r="T1246">
        <v>1</v>
      </c>
      <c r="U1246">
        <v>2</v>
      </c>
      <c r="V1246" t="s">
        <v>108</v>
      </c>
      <c r="W1246" t="s">
        <v>119</v>
      </c>
      <c r="X1246" t="s">
        <v>65</v>
      </c>
      <c r="Y1246">
        <v>539</v>
      </c>
      <c r="Z1246">
        <v>1376.405807863252</v>
      </c>
      <c r="AA1246">
        <v>769.73921433442035</v>
      </c>
      <c r="AB1246">
        <v>1273.499964719608</v>
      </c>
      <c r="AC1246">
        <v>1306.100715489699</v>
      </c>
      <c r="AD1246">
        <v>5</v>
      </c>
      <c r="AE1246" t="s">
        <v>66</v>
      </c>
      <c r="AF1246">
        <v>10</v>
      </c>
      <c r="AG1246">
        <f>_xlfn.XLOOKUP(A1246,Sheet1!A:A,Sheet1!U:U,)</f>
        <v>56.148337869999999</v>
      </c>
      <c r="AH1246">
        <f>_xlfn.XLOOKUP(A1246,Sheet1!A:A,Sheet1!V:V,)</f>
        <v>10.19276511</v>
      </c>
    </row>
    <row r="1247" spans="1:34" x14ac:dyDescent="0.2">
      <c r="A1247" t="s">
        <v>5956</v>
      </c>
      <c r="B1247">
        <v>4434174</v>
      </c>
      <c r="C1247" s="3">
        <v>43818</v>
      </c>
      <c r="D1247">
        <v>146</v>
      </c>
      <c r="E1247">
        <v>29438.35616438356</v>
      </c>
      <c r="F1247">
        <v>3</v>
      </c>
      <c r="G1247" t="s">
        <v>427</v>
      </c>
      <c r="H1247">
        <v>5.4</v>
      </c>
      <c r="I1247" t="s">
        <v>74</v>
      </c>
      <c r="J1247" t="s">
        <v>74</v>
      </c>
      <c r="K1247" t="s">
        <v>74</v>
      </c>
      <c r="L1247" t="s">
        <v>74</v>
      </c>
      <c r="M1247" t="s">
        <v>74</v>
      </c>
      <c r="N1247" t="s">
        <v>74</v>
      </c>
      <c r="O1247" t="s">
        <v>74</v>
      </c>
      <c r="P1247">
        <v>8</v>
      </c>
      <c r="Q1247" t="s">
        <v>103</v>
      </c>
      <c r="R1247">
        <v>10</v>
      </c>
      <c r="S1247">
        <v>2</v>
      </c>
      <c r="T1247">
        <v>2</v>
      </c>
      <c r="U1247">
        <v>5</v>
      </c>
      <c r="V1247" t="s">
        <v>74</v>
      </c>
      <c r="W1247" t="s">
        <v>74</v>
      </c>
      <c r="X1247" t="s">
        <v>65</v>
      </c>
      <c r="Y1247">
        <v>12543</v>
      </c>
      <c r="Z1247">
        <v>1639.7466855531529</v>
      </c>
      <c r="AA1247">
        <v>2231.3684345712691</v>
      </c>
      <c r="AB1247">
        <v>1673.17401888935</v>
      </c>
      <c r="AC1247">
        <v>443.18069170709612</v>
      </c>
      <c r="AD1247">
        <v>10</v>
      </c>
      <c r="AE1247" t="s">
        <v>229</v>
      </c>
      <c r="AF1247">
        <v>7.5</v>
      </c>
      <c r="AG1247">
        <f>_xlfn.XLOOKUP(A1247,Sheet1!A:A,Sheet1!U:U,)</f>
        <v>56.16493122</v>
      </c>
      <c r="AH1247">
        <f>_xlfn.XLOOKUP(A1247,Sheet1!A:A,Sheet1!V:V,)</f>
        <v>10.22928404</v>
      </c>
    </row>
    <row r="1248" spans="1:34" x14ac:dyDescent="0.2">
      <c r="A1248" t="s">
        <v>5959</v>
      </c>
      <c r="B1248">
        <v>4178317</v>
      </c>
      <c r="C1248" s="3">
        <v>43818</v>
      </c>
      <c r="D1248">
        <v>91</v>
      </c>
      <c r="E1248">
        <v>44505.494505494513</v>
      </c>
      <c r="F1248">
        <v>3</v>
      </c>
      <c r="G1248" t="s">
        <v>108</v>
      </c>
      <c r="H1248">
        <v>3.9</v>
      </c>
      <c r="I1248" t="s">
        <v>98</v>
      </c>
      <c r="J1248" t="s">
        <v>74</v>
      </c>
      <c r="K1248" t="s">
        <v>74</v>
      </c>
      <c r="L1248" t="s">
        <v>74</v>
      </c>
      <c r="M1248" t="s">
        <v>103</v>
      </c>
      <c r="N1248" t="s">
        <v>74</v>
      </c>
      <c r="O1248" t="s">
        <v>74</v>
      </c>
      <c r="P1248">
        <v>4</v>
      </c>
      <c r="Q1248" t="s">
        <v>103</v>
      </c>
      <c r="R1248">
        <v>9</v>
      </c>
      <c r="S1248">
        <v>1</v>
      </c>
      <c r="T1248">
        <v>1</v>
      </c>
      <c r="U1248">
        <v>3</v>
      </c>
      <c r="V1248" t="s">
        <v>108</v>
      </c>
      <c r="W1248" t="s">
        <v>108</v>
      </c>
      <c r="X1248" t="s">
        <v>65</v>
      </c>
      <c r="Y1248">
        <v>5430</v>
      </c>
      <c r="Z1248">
        <v>528.8922229809034</v>
      </c>
      <c r="AA1248">
        <v>270.99716883256281</v>
      </c>
      <c r="AB1248">
        <v>850.68809520732725</v>
      </c>
      <c r="AC1248">
        <v>326.4877473725204</v>
      </c>
      <c r="AD1248">
        <v>8</v>
      </c>
      <c r="AE1248" t="s">
        <v>66</v>
      </c>
      <c r="AF1248">
        <v>7.5</v>
      </c>
      <c r="AG1248">
        <f>_xlfn.XLOOKUP(A1248,Sheet1!A:A,Sheet1!U:U,)</f>
        <v>56.14924491</v>
      </c>
      <c r="AH1248">
        <f>_xlfn.XLOOKUP(A1248,Sheet1!A:A,Sheet1!V:V,)</f>
        <v>10.208592899999999</v>
      </c>
    </row>
    <row r="1249" spans="1:34" x14ac:dyDescent="0.2">
      <c r="A1249" t="s">
        <v>5962</v>
      </c>
      <c r="B1249">
        <v>2269703</v>
      </c>
      <c r="C1249" s="3">
        <v>43818</v>
      </c>
      <c r="D1249">
        <v>60</v>
      </c>
      <c r="E1249">
        <v>36666.666666666657</v>
      </c>
      <c r="F1249">
        <v>2</v>
      </c>
      <c r="G1249" t="s">
        <v>65</v>
      </c>
      <c r="H1249">
        <v>17.399999999999999</v>
      </c>
      <c r="I1249" t="s">
        <v>74</v>
      </c>
      <c r="J1249" t="s">
        <v>103</v>
      </c>
      <c r="K1249" t="s">
        <v>74</v>
      </c>
      <c r="L1249" t="s">
        <v>74</v>
      </c>
      <c r="M1249" t="s">
        <v>103</v>
      </c>
      <c r="N1249" t="s">
        <v>74</v>
      </c>
      <c r="O1249" t="s">
        <v>74</v>
      </c>
      <c r="P1249">
        <v>85</v>
      </c>
      <c r="Q1249" t="s">
        <v>103</v>
      </c>
      <c r="R1249">
        <v>5</v>
      </c>
      <c r="S1249">
        <v>1</v>
      </c>
      <c r="T1249">
        <v>1</v>
      </c>
      <c r="U1249">
        <v>2</v>
      </c>
      <c r="V1249" t="s">
        <v>74</v>
      </c>
      <c r="W1249" t="s">
        <v>98</v>
      </c>
      <c r="X1249" t="s">
        <v>65</v>
      </c>
      <c r="Y1249">
        <v>1585</v>
      </c>
      <c r="Z1249">
        <v>1690.3444061647031</v>
      </c>
      <c r="AA1249">
        <v>2169.3012367752858</v>
      </c>
      <c r="AB1249">
        <v>1472.31403127266</v>
      </c>
      <c r="AC1249">
        <v>182.17270939468301</v>
      </c>
      <c r="AD1249">
        <v>4</v>
      </c>
      <c r="AE1249" t="s">
        <v>97</v>
      </c>
      <c r="AF1249">
        <v>5</v>
      </c>
      <c r="AG1249">
        <f>_xlfn.XLOOKUP(A1249,Sheet1!A:A,Sheet1!U:U,)</f>
        <v>56.168111490000001</v>
      </c>
      <c r="AH1249">
        <f>_xlfn.XLOOKUP(A1249,Sheet1!A:A,Sheet1!V:V,)</f>
        <v>10.21889966</v>
      </c>
    </row>
    <row r="1250" spans="1:34" x14ac:dyDescent="0.2">
      <c r="A1250" t="s">
        <v>5966</v>
      </c>
      <c r="B1250">
        <v>2692693</v>
      </c>
      <c r="C1250" s="3">
        <v>43818</v>
      </c>
      <c r="D1250">
        <v>82</v>
      </c>
      <c r="E1250">
        <v>31829.268292682929</v>
      </c>
      <c r="F1250">
        <v>0</v>
      </c>
      <c r="G1250" t="s">
        <v>97</v>
      </c>
      <c r="H1250">
        <v>2.5</v>
      </c>
      <c r="I1250" t="s">
        <v>98</v>
      </c>
      <c r="J1250" t="s">
        <v>74</v>
      </c>
      <c r="K1250" t="s">
        <v>65</v>
      </c>
      <c r="L1250" t="s">
        <v>74</v>
      </c>
      <c r="M1250" t="s">
        <v>74</v>
      </c>
      <c r="N1250" t="s">
        <v>74</v>
      </c>
      <c r="O1250" t="s">
        <v>74</v>
      </c>
      <c r="P1250">
        <v>94</v>
      </c>
      <c r="Q1250" t="s">
        <v>103</v>
      </c>
      <c r="R1250">
        <v>5</v>
      </c>
      <c r="S1250">
        <v>1</v>
      </c>
      <c r="T1250">
        <v>1</v>
      </c>
      <c r="U1250">
        <v>3</v>
      </c>
      <c r="V1250" t="s">
        <v>108</v>
      </c>
      <c r="W1250" t="s">
        <v>65</v>
      </c>
      <c r="X1250" t="s">
        <v>65</v>
      </c>
      <c r="Y1250">
        <v>1363</v>
      </c>
      <c r="Z1250">
        <v>1158.1807242284731</v>
      </c>
      <c r="AA1250">
        <v>788.4638858743748</v>
      </c>
      <c r="AB1250">
        <v>780.63299552240244</v>
      </c>
      <c r="AC1250">
        <v>1168.9977997817541</v>
      </c>
      <c r="AD1250">
        <v>4</v>
      </c>
      <c r="AE1250" t="s">
        <v>65</v>
      </c>
      <c r="AF1250">
        <v>0</v>
      </c>
      <c r="AG1250">
        <f>_xlfn.XLOOKUP(A1250,Sheet1!A:A,Sheet1!U:U,)</f>
        <v>56.154641400000003</v>
      </c>
      <c r="AH1250">
        <f>_xlfn.XLOOKUP(A1250,Sheet1!A:A,Sheet1!V:V,)</f>
        <v>10.19460144</v>
      </c>
    </row>
    <row r="1251" spans="1:34" x14ac:dyDescent="0.2">
      <c r="A1251" t="s">
        <v>5971</v>
      </c>
      <c r="B1251">
        <v>2731897</v>
      </c>
      <c r="C1251" s="3">
        <v>43817</v>
      </c>
      <c r="D1251">
        <v>82</v>
      </c>
      <c r="E1251">
        <v>32292.682926829271</v>
      </c>
      <c r="F1251">
        <v>0</v>
      </c>
      <c r="G1251" t="s">
        <v>98</v>
      </c>
      <c r="H1251">
        <v>46.7</v>
      </c>
      <c r="I1251" t="s">
        <v>119</v>
      </c>
      <c r="J1251" t="s">
        <v>74</v>
      </c>
      <c r="K1251" t="s">
        <v>98</v>
      </c>
      <c r="L1251" t="s">
        <v>74</v>
      </c>
      <c r="M1251" t="s">
        <v>103</v>
      </c>
      <c r="N1251" t="s">
        <v>103</v>
      </c>
      <c r="O1251" t="s">
        <v>74</v>
      </c>
      <c r="P1251">
        <v>73</v>
      </c>
      <c r="Q1251" t="s">
        <v>103</v>
      </c>
      <c r="R1251">
        <v>3</v>
      </c>
      <c r="S1251">
        <v>1</v>
      </c>
      <c r="T1251">
        <v>1</v>
      </c>
      <c r="U1251">
        <v>3</v>
      </c>
      <c r="V1251" t="s">
        <v>108</v>
      </c>
      <c r="W1251" t="s">
        <v>65</v>
      </c>
      <c r="X1251" t="s">
        <v>65</v>
      </c>
      <c r="Y1251">
        <v>462</v>
      </c>
      <c r="Z1251">
        <v>2067.2318042771299</v>
      </c>
      <c r="AA1251">
        <v>2018.461101983105</v>
      </c>
      <c r="AB1251">
        <v>1502.4679721301229</v>
      </c>
      <c r="AC1251">
        <v>1721.770448003932</v>
      </c>
      <c r="AD1251">
        <v>4</v>
      </c>
      <c r="AE1251" t="s">
        <v>427</v>
      </c>
      <c r="AF1251">
        <v>0</v>
      </c>
      <c r="AG1251">
        <f>_xlfn.XLOOKUP(A1251,Sheet1!A:A,Sheet1!U:U,)</f>
        <v>56.166327680000002</v>
      </c>
      <c r="AH1251">
        <f>_xlfn.XLOOKUP(A1251,Sheet1!A:A,Sheet1!V:V,)</f>
        <v>10.18940431</v>
      </c>
    </row>
    <row r="1252" spans="1:34" x14ac:dyDescent="0.2">
      <c r="A1252" t="s">
        <v>5974</v>
      </c>
      <c r="B1252">
        <v>3404554</v>
      </c>
      <c r="C1252" s="3">
        <v>43817</v>
      </c>
      <c r="D1252">
        <v>98</v>
      </c>
      <c r="E1252">
        <v>33673.469387755104</v>
      </c>
      <c r="F1252">
        <v>3</v>
      </c>
      <c r="G1252" t="s">
        <v>97</v>
      </c>
      <c r="H1252">
        <v>4.5999999999999996</v>
      </c>
      <c r="I1252" t="s">
        <v>98</v>
      </c>
      <c r="J1252" t="s">
        <v>103</v>
      </c>
      <c r="K1252" t="s">
        <v>108</v>
      </c>
      <c r="L1252" t="s">
        <v>74</v>
      </c>
      <c r="M1252" t="s">
        <v>103</v>
      </c>
      <c r="N1252" t="s">
        <v>103</v>
      </c>
      <c r="O1252" t="s">
        <v>74</v>
      </c>
      <c r="P1252">
        <v>91</v>
      </c>
      <c r="Q1252" t="s">
        <v>103</v>
      </c>
      <c r="R1252">
        <v>5</v>
      </c>
      <c r="S1252">
        <v>1</v>
      </c>
      <c r="T1252">
        <v>1</v>
      </c>
      <c r="U1252">
        <v>4</v>
      </c>
      <c r="V1252" t="s">
        <v>108</v>
      </c>
      <c r="W1252" t="s">
        <v>65</v>
      </c>
      <c r="X1252" t="s">
        <v>65</v>
      </c>
      <c r="Y1252">
        <v>1660</v>
      </c>
      <c r="Z1252">
        <v>988.41399559300635</v>
      </c>
      <c r="AA1252">
        <v>1003.861776314874</v>
      </c>
      <c r="AB1252">
        <v>425.45297902208608</v>
      </c>
      <c r="AC1252">
        <v>797.51924407193405</v>
      </c>
      <c r="AD1252">
        <v>5</v>
      </c>
      <c r="AE1252" t="s">
        <v>65</v>
      </c>
      <c r="AF1252">
        <v>7.5</v>
      </c>
      <c r="AG1252">
        <f>_xlfn.XLOOKUP(A1252,Sheet1!A:A,Sheet1!U:U,)</f>
        <v>56.159107069999997</v>
      </c>
      <c r="AH1252">
        <f>_xlfn.XLOOKUP(A1252,Sheet1!A:A,Sheet1!V:V,)</f>
        <v>10.201102199999999</v>
      </c>
    </row>
    <row r="1253" spans="1:34" x14ac:dyDescent="0.2">
      <c r="A1253" t="s">
        <v>5977</v>
      </c>
      <c r="B1253">
        <v>2460564</v>
      </c>
      <c r="C1253" s="3">
        <v>43817</v>
      </c>
      <c r="D1253">
        <v>66</v>
      </c>
      <c r="E1253">
        <v>36136.36363636364</v>
      </c>
      <c r="F1253">
        <v>0</v>
      </c>
      <c r="G1253" t="s">
        <v>119</v>
      </c>
      <c r="H1253">
        <v>17.600000000000001</v>
      </c>
      <c r="I1253" t="s">
        <v>66</v>
      </c>
      <c r="J1253" t="s">
        <v>103</v>
      </c>
      <c r="K1253" t="s">
        <v>74</v>
      </c>
      <c r="L1253" t="s">
        <v>74</v>
      </c>
      <c r="M1253" t="s">
        <v>103</v>
      </c>
      <c r="N1253" t="s">
        <v>103</v>
      </c>
      <c r="O1253" t="s">
        <v>74</v>
      </c>
      <c r="P1253">
        <v>86</v>
      </c>
      <c r="Q1253" t="s">
        <v>74</v>
      </c>
      <c r="R1253">
        <v>5</v>
      </c>
      <c r="S1253">
        <v>1</v>
      </c>
      <c r="T1253">
        <v>1</v>
      </c>
      <c r="U1253">
        <v>2</v>
      </c>
      <c r="V1253" t="s">
        <v>108</v>
      </c>
      <c r="W1253" t="s">
        <v>65</v>
      </c>
      <c r="X1253" t="s">
        <v>65</v>
      </c>
      <c r="Y1253">
        <v>775</v>
      </c>
      <c r="Z1253">
        <v>1896.9224118028951</v>
      </c>
      <c r="AA1253">
        <v>1311.803488621644</v>
      </c>
      <c r="AB1253">
        <v>1998.7186262795999</v>
      </c>
      <c r="AC1253">
        <v>1164.436325034751</v>
      </c>
      <c r="AD1253">
        <v>5</v>
      </c>
      <c r="AE1253" t="s">
        <v>119</v>
      </c>
      <c r="AF1253">
        <v>0</v>
      </c>
      <c r="AG1253">
        <f>_xlfn.XLOOKUP(A1253,Sheet1!A:A,Sheet1!U:U,)</f>
        <v>56.140616110000003</v>
      </c>
      <c r="AH1253">
        <f>_xlfn.XLOOKUP(A1253,Sheet1!A:A,Sheet1!V:V,)</f>
        <v>10.19263557</v>
      </c>
    </row>
    <row r="1254" spans="1:34" x14ac:dyDescent="0.2">
      <c r="A1254" t="s">
        <v>5980</v>
      </c>
      <c r="B1254">
        <v>2166535</v>
      </c>
      <c r="C1254" s="3">
        <v>43816</v>
      </c>
      <c r="D1254">
        <v>73</v>
      </c>
      <c r="E1254">
        <v>28767.123287671231</v>
      </c>
      <c r="F1254">
        <v>5</v>
      </c>
      <c r="G1254" t="s">
        <v>74</v>
      </c>
      <c r="H1254">
        <v>18.600000000000001</v>
      </c>
      <c r="I1254" t="s">
        <v>65</v>
      </c>
      <c r="J1254" t="s">
        <v>103</v>
      </c>
      <c r="K1254" t="s">
        <v>74</v>
      </c>
      <c r="L1254" t="s">
        <v>74</v>
      </c>
      <c r="M1254" t="s">
        <v>103</v>
      </c>
      <c r="N1254" t="s">
        <v>74</v>
      </c>
      <c r="O1254" t="s">
        <v>74</v>
      </c>
      <c r="P1254">
        <v>60</v>
      </c>
      <c r="Q1254" t="s">
        <v>103</v>
      </c>
      <c r="R1254">
        <v>7</v>
      </c>
      <c r="S1254">
        <v>1</v>
      </c>
      <c r="T1254">
        <v>1</v>
      </c>
      <c r="U1254">
        <v>2</v>
      </c>
      <c r="V1254" t="s">
        <v>108</v>
      </c>
      <c r="W1254" t="s">
        <v>119</v>
      </c>
      <c r="X1254" t="s">
        <v>65</v>
      </c>
      <c r="Y1254">
        <v>3591</v>
      </c>
      <c r="Z1254">
        <v>1995.678185617048</v>
      </c>
      <c r="AA1254">
        <v>1381.8169741098291</v>
      </c>
      <c r="AB1254">
        <v>1878.290721567944</v>
      </c>
      <c r="AC1254">
        <v>1808.66529892422</v>
      </c>
      <c r="AD1254">
        <v>4</v>
      </c>
      <c r="AE1254" t="s">
        <v>119</v>
      </c>
      <c r="AF1254">
        <v>12.5</v>
      </c>
      <c r="AG1254">
        <f>_xlfn.XLOOKUP(A1254,Sheet1!A:A,Sheet1!U:U,)</f>
        <v>56.145464529999998</v>
      </c>
      <c r="AH1254">
        <f>_xlfn.XLOOKUP(A1254,Sheet1!A:A,Sheet1!V:V,)</f>
        <v>10.18414731</v>
      </c>
    </row>
    <row r="1255" spans="1:34" x14ac:dyDescent="0.2">
      <c r="A1255" t="s">
        <v>5983</v>
      </c>
      <c r="B1255">
        <v>2295495</v>
      </c>
      <c r="C1255" s="3">
        <v>43816</v>
      </c>
      <c r="D1255">
        <v>50</v>
      </c>
      <c r="E1255">
        <v>44500</v>
      </c>
      <c r="F1255">
        <v>4</v>
      </c>
      <c r="G1255" t="s">
        <v>97</v>
      </c>
      <c r="H1255">
        <v>3.1</v>
      </c>
      <c r="I1255" t="s">
        <v>98</v>
      </c>
      <c r="J1255" t="s">
        <v>74</v>
      </c>
      <c r="K1255" t="s">
        <v>66</v>
      </c>
      <c r="L1255" t="s">
        <v>74</v>
      </c>
      <c r="M1255" t="s">
        <v>103</v>
      </c>
      <c r="N1255" t="s">
        <v>103</v>
      </c>
      <c r="O1255" t="s">
        <v>74</v>
      </c>
      <c r="P1255">
        <v>6</v>
      </c>
      <c r="Q1255" t="s">
        <v>103</v>
      </c>
      <c r="R1255">
        <v>4</v>
      </c>
      <c r="S1255">
        <v>1</v>
      </c>
      <c r="T1255">
        <v>1</v>
      </c>
      <c r="U1255">
        <v>2</v>
      </c>
      <c r="V1255" t="s">
        <v>108</v>
      </c>
      <c r="W1255" t="s">
        <v>119</v>
      </c>
      <c r="X1255" t="s">
        <v>65</v>
      </c>
      <c r="Y1255">
        <v>2676</v>
      </c>
      <c r="Z1255">
        <v>700.82194358964671</v>
      </c>
      <c r="AA1255">
        <v>868.42275333765758</v>
      </c>
      <c r="AB1255">
        <v>149.86413594835241</v>
      </c>
      <c r="AC1255">
        <v>494.95762111356322</v>
      </c>
      <c r="AD1255">
        <v>5</v>
      </c>
      <c r="AE1255" t="s">
        <v>65</v>
      </c>
      <c r="AF1255">
        <v>10</v>
      </c>
      <c r="AG1255">
        <f>_xlfn.XLOOKUP(A1255,Sheet1!A:A,Sheet1!U:U,)</f>
        <v>56.158084039999999</v>
      </c>
      <c r="AH1255">
        <f>_xlfn.XLOOKUP(A1255,Sheet1!A:A,Sheet1!V:V,)</f>
        <v>10.205830219999999</v>
      </c>
    </row>
    <row r="1256" spans="1:34" x14ac:dyDescent="0.2">
      <c r="A1256" t="s">
        <v>5986</v>
      </c>
      <c r="B1256">
        <v>4441396</v>
      </c>
      <c r="C1256" s="3">
        <v>43787</v>
      </c>
      <c r="D1256">
        <v>112</v>
      </c>
      <c r="E1256">
        <v>38437.5</v>
      </c>
      <c r="F1256">
        <v>6</v>
      </c>
      <c r="G1256" t="s">
        <v>427</v>
      </c>
      <c r="H1256">
        <v>1.2</v>
      </c>
      <c r="I1256" t="s">
        <v>74</v>
      </c>
      <c r="J1256" t="s">
        <v>74</v>
      </c>
      <c r="K1256" t="s">
        <v>74</v>
      </c>
      <c r="L1256" t="s">
        <v>74</v>
      </c>
      <c r="M1256" t="s">
        <v>103</v>
      </c>
      <c r="N1256" t="s">
        <v>103</v>
      </c>
      <c r="O1256" t="s">
        <v>74</v>
      </c>
      <c r="P1256">
        <v>5</v>
      </c>
      <c r="Q1256" t="s">
        <v>103</v>
      </c>
      <c r="R1256">
        <v>12</v>
      </c>
      <c r="S1256">
        <v>1</v>
      </c>
      <c r="T1256">
        <v>1</v>
      </c>
      <c r="U1256">
        <v>4</v>
      </c>
      <c r="V1256" t="s">
        <v>108</v>
      </c>
      <c r="W1256" t="s">
        <v>98</v>
      </c>
      <c r="X1256" t="s">
        <v>65</v>
      </c>
      <c r="Y1256">
        <v>15932</v>
      </c>
      <c r="Z1256">
        <v>1570.2078488370689</v>
      </c>
      <c r="AA1256">
        <v>2134.4711261199191</v>
      </c>
      <c r="AB1256">
        <v>1525.5307647196771</v>
      </c>
      <c r="AC1256">
        <v>240.1305218278145</v>
      </c>
      <c r="AD1256">
        <v>9</v>
      </c>
      <c r="AE1256" t="s">
        <v>229</v>
      </c>
      <c r="AF1256">
        <v>15</v>
      </c>
      <c r="AG1256">
        <f>_xlfn.XLOOKUP(A1256,Sheet1!A:A,Sheet1!U:U,)</f>
        <v>56.165586750000003</v>
      </c>
      <c r="AH1256">
        <f>_xlfn.XLOOKUP(A1256,Sheet1!A:A,Sheet1!V:V,)</f>
        <v>10.22547024</v>
      </c>
    </row>
    <row r="1257" spans="1:34" x14ac:dyDescent="0.2">
      <c r="A1257" t="s">
        <v>5989</v>
      </c>
      <c r="B1257">
        <v>1134851</v>
      </c>
      <c r="C1257" s="3">
        <v>43786</v>
      </c>
      <c r="D1257">
        <v>30</v>
      </c>
      <c r="E1257">
        <v>36666.666666666657</v>
      </c>
      <c r="F1257">
        <v>0</v>
      </c>
      <c r="G1257" t="s">
        <v>427</v>
      </c>
      <c r="H1257">
        <v>10.4</v>
      </c>
      <c r="I1257" t="s">
        <v>108</v>
      </c>
      <c r="J1257" t="s">
        <v>74</v>
      </c>
      <c r="K1257" t="s">
        <v>74</v>
      </c>
      <c r="L1257" t="s">
        <v>74</v>
      </c>
      <c r="M1257" t="s">
        <v>103</v>
      </c>
      <c r="N1257" t="s">
        <v>103</v>
      </c>
      <c r="O1257" t="s">
        <v>74</v>
      </c>
      <c r="P1257">
        <v>31</v>
      </c>
      <c r="Q1257" t="s">
        <v>103</v>
      </c>
      <c r="R1257">
        <v>2</v>
      </c>
      <c r="S1257">
        <v>1</v>
      </c>
      <c r="T1257">
        <v>1</v>
      </c>
      <c r="U1257">
        <v>1</v>
      </c>
      <c r="V1257" t="s">
        <v>108</v>
      </c>
      <c r="W1257" t="s">
        <v>119</v>
      </c>
      <c r="X1257" t="s">
        <v>65</v>
      </c>
      <c r="Y1257">
        <v>364</v>
      </c>
      <c r="Z1257">
        <v>979.04603401570716</v>
      </c>
      <c r="AA1257">
        <v>1158.9163030345169</v>
      </c>
      <c r="AB1257">
        <v>450.94008077352521</v>
      </c>
      <c r="AC1257">
        <v>623.64778726080715</v>
      </c>
      <c r="AD1257">
        <v>5</v>
      </c>
      <c r="AE1257" t="s">
        <v>86</v>
      </c>
      <c r="AF1257">
        <v>0</v>
      </c>
      <c r="AG1257">
        <f>_xlfn.XLOOKUP(A1257,Sheet1!A:A,Sheet1!U:U,)</f>
        <v>56.160720670000003</v>
      </c>
      <c r="AH1257">
        <f>_xlfn.XLOOKUP(A1257,Sheet1!A:A,Sheet1!V:V,)</f>
        <v>10.204722240000001</v>
      </c>
    </row>
    <row r="1258" spans="1:34" x14ac:dyDescent="0.2">
      <c r="A1258" t="s">
        <v>5993</v>
      </c>
      <c r="B1258">
        <v>3404554</v>
      </c>
      <c r="C1258" s="3">
        <v>43786</v>
      </c>
      <c r="D1258">
        <v>81</v>
      </c>
      <c r="E1258">
        <v>40740.740740740737</v>
      </c>
      <c r="F1258">
        <v>4</v>
      </c>
      <c r="G1258" t="s">
        <v>97</v>
      </c>
      <c r="H1258">
        <v>2.7</v>
      </c>
      <c r="I1258" t="s">
        <v>98</v>
      </c>
      <c r="J1258" t="s">
        <v>74</v>
      </c>
      <c r="K1258" t="s">
        <v>119</v>
      </c>
      <c r="L1258" t="s">
        <v>74</v>
      </c>
      <c r="M1258" t="s">
        <v>103</v>
      </c>
      <c r="N1258" t="s">
        <v>74</v>
      </c>
      <c r="O1258" t="s">
        <v>74</v>
      </c>
      <c r="P1258">
        <v>1</v>
      </c>
      <c r="Q1258" t="s">
        <v>103</v>
      </c>
      <c r="R1258">
        <v>6</v>
      </c>
      <c r="S1258">
        <v>1</v>
      </c>
      <c r="T1258">
        <v>1</v>
      </c>
      <c r="U1258">
        <v>3</v>
      </c>
      <c r="V1258" t="s">
        <v>66</v>
      </c>
      <c r="W1258" t="s">
        <v>98</v>
      </c>
      <c r="X1258" t="s">
        <v>65</v>
      </c>
      <c r="Y1258">
        <v>3851</v>
      </c>
      <c r="Z1258">
        <v>1193.386969564518</v>
      </c>
      <c r="AA1258">
        <v>806.90832285215765</v>
      </c>
      <c r="AB1258">
        <v>823.12549059644357</v>
      </c>
      <c r="AC1258">
        <v>1206.72751748172</v>
      </c>
      <c r="AD1258">
        <v>8</v>
      </c>
      <c r="AE1258" t="s">
        <v>65</v>
      </c>
      <c r="AF1258">
        <v>10</v>
      </c>
      <c r="AG1258">
        <f>_xlfn.XLOOKUP(A1258,Sheet1!A:A,Sheet1!U:U,)</f>
        <v>56.154456809999999</v>
      </c>
      <c r="AH1258">
        <f>_xlfn.XLOOKUP(A1258,Sheet1!A:A,Sheet1!V:V,)</f>
        <v>10.193989050000001</v>
      </c>
    </row>
    <row r="1259" spans="1:34" x14ac:dyDescent="0.2">
      <c r="A1259" t="s">
        <v>5996</v>
      </c>
      <c r="B1259">
        <v>2837129</v>
      </c>
      <c r="C1259" s="3">
        <v>43786</v>
      </c>
      <c r="D1259">
        <v>65</v>
      </c>
      <c r="E1259">
        <v>42307.692307692298</v>
      </c>
      <c r="F1259">
        <v>5</v>
      </c>
      <c r="G1259" t="s">
        <v>97</v>
      </c>
      <c r="H1259">
        <v>2.7</v>
      </c>
      <c r="I1259" t="s">
        <v>98</v>
      </c>
      <c r="J1259" t="s">
        <v>74</v>
      </c>
      <c r="K1259" t="s">
        <v>119</v>
      </c>
      <c r="L1259" t="s">
        <v>74</v>
      </c>
      <c r="M1259" t="s">
        <v>103</v>
      </c>
      <c r="N1259" t="s">
        <v>74</v>
      </c>
      <c r="O1259" t="s">
        <v>74</v>
      </c>
      <c r="P1259">
        <v>1</v>
      </c>
      <c r="Q1259" t="s">
        <v>103</v>
      </c>
      <c r="R1259">
        <v>6</v>
      </c>
      <c r="S1259">
        <v>1</v>
      </c>
      <c r="T1259">
        <v>1</v>
      </c>
      <c r="U1259">
        <v>2</v>
      </c>
      <c r="V1259" t="s">
        <v>66</v>
      </c>
      <c r="W1259" t="s">
        <v>98</v>
      </c>
      <c r="X1259" t="s">
        <v>65</v>
      </c>
      <c r="Y1259">
        <v>3851</v>
      </c>
      <c r="Z1259">
        <v>1193.386969564518</v>
      </c>
      <c r="AA1259">
        <v>806.90832285215765</v>
      </c>
      <c r="AB1259">
        <v>823.12549059644357</v>
      </c>
      <c r="AC1259">
        <v>1206.72751748172</v>
      </c>
      <c r="AD1259">
        <v>8</v>
      </c>
      <c r="AE1259" t="s">
        <v>65</v>
      </c>
      <c r="AF1259">
        <v>12.5</v>
      </c>
      <c r="AG1259">
        <f>_xlfn.XLOOKUP(A1259,Sheet1!A:A,Sheet1!U:U,)</f>
        <v>56.154456809999999</v>
      </c>
      <c r="AH1259">
        <f>_xlfn.XLOOKUP(A1259,Sheet1!A:A,Sheet1!V:V,)</f>
        <v>10.193989050000001</v>
      </c>
    </row>
    <row r="1260" spans="1:34" x14ac:dyDescent="0.2">
      <c r="A1260" t="s">
        <v>5999</v>
      </c>
      <c r="B1260">
        <v>2424455</v>
      </c>
      <c r="C1260" s="3">
        <v>43786</v>
      </c>
      <c r="D1260">
        <v>51</v>
      </c>
      <c r="E1260">
        <v>46078.431372549021</v>
      </c>
      <c r="F1260">
        <v>4</v>
      </c>
      <c r="G1260" t="s">
        <v>97</v>
      </c>
      <c r="H1260">
        <v>2.9</v>
      </c>
      <c r="I1260" t="s">
        <v>98</v>
      </c>
      <c r="J1260" t="s">
        <v>74</v>
      </c>
      <c r="K1260" t="s">
        <v>65</v>
      </c>
      <c r="L1260" t="s">
        <v>74</v>
      </c>
      <c r="M1260" t="s">
        <v>103</v>
      </c>
      <c r="N1260" t="s">
        <v>103</v>
      </c>
      <c r="O1260" t="s">
        <v>74</v>
      </c>
      <c r="P1260">
        <v>1</v>
      </c>
      <c r="Q1260" t="s">
        <v>103</v>
      </c>
      <c r="R1260">
        <v>6</v>
      </c>
      <c r="S1260">
        <v>1</v>
      </c>
      <c r="T1260">
        <v>1</v>
      </c>
      <c r="U1260">
        <v>2</v>
      </c>
      <c r="V1260" t="s">
        <v>66</v>
      </c>
      <c r="W1260" t="s">
        <v>98</v>
      </c>
      <c r="X1260" t="s">
        <v>65</v>
      </c>
      <c r="Y1260">
        <v>3851</v>
      </c>
      <c r="Z1260">
        <v>1210.002287516957</v>
      </c>
      <c r="AA1260">
        <v>811.82243913887066</v>
      </c>
      <c r="AB1260">
        <v>846.86727748901274</v>
      </c>
      <c r="AC1260">
        <v>1225.421172186572</v>
      </c>
      <c r="AD1260">
        <v>8</v>
      </c>
      <c r="AE1260" t="s">
        <v>65</v>
      </c>
      <c r="AF1260">
        <v>10</v>
      </c>
      <c r="AG1260">
        <f>_xlfn.XLOOKUP(A1260,Sheet1!A:A,Sheet1!U:U,)</f>
        <v>56.154287369999999</v>
      </c>
      <c r="AH1260">
        <f>_xlfn.XLOOKUP(A1260,Sheet1!A:A,Sheet1!V:V,)</f>
        <v>10.193688529999999</v>
      </c>
    </row>
    <row r="1261" spans="1:34" x14ac:dyDescent="0.2">
      <c r="A1261" t="s">
        <v>6002</v>
      </c>
      <c r="B1261">
        <v>2920695</v>
      </c>
      <c r="C1261" s="3">
        <v>43786</v>
      </c>
      <c r="D1261">
        <v>84</v>
      </c>
      <c r="E1261">
        <v>33702.380952380947</v>
      </c>
      <c r="F1261">
        <v>0</v>
      </c>
      <c r="G1261" t="s">
        <v>427</v>
      </c>
      <c r="H1261">
        <v>5.4</v>
      </c>
      <c r="I1261" t="s">
        <v>74</v>
      </c>
      <c r="J1261" t="s">
        <v>74</v>
      </c>
      <c r="K1261" t="s">
        <v>74</v>
      </c>
      <c r="L1261" t="s">
        <v>74</v>
      </c>
      <c r="M1261" t="s">
        <v>103</v>
      </c>
      <c r="N1261" t="s">
        <v>74</v>
      </c>
      <c r="O1261" t="s">
        <v>74</v>
      </c>
      <c r="P1261">
        <v>8</v>
      </c>
      <c r="Q1261" t="s">
        <v>103</v>
      </c>
      <c r="R1261">
        <v>8</v>
      </c>
      <c r="S1261">
        <v>1</v>
      </c>
      <c r="T1261">
        <v>1</v>
      </c>
      <c r="U1261">
        <v>3</v>
      </c>
      <c r="V1261" t="s">
        <v>74</v>
      </c>
      <c r="W1261" t="s">
        <v>74</v>
      </c>
      <c r="X1261" t="s">
        <v>65</v>
      </c>
      <c r="Y1261">
        <v>6134</v>
      </c>
      <c r="Z1261">
        <v>1650.6971425482</v>
      </c>
      <c r="AA1261">
        <v>2244.271775448784</v>
      </c>
      <c r="AB1261">
        <v>1690.622770963558</v>
      </c>
      <c r="AC1261">
        <v>432.49368492876681</v>
      </c>
      <c r="AD1261">
        <v>10</v>
      </c>
      <c r="AE1261" t="s">
        <v>229</v>
      </c>
      <c r="AF1261">
        <v>0</v>
      </c>
      <c r="AG1261">
        <f>_xlfn.XLOOKUP(A1261,Sheet1!A:A,Sheet1!U:U,)</f>
        <v>56.164890509999999</v>
      </c>
      <c r="AH1261">
        <f>_xlfn.XLOOKUP(A1261,Sheet1!A:A,Sheet1!V:V,)</f>
        <v>10.229664079999999</v>
      </c>
    </row>
    <row r="1262" spans="1:34" x14ac:dyDescent="0.2">
      <c r="A1262" t="s">
        <v>6005</v>
      </c>
      <c r="B1262">
        <v>2991881</v>
      </c>
      <c r="C1262" s="3">
        <v>43786</v>
      </c>
      <c r="D1262">
        <v>92</v>
      </c>
      <c r="E1262">
        <v>31521.73913043478</v>
      </c>
      <c r="F1262">
        <v>3</v>
      </c>
      <c r="G1262" t="s">
        <v>427</v>
      </c>
      <c r="H1262">
        <v>4.3</v>
      </c>
      <c r="I1262" t="s">
        <v>74</v>
      </c>
      <c r="J1262" t="s">
        <v>103</v>
      </c>
      <c r="K1262" t="s">
        <v>74</v>
      </c>
      <c r="L1262" t="s">
        <v>74</v>
      </c>
      <c r="M1262" t="s">
        <v>103</v>
      </c>
      <c r="N1262" t="s">
        <v>74</v>
      </c>
      <c r="O1262" t="s">
        <v>74</v>
      </c>
      <c r="P1262">
        <v>121</v>
      </c>
      <c r="Q1262" t="s">
        <v>103</v>
      </c>
      <c r="R1262">
        <v>4</v>
      </c>
      <c r="S1262">
        <v>1</v>
      </c>
      <c r="T1262">
        <v>1</v>
      </c>
      <c r="U1262">
        <v>3</v>
      </c>
      <c r="V1262" t="s">
        <v>108</v>
      </c>
      <c r="W1262" t="s">
        <v>65</v>
      </c>
      <c r="X1262" t="s">
        <v>65</v>
      </c>
      <c r="Y1262">
        <v>895</v>
      </c>
      <c r="Z1262">
        <v>877.59696068979042</v>
      </c>
      <c r="AA1262">
        <v>1339.7613252477979</v>
      </c>
      <c r="AB1262">
        <v>670.89166315848888</v>
      </c>
      <c r="AC1262">
        <v>85.467820372308978</v>
      </c>
      <c r="AD1262">
        <v>4</v>
      </c>
      <c r="AE1262" t="s">
        <v>97</v>
      </c>
      <c r="AF1262">
        <v>7.5</v>
      </c>
      <c r="AG1262">
        <f>_xlfn.XLOOKUP(A1262,Sheet1!A:A,Sheet1!U:U,)</f>
        <v>56.161136569999996</v>
      </c>
      <c r="AH1262">
        <f>_xlfn.XLOOKUP(A1262,Sheet1!A:A,Sheet1!V:V,)</f>
        <v>10.214101660000001</v>
      </c>
    </row>
    <row r="1263" spans="1:34" x14ac:dyDescent="0.2">
      <c r="A1263" t="s">
        <v>6010</v>
      </c>
      <c r="B1263">
        <v>2991881</v>
      </c>
      <c r="C1263" s="3">
        <v>43785</v>
      </c>
      <c r="D1263">
        <v>93</v>
      </c>
      <c r="E1263">
        <v>31182.795698924729</v>
      </c>
      <c r="F1263">
        <v>1</v>
      </c>
      <c r="G1263" t="s">
        <v>97</v>
      </c>
      <c r="H1263">
        <v>2.6</v>
      </c>
      <c r="I1263" t="s">
        <v>98</v>
      </c>
      <c r="J1263" t="s">
        <v>74</v>
      </c>
      <c r="K1263" t="s">
        <v>119</v>
      </c>
      <c r="L1263" t="s">
        <v>74</v>
      </c>
      <c r="M1263" t="s">
        <v>103</v>
      </c>
      <c r="N1263" t="s">
        <v>74</v>
      </c>
      <c r="O1263" t="s">
        <v>74</v>
      </c>
      <c r="P1263">
        <v>114</v>
      </c>
      <c r="Q1263" t="s">
        <v>103</v>
      </c>
      <c r="R1263">
        <v>4</v>
      </c>
      <c r="S1263">
        <v>1</v>
      </c>
      <c r="T1263">
        <v>1</v>
      </c>
      <c r="U1263">
        <v>3</v>
      </c>
      <c r="V1263" t="s">
        <v>108</v>
      </c>
      <c r="W1263" t="s">
        <v>65</v>
      </c>
      <c r="X1263" t="s">
        <v>65</v>
      </c>
      <c r="Y1263">
        <v>1120</v>
      </c>
      <c r="Z1263">
        <v>953.05025162354673</v>
      </c>
      <c r="AA1263">
        <v>826.35842445978301</v>
      </c>
      <c r="AB1263">
        <v>446.83587701091341</v>
      </c>
      <c r="AC1263">
        <v>875.31694193031376</v>
      </c>
      <c r="AD1263">
        <v>4</v>
      </c>
      <c r="AE1263" t="s">
        <v>65</v>
      </c>
      <c r="AF1263">
        <v>2.5</v>
      </c>
      <c r="AG1263">
        <f>_xlfn.XLOOKUP(A1263,Sheet1!A:A,Sheet1!U:U,)</f>
        <v>56.157128870000001</v>
      </c>
      <c r="AH1263">
        <f>_xlfn.XLOOKUP(A1263,Sheet1!A:A,Sheet1!V:V,)</f>
        <v>10.199395150000001</v>
      </c>
    </row>
    <row r="1264" spans="1:34" x14ac:dyDescent="0.2">
      <c r="A1264" t="s">
        <v>6015</v>
      </c>
      <c r="B1264">
        <v>2656584</v>
      </c>
      <c r="C1264" s="3">
        <v>43785</v>
      </c>
      <c r="D1264">
        <v>61</v>
      </c>
      <c r="E1264">
        <v>42213.114754098358</v>
      </c>
      <c r="F1264">
        <v>8</v>
      </c>
      <c r="G1264" t="s">
        <v>427</v>
      </c>
      <c r="H1264">
        <v>1.6</v>
      </c>
      <c r="I1264" t="s">
        <v>74</v>
      </c>
      <c r="J1264" t="s">
        <v>74</v>
      </c>
      <c r="K1264" t="s">
        <v>74</v>
      </c>
      <c r="L1264" t="s">
        <v>74</v>
      </c>
      <c r="M1264" t="s">
        <v>103</v>
      </c>
      <c r="N1264" t="s">
        <v>103</v>
      </c>
      <c r="O1264" t="s">
        <v>74</v>
      </c>
      <c r="P1264">
        <v>5</v>
      </c>
      <c r="Q1264" t="s">
        <v>103</v>
      </c>
      <c r="R1264">
        <v>13</v>
      </c>
      <c r="S1264">
        <v>1</v>
      </c>
      <c r="T1264">
        <v>1</v>
      </c>
      <c r="U1264">
        <v>2</v>
      </c>
      <c r="V1264" t="s">
        <v>108</v>
      </c>
      <c r="W1264" t="s">
        <v>98</v>
      </c>
      <c r="X1264" t="s">
        <v>65</v>
      </c>
      <c r="Y1264">
        <v>4034</v>
      </c>
      <c r="Z1264">
        <v>1682.29798198917</v>
      </c>
      <c r="AA1264">
        <v>2269.7792328837031</v>
      </c>
      <c r="AB1264">
        <v>1699.967142319467</v>
      </c>
      <c r="AC1264">
        <v>440.66785846604989</v>
      </c>
      <c r="AD1264">
        <v>7</v>
      </c>
      <c r="AE1264" t="s">
        <v>229</v>
      </c>
      <c r="AF1264">
        <v>20</v>
      </c>
      <c r="AG1264">
        <f>_xlfn.XLOOKUP(A1264,Sheet1!A:A,Sheet1!U:U,)</f>
        <v>56.165453509999999</v>
      </c>
      <c r="AH1264">
        <f>_xlfn.XLOOKUP(A1264,Sheet1!A:A,Sheet1!V:V,)</f>
        <v>10.22917962</v>
      </c>
    </row>
    <row r="1265" spans="1:34" x14ac:dyDescent="0.2">
      <c r="A1265" t="s">
        <v>6018</v>
      </c>
      <c r="B1265">
        <v>2408980</v>
      </c>
      <c r="C1265" s="3">
        <v>43783</v>
      </c>
      <c r="D1265">
        <v>54</v>
      </c>
      <c r="E1265">
        <v>43240.740740740737</v>
      </c>
      <c r="F1265">
        <v>2</v>
      </c>
      <c r="G1265" t="s">
        <v>97</v>
      </c>
      <c r="H1265">
        <v>8.9</v>
      </c>
      <c r="I1265" t="s">
        <v>98</v>
      </c>
      <c r="J1265" t="s">
        <v>74</v>
      </c>
      <c r="K1265" t="s">
        <v>119</v>
      </c>
      <c r="L1265" t="s">
        <v>74</v>
      </c>
      <c r="M1265" t="s">
        <v>103</v>
      </c>
      <c r="N1265" t="s">
        <v>74</v>
      </c>
      <c r="O1265" t="s">
        <v>74</v>
      </c>
      <c r="P1265">
        <v>104</v>
      </c>
      <c r="Q1265" t="s">
        <v>74</v>
      </c>
      <c r="R1265">
        <v>5</v>
      </c>
      <c r="S1265">
        <v>1</v>
      </c>
      <c r="T1265">
        <v>1</v>
      </c>
      <c r="U1265">
        <v>2</v>
      </c>
      <c r="V1265" t="s">
        <v>108</v>
      </c>
      <c r="W1265" t="s">
        <v>65</v>
      </c>
      <c r="X1265" t="s">
        <v>65</v>
      </c>
      <c r="Y1265">
        <v>559</v>
      </c>
      <c r="Z1265">
        <v>1071.1959315959541</v>
      </c>
      <c r="AA1265">
        <v>1100.175042995621</v>
      </c>
      <c r="AB1265">
        <v>506.40798464472999</v>
      </c>
      <c r="AC1265">
        <v>841.17729140935489</v>
      </c>
      <c r="AD1265">
        <v>4</v>
      </c>
      <c r="AE1265" t="s">
        <v>86</v>
      </c>
      <c r="AF1265">
        <v>5</v>
      </c>
      <c r="AG1265">
        <f>_xlfn.XLOOKUP(A1265,Sheet1!A:A,Sheet1!U:U,)</f>
        <v>56.159938050000001</v>
      </c>
      <c r="AH1265">
        <f>_xlfn.XLOOKUP(A1265,Sheet1!A:A,Sheet1!V:V,)</f>
        <v>10.20065812</v>
      </c>
    </row>
    <row r="1266" spans="1:34" x14ac:dyDescent="0.2">
      <c r="A1266" t="s">
        <v>6021</v>
      </c>
      <c r="B1266">
        <v>3739851</v>
      </c>
      <c r="C1266" s="3">
        <v>43783</v>
      </c>
      <c r="D1266">
        <v>78</v>
      </c>
      <c r="E1266">
        <v>46474.358974358976</v>
      </c>
      <c r="F1266">
        <v>4</v>
      </c>
      <c r="G1266" t="s">
        <v>108</v>
      </c>
      <c r="H1266">
        <v>16</v>
      </c>
      <c r="I1266" t="s">
        <v>66</v>
      </c>
      <c r="J1266" t="s">
        <v>103</v>
      </c>
      <c r="K1266" t="s">
        <v>74</v>
      </c>
      <c r="L1266" t="s">
        <v>74</v>
      </c>
      <c r="M1266" t="s">
        <v>103</v>
      </c>
      <c r="N1266" t="s">
        <v>74</v>
      </c>
      <c r="O1266" t="s">
        <v>74</v>
      </c>
      <c r="P1266">
        <v>116</v>
      </c>
      <c r="Q1266" t="s">
        <v>103</v>
      </c>
      <c r="R1266">
        <v>4</v>
      </c>
      <c r="S1266">
        <v>1</v>
      </c>
      <c r="T1266">
        <v>1</v>
      </c>
      <c r="U1266">
        <v>3</v>
      </c>
      <c r="V1266" t="s">
        <v>108</v>
      </c>
      <c r="W1266" t="s">
        <v>65</v>
      </c>
      <c r="X1266" t="s">
        <v>65</v>
      </c>
      <c r="Y1266">
        <v>670</v>
      </c>
      <c r="Z1266">
        <v>1172.226762154914</v>
      </c>
      <c r="AA1266">
        <v>703.1546211446007</v>
      </c>
      <c r="AB1266">
        <v>1433.245694160242</v>
      </c>
      <c r="AC1266">
        <v>595.64325416783151</v>
      </c>
      <c r="AD1266">
        <v>4</v>
      </c>
      <c r="AE1266" t="s">
        <v>66</v>
      </c>
      <c r="AF1266">
        <v>10</v>
      </c>
      <c r="AG1266">
        <f>_xlfn.XLOOKUP(A1266,Sheet1!A:A,Sheet1!U:U,)</f>
        <v>56.143999700000002</v>
      </c>
      <c r="AH1266">
        <f>_xlfn.XLOOKUP(A1266,Sheet1!A:A,Sheet1!V:V,)</f>
        <v>10.20415889</v>
      </c>
    </row>
    <row r="1267" spans="1:34" x14ac:dyDescent="0.2">
      <c r="A1267" t="s">
        <v>6024</v>
      </c>
      <c r="B1267">
        <v>2398663</v>
      </c>
      <c r="C1267" s="3">
        <v>43783</v>
      </c>
      <c r="D1267">
        <v>55</v>
      </c>
      <c r="E1267">
        <v>42272.727272727272</v>
      </c>
      <c r="F1267">
        <v>4</v>
      </c>
      <c r="G1267" t="s">
        <v>97</v>
      </c>
      <c r="H1267">
        <v>2.4</v>
      </c>
      <c r="I1267" t="s">
        <v>98</v>
      </c>
      <c r="J1267" t="s">
        <v>74</v>
      </c>
      <c r="K1267" t="s">
        <v>74</v>
      </c>
      <c r="L1267" t="s">
        <v>74</v>
      </c>
      <c r="M1267" t="s">
        <v>103</v>
      </c>
      <c r="N1267" t="s">
        <v>74</v>
      </c>
      <c r="O1267" t="s">
        <v>74</v>
      </c>
      <c r="P1267">
        <v>101</v>
      </c>
      <c r="Q1267" t="s">
        <v>74</v>
      </c>
      <c r="R1267">
        <v>5</v>
      </c>
      <c r="S1267">
        <v>1</v>
      </c>
      <c r="T1267">
        <v>1</v>
      </c>
      <c r="U1267">
        <v>2</v>
      </c>
      <c r="V1267" t="s">
        <v>108</v>
      </c>
      <c r="W1267" t="s">
        <v>65</v>
      </c>
      <c r="X1267" t="s">
        <v>65</v>
      </c>
      <c r="Y1267">
        <v>641</v>
      </c>
      <c r="Z1267">
        <v>1048.113968407572</v>
      </c>
      <c r="AA1267">
        <v>732.99746687697359</v>
      </c>
      <c r="AB1267">
        <v>651.44784577816722</v>
      </c>
      <c r="AC1267">
        <v>1051.613064442932</v>
      </c>
      <c r="AD1267">
        <v>4</v>
      </c>
      <c r="AE1267" t="s">
        <v>65</v>
      </c>
      <c r="AF1267">
        <v>10</v>
      </c>
      <c r="AG1267">
        <f>_xlfn.XLOOKUP(A1267,Sheet1!A:A,Sheet1!U:U,)</f>
        <v>56.155089969999999</v>
      </c>
      <c r="AH1267">
        <f>_xlfn.XLOOKUP(A1267,Sheet1!A:A,Sheet1!V:V,)</f>
        <v>10.196532189999999</v>
      </c>
    </row>
    <row r="1268" spans="1:34" x14ac:dyDescent="0.2">
      <c r="A1268" t="s">
        <v>6030</v>
      </c>
      <c r="B1268">
        <v>2166535</v>
      </c>
      <c r="C1268" s="3">
        <v>43782</v>
      </c>
      <c r="D1268">
        <v>63</v>
      </c>
      <c r="E1268">
        <v>33333.333333333343</v>
      </c>
      <c r="F1268">
        <v>4</v>
      </c>
      <c r="G1268" t="s">
        <v>74</v>
      </c>
      <c r="H1268">
        <v>16</v>
      </c>
      <c r="I1268" t="s">
        <v>66</v>
      </c>
      <c r="J1268" t="s">
        <v>74</v>
      </c>
      <c r="K1268" t="s">
        <v>74</v>
      </c>
      <c r="L1268" t="s">
        <v>74</v>
      </c>
      <c r="M1268" t="s">
        <v>103</v>
      </c>
      <c r="N1268" t="s">
        <v>74</v>
      </c>
      <c r="O1268" t="s">
        <v>74</v>
      </c>
      <c r="P1268">
        <v>83</v>
      </c>
      <c r="Q1268" t="s">
        <v>103</v>
      </c>
      <c r="R1268">
        <v>5</v>
      </c>
      <c r="S1268">
        <v>1</v>
      </c>
      <c r="T1268">
        <v>1</v>
      </c>
      <c r="U1268">
        <v>2</v>
      </c>
      <c r="V1268" t="s">
        <v>108</v>
      </c>
      <c r="W1268" t="s">
        <v>65</v>
      </c>
      <c r="X1268" t="s">
        <v>65</v>
      </c>
      <c r="Y1268">
        <v>799</v>
      </c>
      <c r="Z1268">
        <v>2323.7645938873561</v>
      </c>
      <c r="AA1268">
        <v>1708.7274162003339</v>
      </c>
      <c r="AB1268">
        <v>2314.6920830022959</v>
      </c>
      <c r="AC1268">
        <v>1685.202188605226</v>
      </c>
      <c r="AD1268">
        <v>5</v>
      </c>
      <c r="AE1268" t="s">
        <v>119</v>
      </c>
      <c r="AF1268">
        <v>10</v>
      </c>
      <c r="AG1268">
        <f>_xlfn.XLOOKUP(A1268,Sheet1!A:A,Sheet1!U:U,)</f>
        <v>56.140424590000002</v>
      </c>
      <c r="AH1268">
        <f>_xlfn.XLOOKUP(A1268,Sheet1!A:A,Sheet1!V:V,)</f>
        <v>10.183584059999999</v>
      </c>
    </row>
    <row r="1269" spans="1:34" x14ac:dyDescent="0.2">
      <c r="A1269" t="s">
        <v>6033</v>
      </c>
      <c r="B1269">
        <v>3043465</v>
      </c>
      <c r="C1269" s="3">
        <v>43782</v>
      </c>
      <c r="D1269">
        <v>90</v>
      </c>
      <c r="E1269">
        <v>32777.777777777781</v>
      </c>
      <c r="F1269">
        <v>2</v>
      </c>
      <c r="G1269" t="s">
        <v>108</v>
      </c>
      <c r="H1269">
        <v>16.2</v>
      </c>
      <c r="I1269" t="s">
        <v>98</v>
      </c>
      <c r="J1269" t="s">
        <v>74</v>
      </c>
      <c r="K1269" t="s">
        <v>74</v>
      </c>
      <c r="L1269" t="s">
        <v>74</v>
      </c>
      <c r="M1269" t="s">
        <v>103</v>
      </c>
      <c r="N1269" t="s">
        <v>103</v>
      </c>
      <c r="O1269" t="s">
        <v>74</v>
      </c>
      <c r="P1269">
        <v>95</v>
      </c>
      <c r="Q1269" t="s">
        <v>74</v>
      </c>
      <c r="R1269">
        <v>5</v>
      </c>
      <c r="S1269">
        <v>1</v>
      </c>
      <c r="T1269">
        <v>1</v>
      </c>
      <c r="U1269">
        <v>3</v>
      </c>
      <c r="V1269" t="s">
        <v>108</v>
      </c>
      <c r="W1269" t="s">
        <v>65</v>
      </c>
      <c r="X1269" t="s">
        <v>65</v>
      </c>
      <c r="Y1269">
        <v>987</v>
      </c>
      <c r="Z1269">
        <v>1073.219853010286</v>
      </c>
      <c r="AA1269">
        <v>457.60898789377939</v>
      </c>
      <c r="AB1269">
        <v>1048.592123299971</v>
      </c>
      <c r="AC1269">
        <v>991.87178291081204</v>
      </c>
      <c r="AD1269">
        <v>3</v>
      </c>
      <c r="AE1269" t="s">
        <v>66</v>
      </c>
      <c r="AF1269">
        <v>5</v>
      </c>
      <c r="AG1269">
        <f>_xlfn.XLOOKUP(A1269,Sheet1!A:A,Sheet1!U:U,)</f>
        <v>56.148738020000003</v>
      </c>
      <c r="AH1269">
        <f>_xlfn.XLOOKUP(A1269,Sheet1!A:A,Sheet1!V:V,)</f>
        <v>10.19784407</v>
      </c>
    </row>
    <row r="1270" spans="1:34" x14ac:dyDescent="0.2">
      <c r="A1270" t="s">
        <v>6036</v>
      </c>
      <c r="B1270">
        <v>4126733</v>
      </c>
      <c r="C1270" s="3">
        <v>43782</v>
      </c>
      <c r="D1270">
        <v>132</v>
      </c>
      <c r="E1270">
        <v>30303.0303030303</v>
      </c>
      <c r="F1270">
        <v>1</v>
      </c>
      <c r="G1270" t="s">
        <v>97</v>
      </c>
      <c r="H1270">
        <v>2.9</v>
      </c>
      <c r="I1270" t="s">
        <v>98</v>
      </c>
      <c r="J1270" t="s">
        <v>74</v>
      </c>
      <c r="K1270" t="s">
        <v>74</v>
      </c>
      <c r="L1270" t="s">
        <v>74</v>
      </c>
      <c r="M1270" t="s">
        <v>103</v>
      </c>
      <c r="N1270" t="s">
        <v>103</v>
      </c>
      <c r="O1270" t="s">
        <v>74</v>
      </c>
      <c r="P1270">
        <v>158</v>
      </c>
      <c r="Q1270" t="s">
        <v>103</v>
      </c>
      <c r="R1270">
        <v>3</v>
      </c>
      <c r="S1270">
        <v>1</v>
      </c>
      <c r="T1270">
        <v>1</v>
      </c>
      <c r="U1270">
        <v>6</v>
      </c>
      <c r="V1270" t="s">
        <v>108</v>
      </c>
      <c r="W1270" t="s">
        <v>65</v>
      </c>
      <c r="X1270" t="s">
        <v>65</v>
      </c>
      <c r="Y1270">
        <v>395</v>
      </c>
      <c r="Z1270">
        <v>934.56753184320314</v>
      </c>
      <c r="AA1270">
        <v>861.9489669753026</v>
      </c>
      <c r="AB1270">
        <v>402.90782623743593</v>
      </c>
      <c r="AC1270">
        <v>831.71176588400499</v>
      </c>
      <c r="AD1270">
        <v>4</v>
      </c>
      <c r="AE1270" t="s">
        <v>65</v>
      </c>
      <c r="AF1270">
        <v>2.5</v>
      </c>
      <c r="AG1270">
        <f>_xlfn.XLOOKUP(A1270,Sheet1!A:A,Sheet1!U:U,)</f>
        <v>56.157654819999998</v>
      </c>
      <c r="AH1270">
        <f>_xlfn.XLOOKUP(A1270,Sheet1!A:A,Sheet1!V:V,)</f>
        <v>10.20026214</v>
      </c>
    </row>
    <row r="1271" spans="1:34" x14ac:dyDescent="0.2">
      <c r="A1271" t="s">
        <v>6042</v>
      </c>
      <c r="B1271">
        <v>2319224</v>
      </c>
      <c r="C1271" s="3">
        <v>43782</v>
      </c>
      <c r="D1271">
        <v>50</v>
      </c>
      <c r="E1271">
        <v>44960</v>
      </c>
      <c r="F1271">
        <v>4</v>
      </c>
      <c r="G1271" t="s">
        <v>97</v>
      </c>
      <c r="H1271">
        <v>9.1</v>
      </c>
      <c r="I1271" t="s">
        <v>427</v>
      </c>
      <c r="J1271" t="s">
        <v>74</v>
      </c>
      <c r="K1271" t="s">
        <v>74</v>
      </c>
      <c r="L1271" t="s">
        <v>74</v>
      </c>
      <c r="M1271" t="s">
        <v>103</v>
      </c>
      <c r="N1271" t="s">
        <v>74</v>
      </c>
      <c r="O1271" t="s">
        <v>74</v>
      </c>
      <c r="P1271">
        <v>4</v>
      </c>
      <c r="Q1271" t="s">
        <v>103</v>
      </c>
      <c r="R1271">
        <v>6</v>
      </c>
      <c r="S1271">
        <v>1</v>
      </c>
      <c r="T1271">
        <v>1</v>
      </c>
      <c r="U1271">
        <v>2</v>
      </c>
      <c r="V1271" t="s">
        <v>108</v>
      </c>
      <c r="W1271" t="s">
        <v>98</v>
      </c>
      <c r="X1271" t="s">
        <v>65</v>
      </c>
      <c r="Y1271">
        <v>1860</v>
      </c>
      <c r="Z1271">
        <v>1382.577340091116</v>
      </c>
      <c r="AA1271">
        <v>1076.279560717604</v>
      </c>
      <c r="AB1271">
        <v>921.89158016321221</v>
      </c>
      <c r="AC1271">
        <v>1350.712071370707</v>
      </c>
      <c r="AD1271">
        <v>8</v>
      </c>
      <c r="AE1271" t="s">
        <v>74</v>
      </c>
      <c r="AF1271">
        <v>10</v>
      </c>
      <c r="AG1271">
        <f>_xlfn.XLOOKUP(A1271,Sheet1!A:A,Sheet1!U:U,)</f>
        <v>56.156746130000002</v>
      </c>
      <c r="AH1271">
        <f>_xlfn.XLOOKUP(A1271,Sheet1!A:A,Sheet1!V:V,)</f>
        <v>10.19170926</v>
      </c>
    </row>
    <row r="1272" spans="1:34" x14ac:dyDescent="0.2">
      <c r="A1272" t="s">
        <v>6045</v>
      </c>
      <c r="B1272">
        <v>2089158</v>
      </c>
      <c r="C1272" s="3">
        <v>43781</v>
      </c>
      <c r="D1272">
        <v>54</v>
      </c>
      <c r="E1272">
        <v>37500</v>
      </c>
      <c r="F1272">
        <v>1</v>
      </c>
      <c r="G1272" t="s">
        <v>119</v>
      </c>
      <c r="H1272">
        <v>15.6</v>
      </c>
      <c r="I1272" t="s">
        <v>66</v>
      </c>
      <c r="J1272" t="s">
        <v>74</v>
      </c>
      <c r="K1272" t="s">
        <v>74</v>
      </c>
      <c r="L1272" t="s">
        <v>74</v>
      </c>
      <c r="M1272" t="s">
        <v>74</v>
      </c>
      <c r="N1272" t="s">
        <v>74</v>
      </c>
      <c r="O1272" t="s">
        <v>74</v>
      </c>
      <c r="P1272">
        <v>104</v>
      </c>
      <c r="Q1272" t="s">
        <v>74</v>
      </c>
      <c r="R1272">
        <v>5</v>
      </c>
      <c r="S1272">
        <v>1</v>
      </c>
      <c r="T1272">
        <v>1</v>
      </c>
      <c r="U1272">
        <v>2</v>
      </c>
      <c r="V1272" t="s">
        <v>108</v>
      </c>
      <c r="W1272" t="s">
        <v>65</v>
      </c>
      <c r="X1272" t="s">
        <v>65</v>
      </c>
      <c r="Y1272">
        <v>534</v>
      </c>
      <c r="Z1272">
        <v>1431.9546017222269</v>
      </c>
      <c r="AA1272">
        <v>818.4686678876343</v>
      </c>
      <c r="AB1272">
        <v>1466.713253261634</v>
      </c>
      <c r="AC1272">
        <v>1137.4878000937031</v>
      </c>
      <c r="AD1272">
        <v>5</v>
      </c>
      <c r="AE1272" t="s">
        <v>66</v>
      </c>
      <c r="AF1272">
        <v>2.5</v>
      </c>
      <c r="AG1272">
        <f>_xlfn.XLOOKUP(A1272,Sheet1!A:A,Sheet1!U:U,)</f>
        <v>56.145329050000001</v>
      </c>
      <c r="AH1272">
        <f>_xlfn.XLOOKUP(A1272,Sheet1!A:A,Sheet1!V:V,)</f>
        <v>10.19495444</v>
      </c>
    </row>
    <row r="1273" spans="1:34" x14ac:dyDescent="0.2">
      <c r="A1273" t="s">
        <v>6053</v>
      </c>
      <c r="B1273">
        <v>5259005</v>
      </c>
      <c r="C1273" s="3">
        <v>43781</v>
      </c>
      <c r="D1273">
        <v>160</v>
      </c>
      <c r="E1273">
        <v>31859.375</v>
      </c>
      <c r="F1273">
        <v>1</v>
      </c>
      <c r="G1273" t="s">
        <v>98</v>
      </c>
      <c r="H1273">
        <v>6.5</v>
      </c>
      <c r="I1273" t="s">
        <v>98</v>
      </c>
      <c r="J1273" t="s">
        <v>103</v>
      </c>
      <c r="K1273" t="s">
        <v>74</v>
      </c>
      <c r="L1273" t="s">
        <v>74</v>
      </c>
      <c r="M1273" t="s">
        <v>74</v>
      </c>
      <c r="N1273" t="s">
        <v>103</v>
      </c>
      <c r="O1273" t="s">
        <v>74</v>
      </c>
      <c r="P1273">
        <v>111</v>
      </c>
      <c r="Q1273" t="s">
        <v>74</v>
      </c>
      <c r="R1273">
        <v>2</v>
      </c>
      <c r="S1273">
        <v>2</v>
      </c>
      <c r="T1273">
        <v>2</v>
      </c>
      <c r="U1273">
        <v>7</v>
      </c>
      <c r="V1273" t="s">
        <v>108</v>
      </c>
      <c r="W1273" t="s">
        <v>108</v>
      </c>
      <c r="X1273" t="s">
        <v>65</v>
      </c>
      <c r="Y1273">
        <v>320</v>
      </c>
      <c r="Z1273">
        <v>1192.6422038412891</v>
      </c>
      <c r="AA1273">
        <v>1021.307461603511</v>
      </c>
      <c r="AB1273">
        <v>675.0224845795542</v>
      </c>
      <c r="AC1273">
        <v>1104.7015438657461</v>
      </c>
      <c r="AD1273">
        <v>3</v>
      </c>
      <c r="AE1273" t="s">
        <v>86</v>
      </c>
      <c r="AF1273">
        <v>2.5</v>
      </c>
      <c r="AG1273">
        <f>_xlfn.XLOOKUP(A1273,Sheet1!A:A,Sheet1!U:U,)</f>
        <v>56.158092359999998</v>
      </c>
      <c r="AH1273">
        <f>_xlfn.XLOOKUP(A1273,Sheet1!A:A,Sheet1!V:V,)</f>
        <v>10.195939299999999</v>
      </c>
    </row>
    <row r="1274" spans="1:34" x14ac:dyDescent="0.2">
      <c r="A1274" t="s">
        <v>6056</v>
      </c>
      <c r="B1274">
        <v>2991881</v>
      </c>
      <c r="C1274" s="3">
        <v>43781</v>
      </c>
      <c r="D1274">
        <v>82</v>
      </c>
      <c r="E1274">
        <v>35365.853658536587</v>
      </c>
      <c r="F1274">
        <v>0</v>
      </c>
      <c r="G1274" t="s">
        <v>427</v>
      </c>
      <c r="H1274">
        <v>28.5</v>
      </c>
      <c r="I1274" t="s">
        <v>108</v>
      </c>
      <c r="J1274" t="s">
        <v>74</v>
      </c>
      <c r="K1274" t="s">
        <v>65</v>
      </c>
      <c r="L1274" t="s">
        <v>74</v>
      </c>
      <c r="M1274" t="s">
        <v>74</v>
      </c>
      <c r="N1274" t="s">
        <v>74</v>
      </c>
      <c r="O1274" t="s">
        <v>74</v>
      </c>
      <c r="P1274">
        <v>121</v>
      </c>
      <c r="Q1274" t="s">
        <v>103</v>
      </c>
      <c r="R1274">
        <v>3</v>
      </c>
      <c r="S1274">
        <v>1</v>
      </c>
      <c r="T1274">
        <v>1</v>
      </c>
      <c r="U1274">
        <v>3</v>
      </c>
      <c r="V1274" t="s">
        <v>108</v>
      </c>
      <c r="W1274" t="s">
        <v>97</v>
      </c>
      <c r="X1274" t="s">
        <v>65</v>
      </c>
      <c r="Y1274">
        <v>246</v>
      </c>
      <c r="Z1274">
        <v>1332.6663050543509</v>
      </c>
      <c r="AA1274">
        <v>1480.4331710632559</v>
      </c>
      <c r="AB1274">
        <v>799.85345127339372</v>
      </c>
      <c r="AC1274">
        <v>879.51819851663038</v>
      </c>
      <c r="AD1274">
        <v>4</v>
      </c>
      <c r="AE1274" t="s">
        <v>86</v>
      </c>
      <c r="AF1274">
        <v>0</v>
      </c>
      <c r="AG1274">
        <f>_xlfn.XLOOKUP(A1274,Sheet1!A:A,Sheet1!U:U,)</f>
        <v>56.163527879999997</v>
      </c>
      <c r="AH1274">
        <f>_xlfn.XLOOKUP(A1274,Sheet1!A:A,Sheet1!V:V,)</f>
        <v>10.202030199999999</v>
      </c>
    </row>
    <row r="1275" spans="1:34" x14ac:dyDescent="0.2">
      <c r="A1275" t="s">
        <v>6061</v>
      </c>
      <c r="B1275">
        <v>3982297</v>
      </c>
      <c r="C1275" s="3">
        <v>43781</v>
      </c>
      <c r="D1275">
        <v>112</v>
      </c>
      <c r="E1275">
        <v>34464.285714285717</v>
      </c>
      <c r="F1275">
        <v>4</v>
      </c>
      <c r="G1275" t="s">
        <v>108</v>
      </c>
      <c r="H1275">
        <v>18.5</v>
      </c>
      <c r="I1275" t="s">
        <v>66</v>
      </c>
      <c r="J1275" t="s">
        <v>74</v>
      </c>
      <c r="K1275" t="s">
        <v>74</v>
      </c>
      <c r="L1275" t="s">
        <v>74</v>
      </c>
      <c r="M1275" t="s">
        <v>74</v>
      </c>
      <c r="N1275" t="s">
        <v>74</v>
      </c>
      <c r="O1275" t="s">
        <v>74</v>
      </c>
      <c r="P1275">
        <v>111</v>
      </c>
      <c r="Q1275" t="s">
        <v>103</v>
      </c>
      <c r="R1275">
        <v>4</v>
      </c>
      <c r="S1275">
        <v>1</v>
      </c>
      <c r="T1275">
        <v>1</v>
      </c>
      <c r="U1275">
        <v>3</v>
      </c>
      <c r="V1275" t="s">
        <v>108</v>
      </c>
      <c r="W1275" t="s">
        <v>119</v>
      </c>
      <c r="X1275" t="s">
        <v>65</v>
      </c>
      <c r="Y1275">
        <v>492</v>
      </c>
      <c r="Z1275">
        <v>1116.4134354948751</v>
      </c>
      <c r="AA1275">
        <v>617.5742159078028</v>
      </c>
      <c r="AB1275">
        <v>1349.8578428307451</v>
      </c>
      <c r="AC1275">
        <v>615.07289360090499</v>
      </c>
      <c r="AD1275">
        <v>4</v>
      </c>
      <c r="AE1275" t="s">
        <v>66</v>
      </c>
      <c r="AF1275">
        <v>10</v>
      </c>
      <c r="AG1275">
        <f>_xlfn.XLOOKUP(A1275,Sheet1!A:A,Sheet1!U:U,)</f>
        <v>56.144801530000002</v>
      </c>
      <c r="AH1275">
        <f>_xlfn.XLOOKUP(A1275,Sheet1!A:A,Sheet1!V:V,)</f>
        <v>10.20347978</v>
      </c>
    </row>
    <row r="1276" spans="1:34" x14ac:dyDescent="0.2">
      <c r="A1276" t="s">
        <v>6064</v>
      </c>
      <c r="B1276">
        <v>2321287</v>
      </c>
      <c r="C1276" s="3">
        <v>43781</v>
      </c>
      <c r="D1276">
        <v>67</v>
      </c>
      <c r="E1276">
        <v>33582.089552238809</v>
      </c>
      <c r="F1276">
        <v>4</v>
      </c>
      <c r="G1276" t="s">
        <v>98</v>
      </c>
      <c r="H1276">
        <v>38.9</v>
      </c>
      <c r="I1276" t="s">
        <v>119</v>
      </c>
      <c r="J1276" t="s">
        <v>103</v>
      </c>
      <c r="K1276" t="s">
        <v>66</v>
      </c>
      <c r="L1276" t="s">
        <v>74</v>
      </c>
      <c r="M1276" t="s">
        <v>103</v>
      </c>
      <c r="N1276" t="s">
        <v>103</v>
      </c>
      <c r="O1276" t="s">
        <v>74</v>
      </c>
      <c r="P1276">
        <v>35</v>
      </c>
      <c r="Q1276" t="s">
        <v>103</v>
      </c>
      <c r="R1276">
        <v>7</v>
      </c>
      <c r="S1276">
        <v>1</v>
      </c>
      <c r="T1276">
        <v>1</v>
      </c>
      <c r="U1276">
        <v>2</v>
      </c>
      <c r="V1276" t="s">
        <v>66</v>
      </c>
      <c r="W1276" t="s">
        <v>98</v>
      </c>
      <c r="X1276" t="s">
        <v>65</v>
      </c>
      <c r="Y1276">
        <v>9916</v>
      </c>
      <c r="Z1276">
        <v>1636.7561239576271</v>
      </c>
      <c r="AA1276">
        <v>1626.2085536098191</v>
      </c>
      <c r="AB1276">
        <v>1072.3895550904031</v>
      </c>
      <c r="AC1276">
        <v>1316.337696541286</v>
      </c>
      <c r="AD1276">
        <v>5</v>
      </c>
      <c r="AE1276" t="s">
        <v>427</v>
      </c>
      <c r="AF1276">
        <v>10</v>
      </c>
      <c r="AG1276">
        <f>_xlfn.XLOOKUP(A1276,Sheet1!A:A,Sheet1!U:U,)</f>
        <v>56.163836519999997</v>
      </c>
      <c r="AH1276">
        <f>_xlfn.XLOOKUP(A1276,Sheet1!A:A,Sheet1!V:V,)</f>
        <v>10.194756099999999</v>
      </c>
    </row>
    <row r="1277" spans="1:34" x14ac:dyDescent="0.2">
      <c r="A1277" t="s">
        <v>6067</v>
      </c>
      <c r="B1277">
        <v>2006624</v>
      </c>
      <c r="C1277" s="3">
        <v>43781</v>
      </c>
      <c r="D1277">
        <v>68</v>
      </c>
      <c r="E1277">
        <v>28602.941176470591</v>
      </c>
      <c r="F1277">
        <v>0</v>
      </c>
      <c r="G1277" t="s">
        <v>98</v>
      </c>
      <c r="H1277">
        <v>32.4</v>
      </c>
      <c r="I1277" t="s">
        <v>108</v>
      </c>
      <c r="J1277" t="s">
        <v>74</v>
      </c>
      <c r="K1277" t="s">
        <v>74</v>
      </c>
      <c r="L1277" t="s">
        <v>74</v>
      </c>
      <c r="M1277" t="s">
        <v>74</v>
      </c>
      <c r="N1277" t="s">
        <v>74</v>
      </c>
      <c r="O1277" t="s">
        <v>74</v>
      </c>
      <c r="P1277">
        <v>121</v>
      </c>
      <c r="Q1277" t="s">
        <v>74</v>
      </c>
      <c r="R1277">
        <v>4</v>
      </c>
      <c r="S1277">
        <v>1</v>
      </c>
      <c r="T1277">
        <v>1</v>
      </c>
      <c r="U1277">
        <v>2</v>
      </c>
      <c r="V1277" t="s">
        <v>108</v>
      </c>
      <c r="W1277" t="s">
        <v>119</v>
      </c>
      <c r="X1277" t="s">
        <v>65</v>
      </c>
      <c r="Y1277">
        <v>676</v>
      </c>
      <c r="Z1277">
        <v>1405.9070082130099</v>
      </c>
      <c r="AA1277">
        <v>1518.3071090329331</v>
      </c>
      <c r="AB1277">
        <v>861.1887906415933</v>
      </c>
      <c r="AC1277">
        <v>979.93624085686918</v>
      </c>
      <c r="AD1277">
        <v>4</v>
      </c>
      <c r="AE1277" t="s">
        <v>86</v>
      </c>
      <c r="AF1277">
        <v>0</v>
      </c>
      <c r="AG1277">
        <f>_xlfn.XLOOKUP(A1277,Sheet1!A:A,Sheet1!U:U,)</f>
        <v>56.16374545</v>
      </c>
      <c r="AH1277">
        <f>_xlfn.XLOOKUP(A1277,Sheet1!A:A,Sheet1!V:V,)</f>
        <v>10.200445820000001</v>
      </c>
    </row>
    <row r="1278" spans="1:34" x14ac:dyDescent="0.2">
      <c r="A1278" t="s">
        <v>6070</v>
      </c>
      <c r="B1278">
        <v>1960198</v>
      </c>
      <c r="C1278" s="3">
        <v>43780</v>
      </c>
      <c r="D1278">
        <v>68</v>
      </c>
      <c r="E1278">
        <v>27941.176470588231</v>
      </c>
      <c r="F1278">
        <v>5</v>
      </c>
      <c r="G1278" t="s">
        <v>98</v>
      </c>
      <c r="H1278">
        <v>51.7</v>
      </c>
      <c r="I1278" t="s">
        <v>119</v>
      </c>
      <c r="J1278" t="s">
        <v>74</v>
      </c>
      <c r="K1278" t="s">
        <v>98</v>
      </c>
      <c r="L1278" t="s">
        <v>74</v>
      </c>
      <c r="M1278" t="s">
        <v>103</v>
      </c>
      <c r="N1278" t="s">
        <v>103</v>
      </c>
      <c r="O1278" t="s">
        <v>74</v>
      </c>
      <c r="P1278">
        <v>71</v>
      </c>
      <c r="Q1278" t="s">
        <v>103</v>
      </c>
      <c r="R1278">
        <v>5</v>
      </c>
      <c r="S1278">
        <v>1</v>
      </c>
      <c r="T1278">
        <v>1</v>
      </c>
      <c r="U1278">
        <v>3</v>
      </c>
      <c r="V1278" t="s">
        <v>108</v>
      </c>
      <c r="W1278" t="s">
        <v>65</v>
      </c>
      <c r="X1278" t="s">
        <v>65</v>
      </c>
      <c r="Y1278">
        <v>2380</v>
      </c>
      <c r="Z1278">
        <v>2102.716100572336</v>
      </c>
      <c r="AA1278">
        <v>2192.279709772145</v>
      </c>
      <c r="AB1278">
        <v>1559.859552950544</v>
      </c>
      <c r="AC1278">
        <v>1517.0566457276659</v>
      </c>
      <c r="AD1278">
        <v>5</v>
      </c>
      <c r="AE1278" t="s">
        <v>427</v>
      </c>
      <c r="AF1278">
        <v>12.5</v>
      </c>
      <c r="AG1278">
        <f>_xlfn.XLOOKUP(A1278,Sheet1!A:A,Sheet1!U:U,)</f>
        <v>56.169265269999997</v>
      </c>
      <c r="AH1278">
        <f>_xlfn.XLOOKUP(A1278,Sheet1!A:A,Sheet1!V:V,)</f>
        <v>10.195070579999999</v>
      </c>
    </row>
    <row r="1279" spans="1:34" x14ac:dyDescent="0.2">
      <c r="A1279" t="s">
        <v>6073</v>
      </c>
      <c r="B1279">
        <v>3585099</v>
      </c>
      <c r="C1279" s="3">
        <v>43780</v>
      </c>
      <c r="D1279">
        <v>108</v>
      </c>
      <c r="E1279">
        <v>32175.925925925931</v>
      </c>
      <c r="F1279">
        <v>1</v>
      </c>
      <c r="G1279" t="s">
        <v>98</v>
      </c>
      <c r="H1279">
        <v>34.200000000000003</v>
      </c>
      <c r="I1279" t="s">
        <v>108</v>
      </c>
      <c r="J1279" t="s">
        <v>74</v>
      </c>
      <c r="K1279" t="s">
        <v>74</v>
      </c>
      <c r="L1279" t="s">
        <v>74</v>
      </c>
      <c r="M1279" t="s">
        <v>103</v>
      </c>
      <c r="N1279" t="s">
        <v>74</v>
      </c>
      <c r="O1279" t="s">
        <v>74</v>
      </c>
      <c r="P1279">
        <v>53</v>
      </c>
      <c r="Q1279" t="s">
        <v>103</v>
      </c>
      <c r="R1279">
        <v>2</v>
      </c>
      <c r="S1279">
        <v>1</v>
      </c>
      <c r="T1279">
        <v>1</v>
      </c>
      <c r="U1279">
        <v>4</v>
      </c>
      <c r="V1279" t="s">
        <v>108</v>
      </c>
      <c r="W1279" t="s">
        <v>65</v>
      </c>
      <c r="X1279" t="s">
        <v>65</v>
      </c>
      <c r="Y1279">
        <v>434</v>
      </c>
      <c r="Z1279">
        <v>1483.0405529151019</v>
      </c>
      <c r="AA1279">
        <v>1557.8763037122169</v>
      </c>
      <c r="AB1279">
        <v>929.02379569869606</v>
      </c>
      <c r="AC1279">
        <v>1086.967369523757</v>
      </c>
      <c r="AD1279">
        <v>4</v>
      </c>
      <c r="AE1279" t="s">
        <v>86</v>
      </c>
      <c r="AF1279">
        <v>2.5</v>
      </c>
      <c r="AG1279">
        <f>_xlfn.XLOOKUP(A1279,Sheet1!A:A,Sheet1!U:U,)</f>
        <v>56.163906079999997</v>
      </c>
      <c r="AH1279">
        <f>_xlfn.XLOOKUP(A1279,Sheet1!A:A,Sheet1!V:V,)</f>
        <v>10.1987086</v>
      </c>
    </row>
    <row r="1280" spans="1:34" x14ac:dyDescent="0.2">
      <c r="A1280" t="s">
        <v>6076</v>
      </c>
      <c r="B1280">
        <v>2527624</v>
      </c>
      <c r="C1280" s="3">
        <v>43779</v>
      </c>
      <c r="D1280">
        <v>82</v>
      </c>
      <c r="E1280">
        <v>29878.04878048781</v>
      </c>
      <c r="F1280">
        <v>1</v>
      </c>
      <c r="G1280" t="s">
        <v>97</v>
      </c>
      <c r="H1280">
        <v>8.1</v>
      </c>
      <c r="I1280" t="s">
        <v>427</v>
      </c>
      <c r="J1280" t="s">
        <v>74</v>
      </c>
      <c r="K1280" t="s">
        <v>98</v>
      </c>
      <c r="L1280" t="s">
        <v>74</v>
      </c>
      <c r="M1280" t="s">
        <v>103</v>
      </c>
      <c r="N1280" t="s">
        <v>74</v>
      </c>
      <c r="O1280" t="s">
        <v>74</v>
      </c>
      <c r="P1280">
        <v>12</v>
      </c>
      <c r="Q1280" t="s">
        <v>103</v>
      </c>
      <c r="R1280">
        <v>5</v>
      </c>
      <c r="S1280">
        <v>1</v>
      </c>
      <c r="T1280">
        <v>1</v>
      </c>
      <c r="U1280">
        <v>3</v>
      </c>
      <c r="V1280" t="s">
        <v>108</v>
      </c>
      <c r="W1280" t="s">
        <v>98</v>
      </c>
      <c r="X1280" t="s">
        <v>65</v>
      </c>
      <c r="Y1280">
        <v>9692</v>
      </c>
      <c r="Z1280">
        <v>1921.1625400251189</v>
      </c>
      <c r="AA1280">
        <v>1482.987856546765</v>
      </c>
      <c r="AB1280">
        <v>1518.6451084092739</v>
      </c>
      <c r="AC1280">
        <v>1934.8462376372511</v>
      </c>
      <c r="AD1280">
        <v>6</v>
      </c>
      <c r="AE1280" t="s">
        <v>427</v>
      </c>
      <c r="AF1280">
        <v>2.5</v>
      </c>
      <c r="AG1280">
        <f>_xlfn.XLOOKUP(A1280,Sheet1!A:A,Sheet1!U:U,)</f>
        <v>56.155024840000003</v>
      </c>
      <c r="AH1280">
        <f>_xlfn.XLOOKUP(A1280,Sheet1!A:A,Sheet1!V:V,)</f>
        <v>10.182293019999999</v>
      </c>
    </row>
    <row r="1281" spans="1:34" x14ac:dyDescent="0.2">
      <c r="A1281" t="s">
        <v>6079</v>
      </c>
      <c r="B1281">
        <v>1934406</v>
      </c>
      <c r="C1281" s="3">
        <v>43779</v>
      </c>
      <c r="D1281">
        <v>90</v>
      </c>
      <c r="E1281">
        <v>20833.333333333328</v>
      </c>
      <c r="F1281">
        <v>1</v>
      </c>
      <c r="G1281" t="s">
        <v>74</v>
      </c>
      <c r="H1281">
        <v>18.7</v>
      </c>
      <c r="I1281" t="s">
        <v>65</v>
      </c>
      <c r="J1281" t="s">
        <v>103</v>
      </c>
      <c r="K1281" t="s">
        <v>74</v>
      </c>
      <c r="L1281" t="s">
        <v>74</v>
      </c>
      <c r="M1281" t="s">
        <v>103</v>
      </c>
      <c r="N1281" t="s">
        <v>74</v>
      </c>
      <c r="O1281" t="s">
        <v>74</v>
      </c>
      <c r="P1281">
        <v>60</v>
      </c>
      <c r="Q1281" t="s">
        <v>103</v>
      </c>
      <c r="R1281">
        <v>7</v>
      </c>
      <c r="S1281">
        <v>1</v>
      </c>
      <c r="T1281">
        <v>1</v>
      </c>
      <c r="U1281">
        <v>3</v>
      </c>
      <c r="V1281" t="s">
        <v>108</v>
      </c>
      <c r="W1281" t="s">
        <v>119</v>
      </c>
      <c r="X1281" t="s">
        <v>65</v>
      </c>
      <c r="Y1281">
        <v>3591</v>
      </c>
      <c r="Z1281">
        <v>1967.183224737038</v>
      </c>
      <c r="AA1281">
        <v>1352.838768787901</v>
      </c>
      <c r="AB1281">
        <v>1853.9815541084581</v>
      </c>
      <c r="AC1281">
        <v>1778.3100807451769</v>
      </c>
      <c r="AD1281">
        <v>4</v>
      </c>
      <c r="AE1281" t="s">
        <v>119</v>
      </c>
      <c r="AF1281">
        <v>2.5</v>
      </c>
      <c r="AG1281">
        <f>_xlfn.XLOOKUP(A1281,Sheet1!A:A,Sheet1!U:U,)</f>
        <v>56.145491309999997</v>
      </c>
      <c r="AH1281">
        <f>_xlfn.XLOOKUP(A1281,Sheet1!A:A,Sheet1!V:V,)</f>
        <v>10.184635030000001</v>
      </c>
    </row>
    <row r="1282" spans="1:34" x14ac:dyDescent="0.2">
      <c r="A1282" t="s">
        <v>6086</v>
      </c>
      <c r="B1282">
        <v>2295495</v>
      </c>
      <c r="C1282" s="3">
        <v>43776</v>
      </c>
      <c r="D1282">
        <v>60</v>
      </c>
      <c r="E1282">
        <v>37083.333333333343</v>
      </c>
      <c r="F1282">
        <v>5</v>
      </c>
      <c r="G1282" t="s">
        <v>74</v>
      </c>
      <c r="H1282">
        <v>16.2</v>
      </c>
      <c r="I1282" t="s">
        <v>65</v>
      </c>
      <c r="J1282" t="s">
        <v>103</v>
      </c>
      <c r="K1282" t="s">
        <v>74</v>
      </c>
      <c r="L1282" t="s">
        <v>74</v>
      </c>
      <c r="M1282" t="s">
        <v>103</v>
      </c>
      <c r="N1282" t="s">
        <v>103</v>
      </c>
      <c r="O1282" t="s">
        <v>74</v>
      </c>
      <c r="P1282">
        <v>83</v>
      </c>
      <c r="Q1282" t="s">
        <v>103</v>
      </c>
      <c r="R1282">
        <v>5</v>
      </c>
      <c r="S1282">
        <v>1</v>
      </c>
      <c r="T1282">
        <v>1</v>
      </c>
      <c r="U1282">
        <v>2</v>
      </c>
      <c r="V1282" t="s">
        <v>108</v>
      </c>
      <c r="W1282" t="s">
        <v>65</v>
      </c>
      <c r="X1282" t="s">
        <v>65</v>
      </c>
      <c r="Y1282">
        <v>750</v>
      </c>
      <c r="Z1282">
        <v>1881.566298273171</v>
      </c>
      <c r="AA1282">
        <v>1274.635129748312</v>
      </c>
      <c r="AB1282">
        <v>1738.813620208118</v>
      </c>
      <c r="AC1282">
        <v>1751.0242242790241</v>
      </c>
      <c r="AD1282">
        <v>5</v>
      </c>
      <c r="AE1282" t="s">
        <v>119</v>
      </c>
      <c r="AF1282">
        <v>12.5</v>
      </c>
      <c r="AG1282">
        <f>_xlfn.XLOOKUP(A1282,Sheet1!A:A,Sheet1!U:U,)</f>
        <v>56.146740010000002</v>
      </c>
      <c r="AH1282">
        <f>_xlfn.XLOOKUP(A1282,Sheet1!A:A,Sheet1!V:V,)</f>
        <v>10.18513218</v>
      </c>
    </row>
    <row r="1283" spans="1:34" x14ac:dyDescent="0.2">
      <c r="A1283" t="s">
        <v>6089</v>
      </c>
      <c r="B1283">
        <v>3765644</v>
      </c>
      <c r="C1283" s="3">
        <v>43776</v>
      </c>
      <c r="D1283">
        <v>94</v>
      </c>
      <c r="E1283">
        <v>38829.787234042553</v>
      </c>
      <c r="F1283">
        <v>4</v>
      </c>
      <c r="G1283" t="s">
        <v>97</v>
      </c>
      <c r="H1283">
        <v>3.7</v>
      </c>
      <c r="I1283" t="s">
        <v>98</v>
      </c>
      <c r="J1283" t="s">
        <v>103</v>
      </c>
      <c r="K1283" t="s">
        <v>74</v>
      </c>
      <c r="L1283" t="s">
        <v>74</v>
      </c>
      <c r="M1283" t="s">
        <v>103</v>
      </c>
      <c r="N1283" t="s">
        <v>103</v>
      </c>
      <c r="O1283" t="s">
        <v>74</v>
      </c>
      <c r="P1283">
        <v>93</v>
      </c>
      <c r="Q1283" t="s">
        <v>103</v>
      </c>
      <c r="R1283">
        <v>5</v>
      </c>
      <c r="S1283">
        <v>1</v>
      </c>
      <c r="T1283">
        <v>1</v>
      </c>
      <c r="U1283">
        <v>4</v>
      </c>
      <c r="V1283" t="s">
        <v>108</v>
      </c>
      <c r="W1283" t="s">
        <v>65</v>
      </c>
      <c r="X1283" t="s">
        <v>65</v>
      </c>
      <c r="Y1283">
        <v>963</v>
      </c>
      <c r="Z1283">
        <v>1069.121882767595</v>
      </c>
      <c r="AA1283">
        <v>925.79543955336283</v>
      </c>
      <c r="AB1283">
        <v>552.24903137865624</v>
      </c>
      <c r="AC1283">
        <v>982.4534832255224</v>
      </c>
      <c r="AD1283">
        <v>5</v>
      </c>
      <c r="AE1283" t="s">
        <v>65</v>
      </c>
      <c r="AF1283">
        <v>10</v>
      </c>
      <c r="AG1283">
        <f>_xlfn.XLOOKUP(A1283,Sheet1!A:A,Sheet1!U:U,)</f>
        <v>56.157701269999997</v>
      </c>
      <c r="AH1283">
        <f>_xlfn.XLOOKUP(A1283,Sheet1!A:A,Sheet1!V:V,)</f>
        <v>10.197818030000001</v>
      </c>
    </row>
    <row r="1284" spans="1:34" x14ac:dyDescent="0.2">
      <c r="A1284" t="s">
        <v>6092</v>
      </c>
      <c r="B1284">
        <v>5772267</v>
      </c>
      <c r="C1284" s="3">
        <v>43776</v>
      </c>
      <c r="D1284">
        <v>150</v>
      </c>
      <c r="E1284">
        <v>37300</v>
      </c>
      <c r="F1284">
        <v>3</v>
      </c>
      <c r="G1284" t="s">
        <v>97</v>
      </c>
      <c r="H1284">
        <v>9.4</v>
      </c>
      <c r="I1284" t="s">
        <v>98</v>
      </c>
      <c r="J1284" t="s">
        <v>74</v>
      </c>
      <c r="K1284" t="s">
        <v>65</v>
      </c>
      <c r="L1284" t="s">
        <v>74</v>
      </c>
      <c r="M1284" t="s">
        <v>103</v>
      </c>
      <c r="N1284" t="s">
        <v>103</v>
      </c>
      <c r="O1284" t="s">
        <v>74</v>
      </c>
      <c r="P1284">
        <v>97</v>
      </c>
      <c r="Q1284" t="s">
        <v>103</v>
      </c>
      <c r="R1284">
        <v>5</v>
      </c>
      <c r="S1284">
        <v>1</v>
      </c>
      <c r="T1284">
        <v>1</v>
      </c>
      <c r="U1284">
        <v>5</v>
      </c>
      <c r="V1284" t="s">
        <v>108</v>
      </c>
      <c r="W1284" t="s">
        <v>65</v>
      </c>
      <c r="X1284" t="s">
        <v>65</v>
      </c>
      <c r="Y1284">
        <v>738</v>
      </c>
      <c r="Z1284">
        <v>675.45412816901228</v>
      </c>
      <c r="AA1284">
        <v>502.59546317836691</v>
      </c>
      <c r="AB1284">
        <v>346.78327122318291</v>
      </c>
      <c r="AC1284">
        <v>677.58593108073023</v>
      </c>
      <c r="AD1284">
        <v>3</v>
      </c>
      <c r="AE1284" t="s">
        <v>65</v>
      </c>
      <c r="AF1284">
        <v>7.5</v>
      </c>
      <c r="AG1284">
        <f>_xlfn.XLOOKUP(A1284,Sheet1!A:A,Sheet1!U:U,)</f>
        <v>56.154663499999998</v>
      </c>
      <c r="AH1284">
        <f>_xlfn.XLOOKUP(A1284,Sheet1!A:A,Sheet1!V:V,)</f>
        <v>10.20251507</v>
      </c>
    </row>
    <row r="1285" spans="1:34" x14ac:dyDescent="0.2">
      <c r="A1285" t="s">
        <v>6095</v>
      </c>
      <c r="B1285">
        <v>2372871</v>
      </c>
      <c r="C1285" s="3">
        <v>43776</v>
      </c>
      <c r="D1285">
        <v>55</v>
      </c>
      <c r="E1285">
        <v>41818.181818181823</v>
      </c>
      <c r="F1285">
        <v>0</v>
      </c>
      <c r="G1285" t="s">
        <v>108</v>
      </c>
      <c r="H1285">
        <v>17.899999999999999</v>
      </c>
      <c r="I1285" t="s">
        <v>98</v>
      </c>
      <c r="J1285" t="s">
        <v>74</v>
      </c>
      <c r="K1285" t="s">
        <v>74</v>
      </c>
      <c r="L1285" t="s">
        <v>74</v>
      </c>
      <c r="M1285" t="s">
        <v>103</v>
      </c>
      <c r="N1285" t="s">
        <v>103</v>
      </c>
      <c r="O1285" t="s">
        <v>74</v>
      </c>
      <c r="P1285">
        <v>141</v>
      </c>
      <c r="Q1285" t="s">
        <v>103</v>
      </c>
      <c r="R1285">
        <v>2</v>
      </c>
      <c r="S1285">
        <v>1</v>
      </c>
      <c r="T1285">
        <v>1</v>
      </c>
      <c r="U1285">
        <v>2</v>
      </c>
      <c r="V1285" t="s">
        <v>108</v>
      </c>
      <c r="W1285" t="s">
        <v>65</v>
      </c>
      <c r="X1285" t="s">
        <v>65</v>
      </c>
      <c r="Y1285">
        <v>112</v>
      </c>
      <c r="Z1285">
        <v>1025.03855035175</v>
      </c>
      <c r="AA1285">
        <v>413.04099371681491</v>
      </c>
      <c r="AB1285">
        <v>1098.174903656422</v>
      </c>
      <c r="AC1285">
        <v>847.70294774417107</v>
      </c>
      <c r="AD1285">
        <v>5</v>
      </c>
      <c r="AE1285" t="s">
        <v>66</v>
      </c>
      <c r="AF1285">
        <v>0</v>
      </c>
      <c r="AG1285">
        <f>_xlfn.XLOOKUP(A1285,Sheet1!A:A,Sheet1!U:U,)</f>
        <v>56.14763387</v>
      </c>
      <c r="AH1285">
        <f>_xlfn.XLOOKUP(A1285,Sheet1!A:A,Sheet1!V:V,)</f>
        <v>10.20004909</v>
      </c>
    </row>
    <row r="1286" spans="1:34" x14ac:dyDescent="0.2">
      <c r="A1286" t="s">
        <v>6099</v>
      </c>
      <c r="B1286">
        <v>5184208</v>
      </c>
      <c r="C1286" s="3">
        <v>43776</v>
      </c>
      <c r="D1286">
        <v>124</v>
      </c>
      <c r="E1286">
        <v>40524.193548387098</v>
      </c>
      <c r="F1286">
        <v>3</v>
      </c>
      <c r="G1286" t="s">
        <v>97</v>
      </c>
      <c r="H1286">
        <v>13.7</v>
      </c>
      <c r="I1286" t="s">
        <v>98</v>
      </c>
      <c r="J1286" t="s">
        <v>74</v>
      </c>
      <c r="K1286" t="s">
        <v>74</v>
      </c>
      <c r="L1286" t="s">
        <v>65</v>
      </c>
      <c r="M1286" t="s">
        <v>103</v>
      </c>
      <c r="N1286" t="s">
        <v>74</v>
      </c>
      <c r="O1286" t="s">
        <v>74</v>
      </c>
      <c r="P1286">
        <v>2</v>
      </c>
      <c r="Q1286" t="s">
        <v>103</v>
      </c>
      <c r="R1286">
        <v>6</v>
      </c>
      <c r="S1286">
        <v>1</v>
      </c>
      <c r="T1286">
        <v>1</v>
      </c>
      <c r="U1286">
        <v>3</v>
      </c>
      <c r="V1286" t="s">
        <v>108</v>
      </c>
      <c r="W1286" t="s">
        <v>66</v>
      </c>
      <c r="X1286" t="s">
        <v>65</v>
      </c>
      <c r="Y1286">
        <v>1905</v>
      </c>
      <c r="Z1286">
        <v>1013.674308063636</v>
      </c>
      <c r="AA1286">
        <v>470.6975017011697</v>
      </c>
      <c r="AB1286">
        <v>856.26243823182574</v>
      </c>
      <c r="AC1286">
        <v>1061.3273650337021</v>
      </c>
      <c r="AD1286">
        <v>8</v>
      </c>
      <c r="AE1286" t="s">
        <v>65</v>
      </c>
      <c r="AF1286">
        <v>7.5</v>
      </c>
      <c r="AG1286">
        <f>_xlfn.XLOOKUP(A1286,Sheet1!A:A,Sheet1!U:U,)</f>
        <v>56.15114664</v>
      </c>
      <c r="AH1286">
        <f>_xlfn.XLOOKUP(A1286,Sheet1!A:A,Sheet1!V:V,)</f>
        <v>10.19722193</v>
      </c>
    </row>
    <row r="1287" spans="1:34" x14ac:dyDescent="0.2">
      <c r="A1287" t="s">
        <v>6102</v>
      </c>
      <c r="B1287">
        <v>3961663</v>
      </c>
      <c r="C1287" s="3">
        <v>43775</v>
      </c>
      <c r="D1287">
        <v>99</v>
      </c>
      <c r="E1287">
        <v>38787.878787878777</v>
      </c>
      <c r="F1287">
        <v>6</v>
      </c>
      <c r="G1287" t="s">
        <v>427</v>
      </c>
      <c r="H1287">
        <v>0.2</v>
      </c>
      <c r="I1287" t="s">
        <v>74</v>
      </c>
      <c r="J1287" t="s">
        <v>74</v>
      </c>
      <c r="K1287" t="s">
        <v>74</v>
      </c>
      <c r="L1287" t="s">
        <v>74</v>
      </c>
      <c r="M1287" t="s">
        <v>74</v>
      </c>
      <c r="N1287" t="s">
        <v>74</v>
      </c>
      <c r="O1287" t="s">
        <v>74</v>
      </c>
      <c r="P1287">
        <v>5</v>
      </c>
      <c r="Q1287" t="s">
        <v>103</v>
      </c>
      <c r="R1287">
        <v>12</v>
      </c>
      <c r="S1287">
        <v>1</v>
      </c>
      <c r="T1287">
        <v>1</v>
      </c>
      <c r="U1287">
        <v>3</v>
      </c>
      <c r="V1287" t="s">
        <v>108</v>
      </c>
      <c r="W1287" t="s">
        <v>98</v>
      </c>
      <c r="X1287" t="s">
        <v>65</v>
      </c>
      <c r="Y1287">
        <v>15932</v>
      </c>
      <c r="Z1287">
        <v>1561.7792452425431</v>
      </c>
      <c r="AA1287">
        <v>2119.1979980595979</v>
      </c>
      <c r="AB1287">
        <v>1500.325009767959</v>
      </c>
      <c r="AC1287">
        <v>197.4967796320195</v>
      </c>
      <c r="AD1287">
        <v>9</v>
      </c>
      <c r="AE1287" t="s">
        <v>229</v>
      </c>
      <c r="AF1287">
        <v>15</v>
      </c>
      <c r="AG1287">
        <f>_xlfn.XLOOKUP(A1287,Sheet1!A:A,Sheet1!U:U,)</f>
        <v>56.165725739999999</v>
      </c>
      <c r="AH1287">
        <f>_xlfn.XLOOKUP(A1287,Sheet1!A:A,Sheet1!V:V,)</f>
        <v>10.224720019999999</v>
      </c>
    </row>
    <row r="1288" spans="1:34" x14ac:dyDescent="0.2">
      <c r="A1288" t="s">
        <v>6105</v>
      </c>
      <c r="B1288">
        <v>4281485</v>
      </c>
      <c r="C1288" s="3">
        <v>43775</v>
      </c>
      <c r="D1288">
        <v>97</v>
      </c>
      <c r="E1288">
        <v>42783.505154639177</v>
      </c>
      <c r="F1288">
        <v>14</v>
      </c>
      <c r="G1288" t="s">
        <v>97</v>
      </c>
      <c r="H1288">
        <v>4.2</v>
      </c>
      <c r="I1288" t="s">
        <v>427</v>
      </c>
      <c r="J1288" t="s">
        <v>74</v>
      </c>
      <c r="K1288" t="s">
        <v>74</v>
      </c>
      <c r="L1288" t="s">
        <v>74</v>
      </c>
      <c r="M1288" t="s">
        <v>103</v>
      </c>
      <c r="N1288" t="s">
        <v>103</v>
      </c>
      <c r="O1288" t="s">
        <v>74</v>
      </c>
      <c r="P1288">
        <v>5</v>
      </c>
      <c r="Q1288" t="s">
        <v>103</v>
      </c>
      <c r="R1288">
        <v>19</v>
      </c>
      <c r="S1288">
        <v>1</v>
      </c>
      <c r="T1288">
        <v>1</v>
      </c>
      <c r="U1288">
        <v>3</v>
      </c>
      <c r="V1288" t="s">
        <v>66</v>
      </c>
      <c r="W1288" t="s">
        <v>98</v>
      </c>
      <c r="X1288" t="s">
        <v>65</v>
      </c>
      <c r="Y1288">
        <v>17885</v>
      </c>
      <c r="Z1288">
        <v>1365.8123278830799</v>
      </c>
      <c r="AA1288">
        <v>960.27173872019432</v>
      </c>
      <c r="AB1288">
        <v>983.69389220622338</v>
      </c>
      <c r="AC1288">
        <v>1379.1070986228519</v>
      </c>
      <c r="AD1288">
        <v>8</v>
      </c>
      <c r="AE1288" t="s">
        <v>74</v>
      </c>
      <c r="AF1288">
        <v>35</v>
      </c>
      <c r="AG1288">
        <f>_xlfn.XLOOKUP(A1288,Sheet1!A:A,Sheet1!U:U,)</f>
        <v>56.154591490000001</v>
      </c>
      <c r="AH1288">
        <f>_xlfn.XLOOKUP(A1288,Sheet1!A:A,Sheet1!V:V,)</f>
        <v>10.191217849999999</v>
      </c>
    </row>
    <row r="1289" spans="1:34" x14ac:dyDescent="0.2">
      <c r="A1289" t="s">
        <v>6108</v>
      </c>
      <c r="B1289">
        <v>1418564</v>
      </c>
      <c r="C1289" s="3">
        <v>43775</v>
      </c>
      <c r="D1289">
        <v>37</v>
      </c>
      <c r="E1289">
        <v>37162.16216216216</v>
      </c>
      <c r="F1289">
        <v>3</v>
      </c>
      <c r="G1289" t="s">
        <v>97</v>
      </c>
      <c r="H1289">
        <v>3.4</v>
      </c>
      <c r="I1289" t="s">
        <v>74</v>
      </c>
      <c r="J1289" t="s">
        <v>103</v>
      </c>
      <c r="K1289" t="s">
        <v>74</v>
      </c>
      <c r="L1289" t="s">
        <v>74</v>
      </c>
      <c r="M1289" t="s">
        <v>74</v>
      </c>
      <c r="N1289" t="s">
        <v>74</v>
      </c>
      <c r="O1289" t="s">
        <v>74</v>
      </c>
      <c r="P1289">
        <v>22</v>
      </c>
      <c r="Q1289" t="s">
        <v>103</v>
      </c>
      <c r="R1289">
        <v>4</v>
      </c>
      <c r="S1289">
        <v>1</v>
      </c>
      <c r="T1289">
        <v>1</v>
      </c>
      <c r="U1289">
        <v>1</v>
      </c>
      <c r="V1289" t="s">
        <v>108</v>
      </c>
      <c r="W1289" t="s">
        <v>108</v>
      </c>
      <c r="X1289" t="s">
        <v>65</v>
      </c>
      <c r="Y1289">
        <v>1394</v>
      </c>
      <c r="Z1289">
        <v>694.44629507671698</v>
      </c>
      <c r="AA1289">
        <v>983.33038221171705</v>
      </c>
      <c r="AB1289">
        <v>257.51671543801751</v>
      </c>
      <c r="AC1289">
        <v>353.0430487646355</v>
      </c>
      <c r="AD1289">
        <v>6</v>
      </c>
      <c r="AE1289" t="s">
        <v>98</v>
      </c>
      <c r="AF1289">
        <v>7.5</v>
      </c>
      <c r="AG1289">
        <f>_xlfn.XLOOKUP(A1289,Sheet1!A:A,Sheet1!U:U,)</f>
        <v>56.158906510000001</v>
      </c>
      <c r="AH1289">
        <f>_xlfn.XLOOKUP(A1289,Sheet1!A:A,Sheet1!V:V,)</f>
        <v>10.20831145</v>
      </c>
    </row>
    <row r="1290" spans="1:34" x14ac:dyDescent="0.2">
      <c r="A1290" t="s">
        <v>6111</v>
      </c>
      <c r="B1290">
        <v>2835065</v>
      </c>
      <c r="C1290" s="3">
        <v>43775</v>
      </c>
      <c r="D1290">
        <v>60</v>
      </c>
      <c r="E1290">
        <v>45800</v>
      </c>
      <c r="F1290">
        <v>3</v>
      </c>
      <c r="G1290" t="s">
        <v>108</v>
      </c>
      <c r="H1290">
        <v>15.4</v>
      </c>
      <c r="I1290" t="s">
        <v>98</v>
      </c>
      <c r="J1290" t="s">
        <v>74</v>
      </c>
      <c r="K1290" t="s">
        <v>108</v>
      </c>
      <c r="L1290" t="s">
        <v>74</v>
      </c>
      <c r="M1290" t="s">
        <v>74</v>
      </c>
      <c r="N1290" t="s">
        <v>74</v>
      </c>
      <c r="O1290" t="s">
        <v>74</v>
      </c>
      <c r="P1290">
        <v>144</v>
      </c>
      <c r="Q1290" t="s">
        <v>103</v>
      </c>
      <c r="R1290">
        <v>3</v>
      </c>
      <c r="S1290">
        <v>1</v>
      </c>
      <c r="T1290">
        <v>1</v>
      </c>
      <c r="U1290">
        <v>3</v>
      </c>
      <c r="V1290" t="s">
        <v>108</v>
      </c>
      <c r="W1290" t="s">
        <v>65</v>
      </c>
      <c r="X1290" t="s">
        <v>65</v>
      </c>
      <c r="Y1290">
        <v>223</v>
      </c>
      <c r="Z1290">
        <v>1115.208992594756</v>
      </c>
      <c r="AA1290">
        <v>498.77341731080861</v>
      </c>
      <c r="AB1290">
        <v>1088.6076761206521</v>
      </c>
      <c r="AC1290">
        <v>1026.1145037746271</v>
      </c>
      <c r="AD1290">
        <v>5</v>
      </c>
      <c r="AE1290" t="s">
        <v>66</v>
      </c>
      <c r="AF1290">
        <v>7.5</v>
      </c>
      <c r="AG1290">
        <f>_xlfn.XLOOKUP(A1290,Sheet1!A:A,Sheet1!U:U,)</f>
        <v>56.148500640000002</v>
      </c>
      <c r="AH1290">
        <f>_xlfn.XLOOKUP(A1290,Sheet1!A:A,Sheet1!V:V,)</f>
        <v>10.19730436</v>
      </c>
    </row>
    <row r="1291" spans="1:34" x14ac:dyDescent="0.2">
      <c r="A1291" t="s">
        <v>6114</v>
      </c>
      <c r="B1291">
        <v>4384653</v>
      </c>
      <c r="C1291" s="3">
        <v>43775</v>
      </c>
      <c r="D1291">
        <v>118</v>
      </c>
      <c r="E1291">
        <v>36016.949152542373</v>
      </c>
      <c r="F1291">
        <v>7</v>
      </c>
      <c r="G1291" t="s">
        <v>119</v>
      </c>
      <c r="H1291">
        <v>14.8</v>
      </c>
      <c r="I1291" t="s">
        <v>66</v>
      </c>
      <c r="J1291" t="s">
        <v>103</v>
      </c>
      <c r="K1291" t="s">
        <v>66</v>
      </c>
      <c r="L1291" t="s">
        <v>74</v>
      </c>
      <c r="M1291" t="s">
        <v>103</v>
      </c>
      <c r="N1291" t="s">
        <v>103</v>
      </c>
      <c r="O1291" t="s">
        <v>74</v>
      </c>
      <c r="P1291">
        <v>54</v>
      </c>
      <c r="Q1291" t="s">
        <v>103</v>
      </c>
      <c r="R1291">
        <v>14</v>
      </c>
      <c r="S1291">
        <v>1</v>
      </c>
      <c r="T1291">
        <v>1</v>
      </c>
      <c r="U1291">
        <v>4</v>
      </c>
      <c r="V1291" t="s">
        <v>119</v>
      </c>
      <c r="W1291" t="s">
        <v>108</v>
      </c>
      <c r="X1291" t="s">
        <v>65</v>
      </c>
      <c r="Y1291">
        <v>7840</v>
      </c>
      <c r="Z1291">
        <v>1602.9414849891109</v>
      </c>
      <c r="AA1291">
        <v>1065.0661957777791</v>
      </c>
      <c r="AB1291">
        <v>1789.178442060449</v>
      </c>
      <c r="AC1291">
        <v>875.1905505073322</v>
      </c>
      <c r="AD1291">
        <v>5</v>
      </c>
      <c r="AE1291" t="s">
        <v>66</v>
      </c>
      <c r="AF1291">
        <v>17.5</v>
      </c>
      <c r="AG1291">
        <f>_xlfn.XLOOKUP(A1291,Sheet1!A:A,Sheet1!U:U,)</f>
        <v>56.141358089999997</v>
      </c>
      <c r="AH1291">
        <f>_xlfn.XLOOKUP(A1291,Sheet1!A:A,Sheet1!V:V,)</f>
        <v>10.198601269999999</v>
      </c>
    </row>
    <row r="1292" spans="1:34" x14ac:dyDescent="0.2">
      <c r="A1292" t="s">
        <v>6117</v>
      </c>
      <c r="B1292">
        <v>4952079</v>
      </c>
      <c r="C1292" s="3">
        <v>43775</v>
      </c>
      <c r="D1292">
        <v>104</v>
      </c>
      <c r="E1292">
        <v>46153.846153846163</v>
      </c>
      <c r="F1292">
        <v>4</v>
      </c>
      <c r="G1292" t="s">
        <v>97</v>
      </c>
      <c r="H1292">
        <v>8.8000000000000007</v>
      </c>
      <c r="I1292" t="s">
        <v>427</v>
      </c>
      <c r="J1292" t="s">
        <v>74</v>
      </c>
      <c r="K1292" t="s">
        <v>66</v>
      </c>
      <c r="L1292" t="s">
        <v>74</v>
      </c>
      <c r="M1292" t="s">
        <v>103</v>
      </c>
      <c r="N1292" t="s">
        <v>103</v>
      </c>
      <c r="O1292" t="s">
        <v>74</v>
      </c>
      <c r="P1292">
        <v>4</v>
      </c>
      <c r="Q1292" t="s">
        <v>103</v>
      </c>
      <c r="R1292">
        <v>5</v>
      </c>
      <c r="S1292">
        <v>1</v>
      </c>
      <c r="T1292">
        <v>1</v>
      </c>
      <c r="U1292">
        <v>3</v>
      </c>
      <c r="V1292" t="s">
        <v>108</v>
      </c>
      <c r="W1292" t="s">
        <v>98</v>
      </c>
      <c r="X1292" t="s">
        <v>65</v>
      </c>
      <c r="Y1292">
        <v>4442</v>
      </c>
      <c r="Z1292">
        <v>1381.963894544454</v>
      </c>
      <c r="AA1292">
        <v>1042.4229711972871</v>
      </c>
      <c r="AB1292">
        <v>944.58512729976803</v>
      </c>
      <c r="AC1292">
        <v>1368.9478249970609</v>
      </c>
      <c r="AD1292">
        <v>8</v>
      </c>
      <c r="AE1292" t="s">
        <v>74</v>
      </c>
      <c r="AF1292">
        <v>10</v>
      </c>
      <c r="AG1292">
        <f>_xlfn.XLOOKUP(A1292,Sheet1!A:A,Sheet1!U:U,)</f>
        <v>56.156065490000003</v>
      </c>
      <c r="AH1292">
        <f>_xlfn.XLOOKUP(A1292,Sheet1!A:A,Sheet1!V:V,)</f>
        <v>10.1914008</v>
      </c>
    </row>
    <row r="1293" spans="1:34" x14ac:dyDescent="0.2">
      <c r="A1293" t="s">
        <v>6120</v>
      </c>
      <c r="B1293">
        <v>1630059</v>
      </c>
      <c r="C1293" s="3">
        <v>43774</v>
      </c>
      <c r="D1293">
        <v>51</v>
      </c>
      <c r="E1293">
        <v>30980.392156862741</v>
      </c>
      <c r="F1293">
        <v>1</v>
      </c>
      <c r="G1293" t="s">
        <v>98</v>
      </c>
      <c r="H1293">
        <v>12.7</v>
      </c>
      <c r="I1293" t="s">
        <v>98</v>
      </c>
      <c r="J1293" t="s">
        <v>103</v>
      </c>
      <c r="K1293" t="s">
        <v>74</v>
      </c>
      <c r="L1293" t="s">
        <v>74</v>
      </c>
      <c r="M1293" t="s">
        <v>103</v>
      </c>
      <c r="N1293" t="s">
        <v>74</v>
      </c>
      <c r="O1293" t="s">
        <v>74</v>
      </c>
      <c r="P1293">
        <v>121</v>
      </c>
      <c r="Q1293" t="s">
        <v>74</v>
      </c>
      <c r="R1293">
        <v>3</v>
      </c>
      <c r="S1293">
        <v>1</v>
      </c>
      <c r="T1293">
        <v>1</v>
      </c>
      <c r="U1293">
        <v>2</v>
      </c>
      <c r="V1293" t="s">
        <v>108</v>
      </c>
      <c r="W1293" t="s">
        <v>119</v>
      </c>
      <c r="X1293" t="s">
        <v>65</v>
      </c>
      <c r="Y1293">
        <v>398</v>
      </c>
      <c r="Z1293">
        <v>1266.49752706609</v>
      </c>
      <c r="AA1293">
        <v>1087.236970170359</v>
      </c>
      <c r="AB1293">
        <v>745.78100929066488</v>
      </c>
      <c r="AC1293">
        <v>1174.4351814672891</v>
      </c>
      <c r="AD1293">
        <v>3</v>
      </c>
      <c r="AE1293" t="s">
        <v>86</v>
      </c>
      <c r="AF1293">
        <v>2.5</v>
      </c>
      <c r="AG1293">
        <f>_xlfn.XLOOKUP(A1293,Sheet1!A:A,Sheet1!U:U,)</f>
        <v>56.158425819999998</v>
      </c>
      <c r="AH1293">
        <f>_xlfn.XLOOKUP(A1293,Sheet1!A:A,Sheet1!V:V,)</f>
        <v>10.194907110000001</v>
      </c>
    </row>
    <row r="1294" spans="1:34" x14ac:dyDescent="0.2">
      <c r="A1294" t="s">
        <v>6123</v>
      </c>
      <c r="B1294">
        <v>3920396</v>
      </c>
      <c r="C1294" s="3">
        <v>43774</v>
      </c>
      <c r="D1294">
        <v>107</v>
      </c>
      <c r="E1294">
        <v>35514.018691588783</v>
      </c>
      <c r="F1294">
        <v>2</v>
      </c>
      <c r="G1294" t="s">
        <v>108</v>
      </c>
      <c r="H1294">
        <v>14.4</v>
      </c>
      <c r="I1294" t="s">
        <v>66</v>
      </c>
      <c r="J1294" t="s">
        <v>74</v>
      </c>
      <c r="K1294" t="s">
        <v>66</v>
      </c>
      <c r="L1294" t="s">
        <v>74</v>
      </c>
      <c r="M1294" t="s">
        <v>74</v>
      </c>
      <c r="N1294" t="s">
        <v>74</v>
      </c>
      <c r="O1294" t="s">
        <v>74</v>
      </c>
      <c r="P1294">
        <v>70</v>
      </c>
      <c r="Q1294" t="s">
        <v>103</v>
      </c>
      <c r="R1294">
        <v>6</v>
      </c>
      <c r="S1294">
        <v>1</v>
      </c>
      <c r="T1294">
        <v>1</v>
      </c>
      <c r="U1294">
        <v>3</v>
      </c>
      <c r="V1294" t="s">
        <v>108</v>
      </c>
      <c r="W1294" t="s">
        <v>65</v>
      </c>
      <c r="X1294" t="s">
        <v>65</v>
      </c>
      <c r="Y1294">
        <v>1298</v>
      </c>
      <c r="Z1294">
        <v>1354.9564077070511</v>
      </c>
      <c r="AA1294">
        <v>873.00375070553525</v>
      </c>
      <c r="AB1294">
        <v>1605.4021450661501</v>
      </c>
      <c r="AC1294">
        <v>737.26274278013</v>
      </c>
      <c r="AD1294">
        <v>4</v>
      </c>
      <c r="AE1294" t="s">
        <v>66</v>
      </c>
      <c r="AF1294">
        <v>5</v>
      </c>
      <c r="AG1294">
        <f>_xlfn.XLOOKUP(A1294,Sheet1!A:A,Sheet1!U:U,)</f>
        <v>56.14253454</v>
      </c>
      <c r="AH1294">
        <f>_xlfn.XLOOKUP(A1294,Sheet1!A:A,Sheet1!V:V,)</f>
        <v>10.202828569999999</v>
      </c>
    </row>
    <row r="1295" spans="1:34" x14ac:dyDescent="0.2">
      <c r="A1295" t="s">
        <v>6126</v>
      </c>
      <c r="B1295">
        <v>5158416</v>
      </c>
      <c r="C1295" s="3">
        <v>43774</v>
      </c>
      <c r="D1295">
        <v>125</v>
      </c>
      <c r="E1295">
        <v>40000</v>
      </c>
      <c r="F1295">
        <v>3</v>
      </c>
      <c r="G1295" t="s">
        <v>97</v>
      </c>
      <c r="H1295">
        <v>12.9</v>
      </c>
      <c r="I1295" t="s">
        <v>98</v>
      </c>
      <c r="J1295" t="s">
        <v>74</v>
      </c>
      <c r="K1295" t="s">
        <v>74</v>
      </c>
      <c r="L1295" t="s">
        <v>74</v>
      </c>
      <c r="M1295" t="s">
        <v>103</v>
      </c>
      <c r="N1295" t="s">
        <v>103</v>
      </c>
      <c r="O1295" t="s">
        <v>74</v>
      </c>
      <c r="P1295">
        <v>2</v>
      </c>
      <c r="Q1295" t="s">
        <v>103</v>
      </c>
      <c r="R1295">
        <v>6</v>
      </c>
      <c r="S1295">
        <v>1</v>
      </c>
      <c r="T1295">
        <v>1</v>
      </c>
      <c r="U1295">
        <v>4</v>
      </c>
      <c r="V1295" t="s">
        <v>108</v>
      </c>
      <c r="W1295" t="s">
        <v>66</v>
      </c>
      <c r="X1295" t="s">
        <v>65</v>
      </c>
      <c r="Y1295">
        <v>1908</v>
      </c>
      <c r="Z1295">
        <v>1032.303190883787</v>
      </c>
      <c r="AA1295">
        <v>494.29380324106279</v>
      </c>
      <c r="AB1295">
        <v>863.00527103039587</v>
      </c>
      <c r="AC1295">
        <v>1081.9322601128461</v>
      </c>
      <c r="AD1295">
        <v>8</v>
      </c>
      <c r="AE1295" t="s">
        <v>65</v>
      </c>
      <c r="AF1295">
        <v>7.5</v>
      </c>
      <c r="AG1295">
        <f>_xlfn.XLOOKUP(A1295,Sheet1!A:A,Sheet1!U:U,)</f>
        <v>56.151248160000002</v>
      </c>
      <c r="AH1295">
        <f>_xlfn.XLOOKUP(A1295,Sheet1!A:A,Sheet1!V:V,)</f>
        <v>10.196871249999999</v>
      </c>
    </row>
    <row r="1296" spans="1:34" x14ac:dyDescent="0.2">
      <c r="A1296" t="s">
        <v>6129</v>
      </c>
      <c r="B1296">
        <v>3765644</v>
      </c>
      <c r="C1296" s="3">
        <v>43774</v>
      </c>
      <c r="D1296">
        <v>93</v>
      </c>
      <c r="E1296">
        <v>39247.31182795699</v>
      </c>
      <c r="F1296">
        <v>8</v>
      </c>
      <c r="G1296" t="s">
        <v>427</v>
      </c>
      <c r="H1296">
        <v>0.3</v>
      </c>
      <c r="I1296" t="s">
        <v>74</v>
      </c>
      <c r="J1296" t="s">
        <v>74</v>
      </c>
      <c r="K1296" t="s">
        <v>74</v>
      </c>
      <c r="L1296" t="s">
        <v>74</v>
      </c>
      <c r="M1296" t="s">
        <v>74</v>
      </c>
      <c r="N1296" t="s">
        <v>74</v>
      </c>
      <c r="O1296" t="s">
        <v>74</v>
      </c>
      <c r="P1296">
        <v>5</v>
      </c>
      <c r="Q1296" t="s">
        <v>103</v>
      </c>
      <c r="R1296">
        <v>12</v>
      </c>
      <c r="S1296">
        <v>1</v>
      </c>
      <c r="T1296">
        <v>1</v>
      </c>
      <c r="U1296">
        <v>3</v>
      </c>
      <c r="V1296" t="s">
        <v>108</v>
      </c>
      <c r="W1296" t="s">
        <v>98</v>
      </c>
      <c r="X1296" t="s">
        <v>65</v>
      </c>
      <c r="Y1296">
        <v>15932</v>
      </c>
      <c r="Z1296">
        <v>1550.158766387771</v>
      </c>
      <c r="AA1296">
        <v>2112.902438859317</v>
      </c>
      <c r="AB1296">
        <v>1502.431327863683</v>
      </c>
      <c r="AC1296">
        <v>235.03212753616091</v>
      </c>
      <c r="AD1296">
        <v>9</v>
      </c>
      <c r="AE1296" t="s">
        <v>229</v>
      </c>
      <c r="AF1296">
        <v>20</v>
      </c>
      <c r="AG1296">
        <f>_xlfn.XLOOKUP(A1296,Sheet1!A:A,Sheet1!U:U,)</f>
        <v>56.165482279999999</v>
      </c>
      <c r="AH1296">
        <f>_xlfn.XLOOKUP(A1296,Sheet1!A:A,Sheet1!V:V,)</f>
        <v>10.22514129</v>
      </c>
    </row>
    <row r="1297" spans="1:34" x14ac:dyDescent="0.2">
      <c r="A1297" t="s">
        <v>6132</v>
      </c>
      <c r="B1297">
        <v>2395568</v>
      </c>
      <c r="C1297" s="3">
        <v>43773</v>
      </c>
      <c r="D1297">
        <v>54</v>
      </c>
      <c r="E1297">
        <v>43000</v>
      </c>
      <c r="F1297">
        <v>4</v>
      </c>
      <c r="G1297" t="s">
        <v>108</v>
      </c>
      <c r="H1297">
        <v>20.399999999999999</v>
      </c>
      <c r="I1297" t="s">
        <v>66</v>
      </c>
      <c r="J1297" t="s">
        <v>103</v>
      </c>
      <c r="K1297" t="s">
        <v>74</v>
      </c>
      <c r="L1297" t="s">
        <v>74</v>
      </c>
      <c r="M1297" t="s">
        <v>103</v>
      </c>
      <c r="N1297" t="s">
        <v>74</v>
      </c>
      <c r="O1297" t="s">
        <v>74</v>
      </c>
      <c r="P1297">
        <v>124</v>
      </c>
      <c r="Q1297" t="s">
        <v>103</v>
      </c>
      <c r="R1297">
        <v>5</v>
      </c>
      <c r="S1297">
        <v>1</v>
      </c>
      <c r="T1297">
        <v>1</v>
      </c>
      <c r="U1297">
        <v>2</v>
      </c>
      <c r="V1297" t="s">
        <v>108</v>
      </c>
      <c r="W1297" t="s">
        <v>65</v>
      </c>
      <c r="X1297" t="s">
        <v>65</v>
      </c>
      <c r="Y1297">
        <v>687</v>
      </c>
      <c r="Z1297">
        <v>1209.865397042134</v>
      </c>
      <c r="AA1297">
        <v>629.00573127493806</v>
      </c>
      <c r="AB1297">
        <v>1341.122518230123</v>
      </c>
      <c r="AC1297">
        <v>842.49042946627139</v>
      </c>
      <c r="AD1297">
        <v>3</v>
      </c>
      <c r="AE1297" t="s">
        <v>66</v>
      </c>
      <c r="AF1297">
        <v>10</v>
      </c>
      <c r="AG1297">
        <f>_xlfn.XLOOKUP(A1297,Sheet1!A:A,Sheet1!U:U,)</f>
        <v>56.145381989999997</v>
      </c>
      <c r="AH1297">
        <f>_xlfn.XLOOKUP(A1297,Sheet1!A:A,Sheet1!V:V,)</f>
        <v>10.1997003</v>
      </c>
    </row>
    <row r="1298" spans="1:34" x14ac:dyDescent="0.2">
      <c r="A1298" t="s">
        <v>6135</v>
      </c>
      <c r="B1298">
        <v>3507723</v>
      </c>
      <c r="C1298" s="3">
        <v>43773</v>
      </c>
      <c r="D1298">
        <v>92</v>
      </c>
      <c r="E1298">
        <v>36956.521739130432</v>
      </c>
      <c r="F1298">
        <v>1</v>
      </c>
      <c r="G1298" t="s">
        <v>427</v>
      </c>
      <c r="H1298">
        <v>6.2</v>
      </c>
      <c r="I1298" t="s">
        <v>74</v>
      </c>
      <c r="J1298" t="s">
        <v>103</v>
      </c>
      <c r="K1298" t="s">
        <v>119</v>
      </c>
      <c r="L1298" t="s">
        <v>74</v>
      </c>
      <c r="M1298" t="s">
        <v>103</v>
      </c>
      <c r="N1298" t="s">
        <v>74</v>
      </c>
      <c r="O1298" t="s">
        <v>74</v>
      </c>
      <c r="P1298">
        <v>126</v>
      </c>
      <c r="Q1298" t="s">
        <v>74</v>
      </c>
      <c r="R1298">
        <v>4</v>
      </c>
      <c r="S1298">
        <v>1</v>
      </c>
      <c r="T1298">
        <v>1</v>
      </c>
      <c r="U1298">
        <v>3</v>
      </c>
      <c r="V1298" t="s">
        <v>108</v>
      </c>
      <c r="W1298" t="s">
        <v>119</v>
      </c>
      <c r="X1298" t="s">
        <v>65</v>
      </c>
      <c r="Y1298">
        <v>1000</v>
      </c>
      <c r="Z1298">
        <v>1149.0989694214261</v>
      </c>
      <c r="AA1298">
        <v>1595.5062958864939</v>
      </c>
      <c r="AB1298">
        <v>896.89788090347838</v>
      </c>
      <c r="AC1298">
        <v>158.3734303119173</v>
      </c>
      <c r="AD1298">
        <v>4</v>
      </c>
      <c r="AE1298" t="s">
        <v>97</v>
      </c>
      <c r="AF1298">
        <v>2.5</v>
      </c>
      <c r="AG1298">
        <f>_xlfn.XLOOKUP(A1298,Sheet1!A:A,Sheet1!U:U,)</f>
        <v>56.163568320000003</v>
      </c>
      <c r="AH1298">
        <f>_xlfn.XLOOKUP(A1298,Sheet1!A:A,Sheet1!V:V,)</f>
        <v>10.214439090000001</v>
      </c>
    </row>
    <row r="1299" spans="1:34" x14ac:dyDescent="0.2">
      <c r="A1299" t="s">
        <v>6138</v>
      </c>
      <c r="B1299">
        <v>3095050</v>
      </c>
      <c r="C1299" s="3">
        <v>43773</v>
      </c>
      <c r="D1299">
        <v>94</v>
      </c>
      <c r="E1299">
        <v>31914.89361702128</v>
      </c>
      <c r="F1299">
        <v>0</v>
      </c>
      <c r="G1299" t="s">
        <v>427</v>
      </c>
      <c r="H1299">
        <v>18.3</v>
      </c>
      <c r="I1299" t="s">
        <v>108</v>
      </c>
      <c r="J1299" t="s">
        <v>103</v>
      </c>
      <c r="K1299" t="s">
        <v>74</v>
      </c>
      <c r="L1299" t="s">
        <v>74</v>
      </c>
      <c r="M1299" t="s">
        <v>103</v>
      </c>
      <c r="N1299" t="s">
        <v>74</v>
      </c>
      <c r="O1299" t="s">
        <v>74</v>
      </c>
      <c r="P1299">
        <v>124</v>
      </c>
      <c r="Q1299" t="s">
        <v>74</v>
      </c>
      <c r="R1299">
        <v>4</v>
      </c>
      <c r="S1299">
        <v>1</v>
      </c>
      <c r="T1299">
        <v>1</v>
      </c>
      <c r="U1299">
        <v>3</v>
      </c>
      <c r="V1299" t="s">
        <v>108</v>
      </c>
      <c r="W1299" t="s">
        <v>65</v>
      </c>
      <c r="X1299" t="s">
        <v>65</v>
      </c>
      <c r="Y1299">
        <v>228</v>
      </c>
      <c r="Z1299">
        <v>1108.354525548584</v>
      </c>
      <c r="AA1299">
        <v>1301.209498730778</v>
      </c>
      <c r="AB1299">
        <v>592.29802364284524</v>
      </c>
      <c r="AC1299">
        <v>678.27432985535518</v>
      </c>
      <c r="AD1299">
        <v>5</v>
      </c>
      <c r="AE1299" t="s">
        <v>86</v>
      </c>
      <c r="AF1299">
        <v>0</v>
      </c>
      <c r="AG1299">
        <f>_xlfn.XLOOKUP(A1299,Sheet1!A:A,Sheet1!U:U,)</f>
        <v>56.161998660000002</v>
      </c>
      <c r="AH1299">
        <f>_xlfn.XLOOKUP(A1299,Sheet1!A:A,Sheet1!V:V,)</f>
        <v>10.20451168</v>
      </c>
    </row>
    <row r="1300" spans="1:34" x14ac:dyDescent="0.2">
      <c r="A1300" t="s">
        <v>6141</v>
      </c>
      <c r="B1300">
        <v>4983030</v>
      </c>
      <c r="C1300" s="3">
        <v>43773</v>
      </c>
      <c r="D1300">
        <v>113</v>
      </c>
      <c r="E1300">
        <v>42743.362831858409</v>
      </c>
      <c r="F1300">
        <v>1</v>
      </c>
      <c r="G1300" t="s">
        <v>108</v>
      </c>
      <c r="H1300">
        <v>18.899999999999999</v>
      </c>
      <c r="I1300" t="s">
        <v>66</v>
      </c>
      <c r="J1300" t="s">
        <v>103</v>
      </c>
      <c r="K1300" t="s">
        <v>74</v>
      </c>
      <c r="L1300" t="s">
        <v>74</v>
      </c>
      <c r="M1300" t="s">
        <v>103</v>
      </c>
      <c r="N1300" t="s">
        <v>74</v>
      </c>
      <c r="O1300" t="s">
        <v>74</v>
      </c>
      <c r="P1300">
        <v>121</v>
      </c>
      <c r="Q1300" t="s">
        <v>103</v>
      </c>
      <c r="R1300">
        <v>5</v>
      </c>
      <c r="S1300">
        <v>1</v>
      </c>
      <c r="T1300">
        <v>1</v>
      </c>
      <c r="U1300">
        <v>4</v>
      </c>
      <c r="V1300" t="s">
        <v>108</v>
      </c>
      <c r="W1300" t="s">
        <v>119</v>
      </c>
      <c r="X1300" t="s">
        <v>65</v>
      </c>
      <c r="Y1300">
        <v>1829</v>
      </c>
      <c r="Z1300">
        <v>1202.9934863032461</v>
      </c>
      <c r="AA1300">
        <v>603.37190721838954</v>
      </c>
      <c r="AB1300">
        <v>1297.0177962849</v>
      </c>
      <c r="AC1300">
        <v>899.51998134343501</v>
      </c>
      <c r="AD1300">
        <v>5</v>
      </c>
      <c r="AE1300" t="s">
        <v>66</v>
      </c>
      <c r="AF1300">
        <v>2.5</v>
      </c>
      <c r="AG1300">
        <f>_xlfn.XLOOKUP(A1300,Sheet1!A:A,Sheet1!U:U,)</f>
        <v>56.145992870000001</v>
      </c>
      <c r="AH1300">
        <f>_xlfn.XLOOKUP(A1300,Sheet1!A:A,Sheet1!V:V,)</f>
        <v>10.19877964</v>
      </c>
    </row>
    <row r="1301" spans="1:34" x14ac:dyDescent="0.2">
      <c r="A1301" t="s">
        <v>6145</v>
      </c>
      <c r="B1301">
        <v>3378762</v>
      </c>
      <c r="C1301" s="3">
        <v>43773</v>
      </c>
      <c r="D1301">
        <v>101</v>
      </c>
      <c r="E1301">
        <v>32425.742574257431</v>
      </c>
      <c r="F1301">
        <v>3</v>
      </c>
      <c r="G1301" t="s">
        <v>119</v>
      </c>
      <c r="H1301">
        <v>17.3</v>
      </c>
      <c r="I1301" t="s">
        <v>66</v>
      </c>
      <c r="J1301" t="s">
        <v>103</v>
      </c>
      <c r="K1301" t="s">
        <v>74</v>
      </c>
      <c r="L1301" t="s">
        <v>74</v>
      </c>
      <c r="M1301" t="s">
        <v>103</v>
      </c>
      <c r="N1301" t="s">
        <v>74</v>
      </c>
      <c r="O1301" t="s">
        <v>74</v>
      </c>
      <c r="P1301">
        <v>86</v>
      </c>
      <c r="Q1301" t="s">
        <v>103</v>
      </c>
      <c r="R1301">
        <v>5</v>
      </c>
      <c r="S1301">
        <v>1</v>
      </c>
      <c r="T1301">
        <v>1</v>
      </c>
      <c r="U1301">
        <v>3</v>
      </c>
      <c r="V1301" t="s">
        <v>108</v>
      </c>
      <c r="W1301" t="s">
        <v>65</v>
      </c>
      <c r="X1301" t="s">
        <v>65</v>
      </c>
      <c r="Y1301">
        <v>860</v>
      </c>
      <c r="Z1301">
        <v>1887.3278559545481</v>
      </c>
      <c r="AA1301">
        <v>1298.255776545044</v>
      </c>
      <c r="AB1301">
        <v>1980.3924769690029</v>
      </c>
      <c r="AC1301">
        <v>1191.945415262644</v>
      </c>
      <c r="AD1301">
        <v>2</v>
      </c>
      <c r="AE1301" t="s">
        <v>119</v>
      </c>
      <c r="AF1301">
        <v>7.5</v>
      </c>
      <c r="AG1301">
        <f>_xlfn.XLOOKUP(A1301,Sheet1!A:A,Sheet1!U:U,)</f>
        <v>56.140874869999998</v>
      </c>
      <c r="AH1301">
        <f>_xlfn.XLOOKUP(A1301,Sheet1!A:A,Sheet1!V:V,)</f>
        <v>10.192357919999999</v>
      </c>
    </row>
    <row r="1302" spans="1:34" x14ac:dyDescent="0.2">
      <c r="A1302" t="s">
        <v>6148</v>
      </c>
      <c r="B1302">
        <v>2986723</v>
      </c>
      <c r="C1302" s="3">
        <v>43773</v>
      </c>
      <c r="D1302">
        <v>68</v>
      </c>
      <c r="E1302">
        <v>42573.529411764714</v>
      </c>
      <c r="F1302">
        <v>1</v>
      </c>
      <c r="G1302" t="s">
        <v>427</v>
      </c>
      <c r="H1302">
        <v>4.7</v>
      </c>
      <c r="I1302" t="s">
        <v>108</v>
      </c>
      <c r="J1302" t="s">
        <v>74</v>
      </c>
      <c r="K1302" t="s">
        <v>65</v>
      </c>
      <c r="L1302" t="s">
        <v>74</v>
      </c>
      <c r="M1302" t="s">
        <v>103</v>
      </c>
      <c r="N1302" t="s">
        <v>103</v>
      </c>
      <c r="O1302" t="s">
        <v>74</v>
      </c>
      <c r="P1302">
        <v>144</v>
      </c>
      <c r="Q1302" t="s">
        <v>74</v>
      </c>
      <c r="R1302">
        <v>3</v>
      </c>
      <c r="S1302">
        <v>1</v>
      </c>
      <c r="T1302">
        <v>1</v>
      </c>
      <c r="U1302">
        <v>3</v>
      </c>
      <c r="V1302" t="s">
        <v>108</v>
      </c>
      <c r="W1302" t="s">
        <v>65</v>
      </c>
      <c r="X1302" t="s">
        <v>65</v>
      </c>
      <c r="Y1302">
        <v>201</v>
      </c>
      <c r="Z1302">
        <v>926.7017454471461</v>
      </c>
      <c r="AA1302">
        <v>1080.715290011593</v>
      </c>
      <c r="AB1302">
        <v>383.23940348340642</v>
      </c>
      <c r="AC1302">
        <v>622.13945211172665</v>
      </c>
      <c r="AD1302">
        <v>4</v>
      </c>
      <c r="AE1302" t="s">
        <v>86</v>
      </c>
      <c r="AF1302">
        <v>2.5</v>
      </c>
      <c r="AG1302">
        <f>_xlfn.XLOOKUP(A1302,Sheet1!A:A,Sheet1!U:U,)</f>
        <v>56.160016740000003</v>
      </c>
      <c r="AH1302">
        <f>_xlfn.XLOOKUP(A1302,Sheet1!A:A,Sheet1!V:V,)</f>
        <v>10.204357549999999</v>
      </c>
    </row>
    <row r="1303" spans="1:34" x14ac:dyDescent="0.2">
      <c r="A1303" t="s">
        <v>6151</v>
      </c>
      <c r="B1303">
        <v>2269703</v>
      </c>
      <c r="C1303" s="3">
        <v>43773</v>
      </c>
      <c r="D1303">
        <v>56</v>
      </c>
      <c r="E1303">
        <v>39285.714285714283</v>
      </c>
      <c r="F1303">
        <v>1</v>
      </c>
      <c r="G1303" t="s">
        <v>108</v>
      </c>
      <c r="H1303">
        <v>11</v>
      </c>
      <c r="I1303" t="s">
        <v>98</v>
      </c>
      <c r="J1303" t="s">
        <v>74</v>
      </c>
      <c r="K1303" t="s">
        <v>74</v>
      </c>
      <c r="L1303" t="s">
        <v>74</v>
      </c>
      <c r="M1303" t="s">
        <v>74</v>
      </c>
      <c r="N1303" t="s">
        <v>74</v>
      </c>
      <c r="O1303" t="s">
        <v>74</v>
      </c>
      <c r="P1303">
        <v>114</v>
      </c>
      <c r="Q1303" t="s">
        <v>74</v>
      </c>
      <c r="R1303">
        <v>4</v>
      </c>
      <c r="S1303">
        <v>1</v>
      </c>
      <c r="T1303">
        <v>1</v>
      </c>
      <c r="U1303">
        <v>2</v>
      </c>
      <c r="V1303" t="s">
        <v>108</v>
      </c>
      <c r="W1303" t="s">
        <v>65</v>
      </c>
      <c r="X1303" t="s">
        <v>65</v>
      </c>
      <c r="Y1303">
        <v>510</v>
      </c>
      <c r="Z1303">
        <v>672.51500931499913</v>
      </c>
      <c r="AA1303">
        <v>306.56614699041938</v>
      </c>
      <c r="AB1303">
        <v>972.88900344593867</v>
      </c>
      <c r="AC1303">
        <v>393.15588374089691</v>
      </c>
      <c r="AD1303">
        <v>3</v>
      </c>
      <c r="AE1303" t="s">
        <v>66</v>
      </c>
      <c r="AF1303">
        <v>2.5</v>
      </c>
      <c r="AG1303">
        <f>_xlfn.XLOOKUP(A1303,Sheet1!A:A,Sheet1!U:U,)</f>
        <v>56.148081779999998</v>
      </c>
      <c r="AH1303">
        <f>_xlfn.XLOOKUP(A1303,Sheet1!A:A,Sheet1!V:V,)</f>
        <v>10.207568370000001</v>
      </c>
    </row>
    <row r="1304" spans="1:34" x14ac:dyDescent="0.2">
      <c r="A1304" t="s">
        <v>6156</v>
      </c>
      <c r="B1304">
        <v>2109792</v>
      </c>
      <c r="C1304" s="3">
        <v>43773</v>
      </c>
      <c r="D1304">
        <v>71</v>
      </c>
      <c r="E1304">
        <v>28802.816901408449</v>
      </c>
      <c r="F1304">
        <v>2</v>
      </c>
      <c r="G1304" t="s">
        <v>74</v>
      </c>
      <c r="H1304">
        <v>15.5</v>
      </c>
      <c r="I1304" t="s">
        <v>66</v>
      </c>
      <c r="J1304" t="s">
        <v>74</v>
      </c>
      <c r="K1304" t="s">
        <v>98</v>
      </c>
      <c r="L1304" t="s">
        <v>74</v>
      </c>
      <c r="M1304" t="s">
        <v>103</v>
      </c>
      <c r="N1304" t="s">
        <v>103</v>
      </c>
      <c r="O1304" t="s">
        <v>74</v>
      </c>
      <c r="P1304">
        <v>83</v>
      </c>
      <c r="Q1304" t="s">
        <v>74</v>
      </c>
      <c r="R1304">
        <v>5</v>
      </c>
      <c r="S1304">
        <v>1</v>
      </c>
      <c r="T1304">
        <v>1</v>
      </c>
      <c r="U1304">
        <v>2</v>
      </c>
      <c r="V1304" t="s">
        <v>108</v>
      </c>
      <c r="W1304" t="s">
        <v>65</v>
      </c>
      <c r="X1304" t="s">
        <v>65</v>
      </c>
      <c r="Y1304">
        <v>700</v>
      </c>
      <c r="Z1304">
        <v>2336.0006148446082</v>
      </c>
      <c r="AA1304">
        <v>1720.9929785848001</v>
      </c>
      <c r="AB1304">
        <v>2326.8156389270989</v>
      </c>
      <c r="AC1304">
        <v>1691.4249901180449</v>
      </c>
      <c r="AD1304">
        <v>5</v>
      </c>
      <c r="AE1304" t="s">
        <v>119</v>
      </c>
      <c r="AF1304">
        <v>5</v>
      </c>
      <c r="AG1304">
        <f>_xlfn.XLOOKUP(A1304,Sheet1!A:A,Sheet1!U:U,)</f>
        <v>56.140349610000001</v>
      </c>
      <c r="AH1304">
        <f>_xlfn.XLOOKUP(A1304,Sheet1!A:A,Sheet1!V:V,)</f>
        <v>10.18343885</v>
      </c>
    </row>
    <row r="1305" spans="1:34" x14ac:dyDescent="0.2">
      <c r="A1305" t="s">
        <v>6161</v>
      </c>
      <c r="B1305">
        <v>1694540</v>
      </c>
      <c r="C1305" s="3">
        <v>43772</v>
      </c>
      <c r="D1305">
        <v>55</v>
      </c>
      <c r="E1305">
        <v>29863.63636363636</v>
      </c>
      <c r="F1305">
        <v>3</v>
      </c>
      <c r="G1305" t="s">
        <v>66</v>
      </c>
      <c r="H1305">
        <v>13.8</v>
      </c>
      <c r="I1305" t="s">
        <v>427</v>
      </c>
      <c r="J1305" t="s">
        <v>74</v>
      </c>
      <c r="K1305" t="s">
        <v>119</v>
      </c>
      <c r="L1305" t="s">
        <v>74</v>
      </c>
      <c r="M1305" t="s">
        <v>103</v>
      </c>
      <c r="N1305" t="s">
        <v>74</v>
      </c>
      <c r="O1305" t="s">
        <v>74</v>
      </c>
      <c r="P1305">
        <v>83</v>
      </c>
      <c r="Q1305" t="s">
        <v>103</v>
      </c>
      <c r="R1305">
        <v>4</v>
      </c>
      <c r="S1305">
        <v>1</v>
      </c>
      <c r="T1305">
        <v>1</v>
      </c>
      <c r="U1305">
        <v>2</v>
      </c>
      <c r="V1305" t="s">
        <v>108</v>
      </c>
      <c r="W1305" t="s">
        <v>65</v>
      </c>
      <c r="X1305" t="s">
        <v>65</v>
      </c>
      <c r="Y1305">
        <v>486</v>
      </c>
      <c r="Z1305">
        <v>2091.6135324544448</v>
      </c>
      <c r="AA1305">
        <v>1679.757904848474</v>
      </c>
      <c r="AB1305">
        <v>1658.4511051865029</v>
      </c>
      <c r="AC1305">
        <v>2087.178358739573</v>
      </c>
      <c r="AD1305">
        <v>4</v>
      </c>
      <c r="AE1305" t="s">
        <v>427</v>
      </c>
      <c r="AF1305">
        <v>7.5</v>
      </c>
      <c r="AG1305">
        <f>_xlfn.XLOOKUP(A1305,Sheet1!A:A,Sheet1!U:U,)</f>
        <v>56.156355660000003</v>
      </c>
      <c r="AH1305">
        <f>_xlfn.XLOOKUP(A1305,Sheet1!A:A,Sheet1!V:V,)</f>
        <v>10.17984045</v>
      </c>
    </row>
    <row r="1306" spans="1:34" x14ac:dyDescent="0.2">
      <c r="A1306" t="s">
        <v>6167</v>
      </c>
      <c r="B1306">
        <v>2370808</v>
      </c>
      <c r="C1306" s="3">
        <v>43772</v>
      </c>
      <c r="D1306">
        <v>67</v>
      </c>
      <c r="E1306">
        <v>34298.507462686568</v>
      </c>
      <c r="F1306">
        <v>4</v>
      </c>
      <c r="G1306" t="s">
        <v>98</v>
      </c>
      <c r="H1306">
        <v>38.9</v>
      </c>
      <c r="I1306" t="s">
        <v>119</v>
      </c>
      <c r="J1306" t="s">
        <v>103</v>
      </c>
      <c r="K1306" t="s">
        <v>74</v>
      </c>
      <c r="L1306" t="s">
        <v>74</v>
      </c>
      <c r="M1306" t="s">
        <v>74</v>
      </c>
      <c r="N1306" t="s">
        <v>74</v>
      </c>
      <c r="O1306" t="s">
        <v>74</v>
      </c>
      <c r="P1306">
        <v>35</v>
      </c>
      <c r="Q1306" t="s">
        <v>103</v>
      </c>
      <c r="R1306">
        <v>7</v>
      </c>
      <c r="S1306">
        <v>1</v>
      </c>
      <c r="T1306">
        <v>1</v>
      </c>
      <c r="U1306">
        <v>2</v>
      </c>
      <c r="V1306" t="s">
        <v>66</v>
      </c>
      <c r="W1306" t="s">
        <v>98</v>
      </c>
      <c r="X1306" t="s">
        <v>65</v>
      </c>
      <c r="Y1306">
        <v>9916</v>
      </c>
      <c r="Z1306">
        <v>1696.693276232068</v>
      </c>
      <c r="AA1306">
        <v>1669.1974570639279</v>
      </c>
      <c r="AB1306">
        <v>1131.9423258641029</v>
      </c>
      <c r="AC1306">
        <v>1385.604103955224</v>
      </c>
      <c r="AD1306">
        <v>5</v>
      </c>
      <c r="AE1306" t="s">
        <v>427</v>
      </c>
      <c r="AF1306">
        <v>10</v>
      </c>
      <c r="AG1306">
        <f>_xlfn.XLOOKUP(A1306,Sheet1!A:A,Sheet1!U:U,)</f>
        <v>56.163999699999998</v>
      </c>
      <c r="AH1306">
        <f>_xlfn.XLOOKUP(A1306,Sheet1!A:A,Sheet1!V:V,)</f>
        <v>10.19367724</v>
      </c>
    </row>
    <row r="1307" spans="1:34" x14ac:dyDescent="0.2">
      <c r="A1307" t="s">
        <v>6170</v>
      </c>
      <c r="B1307">
        <v>1805446</v>
      </c>
      <c r="C1307" s="3">
        <v>43772</v>
      </c>
      <c r="D1307">
        <v>57</v>
      </c>
      <c r="E1307">
        <v>30701.754385964909</v>
      </c>
      <c r="F1307">
        <v>4</v>
      </c>
      <c r="G1307" t="s">
        <v>97</v>
      </c>
      <c r="H1307">
        <v>16.7</v>
      </c>
      <c r="I1307" t="s">
        <v>98</v>
      </c>
      <c r="J1307" t="s">
        <v>74</v>
      </c>
      <c r="K1307" t="s">
        <v>66</v>
      </c>
      <c r="L1307" t="s">
        <v>74</v>
      </c>
      <c r="M1307" t="s">
        <v>103</v>
      </c>
      <c r="N1307" t="s">
        <v>74</v>
      </c>
      <c r="O1307" t="s">
        <v>74</v>
      </c>
      <c r="P1307">
        <v>65</v>
      </c>
      <c r="Q1307" t="s">
        <v>103</v>
      </c>
      <c r="R1307">
        <v>6</v>
      </c>
      <c r="S1307">
        <v>1</v>
      </c>
      <c r="T1307">
        <v>1</v>
      </c>
      <c r="U1307">
        <v>2</v>
      </c>
      <c r="V1307" t="s">
        <v>66</v>
      </c>
      <c r="W1307" t="s">
        <v>98</v>
      </c>
      <c r="X1307" t="s">
        <v>65</v>
      </c>
      <c r="Y1307">
        <v>2433</v>
      </c>
      <c r="Z1307">
        <v>856.70616571342055</v>
      </c>
      <c r="AA1307">
        <v>284.31107303105392</v>
      </c>
      <c r="AB1307">
        <v>792.39761860651527</v>
      </c>
      <c r="AC1307">
        <v>873.47813884144125</v>
      </c>
      <c r="AD1307">
        <v>4</v>
      </c>
      <c r="AE1307" t="s">
        <v>65</v>
      </c>
      <c r="AF1307">
        <v>10</v>
      </c>
      <c r="AG1307">
        <f>_xlfn.XLOOKUP(A1307,Sheet1!A:A,Sheet1!U:U,)</f>
        <v>56.150661270000001</v>
      </c>
      <c r="AH1307">
        <f>_xlfn.XLOOKUP(A1307,Sheet1!A:A,Sheet1!V:V,)</f>
        <v>10.20012139</v>
      </c>
    </row>
    <row r="1308" spans="1:34" x14ac:dyDescent="0.2">
      <c r="A1308" t="s">
        <v>6173</v>
      </c>
      <c r="B1308">
        <v>3873970</v>
      </c>
      <c r="C1308" s="3">
        <v>43772</v>
      </c>
      <c r="D1308">
        <v>96</v>
      </c>
      <c r="E1308">
        <v>39114.583333333343</v>
      </c>
      <c r="F1308">
        <v>7</v>
      </c>
      <c r="G1308" t="s">
        <v>97</v>
      </c>
      <c r="H1308">
        <v>4.2</v>
      </c>
      <c r="I1308" t="s">
        <v>427</v>
      </c>
      <c r="J1308" t="s">
        <v>74</v>
      </c>
      <c r="K1308" t="s">
        <v>74</v>
      </c>
      <c r="L1308" t="s">
        <v>74</v>
      </c>
      <c r="M1308" t="s">
        <v>103</v>
      </c>
      <c r="N1308" t="s">
        <v>74</v>
      </c>
      <c r="O1308" t="s">
        <v>74</v>
      </c>
      <c r="P1308">
        <v>5</v>
      </c>
      <c r="Q1308" t="s">
        <v>103</v>
      </c>
      <c r="R1308">
        <v>19</v>
      </c>
      <c r="S1308">
        <v>1</v>
      </c>
      <c r="T1308">
        <v>1</v>
      </c>
      <c r="U1308">
        <v>4</v>
      </c>
      <c r="V1308" t="s">
        <v>66</v>
      </c>
      <c r="W1308" t="s">
        <v>98</v>
      </c>
      <c r="X1308" t="s">
        <v>65</v>
      </c>
      <c r="Y1308">
        <v>17885</v>
      </c>
      <c r="Z1308">
        <v>1365.8123278830799</v>
      </c>
      <c r="AA1308">
        <v>960.27173872019432</v>
      </c>
      <c r="AB1308">
        <v>983.69389220622338</v>
      </c>
      <c r="AC1308">
        <v>1379.1070986228519</v>
      </c>
      <c r="AD1308">
        <v>8</v>
      </c>
      <c r="AE1308" t="s">
        <v>74</v>
      </c>
      <c r="AF1308">
        <v>17.5</v>
      </c>
      <c r="AG1308">
        <f>_xlfn.XLOOKUP(A1308,Sheet1!A:A,Sheet1!U:U,)</f>
        <v>56.154591490000001</v>
      </c>
      <c r="AH1308">
        <f>_xlfn.XLOOKUP(A1308,Sheet1!A:A,Sheet1!V:V,)</f>
        <v>10.191217849999999</v>
      </c>
    </row>
    <row r="1309" spans="1:34" x14ac:dyDescent="0.2">
      <c r="A1309" t="s">
        <v>6176</v>
      </c>
      <c r="B1309">
        <v>3198218</v>
      </c>
      <c r="C1309" s="3">
        <v>43771</v>
      </c>
      <c r="D1309">
        <v>108</v>
      </c>
      <c r="E1309">
        <v>28703.703703703701</v>
      </c>
      <c r="F1309">
        <v>2</v>
      </c>
      <c r="G1309" t="s">
        <v>97</v>
      </c>
      <c r="H1309">
        <v>12.3</v>
      </c>
      <c r="I1309" t="s">
        <v>98</v>
      </c>
      <c r="J1309" t="s">
        <v>103</v>
      </c>
      <c r="K1309" t="s">
        <v>98</v>
      </c>
      <c r="L1309" t="s">
        <v>74</v>
      </c>
      <c r="M1309" t="s">
        <v>103</v>
      </c>
      <c r="N1309" t="s">
        <v>74</v>
      </c>
      <c r="O1309" t="s">
        <v>74</v>
      </c>
      <c r="P1309">
        <v>145</v>
      </c>
      <c r="Q1309" t="s">
        <v>74</v>
      </c>
      <c r="R1309">
        <v>4</v>
      </c>
      <c r="S1309">
        <v>1</v>
      </c>
      <c r="T1309">
        <v>1</v>
      </c>
      <c r="U1309">
        <v>5</v>
      </c>
      <c r="V1309" t="s">
        <v>108</v>
      </c>
      <c r="W1309" t="s">
        <v>65</v>
      </c>
      <c r="X1309" t="s">
        <v>65</v>
      </c>
      <c r="Y1309">
        <v>464</v>
      </c>
      <c r="Z1309">
        <v>733.5887910140417</v>
      </c>
      <c r="AA1309">
        <v>144.65818247116701</v>
      </c>
      <c r="AB1309">
        <v>746.03068428045663</v>
      </c>
      <c r="AC1309">
        <v>734.66282271761645</v>
      </c>
      <c r="AD1309">
        <v>5</v>
      </c>
      <c r="AE1309" t="s">
        <v>65</v>
      </c>
      <c r="AF1309">
        <v>5</v>
      </c>
      <c r="AG1309">
        <f>_xlfn.XLOOKUP(A1309,Sheet1!A:A,Sheet1!U:U,)</f>
        <v>56.150527169999997</v>
      </c>
      <c r="AH1309">
        <f>_xlfn.XLOOKUP(A1309,Sheet1!A:A,Sheet1!V:V,)</f>
        <v>10.202362859999999</v>
      </c>
    </row>
    <row r="1310" spans="1:34" x14ac:dyDescent="0.2">
      <c r="A1310" t="s">
        <v>6182</v>
      </c>
      <c r="B1310">
        <v>4906685</v>
      </c>
      <c r="C1310" s="3">
        <v>43771</v>
      </c>
      <c r="D1310">
        <v>123</v>
      </c>
      <c r="E1310">
        <v>38666.666666666657</v>
      </c>
      <c r="F1310">
        <v>1</v>
      </c>
      <c r="G1310" t="s">
        <v>108</v>
      </c>
      <c r="H1310">
        <v>16.899999999999999</v>
      </c>
      <c r="I1310" t="s">
        <v>66</v>
      </c>
      <c r="J1310" t="s">
        <v>74</v>
      </c>
      <c r="K1310" t="s">
        <v>74</v>
      </c>
      <c r="L1310" t="s">
        <v>74</v>
      </c>
      <c r="M1310" t="s">
        <v>103</v>
      </c>
      <c r="N1310" t="s">
        <v>74</v>
      </c>
      <c r="O1310" t="s">
        <v>74</v>
      </c>
      <c r="P1310">
        <v>111</v>
      </c>
      <c r="Q1310" t="s">
        <v>74</v>
      </c>
      <c r="R1310">
        <v>4</v>
      </c>
      <c r="S1310">
        <v>1</v>
      </c>
      <c r="T1310">
        <v>1</v>
      </c>
      <c r="U1310">
        <v>4</v>
      </c>
      <c r="V1310" t="s">
        <v>108</v>
      </c>
      <c r="W1310" t="s">
        <v>119</v>
      </c>
      <c r="X1310" t="s">
        <v>65</v>
      </c>
      <c r="Y1310">
        <v>856</v>
      </c>
      <c r="Z1310">
        <v>1303.86564602364</v>
      </c>
      <c r="AA1310">
        <v>777.29077204358794</v>
      </c>
      <c r="AB1310">
        <v>1507.681154720244</v>
      </c>
      <c r="AC1310">
        <v>778.68607243282997</v>
      </c>
      <c r="AD1310">
        <v>4</v>
      </c>
      <c r="AE1310" t="s">
        <v>66</v>
      </c>
      <c r="AF1310">
        <v>2.5</v>
      </c>
      <c r="AG1310">
        <f>_xlfn.XLOOKUP(A1310,Sheet1!A:A,Sheet1!U:U,)</f>
        <v>56.143582700000003</v>
      </c>
      <c r="AH1310">
        <f>_xlfn.XLOOKUP(A1310,Sheet1!A:A,Sheet1!V:V,)</f>
        <v>10.20130509</v>
      </c>
    </row>
    <row r="1311" spans="1:34" x14ac:dyDescent="0.2">
      <c r="A1311" t="s">
        <v>6185</v>
      </c>
      <c r="B1311">
        <v>3843020</v>
      </c>
      <c r="C1311" s="3">
        <v>43769</v>
      </c>
      <c r="D1311">
        <v>120</v>
      </c>
      <c r="E1311">
        <v>31041.666666666672</v>
      </c>
      <c r="F1311">
        <v>0</v>
      </c>
      <c r="G1311" t="s">
        <v>108</v>
      </c>
      <c r="H1311">
        <v>16.100000000000001</v>
      </c>
      <c r="I1311" t="s">
        <v>66</v>
      </c>
      <c r="J1311" t="s">
        <v>74</v>
      </c>
      <c r="K1311" t="s">
        <v>74</v>
      </c>
      <c r="L1311" t="s">
        <v>74</v>
      </c>
      <c r="M1311" t="s">
        <v>103</v>
      </c>
      <c r="N1311" t="s">
        <v>74</v>
      </c>
      <c r="O1311" t="s">
        <v>74</v>
      </c>
      <c r="P1311">
        <v>111</v>
      </c>
      <c r="Q1311" t="s">
        <v>74</v>
      </c>
      <c r="R1311">
        <v>5</v>
      </c>
      <c r="S1311">
        <v>1</v>
      </c>
      <c r="T1311">
        <v>1</v>
      </c>
      <c r="U1311">
        <v>4</v>
      </c>
      <c r="V1311" t="s">
        <v>108</v>
      </c>
      <c r="W1311" t="s">
        <v>65</v>
      </c>
      <c r="X1311" t="s">
        <v>65</v>
      </c>
      <c r="Y1311">
        <v>1127</v>
      </c>
      <c r="Z1311">
        <v>1234.0419238408431</v>
      </c>
      <c r="AA1311">
        <v>742.31643570609356</v>
      </c>
      <c r="AB1311">
        <v>1474.7524159612231</v>
      </c>
      <c r="AC1311">
        <v>669.90660386449224</v>
      </c>
      <c r="AD1311">
        <v>3</v>
      </c>
      <c r="AE1311" t="s">
        <v>66</v>
      </c>
      <c r="AF1311">
        <v>0</v>
      </c>
      <c r="AG1311">
        <f>_xlfn.XLOOKUP(A1311,Sheet1!A:A,Sheet1!U:U,)</f>
        <v>56.143700209999999</v>
      </c>
      <c r="AH1311">
        <f>_xlfn.XLOOKUP(A1311,Sheet1!A:A,Sheet1!V:V,)</f>
        <v>10.20308017</v>
      </c>
    </row>
    <row r="1312" spans="1:34" x14ac:dyDescent="0.2">
      <c r="A1312" t="s">
        <v>6188</v>
      </c>
      <c r="B1312">
        <v>1949881</v>
      </c>
      <c r="C1312" s="3">
        <v>43769</v>
      </c>
      <c r="D1312">
        <v>66</v>
      </c>
      <c r="E1312">
        <v>28636.36363636364</v>
      </c>
      <c r="F1312">
        <v>1</v>
      </c>
      <c r="G1312" t="s">
        <v>74</v>
      </c>
      <c r="H1312">
        <v>21.2</v>
      </c>
      <c r="I1312" t="s">
        <v>66</v>
      </c>
      <c r="J1312" t="s">
        <v>103</v>
      </c>
      <c r="K1312" t="s">
        <v>74</v>
      </c>
      <c r="L1312" t="s">
        <v>74</v>
      </c>
      <c r="M1312" t="s">
        <v>103</v>
      </c>
      <c r="N1312" t="s">
        <v>103</v>
      </c>
      <c r="O1312" t="s">
        <v>74</v>
      </c>
      <c r="P1312">
        <v>87</v>
      </c>
      <c r="Q1312" t="s">
        <v>74</v>
      </c>
      <c r="R1312">
        <v>5</v>
      </c>
      <c r="S1312">
        <v>1</v>
      </c>
      <c r="T1312">
        <v>1</v>
      </c>
      <c r="U1312">
        <v>2</v>
      </c>
      <c r="V1312" t="s">
        <v>108</v>
      </c>
      <c r="W1312" t="s">
        <v>65</v>
      </c>
      <c r="X1312" t="s">
        <v>65</v>
      </c>
      <c r="Y1312">
        <v>1435</v>
      </c>
      <c r="Z1312">
        <v>1865.23981343828</v>
      </c>
      <c r="AA1312">
        <v>1250.7819786391351</v>
      </c>
      <c r="AB1312">
        <v>1873.970764336025</v>
      </c>
      <c r="AC1312">
        <v>1454.5531516928279</v>
      </c>
      <c r="AD1312">
        <v>4</v>
      </c>
      <c r="AE1312" t="s">
        <v>119</v>
      </c>
      <c r="AF1312">
        <v>2.5</v>
      </c>
      <c r="AG1312">
        <f>_xlfn.XLOOKUP(A1312,Sheet1!A:A,Sheet1!U:U,)</f>
        <v>56.142938190000002</v>
      </c>
      <c r="AH1312">
        <f>_xlfn.XLOOKUP(A1312,Sheet1!A:A,Sheet1!V:V,)</f>
        <v>10.18944123</v>
      </c>
    </row>
    <row r="1313" spans="1:34" x14ac:dyDescent="0.2">
      <c r="A1313" t="s">
        <v>6191</v>
      </c>
      <c r="B1313">
        <v>1614584</v>
      </c>
      <c r="C1313" s="3">
        <v>43768</v>
      </c>
      <c r="D1313">
        <v>60</v>
      </c>
      <c r="E1313">
        <v>26083.333333333328</v>
      </c>
      <c r="F1313">
        <v>3</v>
      </c>
      <c r="G1313" t="s">
        <v>74</v>
      </c>
      <c r="H1313">
        <v>17.7</v>
      </c>
      <c r="I1313" t="s">
        <v>65</v>
      </c>
      <c r="J1313" t="s">
        <v>103</v>
      </c>
      <c r="K1313" t="s">
        <v>66</v>
      </c>
      <c r="L1313" t="s">
        <v>74</v>
      </c>
      <c r="M1313" t="s">
        <v>74</v>
      </c>
      <c r="N1313" t="s">
        <v>74</v>
      </c>
      <c r="O1313" t="s">
        <v>74</v>
      </c>
      <c r="P1313">
        <v>53</v>
      </c>
      <c r="Q1313" t="s">
        <v>74</v>
      </c>
      <c r="R1313">
        <v>3</v>
      </c>
      <c r="S1313">
        <v>1</v>
      </c>
      <c r="T1313">
        <v>1</v>
      </c>
      <c r="U1313">
        <v>2</v>
      </c>
      <c r="V1313" t="s">
        <v>108</v>
      </c>
      <c r="W1313" t="s">
        <v>65</v>
      </c>
      <c r="X1313" t="s">
        <v>65</v>
      </c>
      <c r="Y1313">
        <v>3399</v>
      </c>
      <c r="Z1313">
        <v>2316.4582450680382</v>
      </c>
      <c r="AA1313">
        <v>1698.1675130902299</v>
      </c>
      <c r="AB1313">
        <v>2278.9804388910102</v>
      </c>
      <c r="AC1313">
        <v>1779.473437967084</v>
      </c>
      <c r="AD1313">
        <v>5</v>
      </c>
      <c r="AE1313" t="s">
        <v>119</v>
      </c>
      <c r="AF1313">
        <v>7.5</v>
      </c>
      <c r="AG1313">
        <f>_xlfn.XLOOKUP(A1313,Sheet1!A:A,Sheet1!U:U,)</f>
        <v>56.141315110000001</v>
      </c>
      <c r="AH1313">
        <f>_xlfn.XLOOKUP(A1313,Sheet1!A:A,Sheet1!V:V,)</f>
        <v>10.18254617</v>
      </c>
    </row>
    <row r="1314" spans="1:34" x14ac:dyDescent="0.2">
      <c r="A1314" t="s">
        <v>6194</v>
      </c>
      <c r="B1314">
        <v>3249802</v>
      </c>
      <c r="C1314" s="3">
        <v>43768</v>
      </c>
      <c r="D1314">
        <v>98</v>
      </c>
      <c r="E1314">
        <v>32142.857142857141</v>
      </c>
      <c r="F1314">
        <v>2</v>
      </c>
      <c r="G1314" t="s">
        <v>108</v>
      </c>
      <c r="H1314">
        <v>16.3</v>
      </c>
      <c r="I1314" t="s">
        <v>98</v>
      </c>
      <c r="J1314" t="s">
        <v>74</v>
      </c>
      <c r="K1314" t="s">
        <v>119</v>
      </c>
      <c r="L1314" t="s">
        <v>74</v>
      </c>
      <c r="M1314" t="s">
        <v>103</v>
      </c>
      <c r="N1314" t="s">
        <v>103</v>
      </c>
      <c r="O1314" t="s">
        <v>74</v>
      </c>
      <c r="P1314">
        <v>95</v>
      </c>
      <c r="Q1314" t="s">
        <v>74</v>
      </c>
      <c r="R1314">
        <v>5</v>
      </c>
      <c r="S1314">
        <v>1</v>
      </c>
      <c r="T1314">
        <v>1</v>
      </c>
      <c r="U1314">
        <v>3</v>
      </c>
      <c r="V1314" t="s">
        <v>108</v>
      </c>
      <c r="W1314" t="s">
        <v>65</v>
      </c>
      <c r="X1314" t="s">
        <v>65</v>
      </c>
      <c r="Y1314">
        <v>1139</v>
      </c>
      <c r="Z1314">
        <v>1054.4214141604559</v>
      </c>
      <c r="AA1314">
        <v>437.71680473162058</v>
      </c>
      <c r="AB1314">
        <v>1039.1425800539839</v>
      </c>
      <c r="AC1314">
        <v>969.19226881959025</v>
      </c>
      <c r="AD1314">
        <v>3</v>
      </c>
      <c r="AE1314" t="s">
        <v>66</v>
      </c>
      <c r="AF1314">
        <v>5</v>
      </c>
      <c r="AG1314">
        <f>_xlfn.XLOOKUP(A1314,Sheet1!A:A,Sheet1!U:U,)</f>
        <v>56.148716499999999</v>
      </c>
      <c r="AH1314">
        <f>_xlfn.XLOOKUP(A1314,Sheet1!A:A,Sheet1!V:V,)</f>
        <v>10.198209609999999</v>
      </c>
    </row>
    <row r="1315" spans="1:34" x14ac:dyDescent="0.2">
      <c r="A1315" t="s">
        <v>6197</v>
      </c>
      <c r="B1315">
        <v>3812069</v>
      </c>
      <c r="C1315" s="3">
        <v>43768</v>
      </c>
      <c r="D1315">
        <v>137</v>
      </c>
      <c r="E1315">
        <v>26970.802919708029</v>
      </c>
      <c r="F1315">
        <v>4</v>
      </c>
      <c r="G1315" t="s">
        <v>427</v>
      </c>
      <c r="H1315">
        <v>5.0999999999999996</v>
      </c>
      <c r="I1315" t="s">
        <v>108</v>
      </c>
      <c r="J1315" t="s">
        <v>74</v>
      </c>
      <c r="K1315" t="s">
        <v>98</v>
      </c>
      <c r="L1315" t="s">
        <v>98</v>
      </c>
      <c r="M1315" t="s">
        <v>103</v>
      </c>
      <c r="N1315" t="s">
        <v>103</v>
      </c>
      <c r="O1315" t="s">
        <v>74</v>
      </c>
      <c r="P1315">
        <v>71</v>
      </c>
      <c r="Q1315" t="s">
        <v>74</v>
      </c>
      <c r="R1315">
        <v>5</v>
      </c>
      <c r="S1315">
        <v>1</v>
      </c>
      <c r="T1315">
        <v>1</v>
      </c>
      <c r="U1315">
        <v>4</v>
      </c>
      <c r="V1315" t="s">
        <v>108</v>
      </c>
      <c r="W1315" t="s">
        <v>65</v>
      </c>
      <c r="X1315" t="s">
        <v>65</v>
      </c>
      <c r="Y1315">
        <v>692</v>
      </c>
      <c r="Z1315">
        <v>946.2870152682774</v>
      </c>
      <c r="AA1315">
        <v>1310.9481631339461</v>
      </c>
      <c r="AB1315">
        <v>588.91129097165208</v>
      </c>
      <c r="AC1315">
        <v>318.07944696618068</v>
      </c>
      <c r="AD1315">
        <v>4</v>
      </c>
      <c r="AE1315" t="s">
        <v>86</v>
      </c>
      <c r="AF1315">
        <v>10</v>
      </c>
      <c r="AG1315">
        <f>_xlfn.XLOOKUP(A1315,Sheet1!A:A,Sheet1!U:U,)</f>
        <v>56.161639809999997</v>
      </c>
      <c r="AH1315">
        <f>_xlfn.XLOOKUP(A1315,Sheet1!A:A,Sheet1!V:V,)</f>
        <v>10.21043118</v>
      </c>
    </row>
    <row r="1316" spans="1:34" x14ac:dyDescent="0.2">
      <c r="A1316" t="s">
        <v>6201</v>
      </c>
      <c r="B1316">
        <v>2909347</v>
      </c>
      <c r="C1316" s="3">
        <v>43767</v>
      </c>
      <c r="D1316">
        <v>76</v>
      </c>
      <c r="E1316">
        <v>37105.26315789474</v>
      </c>
      <c r="F1316">
        <v>0</v>
      </c>
      <c r="G1316" t="s">
        <v>97</v>
      </c>
      <c r="H1316">
        <v>4.3</v>
      </c>
      <c r="I1316" t="s">
        <v>98</v>
      </c>
      <c r="J1316" t="s">
        <v>103</v>
      </c>
      <c r="K1316" t="s">
        <v>98</v>
      </c>
      <c r="L1316" t="s">
        <v>74</v>
      </c>
      <c r="M1316" t="s">
        <v>103</v>
      </c>
      <c r="N1316" t="s">
        <v>74</v>
      </c>
      <c r="O1316" t="s">
        <v>74</v>
      </c>
      <c r="P1316">
        <v>109</v>
      </c>
      <c r="Q1316" t="s">
        <v>74</v>
      </c>
      <c r="R1316">
        <v>5</v>
      </c>
      <c r="S1316">
        <v>1</v>
      </c>
      <c r="T1316">
        <v>1</v>
      </c>
      <c r="U1316">
        <v>3</v>
      </c>
      <c r="V1316" t="s">
        <v>108</v>
      </c>
      <c r="W1316" t="s">
        <v>65</v>
      </c>
      <c r="X1316" t="s">
        <v>65</v>
      </c>
      <c r="Y1316">
        <v>887</v>
      </c>
      <c r="Z1316">
        <v>934.45823941651008</v>
      </c>
      <c r="AA1316">
        <v>1045.8751079537069</v>
      </c>
      <c r="AB1316">
        <v>376.46656498110212</v>
      </c>
      <c r="AC1316">
        <v>670.54823825941196</v>
      </c>
      <c r="AD1316">
        <v>4</v>
      </c>
      <c r="AE1316" t="s">
        <v>65</v>
      </c>
      <c r="AF1316">
        <v>0</v>
      </c>
      <c r="AG1316">
        <f>_xlfn.XLOOKUP(A1316,Sheet1!A:A,Sheet1!U:U,)</f>
        <v>56.159677969999997</v>
      </c>
      <c r="AH1316">
        <f>_xlfn.XLOOKUP(A1316,Sheet1!A:A,Sheet1!V:V,)</f>
        <v>10.203378280000001</v>
      </c>
    </row>
    <row r="1317" spans="1:34" x14ac:dyDescent="0.2">
      <c r="A1317" t="s">
        <v>6204</v>
      </c>
      <c r="B1317">
        <v>2393505</v>
      </c>
      <c r="C1317" s="3">
        <v>43767</v>
      </c>
      <c r="D1317">
        <v>77</v>
      </c>
      <c r="E1317">
        <v>30129.870129870131</v>
      </c>
      <c r="F1317">
        <v>0</v>
      </c>
      <c r="G1317" t="s">
        <v>74</v>
      </c>
      <c r="H1317">
        <v>16.7</v>
      </c>
      <c r="I1317" t="s">
        <v>65</v>
      </c>
      <c r="J1317" t="s">
        <v>103</v>
      </c>
      <c r="K1317" t="s">
        <v>74</v>
      </c>
      <c r="L1317" t="s">
        <v>74</v>
      </c>
      <c r="M1317" t="s">
        <v>103</v>
      </c>
      <c r="N1317" t="s">
        <v>74</v>
      </c>
      <c r="O1317" t="s">
        <v>74</v>
      </c>
      <c r="P1317">
        <v>69</v>
      </c>
      <c r="Q1317" t="s">
        <v>103</v>
      </c>
      <c r="R1317">
        <v>6</v>
      </c>
      <c r="S1317">
        <v>1</v>
      </c>
      <c r="T1317">
        <v>1</v>
      </c>
      <c r="U1317">
        <v>3</v>
      </c>
      <c r="V1317" t="s">
        <v>108</v>
      </c>
      <c r="W1317" t="s">
        <v>97</v>
      </c>
      <c r="X1317" t="s">
        <v>65</v>
      </c>
      <c r="Y1317">
        <v>985</v>
      </c>
      <c r="Z1317">
        <v>1918.536237152299</v>
      </c>
      <c r="AA1317">
        <v>1308.4586905814101</v>
      </c>
      <c r="AB1317">
        <v>1786.394851890193</v>
      </c>
      <c r="AC1317">
        <v>1765.87683920872</v>
      </c>
      <c r="AD1317">
        <v>4</v>
      </c>
      <c r="AE1317" t="s">
        <v>119</v>
      </c>
      <c r="AF1317">
        <v>0</v>
      </c>
      <c r="AG1317">
        <f>_xlfn.XLOOKUP(A1317,Sheet1!A:A,Sheet1!U:U,)</f>
        <v>56.146266490000002</v>
      </c>
      <c r="AH1317">
        <f>_xlfn.XLOOKUP(A1317,Sheet1!A:A,Sheet1!V:V,)</f>
        <v>10.184850089999999</v>
      </c>
    </row>
    <row r="1318" spans="1:34" x14ac:dyDescent="0.2">
      <c r="A1318" t="s">
        <v>6207</v>
      </c>
      <c r="B1318">
        <v>2216055</v>
      </c>
      <c r="C1318" s="3">
        <v>43767</v>
      </c>
      <c r="D1318">
        <v>48</v>
      </c>
      <c r="E1318">
        <v>44750</v>
      </c>
      <c r="F1318">
        <v>0</v>
      </c>
      <c r="G1318" t="s">
        <v>119</v>
      </c>
      <c r="H1318">
        <v>14.7</v>
      </c>
      <c r="I1318" t="s">
        <v>98</v>
      </c>
      <c r="J1318" t="s">
        <v>74</v>
      </c>
      <c r="K1318" t="s">
        <v>74</v>
      </c>
      <c r="L1318" t="s">
        <v>74</v>
      </c>
      <c r="M1318" t="s">
        <v>103</v>
      </c>
      <c r="N1318" t="s">
        <v>74</v>
      </c>
      <c r="O1318" t="s">
        <v>74</v>
      </c>
      <c r="P1318">
        <v>8</v>
      </c>
      <c r="Q1318" t="s">
        <v>103</v>
      </c>
      <c r="R1318">
        <v>2</v>
      </c>
      <c r="S1318">
        <v>1</v>
      </c>
      <c r="T1318">
        <v>1</v>
      </c>
      <c r="U1318">
        <v>2</v>
      </c>
      <c r="V1318" t="s">
        <v>108</v>
      </c>
      <c r="W1318" t="s">
        <v>108</v>
      </c>
      <c r="X1318" t="s">
        <v>65</v>
      </c>
      <c r="Y1318">
        <v>278</v>
      </c>
      <c r="Z1318">
        <v>1207.101384319448</v>
      </c>
      <c r="AA1318">
        <v>587.74139242245815</v>
      </c>
      <c r="AB1318">
        <v>1203.004252638272</v>
      </c>
      <c r="AC1318">
        <v>1054.5271028789009</v>
      </c>
      <c r="AD1318">
        <v>7</v>
      </c>
      <c r="AE1318" t="s">
        <v>66</v>
      </c>
      <c r="AF1318">
        <v>0</v>
      </c>
      <c r="AG1318">
        <f>_xlfn.XLOOKUP(A1318,Sheet1!A:A,Sheet1!U:U,)</f>
        <v>56.147537149999998</v>
      </c>
      <c r="AH1318">
        <f>_xlfn.XLOOKUP(A1318,Sheet1!A:A,Sheet1!V:V,)</f>
        <v>10.196597049999999</v>
      </c>
    </row>
    <row r="1319" spans="1:34" x14ac:dyDescent="0.2">
      <c r="A1319" t="s">
        <v>6211</v>
      </c>
      <c r="B1319">
        <v>2372871</v>
      </c>
      <c r="C1319" s="3">
        <v>43767</v>
      </c>
      <c r="D1319">
        <v>67</v>
      </c>
      <c r="E1319">
        <v>34328.358208955222</v>
      </c>
      <c r="F1319">
        <v>5</v>
      </c>
      <c r="G1319" t="s">
        <v>98</v>
      </c>
      <c r="H1319">
        <v>38.9</v>
      </c>
      <c r="I1319" t="s">
        <v>119</v>
      </c>
      <c r="J1319" t="s">
        <v>103</v>
      </c>
      <c r="K1319" t="s">
        <v>66</v>
      </c>
      <c r="L1319" t="s">
        <v>74</v>
      </c>
      <c r="M1319" t="s">
        <v>74</v>
      </c>
      <c r="N1319" t="s">
        <v>74</v>
      </c>
      <c r="O1319" t="s">
        <v>74</v>
      </c>
      <c r="P1319">
        <v>35</v>
      </c>
      <c r="Q1319" t="s">
        <v>103</v>
      </c>
      <c r="R1319">
        <v>7</v>
      </c>
      <c r="S1319">
        <v>1</v>
      </c>
      <c r="T1319">
        <v>1</v>
      </c>
      <c r="U1319">
        <v>2</v>
      </c>
      <c r="V1319" t="s">
        <v>66</v>
      </c>
      <c r="W1319" t="s">
        <v>98</v>
      </c>
      <c r="X1319" t="s">
        <v>65</v>
      </c>
      <c r="Y1319">
        <v>9916</v>
      </c>
      <c r="Z1319">
        <v>1636.7561239576271</v>
      </c>
      <c r="AA1319">
        <v>1626.2085536098191</v>
      </c>
      <c r="AB1319">
        <v>1072.3895550904031</v>
      </c>
      <c r="AC1319">
        <v>1316.337696541286</v>
      </c>
      <c r="AD1319">
        <v>5</v>
      </c>
      <c r="AE1319" t="s">
        <v>427</v>
      </c>
      <c r="AF1319">
        <v>12.5</v>
      </c>
      <c r="AG1319">
        <f>_xlfn.XLOOKUP(A1319,Sheet1!A:A,Sheet1!U:U,)</f>
        <v>56.163836519999997</v>
      </c>
      <c r="AH1319">
        <f>_xlfn.XLOOKUP(A1319,Sheet1!A:A,Sheet1!V:V,)</f>
        <v>10.194756099999999</v>
      </c>
    </row>
    <row r="1320" spans="1:34" x14ac:dyDescent="0.2">
      <c r="A1320" t="s">
        <v>6214</v>
      </c>
      <c r="B1320">
        <v>2577145</v>
      </c>
      <c r="C1320" s="3">
        <v>43767</v>
      </c>
      <c r="D1320">
        <v>54</v>
      </c>
      <c r="E1320">
        <v>46259.259259259263</v>
      </c>
      <c r="F1320">
        <v>2</v>
      </c>
      <c r="G1320" t="s">
        <v>427</v>
      </c>
      <c r="H1320">
        <v>17.899999999999999</v>
      </c>
      <c r="I1320" t="s">
        <v>108</v>
      </c>
      <c r="J1320" t="s">
        <v>74</v>
      </c>
      <c r="K1320" t="s">
        <v>66</v>
      </c>
      <c r="L1320" t="s">
        <v>74</v>
      </c>
      <c r="M1320" t="s">
        <v>103</v>
      </c>
      <c r="N1320" t="s">
        <v>103</v>
      </c>
      <c r="O1320" t="s">
        <v>74</v>
      </c>
      <c r="P1320">
        <v>124</v>
      </c>
      <c r="Q1320" t="s">
        <v>74</v>
      </c>
      <c r="R1320">
        <v>4</v>
      </c>
      <c r="S1320">
        <v>1</v>
      </c>
      <c r="T1320">
        <v>1</v>
      </c>
      <c r="U1320">
        <v>2</v>
      </c>
      <c r="V1320" t="s">
        <v>108</v>
      </c>
      <c r="W1320" t="s">
        <v>65</v>
      </c>
      <c r="X1320" t="s">
        <v>65</v>
      </c>
      <c r="Y1320">
        <v>217</v>
      </c>
      <c r="Z1320">
        <v>1088.936140780143</v>
      </c>
      <c r="AA1320">
        <v>1294.8148238924209</v>
      </c>
      <c r="AB1320">
        <v>580.3002372403871</v>
      </c>
      <c r="AC1320">
        <v>648.67813718703928</v>
      </c>
      <c r="AD1320">
        <v>3</v>
      </c>
      <c r="AE1320" t="s">
        <v>86</v>
      </c>
      <c r="AF1320">
        <v>5</v>
      </c>
      <c r="AG1320">
        <f>_xlfn.XLOOKUP(A1320,Sheet1!A:A,Sheet1!U:U,)</f>
        <v>56.161940190000003</v>
      </c>
      <c r="AH1320">
        <f>_xlfn.XLOOKUP(A1320,Sheet1!A:A,Sheet1!V:V,)</f>
        <v>10.204978759999999</v>
      </c>
    </row>
    <row r="1321" spans="1:34" x14ac:dyDescent="0.2">
      <c r="A1321" t="s">
        <v>6217</v>
      </c>
      <c r="B1321">
        <v>1944723</v>
      </c>
      <c r="C1321" s="3">
        <v>43766</v>
      </c>
      <c r="D1321">
        <v>54</v>
      </c>
      <c r="E1321">
        <v>34907.407407407409</v>
      </c>
      <c r="F1321">
        <v>4</v>
      </c>
      <c r="G1321" t="s">
        <v>97</v>
      </c>
      <c r="H1321">
        <v>15.4</v>
      </c>
      <c r="I1321" t="s">
        <v>98</v>
      </c>
      <c r="J1321" t="s">
        <v>103</v>
      </c>
      <c r="K1321" t="s">
        <v>74</v>
      </c>
      <c r="L1321" t="s">
        <v>74</v>
      </c>
      <c r="M1321" t="s">
        <v>103</v>
      </c>
      <c r="N1321" t="s">
        <v>103</v>
      </c>
      <c r="O1321" t="s">
        <v>74</v>
      </c>
      <c r="P1321">
        <v>59</v>
      </c>
      <c r="Q1321" t="s">
        <v>74</v>
      </c>
      <c r="R1321">
        <v>6</v>
      </c>
      <c r="S1321">
        <v>1</v>
      </c>
      <c r="T1321">
        <v>1</v>
      </c>
      <c r="U1321">
        <v>2</v>
      </c>
      <c r="V1321" t="s">
        <v>108</v>
      </c>
      <c r="W1321" t="s">
        <v>98</v>
      </c>
      <c r="X1321" t="s">
        <v>65</v>
      </c>
      <c r="Y1321">
        <v>2418</v>
      </c>
      <c r="Z1321">
        <v>829.68133113190504</v>
      </c>
      <c r="AA1321">
        <v>237.84565595859149</v>
      </c>
      <c r="AB1321">
        <v>804.44139285014091</v>
      </c>
      <c r="AC1321">
        <v>822.64741301982508</v>
      </c>
      <c r="AD1321">
        <v>5</v>
      </c>
      <c r="AE1321" t="s">
        <v>65</v>
      </c>
      <c r="AF1321">
        <v>10</v>
      </c>
      <c r="AG1321">
        <f>_xlfn.XLOOKUP(A1321,Sheet1!A:A,Sheet1!U:U,)</f>
        <v>56.150326450000001</v>
      </c>
      <c r="AH1321">
        <f>_xlfn.XLOOKUP(A1321,Sheet1!A:A,Sheet1!V:V,)</f>
        <v>10.200827309999999</v>
      </c>
    </row>
    <row r="1322" spans="1:34" x14ac:dyDescent="0.2">
      <c r="A1322" t="s">
        <v>6220</v>
      </c>
      <c r="B1322">
        <v>2288273</v>
      </c>
      <c r="C1322" s="3">
        <v>43766</v>
      </c>
      <c r="D1322">
        <v>57</v>
      </c>
      <c r="E1322">
        <v>38912.280701754389</v>
      </c>
      <c r="F1322">
        <v>4</v>
      </c>
      <c r="G1322" t="s">
        <v>97</v>
      </c>
      <c r="H1322">
        <v>9.5</v>
      </c>
      <c r="I1322" t="s">
        <v>98</v>
      </c>
      <c r="J1322" t="s">
        <v>103</v>
      </c>
      <c r="K1322" t="s">
        <v>66</v>
      </c>
      <c r="L1322" t="s">
        <v>74</v>
      </c>
      <c r="M1322" t="s">
        <v>103</v>
      </c>
      <c r="N1322" t="s">
        <v>74</v>
      </c>
      <c r="O1322" t="s">
        <v>74</v>
      </c>
      <c r="P1322">
        <v>93</v>
      </c>
      <c r="Q1322" t="s">
        <v>103</v>
      </c>
      <c r="R1322">
        <v>5</v>
      </c>
      <c r="S1322">
        <v>1</v>
      </c>
      <c r="T1322">
        <v>1</v>
      </c>
      <c r="U1322">
        <v>2</v>
      </c>
      <c r="V1322" t="s">
        <v>108</v>
      </c>
      <c r="W1322" t="s">
        <v>65</v>
      </c>
      <c r="X1322" t="s">
        <v>65</v>
      </c>
      <c r="Y1322">
        <v>610</v>
      </c>
      <c r="Z1322">
        <v>1070.960985503536</v>
      </c>
      <c r="AA1322">
        <v>1062.824784906127</v>
      </c>
      <c r="AB1322">
        <v>508.88504843777179</v>
      </c>
      <c r="AC1322">
        <v>876.19919494550084</v>
      </c>
      <c r="AD1322">
        <v>4</v>
      </c>
      <c r="AE1322" t="s">
        <v>86</v>
      </c>
      <c r="AF1322">
        <v>10</v>
      </c>
      <c r="AG1322">
        <f>_xlfn.XLOOKUP(A1322,Sheet1!A:A,Sheet1!U:U,)</f>
        <v>56.159486829999999</v>
      </c>
      <c r="AH1322">
        <f>_xlfn.XLOOKUP(A1322,Sheet1!A:A,Sheet1!V:V,)</f>
        <v>10.199932670000001</v>
      </c>
    </row>
    <row r="1323" spans="1:34" x14ac:dyDescent="0.2">
      <c r="A1323" t="s">
        <v>6223</v>
      </c>
      <c r="B1323">
        <v>2476040</v>
      </c>
      <c r="C1323" s="3">
        <v>43766</v>
      </c>
      <c r="D1323">
        <v>61</v>
      </c>
      <c r="E1323">
        <v>39344.262295081957</v>
      </c>
      <c r="F1323">
        <v>0</v>
      </c>
      <c r="G1323" t="s">
        <v>119</v>
      </c>
      <c r="H1323">
        <v>16.2</v>
      </c>
      <c r="I1323" t="s">
        <v>66</v>
      </c>
      <c r="J1323" t="s">
        <v>103</v>
      </c>
      <c r="K1323" t="s">
        <v>74</v>
      </c>
      <c r="L1323" t="s">
        <v>74</v>
      </c>
      <c r="M1323" t="s">
        <v>103</v>
      </c>
      <c r="N1323" t="s">
        <v>103</v>
      </c>
      <c r="O1323" t="s">
        <v>74</v>
      </c>
      <c r="P1323">
        <v>136</v>
      </c>
      <c r="Q1323" t="s">
        <v>103</v>
      </c>
      <c r="R1323">
        <v>2</v>
      </c>
      <c r="S1323">
        <v>1</v>
      </c>
      <c r="T1323">
        <v>1</v>
      </c>
      <c r="U1323">
        <v>2</v>
      </c>
      <c r="V1323" t="s">
        <v>108</v>
      </c>
      <c r="W1323" t="s">
        <v>119</v>
      </c>
      <c r="X1323" t="s">
        <v>65</v>
      </c>
      <c r="Y1323">
        <v>122</v>
      </c>
      <c r="Z1323">
        <v>1357.3716703059861</v>
      </c>
      <c r="AA1323">
        <v>747.63239048507467</v>
      </c>
      <c r="AB1323">
        <v>1412.3982332602729</v>
      </c>
      <c r="AC1323">
        <v>1055.570987391081</v>
      </c>
      <c r="AD1323">
        <v>5</v>
      </c>
      <c r="AE1323" t="s">
        <v>66</v>
      </c>
      <c r="AF1323">
        <v>0</v>
      </c>
      <c r="AG1323">
        <f>_xlfn.XLOOKUP(A1323,Sheet1!A:A,Sheet1!U:U,)</f>
        <v>56.145491589999999</v>
      </c>
      <c r="AH1323">
        <f>_xlfn.XLOOKUP(A1323,Sheet1!A:A,Sheet1!V:V,)</f>
        <v>10.196264210000001</v>
      </c>
    </row>
    <row r="1324" spans="1:34" x14ac:dyDescent="0.2">
      <c r="A1324" t="s">
        <v>6228</v>
      </c>
      <c r="B1324">
        <v>2434772</v>
      </c>
      <c r="C1324" s="3">
        <v>43766</v>
      </c>
      <c r="D1324">
        <v>73</v>
      </c>
      <c r="E1324">
        <v>32328.767123287671</v>
      </c>
      <c r="F1324">
        <v>0</v>
      </c>
      <c r="G1324" t="s">
        <v>98</v>
      </c>
      <c r="H1324">
        <v>40.299999999999997</v>
      </c>
      <c r="I1324" t="s">
        <v>119</v>
      </c>
      <c r="J1324" t="s">
        <v>103</v>
      </c>
      <c r="K1324" t="s">
        <v>74</v>
      </c>
      <c r="L1324" t="s">
        <v>74</v>
      </c>
      <c r="M1324" t="s">
        <v>103</v>
      </c>
      <c r="N1324" t="s">
        <v>74</v>
      </c>
      <c r="O1324" t="s">
        <v>74</v>
      </c>
      <c r="P1324">
        <v>36</v>
      </c>
      <c r="Q1324" t="s">
        <v>103</v>
      </c>
      <c r="R1324">
        <v>3</v>
      </c>
      <c r="S1324">
        <v>1</v>
      </c>
      <c r="T1324">
        <v>1</v>
      </c>
      <c r="U1324">
        <v>2</v>
      </c>
      <c r="V1324" t="s">
        <v>66</v>
      </c>
      <c r="W1324" t="s">
        <v>108</v>
      </c>
      <c r="X1324" t="s">
        <v>65</v>
      </c>
      <c r="Y1324">
        <v>4943</v>
      </c>
      <c r="Z1324">
        <v>1780.359735759215</v>
      </c>
      <c r="AA1324">
        <v>1725.884880539033</v>
      </c>
      <c r="AB1324">
        <v>1215.800409285386</v>
      </c>
      <c r="AC1324">
        <v>1487.7633793290679</v>
      </c>
      <c r="AD1324">
        <v>5</v>
      </c>
      <c r="AE1324" t="s">
        <v>427</v>
      </c>
      <c r="AF1324">
        <v>0</v>
      </c>
      <c r="AG1324">
        <f>_xlfn.XLOOKUP(A1324,Sheet1!A:A,Sheet1!U:U,)</f>
        <v>56.164123490000001</v>
      </c>
      <c r="AH1324">
        <f>_xlfn.XLOOKUP(A1324,Sheet1!A:A,Sheet1!V:V,)</f>
        <v>10.19202241</v>
      </c>
    </row>
    <row r="1325" spans="1:34" x14ac:dyDescent="0.2">
      <c r="A1325" t="s">
        <v>6232</v>
      </c>
      <c r="B1325">
        <v>3347812</v>
      </c>
      <c r="C1325" s="3">
        <v>43766</v>
      </c>
      <c r="D1325">
        <v>73</v>
      </c>
      <c r="E1325">
        <v>44452.054794520547</v>
      </c>
      <c r="F1325">
        <v>3</v>
      </c>
      <c r="G1325" t="s">
        <v>108</v>
      </c>
      <c r="H1325">
        <v>5.5</v>
      </c>
      <c r="I1325" t="s">
        <v>98</v>
      </c>
      <c r="J1325" t="s">
        <v>74</v>
      </c>
      <c r="K1325" t="s">
        <v>74</v>
      </c>
      <c r="L1325" t="s">
        <v>74</v>
      </c>
      <c r="M1325" t="s">
        <v>103</v>
      </c>
      <c r="N1325" t="s">
        <v>74</v>
      </c>
      <c r="O1325" t="s">
        <v>74</v>
      </c>
      <c r="P1325">
        <v>4</v>
      </c>
      <c r="Q1325" t="s">
        <v>103</v>
      </c>
      <c r="R1325">
        <v>9</v>
      </c>
      <c r="S1325">
        <v>1</v>
      </c>
      <c r="T1325">
        <v>1</v>
      </c>
      <c r="U1325">
        <v>2</v>
      </c>
      <c r="V1325" t="s">
        <v>108</v>
      </c>
      <c r="W1325" t="s">
        <v>108</v>
      </c>
      <c r="X1325" t="s">
        <v>65</v>
      </c>
      <c r="Y1325">
        <v>6672</v>
      </c>
      <c r="Z1325">
        <v>567.10546525706059</v>
      </c>
      <c r="AA1325">
        <v>276.18766739967981</v>
      </c>
      <c r="AB1325">
        <v>884.20682130796331</v>
      </c>
      <c r="AC1325">
        <v>338.49528558065998</v>
      </c>
      <c r="AD1325">
        <v>8</v>
      </c>
      <c r="AE1325" t="s">
        <v>66</v>
      </c>
      <c r="AF1325">
        <v>7.5</v>
      </c>
      <c r="AG1325">
        <f>_xlfn.XLOOKUP(A1325,Sheet1!A:A,Sheet1!U:U,)</f>
        <v>56.148922939999999</v>
      </c>
      <c r="AH1325">
        <f>_xlfn.XLOOKUP(A1325,Sheet1!A:A,Sheet1!V:V,)</f>
        <v>10.20835598</v>
      </c>
    </row>
    <row r="1326" spans="1:34" x14ac:dyDescent="0.2">
      <c r="A1326" t="s">
        <v>6235</v>
      </c>
      <c r="B1326">
        <v>3352970</v>
      </c>
      <c r="C1326" s="3">
        <v>43766</v>
      </c>
      <c r="D1326">
        <v>87</v>
      </c>
      <c r="E1326">
        <v>37356.321839080461</v>
      </c>
      <c r="F1326">
        <v>3</v>
      </c>
      <c r="G1326" t="s">
        <v>97</v>
      </c>
      <c r="H1326">
        <v>16.3</v>
      </c>
      <c r="I1326" t="s">
        <v>98</v>
      </c>
      <c r="J1326" t="s">
        <v>74</v>
      </c>
      <c r="K1326" t="s">
        <v>74</v>
      </c>
      <c r="L1326" t="s">
        <v>74</v>
      </c>
      <c r="M1326" t="s">
        <v>103</v>
      </c>
      <c r="N1326" t="s">
        <v>74</v>
      </c>
      <c r="O1326" t="s">
        <v>74</v>
      </c>
      <c r="P1326">
        <v>52</v>
      </c>
      <c r="Q1326" t="s">
        <v>74</v>
      </c>
      <c r="R1326">
        <v>6</v>
      </c>
      <c r="S1326">
        <v>1</v>
      </c>
      <c r="T1326">
        <v>1</v>
      </c>
      <c r="U1326">
        <v>3</v>
      </c>
      <c r="V1326" t="s">
        <v>66</v>
      </c>
      <c r="W1326" t="s">
        <v>98</v>
      </c>
      <c r="X1326" t="s">
        <v>65</v>
      </c>
      <c r="Y1326">
        <v>9641</v>
      </c>
      <c r="Z1326">
        <v>889.18596357089291</v>
      </c>
      <c r="AA1326">
        <v>341.24860752683088</v>
      </c>
      <c r="AB1326">
        <v>780.33974811038502</v>
      </c>
      <c r="AC1326">
        <v>932.29165561598222</v>
      </c>
      <c r="AD1326">
        <v>8</v>
      </c>
      <c r="AE1326" t="s">
        <v>65</v>
      </c>
      <c r="AF1326">
        <v>7.5</v>
      </c>
      <c r="AG1326">
        <f>_xlfn.XLOOKUP(A1326,Sheet1!A:A,Sheet1!U:U,)</f>
        <v>56.151072560000003</v>
      </c>
      <c r="AH1326">
        <f>_xlfn.XLOOKUP(A1326,Sheet1!A:A,Sheet1!V:V,)</f>
        <v>10.19933253</v>
      </c>
    </row>
    <row r="1327" spans="1:34" x14ac:dyDescent="0.2">
      <c r="A1327" t="s">
        <v>6238</v>
      </c>
      <c r="B1327">
        <v>7324950</v>
      </c>
      <c r="C1327" s="3">
        <v>43765</v>
      </c>
      <c r="D1327">
        <v>161</v>
      </c>
      <c r="E1327">
        <v>44099.378881987577</v>
      </c>
      <c r="F1327">
        <v>2</v>
      </c>
      <c r="G1327" t="s">
        <v>65</v>
      </c>
      <c r="H1327">
        <v>3.1</v>
      </c>
      <c r="I1327" t="s">
        <v>74</v>
      </c>
      <c r="J1327" t="s">
        <v>103</v>
      </c>
      <c r="K1327" t="s">
        <v>65</v>
      </c>
      <c r="L1327" t="s">
        <v>74</v>
      </c>
      <c r="M1327" t="s">
        <v>103</v>
      </c>
      <c r="N1327" t="s">
        <v>103</v>
      </c>
      <c r="O1327" t="s">
        <v>74</v>
      </c>
      <c r="P1327">
        <v>2</v>
      </c>
      <c r="Q1327" t="s">
        <v>103</v>
      </c>
      <c r="R1327">
        <v>4</v>
      </c>
      <c r="S1327">
        <v>1</v>
      </c>
      <c r="T1327">
        <v>1</v>
      </c>
      <c r="U1327">
        <v>4</v>
      </c>
      <c r="V1327" t="s">
        <v>66</v>
      </c>
      <c r="W1327" t="s">
        <v>98</v>
      </c>
      <c r="X1327" t="s">
        <v>65</v>
      </c>
      <c r="Y1327">
        <v>1609</v>
      </c>
      <c r="Z1327">
        <v>1402.955682805758</v>
      </c>
      <c r="AA1327">
        <v>1898.2498621511711</v>
      </c>
      <c r="AB1327">
        <v>1220.5008953166521</v>
      </c>
      <c r="AC1327">
        <v>71.563690620211901</v>
      </c>
      <c r="AD1327">
        <v>8</v>
      </c>
      <c r="AE1327" t="s">
        <v>97</v>
      </c>
      <c r="AF1327">
        <v>5</v>
      </c>
      <c r="AG1327">
        <f>_xlfn.XLOOKUP(A1327,Sheet1!A:A,Sheet1!U:U,)</f>
        <v>56.165505760000002</v>
      </c>
      <c r="AH1327">
        <f>_xlfn.XLOOKUP(A1327,Sheet1!A:A,Sheet1!V:V,)</f>
        <v>10.21855671</v>
      </c>
    </row>
    <row r="1328" spans="1:34" x14ac:dyDescent="0.2">
      <c r="A1328" t="s">
        <v>6241</v>
      </c>
      <c r="B1328">
        <v>1918931</v>
      </c>
      <c r="C1328" s="3">
        <v>43765</v>
      </c>
      <c r="D1328">
        <v>57</v>
      </c>
      <c r="E1328">
        <v>32631.57894736842</v>
      </c>
      <c r="F1328">
        <v>1</v>
      </c>
      <c r="G1328" t="s">
        <v>97</v>
      </c>
      <c r="H1328">
        <v>16.3</v>
      </c>
      <c r="I1328" t="s">
        <v>98</v>
      </c>
      <c r="J1328" t="s">
        <v>74</v>
      </c>
      <c r="K1328" t="s">
        <v>74</v>
      </c>
      <c r="L1328" t="s">
        <v>74</v>
      </c>
      <c r="M1328" t="s">
        <v>74</v>
      </c>
      <c r="N1328" t="s">
        <v>74</v>
      </c>
      <c r="O1328" t="s">
        <v>74</v>
      </c>
      <c r="P1328">
        <v>52</v>
      </c>
      <c r="Q1328" t="s">
        <v>74</v>
      </c>
      <c r="R1328">
        <v>6</v>
      </c>
      <c r="S1328">
        <v>1</v>
      </c>
      <c r="T1328">
        <v>1</v>
      </c>
      <c r="U1328">
        <v>2</v>
      </c>
      <c r="V1328" t="s">
        <v>66</v>
      </c>
      <c r="W1328" t="s">
        <v>98</v>
      </c>
      <c r="X1328" t="s">
        <v>65</v>
      </c>
      <c r="Y1328">
        <v>9641</v>
      </c>
      <c r="Z1328">
        <v>889.18596357089291</v>
      </c>
      <c r="AA1328">
        <v>341.24860752683088</v>
      </c>
      <c r="AB1328">
        <v>780.33974811038502</v>
      </c>
      <c r="AC1328">
        <v>932.29165561598222</v>
      </c>
      <c r="AD1328">
        <v>8</v>
      </c>
      <c r="AE1328" t="s">
        <v>65</v>
      </c>
      <c r="AF1328">
        <v>2.5</v>
      </c>
      <c r="AG1328">
        <f>_xlfn.XLOOKUP(A1328,Sheet1!A:A,Sheet1!U:U,)</f>
        <v>56.151072560000003</v>
      </c>
      <c r="AH1328">
        <f>_xlfn.XLOOKUP(A1328,Sheet1!A:A,Sheet1!V:V,)</f>
        <v>10.19933253</v>
      </c>
    </row>
    <row r="1329" spans="1:34" x14ac:dyDescent="0.2">
      <c r="A1329" t="s">
        <v>6244</v>
      </c>
      <c r="B1329">
        <v>3739851</v>
      </c>
      <c r="C1329" s="3">
        <v>43765</v>
      </c>
      <c r="D1329">
        <v>102</v>
      </c>
      <c r="E1329">
        <v>35539.215686274511</v>
      </c>
      <c r="F1329">
        <v>0</v>
      </c>
      <c r="G1329" t="s">
        <v>97</v>
      </c>
      <c r="H1329">
        <v>2</v>
      </c>
      <c r="I1329" t="s">
        <v>98</v>
      </c>
      <c r="J1329" t="s">
        <v>103</v>
      </c>
      <c r="K1329" t="s">
        <v>65</v>
      </c>
      <c r="L1329" t="s">
        <v>74</v>
      </c>
      <c r="M1329" t="s">
        <v>103</v>
      </c>
      <c r="N1329" t="s">
        <v>74</v>
      </c>
      <c r="O1329" t="s">
        <v>74</v>
      </c>
      <c r="P1329">
        <v>106</v>
      </c>
      <c r="Q1329" t="s">
        <v>74</v>
      </c>
      <c r="R1329">
        <v>5</v>
      </c>
      <c r="S1329">
        <v>1</v>
      </c>
      <c r="T1329">
        <v>1</v>
      </c>
      <c r="U1329">
        <v>4</v>
      </c>
      <c r="V1329" t="s">
        <v>108</v>
      </c>
      <c r="W1329" t="s">
        <v>65</v>
      </c>
      <c r="X1329" t="s">
        <v>65</v>
      </c>
      <c r="Y1329">
        <v>807</v>
      </c>
      <c r="Z1329">
        <v>1019.135292745498</v>
      </c>
      <c r="AA1329">
        <v>794.12799569752383</v>
      </c>
      <c r="AB1329">
        <v>561.48056828678148</v>
      </c>
      <c r="AC1329">
        <v>985.00697362155609</v>
      </c>
      <c r="AD1329">
        <v>4</v>
      </c>
      <c r="AE1329" t="s">
        <v>65</v>
      </c>
      <c r="AF1329">
        <v>0</v>
      </c>
      <c r="AG1329">
        <f>_xlfn.XLOOKUP(A1329,Sheet1!A:A,Sheet1!U:U,)</f>
        <v>56.156252459999997</v>
      </c>
      <c r="AH1329">
        <f>_xlfn.XLOOKUP(A1329,Sheet1!A:A,Sheet1!V:V,)</f>
        <v>10.19757669</v>
      </c>
    </row>
    <row r="1330" spans="1:34" x14ac:dyDescent="0.2">
      <c r="A1330" t="s">
        <v>6250</v>
      </c>
      <c r="B1330">
        <v>4744711</v>
      </c>
      <c r="C1330" s="3">
        <v>43764</v>
      </c>
      <c r="D1330">
        <v>133</v>
      </c>
      <c r="E1330">
        <v>34578.947368421053</v>
      </c>
      <c r="F1330">
        <v>1</v>
      </c>
      <c r="G1330" t="s">
        <v>108</v>
      </c>
      <c r="H1330">
        <v>16.100000000000001</v>
      </c>
      <c r="I1330" t="s">
        <v>66</v>
      </c>
      <c r="J1330" t="s">
        <v>74</v>
      </c>
      <c r="K1330" t="s">
        <v>74</v>
      </c>
      <c r="L1330" t="s">
        <v>74</v>
      </c>
      <c r="M1330" t="s">
        <v>74</v>
      </c>
      <c r="N1330" t="s">
        <v>74</v>
      </c>
      <c r="O1330" t="s">
        <v>74</v>
      </c>
      <c r="P1330">
        <v>111</v>
      </c>
      <c r="Q1330" t="s">
        <v>74</v>
      </c>
      <c r="R1330">
        <v>5</v>
      </c>
      <c r="S1330">
        <v>1</v>
      </c>
      <c r="T1330">
        <v>1</v>
      </c>
      <c r="U1330">
        <v>5</v>
      </c>
      <c r="V1330" t="s">
        <v>108</v>
      </c>
      <c r="W1330" t="s">
        <v>65</v>
      </c>
      <c r="X1330" t="s">
        <v>65</v>
      </c>
      <c r="Y1330">
        <v>1127</v>
      </c>
      <c r="Z1330">
        <v>1234.0419238408431</v>
      </c>
      <c r="AA1330">
        <v>742.31643570609356</v>
      </c>
      <c r="AB1330">
        <v>1474.7524159612231</v>
      </c>
      <c r="AC1330">
        <v>669.90660386449224</v>
      </c>
      <c r="AD1330">
        <v>3</v>
      </c>
      <c r="AE1330" t="s">
        <v>66</v>
      </c>
      <c r="AF1330">
        <v>2.5</v>
      </c>
      <c r="AG1330">
        <f>_xlfn.XLOOKUP(A1330,Sheet1!A:A,Sheet1!U:U,)</f>
        <v>56.143700209999999</v>
      </c>
      <c r="AH1330">
        <f>_xlfn.XLOOKUP(A1330,Sheet1!A:A,Sheet1!V:V,)</f>
        <v>10.20308017</v>
      </c>
    </row>
    <row r="1331" spans="1:34" x14ac:dyDescent="0.2">
      <c r="A1331" t="s">
        <v>6253</v>
      </c>
      <c r="B1331">
        <v>3404554</v>
      </c>
      <c r="C1331" s="3">
        <v>43763</v>
      </c>
      <c r="D1331">
        <v>96</v>
      </c>
      <c r="E1331">
        <v>34375</v>
      </c>
      <c r="F1331">
        <v>5</v>
      </c>
      <c r="G1331" t="s">
        <v>427</v>
      </c>
      <c r="H1331">
        <v>1.9</v>
      </c>
      <c r="I1331" t="s">
        <v>74</v>
      </c>
      <c r="J1331" t="s">
        <v>74</v>
      </c>
      <c r="K1331" t="s">
        <v>74</v>
      </c>
      <c r="L1331" t="s">
        <v>74</v>
      </c>
      <c r="M1331" t="s">
        <v>103</v>
      </c>
      <c r="N1331" t="s">
        <v>74</v>
      </c>
      <c r="O1331" t="s">
        <v>74</v>
      </c>
      <c r="P1331">
        <v>5</v>
      </c>
      <c r="Q1331" t="s">
        <v>103</v>
      </c>
      <c r="R1331">
        <v>12</v>
      </c>
      <c r="S1331">
        <v>1</v>
      </c>
      <c r="T1331">
        <v>1</v>
      </c>
      <c r="U1331">
        <v>3</v>
      </c>
      <c r="V1331" t="s">
        <v>108</v>
      </c>
      <c r="W1331" t="s">
        <v>98</v>
      </c>
      <c r="X1331" t="s">
        <v>65</v>
      </c>
      <c r="Y1331">
        <v>15932</v>
      </c>
      <c r="Z1331">
        <v>1599.518454226014</v>
      </c>
      <c r="AA1331">
        <v>2164.7024729857981</v>
      </c>
      <c r="AB1331">
        <v>1556.0296187362369</v>
      </c>
      <c r="AC1331">
        <v>242.55307490502511</v>
      </c>
      <c r="AD1331">
        <v>9</v>
      </c>
      <c r="AE1331" t="s">
        <v>229</v>
      </c>
      <c r="AF1331">
        <v>12.5</v>
      </c>
      <c r="AG1331">
        <f>_xlfn.XLOOKUP(A1331,Sheet1!A:A,Sheet1!U:U,)</f>
        <v>56.165777859999999</v>
      </c>
      <c r="AH1331">
        <f>_xlfn.XLOOKUP(A1331,Sheet1!A:A,Sheet1!V:V,)</f>
        <v>10.225824660000001</v>
      </c>
    </row>
    <row r="1332" spans="1:34" x14ac:dyDescent="0.2">
      <c r="A1332" t="s">
        <v>6256</v>
      </c>
      <c r="B1332">
        <v>2424455</v>
      </c>
      <c r="C1332" s="3">
        <v>43762</v>
      </c>
      <c r="D1332">
        <v>56</v>
      </c>
      <c r="E1332">
        <v>41964.285714285717</v>
      </c>
      <c r="F1332">
        <v>3</v>
      </c>
      <c r="G1332" t="s">
        <v>98</v>
      </c>
      <c r="H1332">
        <v>18.7</v>
      </c>
      <c r="I1332" t="s">
        <v>108</v>
      </c>
      <c r="J1332" t="s">
        <v>74</v>
      </c>
      <c r="K1332" t="s">
        <v>119</v>
      </c>
      <c r="L1332" t="s">
        <v>74</v>
      </c>
      <c r="M1332" t="s">
        <v>74</v>
      </c>
      <c r="N1332" t="s">
        <v>74</v>
      </c>
      <c r="O1332" t="s">
        <v>74</v>
      </c>
      <c r="P1332">
        <v>124</v>
      </c>
      <c r="Q1332" t="s">
        <v>103</v>
      </c>
      <c r="R1332">
        <v>4</v>
      </c>
      <c r="S1332">
        <v>1</v>
      </c>
      <c r="T1332">
        <v>1</v>
      </c>
      <c r="U1332">
        <v>2</v>
      </c>
      <c r="V1332" t="s">
        <v>108</v>
      </c>
      <c r="W1332" t="s">
        <v>119</v>
      </c>
      <c r="X1332" t="s">
        <v>65</v>
      </c>
      <c r="Y1332">
        <v>232</v>
      </c>
      <c r="Z1332">
        <v>1248.0197487317021</v>
      </c>
      <c r="AA1332">
        <v>1333.558381939938</v>
      </c>
      <c r="AB1332">
        <v>692.39481718107174</v>
      </c>
      <c r="AC1332">
        <v>908.73329720563686</v>
      </c>
      <c r="AD1332">
        <v>5</v>
      </c>
      <c r="AE1332" t="s">
        <v>86</v>
      </c>
      <c r="AF1332">
        <v>7.5</v>
      </c>
      <c r="AG1332">
        <f>_xlfn.XLOOKUP(A1332,Sheet1!A:A,Sheet1!U:U,)</f>
        <v>56.16208099</v>
      </c>
      <c r="AH1332">
        <f>_xlfn.XLOOKUP(A1332,Sheet1!A:A,Sheet1!V:V,)</f>
        <v>10.200666679999999</v>
      </c>
    </row>
    <row r="1333" spans="1:34" x14ac:dyDescent="0.2">
      <c r="A1333" t="s">
        <v>6259</v>
      </c>
      <c r="B1333">
        <v>3662475</v>
      </c>
      <c r="C1333" s="3">
        <v>43762</v>
      </c>
      <c r="D1333">
        <v>127</v>
      </c>
      <c r="E1333">
        <v>27952.755905511811</v>
      </c>
      <c r="F1333">
        <v>0</v>
      </c>
      <c r="G1333" t="s">
        <v>119</v>
      </c>
      <c r="H1333">
        <v>14.8</v>
      </c>
      <c r="I1333" t="s">
        <v>66</v>
      </c>
      <c r="J1333" t="s">
        <v>103</v>
      </c>
      <c r="K1333" t="s">
        <v>74</v>
      </c>
      <c r="L1333" t="s">
        <v>74</v>
      </c>
      <c r="M1333" t="s">
        <v>103</v>
      </c>
      <c r="N1333" t="s">
        <v>74</v>
      </c>
      <c r="O1333" t="s">
        <v>74</v>
      </c>
      <c r="P1333">
        <v>120</v>
      </c>
      <c r="Q1333" t="s">
        <v>103</v>
      </c>
      <c r="R1333">
        <v>5</v>
      </c>
      <c r="S1333">
        <v>1</v>
      </c>
      <c r="T1333">
        <v>1</v>
      </c>
      <c r="U1333">
        <v>4</v>
      </c>
      <c r="V1333" t="s">
        <v>108</v>
      </c>
      <c r="W1333" t="s">
        <v>65</v>
      </c>
      <c r="X1333" t="s">
        <v>65</v>
      </c>
      <c r="Y1333">
        <v>1498</v>
      </c>
      <c r="Z1333">
        <v>1348.054095722473</v>
      </c>
      <c r="AA1333">
        <v>730.70081406268275</v>
      </c>
      <c r="AB1333">
        <v>1365.136373022852</v>
      </c>
      <c r="AC1333">
        <v>1108.312654804773</v>
      </c>
      <c r="AD1333">
        <v>4</v>
      </c>
      <c r="AE1333" t="s">
        <v>66</v>
      </c>
      <c r="AF1333">
        <v>0</v>
      </c>
      <c r="AG1333">
        <f>_xlfn.XLOOKUP(A1333,Sheet1!A:A,Sheet1!U:U,)</f>
        <v>56.146227430000003</v>
      </c>
      <c r="AH1333">
        <f>_xlfn.XLOOKUP(A1333,Sheet1!A:A,Sheet1!V:V,)</f>
        <v>10.19543591</v>
      </c>
    </row>
    <row r="1334" spans="1:34" x14ac:dyDescent="0.2">
      <c r="A1334" t="s">
        <v>6264</v>
      </c>
      <c r="B1334">
        <v>4436238</v>
      </c>
      <c r="C1334" s="3">
        <v>43762</v>
      </c>
      <c r="D1334">
        <v>114</v>
      </c>
      <c r="E1334">
        <v>37719.298245614038</v>
      </c>
      <c r="F1334">
        <v>0</v>
      </c>
      <c r="G1334" t="s">
        <v>98</v>
      </c>
      <c r="H1334">
        <v>30.4</v>
      </c>
      <c r="I1334" t="s">
        <v>119</v>
      </c>
      <c r="J1334" t="s">
        <v>103</v>
      </c>
      <c r="K1334" t="s">
        <v>74</v>
      </c>
      <c r="L1334" t="s">
        <v>74</v>
      </c>
      <c r="M1334" t="s">
        <v>74</v>
      </c>
      <c r="N1334" t="s">
        <v>74</v>
      </c>
      <c r="O1334" t="s">
        <v>74</v>
      </c>
      <c r="P1334">
        <v>51</v>
      </c>
      <c r="Q1334" t="s">
        <v>103</v>
      </c>
      <c r="R1334">
        <v>3</v>
      </c>
      <c r="S1334">
        <v>2</v>
      </c>
      <c r="T1334">
        <v>1</v>
      </c>
      <c r="U1334">
        <v>3</v>
      </c>
      <c r="V1334" t="s">
        <v>66</v>
      </c>
      <c r="W1334" t="s">
        <v>98</v>
      </c>
      <c r="X1334" t="s">
        <v>65</v>
      </c>
      <c r="Y1334">
        <v>2488</v>
      </c>
      <c r="Z1334">
        <v>1517.1450787228739</v>
      </c>
      <c r="AA1334">
        <v>1442.7760310497649</v>
      </c>
      <c r="AB1334">
        <v>955.79057540650149</v>
      </c>
      <c r="AC1334">
        <v>1288.921360948528</v>
      </c>
      <c r="AD1334">
        <v>5</v>
      </c>
      <c r="AE1334" t="s">
        <v>427</v>
      </c>
      <c r="AF1334">
        <v>0</v>
      </c>
      <c r="AG1334">
        <f>_xlfn.XLOOKUP(A1334,Sheet1!A:A,Sheet1!U:U,)</f>
        <v>56.161865820000003</v>
      </c>
      <c r="AH1334">
        <f>_xlfn.XLOOKUP(A1334,Sheet1!A:A,Sheet1!V:V,)</f>
        <v>10.19412537</v>
      </c>
    </row>
    <row r="1335" spans="1:34" x14ac:dyDescent="0.2">
      <c r="A1335" t="s">
        <v>6268</v>
      </c>
      <c r="B1335">
        <v>1975673</v>
      </c>
      <c r="C1335" s="3">
        <v>43762</v>
      </c>
      <c r="D1335">
        <v>49</v>
      </c>
      <c r="E1335">
        <v>39081.632653061228</v>
      </c>
      <c r="F1335">
        <v>0</v>
      </c>
      <c r="G1335" t="s">
        <v>98</v>
      </c>
      <c r="H1335">
        <v>10.4</v>
      </c>
      <c r="I1335" t="s">
        <v>98</v>
      </c>
      <c r="J1335" t="s">
        <v>74</v>
      </c>
      <c r="K1335" t="s">
        <v>108</v>
      </c>
      <c r="L1335" t="s">
        <v>74</v>
      </c>
      <c r="M1335" t="s">
        <v>103</v>
      </c>
      <c r="N1335" t="s">
        <v>103</v>
      </c>
      <c r="O1335" t="s">
        <v>74</v>
      </c>
      <c r="P1335">
        <v>138</v>
      </c>
      <c r="Q1335" t="s">
        <v>74</v>
      </c>
      <c r="R1335">
        <v>2</v>
      </c>
      <c r="S1335">
        <v>1</v>
      </c>
      <c r="T1335">
        <v>1</v>
      </c>
      <c r="U1335">
        <v>2</v>
      </c>
      <c r="V1335" t="s">
        <v>108</v>
      </c>
      <c r="W1335" t="s">
        <v>97</v>
      </c>
      <c r="X1335" t="s">
        <v>65</v>
      </c>
      <c r="Y1335">
        <v>122</v>
      </c>
      <c r="Z1335">
        <v>1173.9199606653269</v>
      </c>
      <c r="AA1335">
        <v>1062.9241380298879</v>
      </c>
      <c r="AB1335">
        <v>632.60449022846262</v>
      </c>
      <c r="AC1335">
        <v>1043.053926114188</v>
      </c>
      <c r="AD1335">
        <v>4</v>
      </c>
      <c r="AE1335" t="s">
        <v>86</v>
      </c>
      <c r="AF1335">
        <v>0</v>
      </c>
      <c r="AG1335">
        <f>_xlfn.XLOOKUP(A1335,Sheet1!A:A,Sheet1!U:U,)</f>
        <v>56.158872090000003</v>
      </c>
      <c r="AH1335">
        <f>_xlfn.XLOOKUP(A1335,Sheet1!A:A,Sheet1!V:V,)</f>
        <v>10.197074519999999</v>
      </c>
    </row>
    <row r="1336" spans="1:34" x14ac:dyDescent="0.2">
      <c r="A1336" t="s">
        <v>6272</v>
      </c>
      <c r="B1336">
        <v>3022832</v>
      </c>
      <c r="C1336" s="3">
        <v>43761</v>
      </c>
      <c r="D1336">
        <v>72</v>
      </c>
      <c r="E1336">
        <v>40694.444444444453</v>
      </c>
      <c r="F1336">
        <v>1</v>
      </c>
      <c r="G1336" t="s">
        <v>108</v>
      </c>
      <c r="H1336">
        <v>13.7</v>
      </c>
      <c r="I1336" t="s">
        <v>66</v>
      </c>
      <c r="J1336" t="s">
        <v>103</v>
      </c>
      <c r="K1336" t="s">
        <v>66</v>
      </c>
      <c r="L1336" t="s">
        <v>74</v>
      </c>
      <c r="M1336" t="s">
        <v>103</v>
      </c>
      <c r="N1336" t="s">
        <v>103</v>
      </c>
      <c r="O1336" t="s">
        <v>103</v>
      </c>
      <c r="P1336">
        <v>86</v>
      </c>
      <c r="Q1336" t="s">
        <v>103</v>
      </c>
      <c r="R1336">
        <v>3</v>
      </c>
      <c r="S1336">
        <v>1</v>
      </c>
      <c r="T1336">
        <v>1</v>
      </c>
      <c r="U1336">
        <v>2</v>
      </c>
      <c r="V1336" t="s">
        <v>108</v>
      </c>
      <c r="W1336" t="s">
        <v>108</v>
      </c>
      <c r="X1336" t="s">
        <v>65</v>
      </c>
      <c r="Y1336">
        <v>1230</v>
      </c>
      <c r="Z1336">
        <v>1178.999250100012</v>
      </c>
      <c r="AA1336">
        <v>769.94139061381475</v>
      </c>
      <c r="AB1336">
        <v>1488.295593538767</v>
      </c>
      <c r="AC1336">
        <v>512.74643754113015</v>
      </c>
      <c r="AD1336">
        <v>4</v>
      </c>
      <c r="AE1336" t="s">
        <v>66</v>
      </c>
      <c r="AF1336">
        <v>2.5</v>
      </c>
      <c r="AG1336">
        <f>_xlfn.XLOOKUP(A1336,Sheet1!A:A,Sheet1!U:U,)</f>
        <v>56.143437519999999</v>
      </c>
      <c r="AH1336">
        <f>_xlfn.XLOOKUP(A1336,Sheet1!A:A,Sheet1!V:V,)</f>
        <v>10.206061589999999</v>
      </c>
    </row>
    <row r="1337" spans="1:34" x14ac:dyDescent="0.2">
      <c r="A1337" t="s">
        <v>6276</v>
      </c>
      <c r="B1337">
        <v>2037574</v>
      </c>
      <c r="C1337" s="3">
        <v>43761</v>
      </c>
      <c r="D1337">
        <v>70</v>
      </c>
      <c r="E1337">
        <v>28214.28571428571</v>
      </c>
      <c r="F1337">
        <v>0</v>
      </c>
      <c r="G1337" t="s">
        <v>119</v>
      </c>
      <c r="H1337">
        <v>18.7</v>
      </c>
      <c r="I1337" t="s">
        <v>66</v>
      </c>
      <c r="J1337" t="s">
        <v>103</v>
      </c>
      <c r="K1337" t="s">
        <v>74</v>
      </c>
      <c r="L1337" t="s">
        <v>74</v>
      </c>
      <c r="M1337" t="s">
        <v>103</v>
      </c>
      <c r="N1337" t="s">
        <v>103</v>
      </c>
      <c r="O1337" t="s">
        <v>74</v>
      </c>
      <c r="P1337">
        <v>86</v>
      </c>
      <c r="Q1337" t="s">
        <v>103</v>
      </c>
      <c r="R1337">
        <v>5</v>
      </c>
      <c r="S1337">
        <v>1</v>
      </c>
      <c r="T1337">
        <v>1</v>
      </c>
      <c r="U1337">
        <v>2</v>
      </c>
      <c r="V1337" t="s">
        <v>108</v>
      </c>
      <c r="W1337" t="s">
        <v>65</v>
      </c>
      <c r="X1337" t="s">
        <v>65</v>
      </c>
      <c r="Y1337">
        <v>700</v>
      </c>
      <c r="Z1337">
        <v>1862.9047420330539</v>
      </c>
      <c r="AA1337">
        <v>1263.5188935646979</v>
      </c>
      <c r="AB1337">
        <v>1930.004312416055</v>
      </c>
      <c r="AC1337">
        <v>1272.831856275727</v>
      </c>
      <c r="AD1337">
        <v>5</v>
      </c>
      <c r="AE1337" t="s">
        <v>119</v>
      </c>
      <c r="AF1337">
        <v>0</v>
      </c>
      <c r="AG1337">
        <f>_xlfn.XLOOKUP(A1337,Sheet1!A:A,Sheet1!U:U,)</f>
        <v>56.141619409999997</v>
      </c>
      <c r="AH1337">
        <f>_xlfn.XLOOKUP(A1337,Sheet1!A:A,Sheet1!V:V,)</f>
        <v>10.19155711</v>
      </c>
    </row>
    <row r="1338" spans="1:34" x14ac:dyDescent="0.2">
      <c r="A1338" t="s">
        <v>6279</v>
      </c>
      <c r="B1338">
        <v>2182010</v>
      </c>
      <c r="C1338" s="3">
        <v>43761</v>
      </c>
      <c r="D1338">
        <v>83</v>
      </c>
      <c r="E1338">
        <v>25481.927710843371</v>
      </c>
      <c r="F1338">
        <v>2</v>
      </c>
      <c r="G1338" t="s">
        <v>74</v>
      </c>
      <c r="H1338">
        <v>17</v>
      </c>
      <c r="I1338" t="s">
        <v>65</v>
      </c>
      <c r="J1338" t="s">
        <v>103</v>
      </c>
      <c r="K1338" t="s">
        <v>74</v>
      </c>
      <c r="L1338" t="s">
        <v>74</v>
      </c>
      <c r="M1338" t="s">
        <v>103</v>
      </c>
      <c r="N1338" t="s">
        <v>74</v>
      </c>
      <c r="O1338" t="s">
        <v>74</v>
      </c>
      <c r="P1338">
        <v>59</v>
      </c>
      <c r="Q1338" t="s">
        <v>103</v>
      </c>
      <c r="R1338">
        <v>3</v>
      </c>
      <c r="S1338">
        <v>1</v>
      </c>
      <c r="T1338">
        <v>1</v>
      </c>
      <c r="U1338">
        <v>3</v>
      </c>
      <c r="V1338" t="s">
        <v>108</v>
      </c>
      <c r="W1338" t="s">
        <v>65</v>
      </c>
      <c r="X1338" t="s">
        <v>65</v>
      </c>
      <c r="Y1338">
        <v>969</v>
      </c>
      <c r="Z1338">
        <v>2513.255319803066</v>
      </c>
      <c r="AA1338">
        <v>1894.262929592076</v>
      </c>
      <c r="AB1338">
        <v>2458.9124160167989</v>
      </c>
      <c r="AC1338">
        <v>1940.8074983015499</v>
      </c>
      <c r="AD1338">
        <v>4</v>
      </c>
      <c r="AE1338" t="s">
        <v>119</v>
      </c>
      <c r="AF1338">
        <v>5</v>
      </c>
      <c r="AG1338">
        <f>_xlfn.XLOOKUP(A1338,Sheet1!A:A,Sheet1!U:U,)</f>
        <v>56.140674939999997</v>
      </c>
      <c r="AH1338">
        <f>_xlfn.XLOOKUP(A1338,Sheet1!A:A,Sheet1!V:V,)</f>
        <v>10.179485769999999</v>
      </c>
    </row>
    <row r="1339" spans="1:34" x14ac:dyDescent="0.2">
      <c r="A1339" t="s">
        <v>6285</v>
      </c>
      <c r="B1339">
        <v>1960198</v>
      </c>
      <c r="C1339" s="3">
        <v>43761</v>
      </c>
      <c r="D1339">
        <v>58</v>
      </c>
      <c r="E1339">
        <v>32758.62068965517</v>
      </c>
      <c r="F1339">
        <v>2</v>
      </c>
      <c r="G1339" t="s">
        <v>97</v>
      </c>
      <c r="H1339">
        <v>9.9</v>
      </c>
      <c r="I1339" t="s">
        <v>427</v>
      </c>
      <c r="J1339" t="s">
        <v>74</v>
      </c>
      <c r="K1339" t="s">
        <v>108</v>
      </c>
      <c r="L1339" t="s">
        <v>74</v>
      </c>
      <c r="M1339" t="s">
        <v>74</v>
      </c>
      <c r="N1339" t="s">
        <v>74</v>
      </c>
      <c r="O1339" t="s">
        <v>74</v>
      </c>
      <c r="P1339">
        <v>14</v>
      </c>
      <c r="Q1339" t="s">
        <v>103</v>
      </c>
      <c r="R1339">
        <v>4</v>
      </c>
      <c r="S1339">
        <v>1</v>
      </c>
      <c r="T1339">
        <v>1</v>
      </c>
      <c r="U1339">
        <v>2</v>
      </c>
      <c r="V1339" t="s">
        <v>66</v>
      </c>
      <c r="W1339" t="s">
        <v>108</v>
      </c>
      <c r="X1339" t="s">
        <v>65</v>
      </c>
      <c r="Y1339">
        <v>4780</v>
      </c>
      <c r="Z1339">
        <v>1873.8155907892381</v>
      </c>
      <c r="AA1339">
        <v>1446.690562673009</v>
      </c>
      <c r="AB1339">
        <v>1464.338277554968</v>
      </c>
      <c r="AC1339">
        <v>1885.1507717919039</v>
      </c>
      <c r="AD1339">
        <v>6</v>
      </c>
      <c r="AE1339" t="s">
        <v>74</v>
      </c>
      <c r="AF1339">
        <v>5</v>
      </c>
      <c r="AG1339">
        <f>_xlfn.XLOOKUP(A1339,Sheet1!A:A,Sheet1!U:U,)</f>
        <v>56.155295510000002</v>
      </c>
      <c r="AH1339">
        <f>_xlfn.XLOOKUP(A1339,Sheet1!A:A,Sheet1!V:V,)</f>
        <v>10.1831155</v>
      </c>
    </row>
    <row r="1340" spans="1:34" x14ac:dyDescent="0.2">
      <c r="A1340" t="s">
        <v>6292</v>
      </c>
      <c r="B1340">
        <v>2455406</v>
      </c>
      <c r="C1340" s="3">
        <v>43761</v>
      </c>
      <c r="D1340">
        <v>94</v>
      </c>
      <c r="E1340">
        <v>25319.148936170212</v>
      </c>
      <c r="F1340">
        <v>2</v>
      </c>
      <c r="G1340" t="s">
        <v>427</v>
      </c>
      <c r="H1340">
        <v>0.2</v>
      </c>
      <c r="I1340" t="s">
        <v>74</v>
      </c>
      <c r="J1340" t="s">
        <v>74</v>
      </c>
      <c r="K1340" t="s">
        <v>74</v>
      </c>
      <c r="L1340" t="s">
        <v>74</v>
      </c>
      <c r="M1340" t="s">
        <v>103</v>
      </c>
      <c r="N1340" t="s">
        <v>103</v>
      </c>
      <c r="O1340" t="s">
        <v>74</v>
      </c>
      <c r="P1340">
        <v>5</v>
      </c>
      <c r="Q1340" t="s">
        <v>103</v>
      </c>
      <c r="R1340">
        <v>12</v>
      </c>
      <c r="S1340">
        <v>1</v>
      </c>
      <c r="T1340">
        <v>1</v>
      </c>
      <c r="U1340">
        <v>3</v>
      </c>
      <c r="V1340" t="s">
        <v>108</v>
      </c>
      <c r="W1340" t="s">
        <v>98</v>
      </c>
      <c r="X1340" t="s">
        <v>65</v>
      </c>
      <c r="Y1340">
        <v>15932</v>
      </c>
      <c r="Z1340">
        <v>1584.10217104051</v>
      </c>
      <c r="AA1340">
        <v>2148.807244658527</v>
      </c>
      <c r="AB1340">
        <v>1539.995187515198</v>
      </c>
      <c r="AC1340">
        <v>240.80024995881371</v>
      </c>
      <c r="AD1340">
        <v>9</v>
      </c>
      <c r="AE1340" t="s">
        <v>229</v>
      </c>
      <c r="AF1340">
        <v>5</v>
      </c>
      <c r="AG1340">
        <f>_xlfn.XLOOKUP(A1340,Sheet1!A:A,Sheet1!U:U,)</f>
        <v>56.165677369999997</v>
      </c>
      <c r="AH1340">
        <f>_xlfn.XLOOKUP(A1340,Sheet1!A:A,Sheet1!V:V,)</f>
        <v>10.22563836</v>
      </c>
    </row>
    <row r="1341" spans="1:34" x14ac:dyDescent="0.2">
      <c r="A1341" t="s">
        <v>6295</v>
      </c>
      <c r="B1341">
        <v>2837129</v>
      </c>
      <c r="C1341" s="3">
        <v>43761</v>
      </c>
      <c r="D1341">
        <v>88</v>
      </c>
      <c r="E1341">
        <v>31250</v>
      </c>
      <c r="F1341">
        <v>1</v>
      </c>
      <c r="G1341" t="s">
        <v>119</v>
      </c>
      <c r="H1341">
        <v>18.600000000000001</v>
      </c>
      <c r="I1341" t="s">
        <v>66</v>
      </c>
      <c r="J1341" t="s">
        <v>103</v>
      </c>
      <c r="K1341" t="s">
        <v>119</v>
      </c>
      <c r="L1341" t="s">
        <v>74</v>
      </c>
      <c r="M1341" t="s">
        <v>103</v>
      </c>
      <c r="N1341" t="s">
        <v>74</v>
      </c>
      <c r="O1341" t="s">
        <v>74</v>
      </c>
      <c r="P1341">
        <v>88</v>
      </c>
      <c r="Q1341" t="s">
        <v>103</v>
      </c>
      <c r="R1341">
        <v>5</v>
      </c>
      <c r="S1341">
        <v>1</v>
      </c>
      <c r="T1341">
        <v>1</v>
      </c>
      <c r="U1341">
        <v>3</v>
      </c>
      <c r="V1341" t="s">
        <v>108</v>
      </c>
      <c r="W1341" t="s">
        <v>65</v>
      </c>
      <c r="X1341" t="s">
        <v>65</v>
      </c>
      <c r="Y1341">
        <v>780</v>
      </c>
      <c r="Z1341">
        <v>1769.6033345694871</v>
      </c>
      <c r="AA1341">
        <v>1168.7201647539309</v>
      </c>
      <c r="AB1341">
        <v>1835.191856512751</v>
      </c>
      <c r="AC1341">
        <v>1261.2018728540161</v>
      </c>
      <c r="AD1341">
        <v>4</v>
      </c>
      <c r="AE1341" t="s">
        <v>66</v>
      </c>
      <c r="AF1341">
        <v>2.5</v>
      </c>
      <c r="AG1341">
        <f>_xlfn.XLOOKUP(A1341,Sheet1!A:A,Sheet1!U:U,)</f>
        <v>56.142325370000002</v>
      </c>
      <c r="AH1341">
        <f>_xlfn.XLOOKUP(A1341,Sheet1!A:A,Sheet1!V:V,)</f>
        <v>10.192425999999999</v>
      </c>
    </row>
    <row r="1342" spans="1:34" x14ac:dyDescent="0.2">
      <c r="A1342" t="s">
        <v>6298</v>
      </c>
      <c r="B1342">
        <v>3172426</v>
      </c>
      <c r="C1342" s="3">
        <v>43760</v>
      </c>
      <c r="D1342">
        <v>132</v>
      </c>
      <c r="E1342">
        <v>23295.45454545454</v>
      </c>
      <c r="F1342">
        <v>-1</v>
      </c>
      <c r="G1342" t="s">
        <v>97</v>
      </c>
      <c r="H1342">
        <v>6.6</v>
      </c>
      <c r="I1342" t="s">
        <v>98</v>
      </c>
      <c r="J1342" t="s">
        <v>74</v>
      </c>
      <c r="K1342" t="s">
        <v>119</v>
      </c>
      <c r="L1342" t="s">
        <v>74</v>
      </c>
      <c r="M1342" t="s">
        <v>103</v>
      </c>
      <c r="N1342" t="s">
        <v>103</v>
      </c>
      <c r="O1342" t="s">
        <v>74</v>
      </c>
      <c r="P1342">
        <v>122</v>
      </c>
      <c r="Q1342" t="s">
        <v>74</v>
      </c>
      <c r="R1342">
        <v>5</v>
      </c>
      <c r="S1342">
        <v>2</v>
      </c>
      <c r="T1342">
        <v>1</v>
      </c>
      <c r="U1342">
        <v>2</v>
      </c>
      <c r="V1342" t="s">
        <v>108</v>
      </c>
      <c r="W1342" t="s">
        <v>108</v>
      </c>
      <c r="X1342" t="s">
        <v>65</v>
      </c>
      <c r="Y1342">
        <v>1466</v>
      </c>
      <c r="Z1342">
        <v>671.29426085171076</v>
      </c>
      <c r="AA1342">
        <v>563.34895299230766</v>
      </c>
      <c r="AB1342">
        <v>284.25736848036229</v>
      </c>
      <c r="AC1342">
        <v>660.06846618164582</v>
      </c>
      <c r="AD1342">
        <v>5</v>
      </c>
      <c r="AE1342" t="s">
        <v>65</v>
      </c>
      <c r="AF1342">
        <v>-2.5</v>
      </c>
      <c r="AG1342">
        <f>_xlfn.XLOOKUP(A1342,Sheet1!A:A,Sheet1!U:U,)</f>
        <v>56.155275189999998</v>
      </c>
      <c r="AH1342">
        <f>_xlfn.XLOOKUP(A1342,Sheet1!A:A,Sheet1!V:V,)</f>
        <v>10.20290657</v>
      </c>
    </row>
    <row r="1343" spans="1:34" x14ac:dyDescent="0.2">
      <c r="A1343" t="s">
        <v>6301</v>
      </c>
      <c r="B1343">
        <v>2476040</v>
      </c>
      <c r="C1343" s="3">
        <v>43760</v>
      </c>
      <c r="D1343">
        <v>76</v>
      </c>
      <c r="E1343">
        <v>31578.94736842105</v>
      </c>
      <c r="F1343">
        <v>1</v>
      </c>
      <c r="G1343" t="s">
        <v>74</v>
      </c>
      <c r="H1343">
        <v>16</v>
      </c>
      <c r="I1343" t="s">
        <v>66</v>
      </c>
      <c r="J1343" t="s">
        <v>103</v>
      </c>
      <c r="K1343" t="s">
        <v>65</v>
      </c>
      <c r="L1343" t="s">
        <v>74</v>
      </c>
      <c r="M1343" t="s">
        <v>103</v>
      </c>
      <c r="N1343" t="s">
        <v>103</v>
      </c>
      <c r="O1343" t="s">
        <v>74</v>
      </c>
      <c r="P1343">
        <v>82</v>
      </c>
      <c r="Q1343" t="s">
        <v>103</v>
      </c>
      <c r="R1343">
        <v>4</v>
      </c>
      <c r="S1343">
        <v>1</v>
      </c>
      <c r="T1343">
        <v>1</v>
      </c>
      <c r="U1343">
        <v>3</v>
      </c>
      <c r="V1343" t="s">
        <v>108</v>
      </c>
      <c r="W1343" t="s">
        <v>119</v>
      </c>
      <c r="X1343" t="s">
        <v>65</v>
      </c>
      <c r="Y1343">
        <v>628</v>
      </c>
      <c r="Z1343">
        <v>2256.380801145664</v>
      </c>
      <c r="AA1343">
        <v>1648.4654026981509</v>
      </c>
      <c r="AB1343">
        <v>2284.5026586330291</v>
      </c>
      <c r="AC1343">
        <v>1527.9768979593109</v>
      </c>
      <c r="AD1343">
        <v>4</v>
      </c>
      <c r="AE1343" t="s">
        <v>108</v>
      </c>
      <c r="AF1343">
        <v>2.5</v>
      </c>
      <c r="AG1343">
        <f>_xlfn.XLOOKUP(A1343,Sheet1!A:A,Sheet1!U:U,)</f>
        <v>56.139818290000001</v>
      </c>
      <c r="AH1343">
        <f>_xlfn.XLOOKUP(A1343,Sheet1!A:A,Sheet1!V:V,)</f>
        <v>10.185903959999999</v>
      </c>
    </row>
    <row r="1344" spans="1:34" x14ac:dyDescent="0.2">
      <c r="A1344" t="s">
        <v>6304</v>
      </c>
      <c r="B1344">
        <v>3301386</v>
      </c>
      <c r="C1344" s="3">
        <v>43760</v>
      </c>
      <c r="D1344">
        <v>75</v>
      </c>
      <c r="E1344">
        <v>42666.666666666657</v>
      </c>
      <c r="F1344">
        <v>2</v>
      </c>
      <c r="G1344" t="s">
        <v>97</v>
      </c>
      <c r="H1344">
        <v>3.2</v>
      </c>
      <c r="I1344" t="s">
        <v>98</v>
      </c>
      <c r="J1344" t="s">
        <v>74</v>
      </c>
      <c r="K1344" t="s">
        <v>98</v>
      </c>
      <c r="L1344" t="s">
        <v>74</v>
      </c>
      <c r="M1344" t="s">
        <v>74</v>
      </c>
      <c r="N1344" t="s">
        <v>74</v>
      </c>
      <c r="O1344" t="s">
        <v>74</v>
      </c>
      <c r="P1344">
        <v>1</v>
      </c>
      <c r="Q1344" t="s">
        <v>103</v>
      </c>
      <c r="R1344">
        <v>14</v>
      </c>
      <c r="S1344">
        <v>1</v>
      </c>
      <c r="T1344">
        <v>1</v>
      </c>
      <c r="U1344">
        <v>3</v>
      </c>
      <c r="V1344" t="s">
        <v>66</v>
      </c>
      <c r="W1344" t="s">
        <v>98</v>
      </c>
      <c r="X1344" t="s">
        <v>65</v>
      </c>
      <c r="Y1344">
        <v>4537</v>
      </c>
      <c r="Z1344">
        <v>1281.4802599955401</v>
      </c>
      <c r="AA1344">
        <v>847.30011761751996</v>
      </c>
      <c r="AB1344">
        <v>938.83124014296857</v>
      </c>
      <c r="AC1344">
        <v>1303.172070778571</v>
      </c>
      <c r="AD1344">
        <v>8</v>
      </c>
      <c r="AE1344" t="s">
        <v>65</v>
      </c>
      <c r="AF1344">
        <v>5</v>
      </c>
      <c r="AG1344">
        <f>_xlfn.XLOOKUP(A1344,Sheet1!A:A,Sheet1!U:U,)</f>
        <v>56.153744369999998</v>
      </c>
      <c r="AH1344">
        <f>_xlfn.XLOOKUP(A1344,Sheet1!A:A,Sheet1!V:V,)</f>
        <v>10.1924679</v>
      </c>
    </row>
    <row r="1345" spans="1:34" x14ac:dyDescent="0.2">
      <c r="A1345" t="s">
        <v>6307</v>
      </c>
      <c r="B1345">
        <v>2207802</v>
      </c>
      <c r="C1345" s="3">
        <v>43760</v>
      </c>
      <c r="D1345">
        <v>51</v>
      </c>
      <c r="E1345">
        <v>41960.784313725489</v>
      </c>
      <c r="F1345">
        <v>3</v>
      </c>
      <c r="G1345" t="s">
        <v>97</v>
      </c>
      <c r="H1345">
        <v>16.3</v>
      </c>
      <c r="I1345" t="s">
        <v>98</v>
      </c>
      <c r="J1345" t="s">
        <v>74</v>
      </c>
      <c r="K1345" t="s">
        <v>74</v>
      </c>
      <c r="L1345" t="s">
        <v>74</v>
      </c>
      <c r="M1345" t="s">
        <v>74</v>
      </c>
      <c r="N1345" t="s">
        <v>103</v>
      </c>
      <c r="O1345" t="s">
        <v>74</v>
      </c>
      <c r="P1345">
        <v>52</v>
      </c>
      <c r="Q1345" t="s">
        <v>74</v>
      </c>
      <c r="R1345">
        <v>6</v>
      </c>
      <c r="S1345">
        <v>1</v>
      </c>
      <c r="T1345">
        <v>1</v>
      </c>
      <c r="U1345">
        <v>2</v>
      </c>
      <c r="V1345" t="s">
        <v>66</v>
      </c>
      <c r="W1345" t="s">
        <v>98</v>
      </c>
      <c r="X1345" t="s">
        <v>65</v>
      </c>
      <c r="Y1345">
        <v>9641</v>
      </c>
      <c r="Z1345">
        <v>889.18596357089291</v>
      </c>
      <c r="AA1345">
        <v>341.24860752683088</v>
      </c>
      <c r="AB1345">
        <v>780.33974811038502</v>
      </c>
      <c r="AC1345">
        <v>932.29165561598222</v>
      </c>
      <c r="AD1345">
        <v>8</v>
      </c>
      <c r="AE1345" t="s">
        <v>65</v>
      </c>
      <c r="AF1345">
        <v>7.5</v>
      </c>
      <c r="AG1345">
        <f>_xlfn.XLOOKUP(A1345,Sheet1!A:A,Sheet1!U:U,)</f>
        <v>56.151072560000003</v>
      </c>
      <c r="AH1345">
        <f>_xlfn.XLOOKUP(A1345,Sheet1!A:A,Sheet1!V:V,)</f>
        <v>10.19933253</v>
      </c>
    </row>
    <row r="1346" spans="1:34" x14ac:dyDescent="0.2">
      <c r="A1346" t="s">
        <v>6310</v>
      </c>
      <c r="B1346">
        <v>3507723</v>
      </c>
      <c r="C1346" s="3">
        <v>43760</v>
      </c>
      <c r="D1346">
        <v>109</v>
      </c>
      <c r="E1346">
        <v>31192.660550458721</v>
      </c>
      <c r="F1346">
        <v>0</v>
      </c>
      <c r="G1346" t="s">
        <v>427</v>
      </c>
      <c r="H1346">
        <v>-3.7</v>
      </c>
      <c r="I1346" t="s">
        <v>74</v>
      </c>
      <c r="J1346" t="s">
        <v>74</v>
      </c>
      <c r="K1346" t="s">
        <v>74</v>
      </c>
      <c r="L1346" t="s">
        <v>74</v>
      </c>
      <c r="M1346" t="s">
        <v>103</v>
      </c>
      <c r="N1346" t="s">
        <v>103</v>
      </c>
      <c r="O1346" t="s">
        <v>74</v>
      </c>
      <c r="P1346">
        <v>4</v>
      </c>
      <c r="Q1346" t="s">
        <v>103</v>
      </c>
      <c r="R1346">
        <v>10</v>
      </c>
      <c r="S1346">
        <v>1</v>
      </c>
      <c r="T1346">
        <v>1</v>
      </c>
      <c r="U1346">
        <v>4</v>
      </c>
      <c r="V1346" t="s">
        <v>66</v>
      </c>
      <c r="W1346" t="s">
        <v>98</v>
      </c>
      <c r="X1346" t="s">
        <v>65</v>
      </c>
      <c r="Y1346">
        <v>9636</v>
      </c>
      <c r="Z1346">
        <v>1725.9717661590089</v>
      </c>
      <c r="AA1346">
        <v>2287.5264785773679</v>
      </c>
      <c r="AB1346">
        <v>1668.6757934898039</v>
      </c>
      <c r="AC1346">
        <v>238.06981469042529</v>
      </c>
      <c r="AD1346">
        <v>4</v>
      </c>
      <c r="AE1346" t="s">
        <v>229</v>
      </c>
      <c r="AF1346">
        <v>0</v>
      </c>
      <c r="AG1346">
        <f>_xlfn.XLOOKUP(A1346,Sheet1!A:A,Sheet1!U:U,)</f>
        <v>56.166851569999999</v>
      </c>
      <c r="AH1346">
        <f>_xlfn.XLOOKUP(A1346,Sheet1!A:A,Sheet1!V:V,)</f>
        <v>10.226555859999999</v>
      </c>
    </row>
    <row r="1347" spans="1:34" x14ac:dyDescent="0.2">
      <c r="A1347" t="s">
        <v>6313</v>
      </c>
      <c r="B1347">
        <v>3069257</v>
      </c>
      <c r="C1347" s="3">
        <v>43760</v>
      </c>
      <c r="D1347">
        <v>58</v>
      </c>
      <c r="E1347">
        <v>51293.103448275862</v>
      </c>
      <c r="F1347">
        <v>9</v>
      </c>
      <c r="G1347" t="s">
        <v>427</v>
      </c>
      <c r="H1347">
        <v>1.8</v>
      </c>
      <c r="I1347" t="s">
        <v>74</v>
      </c>
      <c r="J1347" t="s">
        <v>74</v>
      </c>
      <c r="K1347" t="s">
        <v>74</v>
      </c>
      <c r="L1347" t="s">
        <v>74</v>
      </c>
      <c r="M1347" t="s">
        <v>103</v>
      </c>
      <c r="N1347" t="s">
        <v>103</v>
      </c>
      <c r="O1347" t="s">
        <v>74</v>
      </c>
      <c r="P1347">
        <v>2</v>
      </c>
      <c r="Q1347" t="s">
        <v>103</v>
      </c>
      <c r="R1347">
        <v>17</v>
      </c>
      <c r="S1347">
        <v>1</v>
      </c>
      <c r="T1347">
        <v>1</v>
      </c>
      <c r="U1347">
        <v>2</v>
      </c>
      <c r="V1347" t="s">
        <v>66</v>
      </c>
      <c r="W1347" t="s">
        <v>98</v>
      </c>
      <c r="X1347" t="s">
        <v>65</v>
      </c>
      <c r="Y1347">
        <v>32178</v>
      </c>
      <c r="Z1347">
        <v>1432.2028682466359</v>
      </c>
      <c r="AA1347">
        <v>2035.9510986706971</v>
      </c>
      <c r="AB1347">
        <v>1523.864150306018</v>
      </c>
      <c r="AC1347">
        <v>245.49184608975719</v>
      </c>
      <c r="AD1347">
        <v>8</v>
      </c>
      <c r="AE1347" t="s">
        <v>229</v>
      </c>
      <c r="AF1347">
        <v>22.5</v>
      </c>
      <c r="AG1347">
        <f>_xlfn.XLOOKUP(A1347,Sheet1!A:A,Sheet1!U:U,)</f>
        <v>56.162768870000001</v>
      </c>
      <c r="AH1347">
        <f>_xlfn.XLOOKUP(A1347,Sheet1!A:A,Sheet1!V:V,)</f>
        <v>10.228704459999999</v>
      </c>
    </row>
    <row r="1348" spans="1:34" x14ac:dyDescent="0.2">
      <c r="A1348" t="s">
        <v>6316</v>
      </c>
      <c r="B1348">
        <v>2037574</v>
      </c>
      <c r="C1348" s="3">
        <v>43759</v>
      </c>
      <c r="D1348">
        <v>74</v>
      </c>
      <c r="E1348">
        <v>26689.18918918919</v>
      </c>
      <c r="F1348">
        <v>4</v>
      </c>
      <c r="G1348" t="s">
        <v>98</v>
      </c>
      <c r="H1348">
        <v>51.9</v>
      </c>
      <c r="I1348" t="s">
        <v>119</v>
      </c>
      <c r="J1348" t="s">
        <v>74</v>
      </c>
      <c r="K1348" t="s">
        <v>98</v>
      </c>
      <c r="L1348" t="s">
        <v>74</v>
      </c>
      <c r="M1348" t="s">
        <v>103</v>
      </c>
      <c r="N1348" t="s">
        <v>103</v>
      </c>
      <c r="O1348" t="s">
        <v>74</v>
      </c>
      <c r="P1348">
        <v>71</v>
      </c>
      <c r="Q1348" t="s">
        <v>103</v>
      </c>
      <c r="R1348">
        <v>5</v>
      </c>
      <c r="S1348">
        <v>1</v>
      </c>
      <c r="T1348">
        <v>1</v>
      </c>
      <c r="U1348">
        <v>3</v>
      </c>
      <c r="V1348" t="s">
        <v>108</v>
      </c>
      <c r="W1348" t="s">
        <v>65</v>
      </c>
      <c r="X1348" t="s">
        <v>65</v>
      </c>
      <c r="Y1348">
        <v>2380</v>
      </c>
      <c r="Z1348">
        <v>2101.6113945912139</v>
      </c>
      <c r="AA1348">
        <v>2181.9607192160138</v>
      </c>
      <c r="AB1348">
        <v>1556.032649974368</v>
      </c>
      <c r="AC1348">
        <v>1533.577353587953</v>
      </c>
      <c r="AD1348">
        <v>5</v>
      </c>
      <c r="AE1348" t="s">
        <v>427</v>
      </c>
      <c r="AF1348">
        <v>10</v>
      </c>
      <c r="AG1348">
        <f>_xlfn.XLOOKUP(A1348,Sheet1!A:A,Sheet1!U:U,)</f>
        <v>56.169098660000003</v>
      </c>
      <c r="AH1348">
        <f>_xlfn.XLOOKUP(A1348,Sheet1!A:A,Sheet1!V:V,)</f>
        <v>10.19463571</v>
      </c>
    </row>
    <row r="1349" spans="1:34" x14ac:dyDescent="0.2">
      <c r="A1349" t="s">
        <v>6319</v>
      </c>
      <c r="B1349">
        <v>4333069</v>
      </c>
      <c r="C1349" s="3">
        <v>43759</v>
      </c>
      <c r="D1349">
        <v>120</v>
      </c>
      <c r="E1349">
        <v>35000</v>
      </c>
      <c r="F1349">
        <v>1</v>
      </c>
      <c r="G1349" t="s">
        <v>427</v>
      </c>
      <c r="H1349">
        <v>12.6</v>
      </c>
      <c r="I1349" t="s">
        <v>108</v>
      </c>
      <c r="J1349" t="s">
        <v>74</v>
      </c>
      <c r="K1349" t="s">
        <v>66</v>
      </c>
      <c r="L1349" t="s">
        <v>74</v>
      </c>
      <c r="M1349" t="s">
        <v>103</v>
      </c>
      <c r="N1349" t="s">
        <v>103</v>
      </c>
      <c r="O1349" t="s">
        <v>74</v>
      </c>
      <c r="P1349">
        <v>126</v>
      </c>
      <c r="Q1349" t="s">
        <v>74</v>
      </c>
      <c r="R1349">
        <v>2</v>
      </c>
      <c r="S1349">
        <v>1</v>
      </c>
      <c r="T1349">
        <v>1</v>
      </c>
      <c r="U1349">
        <v>4</v>
      </c>
      <c r="V1349" t="s">
        <v>108</v>
      </c>
      <c r="W1349" t="s">
        <v>119</v>
      </c>
      <c r="X1349" t="s">
        <v>65</v>
      </c>
      <c r="Y1349">
        <v>240</v>
      </c>
      <c r="Z1349">
        <v>995.53334092420414</v>
      </c>
      <c r="AA1349">
        <v>1242.849282761578</v>
      </c>
      <c r="AB1349">
        <v>514.5749838846184</v>
      </c>
      <c r="AC1349">
        <v>540.32125692608406</v>
      </c>
      <c r="AD1349">
        <v>3</v>
      </c>
      <c r="AE1349" t="s">
        <v>86</v>
      </c>
      <c r="AF1349">
        <v>2.5</v>
      </c>
      <c r="AG1349">
        <f>_xlfn.XLOOKUP(A1349,Sheet1!A:A,Sheet1!U:U,)</f>
        <v>56.161426409999997</v>
      </c>
      <c r="AH1349">
        <f>_xlfn.XLOOKUP(A1349,Sheet1!A:A,Sheet1!V:V,)</f>
        <v>10.206525579999999</v>
      </c>
    </row>
    <row r="1350" spans="1:34" x14ac:dyDescent="0.2">
      <c r="A1350" t="s">
        <v>6324</v>
      </c>
      <c r="B1350">
        <v>3610891</v>
      </c>
      <c r="C1350" s="3">
        <v>43759</v>
      </c>
      <c r="D1350">
        <v>78</v>
      </c>
      <c r="E1350">
        <v>44871.794871794868</v>
      </c>
      <c r="F1350">
        <v>5</v>
      </c>
      <c r="G1350" t="s">
        <v>97</v>
      </c>
      <c r="H1350">
        <v>2.9</v>
      </c>
      <c r="I1350" t="s">
        <v>98</v>
      </c>
      <c r="J1350" t="s">
        <v>74</v>
      </c>
      <c r="K1350" t="s">
        <v>65</v>
      </c>
      <c r="L1350" t="s">
        <v>74</v>
      </c>
      <c r="M1350" t="s">
        <v>103</v>
      </c>
      <c r="N1350" t="s">
        <v>74</v>
      </c>
      <c r="O1350" t="s">
        <v>74</v>
      </c>
      <c r="P1350">
        <v>1</v>
      </c>
      <c r="Q1350" t="s">
        <v>103</v>
      </c>
      <c r="R1350">
        <v>6</v>
      </c>
      <c r="S1350">
        <v>1</v>
      </c>
      <c r="T1350">
        <v>1</v>
      </c>
      <c r="U1350">
        <v>3</v>
      </c>
      <c r="V1350" t="s">
        <v>66</v>
      </c>
      <c r="W1350" t="s">
        <v>98</v>
      </c>
      <c r="X1350" t="s">
        <v>65</v>
      </c>
      <c r="Y1350">
        <v>3851</v>
      </c>
      <c r="Z1350">
        <v>1210.002287516957</v>
      </c>
      <c r="AA1350">
        <v>811.82243913887066</v>
      </c>
      <c r="AB1350">
        <v>846.86727748901274</v>
      </c>
      <c r="AC1350">
        <v>1225.421172186572</v>
      </c>
      <c r="AD1350">
        <v>8</v>
      </c>
      <c r="AE1350" t="s">
        <v>65</v>
      </c>
      <c r="AF1350">
        <v>12.5</v>
      </c>
      <c r="AG1350">
        <f>_xlfn.XLOOKUP(A1350,Sheet1!A:A,Sheet1!U:U,)</f>
        <v>56.154287369999999</v>
      </c>
      <c r="AH1350">
        <f>_xlfn.XLOOKUP(A1350,Sheet1!A:A,Sheet1!V:V,)</f>
        <v>10.193688529999999</v>
      </c>
    </row>
    <row r="1351" spans="1:34" x14ac:dyDescent="0.2">
      <c r="A1351" t="s">
        <v>6327</v>
      </c>
      <c r="B1351">
        <v>2269703</v>
      </c>
      <c r="C1351" s="3">
        <v>43758</v>
      </c>
      <c r="D1351">
        <v>63</v>
      </c>
      <c r="E1351">
        <v>34920.634920634919</v>
      </c>
      <c r="F1351">
        <v>3</v>
      </c>
      <c r="G1351" t="s">
        <v>97</v>
      </c>
      <c r="H1351">
        <v>4.5</v>
      </c>
      <c r="I1351" t="s">
        <v>98</v>
      </c>
      <c r="J1351" t="s">
        <v>103</v>
      </c>
      <c r="K1351" t="s">
        <v>74</v>
      </c>
      <c r="L1351" t="s">
        <v>74</v>
      </c>
      <c r="M1351" t="s">
        <v>103</v>
      </c>
      <c r="N1351" t="s">
        <v>103</v>
      </c>
      <c r="O1351" t="s">
        <v>74</v>
      </c>
      <c r="P1351">
        <v>33</v>
      </c>
      <c r="Q1351" t="s">
        <v>74</v>
      </c>
      <c r="R1351">
        <v>3</v>
      </c>
      <c r="S1351">
        <v>1</v>
      </c>
      <c r="T1351">
        <v>1</v>
      </c>
      <c r="U1351">
        <v>2</v>
      </c>
      <c r="V1351" t="s">
        <v>108</v>
      </c>
      <c r="W1351" t="s">
        <v>65</v>
      </c>
      <c r="X1351" t="s">
        <v>65</v>
      </c>
      <c r="Y1351">
        <v>2244</v>
      </c>
      <c r="Z1351">
        <v>1126.6066353046861</v>
      </c>
      <c r="AA1351">
        <v>596.56401794545877</v>
      </c>
      <c r="AB1351">
        <v>922.6721437195547</v>
      </c>
      <c r="AC1351">
        <v>1175.1473306282021</v>
      </c>
      <c r="AD1351">
        <v>5</v>
      </c>
      <c r="AE1351" t="s">
        <v>65</v>
      </c>
      <c r="AF1351">
        <v>7.5</v>
      </c>
      <c r="AG1351">
        <f>_xlfn.XLOOKUP(A1351,Sheet1!A:A,Sheet1!U:U,)</f>
        <v>56.151427290000001</v>
      </c>
      <c r="AH1351">
        <f>_xlfn.XLOOKUP(A1351,Sheet1!A:A,Sheet1!V:V,)</f>
        <v>10.19525333</v>
      </c>
    </row>
    <row r="1352" spans="1:34" x14ac:dyDescent="0.2">
      <c r="A1352" t="s">
        <v>6330</v>
      </c>
      <c r="B1352">
        <v>4694158</v>
      </c>
      <c r="C1352" s="3">
        <v>43758</v>
      </c>
      <c r="D1352">
        <v>96</v>
      </c>
      <c r="E1352">
        <v>47395.833333333343</v>
      </c>
      <c r="F1352">
        <v>2</v>
      </c>
      <c r="G1352" t="s">
        <v>97</v>
      </c>
      <c r="H1352">
        <v>5.9</v>
      </c>
      <c r="I1352" t="s">
        <v>427</v>
      </c>
      <c r="J1352" t="s">
        <v>74</v>
      </c>
      <c r="K1352" t="s">
        <v>66</v>
      </c>
      <c r="L1352" t="s">
        <v>74</v>
      </c>
      <c r="M1352" t="s">
        <v>74</v>
      </c>
      <c r="N1352" t="s">
        <v>74</v>
      </c>
      <c r="O1352" t="s">
        <v>74</v>
      </c>
      <c r="P1352">
        <v>3</v>
      </c>
      <c r="Q1352" t="s">
        <v>103</v>
      </c>
      <c r="R1352">
        <v>4</v>
      </c>
      <c r="S1352">
        <v>1</v>
      </c>
      <c r="T1352">
        <v>1</v>
      </c>
      <c r="U1352">
        <v>3</v>
      </c>
      <c r="V1352" t="s">
        <v>108</v>
      </c>
      <c r="W1352" t="s">
        <v>108</v>
      </c>
      <c r="X1352" t="s">
        <v>65</v>
      </c>
      <c r="Y1352">
        <v>2450</v>
      </c>
      <c r="Z1352">
        <v>1278.7456127760549</v>
      </c>
      <c r="AA1352">
        <v>970.8403041897609</v>
      </c>
      <c r="AB1352">
        <v>831.77258917256449</v>
      </c>
      <c r="AC1352">
        <v>1257.0135038613309</v>
      </c>
      <c r="AD1352">
        <v>8</v>
      </c>
      <c r="AE1352" t="s">
        <v>74</v>
      </c>
      <c r="AF1352">
        <v>5</v>
      </c>
      <c r="AG1352">
        <f>_xlfn.XLOOKUP(A1352,Sheet1!A:A,Sheet1!U:U,)</f>
        <v>56.156250749999998</v>
      </c>
      <c r="AH1352">
        <f>_xlfn.XLOOKUP(A1352,Sheet1!A:A,Sheet1!V:V,)</f>
        <v>10.19319943</v>
      </c>
    </row>
    <row r="1353" spans="1:34" x14ac:dyDescent="0.2">
      <c r="A1353" t="s">
        <v>6333</v>
      </c>
      <c r="B1353">
        <v>2821653</v>
      </c>
      <c r="C1353" s="3">
        <v>43758</v>
      </c>
      <c r="D1353">
        <v>67</v>
      </c>
      <c r="E1353">
        <v>40820.895522388062</v>
      </c>
      <c r="F1353">
        <v>3</v>
      </c>
      <c r="G1353" t="s">
        <v>427</v>
      </c>
      <c r="H1353">
        <v>1.6</v>
      </c>
      <c r="I1353" t="s">
        <v>74</v>
      </c>
      <c r="J1353" t="s">
        <v>74</v>
      </c>
      <c r="K1353" t="s">
        <v>74</v>
      </c>
      <c r="L1353" t="s">
        <v>74</v>
      </c>
      <c r="M1353" t="s">
        <v>103</v>
      </c>
      <c r="N1353" t="s">
        <v>74</v>
      </c>
      <c r="O1353" t="s">
        <v>74</v>
      </c>
      <c r="P1353">
        <v>5</v>
      </c>
      <c r="Q1353" t="s">
        <v>103</v>
      </c>
      <c r="R1353">
        <v>13</v>
      </c>
      <c r="S1353">
        <v>1</v>
      </c>
      <c r="T1353">
        <v>1</v>
      </c>
      <c r="U1353">
        <v>2</v>
      </c>
      <c r="V1353" t="s">
        <v>108</v>
      </c>
      <c r="W1353" t="s">
        <v>98</v>
      </c>
      <c r="X1353" t="s">
        <v>65</v>
      </c>
      <c r="Y1353">
        <v>4034</v>
      </c>
      <c r="Z1353">
        <v>1682.29798198917</v>
      </c>
      <c r="AA1353">
        <v>2269.7792328837031</v>
      </c>
      <c r="AB1353">
        <v>1699.967142319467</v>
      </c>
      <c r="AC1353">
        <v>440.66785846604989</v>
      </c>
      <c r="AD1353">
        <v>7</v>
      </c>
      <c r="AE1353" t="s">
        <v>229</v>
      </c>
      <c r="AF1353">
        <v>7.5</v>
      </c>
      <c r="AG1353">
        <f>_xlfn.XLOOKUP(A1353,Sheet1!A:A,Sheet1!U:U,)</f>
        <v>56.165453509999999</v>
      </c>
      <c r="AH1353">
        <f>_xlfn.XLOOKUP(A1353,Sheet1!A:A,Sheet1!V:V,)</f>
        <v>10.22917962</v>
      </c>
    </row>
    <row r="1354" spans="1:34" x14ac:dyDescent="0.2">
      <c r="A1354" t="s">
        <v>6336</v>
      </c>
      <c r="B1354">
        <v>2116085</v>
      </c>
      <c r="C1354" s="3">
        <v>43758</v>
      </c>
      <c r="D1354">
        <v>51</v>
      </c>
      <c r="E1354">
        <v>40217.647058823532</v>
      </c>
      <c r="F1354">
        <v>1</v>
      </c>
      <c r="G1354" t="s">
        <v>97</v>
      </c>
      <c r="H1354">
        <v>16.3</v>
      </c>
      <c r="I1354" t="s">
        <v>98</v>
      </c>
      <c r="J1354" t="s">
        <v>74</v>
      </c>
      <c r="K1354" t="s">
        <v>74</v>
      </c>
      <c r="L1354" t="s">
        <v>74</v>
      </c>
      <c r="M1354" t="s">
        <v>103</v>
      </c>
      <c r="N1354" t="s">
        <v>103</v>
      </c>
      <c r="O1354" t="s">
        <v>74</v>
      </c>
      <c r="P1354">
        <v>52</v>
      </c>
      <c r="Q1354" t="s">
        <v>74</v>
      </c>
      <c r="R1354">
        <v>6</v>
      </c>
      <c r="S1354">
        <v>1</v>
      </c>
      <c r="T1354">
        <v>1</v>
      </c>
      <c r="U1354">
        <v>2</v>
      </c>
      <c r="V1354" t="s">
        <v>66</v>
      </c>
      <c r="W1354" t="s">
        <v>98</v>
      </c>
      <c r="X1354" t="s">
        <v>65</v>
      </c>
      <c r="Y1354">
        <v>9641</v>
      </c>
      <c r="Z1354">
        <v>889.18596357089291</v>
      </c>
      <c r="AA1354">
        <v>341.24860752683088</v>
      </c>
      <c r="AB1354">
        <v>780.33974811038502</v>
      </c>
      <c r="AC1354">
        <v>932.29165561598222</v>
      </c>
      <c r="AD1354">
        <v>8</v>
      </c>
      <c r="AE1354" t="s">
        <v>65</v>
      </c>
      <c r="AF1354">
        <v>2.5</v>
      </c>
      <c r="AG1354">
        <f>_xlfn.XLOOKUP(A1354,Sheet1!A:A,Sheet1!U:U,)</f>
        <v>56.151072560000003</v>
      </c>
      <c r="AH1354">
        <f>_xlfn.XLOOKUP(A1354,Sheet1!A:A,Sheet1!V:V,)</f>
        <v>10.19933253</v>
      </c>
    </row>
    <row r="1355" spans="1:34" x14ac:dyDescent="0.2">
      <c r="A1355" t="s">
        <v>6339</v>
      </c>
      <c r="B1355">
        <v>4848911</v>
      </c>
      <c r="C1355" s="3">
        <v>43758</v>
      </c>
      <c r="D1355">
        <v>125</v>
      </c>
      <c r="E1355">
        <v>37600</v>
      </c>
      <c r="F1355">
        <v>2</v>
      </c>
      <c r="G1355" t="s">
        <v>97</v>
      </c>
      <c r="H1355">
        <v>13.6</v>
      </c>
      <c r="I1355" t="s">
        <v>98</v>
      </c>
      <c r="J1355" t="s">
        <v>74</v>
      </c>
      <c r="K1355" t="s">
        <v>74</v>
      </c>
      <c r="L1355" t="s">
        <v>74</v>
      </c>
      <c r="M1355" t="s">
        <v>103</v>
      </c>
      <c r="N1355" t="s">
        <v>103</v>
      </c>
      <c r="O1355" t="s">
        <v>74</v>
      </c>
      <c r="P1355">
        <v>2</v>
      </c>
      <c r="Q1355" t="s">
        <v>103</v>
      </c>
      <c r="R1355">
        <v>6</v>
      </c>
      <c r="S1355">
        <v>2</v>
      </c>
      <c r="T1355">
        <v>2</v>
      </c>
      <c r="U1355">
        <v>4</v>
      </c>
      <c r="V1355" t="s">
        <v>108</v>
      </c>
      <c r="W1355" t="s">
        <v>66</v>
      </c>
      <c r="X1355" t="s">
        <v>65</v>
      </c>
      <c r="Y1355">
        <v>1907</v>
      </c>
      <c r="Z1355">
        <v>1018.364317740712</v>
      </c>
      <c r="AA1355">
        <v>496.35021331447263</v>
      </c>
      <c r="AB1355">
        <v>833.01965167178673</v>
      </c>
      <c r="AC1355">
        <v>1067.7414134775161</v>
      </c>
      <c r="AD1355">
        <v>8</v>
      </c>
      <c r="AE1355" t="s">
        <v>65</v>
      </c>
      <c r="AF1355">
        <v>5</v>
      </c>
      <c r="AG1355">
        <f>_xlfn.XLOOKUP(A1355,Sheet1!A:A,Sheet1!U:U,)</f>
        <v>56.151566610000003</v>
      </c>
      <c r="AH1355">
        <f>_xlfn.XLOOKUP(A1355,Sheet1!A:A,Sheet1!V:V,)</f>
        <v>10.196982569999999</v>
      </c>
    </row>
    <row r="1356" spans="1:34" x14ac:dyDescent="0.2">
      <c r="A1356" t="s">
        <v>6342</v>
      </c>
      <c r="B1356">
        <v>3064099</v>
      </c>
      <c r="C1356" s="3">
        <v>43756</v>
      </c>
      <c r="D1356">
        <v>98</v>
      </c>
      <c r="E1356">
        <v>30306.12244897959</v>
      </c>
      <c r="F1356">
        <v>2</v>
      </c>
      <c r="G1356" t="s">
        <v>98</v>
      </c>
      <c r="H1356">
        <v>51.3</v>
      </c>
      <c r="I1356" t="s">
        <v>119</v>
      </c>
      <c r="J1356" t="s">
        <v>74</v>
      </c>
      <c r="K1356" t="s">
        <v>98</v>
      </c>
      <c r="L1356" t="s">
        <v>74</v>
      </c>
      <c r="M1356" t="s">
        <v>74</v>
      </c>
      <c r="N1356" t="s">
        <v>103</v>
      </c>
      <c r="O1356" t="s">
        <v>74</v>
      </c>
      <c r="P1356">
        <v>73</v>
      </c>
      <c r="Q1356" t="s">
        <v>103</v>
      </c>
      <c r="R1356">
        <v>3</v>
      </c>
      <c r="S1356">
        <v>1</v>
      </c>
      <c r="T1356">
        <v>1</v>
      </c>
      <c r="U1356">
        <v>4</v>
      </c>
      <c r="V1356" t="s">
        <v>108</v>
      </c>
      <c r="W1356" t="s">
        <v>65</v>
      </c>
      <c r="X1356" t="s">
        <v>65</v>
      </c>
      <c r="Y1356">
        <v>498</v>
      </c>
      <c r="Z1356">
        <v>2083.7583117400482</v>
      </c>
      <c r="AA1356">
        <v>2078.3110247839131</v>
      </c>
      <c r="AB1356">
        <v>1521.518038277273</v>
      </c>
      <c r="AC1356">
        <v>1669.494633310582</v>
      </c>
      <c r="AD1356">
        <v>3</v>
      </c>
      <c r="AE1356" t="s">
        <v>427</v>
      </c>
      <c r="AF1356">
        <v>5</v>
      </c>
      <c r="AG1356">
        <f>_xlfn.XLOOKUP(A1356,Sheet1!A:A,Sheet1!U:U,)</f>
        <v>56.167350460000002</v>
      </c>
      <c r="AH1356">
        <f>_xlfn.XLOOKUP(A1356,Sheet1!A:A,Sheet1!V:V,)</f>
        <v>10.190965889999999</v>
      </c>
    </row>
    <row r="1357" spans="1:34" x14ac:dyDescent="0.2">
      <c r="A1357" t="s">
        <v>6347</v>
      </c>
      <c r="B1357">
        <v>4848911</v>
      </c>
      <c r="C1357" s="3">
        <v>43755</v>
      </c>
      <c r="D1357">
        <v>112</v>
      </c>
      <c r="E1357">
        <v>41964.285714285717</v>
      </c>
      <c r="F1357">
        <v>1</v>
      </c>
      <c r="G1357" t="s">
        <v>98</v>
      </c>
      <c r="H1357">
        <v>14.5</v>
      </c>
      <c r="I1357" t="s">
        <v>98</v>
      </c>
      <c r="J1357" t="s">
        <v>103</v>
      </c>
      <c r="K1357" t="s">
        <v>74</v>
      </c>
      <c r="L1357" t="s">
        <v>74</v>
      </c>
      <c r="M1357" t="s">
        <v>103</v>
      </c>
      <c r="N1357" t="s">
        <v>74</v>
      </c>
      <c r="O1357" t="s">
        <v>74</v>
      </c>
      <c r="P1357">
        <v>97</v>
      </c>
      <c r="Q1357" t="s">
        <v>74</v>
      </c>
      <c r="R1357">
        <v>2</v>
      </c>
      <c r="S1357">
        <v>2</v>
      </c>
      <c r="T1357">
        <v>2</v>
      </c>
      <c r="U1357">
        <v>4</v>
      </c>
      <c r="V1357" t="s">
        <v>108</v>
      </c>
      <c r="W1357" t="s">
        <v>108</v>
      </c>
      <c r="X1357" t="s">
        <v>65</v>
      </c>
      <c r="Y1357">
        <v>447</v>
      </c>
      <c r="Z1357">
        <v>1204.7455188723441</v>
      </c>
      <c r="AA1357">
        <v>1052.365807996943</v>
      </c>
      <c r="AB1357">
        <v>677.32571634893247</v>
      </c>
      <c r="AC1357">
        <v>1102.589973103617</v>
      </c>
      <c r="AD1357">
        <v>7</v>
      </c>
      <c r="AE1357" t="s">
        <v>86</v>
      </c>
      <c r="AF1357">
        <v>2.5</v>
      </c>
      <c r="AG1357">
        <f>_xlfn.XLOOKUP(A1357,Sheet1!A:A,Sheet1!U:U,)</f>
        <v>56.158461510000002</v>
      </c>
      <c r="AH1357">
        <f>_xlfn.XLOOKUP(A1357,Sheet1!A:A,Sheet1!V:V,)</f>
        <v>10.196066699999999</v>
      </c>
    </row>
    <row r="1358" spans="1:34" x14ac:dyDescent="0.2">
      <c r="A1358" t="s">
        <v>6350</v>
      </c>
      <c r="B1358">
        <v>3868812</v>
      </c>
      <c r="C1358" s="3">
        <v>43755</v>
      </c>
      <c r="D1358">
        <v>96</v>
      </c>
      <c r="E1358">
        <v>39062.5</v>
      </c>
      <c r="F1358">
        <v>8</v>
      </c>
      <c r="G1358" t="s">
        <v>427</v>
      </c>
      <c r="H1358">
        <v>0.2</v>
      </c>
      <c r="I1358" t="s">
        <v>74</v>
      </c>
      <c r="J1358" t="s">
        <v>74</v>
      </c>
      <c r="K1358" t="s">
        <v>74</v>
      </c>
      <c r="L1358" t="s">
        <v>74</v>
      </c>
      <c r="M1358" t="s">
        <v>103</v>
      </c>
      <c r="N1358" t="s">
        <v>103</v>
      </c>
      <c r="O1358" t="s">
        <v>74</v>
      </c>
      <c r="P1358">
        <v>5</v>
      </c>
      <c r="Q1358" t="s">
        <v>103</v>
      </c>
      <c r="R1358">
        <v>12</v>
      </c>
      <c r="S1358">
        <v>1</v>
      </c>
      <c r="T1358">
        <v>1</v>
      </c>
      <c r="U1358">
        <v>3</v>
      </c>
      <c r="V1358" t="s">
        <v>108</v>
      </c>
      <c r="W1358" t="s">
        <v>98</v>
      </c>
      <c r="X1358" t="s">
        <v>65</v>
      </c>
      <c r="Y1358">
        <v>15932</v>
      </c>
      <c r="Z1358">
        <v>1584.10217104051</v>
      </c>
      <c r="AA1358">
        <v>2148.807244658527</v>
      </c>
      <c r="AB1358">
        <v>1539.995187515198</v>
      </c>
      <c r="AC1358">
        <v>240.80024995881371</v>
      </c>
      <c r="AD1358">
        <v>9</v>
      </c>
      <c r="AE1358" t="s">
        <v>229</v>
      </c>
      <c r="AF1358">
        <v>20</v>
      </c>
      <c r="AG1358">
        <f>_xlfn.XLOOKUP(A1358,Sheet1!A:A,Sheet1!U:U,)</f>
        <v>56.165677369999997</v>
      </c>
      <c r="AH1358">
        <f>_xlfn.XLOOKUP(A1358,Sheet1!A:A,Sheet1!V:V,)</f>
        <v>10.22563836</v>
      </c>
    </row>
    <row r="1359" spans="1:34" x14ac:dyDescent="0.2">
      <c r="A1359" t="s">
        <v>6353</v>
      </c>
      <c r="B1359">
        <v>1573317</v>
      </c>
      <c r="C1359" s="3">
        <v>43755</v>
      </c>
      <c r="D1359">
        <v>43</v>
      </c>
      <c r="E1359">
        <v>35465.116279069771</v>
      </c>
      <c r="F1359">
        <v>1</v>
      </c>
      <c r="G1359" t="s">
        <v>97</v>
      </c>
      <c r="H1359">
        <v>4.8</v>
      </c>
      <c r="I1359" t="s">
        <v>98</v>
      </c>
      <c r="J1359" t="s">
        <v>74</v>
      </c>
      <c r="K1359" t="s">
        <v>98</v>
      </c>
      <c r="L1359" t="s">
        <v>74</v>
      </c>
      <c r="M1359" t="s">
        <v>103</v>
      </c>
      <c r="N1359" t="s">
        <v>74</v>
      </c>
      <c r="O1359" t="s">
        <v>74</v>
      </c>
      <c r="P1359">
        <v>29</v>
      </c>
      <c r="Q1359" t="s">
        <v>103</v>
      </c>
      <c r="R1359">
        <v>2</v>
      </c>
      <c r="S1359">
        <v>1</v>
      </c>
      <c r="T1359">
        <v>1</v>
      </c>
      <c r="U1359">
        <v>2</v>
      </c>
      <c r="V1359" t="s">
        <v>108</v>
      </c>
      <c r="W1359" t="s">
        <v>119</v>
      </c>
      <c r="X1359" t="s">
        <v>65</v>
      </c>
      <c r="Y1359">
        <v>172</v>
      </c>
      <c r="Z1359">
        <v>989.47522638763553</v>
      </c>
      <c r="AA1359">
        <v>932.46368724337174</v>
      </c>
      <c r="AB1359">
        <v>444.25174453878111</v>
      </c>
      <c r="AC1359">
        <v>863.47945326845274</v>
      </c>
      <c r="AD1359">
        <v>5</v>
      </c>
      <c r="AE1359" t="s">
        <v>65</v>
      </c>
      <c r="AF1359">
        <v>2.5</v>
      </c>
      <c r="AG1359">
        <f>_xlfn.XLOOKUP(A1359,Sheet1!A:A,Sheet1!U:U,)</f>
        <v>56.158256100000003</v>
      </c>
      <c r="AH1359">
        <f>_xlfn.XLOOKUP(A1359,Sheet1!A:A,Sheet1!V:V,)</f>
        <v>10.199904289999999</v>
      </c>
    </row>
    <row r="1360" spans="1:34" x14ac:dyDescent="0.2">
      <c r="A1360" t="s">
        <v>6358</v>
      </c>
      <c r="B1360">
        <v>1985990</v>
      </c>
      <c r="C1360" s="3">
        <v>43755</v>
      </c>
      <c r="D1360">
        <v>59</v>
      </c>
      <c r="E1360">
        <v>32627.118644067799</v>
      </c>
      <c r="F1360">
        <v>1</v>
      </c>
      <c r="G1360" t="s">
        <v>97</v>
      </c>
      <c r="H1360">
        <v>8.4</v>
      </c>
      <c r="I1360" t="s">
        <v>98</v>
      </c>
      <c r="J1360" t="s">
        <v>103</v>
      </c>
      <c r="K1360" t="s">
        <v>74</v>
      </c>
      <c r="L1360" t="s">
        <v>74</v>
      </c>
      <c r="M1360" t="s">
        <v>74</v>
      </c>
      <c r="N1360" t="s">
        <v>74</v>
      </c>
      <c r="O1360" t="s">
        <v>74</v>
      </c>
      <c r="P1360">
        <v>118</v>
      </c>
      <c r="Q1360" t="s">
        <v>74</v>
      </c>
      <c r="R1360">
        <v>4</v>
      </c>
      <c r="S1360">
        <v>1</v>
      </c>
      <c r="T1360">
        <v>1</v>
      </c>
      <c r="U1360">
        <v>2</v>
      </c>
      <c r="V1360" t="s">
        <v>108</v>
      </c>
      <c r="W1360" t="s">
        <v>119</v>
      </c>
      <c r="X1360" t="s">
        <v>65</v>
      </c>
      <c r="Y1360">
        <v>529</v>
      </c>
      <c r="Z1360">
        <v>526.6911566738778</v>
      </c>
      <c r="AA1360">
        <v>599.14129929884939</v>
      </c>
      <c r="AB1360">
        <v>137.0300667151327</v>
      </c>
      <c r="AC1360">
        <v>479.83361541071798</v>
      </c>
      <c r="AD1360">
        <v>5</v>
      </c>
      <c r="AE1360" t="s">
        <v>65</v>
      </c>
      <c r="AF1360">
        <v>2.5</v>
      </c>
      <c r="AG1360">
        <f>_xlfn.XLOOKUP(A1360,Sheet1!A:A,Sheet1!U:U,)</f>
        <v>56.155656020000002</v>
      </c>
      <c r="AH1360">
        <f>_xlfn.XLOOKUP(A1360,Sheet1!A:A,Sheet1!V:V,)</f>
        <v>10.20578122</v>
      </c>
    </row>
    <row r="1361" spans="1:34" x14ac:dyDescent="0.2">
      <c r="A1361" t="s">
        <v>6361</v>
      </c>
      <c r="B1361">
        <v>2295495</v>
      </c>
      <c r="C1361" s="3">
        <v>43754</v>
      </c>
      <c r="D1361">
        <v>65</v>
      </c>
      <c r="E1361">
        <v>34230.769230769227</v>
      </c>
      <c r="F1361">
        <v>1</v>
      </c>
      <c r="G1361" t="s">
        <v>119</v>
      </c>
      <c r="H1361">
        <v>19.2</v>
      </c>
      <c r="I1361" t="s">
        <v>66</v>
      </c>
      <c r="J1361" t="s">
        <v>103</v>
      </c>
      <c r="K1361" t="s">
        <v>74</v>
      </c>
      <c r="L1361" t="s">
        <v>74</v>
      </c>
      <c r="M1361" t="s">
        <v>103</v>
      </c>
      <c r="N1361" t="s">
        <v>103</v>
      </c>
      <c r="O1361" t="s">
        <v>74</v>
      </c>
      <c r="P1361">
        <v>88</v>
      </c>
      <c r="Q1361" t="s">
        <v>103</v>
      </c>
      <c r="R1361">
        <v>5</v>
      </c>
      <c r="S1361">
        <v>1</v>
      </c>
      <c r="T1361">
        <v>1</v>
      </c>
      <c r="U1361">
        <v>2</v>
      </c>
      <c r="V1361" t="s">
        <v>108</v>
      </c>
      <c r="W1361" t="s">
        <v>65</v>
      </c>
      <c r="X1361" t="s">
        <v>65</v>
      </c>
      <c r="Y1361">
        <v>660</v>
      </c>
      <c r="Z1361">
        <v>1735.2814952672841</v>
      </c>
      <c r="AA1361">
        <v>1127.9766815071939</v>
      </c>
      <c r="AB1361">
        <v>1781.15522994252</v>
      </c>
      <c r="AC1361">
        <v>1315.3619899971379</v>
      </c>
      <c r="AD1361">
        <v>2</v>
      </c>
      <c r="AE1361" t="s">
        <v>66</v>
      </c>
      <c r="AF1361">
        <v>2.5</v>
      </c>
      <c r="AG1361">
        <f>_xlfn.XLOOKUP(A1361,Sheet1!A:A,Sheet1!U:U,)</f>
        <v>56.142989069999999</v>
      </c>
      <c r="AH1361">
        <f>_xlfn.XLOOKUP(A1361,Sheet1!A:A,Sheet1!V:V,)</f>
        <v>10.192087320000001</v>
      </c>
    </row>
    <row r="1362" spans="1:34" x14ac:dyDescent="0.2">
      <c r="A1362" t="s">
        <v>6365</v>
      </c>
      <c r="B1362">
        <v>2243911</v>
      </c>
      <c r="C1362" s="3">
        <v>43754</v>
      </c>
      <c r="D1362">
        <v>75</v>
      </c>
      <c r="E1362">
        <v>29000</v>
      </c>
      <c r="F1362">
        <v>1</v>
      </c>
      <c r="G1362" t="s">
        <v>119</v>
      </c>
      <c r="H1362">
        <v>14.2</v>
      </c>
      <c r="I1362" t="s">
        <v>66</v>
      </c>
      <c r="J1362" t="s">
        <v>74</v>
      </c>
      <c r="K1362" t="s">
        <v>74</v>
      </c>
      <c r="L1362" t="s">
        <v>74</v>
      </c>
      <c r="M1362" t="s">
        <v>103</v>
      </c>
      <c r="N1362" t="s">
        <v>103</v>
      </c>
      <c r="O1362" t="s">
        <v>74</v>
      </c>
      <c r="P1362">
        <v>122</v>
      </c>
      <c r="Q1362" t="s">
        <v>74</v>
      </c>
      <c r="R1362">
        <v>4</v>
      </c>
      <c r="S1362">
        <v>1</v>
      </c>
      <c r="T1362">
        <v>1</v>
      </c>
      <c r="U1362">
        <v>4</v>
      </c>
      <c r="V1362" t="s">
        <v>108</v>
      </c>
      <c r="W1362" t="s">
        <v>65</v>
      </c>
      <c r="X1362" t="s">
        <v>65</v>
      </c>
      <c r="Y1362">
        <v>292</v>
      </c>
      <c r="Z1362">
        <v>1308.4607713563421</v>
      </c>
      <c r="AA1362">
        <v>689.27512734744516</v>
      </c>
      <c r="AB1362">
        <v>1306.1874283739339</v>
      </c>
      <c r="AC1362">
        <v>1112.5219360188851</v>
      </c>
      <c r="AD1362">
        <v>2</v>
      </c>
      <c r="AE1362" t="s">
        <v>66</v>
      </c>
      <c r="AF1362">
        <v>2.5</v>
      </c>
      <c r="AG1362">
        <f>_xlfn.XLOOKUP(A1362,Sheet1!A:A,Sheet1!U:U,)</f>
        <v>56.146838219999999</v>
      </c>
      <c r="AH1362">
        <f>_xlfn.XLOOKUP(A1362,Sheet1!A:A,Sheet1!V:V,)</f>
        <v>10.19545905</v>
      </c>
    </row>
    <row r="1363" spans="1:34" x14ac:dyDescent="0.2">
      <c r="A1363" t="s">
        <v>6368</v>
      </c>
      <c r="B1363">
        <v>3574782</v>
      </c>
      <c r="C1363" s="3">
        <v>43754</v>
      </c>
      <c r="D1363">
        <v>90</v>
      </c>
      <c r="E1363">
        <v>38500</v>
      </c>
      <c r="F1363">
        <v>1</v>
      </c>
      <c r="G1363" t="s">
        <v>427</v>
      </c>
      <c r="H1363">
        <v>18.5</v>
      </c>
      <c r="I1363" t="s">
        <v>108</v>
      </c>
      <c r="J1363" t="s">
        <v>103</v>
      </c>
      <c r="K1363" t="s">
        <v>74</v>
      </c>
      <c r="L1363" t="s">
        <v>74</v>
      </c>
      <c r="M1363" t="s">
        <v>103</v>
      </c>
      <c r="N1363" t="s">
        <v>74</v>
      </c>
      <c r="O1363" t="s">
        <v>74</v>
      </c>
      <c r="P1363">
        <v>134</v>
      </c>
      <c r="Q1363" t="s">
        <v>103</v>
      </c>
      <c r="R1363">
        <v>3</v>
      </c>
      <c r="S1363">
        <v>1</v>
      </c>
      <c r="T1363">
        <v>1</v>
      </c>
      <c r="U1363">
        <v>4</v>
      </c>
      <c r="V1363" t="s">
        <v>108</v>
      </c>
      <c r="W1363" t="s">
        <v>65</v>
      </c>
      <c r="X1363" t="s">
        <v>65</v>
      </c>
      <c r="Y1363">
        <v>270</v>
      </c>
      <c r="Z1363">
        <v>1171.031909585314</v>
      </c>
      <c r="AA1363">
        <v>1406.8069949712381</v>
      </c>
      <c r="AB1363">
        <v>684.9523835645748</v>
      </c>
      <c r="AC1363">
        <v>646.04260286043507</v>
      </c>
      <c r="AD1363">
        <v>6</v>
      </c>
      <c r="AE1363" t="s">
        <v>86</v>
      </c>
      <c r="AF1363">
        <v>2.5</v>
      </c>
      <c r="AG1363">
        <f>_xlfn.XLOOKUP(A1363,Sheet1!A:A,Sheet1!U:U,)</f>
        <v>56.162935480000002</v>
      </c>
      <c r="AH1363">
        <f>_xlfn.XLOOKUP(A1363,Sheet1!A:A,Sheet1!V:V,)</f>
        <v>10.20565502</v>
      </c>
    </row>
    <row r="1364" spans="1:34" x14ac:dyDescent="0.2">
      <c r="A1364" t="s">
        <v>6372</v>
      </c>
      <c r="B1364">
        <v>3224010</v>
      </c>
      <c r="C1364" s="3">
        <v>43754</v>
      </c>
      <c r="D1364">
        <v>79</v>
      </c>
      <c r="E1364">
        <v>39556.962025316447</v>
      </c>
      <c r="F1364">
        <v>4</v>
      </c>
      <c r="G1364" t="s">
        <v>108</v>
      </c>
      <c r="H1364">
        <v>20.9</v>
      </c>
      <c r="I1364" t="s">
        <v>66</v>
      </c>
      <c r="J1364" t="s">
        <v>103</v>
      </c>
      <c r="K1364" t="s">
        <v>74</v>
      </c>
      <c r="L1364" t="s">
        <v>74</v>
      </c>
      <c r="M1364" t="s">
        <v>103</v>
      </c>
      <c r="N1364" t="s">
        <v>103</v>
      </c>
      <c r="O1364" t="s">
        <v>74</v>
      </c>
      <c r="P1364">
        <v>120</v>
      </c>
      <c r="Q1364" t="s">
        <v>74</v>
      </c>
      <c r="R1364">
        <v>5</v>
      </c>
      <c r="S1364">
        <v>1</v>
      </c>
      <c r="T1364">
        <v>1</v>
      </c>
      <c r="U1364">
        <v>3</v>
      </c>
      <c r="V1364" t="s">
        <v>108</v>
      </c>
      <c r="W1364" t="s">
        <v>119</v>
      </c>
      <c r="X1364" t="s">
        <v>65</v>
      </c>
      <c r="Y1364">
        <v>1114</v>
      </c>
      <c r="Z1364">
        <v>921.04411995063901</v>
      </c>
      <c r="AA1364">
        <v>438.50031842159922</v>
      </c>
      <c r="AB1364">
        <v>1165.6811483394049</v>
      </c>
      <c r="AC1364">
        <v>522.72539903094503</v>
      </c>
      <c r="AD1364">
        <v>5</v>
      </c>
      <c r="AE1364" t="s">
        <v>66</v>
      </c>
      <c r="AF1364">
        <v>10</v>
      </c>
      <c r="AG1364">
        <f>_xlfn.XLOOKUP(A1364,Sheet1!A:A,Sheet1!U:U,)</f>
        <v>56.146373449999999</v>
      </c>
      <c r="AH1364">
        <f>_xlfn.XLOOKUP(A1364,Sheet1!A:A,Sheet1!V:V,)</f>
        <v>10.204918169999999</v>
      </c>
    </row>
    <row r="1365" spans="1:34" x14ac:dyDescent="0.2">
      <c r="A1365" t="s">
        <v>6375</v>
      </c>
      <c r="B1365">
        <v>3301386</v>
      </c>
      <c r="C1365" s="3">
        <v>43754</v>
      </c>
      <c r="D1365">
        <v>88</v>
      </c>
      <c r="E1365">
        <v>36363.63636363636</v>
      </c>
      <c r="F1365">
        <v>1</v>
      </c>
      <c r="G1365" t="s">
        <v>427</v>
      </c>
      <c r="H1365">
        <v>5.4</v>
      </c>
      <c r="I1365" t="s">
        <v>74</v>
      </c>
      <c r="J1365" t="s">
        <v>74</v>
      </c>
      <c r="K1365" t="s">
        <v>74</v>
      </c>
      <c r="L1365" t="s">
        <v>74</v>
      </c>
      <c r="M1365" t="s">
        <v>103</v>
      </c>
      <c r="N1365" t="s">
        <v>74</v>
      </c>
      <c r="O1365" t="s">
        <v>74</v>
      </c>
      <c r="P1365">
        <v>8</v>
      </c>
      <c r="Q1365" t="s">
        <v>103</v>
      </c>
      <c r="R1365">
        <v>10</v>
      </c>
      <c r="S1365">
        <v>1</v>
      </c>
      <c r="T1365">
        <v>1</v>
      </c>
      <c r="U1365">
        <v>3</v>
      </c>
      <c r="V1365" t="s">
        <v>74</v>
      </c>
      <c r="W1365" t="s">
        <v>74</v>
      </c>
      <c r="X1365" t="s">
        <v>65</v>
      </c>
      <c r="Y1365">
        <v>12543</v>
      </c>
      <c r="Z1365">
        <v>1639.7466855531529</v>
      </c>
      <c r="AA1365">
        <v>2231.3684345712691</v>
      </c>
      <c r="AB1365">
        <v>1673.17401888935</v>
      </c>
      <c r="AC1365">
        <v>443.18069170709612</v>
      </c>
      <c r="AD1365">
        <v>10</v>
      </c>
      <c r="AE1365" t="s">
        <v>229</v>
      </c>
      <c r="AF1365">
        <v>2.5</v>
      </c>
      <c r="AG1365">
        <f>_xlfn.XLOOKUP(A1365,Sheet1!A:A,Sheet1!U:U,)</f>
        <v>56.16493122</v>
      </c>
      <c r="AH1365">
        <f>_xlfn.XLOOKUP(A1365,Sheet1!A:A,Sheet1!V:V,)</f>
        <v>10.22928404</v>
      </c>
    </row>
    <row r="1366" spans="1:34" x14ac:dyDescent="0.2">
      <c r="A1366" t="s">
        <v>6378</v>
      </c>
      <c r="B1366">
        <v>5364752</v>
      </c>
      <c r="C1366" s="3">
        <v>43754</v>
      </c>
      <c r="D1366">
        <v>98</v>
      </c>
      <c r="E1366">
        <v>53061.224489795917</v>
      </c>
      <c r="F1366">
        <v>0</v>
      </c>
      <c r="G1366" t="s">
        <v>108</v>
      </c>
      <c r="H1366">
        <v>18.2</v>
      </c>
      <c r="I1366" t="s">
        <v>66</v>
      </c>
      <c r="J1366" t="s">
        <v>74</v>
      </c>
      <c r="K1366" t="s">
        <v>74</v>
      </c>
      <c r="L1366" t="s">
        <v>74</v>
      </c>
      <c r="M1366" t="s">
        <v>103</v>
      </c>
      <c r="N1366" t="s">
        <v>74</v>
      </c>
      <c r="O1366" t="s">
        <v>74</v>
      </c>
      <c r="P1366">
        <v>1</v>
      </c>
      <c r="Q1366" t="s">
        <v>103</v>
      </c>
      <c r="R1366">
        <v>2</v>
      </c>
      <c r="S1366">
        <v>1</v>
      </c>
      <c r="T1366">
        <v>1</v>
      </c>
      <c r="U1366">
        <v>4</v>
      </c>
      <c r="V1366" t="s">
        <v>108</v>
      </c>
      <c r="W1366" t="s">
        <v>427</v>
      </c>
      <c r="X1366" t="s">
        <v>65</v>
      </c>
      <c r="Y1366">
        <v>262</v>
      </c>
      <c r="Z1366">
        <v>838.73343105350818</v>
      </c>
      <c r="AA1366">
        <v>392.055709700178</v>
      </c>
      <c r="AB1366">
        <v>1106.756306703754</v>
      </c>
      <c r="AC1366">
        <v>468.68807124178988</v>
      </c>
      <c r="AD1366">
        <v>8</v>
      </c>
      <c r="AE1366" t="s">
        <v>66</v>
      </c>
      <c r="AF1366">
        <v>0</v>
      </c>
      <c r="AG1366">
        <f>_xlfn.XLOOKUP(A1366,Sheet1!A:A,Sheet1!U:U,)</f>
        <v>56.146867159999999</v>
      </c>
      <c r="AH1366">
        <f>_xlfn.XLOOKUP(A1366,Sheet1!A:A,Sheet1!V:V,)</f>
        <v>10.20599509</v>
      </c>
    </row>
    <row r="1367" spans="1:34" x14ac:dyDescent="0.2">
      <c r="A1367" t="s">
        <v>6385</v>
      </c>
      <c r="B1367">
        <v>1392772</v>
      </c>
      <c r="C1367" s="3">
        <v>43753</v>
      </c>
      <c r="D1367">
        <v>65</v>
      </c>
      <c r="E1367">
        <v>20769.23076923077</v>
      </c>
      <c r="F1367">
        <v>0</v>
      </c>
      <c r="G1367" t="s">
        <v>74</v>
      </c>
      <c r="H1367">
        <v>21.8</v>
      </c>
      <c r="I1367" t="s">
        <v>66</v>
      </c>
      <c r="J1367" t="s">
        <v>74</v>
      </c>
      <c r="K1367" t="s">
        <v>98</v>
      </c>
      <c r="L1367" t="s">
        <v>74</v>
      </c>
      <c r="M1367" t="s">
        <v>103</v>
      </c>
      <c r="N1367" t="s">
        <v>74</v>
      </c>
      <c r="O1367" t="s">
        <v>74</v>
      </c>
      <c r="P1367">
        <v>84</v>
      </c>
      <c r="Q1367" t="s">
        <v>103</v>
      </c>
      <c r="R1367">
        <v>5</v>
      </c>
      <c r="S1367">
        <v>1</v>
      </c>
      <c r="T1367">
        <v>1</v>
      </c>
      <c r="U1367">
        <v>2</v>
      </c>
      <c r="V1367" t="s">
        <v>108</v>
      </c>
      <c r="W1367" t="s">
        <v>65</v>
      </c>
      <c r="X1367" t="s">
        <v>65</v>
      </c>
      <c r="Y1367">
        <v>1430</v>
      </c>
      <c r="Z1367">
        <v>1987.626996690163</v>
      </c>
      <c r="AA1367">
        <v>1370.986893712136</v>
      </c>
      <c r="AB1367">
        <v>1977.0563561627609</v>
      </c>
      <c r="AC1367">
        <v>1553.6205870370541</v>
      </c>
      <c r="AD1367">
        <v>5</v>
      </c>
      <c r="AE1367" t="s">
        <v>119</v>
      </c>
      <c r="AF1367">
        <v>0</v>
      </c>
      <c r="AG1367">
        <f>_xlfn.XLOOKUP(A1367,Sheet1!A:A,Sheet1!U:U,)</f>
        <v>56.14261638</v>
      </c>
      <c r="AH1367">
        <f>_xlfn.XLOOKUP(A1367,Sheet1!A:A,Sheet1!V:V,)</f>
        <v>10.187399510000001</v>
      </c>
    </row>
    <row r="1368" spans="1:34" x14ac:dyDescent="0.2">
      <c r="A1368" t="s">
        <v>6388</v>
      </c>
      <c r="B1368">
        <v>3590257</v>
      </c>
      <c r="C1368" s="3">
        <v>43753</v>
      </c>
      <c r="D1368">
        <v>97</v>
      </c>
      <c r="E1368">
        <v>35876.288659793812</v>
      </c>
      <c r="F1368">
        <v>5</v>
      </c>
      <c r="G1368" t="s">
        <v>97</v>
      </c>
      <c r="H1368">
        <v>4.2</v>
      </c>
      <c r="I1368" t="s">
        <v>427</v>
      </c>
      <c r="J1368" t="s">
        <v>74</v>
      </c>
      <c r="K1368" t="s">
        <v>74</v>
      </c>
      <c r="L1368" t="s">
        <v>74</v>
      </c>
      <c r="M1368" t="s">
        <v>103</v>
      </c>
      <c r="N1368" t="s">
        <v>74</v>
      </c>
      <c r="O1368" t="s">
        <v>74</v>
      </c>
      <c r="P1368">
        <v>5</v>
      </c>
      <c r="Q1368" t="s">
        <v>103</v>
      </c>
      <c r="R1368">
        <v>19</v>
      </c>
      <c r="S1368">
        <v>1</v>
      </c>
      <c r="T1368">
        <v>1</v>
      </c>
      <c r="U1368">
        <v>2</v>
      </c>
      <c r="V1368" t="s">
        <v>66</v>
      </c>
      <c r="W1368" t="s">
        <v>98</v>
      </c>
      <c r="X1368" t="s">
        <v>65</v>
      </c>
      <c r="Y1368">
        <v>17885</v>
      </c>
      <c r="Z1368">
        <v>1365.8123278830799</v>
      </c>
      <c r="AA1368">
        <v>960.27173872019432</v>
      </c>
      <c r="AB1368">
        <v>983.69389220622338</v>
      </c>
      <c r="AC1368">
        <v>1379.1070986228519</v>
      </c>
      <c r="AD1368">
        <v>8</v>
      </c>
      <c r="AE1368" t="s">
        <v>74</v>
      </c>
      <c r="AF1368">
        <v>12.5</v>
      </c>
      <c r="AG1368">
        <f>_xlfn.XLOOKUP(A1368,Sheet1!A:A,Sheet1!U:U,)</f>
        <v>56.154591490000001</v>
      </c>
      <c r="AH1368">
        <f>_xlfn.XLOOKUP(A1368,Sheet1!A:A,Sheet1!V:V,)</f>
        <v>10.191217849999999</v>
      </c>
    </row>
    <row r="1369" spans="1:34" x14ac:dyDescent="0.2">
      <c r="A1369" t="s">
        <v>6391</v>
      </c>
      <c r="B1369">
        <v>1960198</v>
      </c>
      <c r="C1369" s="3">
        <v>43753</v>
      </c>
      <c r="D1369">
        <v>51</v>
      </c>
      <c r="E1369">
        <v>37254.901960784307</v>
      </c>
      <c r="F1369">
        <v>2</v>
      </c>
      <c r="G1369" t="s">
        <v>97</v>
      </c>
      <c r="H1369">
        <v>16.3</v>
      </c>
      <c r="I1369" t="s">
        <v>98</v>
      </c>
      <c r="J1369" t="s">
        <v>74</v>
      </c>
      <c r="K1369" t="s">
        <v>74</v>
      </c>
      <c r="L1369" t="s">
        <v>74</v>
      </c>
      <c r="M1369" t="s">
        <v>103</v>
      </c>
      <c r="N1369" t="s">
        <v>103</v>
      </c>
      <c r="O1369" t="s">
        <v>74</v>
      </c>
      <c r="P1369">
        <v>52</v>
      </c>
      <c r="Q1369" t="s">
        <v>74</v>
      </c>
      <c r="R1369">
        <v>6</v>
      </c>
      <c r="S1369">
        <v>1</v>
      </c>
      <c r="T1369">
        <v>1</v>
      </c>
      <c r="U1369">
        <v>2</v>
      </c>
      <c r="V1369" t="s">
        <v>66</v>
      </c>
      <c r="W1369" t="s">
        <v>98</v>
      </c>
      <c r="X1369" t="s">
        <v>65</v>
      </c>
      <c r="Y1369">
        <v>9641</v>
      </c>
      <c r="Z1369">
        <v>889.18596357089291</v>
      </c>
      <c r="AA1369">
        <v>341.24860752683088</v>
      </c>
      <c r="AB1369">
        <v>780.33974811038502</v>
      </c>
      <c r="AC1369">
        <v>932.29165561598222</v>
      </c>
      <c r="AD1369">
        <v>8</v>
      </c>
      <c r="AE1369" t="s">
        <v>65</v>
      </c>
      <c r="AF1369">
        <v>5</v>
      </c>
      <c r="AG1369">
        <f>_xlfn.XLOOKUP(A1369,Sheet1!A:A,Sheet1!U:U,)</f>
        <v>56.151072560000003</v>
      </c>
      <c r="AH1369">
        <f>_xlfn.XLOOKUP(A1369,Sheet1!A:A,Sheet1!V:V,)</f>
        <v>10.19933253</v>
      </c>
    </row>
    <row r="1370" spans="1:34" x14ac:dyDescent="0.2">
      <c r="A1370" t="s">
        <v>6394</v>
      </c>
      <c r="B1370">
        <v>1810604</v>
      </c>
      <c r="C1370" s="3">
        <v>43753</v>
      </c>
      <c r="D1370">
        <v>64</v>
      </c>
      <c r="E1370">
        <v>27421.875</v>
      </c>
      <c r="F1370">
        <v>0</v>
      </c>
      <c r="G1370" t="s">
        <v>74</v>
      </c>
      <c r="H1370">
        <v>17.2</v>
      </c>
      <c r="I1370" t="s">
        <v>65</v>
      </c>
      <c r="J1370" t="s">
        <v>103</v>
      </c>
      <c r="K1370" t="s">
        <v>74</v>
      </c>
      <c r="L1370" t="s">
        <v>74</v>
      </c>
      <c r="M1370" t="s">
        <v>103</v>
      </c>
      <c r="N1370" t="s">
        <v>103</v>
      </c>
      <c r="O1370" t="s">
        <v>74</v>
      </c>
      <c r="P1370">
        <v>83</v>
      </c>
      <c r="Q1370" t="s">
        <v>103</v>
      </c>
      <c r="R1370">
        <v>5</v>
      </c>
      <c r="S1370">
        <v>1</v>
      </c>
      <c r="T1370">
        <v>1</v>
      </c>
      <c r="U1370">
        <v>2</v>
      </c>
      <c r="V1370" t="s">
        <v>108</v>
      </c>
      <c r="W1370" t="s">
        <v>65</v>
      </c>
      <c r="X1370" t="s">
        <v>65</v>
      </c>
      <c r="Y1370">
        <v>640</v>
      </c>
      <c r="Z1370">
        <v>1863.2820479590021</v>
      </c>
      <c r="AA1370">
        <v>1249.680277625898</v>
      </c>
      <c r="AB1370">
        <v>1751.2491422105211</v>
      </c>
      <c r="AC1370">
        <v>1689.9455112372989</v>
      </c>
      <c r="AD1370">
        <v>3</v>
      </c>
      <c r="AE1370" t="s">
        <v>119</v>
      </c>
      <c r="AF1370">
        <v>0</v>
      </c>
      <c r="AG1370">
        <f>_xlfn.XLOOKUP(A1370,Sheet1!A:A,Sheet1!U:U,)</f>
        <v>56.145994309999999</v>
      </c>
      <c r="AH1370">
        <f>_xlfn.XLOOKUP(A1370,Sheet1!A:A,Sheet1!V:V,)</f>
        <v>10.18605889</v>
      </c>
    </row>
    <row r="1371" spans="1:34" x14ac:dyDescent="0.2">
      <c r="A1371" t="s">
        <v>6398</v>
      </c>
      <c r="B1371">
        <v>1753861</v>
      </c>
      <c r="C1371" s="3">
        <v>43753</v>
      </c>
      <c r="D1371">
        <v>45</v>
      </c>
      <c r="E1371">
        <v>37777.777777777781</v>
      </c>
      <c r="F1371">
        <v>0</v>
      </c>
      <c r="G1371" t="s">
        <v>427</v>
      </c>
      <c r="H1371">
        <v>27.2</v>
      </c>
      <c r="I1371" t="s">
        <v>108</v>
      </c>
      <c r="J1371" t="s">
        <v>74</v>
      </c>
      <c r="K1371" t="s">
        <v>74</v>
      </c>
      <c r="L1371" t="s">
        <v>74</v>
      </c>
      <c r="M1371" t="s">
        <v>103</v>
      </c>
      <c r="N1371" t="s">
        <v>103</v>
      </c>
      <c r="O1371" t="s">
        <v>74</v>
      </c>
      <c r="P1371">
        <v>111</v>
      </c>
      <c r="Q1371" t="s">
        <v>103</v>
      </c>
      <c r="R1371">
        <v>3</v>
      </c>
      <c r="S1371">
        <v>1</v>
      </c>
      <c r="T1371">
        <v>1</v>
      </c>
      <c r="U1371">
        <v>2</v>
      </c>
      <c r="V1371" t="s">
        <v>108</v>
      </c>
      <c r="W1371" t="s">
        <v>65</v>
      </c>
      <c r="X1371" t="s">
        <v>65</v>
      </c>
      <c r="Y1371">
        <v>306</v>
      </c>
      <c r="Z1371">
        <v>1312.195447600606</v>
      </c>
      <c r="AA1371">
        <v>1471.011956735179</v>
      </c>
      <c r="AB1371">
        <v>783.85979225469146</v>
      </c>
      <c r="AC1371">
        <v>849.89308537585021</v>
      </c>
      <c r="AD1371">
        <v>4</v>
      </c>
      <c r="AE1371" t="s">
        <v>86</v>
      </c>
      <c r="AF1371">
        <v>0</v>
      </c>
      <c r="AG1371">
        <f>_xlfn.XLOOKUP(A1371,Sheet1!A:A,Sheet1!U:U,)</f>
        <v>56.163469380000002</v>
      </c>
      <c r="AH1371">
        <f>_xlfn.XLOOKUP(A1371,Sheet1!A:A,Sheet1!V:V,)</f>
        <v>10.20250149</v>
      </c>
    </row>
    <row r="1372" spans="1:34" x14ac:dyDescent="0.2">
      <c r="A1372" t="s">
        <v>6401</v>
      </c>
      <c r="B1372">
        <v>2703010</v>
      </c>
      <c r="C1372" s="3">
        <v>43752</v>
      </c>
      <c r="D1372">
        <v>71</v>
      </c>
      <c r="E1372">
        <v>36901.408450704228</v>
      </c>
      <c r="F1372">
        <v>3</v>
      </c>
      <c r="G1372" t="s">
        <v>108</v>
      </c>
      <c r="H1372">
        <v>14.4</v>
      </c>
      <c r="I1372" t="s">
        <v>66</v>
      </c>
      <c r="J1372" t="s">
        <v>103</v>
      </c>
      <c r="K1372" t="s">
        <v>74</v>
      </c>
      <c r="L1372" t="s">
        <v>74</v>
      </c>
      <c r="M1372" t="s">
        <v>103</v>
      </c>
      <c r="N1372" t="s">
        <v>103</v>
      </c>
      <c r="O1372" t="s">
        <v>74</v>
      </c>
      <c r="P1372">
        <v>84</v>
      </c>
      <c r="Q1372" t="s">
        <v>74</v>
      </c>
      <c r="R1372">
        <v>5</v>
      </c>
      <c r="S1372">
        <v>1</v>
      </c>
      <c r="T1372">
        <v>1</v>
      </c>
      <c r="U1372">
        <v>2</v>
      </c>
      <c r="V1372" t="s">
        <v>108</v>
      </c>
      <c r="W1372" t="s">
        <v>65</v>
      </c>
      <c r="X1372" t="s">
        <v>65</v>
      </c>
      <c r="Y1372">
        <v>695</v>
      </c>
      <c r="Z1372">
        <v>755.11378502342927</v>
      </c>
      <c r="AA1372">
        <v>402.51893569072269</v>
      </c>
      <c r="AB1372">
        <v>1076.641379863175</v>
      </c>
      <c r="AC1372">
        <v>372.52576681873251</v>
      </c>
      <c r="AD1372">
        <v>2</v>
      </c>
      <c r="AE1372" t="s">
        <v>66</v>
      </c>
      <c r="AF1372">
        <v>7.5</v>
      </c>
      <c r="AG1372">
        <f>_xlfn.XLOOKUP(A1372,Sheet1!A:A,Sheet1!U:U,)</f>
        <v>56.147158070000003</v>
      </c>
      <c r="AH1372">
        <f>_xlfn.XLOOKUP(A1372,Sheet1!A:A,Sheet1!V:V,)</f>
        <v>10.20784411</v>
      </c>
    </row>
    <row r="1373" spans="1:34" x14ac:dyDescent="0.2">
      <c r="A1373" t="s">
        <v>6408</v>
      </c>
      <c r="B1373">
        <v>2398663</v>
      </c>
      <c r="C1373" s="3">
        <v>43752</v>
      </c>
      <c r="D1373">
        <v>55</v>
      </c>
      <c r="E1373">
        <v>42272.727272727272</v>
      </c>
      <c r="F1373">
        <v>5</v>
      </c>
      <c r="G1373" t="s">
        <v>97</v>
      </c>
      <c r="H1373">
        <v>3</v>
      </c>
      <c r="I1373" t="s">
        <v>98</v>
      </c>
      <c r="J1373" t="s">
        <v>74</v>
      </c>
      <c r="K1373" t="s">
        <v>65</v>
      </c>
      <c r="L1373" t="s">
        <v>74</v>
      </c>
      <c r="M1373" t="s">
        <v>103</v>
      </c>
      <c r="N1373" t="s">
        <v>74</v>
      </c>
      <c r="O1373" t="s">
        <v>74</v>
      </c>
      <c r="P1373">
        <v>7</v>
      </c>
      <c r="Q1373" t="s">
        <v>103</v>
      </c>
      <c r="R1373">
        <v>10</v>
      </c>
      <c r="S1373">
        <v>1</v>
      </c>
      <c r="T1373">
        <v>1</v>
      </c>
      <c r="U1373">
        <v>2</v>
      </c>
      <c r="V1373" t="s">
        <v>108</v>
      </c>
      <c r="W1373" t="s">
        <v>108</v>
      </c>
      <c r="X1373" t="s">
        <v>65</v>
      </c>
      <c r="Y1373">
        <v>3020</v>
      </c>
      <c r="Z1373">
        <v>1642.5348372031369</v>
      </c>
      <c r="AA1373">
        <v>1154.719052415039</v>
      </c>
      <c r="AB1373">
        <v>1310.1992756983141</v>
      </c>
      <c r="AC1373">
        <v>1671.7428386231741</v>
      </c>
      <c r="AD1373">
        <v>6</v>
      </c>
      <c r="AE1373" t="s">
        <v>74</v>
      </c>
      <c r="AF1373">
        <v>12.5</v>
      </c>
      <c r="AG1373">
        <f>_xlfn.XLOOKUP(A1373,Sheet1!A:A,Sheet1!U:U,)</f>
        <v>56.152912069999999</v>
      </c>
      <c r="AH1373">
        <f>_xlfn.XLOOKUP(A1373,Sheet1!A:A,Sheet1!V:V,)</f>
        <v>10.18663535</v>
      </c>
    </row>
    <row r="1374" spans="1:34" x14ac:dyDescent="0.2">
      <c r="A1374" t="s">
        <v>6411</v>
      </c>
      <c r="B1374">
        <v>2940297</v>
      </c>
      <c r="C1374" s="3">
        <v>43752</v>
      </c>
      <c r="D1374">
        <v>68</v>
      </c>
      <c r="E1374">
        <v>41911.76470588235</v>
      </c>
      <c r="F1374">
        <v>1</v>
      </c>
      <c r="G1374" t="s">
        <v>97</v>
      </c>
      <c r="H1374">
        <v>2.9</v>
      </c>
      <c r="I1374" t="s">
        <v>98</v>
      </c>
      <c r="J1374" t="s">
        <v>74</v>
      </c>
      <c r="K1374" t="s">
        <v>65</v>
      </c>
      <c r="L1374" t="s">
        <v>74</v>
      </c>
      <c r="M1374" t="s">
        <v>103</v>
      </c>
      <c r="N1374" t="s">
        <v>103</v>
      </c>
      <c r="O1374" t="s">
        <v>103</v>
      </c>
      <c r="P1374">
        <v>8</v>
      </c>
      <c r="Q1374" t="s">
        <v>103</v>
      </c>
      <c r="R1374">
        <v>10</v>
      </c>
      <c r="S1374">
        <v>1</v>
      </c>
      <c r="T1374">
        <v>1</v>
      </c>
      <c r="U1374">
        <v>3</v>
      </c>
      <c r="V1374" t="s">
        <v>108</v>
      </c>
      <c r="W1374" t="s">
        <v>108</v>
      </c>
      <c r="X1374" t="s">
        <v>65</v>
      </c>
      <c r="Y1374">
        <v>3020</v>
      </c>
      <c r="Z1374">
        <v>1570.630684939619</v>
      </c>
      <c r="AA1374">
        <v>1079.3808607052761</v>
      </c>
      <c r="AB1374">
        <v>1249.1525553090109</v>
      </c>
      <c r="AC1374">
        <v>1601.565921086441</v>
      </c>
      <c r="AD1374">
        <v>6</v>
      </c>
      <c r="AE1374" t="s">
        <v>74</v>
      </c>
      <c r="AF1374">
        <v>2.5</v>
      </c>
      <c r="AG1374">
        <f>_xlfn.XLOOKUP(A1374,Sheet1!A:A,Sheet1!U:U,)</f>
        <v>56.152730099999999</v>
      </c>
      <c r="AH1374">
        <f>_xlfn.XLOOKUP(A1374,Sheet1!A:A,Sheet1!V:V,)</f>
        <v>10.187805920000001</v>
      </c>
    </row>
    <row r="1375" spans="1:34" x14ac:dyDescent="0.2">
      <c r="A1375" t="s">
        <v>6414</v>
      </c>
      <c r="B1375">
        <v>2321287</v>
      </c>
      <c r="C1375" s="3">
        <v>43752</v>
      </c>
      <c r="D1375">
        <v>55</v>
      </c>
      <c r="E1375">
        <v>40909.090909090912</v>
      </c>
      <c r="F1375">
        <v>3</v>
      </c>
      <c r="G1375" t="s">
        <v>97</v>
      </c>
      <c r="H1375">
        <v>3</v>
      </c>
      <c r="I1375" t="s">
        <v>98</v>
      </c>
      <c r="J1375" t="s">
        <v>74</v>
      </c>
      <c r="K1375" t="s">
        <v>65</v>
      </c>
      <c r="L1375" t="s">
        <v>74</v>
      </c>
      <c r="M1375" t="s">
        <v>74</v>
      </c>
      <c r="N1375" t="s">
        <v>74</v>
      </c>
      <c r="O1375" t="s">
        <v>74</v>
      </c>
      <c r="P1375">
        <v>7</v>
      </c>
      <c r="Q1375" t="s">
        <v>103</v>
      </c>
      <c r="R1375">
        <v>10</v>
      </c>
      <c r="S1375">
        <v>1</v>
      </c>
      <c r="T1375">
        <v>1</v>
      </c>
      <c r="U1375">
        <v>2</v>
      </c>
      <c r="V1375" t="s">
        <v>108</v>
      </c>
      <c r="W1375" t="s">
        <v>108</v>
      </c>
      <c r="X1375" t="s">
        <v>65</v>
      </c>
      <c r="Y1375">
        <v>3020</v>
      </c>
      <c r="Z1375">
        <v>1642.5348372031369</v>
      </c>
      <c r="AA1375">
        <v>1154.719052415039</v>
      </c>
      <c r="AB1375">
        <v>1310.1992756983141</v>
      </c>
      <c r="AC1375">
        <v>1671.7428386231741</v>
      </c>
      <c r="AD1375">
        <v>6</v>
      </c>
      <c r="AE1375" t="s">
        <v>74</v>
      </c>
      <c r="AF1375">
        <v>7.5</v>
      </c>
      <c r="AG1375">
        <f>_xlfn.XLOOKUP(A1375,Sheet1!A:A,Sheet1!U:U,)</f>
        <v>56.152912069999999</v>
      </c>
      <c r="AH1375">
        <f>_xlfn.XLOOKUP(A1375,Sheet1!A:A,Sheet1!V:V,)</f>
        <v>10.18663535</v>
      </c>
    </row>
    <row r="1376" spans="1:34" x14ac:dyDescent="0.2">
      <c r="A1376" t="s">
        <v>6417</v>
      </c>
      <c r="B1376">
        <v>2372871</v>
      </c>
      <c r="C1376" s="3">
        <v>43752</v>
      </c>
      <c r="D1376">
        <v>50</v>
      </c>
      <c r="E1376">
        <v>46000</v>
      </c>
      <c r="F1376">
        <v>1</v>
      </c>
      <c r="G1376" t="s">
        <v>98</v>
      </c>
      <c r="H1376">
        <v>14.6</v>
      </c>
      <c r="I1376" t="s">
        <v>108</v>
      </c>
      <c r="J1376" t="s">
        <v>103</v>
      </c>
      <c r="K1376" t="s">
        <v>74</v>
      </c>
      <c r="L1376" t="s">
        <v>74</v>
      </c>
      <c r="M1376" t="s">
        <v>103</v>
      </c>
      <c r="N1376" t="s">
        <v>103</v>
      </c>
      <c r="O1376" t="s">
        <v>74</v>
      </c>
      <c r="P1376">
        <v>123</v>
      </c>
      <c r="Q1376" t="s">
        <v>74</v>
      </c>
      <c r="R1376">
        <v>3</v>
      </c>
      <c r="S1376">
        <v>1</v>
      </c>
      <c r="T1376">
        <v>1</v>
      </c>
      <c r="U1376">
        <v>2</v>
      </c>
      <c r="V1376" t="s">
        <v>108</v>
      </c>
      <c r="W1376" t="s">
        <v>65</v>
      </c>
      <c r="X1376" t="s">
        <v>65</v>
      </c>
      <c r="Y1376">
        <v>162</v>
      </c>
      <c r="Z1376">
        <v>1202.1277690724351</v>
      </c>
      <c r="AA1376">
        <v>1268.653511112987</v>
      </c>
      <c r="AB1376">
        <v>641.78196297623276</v>
      </c>
      <c r="AC1376">
        <v>898.75218361020814</v>
      </c>
      <c r="AD1376">
        <v>5</v>
      </c>
      <c r="AE1376" t="s">
        <v>86</v>
      </c>
      <c r="AF1376">
        <v>2.5</v>
      </c>
      <c r="AG1376">
        <f>_xlfn.XLOOKUP(A1376,Sheet1!A:A,Sheet1!U:U,)</f>
        <v>56.161467190000003</v>
      </c>
      <c r="AH1376">
        <f>_xlfn.XLOOKUP(A1376,Sheet1!A:A,Sheet1!V:V,)</f>
        <v>10.2004915</v>
      </c>
    </row>
    <row r="1377" spans="1:34" x14ac:dyDescent="0.2">
      <c r="A1377" t="s">
        <v>6420</v>
      </c>
      <c r="B1377">
        <v>3089891</v>
      </c>
      <c r="C1377" s="3">
        <v>43751</v>
      </c>
      <c r="D1377">
        <v>79</v>
      </c>
      <c r="E1377">
        <v>37911.392405063292</v>
      </c>
      <c r="F1377">
        <v>0</v>
      </c>
      <c r="G1377" t="s">
        <v>65</v>
      </c>
      <c r="H1377">
        <v>3.8</v>
      </c>
      <c r="I1377" t="s">
        <v>74</v>
      </c>
      <c r="J1377" t="s">
        <v>103</v>
      </c>
      <c r="K1377" t="s">
        <v>74</v>
      </c>
      <c r="L1377" t="s">
        <v>74</v>
      </c>
      <c r="M1377" t="s">
        <v>74</v>
      </c>
      <c r="N1377" t="s">
        <v>74</v>
      </c>
      <c r="O1377" t="s">
        <v>74</v>
      </c>
      <c r="P1377">
        <v>109</v>
      </c>
      <c r="Q1377" t="s">
        <v>74</v>
      </c>
      <c r="R1377">
        <v>5</v>
      </c>
      <c r="S1377">
        <v>1</v>
      </c>
      <c r="T1377">
        <v>1</v>
      </c>
      <c r="U1377">
        <v>3</v>
      </c>
      <c r="V1377" t="s">
        <v>108</v>
      </c>
      <c r="W1377" t="s">
        <v>65</v>
      </c>
      <c r="X1377" t="s">
        <v>65</v>
      </c>
      <c r="Y1377">
        <v>568</v>
      </c>
      <c r="Z1377">
        <v>1292.3492600595539</v>
      </c>
      <c r="AA1377">
        <v>1773.736809323872</v>
      </c>
      <c r="AB1377">
        <v>1090.2444532922209</v>
      </c>
      <c r="AC1377">
        <v>114.3437005640813</v>
      </c>
      <c r="AD1377">
        <v>4</v>
      </c>
      <c r="AE1377" t="s">
        <v>97</v>
      </c>
      <c r="AF1377">
        <v>0</v>
      </c>
      <c r="AG1377">
        <f>_xlfn.XLOOKUP(A1377,Sheet1!A:A,Sheet1!U:U,)</f>
        <v>56.164673180000001</v>
      </c>
      <c r="AH1377">
        <f>_xlfn.XLOOKUP(A1377,Sheet1!A:A,Sheet1!V:V,)</f>
        <v>10.21704929</v>
      </c>
    </row>
    <row r="1378" spans="1:34" x14ac:dyDescent="0.2">
      <c r="A1378" t="s">
        <v>6423</v>
      </c>
      <c r="B1378">
        <v>5364752</v>
      </c>
      <c r="C1378" s="3">
        <v>43751</v>
      </c>
      <c r="D1378">
        <v>133</v>
      </c>
      <c r="E1378">
        <v>39097.744360902252</v>
      </c>
      <c r="F1378">
        <v>4</v>
      </c>
      <c r="G1378" t="s">
        <v>427</v>
      </c>
      <c r="H1378">
        <v>2.8</v>
      </c>
      <c r="I1378" t="s">
        <v>74</v>
      </c>
      <c r="J1378" t="s">
        <v>74</v>
      </c>
      <c r="K1378" t="s">
        <v>74</v>
      </c>
      <c r="L1378" t="s">
        <v>74</v>
      </c>
      <c r="M1378" t="s">
        <v>103</v>
      </c>
      <c r="N1378" t="s">
        <v>103</v>
      </c>
      <c r="O1378" t="s">
        <v>74</v>
      </c>
      <c r="P1378">
        <v>9</v>
      </c>
      <c r="Q1378" t="s">
        <v>103</v>
      </c>
      <c r="R1378">
        <v>9</v>
      </c>
      <c r="S1378">
        <v>2</v>
      </c>
      <c r="T1378">
        <v>2</v>
      </c>
      <c r="U1378">
        <v>5</v>
      </c>
      <c r="V1378" t="s">
        <v>66</v>
      </c>
      <c r="W1378" t="s">
        <v>108</v>
      </c>
      <c r="X1378" t="s">
        <v>65</v>
      </c>
      <c r="Y1378">
        <v>8333</v>
      </c>
      <c r="Z1378">
        <v>1816.180598803031</v>
      </c>
      <c r="AA1378">
        <v>2400.7426091658372</v>
      </c>
      <c r="AB1378">
        <v>1819.6574748710809</v>
      </c>
      <c r="AC1378">
        <v>459.50768335080289</v>
      </c>
      <c r="AD1378">
        <v>4</v>
      </c>
      <c r="AE1378" t="s">
        <v>229</v>
      </c>
      <c r="AF1378">
        <v>10</v>
      </c>
      <c r="AG1378">
        <f>_xlfn.XLOOKUP(A1378,Sheet1!A:A,Sheet1!U:U,)</f>
        <v>56.166547729999998</v>
      </c>
      <c r="AH1378">
        <f>_xlfn.XLOOKUP(A1378,Sheet1!A:A,Sheet1!V:V,)</f>
        <v>10.230148639999999</v>
      </c>
    </row>
    <row r="1379" spans="1:34" x14ac:dyDescent="0.2">
      <c r="A1379" t="s">
        <v>6426</v>
      </c>
      <c r="B1379">
        <v>3507723</v>
      </c>
      <c r="C1379" s="3">
        <v>43750</v>
      </c>
      <c r="D1379">
        <v>99</v>
      </c>
      <c r="E1379">
        <v>34343.434343434346</v>
      </c>
      <c r="F1379">
        <v>1</v>
      </c>
      <c r="G1379" t="s">
        <v>108</v>
      </c>
      <c r="H1379">
        <v>14.5</v>
      </c>
      <c r="I1379" t="s">
        <v>66</v>
      </c>
      <c r="J1379" t="s">
        <v>74</v>
      </c>
      <c r="K1379" t="s">
        <v>66</v>
      </c>
      <c r="L1379" t="s">
        <v>74</v>
      </c>
      <c r="M1379" t="s">
        <v>103</v>
      </c>
      <c r="N1379" t="s">
        <v>74</v>
      </c>
      <c r="O1379" t="s">
        <v>74</v>
      </c>
      <c r="P1379">
        <v>71</v>
      </c>
      <c r="Q1379" t="s">
        <v>103</v>
      </c>
      <c r="R1379">
        <v>6</v>
      </c>
      <c r="S1379">
        <v>1</v>
      </c>
      <c r="T1379">
        <v>1</v>
      </c>
      <c r="U1379">
        <v>4</v>
      </c>
      <c r="V1379" t="s">
        <v>108</v>
      </c>
      <c r="W1379" t="s">
        <v>65</v>
      </c>
      <c r="X1379" t="s">
        <v>65</v>
      </c>
      <c r="Y1379">
        <v>1175</v>
      </c>
      <c r="Z1379">
        <v>1346.3278709965721</v>
      </c>
      <c r="AA1379">
        <v>866.2489101719575</v>
      </c>
      <c r="AB1379">
        <v>1598.5410317107451</v>
      </c>
      <c r="AC1379">
        <v>728.00181660427199</v>
      </c>
      <c r="AD1379">
        <v>4</v>
      </c>
      <c r="AE1379" t="s">
        <v>66</v>
      </c>
      <c r="AF1379">
        <v>2.5</v>
      </c>
      <c r="AG1379">
        <f>_xlfn.XLOOKUP(A1379,Sheet1!A:A,Sheet1!U:U,)</f>
        <v>56.142587310000003</v>
      </c>
      <c r="AH1379">
        <f>_xlfn.XLOOKUP(A1379,Sheet1!A:A,Sheet1!V:V,)</f>
        <v>10.202946750000001</v>
      </c>
    </row>
    <row r="1380" spans="1:34" x14ac:dyDescent="0.2">
      <c r="A1380" t="s">
        <v>6429</v>
      </c>
      <c r="B1380">
        <v>2785545</v>
      </c>
      <c r="C1380" s="3">
        <v>43750</v>
      </c>
      <c r="D1380">
        <v>88</v>
      </c>
      <c r="E1380">
        <v>30681.81818181818</v>
      </c>
      <c r="F1380">
        <v>0</v>
      </c>
      <c r="G1380" t="s">
        <v>427</v>
      </c>
      <c r="H1380">
        <v>0.2</v>
      </c>
      <c r="I1380" t="s">
        <v>74</v>
      </c>
      <c r="J1380" t="s">
        <v>74</v>
      </c>
      <c r="K1380" t="s">
        <v>74</v>
      </c>
      <c r="L1380" t="s">
        <v>74</v>
      </c>
      <c r="M1380" t="s">
        <v>103</v>
      </c>
      <c r="N1380" t="s">
        <v>74</v>
      </c>
      <c r="O1380" t="s">
        <v>74</v>
      </c>
      <c r="P1380">
        <v>5</v>
      </c>
      <c r="Q1380" t="s">
        <v>103</v>
      </c>
      <c r="R1380">
        <v>12</v>
      </c>
      <c r="S1380">
        <v>1</v>
      </c>
      <c r="T1380">
        <v>1</v>
      </c>
      <c r="U1380">
        <v>3</v>
      </c>
      <c r="V1380" t="s">
        <v>108</v>
      </c>
      <c r="W1380" t="s">
        <v>98</v>
      </c>
      <c r="X1380" t="s">
        <v>65</v>
      </c>
      <c r="Y1380">
        <v>15932</v>
      </c>
      <c r="Z1380">
        <v>1561.7792452425431</v>
      </c>
      <c r="AA1380">
        <v>2119.1979980595979</v>
      </c>
      <c r="AB1380">
        <v>1500.325009767959</v>
      </c>
      <c r="AC1380">
        <v>197.4967796320195</v>
      </c>
      <c r="AD1380">
        <v>9</v>
      </c>
      <c r="AE1380" t="s">
        <v>229</v>
      </c>
      <c r="AF1380">
        <v>0</v>
      </c>
      <c r="AG1380">
        <f>_xlfn.XLOOKUP(A1380,Sheet1!A:A,Sheet1!U:U,)</f>
        <v>56.165725739999999</v>
      </c>
      <c r="AH1380">
        <f>_xlfn.XLOOKUP(A1380,Sheet1!A:A,Sheet1!V:V,)</f>
        <v>10.224720019999999</v>
      </c>
    </row>
    <row r="1381" spans="1:34" x14ac:dyDescent="0.2">
      <c r="A1381" t="s">
        <v>6432</v>
      </c>
      <c r="B1381">
        <v>2249069</v>
      </c>
      <c r="C1381" s="3">
        <v>43749</v>
      </c>
      <c r="D1381">
        <v>66</v>
      </c>
      <c r="E1381">
        <v>33030.303030303032</v>
      </c>
      <c r="F1381">
        <v>2</v>
      </c>
      <c r="G1381" t="s">
        <v>98</v>
      </c>
      <c r="H1381">
        <v>47.7</v>
      </c>
      <c r="I1381" t="s">
        <v>119</v>
      </c>
      <c r="J1381" t="s">
        <v>74</v>
      </c>
      <c r="K1381" t="s">
        <v>66</v>
      </c>
      <c r="L1381" t="s">
        <v>74</v>
      </c>
      <c r="M1381" t="s">
        <v>103</v>
      </c>
      <c r="N1381" t="s">
        <v>103</v>
      </c>
      <c r="O1381" t="s">
        <v>74</v>
      </c>
      <c r="P1381">
        <v>71</v>
      </c>
      <c r="Q1381" t="s">
        <v>103</v>
      </c>
      <c r="R1381">
        <v>3</v>
      </c>
      <c r="S1381">
        <v>1</v>
      </c>
      <c r="T1381">
        <v>1</v>
      </c>
      <c r="U1381">
        <v>3</v>
      </c>
      <c r="V1381" t="s">
        <v>108</v>
      </c>
      <c r="W1381" t="s">
        <v>65</v>
      </c>
      <c r="X1381" t="s">
        <v>65</v>
      </c>
      <c r="Y1381">
        <v>393</v>
      </c>
      <c r="Z1381">
        <v>2032.207391821172</v>
      </c>
      <c r="AA1381">
        <v>1997.218847901486</v>
      </c>
      <c r="AB1381">
        <v>1467.746334935201</v>
      </c>
      <c r="AC1381">
        <v>1673.161664747237</v>
      </c>
      <c r="AD1381">
        <v>4</v>
      </c>
      <c r="AE1381" t="s">
        <v>427</v>
      </c>
      <c r="AF1381">
        <v>5</v>
      </c>
      <c r="AG1381">
        <f>_xlfn.XLOOKUP(A1381,Sheet1!A:A,Sheet1!U:U,)</f>
        <v>56.166359829999998</v>
      </c>
      <c r="AH1381">
        <f>_xlfn.XLOOKUP(A1381,Sheet1!A:A,Sheet1!V:V,)</f>
        <v>10.1902648</v>
      </c>
    </row>
    <row r="1382" spans="1:34" x14ac:dyDescent="0.2">
      <c r="A1382" t="s">
        <v>6439</v>
      </c>
      <c r="B1382">
        <v>2192327</v>
      </c>
      <c r="C1382" s="3">
        <v>43748</v>
      </c>
      <c r="D1382">
        <v>69</v>
      </c>
      <c r="E1382">
        <v>30797.10144927536</v>
      </c>
      <c r="F1382">
        <v>0</v>
      </c>
      <c r="G1382" t="s">
        <v>66</v>
      </c>
      <c r="H1382">
        <v>13.6</v>
      </c>
      <c r="I1382" t="s">
        <v>427</v>
      </c>
      <c r="J1382" t="s">
        <v>74</v>
      </c>
      <c r="K1382" t="s">
        <v>119</v>
      </c>
      <c r="L1382" t="s">
        <v>74</v>
      </c>
      <c r="M1382" t="s">
        <v>103</v>
      </c>
      <c r="N1382" t="s">
        <v>74</v>
      </c>
      <c r="O1382" t="s">
        <v>74</v>
      </c>
      <c r="P1382">
        <v>83</v>
      </c>
      <c r="Q1382" t="s">
        <v>103</v>
      </c>
      <c r="R1382">
        <v>4</v>
      </c>
      <c r="S1382">
        <v>1</v>
      </c>
      <c r="T1382">
        <v>1</v>
      </c>
      <c r="U1382">
        <v>2</v>
      </c>
      <c r="V1382" t="s">
        <v>108</v>
      </c>
      <c r="W1382" t="s">
        <v>65</v>
      </c>
      <c r="X1382" t="s">
        <v>65</v>
      </c>
      <c r="Y1382">
        <v>537</v>
      </c>
      <c r="Z1382">
        <v>2154.4183945243508</v>
      </c>
      <c r="AA1382">
        <v>1736.499185190793</v>
      </c>
      <c r="AB1382">
        <v>1723.4717298304399</v>
      </c>
      <c r="AC1382">
        <v>2152.121663784174</v>
      </c>
      <c r="AD1382">
        <v>4</v>
      </c>
      <c r="AE1382" t="s">
        <v>427</v>
      </c>
      <c r="AF1382">
        <v>0</v>
      </c>
      <c r="AG1382">
        <f>_xlfn.XLOOKUP(A1382,Sheet1!A:A,Sheet1!U:U,)</f>
        <v>56.156289260000001</v>
      </c>
      <c r="AH1382">
        <f>_xlfn.XLOOKUP(A1382,Sheet1!A:A,Sheet1!V:V,)</f>
        <v>10.17879495</v>
      </c>
    </row>
    <row r="1383" spans="1:34" x14ac:dyDescent="0.2">
      <c r="A1383" t="s">
        <v>6442</v>
      </c>
      <c r="B1383">
        <v>3481931</v>
      </c>
      <c r="C1383" s="3">
        <v>43748</v>
      </c>
      <c r="D1383">
        <v>102</v>
      </c>
      <c r="E1383">
        <v>33088.23529411765</v>
      </c>
      <c r="F1383">
        <v>2</v>
      </c>
      <c r="G1383" t="s">
        <v>97</v>
      </c>
      <c r="H1383">
        <v>2.7</v>
      </c>
      <c r="I1383" t="s">
        <v>98</v>
      </c>
      <c r="J1383" t="s">
        <v>103</v>
      </c>
      <c r="K1383" t="s">
        <v>74</v>
      </c>
      <c r="L1383" t="s">
        <v>74</v>
      </c>
      <c r="M1383" t="s">
        <v>74</v>
      </c>
      <c r="N1383" t="s">
        <v>74</v>
      </c>
      <c r="O1383" t="s">
        <v>74</v>
      </c>
      <c r="P1383">
        <v>90</v>
      </c>
      <c r="Q1383" t="s">
        <v>74</v>
      </c>
      <c r="R1383">
        <v>5</v>
      </c>
      <c r="S1383">
        <v>1</v>
      </c>
      <c r="T1383">
        <v>1</v>
      </c>
      <c r="U1383">
        <v>4</v>
      </c>
      <c r="V1383" t="s">
        <v>108</v>
      </c>
      <c r="W1383" t="s">
        <v>65</v>
      </c>
      <c r="X1383" t="s">
        <v>65</v>
      </c>
      <c r="Y1383">
        <v>1166</v>
      </c>
      <c r="Z1383">
        <v>1000.950648488354</v>
      </c>
      <c r="AA1383">
        <v>648.46206602620521</v>
      </c>
      <c r="AB1383">
        <v>650.01457397886531</v>
      </c>
      <c r="AC1383">
        <v>1014.258148212877</v>
      </c>
      <c r="AD1383">
        <v>4</v>
      </c>
      <c r="AE1383" t="s">
        <v>65</v>
      </c>
      <c r="AF1383">
        <v>5</v>
      </c>
      <c r="AG1383">
        <f>_xlfn.XLOOKUP(A1383,Sheet1!A:A,Sheet1!U:U,)</f>
        <v>56.154325329999999</v>
      </c>
      <c r="AH1383">
        <f>_xlfn.XLOOKUP(A1383,Sheet1!A:A,Sheet1!V:V,)</f>
        <v>10.19708608</v>
      </c>
    </row>
    <row r="1384" spans="1:34" x14ac:dyDescent="0.2">
      <c r="A1384" t="s">
        <v>6445</v>
      </c>
      <c r="B1384">
        <v>3507723</v>
      </c>
      <c r="C1384" s="3">
        <v>43748</v>
      </c>
      <c r="D1384">
        <v>90</v>
      </c>
      <c r="E1384">
        <v>37777.777777777781</v>
      </c>
      <c r="F1384">
        <v>2</v>
      </c>
      <c r="G1384" t="s">
        <v>97</v>
      </c>
      <c r="H1384">
        <v>6.1</v>
      </c>
      <c r="I1384" t="s">
        <v>98</v>
      </c>
      <c r="J1384" t="s">
        <v>74</v>
      </c>
      <c r="K1384" t="s">
        <v>74</v>
      </c>
      <c r="L1384" t="s">
        <v>65</v>
      </c>
      <c r="M1384" t="s">
        <v>103</v>
      </c>
      <c r="N1384" t="s">
        <v>74</v>
      </c>
      <c r="O1384" t="s">
        <v>74</v>
      </c>
      <c r="P1384">
        <v>16</v>
      </c>
      <c r="Q1384" t="s">
        <v>74</v>
      </c>
      <c r="R1384">
        <v>5</v>
      </c>
      <c r="S1384">
        <v>1</v>
      </c>
      <c r="T1384">
        <v>1</v>
      </c>
      <c r="U1384">
        <v>3</v>
      </c>
      <c r="V1384" t="s">
        <v>66</v>
      </c>
      <c r="W1384" t="s">
        <v>98</v>
      </c>
      <c r="X1384" t="s">
        <v>65</v>
      </c>
      <c r="Y1384">
        <v>7511</v>
      </c>
      <c r="Z1384">
        <v>505.28864585292399</v>
      </c>
      <c r="AA1384">
        <v>642.34294580149503</v>
      </c>
      <c r="AB1384">
        <v>91.6504522483268</v>
      </c>
      <c r="AC1384">
        <v>426.67254484110248</v>
      </c>
      <c r="AD1384">
        <v>5</v>
      </c>
      <c r="AE1384" t="s">
        <v>65</v>
      </c>
      <c r="AF1384">
        <v>5</v>
      </c>
      <c r="AG1384">
        <f>_xlfn.XLOOKUP(A1384,Sheet1!A:A,Sheet1!U:U,)</f>
        <v>56.15598069</v>
      </c>
      <c r="AH1384">
        <f>_xlfn.XLOOKUP(A1384,Sheet1!A:A,Sheet1!V:V,)</f>
        <v>10.20657933</v>
      </c>
    </row>
    <row r="1385" spans="1:34" x14ac:dyDescent="0.2">
      <c r="A1385" t="s">
        <v>6448</v>
      </c>
      <c r="B1385">
        <v>3414871</v>
      </c>
      <c r="C1385" s="3">
        <v>43748</v>
      </c>
      <c r="D1385">
        <v>99</v>
      </c>
      <c r="E1385">
        <v>33434.343434343427</v>
      </c>
      <c r="F1385">
        <v>5</v>
      </c>
      <c r="G1385" t="s">
        <v>427</v>
      </c>
      <c r="H1385">
        <v>-4</v>
      </c>
      <c r="I1385" t="s">
        <v>74</v>
      </c>
      <c r="J1385" t="s">
        <v>74</v>
      </c>
      <c r="K1385" t="s">
        <v>74</v>
      </c>
      <c r="L1385" t="s">
        <v>74</v>
      </c>
      <c r="M1385" t="s">
        <v>74</v>
      </c>
      <c r="N1385" t="s">
        <v>74</v>
      </c>
      <c r="O1385" t="s">
        <v>74</v>
      </c>
      <c r="P1385">
        <v>4</v>
      </c>
      <c r="Q1385" t="s">
        <v>103</v>
      </c>
      <c r="R1385">
        <v>10</v>
      </c>
      <c r="S1385">
        <v>1</v>
      </c>
      <c r="T1385">
        <v>1</v>
      </c>
      <c r="U1385">
        <v>2</v>
      </c>
      <c r="V1385" t="s">
        <v>66</v>
      </c>
      <c r="W1385" t="s">
        <v>98</v>
      </c>
      <c r="X1385" t="s">
        <v>65</v>
      </c>
      <c r="Y1385">
        <v>9636</v>
      </c>
      <c r="Z1385">
        <v>1741.862815783621</v>
      </c>
      <c r="AA1385">
        <v>2310.9504146916688</v>
      </c>
      <c r="AB1385">
        <v>1703.380077098074</v>
      </c>
      <c r="AC1385">
        <v>300.44614073224028</v>
      </c>
      <c r="AD1385">
        <v>4</v>
      </c>
      <c r="AE1385" t="s">
        <v>229</v>
      </c>
      <c r="AF1385">
        <v>12.5</v>
      </c>
      <c r="AG1385">
        <f>_xlfn.XLOOKUP(A1385,Sheet1!A:A,Sheet1!U:U,)</f>
        <v>56.166704289999998</v>
      </c>
      <c r="AH1385">
        <f>_xlfn.XLOOKUP(A1385,Sheet1!A:A,Sheet1!V:V,)</f>
        <v>10.2275314</v>
      </c>
    </row>
    <row r="1386" spans="1:34" x14ac:dyDescent="0.2">
      <c r="A1386" t="s">
        <v>6451</v>
      </c>
      <c r="B1386">
        <v>2398663</v>
      </c>
      <c r="C1386" s="3">
        <v>43747</v>
      </c>
      <c r="D1386">
        <v>61</v>
      </c>
      <c r="E1386">
        <v>38114.754098360652</v>
      </c>
      <c r="F1386">
        <v>0</v>
      </c>
      <c r="G1386" t="s">
        <v>97</v>
      </c>
      <c r="H1386">
        <v>7.7</v>
      </c>
      <c r="I1386" t="s">
        <v>98</v>
      </c>
      <c r="J1386" t="s">
        <v>74</v>
      </c>
      <c r="K1386" t="s">
        <v>74</v>
      </c>
      <c r="L1386" t="s">
        <v>74</v>
      </c>
      <c r="M1386" t="s">
        <v>103</v>
      </c>
      <c r="N1386" t="s">
        <v>74</v>
      </c>
      <c r="O1386" t="s">
        <v>74</v>
      </c>
      <c r="P1386">
        <v>91</v>
      </c>
      <c r="Q1386" t="s">
        <v>74</v>
      </c>
      <c r="R1386">
        <v>2</v>
      </c>
      <c r="S1386">
        <v>1</v>
      </c>
      <c r="T1386">
        <v>1</v>
      </c>
      <c r="U1386">
        <v>2</v>
      </c>
      <c r="V1386" t="s">
        <v>108</v>
      </c>
      <c r="W1386" t="s">
        <v>108</v>
      </c>
      <c r="X1386" t="s">
        <v>65</v>
      </c>
      <c r="Y1386">
        <v>476</v>
      </c>
      <c r="Z1386">
        <v>610.06700912259487</v>
      </c>
      <c r="AA1386">
        <v>591.90950698486552</v>
      </c>
      <c r="AB1386">
        <v>196.31037740522851</v>
      </c>
      <c r="AC1386">
        <v>575.93155650520998</v>
      </c>
      <c r="AD1386">
        <v>5</v>
      </c>
      <c r="AE1386" t="s">
        <v>65</v>
      </c>
      <c r="AF1386">
        <v>0</v>
      </c>
      <c r="AG1386">
        <f>_xlfn.XLOOKUP(A1386,Sheet1!A:A,Sheet1!U:U,)</f>
        <v>56.15562173</v>
      </c>
      <c r="AH1386">
        <f>_xlfn.XLOOKUP(A1386,Sheet1!A:A,Sheet1!V:V,)</f>
        <v>10.204229550000001</v>
      </c>
    </row>
    <row r="1387" spans="1:34" x14ac:dyDescent="0.2">
      <c r="A1387" t="s">
        <v>6457</v>
      </c>
      <c r="B1387">
        <v>2061303</v>
      </c>
      <c r="C1387" s="3">
        <v>43747</v>
      </c>
      <c r="D1387">
        <v>66</v>
      </c>
      <c r="E1387">
        <v>30272.727272727268</v>
      </c>
      <c r="F1387">
        <v>1</v>
      </c>
      <c r="G1387" t="s">
        <v>66</v>
      </c>
      <c r="H1387">
        <v>17.3</v>
      </c>
      <c r="I1387" t="s">
        <v>427</v>
      </c>
      <c r="J1387" t="s">
        <v>103</v>
      </c>
      <c r="K1387" t="s">
        <v>74</v>
      </c>
      <c r="L1387" t="s">
        <v>74</v>
      </c>
      <c r="M1387" t="s">
        <v>103</v>
      </c>
      <c r="N1387" t="s">
        <v>74</v>
      </c>
      <c r="O1387" t="s">
        <v>74</v>
      </c>
      <c r="P1387">
        <v>76</v>
      </c>
      <c r="Q1387" t="s">
        <v>103</v>
      </c>
      <c r="R1387">
        <v>6</v>
      </c>
      <c r="S1387">
        <v>1</v>
      </c>
      <c r="T1387">
        <v>1</v>
      </c>
      <c r="U1387">
        <v>2</v>
      </c>
      <c r="V1387" t="s">
        <v>108</v>
      </c>
      <c r="W1387" t="s">
        <v>65</v>
      </c>
      <c r="X1387" t="s">
        <v>65</v>
      </c>
      <c r="Y1387">
        <v>772</v>
      </c>
      <c r="Z1387">
        <v>1874.038200112903</v>
      </c>
      <c r="AA1387">
        <v>1508.0294978391889</v>
      </c>
      <c r="AB1387">
        <v>1417.273936447443</v>
      </c>
      <c r="AC1387">
        <v>1848.491009455817</v>
      </c>
      <c r="AD1387">
        <v>5</v>
      </c>
      <c r="AE1387" t="s">
        <v>427</v>
      </c>
      <c r="AF1387">
        <v>2.5</v>
      </c>
      <c r="AG1387">
        <f>_xlfn.XLOOKUP(A1387,Sheet1!A:A,Sheet1!U:U,)</f>
        <v>56.157208019999999</v>
      </c>
      <c r="AH1387">
        <f>_xlfn.XLOOKUP(A1387,Sheet1!A:A,Sheet1!V:V,)</f>
        <v>10.18372976</v>
      </c>
    </row>
    <row r="1388" spans="1:34" x14ac:dyDescent="0.2">
      <c r="A1388" t="s">
        <v>6461</v>
      </c>
      <c r="B1388">
        <v>2228436</v>
      </c>
      <c r="C1388" s="3">
        <v>43747</v>
      </c>
      <c r="D1388">
        <v>60</v>
      </c>
      <c r="E1388">
        <v>36000</v>
      </c>
      <c r="F1388">
        <v>1</v>
      </c>
      <c r="G1388" t="s">
        <v>108</v>
      </c>
      <c r="H1388">
        <v>19.100000000000001</v>
      </c>
      <c r="I1388" t="s">
        <v>98</v>
      </c>
      <c r="J1388" t="s">
        <v>74</v>
      </c>
      <c r="K1388" t="s">
        <v>74</v>
      </c>
      <c r="L1388" t="s">
        <v>74</v>
      </c>
      <c r="M1388" t="s">
        <v>103</v>
      </c>
      <c r="N1388" t="s">
        <v>74</v>
      </c>
      <c r="O1388" t="s">
        <v>74</v>
      </c>
      <c r="P1388">
        <v>125</v>
      </c>
      <c r="Q1388" t="s">
        <v>103</v>
      </c>
      <c r="R1388">
        <v>4</v>
      </c>
      <c r="S1388">
        <v>1</v>
      </c>
      <c r="T1388">
        <v>1</v>
      </c>
      <c r="U1388">
        <v>2</v>
      </c>
      <c r="V1388" t="s">
        <v>108</v>
      </c>
      <c r="W1388" t="s">
        <v>65</v>
      </c>
      <c r="X1388" t="s">
        <v>65</v>
      </c>
      <c r="Y1388">
        <v>609</v>
      </c>
      <c r="Z1388">
        <v>901.64281346373639</v>
      </c>
      <c r="AA1388">
        <v>348.00368165520058</v>
      </c>
      <c r="AB1388">
        <v>1079.990997529678</v>
      </c>
      <c r="AC1388">
        <v>638.77600749248097</v>
      </c>
      <c r="AD1388">
        <v>1</v>
      </c>
      <c r="AE1388" t="s">
        <v>66</v>
      </c>
      <c r="AF1388">
        <v>2.5</v>
      </c>
      <c r="AG1388">
        <f>_xlfn.XLOOKUP(A1388,Sheet1!A:A,Sheet1!U:U,)</f>
        <v>56.147269889999997</v>
      </c>
      <c r="AH1388">
        <f>_xlfn.XLOOKUP(A1388,Sheet1!A:A,Sheet1!V:V,)</f>
        <v>10.20335524</v>
      </c>
    </row>
    <row r="1389" spans="1:34" x14ac:dyDescent="0.2">
      <c r="A1389" t="s">
        <v>6467</v>
      </c>
      <c r="B1389">
        <v>2194390</v>
      </c>
      <c r="C1389" s="3">
        <v>43747</v>
      </c>
      <c r="D1389">
        <v>86</v>
      </c>
      <c r="E1389">
        <v>24732.558139534889</v>
      </c>
      <c r="F1389">
        <v>4</v>
      </c>
      <c r="G1389" t="s">
        <v>98</v>
      </c>
      <c r="H1389">
        <v>52.6</v>
      </c>
      <c r="I1389" t="s">
        <v>119</v>
      </c>
      <c r="J1389" t="s">
        <v>74</v>
      </c>
      <c r="K1389" t="s">
        <v>98</v>
      </c>
      <c r="L1389" t="s">
        <v>74</v>
      </c>
      <c r="M1389" t="s">
        <v>103</v>
      </c>
      <c r="N1389" t="s">
        <v>103</v>
      </c>
      <c r="O1389" t="s">
        <v>74</v>
      </c>
      <c r="P1389">
        <v>71</v>
      </c>
      <c r="Q1389" t="s">
        <v>103</v>
      </c>
      <c r="R1389">
        <v>5</v>
      </c>
      <c r="S1389">
        <v>1</v>
      </c>
      <c r="T1389">
        <v>1</v>
      </c>
      <c r="U1389">
        <v>3</v>
      </c>
      <c r="V1389" t="s">
        <v>108</v>
      </c>
      <c r="W1389" t="s">
        <v>65</v>
      </c>
      <c r="X1389" t="s">
        <v>65</v>
      </c>
      <c r="Y1389">
        <v>845</v>
      </c>
      <c r="Z1389">
        <v>2100.129424502702</v>
      </c>
      <c r="AA1389">
        <v>2173.3503609298732</v>
      </c>
      <c r="AB1389">
        <v>1552.565970121319</v>
      </c>
      <c r="AC1389">
        <v>1542.7660889386609</v>
      </c>
      <c r="AD1389">
        <v>3</v>
      </c>
      <c r="AE1389" t="s">
        <v>427</v>
      </c>
      <c r="AF1389">
        <v>10</v>
      </c>
      <c r="AG1389">
        <f>_xlfn.XLOOKUP(A1389,Sheet1!A:A,Sheet1!U:U,)</f>
        <v>56.168962550000003</v>
      </c>
      <c r="AH1389">
        <f>_xlfn.XLOOKUP(A1389,Sheet1!A:A,Sheet1!V:V,)</f>
        <v>10.194308250000001</v>
      </c>
    </row>
    <row r="1390" spans="1:34" x14ac:dyDescent="0.2">
      <c r="A1390" t="s">
        <v>6475</v>
      </c>
      <c r="B1390">
        <v>4124669</v>
      </c>
      <c r="C1390" s="3">
        <v>43746</v>
      </c>
      <c r="D1390">
        <v>113</v>
      </c>
      <c r="E1390">
        <v>35380.530973451328</v>
      </c>
      <c r="F1390">
        <v>2</v>
      </c>
      <c r="G1390" t="s">
        <v>108</v>
      </c>
      <c r="H1390">
        <v>16.2</v>
      </c>
      <c r="I1390" t="s">
        <v>98</v>
      </c>
      <c r="J1390" t="s">
        <v>74</v>
      </c>
      <c r="K1390" t="s">
        <v>74</v>
      </c>
      <c r="L1390" t="s">
        <v>74</v>
      </c>
      <c r="M1390" t="s">
        <v>103</v>
      </c>
      <c r="N1390" t="s">
        <v>103</v>
      </c>
      <c r="O1390" t="s">
        <v>103</v>
      </c>
      <c r="P1390">
        <v>95</v>
      </c>
      <c r="Q1390" t="s">
        <v>74</v>
      </c>
      <c r="R1390">
        <v>5</v>
      </c>
      <c r="S1390">
        <v>1</v>
      </c>
      <c r="T1390">
        <v>1</v>
      </c>
      <c r="U1390">
        <v>4</v>
      </c>
      <c r="V1390" t="s">
        <v>108</v>
      </c>
      <c r="W1390" t="s">
        <v>65</v>
      </c>
      <c r="X1390" t="s">
        <v>65</v>
      </c>
      <c r="Y1390">
        <v>987</v>
      </c>
      <c r="Z1390">
        <v>1073.219853010286</v>
      </c>
      <c r="AA1390">
        <v>457.60898789377939</v>
      </c>
      <c r="AB1390">
        <v>1048.592123299971</v>
      </c>
      <c r="AC1390">
        <v>991.87178291081204</v>
      </c>
      <c r="AD1390">
        <v>3</v>
      </c>
      <c r="AE1390" t="s">
        <v>66</v>
      </c>
      <c r="AF1390">
        <v>5</v>
      </c>
      <c r="AG1390">
        <f>_xlfn.XLOOKUP(A1390,Sheet1!A:A,Sheet1!U:U,)</f>
        <v>56.148738020000003</v>
      </c>
      <c r="AH1390">
        <f>_xlfn.XLOOKUP(A1390,Sheet1!A:A,Sheet1!V:V,)</f>
        <v>10.19784407</v>
      </c>
    </row>
    <row r="1391" spans="1:34" x14ac:dyDescent="0.2">
      <c r="A1391" t="s">
        <v>6478</v>
      </c>
      <c r="B1391">
        <v>3095048</v>
      </c>
      <c r="C1391" s="3">
        <v>43746</v>
      </c>
      <c r="D1391">
        <v>67</v>
      </c>
      <c r="E1391">
        <v>44776.104477611938</v>
      </c>
      <c r="F1391">
        <v>5</v>
      </c>
      <c r="G1391" t="s">
        <v>97</v>
      </c>
      <c r="H1391">
        <v>3.7</v>
      </c>
      <c r="I1391" t="s">
        <v>98</v>
      </c>
      <c r="J1391" t="s">
        <v>74</v>
      </c>
      <c r="K1391" t="s">
        <v>119</v>
      </c>
      <c r="L1391" t="s">
        <v>74</v>
      </c>
      <c r="M1391" t="s">
        <v>103</v>
      </c>
      <c r="N1391" t="s">
        <v>74</v>
      </c>
      <c r="O1391" t="s">
        <v>74</v>
      </c>
      <c r="P1391">
        <v>92</v>
      </c>
      <c r="Q1391" t="s">
        <v>74</v>
      </c>
      <c r="R1391">
        <v>6</v>
      </c>
      <c r="S1391">
        <v>1</v>
      </c>
      <c r="T1391">
        <v>1</v>
      </c>
      <c r="U1391">
        <v>2</v>
      </c>
      <c r="V1391" t="s">
        <v>108</v>
      </c>
      <c r="W1391" t="s">
        <v>65</v>
      </c>
      <c r="X1391" t="s">
        <v>65</v>
      </c>
      <c r="Y1391">
        <v>1035</v>
      </c>
      <c r="Z1391">
        <v>635.46572401077913</v>
      </c>
      <c r="AA1391">
        <v>610.91569551190776</v>
      </c>
      <c r="AB1391">
        <v>200.62410421752381</v>
      </c>
      <c r="AC1391">
        <v>593.57576578090072</v>
      </c>
      <c r="AD1391">
        <v>5</v>
      </c>
      <c r="AE1391" t="s">
        <v>65</v>
      </c>
      <c r="AF1391">
        <v>12.5</v>
      </c>
      <c r="AG1391">
        <f>_xlfn.XLOOKUP(A1391,Sheet1!A:A,Sheet1!U:U,)</f>
        <v>56.155782049999999</v>
      </c>
      <c r="AH1391">
        <f>_xlfn.XLOOKUP(A1391,Sheet1!A:A,Sheet1!V:V,)</f>
        <v>10.203913529999999</v>
      </c>
    </row>
    <row r="1392" spans="1:34" x14ac:dyDescent="0.2">
      <c r="A1392" t="s">
        <v>6481</v>
      </c>
      <c r="B1392">
        <v>2527624</v>
      </c>
      <c r="C1392" s="3">
        <v>43746</v>
      </c>
      <c r="D1392">
        <v>55</v>
      </c>
      <c r="E1392">
        <v>44545.454545454537</v>
      </c>
      <c r="F1392">
        <v>8</v>
      </c>
      <c r="G1392" t="s">
        <v>97</v>
      </c>
      <c r="H1392">
        <v>3.1</v>
      </c>
      <c r="I1392" t="s">
        <v>98</v>
      </c>
      <c r="J1392" t="s">
        <v>74</v>
      </c>
      <c r="K1392" t="s">
        <v>66</v>
      </c>
      <c r="L1392" t="s">
        <v>74</v>
      </c>
      <c r="M1392" t="s">
        <v>74</v>
      </c>
      <c r="N1392" t="s">
        <v>74</v>
      </c>
      <c r="O1392" t="s">
        <v>74</v>
      </c>
      <c r="P1392">
        <v>8</v>
      </c>
      <c r="Q1392" t="s">
        <v>103</v>
      </c>
      <c r="R1392">
        <v>10</v>
      </c>
      <c r="S1392">
        <v>1</v>
      </c>
      <c r="T1392">
        <v>1</v>
      </c>
      <c r="U1392">
        <v>2</v>
      </c>
      <c r="V1392" t="s">
        <v>108</v>
      </c>
      <c r="W1392" t="s">
        <v>108</v>
      </c>
      <c r="X1392" t="s">
        <v>65</v>
      </c>
      <c r="Y1392">
        <v>3020</v>
      </c>
      <c r="Z1392">
        <v>1560.0824782932179</v>
      </c>
      <c r="AA1392">
        <v>1078.9444373949821</v>
      </c>
      <c r="AB1392">
        <v>1228.3925428378079</v>
      </c>
      <c r="AC1392">
        <v>1588.478872573327</v>
      </c>
      <c r="AD1392">
        <v>6</v>
      </c>
      <c r="AE1392" t="s">
        <v>74</v>
      </c>
      <c r="AF1392">
        <v>20</v>
      </c>
      <c r="AG1392">
        <f>_xlfn.XLOOKUP(A1392,Sheet1!A:A,Sheet1!U:U,)</f>
        <v>56.153029629999999</v>
      </c>
      <c r="AH1392">
        <f>_xlfn.XLOOKUP(A1392,Sheet1!A:A,Sheet1!V:V,)</f>
        <v>10.187961019999999</v>
      </c>
    </row>
    <row r="1393" spans="1:34" x14ac:dyDescent="0.2">
      <c r="A1393" t="s">
        <v>6484</v>
      </c>
      <c r="B1393">
        <v>3417507</v>
      </c>
      <c r="C1393" s="3">
        <v>43746</v>
      </c>
      <c r="D1393">
        <v>110</v>
      </c>
      <c r="E1393">
        <v>30114.13636363636</v>
      </c>
      <c r="F1393">
        <v>3</v>
      </c>
      <c r="G1393" t="s">
        <v>119</v>
      </c>
      <c r="H1393">
        <v>17.8</v>
      </c>
      <c r="I1393" t="s">
        <v>66</v>
      </c>
      <c r="J1393" t="s">
        <v>103</v>
      </c>
      <c r="K1393" t="s">
        <v>74</v>
      </c>
      <c r="L1393" t="s">
        <v>74</v>
      </c>
      <c r="M1393" t="s">
        <v>103</v>
      </c>
      <c r="N1393" t="s">
        <v>74</v>
      </c>
      <c r="O1393" t="s">
        <v>74</v>
      </c>
      <c r="P1393">
        <v>88</v>
      </c>
      <c r="Q1393" t="s">
        <v>103</v>
      </c>
      <c r="R1393">
        <v>5</v>
      </c>
      <c r="S1393">
        <v>1</v>
      </c>
      <c r="T1393">
        <v>1</v>
      </c>
      <c r="U1393">
        <v>4</v>
      </c>
      <c r="V1393" t="s">
        <v>108</v>
      </c>
      <c r="W1393" t="s">
        <v>65</v>
      </c>
      <c r="X1393" t="s">
        <v>65</v>
      </c>
      <c r="Y1393">
        <v>895</v>
      </c>
      <c r="Z1393">
        <v>1750.687924642546</v>
      </c>
      <c r="AA1393">
        <v>1156.8298435489471</v>
      </c>
      <c r="AB1393">
        <v>1835.8464838203181</v>
      </c>
      <c r="AC1393">
        <v>1197.5677640381391</v>
      </c>
      <c r="AD1393">
        <v>5</v>
      </c>
      <c r="AE1393" t="s">
        <v>66</v>
      </c>
      <c r="AF1393">
        <v>7.5</v>
      </c>
      <c r="AG1393">
        <f>_xlfn.XLOOKUP(A1393,Sheet1!A:A,Sheet1!U:U,)</f>
        <v>56.142056070000002</v>
      </c>
      <c r="AH1393">
        <f>_xlfn.XLOOKUP(A1393,Sheet1!A:A,Sheet1!V:V,)</f>
        <v>10.193328920000001</v>
      </c>
    </row>
    <row r="1394" spans="1:34" x14ac:dyDescent="0.2">
      <c r="A1394" t="s">
        <v>6487</v>
      </c>
      <c r="B1394">
        <v>2012298</v>
      </c>
      <c r="C1394" s="3">
        <v>43745</v>
      </c>
      <c r="D1394">
        <v>46</v>
      </c>
      <c r="E1394">
        <v>42402.17391304348</v>
      </c>
      <c r="F1394">
        <v>1</v>
      </c>
      <c r="G1394" t="s">
        <v>97</v>
      </c>
      <c r="H1394">
        <v>8.8000000000000007</v>
      </c>
      <c r="I1394" t="s">
        <v>108</v>
      </c>
      <c r="J1394" t="s">
        <v>103</v>
      </c>
      <c r="K1394" t="s">
        <v>74</v>
      </c>
      <c r="L1394" t="s">
        <v>74</v>
      </c>
      <c r="M1394" t="s">
        <v>103</v>
      </c>
      <c r="N1394" t="s">
        <v>103</v>
      </c>
      <c r="O1394" t="s">
        <v>74</v>
      </c>
      <c r="P1394">
        <v>127</v>
      </c>
      <c r="Q1394" t="s">
        <v>74</v>
      </c>
      <c r="R1394">
        <v>2</v>
      </c>
      <c r="S1394">
        <v>1</v>
      </c>
      <c r="T1394">
        <v>1</v>
      </c>
      <c r="U1394">
        <v>2</v>
      </c>
      <c r="V1394" t="s">
        <v>108</v>
      </c>
      <c r="W1394" t="s">
        <v>108</v>
      </c>
      <c r="X1394" t="s">
        <v>65</v>
      </c>
      <c r="Y1394">
        <v>365</v>
      </c>
      <c r="Z1394">
        <v>1054.138516936752</v>
      </c>
      <c r="AA1394">
        <v>1146.238852729055</v>
      </c>
      <c r="AB1394">
        <v>495.42499469746832</v>
      </c>
      <c r="AC1394">
        <v>768.5968607671922</v>
      </c>
      <c r="AD1394">
        <v>5</v>
      </c>
      <c r="AE1394" t="s">
        <v>86</v>
      </c>
      <c r="AF1394">
        <v>2.5</v>
      </c>
      <c r="AG1394">
        <f>_xlfn.XLOOKUP(A1394,Sheet1!A:A,Sheet1!U:U,)</f>
        <v>56.160511999999997</v>
      </c>
      <c r="AH1394">
        <f>_xlfn.XLOOKUP(A1394,Sheet1!A:A,Sheet1!V:V,)</f>
        <v>10.2021595</v>
      </c>
    </row>
    <row r="1395" spans="1:34" x14ac:dyDescent="0.2">
      <c r="A1395" t="s">
        <v>6492</v>
      </c>
      <c r="B1395">
        <v>4488853</v>
      </c>
      <c r="C1395" s="3">
        <v>43745</v>
      </c>
      <c r="D1395">
        <v>100</v>
      </c>
      <c r="E1395">
        <v>43510</v>
      </c>
      <c r="F1395">
        <v>0</v>
      </c>
      <c r="G1395" t="s">
        <v>427</v>
      </c>
      <c r="H1395">
        <v>17.399999999999999</v>
      </c>
      <c r="I1395" t="s">
        <v>108</v>
      </c>
      <c r="J1395" t="s">
        <v>74</v>
      </c>
      <c r="K1395" t="s">
        <v>66</v>
      </c>
      <c r="L1395" t="s">
        <v>74</v>
      </c>
      <c r="M1395" t="s">
        <v>103</v>
      </c>
      <c r="N1395" t="s">
        <v>74</v>
      </c>
      <c r="O1395" t="s">
        <v>74</v>
      </c>
      <c r="P1395">
        <v>137</v>
      </c>
      <c r="Q1395" t="s">
        <v>74</v>
      </c>
      <c r="R1395">
        <v>3</v>
      </c>
      <c r="S1395">
        <v>1</v>
      </c>
      <c r="T1395">
        <v>1</v>
      </c>
      <c r="U1395">
        <v>3</v>
      </c>
      <c r="V1395" t="s">
        <v>108</v>
      </c>
      <c r="W1395" t="s">
        <v>65</v>
      </c>
      <c r="X1395" t="s">
        <v>65</v>
      </c>
      <c r="Y1395">
        <v>302</v>
      </c>
      <c r="Z1395">
        <v>1129.2889425679809</v>
      </c>
      <c r="AA1395">
        <v>1380.4693304548621</v>
      </c>
      <c r="AB1395">
        <v>654.09017864790644</v>
      </c>
      <c r="AC1395">
        <v>598.82630812800551</v>
      </c>
      <c r="AD1395">
        <v>3</v>
      </c>
      <c r="AE1395" t="s">
        <v>86</v>
      </c>
      <c r="AF1395">
        <v>0</v>
      </c>
      <c r="AG1395">
        <f>_xlfn.XLOOKUP(A1395,Sheet1!A:A,Sheet1!U:U,)</f>
        <v>56.162677649999999</v>
      </c>
      <c r="AH1395">
        <f>_xlfn.XLOOKUP(A1395,Sheet1!A:A,Sheet1!V:V,)</f>
        <v>10.206294120000001</v>
      </c>
    </row>
    <row r="1396" spans="1:34" x14ac:dyDescent="0.2">
      <c r="A1396" t="s">
        <v>6497</v>
      </c>
      <c r="B1396">
        <v>2514728</v>
      </c>
      <c r="C1396" s="3">
        <v>43745</v>
      </c>
      <c r="D1396">
        <v>82</v>
      </c>
      <c r="E1396">
        <v>29725.609756097561</v>
      </c>
      <c r="F1396">
        <v>2</v>
      </c>
      <c r="G1396" t="s">
        <v>98</v>
      </c>
      <c r="H1396">
        <v>46.7</v>
      </c>
      <c r="I1396" t="s">
        <v>119</v>
      </c>
      <c r="J1396" t="s">
        <v>74</v>
      </c>
      <c r="K1396" t="s">
        <v>98</v>
      </c>
      <c r="L1396" t="s">
        <v>74</v>
      </c>
      <c r="M1396" t="s">
        <v>103</v>
      </c>
      <c r="N1396" t="s">
        <v>103</v>
      </c>
      <c r="O1396" t="s">
        <v>74</v>
      </c>
      <c r="P1396">
        <v>73</v>
      </c>
      <c r="Q1396" t="s">
        <v>103</v>
      </c>
      <c r="R1396">
        <v>3</v>
      </c>
      <c r="S1396">
        <v>1</v>
      </c>
      <c r="T1396">
        <v>1</v>
      </c>
      <c r="U1396">
        <v>3</v>
      </c>
      <c r="V1396" t="s">
        <v>108</v>
      </c>
      <c r="W1396" t="s">
        <v>65</v>
      </c>
      <c r="X1396" t="s">
        <v>65</v>
      </c>
      <c r="Y1396">
        <v>462</v>
      </c>
      <c r="Z1396">
        <v>2067.2318042771299</v>
      </c>
      <c r="AA1396">
        <v>2018.461101983105</v>
      </c>
      <c r="AB1396">
        <v>1502.4679721301229</v>
      </c>
      <c r="AC1396">
        <v>1721.770448003932</v>
      </c>
      <c r="AD1396">
        <v>4</v>
      </c>
      <c r="AE1396" t="s">
        <v>427</v>
      </c>
      <c r="AF1396">
        <v>5</v>
      </c>
      <c r="AG1396">
        <f>_xlfn.XLOOKUP(A1396,Sheet1!A:A,Sheet1!U:U,)</f>
        <v>56.166327680000002</v>
      </c>
      <c r="AH1396">
        <f>_xlfn.XLOOKUP(A1396,Sheet1!A:A,Sheet1!V:V,)</f>
        <v>10.18940431</v>
      </c>
    </row>
    <row r="1397" spans="1:34" x14ac:dyDescent="0.2">
      <c r="A1397" t="s">
        <v>6500</v>
      </c>
      <c r="B1397">
        <v>2263513</v>
      </c>
      <c r="C1397" s="3">
        <v>43745</v>
      </c>
      <c r="D1397">
        <v>56</v>
      </c>
      <c r="E1397">
        <v>39178.571428571428</v>
      </c>
      <c r="F1397">
        <v>0</v>
      </c>
      <c r="G1397" t="s">
        <v>108</v>
      </c>
      <c r="H1397">
        <v>18.7</v>
      </c>
      <c r="I1397" t="s">
        <v>66</v>
      </c>
      <c r="J1397" t="s">
        <v>74</v>
      </c>
      <c r="K1397" t="s">
        <v>74</v>
      </c>
      <c r="L1397" t="s">
        <v>74</v>
      </c>
      <c r="M1397" t="s">
        <v>103</v>
      </c>
      <c r="N1397" t="s">
        <v>74</v>
      </c>
      <c r="O1397" t="s">
        <v>74</v>
      </c>
      <c r="P1397">
        <v>109</v>
      </c>
      <c r="Q1397" t="s">
        <v>103</v>
      </c>
      <c r="R1397">
        <v>5</v>
      </c>
      <c r="S1397">
        <v>1</v>
      </c>
      <c r="T1397">
        <v>1</v>
      </c>
      <c r="U1397">
        <v>2</v>
      </c>
      <c r="V1397" t="s">
        <v>108</v>
      </c>
      <c r="W1397" t="s">
        <v>65</v>
      </c>
      <c r="X1397" t="s">
        <v>65</v>
      </c>
      <c r="Y1397">
        <v>570</v>
      </c>
      <c r="Z1397">
        <v>1175.3894466751101</v>
      </c>
      <c r="AA1397">
        <v>569.96050105867062</v>
      </c>
      <c r="AB1397">
        <v>1256.1773278421711</v>
      </c>
      <c r="AC1397">
        <v>905.73145273605166</v>
      </c>
      <c r="AD1397">
        <v>3</v>
      </c>
      <c r="AE1397" t="s">
        <v>66</v>
      </c>
      <c r="AF1397">
        <v>0</v>
      </c>
      <c r="AG1397">
        <f>_xlfn.XLOOKUP(A1397,Sheet1!A:A,Sheet1!U:U,)</f>
        <v>56.14640224</v>
      </c>
      <c r="AH1397">
        <f>_xlfn.XLOOKUP(A1397,Sheet1!A:A,Sheet1!V:V,)</f>
        <v>10.198724139999999</v>
      </c>
    </row>
    <row r="1398" spans="1:34" x14ac:dyDescent="0.2">
      <c r="A1398" t="s">
        <v>6503</v>
      </c>
      <c r="B1398">
        <v>2579208</v>
      </c>
      <c r="C1398" s="3">
        <v>43745</v>
      </c>
      <c r="D1398">
        <v>76</v>
      </c>
      <c r="E1398">
        <v>32894.73684210526</v>
      </c>
      <c r="F1398">
        <v>0</v>
      </c>
      <c r="G1398" t="s">
        <v>427</v>
      </c>
      <c r="H1398">
        <v>1.6</v>
      </c>
      <c r="I1398" t="s">
        <v>74</v>
      </c>
      <c r="J1398" t="s">
        <v>74</v>
      </c>
      <c r="K1398" t="s">
        <v>74</v>
      </c>
      <c r="L1398" t="s">
        <v>74</v>
      </c>
      <c r="M1398" t="s">
        <v>74</v>
      </c>
      <c r="N1398" t="s">
        <v>74</v>
      </c>
      <c r="O1398" t="s">
        <v>74</v>
      </c>
      <c r="P1398">
        <v>4</v>
      </c>
      <c r="Q1398" t="s">
        <v>103</v>
      </c>
      <c r="R1398">
        <v>9</v>
      </c>
      <c r="S1398">
        <v>1</v>
      </c>
      <c r="T1398">
        <v>1</v>
      </c>
      <c r="U1398">
        <v>2</v>
      </c>
      <c r="V1398" t="s">
        <v>108</v>
      </c>
      <c r="W1398" t="s">
        <v>98</v>
      </c>
      <c r="X1398" t="s">
        <v>65</v>
      </c>
      <c r="Y1398">
        <v>2725</v>
      </c>
      <c r="Z1398">
        <v>1711.879060866765</v>
      </c>
      <c r="AA1398">
        <v>2299.4335026008871</v>
      </c>
      <c r="AB1398">
        <v>1728.6494492378461</v>
      </c>
      <c r="AC1398">
        <v>449.69135939373263</v>
      </c>
      <c r="AD1398">
        <v>7</v>
      </c>
      <c r="AE1398" t="s">
        <v>229</v>
      </c>
      <c r="AF1398">
        <v>0</v>
      </c>
      <c r="AG1398">
        <f>_xlfn.XLOOKUP(A1398,Sheet1!A:A,Sheet1!U:U,)</f>
        <v>56.165655819999998</v>
      </c>
      <c r="AH1398">
        <f>_xlfn.XLOOKUP(A1398,Sheet1!A:A,Sheet1!V:V,)</f>
        <v>10.229491100000001</v>
      </c>
    </row>
    <row r="1399" spans="1:34" x14ac:dyDescent="0.2">
      <c r="A1399" t="s">
        <v>6509</v>
      </c>
      <c r="B1399">
        <v>2267640</v>
      </c>
      <c r="C1399" s="3">
        <v>43744</v>
      </c>
      <c r="D1399">
        <v>57</v>
      </c>
      <c r="E1399">
        <v>38561.403508771931</v>
      </c>
      <c r="F1399">
        <v>3</v>
      </c>
      <c r="G1399" t="s">
        <v>108</v>
      </c>
      <c r="H1399">
        <v>20.3</v>
      </c>
      <c r="I1399" t="s">
        <v>66</v>
      </c>
      <c r="J1399" t="s">
        <v>103</v>
      </c>
      <c r="K1399" t="s">
        <v>74</v>
      </c>
      <c r="L1399" t="s">
        <v>74</v>
      </c>
      <c r="M1399" t="s">
        <v>103</v>
      </c>
      <c r="N1399" t="s">
        <v>74</v>
      </c>
      <c r="O1399" t="s">
        <v>74</v>
      </c>
      <c r="P1399">
        <v>122</v>
      </c>
      <c r="Q1399" t="s">
        <v>74</v>
      </c>
      <c r="R1399">
        <v>4</v>
      </c>
      <c r="S1399">
        <v>1</v>
      </c>
      <c r="T1399">
        <v>1</v>
      </c>
      <c r="U1399">
        <v>2</v>
      </c>
      <c r="V1399" t="s">
        <v>108</v>
      </c>
      <c r="W1399" t="s">
        <v>65</v>
      </c>
      <c r="X1399" t="s">
        <v>65</v>
      </c>
      <c r="Y1399">
        <v>228</v>
      </c>
      <c r="Z1399">
        <v>914.99405677667028</v>
      </c>
      <c r="AA1399">
        <v>412.38586966607028</v>
      </c>
      <c r="AB1399">
        <v>1142.554660117584</v>
      </c>
      <c r="AC1399">
        <v>553.58430191174239</v>
      </c>
      <c r="AD1399">
        <v>5</v>
      </c>
      <c r="AE1399" t="s">
        <v>66</v>
      </c>
      <c r="AF1399">
        <v>7.5</v>
      </c>
      <c r="AG1399">
        <f>_xlfn.XLOOKUP(A1399,Sheet1!A:A,Sheet1!U:U,)</f>
        <v>56.146606820000002</v>
      </c>
      <c r="AH1399">
        <f>_xlfn.XLOOKUP(A1399,Sheet1!A:A,Sheet1!V:V,)</f>
        <v>10.204483789999999</v>
      </c>
    </row>
    <row r="1400" spans="1:34" x14ac:dyDescent="0.2">
      <c r="A1400" t="s">
        <v>6512</v>
      </c>
      <c r="B1400">
        <v>5569026</v>
      </c>
      <c r="C1400" s="3">
        <v>43744</v>
      </c>
      <c r="D1400">
        <v>126</v>
      </c>
      <c r="E1400">
        <v>42841.269841269837</v>
      </c>
      <c r="F1400">
        <v>4</v>
      </c>
      <c r="G1400" t="s">
        <v>119</v>
      </c>
      <c r="H1400">
        <v>17.3</v>
      </c>
      <c r="I1400" t="s">
        <v>66</v>
      </c>
      <c r="J1400" t="s">
        <v>74</v>
      </c>
      <c r="K1400" t="s">
        <v>74</v>
      </c>
      <c r="L1400" t="s">
        <v>74</v>
      </c>
      <c r="M1400" t="s">
        <v>103</v>
      </c>
      <c r="N1400" t="s">
        <v>74</v>
      </c>
      <c r="O1400" t="s">
        <v>74</v>
      </c>
      <c r="P1400">
        <v>92</v>
      </c>
      <c r="Q1400" t="s">
        <v>103</v>
      </c>
      <c r="R1400">
        <v>5</v>
      </c>
      <c r="S1400">
        <v>1</v>
      </c>
      <c r="T1400">
        <v>1</v>
      </c>
      <c r="U1400">
        <v>5</v>
      </c>
      <c r="V1400" t="s">
        <v>108</v>
      </c>
      <c r="W1400" t="s">
        <v>65</v>
      </c>
      <c r="X1400" t="s">
        <v>65</v>
      </c>
      <c r="Y1400">
        <v>1304</v>
      </c>
      <c r="Z1400">
        <v>1714.496808743678</v>
      </c>
      <c r="AA1400">
        <v>1137.872328067057</v>
      </c>
      <c r="AB1400">
        <v>1837.821845925338</v>
      </c>
      <c r="AC1400">
        <v>1073.5512801846251</v>
      </c>
      <c r="AD1400">
        <v>5</v>
      </c>
      <c r="AE1400" t="s">
        <v>66</v>
      </c>
      <c r="AF1400">
        <v>10</v>
      </c>
      <c r="AG1400">
        <f>_xlfn.XLOOKUP(A1400,Sheet1!A:A,Sheet1!U:U,)</f>
        <v>56.14157591</v>
      </c>
      <c r="AH1400">
        <f>_xlfn.XLOOKUP(A1400,Sheet1!A:A,Sheet1!V:V,)</f>
        <v>10.195130750000001</v>
      </c>
    </row>
    <row r="1401" spans="1:34" x14ac:dyDescent="0.2">
      <c r="A1401" t="s">
        <v>6515</v>
      </c>
      <c r="B1401">
        <v>2512149</v>
      </c>
      <c r="C1401" s="3">
        <v>43744</v>
      </c>
      <c r="D1401">
        <v>72</v>
      </c>
      <c r="E1401">
        <v>33819.444444444453</v>
      </c>
      <c r="F1401">
        <v>0</v>
      </c>
      <c r="G1401" t="s">
        <v>108</v>
      </c>
      <c r="H1401">
        <v>13.7</v>
      </c>
      <c r="I1401" t="s">
        <v>66</v>
      </c>
      <c r="J1401" t="s">
        <v>103</v>
      </c>
      <c r="K1401" t="s">
        <v>74</v>
      </c>
      <c r="L1401" t="s">
        <v>74</v>
      </c>
      <c r="M1401" t="s">
        <v>103</v>
      </c>
      <c r="N1401" t="s">
        <v>74</v>
      </c>
      <c r="O1401" t="s">
        <v>74</v>
      </c>
      <c r="P1401">
        <v>86</v>
      </c>
      <c r="Q1401" t="s">
        <v>103</v>
      </c>
      <c r="R1401">
        <v>3</v>
      </c>
      <c r="S1401">
        <v>1</v>
      </c>
      <c r="T1401">
        <v>1</v>
      </c>
      <c r="U1401">
        <v>2</v>
      </c>
      <c r="V1401" t="s">
        <v>108</v>
      </c>
      <c r="W1401" t="s">
        <v>108</v>
      </c>
      <c r="X1401" t="s">
        <v>65</v>
      </c>
      <c r="Y1401">
        <v>1230</v>
      </c>
      <c r="Z1401">
        <v>1163.0167708777331</v>
      </c>
      <c r="AA1401">
        <v>745.92217805996802</v>
      </c>
      <c r="AB1401">
        <v>1465.913968599976</v>
      </c>
      <c r="AC1401">
        <v>513.85533316668159</v>
      </c>
      <c r="AD1401">
        <v>4</v>
      </c>
      <c r="AE1401" t="s">
        <v>66</v>
      </c>
      <c r="AF1401">
        <v>0</v>
      </c>
      <c r="AG1401">
        <f>_xlfn.XLOOKUP(A1401,Sheet1!A:A,Sheet1!U:U,)</f>
        <v>56.143641789999997</v>
      </c>
      <c r="AH1401">
        <f>_xlfn.XLOOKUP(A1401,Sheet1!A:A,Sheet1!V:V,)</f>
        <v>10.20584669</v>
      </c>
    </row>
    <row r="1402" spans="1:34" x14ac:dyDescent="0.2">
      <c r="A1402" t="s">
        <v>6519</v>
      </c>
      <c r="B1402">
        <v>3064099</v>
      </c>
      <c r="C1402" s="3">
        <v>43744</v>
      </c>
      <c r="D1402">
        <v>69</v>
      </c>
      <c r="E1402">
        <v>43043.478260869568</v>
      </c>
      <c r="F1402">
        <v>6</v>
      </c>
      <c r="G1402" t="s">
        <v>97</v>
      </c>
      <c r="H1402">
        <v>2.8</v>
      </c>
      <c r="I1402" t="s">
        <v>98</v>
      </c>
      <c r="J1402" t="s">
        <v>74</v>
      </c>
      <c r="K1402" t="s">
        <v>65</v>
      </c>
      <c r="L1402" t="s">
        <v>74</v>
      </c>
      <c r="M1402" t="s">
        <v>103</v>
      </c>
      <c r="N1402" t="s">
        <v>74</v>
      </c>
      <c r="O1402" t="s">
        <v>74</v>
      </c>
      <c r="P1402">
        <v>8</v>
      </c>
      <c r="Q1402" t="s">
        <v>103</v>
      </c>
      <c r="R1402">
        <v>10</v>
      </c>
      <c r="S1402">
        <v>1</v>
      </c>
      <c r="T1402">
        <v>1</v>
      </c>
      <c r="U1402">
        <v>3</v>
      </c>
      <c r="V1402" t="s">
        <v>108</v>
      </c>
      <c r="W1402" t="s">
        <v>108</v>
      </c>
      <c r="X1402" t="s">
        <v>65</v>
      </c>
      <c r="Y1402">
        <v>3020</v>
      </c>
      <c r="Z1402">
        <v>1529.1372624846081</v>
      </c>
      <c r="AA1402">
        <v>1036.0440532708219</v>
      </c>
      <c r="AB1402">
        <v>1214.1891440920781</v>
      </c>
      <c r="AC1402">
        <v>1561.069974027931</v>
      </c>
      <c r="AD1402">
        <v>6</v>
      </c>
      <c r="AE1402" t="s">
        <v>74</v>
      </c>
      <c r="AF1402">
        <v>15</v>
      </c>
      <c r="AG1402">
        <f>_xlfn.XLOOKUP(A1402,Sheet1!A:A,Sheet1!U:U,)</f>
        <v>56.152633739999999</v>
      </c>
      <c r="AH1402">
        <f>_xlfn.XLOOKUP(A1402,Sheet1!A:A,Sheet1!V:V,)</f>
        <v>10.188483120000001</v>
      </c>
    </row>
    <row r="1403" spans="1:34" x14ac:dyDescent="0.2">
      <c r="A1403" t="s">
        <v>6522</v>
      </c>
      <c r="B1403">
        <v>2476040</v>
      </c>
      <c r="C1403" s="3">
        <v>43743</v>
      </c>
      <c r="D1403">
        <v>65</v>
      </c>
      <c r="E1403">
        <v>36923.076923076922</v>
      </c>
      <c r="F1403">
        <v>1</v>
      </c>
      <c r="G1403" t="s">
        <v>119</v>
      </c>
      <c r="H1403">
        <v>16.3</v>
      </c>
      <c r="I1403" t="s">
        <v>66</v>
      </c>
      <c r="J1403" t="s">
        <v>103</v>
      </c>
      <c r="K1403" t="s">
        <v>66</v>
      </c>
      <c r="L1403" t="s">
        <v>74</v>
      </c>
      <c r="M1403" t="s">
        <v>103</v>
      </c>
      <c r="N1403" t="s">
        <v>74</v>
      </c>
      <c r="O1403" t="s">
        <v>74</v>
      </c>
      <c r="P1403">
        <v>88</v>
      </c>
      <c r="Q1403" t="s">
        <v>74</v>
      </c>
      <c r="R1403">
        <v>3</v>
      </c>
      <c r="S1403">
        <v>1</v>
      </c>
      <c r="T1403">
        <v>1</v>
      </c>
      <c r="U1403">
        <v>3</v>
      </c>
      <c r="V1403" t="s">
        <v>108</v>
      </c>
      <c r="W1403" t="s">
        <v>65</v>
      </c>
      <c r="X1403" t="s">
        <v>65</v>
      </c>
      <c r="Y1403">
        <v>774</v>
      </c>
      <c r="Z1403">
        <v>1941.921605244999</v>
      </c>
      <c r="AA1403">
        <v>1371.326766894329</v>
      </c>
      <c r="AB1403">
        <v>2071.9456172133191</v>
      </c>
      <c r="AC1403">
        <v>1076.245449895694</v>
      </c>
      <c r="AD1403">
        <v>4</v>
      </c>
      <c r="AE1403" t="s">
        <v>108</v>
      </c>
      <c r="AF1403">
        <v>2.5</v>
      </c>
      <c r="AG1403">
        <f>_xlfn.XLOOKUP(A1403,Sheet1!A:A,Sheet1!U:U,)</f>
        <v>56.139677820000003</v>
      </c>
      <c r="AH1403">
        <f>_xlfn.XLOOKUP(A1403,Sheet1!A:A,Sheet1!V:V,)</f>
        <v>10.19349471</v>
      </c>
    </row>
    <row r="1404" spans="1:34" x14ac:dyDescent="0.2">
      <c r="A1404" t="s">
        <v>6525</v>
      </c>
      <c r="B1404">
        <v>3089891</v>
      </c>
      <c r="C1404" s="3">
        <v>43743</v>
      </c>
      <c r="D1404">
        <v>71</v>
      </c>
      <c r="E1404">
        <v>42183.098591549293</v>
      </c>
      <c r="F1404">
        <v>4</v>
      </c>
      <c r="G1404" t="s">
        <v>97</v>
      </c>
      <c r="H1404">
        <v>2.7</v>
      </c>
      <c r="I1404" t="s">
        <v>98</v>
      </c>
      <c r="J1404" t="s">
        <v>74</v>
      </c>
      <c r="K1404" t="s">
        <v>74</v>
      </c>
      <c r="L1404" t="s">
        <v>74</v>
      </c>
      <c r="M1404" t="s">
        <v>103</v>
      </c>
      <c r="N1404" t="s">
        <v>74</v>
      </c>
      <c r="O1404" t="s">
        <v>74</v>
      </c>
      <c r="P1404">
        <v>96</v>
      </c>
      <c r="Q1404" t="s">
        <v>74</v>
      </c>
      <c r="R1404">
        <v>4</v>
      </c>
      <c r="S1404">
        <v>1</v>
      </c>
      <c r="T1404">
        <v>1</v>
      </c>
      <c r="U1404">
        <v>3</v>
      </c>
      <c r="V1404" t="s">
        <v>108</v>
      </c>
      <c r="W1404" t="s">
        <v>65</v>
      </c>
      <c r="X1404" t="s">
        <v>65</v>
      </c>
      <c r="Y1404">
        <v>612</v>
      </c>
      <c r="Z1404">
        <v>1065.134152844108</v>
      </c>
      <c r="AA1404">
        <v>706.80568409019168</v>
      </c>
      <c r="AB1404">
        <v>700.18411879103826</v>
      </c>
      <c r="AC1404">
        <v>1076.888834892331</v>
      </c>
      <c r="AD1404">
        <v>4</v>
      </c>
      <c r="AE1404" t="s">
        <v>65</v>
      </c>
      <c r="AF1404">
        <v>10</v>
      </c>
      <c r="AG1404">
        <f>_xlfn.XLOOKUP(A1404,Sheet1!A:A,Sheet1!U:U,)</f>
        <v>56.154487840000002</v>
      </c>
      <c r="AH1404">
        <f>_xlfn.XLOOKUP(A1404,Sheet1!A:A,Sheet1!V:V,)</f>
        <v>10.19607895</v>
      </c>
    </row>
    <row r="1405" spans="1:34" x14ac:dyDescent="0.2">
      <c r="A1405" t="s">
        <v>6528</v>
      </c>
      <c r="B1405">
        <v>3074416</v>
      </c>
      <c r="C1405" s="3">
        <v>43741</v>
      </c>
      <c r="D1405">
        <v>68</v>
      </c>
      <c r="E1405">
        <v>43823.529411764714</v>
      </c>
      <c r="F1405">
        <v>3</v>
      </c>
      <c r="G1405" t="s">
        <v>97</v>
      </c>
      <c r="H1405">
        <v>2.5</v>
      </c>
      <c r="I1405" t="s">
        <v>98</v>
      </c>
      <c r="J1405" t="s">
        <v>103</v>
      </c>
      <c r="K1405" t="s">
        <v>74</v>
      </c>
      <c r="L1405" t="s">
        <v>74</v>
      </c>
      <c r="M1405" t="s">
        <v>103</v>
      </c>
      <c r="N1405" t="s">
        <v>74</v>
      </c>
      <c r="O1405" t="s">
        <v>74</v>
      </c>
      <c r="P1405">
        <v>101</v>
      </c>
      <c r="Q1405" t="s">
        <v>74</v>
      </c>
      <c r="R1405">
        <v>5</v>
      </c>
      <c r="S1405">
        <v>1</v>
      </c>
      <c r="T1405">
        <v>1</v>
      </c>
      <c r="U1405">
        <v>3</v>
      </c>
      <c r="V1405" t="s">
        <v>108</v>
      </c>
      <c r="W1405" t="s">
        <v>65</v>
      </c>
      <c r="X1405" t="s">
        <v>65</v>
      </c>
      <c r="Y1405">
        <v>621</v>
      </c>
      <c r="Z1405">
        <v>1094.066337469035</v>
      </c>
      <c r="AA1405">
        <v>740.16606652309031</v>
      </c>
      <c r="AB1405">
        <v>717.78312695208626</v>
      </c>
      <c r="AC1405">
        <v>1103.7724776694661</v>
      </c>
      <c r="AD1405">
        <v>3</v>
      </c>
      <c r="AE1405" t="s">
        <v>65</v>
      </c>
      <c r="AF1405">
        <v>7.5</v>
      </c>
      <c r="AG1405">
        <f>_xlfn.XLOOKUP(A1405,Sheet1!A:A,Sheet1!U:U,)</f>
        <v>56.154671669999999</v>
      </c>
      <c r="AH1405">
        <f>_xlfn.XLOOKUP(A1405,Sheet1!A:A,Sheet1!V:V,)</f>
        <v>10.19565287</v>
      </c>
    </row>
    <row r="1406" spans="1:34" x14ac:dyDescent="0.2">
      <c r="A1406" t="s">
        <v>6531</v>
      </c>
      <c r="B1406">
        <v>2347079</v>
      </c>
      <c r="C1406" s="3">
        <v>43741</v>
      </c>
      <c r="D1406">
        <v>61</v>
      </c>
      <c r="E1406">
        <v>37295.081967213118</v>
      </c>
      <c r="F1406">
        <v>2</v>
      </c>
      <c r="G1406" t="s">
        <v>427</v>
      </c>
      <c r="H1406">
        <v>27.1</v>
      </c>
      <c r="I1406" t="s">
        <v>108</v>
      </c>
      <c r="J1406" t="s">
        <v>74</v>
      </c>
      <c r="K1406" t="s">
        <v>74</v>
      </c>
      <c r="L1406" t="s">
        <v>74</v>
      </c>
      <c r="M1406" t="s">
        <v>103</v>
      </c>
      <c r="N1406" t="s">
        <v>103</v>
      </c>
      <c r="O1406" t="s">
        <v>74</v>
      </c>
      <c r="P1406">
        <v>131</v>
      </c>
      <c r="Q1406" t="s">
        <v>74</v>
      </c>
      <c r="R1406">
        <v>4</v>
      </c>
      <c r="S1406">
        <v>1</v>
      </c>
      <c r="T1406">
        <v>1</v>
      </c>
      <c r="U1406">
        <v>3</v>
      </c>
      <c r="V1406" t="s">
        <v>108</v>
      </c>
      <c r="W1406" t="s">
        <v>65</v>
      </c>
      <c r="X1406" t="s">
        <v>65</v>
      </c>
      <c r="Y1406">
        <v>436</v>
      </c>
      <c r="Z1406">
        <v>1284.253065086717</v>
      </c>
      <c r="AA1406">
        <v>1435.8116066332111</v>
      </c>
      <c r="AB1406">
        <v>751.93723320868912</v>
      </c>
      <c r="AC1406">
        <v>842.59770605258564</v>
      </c>
      <c r="AD1406">
        <v>4</v>
      </c>
      <c r="AE1406" t="s">
        <v>86</v>
      </c>
      <c r="AF1406">
        <v>5</v>
      </c>
      <c r="AG1406">
        <f>_xlfn.XLOOKUP(A1406,Sheet1!A:A,Sheet1!U:U,)</f>
        <v>56.163146820000001</v>
      </c>
      <c r="AH1406">
        <f>_xlfn.XLOOKUP(A1406,Sheet1!A:A,Sheet1!V:V,)</f>
        <v>10.20240783</v>
      </c>
    </row>
    <row r="1407" spans="1:34" x14ac:dyDescent="0.2">
      <c r="A1407" t="s">
        <v>6535</v>
      </c>
      <c r="B1407">
        <v>2216055</v>
      </c>
      <c r="C1407" s="3">
        <v>43741</v>
      </c>
      <c r="D1407">
        <v>50</v>
      </c>
      <c r="E1407">
        <v>42960</v>
      </c>
      <c r="F1407">
        <v>3</v>
      </c>
      <c r="G1407" t="s">
        <v>108</v>
      </c>
      <c r="H1407">
        <v>14.1</v>
      </c>
      <c r="I1407" t="s">
        <v>98</v>
      </c>
      <c r="J1407" t="s">
        <v>103</v>
      </c>
      <c r="K1407" t="s">
        <v>65</v>
      </c>
      <c r="L1407" t="s">
        <v>74</v>
      </c>
      <c r="M1407" t="s">
        <v>103</v>
      </c>
      <c r="N1407" t="s">
        <v>74</v>
      </c>
      <c r="O1407" t="s">
        <v>74</v>
      </c>
      <c r="P1407">
        <v>128</v>
      </c>
      <c r="Q1407" t="s">
        <v>103</v>
      </c>
      <c r="R1407">
        <v>3</v>
      </c>
      <c r="S1407">
        <v>1</v>
      </c>
      <c r="T1407">
        <v>1</v>
      </c>
      <c r="U1407">
        <v>2</v>
      </c>
      <c r="V1407" t="s">
        <v>108</v>
      </c>
      <c r="W1407" t="s">
        <v>65</v>
      </c>
      <c r="X1407" t="s">
        <v>65</v>
      </c>
      <c r="Y1407">
        <v>165</v>
      </c>
      <c r="Z1407">
        <v>741.61015664780564</v>
      </c>
      <c r="AA1407">
        <v>312.62991204532813</v>
      </c>
      <c r="AB1407">
        <v>1012.856632082309</v>
      </c>
      <c r="AC1407">
        <v>463.06254499873029</v>
      </c>
      <c r="AD1407">
        <v>4</v>
      </c>
      <c r="AE1407" t="s">
        <v>66</v>
      </c>
      <c r="AF1407">
        <v>7.5</v>
      </c>
      <c r="AG1407">
        <f>_xlfn.XLOOKUP(A1407,Sheet1!A:A,Sheet1!U:U,)</f>
        <v>56.147705369999997</v>
      </c>
      <c r="AH1407">
        <f>_xlfn.XLOOKUP(A1407,Sheet1!A:A,Sheet1!V:V,)</f>
        <v>10.20654843</v>
      </c>
    </row>
    <row r="1408" spans="1:34" x14ac:dyDescent="0.2">
      <c r="A1408" t="s">
        <v>6538</v>
      </c>
      <c r="B1408">
        <v>2243911</v>
      </c>
      <c r="C1408" s="3">
        <v>43741</v>
      </c>
      <c r="D1408">
        <v>59</v>
      </c>
      <c r="E1408">
        <v>36864.406779661018</v>
      </c>
      <c r="F1408">
        <v>0</v>
      </c>
      <c r="G1408" t="s">
        <v>97</v>
      </c>
      <c r="H1408">
        <v>2.4</v>
      </c>
      <c r="I1408" t="s">
        <v>98</v>
      </c>
      <c r="J1408" t="s">
        <v>74</v>
      </c>
      <c r="K1408" t="s">
        <v>74</v>
      </c>
      <c r="L1408" t="s">
        <v>74</v>
      </c>
      <c r="M1408" t="s">
        <v>74</v>
      </c>
      <c r="N1408" t="s">
        <v>74</v>
      </c>
      <c r="O1408" t="s">
        <v>74</v>
      </c>
      <c r="P1408">
        <v>101</v>
      </c>
      <c r="Q1408" t="s">
        <v>74</v>
      </c>
      <c r="R1408">
        <v>5</v>
      </c>
      <c r="S1408">
        <v>1</v>
      </c>
      <c r="T1408">
        <v>1</v>
      </c>
      <c r="U1408">
        <v>2</v>
      </c>
      <c r="V1408" t="s">
        <v>108</v>
      </c>
      <c r="W1408" t="s">
        <v>65</v>
      </c>
      <c r="X1408" t="s">
        <v>65</v>
      </c>
      <c r="Y1408">
        <v>641</v>
      </c>
      <c r="Z1408">
        <v>1048.113968407572</v>
      </c>
      <c r="AA1408">
        <v>732.99746687697359</v>
      </c>
      <c r="AB1408">
        <v>651.44784577816722</v>
      </c>
      <c r="AC1408">
        <v>1051.613064442932</v>
      </c>
      <c r="AD1408">
        <v>4</v>
      </c>
      <c r="AE1408" t="s">
        <v>65</v>
      </c>
      <c r="AF1408">
        <v>0</v>
      </c>
      <c r="AG1408">
        <f>_xlfn.XLOOKUP(A1408,Sheet1!A:A,Sheet1!U:U,)</f>
        <v>56.155089969999999</v>
      </c>
      <c r="AH1408">
        <f>_xlfn.XLOOKUP(A1408,Sheet1!A:A,Sheet1!V:V,)</f>
        <v>10.196532189999999</v>
      </c>
    </row>
    <row r="1409" spans="1:34" x14ac:dyDescent="0.2">
      <c r="A1409" t="s">
        <v>6541</v>
      </c>
      <c r="B1409">
        <v>6396436</v>
      </c>
      <c r="C1409" s="3">
        <v>43741</v>
      </c>
      <c r="D1409">
        <v>184</v>
      </c>
      <c r="E1409">
        <v>33695.65217391304</v>
      </c>
      <c r="F1409">
        <v>4</v>
      </c>
      <c r="G1409" t="s">
        <v>108</v>
      </c>
      <c r="H1409">
        <v>19</v>
      </c>
      <c r="I1409" t="s">
        <v>66</v>
      </c>
      <c r="J1409" t="s">
        <v>74</v>
      </c>
      <c r="K1409" t="s">
        <v>74</v>
      </c>
      <c r="L1409" t="s">
        <v>74</v>
      </c>
      <c r="M1409" t="s">
        <v>103</v>
      </c>
      <c r="N1409" t="s">
        <v>103</v>
      </c>
      <c r="O1409" t="s">
        <v>74</v>
      </c>
      <c r="P1409">
        <v>111</v>
      </c>
      <c r="Q1409" t="s">
        <v>74</v>
      </c>
      <c r="R1409">
        <v>5</v>
      </c>
      <c r="S1409">
        <v>2</v>
      </c>
      <c r="T1409">
        <v>2</v>
      </c>
      <c r="U1409">
        <v>7</v>
      </c>
      <c r="V1409" t="s">
        <v>108</v>
      </c>
      <c r="W1409" t="s">
        <v>65</v>
      </c>
      <c r="X1409" t="s">
        <v>65</v>
      </c>
      <c r="Y1409">
        <v>576</v>
      </c>
      <c r="Z1409">
        <v>1275.8421088842611</v>
      </c>
      <c r="AA1409">
        <v>725.71454014221422</v>
      </c>
      <c r="AB1409">
        <v>1451.043387911144</v>
      </c>
      <c r="AC1409">
        <v>808.54186740442697</v>
      </c>
      <c r="AD1409">
        <v>4</v>
      </c>
      <c r="AE1409" t="s">
        <v>66</v>
      </c>
      <c r="AF1409">
        <v>10</v>
      </c>
      <c r="AG1409">
        <f>_xlfn.XLOOKUP(A1409,Sheet1!A:A,Sheet1!U:U,)</f>
        <v>56.144214910000002</v>
      </c>
      <c r="AH1409">
        <f>_xlfn.XLOOKUP(A1409,Sheet1!A:A,Sheet1!V:V,)</f>
        <v>10.20051087</v>
      </c>
    </row>
    <row r="1410" spans="1:34" x14ac:dyDescent="0.2">
      <c r="A1410" t="s">
        <v>6546</v>
      </c>
      <c r="B1410">
        <v>2857762</v>
      </c>
      <c r="C1410" s="3">
        <v>43741</v>
      </c>
      <c r="D1410">
        <v>77</v>
      </c>
      <c r="E1410">
        <v>35974.025974025972</v>
      </c>
      <c r="F1410">
        <v>0</v>
      </c>
      <c r="G1410" t="s">
        <v>427</v>
      </c>
      <c r="H1410">
        <v>-4.7</v>
      </c>
      <c r="I1410" t="s">
        <v>74</v>
      </c>
      <c r="J1410" t="s">
        <v>74</v>
      </c>
      <c r="K1410" t="s">
        <v>74</v>
      </c>
      <c r="L1410" t="s">
        <v>74</v>
      </c>
      <c r="M1410" t="s">
        <v>103</v>
      </c>
      <c r="N1410" t="s">
        <v>103</v>
      </c>
      <c r="O1410" t="s">
        <v>103</v>
      </c>
      <c r="P1410">
        <v>4</v>
      </c>
      <c r="Q1410" t="s">
        <v>103</v>
      </c>
      <c r="R1410">
        <v>10</v>
      </c>
      <c r="S1410">
        <v>1</v>
      </c>
      <c r="T1410">
        <v>1</v>
      </c>
      <c r="U1410">
        <v>3</v>
      </c>
      <c r="V1410" t="s">
        <v>66</v>
      </c>
      <c r="W1410" t="s">
        <v>98</v>
      </c>
      <c r="X1410" t="s">
        <v>65</v>
      </c>
      <c r="Y1410">
        <v>9636</v>
      </c>
      <c r="Z1410">
        <v>1753.0950311750321</v>
      </c>
      <c r="AA1410">
        <v>2320.1942058197042</v>
      </c>
      <c r="AB1410">
        <v>1709.0096400509251</v>
      </c>
      <c r="AC1410">
        <v>287.99118300265422</v>
      </c>
      <c r="AD1410">
        <v>4</v>
      </c>
      <c r="AE1410" t="s">
        <v>229</v>
      </c>
      <c r="AF1410">
        <v>0</v>
      </c>
      <c r="AG1410">
        <f>_xlfn.XLOOKUP(A1410,Sheet1!A:A,Sheet1!U:U,)</f>
        <v>56.166862260000002</v>
      </c>
      <c r="AH1410">
        <f>_xlfn.XLOOKUP(A1410,Sheet1!A:A,Sheet1!V:V,)</f>
        <v>10.22740774</v>
      </c>
    </row>
    <row r="1411" spans="1:34" x14ac:dyDescent="0.2">
      <c r="A1411" t="s">
        <v>6550</v>
      </c>
      <c r="B1411">
        <v>3378762</v>
      </c>
      <c r="C1411" s="3">
        <v>43741</v>
      </c>
      <c r="D1411">
        <v>73</v>
      </c>
      <c r="E1411">
        <v>44863.013698630137</v>
      </c>
      <c r="F1411">
        <v>2</v>
      </c>
      <c r="G1411" t="s">
        <v>65</v>
      </c>
      <c r="H1411">
        <v>16.7</v>
      </c>
      <c r="I1411" t="s">
        <v>74</v>
      </c>
      <c r="J1411" t="s">
        <v>103</v>
      </c>
      <c r="K1411" t="s">
        <v>74</v>
      </c>
      <c r="L1411" t="s">
        <v>74</v>
      </c>
      <c r="M1411" t="s">
        <v>103</v>
      </c>
      <c r="N1411" t="s">
        <v>74</v>
      </c>
      <c r="O1411" t="s">
        <v>74</v>
      </c>
      <c r="P1411">
        <v>85</v>
      </c>
      <c r="Q1411" t="s">
        <v>74</v>
      </c>
      <c r="R1411">
        <v>5</v>
      </c>
      <c r="S1411">
        <v>1</v>
      </c>
      <c r="T1411">
        <v>1</v>
      </c>
      <c r="U1411">
        <v>3</v>
      </c>
      <c r="V1411" t="s">
        <v>74</v>
      </c>
      <c r="W1411" t="s">
        <v>98</v>
      </c>
      <c r="X1411" t="s">
        <v>65</v>
      </c>
      <c r="Y1411">
        <v>1570</v>
      </c>
      <c r="Z1411">
        <v>1684.06650683834</v>
      </c>
      <c r="AA1411">
        <v>2171.7646902250399</v>
      </c>
      <c r="AB1411">
        <v>1480.386732463895</v>
      </c>
      <c r="AC1411">
        <v>139.37735215187291</v>
      </c>
      <c r="AD1411">
        <v>4</v>
      </c>
      <c r="AE1411" t="s">
        <v>97</v>
      </c>
      <c r="AF1411">
        <v>5</v>
      </c>
      <c r="AG1411">
        <f>_xlfn.XLOOKUP(A1411,Sheet1!A:A,Sheet1!U:U,)</f>
        <v>56.1679703</v>
      </c>
      <c r="AH1411">
        <f>_xlfn.XLOOKUP(A1411,Sheet1!A:A,Sheet1!V:V,)</f>
        <v>10.219549539999999</v>
      </c>
    </row>
    <row r="1412" spans="1:34" x14ac:dyDescent="0.2">
      <c r="A1412" t="s">
        <v>6554</v>
      </c>
      <c r="B1412">
        <v>1960198</v>
      </c>
      <c r="C1412" s="3">
        <v>43741</v>
      </c>
      <c r="D1412">
        <v>65</v>
      </c>
      <c r="E1412">
        <v>29230.76923076923</v>
      </c>
      <c r="F1412">
        <v>1</v>
      </c>
      <c r="G1412" t="s">
        <v>98</v>
      </c>
      <c r="H1412">
        <v>51.3</v>
      </c>
      <c r="I1412" t="s">
        <v>119</v>
      </c>
      <c r="J1412" t="s">
        <v>74</v>
      </c>
      <c r="K1412" t="s">
        <v>98</v>
      </c>
      <c r="L1412" t="s">
        <v>74</v>
      </c>
      <c r="M1412" t="s">
        <v>74</v>
      </c>
      <c r="N1412" t="s">
        <v>74</v>
      </c>
      <c r="O1412" t="s">
        <v>74</v>
      </c>
      <c r="P1412">
        <v>73</v>
      </c>
      <c r="Q1412" t="s">
        <v>103</v>
      </c>
      <c r="R1412">
        <v>3</v>
      </c>
      <c r="S1412">
        <v>1</v>
      </c>
      <c r="T1412">
        <v>1</v>
      </c>
      <c r="U1412">
        <v>2</v>
      </c>
      <c r="V1412" t="s">
        <v>108</v>
      </c>
      <c r="W1412" t="s">
        <v>65</v>
      </c>
      <c r="X1412" t="s">
        <v>65</v>
      </c>
      <c r="Y1412">
        <v>498</v>
      </c>
      <c r="Z1412">
        <v>2083.7583117400482</v>
      </c>
      <c r="AA1412">
        <v>2078.3110247839131</v>
      </c>
      <c r="AB1412">
        <v>1521.518038277273</v>
      </c>
      <c r="AC1412">
        <v>1669.494633310582</v>
      </c>
      <c r="AD1412">
        <v>3</v>
      </c>
      <c r="AE1412" t="s">
        <v>427</v>
      </c>
      <c r="AF1412">
        <v>2.5</v>
      </c>
      <c r="AG1412">
        <f>_xlfn.XLOOKUP(A1412,Sheet1!A:A,Sheet1!U:U,)</f>
        <v>56.167350460000002</v>
      </c>
      <c r="AH1412">
        <f>_xlfn.XLOOKUP(A1412,Sheet1!A:A,Sheet1!V:V,)</f>
        <v>10.190965889999999</v>
      </c>
    </row>
    <row r="1413" spans="1:34" x14ac:dyDescent="0.2">
      <c r="A1413" t="s">
        <v>6557</v>
      </c>
      <c r="B1413">
        <v>2706105</v>
      </c>
      <c r="C1413" s="3">
        <v>43740</v>
      </c>
      <c r="D1413">
        <v>67</v>
      </c>
      <c r="E1413">
        <v>39149.253731343277</v>
      </c>
      <c r="F1413">
        <v>3</v>
      </c>
      <c r="G1413" t="s">
        <v>108</v>
      </c>
      <c r="H1413">
        <v>15.2</v>
      </c>
      <c r="I1413" t="s">
        <v>66</v>
      </c>
      <c r="J1413" t="s">
        <v>103</v>
      </c>
      <c r="K1413" t="s">
        <v>74</v>
      </c>
      <c r="L1413" t="s">
        <v>74</v>
      </c>
      <c r="M1413" t="s">
        <v>103</v>
      </c>
      <c r="N1413" t="s">
        <v>74</v>
      </c>
      <c r="O1413" t="s">
        <v>74</v>
      </c>
      <c r="P1413">
        <v>126</v>
      </c>
      <c r="Q1413" t="s">
        <v>74</v>
      </c>
      <c r="R1413">
        <v>3</v>
      </c>
      <c r="S1413">
        <v>1</v>
      </c>
      <c r="T1413">
        <v>1</v>
      </c>
      <c r="U1413">
        <v>3</v>
      </c>
      <c r="V1413" t="s">
        <v>108</v>
      </c>
      <c r="W1413" t="s">
        <v>65</v>
      </c>
      <c r="X1413" t="s">
        <v>65</v>
      </c>
      <c r="Y1413">
        <v>646</v>
      </c>
      <c r="Z1413">
        <v>779.88547958534696</v>
      </c>
      <c r="AA1413">
        <v>419.0988589484374</v>
      </c>
      <c r="AB1413">
        <v>1099.3567706285801</v>
      </c>
      <c r="AC1413">
        <v>370.95236611755251</v>
      </c>
      <c r="AD1413">
        <v>4</v>
      </c>
      <c r="AE1413" t="s">
        <v>66</v>
      </c>
      <c r="AF1413">
        <v>7.5</v>
      </c>
      <c r="AG1413">
        <f>_xlfn.XLOOKUP(A1413,Sheet1!A:A,Sheet1!U:U,)</f>
        <v>56.146948270000003</v>
      </c>
      <c r="AH1413">
        <f>_xlfn.XLOOKUP(A1413,Sheet1!A:A,Sheet1!V:V,)</f>
        <v>10.2077057</v>
      </c>
    </row>
    <row r="1414" spans="1:34" x14ac:dyDescent="0.2">
      <c r="A1414" t="s">
        <v>6560</v>
      </c>
      <c r="B1414">
        <v>2470881</v>
      </c>
      <c r="C1414" s="3">
        <v>43740</v>
      </c>
      <c r="D1414">
        <v>71</v>
      </c>
      <c r="E1414">
        <v>33732.394366197193</v>
      </c>
      <c r="F1414">
        <v>1</v>
      </c>
      <c r="G1414" t="s">
        <v>97</v>
      </c>
      <c r="H1414">
        <v>4.2</v>
      </c>
      <c r="I1414" t="s">
        <v>98</v>
      </c>
      <c r="J1414" t="s">
        <v>74</v>
      </c>
      <c r="K1414" t="s">
        <v>98</v>
      </c>
      <c r="L1414" t="s">
        <v>74</v>
      </c>
      <c r="M1414" t="s">
        <v>74</v>
      </c>
      <c r="N1414" t="s">
        <v>74</v>
      </c>
      <c r="O1414" t="s">
        <v>74</v>
      </c>
      <c r="P1414">
        <v>121</v>
      </c>
      <c r="Q1414" t="s">
        <v>74</v>
      </c>
      <c r="R1414">
        <v>2</v>
      </c>
      <c r="S1414">
        <v>1</v>
      </c>
      <c r="T1414">
        <v>1</v>
      </c>
      <c r="U1414">
        <v>2</v>
      </c>
      <c r="V1414" t="s">
        <v>108</v>
      </c>
      <c r="W1414" t="s">
        <v>108</v>
      </c>
      <c r="X1414" t="s">
        <v>65</v>
      </c>
      <c r="Y1414">
        <v>239</v>
      </c>
      <c r="Z1414">
        <v>986.04018559552208</v>
      </c>
      <c r="AA1414">
        <v>926.37624129182814</v>
      </c>
      <c r="AB1414">
        <v>442.14689294412142</v>
      </c>
      <c r="AC1414">
        <v>863.56136421083625</v>
      </c>
      <c r="AD1414">
        <v>5</v>
      </c>
      <c r="AE1414" t="s">
        <v>65</v>
      </c>
      <c r="AF1414">
        <v>2.5</v>
      </c>
      <c r="AG1414">
        <f>_xlfn.XLOOKUP(A1414,Sheet1!A:A,Sheet1!U:U,)</f>
        <v>56.158197729999998</v>
      </c>
      <c r="AH1414">
        <f>_xlfn.XLOOKUP(A1414,Sheet1!A:A,Sheet1!V:V,)</f>
        <v>10.19990054</v>
      </c>
    </row>
    <row r="1415" spans="1:34" x14ac:dyDescent="0.2">
      <c r="A1415" t="s">
        <v>6564</v>
      </c>
      <c r="B1415">
        <v>1671327</v>
      </c>
      <c r="C1415" s="3">
        <v>43739</v>
      </c>
      <c r="D1415">
        <v>45</v>
      </c>
      <c r="E1415">
        <v>36000</v>
      </c>
      <c r="F1415">
        <v>2</v>
      </c>
      <c r="G1415" t="s">
        <v>74</v>
      </c>
      <c r="H1415">
        <v>21.8</v>
      </c>
      <c r="I1415" t="s">
        <v>66</v>
      </c>
      <c r="J1415" t="s">
        <v>74</v>
      </c>
      <c r="K1415" t="s">
        <v>98</v>
      </c>
      <c r="L1415" t="s">
        <v>74</v>
      </c>
      <c r="M1415" t="s">
        <v>103</v>
      </c>
      <c r="N1415" t="s">
        <v>103</v>
      </c>
      <c r="O1415" t="s">
        <v>74</v>
      </c>
      <c r="P1415">
        <v>84</v>
      </c>
      <c r="Q1415" t="s">
        <v>103</v>
      </c>
      <c r="R1415">
        <v>5</v>
      </c>
      <c r="S1415">
        <v>1</v>
      </c>
      <c r="T1415">
        <v>1</v>
      </c>
      <c r="U1415">
        <v>2</v>
      </c>
      <c r="V1415" t="s">
        <v>108</v>
      </c>
      <c r="W1415" t="s">
        <v>65</v>
      </c>
      <c r="X1415" t="s">
        <v>65</v>
      </c>
      <c r="Y1415">
        <v>1430</v>
      </c>
      <c r="Z1415">
        <v>1987.626996690163</v>
      </c>
      <c r="AA1415">
        <v>1370.986893712136</v>
      </c>
      <c r="AB1415">
        <v>1977.0563561627609</v>
      </c>
      <c r="AC1415">
        <v>1553.6205870370541</v>
      </c>
      <c r="AD1415">
        <v>5</v>
      </c>
      <c r="AE1415" t="s">
        <v>119</v>
      </c>
      <c r="AF1415">
        <v>5</v>
      </c>
      <c r="AG1415">
        <f>_xlfn.XLOOKUP(A1415,Sheet1!A:A,Sheet1!U:U,)</f>
        <v>56.14261638</v>
      </c>
      <c r="AH1415">
        <f>_xlfn.XLOOKUP(A1415,Sheet1!A:A,Sheet1!V:V,)</f>
        <v>10.187399510000001</v>
      </c>
    </row>
    <row r="1416" spans="1:34" x14ac:dyDescent="0.2">
      <c r="A1416" t="s">
        <v>6567</v>
      </c>
      <c r="B1416">
        <v>949149</v>
      </c>
      <c r="C1416" s="3">
        <v>43739</v>
      </c>
      <c r="D1416">
        <v>30</v>
      </c>
      <c r="E1416">
        <v>30666.666666666672</v>
      </c>
      <c r="F1416">
        <v>3</v>
      </c>
      <c r="G1416" t="s">
        <v>65</v>
      </c>
      <c r="H1416">
        <v>18.8</v>
      </c>
      <c r="I1416" t="s">
        <v>74</v>
      </c>
      <c r="J1416" t="s">
        <v>103</v>
      </c>
      <c r="K1416" t="s">
        <v>74</v>
      </c>
      <c r="L1416" t="s">
        <v>74</v>
      </c>
      <c r="M1416" t="s">
        <v>103</v>
      </c>
      <c r="N1416" t="s">
        <v>74</v>
      </c>
      <c r="O1416" t="s">
        <v>74</v>
      </c>
      <c r="P1416">
        <v>83</v>
      </c>
      <c r="Q1416" t="s">
        <v>103</v>
      </c>
      <c r="R1416">
        <v>5</v>
      </c>
      <c r="S1416">
        <v>1</v>
      </c>
      <c r="T1416">
        <v>1</v>
      </c>
      <c r="U1416">
        <v>1</v>
      </c>
      <c r="V1416" t="s">
        <v>74</v>
      </c>
      <c r="W1416" t="s">
        <v>98</v>
      </c>
      <c r="X1416" t="s">
        <v>65</v>
      </c>
      <c r="Y1416">
        <v>2020</v>
      </c>
      <c r="Z1416">
        <v>1714.974000244579</v>
      </c>
      <c r="AA1416">
        <v>2195.609298658796</v>
      </c>
      <c r="AB1416">
        <v>1499.1189761383689</v>
      </c>
      <c r="AC1416">
        <v>172.787783024991</v>
      </c>
      <c r="AD1416">
        <v>4</v>
      </c>
      <c r="AE1416" t="s">
        <v>97</v>
      </c>
      <c r="AF1416">
        <v>7.5</v>
      </c>
      <c r="AG1416">
        <f>_xlfn.XLOOKUP(A1416,Sheet1!A:A,Sheet1!U:U,)</f>
        <v>56.168306649999998</v>
      </c>
      <c r="AH1416">
        <f>_xlfn.XLOOKUP(A1416,Sheet1!A:A,Sheet1!V:V,)</f>
        <v>10.219155629999999</v>
      </c>
    </row>
    <row r="1417" spans="1:34" x14ac:dyDescent="0.2">
      <c r="A1417" t="s">
        <v>6571</v>
      </c>
      <c r="B1417">
        <v>2254228</v>
      </c>
      <c r="C1417" s="3">
        <v>43739</v>
      </c>
      <c r="D1417">
        <v>64</v>
      </c>
      <c r="E1417">
        <v>34140.625</v>
      </c>
      <c r="F1417">
        <v>4</v>
      </c>
      <c r="G1417" t="s">
        <v>74</v>
      </c>
      <c r="H1417">
        <v>17.2</v>
      </c>
      <c r="I1417" t="s">
        <v>65</v>
      </c>
      <c r="J1417" t="s">
        <v>103</v>
      </c>
      <c r="K1417" t="s">
        <v>74</v>
      </c>
      <c r="L1417" t="s">
        <v>74</v>
      </c>
      <c r="M1417" t="s">
        <v>103</v>
      </c>
      <c r="N1417" t="s">
        <v>74</v>
      </c>
      <c r="O1417" t="s">
        <v>74</v>
      </c>
      <c r="P1417">
        <v>83</v>
      </c>
      <c r="Q1417" t="s">
        <v>103</v>
      </c>
      <c r="R1417">
        <v>5</v>
      </c>
      <c r="S1417">
        <v>1</v>
      </c>
      <c r="T1417">
        <v>1</v>
      </c>
      <c r="U1417">
        <v>2</v>
      </c>
      <c r="V1417" t="s">
        <v>108</v>
      </c>
      <c r="W1417" t="s">
        <v>65</v>
      </c>
      <c r="X1417" t="s">
        <v>65</v>
      </c>
      <c r="Y1417">
        <v>640</v>
      </c>
      <c r="Z1417">
        <v>1863.2820479590021</v>
      </c>
      <c r="AA1417">
        <v>1249.680277625898</v>
      </c>
      <c r="AB1417">
        <v>1751.2491422105211</v>
      </c>
      <c r="AC1417">
        <v>1689.9455112372989</v>
      </c>
      <c r="AD1417">
        <v>3</v>
      </c>
      <c r="AE1417" t="s">
        <v>119</v>
      </c>
      <c r="AF1417">
        <v>10</v>
      </c>
      <c r="AG1417">
        <f>_xlfn.XLOOKUP(A1417,Sheet1!A:A,Sheet1!U:U,)</f>
        <v>56.145994309999999</v>
      </c>
      <c r="AH1417">
        <f>_xlfn.XLOOKUP(A1417,Sheet1!A:A,Sheet1!V:V,)</f>
        <v>10.18605889</v>
      </c>
    </row>
    <row r="1418" spans="1:34" x14ac:dyDescent="0.2">
      <c r="A1418" t="s">
        <v>6578</v>
      </c>
      <c r="B1418">
        <v>4487822</v>
      </c>
      <c r="C1418" s="3">
        <v>43738</v>
      </c>
      <c r="D1418">
        <v>101</v>
      </c>
      <c r="E1418">
        <v>43069.30693069307</v>
      </c>
      <c r="F1418">
        <v>10</v>
      </c>
      <c r="G1418" t="s">
        <v>427</v>
      </c>
      <c r="H1418">
        <v>0.2</v>
      </c>
      <c r="I1418" t="s">
        <v>74</v>
      </c>
      <c r="J1418" t="s">
        <v>74</v>
      </c>
      <c r="K1418" t="s">
        <v>74</v>
      </c>
      <c r="L1418" t="s">
        <v>74</v>
      </c>
      <c r="M1418" t="s">
        <v>74</v>
      </c>
      <c r="N1418" t="s">
        <v>74</v>
      </c>
      <c r="O1418" t="s">
        <v>74</v>
      </c>
      <c r="P1418">
        <v>5</v>
      </c>
      <c r="Q1418" t="s">
        <v>103</v>
      </c>
      <c r="R1418">
        <v>12</v>
      </c>
      <c r="S1418">
        <v>1</v>
      </c>
      <c r="T1418">
        <v>1</v>
      </c>
      <c r="U1418">
        <v>3</v>
      </c>
      <c r="V1418" t="s">
        <v>108</v>
      </c>
      <c r="W1418" t="s">
        <v>98</v>
      </c>
      <c r="X1418" t="s">
        <v>65</v>
      </c>
      <c r="Y1418">
        <v>15932</v>
      </c>
      <c r="Z1418">
        <v>1584.10217104051</v>
      </c>
      <c r="AA1418">
        <v>2148.807244658527</v>
      </c>
      <c r="AB1418">
        <v>1539.995187515198</v>
      </c>
      <c r="AC1418">
        <v>240.80024995881371</v>
      </c>
      <c r="AD1418">
        <v>9</v>
      </c>
      <c r="AE1418" t="s">
        <v>229</v>
      </c>
      <c r="AF1418">
        <v>25</v>
      </c>
      <c r="AG1418">
        <f>_xlfn.XLOOKUP(A1418,Sheet1!A:A,Sheet1!U:U,)</f>
        <v>56.165677369999997</v>
      </c>
      <c r="AH1418">
        <f>_xlfn.XLOOKUP(A1418,Sheet1!A:A,Sheet1!V:V,)</f>
        <v>10.22563836</v>
      </c>
    </row>
    <row r="1419" spans="1:34" x14ac:dyDescent="0.2">
      <c r="A1419" t="s">
        <v>6581</v>
      </c>
      <c r="B1419">
        <v>3126000</v>
      </c>
      <c r="C1419" s="3">
        <v>43738</v>
      </c>
      <c r="D1419">
        <v>62</v>
      </c>
      <c r="E1419">
        <v>48870.967741935478</v>
      </c>
      <c r="F1419">
        <v>1</v>
      </c>
      <c r="G1419" t="s">
        <v>97</v>
      </c>
      <c r="H1419">
        <v>3.3</v>
      </c>
      <c r="I1419" t="s">
        <v>74</v>
      </c>
      <c r="J1419" t="s">
        <v>74</v>
      </c>
      <c r="K1419" t="s">
        <v>74</v>
      </c>
      <c r="L1419" t="s">
        <v>74</v>
      </c>
      <c r="M1419" t="s">
        <v>103</v>
      </c>
      <c r="N1419" t="s">
        <v>103</v>
      </c>
      <c r="O1419" t="s">
        <v>103</v>
      </c>
      <c r="P1419">
        <v>205</v>
      </c>
      <c r="Q1419" t="s">
        <v>74</v>
      </c>
      <c r="R1419">
        <v>2</v>
      </c>
      <c r="S1419">
        <v>1</v>
      </c>
      <c r="T1419">
        <v>1</v>
      </c>
      <c r="U1419">
        <v>3</v>
      </c>
      <c r="V1419" t="s">
        <v>108</v>
      </c>
      <c r="W1419" t="s">
        <v>65</v>
      </c>
      <c r="X1419" t="s">
        <v>65</v>
      </c>
      <c r="Y1419">
        <v>1341</v>
      </c>
      <c r="Z1419">
        <v>665.67683991619799</v>
      </c>
      <c r="AA1419">
        <v>932.54275845852897</v>
      </c>
      <c r="AB1419">
        <v>204.6653438800767</v>
      </c>
      <c r="AC1419">
        <v>370.69454259289199</v>
      </c>
      <c r="AD1419">
        <v>5</v>
      </c>
      <c r="AE1419" t="s">
        <v>98</v>
      </c>
      <c r="AF1419">
        <v>2.5</v>
      </c>
      <c r="AG1419">
        <f>_xlfn.XLOOKUP(A1419,Sheet1!A:A,Sheet1!U:U,)</f>
        <v>56.158492870000003</v>
      </c>
      <c r="AH1419">
        <f>_xlfn.XLOOKUP(A1419,Sheet1!A:A,Sheet1!V:V,)</f>
        <v>10.2078837</v>
      </c>
    </row>
    <row r="1420" spans="1:34" x14ac:dyDescent="0.2">
      <c r="A1420" t="s">
        <v>6584</v>
      </c>
      <c r="B1420">
        <v>1831238</v>
      </c>
      <c r="C1420" s="3">
        <v>43738</v>
      </c>
      <c r="D1420">
        <v>71</v>
      </c>
      <c r="E1420">
        <v>25000</v>
      </c>
      <c r="F1420">
        <v>1</v>
      </c>
      <c r="G1420" t="s">
        <v>74</v>
      </c>
      <c r="H1420">
        <v>15.5</v>
      </c>
      <c r="I1420" t="s">
        <v>66</v>
      </c>
      <c r="J1420" t="s">
        <v>74</v>
      </c>
      <c r="K1420" t="s">
        <v>98</v>
      </c>
      <c r="L1420" t="s">
        <v>74</v>
      </c>
      <c r="M1420" t="s">
        <v>103</v>
      </c>
      <c r="N1420" t="s">
        <v>103</v>
      </c>
      <c r="O1420" t="s">
        <v>74</v>
      </c>
      <c r="P1420">
        <v>83</v>
      </c>
      <c r="Q1420" t="s">
        <v>74</v>
      </c>
      <c r="R1420">
        <v>5</v>
      </c>
      <c r="S1420">
        <v>1</v>
      </c>
      <c r="T1420">
        <v>1</v>
      </c>
      <c r="U1420">
        <v>2</v>
      </c>
      <c r="V1420" t="s">
        <v>108</v>
      </c>
      <c r="W1420" t="s">
        <v>65</v>
      </c>
      <c r="X1420" t="s">
        <v>65</v>
      </c>
      <c r="Y1420">
        <v>700</v>
      </c>
      <c r="Z1420">
        <v>2336.0006148446082</v>
      </c>
      <c r="AA1420">
        <v>1720.9929785848001</v>
      </c>
      <c r="AB1420">
        <v>2326.8156389270989</v>
      </c>
      <c r="AC1420">
        <v>1691.4249901180449</v>
      </c>
      <c r="AD1420">
        <v>5</v>
      </c>
      <c r="AE1420" t="s">
        <v>119</v>
      </c>
      <c r="AF1420">
        <v>2.5</v>
      </c>
      <c r="AG1420">
        <f>_xlfn.XLOOKUP(A1420,Sheet1!A:A,Sheet1!U:U,)</f>
        <v>56.140349610000001</v>
      </c>
      <c r="AH1420">
        <f>_xlfn.XLOOKUP(A1420,Sheet1!A:A,Sheet1!V:V,)</f>
        <v>10.18343885</v>
      </c>
    </row>
    <row r="1421" spans="1:34" x14ac:dyDescent="0.2">
      <c r="A1421" t="s">
        <v>6587</v>
      </c>
      <c r="B1421">
        <v>2408980</v>
      </c>
      <c r="C1421" s="3">
        <v>43738</v>
      </c>
      <c r="D1421">
        <v>59</v>
      </c>
      <c r="E1421">
        <v>39576.271186440681</v>
      </c>
      <c r="F1421">
        <v>1</v>
      </c>
      <c r="G1421" t="s">
        <v>97</v>
      </c>
      <c r="H1421">
        <v>2.2999999999999998</v>
      </c>
      <c r="I1421" t="s">
        <v>98</v>
      </c>
      <c r="J1421" t="s">
        <v>74</v>
      </c>
      <c r="K1421" t="s">
        <v>66</v>
      </c>
      <c r="L1421" t="s">
        <v>74</v>
      </c>
      <c r="M1421" t="s">
        <v>103</v>
      </c>
      <c r="N1421" t="s">
        <v>103</v>
      </c>
      <c r="O1421" t="s">
        <v>74</v>
      </c>
      <c r="P1421">
        <v>36</v>
      </c>
      <c r="Q1421" t="s">
        <v>74</v>
      </c>
      <c r="R1421">
        <v>2</v>
      </c>
      <c r="S1421">
        <v>1</v>
      </c>
      <c r="T1421">
        <v>1</v>
      </c>
      <c r="U1421">
        <v>2</v>
      </c>
      <c r="V1421" t="s">
        <v>108</v>
      </c>
      <c r="W1421" t="s">
        <v>98</v>
      </c>
      <c r="X1421" t="s">
        <v>65</v>
      </c>
      <c r="Y1421">
        <v>1453</v>
      </c>
      <c r="Z1421">
        <v>1682.0827693894059</v>
      </c>
      <c r="AA1421">
        <v>1200.3176702934791</v>
      </c>
      <c r="AB1421">
        <v>1339.5586146252519</v>
      </c>
      <c r="AC1421">
        <v>1709.261126272866</v>
      </c>
      <c r="AD1421">
        <v>4</v>
      </c>
      <c r="AE1421" t="s">
        <v>74</v>
      </c>
      <c r="AF1421">
        <v>2.5</v>
      </c>
      <c r="AG1421">
        <f>_xlfn.XLOOKUP(A1421,Sheet1!A:A,Sheet1!U:U,)</f>
        <v>56.15315485</v>
      </c>
      <c r="AH1421">
        <f>_xlfn.XLOOKUP(A1421,Sheet1!A:A,Sheet1!V:V,)</f>
        <v>10.185990350000001</v>
      </c>
    </row>
    <row r="1422" spans="1:34" x14ac:dyDescent="0.2">
      <c r="A1422" t="s">
        <v>6595</v>
      </c>
      <c r="B1422">
        <v>2125267</v>
      </c>
      <c r="C1422" s="3">
        <v>43737</v>
      </c>
      <c r="D1422">
        <v>67</v>
      </c>
      <c r="E1422">
        <v>30746.26865671642</v>
      </c>
      <c r="F1422">
        <v>5</v>
      </c>
      <c r="G1422" t="s">
        <v>66</v>
      </c>
      <c r="H1422">
        <v>23.8</v>
      </c>
      <c r="I1422" t="s">
        <v>427</v>
      </c>
      <c r="J1422" t="s">
        <v>103</v>
      </c>
      <c r="K1422" t="s">
        <v>74</v>
      </c>
      <c r="L1422" t="s">
        <v>74</v>
      </c>
      <c r="M1422" t="s">
        <v>103</v>
      </c>
      <c r="N1422" t="s">
        <v>103</v>
      </c>
      <c r="O1422" t="s">
        <v>74</v>
      </c>
      <c r="P1422">
        <v>76</v>
      </c>
      <c r="Q1422" t="s">
        <v>103</v>
      </c>
      <c r="R1422">
        <v>6</v>
      </c>
      <c r="S1422">
        <v>1</v>
      </c>
      <c r="T1422">
        <v>1</v>
      </c>
      <c r="U1422">
        <v>3</v>
      </c>
      <c r="V1422" t="s">
        <v>108</v>
      </c>
      <c r="W1422" t="s">
        <v>65</v>
      </c>
      <c r="X1422" t="s">
        <v>65</v>
      </c>
      <c r="Y1422">
        <v>825</v>
      </c>
      <c r="Z1422">
        <v>1876.149836617557</v>
      </c>
      <c r="AA1422">
        <v>1546.180642813549</v>
      </c>
      <c r="AB1422">
        <v>1396.0280843337021</v>
      </c>
      <c r="AC1422">
        <v>1828.783044895468</v>
      </c>
      <c r="AD1422">
        <v>4</v>
      </c>
      <c r="AE1422" t="s">
        <v>427</v>
      </c>
      <c r="AF1422">
        <v>12.5</v>
      </c>
      <c r="AG1422">
        <f>_xlfn.XLOOKUP(A1422,Sheet1!A:A,Sheet1!U:U,)</f>
        <v>56.158259190000003</v>
      </c>
      <c r="AH1422">
        <f>_xlfn.XLOOKUP(A1422,Sheet1!A:A,Sheet1!V:V,)</f>
        <v>10.18421275</v>
      </c>
    </row>
    <row r="1423" spans="1:34" x14ac:dyDescent="0.2">
      <c r="A1423" t="s">
        <v>6600</v>
      </c>
      <c r="B1423">
        <v>1960198</v>
      </c>
      <c r="C1423" s="3">
        <v>43737</v>
      </c>
      <c r="D1423">
        <v>70</v>
      </c>
      <c r="E1423">
        <v>27142.857142857141</v>
      </c>
      <c r="F1423">
        <v>0</v>
      </c>
      <c r="G1423" t="s">
        <v>97</v>
      </c>
      <c r="H1423">
        <v>8.6</v>
      </c>
      <c r="I1423" t="s">
        <v>427</v>
      </c>
      <c r="J1423" t="s">
        <v>74</v>
      </c>
      <c r="K1423" t="s">
        <v>66</v>
      </c>
      <c r="L1423" t="s">
        <v>74</v>
      </c>
      <c r="M1423" t="s">
        <v>103</v>
      </c>
      <c r="N1423" t="s">
        <v>103</v>
      </c>
      <c r="O1423" t="s">
        <v>74</v>
      </c>
      <c r="P1423">
        <v>14</v>
      </c>
      <c r="Q1423" t="s">
        <v>103</v>
      </c>
      <c r="R1423">
        <v>4</v>
      </c>
      <c r="S1423">
        <v>1</v>
      </c>
      <c r="T1423">
        <v>1</v>
      </c>
      <c r="U1423">
        <v>2</v>
      </c>
      <c r="V1423" t="s">
        <v>66</v>
      </c>
      <c r="W1423" t="s">
        <v>108</v>
      </c>
      <c r="X1423" t="s">
        <v>65</v>
      </c>
      <c r="Y1423">
        <v>4849</v>
      </c>
      <c r="Z1423">
        <v>1796.1788679933311</v>
      </c>
      <c r="AA1423">
        <v>1376.2564373092459</v>
      </c>
      <c r="AB1423">
        <v>1385.3915226782151</v>
      </c>
      <c r="AC1423">
        <v>1806.5002353311829</v>
      </c>
      <c r="AD1423">
        <v>6</v>
      </c>
      <c r="AE1423" t="s">
        <v>74</v>
      </c>
      <c r="AF1423">
        <v>0</v>
      </c>
      <c r="AG1423">
        <f>_xlfn.XLOOKUP(A1423,Sheet1!A:A,Sheet1!U:U,)</f>
        <v>56.155341730000004</v>
      </c>
      <c r="AH1423">
        <f>_xlfn.XLOOKUP(A1423,Sheet1!A:A,Sheet1!V:V,)</f>
        <v>10.184387839999999</v>
      </c>
    </row>
    <row r="1424" spans="1:34" x14ac:dyDescent="0.2">
      <c r="A1424" t="s">
        <v>6604</v>
      </c>
      <c r="B1424">
        <v>2940297</v>
      </c>
      <c r="C1424" s="3">
        <v>43737</v>
      </c>
      <c r="D1424">
        <v>70</v>
      </c>
      <c r="E1424">
        <v>40714.285714285717</v>
      </c>
      <c r="F1424">
        <v>0</v>
      </c>
      <c r="G1424" t="s">
        <v>97</v>
      </c>
      <c r="H1424">
        <v>13.6</v>
      </c>
      <c r="I1424" t="s">
        <v>98</v>
      </c>
      <c r="J1424" t="s">
        <v>74</v>
      </c>
      <c r="K1424" t="s">
        <v>74</v>
      </c>
      <c r="L1424" t="s">
        <v>74</v>
      </c>
      <c r="M1424" t="s">
        <v>74</v>
      </c>
      <c r="N1424" t="s">
        <v>74</v>
      </c>
      <c r="O1424" t="s">
        <v>74</v>
      </c>
      <c r="P1424">
        <v>2</v>
      </c>
      <c r="Q1424" t="s">
        <v>103</v>
      </c>
      <c r="R1424">
        <v>6</v>
      </c>
      <c r="S1424">
        <v>1</v>
      </c>
      <c r="T1424">
        <v>1</v>
      </c>
      <c r="U1424">
        <v>2</v>
      </c>
      <c r="V1424" t="s">
        <v>108</v>
      </c>
      <c r="W1424" t="s">
        <v>66</v>
      </c>
      <c r="X1424" t="s">
        <v>65</v>
      </c>
      <c r="Y1424">
        <v>1907</v>
      </c>
      <c r="Z1424">
        <v>1018.364317740712</v>
      </c>
      <c r="AA1424">
        <v>496.35021331447263</v>
      </c>
      <c r="AB1424">
        <v>833.01965167178673</v>
      </c>
      <c r="AC1424">
        <v>1067.7414134775161</v>
      </c>
      <c r="AD1424">
        <v>8</v>
      </c>
      <c r="AE1424" t="s">
        <v>65</v>
      </c>
      <c r="AF1424">
        <v>0</v>
      </c>
      <c r="AG1424">
        <f>_xlfn.XLOOKUP(A1424,Sheet1!A:A,Sheet1!U:U,)</f>
        <v>56.151566610000003</v>
      </c>
      <c r="AH1424">
        <f>_xlfn.XLOOKUP(A1424,Sheet1!A:A,Sheet1!V:V,)</f>
        <v>10.196982569999999</v>
      </c>
    </row>
    <row r="1425" spans="1:34" x14ac:dyDescent="0.2">
      <c r="A1425" t="s">
        <v>6615</v>
      </c>
      <c r="B1425">
        <v>5983762</v>
      </c>
      <c r="C1425" s="3">
        <v>43737</v>
      </c>
      <c r="D1425">
        <v>181</v>
      </c>
      <c r="E1425">
        <v>32044.198895027621</v>
      </c>
      <c r="F1425">
        <v>1</v>
      </c>
      <c r="G1425" t="s">
        <v>427</v>
      </c>
      <c r="H1425">
        <v>-4</v>
      </c>
      <c r="I1425" t="s">
        <v>74</v>
      </c>
      <c r="J1425" t="s">
        <v>74</v>
      </c>
      <c r="K1425" t="s">
        <v>74</v>
      </c>
      <c r="L1425" t="s">
        <v>74</v>
      </c>
      <c r="M1425" t="s">
        <v>74</v>
      </c>
      <c r="N1425" t="s">
        <v>103</v>
      </c>
      <c r="O1425" t="s">
        <v>74</v>
      </c>
      <c r="P1425">
        <v>4</v>
      </c>
      <c r="Q1425" t="s">
        <v>103</v>
      </c>
      <c r="R1425">
        <v>10</v>
      </c>
      <c r="S1425">
        <v>2</v>
      </c>
      <c r="T1425">
        <v>2</v>
      </c>
      <c r="U1425">
        <v>3</v>
      </c>
      <c r="V1425" t="s">
        <v>66</v>
      </c>
      <c r="W1425" t="s">
        <v>98</v>
      </c>
      <c r="X1425" t="s">
        <v>65</v>
      </c>
      <c r="Y1425">
        <v>9636</v>
      </c>
      <c r="Z1425">
        <v>1726.2670537542469</v>
      </c>
      <c r="AA1425">
        <v>2289.7313814409508</v>
      </c>
      <c r="AB1425">
        <v>1673.750429096996</v>
      </c>
      <c r="AC1425">
        <v>251.94595718653699</v>
      </c>
      <c r="AD1425">
        <v>4</v>
      </c>
      <c r="AE1425" t="s">
        <v>229</v>
      </c>
      <c r="AF1425">
        <v>2.5</v>
      </c>
      <c r="AG1425">
        <f>_xlfn.XLOOKUP(A1425,Sheet1!A:A,Sheet1!U:U,)</f>
        <v>56.166789690000002</v>
      </c>
      <c r="AH1425">
        <f>_xlfn.XLOOKUP(A1425,Sheet1!A:A,Sheet1!V:V,)</f>
        <v>10.226765289999999</v>
      </c>
    </row>
    <row r="1426" spans="1:34" x14ac:dyDescent="0.2">
      <c r="A1426" t="s">
        <v>6618</v>
      </c>
      <c r="B1426">
        <v>2566828</v>
      </c>
      <c r="C1426" s="3">
        <v>43737</v>
      </c>
      <c r="D1426">
        <v>65</v>
      </c>
      <c r="E1426">
        <v>38276.923076923078</v>
      </c>
      <c r="F1426">
        <v>0</v>
      </c>
      <c r="G1426" t="s">
        <v>97</v>
      </c>
      <c r="H1426">
        <v>8.4</v>
      </c>
      <c r="I1426" t="s">
        <v>98</v>
      </c>
      <c r="J1426" t="s">
        <v>74</v>
      </c>
      <c r="K1426" t="s">
        <v>74</v>
      </c>
      <c r="L1426" t="s">
        <v>74</v>
      </c>
      <c r="M1426" t="s">
        <v>103</v>
      </c>
      <c r="N1426" t="s">
        <v>74</v>
      </c>
      <c r="O1426" t="s">
        <v>74</v>
      </c>
      <c r="P1426">
        <v>2</v>
      </c>
      <c r="Q1426" t="s">
        <v>103</v>
      </c>
      <c r="R1426">
        <v>6</v>
      </c>
      <c r="S1426">
        <v>1</v>
      </c>
      <c r="T1426">
        <v>1</v>
      </c>
      <c r="U1426">
        <v>2</v>
      </c>
      <c r="V1426" t="s">
        <v>108</v>
      </c>
      <c r="W1426" t="s">
        <v>66</v>
      </c>
      <c r="X1426" t="s">
        <v>65</v>
      </c>
      <c r="Y1426">
        <v>1840</v>
      </c>
      <c r="Z1426">
        <v>1036.4535502792</v>
      </c>
      <c r="AA1426">
        <v>517.94765865162924</v>
      </c>
      <c r="AB1426">
        <v>841.49985524074987</v>
      </c>
      <c r="AC1426">
        <v>1084.442392143349</v>
      </c>
      <c r="AD1426">
        <v>8</v>
      </c>
      <c r="AE1426" t="s">
        <v>65</v>
      </c>
      <c r="AF1426">
        <v>0</v>
      </c>
      <c r="AG1426">
        <f>_xlfn.XLOOKUP(A1426,Sheet1!A:A,Sheet1!U:U,)</f>
        <v>56.15164395</v>
      </c>
      <c r="AH1426">
        <f>_xlfn.XLOOKUP(A1426,Sheet1!A:A,Sheet1!V:V,)</f>
        <v>10.19666043</v>
      </c>
    </row>
    <row r="1427" spans="1:34" x14ac:dyDescent="0.2">
      <c r="A1427" t="s">
        <v>6621</v>
      </c>
      <c r="B1427">
        <v>2037574</v>
      </c>
      <c r="C1427" s="3">
        <v>43736</v>
      </c>
      <c r="D1427">
        <v>86</v>
      </c>
      <c r="E1427">
        <v>22965.116279069771</v>
      </c>
      <c r="F1427">
        <v>0</v>
      </c>
      <c r="G1427" t="s">
        <v>74</v>
      </c>
      <c r="H1427">
        <v>18.7</v>
      </c>
      <c r="I1427" t="s">
        <v>65</v>
      </c>
      <c r="J1427" t="s">
        <v>74</v>
      </c>
      <c r="K1427" t="s">
        <v>74</v>
      </c>
      <c r="L1427" t="s">
        <v>74</v>
      </c>
      <c r="M1427" t="s">
        <v>103</v>
      </c>
      <c r="N1427" t="s">
        <v>74</v>
      </c>
      <c r="O1427" t="s">
        <v>74</v>
      </c>
      <c r="P1427">
        <v>60</v>
      </c>
      <c r="Q1427" t="s">
        <v>103</v>
      </c>
      <c r="R1427">
        <v>5</v>
      </c>
      <c r="S1427">
        <v>1</v>
      </c>
      <c r="T1427">
        <v>1</v>
      </c>
      <c r="U1427">
        <v>3</v>
      </c>
      <c r="V1427" t="s">
        <v>108</v>
      </c>
      <c r="W1427" t="s">
        <v>119</v>
      </c>
      <c r="X1427" t="s">
        <v>65</v>
      </c>
      <c r="Y1427">
        <v>1720</v>
      </c>
      <c r="Z1427">
        <v>2022.16564015529</v>
      </c>
      <c r="AA1427">
        <v>1408.8562966770851</v>
      </c>
      <c r="AB1427">
        <v>1900.457417791592</v>
      </c>
      <c r="AC1427">
        <v>1837.6484849172191</v>
      </c>
      <c r="AD1427">
        <v>4</v>
      </c>
      <c r="AE1427" t="s">
        <v>119</v>
      </c>
      <c r="AF1427">
        <v>0</v>
      </c>
      <c r="AG1427">
        <f>_xlfn.XLOOKUP(A1427,Sheet1!A:A,Sheet1!U:U,)</f>
        <v>56.145455519999999</v>
      </c>
      <c r="AH1427">
        <f>_xlfn.XLOOKUP(A1427,Sheet1!A:A,Sheet1!V:V,)</f>
        <v>10.18368122</v>
      </c>
    </row>
    <row r="1428" spans="1:34" x14ac:dyDescent="0.2">
      <c r="A1428" t="s">
        <v>6626</v>
      </c>
      <c r="B1428">
        <v>3352970</v>
      </c>
      <c r="C1428" s="3">
        <v>43736</v>
      </c>
      <c r="D1428">
        <v>85</v>
      </c>
      <c r="E1428">
        <v>38235.294117647063</v>
      </c>
      <c r="F1428">
        <v>0</v>
      </c>
      <c r="G1428" t="s">
        <v>97</v>
      </c>
      <c r="H1428">
        <v>2.9</v>
      </c>
      <c r="I1428" t="s">
        <v>98</v>
      </c>
      <c r="J1428" t="s">
        <v>103</v>
      </c>
      <c r="K1428" t="s">
        <v>65</v>
      </c>
      <c r="L1428" t="s">
        <v>74</v>
      </c>
      <c r="M1428" t="s">
        <v>103</v>
      </c>
      <c r="N1428" t="s">
        <v>103</v>
      </c>
      <c r="O1428" t="s">
        <v>74</v>
      </c>
      <c r="P1428">
        <v>94</v>
      </c>
      <c r="Q1428" t="s">
        <v>103</v>
      </c>
      <c r="R1428">
        <v>5</v>
      </c>
      <c r="S1428">
        <v>1</v>
      </c>
      <c r="T1428">
        <v>1</v>
      </c>
      <c r="U1428">
        <v>3</v>
      </c>
      <c r="V1428" t="s">
        <v>108</v>
      </c>
      <c r="W1428" t="s">
        <v>65</v>
      </c>
      <c r="X1428" t="s">
        <v>65</v>
      </c>
      <c r="Y1428">
        <v>795</v>
      </c>
      <c r="Z1428">
        <v>1006.073932016734</v>
      </c>
      <c r="AA1428">
        <v>849.40717335724435</v>
      </c>
      <c r="AB1428">
        <v>506.84073757979439</v>
      </c>
      <c r="AC1428">
        <v>935.12516687221535</v>
      </c>
      <c r="AD1428">
        <v>5</v>
      </c>
      <c r="AE1428" t="s">
        <v>65</v>
      </c>
      <c r="AF1428">
        <v>0</v>
      </c>
      <c r="AG1428">
        <f>_xlfn.XLOOKUP(A1428,Sheet1!A:A,Sheet1!U:U,)</f>
        <v>56.157102379999998</v>
      </c>
      <c r="AH1428">
        <f>_xlfn.XLOOKUP(A1428,Sheet1!A:A,Sheet1!V:V,)</f>
        <v>10.1984212</v>
      </c>
    </row>
    <row r="1429" spans="1:34" x14ac:dyDescent="0.2">
      <c r="A1429" t="s">
        <v>6631</v>
      </c>
      <c r="B1429">
        <v>2878396</v>
      </c>
      <c r="C1429" s="3">
        <v>43736</v>
      </c>
      <c r="D1429">
        <v>76</v>
      </c>
      <c r="E1429">
        <v>36710.526315789473</v>
      </c>
      <c r="F1429">
        <v>1</v>
      </c>
      <c r="G1429" t="s">
        <v>65</v>
      </c>
      <c r="H1429">
        <v>13.2</v>
      </c>
      <c r="I1429" t="s">
        <v>74</v>
      </c>
      <c r="J1429" t="s">
        <v>103</v>
      </c>
      <c r="K1429" t="s">
        <v>74</v>
      </c>
      <c r="L1429" t="s">
        <v>74</v>
      </c>
      <c r="M1429" t="s">
        <v>74</v>
      </c>
      <c r="N1429" t="s">
        <v>103</v>
      </c>
      <c r="O1429" t="s">
        <v>74</v>
      </c>
      <c r="P1429">
        <v>124</v>
      </c>
      <c r="Q1429" t="s">
        <v>74</v>
      </c>
      <c r="R1429">
        <v>3</v>
      </c>
      <c r="S1429">
        <v>1</v>
      </c>
      <c r="T1429">
        <v>1</v>
      </c>
      <c r="U1429">
        <v>3</v>
      </c>
      <c r="V1429" t="s">
        <v>108</v>
      </c>
      <c r="W1429" t="s">
        <v>119</v>
      </c>
      <c r="X1429" t="s">
        <v>65</v>
      </c>
      <c r="Y1429">
        <v>259</v>
      </c>
      <c r="Z1429">
        <v>1603.301567011011</v>
      </c>
      <c r="AA1429">
        <v>2077.966916002872</v>
      </c>
      <c r="AB1429">
        <v>1380.362400967505</v>
      </c>
      <c r="AC1429">
        <v>188.6252016016399</v>
      </c>
      <c r="AD1429">
        <v>4</v>
      </c>
      <c r="AE1429" t="s">
        <v>97</v>
      </c>
      <c r="AF1429">
        <v>2.5</v>
      </c>
      <c r="AG1429">
        <f>_xlfn.XLOOKUP(A1429,Sheet1!A:A,Sheet1!U:U,)</f>
        <v>56.167400090000001</v>
      </c>
      <c r="AH1429">
        <f>_xlfn.XLOOKUP(A1429,Sheet1!A:A,Sheet1!V:V,)</f>
        <v>10.21814547</v>
      </c>
    </row>
    <row r="1430" spans="1:34" x14ac:dyDescent="0.2">
      <c r="A1430" t="s">
        <v>6634</v>
      </c>
      <c r="B1430">
        <v>2063366</v>
      </c>
      <c r="C1430" s="3">
        <v>43734</v>
      </c>
      <c r="D1430">
        <v>65</v>
      </c>
      <c r="E1430">
        <v>30769.23076923077</v>
      </c>
      <c r="F1430">
        <v>1</v>
      </c>
      <c r="G1430" t="s">
        <v>74</v>
      </c>
      <c r="H1430">
        <v>21.8</v>
      </c>
      <c r="I1430" t="s">
        <v>66</v>
      </c>
      <c r="J1430" t="s">
        <v>74</v>
      </c>
      <c r="K1430" t="s">
        <v>98</v>
      </c>
      <c r="L1430" t="s">
        <v>74</v>
      </c>
      <c r="M1430" t="s">
        <v>103</v>
      </c>
      <c r="N1430" t="s">
        <v>103</v>
      </c>
      <c r="O1430" t="s">
        <v>103</v>
      </c>
      <c r="P1430">
        <v>84</v>
      </c>
      <c r="Q1430" t="s">
        <v>103</v>
      </c>
      <c r="R1430">
        <v>5</v>
      </c>
      <c r="S1430">
        <v>1</v>
      </c>
      <c r="T1430">
        <v>1</v>
      </c>
      <c r="U1430">
        <v>2</v>
      </c>
      <c r="V1430" t="s">
        <v>108</v>
      </c>
      <c r="W1430" t="s">
        <v>65</v>
      </c>
      <c r="X1430" t="s">
        <v>65</v>
      </c>
      <c r="Y1430">
        <v>1430</v>
      </c>
      <c r="Z1430">
        <v>1987.626996690163</v>
      </c>
      <c r="AA1430">
        <v>1370.986893712136</v>
      </c>
      <c r="AB1430">
        <v>1977.0563561627609</v>
      </c>
      <c r="AC1430">
        <v>1553.6205870370541</v>
      </c>
      <c r="AD1430">
        <v>5</v>
      </c>
      <c r="AE1430" t="s">
        <v>119</v>
      </c>
      <c r="AF1430">
        <v>2.5</v>
      </c>
      <c r="AG1430">
        <f>_xlfn.XLOOKUP(A1430,Sheet1!A:A,Sheet1!U:U,)</f>
        <v>56.14261638</v>
      </c>
      <c r="AH1430">
        <f>_xlfn.XLOOKUP(A1430,Sheet1!A:A,Sheet1!V:V,)</f>
        <v>10.187399510000001</v>
      </c>
    </row>
    <row r="1431" spans="1:34" x14ac:dyDescent="0.2">
      <c r="A1431" t="s">
        <v>6637</v>
      </c>
      <c r="B1431">
        <v>2166535</v>
      </c>
      <c r="C1431" s="3">
        <v>43734</v>
      </c>
      <c r="D1431">
        <v>65</v>
      </c>
      <c r="E1431">
        <v>32307.692307692309</v>
      </c>
      <c r="F1431">
        <v>3</v>
      </c>
      <c r="G1431" t="s">
        <v>97</v>
      </c>
      <c r="H1431">
        <v>2.8</v>
      </c>
      <c r="I1431" t="s">
        <v>74</v>
      </c>
      <c r="J1431" t="s">
        <v>103</v>
      </c>
      <c r="K1431" t="s">
        <v>74</v>
      </c>
      <c r="L1431" t="s">
        <v>74</v>
      </c>
      <c r="M1431" t="s">
        <v>103</v>
      </c>
      <c r="N1431" t="s">
        <v>74</v>
      </c>
      <c r="O1431" t="s">
        <v>74</v>
      </c>
      <c r="P1431">
        <v>129</v>
      </c>
      <c r="Q1431" t="s">
        <v>74</v>
      </c>
      <c r="R1431">
        <v>3</v>
      </c>
      <c r="S1431">
        <v>1</v>
      </c>
      <c r="T1431">
        <v>1</v>
      </c>
      <c r="U1431">
        <v>3</v>
      </c>
      <c r="V1431" t="s">
        <v>108</v>
      </c>
      <c r="W1431" t="s">
        <v>65</v>
      </c>
      <c r="X1431" t="s">
        <v>65</v>
      </c>
      <c r="Y1431">
        <v>210</v>
      </c>
      <c r="Z1431">
        <v>661.00771118214095</v>
      </c>
      <c r="AA1431">
        <v>898.52372012390845</v>
      </c>
      <c r="AB1431">
        <v>166.71007515545099</v>
      </c>
      <c r="AC1431">
        <v>404.32689661270717</v>
      </c>
      <c r="AD1431">
        <v>4</v>
      </c>
      <c r="AE1431" t="s">
        <v>98</v>
      </c>
      <c r="AF1431">
        <v>7.5</v>
      </c>
      <c r="AG1431">
        <f>_xlfn.XLOOKUP(A1431,Sheet1!A:A,Sheet1!U:U,)</f>
        <v>56.158246990000002</v>
      </c>
      <c r="AH1431">
        <f>_xlfn.XLOOKUP(A1431,Sheet1!A:A,Sheet1!V:V,)</f>
        <v>10.207298440000001</v>
      </c>
    </row>
    <row r="1432" spans="1:34" x14ac:dyDescent="0.2">
      <c r="A1432" t="s">
        <v>6640</v>
      </c>
      <c r="B1432">
        <v>4637416</v>
      </c>
      <c r="C1432" s="3">
        <v>43734</v>
      </c>
      <c r="D1432">
        <v>107</v>
      </c>
      <c r="E1432">
        <v>42009.345794392517</v>
      </c>
      <c r="F1432">
        <v>2</v>
      </c>
      <c r="G1432" t="s">
        <v>427</v>
      </c>
      <c r="H1432">
        <v>1.9</v>
      </c>
      <c r="I1432" t="s">
        <v>74</v>
      </c>
      <c r="J1432" t="s">
        <v>74</v>
      </c>
      <c r="K1432" t="s">
        <v>74</v>
      </c>
      <c r="L1432" t="s">
        <v>74</v>
      </c>
      <c r="M1432" t="s">
        <v>103</v>
      </c>
      <c r="N1432" t="s">
        <v>103</v>
      </c>
      <c r="O1432" t="s">
        <v>74</v>
      </c>
      <c r="P1432">
        <v>2</v>
      </c>
      <c r="Q1432" t="s">
        <v>103</v>
      </c>
      <c r="R1432">
        <v>17</v>
      </c>
      <c r="S1432">
        <v>1</v>
      </c>
      <c r="T1432">
        <v>1</v>
      </c>
      <c r="U1432">
        <v>4</v>
      </c>
      <c r="V1432" t="s">
        <v>66</v>
      </c>
      <c r="W1432" t="s">
        <v>98</v>
      </c>
      <c r="X1432" t="s">
        <v>65</v>
      </c>
      <c r="Y1432">
        <v>32178</v>
      </c>
      <c r="Z1432">
        <v>1451.441568960078</v>
      </c>
      <c r="AA1432">
        <v>2048.6501370931128</v>
      </c>
      <c r="AB1432">
        <v>1514.475385678898</v>
      </c>
      <c r="AC1432">
        <v>321.02757797067022</v>
      </c>
      <c r="AD1432">
        <v>8</v>
      </c>
      <c r="AE1432" t="s">
        <v>229</v>
      </c>
      <c r="AF1432">
        <v>5</v>
      </c>
      <c r="AG1432">
        <f>_xlfn.XLOOKUP(A1432,Sheet1!A:A,Sheet1!U:U,)</f>
        <v>56.163331759999998</v>
      </c>
      <c r="AH1432">
        <f>_xlfn.XLOOKUP(A1432,Sheet1!A:A,Sheet1!V:V,)</f>
        <v>10.228013649999999</v>
      </c>
    </row>
    <row r="1433" spans="1:34" x14ac:dyDescent="0.2">
      <c r="A1433" t="s">
        <v>6643</v>
      </c>
      <c r="B1433">
        <v>6179782</v>
      </c>
      <c r="C1433" s="3">
        <v>43734</v>
      </c>
      <c r="D1433">
        <v>139</v>
      </c>
      <c r="E1433">
        <v>43093.525179856108</v>
      </c>
      <c r="F1433">
        <v>4</v>
      </c>
      <c r="G1433" t="s">
        <v>97</v>
      </c>
      <c r="H1433">
        <v>16.5</v>
      </c>
      <c r="I1433" t="s">
        <v>98</v>
      </c>
      <c r="J1433" t="s">
        <v>74</v>
      </c>
      <c r="K1433" t="s">
        <v>74</v>
      </c>
      <c r="L1433" t="s">
        <v>74</v>
      </c>
      <c r="M1433" t="s">
        <v>103</v>
      </c>
      <c r="N1433" t="s">
        <v>103</v>
      </c>
      <c r="O1433" t="s">
        <v>103</v>
      </c>
      <c r="P1433">
        <v>35</v>
      </c>
      <c r="Q1433" t="s">
        <v>74</v>
      </c>
      <c r="R1433">
        <v>5</v>
      </c>
      <c r="S1433">
        <v>2</v>
      </c>
      <c r="T1433">
        <v>2</v>
      </c>
      <c r="U1433">
        <v>5</v>
      </c>
      <c r="V1433" t="s">
        <v>108</v>
      </c>
      <c r="W1433" t="s">
        <v>119</v>
      </c>
      <c r="X1433" t="s">
        <v>65</v>
      </c>
      <c r="Y1433">
        <v>5626</v>
      </c>
      <c r="Z1433">
        <v>922.07174537248397</v>
      </c>
      <c r="AA1433">
        <v>351.49931581947158</v>
      </c>
      <c r="AB1433">
        <v>831.60500709629639</v>
      </c>
      <c r="AC1433">
        <v>939.31303549052052</v>
      </c>
      <c r="AD1433">
        <v>5</v>
      </c>
      <c r="AE1433" t="s">
        <v>65</v>
      </c>
      <c r="AF1433">
        <v>10</v>
      </c>
      <c r="AG1433">
        <f>_xlfn.XLOOKUP(A1433,Sheet1!A:A,Sheet1!U:U,)</f>
        <v>56.150631500000003</v>
      </c>
      <c r="AH1433">
        <f>_xlfn.XLOOKUP(A1433,Sheet1!A:A,Sheet1!V:V,)</f>
        <v>10.199023710000001</v>
      </c>
    </row>
    <row r="1434" spans="1:34" x14ac:dyDescent="0.2">
      <c r="A1434" t="s">
        <v>6647</v>
      </c>
      <c r="B1434">
        <v>2578176</v>
      </c>
      <c r="C1434" s="3">
        <v>43733</v>
      </c>
      <c r="D1434">
        <v>64</v>
      </c>
      <c r="E1434">
        <v>39046.875</v>
      </c>
      <c r="F1434">
        <v>3</v>
      </c>
      <c r="G1434" t="s">
        <v>98</v>
      </c>
      <c r="H1434">
        <v>10.3</v>
      </c>
      <c r="I1434" t="s">
        <v>98</v>
      </c>
      <c r="J1434" t="s">
        <v>103</v>
      </c>
      <c r="K1434" t="s">
        <v>74</v>
      </c>
      <c r="L1434" t="s">
        <v>74</v>
      </c>
      <c r="M1434" t="s">
        <v>74</v>
      </c>
      <c r="N1434" t="s">
        <v>74</v>
      </c>
      <c r="O1434" t="s">
        <v>74</v>
      </c>
      <c r="P1434">
        <v>104</v>
      </c>
      <c r="Q1434" t="s">
        <v>74</v>
      </c>
      <c r="R1434">
        <v>4</v>
      </c>
      <c r="S1434">
        <v>1</v>
      </c>
      <c r="T1434">
        <v>1</v>
      </c>
      <c r="U1434">
        <v>2</v>
      </c>
      <c r="V1434" t="s">
        <v>108</v>
      </c>
      <c r="W1434" t="s">
        <v>108</v>
      </c>
      <c r="X1434" t="s">
        <v>65</v>
      </c>
      <c r="Y1434">
        <v>1687</v>
      </c>
      <c r="Z1434">
        <v>1236.8382447593251</v>
      </c>
      <c r="AA1434">
        <v>1056.1663533043161</v>
      </c>
      <c r="AB1434">
        <v>719.39441414179953</v>
      </c>
      <c r="AC1434">
        <v>1148.938507368958</v>
      </c>
      <c r="AD1434">
        <v>6</v>
      </c>
      <c r="AE1434" t="s">
        <v>86</v>
      </c>
      <c r="AF1434">
        <v>7.5</v>
      </c>
      <c r="AG1434">
        <f>_xlfn.XLOOKUP(A1434,Sheet1!A:A,Sheet1!U:U,)</f>
        <v>56.15822026</v>
      </c>
      <c r="AH1434">
        <f>_xlfn.XLOOKUP(A1434,Sheet1!A:A,Sheet1!V:V,)</f>
        <v>10.19525704</v>
      </c>
    </row>
    <row r="1435" spans="1:34" x14ac:dyDescent="0.2">
      <c r="A1435" t="s">
        <v>6650</v>
      </c>
      <c r="B1435">
        <v>2929980</v>
      </c>
      <c r="C1435" s="3">
        <v>43733</v>
      </c>
      <c r="D1435">
        <v>75</v>
      </c>
      <c r="E1435">
        <v>37866.666666666657</v>
      </c>
      <c r="F1435">
        <v>3</v>
      </c>
      <c r="G1435" t="s">
        <v>119</v>
      </c>
      <c r="H1435">
        <v>18.2</v>
      </c>
      <c r="I1435" t="s">
        <v>66</v>
      </c>
      <c r="J1435" t="s">
        <v>74</v>
      </c>
      <c r="K1435" t="s">
        <v>65</v>
      </c>
      <c r="L1435" t="s">
        <v>74</v>
      </c>
      <c r="M1435" t="s">
        <v>103</v>
      </c>
      <c r="N1435" t="s">
        <v>74</v>
      </c>
      <c r="O1435" t="s">
        <v>74</v>
      </c>
      <c r="P1435">
        <v>91</v>
      </c>
      <c r="Q1435" t="s">
        <v>103</v>
      </c>
      <c r="R1435">
        <v>5</v>
      </c>
      <c r="S1435">
        <v>1</v>
      </c>
      <c r="T1435">
        <v>1</v>
      </c>
      <c r="U1435">
        <v>2</v>
      </c>
      <c r="V1435" t="s">
        <v>108</v>
      </c>
      <c r="W1435" t="s">
        <v>65</v>
      </c>
      <c r="X1435" t="s">
        <v>65</v>
      </c>
      <c r="Y1435">
        <v>1296</v>
      </c>
      <c r="Z1435">
        <v>1577.1138895816921</v>
      </c>
      <c r="AA1435">
        <v>982.93551974917875</v>
      </c>
      <c r="AB1435">
        <v>1667.0816881652979</v>
      </c>
      <c r="AC1435">
        <v>1157.912718904566</v>
      </c>
      <c r="AD1435">
        <v>4</v>
      </c>
      <c r="AE1435" t="s">
        <v>66</v>
      </c>
      <c r="AF1435">
        <v>7.5</v>
      </c>
      <c r="AG1435">
        <f>_xlfn.XLOOKUP(A1435,Sheet1!A:A,Sheet1!U:U,)</f>
        <v>56.143251620000001</v>
      </c>
      <c r="AH1435">
        <f>_xlfn.XLOOKUP(A1435,Sheet1!A:A,Sheet1!V:V,)</f>
        <v>10.19513946</v>
      </c>
    </row>
    <row r="1436" spans="1:34" x14ac:dyDescent="0.2">
      <c r="A1436" t="s">
        <v>6653</v>
      </c>
      <c r="B1436">
        <v>3012515</v>
      </c>
      <c r="C1436" s="3">
        <v>43733</v>
      </c>
      <c r="D1436">
        <v>77</v>
      </c>
      <c r="E1436">
        <v>37922.077922077922</v>
      </c>
      <c r="F1436">
        <v>3</v>
      </c>
      <c r="G1436" t="s">
        <v>97</v>
      </c>
      <c r="H1436">
        <v>4.3</v>
      </c>
      <c r="I1436" t="s">
        <v>98</v>
      </c>
      <c r="J1436" t="s">
        <v>103</v>
      </c>
      <c r="K1436" t="s">
        <v>98</v>
      </c>
      <c r="L1436" t="s">
        <v>74</v>
      </c>
      <c r="M1436" t="s">
        <v>103</v>
      </c>
      <c r="N1436" t="s">
        <v>74</v>
      </c>
      <c r="O1436" t="s">
        <v>74</v>
      </c>
      <c r="P1436">
        <v>109</v>
      </c>
      <c r="Q1436" t="s">
        <v>74</v>
      </c>
      <c r="R1436">
        <v>5</v>
      </c>
      <c r="S1436">
        <v>1</v>
      </c>
      <c r="T1436">
        <v>1</v>
      </c>
      <c r="U1436">
        <v>3</v>
      </c>
      <c r="V1436" t="s">
        <v>108</v>
      </c>
      <c r="W1436" t="s">
        <v>65</v>
      </c>
      <c r="X1436" t="s">
        <v>65</v>
      </c>
      <c r="Y1436">
        <v>887</v>
      </c>
      <c r="Z1436">
        <v>934.45823941651008</v>
      </c>
      <c r="AA1436">
        <v>1045.8751079537069</v>
      </c>
      <c r="AB1436">
        <v>376.46656498110212</v>
      </c>
      <c r="AC1436">
        <v>670.54823825941196</v>
      </c>
      <c r="AD1436">
        <v>4</v>
      </c>
      <c r="AE1436" t="s">
        <v>65</v>
      </c>
      <c r="AF1436">
        <v>7.5</v>
      </c>
      <c r="AG1436">
        <f>_xlfn.XLOOKUP(A1436,Sheet1!A:A,Sheet1!U:U,)</f>
        <v>56.159677969999997</v>
      </c>
      <c r="AH1436">
        <f>_xlfn.XLOOKUP(A1436,Sheet1!A:A,Sheet1!V:V,)</f>
        <v>10.203378280000001</v>
      </c>
    </row>
    <row r="1437" spans="1:34" x14ac:dyDescent="0.2">
      <c r="A1437" t="s">
        <v>6656</v>
      </c>
      <c r="B1437">
        <v>2063366</v>
      </c>
      <c r="C1437" s="3">
        <v>43733</v>
      </c>
      <c r="D1437">
        <v>51</v>
      </c>
      <c r="E1437">
        <v>39215.686274509797</v>
      </c>
      <c r="F1437">
        <v>3</v>
      </c>
      <c r="G1437" t="s">
        <v>97</v>
      </c>
      <c r="H1437">
        <v>9.9</v>
      </c>
      <c r="I1437" t="s">
        <v>427</v>
      </c>
      <c r="J1437" t="s">
        <v>74</v>
      </c>
      <c r="K1437" t="s">
        <v>108</v>
      </c>
      <c r="L1437" t="s">
        <v>74</v>
      </c>
      <c r="M1437" t="s">
        <v>103</v>
      </c>
      <c r="N1437" t="s">
        <v>103</v>
      </c>
      <c r="O1437" t="s">
        <v>74</v>
      </c>
      <c r="P1437">
        <v>14</v>
      </c>
      <c r="Q1437" t="s">
        <v>103</v>
      </c>
      <c r="R1437">
        <v>4</v>
      </c>
      <c r="S1437">
        <v>1</v>
      </c>
      <c r="T1437">
        <v>1</v>
      </c>
      <c r="U1437">
        <v>2</v>
      </c>
      <c r="V1437" t="s">
        <v>66</v>
      </c>
      <c r="W1437" t="s">
        <v>108</v>
      </c>
      <c r="X1437" t="s">
        <v>65</v>
      </c>
      <c r="Y1437">
        <v>4780</v>
      </c>
      <c r="Z1437">
        <v>1873.8155907892381</v>
      </c>
      <c r="AA1437">
        <v>1446.690562673009</v>
      </c>
      <c r="AB1437">
        <v>1464.338277554968</v>
      </c>
      <c r="AC1437">
        <v>1885.1507717919039</v>
      </c>
      <c r="AD1437">
        <v>6</v>
      </c>
      <c r="AE1437" t="s">
        <v>74</v>
      </c>
      <c r="AF1437">
        <v>7.5</v>
      </c>
      <c r="AG1437">
        <f>_xlfn.XLOOKUP(A1437,Sheet1!A:A,Sheet1!U:U,)</f>
        <v>56.155295510000002</v>
      </c>
      <c r="AH1437">
        <f>_xlfn.XLOOKUP(A1437,Sheet1!A:A,Sheet1!V:V,)</f>
        <v>10.1831155</v>
      </c>
    </row>
    <row r="1438" spans="1:34" x14ac:dyDescent="0.2">
      <c r="A1438" t="s">
        <v>6659</v>
      </c>
      <c r="B1438">
        <v>3126000</v>
      </c>
      <c r="C1438" s="3">
        <v>43733</v>
      </c>
      <c r="D1438">
        <v>109</v>
      </c>
      <c r="E1438">
        <v>27798.16513761468</v>
      </c>
      <c r="F1438">
        <v>0</v>
      </c>
      <c r="G1438" t="s">
        <v>98</v>
      </c>
      <c r="H1438">
        <v>49.3</v>
      </c>
      <c r="I1438" t="s">
        <v>119</v>
      </c>
      <c r="J1438" t="s">
        <v>74</v>
      </c>
      <c r="K1438" t="s">
        <v>66</v>
      </c>
      <c r="L1438" t="s">
        <v>74</v>
      </c>
      <c r="M1438" t="s">
        <v>103</v>
      </c>
      <c r="N1438" t="s">
        <v>103</v>
      </c>
      <c r="O1438" t="s">
        <v>74</v>
      </c>
      <c r="P1438">
        <v>69</v>
      </c>
      <c r="Q1438" t="s">
        <v>103</v>
      </c>
      <c r="R1438">
        <v>3</v>
      </c>
      <c r="S1438">
        <v>1</v>
      </c>
      <c r="T1438">
        <v>1</v>
      </c>
      <c r="U1438">
        <v>4</v>
      </c>
      <c r="V1438" t="s">
        <v>108</v>
      </c>
      <c r="W1438" t="s">
        <v>65</v>
      </c>
      <c r="X1438" t="s">
        <v>65</v>
      </c>
      <c r="Y1438">
        <v>1539</v>
      </c>
      <c r="Z1438">
        <v>2048.9247492985328</v>
      </c>
      <c r="AA1438">
        <v>2152.8070884244162</v>
      </c>
      <c r="AB1438">
        <v>1510.152435361108</v>
      </c>
      <c r="AC1438">
        <v>1448.7725146332091</v>
      </c>
      <c r="AD1438">
        <v>4</v>
      </c>
      <c r="AE1438" t="s">
        <v>427</v>
      </c>
      <c r="AF1438">
        <v>0</v>
      </c>
      <c r="AG1438">
        <f>_xlfn.XLOOKUP(A1438,Sheet1!A:A,Sheet1!U:U,)</f>
        <v>56.169052970000003</v>
      </c>
      <c r="AH1438">
        <f>_xlfn.XLOOKUP(A1438,Sheet1!A:A,Sheet1!V:V,)</f>
        <v>10.1961078</v>
      </c>
    </row>
    <row r="1439" spans="1:34" x14ac:dyDescent="0.2">
      <c r="A1439" t="s">
        <v>6662</v>
      </c>
      <c r="B1439">
        <v>3791436</v>
      </c>
      <c r="C1439" s="3">
        <v>43732</v>
      </c>
      <c r="D1439">
        <v>94</v>
      </c>
      <c r="E1439">
        <v>39095.744680851058</v>
      </c>
      <c r="F1439">
        <v>1</v>
      </c>
      <c r="G1439" t="s">
        <v>108</v>
      </c>
      <c r="H1439">
        <v>12.3</v>
      </c>
      <c r="I1439" t="s">
        <v>66</v>
      </c>
      <c r="J1439" t="s">
        <v>103</v>
      </c>
      <c r="K1439" t="s">
        <v>66</v>
      </c>
      <c r="L1439" t="s">
        <v>74</v>
      </c>
      <c r="M1439" t="s">
        <v>74</v>
      </c>
      <c r="N1439" t="s">
        <v>103</v>
      </c>
      <c r="O1439" t="s">
        <v>74</v>
      </c>
      <c r="P1439">
        <v>83</v>
      </c>
      <c r="Q1439" t="s">
        <v>74</v>
      </c>
      <c r="R1439">
        <v>3</v>
      </c>
      <c r="S1439">
        <v>1</v>
      </c>
      <c r="T1439">
        <v>1</v>
      </c>
      <c r="U1439">
        <v>3</v>
      </c>
      <c r="V1439" t="s">
        <v>108</v>
      </c>
      <c r="W1439" t="s">
        <v>108</v>
      </c>
      <c r="X1439" t="s">
        <v>65</v>
      </c>
      <c r="Y1439">
        <v>1536</v>
      </c>
      <c r="Z1439">
        <v>1005.31510433193</v>
      </c>
      <c r="AA1439">
        <v>653.51938741450272</v>
      </c>
      <c r="AB1439">
        <v>1347.3862941243881</v>
      </c>
      <c r="AC1439">
        <v>349.78806806553791</v>
      </c>
      <c r="AD1439">
        <v>4</v>
      </c>
      <c r="AE1439" t="s">
        <v>66</v>
      </c>
      <c r="AF1439">
        <v>2.5</v>
      </c>
      <c r="AG1439">
        <f>_xlfn.XLOOKUP(A1439,Sheet1!A:A,Sheet1!U:U,)</f>
        <v>56.144722489999999</v>
      </c>
      <c r="AH1439">
        <f>_xlfn.XLOOKUP(A1439,Sheet1!A:A,Sheet1!V:V,)</f>
        <v>10.20789648</v>
      </c>
    </row>
    <row r="1440" spans="1:34" x14ac:dyDescent="0.2">
      <c r="A1440" t="s">
        <v>6668</v>
      </c>
      <c r="B1440">
        <v>4021501</v>
      </c>
      <c r="C1440" s="3">
        <v>43732</v>
      </c>
      <c r="D1440">
        <v>99</v>
      </c>
      <c r="E1440">
        <v>39373.737373737371</v>
      </c>
      <c r="F1440">
        <v>2</v>
      </c>
      <c r="G1440" t="s">
        <v>427</v>
      </c>
      <c r="H1440">
        <v>25.1</v>
      </c>
      <c r="I1440" t="s">
        <v>108</v>
      </c>
      <c r="J1440" t="s">
        <v>103</v>
      </c>
      <c r="K1440" t="s">
        <v>65</v>
      </c>
      <c r="L1440" t="s">
        <v>74</v>
      </c>
      <c r="M1440" t="s">
        <v>103</v>
      </c>
      <c r="N1440" t="s">
        <v>74</v>
      </c>
      <c r="O1440" t="s">
        <v>74</v>
      </c>
      <c r="P1440">
        <v>123</v>
      </c>
      <c r="Q1440" t="s">
        <v>103</v>
      </c>
      <c r="R1440">
        <v>4</v>
      </c>
      <c r="S1440">
        <v>1</v>
      </c>
      <c r="T1440">
        <v>1</v>
      </c>
      <c r="U1440">
        <v>4</v>
      </c>
      <c r="V1440" t="s">
        <v>108</v>
      </c>
      <c r="W1440" t="s">
        <v>65</v>
      </c>
      <c r="X1440" t="s">
        <v>65</v>
      </c>
      <c r="Y1440">
        <v>624</v>
      </c>
      <c r="Z1440">
        <v>1231.97477993136</v>
      </c>
      <c r="AA1440">
        <v>1389.887660741952</v>
      </c>
      <c r="AB1440">
        <v>701.18407645312413</v>
      </c>
      <c r="AC1440">
        <v>802.00293824335859</v>
      </c>
      <c r="AD1440">
        <v>4</v>
      </c>
      <c r="AE1440" t="s">
        <v>86</v>
      </c>
      <c r="AF1440">
        <v>5</v>
      </c>
      <c r="AG1440">
        <f>_xlfn.XLOOKUP(A1440,Sheet1!A:A,Sheet1!U:U,)</f>
        <v>56.162755879999999</v>
      </c>
      <c r="AH1440">
        <f>_xlfn.XLOOKUP(A1440,Sheet1!A:A,Sheet1!V:V,)</f>
        <v>10.20287678</v>
      </c>
    </row>
    <row r="1441" spans="1:34" x14ac:dyDescent="0.2">
      <c r="A1441" t="s">
        <v>6671</v>
      </c>
      <c r="B1441">
        <v>2037574</v>
      </c>
      <c r="C1441" s="3">
        <v>43732</v>
      </c>
      <c r="D1441">
        <v>56</v>
      </c>
      <c r="E1441">
        <v>35267.857142857138</v>
      </c>
      <c r="F1441">
        <v>1</v>
      </c>
      <c r="G1441" t="s">
        <v>98</v>
      </c>
      <c r="H1441">
        <v>13.5</v>
      </c>
      <c r="I1441" t="s">
        <v>98</v>
      </c>
      <c r="J1441" t="s">
        <v>74</v>
      </c>
      <c r="K1441" t="s">
        <v>74</v>
      </c>
      <c r="L1441" t="s">
        <v>74</v>
      </c>
      <c r="M1441" t="s">
        <v>103</v>
      </c>
      <c r="N1441" t="s">
        <v>103</v>
      </c>
      <c r="O1441" t="s">
        <v>74</v>
      </c>
      <c r="P1441">
        <v>39</v>
      </c>
      <c r="Q1441" t="s">
        <v>103</v>
      </c>
      <c r="R1441">
        <v>3</v>
      </c>
      <c r="S1441">
        <v>1</v>
      </c>
      <c r="T1441">
        <v>1</v>
      </c>
      <c r="U1441">
        <v>2</v>
      </c>
      <c r="V1441" t="s">
        <v>108</v>
      </c>
      <c r="W1441" t="s">
        <v>65</v>
      </c>
      <c r="X1441" t="s">
        <v>65</v>
      </c>
      <c r="Y1441">
        <v>327</v>
      </c>
      <c r="Z1441">
        <v>1211.3039497968889</v>
      </c>
      <c r="AA1441">
        <v>1080.5568820633739</v>
      </c>
      <c r="AB1441">
        <v>674.57808462834885</v>
      </c>
      <c r="AC1441">
        <v>1089.00034894492</v>
      </c>
      <c r="AD1441">
        <v>5</v>
      </c>
      <c r="AE1441" t="s">
        <v>86</v>
      </c>
      <c r="AF1441">
        <v>2.5</v>
      </c>
      <c r="AG1441">
        <f>_xlfn.XLOOKUP(A1441,Sheet1!A:A,Sheet1!U:U,)</f>
        <v>56.158834400000003</v>
      </c>
      <c r="AH1441">
        <f>_xlfn.XLOOKUP(A1441,Sheet1!A:A,Sheet1!V:V,)</f>
        <v>10.196326729999999</v>
      </c>
    </row>
    <row r="1442" spans="1:34" x14ac:dyDescent="0.2">
      <c r="A1442" t="s">
        <v>6675</v>
      </c>
      <c r="B1442">
        <v>4126733</v>
      </c>
      <c r="C1442" s="3">
        <v>43732</v>
      </c>
      <c r="D1442">
        <v>101</v>
      </c>
      <c r="E1442">
        <v>39603.960396039613</v>
      </c>
      <c r="F1442">
        <v>3</v>
      </c>
      <c r="G1442" t="s">
        <v>108</v>
      </c>
      <c r="H1442">
        <v>15.4</v>
      </c>
      <c r="I1442" t="s">
        <v>98</v>
      </c>
      <c r="J1442" t="s">
        <v>74</v>
      </c>
      <c r="K1442" t="s">
        <v>74</v>
      </c>
      <c r="L1442" t="s">
        <v>74</v>
      </c>
      <c r="M1442" t="s">
        <v>103</v>
      </c>
      <c r="N1442" t="s">
        <v>103</v>
      </c>
      <c r="O1442" t="s">
        <v>74</v>
      </c>
      <c r="P1442">
        <v>13</v>
      </c>
      <c r="Q1442" t="s">
        <v>103</v>
      </c>
      <c r="R1442">
        <v>5</v>
      </c>
      <c r="S1442">
        <v>2</v>
      </c>
      <c r="T1442">
        <v>1</v>
      </c>
      <c r="U1442">
        <v>3</v>
      </c>
      <c r="V1442" t="s">
        <v>74</v>
      </c>
      <c r="W1442" t="s">
        <v>108</v>
      </c>
      <c r="X1442" t="s">
        <v>65</v>
      </c>
      <c r="Y1442">
        <v>1317</v>
      </c>
      <c r="Z1442">
        <v>792.16909923716742</v>
      </c>
      <c r="AA1442">
        <v>232.62695406549781</v>
      </c>
      <c r="AB1442">
        <v>965.22895065815976</v>
      </c>
      <c r="AC1442">
        <v>607.42406655423633</v>
      </c>
      <c r="AD1442">
        <v>6</v>
      </c>
      <c r="AE1442" t="s">
        <v>66</v>
      </c>
      <c r="AF1442">
        <v>7.5</v>
      </c>
      <c r="AG1442">
        <f>_xlfn.XLOOKUP(A1442,Sheet1!A:A,Sheet1!U:U,)</f>
        <v>56.148246159999999</v>
      </c>
      <c r="AH1442">
        <f>_xlfn.XLOOKUP(A1442,Sheet1!A:A,Sheet1!V:V,)</f>
        <v>10.204074370000001</v>
      </c>
    </row>
    <row r="1443" spans="1:34" x14ac:dyDescent="0.2">
      <c r="A1443" t="s">
        <v>6681</v>
      </c>
      <c r="B1443">
        <v>1918931</v>
      </c>
      <c r="C1443" s="3">
        <v>43732</v>
      </c>
      <c r="D1443">
        <v>52</v>
      </c>
      <c r="E1443">
        <v>35769.230769230773</v>
      </c>
      <c r="F1443">
        <v>3</v>
      </c>
      <c r="G1443" t="s">
        <v>98</v>
      </c>
      <c r="H1443">
        <v>28.7</v>
      </c>
      <c r="I1443" t="s">
        <v>108</v>
      </c>
      <c r="J1443" t="s">
        <v>74</v>
      </c>
      <c r="K1443" t="s">
        <v>74</v>
      </c>
      <c r="L1443" t="s">
        <v>74</v>
      </c>
      <c r="M1443" t="s">
        <v>103</v>
      </c>
      <c r="N1443" t="s">
        <v>103</v>
      </c>
      <c r="O1443" t="s">
        <v>74</v>
      </c>
      <c r="P1443">
        <v>121</v>
      </c>
      <c r="Q1443" t="s">
        <v>74</v>
      </c>
      <c r="R1443">
        <v>4</v>
      </c>
      <c r="S1443">
        <v>1</v>
      </c>
      <c r="T1443">
        <v>1</v>
      </c>
      <c r="U1443">
        <v>2</v>
      </c>
      <c r="V1443" t="s">
        <v>108</v>
      </c>
      <c r="W1443" t="s">
        <v>119</v>
      </c>
      <c r="X1443" t="s">
        <v>65</v>
      </c>
      <c r="Y1443">
        <v>496</v>
      </c>
      <c r="Z1443">
        <v>1318.0166110328551</v>
      </c>
      <c r="AA1443">
        <v>1437.755552133161</v>
      </c>
      <c r="AB1443">
        <v>773.93869151656349</v>
      </c>
      <c r="AC1443">
        <v>911.44050275503332</v>
      </c>
      <c r="AD1443">
        <v>4</v>
      </c>
      <c r="AE1443" t="s">
        <v>86</v>
      </c>
      <c r="AF1443">
        <v>7.5</v>
      </c>
      <c r="AG1443">
        <f>_xlfn.XLOOKUP(A1443,Sheet1!A:A,Sheet1!U:U,)</f>
        <v>56.163082039999999</v>
      </c>
      <c r="AH1443">
        <f>_xlfn.XLOOKUP(A1443,Sheet1!A:A,Sheet1!V:V,)</f>
        <v>10.20121514</v>
      </c>
    </row>
    <row r="1444" spans="1:34" x14ac:dyDescent="0.2">
      <c r="A1444" t="s">
        <v>6684</v>
      </c>
      <c r="B1444">
        <v>2011782</v>
      </c>
      <c r="C1444" s="3">
        <v>43731</v>
      </c>
      <c r="D1444">
        <v>55</v>
      </c>
      <c r="E1444">
        <v>35454.545454545463</v>
      </c>
      <c r="F1444">
        <v>3</v>
      </c>
      <c r="G1444" t="s">
        <v>97</v>
      </c>
      <c r="H1444">
        <v>2.2999999999999998</v>
      </c>
      <c r="I1444" t="s">
        <v>98</v>
      </c>
      <c r="J1444" t="s">
        <v>103</v>
      </c>
      <c r="K1444" t="s">
        <v>74</v>
      </c>
      <c r="L1444" t="s">
        <v>74</v>
      </c>
      <c r="M1444" t="s">
        <v>103</v>
      </c>
      <c r="N1444" t="s">
        <v>74</v>
      </c>
      <c r="O1444" t="s">
        <v>74</v>
      </c>
      <c r="P1444">
        <v>108</v>
      </c>
      <c r="Q1444" t="s">
        <v>103</v>
      </c>
      <c r="R1444">
        <v>4</v>
      </c>
      <c r="S1444">
        <v>1</v>
      </c>
      <c r="T1444">
        <v>1</v>
      </c>
      <c r="U1444">
        <v>2</v>
      </c>
      <c r="V1444" t="s">
        <v>108</v>
      </c>
      <c r="W1444" t="s">
        <v>65</v>
      </c>
      <c r="X1444" t="s">
        <v>65</v>
      </c>
      <c r="Y1444">
        <v>480</v>
      </c>
      <c r="Z1444">
        <v>747.95535153261039</v>
      </c>
      <c r="AA1444">
        <v>691.18977231108965</v>
      </c>
      <c r="AB1444">
        <v>260.84815408072512</v>
      </c>
      <c r="AC1444">
        <v>683.19063690855307</v>
      </c>
      <c r="AD1444">
        <v>4</v>
      </c>
      <c r="AE1444" t="s">
        <v>65</v>
      </c>
      <c r="AF1444">
        <v>7.5</v>
      </c>
      <c r="AG1444">
        <f>_xlfn.XLOOKUP(A1444,Sheet1!A:A,Sheet1!U:U,)</f>
        <v>56.156393960000003</v>
      </c>
      <c r="AH1444">
        <f>_xlfn.XLOOKUP(A1444,Sheet1!A:A,Sheet1!V:V,)</f>
        <v>10.202436459999999</v>
      </c>
    </row>
    <row r="1445" spans="1:34" x14ac:dyDescent="0.2">
      <c r="A1445" t="s">
        <v>6689</v>
      </c>
      <c r="B1445">
        <v>2574050</v>
      </c>
      <c r="C1445" s="3">
        <v>43731</v>
      </c>
      <c r="D1445">
        <v>80</v>
      </c>
      <c r="E1445">
        <v>31187.5</v>
      </c>
      <c r="F1445">
        <v>4</v>
      </c>
      <c r="G1445" t="s">
        <v>97</v>
      </c>
      <c r="H1445">
        <v>2.7</v>
      </c>
      <c r="I1445" t="s">
        <v>98</v>
      </c>
      <c r="J1445" t="s">
        <v>74</v>
      </c>
      <c r="K1445" t="s">
        <v>108</v>
      </c>
      <c r="L1445" t="s">
        <v>74</v>
      </c>
      <c r="M1445" t="s">
        <v>103</v>
      </c>
      <c r="N1445" t="s">
        <v>103</v>
      </c>
      <c r="O1445" t="s">
        <v>74</v>
      </c>
      <c r="P1445">
        <v>119</v>
      </c>
      <c r="Q1445" t="s">
        <v>74</v>
      </c>
      <c r="R1445">
        <v>4</v>
      </c>
      <c r="S1445">
        <v>1</v>
      </c>
      <c r="T1445">
        <v>1</v>
      </c>
      <c r="U1445">
        <v>3</v>
      </c>
      <c r="V1445" t="s">
        <v>108</v>
      </c>
      <c r="W1445" t="s">
        <v>97</v>
      </c>
      <c r="X1445" t="s">
        <v>65</v>
      </c>
      <c r="Y1445">
        <v>1218</v>
      </c>
      <c r="Z1445">
        <v>930.2088793390468</v>
      </c>
      <c r="AA1445">
        <v>673.63922939276256</v>
      </c>
      <c r="AB1445">
        <v>522.99359386717572</v>
      </c>
      <c r="AC1445">
        <v>927.68364404917725</v>
      </c>
      <c r="AD1445">
        <v>5</v>
      </c>
      <c r="AE1445" t="s">
        <v>65</v>
      </c>
      <c r="AF1445">
        <v>10</v>
      </c>
      <c r="AG1445">
        <f>_xlfn.XLOOKUP(A1445,Sheet1!A:A,Sheet1!U:U,)</f>
        <v>56.155321780000001</v>
      </c>
      <c r="AH1445">
        <f>_xlfn.XLOOKUP(A1445,Sheet1!A:A,Sheet1!V:V,)</f>
        <v>10.1985741</v>
      </c>
    </row>
    <row r="1446" spans="1:34" x14ac:dyDescent="0.2">
      <c r="A1446" t="s">
        <v>6693</v>
      </c>
      <c r="B1446">
        <v>4049356</v>
      </c>
      <c r="C1446" s="3">
        <v>43731</v>
      </c>
      <c r="D1446">
        <v>103</v>
      </c>
      <c r="E1446">
        <v>38106.796116504847</v>
      </c>
      <c r="F1446">
        <v>3</v>
      </c>
      <c r="G1446" t="s">
        <v>97</v>
      </c>
      <c r="H1446">
        <v>4.2</v>
      </c>
      <c r="I1446" t="s">
        <v>427</v>
      </c>
      <c r="J1446" t="s">
        <v>74</v>
      </c>
      <c r="K1446" t="s">
        <v>74</v>
      </c>
      <c r="L1446" t="s">
        <v>74</v>
      </c>
      <c r="M1446" t="s">
        <v>103</v>
      </c>
      <c r="N1446" t="s">
        <v>74</v>
      </c>
      <c r="O1446" t="s">
        <v>74</v>
      </c>
      <c r="P1446">
        <v>5</v>
      </c>
      <c r="Q1446" t="s">
        <v>103</v>
      </c>
      <c r="R1446">
        <v>19</v>
      </c>
      <c r="S1446">
        <v>1</v>
      </c>
      <c r="T1446">
        <v>1</v>
      </c>
      <c r="U1446">
        <v>3</v>
      </c>
      <c r="V1446" t="s">
        <v>66</v>
      </c>
      <c r="W1446" t="s">
        <v>98</v>
      </c>
      <c r="X1446" t="s">
        <v>65</v>
      </c>
      <c r="Y1446">
        <v>17885</v>
      </c>
      <c r="Z1446">
        <v>1365.8123278830799</v>
      </c>
      <c r="AA1446">
        <v>960.27173872019432</v>
      </c>
      <c r="AB1446">
        <v>983.69389220622338</v>
      </c>
      <c r="AC1446">
        <v>1379.1070986228519</v>
      </c>
      <c r="AD1446">
        <v>8</v>
      </c>
      <c r="AE1446" t="s">
        <v>74</v>
      </c>
      <c r="AF1446">
        <v>7.5</v>
      </c>
      <c r="AG1446">
        <f>_xlfn.XLOOKUP(A1446,Sheet1!A:A,Sheet1!U:U,)</f>
        <v>56.154591490000001</v>
      </c>
      <c r="AH1446">
        <f>_xlfn.XLOOKUP(A1446,Sheet1!A:A,Sheet1!V:V,)</f>
        <v>10.191217849999999</v>
      </c>
    </row>
    <row r="1447" spans="1:34" x14ac:dyDescent="0.2">
      <c r="A1447" t="s">
        <v>6696</v>
      </c>
      <c r="B1447">
        <v>2919663</v>
      </c>
      <c r="C1447" s="3">
        <v>43731</v>
      </c>
      <c r="D1447">
        <v>73</v>
      </c>
      <c r="E1447">
        <v>38767.123287671231</v>
      </c>
      <c r="F1447">
        <v>1</v>
      </c>
      <c r="G1447" t="s">
        <v>108</v>
      </c>
      <c r="H1447">
        <v>3.9</v>
      </c>
      <c r="I1447" t="s">
        <v>98</v>
      </c>
      <c r="J1447" t="s">
        <v>74</v>
      </c>
      <c r="K1447" t="s">
        <v>74</v>
      </c>
      <c r="L1447" t="s">
        <v>74</v>
      </c>
      <c r="M1447" t="s">
        <v>103</v>
      </c>
      <c r="N1447" t="s">
        <v>103</v>
      </c>
      <c r="O1447" t="s">
        <v>74</v>
      </c>
      <c r="P1447">
        <v>4</v>
      </c>
      <c r="Q1447" t="s">
        <v>103</v>
      </c>
      <c r="R1447">
        <v>9</v>
      </c>
      <c r="S1447">
        <v>1</v>
      </c>
      <c r="T1447">
        <v>1</v>
      </c>
      <c r="U1447">
        <v>2</v>
      </c>
      <c r="V1447" t="s">
        <v>108</v>
      </c>
      <c r="W1447" t="s">
        <v>108</v>
      </c>
      <c r="X1447" t="s">
        <v>65</v>
      </c>
      <c r="Y1447">
        <v>5430</v>
      </c>
      <c r="Z1447">
        <v>528.8922229809034</v>
      </c>
      <c r="AA1447">
        <v>270.99716883256281</v>
      </c>
      <c r="AB1447">
        <v>850.68809520732725</v>
      </c>
      <c r="AC1447">
        <v>326.4877473725204</v>
      </c>
      <c r="AD1447">
        <v>8</v>
      </c>
      <c r="AE1447" t="s">
        <v>66</v>
      </c>
      <c r="AF1447">
        <v>2.5</v>
      </c>
      <c r="AG1447">
        <f>_xlfn.XLOOKUP(A1447,Sheet1!A:A,Sheet1!U:U,)</f>
        <v>56.14924491</v>
      </c>
      <c r="AH1447">
        <f>_xlfn.XLOOKUP(A1447,Sheet1!A:A,Sheet1!V:V,)</f>
        <v>10.208592899999999</v>
      </c>
    </row>
    <row r="1448" spans="1:34" x14ac:dyDescent="0.2">
      <c r="A1448" t="s">
        <v>6699</v>
      </c>
      <c r="B1448">
        <v>1803382</v>
      </c>
      <c r="C1448" s="3">
        <v>43731</v>
      </c>
      <c r="D1448">
        <v>62</v>
      </c>
      <c r="E1448">
        <v>28193.548387096769</v>
      </c>
      <c r="F1448">
        <v>-1</v>
      </c>
      <c r="G1448" t="s">
        <v>119</v>
      </c>
      <c r="H1448">
        <v>13.3</v>
      </c>
      <c r="I1448" t="s">
        <v>98</v>
      </c>
      <c r="J1448" t="s">
        <v>103</v>
      </c>
      <c r="K1448" t="s">
        <v>65</v>
      </c>
      <c r="L1448" t="s">
        <v>74</v>
      </c>
      <c r="M1448" t="s">
        <v>103</v>
      </c>
      <c r="N1448" t="s">
        <v>103</v>
      </c>
      <c r="O1448" t="s">
        <v>74</v>
      </c>
      <c r="P1448">
        <v>108</v>
      </c>
      <c r="Q1448" t="s">
        <v>74</v>
      </c>
      <c r="R1448">
        <v>5</v>
      </c>
      <c r="S1448">
        <v>1</v>
      </c>
      <c r="T1448">
        <v>1</v>
      </c>
      <c r="U1448">
        <v>2</v>
      </c>
      <c r="V1448" t="s">
        <v>108</v>
      </c>
      <c r="W1448" t="s">
        <v>65</v>
      </c>
      <c r="X1448" t="s">
        <v>65</v>
      </c>
      <c r="Y1448">
        <v>776</v>
      </c>
      <c r="Z1448">
        <v>1187.518173133878</v>
      </c>
      <c r="AA1448">
        <v>578.68854983188021</v>
      </c>
      <c r="AB1448">
        <v>1116.684485564381</v>
      </c>
      <c r="AC1448">
        <v>1122.823969949</v>
      </c>
      <c r="AD1448">
        <v>4</v>
      </c>
      <c r="AE1448" t="s">
        <v>66</v>
      </c>
      <c r="AF1448">
        <v>-2.5</v>
      </c>
      <c r="AG1448">
        <f>_xlfn.XLOOKUP(A1448,Sheet1!A:A,Sheet1!U:U,)</f>
        <v>56.148794369999997</v>
      </c>
      <c r="AH1448">
        <f>_xlfn.XLOOKUP(A1448,Sheet1!A:A,Sheet1!V:V,)</f>
        <v>10.195735969999999</v>
      </c>
    </row>
    <row r="1449" spans="1:34" x14ac:dyDescent="0.2">
      <c r="A1449" t="s">
        <v>6704</v>
      </c>
      <c r="B1449">
        <v>4126733</v>
      </c>
      <c r="C1449" s="3">
        <v>43731</v>
      </c>
      <c r="D1449">
        <v>95</v>
      </c>
      <c r="E1449">
        <v>42105.26315789474</v>
      </c>
      <c r="F1449">
        <v>0</v>
      </c>
      <c r="G1449" t="s">
        <v>97</v>
      </c>
      <c r="H1449">
        <v>8.3000000000000007</v>
      </c>
      <c r="I1449" t="s">
        <v>427</v>
      </c>
      <c r="J1449" t="s">
        <v>74</v>
      </c>
      <c r="K1449" t="s">
        <v>74</v>
      </c>
      <c r="L1449" t="s">
        <v>74</v>
      </c>
      <c r="M1449" t="s">
        <v>74</v>
      </c>
      <c r="N1449" t="s">
        <v>74</v>
      </c>
      <c r="O1449" t="s">
        <v>74</v>
      </c>
      <c r="P1449">
        <v>4</v>
      </c>
      <c r="Q1449" t="s">
        <v>103</v>
      </c>
      <c r="R1449">
        <v>6</v>
      </c>
      <c r="S1449">
        <v>1</v>
      </c>
      <c r="T1449">
        <v>1</v>
      </c>
      <c r="U1449">
        <v>3</v>
      </c>
      <c r="V1449" t="s">
        <v>108</v>
      </c>
      <c r="W1449" t="s">
        <v>98</v>
      </c>
      <c r="X1449" t="s">
        <v>65</v>
      </c>
      <c r="Y1449">
        <v>4864</v>
      </c>
      <c r="Z1449">
        <v>1337.728815473107</v>
      </c>
      <c r="AA1449">
        <v>1010.0240779844549</v>
      </c>
      <c r="AB1449">
        <v>897.10893305604452</v>
      </c>
      <c r="AC1449">
        <v>1321.6826420211139</v>
      </c>
      <c r="AD1449">
        <v>8</v>
      </c>
      <c r="AE1449" t="s">
        <v>74</v>
      </c>
      <c r="AF1449">
        <v>0</v>
      </c>
      <c r="AG1449">
        <f>_xlfn.XLOOKUP(A1449,Sheet1!A:A,Sheet1!U:U,)</f>
        <v>56.156126190000002</v>
      </c>
      <c r="AH1449">
        <f>_xlfn.XLOOKUP(A1449,Sheet1!A:A,Sheet1!V:V,)</f>
        <v>10.19216003</v>
      </c>
    </row>
    <row r="1450" spans="1:34" x14ac:dyDescent="0.2">
      <c r="A1450" t="s">
        <v>6707</v>
      </c>
      <c r="B1450">
        <v>2940297</v>
      </c>
      <c r="C1450" s="3">
        <v>43730</v>
      </c>
      <c r="D1450">
        <v>72</v>
      </c>
      <c r="E1450">
        <v>39583.333333333343</v>
      </c>
      <c r="F1450">
        <v>0</v>
      </c>
      <c r="G1450" t="s">
        <v>119</v>
      </c>
      <c r="H1450">
        <v>18.2</v>
      </c>
      <c r="I1450" t="s">
        <v>66</v>
      </c>
      <c r="J1450" t="s">
        <v>74</v>
      </c>
      <c r="K1450" t="s">
        <v>65</v>
      </c>
      <c r="L1450" t="s">
        <v>74</v>
      </c>
      <c r="M1450" t="s">
        <v>103</v>
      </c>
      <c r="N1450" t="s">
        <v>74</v>
      </c>
      <c r="O1450" t="s">
        <v>74</v>
      </c>
      <c r="P1450">
        <v>91</v>
      </c>
      <c r="Q1450" t="s">
        <v>103</v>
      </c>
      <c r="R1450">
        <v>5</v>
      </c>
      <c r="S1450">
        <v>1</v>
      </c>
      <c r="T1450">
        <v>1</v>
      </c>
      <c r="U1450">
        <v>2</v>
      </c>
      <c r="V1450" t="s">
        <v>108</v>
      </c>
      <c r="W1450" t="s">
        <v>65</v>
      </c>
      <c r="X1450" t="s">
        <v>65</v>
      </c>
      <c r="Y1450">
        <v>1296</v>
      </c>
      <c r="Z1450">
        <v>1577.1138895816921</v>
      </c>
      <c r="AA1450">
        <v>982.93551974917875</v>
      </c>
      <c r="AB1450">
        <v>1667.0816881652979</v>
      </c>
      <c r="AC1450">
        <v>1157.912718904566</v>
      </c>
      <c r="AD1450">
        <v>4</v>
      </c>
      <c r="AE1450" t="s">
        <v>66</v>
      </c>
      <c r="AF1450">
        <v>0</v>
      </c>
      <c r="AG1450">
        <f>_xlfn.XLOOKUP(A1450,Sheet1!A:A,Sheet1!U:U,)</f>
        <v>56.143251620000001</v>
      </c>
      <c r="AH1450">
        <f>_xlfn.XLOOKUP(A1450,Sheet1!A:A,Sheet1!V:V,)</f>
        <v>10.19513946</v>
      </c>
    </row>
    <row r="1451" spans="1:34" x14ac:dyDescent="0.2">
      <c r="A1451" t="s">
        <v>6710</v>
      </c>
      <c r="B1451">
        <v>2605000</v>
      </c>
      <c r="C1451" s="3">
        <v>43730</v>
      </c>
      <c r="D1451">
        <v>78</v>
      </c>
      <c r="E1451">
        <v>32371.794871794871</v>
      </c>
      <c r="F1451">
        <v>0</v>
      </c>
      <c r="G1451" t="s">
        <v>97</v>
      </c>
      <c r="H1451">
        <v>4.9000000000000004</v>
      </c>
      <c r="I1451" t="s">
        <v>98</v>
      </c>
      <c r="J1451" t="s">
        <v>103</v>
      </c>
      <c r="K1451" t="s">
        <v>98</v>
      </c>
      <c r="L1451" t="s">
        <v>74</v>
      </c>
      <c r="M1451" t="s">
        <v>103</v>
      </c>
      <c r="N1451" t="s">
        <v>74</v>
      </c>
      <c r="O1451" t="s">
        <v>74</v>
      </c>
      <c r="P1451">
        <v>116</v>
      </c>
      <c r="Q1451" t="s">
        <v>74</v>
      </c>
      <c r="R1451">
        <v>2</v>
      </c>
      <c r="S1451">
        <v>1</v>
      </c>
      <c r="T1451">
        <v>1</v>
      </c>
      <c r="U1451">
        <v>3</v>
      </c>
      <c r="V1451" t="s">
        <v>108</v>
      </c>
      <c r="W1451" t="s">
        <v>65</v>
      </c>
      <c r="X1451" t="s">
        <v>65</v>
      </c>
      <c r="Y1451">
        <v>448</v>
      </c>
      <c r="Z1451">
        <v>1162.8631971331929</v>
      </c>
      <c r="AA1451">
        <v>979.77672324123296</v>
      </c>
      <c r="AB1451">
        <v>654.44926179111337</v>
      </c>
      <c r="AC1451">
        <v>1085.21824570329</v>
      </c>
      <c r="AD1451">
        <v>4</v>
      </c>
      <c r="AE1451" t="s">
        <v>65</v>
      </c>
      <c r="AF1451">
        <v>0</v>
      </c>
      <c r="AG1451">
        <f>_xlfn.XLOOKUP(A1451,Sheet1!A:A,Sheet1!U:U,)</f>
        <v>56.15772638</v>
      </c>
      <c r="AH1451">
        <f>_xlfn.XLOOKUP(A1451,Sheet1!A:A,Sheet1!V:V,)</f>
        <v>10.19615334</v>
      </c>
    </row>
    <row r="1452" spans="1:34" x14ac:dyDescent="0.2">
      <c r="A1452" t="s">
        <v>6715</v>
      </c>
      <c r="B1452">
        <v>9800990</v>
      </c>
      <c r="C1452" s="3">
        <v>43730</v>
      </c>
      <c r="D1452">
        <v>202</v>
      </c>
      <c r="E1452">
        <v>47029.702970297032</v>
      </c>
      <c r="F1452">
        <v>7</v>
      </c>
      <c r="G1452" t="s">
        <v>427</v>
      </c>
      <c r="H1452">
        <v>-4</v>
      </c>
      <c r="I1452" t="s">
        <v>74</v>
      </c>
      <c r="J1452" t="s">
        <v>74</v>
      </c>
      <c r="K1452" t="s">
        <v>66</v>
      </c>
      <c r="L1452" t="s">
        <v>74</v>
      </c>
      <c r="M1452" t="s">
        <v>74</v>
      </c>
      <c r="N1452" t="s">
        <v>74</v>
      </c>
      <c r="O1452" t="s">
        <v>74</v>
      </c>
      <c r="P1452">
        <v>4</v>
      </c>
      <c r="Q1452" t="s">
        <v>74</v>
      </c>
      <c r="R1452">
        <v>10</v>
      </c>
      <c r="S1452">
        <v>2</v>
      </c>
      <c r="T1452">
        <v>2</v>
      </c>
      <c r="U1452">
        <v>4</v>
      </c>
      <c r="V1452" t="s">
        <v>66</v>
      </c>
      <c r="W1452" t="s">
        <v>98</v>
      </c>
      <c r="X1452" t="s">
        <v>65</v>
      </c>
      <c r="Y1452">
        <v>8692</v>
      </c>
      <c r="Z1452">
        <v>1679.196082041959</v>
      </c>
      <c r="AA1452">
        <v>2245.1647333942128</v>
      </c>
      <c r="AB1452">
        <v>1634.7239160792419</v>
      </c>
      <c r="AC1452">
        <v>255.4941395894796</v>
      </c>
      <c r="AD1452">
        <v>7</v>
      </c>
      <c r="AE1452" t="s">
        <v>229</v>
      </c>
      <c r="AF1452">
        <v>17.5</v>
      </c>
      <c r="AG1452">
        <f>_xlfn.XLOOKUP(A1452,Sheet1!A:A,Sheet1!U:U,)</f>
        <v>56.166349599999997</v>
      </c>
      <c r="AH1452">
        <f>_xlfn.XLOOKUP(A1452,Sheet1!A:A,Sheet1!V:V,)</f>
        <v>10.226618950000001</v>
      </c>
    </row>
    <row r="1453" spans="1:34" x14ac:dyDescent="0.2">
      <c r="A1453" t="s">
        <v>6718</v>
      </c>
      <c r="B1453">
        <v>3920396</v>
      </c>
      <c r="C1453" s="3">
        <v>43729</v>
      </c>
      <c r="D1453">
        <v>88</v>
      </c>
      <c r="E1453">
        <v>43181.818181818177</v>
      </c>
      <c r="F1453">
        <v>4</v>
      </c>
      <c r="G1453" t="s">
        <v>119</v>
      </c>
      <c r="H1453">
        <v>13.7</v>
      </c>
      <c r="I1453" t="s">
        <v>66</v>
      </c>
      <c r="J1453" t="s">
        <v>103</v>
      </c>
      <c r="K1453" t="s">
        <v>66</v>
      </c>
      <c r="L1453" t="s">
        <v>74</v>
      </c>
      <c r="M1453" t="s">
        <v>74</v>
      </c>
      <c r="N1453" t="s">
        <v>74</v>
      </c>
      <c r="O1453" t="s">
        <v>74</v>
      </c>
      <c r="P1453">
        <v>122</v>
      </c>
      <c r="Q1453" t="s">
        <v>74</v>
      </c>
      <c r="R1453">
        <v>4</v>
      </c>
      <c r="S1453">
        <v>1</v>
      </c>
      <c r="T1453">
        <v>1</v>
      </c>
      <c r="U1453">
        <v>4</v>
      </c>
      <c r="V1453" t="s">
        <v>108</v>
      </c>
      <c r="W1453" t="s">
        <v>119</v>
      </c>
      <c r="X1453" t="s">
        <v>65</v>
      </c>
      <c r="Y1453">
        <v>400</v>
      </c>
      <c r="Z1453">
        <v>1422.451316577849</v>
      </c>
      <c r="AA1453">
        <v>804.37706419717369</v>
      </c>
      <c r="AB1453">
        <v>1427.4777635785799</v>
      </c>
      <c r="AC1453">
        <v>1176.602391241099</v>
      </c>
      <c r="AD1453">
        <v>4</v>
      </c>
      <c r="AE1453" t="s">
        <v>66</v>
      </c>
      <c r="AF1453">
        <v>10</v>
      </c>
      <c r="AG1453">
        <f>_xlfn.XLOOKUP(A1453,Sheet1!A:A,Sheet1!U:U,)</f>
        <v>56.145950710000001</v>
      </c>
      <c r="AH1453">
        <f>_xlfn.XLOOKUP(A1453,Sheet1!A:A,Sheet1!V:V,)</f>
        <v>10.19431782</v>
      </c>
    </row>
    <row r="1454" spans="1:34" x14ac:dyDescent="0.2">
      <c r="A1454" t="s">
        <v>6723</v>
      </c>
      <c r="B1454">
        <v>2424455</v>
      </c>
      <c r="C1454" s="3">
        <v>43727</v>
      </c>
      <c r="D1454">
        <v>81</v>
      </c>
      <c r="E1454">
        <v>29012.345679012349</v>
      </c>
      <c r="F1454">
        <v>5</v>
      </c>
      <c r="G1454" t="s">
        <v>66</v>
      </c>
      <c r="H1454">
        <v>16.8</v>
      </c>
      <c r="I1454" t="s">
        <v>427</v>
      </c>
      <c r="J1454" t="s">
        <v>103</v>
      </c>
      <c r="K1454" t="s">
        <v>98</v>
      </c>
      <c r="L1454" t="s">
        <v>74</v>
      </c>
      <c r="M1454" t="s">
        <v>103</v>
      </c>
      <c r="N1454" t="s">
        <v>103</v>
      </c>
      <c r="O1454" t="s">
        <v>74</v>
      </c>
      <c r="P1454">
        <v>83</v>
      </c>
      <c r="Q1454" t="s">
        <v>103</v>
      </c>
      <c r="R1454">
        <v>5</v>
      </c>
      <c r="S1454">
        <v>1</v>
      </c>
      <c r="T1454">
        <v>2</v>
      </c>
      <c r="U1454">
        <v>3</v>
      </c>
      <c r="V1454" t="s">
        <v>108</v>
      </c>
      <c r="W1454" t="s">
        <v>65</v>
      </c>
      <c r="X1454" t="s">
        <v>65</v>
      </c>
      <c r="Y1454">
        <v>970</v>
      </c>
      <c r="Z1454">
        <v>1902.8489788309289</v>
      </c>
      <c r="AA1454">
        <v>1533.746564964749</v>
      </c>
      <c r="AB1454">
        <v>1446.7728351151609</v>
      </c>
      <c r="AC1454">
        <v>1878.037899932589</v>
      </c>
      <c r="AD1454">
        <v>4</v>
      </c>
      <c r="AE1454" t="s">
        <v>427</v>
      </c>
      <c r="AF1454">
        <v>12.5</v>
      </c>
      <c r="AG1454">
        <f>_xlfn.XLOOKUP(A1454,Sheet1!A:A,Sheet1!U:U,)</f>
        <v>56.157212579999999</v>
      </c>
      <c r="AH1454">
        <f>_xlfn.XLOOKUP(A1454,Sheet1!A:A,Sheet1!V:V,)</f>
        <v>10.18325396</v>
      </c>
    </row>
    <row r="1455" spans="1:34" x14ac:dyDescent="0.2">
      <c r="A1455" t="s">
        <v>6729</v>
      </c>
      <c r="B1455">
        <v>2295495</v>
      </c>
      <c r="C1455" s="3">
        <v>43727</v>
      </c>
      <c r="D1455">
        <v>58</v>
      </c>
      <c r="E1455">
        <v>38362.068965517239</v>
      </c>
      <c r="F1455">
        <v>2</v>
      </c>
      <c r="G1455" t="s">
        <v>98</v>
      </c>
      <c r="H1455">
        <v>13.2</v>
      </c>
      <c r="I1455" t="s">
        <v>108</v>
      </c>
      <c r="J1455" t="s">
        <v>74</v>
      </c>
      <c r="K1455" t="s">
        <v>74</v>
      </c>
      <c r="L1455" t="s">
        <v>74</v>
      </c>
      <c r="M1455" t="s">
        <v>103</v>
      </c>
      <c r="N1455" t="s">
        <v>74</v>
      </c>
      <c r="O1455" t="s">
        <v>74</v>
      </c>
      <c r="P1455">
        <v>99</v>
      </c>
      <c r="Q1455" t="s">
        <v>103</v>
      </c>
      <c r="R1455">
        <v>3</v>
      </c>
      <c r="S1455">
        <v>1</v>
      </c>
      <c r="T1455">
        <v>1</v>
      </c>
      <c r="U1455">
        <v>3</v>
      </c>
      <c r="V1455" t="s">
        <v>108</v>
      </c>
      <c r="W1455" t="s">
        <v>98</v>
      </c>
      <c r="X1455" t="s">
        <v>65</v>
      </c>
      <c r="Y1455">
        <v>2326</v>
      </c>
      <c r="Z1455">
        <v>1157.442464571664</v>
      </c>
      <c r="AA1455">
        <v>1181.686369422438</v>
      </c>
      <c r="AB1455">
        <v>592.69003008013181</v>
      </c>
      <c r="AC1455">
        <v>910.40717890491521</v>
      </c>
      <c r="AD1455">
        <v>4</v>
      </c>
      <c r="AE1455" t="s">
        <v>86</v>
      </c>
      <c r="AF1455">
        <v>5</v>
      </c>
      <c r="AG1455">
        <f>_xlfn.XLOOKUP(A1455,Sheet1!A:A,Sheet1!U:U,)</f>
        <v>56.160579490000003</v>
      </c>
      <c r="AH1455">
        <f>_xlfn.XLOOKUP(A1455,Sheet1!A:A,Sheet1!V:V,)</f>
        <v>10.19983792</v>
      </c>
    </row>
    <row r="1456" spans="1:34" x14ac:dyDescent="0.2">
      <c r="A1456" t="s">
        <v>6734</v>
      </c>
      <c r="B1456">
        <v>2770069</v>
      </c>
      <c r="C1456" s="3">
        <v>43727</v>
      </c>
      <c r="D1456">
        <v>113</v>
      </c>
      <c r="E1456">
        <v>23761.06194690265</v>
      </c>
      <c r="F1456">
        <v>5</v>
      </c>
      <c r="G1456" t="s">
        <v>74</v>
      </c>
      <c r="H1456">
        <v>17.600000000000001</v>
      </c>
      <c r="I1456" t="s">
        <v>65</v>
      </c>
      <c r="J1456" t="s">
        <v>74</v>
      </c>
      <c r="K1456" t="s">
        <v>119</v>
      </c>
      <c r="L1456" t="s">
        <v>74</v>
      </c>
      <c r="M1456" t="s">
        <v>74</v>
      </c>
      <c r="N1456" t="s">
        <v>74</v>
      </c>
      <c r="O1456" t="s">
        <v>74</v>
      </c>
      <c r="P1456">
        <v>61</v>
      </c>
      <c r="Q1456" t="s">
        <v>103</v>
      </c>
      <c r="R1456">
        <v>7</v>
      </c>
      <c r="S1456">
        <v>1</v>
      </c>
      <c r="T1456">
        <v>1</v>
      </c>
      <c r="U1456">
        <v>5</v>
      </c>
      <c r="V1456" t="s">
        <v>108</v>
      </c>
      <c r="W1456" t="s">
        <v>119</v>
      </c>
      <c r="X1456" t="s">
        <v>65</v>
      </c>
      <c r="Y1456">
        <v>2849</v>
      </c>
      <c r="Z1456">
        <v>2270.6793698424221</v>
      </c>
      <c r="AA1456">
        <v>1653.59647159622</v>
      </c>
      <c r="AB1456">
        <v>2247.435903164645</v>
      </c>
      <c r="AC1456">
        <v>1710.1148705475639</v>
      </c>
      <c r="AD1456">
        <v>5</v>
      </c>
      <c r="AE1456" t="s">
        <v>119</v>
      </c>
      <c r="AF1456">
        <v>12.5</v>
      </c>
      <c r="AG1456">
        <f>_xlfn.XLOOKUP(A1456,Sheet1!A:A,Sheet1!U:U,)</f>
        <v>56.141174370000002</v>
      </c>
      <c r="AH1456">
        <f>_xlfn.XLOOKUP(A1456,Sheet1!A:A,Sheet1!V:V,)</f>
        <v>10.1836372</v>
      </c>
    </row>
    <row r="1457" spans="1:34" x14ac:dyDescent="0.2">
      <c r="A1457" t="s">
        <v>6737</v>
      </c>
      <c r="B1457">
        <v>3595416</v>
      </c>
      <c r="C1457" s="3">
        <v>43726</v>
      </c>
      <c r="D1457">
        <v>98</v>
      </c>
      <c r="E1457">
        <v>35561.224489795917</v>
      </c>
      <c r="F1457">
        <v>3</v>
      </c>
      <c r="G1457" t="s">
        <v>427</v>
      </c>
      <c r="H1457">
        <v>-4</v>
      </c>
      <c r="I1457" t="s">
        <v>74</v>
      </c>
      <c r="J1457" t="s">
        <v>74</v>
      </c>
      <c r="K1457" t="s">
        <v>66</v>
      </c>
      <c r="L1457" t="s">
        <v>74</v>
      </c>
      <c r="M1457" t="s">
        <v>103</v>
      </c>
      <c r="N1457" t="s">
        <v>74</v>
      </c>
      <c r="O1457" t="s">
        <v>74</v>
      </c>
      <c r="P1457">
        <v>4</v>
      </c>
      <c r="Q1457" t="s">
        <v>74</v>
      </c>
      <c r="R1457">
        <v>10</v>
      </c>
      <c r="S1457">
        <v>1</v>
      </c>
      <c r="T1457">
        <v>1</v>
      </c>
      <c r="U1457">
        <v>2</v>
      </c>
      <c r="V1457" t="s">
        <v>66</v>
      </c>
      <c r="W1457" t="s">
        <v>98</v>
      </c>
      <c r="X1457" t="s">
        <v>65</v>
      </c>
      <c r="Y1457">
        <v>8692</v>
      </c>
      <c r="Z1457">
        <v>1679.196082041959</v>
      </c>
      <c r="AA1457">
        <v>2245.1647333942128</v>
      </c>
      <c r="AB1457">
        <v>1634.7239160792419</v>
      </c>
      <c r="AC1457">
        <v>255.4941395894796</v>
      </c>
      <c r="AD1457">
        <v>7</v>
      </c>
      <c r="AE1457" t="s">
        <v>229</v>
      </c>
      <c r="AF1457">
        <v>7.5</v>
      </c>
      <c r="AG1457">
        <f>_xlfn.XLOOKUP(A1457,Sheet1!A:A,Sheet1!U:U,)</f>
        <v>56.166349599999997</v>
      </c>
      <c r="AH1457">
        <f>_xlfn.XLOOKUP(A1457,Sheet1!A:A,Sheet1!V:V,)</f>
        <v>10.226618950000001</v>
      </c>
    </row>
    <row r="1458" spans="1:34" x14ac:dyDescent="0.2">
      <c r="A1458" t="s">
        <v>6740</v>
      </c>
      <c r="B1458">
        <v>1308174</v>
      </c>
      <c r="C1458" s="3">
        <v>43726</v>
      </c>
      <c r="D1458">
        <v>32</v>
      </c>
      <c r="E1458">
        <v>39625</v>
      </c>
      <c r="F1458">
        <v>0</v>
      </c>
      <c r="G1458" t="s">
        <v>97</v>
      </c>
      <c r="H1458">
        <v>4.9000000000000004</v>
      </c>
      <c r="I1458" t="s">
        <v>427</v>
      </c>
      <c r="J1458" t="s">
        <v>74</v>
      </c>
      <c r="K1458" t="s">
        <v>66</v>
      </c>
      <c r="L1458" t="s">
        <v>74</v>
      </c>
      <c r="M1458" t="s">
        <v>103</v>
      </c>
      <c r="N1458" t="s">
        <v>103</v>
      </c>
      <c r="O1458" t="s">
        <v>103</v>
      </c>
      <c r="P1458">
        <v>22</v>
      </c>
      <c r="Q1458" t="s">
        <v>103</v>
      </c>
      <c r="R1458">
        <v>6</v>
      </c>
      <c r="S1458">
        <v>1</v>
      </c>
      <c r="T1458">
        <v>1</v>
      </c>
      <c r="U1458">
        <v>1</v>
      </c>
      <c r="V1458" t="s">
        <v>66</v>
      </c>
      <c r="W1458" t="s">
        <v>108</v>
      </c>
      <c r="X1458" t="s">
        <v>65</v>
      </c>
      <c r="Y1458">
        <v>1968</v>
      </c>
      <c r="Z1458">
        <v>1681.6027035464449</v>
      </c>
      <c r="AA1458">
        <v>1229.6168891438731</v>
      </c>
      <c r="AB1458">
        <v>1308.494315811964</v>
      </c>
      <c r="AC1458">
        <v>1701.08871855131</v>
      </c>
      <c r="AD1458">
        <v>3</v>
      </c>
      <c r="AE1458" t="s">
        <v>74</v>
      </c>
      <c r="AF1458">
        <v>0</v>
      </c>
      <c r="AG1458">
        <f>_xlfn.XLOOKUP(A1458,Sheet1!A:A,Sheet1!U:U,)</f>
        <v>56.154103890000002</v>
      </c>
      <c r="AH1458">
        <f>_xlfn.XLOOKUP(A1458,Sheet1!A:A,Sheet1!V:V,)</f>
        <v>10.186038099999999</v>
      </c>
    </row>
    <row r="1459" spans="1:34" x14ac:dyDescent="0.2">
      <c r="A1459" t="s">
        <v>6743</v>
      </c>
      <c r="B1459">
        <v>2463144</v>
      </c>
      <c r="C1459" s="3">
        <v>43726</v>
      </c>
      <c r="D1459">
        <v>54</v>
      </c>
      <c r="E1459">
        <v>44212.962962962964</v>
      </c>
      <c r="F1459">
        <v>1</v>
      </c>
      <c r="G1459" t="s">
        <v>427</v>
      </c>
      <c r="H1459">
        <v>17.899999999999999</v>
      </c>
      <c r="I1459" t="s">
        <v>108</v>
      </c>
      <c r="J1459" t="s">
        <v>74</v>
      </c>
      <c r="K1459" t="s">
        <v>66</v>
      </c>
      <c r="L1459" t="s">
        <v>74</v>
      </c>
      <c r="M1459" t="s">
        <v>103</v>
      </c>
      <c r="N1459" t="s">
        <v>74</v>
      </c>
      <c r="O1459" t="s">
        <v>74</v>
      </c>
      <c r="P1459">
        <v>124</v>
      </c>
      <c r="Q1459" t="s">
        <v>74</v>
      </c>
      <c r="R1459">
        <v>4</v>
      </c>
      <c r="S1459">
        <v>1</v>
      </c>
      <c r="T1459">
        <v>1</v>
      </c>
      <c r="U1459">
        <v>2</v>
      </c>
      <c r="V1459" t="s">
        <v>108</v>
      </c>
      <c r="W1459" t="s">
        <v>65</v>
      </c>
      <c r="X1459" t="s">
        <v>65</v>
      </c>
      <c r="Y1459">
        <v>217</v>
      </c>
      <c r="Z1459">
        <v>1088.936140780143</v>
      </c>
      <c r="AA1459">
        <v>1294.8148238924209</v>
      </c>
      <c r="AB1459">
        <v>580.3002372403871</v>
      </c>
      <c r="AC1459">
        <v>648.67813718703928</v>
      </c>
      <c r="AD1459">
        <v>3</v>
      </c>
      <c r="AE1459" t="s">
        <v>86</v>
      </c>
      <c r="AF1459">
        <v>2.5</v>
      </c>
      <c r="AG1459">
        <f>_xlfn.XLOOKUP(A1459,Sheet1!A:A,Sheet1!U:U,)</f>
        <v>56.161940190000003</v>
      </c>
      <c r="AH1459">
        <f>_xlfn.XLOOKUP(A1459,Sheet1!A:A,Sheet1!V:V,)</f>
        <v>10.204978759999999</v>
      </c>
    </row>
    <row r="1460" spans="1:34" x14ac:dyDescent="0.2">
      <c r="A1460" t="s">
        <v>6746</v>
      </c>
      <c r="B1460">
        <v>2223277</v>
      </c>
      <c r="C1460" s="3">
        <v>43725</v>
      </c>
      <c r="D1460">
        <v>61</v>
      </c>
      <c r="E1460">
        <v>35327.868852459018</v>
      </c>
      <c r="F1460">
        <v>2</v>
      </c>
      <c r="G1460" t="s">
        <v>65</v>
      </c>
      <c r="H1460">
        <v>17.899999999999999</v>
      </c>
      <c r="I1460" t="s">
        <v>74</v>
      </c>
      <c r="J1460" t="s">
        <v>103</v>
      </c>
      <c r="K1460" t="s">
        <v>98</v>
      </c>
      <c r="L1460" t="s">
        <v>74</v>
      </c>
      <c r="M1460" t="s">
        <v>74</v>
      </c>
      <c r="N1460" t="s">
        <v>74</v>
      </c>
      <c r="O1460" t="s">
        <v>74</v>
      </c>
      <c r="P1460">
        <v>83</v>
      </c>
      <c r="Q1460" t="s">
        <v>103</v>
      </c>
      <c r="R1460">
        <v>5</v>
      </c>
      <c r="S1460">
        <v>1</v>
      </c>
      <c r="T1460">
        <v>1</v>
      </c>
      <c r="U1460">
        <v>2</v>
      </c>
      <c r="V1460" t="s">
        <v>74</v>
      </c>
      <c r="W1460" t="s">
        <v>98</v>
      </c>
      <c r="X1460" t="s">
        <v>65</v>
      </c>
      <c r="Y1460">
        <v>2020</v>
      </c>
      <c r="Z1460">
        <v>1704.110007503338</v>
      </c>
      <c r="AA1460">
        <v>2182.7798866423218</v>
      </c>
      <c r="AB1460">
        <v>1485.336786921162</v>
      </c>
      <c r="AC1460">
        <v>185.509695018012</v>
      </c>
      <c r="AD1460">
        <v>4</v>
      </c>
      <c r="AE1460" t="s">
        <v>97</v>
      </c>
      <c r="AF1460">
        <v>5</v>
      </c>
      <c r="AG1460">
        <f>_xlfn.XLOOKUP(A1460,Sheet1!A:A,Sheet1!U:U,)</f>
        <v>56.168232330000002</v>
      </c>
      <c r="AH1460">
        <f>_xlfn.XLOOKUP(A1460,Sheet1!A:A,Sheet1!V:V,)</f>
        <v>10.21894681</v>
      </c>
    </row>
    <row r="1461" spans="1:34" x14ac:dyDescent="0.2">
      <c r="A1461" t="s">
        <v>6749</v>
      </c>
      <c r="B1461">
        <v>3714059</v>
      </c>
      <c r="C1461" s="3">
        <v>43725</v>
      </c>
      <c r="D1461">
        <v>116</v>
      </c>
      <c r="E1461">
        <v>31034.482758620688</v>
      </c>
      <c r="F1461">
        <v>4</v>
      </c>
      <c r="G1461" t="s">
        <v>119</v>
      </c>
      <c r="H1461">
        <v>18.7</v>
      </c>
      <c r="I1461" t="s">
        <v>66</v>
      </c>
      <c r="J1461" t="s">
        <v>103</v>
      </c>
      <c r="K1461" t="s">
        <v>74</v>
      </c>
      <c r="L1461" t="s">
        <v>74</v>
      </c>
      <c r="M1461" t="s">
        <v>103</v>
      </c>
      <c r="N1461" t="s">
        <v>74</v>
      </c>
      <c r="O1461" t="s">
        <v>74</v>
      </c>
      <c r="P1461">
        <v>86</v>
      </c>
      <c r="Q1461" t="s">
        <v>103</v>
      </c>
      <c r="R1461">
        <v>5</v>
      </c>
      <c r="S1461">
        <v>1</v>
      </c>
      <c r="T1461">
        <v>1</v>
      </c>
      <c r="U1461">
        <v>5</v>
      </c>
      <c r="V1461" t="s">
        <v>108</v>
      </c>
      <c r="W1461" t="s">
        <v>65</v>
      </c>
      <c r="X1461" t="s">
        <v>65</v>
      </c>
      <c r="Y1461">
        <v>700</v>
      </c>
      <c r="Z1461">
        <v>1862.9047420330539</v>
      </c>
      <c r="AA1461">
        <v>1263.5188935646979</v>
      </c>
      <c r="AB1461">
        <v>1930.004312416055</v>
      </c>
      <c r="AC1461">
        <v>1272.831856275727</v>
      </c>
      <c r="AD1461">
        <v>5</v>
      </c>
      <c r="AE1461" t="s">
        <v>119</v>
      </c>
      <c r="AF1461">
        <v>10</v>
      </c>
      <c r="AG1461">
        <f>_xlfn.XLOOKUP(A1461,Sheet1!A:A,Sheet1!U:U,)</f>
        <v>56.141619409999997</v>
      </c>
      <c r="AH1461">
        <f>_xlfn.XLOOKUP(A1461,Sheet1!A:A,Sheet1!V:V,)</f>
        <v>10.19155711</v>
      </c>
    </row>
    <row r="1462" spans="1:34" x14ac:dyDescent="0.2">
      <c r="A1462" t="s">
        <v>6752</v>
      </c>
      <c r="B1462">
        <v>2249069</v>
      </c>
      <c r="C1462" s="3">
        <v>43725</v>
      </c>
      <c r="D1462">
        <v>70</v>
      </c>
      <c r="E1462">
        <v>31142.857142857141</v>
      </c>
      <c r="F1462">
        <v>2</v>
      </c>
      <c r="G1462" t="s">
        <v>97</v>
      </c>
      <c r="H1462">
        <v>9.9</v>
      </c>
      <c r="I1462" t="s">
        <v>427</v>
      </c>
      <c r="J1462" t="s">
        <v>74</v>
      </c>
      <c r="K1462" t="s">
        <v>108</v>
      </c>
      <c r="L1462" t="s">
        <v>74</v>
      </c>
      <c r="M1462" t="s">
        <v>103</v>
      </c>
      <c r="N1462" t="s">
        <v>74</v>
      </c>
      <c r="O1462" t="s">
        <v>74</v>
      </c>
      <c r="P1462">
        <v>14</v>
      </c>
      <c r="Q1462" t="s">
        <v>103</v>
      </c>
      <c r="R1462">
        <v>4</v>
      </c>
      <c r="S1462">
        <v>1</v>
      </c>
      <c r="T1462">
        <v>1</v>
      </c>
      <c r="U1462">
        <v>2</v>
      </c>
      <c r="V1462" t="s">
        <v>66</v>
      </c>
      <c r="W1462" t="s">
        <v>108</v>
      </c>
      <c r="X1462" t="s">
        <v>65</v>
      </c>
      <c r="Y1462">
        <v>4780</v>
      </c>
      <c r="Z1462">
        <v>1873.8155907892381</v>
      </c>
      <c r="AA1462">
        <v>1446.690562673009</v>
      </c>
      <c r="AB1462">
        <v>1464.338277554968</v>
      </c>
      <c r="AC1462">
        <v>1885.1507717919039</v>
      </c>
      <c r="AD1462">
        <v>6</v>
      </c>
      <c r="AE1462" t="s">
        <v>74</v>
      </c>
      <c r="AF1462">
        <v>5</v>
      </c>
      <c r="AG1462">
        <f>_xlfn.XLOOKUP(A1462,Sheet1!A:A,Sheet1!U:U,)</f>
        <v>56.155295510000002</v>
      </c>
      <c r="AH1462">
        <f>_xlfn.XLOOKUP(A1462,Sheet1!A:A,Sheet1!V:V,)</f>
        <v>10.1831155</v>
      </c>
    </row>
    <row r="1463" spans="1:34" x14ac:dyDescent="0.2">
      <c r="A1463" t="s">
        <v>6755</v>
      </c>
      <c r="B1463">
        <v>1944723</v>
      </c>
      <c r="C1463" s="3">
        <v>43725</v>
      </c>
      <c r="D1463">
        <v>47</v>
      </c>
      <c r="E1463">
        <v>40106.382978723414</v>
      </c>
      <c r="F1463">
        <v>5</v>
      </c>
      <c r="G1463" t="s">
        <v>98</v>
      </c>
      <c r="H1463">
        <v>13.8</v>
      </c>
      <c r="I1463" t="s">
        <v>427</v>
      </c>
      <c r="J1463" t="s">
        <v>103</v>
      </c>
      <c r="K1463" t="s">
        <v>74</v>
      </c>
      <c r="L1463" t="s">
        <v>74</v>
      </c>
      <c r="M1463" t="s">
        <v>103</v>
      </c>
      <c r="N1463" t="s">
        <v>74</v>
      </c>
      <c r="O1463" t="s">
        <v>74</v>
      </c>
      <c r="P1463">
        <v>90</v>
      </c>
      <c r="Q1463" t="s">
        <v>103</v>
      </c>
      <c r="R1463">
        <v>6</v>
      </c>
      <c r="S1463">
        <v>1</v>
      </c>
      <c r="T1463">
        <v>1</v>
      </c>
      <c r="U1463">
        <v>2</v>
      </c>
      <c r="V1463" t="s">
        <v>108</v>
      </c>
      <c r="W1463" t="s">
        <v>65</v>
      </c>
      <c r="X1463" t="s">
        <v>65</v>
      </c>
      <c r="Y1463">
        <v>912</v>
      </c>
      <c r="Z1463">
        <v>1493.758336605147</v>
      </c>
      <c r="AA1463">
        <v>1231.400636838315</v>
      </c>
      <c r="AB1463">
        <v>996.84549673426977</v>
      </c>
      <c r="AC1463">
        <v>1428.4069967507951</v>
      </c>
      <c r="AD1463">
        <v>3</v>
      </c>
      <c r="AE1463" t="s">
        <v>427</v>
      </c>
      <c r="AF1463">
        <v>12.5</v>
      </c>
      <c r="AG1463">
        <f>_xlfn.XLOOKUP(A1463,Sheet1!A:A,Sheet1!U:U,)</f>
        <v>56.15817002</v>
      </c>
      <c r="AH1463">
        <f>_xlfn.XLOOKUP(A1463,Sheet1!A:A,Sheet1!V:V,)</f>
        <v>10.190687779999999</v>
      </c>
    </row>
    <row r="1464" spans="1:34" x14ac:dyDescent="0.2">
      <c r="A1464" t="s">
        <v>6758</v>
      </c>
      <c r="B1464">
        <v>2042733</v>
      </c>
      <c r="C1464" s="3">
        <v>43724</v>
      </c>
      <c r="D1464">
        <v>63</v>
      </c>
      <c r="E1464">
        <v>31428.571428571431</v>
      </c>
      <c r="F1464">
        <v>2</v>
      </c>
      <c r="G1464" t="s">
        <v>98</v>
      </c>
      <c r="H1464">
        <v>49.6</v>
      </c>
      <c r="I1464" t="s">
        <v>119</v>
      </c>
      <c r="J1464" t="s">
        <v>74</v>
      </c>
      <c r="K1464" t="s">
        <v>98</v>
      </c>
      <c r="L1464" t="s">
        <v>74</v>
      </c>
      <c r="M1464" t="s">
        <v>103</v>
      </c>
      <c r="N1464" t="s">
        <v>103</v>
      </c>
      <c r="O1464" t="s">
        <v>103</v>
      </c>
      <c r="P1464">
        <v>72</v>
      </c>
      <c r="Q1464" t="s">
        <v>74</v>
      </c>
      <c r="R1464">
        <v>3</v>
      </c>
      <c r="S1464">
        <v>1</v>
      </c>
      <c r="T1464">
        <v>1</v>
      </c>
      <c r="U1464">
        <v>2</v>
      </c>
      <c r="V1464" t="s">
        <v>108</v>
      </c>
      <c r="W1464" t="s">
        <v>65</v>
      </c>
      <c r="X1464" t="s">
        <v>65</v>
      </c>
      <c r="Y1464">
        <v>438</v>
      </c>
      <c r="Z1464">
        <v>2077.0132121580991</v>
      </c>
      <c r="AA1464">
        <v>2054.09864966244</v>
      </c>
      <c r="AB1464">
        <v>1513.2780588736789</v>
      </c>
      <c r="AC1464">
        <v>1693.079664310573</v>
      </c>
      <c r="AD1464">
        <v>5</v>
      </c>
      <c r="AE1464" t="s">
        <v>427</v>
      </c>
      <c r="AF1464">
        <v>5</v>
      </c>
      <c r="AG1464">
        <f>_xlfn.XLOOKUP(A1464,Sheet1!A:A,Sheet1!U:U,)</f>
        <v>56.166943369999998</v>
      </c>
      <c r="AH1464">
        <f>_xlfn.XLOOKUP(A1464,Sheet1!A:A,Sheet1!V:V,)</f>
        <v>10.190318120000001</v>
      </c>
    </row>
    <row r="1465" spans="1:34" x14ac:dyDescent="0.2">
      <c r="A1465" t="s">
        <v>6765</v>
      </c>
      <c r="B1465">
        <v>6705941</v>
      </c>
      <c r="C1465" s="3">
        <v>43724</v>
      </c>
      <c r="D1465">
        <v>141</v>
      </c>
      <c r="E1465">
        <v>46099.290780141841</v>
      </c>
      <c r="F1465">
        <v>5</v>
      </c>
      <c r="G1465" t="s">
        <v>119</v>
      </c>
      <c r="H1465">
        <v>17.7</v>
      </c>
      <c r="I1465" t="s">
        <v>66</v>
      </c>
      <c r="J1465" t="s">
        <v>103</v>
      </c>
      <c r="K1465" t="s">
        <v>119</v>
      </c>
      <c r="L1465" t="s">
        <v>74</v>
      </c>
      <c r="M1465" t="s">
        <v>103</v>
      </c>
      <c r="N1465" t="s">
        <v>103</v>
      </c>
      <c r="O1465" t="s">
        <v>74</v>
      </c>
      <c r="P1465">
        <v>93</v>
      </c>
      <c r="Q1465" t="s">
        <v>74</v>
      </c>
      <c r="R1465">
        <v>5</v>
      </c>
      <c r="S1465">
        <v>2</v>
      </c>
      <c r="T1465">
        <v>1</v>
      </c>
      <c r="U1465">
        <v>5</v>
      </c>
      <c r="V1465" t="s">
        <v>108</v>
      </c>
      <c r="W1465" t="s">
        <v>65</v>
      </c>
      <c r="X1465" t="s">
        <v>65</v>
      </c>
      <c r="Y1465">
        <v>1014</v>
      </c>
      <c r="Z1465">
        <v>1624.014597047702</v>
      </c>
      <c r="AA1465">
        <v>1020.573986879307</v>
      </c>
      <c r="AB1465">
        <v>1687.08793692313</v>
      </c>
      <c r="AC1465">
        <v>1235.26622140379</v>
      </c>
      <c r="AD1465">
        <v>3</v>
      </c>
      <c r="AE1465" t="s">
        <v>66</v>
      </c>
      <c r="AF1465">
        <v>12.5</v>
      </c>
      <c r="AG1465">
        <f>_xlfn.XLOOKUP(A1465,Sheet1!A:A,Sheet1!U:U,)</f>
        <v>56.14342637</v>
      </c>
      <c r="AH1465">
        <f>_xlfn.XLOOKUP(A1465,Sheet1!A:A,Sheet1!V:V,)</f>
        <v>10.193792910000001</v>
      </c>
    </row>
    <row r="1466" spans="1:34" x14ac:dyDescent="0.2">
      <c r="A1466" t="s">
        <v>6769</v>
      </c>
      <c r="B1466">
        <v>2579208</v>
      </c>
      <c r="C1466" s="3">
        <v>43724</v>
      </c>
      <c r="D1466">
        <v>58</v>
      </c>
      <c r="E1466">
        <v>43103.448275862072</v>
      </c>
      <c r="F1466">
        <v>0</v>
      </c>
      <c r="G1466" t="s">
        <v>97</v>
      </c>
      <c r="H1466">
        <v>3.9</v>
      </c>
      <c r="I1466" t="s">
        <v>98</v>
      </c>
      <c r="J1466" t="s">
        <v>103</v>
      </c>
      <c r="K1466" t="s">
        <v>74</v>
      </c>
      <c r="L1466" t="s">
        <v>74</v>
      </c>
      <c r="M1466" t="s">
        <v>103</v>
      </c>
      <c r="N1466" t="s">
        <v>74</v>
      </c>
      <c r="O1466" t="s">
        <v>74</v>
      </c>
      <c r="P1466">
        <v>94</v>
      </c>
      <c r="Q1466" t="s">
        <v>74</v>
      </c>
      <c r="R1466">
        <v>3</v>
      </c>
      <c r="S1466">
        <v>1</v>
      </c>
      <c r="T1466">
        <v>1</v>
      </c>
      <c r="U1466">
        <v>2</v>
      </c>
      <c r="V1466" t="s">
        <v>108</v>
      </c>
      <c r="W1466" t="s">
        <v>108</v>
      </c>
      <c r="X1466" t="s">
        <v>65</v>
      </c>
      <c r="Y1466">
        <v>664</v>
      </c>
      <c r="Z1466">
        <v>1154.9911969102691</v>
      </c>
      <c r="AA1466">
        <v>609.18553683020355</v>
      </c>
      <c r="AB1466">
        <v>966.12154502072156</v>
      </c>
      <c r="AC1466">
        <v>1197.895631614922</v>
      </c>
      <c r="AD1466">
        <v>5</v>
      </c>
      <c r="AE1466" t="s">
        <v>65</v>
      </c>
      <c r="AF1466">
        <v>0</v>
      </c>
      <c r="AG1466">
        <f>_xlfn.XLOOKUP(A1466,Sheet1!A:A,Sheet1!U:U,)</f>
        <v>56.151041829999997</v>
      </c>
      <c r="AH1466">
        <f>_xlfn.XLOOKUP(A1466,Sheet1!A:A,Sheet1!V:V,)</f>
        <v>10.194926649999999</v>
      </c>
    </row>
    <row r="1467" spans="1:34" x14ac:dyDescent="0.2">
      <c r="A1467" t="s">
        <v>6774</v>
      </c>
      <c r="B1467">
        <v>1795129</v>
      </c>
      <c r="C1467" s="3">
        <v>43723</v>
      </c>
      <c r="D1467">
        <v>44</v>
      </c>
      <c r="E1467">
        <v>39545.454545454537</v>
      </c>
      <c r="F1467">
        <v>4</v>
      </c>
      <c r="G1467" t="s">
        <v>427</v>
      </c>
      <c r="H1467">
        <v>27.1</v>
      </c>
      <c r="I1467" t="s">
        <v>108</v>
      </c>
      <c r="J1467" t="s">
        <v>74</v>
      </c>
      <c r="K1467" t="s">
        <v>74</v>
      </c>
      <c r="L1467" t="s">
        <v>74</v>
      </c>
      <c r="M1467" t="s">
        <v>74</v>
      </c>
      <c r="N1467" t="s">
        <v>103</v>
      </c>
      <c r="O1467" t="s">
        <v>74</v>
      </c>
      <c r="P1467">
        <v>131</v>
      </c>
      <c r="Q1467" t="s">
        <v>74</v>
      </c>
      <c r="R1467">
        <v>4</v>
      </c>
      <c r="S1467">
        <v>1</v>
      </c>
      <c r="T1467">
        <v>1</v>
      </c>
      <c r="U1467">
        <v>2</v>
      </c>
      <c r="V1467" t="s">
        <v>108</v>
      </c>
      <c r="W1467" t="s">
        <v>65</v>
      </c>
      <c r="X1467" t="s">
        <v>65</v>
      </c>
      <c r="Y1467">
        <v>436</v>
      </c>
      <c r="Z1467">
        <v>1284.253065086717</v>
      </c>
      <c r="AA1467">
        <v>1435.8116066332111</v>
      </c>
      <c r="AB1467">
        <v>751.93723320868912</v>
      </c>
      <c r="AC1467">
        <v>842.59770605258564</v>
      </c>
      <c r="AD1467">
        <v>4</v>
      </c>
      <c r="AE1467" t="s">
        <v>86</v>
      </c>
      <c r="AF1467">
        <v>10</v>
      </c>
      <c r="AG1467">
        <f>_xlfn.XLOOKUP(A1467,Sheet1!A:A,Sheet1!U:U,)</f>
        <v>56.163146820000001</v>
      </c>
      <c r="AH1467">
        <f>_xlfn.XLOOKUP(A1467,Sheet1!A:A,Sheet1!V:V,)</f>
        <v>10.20240783</v>
      </c>
    </row>
    <row r="1468" spans="1:34" x14ac:dyDescent="0.2">
      <c r="A1468" t="s">
        <v>6777</v>
      </c>
      <c r="B1468">
        <v>3203376</v>
      </c>
      <c r="C1468" s="3">
        <v>43723</v>
      </c>
      <c r="D1468">
        <v>87</v>
      </c>
      <c r="E1468">
        <v>35689.65517241379</v>
      </c>
      <c r="F1468">
        <v>6</v>
      </c>
      <c r="G1468" t="s">
        <v>427</v>
      </c>
      <c r="H1468">
        <v>2.8</v>
      </c>
      <c r="I1468" t="s">
        <v>74</v>
      </c>
      <c r="J1468" t="s">
        <v>74</v>
      </c>
      <c r="K1468" t="s">
        <v>74</v>
      </c>
      <c r="L1468" t="s">
        <v>74</v>
      </c>
      <c r="M1468" t="s">
        <v>103</v>
      </c>
      <c r="N1468" t="s">
        <v>74</v>
      </c>
      <c r="O1468" t="s">
        <v>74</v>
      </c>
      <c r="P1468">
        <v>9</v>
      </c>
      <c r="Q1468" t="s">
        <v>103</v>
      </c>
      <c r="R1468">
        <v>9</v>
      </c>
      <c r="S1468">
        <v>1</v>
      </c>
      <c r="T1468">
        <v>1</v>
      </c>
      <c r="U1468">
        <v>3</v>
      </c>
      <c r="V1468" t="s">
        <v>66</v>
      </c>
      <c r="W1468" t="s">
        <v>108</v>
      </c>
      <c r="X1468" t="s">
        <v>65</v>
      </c>
      <c r="Y1468">
        <v>8333</v>
      </c>
      <c r="Z1468">
        <v>1816.180598803031</v>
      </c>
      <c r="AA1468">
        <v>2400.7426091658372</v>
      </c>
      <c r="AB1468">
        <v>1819.6574748710809</v>
      </c>
      <c r="AC1468">
        <v>459.50768335080289</v>
      </c>
      <c r="AD1468">
        <v>4</v>
      </c>
      <c r="AE1468" t="s">
        <v>229</v>
      </c>
      <c r="AF1468">
        <v>15</v>
      </c>
      <c r="AG1468">
        <f>_xlfn.XLOOKUP(A1468,Sheet1!A:A,Sheet1!U:U,)</f>
        <v>56.166547729999998</v>
      </c>
      <c r="AH1468">
        <f>_xlfn.XLOOKUP(A1468,Sheet1!A:A,Sheet1!V:V,)</f>
        <v>10.230148639999999</v>
      </c>
    </row>
    <row r="1469" spans="1:34" x14ac:dyDescent="0.2">
      <c r="A1469" t="s">
        <v>6780</v>
      </c>
      <c r="B1469">
        <v>2269703</v>
      </c>
      <c r="C1469" s="3">
        <v>43723</v>
      </c>
      <c r="D1469">
        <v>47</v>
      </c>
      <c r="E1469">
        <v>46808.51063829787</v>
      </c>
      <c r="F1469">
        <v>5</v>
      </c>
      <c r="G1469" t="s">
        <v>97</v>
      </c>
      <c r="H1469">
        <v>2.9</v>
      </c>
      <c r="I1469" t="s">
        <v>98</v>
      </c>
      <c r="J1469" t="s">
        <v>74</v>
      </c>
      <c r="K1469" t="s">
        <v>65</v>
      </c>
      <c r="L1469" t="s">
        <v>74</v>
      </c>
      <c r="M1469" t="s">
        <v>103</v>
      </c>
      <c r="N1469" t="s">
        <v>74</v>
      </c>
      <c r="O1469" t="s">
        <v>74</v>
      </c>
      <c r="P1469">
        <v>1</v>
      </c>
      <c r="Q1469" t="s">
        <v>103</v>
      </c>
      <c r="R1469">
        <v>6</v>
      </c>
      <c r="S1469">
        <v>1</v>
      </c>
      <c r="T1469">
        <v>1</v>
      </c>
      <c r="U1469">
        <v>2</v>
      </c>
      <c r="V1469" t="s">
        <v>66</v>
      </c>
      <c r="W1469" t="s">
        <v>98</v>
      </c>
      <c r="X1469" t="s">
        <v>65</v>
      </c>
      <c r="Y1469">
        <v>3851</v>
      </c>
      <c r="Z1469">
        <v>1210.002287516957</v>
      </c>
      <c r="AA1469">
        <v>811.82243913887066</v>
      </c>
      <c r="AB1469">
        <v>846.86727748901274</v>
      </c>
      <c r="AC1469">
        <v>1225.421172186572</v>
      </c>
      <c r="AD1469">
        <v>8</v>
      </c>
      <c r="AE1469" t="s">
        <v>65</v>
      </c>
      <c r="AF1469">
        <v>12.5</v>
      </c>
      <c r="AG1469">
        <f>_xlfn.XLOOKUP(A1469,Sheet1!A:A,Sheet1!U:U,)</f>
        <v>56.154287369999999</v>
      </c>
      <c r="AH1469">
        <f>_xlfn.XLOOKUP(A1469,Sheet1!A:A,Sheet1!V:V,)</f>
        <v>10.193688529999999</v>
      </c>
    </row>
    <row r="1470" spans="1:34" x14ac:dyDescent="0.2">
      <c r="A1470" t="s">
        <v>6783</v>
      </c>
      <c r="B1470">
        <v>3069257</v>
      </c>
      <c r="C1470" s="3">
        <v>43723</v>
      </c>
      <c r="D1470">
        <v>81</v>
      </c>
      <c r="E1470">
        <v>36728.395061728392</v>
      </c>
      <c r="F1470">
        <v>3</v>
      </c>
      <c r="G1470" t="s">
        <v>108</v>
      </c>
      <c r="H1470">
        <v>5.5</v>
      </c>
      <c r="I1470" t="s">
        <v>66</v>
      </c>
      <c r="J1470" t="s">
        <v>74</v>
      </c>
      <c r="K1470" t="s">
        <v>74</v>
      </c>
      <c r="L1470" t="s">
        <v>74</v>
      </c>
      <c r="M1470" t="s">
        <v>103</v>
      </c>
      <c r="N1470" t="s">
        <v>74</v>
      </c>
      <c r="O1470" t="s">
        <v>74</v>
      </c>
      <c r="P1470">
        <v>107</v>
      </c>
      <c r="Q1470" t="s">
        <v>103</v>
      </c>
      <c r="R1470">
        <v>5</v>
      </c>
      <c r="S1470">
        <v>1</v>
      </c>
      <c r="T1470">
        <v>1</v>
      </c>
      <c r="U1470">
        <v>3</v>
      </c>
      <c r="V1470" t="s">
        <v>108</v>
      </c>
      <c r="W1470" t="s">
        <v>65</v>
      </c>
      <c r="X1470" t="s">
        <v>65</v>
      </c>
      <c r="Y1470">
        <v>711</v>
      </c>
      <c r="Z1470">
        <v>656.43173319359926</v>
      </c>
      <c r="AA1470">
        <v>382.48192831287872</v>
      </c>
      <c r="AB1470">
        <v>1007.900512988382</v>
      </c>
      <c r="AC1470">
        <v>313.33090726868579</v>
      </c>
      <c r="AD1470">
        <v>4</v>
      </c>
      <c r="AE1470" t="s">
        <v>66</v>
      </c>
      <c r="AF1470">
        <v>7.5</v>
      </c>
      <c r="AG1470">
        <f>_xlfn.XLOOKUP(A1470,Sheet1!A:A,Sheet1!U:U,)</f>
        <v>56.147847980000002</v>
      </c>
      <c r="AH1470">
        <f>_xlfn.XLOOKUP(A1470,Sheet1!A:A,Sheet1!V:V,)</f>
        <v>10.20896548</v>
      </c>
    </row>
    <row r="1471" spans="1:34" x14ac:dyDescent="0.2">
      <c r="A1471" t="s">
        <v>6786</v>
      </c>
      <c r="B1471">
        <v>2156218</v>
      </c>
      <c r="C1471" s="3">
        <v>43723</v>
      </c>
      <c r="D1471">
        <v>67</v>
      </c>
      <c r="E1471">
        <v>31194.029850746268</v>
      </c>
      <c r="F1471">
        <v>3</v>
      </c>
      <c r="G1471" t="s">
        <v>97</v>
      </c>
      <c r="H1471">
        <v>16.5</v>
      </c>
      <c r="I1471" t="s">
        <v>98</v>
      </c>
      <c r="J1471" t="s">
        <v>74</v>
      </c>
      <c r="K1471" t="s">
        <v>74</v>
      </c>
      <c r="L1471" t="s">
        <v>74</v>
      </c>
      <c r="M1471" t="s">
        <v>103</v>
      </c>
      <c r="N1471" t="s">
        <v>74</v>
      </c>
      <c r="O1471" t="s">
        <v>74</v>
      </c>
      <c r="P1471">
        <v>35</v>
      </c>
      <c r="Q1471" t="s">
        <v>74</v>
      </c>
      <c r="R1471">
        <v>5</v>
      </c>
      <c r="S1471">
        <v>1</v>
      </c>
      <c r="T1471">
        <v>1</v>
      </c>
      <c r="U1471">
        <v>2</v>
      </c>
      <c r="V1471" t="s">
        <v>108</v>
      </c>
      <c r="W1471" t="s">
        <v>119</v>
      </c>
      <c r="X1471" t="s">
        <v>65</v>
      </c>
      <c r="Y1471">
        <v>5626</v>
      </c>
      <c r="Z1471">
        <v>922.07174537248397</v>
      </c>
      <c r="AA1471">
        <v>351.49931581947158</v>
      </c>
      <c r="AB1471">
        <v>831.60500709629639</v>
      </c>
      <c r="AC1471">
        <v>939.31303549052052</v>
      </c>
      <c r="AD1471">
        <v>5</v>
      </c>
      <c r="AE1471" t="s">
        <v>65</v>
      </c>
      <c r="AF1471">
        <v>7.5</v>
      </c>
      <c r="AG1471">
        <f>_xlfn.XLOOKUP(A1471,Sheet1!A:A,Sheet1!U:U,)</f>
        <v>56.150631500000003</v>
      </c>
      <c r="AH1471">
        <f>_xlfn.XLOOKUP(A1471,Sheet1!A:A,Sheet1!V:V,)</f>
        <v>10.199023710000001</v>
      </c>
    </row>
    <row r="1472" spans="1:34" x14ac:dyDescent="0.2">
      <c r="A1472" t="s">
        <v>6789</v>
      </c>
      <c r="B1472">
        <v>1882822</v>
      </c>
      <c r="C1472" s="3">
        <v>43722</v>
      </c>
      <c r="D1472">
        <v>71</v>
      </c>
      <c r="E1472">
        <v>25704.22535211268</v>
      </c>
      <c r="F1472">
        <v>5</v>
      </c>
      <c r="G1472" t="s">
        <v>119</v>
      </c>
      <c r="H1472">
        <v>18.899999999999999</v>
      </c>
      <c r="I1472" t="s">
        <v>65</v>
      </c>
      <c r="J1472" t="s">
        <v>103</v>
      </c>
      <c r="K1472" t="s">
        <v>108</v>
      </c>
      <c r="L1472" t="s">
        <v>74</v>
      </c>
      <c r="M1472" t="s">
        <v>74</v>
      </c>
      <c r="N1472" t="s">
        <v>74</v>
      </c>
      <c r="O1472" t="s">
        <v>74</v>
      </c>
      <c r="P1472">
        <v>93</v>
      </c>
      <c r="Q1472" t="s">
        <v>74</v>
      </c>
      <c r="R1472">
        <v>5</v>
      </c>
      <c r="S1472">
        <v>1</v>
      </c>
      <c r="T1472">
        <v>1</v>
      </c>
      <c r="U1472">
        <v>3</v>
      </c>
      <c r="V1472" t="s">
        <v>108</v>
      </c>
      <c r="W1472" t="s">
        <v>65</v>
      </c>
      <c r="X1472" t="s">
        <v>65</v>
      </c>
      <c r="Y1472">
        <v>1184</v>
      </c>
      <c r="Z1472">
        <v>1694.3497557997709</v>
      </c>
      <c r="AA1472">
        <v>1075.474417146821</v>
      </c>
      <c r="AB1472">
        <v>1671.956750780186</v>
      </c>
      <c r="AC1472">
        <v>1419.651225591133</v>
      </c>
      <c r="AD1472">
        <v>4</v>
      </c>
      <c r="AE1472" t="s">
        <v>66</v>
      </c>
      <c r="AF1472">
        <v>12.5</v>
      </c>
      <c r="AG1472">
        <f>_xlfn.XLOOKUP(A1472,Sheet1!A:A,Sheet1!U:U,)</f>
        <v>56.144761369999998</v>
      </c>
      <c r="AH1472">
        <f>_xlfn.XLOOKUP(A1472,Sheet1!A:A,Sheet1!V:V,)</f>
        <v>10.19046535</v>
      </c>
    </row>
    <row r="1473" spans="1:34" x14ac:dyDescent="0.2">
      <c r="A1473" t="s">
        <v>6792</v>
      </c>
      <c r="B1473">
        <v>2164471</v>
      </c>
      <c r="C1473" s="3">
        <v>43720</v>
      </c>
      <c r="D1473">
        <v>59</v>
      </c>
      <c r="E1473">
        <v>35559.322033898308</v>
      </c>
      <c r="F1473">
        <v>2</v>
      </c>
      <c r="G1473" t="s">
        <v>98</v>
      </c>
      <c r="H1473">
        <v>19.899999999999999</v>
      </c>
      <c r="I1473" t="s">
        <v>98</v>
      </c>
      <c r="J1473" t="s">
        <v>103</v>
      </c>
      <c r="K1473" t="s">
        <v>74</v>
      </c>
      <c r="L1473" t="s">
        <v>74</v>
      </c>
      <c r="M1473" t="s">
        <v>103</v>
      </c>
      <c r="N1473" t="s">
        <v>103</v>
      </c>
      <c r="O1473" t="s">
        <v>74</v>
      </c>
      <c r="P1473">
        <v>52</v>
      </c>
      <c r="Q1473" t="s">
        <v>74</v>
      </c>
      <c r="R1473">
        <v>4</v>
      </c>
      <c r="S1473">
        <v>1</v>
      </c>
      <c r="T1473">
        <v>1</v>
      </c>
      <c r="U1473">
        <v>2</v>
      </c>
      <c r="V1473" t="s">
        <v>108</v>
      </c>
      <c r="W1473" t="s">
        <v>98</v>
      </c>
      <c r="X1473" t="s">
        <v>65</v>
      </c>
      <c r="Y1473">
        <v>3114</v>
      </c>
      <c r="Z1473">
        <v>1345.519168848291</v>
      </c>
      <c r="AA1473">
        <v>1189.450938749153</v>
      </c>
      <c r="AB1473">
        <v>809.73819705731194</v>
      </c>
      <c r="AC1473">
        <v>1218.543368650026</v>
      </c>
      <c r="AD1473">
        <v>5</v>
      </c>
      <c r="AE1473" t="s">
        <v>427</v>
      </c>
      <c r="AF1473">
        <v>5</v>
      </c>
      <c r="AG1473">
        <f>_xlfn.XLOOKUP(A1473,Sheet1!A:A,Sheet1!U:U,)</f>
        <v>56.15930762</v>
      </c>
      <c r="AH1473">
        <f>_xlfn.XLOOKUP(A1473,Sheet1!A:A,Sheet1!V:V,)</f>
        <v>10.19431554</v>
      </c>
    </row>
    <row r="1474" spans="1:34" x14ac:dyDescent="0.2">
      <c r="A1474" t="s">
        <v>6795</v>
      </c>
      <c r="B1474">
        <v>3971980</v>
      </c>
      <c r="C1474" s="3">
        <v>43720</v>
      </c>
      <c r="D1474">
        <v>103</v>
      </c>
      <c r="E1474">
        <v>37378.640776699031</v>
      </c>
      <c r="F1474">
        <v>3</v>
      </c>
      <c r="G1474" t="s">
        <v>108</v>
      </c>
      <c r="H1474">
        <v>16.2</v>
      </c>
      <c r="I1474" t="s">
        <v>66</v>
      </c>
      <c r="J1474" t="s">
        <v>103</v>
      </c>
      <c r="K1474" t="s">
        <v>74</v>
      </c>
      <c r="L1474" t="s">
        <v>74</v>
      </c>
      <c r="M1474" t="s">
        <v>103</v>
      </c>
      <c r="N1474" t="s">
        <v>103</v>
      </c>
      <c r="O1474" t="s">
        <v>74</v>
      </c>
      <c r="P1474">
        <v>117</v>
      </c>
      <c r="Q1474" t="s">
        <v>103</v>
      </c>
      <c r="R1474">
        <v>4</v>
      </c>
      <c r="S1474">
        <v>1</v>
      </c>
      <c r="T1474">
        <v>1</v>
      </c>
      <c r="U1474">
        <v>4</v>
      </c>
      <c r="V1474" t="s">
        <v>108</v>
      </c>
      <c r="W1474" t="s">
        <v>65</v>
      </c>
      <c r="X1474" t="s">
        <v>65</v>
      </c>
      <c r="Y1474">
        <v>427</v>
      </c>
      <c r="Z1474">
        <v>1157.691429641616</v>
      </c>
      <c r="AA1474">
        <v>700.96124550213904</v>
      </c>
      <c r="AB1474">
        <v>1429.0517296594071</v>
      </c>
      <c r="AC1474">
        <v>568.22018709158249</v>
      </c>
      <c r="AD1474">
        <v>4</v>
      </c>
      <c r="AE1474" t="s">
        <v>66</v>
      </c>
      <c r="AF1474">
        <v>7.5</v>
      </c>
      <c r="AG1474">
        <f>_xlfn.XLOOKUP(A1474,Sheet1!A:A,Sheet1!U:U,)</f>
        <v>56.144013209999997</v>
      </c>
      <c r="AH1474">
        <f>_xlfn.XLOOKUP(A1474,Sheet1!A:A,Sheet1!V:V,)</f>
        <v>10.20461706</v>
      </c>
    </row>
    <row r="1475" spans="1:34" x14ac:dyDescent="0.2">
      <c r="A1475" t="s">
        <v>6801</v>
      </c>
      <c r="B1475">
        <v>4023564</v>
      </c>
      <c r="C1475" s="3">
        <v>43720</v>
      </c>
      <c r="D1475">
        <v>93</v>
      </c>
      <c r="E1475">
        <v>41935.483870967742</v>
      </c>
      <c r="F1475">
        <v>1</v>
      </c>
      <c r="G1475" t="s">
        <v>97</v>
      </c>
      <c r="H1475">
        <v>4.4000000000000004</v>
      </c>
      <c r="I1475" t="s">
        <v>98</v>
      </c>
      <c r="J1475" t="s">
        <v>103</v>
      </c>
      <c r="K1475" t="s">
        <v>74</v>
      </c>
      <c r="L1475" t="s">
        <v>74</v>
      </c>
      <c r="M1475" t="s">
        <v>74</v>
      </c>
      <c r="N1475" t="s">
        <v>103</v>
      </c>
      <c r="O1475" t="s">
        <v>74</v>
      </c>
      <c r="P1475">
        <v>94</v>
      </c>
      <c r="Q1475" t="s">
        <v>74</v>
      </c>
      <c r="R1475">
        <v>3</v>
      </c>
      <c r="S1475">
        <v>1</v>
      </c>
      <c r="T1475">
        <v>1</v>
      </c>
      <c r="U1475">
        <v>3</v>
      </c>
      <c r="V1475" t="s">
        <v>108</v>
      </c>
      <c r="W1475" t="s">
        <v>108</v>
      </c>
      <c r="X1475" t="s">
        <v>65</v>
      </c>
      <c r="Y1475">
        <v>664</v>
      </c>
      <c r="Z1475">
        <v>1152.57078879353</v>
      </c>
      <c r="AA1475">
        <v>604.22407999234565</v>
      </c>
      <c r="AB1475">
        <v>967.84764921324108</v>
      </c>
      <c r="AC1475">
        <v>1192.4619952146959</v>
      </c>
      <c r="AD1475">
        <v>5</v>
      </c>
      <c r="AE1475" t="s">
        <v>65</v>
      </c>
      <c r="AF1475">
        <v>2.5</v>
      </c>
      <c r="AG1475">
        <f>_xlfn.XLOOKUP(A1475,Sheet1!A:A,Sheet1!U:U,)</f>
        <v>56.150977670000003</v>
      </c>
      <c r="AH1475">
        <f>_xlfn.XLOOKUP(A1475,Sheet1!A:A,Sheet1!V:V,)</f>
        <v>10.194992429999999</v>
      </c>
    </row>
    <row r="1476" spans="1:34" x14ac:dyDescent="0.2">
      <c r="A1476" t="s">
        <v>6805</v>
      </c>
      <c r="B1476">
        <v>1392772</v>
      </c>
      <c r="C1476" s="3">
        <v>43719</v>
      </c>
      <c r="D1476">
        <v>52</v>
      </c>
      <c r="E1476">
        <v>25961.538461538461</v>
      </c>
      <c r="F1476">
        <v>2</v>
      </c>
      <c r="G1476" t="s">
        <v>74</v>
      </c>
      <c r="H1476">
        <v>12.8</v>
      </c>
      <c r="I1476" t="s">
        <v>65</v>
      </c>
      <c r="J1476" t="s">
        <v>74</v>
      </c>
      <c r="K1476" t="s">
        <v>119</v>
      </c>
      <c r="L1476" t="s">
        <v>74</v>
      </c>
      <c r="M1476" t="s">
        <v>103</v>
      </c>
      <c r="N1476" t="s">
        <v>74</v>
      </c>
      <c r="O1476" t="s">
        <v>74</v>
      </c>
      <c r="P1476">
        <v>79</v>
      </c>
      <c r="Q1476" t="s">
        <v>103</v>
      </c>
      <c r="R1476">
        <v>3</v>
      </c>
      <c r="S1476">
        <v>1</v>
      </c>
      <c r="T1476">
        <v>1</v>
      </c>
      <c r="U1476">
        <v>2</v>
      </c>
      <c r="V1476" t="s">
        <v>108</v>
      </c>
      <c r="W1476" t="s">
        <v>65</v>
      </c>
      <c r="X1476" t="s">
        <v>65</v>
      </c>
      <c r="Y1476">
        <v>654</v>
      </c>
      <c r="Z1476">
        <v>2522.9192241371452</v>
      </c>
      <c r="AA1476">
        <v>1906.2913810684011</v>
      </c>
      <c r="AB1476">
        <v>2497.358189577551</v>
      </c>
      <c r="AC1476">
        <v>1846.535712297768</v>
      </c>
      <c r="AD1476">
        <v>3</v>
      </c>
      <c r="AE1476" t="s">
        <v>108</v>
      </c>
      <c r="AF1476">
        <v>5</v>
      </c>
      <c r="AG1476">
        <f>_xlfn.XLOOKUP(A1476,Sheet1!A:A,Sheet1!U:U,)</f>
        <v>56.139676199999997</v>
      </c>
      <c r="AH1476">
        <f>_xlfn.XLOOKUP(A1476,Sheet1!A:A,Sheet1!V:V,)</f>
        <v>10.18056868</v>
      </c>
    </row>
    <row r="1477" spans="1:34" x14ac:dyDescent="0.2">
      <c r="A1477" t="s">
        <v>6808</v>
      </c>
      <c r="B1477">
        <v>4952079</v>
      </c>
      <c r="C1477" s="3">
        <v>43719</v>
      </c>
      <c r="D1477">
        <v>124</v>
      </c>
      <c r="E1477">
        <v>38709.677419354841</v>
      </c>
      <c r="F1477">
        <v>2</v>
      </c>
      <c r="G1477" t="s">
        <v>97</v>
      </c>
      <c r="H1477">
        <v>13.7</v>
      </c>
      <c r="I1477" t="s">
        <v>98</v>
      </c>
      <c r="J1477" t="s">
        <v>74</v>
      </c>
      <c r="K1477" t="s">
        <v>74</v>
      </c>
      <c r="L1477" t="s">
        <v>65</v>
      </c>
      <c r="M1477" t="s">
        <v>103</v>
      </c>
      <c r="N1477" t="s">
        <v>74</v>
      </c>
      <c r="O1477" t="s">
        <v>74</v>
      </c>
      <c r="P1477">
        <v>2</v>
      </c>
      <c r="Q1477" t="s">
        <v>103</v>
      </c>
      <c r="R1477">
        <v>6</v>
      </c>
      <c r="S1477">
        <v>1</v>
      </c>
      <c r="T1477">
        <v>1</v>
      </c>
      <c r="U1477">
        <v>3</v>
      </c>
      <c r="V1477" t="s">
        <v>108</v>
      </c>
      <c r="W1477" t="s">
        <v>66</v>
      </c>
      <c r="X1477" t="s">
        <v>65</v>
      </c>
      <c r="Y1477">
        <v>1905</v>
      </c>
      <c r="Z1477">
        <v>1013.674308063636</v>
      </c>
      <c r="AA1477">
        <v>470.6975017011697</v>
      </c>
      <c r="AB1477">
        <v>856.26243823182574</v>
      </c>
      <c r="AC1477">
        <v>1061.3273650337021</v>
      </c>
      <c r="AD1477">
        <v>8</v>
      </c>
      <c r="AE1477" t="s">
        <v>65</v>
      </c>
      <c r="AF1477">
        <v>5</v>
      </c>
      <c r="AG1477">
        <f>_xlfn.XLOOKUP(A1477,Sheet1!A:A,Sheet1!U:U,)</f>
        <v>56.15114664</v>
      </c>
      <c r="AH1477">
        <f>_xlfn.XLOOKUP(A1477,Sheet1!A:A,Sheet1!V:V,)</f>
        <v>10.19722193</v>
      </c>
    </row>
    <row r="1478" spans="1:34" x14ac:dyDescent="0.2">
      <c r="A1478" t="s">
        <v>6811</v>
      </c>
      <c r="B1478">
        <v>4126733</v>
      </c>
      <c r="C1478" s="3">
        <v>43719</v>
      </c>
      <c r="D1478">
        <v>131</v>
      </c>
      <c r="E1478">
        <v>30534.35114503817</v>
      </c>
      <c r="F1478">
        <v>0</v>
      </c>
      <c r="G1478" t="s">
        <v>427</v>
      </c>
      <c r="H1478">
        <v>-4</v>
      </c>
      <c r="I1478" t="s">
        <v>74</v>
      </c>
      <c r="J1478" t="s">
        <v>74</v>
      </c>
      <c r="K1478" t="s">
        <v>74</v>
      </c>
      <c r="L1478" t="s">
        <v>74</v>
      </c>
      <c r="M1478" t="s">
        <v>103</v>
      </c>
      <c r="N1478" t="s">
        <v>74</v>
      </c>
      <c r="O1478" t="s">
        <v>74</v>
      </c>
      <c r="P1478">
        <v>4</v>
      </c>
      <c r="Q1478" t="s">
        <v>103</v>
      </c>
      <c r="R1478">
        <v>10</v>
      </c>
      <c r="S1478">
        <v>1</v>
      </c>
      <c r="T1478">
        <v>1</v>
      </c>
      <c r="U1478">
        <v>3</v>
      </c>
      <c r="V1478" t="s">
        <v>66</v>
      </c>
      <c r="W1478" t="s">
        <v>98</v>
      </c>
      <c r="X1478" t="s">
        <v>65</v>
      </c>
      <c r="Y1478">
        <v>9636</v>
      </c>
      <c r="Z1478">
        <v>1731.469182021156</v>
      </c>
      <c r="AA1478">
        <v>2296.1675154691602</v>
      </c>
      <c r="AB1478">
        <v>1681.913073741563</v>
      </c>
      <c r="AC1478">
        <v>263.12775248887698</v>
      </c>
      <c r="AD1478">
        <v>4</v>
      </c>
      <c r="AE1478" t="s">
        <v>229</v>
      </c>
      <c r="AF1478">
        <v>0</v>
      </c>
      <c r="AG1478">
        <f>_xlfn.XLOOKUP(A1478,Sheet1!A:A,Sheet1!U:U,)</f>
        <v>56.166786279999997</v>
      </c>
      <c r="AH1478">
        <f>_xlfn.XLOOKUP(A1478,Sheet1!A:A,Sheet1!V:V,)</f>
        <v>10.226946480000001</v>
      </c>
    </row>
    <row r="1479" spans="1:34" x14ac:dyDescent="0.2">
      <c r="A1479" t="s">
        <v>6818</v>
      </c>
      <c r="B1479">
        <v>1702277</v>
      </c>
      <c r="C1479" s="3">
        <v>43719</v>
      </c>
      <c r="D1479">
        <v>44</v>
      </c>
      <c r="E1479">
        <v>37500</v>
      </c>
      <c r="F1479">
        <v>5</v>
      </c>
      <c r="G1479" t="s">
        <v>97</v>
      </c>
      <c r="H1479">
        <v>2.4</v>
      </c>
      <c r="I1479" t="s">
        <v>98</v>
      </c>
      <c r="J1479" t="s">
        <v>103</v>
      </c>
      <c r="K1479" t="s">
        <v>74</v>
      </c>
      <c r="L1479" t="s">
        <v>74</v>
      </c>
      <c r="M1479" t="s">
        <v>103</v>
      </c>
      <c r="N1479" t="s">
        <v>103</v>
      </c>
      <c r="O1479" t="s">
        <v>74</v>
      </c>
      <c r="P1479">
        <v>96</v>
      </c>
      <c r="Q1479" t="s">
        <v>103</v>
      </c>
      <c r="R1479">
        <v>5</v>
      </c>
      <c r="S1479">
        <v>1</v>
      </c>
      <c r="T1479">
        <v>1</v>
      </c>
      <c r="U1479">
        <v>2</v>
      </c>
      <c r="V1479" t="s">
        <v>108</v>
      </c>
      <c r="W1479" t="s">
        <v>65</v>
      </c>
      <c r="X1479" t="s">
        <v>65</v>
      </c>
      <c r="Y1479">
        <v>592</v>
      </c>
      <c r="Z1479">
        <v>1072.3931348676051</v>
      </c>
      <c r="AA1479">
        <v>761.09585759141942</v>
      </c>
      <c r="AB1479">
        <v>666.373999511173</v>
      </c>
      <c r="AC1479">
        <v>1074.08861953885</v>
      </c>
      <c r="AD1479">
        <v>5</v>
      </c>
      <c r="AE1479" t="s">
        <v>65</v>
      </c>
      <c r="AF1479">
        <v>12.5</v>
      </c>
      <c r="AG1479">
        <f>_xlfn.XLOOKUP(A1479,Sheet1!A:A,Sheet1!U:U,)</f>
        <v>56.155259469999997</v>
      </c>
      <c r="AH1479">
        <f>_xlfn.XLOOKUP(A1479,Sheet1!A:A,Sheet1!V:V,)</f>
        <v>10.19619454</v>
      </c>
    </row>
    <row r="1480" spans="1:34" x14ac:dyDescent="0.2">
      <c r="A1480" t="s">
        <v>6822</v>
      </c>
      <c r="B1480">
        <v>3714059</v>
      </c>
      <c r="C1480" s="3">
        <v>43718</v>
      </c>
      <c r="D1480">
        <v>76</v>
      </c>
      <c r="E1480">
        <v>47368.42105263158</v>
      </c>
      <c r="F1480">
        <v>5</v>
      </c>
      <c r="G1480" t="s">
        <v>119</v>
      </c>
      <c r="H1480">
        <v>18.600000000000001</v>
      </c>
      <c r="I1480" t="s">
        <v>66</v>
      </c>
      <c r="J1480" t="s">
        <v>103</v>
      </c>
      <c r="K1480" t="s">
        <v>74</v>
      </c>
      <c r="L1480" t="s">
        <v>74</v>
      </c>
      <c r="M1480" t="s">
        <v>103</v>
      </c>
      <c r="N1480" t="s">
        <v>103</v>
      </c>
      <c r="O1480" t="s">
        <v>74</v>
      </c>
      <c r="P1480">
        <v>90</v>
      </c>
      <c r="Q1480" t="s">
        <v>103</v>
      </c>
      <c r="R1480">
        <v>5</v>
      </c>
      <c r="S1480">
        <v>1</v>
      </c>
      <c r="T1480">
        <v>1</v>
      </c>
      <c r="U1480">
        <v>3</v>
      </c>
      <c r="V1480" t="s">
        <v>108</v>
      </c>
      <c r="W1480" t="s">
        <v>65</v>
      </c>
      <c r="X1480" t="s">
        <v>65</v>
      </c>
      <c r="Y1480">
        <v>794</v>
      </c>
      <c r="Z1480">
        <v>1670.856105280983</v>
      </c>
      <c r="AA1480">
        <v>1060.5251041508391</v>
      </c>
      <c r="AB1480">
        <v>1707.5684485642739</v>
      </c>
      <c r="AC1480">
        <v>1311.9079501375111</v>
      </c>
      <c r="AD1480">
        <v>3</v>
      </c>
      <c r="AE1480" t="s">
        <v>66</v>
      </c>
      <c r="AF1480">
        <v>12.5</v>
      </c>
      <c r="AG1480">
        <f>_xlfn.XLOOKUP(A1480,Sheet1!A:A,Sheet1!U:U,)</f>
        <v>56.14363238</v>
      </c>
      <c r="AH1480">
        <f>_xlfn.XLOOKUP(A1480,Sheet1!A:A,Sheet1!V:V,)</f>
        <v>10.19246534</v>
      </c>
    </row>
    <row r="1481" spans="1:34" x14ac:dyDescent="0.2">
      <c r="A1481" t="s">
        <v>6825</v>
      </c>
      <c r="B1481">
        <v>2630792</v>
      </c>
      <c r="C1481" s="3">
        <v>43718</v>
      </c>
      <c r="D1481">
        <v>72</v>
      </c>
      <c r="E1481">
        <v>35416.666666666657</v>
      </c>
      <c r="F1481">
        <v>0</v>
      </c>
      <c r="G1481" t="s">
        <v>427</v>
      </c>
      <c r="H1481">
        <v>29.2</v>
      </c>
      <c r="I1481" t="s">
        <v>108</v>
      </c>
      <c r="J1481" t="s">
        <v>74</v>
      </c>
      <c r="K1481" t="s">
        <v>74</v>
      </c>
      <c r="L1481" t="s">
        <v>74</v>
      </c>
      <c r="M1481" t="s">
        <v>103</v>
      </c>
      <c r="N1481" t="s">
        <v>74</v>
      </c>
      <c r="O1481" t="s">
        <v>74</v>
      </c>
      <c r="P1481">
        <v>125</v>
      </c>
      <c r="Q1481" t="s">
        <v>103</v>
      </c>
      <c r="R1481">
        <v>3</v>
      </c>
      <c r="S1481">
        <v>1</v>
      </c>
      <c r="T1481">
        <v>1</v>
      </c>
      <c r="U1481">
        <v>3</v>
      </c>
      <c r="V1481" t="s">
        <v>108</v>
      </c>
      <c r="W1481" t="s">
        <v>65</v>
      </c>
      <c r="X1481" t="s">
        <v>65</v>
      </c>
      <c r="Y1481">
        <v>360</v>
      </c>
      <c r="Z1481">
        <v>1397.3674342976531</v>
      </c>
      <c r="AA1481">
        <v>1551.086623496215</v>
      </c>
      <c r="AB1481">
        <v>868.6109006891985</v>
      </c>
      <c r="AC1481">
        <v>912.16323257136378</v>
      </c>
      <c r="AD1481">
        <v>4</v>
      </c>
      <c r="AE1481" t="s">
        <v>86</v>
      </c>
      <c r="AF1481">
        <v>0</v>
      </c>
      <c r="AG1481">
        <f>_xlfn.XLOOKUP(A1481,Sheet1!A:A,Sheet1!U:U,)</f>
        <v>56.16415817</v>
      </c>
      <c r="AH1481">
        <f>_xlfn.XLOOKUP(A1481,Sheet1!A:A,Sheet1!V:V,)</f>
        <v>10.20189594</v>
      </c>
    </row>
    <row r="1482" spans="1:34" x14ac:dyDescent="0.2">
      <c r="A1482" t="s">
        <v>6829</v>
      </c>
      <c r="B1482">
        <v>1844134</v>
      </c>
      <c r="C1482" s="3">
        <v>43718</v>
      </c>
      <c r="D1482">
        <v>63</v>
      </c>
      <c r="E1482">
        <v>28373.015873015869</v>
      </c>
      <c r="F1482">
        <v>0</v>
      </c>
      <c r="G1482" t="s">
        <v>66</v>
      </c>
      <c r="H1482">
        <v>13.9</v>
      </c>
      <c r="I1482" t="s">
        <v>427</v>
      </c>
      <c r="J1482" t="s">
        <v>103</v>
      </c>
      <c r="K1482" t="s">
        <v>65</v>
      </c>
      <c r="L1482" t="s">
        <v>74</v>
      </c>
      <c r="M1482" t="s">
        <v>74</v>
      </c>
      <c r="N1482" t="s">
        <v>74</v>
      </c>
      <c r="O1482" t="s">
        <v>74</v>
      </c>
      <c r="P1482">
        <v>85</v>
      </c>
      <c r="Q1482" t="s">
        <v>103</v>
      </c>
      <c r="R1482">
        <v>4</v>
      </c>
      <c r="S1482">
        <v>1</v>
      </c>
      <c r="T1482">
        <v>1</v>
      </c>
      <c r="U1482">
        <v>2</v>
      </c>
      <c r="V1482" t="s">
        <v>108</v>
      </c>
      <c r="W1482" t="s">
        <v>65</v>
      </c>
      <c r="X1482" t="s">
        <v>65</v>
      </c>
      <c r="Y1482">
        <v>486</v>
      </c>
      <c r="Z1482">
        <v>2130.7210085438301</v>
      </c>
      <c r="AA1482">
        <v>1720.7983941868031</v>
      </c>
      <c r="AB1482">
        <v>1694.401902253883</v>
      </c>
      <c r="AC1482">
        <v>2123.8709290918082</v>
      </c>
      <c r="AD1482">
        <v>5</v>
      </c>
      <c r="AE1482" t="s">
        <v>427</v>
      </c>
      <c r="AF1482">
        <v>0</v>
      </c>
      <c r="AG1482">
        <f>_xlfn.XLOOKUP(A1482,Sheet1!A:A,Sheet1!U:U,)</f>
        <v>56.156527490000002</v>
      </c>
      <c r="AH1482">
        <f>_xlfn.XLOOKUP(A1482,Sheet1!A:A,Sheet1!V:V,)</f>
        <v>10.1792529</v>
      </c>
    </row>
    <row r="1483" spans="1:34" x14ac:dyDescent="0.2">
      <c r="A1483" t="s">
        <v>6834</v>
      </c>
      <c r="B1483">
        <v>2295495</v>
      </c>
      <c r="C1483" s="3">
        <v>43718</v>
      </c>
      <c r="D1483">
        <v>58</v>
      </c>
      <c r="E1483">
        <v>38362.068965517239</v>
      </c>
      <c r="F1483">
        <v>1</v>
      </c>
      <c r="G1483" t="s">
        <v>97</v>
      </c>
      <c r="H1483">
        <v>2.8</v>
      </c>
      <c r="I1483" t="s">
        <v>98</v>
      </c>
      <c r="J1483" t="s">
        <v>74</v>
      </c>
      <c r="K1483" t="s">
        <v>65</v>
      </c>
      <c r="L1483" t="s">
        <v>74</v>
      </c>
      <c r="M1483" t="s">
        <v>103</v>
      </c>
      <c r="N1483" t="s">
        <v>74</v>
      </c>
      <c r="O1483" t="s">
        <v>74</v>
      </c>
      <c r="P1483">
        <v>8</v>
      </c>
      <c r="Q1483" t="s">
        <v>103</v>
      </c>
      <c r="R1483">
        <v>10</v>
      </c>
      <c r="S1483">
        <v>1</v>
      </c>
      <c r="T1483">
        <v>1</v>
      </c>
      <c r="U1483">
        <v>2</v>
      </c>
      <c r="V1483" t="s">
        <v>108</v>
      </c>
      <c r="W1483" t="s">
        <v>108</v>
      </c>
      <c r="X1483" t="s">
        <v>65</v>
      </c>
      <c r="Y1483">
        <v>3020</v>
      </c>
      <c r="Z1483">
        <v>1529.1372624846081</v>
      </c>
      <c r="AA1483">
        <v>1036.0440532708219</v>
      </c>
      <c r="AB1483">
        <v>1214.1891440920781</v>
      </c>
      <c r="AC1483">
        <v>1561.069974027931</v>
      </c>
      <c r="AD1483">
        <v>6</v>
      </c>
      <c r="AE1483" t="s">
        <v>74</v>
      </c>
      <c r="AF1483">
        <v>2.5</v>
      </c>
      <c r="AG1483">
        <f>_xlfn.XLOOKUP(A1483,Sheet1!A:A,Sheet1!U:U,)</f>
        <v>56.152633739999999</v>
      </c>
      <c r="AH1483">
        <f>_xlfn.XLOOKUP(A1483,Sheet1!A:A,Sheet1!V:V,)</f>
        <v>10.188483120000001</v>
      </c>
    </row>
    <row r="1484" spans="1:34" x14ac:dyDescent="0.2">
      <c r="A1484" t="s">
        <v>6837</v>
      </c>
      <c r="B1484">
        <v>1779653</v>
      </c>
      <c r="C1484" s="3">
        <v>43717</v>
      </c>
      <c r="D1484">
        <v>42</v>
      </c>
      <c r="E1484">
        <v>41071.428571428572</v>
      </c>
      <c r="F1484">
        <v>1</v>
      </c>
      <c r="G1484" t="s">
        <v>98</v>
      </c>
      <c r="H1484">
        <v>8.6999999999999993</v>
      </c>
      <c r="I1484" t="s">
        <v>98</v>
      </c>
      <c r="J1484" t="s">
        <v>74</v>
      </c>
      <c r="K1484" t="s">
        <v>119</v>
      </c>
      <c r="L1484" t="s">
        <v>74</v>
      </c>
      <c r="M1484" t="s">
        <v>74</v>
      </c>
      <c r="N1484" t="s">
        <v>74</v>
      </c>
      <c r="O1484" t="s">
        <v>74</v>
      </c>
      <c r="P1484">
        <v>10</v>
      </c>
      <c r="Q1484" t="s">
        <v>103</v>
      </c>
      <c r="R1484">
        <v>6</v>
      </c>
      <c r="S1484">
        <v>1</v>
      </c>
      <c r="T1484">
        <v>1</v>
      </c>
      <c r="U1484">
        <v>2</v>
      </c>
      <c r="V1484" t="s">
        <v>108</v>
      </c>
      <c r="W1484" t="s">
        <v>65</v>
      </c>
      <c r="X1484" t="s">
        <v>65</v>
      </c>
      <c r="Y1484">
        <v>1295</v>
      </c>
      <c r="Z1484">
        <v>1081.421360754947</v>
      </c>
      <c r="AA1484">
        <v>1008.214430517172</v>
      </c>
      <c r="AB1484">
        <v>533.92062879730986</v>
      </c>
      <c r="AC1484">
        <v>941.39924860280917</v>
      </c>
      <c r="AD1484">
        <v>4</v>
      </c>
      <c r="AE1484" t="s">
        <v>86</v>
      </c>
      <c r="AF1484">
        <v>2.5</v>
      </c>
      <c r="AG1484">
        <f>_xlfn.XLOOKUP(A1484,Sheet1!A:A,Sheet1!U:U,)</f>
        <v>56.158735069999999</v>
      </c>
      <c r="AH1484">
        <f>_xlfn.XLOOKUP(A1484,Sheet1!A:A,Sheet1!V:V,)</f>
        <v>10.198695519999999</v>
      </c>
    </row>
    <row r="1485" spans="1:34" x14ac:dyDescent="0.2">
      <c r="A1485" t="s">
        <v>6840</v>
      </c>
      <c r="B1485">
        <v>2680313</v>
      </c>
      <c r="C1485" s="3">
        <v>43717</v>
      </c>
      <c r="D1485">
        <v>54</v>
      </c>
      <c r="E1485">
        <v>48111.111111111109</v>
      </c>
      <c r="F1485">
        <v>3</v>
      </c>
      <c r="G1485" t="s">
        <v>427</v>
      </c>
      <c r="H1485">
        <v>17.899999999999999</v>
      </c>
      <c r="I1485" t="s">
        <v>108</v>
      </c>
      <c r="J1485" t="s">
        <v>74</v>
      </c>
      <c r="K1485" t="s">
        <v>66</v>
      </c>
      <c r="L1485" t="s">
        <v>74</v>
      </c>
      <c r="M1485" t="s">
        <v>103</v>
      </c>
      <c r="N1485" t="s">
        <v>74</v>
      </c>
      <c r="O1485" t="s">
        <v>74</v>
      </c>
      <c r="P1485">
        <v>124</v>
      </c>
      <c r="Q1485" t="s">
        <v>74</v>
      </c>
      <c r="R1485">
        <v>4</v>
      </c>
      <c r="S1485">
        <v>1</v>
      </c>
      <c r="T1485">
        <v>1</v>
      </c>
      <c r="U1485">
        <v>2</v>
      </c>
      <c r="V1485" t="s">
        <v>108</v>
      </c>
      <c r="W1485" t="s">
        <v>65</v>
      </c>
      <c r="X1485" t="s">
        <v>65</v>
      </c>
      <c r="Y1485">
        <v>217</v>
      </c>
      <c r="Z1485">
        <v>1088.936140780143</v>
      </c>
      <c r="AA1485">
        <v>1294.8148238924209</v>
      </c>
      <c r="AB1485">
        <v>580.3002372403871</v>
      </c>
      <c r="AC1485">
        <v>648.67813718703928</v>
      </c>
      <c r="AD1485">
        <v>3</v>
      </c>
      <c r="AE1485" t="s">
        <v>86</v>
      </c>
      <c r="AF1485">
        <v>7.5</v>
      </c>
      <c r="AG1485">
        <f>_xlfn.XLOOKUP(A1485,Sheet1!A:A,Sheet1!U:U,)</f>
        <v>56.161940190000003</v>
      </c>
      <c r="AH1485">
        <f>_xlfn.XLOOKUP(A1485,Sheet1!A:A,Sheet1!V:V,)</f>
        <v>10.204978759999999</v>
      </c>
    </row>
    <row r="1486" spans="1:34" x14ac:dyDescent="0.2">
      <c r="A1486" t="s">
        <v>6843</v>
      </c>
      <c r="B1486">
        <v>2370808</v>
      </c>
      <c r="C1486" s="3">
        <v>43716</v>
      </c>
      <c r="D1486">
        <v>70</v>
      </c>
      <c r="E1486">
        <v>32828.571428571428</v>
      </c>
      <c r="F1486">
        <v>0</v>
      </c>
      <c r="G1486" t="s">
        <v>108</v>
      </c>
      <c r="H1486">
        <v>15.1</v>
      </c>
      <c r="I1486" t="s">
        <v>66</v>
      </c>
      <c r="J1486" t="s">
        <v>103</v>
      </c>
      <c r="K1486" t="s">
        <v>74</v>
      </c>
      <c r="L1486" t="s">
        <v>74</v>
      </c>
      <c r="M1486" t="s">
        <v>103</v>
      </c>
      <c r="N1486" t="s">
        <v>74</v>
      </c>
      <c r="O1486" t="s">
        <v>74</v>
      </c>
      <c r="P1486">
        <v>86</v>
      </c>
      <c r="Q1486" t="s">
        <v>103</v>
      </c>
      <c r="R1486">
        <v>3</v>
      </c>
      <c r="S1486">
        <v>1</v>
      </c>
      <c r="T1486">
        <v>1</v>
      </c>
      <c r="U1486">
        <v>2</v>
      </c>
      <c r="V1486" t="s">
        <v>108</v>
      </c>
      <c r="W1486" t="s">
        <v>108</v>
      </c>
      <c r="X1486" t="s">
        <v>65</v>
      </c>
      <c r="Y1486">
        <v>1512</v>
      </c>
      <c r="Z1486">
        <v>1091.261500391354</v>
      </c>
      <c r="AA1486">
        <v>682.45541785624903</v>
      </c>
      <c r="AB1486">
        <v>1398.2816510687221</v>
      </c>
      <c r="AC1486">
        <v>463.44497168035451</v>
      </c>
      <c r="AD1486">
        <v>4</v>
      </c>
      <c r="AE1486" t="s">
        <v>66</v>
      </c>
      <c r="AF1486">
        <v>0</v>
      </c>
      <c r="AG1486">
        <f>_xlfn.XLOOKUP(A1486,Sheet1!A:A,Sheet1!U:U,)</f>
        <v>56.144244280000002</v>
      </c>
      <c r="AH1486">
        <f>_xlfn.XLOOKUP(A1486,Sheet1!A:A,Sheet1!V:V,)</f>
        <v>10.206259879999999</v>
      </c>
    </row>
    <row r="1487" spans="1:34" x14ac:dyDescent="0.2">
      <c r="A1487" t="s">
        <v>6846</v>
      </c>
      <c r="B1487">
        <v>2011782</v>
      </c>
      <c r="C1487" s="3">
        <v>43716</v>
      </c>
      <c r="D1487">
        <v>47</v>
      </c>
      <c r="E1487">
        <v>41489.361702127659</v>
      </c>
      <c r="F1487">
        <v>4</v>
      </c>
      <c r="G1487" t="s">
        <v>119</v>
      </c>
      <c r="H1487">
        <v>12.7</v>
      </c>
      <c r="I1487" t="s">
        <v>65</v>
      </c>
      <c r="J1487" t="s">
        <v>103</v>
      </c>
      <c r="K1487" t="s">
        <v>66</v>
      </c>
      <c r="L1487" t="s">
        <v>74</v>
      </c>
      <c r="M1487" t="s">
        <v>103</v>
      </c>
      <c r="N1487" t="s">
        <v>74</v>
      </c>
      <c r="O1487" t="s">
        <v>74</v>
      </c>
      <c r="P1487">
        <v>108</v>
      </c>
      <c r="Q1487" t="s">
        <v>74</v>
      </c>
      <c r="R1487">
        <v>4</v>
      </c>
      <c r="S1487">
        <v>1</v>
      </c>
      <c r="T1487">
        <v>1</v>
      </c>
      <c r="U1487">
        <v>2</v>
      </c>
      <c r="V1487" t="s">
        <v>108</v>
      </c>
      <c r="W1487" t="s">
        <v>65</v>
      </c>
      <c r="X1487" t="s">
        <v>65</v>
      </c>
      <c r="Y1487">
        <v>1035</v>
      </c>
      <c r="Z1487">
        <v>1511.9547291351889</v>
      </c>
      <c r="AA1487">
        <v>898.82430569943301</v>
      </c>
      <c r="AB1487">
        <v>1421.759895984095</v>
      </c>
      <c r="AC1487">
        <v>1382.9495936439321</v>
      </c>
      <c r="AD1487">
        <v>4</v>
      </c>
      <c r="AE1487" t="s">
        <v>66</v>
      </c>
      <c r="AF1487">
        <v>10</v>
      </c>
      <c r="AG1487">
        <f>_xlfn.XLOOKUP(A1487,Sheet1!A:A,Sheet1!U:U,)</f>
        <v>56.147337749999998</v>
      </c>
      <c r="AH1487">
        <f>_xlfn.XLOOKUP(A1487,Sheet1!A:A,Sheet1!V:V,)</f>
        <v>10.1911858</v>
      </c>
    </row>
    <row r="1488" spans="1:34" x14ac:dyDescent="0.2">
      <c r="A1488" t="s">
        <v>6851</v>
      </c>
      <c r="B1488">
        <v>2140743</v>
      </c>
      <c r="C1488" s="3">
        <v>43716</v>
      </c>
      <c r="D1488">
        <v>80</v>
      </c>
      <c r="E1488">
        <v>25937.5</v>
      </c>
      <c r="F1488">
        <v>2</v>
      </c>
      <c r="G1488" t="s">
        <v>74</v>
      </c>
      <c r="H1488">
        <v>15.2</v>
      </c>
      <c r="I1488" t="s">
        <v>65</v>
      </c>
      <c r="J1488" t="s">
        <v>103</v>
      </c>
      <c r="K1488" t="s">
        <v>65</v>
      </c>
      <c r="L1488" t="s">
        <v>74</v>
      </c>
      <c r="M1488" t="s">
        <v>74</v>
      </c>
      <c r="N1488" t="s">
        <v>74</v>
      </c>
      <c r="O1488" t="s">
        <v>74</v>
      </c>
      <c r="P1488">
        <v>64</v>
      </c>
      <c r="Q1488" t="s">
        <v>103</v>
      </c>
      <c r="R1488">
        <v>3</v>
      </c>
      <c r="S1488">
        <v>1</v>
      </c>
      <c r="T1488">
        <v>1</v>
      </c>
      <c r="U1488">
        <v>3</v>
      </c>
      <c r="V1488" t="s">
        <v>108</v>
      </c>
      <c r="W1488" t="s">
        <v>65</v>
      </c>
      <c r="X1488" t="s">
        <v>65</v>
      </c>
      <c r="Y1488">
        <v>931</v>
      </c>
      <c r="Z1488">
        <v>2435.7479852265692</v>
      </c>
      <c r="AA1488">
        <v>1817.7775615807491</v>
      </c>
      <c r="AB1488">
        <v>2399.1040126582789</v>
      </c>
      <c r="AC1488">
        <v>1834.681867669105</v>
      </c>
      <c r="AD1488">
        <v>4</v>
      </c>
      <c r="AE1488" t="s">
        <v>119</v>
      </c>
      <c r="AF1488">
        <v>5</v>
      </c>
      <c r="AG1488">
        <f>_xlfn.XLOOKUP(A1488,Sheet1!A:A,Sheet1!U:U,)</f>
        <v>56.140564759999997</v>
      </c>
      <c r="AH1488">
        <f>_xlfn.XLOOKUP(A1488,Sheet1!A:A,Sheet1!V:V,)</f>
        <v>10.1811431</v>
      </c>
    </row>
    <row r="1489" spans="1:34" x14ac:dyDescent="0.2">
      <c r="A1489" t="s">
        <v>6854</v>
      </c>
      <c r="B1489">
        <v>1779653</v>
      </c>
      <c r="C1489" s="3">
        <v>43716</v>
      </c>
      <c r="D1489">
        <v>65</v>
      </c>
      <c r="E1489">
        <v>26538.461538461539</v>
      </c>
      <c r="F1489">
        <v>1</v>
      </c>
      <c r="G1489" t="s">
        <v>66</v>
      </c>
      <c r="H1489">
        <v>14.1</v>
      </c>
      <c r="I1489" t="s">
        <v>427</v>
      </c>
      <c r="J1489" t="s">
        <v>74</v>
      </c>
      <c r="K1489" t="s">
        <v>66</v>
      </c>
      <c r="L1489" t="s">
        <v>74</v>
      </c>
      <c r="M1489" t="s">
        <v>103</v>
      </c>
      <c r="N1489" t="s">
        <v>74</v>
      </c>
      <c r="O1489" t="s">
        <v>74</v>
      </c>
      <c r="P1489">
        <v>86</v>
      </c>
      <c r="Q1489" t="s">
        <v>103</v>
      </c>
      <c r="R1489">
        <v>4</v>
      </c>
      <c r="S1489">
        <v>1</v>
      </c>
      <c r="T1489">
        <v>1</v>
      </c>
      <c r="U1489">
        <v>2</v>
      </c>
      <c r="V1489" t="s">
        <v>108</v>
      </c>
      <c r="W1489" t="s">
        <v>65</v>
      </c>
      <c r="X1489" t="s">
        <v>65</v>
      </c>
      <c r="Y1489">
        <v>483</v>
      </c>
      <c r="Z1489">
        <v>2006.0465932696241</v>
      </c>
      <c r="AA1489">
        <v>1610.265711716175</v>
      </c>
      <c r="AB1489">
        <v>1564.30034649718</v>
      </c>
      <c r="AC1489">
        <v>1994.0399008093491</v>
      </c>
      <c r="AD1489">
        <v>2</v>
      </c>
      <c r="AE1489" t="s">
        <v>427</v>
      </c>
      <c r="AF1489">
        <v>2.5</v>
      </c>
      <c r="AG1489">
        <f>_xlfn.XLOOKUP(A1489,Sheet1!A:A,Sheet1!U:U,)</f>
        <v>56.156682699999998</v>
      </c>
      <c r="AH1489">
        <f>_xlfn.XLOOKUP(A1489,Sheet1!A:A,Sheet1!V:V,)</f>
        <v>10.18134781</v>
      </c>
    </row>
    <row r="1490" spans="1:34" x14ac:dyDescent="0.2">
      <c r="A1490" t="s">
        <v>6857</v>
      </c>
      <c r="B1490">
        <v>2347079</v>
      </c>
      <c r="C1490" s="3">
        <v>43716</v>
      </c>
      <c r="D1490">
        <v>57</v>
      </c>
      <c r="E1490">
        <v>39912.280701754389</v>
      </c>
      <c r="F1490">
        <v>2</v>
      </c>
      <c r="G1490" t="s">
        <v>427</v>
      </c>
      <c r="H1490">
        <v>25.1</v>
      </c>
      <c r="I1490" t="s">
        <v>108</v>
      </c>
      <c r="J1490" t="s">
        <v>103</v>
      </c>
      <c r="K1490" t="s">
        <v>65</v>
      </c>
      <c r="L1490" t="s">
        <v>74</v>
      </c>
      <c r="M1490" t="s">
        <v>103</v>
      </c>
      <c r="N1490" t="s">
        <v>103</v>
      </c>
      <c r="O1490" t="s">
        <v>74</v>
      </c>
      <c r="P1490">
        <v>123</v>
      </c>
      <c r="Q1490" t="s">
        <v>103</v>
      </c>
      <c r="R1490">
        <v>4</v>
      </c>
      <c r="S1490">
        <v>1</v>
      </c>
      <c r="T1490">
        <v>1</v>
      </c>
      <c r="U1490">
        <v>2</v>
      </c>
      <c r="V1490" t="s">
        <v>108</v>
      </c>
      <c r="W1490" t="s">
        <v>65</v>
      </c>
      <c r="X1490" t="s">
        <v>65</v>
      </c>
      <c r="Y1490">
        <v>624</v>
      </c>
      <c r="Z1490">
        <v>1231.97477993136</v>
      </c>
      <c r="AA1490">
        <v>1389.887660741952</v>
      </c>
      <c r="AB1490">
        <v>701.18407645312413</v>
      </c>
      <c r="AC1490">
        <v>802.00293824335859</v>
      </c>
      <c r="AD1490">
        <v>4</v>
      </c>
      <c r="AE1490" t="s">
        <v>86</v>
      </c>
      <c r="AF1490">
        <v>5</v>
      </c>
      <c r="AG1490">
        <f>_xlfn.XLOOKUP(A1490,Sheet1!A:A,Sheet1!U:U,)</f>
        <v>56.162755879999999</v>
      </c>
      <c r="AH1490">
        <f>_xlfn.XLOOKUP(A1490,Sheet1!A:A,Sheet1!V:V,)</f>
        <v>10.20287678</v>
      </c>
    </row>
    <row r="1491" spans="1:34" x14ac:dyDescent="0.2">
      <c r="A1491" t="s">
        <v>6860</v>
      </c>
      <c r="B1491">
        <v>3043465</v>
      </c>
      <c r="C1491" s="3">
        <v>43716</v>
      </c>
      <c r="D1491">
        <v>67</v>
      </c>
      <c r="E1491">
        <v>44029.850746268647</v>
      </c>
      <c r="F1491">
        <v>5</v>
      </c>
      <c r="G1491" t="s">
        <v>427</v>
      </c>
      <c r="H1491">
        <v>3</v>
      </c>
      <c r="I1491" t="s">
        <v>74</v>
      </c>
      <c r="J1491" t="s">
        <v>74</v>
      </c>
      <c r="K1491" t="s">
        <v>108</v>
      </c>
      <c r="L1491" t="s">
        <v>74</v>
      </c>
      <c r="M1491" t="s">
        <v>74</v>
      </c>
      <c r="N1491" t="s">
        <v>103</v>
      </c>
      <c r="O1491" t="s">
        <v>74</v>
      </c>
      <c r="P1491">
        <v>66</v>
      </c>
      <c r="Q1491" t="s">
        <v>74</v>
      </c>
      <c r="R1491">
        <v>5</v>
      </c>
      <c r="S1491">
        <v>1</v>
      </c>
      <c r="T1491">
        <v>1</v>
      </c>
      <c r="U1491">
        <v>2</v>
      </c>
      <c r="V1491" t="s">
        <v>66</v>
      </c>
      <c r="W1491" t="s">
        <v>98</v>
      </c>
      <c r="X1491" t="s">
        <v>65</v>
      </c>
      <c r="Y1491">
        <v>940</v>
      </c>
      <c r="Z1491">
        <v>241.23153996905711</v>
      </c>
      <c r="AA1491">
        <v>735.75684562142192</v>
      </c>
      <c r="AB1491">
        <v>386.14159533448827</v>
      </c>
      <c r="AC1491">
        <v>110.9297005078199</v>
      </c>
      <c r="AD1491">
        <v>4</v>
      </c>
      <c r="AE1491" t="s">
        <v>65</v>
      </c>
      <c r="AF1491">
        <v>12.5</v>
      </c>
      <c r="AG1491">
        <f>_xlfn.XLOOKUP(A1491,Sheet1!A:A,Sheet1!U:U,)</f>
        <v>56.155385940000002</v>
      </c>
      <c r="AH1491">
        <f>_xlfn.XLOOKUP(A1491,Sheet1!A:A,Sheet1!V:V,)</f>
        <v>10.212263119999999</v>
      </c>
    </row>
    <row r="1492" spans="1:34" x14ac:dyDescent="0.2">
      <c r="A1492" t="s">
        <v>6863</v>
      </c>
      <c r="B1492">
        <v>1341188</v>
      </c>
      <c r="C1492" s="3">
        <v>43716</v>
      </c>
      <c r="D1492">
        <v>47</v>
      </c>
      <c r="E1492">
        <v>27659.574468085109</v>
      </c>
      <c r="F1492">
        <v>1</v>
      </c>
      <c r="G1492" t="s">
        <v>66</v>
      </c>
      <c r="H1492">
        <v>14.2</v>
      </c>
      <c r="I1492" t="s">
        <v>427</v>
      </c>
      <c r="J1492" t="s">
        <v>74</v>
      </c>
      <c r="K1492" t="s">
        <v>119</v>
      </c>
      <c r="L1492" t="s">
        <v>74</v>
      </c>
      <c r="M1492" t="s">
        <v>103</v>
      </c>
      <c r="N1492" t="s">
        <v>74</v>
      </c>
      <c r="O1492" t="s">
        <v>74</v>
      </c>
      <c r="P1492">
        <v>82</v>
      </c>
      <c r="Q1492" t="s">
        <v>103</v>
      </c>
      <c r="R1492">
        <v>3</v>
      </c>
      <c r="S1492">
        <v>1</v>
      </c>
      <c r="T1492">
        <v>1</v>
      </c>
      <c r="U1492">
        <v>2</v>
      </c>
      <c r="V1492" t="s">
        <v>108</v>
      </c>
      <c r="W1492" t="s">
        <v>65</v>
      </c>
      <c r="X1492" t="s">
        <v>65</v>
      </c>
      <c r="Y1492">
        <v>894</v>
      </c>
      <c r="Z1492">
        <v>2214.335251603025</v>
      </c>
      <c r="AA1492">
        <v>1790.9578755361599</v>
      </c>
      <c r="AB1492">
        <v>1785.457745938066</v>
      </c>
      <c r="AC1492">
        <v>2214.0297246675</v>
      </c>
      <c r="AD1492">
        <v>4</v>
      </c>
      <c r="AE1492" t="s">
        <v>427</v>
      </c>
      <c r="AF1492">
        <v>2.5</v>
      </c>
      <c r="AG1492">
        <f>_xlfn.XLOOKUP(A1492,Sheet1!A:A,Sheet1!U:U,)</f>
        <v>56.156222380000003</v>
      </c>
      <c r="AH1492">
        <f>_xlfn.XLOOKUP(A1492,Sheet1!A:A,Sheet1!V:V,)</f>
        <v>10.17779872</v>
      </c>
    </row>
    <row r="1493" spans="1:34" x14ac:dyDescent="0.2">
      <c r="A1493" t="s">
        <v>6867</v>
      </c>
      <c r="B1493">
        <v>1779653</v>
      </c>
      <c r="C1493" s="3">
        <v>43716</v>
      </c>
      <c r="D1493">
        <v>67</v>
      </c>
      <c r="E1493">
        <v>25746.26865671642</v>
      </c>
      <c r="F1493">
        <v>2</v>
      </c>
      <c r="G1493" t="s">
        <v>66</v>
      </c>
      <c r="H1493">
        <v>13.6</v>
      </c>
      <c r="I1493" t="s">
        <v>427</v>
      </c>
      <c r="J1493" t="s">
        <v>74</v>
      </c>
      <c r="K1493" t="s">
        <v>119</v>
      </c>
      <c r="L1493" t="s">
        <v>74</v>
      </c>
      <c r="M1493" t="s">
        <v>74</v>
      </c>
      <c r="N1493" t="s">
        <v>103</v>
      </c>
      <c r="O1493" t="s">
        <v>74</v>
      </c>
      <c r="P1493">
        <v>86</v>
      </c>
      <c r="Q1493" t="s">
        <v>103</v>
      </c>
      <c r="R1493">
        <v>3</v>
      </c>
      <c r="S1493">
        <v>1</v>
      </c>
      <c r="T1493">
        <v>1</v>
      </c>
      <c r="U1493">
        <v>2</v>
      </c>
      <c r="V1493" t="s">
        <v>108</v>
      </c>
      <c r="W1493" t="s">
        <v>65</v>
      </c>
      <c r="X1493" t="s">
        <v>65</v>
      </c>
      <c r="Y1493">
        <v>393</v>
      </c>
      <c r="Z1493">
        <v>2061.8674961206239</v>
      </c>
      <c r="AA1493">
        <v>1652.541116389026</v>
      </c>
      <c r="AB1493">
        <v>1628.010859868506</v>
      </c>
      <c r="AC1493">
        <v>2056.7070080003682</v>
      </c>
      <c r="AD1493">
        <v>5</v>
      </c>
      <c r="AE1493" t="s">
        <v>427</v>
      </c>
      <c r="AF1493">
        <v>5</v>
      </c>
      <c r="AG1493">
        <f>_xlfn.XLOOKUP(A1493,Sheet1!A:A,Sheet1!U:U,)</f>
        <v>56.15636894</v>
      </c>
      <c r="AH1493">
        <f>_xlfn.XLOOKUP(A1493,Sheet1!A:A,Sheet1!V:V,)</f>
        <v>10.18033095</v>
      </c>
    </row>
    <row r="1494" spans="1:34" x14ac:dyDescent="0.2">
      <c r="A1494" t="s">
        <v>6870</v>
      </c>
      <c r="B1494">
        <v>2228436</v>
      </c>
      <c r="C1494" s="3">
        <v>43715</v>
      </c>
      <c r="D1494">
        <v>54</v>
      </c>
      <c r="E1494">
        <v>40000</v>
      </c>
      <c r="F1494">
        <v>3</v>
      </c>
      <c r="G1494" t="s">
        <v>108</v>
      </c>
      <c r="H1494">
        <v>16.2</v>
      </c>
      <c r="I1494" t="s">
        <v>66</v>
      </c>
      <c r="J1494" t="s">
        <v>103</v>
      </c>
      <c r="K1494" t="s">
        <v>74</v>
      </c>
      <c r="L1494" t="s">
        <v>74</v>
      </c>
      <c r="M1494" t="s">
        <v>103</v>
      </c>
      <c r="N1494" t="s">
        <v>103</v>
      </c>
      <c r="O1494" t="s">
        <v>74</v>
      </c>
      <c r="P1494">
        <v>114</v>
      </c>
      <c r="Q1494" t="s">
        <v>74</v>
      </c>
      <c r="R1494">
        <v>5</v>
      </c>
      <c r="S1494">
        <v>1</v>
      </c>
      <c r="T1494">
        <v>1</v>
      </c>
      <c r="U1494">
        <v>2</v>
      </c>
      <c r="V1494" t="s">
        <v>108</v>
      </c>
      <c r="W1494" t="s">
        <v>65</v>
      </c>
      <c r="X1494" t="s">
        <v>65</v>
      </c>
      <c r="Y1494">
        <v>605</v>
      </c>
      <c r="Z1494">
        <v>1146.113842887027</v>
      </c>
      <c r="AA1494">
        <v>687.95908783828065</v>
      </c>
      <c r="AB1494">
        <v>1416.094085545732</v>
      </c>
      <c r="AC1494">
        <v>564.00876098330332</v>
      </c>
      <c r="AD1494">
        <v>3</v>
      </c>
      <c r="AE1494" t="s">
        <v>66</v>
      </c>
      <c r="AF1494">
        <v>7.5</v>
      </c>
      <c r="AG1494">
        <f>_xlfn.XLOOKUP(A1494,Sheet1!A:A,Sheet1!U:U,)</f>
        <v>56.144130009999998</v>
      </c>
      <c r="AH1494">
        <f>_xlfn.XLOOKUP(A1494,Sheet1!A:A,Sheet1!V:V,)</f>
        <v>10.204617649999999</v>
      </c>
    </row>
    <row r="1495" spans="1:34" x14ac:dyDescent="0.2">
      <c r="A1495" t="s">
        <v>6876</v>
      </c>
      <c r="B1495">
        <v>2249069</v>
      </c>
      <c r="C1495" s="3">
        <v>43713</v>
      </c>
      <c r="D1495">
        <v>73</v>
      </c>
      <c r="E1495">
        <v>29863.01369863014</v>
      </c>
      <c r="F1495">
        <v>3</v>
      </c>
      <c r="G1495" t="s">
        <v>97</v>
      </c>
      <c r="H1495">
        <v>16.5</v>
      </c>
      <c r="I1495" t="s">
        <v>98</v>
      </c>
      <c r="J1495" t="s">
        <v>74</v>
      </c>
      <c r="K1495" t="s">
        <v>74</v>
      </c>
      <c r="L1495" t="s">
        <v>74</v>
      </c>
      <c r="M1495" t="s">
        <v>103</v>
      </c>
      <c r="N1495" t="s">
        <v>103</v>
      </c>
      <c r="O1495" t="s">
        <v>74</v>
      </c>
      <c r="P1495">
        <v>35</v>
      </c>
      <c r="Q1495" t="s">
        <v>74</v>
      </c>
      <c r="R1495">
        <v>5</v>
      </c>
      <c r="S1495">
        <v>1</v>
      </c>
      <c r="T1495">
        <v>1</v>
      </c>
      <c r="U1495">
        <v>2</v>
      </c>
      <c r="V1495" t="s">
        <v>108</v>
      </c>
      <c r="W1495" t="s">
        <v>119</v>
      </c>
      <c r="X1495" t="s">
        <v>65</v>
      </c>
      <c r="Y1495">
        <v>5626</v>
      </c>
      <c r="Z1495">
        <v>922.07174537248397</v>
      </c>
      <c r="AA1495">
        <v>351.49931581947158</v>
      </c>
      <c r="AB1495">
        <v>831.60500709629639</v>
      </c>
      <c r="AC1495">
        <v>939.31303549052052</v>
      </c>
      <c r="AD1495">
        <v>5</v>
      </c>
      <c r="AE1495" t="s">
        <v>65</v>
      </c>
      <c r="AF1495">
        <v>7.5</v>
      </c>
      <c r="AG1495">
        <f>_xlfn.XLOOKUP(A1495,Sheet1!A:A,Sheet1!U:U,)</f>
        <v>56.150631500000003</v>
      </c>
      <c r="AH1495">
        <f>_xlfn.XLOOKUP(A1495,Sheet1!A:A,Sheet1!V:V,)</f>
        <v>10.199023710000001</v>
      </c>
    </row>
    <row r="1496" spans="1:34" x14ac:dyDescent="0.2">
      <c r="A1496" t="s">
        <v>6880</v>
      </c>
      <c r="B1496">
        <v>2476040</v>
      </c>
      <c r="C1496" s="3">
        <v>43713</v>
      </c>
      <c r="D1496">
        <v>58</v>
      </c>
      <c r="E1496">
        <v>41379.310344827587</v>
      </c>
      <c r="F1496">
        <v>0</v>
      </c>
      <c r="G1496" t="s">
        <v>108</v>
      </c>
      <c r="H1496">
        <v>16.5</v>
      </c>
      <c r="I1496" t="s">
        <v>66</v>
      </c>
      <c r="J1496" t="s">
        <v>103</v>
      </c>
      <c r="K1496" t="s">
        <v>74</v>
      </c>
      <c r="L1496" t="s">
        <v>74</v>
      </c>
      <c r="M1496" t="s">
        <v>74</v>
      </c>
      <c r="N1496" t="s">
        <v>74</v>
      </c>
      <c r="O1496" t="s">
        <v>74</v>
      </c>
      <c r="P1496">
        <v>128</v>
      </c>
      <c r="Q1496" t="s">
        <v>103</v>
      </c>
      <c r="R1496">
        <v>3</v>
      </c>
      <c r="S1496">
        <v>1</v>
      </c>
      <c r="T1496">
        <v>1</v>
      </c>
      <c r="U1496">
        <v>2</v>
      </c>
      <c r="V1496" t="s">
        <v>108</v>
      </c>
      <c r="W1496" t="s">
        <v>65</v>
      </c>
      <c r="X1496" t="s">
        <v>65</v>
      </c>
      <c r="Y1496">
        <v>177</v>
      </c>
      <c r="Z1496">
        <v>800.63875435795728</v>
      </c>
      <c r="AA1496">
        <v>359.5970378139761</v>
      </c>
      <c r="AB1496">
        <v>1069.747639752062</v>
      </c>
      <c r="AC1496">
        <v>467.69288827725791</v>
      </c>
      <c r="AD1496">
        <v>4</v>
      </c>
      <c r="AE1496" t="s">
        <v>66</v>
      </c>
      <c r="AF1496">
        <v>0</v>
      </c>
      <c r="AG1496">
        <f>_xlfn.XLOOKUP(A1496,Sheet1!A:A,Sheet1!U:U,)</f>
        <v>56.147196510000001</v>
      </c>
      <c r="AH1496">
        <f>_xlfn.XLOOKUP(A1496,Sheet1!A:A,Sheet1!V:V,)</f>
        <v>10.206208459999999</v>
      </c>
    </row>
    <row r="1497" spans="1:34" x14ac:dyDescent="0.2">
      <c r="A1497" t="s">
        <v>6887</v>
      </c>
      <c r="B1497">
        <v>2630792</v>
      </c>
      <c r="C1497" s="3">
        <v>43713</v>
      </c>
      <c r="D1497">
        <v>76</v>
      </c>
      <c r="E1497">
        <v>33552.631578947367</v>
      </c>
      <c r="F1497">
        <v>2</v>
      </c>
      <c r="G1497" t="s">
        <v>427</v>
      </c>
      <c r="H1497">
        <v>3.8</v>
      </c>
      <c r="I1497" t="s">
        <v>74</v>
      </c>
      <c r="J1497" t="s">
        <v>103</v>
      </c>
      <c r="K1497" t="s">
        <v>65</v>
      </c>
      <c r="L1497" t="s">
        <v>74</v>
      </c>
      <c r="M1497" t="s">
        <v>103</v>
      </c>
      <c r="N1497" t="s">
        <v>74</v>
      </c>
      <c r="O1497" t="s">
        <v>74</v>
      </c>
      <c r="P1497">
        <v>122</v>
      </c>
      <c r="Q1497" t="s">
        <v>74</v>
      </c>
      <c r="R1497">
        <v>4</v>
      </c>
      <c r="S1497">
        <v>1</v>
      </c>
      <c r="T1497">
        <v>1</v>
      </c>
      <c r="U1497">
        <v>3</v>
      </c>
      <c r="V1497" t="s">
        <v>108</v>
      </c>
      <c r="W1497" t="s">
        <v>119</v>
      </c>
      <c r="X1497" t="s">
        <v>65</v>
      </c>
      <c r="Y1497">
        <v>296</v>
      </c>
      <c r="Z1497">
        <v>973.80119343008096</v>
      </c>
      <c r="AA1497">
        <v>1443.7952008080399</v>
      </c>
      <c r="AB1497">
        <v>771.3135545239162</v>
      </c>
      <c r="AC1497">
        <v>72.941532512502036</v>
      </c>
      <c r="AD1497">
        <v>5</v>
      </c>
      <c r="AE1497" t="s">
        <v>97</v>
      </c>
      <c r="AF1497">
        <v>5</v>
      </c>
      <c r="AG1497">
        <f>_xlfn.XLOOKUP(A1497,Sheet1!A:A,Sheet1!U:U,)</f>
        <v>56.161964560000001</v>
      </c>
      <c r="AH1497">
        <f>_xlfn.XLOOKUP(A1497,Sheet1!A:A,Sheet1!V:V,)</f>
        <v>10.21488154</v>
      </c>
    </row>
    <row r="1498" spans="1:34" x14ac:dyDescent="0.2">
      <c r="A1498" t="s">
        <v>6890</v>
      </c>
      <c r="B1498">
        <v>3610891</v>
      </c>
      <c r="C1498" s="3">
        <v>43713</v>
      </c>
      <c r="D1498">
        <v>75</v>
      </c>
      <c r="E1498">
        <v>46666.666666666657</v>
      </c>
      <c r="F1498">
        <v>8</v>
      </c>
      <c r="G1498" t="s">
        <v>97</v>
      </c>
      <c r="H1498">
        <v>3.2</v>
      </c>
      <c r="I1498" t="s">
        <v>98</v>
      </c>
      <c r="J1498" t="s">
        <v>74</v>
      </c>
      <c r="K1498" t="s">
        <v>98</v>
      </c>
      <c r="L1498" t="s">
        <v>74</v>
      </c>
      <c r="M1498" t="s">
        <v>103</v>
      </c>
      <c r="N1498" t="s">
        <v>74</v>
      </c>
      <c r="O1498" t="s">
        <v>74</v>
      </c>
      <c r="P1498">
        <v>1</v>
      </c>
      <c r="Q1498" t="s">
        <v>103</v>
      </c>
      <c r="R1498">
        <v>14</v>
      </c>
      <c r="S1498">
        <v>1</v>
      </c>
      <c r="T1498">
        <v>1</v>
      </c>
      <c r="U1498">
        <v>3</v>
      </c>
      <c r="V1498" t="s">
        <v>66</v>
      </c>
      <c r="W1498" t="s">
        <v>98</v>
      </c>
      <c r="X1498" t="s">
        <v>65</v>
      </c>
      <c r="Y1498">
        <v>4537</v>
      </c>
      <c r="Z1498">
        <v>1281.4802599955401</v>
      </c>
      <c r="AA1498">
        <v>847.30011761751996</v>
      </c>
      <c r="AB1498">
        <v>938.83124014296857</v>
      </c>
      <c r="AC1498">
        <v>1303.172070778571</v>
      </c>
      <c r="AD1498">
        <v>8</v>
      </c>
      <c r="AE1498" t="s">
        <v>65</v>
      </c>
      <c r="AF1498">
        <v>20</v>
      </c>
      <c r="AG1498">
        <f>_xlfn.XLOOKUP(A1498,Sheet1!A:A,Sheet1!U:U,)</f>
        <v>56.153744369999998</v>
      </c>
      <c r="AH1498">
        <f>_xlfn.XLOOKUP(A1498,Sheet1!A:A,Sheet1!V:V,)</f>
        <v>10.1924679</v>
      </c>
    </row>
    <row r="1499" spans="1:34" x14ac:dyDescent="0.2">
      <c r="A1499" t="s">
        <v>6893</v>
      </c>
      <c r="B1499">
        <v>7015446</v>
      </c>
      <c r="C1499" s="3">
        <v>43713</v>
      </c>
      <c r="D1499">
        <v>155</v>
      </c>
      <c r="E1499">
        <v>43870.967741935478</v>
      </c>
      <c r="F1499">
        <v>3</v>
      </c>
      <c r="G1499" t="s">
        <v>427</v>
      </c>
      <c r="H1499">
        <v>1</v>
      </c>
      <c r="I1499" t="s">
        <v>74</v>
      </c>
      <c r="J1499" t="s">
        <v>74</v>
      </c>
      <c r="K1499" t="s">
        <v>119</v>
      </c>
      <c r="L1499" t="s">
        <v>74</v>
      </c>
      <c r="M1499" t="s">
        <v>74</v>
      </c>
      <c r="N1499" t="s">
        <v>74</v>
      </c>
      <c r="O1499" t="s">
        <v>74</v>
      </c>
      <c r="P1499">
        <v>5</v>
      </c>
      <c r="Q1499" t="s">
        <v>103</v>
      </c>
      <c r="R1499">
        <v>12</v>
      </c>
      <c r="S1499">
        <v>1</v>
      </c>
      <c r="T1499">
        <v>1</v>
      </c>
      <c r="U1499">
        <v>4</v>
      </c>
      <c r="V1499" t="s">
        <v>108</v>
      </c>
      <c r="W1499" t="s">
        <v>98</v>
      </c>
      <c r="X1499" t="s">
        <v>65</v>
      </c>
      <c r="Y1499">
        <v>15932</v>
      </c>
      <c r="Z1499">
        <v>1581.385555303501</v>
      </c>
      <c r="AA1499">
        <v>2136.6600979668192</v>
      </c>
      <c r="AB1499">
        <v>1513.9743628847141</v>
      </c>
      <c r="AC1499">
        <v>178.02862512873449</v>
      </c>
      <c r="AD1499">
        <v>9</v>
      </c>
      <c r="AE1499" t="s">
        <v>229</v>
      </c>
      <c r="AF1499">
        <v>7.5</v>
      </c>
      <c r="AG1499">
        <f>_xlfn.XLOOKUP(A1499,Sheet1!A:A,Sheet1!U:U,)</f>
        <v>56.165935689999998</v>
      </c>
      <c r="AH1499">
        <f>_xlfn.XLOOKUP(A1499,Sheet1!A:A,Sheet1!V:V,)</f>
        <v>10.22467823</v>
      </c>
    </row>
    <row r="1500" spans="1:34" x14ac:dyDescent="0.2">
      <c r="A1500" t="s">
        <v>6896</v>
      </c>
      <c r="B1500">
        <v>2177883</v>
      </c>
      <c r="C1500" s="3">
        <v>43713</v>
      </c>
      <c r="D1500">
        <v>49</v>
      </c>
      <c r="E1500">
        <v>43081.632653061228</v>
      </c>
      <c r="F1500">
        <v>2</v>
      </c>
      <c r="G1500" t="s">
        <v>97</v>
      </c>
      <c r="H1500">
        <v>15.2</v>
      </c>
      <c r="I1500" t="s">
        <v>98</v>
      </c>
      <c r="J1500" t="s">
        <v>103</v>
      </c>
      <c r="K1500" t="s">
        <v>74</v>
      </c>
      <c r="L1500" t="s">
        <v>74</v>
      </c>
      <c r="M1500" t="s">
        <v>103</v>
      </c>
      <c r="N1500" t="s">
        <v>103</v>
      </c>
      <c r="O1500" t="s">
        <v>74</v>
      </c>
      <c r="P1500">
        <v>147</v>
      </c>
      <c r="Q1500" t="s">
        <v>74</v>
      </c>
      <c r="R1500">
        <v>3</v>
      </c>
      <c r="S1500">
        <v>1</v>
      </c>
      <c r="T1500">
        <v>1</v>
      </c>
      <c r="U1500">
        <v>2</v>
      </c>
      <c r="V1500" t="s">
        <v>108</v>
      </c>
      <c r="W1500" t="s">
        <v>119</v>
      </c>
      <c r="X1500" t="s">
        <v>65</v>
      </c>
      <c r="Y1500">
        <v>148</v>
      </c>
      <c r="Z1500">
        <v>1004.280640810577</v>
      </c>
      <c r="AA1500">
        <v>424.5190188562359</v>
      </c>
      <c r="AB1500">
        <v>903.82866528895693</v>
      </c>
      <c r="AC1500">
        <v>1006.53582131078</v>
      </c>
      <c r="AD1500">
        <v>4</v>
      </c>
      <c r="AE1500" t="s">
        <v>65</v>
      </c>
      <c r="AF1500">
        <v>5</v>
      </c>
      <c r="AG1500">
        <f>_xlfn.XLOOKUP(A1500,Sheet1!A:A,Sheet1!U:U,)</f>
        <v>56.150315229999997</v>
      </c>
      <c r="AH1500">
        <f>_xlfn.XLOOKUP(A1500,Sheet1!A:A,Sheet1!V:V,)</f>
        <v>10.19781667</v>
      </c>
    </row>
    <row r="1501" spans="1:34" x14ac:dyDescent="0.2">
      <c r="A1501" t="s">
        <v>6899</v>
      </c>
      <c r="B1501">
        <v>3043465</v>
      </c>
      <c r="C1501" s="3">
        <v>43712</v>
      </c>
      <c r="D1501">
        <v>62</v>
      </c>
      <c r="E1501">
        <v>47580.645161290333</v>
      </c>
      <c r="F1501">
        <v>3</v>
      </c>
      <c r="G1501" t="s">
        <v>119</v>
      </c>
      <c r="H1501">
        <v>17.899999999999999</v>
      </c>
      <c r="I1501" t="s">
        <v>66</v>
      </c>
      <c r="J1501" t="s">
        <v>74</v>
      </c>
      <c r="K1501" t="s">
        <v>74</v>
      </c>
      <c r="L1501" t="s">
        <v>74</v>
      </c>
      <c r="M1501" t="s">
        <v>103</v>
      </c>
      <c r="N1501" t="s">
        <v>103</v>
      </c>
      <c r="O1501" t="s">
        <v>74</v>
      </c>
      <c r="P1501">
        <v>92</v>
      </c>
      <c r="Q1501" t="s">
        <v>74</v>
      </c>
      <c r="R1501">
        <v>5</v>
      </c>
      <c r="S1501">
        <v>1</v>
      </c>
      <c r="T1501">
        <v>1</v>
      </c>
      <c r="U1501">
        <v>2</v>
      </c>
      <c r="V1501" t="s">
        <v>108</v>
      </c>
      <c r="W1501" t="s">
        <v>65</v>
      </c>
      <c r="X1501" t="s">
        <v>65</v>
      </c>
      <c r="Y1501">
        <v>626</v>
      </c>
      <c r="Z1501">
        <v>1639.8648819340981</v>
      </c>
      <c r="AA1501">
        <v>1035.694099734322</v>
      </c>
      <c r="AB1501">
        <v>1700.0307827759659</v>
      </c>
      <c r="AC1501">
        <v>1252.018027534642</v>
      </c>
      <c r="AD1501">
        <v>4</v>
      </c>
      <c r="AE1501" t="s">
        <v>66</v>
      </c>
      <c r="AF1501">
        <v>7.5</v>
      </c>
      <c r="AG1501">
        <f>_xlfn.XLOOKUP(A1501,Sheet1!A:A,Sheet1!U:U,)</f>
        <v>56.143370419999997</v>
      </c>
      <c r="AH1501">
        <f>_xlfn.XLOOKUP(A1501,Sheet1!A:A,Sheet1!V:V,)</f>
        <v>10.19353864</v>
      </c>
    </row>
    <row r="1502" spans="1:34" x14ac:dyDescent="0.2">
      <c r="A1502" t="s">
        <v>6902</v>
      </c>
      <c r="B1502">
        <v>1975673</v>
      </c>
      <c r="C1502" s="3">
        <v>43712</v>
      </c>
      <c r="D1502">
        <v>66</v>
      </c>
      <c r="E1502">
        <v>29015.15151515152</v>
      </c>
      <c r="F1502">
        <v>4</v>
      </c>
      <c r="G1502" t="s">
        <v>74</v>
      </c>
      <c r="H1502">
        <v>18.3</v>
      </c>
      <c r="I1502" t="s">
        <v>66</v>
      </c>
      <c r="J1502" t="s">
        <v>103</v>
      </c>
      <c r="K1502" t="s">
        <v>98</v>
      </c>
      <c r="L1502" t="s">
        <v>74</v>
      </c>
      <c r="M1502" t="s">
        <v>103</v>
      </c>
      <c r="N1502" t="s">
        <v>74</v>
      </c>
      <c r="O1502" t="s">
        <v>74</v>
      </c>
      <c r="P1502">
        <v>83</v>
      </c>
      <c r="Q1502" t="s">
        <v>103</v>
      </c>
      <c r="R1502">
        <v>5</v>
      </c>
      <c r="S1502">
        <v>1</v>
      </c>
      <c r="T1502">
        <v>1</v>
      </c>
      <c r="U1502">
        <v>2</v>
      </c>
      <c r="V1502" t="s">
        <v>108</v>
      </c>
      <c r="W1502" t="s">
        <v>65</v>
      </c>
      <c r="X1502" t="s">
        <v>65</v>
      </c>
      <c r="Y1502">
        <v>670</v>
      </c>
      <c r="Z1502">
        <v>2215.2565753626759</v>
      </c>
      <c r="AA1502">
        <v>1599.7264581025649</v>
      </c>
      <c r="AB1502">
        <v>2205.7388680415488</v>
      </c>
      <c r="AC1502">
        <v>1639.1764263730811</v>
      </c>
      <c r="AD1502">
        <v>5</v>
      </c>
      <c r="AE1502" t="s">
        <v>119</v>
      </c>
      <c r="AF1502">
        <v>10</v>
      </c>
      <c r="AG1502">
        <f>_xlfn.XLOOKUP(A1502,Sheet1!A:A,Sheet1!U:U,)</f>
        <v>56.141131639999998</v>
      </c>
      <c r="AH1502">
        <f>_xlfn.XLOOKUP(A1502,Sheet1!A:A,Sheet1!V:V,)</f>
        <v>10.184813800000001</v>
      </c>
    </row>
    <row r="1503" spans="1:34" x14ac:dyDescent="0.2">
      <c r="A1503" t="s">
        <v>6905</v>
      </c>
      <c r="B1503">
        <v>2114950</v>
      </c>
      <c r="C1503" s="3">
        <v>43712</v>
      </c>
      <c r="D1503">
        <v>83</v>
      </c>
      <c r="E1503">
        <v>24698.795180722889</v>
      </c>
      <c r="F1503">
        <v>2</v>
      </c>
      <c r="G1503" t="s">
        <v>74</v>
      </c>
      <c r="H1503">
        <v>21.2</v>
      </c>
      <c r="I1503" t="s">
        <v>65</v>
      </c>
      <c r="J1503" t="s">
        <v>74</v>
      </c>
      <c r="K1503" t="s">
        <v>119</v>
      </c>
      <c r="L1503" t="s">
        <v>74</v>
      </c>
      <c r="M1503" t="s">
        <v>103</v>
      </c>
      <c r="N1503" t="s">
        <v>74</v>
      </c>
      <c r="O1503" t="s">
        <v>74</v>
      </c>
      <c r="P1503">
        <v>63</v>
      </c>
      <c r="Q1503" t="s">
        <v>103</v>
      </c>
      <c r="R1503">
        <v>4</v>
      </c>
      <c r="S1503">
        <v>1</v>
      </c>
      <c r="T1503">
        <v>1</v>
      </c>
      <c r="U1503">
        <v>3</v>
      </c>
      <c r="V1503" t="s">
        <v>108</v>
      </c>
      <c r="W1503" t="s">
        <v>119</v>
      </c>
      <c r="X1503" t="s">
        <v>65</v>
      </c>
      <c r="Y1503">
        <v>1248</v>
      </c>
      <c r="Z1503">
        <v>1933.817344926279</v>
      </c>
      <c r="AA1503">
        <v>1314.4767951532631</v>
      </c>
      <c r="AB1503">
        <v>1886.2727778111559</v>
      </c>
      <c r="AC1503">
        <v>1646.1547651655201</v>
      </c>
      <c r="AD1503">
        <v>4</v>
      </c>
      <c r="AE1503" t="s">
        <v>119</v>
      </c>
      <c r="AF1503">
        <v>5</v>
      </c>
      <c r="AG1503">
        <f>_xlfn.XLOOKUP(A1503,Sheet1!A:A,Sheet1!U:U,)</f>
        <v>56.143902009999998</v>
      </c>
      <c r="AH1503">
        <f>_xlfn.XLOOKUP(A1503,Sheet1!A:A,Sheet1!V:V,)</f>
        <v>10.186858600000001</v>
      </c>
    </row>
    <row r="1504" spans="1:34" x14ac:dyDescent="0.2">
      <c r="A1504" t="s">
        <v>6908</v>
      </c>
      <c r="B1504">
        <v>2476040</v>
      </c>
      <c r="C1504" s="3">
        <v>43712</v>
      </c>
      <c r="D1504">
        <v>55</v>
      </c>
      <c r="E1504">
        <v>43636.36363636364</v>
      </c>
      <c r="F1504">
        <v>7</v>
      </c>
      <c r="G1504" t="s">
        <v>97</v>
      </c>
      <c r="H1504">
        <v>3</v>
      </c>
      <c r="I1504" t="s">
        <v>98</v>
      </c>
      <c r="J1504" t="s">
        <v>74</v>
      </c>
      <c r="K1504" t="s">
        <v>65</v>
      </c>
      <c r="L1504" t="s">
        <v>74</v>
      </c>
      <c r="M1504" t="s">
        <v>103</v>
      </c>
      <c r="N1504" t="s">
        <v>74</v>
      </c>
      <c r="O1504" t="s">
        <v>74</v>
      </c>
      <c r="P1504">
        <v>7</v>
      </c>
      <c r="Q1504" t="s">
        <v>103</v>
      </c>
      <c r="R1504">
        <v>10</v>
      </c>
      <c r="S1504">
        <v>1</v>
      </c>
      <c r="T1504">
        <v>1</v>
      </c>
      <c r="U1504">
        <v>2</v>
      </c>
      <c r="V1504" t="s">
        <v>108</v>
      </c>
      <c r="W1504" t="s">
        <v>108</v>
      </c>
      <c r="X1504" t="s">
        <v>65</v>
      </c>
      <c r="Y1504">
        <v>3020</v>
      </c>
      <c r="Z1504">
        <v>1604.768499597265</v>
      </c>
      <c r="AA1504">
        <v>1115.321967748712</v>
      </c>
      <c r="AB1504">
        <v>1277.8296902058639</v>
      </c>
      <c r="AC1504">
        <v>1634.8276416813951</v>
      </c>
      <c r="AD1504">
        <v>6</v>
      </c>
      <c r="AE1504" t="s">
        <v>74</v>
      </c>
      <c r="AF1504">
        <v>17.5</v>
      </c>
      <c r="AG1504">
        <f>_xlfn.XLOOKUP(A1504,Sheet1!A:A,Sheet1!U:U,)</f>
        <v>56.152820810000001</v>
      </c>
      <c r="AH1504">
        <f>_xlfn.XLOOKUP(A1504,Sheet1!A:A,Sheet1!V:V,)</f>
        <v>10.18724929</v>
      </c>
    </row>
    <row r="1505" spans="1:34" x14ac:dyDescent="0.2">
      <c r="A1505" t="s">
        <v>6911</v>
      </c>
      <c r="B1505">
        <v>3069257</v>
      </c>
      <c r="C1505" s="3">
        <v>43712</v>
      </c>
      <c r="D1505">
        <v>68</v>
      </c>
      <c r="E1505">
        <v>43750</v>
      </c>
      <c r="F1505">
        <v>0</v>
      </c>
      <c r="G1505" t="s">
        <v>97</v>
      </c>
      <c r="H1505">
        <v>3.4</v>
      </c>
      <c r="I1505" t="s">
        <v>98</v>
      </c>
      <c r="J1505" t="s">
        <v>74</v>
      </c>
      <c r="K1505" t="s">
        <v>74</v>
      </c>
      <c r="L1505" t="s">
        <v>74</v>
      </c>
      <c r="M1505" t="s">
        <v>103</v>
      </c>
      <c r="N1505" t="s">
        <v>103</v>
      </c>
      <c r="O1505" t="s">
        <v>74</v>
      </c>
      <c r="P1505">
        <v>10</v>
      </c>
      <c r="Q1505" t="s">
        <v>103</v>
      </c>
      <c r="R1505">
        <v>10</v>
      </c>
      <c r="S1505">
        <v>1</v>
      </c>
      <c r="T1505">
        <v>1</v>
      </c>
      <c r="U1505">
        <v>3</v>
      </c>
      <c r="V1505" t="s">
        <v>108</v>
      </c>
      <c r="W1505" t="s">
        <v>108</v>
      </c>
      <c r="X1505" t="s">
        <v>65</v>
      </c>
      <c r="Y1505">
        <v>3020</v>
      </c>
      <c r="Z1505">
        <v>1517.074374908625</v>
      </c>
      <c r="AA1505">
        <v>1037.4968328564651</v>
      </c>
      <c r="AB1505">
        <v>1188.3158242781219</v>
      </c>
      <c r="AC1505">
        <v>1545.6237246171661</v>
      </c>
      <c r="AD1505">
        <v>6</v>
      </c>
      <c r="AE1505" t="s">
        <v>74</v>
      </c>
      <c r="AF1505">
        <v>0</v>
      </c>
      <c r="AG1505">
        <f>_xlfn.XLOOKUP(A1505,Sheet1!A:A,Sheet1!U:U,)</f>
        <v>56.15302295</v>
      </c>
      <c r="AH1505">
        <f>_xlfn.XLOOKUP(A1505,Sheet1!A:A,Sheet1!V:V,)</f>
        <v>10.188655000000001</v>
      </c>
    </row>
    <row r="1506" spans="1:34" x14ac:dyDescent="0.2">
      <c r="A1506" t="s">
        <v>6914</v>
      </c>
      <c r="B1506">
        <v>1599109</v>
      </c>
      <c r="C1506" s="3">
        <v>43711</v>
      </c>
      <c r="D1506">
        <v>58</v>
      </c>
      <c r="E1506">
        <v>26724.137931034478</v>
      </c>
      <c r="F1506">
        <v>2</v>
      </c>
      <c r="G1506" t="s">
        <v>66</v>
      </c>
      <c r="H1506">
        <v>14.7</v>
      </c>
      <c r="I1506" t="s">
        <v>427</v>
      </c>
      <c r="J1506" t="s">
        <v>103</v>
      </c>
      <c r="K1506" t="s">
        <v>65</v>
      </c>
      <c r="L1506" t="s">
        <v>74</v>
      </c>
      <c r="M1506" t="s">
        <v>74</v>
      </c>
      <c r="N1506" t="s">
        <v>74</v>
      </c>
      <c r="O1506" t="s">
        <v>74</v>
      </c>
      <c r="P1506">
        <v>83</v>
      </c>
      <c r="Q1506" t="s">
        <v>103</v>
      </c>
      <c r="R1506">
        <v>4</v>
      </c>
      <c r="S1506">
        <v>1</v>
      </c>
      <c r="T1506">
        <v>1</v>
      </c>
      <c r="U1506">
        <v>2</v>
      </c>
      <c r="V1506" t="s">
        <v>108</v>
      </c>
      <c r="W1506" t="s">
        <v>65</v>
      </c>
      <c r="X1506" t="s">
        <v>65</v>
      </c>
      <c r="Y1506">
        <v>442</v>
      </c>
      <c r="Z1506">
        <v>2282.0480822498221</v>
      </c>
      <c r="AA1506">
        <v>1858.334071456087</v>
      </c>
      <c r="AB1506">
        <v>1850.961667935022</v>
      </c>
      <c r="AC1506">
        <v>2280.253421918489</v>
      </c>
      <c r="AD1506">
        <v>4</v>
      </c>
      <c r="AE1506" t="s">
        <v>427</v>
      </c>
      <c r="AF1506">
        <v>5</v>
      </c>
      <c r="AG1506">
        <f>_xlfn.XLOOKUP(A1506,Sheet1!A:A,Sheet1!U:U,)</f>
        <v>56.15636731</v>
      </c>
      <c r="AH1506">
        <f>_xlfn.XLOOKUP(A1506,Sheet1!A:A,Sheet1!V:V,)</f>
        <v>10.17673345</v>
      </c>
    </row>
    <row r="1507" spans="1:34" x14ac:dyDescent="0.2">
      <c r="A1507" t="s">
        <v>6920</v>
      </c>
      <c r="B1507">
        <v>3430347</v>
      </c>
      <c r="C1507" s="3">
        <v>43711</v>
      </c>
      <c r="D1507">
        <v>100</v>
      </c>
      <c r="E1507">
        <v>33250</v>
      </c>
      <c r="F1507">
        <v>2</v>
      </c>
      <c r="G1507" t="s">
        <v>119</v>
      </c>
      <c r="H1507">
        <v>11.2</v>
      </c>
      <c r="I1507" t="s">
        <v>65</v>
      </c>
      <c r="J1507" t="s">
        <v>103</v>
      </c>
      <c r="K1507" t="s">
        <v>74</v>
      </c>
      <c r="L1507" t="s">
        <v>74</v>
      </c>
      <c r="M1507" t="s">
        <v>74</v>
      </c>
      <c r="N1507" t="s">
        <v>74</v>
      </c>
      <c r="O1507" t="s">
        <v>74</v>
      </c>
      <c r="P1507">
        <v>121</v>
      </c>
      <c r="Q1507" t="s">
        <v>74</v>
      </c>
      <c r="R1507">
        <v>3</v>
      </c>
      <c r="S1507">
        <v>1</v>
      </c>
      <c r="T1507">
        <v>1</v>
      </c>
      <c r="U1507">
        <v>5</v>
      </c>
      <c r="V1507" t="s">
        <v>108</v>
      </c>
      <c r="W1507" t="s">
        <v>65</v>
      </c>
      <c r="X1507" t="s">
        <v>65</v>
      </c>
      <c r="Y1507">
        <v>150</v>
      </c>
      <c r="Z1507">
        <v>1383.988775457464</v>
      </c>
      <c r="AA1507">
        <v>766.4038215386845</v>
      </c>
      <c r="AB1507">
        <v>1333.618673829747</v>
      </c>
      <c r="AC1507">
        <v>1233.993983837885</v>
      </c>
      <c r="AD1507">
        <v>2</v>
      </c>
      <c r="AE1507" t="s">
        <v>66</v>
      </c>
      <c r="AF1507">
        <v>5</v>
      </c>
      <c r="AG1507">
        <f>_xlfn.XLOOKUP(A1507,Sheet1!A:A,Sheet1!U:U,)</f>
        <v>56.147257269999997</v>
      </c>
      <c r="AH1507">
        <f>_xlfn.XLOOKUP(A1507,Sheet1!A:A,Sheet1!V:V,)</f>
        <v>10.19358491</v>
      </c>
    </row>
    <row r="1508" spans="1:34" x14ac:dyDescent="0.2">
      <c r="A1508" t="s">
        <v>6923</v>
      </c>
      <c r="B1508">
        <v>1599109</v>
      </c>
      <c r="C1508" s="3">
        <v>43711</v>
      </c>
      <c r="D1508">
        <v>37</v>
      </c>
      <c r="E1508">
        <v>41891.891891891893</v>
      </c>
      <c r="F1508">
        <v>4</v>
      </c>
      <c r="G1508" t="s">
        <v>119</v>
      </c>
      <c r="H1508">
        <v>12.9</v>
      </c>
      <c r="I1508" t="s">
        <v>65</v>
      </c>
      <c r="J1508" t="s">
        <v>103</v>
      </c>
      <c r="K1508" t="s">
        <v>74</v>
      </c>
      <c r="L1508" t="s">
        <v>74</v>
      </c>
      <c r="M1508" t="s">
        <v>74</v>
      </c>
      <c r="N1508" t="s">
        <v>74</v>
      </c>
      <c r="O1508" t="s">
        <v>74</v>
      </c>
      <c r="P1508">
        <v>108</v>
      </c>
      <c r="Q1508" t="s">
        <v>74</v>
      </c>
      <c r="R1508">
        <v>4</v>
      </c>
      <c r="S1508">
        <v>1</v>
      </c>
      <c r="T1508">
        <v>1</v>
      </c>
      <c r="U1508">
        <v>1</v>
      </c>
      <c r="V1508" t="s">
        <v>108</v>
      </c>
      <c r="W1508" t="s">
        <v>65</v>
      </c>
      <c r="X1508" t="s">
        <v>65</v>
      </c>
      <c r="Y1508">
        <v>1035</v>
      </c>
      <c r="Z1508">
        <v>1521.6816290972361</v>
      </c>
      <c r="AA1508">
        <v>907.66930629672197</v>
      </c>
      <c r="AB1508">
        <v>1435.206180737167</v>
      </c>
      <c r="AC1508">
        <v>1384.549318662235</v>
      </c>
      <c r="AD1508">
        <v>4</v>
      </c>
      <c r="AE1508" t="s">
        <v>66</v>
      </c>
      <c r="AF1508">
        <v>10</v>
      </c>
      <c r="AG1508">
        <f>_xlfn.XLOOKUP(A1508,Sheet1!A:A,Sheet1!U:U,)</f>
        <v>56.147203509999997</v>
      </c>
      <c r="AH1508">
        <f>_xlfn.XLOOKUP(A1508,Sheet1!A:A,Sheet1!V:V,)</f>
        <v>10.19112934</v>
      </c>
    </row>
    <row r="1509" spans="1:34" x14ac:dyDescent="0.2">
      <c r="A1509" t="s">
        <v>6926</v>
      </c>
      <c r="B1509">
        <v>2718485</v>
      </c>
      <c r="C1509" s="3">
        <v>43711</v>
      </c>
      <c r="D1509">
        <v>78</v>
      </c>
      <c r="E1509">
        <v>33782.051282051281</v>
      </c>
      <c r="F1509">
        <v>3</v>
      </c>
      <c r="G1509" t="s">
        <v>427</v>
      </c>
      <c r="H1509">
        <v>1.7</v>
      </c>
      <c r="I1509" t="s">
        <v>74</v>
      </c>
      <c r="J1509" t="s">
        <v>74</v>
      </c>
      <c r="K1509" t="s">
        <v>74</v>
      </c>
      <c r="L1509" t="s">
        <v>74</v>
      </c>
      <c r="M1509" t="s">
        <v>103</v>
      </c>
      <c r="N1509" t="s">
        <v>74</v>
      </c>
      <c r="O1509" t="s">
        <v>74</v>
      </c>
      <c r="P1509">
        <v>8</v>
      </c>
      <c r="Q1509" t="s">
        <v>103</v>
      </c>
      <c r="R1509">
        <v>10</v>
      </c>
      <c r="S1509">
        <v>1</v>
      </c>
      <c r="T1509">
        <v>1</v>
      </c>
      <c r="U1509">
        <v>2</v>
      </c>
      <c r="V1509" t="s">
        <v>74</v>
      </c>
      <c r="W1509" t="s">
        <v>74</v>
      </c>
      <c r="X1509" t="s">
        <v>65</v>
      </c>
      <c r="Y1509">
        <v>12543</v>
      </c>
      <c r="Z1509">
        <v>1709.01435794182</v>
      </c>
      <c r="AA1509">
        <v>2304.8991115576819</v>
      </c>
      <c r="AB1509">
        <v>1755.1209340175469</v>
      </c>
      <c r="AC1509">
        <v>448.63625233826298</v>
      </c>
      <c r="AD1509">
        <v>10</v>
      </c>
      <c r="AE1509" t="s">
        <v>229</v>
      </c>
      <c r="AF1509">
        <v>7.5</v>
      </c>
      <c r="AG1509">
        <f>_xlfn.XLOOKUP(A1509,Sheet1!A:A,Sheet1!U:U,)</f>
        <v>56.165136050000001</v>
      </c>
      <c r="AH1509">
        <f>_xlfn.XLOOKUP(A1509,Sheet1!A:A,Sheet1!V:V,)</f>
        <v>10.23061562</v>
      </c>
    </row>
    <row r="1510" spans="1:34" x14ac:dyDescent="0.2">
      <c r="A1510" t="s">
        <v>6929</v>
      </c>
      <c r="B1510">
        <v>3051203</v>
      </c>
      <c r="C1510" s="3">
        <v>43711</v>
      </c>
      <c r="D1510">
        <v>103</v>
      </c>
      <c r="E1510">
        <v>28713.592233009709</v>
      </c>
      <c r="F1510">
        <v>0</v>
      </c>
      <c r="G1510" t="s">
        <v>74</v>
      </c>
      <c r="H1510">
        <v>16.899999999999999</v>
      </c>
      <c r="I1510" t="s">
        <v>66</v>
      </c>
      <c r="J1510" t="s">
        <v>103</v>
      </c>
      <c r="K1510" t="s">
        <v>66</v>
      </c>
      <c r="L1510" t="s">
        <v>74</v>
      </c>
      <c r="M1510" t="s">
        <v>74</v>
      </c>
      <c r="N1510" t="s">
        <v>74</v>
      </c>
      <c r="O1510" t="s">
        <v>74</v>
      </c>
      <c r="P1510">
        <v>68</v>
      </c>
      <c r="Q1510" t="s">
        <v>103</v>
      </c>
      <c r="R1510">
        <v>4</v>
      </c>
      <c r="S1510">
        <v>1</v>
      </c>
      <c r="T1510">
        <v>1</v>
      </c>
      <c r="U1510">
        <v>4</v>
      </c>
      <c r="V1510" t="s">
        <v>108</v>
      </c>
      <c r="W1510" t="s">
        <v>119</v>
      </c>
      <c r="X1510" t="s">
        <v>65</v>
      </c>
      <c r="Y1510">
        <v>852</v>
      </c>
      <c r="Z1510">
        <v>2213.9189125146959</v>
      </c>
      <c r="AA1510">
        <v>1602.1215411630551</v>
      </c>
      <c r="AB1510">
        <v>2225.9243727059629</v>
      </c>
      <c r="AC1510">
        <v>1567.472516545864</v>
      </c>
      <c r="AD1510">
        <v>4</v>
      </c>
      <c r="AE1510" t="s">
        <v>119</v>
      </c>
      <c r="AF1510">
        <v>0</v>
      </c>
      <c r="AG1510">
        <f>_xlfn.XLOOKUP(A1510,Sheet1!A:A,Sheet1!U:U,)</f>
        <v>56.140543710000003</v>
      </c>
      <c r="AH1510">
        <f>_xlfn.XLOOKUP(A1510,Sheet1!A:A,Sheet1!V:V,)</f>
        <v>10.18568698</v>
      </c>
    </row>
    <row r="1511" spans="1:34" x14ac:dyDescent="0.2">
      <c r="A1511" t="s">
        <v>6933</v>
      </c>
      <c r="B1511">
        <v>2109792</v>
      </c>
      <c r="C1511" s="3">
        <v>43710</v>
      </c>
      <c r="D1511">
        <v>57</v>
      </c>
      <c r="E1511">
        <v>35877.192982456138</v>
      </c>
      <c r="F1511">
        <v>1</v>
      </c>
      <c r="G1511" t="s">
        <v>427</v>
      </c>
      <c r="H1511">
        <v>24.7</v>
      </c>
      <c r="I1511" t="s">
        <v>108</v>
      </c>
      <c r="J1511" t="s">
        <v>74</v>
      </c>
      <c r="K1511" t="s">
        <v>74</v>
      </c>
      <c r="L1511" t="s">
        <v>74</v>
      </c>
      <c r="M1511" t="s">
        <v>103</v>
      </c>
      <c r="N1511" t="s">
        <v>103</v>
      </c>
      <c r="O1511" t="s">
        <v>74</v>
      </c>
      <c r="P1511">
        <v>125</v>
      </c>
      <c r="Q1511" t="s">
        <v>74</v>
      </c>
      <c r="R1511">
        <v>4</v>
      </c>
      <c r="S1511">
        <v>1</v>
      </c>
      <c r="T1511">
        <v>1</v>
      </c>
      <c r="U1511">
        <v>2</v>
      </c>
      <c r="V1511" t="s">
        <v>108</v>
      </c>
      <c r="W1511" t="s">
        <v>97</v>
      </c>
      <c r="X1511" t="s">
        <v>65</v>
      </c>
      <c r="Y1511">
        <v>228</v>
      </c>
      <c r="Z1511">
        <v>1253.76701756837</v>
      </c>
      <c r="AA1511">
        <v>1422.9075382209539</v>
      </c>
      <c r="AB1511">
        <v>728.95792716210735</v>
      </c>
      <c r="AC1511">
        <v>797.74653404271169</v>
      </c>
      <c r="AD1511">
        <v>5</v>
      </c>
      <c r="AE1511" t="s">
        <v>86</v>
      </c>
      <c r="AF1511">
        <v>2.5</v>
      </c>
      <c r="AG1511">
        <f>_xlfn.XLOOKUP(A1511,Sheet1!A:A,Sheet1!U:U,)</f>
        <v>56.163063459999996</v>
      </c>
      <c r="AH1511">
        <f>_xlfn.XLOOKUP(A1511,Sheet1!A:A,Sheet1!V:V,)</f>
        <v>10.203124880000001</v>
      </c>
    </row>
    <row r="1512" spans="1:34" x14ac:dyDescent="0.2">
      <c r="A1512" t="s">
        <v>6937</v>
      </c>
      <c r="B1512">
        <v>1341188</v>
      </c>
      <c r="C1512" s="3">
        <v>43710</v>
      </c>
      <c r="D1512">
        <v>42</v>
      </c>
      <c r="E1512">
        <v>30952.38095238095</v>
      </c>
      <c r="F1512">
        <v>0</v>
      </c>
      <c r="G1512" t="s">
        <v>108</v>
      </c>
      <c r="H1512">
        <v>21.8</v>
      </c>
      <c r="I1512" t="s">
        <v>66</v>
      </c>
      <c r="J1512" t="s">
        <v>74</v>
      </c>
      <c r="K1512" t="s">
        <v>74</v>
      </c>
      <c r="L1512" t="s">
        <v>74</v>
      </c>
      <c r="M1512" t="s">
        <v>103</v>
      </c>
      <c r="N1512" t="s">
        <v>103</v>
      </c>
      <c r="O1512" t="s">
        <v>74</v>
      </c>
      <c r="P1512">
        <v>134</v>
      </c>
      <c r="Q1512" t="s">
        <v>74</v>
      </c>
      <c r="R1512">
        <v>3</v>
      </c>
      <c r="S1512">
        <v>1</v>
      </c>
      <c r="T1512">
        <v>1</v>
      </c>
      <c r="U1512">
        <v>1</v>
      </c>
      <c r="V1512" t="s">
        <v>108</v>
      </c>
      <c r="W1512" t="s">
        <v>119</v>
      </c>
      <c r="X1512" t="s">
        <v>65</v>
      </c>
      <c r="Y1512">
        <v>312</v>
      </c>
      <c r="Z1512">
        <v>1013.8316437452301</v>
      </c>
      <c r="AA1512">
        <v>457.34946178090229</v>
      </c>
      <c r="AB1512">
        <v>1186.7325896882751</v>
      </c>
      <c r="AC1512">
        <v>679.37349577850887</v>
      </c>
      <c r="AD1512">
        <v>4</v>
      </c>
      <c r="AE1512" t="s">
        <v>66</v>
      </c>
      <c r="AF1512">
        <v>0</v>
      </c>
      <c r="AG1512">
        <f>_xlfn.XLOOKUP(A1512,Sheet1!A:A,Sheet1!U:U,)</f>
        <v>56.146402629999997</v>
      </c>
      <c r="AH1512">
        <f>_xlfn.XLOOKUP(A1512,Sheet1!A:A,Sheet1!V:V,)</f>
        <v>10.20238393</v>
      </c>
    </row>
    <row r="1513" spans="1:34" x14ac:dyDescent="0.2">
      <c r="A1513" t="s">
        <v>6941</v>
      </c>
      <c r="B1513">
        <v>3301386</v>
      </c>
      <c r="C1513" s="3">
        <v>43710</v>
      </c>
      <c r="D1513">
        <v>99</v>
      </c>
      <c r="E1513">
        <v>32323.232323232322</v>
      </c>
      <c r="F1513">
        <v>1</v>
      </c>
      <c r="G1513" t="s">
        <v>97</v>
      </c>
      <c r="H1513">
        <v>2.2999999999999998</v>
      </c>
      <c r="I1513" t="s">
        <v>98</v>
      </c>
      <c r="J1513" t="s">
        <v>74</v>
      </c>
      <c r="K1513" t="s">
        <v>74</v>
      </c>
      <c r="L1513" t="s">
        <v>74</v>
      </c>
      <c r="M1513" t="s">
        <v>103</v>
      </c>
      <c r="N1513" t="s">
        <v>74</v>
      </c>
      <c r="O1513" t="s">
        <v>74</v>
      </c>
      <c r="P1513">
        <v>96</v>
      </c>
      <c r="Q1513" t="s">
        <v>103</v>
      </c>
      <c r="R1513">
        <v>5</v>
      </c>
      <c r="S1513">
        <v>1</v>
      </c>
      <c r="T1513">
        <v>1</v>
      </c>
      <c r="U1513">
        <v>3</v>
      </c>
      <c r="V1513" t="s">
        <v>108</v>
      </c>
      <c r="W1513" t="s">
        <v>65</v>
      </c>
      <c r="X1513" t="s">
        <v>65</v>
      </c>
      <c r="Y1513">
        <v>907</v>
      </c>
      <c r="Z1513">
        <v>1091.575944993743</v>
      </c>
      <c r="AA1513">
        <v>778.04289436057729</v>
      </c>
      <c r="AB1513">
        <v>682.70360866150668</v>
      </c>
      <c r="AC1513">
        <v>1092.967755311995</v>
      </c>
      <c r="AD1513">
        <v>5</v>
      </c>
      <c r="AE1513" t="s">
        <v>65</v>
      </c>
      <c r="AF1513">
        <v>2.5</v>
      </c>
      <c r="AG1513">
        <f>_xlfn.XLOOKUP(A1513,Sheet1!A:A,Sheet1!U:U,)</f>
        <v>56.155311759999996</v>
      </c>
      <c r="AH1513">
        <f>_xlfn.XLOOKUP(A1513,Sheet1!A:A,Sheet1!V:V,)</f>
        <v>10.19589815</v>
      </c>
    </row>
    <row r="1514" spans="1:34" x14ac:dyDescent="0.2">
      <c r="A1514" t="s">
        <v>6944</v>
      </c>
      <c r="B1514">
        <v>4933629</v>
      </c>
      <c r="C1514" s="3">
        <v>43710</v>
      </c>
      <c r="D1514">
        <v>132</v>
      </c>
      <c r="E1514">
        <v>36228.151515151512</v>
      </c>
      <c r="F1514">
        <v>2</v>
      </c>
      <c r="G1514" t="s">
        <v>108</v>
      </c>
      <c r="H1514">
        <v>11.3</v>
      </c>
      <c r="I1514" t="s">
        <v>66</v>
      </c>
      <c r="J1514" t="s">
        <v>103</v>
      </c>
      <c r="K1514" t="s">
        <v>65</v>
      </c>
      <c r="L1514" t="s">
        <v>74</v>
      </c>
      <c r="M1514" t="s">
        <v>103</v>
      </c>
      <c r="N1514" t="s">
        <v>74</v>
      </c>
      <c r="O1514" t="s">
        <v>74</v>
      </c>
      <c r="P1514">
        <v>83</v>
      </c>
      <c r="Q1514" t="s">
        <v>103</v>
      </c>
      <c r="R1514">
        <v>3</v>
      </c>
      <c r="S1514">
        <v>1</v>
      </c>
      <c r="T1514">
        <v>1</v>
      </c>
      <c r="U1514">
        <v>5</v>
      </c>
      <c r="V1514" t="s">
        <v>108</v>
      </c>
      <c r="W1514" t="s">
        <v>108</v>
      </c>
      <c r="X1514" t="s">
        <v>65</v>
      </c>
      <c r="Y1514">
        <v>828</v>
      </c>
      <c r="Z1514">
        <v>982.01167586786278</v>
      </c>
      <c r="AA1514">
        <v>644.67031856259882</v>
      </c>
      <c r="AB1514">
        <v>1331.8739664666859</v>
      </c>
      <c r="AC1514">
        <v>323.19753736437099</v>
      </c>
      <c r="AD1514">
        <v>4</v>
      </c>
      <c r="AE1514" t="s">
        <v>66</v>
      </c>
      <c r="AF1514">
        <v>5</v>
      </c>
      <c r="AG1514">
        <f>_xlfn.XLOOKUP(A1514,Sheet1!A:A,Sheet1!U:U,)</f>
        <v>56.144876199999999</v>
      </c>
      <c r="AH1514">
        <f>_xlfn.XLOOKUP(A1514,Sheet1!A:A,Sheet1!V:V,)</f>
        <v>10.20825846</v>
      </c>
    </row>
    <row r="1515" spans="1:34" x14ac:dyDescent="0.2">
      <c r="A1515" t="s">
        <v>6947</v>
      </c>
      <c r="B1515">
        <v>2723644</v>
      </c>
      <c r="C1515" s="3">
        <v>43710</v>
      </c>
      <c r="D1515">
        <v>59</v>
      </c>
      <c r="E1515">
        <v>44745.762711864409</v>
      </c>
      <c r="F1515">
        <v>5</v>
      </c>
      <c r="G1515" t="s">
        <v>427</v>
      </c>
      <c r="H1515">
        <v>1.9</v>
      </c>
      <c r="I1515" t="s">
        <v>74</v>
      </c>
      <c r="J1515" t="s">
        <v>74</v>
      </c>
      <c r="K1515" t="s">
        <v>74</v>
      </c>
      <c r="L1515" t="s">
        <v>74</v>
      </c>
      <c r="M1515" t="s">
        <v>103</v>
      </c>
      <c r="N1515" t="s">
        <v>74</v>
      </c>
      <c r="O1515" t="s">
        <v>74</v>
      </c>
      <c r="P1515">
        <v>2</v>
      </c>
      <c r="Q1515" t="s">
        <v>103</v>
      </c>
      <c r="R1515">
        <v>17</v>
      </c>
      <c r="S1515">
        <v>1</v>
      </c>
      <c r="T1515">
        <v>1</v>
      </c>
      <c r="U1515">
        <v>2</v>
      </c>
      <c r="V1515" t="s">
        <v>66</v>
      </c>
      <c r="W1515" t="s">
        <v>98</v>
      </c>
      <c r="X1515" t="s">
        <v>65</v>
      </c>
      <c r="Y1515">
        <v>32178</v>
      </c>
      <c r="Z1515">
        <v>1451.441568960078</v>
      </c>
      <c r="AA1515">
        <v>2048.6501370931128</v>
      </c>
      <c r="AB1515">
        <v>1514.475385678898</v>
      </c>
      <c r="AC1515">
        <v>321.02757797067022</v>
      </c>
      <c r="AD1515">
        <v>8</v>
      </c>
      <c r="AE1515" t="s">
        <v>229</v>
      </c>
      <c r="AF1515">
        <v>12.5</v>
      </c>
      <c r="AG1515">
        <f>_xlfn.XLOOKUP(A1515,Sheet1!A:A,Sheet1!U:U,)</f>
        <v>56.163331759999998</v>
      </c>
      <c r="AH1515">
        <f>_xlfn.XLOOKUP(A1515,Sheet1!A:A,Sheet1!V:V,)</f>
        <v>10.228013649999999</v>
      </c>
    </row>
    <row r="1516" spans="1:34" x14ac:dyDescent="0.2">
      <c r="A1516" t="s">
        <v>6950</v>
      </c>
      <c r="B1516">
        <v>2553416</v>
      </c>
      <c r="C1516" s="3">
        <v>43710</v>
      </c>
      <c r="D1516">
        <v>67</v>
      </c>
      <c r="E1516">
        <v>36940.298507462678</v>
      </c>
      <c r="F1516">
        <v>1</v>
      </c>
      <c r="G1516" t="s">
        <v>427</v>
      </c>
      <c r="H1516">
        <v>-0.7</v>
      </c>
      <c r="I1516" t="s">
        <v>74</v>
      </c>
      <c r="J1516" t="s">
        <v>74</v>
      </c>
      <c r="K1516" t="s">
        <v>66</v>
      </c>
      <c r="L1516" t="s">
        <v>74</v>
      </c>
      <c r="M1516" t="s">
        <v>103</v>
      </c>
      <c r="N1516" t="s">
        <v>74</v>
      </c>
      <c r="O1516" t="s">
        <v>74</v>
      </c>
      <c r="P1516">
        <v>4</v>
      </c>
      <c r="Q1516" t="s">
        <v>74</v>
      </c>
      <c r="R1516">
        <v>10</v>
      </c>
      <c r="S1516">
        <v>1</v>
      </c>
      <c r="T1516">
        <v>1</v>
      </c>
      <c r="U1516">
        <v>2</v>
      </c>
      <c r="V1516" t="s">
        <v>66</v>
      </c>
      <c r="W1516" t="s">
        <v>98</v>
      </c>
      <c r="X1516" t="s">
        <v>65</v>
      </c>
      <c r="Y1516">
        <v>8692</v>
      </c>
      <c r="Z1516">
        <v>1698.117071212763</v>
      </c>
      <c r="AA1516">
        <v>2258.8581263544479</v>
      </c>
      <c r="AB1516">
        <v>1639.7430398062049</v>
      </c>
      <c r="AC1516">
        <v>221.82409862720169</v>
      </c>
      <c r="AD1516">
        <v>7</v>
      </c>
      <c r="AE1516" t="s">
        <v>229</v>
      </c>
      <c r="AF1516">
        <v>2.5</v>
      </c>
      <c r="AG1516">
        <f>_xlfn.XLOOKUP(A1516,Sheet1!A:A,Sheet1!U:U,)</f>
        <v>56.166666650000003</v>
      </c>
      <c r="AH1516">
        <f>_xlfn.XLOOKUP(A1516,Sheet1!A:A,Sheet1!V:V,)</f>
        <v>10.22622679</v>
      </c>
    </row>
    <row r="1517" spans="1:34" x14ac:dyDescent="0.2">
      <c r="A1517" t="s">
        <v>6953</v>
      </c>
      <c r="B1517">
        <v>2561669</v>
      </c>
      <c r="C1517" s="3">
        <v>43710</v>
      </c>
      <c r="D1517">
        <v>80</v>
      </c>
      <c r="E1517">
        <v>31037.5</v>
      </c>
      <c r="F1517">
        <v>3</v>
      </c>
      <c r="G1517" t="s">
        <v>74</v>
      </c>
      <c r="H1517">
        <v>15</v>
      </c>
      <c r="I1517" t="s">
        <v>66</v>
      </c>
      <c r="J1517" t="s">
        <v>103</v>
      </c>
      <c r="K1517" t="s">
        <v>65</v>
      </c>
      <c r="L1517" t="s">
        <v>74</v>
      </c>
      <c r="M1517" t="s">
        <v>103</v>
      </c>
      <c r="N1517" t="s">
        <v>74</v>
      </c>
      <c r="O1517" t="s">
        <v>74</v>
      </c>
      <c r="P1517">
        <v>68</v>
      </c>
      <c r="Q1517" t="s">
        <v>74</v>
      </c>
      <c r="R1517">
        <v>4</v>
      </c>
      <c r="S1517">
        <v>1</v>
      </c>
      <c r="T1517">
        <v>1</v>
      </c>
      <c r="U1517">
        <v>3</v>
      </c>
      <c r="V1517" t="s">
        <v>108</v>
      </c>
      <c r="W1517" t="s">
        <v>65</v>
      </c>
      <c r="X1517" t="s">
        <v>65</v>
      </c>
      <c r="Y1517">
        <v>1448</v>
      </c>
      <c r="Z1517">
        <v>2328.4414342604618</v>
      </c>
      <c r="AA1517">
        <v>1716.771120641218</v>
      </c>
      <c r="AB1517">
        <v>2338.2526228351362</v>
      </c>
      <c r="AC1517">
        <v>1626.122480675338</v>
      </c>
      <c r="AD1517">
        <v>3</v>
      </c>
      <c r="AE1517" t="s">
        <v>108</v>
      </c>
      <c r="AF1517">
        <v>7.5</v>
      </c>
      <c r="AG1517">
        <f>_xlfn.XLOOKUP(A1517,Sheet1!A:A,Sheet1!U:U,)</f>
        <v>56.139846910000003</v>
      </c>
      <c r="AH1517">
        <f>_xlfn.XLOOKUP(A1517,Sheet1!A:A,Sheet1!V:V,)</f>
        <v>10.18432576</v>
      </c>
    </row>
    <row r="1518" spans="1:34" x14ac:dyDescent="0.2">
      <c r="A1518" t="s">
        <v>6956</v>
      </c>
      <c r="B1518">
        <v>2888713</v>
      </c>
      <c r="C1518" s="3">
        <v>43710</v>
      </c>
      <c r="D1518">
        <v>94</v>
      </c>
      <c r="E1518">
        <v>29787.234042553191</v>
      </c>
      <c r="F1518">
        <v>0</v>
      </c>
      <c r="G1518" t="s">
        <v>119</v>
      </c>
      <c r="H1518">
        <v>13.3</v>
      </c>
      <c r="I1518" t="s">
        <v>98</v>
      </c>
      <c r="J1518" t="s">
        <v>103</v>
      </c>
      <c r="K1518" t="s">
        <v>65</v>
      </c>
      <c r="L1518" t="s">
        <v>74</v>
      </c>
      <c r="M1518" t="s">
        <v>103</v>
      </c>
      <c r="N1518" t="s">
        <v>74</v>
      </c>
      <c r="O1518" t="s">
        <v>74</v>
      </c>
      <c r="P1518">
        <v>108</v>
      </c>
      <c r="Q1518" t="s">
        <v>74</v>
      </c>
      <c r="R1518">
        <v>5</v>
      </c>
      <c r="S1518">
        <v>1</v>
      </c>
      <c r="T1518">
        <v>1</v>
      </c>
      <c r="U1518">
        <v>3</v>
      </c>
      <c r="V1518" t="s">
        <v>108</v>
      </c>
      <c r="W1518" t="s">
        <v>65</v>
      </c>
      <c r="X1518" t="s">
        <v>65</v>
      </c>
      <c r="Y1518">
        <v>776</v>
      </c>
      <c r="Z1518">
        <v>1187.518173133878</v>
      </c>
      <c r="AA1518">
        <v>578.68854983188021</v>
      </c>
      <c r="AB1518">
        <v>1116.684485564381</v>
      </c>
      <c r="AC1518">
        <v>1122.823969949</v>
      </c>
      <c r="AD1518">
        <v>4</v>
      </c>
      <c r="AE1518" t="s">
        <v>66</v>
      </c>
      <c r="AF1518">
        <v>0</v>
      </c>
      <c r="AG1518">
        <f>_xlfn.XLOOKUP(A1518,Sheet1!A:A,Sheet1!U:U,)</f>
        <v>56.148794369999997</v>
      </c>
      <c r="AH1518">
        <f>_xlfn.XLOOKUP(A1518,Sheet1!A:A,Sheet1!V:V,)</f>
        <v>10.195735969999999</v>
      </c>
    </row>
    <row r="1519" spans="1:34" x14ac:dyDescent="0.2">
      <c r="A1519" t="s">
        <v>6959</v>
      </c>
      <c r="B1519">
        <v>3198218</v>
      </c>
      <c r="C1519" s="3">
        <v>43710</v>
      </c>
      <c r="D1519">
        <v>77</v>
      </c>
      <c r="E1519">
        <v>40259.740259740262</v>
      </c>
      <c r="F1519">
        <v>2</v>
      </c>
      <c r="G1519" t="s">
        <v>97</v>
      </c>
      <c r="H1519">
        <v>2.6</v>
      </c>
      <c r="I1519" t="s">
        <v>98</v>
      </c>
      <c r="J1519" t="s">
        <v>74</v>
      </c>
      <c r="K1519" t="s">
        <v>74</v>
      </c>
      <c r="L1519" t="s">
        <v>74</v>
      </c>
      <c r="M1519" t="s">
        <v>103</v>
      </c>
      <c r="N1519" t="s">
        <v>103</v>
      </c>
      <c r="O1519" t="s">
        <v>74</v>
      </c>
      <c r="P1519">
        <v>95</v>
      </c>
      <c r="Q1519" t="s">
        <v>74</v>
      </c>
      <c r="R1519">
        <v>5</v>
      </c>
      <c r="S1519">
        <v>1</v>
      </c>
      <c r="T1519">
        <v>1</v>
      </c>
      <c r="U1519">
        <v>2</v>
      </c>
      <c r="V1519" t="s">
        <v>108</v>
      </c>
      <c r="W1519" t="s">
        <v>65</v>
      </c>
      <c r="X1519" t="s">
        <v>65</v>
      </c>
      <c r="Y1519">
        <v>754</v>
      </c>
      <c r="Z1519">
        <v>1079.4101418936521</v>
      </c>
      <c r="AA1519">
        <v>723.08715769889352</v>
      </c>
      <c r="AB1519">
        <v>708.93137446480057</v>
      </c>
      <c r="AC1519">
        <v>1090.1838210804499</v>
      </c>
      <c r="AD1519">
        <v>5</v>
      </c>
      <c r="AE1519" t="s">
        <v>65</v>
      </c>
      <c r="AF1519">
        <v>5</v>
      </c>
      <c r="AG1519">
        <f>_xlfn.XLOOKUP(A1519,Sheet1!A:A,Sheet1!U:U,)</f>
        <v>56.154575250000001</v>
      </c>
      <c r="AH1519">
        <f>_xlfn.XLOOKUP(A1519,Sheet1!A:A,Sheet1!V:V,)</f>
        <v>10.195867379999999</v>
      </c>
    </row>
    <row r="1520" spans="1:34" x14ac:dyDescent="0.2">
      <c r="A1520" t="s">
        <v>6964</v>
      </c>
      <c r="B1520">
        <v>2476040</v>
      </c>
      <c r="C1520" s="3">
        <v>43709</v>
      </c>
      <c r="D1520">
        <v>67</v>
      </c>
      <c r="E1520">
        <v>35820.895522388062</v>
      </c>
      <c r="F1520">
        <v>3</v>
      </c>
      <c r="G1520" t="s">
        <v>119</v>
      </c>
      <c r="H1520">
        <v>11.4</v>
      </c>
      <c r="I1520" t="s">
        <v>65</v>
      </c>
      <c r="J1520" t="s">
        <v>74</v>
      </c>
      <c r="K1520" t="s">
        <v>66</v>
      </c>
      <c r="L1520" t="s">
        <v>74</v>
      </c>
      <c r="M1520" t="s">
        <v>103</v>
      </c>
      <c r="N1520" t="s">
        <v>103</v>
      </c>
      <c r="O1520" t="s">
        <v>74</v>
      </c>
      <c r="P1520">
        <v>121</v>
      </c>
      <c r="Q1520" t="s">
        <v>103</v>
      </c>
      <c r="R1520">
        <v>5</v>
      </c>
      <c r="S1520">
        <v>1</v>
      </c>
      <c r="T1520">
        <v>1</v>
      </c>
      <c r="U1520">
        <v>2</v>
      </c>
      <c r="V1520" t="s">
        <v>108</v>
      </c>
      <c r="W1520" t="s">
        <v>65</v>
      </c>
      <c r="X1520" t="s">
        <v>65</v>
      </c>
      <c r="Y1520">
        <v>546</v>
      </c>
      <c r="Z1520">
        <v>1431.3640262238</v>
      </c>
      <c r="AA1520">
        <v>821.59268915942664</v>
      </c>
      <c r="AB1520">
        <v>1333.914078946327</v>
      </c>
      <c r="AC1520">
        <v>1336.019609241318</v>
      </c>
      <c r="AD1520">
        <v>3</v>
      </c>
      <c r="AE1520" t="s">
        <v>66</v>
      </c>
      <c r="AF1520">
        <v>7.5</v>
      </c>
      <c r="AG1520">
        <f>_xlfn.XLOOKUP(A1520,Sheet1!A:A,Sheet1!U:U,)</f>
        <v>56.147930760000001</v>
      </c>
      <c r="AH1520">
        <f>_xlfn.XLOOKUP(A1520,Sheet1!A:A,Sheet1!V:V,)</f>
        <v>10.1921207</v>
      </c>
    </row>
    <row r="1521" spans="1:34" x14ac:dyDescent="0.2">
      <c r="A1521" t="s">
        <v>6967</v>
      </c>
      <c r="B1521">
        <v>1609426</v>
      </c>
      <c r="C1521" s="3">
        <v>43709</v>
      </c>
      <c r="D1521">
        <v>42</v>
      </c>
      <c r="E1521">
        <v>37142.857142857138</v>
      </c>
      <c r="F1521">
        <v>5</v>
      </c>
      <c r="G1521" t="s">
        <v>119</v>
      </c>
      <c r="H1521">
        <v>12.5</v>
      </c>
      <c r="I1521" t="s">
        <v>98</v>
      </c>
      <c r="J1521" t="s">
        <v>103</v>
      </c>
      <c r="K1521" t="s">
        <v>74</v>
      </c>
      <c r="L1521" t="s">
        <v>74</v>
      </c>
      <c r="M1521" t="s">
        <v>103</v>
      </c>
      <c r="N1521" t="s">
        <v>74</v>
      </c>
      <c r="O1521" t="s">
        <v>74</v>
      </c>
      <c r="P1521">
        <v>90</v>
      </c>
      <c r="Q1521" t="s">
        <v>103</v>
      </c>
      <c r="R1521">
        <v>5</v>
      </c>
      <c r="S1521">
        <v>1</v>
      </c>
      <c r="T1521">
        <v>1</v>
      </c>
      <c r="U1521">
        <v>2</v>
      </c>
      <c r="V1521" t="s">
        <v>108</v>
      </c>
      <c r="W1521" t="s">
        <v>65</v>
      </c>
      <c r="X1521" t="s">
        <v>65</v>
      </c>
      <c r="Y1521">
        <v>725</v>
      </c>
      <c r="Z1521">
        <v>1231.4082964662321</v>
      </c>
      <c r="AA1521">
        <v>624.66753885719493</v>
      </c>
      <c r="AB1521">
        <v>1147.1688797370009</v>
      </c>
      <c r="AC1521">
        <v>1170.377163797433</v>
      </c>
      <c r="AD1521">
        <v>5</v>
      </c>
      <c r="AE1521" t="s">
        <v>66</v>
      </c>
      <c r="AF1521">
        <v>12.5</v>
      </c>
      <c r="AG1521">
        <f>_xlfn.XLOOKUP(A1521,Sheet1!A:A,Sheet1!U:U,)</f>
        <v>56.148779310000002</v>
      </c>
      <c r="AH1521">
        <f>_xlfn.XLOOKUP(A1521,Sheet1!A:A,Sheet1!V:V,)</f>
        <v>10.194971049999999</v>
      </c>
    </row>
    <row r="1522" spans="1:34" x14ac:dyDescent="0.2">
      <c r="A1522" t="s">
        <v>6972</v>
      </c>
      <c r="B1522">
        <v>3069257</v>
      </c>
      <c r="C1522" s="3">
        <v>43709</v>
      </c>
      <c r="D1522">
        <v>83</v>
      </c>
      <c r="E1522">
        <v>35843.373493975902</v>
      </c>
      <c r="F1522">
        <v>5</v>
      </c>
      <c r="G1522" t="s">
        <v>108</v>
      </c>
      <c r="H1522">
        <v>16.3</v>
      </c>
      <c r="I1522" t="s">
        <v>98</v>
      </c>
      <c r="J1522" t="s">
        <v>74</v>
      </c>
      <c r="K1522" t="s">
        <v>119</v>
      </c>
      <c r="L1522" t="s">
        <v>74</v>
      </c>
      <c r="M1522" t="s">
        <v>74</v>
      </c>
      <c r="N1522" t="s">
        <v>74</v>
      </c>
      <c r="O1522" t="s">
        <v>74</v>
      </c>
      <c r="P1522">
        <v>95</v>
      </c>
      <c r="Q1522" t="s">
        <v>74</v>
      </c>
      <c r="R1522">
        <v>5</v>
      </c>
      <c r="S1522">
        <v>1</v>
      </c>
      <c r="T1522">
        <v>1</v>
      </c>
      <c r="U1522">
        <v>1</v>
      </c>
      <c r="V1522" t="s">
        <v>108</v>
      </c>
      <c r="W1522" t="s">
        <v>65</v>
      </c>
      <c r="X1522" t="s">
        <v>65</v>
      </c>
      <c r="Y1522">
        <v>1139</v>
      </c>
      <c r="Z1522">
        <v>1054.4214141604559</v>
      </c>
      <c r="AA1522">
        <v>437.71680473162058</v>
      </c>
      <c r="AB1522">
        <v>1039.1425800539839</v>
      </c>
      <c r="AC1522">
        <v>969.19226881959025</v>
      </c>
      <c r="AD1522">
        <v>3</v>
      </c>
      <c r="AE1522" t="s">
        <v>66</v>
      </c>
      <c r="AF1522">
        <v>12.5</v>
      </c>
      <c r="AG1522">
        <f>_xlfn.XLOOKUP(A1522,Sheet1!A:A,Sheet1!U:U,)</f>
        <v>56.148716499999999</v>
      </c>
      <c r="AH1522">
        <f>_xlfn.XLOOKUP(A1522,Sheet1!A:A,Sheet1!V:V,)</f>
        <v>10.198209609999999</v>
      </c>
    </row>
    <row r="1523" spans="1:34" x14ac:dyDescent="0.2">
      <c r="A1523" t="s">
        <v>6975</v>
      </c>
      <c r="B1523">
        <v>5622673</v>
      </c>
      <c r="C1523" s="3">
        <v>43709</v>
      </c>
      <c r="D1523">
        <v>118</v>
      </c>
      <c r="E1523">
        <v>46186.4406779661</v>
      </c>
      <c r="F1523">
        <v>12</v>
      </c>
      <c r="G1523" t="s">
        <v>97</v>
      </c>
      <c r="H1523">
        <v>4.2</v>
      </c>
      <c r="I1523" t="s">
        <v>427</v>
      </c>
      <c r="J1523" t="s">
        <v>74</v>
      </c>
      <c r="K1523" t="s">
        <v>74</v>
      </c>
      <c r="L1523" t="s">
        <v>74</v>
      </c>
      <c r="M1523" t="s">
        <v>103</v>
      </c>
      <c r="N1523" t="s">
        <v>74</v>
      </c>
      <c r="O1523" t="s">
        <v>74</v>
      </c>
      <c r="P1523">
        <v>5</v>
      </c>
      <c r="Q1523" t="s">
        <v>103</v>
      </c>
      <c r="R1523">
        <v>19</v>
      </c>
      <c r="S1523">
        <v>1</v>
      </c>
      <c r="T1523">
        <v>1</v>
      </c>
      <c r="U1523">
        <v>4</v>
      </c>
      <c r="V1523" t="s">
        <v>66</v>
      </c>
      <c r="W1523" t="s">
        <v>98</v>
      </c>
      <c r="X1523" t="s">
        <v>65</v>
      </c>
      <c r="Y1523">
        <v>17885</v>
      </c>
      <c r="Z1523">
        <v>1365.8123278830799</v>
      </c>
      <c r="AA1523">
        <v>960.27173872019432</v>
      </c>
      <c r="AB1523">
        <v>983.69389220622338</v>
      </c>
      <c r="AC1523">
        <v>1379.1070986228519</v>
      </c>
      <c r="AD1523">
        <v>8</v>
      </c>
      <c r="AE1523" t="s">
        <v>74</v>
      </c>
      <c r="AF1523">
        <v>30</v>
      </c>
      <c r="AG1523">
        <f>_xlfn.XLOOKUP(A1523,Sheet1!A:A,Sheet1!U:U,)</f>
        <v>56.154591490000001</v>
      </c>
      <c r="AH1523">
        <f>_xlfn.XLOOKUP(A1523,Sheet1!A:A,Sheet1!V:V,)</f>
        <v>10.191217849999999</v>
      </c>
    </row>
    <row r="1524" spans="1:34" x14ac:dyDescent="0.2">
      <c r="A1524" t="s">
        <v>6978</v>
      </c>
      <c r="B1524">
        <v>1238020</v>
      </c>
      <c r="C1524" s="3">
        <v>43709</v>
      </c>
      <c r="D1524">
        <v>37</v>
      </c>
      <c r="E1524">
        <v>32432.43243243243</v>
      </c>
      <c r="F1524">
        <v>-1</v>
      </c>
      <c r="G1524" t="s">
        <v>98</v>
      </c>
      <c r="H1524">
        <v>8.6999999999999993</v>
      </c>
      <c r="I1524" t="s">
        <v>98</v>
      </c>
      <c r="J1524" t="s">
        <v>74</v>
      </c>
      <c r="K1524" t="s">
        <v>119</v>
      </c>
      <c r="L1524" t="s">
        <v>74</v>
      </c>
      <c r="M1524" t="s">
        <v>103</v>
      </c>
      <c r="N1524" t="s">
        <v>74</v>
      </c>
      <c r="O1524" t="s">
        <v>74</v>
      </c>
      <c r="P1524">
        <v>10</v>
      </c>
      <c r="Q1524" t="s">
        <v>103</v>
      </c>
      <c r="R1524">
        <v>6</v>
      </c>
      <c r="S1524">
        <v>1</v>
      </c>
      <c r="T1524">
        <v>1</v>
      </c>
      <c r="U1524">
        <v>1</v>
      </c>
      <c r="V1524" t="s">
        <v>108</v>
      </c>
      <c r="W1524" t="s">
        <v>65</v>
      </c>
      <c r="X1524" t="s">
        <v>65</v>
      </c>
      <c r="Y1524">
        <v>1295</v>
      </c>
      <c r="Z1524">
        <v>1081.421360754947</v>
      </c>
      <c r="AA1524">
        <v>1008.214430517172</v>
      </c>
      <c r="AB1524">
        <v>533.92062879730986</v>
      </c>
      <c r="AC1524">
        <v>941.39924860280917</v>
      </c>
      <c r="AD1524">
        <v>4</v>
      </c>
      <c r="AE1524" t="s">
        <v>86</v>
      </c>
      <c r="AF1524">
        <v>-2.5</v>
      </c>
      <c r="AG1524">
        <f>_xlfn.XLOOKUP(A1524,Sheet1!A:A,Sheet1!U:U,)</f>
        <v>56.158735069999999</v>
      </c>
      <c r="AH1524">
        <f>_xlfn.XLOOKUP(A1524,Sheet1!A:A,Sheet1!V:V,)</f>
        <v>10.198695519999999</v>
      </c>
    </row>
    <row r="1525" spans="1:34" x14ac:dyDescent="0.2">
      <c r="A1525" t="s">
        <v>6981</v>
      </c>
      <c r="B1525">
        <v>2094317</v>
      </c>
      <c r="C1525" s="3">
        <v>43708</v>
      </c>
      <c r="D1525">
        <v>66</v>
      </c>
      <c r="E1525">
        <v>30757.57575757576</v>
      </c>
      <c r="F1525">
        <v>4</v>
      </c>
      <c r="G1525" t="s">
        <v>427</v>
      </c>
      <c r="H1525">
        <v>34.1</v>
      </c>
      <c r="I1525" t="s">
        <v>108</v>
      </c>
      <c r="J1525" t="s">
        <v>103</v>
      </c>
      <c r="K1525" t="s">
        <v>119</v>
      </c>
      <c r="L1525" t="s">
        <v>74</v>
      </c>
      <c r="M1525" t="s">
        <v>103</v>
      </c>
      <c r="N1525" t="s">
        <v>103</v>
      </c>
      <c r="O1525" t="s">
        <v>74</v>
      </c>
      <c r="P1525">
        <v>83</v>
      </c>
      <c r="Q1525" t="s">
        <v>103</v>
      </c>
      <c r="R1525">
        <v>5</v>
      </c>
      <c r="S1525">
        <v>1</v>
      </c>
      <c r="T1525">
        <v>1</v>
      </c>
      <c r="U1525">
        <v>2</v>
      </c>
      <c r="V1525" t="s">
        <v>108</v>
      </c>
      <c r="W1525" t="s">
        <v>65</v>
      </c>
      <c r="X1525" t="s">
        <v>65</v>
      </c>
      <c r="Y1525">
        <v>650</v>
      </c>
      <c r="Z1525">
        <v>1491.152666884419</v>
      </c>
      <c r="AA1525">
        <v>1634.212684292919</v>
      </c>
      <c r="AB1525">
        <v>959.61997506683952</v>
      </c>
      <c r="AC1525">
        <v>990.16624293188227</v>
      </c>
      <c r="AD1525">
        <v>5</v>
      </c>
      <c r="AE1525" t="s">
        <v>86</v>
      </c>
      <c r="AF1525">
        <v>10</v>
      </c>
      <c r="AG1525">
        <f>_xlfn.XLOOKUP(A1525,Sheet1!A:A,Sheet1!U:U,)</f>
        <v>56.164849570000001</v>
      </c>
      <c r="AH1525">
        <f>_xlfn.XLOOKUP(A1525,Sheet1!A:A,Sheet1!V:V,)</f>
        <v>10.20102071</v>
      </c>
    </row>
    <row r="1526" spans="1:34" x14ac:dyDescent="0.2">
      <c r="A1526" t="s">
        <v>6984</v>
      </c>
      <c r="B1526">
        <v>1903455</v>
      </c>
      <c r="C1526" s="3">
        <v>43707</v>
      </c>
      <c r="D1526">
        <v>63</v>
      </c>
      <c r="E1526">
        <v>29285.71428571429</v>
      </c>
      <c r="F1526">
        <v>2</v>
      </c>
      <c r="G1526" t="s">
        <v>74</v>
      </c>
      <c r="H1526">
        <v>16.2</v>
      </c>
      <c r="I1526" t="s">
        <v>66</v>
      </c>
      <c r="J1526" t="s">
        <v>103</v>
      </c>
      <c r="K1526" t="s">
        <v>65</v>
      </c>
      <c r="L1526" t="s">
        <v>74</v>
      </c>
      <c r="M1526" t="s">
        <v>103</v>
      </c>
      <c r="N1526" t="s">
        <v>74</v>
      </c>
      <c r="O1526" t="s">
        <v>74</v>
      </c>
      <c r="P1526">
        <v>82</v>
      </c>
      <c r="Q1526" t="s">
        <v>103</v>
      </c>
      <c r="R1526">
        <v>4</v>
      </c>
      <c r="S1526">
        <v>1</v>
      </c>
      <c r="T1526">
        <v>1</v>
      </c>
      <c r="U1526">
        <v>2</v>
      </c>
      <c r="V1526" t="s">
        <v>108</v>
      </c>
      <c r="W1526" t="s">
        <v>119</v>
      </c>
      <c r="X1526" t="s">
        <v>65</v>
      </c>
      <c r="Y1526">
        <v>564</v>
      </c>
      <c r="Z1526">
        <v>2247.471346842724</v>
      </c>
      <c r="AA1526">
        <v>1638.9961974340649</v>
      </c>
      <c r="AB1526">
        <v>2273.5293608647189</v>
      </c>
      <c r="AC1526">
        <v>1531.332567343404</v>
      </c>
      <c r="AD1526">
        <v>4</v>
      </c>
      <c r="AE1526" t="s">
        <v>108</v>
      </c>
      <c r="AF1526">
        <v>5</v>
      </c>
      <c r="AG1526">
        <f>_xlfn.XLOOKUP(A1526,Sheet1!A:A,Sheet1!U:U,)</f>
        <v>56.139935039999997</v>
      </c>
      <c r="AH1526">
        <f>_xlfn.XLOOKUP(A1526,Sheet1!A:A,Sheet1!V:V,)</f>
        <v>10.18591045</v>
      </c>
    </row>
    <row r="1527" spans="1:34" x14ac:dyDescent="0.2">
      <c r="A1527" t="s">
        <v>6988</v>
      </c>
      <c r="B1527">
        <v>3092986</v>
      </c>
      <c r="C1527" s="3">
        <v>43706</v>
      </c>
      <c r="D1527">
        <v>100</v>
      </c>
      <c r="E1527">
        <v>29980</v>
      </c>
      <c r="F1527">
        <v>4</v>
      </c>
      <c r="G1527" t="s">
        <v>74</v>
      </c>
      <c r="H1527">
        <v>15.1</v>
      </c>
      <c r="I1527" t="s">
        <v>66</v>
      </c>
      <c r="J1527" t="s">
        <v>74</v>
      </c>
      <c r="K1527" t="s">
        <v>98</v>
      </c>
      <c r="L1527" t="s">
        <v>74</v>
      </c>
      <c r="M1527" t="s">
        <v>103</v>
      </c>
      <c r="N1527" t="s">
        <v>103</v>
      </c>
      <c r="O1527" t="s">
        <v>74</v>
      </c>
      <c r="P1527">
        <v>83</v>
      </c>
      <c r="Q1527" t="s">
        <v>74</v>
      </c>
      <c r="R1527">
        <v>5</v>
      </c>
      <c r="S1527">
        <v>1</v>
      </c>
      <c r="T1527">
        <v>1</v>
      </c>
      <c r="U1527">
        <v>4</v>
      </c>
      <c r="V1527" t="s">
        <v>108</v>
      </c>
      <c r="W1527" t="s">
        <v>65</v>
      </c>
      <c r="X1527" t="s">
        <v>65</v>
      </c>
      <c r="Y1527">
        <v>1020</v>
      </c>
      <c r="Z1527">
        <v>2355.4488369104179</v>
      </c>
      <c r="AA1527">
        <v>1740.487213915201</v>
      </c>
      <c r="AB1527">
        <v>2346.084835423912</v>
      </c>
      <c r="AC1527">
        <v>1701.3243978335779</v>
      </c>
      <c r="AD1527">
        <v>5</v>
      </c>
      <c r="AE1527" t="s">
        <v>119</v>
      </c>
      <c r="AF1527">
        <v>10</v>
      </c>
      <c r="AG1527">
        <f>_xlfn.XLOOKUP(A1527,Sheet1!A:A,Sheet1!U:U,)</f>
        <v>56.140230520000003</v>
      </c>
      <c r="AH1527">
        <f>_xlfn.XLOOKUP(A1527,Sheet1!A:A,Sheet1!V:V,)</f>
        <v>10.18320795</v>
      </c>
    </row>
    <row r="1528" spans="1:34" x14ac:dyDescent="0.2">
      <c r="A1528" t="s">
        <v>6991</v>
      </c>
      <c r="B1528">
        <v>1650693</v>
      </c>
      <c r="C1528" s="3">
        <v>43706</v>
      </c>
      <c r="D1528">
        <v>37</v>
      </c>
      <c r="E1528">
        <v>43243.24324324324</v>
      </c>
      <c r="F1528">
        <v>5</v>
      </c>
      <c r="G1528" t="s">
        <v>108</v>
      </c>
      <c r="H1528">
        <v>15.8</v>
      </c>
      <c r="I1528" t="s">
        <v>66</v>
      </c>
      <c r="J1528" t="s">
        <v>103</v>
      </c>
      <c r="K1528" t="s">
        <v>74</v>
      </c>
      <c r="L1528" t="s">
        <v>74</v>
      </c>
      <c r="M1528" t="s">
        <v>103</v>
      </c>
      <c r="N1528" t="s">
        <v>103</v>
      </c>
      <c r="O1528" t="s">
        <v>103</v>
      </c>
      <c r="P1528">
        <v>110</v>
      </c>
      <c r="Q1528" t="s">
        <v>74</v>
      </c>
      <c r="R1528">
        <v>5</v>
      </c>
      <c r="S1528">
        <v>1</v>
      </c>
      <c r="T1528">
        <v>1</v>
      </c>
      <c r="U1528">
        <v>1</v>
      </c>
      <c r="V1528" t="s">
        <v>108</v>
      </c>
      <c r="W1528" t="s">
        <v>65</v>
      </c>
      <c r="X1528" t="s">
        <v>65</v>
      </c>
      <c r="Y1528">
        <v>573</v>
      </c>
      <c r="Z1528">
        <v>1287.576152647531</v>
      </c>
      <c r="AA1528">
        <v>794.07107436171862</v>
      </c>
      <c r="AB1528">
        <v>1526.652744912303</v>
      </c>
      <c r="AC1528">
        <v>708.14875782988599</v>
      </c>
      <c r="AD1528">
        <v>5</v>
      </c>
      <c r="AE1528" t="s">
        <v>66</v>
      </c>
      <c r="AF1528">
        <v>12.5</v>
      </c>
      <c r="AG1528">
        <f>_xlfn.XLOOKUP(A1528,Sheet1!A:A,Sheet1!U:U,)</f>
        <v>56.143258879999998</v>
      </c>
      <c r="AH1528">
        <f>_xlfn.XLOOKUP(A1528,Sheet1!A:A,Sheet1!V:V,)</f>
        <v>10.20272533</v>
      </c>
    </row>
    <row r="1529" spans="1:34" x14ac:dyDescent="0.2">
      <c r="A1529" t="s">
        <v>6994</v>
      </c>
      <c r="B1529">
        <v>2837129</v>
      </c>
      <c r="C1529" s="3">
        <v>43706</v>
      </c>
      <c r="D1529">
        <v>68</v>
      </c>
      <c r="E1529">
        <v>40441.176470588238</v>
      </c>
      <c r="F1529">
        <v>0</v>
      </c>
      <c r="G1529" t="s">
        <v>97</v>
      </c>
      <c r="H1529">
        <v>3</v>
      </c>
      <c r="I1529" t="s">
        <v>98</v>
      </c>
      <c r="J1529" t="s">
        <v>74</v>
      </c>
      <c r="K1529" t="s">
        <v>65</v>
      </c>
      <c r="L1529" t="s">
        <v>74</v>
      </c>
      <c r="M1529" t="s">
        <v>103</v>
      </c>
      <c r="N1529" t="s">
        <v>74</v>
      </c>
      <c r="O1529" t="s">
        <v>74</v>
      </c>
      <c r="P1529">
        <v>7</v>
      </c>
      <c r="Q1529" t="s">
        <v>103</v>
      </c>
      <c r="R1529">
        <v>10</v>
      </c>
      <c r="S1529">
        <v>1</v>
      </c>
      <c r="T1529">
        <v>1</v>
      </c>
      <c r="U1529">
        <v>3</v>
      </c>
      <c r="V1529" t="s">
        <v>108</v>
      </c>
      <c r="W1529" t="s">
        <v>108</v>
      </c>
      <c r="X1529" t="s">
        <v>65</v>
      </c>
      <c r="Y1529">
        <v>3020</v>
      </c>
      <c r="Z1529">
        <v>1642.5348372031369</v>
      </c>
      <c r="AA1529">
        <v>1154.719052415039</v>
      </c>
      <c r="AB1529">
        <v>1310.1992756983141</v>
      </c>
      <c r="AC1529">
        <v>1671.7428386231741</v>
      </c>
      <c r="AD1529">
        <v>6</v>
      </c>
      <c r="AE1529" t="s">
        <v>74</v>
      </c>
      <c r="AF1529">
        <v>0</v>
      </c>
      <c r="AG1529">
        <f>_xlfn.XLOOKUP(A1529,Sheet1!A:A,Sheet1!U:U,)</f>
        <v>56.152912069999999</v>
      </c>
      <c r="AH1529">
        <f>_xlfn.XLOOKUP(A1529,Sheet1!A:A,Sheet1!V:V,)</f>
        <v>10.18663535</v>
      </c>
    </row>
    <row r="1530" spans="1:34" x14ac:dyDescent="0.2">
      <c r="A1530" t="s">
        <v>6997</v>
      </c>
      <c r="B1530">
        <v>1650693</v>
      </c>
      <c r="C1530" s="3">
        <v>43705</v>
      </c>
      <c r="D1530">
        <v>53</v>
      </c>
      <c r="E1530">
        <v>30188.67924528302</v>
      </c>
      <c r="F1530">
        <v>0</v>
      </c>
      <c r="G1530" t="s">
        <v>74</v>
      </c>
      <c r="H1530">
        <v>17.7</v>
      </c>
      <c r="I1530" t="s">
        <v>65</v>
      </c>
      <c r="J1530" t="s">
        <v>103</v>
      </c>
      <c r="K1530" t="s">
        <v>74</v>
      </c>
      <c r="L1530" t="s">
        <v>74</v>
      </c>
      <c r="M1530" t="s">
        <v>74</v>
      </c>
      <c r="N1530" t="s">
        <v>74</v>
      </c>
      <c r="O1530" t="s">
        <v>74</v>
      </c>
      <c r="P1530">
        <v>53</v>
      </c>
      <c r="Q1530" t="s">
        <v>74</v>
      </c>
      <c r="R1530">
        <v>3</v>
      </c>
      <c r="S1530">
        <v>1</v>
      </c>
      <c r="T1530">
        <v>1</v>
      </c>
      <c r="U1530">
        <v>2</v>
      </c>
      <c r="V1530" t="s">
        <v>108</v>
      </c>
      <c r="W1530" t="s">
        <v>65</v>
      </c>
      <c r="X1530" t="s">
        <v>65</v>
      </c>
      <c r="Y1530">
        <v>3399</v>
      </c>
      <c r="Z1530">
        <v>2322.6652922842541</v>
      </c>
      <c r="AA1530">
        <v>1703.9923613034441</v>
      </c>
      <c r="AB1530">
        <v>2279.4164215367032</v>
      </c>
      <c r="AC1530">
        <v>1801.550930503616</v>
      </c>
      <c r="AD1530">
        <v>5</v>
      </c>
      <c r="AE1530" t="s">
        <v>119</v>
      </c>
      <c r="AF1530">
        <v>0</v>
      </c>
      <c r="AG1530">
        <f>_xlfn.XLOOKUP(A1530,Sheet1!A:A,Sheet1!U:U,)</f>
        <v>56.141452700000002</v>
      </c>
      <c r="AH1530">
        <f>_xlfn.XLOOKUP(A1530,Sheet1!A:A,Sheet1!V:V,)</f>
        <v>10.182252650000001</v>
      </c>
    </row>
    <row r="1531" spans="1:34" x14ac:dyDescent="0.2">
      <c r="A1531" t="s">
        <v>7000</v>
      </c>
      <c r="B1531">
        <v>4848911</v>
      </c>
      <c r="C1531" s="3">
        <v>43705</v>
      </c>
      <c r="D1531">
        <v>170</v>
      </c>
      <c r="E1531">
        <v>27647.058823529409</v>
      </c>
      <c r="F1531">
        <v>4</v>
      </c>
      <c r="G1531" t="s">
        <v>427</v>
      </c>
      <c r="H1531">
        <v>2.4</v>
      </c>
      <c r="I1531" t="s">
        <v>74</v>
      </c>
      <c r="J1531" t="s">
        <v>103</v>
      </c>
      <c r="K1531" t="s">
        <v>98</v>
      </c>
      <c r="L1531" t="s">
        <v>74</v>
      </c>
      <c r="M1531" t="s">
        <v>103</v>
      </c>
      <c r="N1531" t="s">
        <v>103</v>
      </c>
      <c r="O1531" t="s">
        <v>74</v>
      </c>
      <c r="P1531">
        <v>109</v>
      </c>
      <c r="Q1531" t="s">
        <v>74</v>
      </c>
      <c r="R1531">
        <v>5</v>
      </c>
      <c r="S1531">
        <v>1</v>
      </c>
      <c r="T1531">
        <v>1</v>
      </c>
      <c r="U1531">
        <v>7</v>
      </c>
      <c r="V1531" t="s">
        <v>108</v>
      </c>
      <c r="W1531" t="s">
        <v>65</v>
      </c>
      <c r="X1531" t="s">
        <v>65</v>
      </c>
      <c r="Y1531">
        <v>890</v>
      </c>
      <c r="Z1531">
        <v>890.69783001258008</v>
      </c>
      <c r="AA1531">
        <v>1368.5588156321539</v>
      </c>
      <c r="AB1531">
        <v>710.21843314895546</v>
      </c>
      <c r="AC1531">
        <v>44.758729071613438</v>
      </c>
      <c r="AD1531">
        <v>4</v>
      </c>
      <c r="AE1531" t="s">
        <v>97</v>
      </c>
      <c r="AF1531">
        <v>10</v>
      </c>
      <c r="AG1531">
        <f>_xlfn.XLOOKUP(A1531,Sheet1!A:A,Sheet1!U:U,)</f>
        <v>56.161214510000001</v>
      </c>
      <c r="AH1531">
        <f>_xlfn.XLOOKUP(A1531,Sheet1!A:A,Sheet1!V:V,)</f>
        <v>10.21485706</v>
      </c>
    </row>
    <row r="1532" spans="1:34" x14ac:dyDescent="0.2">
      <c r="A1532" t="s">
        <v>7005</v>
      </c>
      <c r="B1532">
        <v>1985990</v>
      </c>
      <c r="C1532" s="3">
        <v>43704</v>
      </c>
      <c r="D1532">
        <v>74</v>
      </c>
      <c r="E1532">
        <v>26013.51351351351</v>
      </c>
      <c r="F1532">
        <v>3</v>
      </c>
      <c r="G1532" t="s">
        <v>427</v>
      </c>
      <c r="H1532">
        <v>4.4000000000000004</v>
      </c>
      <c r="I1532" t="s">
        <v>108</v>
      </c>
      <c r="J1532" t="s">
        <v>74</v>
      </c>
      <c r="K1532" t="s">
        <v>108</v>
      </c>
      <c r="L1532" t="s">
        <v>74</v>
      </c>
      <c r="M1532" t="s">
        <v>103</v>
      </c>
      <c r="N1532" t="s">
        <v>103</v>
      </c>
      <c r="O1532" t="s">
        <v>74</v>
      </c>
      <c r="P1532">
        <v>119</v>
      </c>
      <c r="Q1532" t="s">
        <v>74</v>
      </c>
      <c r="R1532">
        <v>3</v>
      </c>
      <c r="S1532">
        <v>1</v>
      </c>
      <c r="T1532">
        <v>1</v>
      </c>
      <c r="U1532">
        <v>3</v>
      </c>
      <c r="V1532" t="s">
        <v>108</v>
      </c>
      <c r="W1532" t="s">
        <v>108</v>
      </c>
      <c r="X1532" t="s">
        <v>65</v>
      </c>
      <c r="Y1532">
        <v>223</v>
      </c>
      <c r="Z1532">
        <v>856.47633860034762</v>
      </c>
      <c r="AA1532">
        <v>1147.709247778002</v>
      </c>
      <c r="AB1532">
        <v>415.68637090542791</v>
      </c>
      <c r="AC1532">
        <v>414.32078725163848</v>
      </c>
      <c r="AD1532">
        <v>3</v>
      </c>
      <c r="AE1532" t="s">
        <v>86</v>
      </c>
      <c r="AF1532">
        <v>7.5</v>
      </c>
      <c r="AG1532">
        <f>_xlfn.XLOOKUP(A1532,Sheet1!A:A,Sheet1!U:U,)</f>
        <v>56.160440579999999</v>
      </c>
      <c r="AH1532">
        <f>_xlfn.XLOOKUP(A1532,Sheet1!A:A,Sheet1!V:V,)</f>
        <v>10.20810198</v>
      </c>
    </row>
    <row r="1533" spans="1:34" x14ac:dyDescent="0.2">
      <c r="A1533" t="s">
        <v>7009</v>
      </c>
      <c r="B1533">
        <v>1805446</v>
      </c>
      <c r="C1533" s="3">
        <v>43704</v>
      </c>
      <c r="D1533">
        <v>82</v>
      </c>
      <c r="E1533">
        <v>21341.463414634149</v>
      </c>
      <c r="F1533">
        <v>0</v>
      </c>
      <c r="G1533" t="s">
        <v>74</v>
      </c>
      <c r="H1533">
        <v>16.600000000000001</v>
      </c>
      <c r="I1533" t="s">
        <v>65</v>
      </c>
      <c r="J1533" t="s">
        <v>103</v>
      </c>
      <c r="K1533" t="s">
        <v>65</v>
      </c>
      <c r="L1533" t="s">
        <v>74</v>
      </c>
      <c r="M1533" t="s">
        <v>103</v>
      </c>
      <c r="N1533" t="s">
        <v>103</v>
      </c>
      <c r="O1533" t="s">
        <v>74</v>
      </c>
      <c r="P1533">
        <v>61</v>
      </c>
      <c r="Q1533" t="s">
        <v>103</v>
      </c>
      <c r="R1533">
        <v>3</v>
      </c>
      <c r="S1533">
        <v>1</v>
      </c>
      <c r="T1533">
        <v>1</v>
      </c>
      <c r="U1533">
        <v>3</v>
      </c>
      <c r="V1533" t="s">
        <v>108</v>
      </c>
      <c r="W1533" t="s">
        <v>65</v>
      </c>
      <c r="X1533" t="s">
        <v>65</v>
      </c>
      <c r="Y1533">
        <v>2391</v>
      </c>
      <c r="Z1533">
        <v>2393.8515215291</v>
      </c>
      <c r="AA1533">
        <v>1774.9303420880169</v>
      </c>
      <c r="AB1533">
        <v>2344.104909172991</v>
      </c>
      <c r="AC1533">
        <v>1856.3905719242071</v>
      </c>
      <c r="AD1533">
        <v>4</v>
      </c>
      <c r="AE1533" t="s">
        <v>119</v>
      </c>
      <c r="AF1533">
        <v>0</v>
      </c>
      <c r="AG1533">
        <f>_xlfn.XLOOKUP(A1533,Sheet1!A:A,Sheet1!U:U,)</f>
        <v>56.141229750000001</v>
      </c>
      <c r="AH1533">
        <f>_xlfn.XLOOKUP(A1533,Sheet1!A:A,Sheet1!V:V,)</f>
        <v>10.18113629</v>
      </c>
    </row>
    <row r="1534" spans="1:34" x14ac:dyDescent="0.2">
      <c r="A1534" t="s">
        <v>7012</v>
      </c>
      <c r="B1534">
        <v>2114950</v>
      </c>
      <c r="C1534" s="3">
        <v>43704</v>
      </c>
      <c r="D1534">
        <v>58</v>
      </c>
      <c r="E1534">
        <v>35344.827586206899</v>
      </c>
      <c r="F1534">
        <v>0</v>
      </c>
      <c r="G1534" t="s">
        <v>108</v>
      </c>
      <c r="H1534">
        <v>16.899999999999999</v>
      </c>
      <c r="I1534" t="s">
        <v>66</v>
      </c>
      <c r="J1534" t="s">
        <v>74</v>
      </c>
      <c r="K1534" t="s">
        <v>74</v>
      </c>
      <c r="L1534" t="s">
        <v>74</v>
      </c>
      <c r="M1534" t="s">
        <v>103</v>
      </c>
      <c r="N1534" t="s">
        <v>103</v>
      </c>
      <c r="O1534" t="s">
        <v>74</v>
      </c>
      <c r="P1534">
        <v>111</v>
      </c>
      <c r="Q1534" t="s">
        <v>74</v>
      </c>
      <c r="R1534">
        <v>4</v>
      </c>
      <c r="S1534">
        <v>1</v>
      </c>
      <c r="T1534">
        <v>1</v>
      </c>
      <c r="U1534">
        <v>1</v>
      </c>
      <c r="V1534" t="s">
        <v>108</v>
      </c>
      <c r="W1534" t="s">
        <v>119</v>
      </c>
      <c r="X1534" t="s">
        <v>65</v>
      </c>
      <c r="Y1534">
        <v>856</v>
      </c>
      <c r="Z1534">
        <v>1303.86564602364</v>
      </c>
      <c r="AA1534">
        <v>777.29077204358794</v>
      </c>
      <c r="AB1534">
        <v>1507.681154720244</v>
      </c>
      <c r="AC1534">
        <v>778.68607243282997</v>
      </c>
      <c r="AD1534">
        <v>4</v>
      </c>
      <c r="AE1534" t="s">
        <v>66</v>
      </c>
      <c r="AF1534">
        <v>0</v>
      </c>
      <c r="AG1534">
        <f>_xlfn.XLOOKUP(A1534,Sheet1!A:A,Sheet1!U:U,)</f>
        <v>56.143582700000003</v>
      </c>
      <c r="AH1534">
        <f>_xlfn.XLOOKUP(A1534,Sheet1!A:A,Sheet1!V:V,)</f>
        <v>10.20130509</v>
      </c>
    </row>
    <row r="1535" spans="1:34" x14ac:dyDescent="0.2">
      <c r="A1535" t="s">
        <v>7015</v>
      </c>
      <c r="B1535">
        <v>4539406</v>
      </c>
      <c r="C1535" s="3">
        <v>43704</v>
      </c>
      <c r="D1535">
        <v>96</v>
      </c>
      <c r="E1535">
        <v>45833.333333333343</v>
      </c>
      <c r="F1535">
        <v>1</v>
      </c>
      <c r="G1535" t="s">
        <v>97</v>
      </c>
      <c r="H1535">
        <v>5.9</v>
      </c>
      <c r="I1535" t="s">
        <v>427</v>
      </c>
      <c r="J1535" t="s">
        <v>74</v>
      </c>
      <c r="K1535" t="s">
        <v>66</v>
      </c>
      <c r="L1535" t="s">
        <v>74</v>
      </c>
      <c r="M1535" t="s">
        <v>103</v>
      </c>
      <c r="N1535" t="s">
        <v>103</v>
      </c>
      <c r="O1535" t="s">
        <v>74</v>
      </c>
      <c r="P1535">
        <v>3</v>
      </c>
      <c r="Q1535" t="s">
        <v>103</v>
      </c>
      <c r="R1535">
        <v>4</v>
      </c>
      <c r="S1535">
        <v>1</v>
      </c>
      <c r="T1535">
        <v>1</v>
      </c>
      <c r="U1535">
        <v>3</v>
      </c>
      <c r="V1535" t="s">
        <v>108</v>
      </c>
      <c r="W1535" t="s">
        <v>108</v>
      </c>
      <c r="X1535" t="s">
        <v>65</v>
      </c>
      <c r="Y1535">
        <v>2450</v>
      </c>
      <c r="Z1535">
        <v>1278.7456127760549</v>
      </c>
      <c r="AA1535">
        <v>970.8403041897609</v>
      </c>
      <c r="AB1535">
        <v>831.77258917256449</v>
      </c>
      <c r="AC1535">
        <v>1257.0135038613309</v>
      </c>
      <c r="AD1535">
        <v>8</v>
      </c>
      <c r="AE1535" t="s">
        <v>74</v>
      </c>
      <c r="AF1535">
        <v>2.5</v>
      </c>
      <c r="AG1535">
        <f>_xlfn.XLOOKUP(A1535,Sheet1!A:A,Sheet1!U:U,)</f>
        <v>56.156250749999998</v>
      </c>
      <c r="AH1535">
        <f>_xlfn.XLOOKUP(A1535,Sheet1!A:A,Sheet1!V:V,)</f>
        <v>10.19319943</v>
      </c>
    </row>
    <row r="1536" spans="1:34" x14ac:dyDescent="0.2">
      <c r="A1536" t="s">
        <v>7018</v>
      </c>
      <c r="B1536">
        <v>2166535</v>
      </c>
      <c r="C1536" s="3">
        <v>43703</v>
      </c>
      <c r="D1536">
        <v>65</v>
      </c>
      <c r="E1536">
        <v>32307.692307692309</v>
      </c>
      <c r="F1536">
        <v>2</v>
      </c>
      <c r="G1536" t="s">
        <v>97</v>
      </c>
      <c r="H1536">
        <v>4.2</v>
      </c>
      <c r="I1536" t="s">
        <v>98</v>
      </c>
      <c r="J1536" t="s">
        <v>103</v>
      </c>
      <c r="K1536" t="s">
        <v>74</v>
      </c>
      <c r="L1536" t="s">
        <v>74</v>
      </c>
      <c r="M1536" t="s">
        <v>103</v>
      </c>
      <c r="N1536" t="s">
        <v>103</v>
      </c>
      <c r="O1536" t="s">
        <v>74</v>
      </c>
      <c r="P1536">
        <v>33</v>
      </c>
      <c r="Q1536" t="s">
        <v>74</v>
      </c>
      <c r="R1536">
        <v>3</v>
      </c>
      <c r="S1536">
        <v>1</v>
      </c>
      <c r="T1536">
        <v>1</v>
      </c>
      <c r="U1536">
        <v>2</v>
      </c>
      <c r="V1536" t="s">
        <v>108</v>
      </c>
      <c r="W1536" t="s">
        <v>65</v>
      </c>
      <c r="X1536" t="s">
        <v>65</v>
      </c>
      <c r="Y1536">
        <v>2244</v>
      </c>
      <c r="Z1536">
        <v>1114.658384522168</v>
      </c>
      <c r="AA1536">
        <v>599.05078576915025</v>
      </c>
      <c r="AB1536">
        <v>895.35528308475511</v>
      </c>
      <c r="AC1536">
        <v>1159.8087620738611</v>
      </c>
      <c r="AD1536">
        <v>5</v>
      </c>
      <c r="AE1536" t="s">
        <v>65</v>
      </c>
      <c r="AF1536">
        <v>5</v>
      </c>
      <c r="AG1536">
        <f>_xlfn.XLOOKUP(A1536,Sheet1!A:A,Sheet1!U:U,)</f>
        <v>56.151745320000003</v>
      </c>
      <c r="AH1536">
        <f>_xlfn.XLOOKUP(A1536,Sheet1!A:A,Sheet1!V:V,)</f>
        <v>10.19535175</v>
      </c>
    </row>
    <row r="1537" spans="1:34" x14ac:dyDescent="0.2">
      <c r="A1537" t="s">
        <v>7021</v>
      </c>
      <c r="B1537">
        <v>3765644</v>
      </c>
      <c r="C1537" s="3">
        <v>43703</v>
      </c>
      <c r="D1537">
        <v>75</v>
      </c>
      <c r="E1537">
        <v>48666.666666666657</v>
      </c>
      <c r="F1537">
        <v>11</v>
      </c>
      <c r="G1537" t="s">
        <v>97</v>
      </c>
      <c r="H1537">
        <v>3.2</v>
      </c>
      <c r="I1537" t="s">
        <v>98</v>
      </c>
      <c r="J1537" t="s">
        <v>74</v>
      </c>
      <c r="K1537" t="s">
        <v>98</v>
      </c>
      <c r="L1537" t="s">
        <v>74</v>
      </c>
      <c r="M1537" t="s">
        <v>103</v>
      </c>
      <c r="N1537" t="s">
        <v>74</v>
      </c>
      <c r="O1537" t="s">
        <v>74</v>
      </c>
      <c r="P1537">
        <v>1</v>
      </c>
      <c r="Q1537" t="s">
        <v>103</v>
      </c>
      <c r="R1537">
        <v>14</v>
      </c>
      <c r="S1537">
        <v>1</v>
      </c>
      <c r="T1537">
        <v>1</v>
      </c>
      <c r="U1537">
        <v>3</v>
      </c>
      <c r="V1537" t="s">
        <v>66</v>
      </c>
      <c r="W1537" t="s">
        <v>98</v>
      </c>
      <c r="X1537" t="s">
        <v>65</v>
      </c>
      <c r="Y1537">
        <v>4537</v>
      </c>
      <c r="Z1537">
        <v>1281.4802599955401</v>
      </c>
      <c r="AA1537">
        <v>847.30011761751996</v>
      </c>
      <c r="AB1537">
        <v>938.83124014296857</v>
      </c>
      <c r="AC1537">
        <v>1303.172070778571</v>
      </c>
      <c r="AD1537">
        <v>8</v>
      </c>
      <c r="AE1537" t="s">
        <v>65</v>
      </c>
      <c r="AF1537">
        <v>27.5</v>
      </c>
      <c r="AG1537">
        <f>_xlfn.XLOOKUP(A1537,Sheet1!A:A,Sheet1!U:U,)</f>
        <v>56.153744369999998</v>
      </c>
      <c r="AH1537">
        <f>_xlfn.XLOOKUP(A1537,Sheet1!A:A,Sheet1!V:V,)</f>
        <v>10.1924679</v>
      </c>
    </row>
    <row r="1538" spans="1:34" x14ac:dyDescent="0.2">
      <c r="A1538" t="s">
        <v>7024</v>
      </c>
      <c r="B1538">
        <v>3275594</v>
      </c>
      <c r="C1538" s="3">
        <v>43703</v>
      </c>
      <c r="D1538">
        <v>73</v>
      </c>
      <c r="E1538">
        <v>43493.150684931497</v>
      </c>
      <c r="F1538">
        <v>4</v>
      </c>
      <c r="G1538" t="s">
        <v>108</v>
      </c>
      <c r="H1538">
        <v>3.9</v>
      </c>
      <c r="I1538" t="s">
        <v>98</v>
      </c>
      <c r="J1538" t="s">
        <v>74</v>
      </c>
      <c r="K1538" t="s">
        <v>74</v>
      </c>
      <c r="L1538" t="s">
        <v>74</v>
      </c>
      <c r="M1538" t="s">
        <v>103</v>
      </c>
      <c r="N1538" t="s">
        <v>74</v>
      </c>
      <c r="O1538" t="s">
        <v>74</v>
      </c>
      <c r="P1538">
        <v>4</v>
      </c>
      <c r="Q1538" t="s">
        <v>103</v>
      </c>
      <c r="R1538">
        <v>9</v>
      </c>
      <c r="S1538">
        <v>1</v>
      </c>
      <c r="T1538">
        <v>1</v>
      </c>
      <c r="U1538">
        <v>2</v>
      </c>
      <c r="V1538" t="s">
        <v>108</v>
      </c>
      <c r="W1538" t="s">
        <v>108</v>
      </c>
      <c r="X1538" t="s">
        <v>65</v>
      </c>
      <c r="Y1538">
        <v>5430</v>
      </c>
      <c r="Z1538">
        <v>528.8922229809034</v>
      </c>
      <c r="AA1538">
        <v>270.99716883256281</v>
      </c>
      <c r="AB1538">
        <v>850.68809520732725</v>
      </c>
      <c r="AC1538">
        <v>326.4877473725204</v>
      </c>
      <c r="AD1538">
        <v>8</v>
      </c>
      <c r="AE1538" t="s">
        <v>66</v>
      </c>
      <c r="AF1538">
        <v>10</v>
      </c>
      <c r="AG1538">
        <f>_xlfn.XLOOKUP(A1538,Sheet1!A:A,Sheet1!U:U,)</f>
        <v>56.14924491</v>
      </c>
      <c r="AH1538">
        <f>_xlfn.XLOOKUP(A1538,Sheet1!A:A,Sheet1!V:V,)</f>
        <v>10.208592899999999</v>
      </c>
    </row>
    <row r="1539" spans="1:34" x14ac:dyDescent="0.2">
      <c r="A1539" t="s">
        <v>7027</v>
      </c>
      <c r="B1539">
        <v>3714059</v>
      </c>
      <c r="C1539" s="3">
        <v>43703</v>
      </c>
      <c r="D1539">
        <v>89</v>
      </c>
      <c r="E1539">
        <v>40449.438202247191</v>
      </c>
      <c r="F1539">
        <v>2</v>
      </c>
      <c r="G1539" t="s">
        <v>97</v>
      </c>
      <c r="H1539">
        <v>2.9</v>
      </c>
      <c r="I1539" t="s">
        <v>98</v>
      </c>
      <c r="J1539" t="s">
        <v>74</v>
      </c>
      <c r="K1539" t="s">
        <v>119</v>
      </c>
      <c r="L1539" t="s">
        <v>74</v>
      </c>
      <c r="M1539" t="s">
        <v>103</v>
      </c>
      <c r="N1539" t="s">
        <v>74</v>
      </c>
      <c r="O1539" t="s">
        <v>74</v>
      </c>
      <c r="P1539">
        <v>1</v>
      </c>
      <c r="Q1539" t="s">
        <v>103</v>
      </c>
      <c r="R1539">
        <v>7</v>
      </c>
      <c r="S1539">
        <v>1</v>
      </c>
      <c r="T1539">
        <v>1</v>
      </c>
      <c r="U1539">
        <v>4</v>
      </c>
      <c r="V1539" t="s">
        <v>108</v>
      </c>
      <c r="W1539" t="s">
        <v>98</v>
      </c>
      <c r="X1539" t="s">
        <v>65</v>
      </c>
      <c r="Y1539">
        <v>5014</v>
      </c>
      <c r="Z1539">
        <v>1239.2238322557539</v>
      </c>
      <c r="AA1539">
        <v>834.17191219676999</v>
      </c>
      <c r="AB1539">
        <v>876.78612920715739</v>
      </c>
      <c r="AC1539">
        <v>1255.3678730708079</v>
      </c>
      <c r="AD1539">
        <v>8</v>
      </c>
      <c r="AE1539" t="s">
        <v>65</v>
      </c>
      <c r="AF1539">
        <v>5</v>
      </c>
      <c r="AG1539">
        <f>_xlfn.XLOOKUP(A1539,Sheet1!A:A,Sheet1!U:U,)</f>
        <v>56.154239500000003</v>
      </c>
      <c r="AH1539">
        <f>_xlfn.XLOOKUP(A1539,Sheet1!A:A,Sheet1!V:V,)</f>
        <v>10.19320753</v>
      </c>
    </row>
    <row r="1540" spans="1:34" x14ac:dyDescent="0.2">
      <c r="A1540" t="s">
        <v>7030</v>
      </c>
      <c r="B1540">
        <v>1464990</v>
      </c>
      <c r="C1540" s="3">
        <v>43700</v>
      </c>
      <c r="D1540">
        <v>34</v>
      </c>
      <c r="E1540">
        <v>41764.705882352937</v>
      </c>
      <c r="F1540">
        <v>1</v>
      </c>
      <c r="G1540" t="s">
        <v>97</v>
      </c>
      <c r="H1540">
        <v>3.4</v>
      </c>
      <c r="I1540" t="s">
        <v>74</v>
      </c>
      <c r="J1540" t="s">
        <v>103</v>
      </c>
      <c r="K1540" t="s">
        <v>74</v>
      </c>
      <c r="L1540" t="s">
        <v>74</v>
      </c>
      <c r="P1540">
        <v>22</v>
      </c>
      <c r="Q1540" t="s">
        <v>103</v>
      </c>
      <c r="R1540">
        <v>4</v>
      </c>
      <c r="S1540">
        <v>1</v>
      </c>
      <c r="T1540">
        <v>1</v>
      </c>
      <c r="U1540">
        <v>1</v>
      </c>
      <c r="V1540" t="s">
        <v>108</v>
      </c>
      <c r="W1540" t="s">
        <v>108</v>
      </c>
      <c r="X1540" t="s">
        <v>65</v>
      </c>
      <c r="Y1540">
        <v>1394</v>
      </c>
      <c r="Z1540">
        <v>694.44629507671698</v>
      </c>
      <c r="AA1540">
        <v>983.33038221171705</v>
      </c>
      <c r="AB1540">
        <v>257.51671543801751</v>
      </c>
      <c r="AC1540">
        <v>353.0430487646355</v>
      </c>
      <c r="AD1540">
        <v>6</v>
      </c>
      <c r="AE1540" t="s">
        <v>98</v>
      </c>
      <c r="AF1540">
        <v>2.5</v>
      </c>
      <c r="AG1540">
        <f>_xlfn.XLOOKUP(A1540,Sheet1!A:A,Sheet1!U:U,)</f>
        <v>56.158906510000001</v>
      </c>
      <c r="AH1540">
        <f>_xlfn.XLOOKUP(A1540,Sheet1!A:A,Sheet1!V:V,)</f>
        <v>10.20831145</v>
      </c>
    </row>
    <row r="1541" spans="1:34" x14ac:dyDescent="0.2">
      <c r="A1541" t="s">
        <v>7033</v>
      </c>
      <c r="B1541">
        <v>3053782</v>
      </c>
      <c r="C1541" s="3">
        <v>43699</v>
      </c>
      <c r="D1541">
        <v>71</v>
      </c>
      <c r="E1541">
        <v>41690.140845070433</v>
      </c>
      <c r="F1541">
        <v>1</v>
      </c>
      <c r="G1541" t="s">
        <v>427</v>
      </c>
      <c r="H1541">
        <v>3.6</v>
      </c>
      <c r="I1541" t="s">
        <v>74</v>
      </c>
      <c r="J1541" t="s">
        <v>103</v>
      </c>
      <c r="K1541" t="s">
        <v>74</v>
      </c>
      <c r="L1541" t="s">
        <v>74</v>
      </c>
      <c r="P1541">
        <v>121</v>
      </c>
      <c r="Q1541" t="s">
        <v>74</v>
      </c>
      <c r="R1541">
        <v>5</v>
      </c>
      <c r="S1541">
        <v>1</v>
      </c>
      <c r="T1541">
        <v>1</v>
      </c>
      <c r="U1541">
        <v>3</v>
      </c>
      <c r="V1541" t="s">
        <v>108</v>
      </c>
      <c r="W1541" t="s">
        <v>65</v>
      </c>
      <c r="X1541" t="s">
        <v>65</v>
      </c>
      <c r="Y1541">
        <v>720</v>
      </c>
      <c r="Z1541">
        <v>973.76612661530783</v>
      </c>
      <c r="AA1541">
        <v>1437.685285077928</v>
      </c>
      <c r="AB1541">
        <v>760.88233830220906</v>
      </c>
      <c r="AC1541">
        <v>90.289733631890599</v>
      </c>
      <c r="AD1541">
        <v>4</v>
      </c>
      <c r="AE1541" t="s">
        <v>97</v>
      </c>
      <c r="AF1541">
        <v>2.5</v>
      </c>
      <c r="AG1541">
        <f>_xlfn.XLOOKUP(A1541,Sheet1!A:A,Sheet1!U:U,)</f>
        <v>56.161980870000001</v>
      </c>
      <c r="AH1541">
        <f>_xlfn.XLOOKUP(A1541,Sheet1!A:A,Sheet1!V:V,)</f>
        <v>10.21459334</v>
      </c>
    </row>
    <row r="1542" spans="1:34" x14ac:dyDescent="0.2">
      <c r="A1542" t="s">
        <v>7038</v>
      </c>
      <c r="B1542">
        <v>3579941</v>
      </c>
      <c r="C1542" s="3">
        <v>43699</v>
      </c>
      <c r="D1542">
        <v>82</v>
      </c>
      <c r="E1542">
        <v>42317.07317073171</v>
      </c>
      <c r="F1542">
        <v>5</v>
      </c>
      <c r="G1542" t="s">
        <v>97</v>
      </c>
      <c r="H1542">
        <v>2.5</v>
      </c>
      <c r="I1542" t="s">
        <v>98</v>
      </c>
      <c r="J1542" t="s">
        <v>103</v>
      </c>
      <c r="K1542" t="s">
        <v>74</v>
      </c>
      <c r="L1542" t="s">
        <v>74</v>
      </c>
      <c r="M1542" t="s">
        <v>74</v>
      </c>
      <c r="N1542" t="s">
        <v>74</v>
      </c>
      <c r="O1542" t="s">
        <v>74</v>
      </c>
      <c r="P1542">
        <v>101</v>
      </c>
      <c r="Q1542" t="s">
        <v>103</v>
      </c>
      <c r="R1542">
        <v>5</v>
      </c>
      <c r="S1542">
        <v>1</v>
      </c>
      <c r="T1542">
        <v>1</v>
      </c>
      <c r="U1542">
        <v>3</v>
      </c>
      <c r="V1542" t="s">
        <v>108</v>
      </c>
      <c r="W1542" t="s">
        <v>65</v>
      </c>
      <c r="X1542" t="s">
        <v>65</v>
      </c>
      <c r="Y1542">
        <v>588</v>
      </c>
      <c r="Z1542">
        <v>1144.769821001737</v>
      </c>
      <c r="AA1542">
        <v>789.29773933269064</v>
      </c>
      <c r="AB1542">
        <v>758.03060594942121</v>
      </c>
      <c r="AC1542">
        <v>1152.9997850804359</v>
      </c>
      <c r="AD1542">
        <v>4</v>
      </c>
      <c r="AE1542" t="s">
        <v>65</v>
      </c>
      <c r="AF1542">
        <v>12.5</v>
      </c>
      <c r="AG1542">
        <f>_xlfn.XLOOKUP(A1542,Sheet1!A:A,Sheet1!U:U,)</f>
        <v>56.154840970000002</v>
      </c>
      <c r="AH1542">
        <f>_xlfn.XLOOKUP(A1542,Sheet1!A:A,Sheet1!V:V,)</f>
        <v>10.194871340000001</v>
      </c>
    </row>
    <row r="1543" spans="1:34" x14ac:dyDescent="0.2">
      <c r="A1543" t="s">
        <v>7044</v>
      </c>
      <c r="B1543">
        <v>3670729</v>
      </c>
      <c r="C1543" s="3">
        <v>43698</v>
      </c>
      <c r="D1543">
        <v>94</v>
      </c>
      <c r="E1543">
        <v>37851.063829787243</v>
      </c>
      <c r="F1543">
        <v>6</v>
      </c>
      <c r="G1543" t="s">
        <v>98</v>
      </c>
      <c r="H1543">
        <v>41.7</v>
      </c>
      <c r="I1543" t="s">
        <v>119</v>
      </c>
      <c r="J1543" t="s">
        <v>103</v>
      </c>
      <c r="K1543" t="s">
        <v>74</v>
      </c>
      <c r="L1543" t="s">
        <v>74</v>
      </c>
      <c r="M1543" t="s">
        <v>74</v>
      </c>
      <c r="N1543" t="s">
        <v>103</v>
      </c>
      <c r="O1543" t="s">
        <v>74</v>
      </c>
      <c r="P1543">
        <v>38</v>
      </c>
      <c r="Q1543" t="s">
        <v>103</v>
      </c>
      <c r="R1543">
        <v>7</v>
      </c>
      <c r="S1543">
        <v>1</v>
      </c>
      <c r="T1543">
        <v>1</v>
      </c>
      <c r="U1543">
        <v>3</v>
      </c>
      <c r="V1543" t="s">
        <v>66</v>
      </c>
      <c r="W1543" t="s">
        <v>98</v>
      </c>
      <c r="X1543" t="s">
        <v>65</v>
      </c>
      <c r="Y1543">
        <v>14130</v>
      </c>
      <c r="Z1543">
        <v>1830.707228431897</v>
      </c>
      <c r="AA1543">
        <v>1777.0474795259349</v>
      </c>
      <c r="AB1543">
        <v>1266.037645058301</v>
      </c>
      <c r="AC1543">
        <v>1531.3820272350349</v>
      </c>
      <c r="AD1543">
        <v>5</v>
      </c>
      <c r="AE1543" t="s">
        <v>427</v>
      </c>
      <c r="AF1543">
        <v>15</v>
      </c>
      <c r="AG1543">
        <f>_xlfn.XLOOKUP(A1543,Sheet1!A:A,Sheet1!U:U,)</f>
        <v>56.164505419999998</v>
      </c>
      <c r="AH1543">
        <f>_xlfn.XLOOKUP(A1543,Sheet1!A:A,Sheet1!V:V,)</f>
        <v>10.19155097</v>
      </c>
    </row>
    <row r="1544" spans="1:34" x14ac:dyDescent="0.2">
      <c r="A1544" t="s">
        <v>7047</v>
      </c>
      <c r="B1544">
        <v>1820921</v>
      </c>
      <c r="C1544" s="3">
        <v>43698</v>
      </c>
      <c r="D1544">
        <v>50</v>
      </c>
      <c r="E1544">
        <v>35300</v>
      </c>
      <c r="F1544">
        <v>5</v>
      </c>
      <c r="G1544" t="s">
        <v>74</v>
      </c>
      <c r="H1544">
        <v>19.3</v>
      </c>
      <c r="I1544" t="s">
        <v>65</v>
      </c>
      <c r="J1544" t="s">
        <v>74</v>
      </c>
      <c r="K1544" t="s">
        <v>74</v>
      </c>
      <c r="L1544" t="s">
        <v>74</v>
      </c>
      <c r="M1544" t="s">
        <v>103</v>
      </c>
      <c r="N1544" t="s">
        <v>103</v>
      </c>
      <c r="O1544" t="s">
        <v>74</v>
      </c>
      <c r="P1544">
        <v>77</v>
      </c>
      <c r="Q1544" t="s">
        <v>103</v>
      </c>
      <c r="R1544">
        <v>5</v>
      </c>
      <c r="S1544">
        <v>1</v>
      </c>
      <c r="T1544">
        <v>1</v>
      </c>
      <c r="U1544">
        <v>2</v>
      </c>
      <c r="V1544" t="s">
        <v>108</v>
      </c>
      <c r="W1544" t="s">
        <v>65</v>
      </c>
      <c r="X1544" t="s">
        <v>65</v>
      </c>
      <c r="Y1544">
        <v>710</v>
      </c>
      <c r="Z1544">
        <v>1906.5580936593481</v>
      </c>
      <c r="AA1544">
        <v>1287.8814667154959</v>
      </c>
      <c r="AB1544">
        <v>1833.6402257421801</v>
      </c>
      <c r="AC1544">
        <v>1667.294658328374</v>
      </c>
      <c r="AD1544">
        <v>4</v>
      </c>
      <c r="AE1544" t="s">
        <v>119</v>
      </c>
      <c r="AF1544">
        <v>12.5</v>
      </c>
      <c r="AG1544">
        <f>_xlfn.XLOOKUP(A1544,Sheet1!A:A,Sheet1!U:U,)</f>
        <v>56.14472336</v>
      </c>
      <c r="AH1544">
        <f>_xlfn.XLOOKUP(A1544,Sheet1!A:A,Sheet1!V:V,)</f>
        <v>10.18647638</v>
      </c>
    </row>
    <row r="1545" spans="1:34" x14ac:dyDescent="0.2">
      <c r="A1545" t="s">
        <v>7050</v>
      </c>
      <c r="B1545">
        <v>1495941</v>
      </c>
      <c r="C1545" s="3">
        <v>43698</v>
      </c>
      <c r="D1545">
        <v>57</v>
      </c>
      <c r="E1545">
        <v>25438.596491228069</v>
      </c>
      <c r="F1545">
        <v>5</v>
      </c>
      <c r="G1545" t="s">
        <v>98</v>
      </c>
      <c r="H1545">
        <v>50.1</v>
      </c>
      <c r="I1545" t="s">
        <v>119</v>
      </c>
      <c r="J1545" t="s">
        <v>74</v>
      </c>
      <c r="K1545" t="s">
        <v>98</v>
      </c>
      <c r="L1545" t="s">
        <v>74</v>
      </c>
      <c r="M1545" t="s">
        <v>74</v>
      </c>
      <c r="N1545" t="s">
        <v>74</v>
      </c>
      <c r="O1545" t="s">
        <v>74</v>
      </c>
      <c r="P1545">
        <v>71</v>
      </c>
      <c r="Q1545" t="s">
        <v>103</v>
      </c>
      <c r="R1545">
        <v>6</v>
      </c>
      <c r="S1545">
        <v>1</v>
      </c>
      <c r="T1545">
        <v>1</v>
      </c>
      <c r="U1545">
        <v>2</v>
      </c>
      <c r="V1545" t="s">
        <v>108</v>
      </c>
      <c r="W1545" t="s">
        <v>65</v>
      </c>
      <c r="X1545" t="s">
        <v>65</v>
      </c>
      <c r="Y1545">
        <v>1093</v>
      </c>
      <c r="Z1545">
        <v>2102.4040027829042</v>
      </c>
      <c r="AA1545">
        <v>2224.7992292413342</v>
      </c>
      <c r="AB1545">
        <v>1570.7214206250219</v>
      </c>
      <c r="AC1545">
        <v>1454.964387003806</v>
      </c>
      <c r="AD1545">
        <v>4</v>
      </c>
      <c r="AE1545" t="s">
        <v>86</v>
      </c>
      <c r="AF1545">
        <v>12.5</v>
      </c>
      <c r="AG1545">
        <f>_xlfn.XLOOKUP(A1545,Sheet1!A:A,Sheet1!U:U,)</f>
        <v>56.169797529999997</v>
      </c>
      <c r="AH1545">
        <f>_xlfn.XLOOKUP(A1545,Sheet1!A:A,Sheet1!V:V,)</f>
        <v>10.196699799999999</v>
      </c>
    </row>
    <row r="1546" spans="1:34" x14ac:dyDescent="0.2">
      <c r="A1546" t="s">
        <v>7053</v>
      </c>
      <c r="B1546">
        <v>1583634</v>
      </c>
      <c r="C1546" s="3">
        <v>43698</v>
      </c>
      <c r="D1546">
        <v>51</v>
      </c>
      <c r="E1546">
        <v>30098.03921568628</v>
      </c>
      <c r="F1546">
        <v>0</v>
      </c>
      <c r="G1546" t="s">
        <v>97</v>
      </c>
      <c r="H1546">
        <v>4.5</v>
      </c>
      <c r="I1546" t="s">
        <v>98</v>
      </c>
      <c r="J1546" t="s">
        <v>103</v>
      </c>
      <c r="K1546" t="s">
        <v>74</v>
      </c>
      <c r="L1546" t="s">
        <v>74</v>
      </c>
      <c r="M1546" t="s">
        <v>103</v>
      </c>
      <c r="N1546" t="s">
        <v>74</v>
      </c>
      <c r="O1546" t="s">
        <v>74</v>
      </c>
      <c r="P1546">
        <v>33</v>
      </c>
      <c r="Q1546" t="s">
        <v>74</v>
      </c>
      <c r="R1546">
        <v>3</v>
      </c>
      <c r="S1546">
        <v>1</v>
      </c>
      <c r="T1546">
        <v>1</v>
      </c>
      <c r="U1546">
        <v>1</v>
      </c>
      <c r="V1546" t="s">
        <v>108</v>
      </c>
      <c r="W1546" t="s">
        <v>65</v>
      </c>
      <c r="X1546" t="s">
        <v>65</v>
      </c>
      <c r="Y1546">
        <v>2244</v>
      </c>
      <c r="Z1546">
        <v>1126.6066353046861</v>
      </c>
      <c r="AA1546">
        <v>596.56401794545877</v>
      </c>
      <c r="AB1546">
        <v>922.6721437195547</v>
      </c>
      <c r="AC1546">
        <v>1175.1473306282021</v>
      </c>
      <c r="AD1546">
        <v>5</v>
      </c>
      <c r="AE1546" t="s">
        <v>65</v>
      </c>
      <c r="AF1546">
        <v>0</v>
      </c>
      <c r="AG1546">
        <f>_xlfn.XLOOKUP(A1546,Sheet1!A:A,Sheet1!U:U,)</f>
        <v>56.151427290000001</v>
      </c>
      <c r="AH1546">
        <f>_xlfn.XLOOKUP(A1546,Sheet1!A:A,Sheet1!V:V,)</f>
        <v>10.19525333</v>
      </c>
    </row>
    <row r="1547" spans="1:34" x14ac:dyDescent="0.2">
      <c r="A1547" t="s">
        <v>7056</v>
      </c>
      <c r="B1547">
        <v>2212960</v>
      </c>
      <c r="C1547" s="3">
        <v>43698</v>
      </c>
      <c r="D1547">
        <v>54</v>
      </c>
      <c r="E1547">
        <v>39722.222222222219</v>
      </c>
      <c r="F1547">
        <v>0</v>
      </c>
      <c r="G1547" t="s">
        <v>98</v>
      </c>
      <c r="H1547">
        <v>16.8</v>
      </c>
      <c r="I1547" t="s">
        <v>108</v>
      </c>
      <c r="J1547" t="s">
        <v>74</v>
      </c>
      <c r="K1547" t="s">
        <v>65</v>
      </c>
      <c r="L1547" t="s">
        <v>74</v>
      </c>
      <c r="M1547" t="s">
        <v>103</v>
      </c>
      <c r="N1547" t="s">
        <v>103</v>
      </c>
      <c r="O1547" t="s">
        <v>74</v>
      </c>
      <c r="P1547">
        <v>124</v>
      </c>
      <c r="Q1547" t="s">
        <v>74</v>
      </c>
      <c r="R1547">
        <v>3</v>
      </c>
      <c r="S1547">
        <v>1</v>
      </c>
      <c r="T1547">
        <v>1</v>
      </c>
      <c r="U1547">
        <v>2</v>
      </c>
      <c r="V1547" t="s">
        <v>108</v>
      </c>
      <c r="W1547" t="s">
        <v>119</v>
      </c>
      <c r="X1547" t="s">
        <v>65</v>
      </c>
      <c r="Y1547">
        <v>165</v>
      </c>
      <c r="Z1547">
        <v>1252.334333982079</v>
      </c>
      <c r="AA1547">
        <v>1310.375754738747</v>
      </c>
      <c r="AB1547">
        <v>691.45151298212545</v>
      </c>
      <c r="AC1547">
        <v>944.06229030323505</v>
      </c>
      <c r="AD1547">
        <v>4</v>
      </c>
      <c r="AE1547" t="s">
        <v>86</v>
      </c>
      <c r="AF1547">
        <v>0</v>
      </c>
      <c r="AG1547">
        <f>_xlfn.XLOOKUP(A1547,Sheet1!A:A,Sheet1!U:U,)</f>
        <v>56.16177845</v>
      </c>
      <c r="AH1547">
        <f>_xlfn.XLOOKUP(A1547,Sheet1!A:A,Sheet1!V:V,)</f>
        <v>10.19989945</v>
      </c>
    </row>
    <row r="1548" spans="1:34" x14ac:dyDescent="0.2">
      <c r="A1548" t="s">
        <v>7059</v>
      </c>
      <c r="B1548">
        <v>2991881</v>
      </c>
      <c r="C1548" s="3">
        <v>43698</v>
      </c>
      <c r="D1548">
        <v>58</v>
      </c>
      <c r="E1548">
        <v>50000</v>
      </c>
      <c r="F1548">
        <v>7</v>
      </c>
      <c r="G1548" t="s">
        <v>427</v>
      </c>
      <c r="H1548">
        <v>1.8</v>
      </c>
      <c r="I1548" t="s">
        <v>74</v>
      </c>
      <c r="J1548" t="s">
        <v>74</v>
      </c>
      <c r="K1548" t="s">
        <v>74</v>
      </c>
      <c r="L1548" t="s">
        <v>74</v>
      </c>
      <c r="M1548" t="s">
        <v>103</v>
      </c>
      <c r="N1548" t="s">
        <v>74</v>
      </c>
      <c r="O1548" t="s">
        <v>74</v>
      </c>
      <c r="P1548">
        <v>2</v>
      </c>
      <c r="Q1548" t="s">
        <v>103</v>
      </c>
      <c r="R1548">
        <v>17</v>
      </c>
      <c r="S1548">
        <v>1</v>
      </c>
      <c r="T1548">
        <v>1</v>
      </c>
      <c r="U1548">
        <v>2</v>
      </c>
      <c r="V1548" t="s">
        <v>66</v>
      </c>
      <c r="W1548" t="s">
        <v>98</v>
      </c>
      <c r="X1548" t="s">
        <v>65</v>
      </c>
      <c r="Y1548">
        <v>32178</v>
      </c>
      <c r="Z1548">
        <v>1432.2028682466359</v>
      </c>
      <c r="AA1548">
        <v>2035.9510986706971</v>
      </c>
      <c r="AB1548">
        <v>1523.864150306018</v>
      </c>
      <c r="AC1548">
        <v>245.49184608975719</v>
      </c>
      <c r="AD1548">
        <v>8</v>
      </c>
      <c r="AE1548" t="s">
        <v>229</v>
      </c>
      <c r="AF1548">
        <v>17.5</v>
      </c>
      <c r="AG1548">
        <f>_xlfn.XLOOKUP(A1548,Sheet1!A:A,Sheet1!U:U,)</f>
        <v>56.162768870000001</v>
      </c>
      <c r="AH1548">
        <f>_xlfn.XLOOKUP(A1548,Sheet1!A:A,Sheet1!V:V,)</f>
        <v>10.228704459999999</v>
      </c>
    </row>
    <row r="1549" spans="1:34" x14ac:dyDescent="0.2">
      <c r="A1549" t="s">
        <v>7062</v>
      </c>
      <c r="B1549">
        <v>2412075</v>
      </c>
      <c r="C1549" s="3">
        <v>43698</v>
      </c>
      <c r="D1549">
        <v>73</v>
      </c>
      <c r="E1549">
        <v>32027.39726027397</v>
      </c>
      <c r="F1549">
        <v>1</v>
      </c>
      <c r="G1549" t="s">
        <v>98</v>
      </c>
      <c r="H1549">
        <v>51.4</v>
      </c>
      <c r="I1549" t="s">
        <v>119</v>
      </c>
      <c r="J1549" t="s">
        <v>74</v>
      </c>
      <c r="K1549" t="s">
        <v>98</v>
      </c>
      <c r="L1549" t="s">
        <v>74</v>
      </c>
      <c r="M1549" t="s">
        <v>103</v>
      </c>
      <c r="N1549" t="s">
        <v>74</v>
      </c>
      <c r="O1549" t="s">
        <v>74</v>
      </c>
      <c r="P1549">
        <v>71</v>
      </c>
      <c r="Q1549" t="s">
        <v>103</v>
      </c>
      <c r="R1549">
        <v>5</v>
      </c>
      <c r="S1549">
        <v>1</v>
      </c>
      <c r="T1549">
        <v>1</v>
      </c>
      <c r="U1549">
        <v>2</v>
      </c>
      <c r="V1549" t="s">
        <v>108</v>
      </c>
      <c r="W1549" t="s">
        <v>65</v>
      </c>
      <c r="X1549" t="s">
        <v>65</v>
      </c>
      <c r="Y1549">
        <v>1480</v>
      </c>
      <c r="Z1549">
        <v>2102.3772246836711</v>
      </c>
      <c r="AA1549">
        <v>2200.178826180922</v>
      </c>
      <c r="AB1549">
        <v>1562.0994394559759</v>
      </c>
      <c r="AC1549">
        <v>1501.265833801539</v>
      </c>
      <c r="AD1549">
        <v>5</v>
      </c>
      <c r="AE1549" t="s">
        <v>427</v>
      </c>
      <c r="AF1549">
        <v>2.5</v>
      </c>
      <c r="AG1549">
        <f>_xlfn.XLOOKUP(A1549,Sheet1!A:A,Sheet1!U:U,)</f>
        <v>56.16940056</v>
      </c>
      <c r="AH1549">
        <f>_xlfn.XLOOKUP(A1549,Sheet1!A:A,Sheet1!V:V,)</f>
        <v>10.195473570000001</v>
      </c>
    </row>
    <row r="1550" spans="1:34" x14ac:dyDescent="0.2">
      <c r="A1550" t="s">
        <v>7065</v>
      </c>
      <c r="B1550">
        <v>2605000</v>
      </c>
      <c r="C1550" s="3">
        <v>43697</v>
      </c>
      <c r="D1550">
        <v>70</v>
      </c>
      <c r="E1550">
        <v>36071.428571428572</v>
      </c>
      <c r="F1550">
        <v>2</v>
      </c>
      <c r="G1550" t="s">
        <v>119</v>
      </c>
      <c r="H1550">
        <v>17.899999999999999</v>
      </c>
      <c r="I1550" t="s">
        <v>66</v>
      </c>
      <c r="J1550" t="s">
        <v>74</v>
      </c>
      <c r="K1550" t="s">
        <v>65</v>
      </c>
      <c r="L1550" t="s">
        <v>74</v>
      </c>
      <c r="M1550" t="s">
        <v>74</v>
      </c>
      <c r="N1550" t="s">
        <v>74</v>
      </c>
      <c r="O1550" t="s">
        <v>74</v>
      </c>
      <c r="P1550">
        <v>86</v>
      </c>
      <c r="Q1550" t="s">
        <v>74</v>
      </c>
      <c r="R1550">
        <v>5</v>
      </c>
      <c r="S1550">
        <v>1</v>
      </c>
      <c r="T1550">
        <v>1</v>
      </c>
      <c r="U1550">
        <v>2</v>
      </c>
      <c r="V1550" t="s">
        <v>108</v>
      </c>
      <c r="W1550" t="s">
        <v>65</v>
      </c>
      <c r="X1550" t="s">
        <v>65</v>
      </c>
      <c r="Y1550">
        <v>809</v>
      </c>
      <c r="Z1550">
        <v>1885.4906020787701</v>
      </c>
      <c r="AA1550">
        <v>1294.528591535387</v>
      </c>
      <c r="AB1550">
        <v>1974.1111626222601</v>
      </c>
      <c r="AC1550">
        <v>1206.3889240663921</v>
      </c>
      <c r="AD1550">
        <v>4</v>
      </c>
      <c r="AE1550" t="s">
        <v>119</v>
      </c>
      <c r="AF1550">
        <v>5</v>
      </c>
      <c r="AG1550">
        <f>_xlfn.XLOOKUP(A1550,Sheet1!A:A,Sheet1!U:U,)</f>
        <v>56.1409843</v>
      </c>
      <c r="AH1550">
        <f>_xlfn.XLOOKUP(A1550,Sheet1!A:A,Sheet1!V:V,)</f>
        <v>10.19219232</v>
      </c>
    </row>
    <row r="1551" spans="1:34" x14ac:dyDescent="0.2">
      <c r="A1551" t="s">
        <v>7068</v>
      </c>
      <c r="B1551">
        <v>3868812</v>
      </c>
      <c r="C1551" s="3">
        <v>43697</v>
      </c>
      <c r="D1551">
        <v>97</v>
      </c>
      <c r="E1551">
        <v>38659.793814432989</v>
      </c>
      <c r="F1551">
        <v>0</v>
      </c>
      <c r="G1551" t="s">
        <v>97</v>
      </c>
      <c r="H1551">
        <v>9.6</v>
      </c>
      <c r="I1551" t="s">
        <v>427</v>
      </c>
      <c r="J1551" t="s">
        <v>74</v>
      </c>
      <c r="K1551" t="s">
        <v>74</v>
      </c>
      <c r="L1551" t="s">
        <v>74</v>
      </c>
      <c r="M1551" t="s">
        <v>103</v>
      </c>
      <c r="N1551" t="s">
        <v>103</v>
      </c>
      <c r="O1551" t="s">
        <v>74</v>
      </c>
      <c r="P1551">
        <v>3</v>
      </c>
      <c r="Q1551" t="s">
        <v>103</v>
      </c>
      <c r="R1551">
        <v>4</v>
      </c>
      <c r="S1551">
        <v>1</v>
      </c>
      <c r="T1551">
        <v>1</v>
      </c>
      <c r="U1551">
        <v>3</v>
      </c>
      <c r="V1551" t="s">
        <v>108</v>
      </c>
      <c r="W1551" t="s">
        <v>108</v>
      </c>
      <c r="X1551" t="s">
        <v>65</v>
      </c>
      <c r="Y1551">
        <v>2450</v>
      </c>
      <c r="Z1551">
        <v>1290.8809735307041</v>
      </c>
      <c r="AA1551">
        <v>990.26408541859905</v>
      </c>
      <c r="AB1551">
        <v>837.20246714769576</v>
      </c>
      <c r="AC1551">
        <v>1263.9352061534969</v>
      </c>
      <c r="AD1551">
        <v>8</v>
      </c>
      <c r="AE1551" t="s">
        <v>74</v>
      </c>
      <c r="AF1551">
        <v>0</v>
      </c>
      <c r="AG1551">
        <f>_xlfn.XLOOKUP(A1551,Sheet1!A:A,Sheet1!U:U,)</f>
        <v>56.156441049999998</v>
      </c>
      <c r="AH1551">
        <f>_xlfn.XLOOKUP(A1551,Sheet1!A:A,Sheet1!V:V,)</f>
        <v>10.193090720000001</v>
      </c>
    </row>
    <row r="1552" spans="1:34" x14ac:dyDescent="0.2">
      <c r="A1552" t="s">
        <v>7071</v>
      </c>
      <c r="B1552">
        <v>1547525</v>
      </c>
      <c r="C1552" s="3">
        <v>43697</v>
      </c>
      <c r="D1552">
        <v>60</v>
      </c>
      <c r="E1552">
        <v>25000</v>
      </c>
      <c r="F1552">
        <v>-1</v>
      </c>
      <c r="G1552" t="s">
        <v>74</v>
      </c>
      <c r="H1552">
        <v>14.9</v>
      </c>
      <c r="I1552" t="s">
        <v>66</v>
      </c>
      <c r="J1552" t="s">
        <v>74</v>
      </c>
      <c r="K1552" t="s">
        <v>65</v>
      </c>
      <c r="L1552" t="s">
        <v>74</v>
      </c>
      <c r="M1552" t="s">
        <v>103</v>
      </c>
      <c r="N1552" t="s">
        <v>103</v>
      </c>
      <c r="O1552" t="s">
        <v>74</v>
      </c>
      <c r="P1552">
        <v>68</v>
      </c>
      <c r="Q1552" t="s">
        <v>74</v>
      </c>
      <c r="R1552">
        <v>4</v>
      </c>
      <c r="S1552">
        <v>1</v>
      </c>
      <c r="T1552">
        <v>1</v>
      </c>
      <c r="U1552">
        <v>2</v>
      </c>
      <c r="V1552" t="s">
        <v>108</v>
      </c>
      <c r="W1552" t="s">
        <v>65</v>
      </c>
      <c r="X1552" t="s">
        <v>65</v>
      </c>
      <c r="Y1552">
        <v>1448</v>
      </c>
      <c r="Z1552">
        <v>2340.5133299102108</v>
      </c>
      <c r="AA1552">
        <v>1728.8988858518551</v>
      </c>
      <c r="AB1552">
        <v>2350.3185057348078</v>
      </c>
      <c r="AC1552">
        <v>1631.6331504392349</v>
      </c>
      <c r="AD1552">
        <v>3</v>
      </c>
      <c r="AE1552" t="s">
        <v>108</v>
      </c>
      <c r="AF1552">
        <v>-2.5</v>
      </c>
      <c r="AG1552">
        <f>_xlfn.XLOOKUP(A1552,Sheet1!A:A,Sheet1!U:U,)</f>
        <v>56.139767329999998</v>
      </c>
      <c r="AH1552">
        <f>_xlfn.XLOOKUP(A1552,Sheet1!A:A,Sheet1!V:V,)</f>
        <v>10.18419151</v>
      </c>
    </row>
    <row r="1553" spans="1:34" x14ac:dyDescent="0.2">
      <c r="A1553" t="s">
        <v>7074</v>
      </c>
      <c r="B1553">
        <v>2094317</v>
      </c>
      <c r="C1553" s="3">
        <v>43697</v>
      </c>
      <c r="D1553">
        <v>53</v>
      </c>
      <c r="E1553">
        <v>38301.886792452831</v>
      </c>
      <c r="F1553">
        <v>4</v>
      </c>
      <c r="G1553" t="s">
        <v>97</v>
      </c>
      <c r="H1553">
        <v>2</v>
      </c>
      <c r="I1553" t="s">
        <v>98</v>
      </c>
      <c r="J1553" t="s">
        <v>103</v>
      </c>
      <c r="K1553" t="s">
        <v>65</v>
      </c>
      <c r="L1553" t="s">
        <v>74</v>
      </c>
      <c r="M1553" t="s">
        <v>74</v>
      </c>
      <c r="N1553" t="s">
        <v>74</v>
      </c>
      <c r="O1553" t="s">
        <v>74</v>
      </c>
      <c r="P1553">
        <v>106</v>
      </c>
      <c r="Q1553" t="s">
        <v>74</v>
      </c>
      <c r="R1553">
        <v>5</v>
      </c>
      <c r="S1553">
        <v>1</v>
      </c>
      <c r="T1553">
        <v>1</v>
      </c>
      <c r="U1553">
        <v>2</v>
      </c>
      <c r="V1553" t="s">
        <v>108</v>
      </c>
      <c r="W1553" t="s">
        <v>65</v>
      </c>
      <c r="X1553" t="s">
        <v>65</v>
      </c>
      <c r="Y1553">
        <v>807</v>
      </c>
      <c r="Z1553">
        <v>1019.135292745498</v>
      </c>
      <c r="AA1553">
        <v>794.12799569752383</v>
      </c>
      <c r="AB1553">
        <v>561.48056828678148</v>
      </c>
      <c r="AC1553">
        <v>985.00697362155609</v>
      </c>
      <c r="AD1553">
        <v>4</v>
      </c>
      <c r="AE1553" t="s">
        <v>65</v>
      </c>
      <c r="AF1553">
        <v>10</v>
      </c>
      <c r="AG1553">
        <f>_xlfn.XLOOKUP(A1553,Sheet1!A:A,Sheet1!U:U,)</f>
        <v>56.156252459999997</v>
      </c>
      <c r="AH1553">
        <f>_xlfn.XLOOKUP(A1553,Sheet1!A:A,Sheet1!V:V,)</f>
        <v>10.19757669</v>
      </c>
    </row>
    <row r="1554" spans="1:34" x14ac:dyDescent="0.2">
      <c r="A1554" t="s">
        <v>7077</v>
      </c>
      <c r="B1554">
        <v>1805446</v>
      </c>
      <c r="C1554" s="3">
        <v>43696</v>
      </c>
      <c r="D1554">
        <v>57</v>
      </c>
      <c r="E1554">
        <v>30701.754385964909</v>
      </c>
      <c r="F1554">
        <v>4</v>
      </c>
      <c r="G1554" t="s">
        <v>66</v>
      </c>
      <c r="H1554">
        <v>22.9</v>
      </c>
      <c r="I1554" t="s">
        <v>427</v>
      </c>
      <c r="J1554" t="s">
        <v>103</v>
      </c>
      <c r="K1554" t="s">
        <v>74</v>
      </c>
      <c r="L1554" t="s">
        <v>74</v>
      </c>
      <c r="M1554" t="s">
        <v>103</v>
      </c>
      <c r="N1554" t="s">
        <v>74</v>
      </c>
      <c r="O1554" t="s">
        <v>74</v>
      </c>
      <c r="P1554">
        <v>76</v>
      </c>
      <c r="Q1554" t="s">
        <v>103</v>
      </c>
      <c r="R1554">
        <v>6</v>
      </c>
      <c r="S1554">
        <v>1</v>
      </c>
      <c r="T1554">
        <v>1</v>
      </c>
      <c r="U1554">
        <v>2</v>
      </c>
      <c r="V1554" t="s">
        <v>108</v>
      </c>
      <c r="W1554" t="s">
        <v>65</v>
      </c>
      <c r="X1554" t="s">
        <v>65</v>
      </c>
      <c r="Y1554">
        <v>1195</v>
      </c>
      <c r="Z1554">
        <v>1871.4678024353891</v>
      </c>
      <c r="AA1554">
        <v>1537.3846208388979</v>
      </c>
      <c r="AB1554">
        <v>1394.0584769375539</v>
      </c>
      <c r="AC1554">
        <v>1826.8152634561679</v>
      </c>
      <c r="AD1554">
        <v>4</v>
      </c>
      <c r="AE1554" t="s">
        <v>427</v>
      </c>
      <c r="AF1554">
        <v>10</v>
      </c>
      <c r="AG1554">
        <f>_xlfn.XLOOKUP(A1554,Sheet1!A:A,Sheet1!U:U,)</f>
        <v>56.158124360000002</v>
      </c>
      <c r="AH1554">
        <f>_xlfn.XLOOKUP(A1554,Sheet1!A:A,Sheet1!V:V,)</f>
        <v>10.184217780000001</v>
      </c>
    </row>
    <row r="1555" spans="1:34" x14ac:dyDescent="0.2">
      <c r="A1555" t="s">
        <v>7082</v>
      </c>
      <c r="B1555">
        <v>5854802</v>
      </c>
      <c r="C1555" s="3">
        <v>43696</v>
      </c>
      <c r="D1555">
        <v>138</v>
      </c>
      <c r="E1555">
        <v>41123.188405797096</v>
      </c>
      <c r="F1555">
        <v>16</v>
      </c>
      <c r="G1555" t="s">
        <v>108</v>
      </c>
      <c r="H1555">
        <v>6.3</v>
      </c>
      <c r="I1555" t="s">
        <v>98</v>
      </c>
      <c r="J1555" t="s">
        <v>74</v>
      </c>
      <c r="K1555" t="s">
        <v>74</v>
      </c>
      <c r="L1555" t="s">
        <v>119</v>
      </c>
      <c r="M1555" t="s">
        <v>103</v>
      </c>
      <c r="N1555" t="s">
        <v>74</v>
      </c>
      <c r="O1555" t="s">
        <v>74</v>
      </c>
      <c r="P1555">
        <v>17</v>
      </c>
      <c r="Q1555" t="s">
        <v>74</v>
      </c>
      <c r="R1555">
        <v>14</v>
      </c>
      <c r="S1555">
        <v>2</v>
      </c>
      <c r="T1555">
        <v>1</v>
      </c>
      <c r="U1555">
        <v>2</v>
      </c>
      <c r="V1555" t="s">
        <v>74</v>
      </c>
      <c r="W1555" t="s">
        <v>74</v>
      </c>
      <c r="X1555" t="s">
        <v>65</v>
      </c>
      <c r="Y1555">
        <v>50163</v>
      </c>
      <c r="Z1555">
        <v>608.01493510249054</v>
      </c>
      <c r="AA1555">
        <v>132.3547318667562</v>
      </c>
      <c r="AB1555">
        <v>819.82832714816641</v>
      </c>
      <c r="AC1555">
        <v>481.45541899082889</v>
      </c>
      <c r="AD1555">
        <v>6</v>
      </c>
      <c r="AE1555" t="s">
        <v>66</v>
      </c>
      <c r="AF1555">
        <v>40</v>
      </c>
      <c r="AG1555">
        <f>_xlfn.XLOOKUP(A1555,Sheet1!A:A,Sheet1!U:U,)</f>
        <v>56.149443699999999</v>
      </c>
      <c r="AH1555">
        <f>_xlfn.XLOOKUP(A1555,Sheet1!A:A,Sheet1!V:V,)</f>
        <v>10.20612496</v>
      </c>
    </row>
    <row r="1556" spans="1:34" x14ac:dyDescent="0.2">
      <c r="A1556" t="s">
        <v>7085</v>
      </c>
      <c r="B1556">
        <v>2888713</v>
      </c>
      <c r="C1556" s="3">
        <v>43696</v>
      </c>
      <c r="D1556">
        <v>89</v>
      </c>
      <c r="E1556">
        <v>31460.674157303369</v>
      </c>
      <c r="F1556">
        <v>3</v>
      </c>
      <c r="G1556" t="s">
        <v>427</v>
      </c>
      <c r="H1556">
        <v>2.1</v>
      </c>
      <c r="I1556" t="s">
        <v>74</v>
      </c>
      <c r="J1556" t="s">
        <v>74</v>
      </c>
      <c r="K1556" t="s">
        <v>65</v>
      </c>
      <c r="L1556" t="s">
        <v>74</v>
      </c>
      <c r="M1556" t="s">
        <v>103</v>
      </c>
      <c r="N1556" t="s">
        <v>74</v>
      </c>
      <c r="O1556" t="s">
        <v>74</v>
      </c>
      <c r="P1556">
        <v>13</v>
      </c>
      <c r="Q1556" t="s">
        <v>103</v>
      </c>
      <c r="R1556">
        <v>5</v>
      </c>
      <c r="S1556">
        <v>1</v>
      </c>
      <c r="T1556">
        <v>1</v>
      </c>
      <c r="U1556">
        <v>3</v>
      </c>
      <c r="V1556" t="s">
        <v>74</v>
      </c>
      <c r="W1556" t="s">
        <v>98</v>
      </c>
      <c r="X1556" t="s">
        <v>65</v>
      </c>
      <c r="Y1556">
        <v>967</v>
      </c>
      <c r="Z1556">
        <v>252.17250426743001</v>
      </c>
      <c r="AA1556">
        <v>598.93018999044898</v>
      </c>
      <c r="AB1556">
        <v>313.14863550396802</v>
      </c>
      <c r="AC1556">
        <v>211.99209940068641</v>
      </c>
      <c r="AD1556">
        <v>5</v>
      </c>
      <c r="AE1556" t="s">
        <v>65</v>
      </c>
      <c r="AF1556">
        <v>7.5</v>
      </c>
      <c r="AG1556">
        <f>_xlfn.XLOOKUP(A1556,Sheet1!A:A,Sheet1!U:U,)</f>
        <v>56.15476949</v>
      </c>
      <c r="AH1556">
        <f>_xlfn.XLOOKUP(A1556,Sheet1!A:A,Sheet1!V:V,)</f>
        <v>10.21006719</v>
      </c>
    </row>
    <row r="1557" spans="1:34" x14ac:dyDescent="0.2">
      <c r="A1557" t="s">
        <v>7088</v>
      </c>
      <c r="B1557">
        <v>4848911</v>
      </c>
      <c r="C1557" s="3">
        <v>43695</v>
      </c>
      <c r="D1557">
        <v>101</v>
      </c>
      <c r="E1557">
        <v>46534.653465346542</v>
      </c>
      <c r="F1557">
        <v>0</v>
      </c>
      <c r="G1557" t="s">
        <v>108</v>
      </c>
      <c r="H1557">
        <v>11.8</v>
      </c>
      <c r="I1557" t="s">
        <v>66</v>
      </c>
      <c r="J1557" t="s">
        <v>103</v>
      </c>
      <c r="K1557" t="s">
        <v>74</v>
      </c>
      <c r="L1557" t="s">
        <v>74</v>
      </c>
      <c r="M1557" t="s">
        <v>103</v>
      </c>
      <c r="N1557" t="s">
        <v>103</v>
      </c>
      <c r="O1557" t="s">
        <v>74</v>
      </c>
      <c r="P1557">
        <v>126</v>
      </c>
      <c r="Q1557" t="s">
        <v>74</v>
      </c>
      <c r="R1557">
        <v>2</v>
      </c>
      <c r="S1557">
        <v>1</v>
      </c>
      <c r="T1557">
        <v>1</v>
      </c>
      <c r="U1557">
        <v>4</v>
      </c>
      <c r="V1557" t="s">
        <v>108</v>
      </c>
      <c r="W1557" t="s">
        <v>119</v>
      </c>
      <c r="X1557" t="s">
        <v>65</v>
      </c>
      <c r="Y1557">
        <v>416</v>
      </c>
      <c r="Z1557">
        <v>708.54986121175023</v>
      </c>
      <c r="AA1557">
        <v>390.17647188401912</v>
      </c>
      <c r="AB1557">
        <v>1043.823390409214</v>
      </c>
      <c r="AC1557">
        <v>360.61396642657093</v>
      </c>
      <c r="AD1557">
        <v>5</v>
      </c>
      <c r="AE1557" t="s">
        <v>66</v>
      </c>
      <c r="AF1557">
        <v>0</v>
      </c>
      <c r="AG1557">
        <f>_xlfn.XLOOKUP(A1557,Sheet1!A:A,Sheet1!U:U,)</f>
        <v>56.147480829999999</v>
      </c>
      <c r="AH1557">
        <f>_xlfn.XLOOKUP(A1557,Sheet1!A:A,Sheet1!V:V,)</f>
        <v>10.208377369999999</v>
      </c>
    </row>
    <row r="1558" spans="1:34" x14ac:dyDescent="0.2">
      <c r="A1558" t="s">
        <v>7095</v>
      </c>
      <c r="B1558">
        <v>1609426</v>
      </c>
      <c r="C1558" s="3">
        <v>43695</v>
      </c>
      <c r="D1558">
        <v>51</v>
      </c>
      <c r="E1558">
        <v>30588.23529411765</v>
      </c>
      <c r="F1558">
        <v>2</v>
      </c>
      <c r="G1558" t="s">
        <v>98</v>
      </c>
      <c r="H1558">
        <v>17.600000000000001</v>
      </c>
      <c r="I1558" t="s">
        <v>108</v>
      </c>
      <c r="J1558" t="s">
        <v>74</v>
      </c>
      <c r="K1558" t="s">
        <v>74</v>
      </c>
      <c r="L1558" t="s">
        <v>74</v>
      </c>
      <c r="M1558" t="s">
        <v>74</v>
      </c>
      <c r="N1558" t="s">
        <v>103</v>
      </c>
      <c r="O1558" t="s">
        <v>74</v>
      </c>
      <c r="P1558">
        <v>121</v>
      </c>
      <c r="Q1558" t="s">
        <v>103</v>
      </c>
      <c r="R1558">
        <v>4</v>
      </c>
      <c r="S1558">
        <v>1</v>
      </c>
      <c r="T1558">
        <v>1</v>
      </c>
      <c r="U1558">
        <v>2</v>
      </c>
      <c r="V1558" t="s">
        <v>108</v>
      </c>
      <c r="W1558" t="s">
        <v>65</v>
      </c>
      <c r="X1558" t="s">
        <v>65</v>
      </c>
      <c r="Y1558">
        <v>424</v>
      </c>
      <c r="Z1558">
        <v>1250.1972406390671</v>
      </c>
      <c r="AA1558">
        <v>1323.4293992675441</v>
      </c>
      <c r="AB1558">
        <v>691.94378643675839</v>
      </c>
      <c r="AC1558">
        <v>925.03135155587984</v>
      </c>
      <c r="AD1558">
        <v>4</v>
      </c>
      <c r="AE1558" t="s">
        <v>86</v>
      </c>
      <c r="AF1558">
        <v>5</v>
      </c>
      <c r="AG1558">
        <f>_xlfn.XLOOKUP(A1558,Sheet1!A:A,Sheet1!U:U,)</f>
        <v>56.161949610000001</v>
      </c>
      <c r="AH1558">
        <f>_xlfn.XLOOKUP(A1558,Sheet1!A:A,Sheet1!V:V,)</f>
        <v>10.20031734</v>
      </c>
    </row>
    <row r="1559" spans="1:34" x14ac:dyDescent="0.2">
      <c r="A1559" t="s">
        <v>7099</v>
      </c>
      <c r="B1559">
        <v>2269703</v>
      </c>
      <c r="C1559" s="3">
        <v>43695</v>
      </c>
      <c r="D1559">
        <v>53</v>
      </c>
      <c r="E1559">
        <v>41509.433962264149</v>
      </c>
      <c r="F1559">
        <v>0</v>
      </c>
      <c r="G1559" t="s">
        <v>119</v>
      </c>
      <c r="H1559">
        <v>11.6</v>
      </c>
      <c r="I1559" t="s">
        <v>98</v>
      </c>
      <c r="J1559" t="s">
        <v>103</v>
      </c>
      <c r="K1559" t="s">
        <v>74</v>
      </c>
      <c r="L1559" t="s">
        <v>74</v>
      </c>
      <c r="M1559" t="s">
        <v>103</v>
      </c>
      <c r="N1559" t="s">
        <v>74</v>
      </c>
      <c r="O1559" t="s">
        <v>74</v>
      </c>
      <c r="P1559">
        <v>124</v>
      </c>
      <c r="Q1559" t="s">
        <v>103</v>
      </c>
      <c r="R1559">
        <v>3</v>
      </c>
      <c r="S1559">
        <v>1</v>
      </c>
      <c r="T1559">
        <v>1</v>
      </c>
      <c r="U1559">
        <v>2</v>
      </c>
      <c r="V1559" t="s">
        <v>108</v>
      </c>
      <c r="W1559" t="s">
        <v>65</v>
      </c>
      <c r="X1559" t="s">
        <v>65</v>
      </c>
      <c r="Y1559">
        <v>297</v>
      </c>
      <c r="Z1559">
        <v>1346.411390469138</v>
      </c>
      <c r="AA1559">
        <v>730.07302694318412</v>
      </c>
      <c r="AB1559">
        <v>1290.205677539491</v>
      </c>
      <c r="AC1559">
        <v>1217.673230055917</v>
      </c>
      <c r="AD1559">
        <v>4</v>
      </c>
      <c r="AE1559" t="s">
        <v>66</v>
      </c>
      <c r="AF1559">
        <v>0</v>
      </c>
      <c r="AG1559">
        <f>_xlfn.XLOOKUP(A1559,Sheet1!A:A,Sheet1!U:U,)</f>
        <v>56.147594150000003</v>
      </c>
      <c r="AH1559">
        <f>_xlfn.XLOOKUP(A1559,Sheet1!A:A,Sheet1!V:V,)</f>
        <v>10.193946260000001</v>
      </c>
    </row>
    <row r="1560" spans="1:34" x14ac:dyDescent="0.2">
      <c r="A1560" t="s">
        <v>7102</v>
      </c>
      <c r="B1560">
        <v>2682376</v>
      </c>
      <c r="C1560" s="3">
        <v>43695</v>
      </c>
      <c r="D1560">
        <v>63</v>
      </c>
      <c r="E1560">
        <v>41269.841269841272</v>
      </c>
      <c r="F1560">
        <v>1</v>
      </c>
      <c r="G1560" t="s">
        <v>108</v>
      </c>
      <c r="H1560">
        <v>21.6</v>
      </c>
      <c r="I1560" t="s">
        <v>66</v>
      </c>
      <c r="J1560" t="s">
        <v>74</v>
      </c>
      <c r="K1560" t="s">
        <v>74</v>
      </c>
      <c r="L1560" t="s">
        <v>74</v>
      </c>
      <c r="M1560" t="s">
        <v>74</v>
      </c>
      <c r="N1560" t="s">
        <v>74</v>
      </c>
      <c r="O1560" t="s">
        <v>74</v>
      </c>
      <c r="P1560">
        <v>108</v>
      </c>
      <c r="Q1560" t="s">
        <v>74</v>
      </c>
      <c r="R1560">
        <v>3</v>
      </c>
      <c r="S1560">
        <v>1</v>
      </c>
      <c r="T1560">
        <v>1</v>
      </c>
      <c r="U1560">
        <v>2</v>
      </c>
      <c r="V1560" t="s">
        <v>108</v>
      </c>
      <c r="W1560" t="s">
        <v>65</v>
      </c>
      <c r="X1560" t="s">
        <v>65</v>
      </c>
      <c r="Y1560">
        <v>2414</v>
      </c>
      <c r="Z1560">
        <v>1085.6477203521999</v>
      </c>
      <c r="AA1560">
        <v>512.33439980385742</v>
      </c>
      <c r="AB1560">
        <v>1233.863036857515</v>
      </c>
      <c r="AC1560">
        <v>750.78682959610558</v>
      </c>
      <c r="AD1560">
        <v>5</v>
      </c>
      <c r="AE1560" t="s">
        <v>66</v>
      </c>
      <c r="AF1560">
        <v>2.5</v>
      </c>
      <c r="AG1560">
        <f>_xlfn.XLOOKUP(A1560,Sheet1!A:A,Sheet1!U:U,)</f>
        <v>56.146134539999998</v>
      </c>
      <c r="AH1560">
        <f>_xlfn.XLOOKUP(A1560,Sheet1!A:A,Sheet1!V:V,)</f>
        <v>10.201187839999999</v>
      </c>
    </row>
    <row r="1561" spans="1:34" x14ac:dyDescent="0.2">
      <c r="A1561" t="s">
        <v>7105</v>
      </c>
      <c r="B1561">
        <v>3971980</v>
      </c>
      <c r="C1561" s="3">
        <v>43695</v>
      </c>
      <c r="D1561">
        <v>97</v>
      </c>
      <c r="E1561">
        <v>39690.721649484527</v>
      </c>
      <c r="F1561">
        <v>1</v>
      </c>
      <c r="G1561" t="s">
        <v>97</v>
      </c>
      <c r="H1561">
        <v>9.6</v>
      </c>
      <c r="I1561" t="s">
        <v>427</v>
      </c>
      <c r="J1561" t="s">
        <v>74</v>
      </c>
      <c r="K1561" t="s">
        <v>74</v>
      </c>
      <c r="L1561" t="s">
        <v>74</v>
      </c>
      <c r="M1561" t="s">
        <v>103</v>
      </c>
      <c r="N1561" t="s">
        <v>74</v>
      </c>
      <c r="O1561" t="s">
        <v>74</v>
      </c>
      <c r="P1561">
        <v>3</v>
      </c>
      <c r="Q1561" t="s">
        <v>103</v>
      </c>
      <c r="R1561">
        <v>4</v>
      </c>
      <c r="S1561">
        <v>1</v>
      </c>
      <c r="T1561">
        <v>1</v>
      </c>
      <c r="U1561">
        <v>3</v>
      </c>
      <c r="V1561" t="s">
        <v>108</v>
      </c>
      <c r="W1561" t="s">
        <v>108</v>
      </c>
      <c r="X1561" t="s">
        <v>65</v>
      </c>
      <c r="Y1561">
        <v>2450</v>
      </c>
      <c r="Z1561">
        <v>1290.8809735307041</v>
      </c>
      <c r="AA1561">
        <v>990.26408541859905</v>
      </c>
      <c r="AB1561">
        <v>837.20246714769576</v>
      </c>
      <c r="AC1561">
        <v>1263.9352061534969</v>
      </c>
      <c r="AD1561">
        <v>8</v>
      </c>
      <c r="AE1561" t="s">
        <v>74</v>
      </c>
      <c r="AF1561">
        <v>2.5</v>
      </c>
      <c r="AG1561">
        <f>_xlfn.XLOOKUP(A1561,Sheet1!A:A,Sheet1!U:U,)</f>
        <v>56.156441049999998</v>
      </c>
      <c r="AH1561">
        <f>_xlfn.XLOOKUP(A1561,Sheet1!A:A,Sheet1!V:V,)</f>
        <v>10.193090720000001</v>
      </c>
    </row>
    <row r="1562" spans="1:34" x14ac:dyDescent="0.2">
      <c r="A1562" t="s">
        <v>7108</v>
      </c>
      <c r="B1562">
        <v>8975644</v>
      </c>
      <c r="C1562" s="3">
        <v>43695</v>
      </c>
      <c r="D1562">
        <v>220</v>
      </c>
      <c r="E1562">
        <v>39545.454545454537</v>
      </c>
      <c r="F1562">
        <v>1</v>
      </c>
      <c r="G1562" t="s">
        <v>427</v>
      </c>
      <c r="H1562">
        <v>15.8</v>
      </c>
      <c r="I1562" t="s">
        <v>108</v>
      </c>
      <c r="J1562" t="s">
        <v>74</v>
      </c>
      <c r="K1562" t="s">
        <v>65</v>
      </c>
      <c r="L1562" t="s">
        <v>74</v>
      </c>
      <c r="M1562" t="s">
        <v>74</v>
      </c>
      <c r="N1562" t="s">
        <v>74</v>
      </c>
      <c r="O1562" t="s">
        <v>74</v>
      </c>
      <c r="P1562">
        <v>130</v>
      </c>
      <c r="Q1562" t="s">
        <v>74</v>
      </c>
      <c r="R1562">
        <v>4</v>
      </c>
      <c r="S1562">
        <v>1</v>
      </c>
      <c r="T1562">
        <v>1</v>
      </c>
      <c r="U1562">
        <v>6</v>
      </c>
      <c r="V1562" t="s">
        <v>108</v>
      </c>
      <c r="W1562" t="s">
        <v>119</v>
      </c>
      <c r="X1562" t="s">
        <v>65</v>
      </c>
      <c r="Y1562">
        <v>875</v>
      </c>
      <c r="Z1562">
        <v>1115.011057668821</v>
      </c>
      <c r="AA1562">
        <v>1437.5150821793341</v>
      </c>
      <c r="AB1562">
        <v>705.21983799723955</v>
      </c>
      <c r="AC1562">
        <v>461.48065870148992</v>
      </c>
      <c r="AD1562">
        <v>3</v>
      </c>
      <c r="AE1562" t="s">
        <v>86</v>
      </c>
      <c r="AF1562">
        <v>2.5</v>
      </c>
      <c r="AG1562">
        <f>_xlfn.XLOOKUP(A1562,Sheet1!A:A,Sheet1!U:U,)</f>
        <v>56.163007229999998</v>
      </c>
      <c r="AH1562">
        <f>_xlfn.XLOOKUP(A1562,Sheet1!A:A,Sheet1!V:V,)</f>
        <v>10.208888030000001</v>
      </c>
    </row>
    <row r="1563" spans="1:34" x14ac:dyDescent="0.2">
      <c r="A1563" t="s">
        <v>7113</v>
      </c>
      <c r="B1563">
        <v>1960198</v>
      </c>
      <c r="C1563" s="3">
        <v>43694</v>
      </c>
      <c r="D1563">
        <v>49</v>
      </c>
      <c r="E1563">
        <v>38775.510204081627</v>
      </c>
      <c r="F1563">
        <v>0</v>
      </c>
      <c r="G1563" t="s">
        <v>119</v>
      </c>
      <c r="H1563">
        <v>12.4</v>
      </c>
      <c r="I1563" t="s">
        <v>65</v>
      </c>
      <c r="J1563" t="s">
        <v>74</v>
      </c>
      <c r="K1563" t="s">
        <v>119</v>
      </c>
      <c r="L1563" t="s">
        <v>74</v>
      </c>
      <c r="M1563" t="s">
        <v>103</v>
      </c>
      <c r="N1563" t="s">
        <v>74</v>
      </c>
      <c r="O1563" t="s">
        <v>74</v>
      </c>
      <c r="P1563">
        <v>108</v>
      </c>
      <c r="Q1563" t="s">
        <v>103</v>
      </c>
      <c r="R1563">
        <v>4</v>
      </c>
      <c r="S1563">
        <v>1</v>
      </c>
      <c r="T1563">
        <v>1</v>
      </c>
      <c r="U1563">
        <v>2</v>
      </c>
      <c r="V1563" t="s">
        <v>108</v>
      </c>
      <c r="W1563" t="s">
        <v>65</v>
      </c>
      <c r="X1563" t="s">
        <v>65</v>
      </c>
      <c r="Y1563">
        <v>888</v>
      </c>
      <c r="Z1563">
        <v>1460.6898464420919</v>
      </c>
      <c r="AA1563">
        <v>849.00213402833094</v>
      </c>
      <c r="AB1563">
        <v>1368.3709587635319</v>
      </c>
      <c r="AC1563">
        <v>1349.1681651427671</v>
      </c>
      <c r="AD1563">
        <v>4</v>
      </c>
      <c r="AE1563" t="s">
        <v>66</v>
      </c>
      <c r="AF1563">
        <v>0</v>
      </c>
      <c r="AG1563">
        <f>_xlfn.XLOOKUP(A1563,Sheet1!A:A,Sheet1!U:U,)</f>
        <v>56.147664079999998</v>
      </c>
      <c r="AH1563">
        <f>_xlfn.XLOOKUP(A1563,Sheet1!A:A,Sheet1!V:V,)</f>
        <v>10.19182174</v>
      </c>
    </row>
    <row r="1564" spans="1:34" x14ac:dyDescent="0.2">
      <c r="A1564" t="s">
        <v>7118</v>
      </c>
      <c r="B1564">
        <v>1186436</v>
      </c>
      <c r="C1564" s="3">
        <v>43694</v>
      </c>
      <c r="D1564">
        <v>37</v>
      </c>
      <c r="E1564">
        <v>31081.08108108108</v>
      </c>
      <c r="F1564">
        <v>3</v>
      </c>
      <c r="G1564" t="s">
        <v>74</v>
      </c>
      <c r="H1564">
        <v>19.7</v>
      </c>
      <c r="I1564" t="s">
        <v>65</v>
      </c>
      <c r="J1564" t="s">
        <v>74</v>
      </c>
      <c r="K1564" t="s">
        <v>66</v>
      </c>
      <c r="L1564" t="s">
        <v>74</v>
      </c>
      <c r="M1564" t="s">
        <v>103</v>
      </c>
      <c r="N1564" t="s">
        <v>74</v>
      </c>
      <c r="O1564" t="s">
        <v>74</v>
      </c>
      <c r="P1564">
        <v>62</v>
      </c>
      <c r="Q1564" t="s">
        <v>103</v>
      </c>
      <c r="R1564">
        <v>4</v>
      </c>
      <c r="S1564">
        <v>1</v>
      </c>
      <c r="T1564">
        <v>1</v>
      </c>
      <c r="U1564">
        <v>1</v>
      </c>
      <c r="V1564" t="s">
        <v>108</v>
      </c>
      <c r="W1564" t="s">
        <v>119</v>
      </c>
      <c r="X1564" t="s">
        <v>65</v>
      </c>
      <c r="Y1564">
        <v>1312</v>
      </c>
      <c r="Z1564">
        <v>1942.049510799269</v>
      </c>
      <c r="AA1564">
        <v>1323.1659665832551</v>
      </c>
      <c r="AB1564">
        <v>1871.05207552145</v>
      </c>
      <c r="AC1564">
        <v>1694.0869465542751</v>
      </c>
      <c r="AD1564">
        <v>4</v>
      </c>
      <c r="AE1564" t="s">
        <v>119</v>
      </c>
      <c r="AF1564">
        <v>7.5</v>
      </c>
      <c r="AG1564">
        <f>_xlfn.XLOOKUP(A1564,Sheet1!A:A,Sheet1!U:U,)</f>
        <v>56.144471099999997</v>
      </c>
      <c r="AH1564">
        <f>_xlfn.XLOOKUP(A1564,Sheet1!A:A,Sheet1!V:V,)</f>
        <v>10.186077490000001</v>
      </c>
    </row>
    <row r="1565" spans="1:34" x14ac:dyDescent="0.2">
      <c r="A1565" t="s">
        <v>7121</v>
      </c>
      <c r="B1565">
        <v>2527624</v>
      </c>
      <c r="C1565" s="3">
        <v>43693</v>
      </c>
      <c r="D1565">
        <v>59</v>
      </c>
      <c r="E1565">
        <v>41525.423728813563</v>
      </c>
      <c r="F1565">
        <v>2</v>
      </c>
      <c r="G1565" t="s">
        <v>427</v>
      </c>
      <c r="H1565">
        <v>3</v>
      </c>
      <c r="I1565" t="s">
        <v>74</v>
      </c>
      <c r="J1565" t="s">
        <v>74</v>
      </c>
      <c r="K1565" t="s">
        <v>108</v>
      </c>
      <c r="L1565" t="s">
        <v>74</v>
      </c>
      <c r="M1565" t="s">
        <v>103</v>
      </c>
      <c r="N1565" t="s">
        <v>74</v>
      </c>
      <c r="O1565" t="s">
        <v>74</v>
      </c>
      <c r="P1565">
        <v>66</v>
      </c>
      <c r="Q1565" t="s">
        <v>74</v>
      </c>
      <c r="R1565">
        <v>5</v>
      </c>
      <c r="S1565">
        <v>1</v>
      </c>
      <c r="T1565">
        <v>1</v>
      </c>
      <c r="U1565">
        <v>2</v>
      </c>
      <c r="V1565" t="s">
        <v>66</v>
      </c>
      <c r="W1565" t="s">
        <v>98</v>
      </c>
      <c r="X1565" t="s">
        <v>65</v>
      </c>
      <c r="Y1565">
        <v>940</v>
      </c>
      <c r="Z1565">
        <v>241.23153996905711</v>
      </c>
      <c r="AA1565">
        <v>735.75684562142192</v>
      </c>
      <c r="AB1565">
        <v>386.14159533448827</v>
      </c>
      <c r="AC1565">
        <v>110.9297005078199</v>
      </c>
      <c r="AD1565">
        <v>4</v>
      </c>
      <c r="AE1565" t="s">
        <v>65</v>
      </c>
      <c r="AF1565">
        <v>5</v>
      </c>
      <c r="AG1565">
        <f>_xlfn.XLOOKUP(A1565,Sheet1!A:A,Sheet1!U:U,)</f>
        <v>56.155385940000002</v>
      </c>
      <c r="AH1565">
        <f>_xlfn.XLOOKUP(A1565,Sheet1!A:A,Sheet1!V:V,)</f>
        <v>10.212263119999999</v>
      </c>
    </row>
    <row r="1566" spans="1:34" x14ac:dyDescent="0.2">
      <c r="A1566" t="s">
        <v>7124</v>
      </c>
      <c r="B1566">
        <v>1418564</v>
      </c>
      <c r="C1566" s="3">
        <v>43692</v>
      </c>
      <c r="D1566">
        <v>47</v>
      </c>
      <c r="E1566">
        <v>29255.319148936171</v>
      </c>
      <c r="F1566">
        <v>1</v>
      </c>
      <c r="G1566" t="s">
        <v>108</v>
      </c>
      <c r="H1566">
        <v>13.6</v>
      </c>
      <c r="I1566" t="s">
        <v>66</v>
      </c>
      <c r="J1566" t="s">
        <v>74</v>
      </c>
      <c r="K1566" t="s">
        <v>65</v>
      </c>
      <c r="L1566" t="s">
        <v>74</v>
      </c>
      <c r="M1566" t="s">
        <v>74</v>
      </c>
      <c r="N1566" t="s">
        <v>74</v>
      </c>
      <c r="O1566" t="s">
        <v>74</v>
      </c>
      <c r="P1566">
        <v>62</v>
      </c>
      <c r="Q1566" t="s">
        <v>103</v>
      </c>
      <c r="R1566">
        <v>14</v>
      </c>
      <c r="S1566">
        <v>1</v>
      </c>
      <c r="T1566">
        <v>1</v>
      </c>
      <c r="U1566">
        <v>2</v>
      </c>
      <c r="V1566" t="s">
        <v>66</v>
      </c>
      <c r="W1566" t="s">
        <v>108</v>
      </c>
      <c r="X1566" t="s">
        <v>65</v>
      </c>
      <c r="Y1566">
        <v>6784</v>
      </c>
      <c r="Z1566">
        <v>1464.143959305545</v>
      </c>
      <c r="AA1566">
        <v>966.7969481688051</v>
      </c>
      <c r="AB1566">
        <v>1699.130080395609</v>
      </c>
      <c r="AC1566">
        <v>760.12013359617868</v>
      </c>
      <c r="AD1566">
        <v>4</v>
      </c>
      <c r="AE1566" t="s">
        <v>66</v>
      </c>
      <c r="AF1566">
        <v>2.5</v>
      </c>
      <c r="AG1566">
        <f>_xlfn.XLOOKUP(A1566,Sheet1!A:A,Sheet1!U:U,)</f>
        <v>56.141796380000002</v>
      </c>
      <c r="AH1566">
        <f>_xlfn.XLOOKUP(A1566,Sheet1!A:A,Sheet1!V:V,)</f>
        <v>10.201582200000001</v>
      </c>
    </row>
    <row r="1567" spans="1:34" x14ac:dyDescent="0.2">
      <c r="A1567" t="s">
        <v>7127</v>
      </c>
      <c r="B1567">
        <v>1526891</v>
      </c>
      <c r="C1567" s="3">
        <v>43692</v>
      </c>
      <c r="D1567">
        <v>49</v>
      </c>
      <c r="E1567">
        <v>30204.081632653058</v>
      </c>
      <c r="F1567">
        <v>1</v>
      </c>
      <c r="G1567" t="s">
        <v>66</v>
      </c>
      <c r="H1567">
        <v>16.8</v>
      </c>
      <c r="I1567" t="s">
        <v>427</v>
      </c>
      <c r="J1567" t="s">
        <v>103</v>
      </c>
      <c r="K1567" t="s">
        <v>98</v>
      </c>
      <c r="L1567" t="s">
        <v>74</v>
      </c>
      <c r="M1567" t="s">
        <v>103</v>
      </c>
      <c r="N1567" t="s">
        <v>74</v>
      </c>
      <c r="O1567" t="s">
        <v>74</v>
      </c>
      <c r="P1567">
        <v>83</v>
      </c>
      <c r="Q1567" t="s">
        <v>103</v>
      </c>
      <c r="R1567">
        <v>5</v>
      </c>
      <c r="S1567">
        <v>1</v>
      </c>
      <c r="T1567">
        <v>1</v>
      </c>
      <c r="U1567">
        <v>1</v>
      </c>
      <c r="V1567" t="s">
        <v>108</v>
      </c>
      <c r="W1567" t="s">
        <v>65</v>
      </c>
      <c r="X1567" t="s">
        <v>65</v>
      </c>
      <c r="Y1567">
        <v>970</v>
      </c>
      <c r="Z1567">
        <v>1902.8489788309289</v>
      </c>
      <c r="AA1567">
        <v>1533.746564964749</v>
      </c>
      <c r="AB1567">
        <v>1446.7728351151609</v>
      </c>
      <c r="AC1567">
        <v>1878.037899932589</v>
      </c>
      <c r="AD1567">
        <v>4</v>
      </c>
      <c r="AE1567" t="s">
        <v>427</v>
      </c>
      <c r="AF1567">
        <v>2.5</v>
      </c>
      <c r="AG1567">
        <f>_xlfn.XLOOKUP(A1567,Sheet1!A:A,Sheet1!U:U,)</f>
        <v>56.157212579999999</v>
      </c>
      <c r="AH1567">
        <f>_xlfn.XLOOKUP(A1567,Sheet1!A:A,Sheet1!V:V,)</f>
        <v>10.18325396</v>
      </c>
    </row>
    <row r="1568" spans="1:34" x14ac:dyDescent="0.2">
      <c r="A1568" t="s">
        <v>7130</v>
      </c>
      <c r="B1568">
        <v>1991149</v>
      </c>
      <c r="C1568" s="3">
        <v>43691</v>
      </c>
      <c r="D1568">
        <v>63</v>
      </c>
      <c r="E1568">
        <v>30634.92063492064</v>
      </c>
      <c r="F1568">
        <v>3</v>
      </c>
      <c r="G1568" t="s">
        <v>74</v>
      </c>
      <c r="H1568">
        <v>16</v>
      </c>
      <c r="I1568" t="s">
        <v>66</v>
      </c>
      <c r="J1568" t="s">
        <v>74</v>
      </c>
      <c r="K1568" t="s">
        <v>74</v>
      </c>
      <c r="L1568" t="s">
        <v>74</v>
      </c>
      <c r="M1568" t="s">
        <v>74</v>
      </c>
      <c r="N1568" t="s">
        <v>74</v>
      </c>
      <c r="O1568" t="s">
        <v>74</v>
      </c>
      <c r="P1568">
        <v>83</v>
      </c>
      <c r="Q1568" t="s">
        <v>103</v>
      </c>
      <c r="R1568">
        <v>5</v>
      </c>
      <c r="S1568">
        <v>1</v>
      </c>
      <c r="T1568">
        <v>1</v>
      </c>
      <c r="U1568">
        <v>2</v>
      </c>
      <c r="V1568" t="s">
        <v>108</v>
      </c>
      <c r="W1568" t="s">
        <v>65</v>
      </c>
      <c r="X1568" t="s">
        <v>65</v>
      </c>
      <c r="Y1568">
        <v>799</v>
      </c>
      <c r="Z1568">
        <v>2323.7645938873561</v>
      </c>
      <c r="AA1568">
        <v>1708.7274162003339</v>
      </c>
      <c r="AB1568">
        <v>2314.6920830022959</v>
      </c>
      <c r="AC1568">
        <v>1685.202188605226</v>
      </c>
      <c r="AD1568">
        <v>5</v>
      </c>
      <c r="AE1568" t="s">
        <v>119</v>
      </c>
      <c r="AF1568">
        <v>7.5</v>
      </c>
      <c r="AG1568">
        <f>_xlfn.XLOOKUP(A1568,Sheet1!A:A,Sheet1!U:U,)</f>
        <v>56.140424590000002</v>
      </c>
      <c r="AH1568">
        <f>_xlfn.XLOOKUP(A1568,Sheet1!A:A,Sheet1!V:V,)</f>
        <v>10.183584059999999</v>
      </c>
    </row>
    <row r="1569" spans="1:34" x14ac:dyDescent="0.2">
      <c r="A1569" t="s">
        <v>7133</v>
      </c>
      <c r="B1569">
        <v>3610891</v>
      </c>
      <c r="C1569" s="3">
        <v>43691</v>
      </c>
      <c r="D1569">
        <v>80</v>
      </c>
      <c r="E1569">
        <v>43750</v>
      </c>
      <c r="F1569">
        <v>0</v>
      </c>
      <c r="G1569" t="s">
        <v>108</v>
      </c>
      <c r="H1569">
        <v>16.399999999999999</v>
      </c>
      <c r="I1569" t="s">
        <v>98</v>
      </c>
      <c r="J1569" t="s">
        <v>74</v>
      </c>
      <c r="K1569" t="s">
        <v>74</v>
      </c>
      <c r="L1569" t="s">
        <v>74</v>
      </c>
      <c r="M1569" t="s">
        <v>103</v>
      </c>
      <c r="N1569" t="s">
        <v>103</v>
      </c>
      <c r="O1569" t="s">
        <v>74</v>
      </c>
      <c r="P1569">
        <v>135</v>
      </c>
      <c r="Q1569" t="s">
        <v>74</v>
      </c>
      <c r="R1569">
        <v>2</v>
      </c>
      <c r="S1569">
        <v>1</v>
      </c>
      <c r="T1569">
        <v>1</v>
      </c>
      <c r="U1569">
        <v>3</v>
      </c>
      <c r="V1569" t="s">
        <v>108</v>
      </c>
      <c r="W1569" t="s">
        <v>65</v>
      </c>
      <c r="X1569" t="s">
        <v>65</v>
      </c>
      <c r="Y1569">
        <v>168</v>
      </c>
      <c r="Z1569">
        <v>899.44095865430279</v>
      </c>
      <c r="AA1569">
        <v>282.49013187539668</v>
      </c>
      <c r="AB1569">
        <v>967.54104784057574</v>
      </c>
      <c r="AC1569">
        <v>781.33077467751684</v>
      </c>
      <c r="AD1569">
        <v>4</v>
      </c>
      <c r="AE1569" t="s">
        <v>66</v>
      </c>
      <c r="AF1569">
        <v>0</v>
      </c>
      <c r="AG1569">
        <f>_xlfn.XLOOKUP(A1569,Sheet1!A:A,Sheet1!U:U,)</f>
        <v>56.148637690000001</v>
      </c>
      <c r="AH1569">
        <f>_xlfn.XLOOKUP(A1569,Sheet1!A:A,Sheet1!V:V,)</f>
        <v>10.201236460000001</v>
      </c>
    </row>
    <row r="1570" spans="1:34" x14ac:dyDescent="0.2">
      <c r="A1570" t="s">
        <v>7138</v>
      </c>
      <c r="B1570">
        <v>1738386</v>
      </c>
      <c r="C1570" s="3">
        <v>43691</v>
      </c>
      <c r="D1570">
        <v>54</v>
      </c>
      <c r="E1570">
        <v>31203.703703703701</v>
      </c>
      <c r="F1570">
        <v>1</v>
      </c>
      <c r="G1570" t="s">
        <v>66</v>
      </c>
      <c r="H1570">
        <v>14.6</v>
      </c>
      <c r="I1570" t="s">
        <v>427</v>
      </c>
      <c r="J1570" t="s">
        <v>103</v>
      </c>
      <c r="K1570" t="s">
        <v>66</v>
      </c>
      <c r="L1570" t="s">
        <v>74</v>
      </c>
      <c r="M1570" t="s">
        <v>103</v>
      </c>
      <c r="N1570" t="s">
        <v>74</v>
      </c>
      <c r="O1570" t="s">
        <v>74</v>
      </c>
      <c r="P1570">
        <v>82</v>
      </c>
      <c r="Q1570" t="s">
        <v>103</v>
      </c>
      <c r="R1570">
        <v>3</v>
      </c>
      <c r="S1570">
        <v>1</v>
      </c>
      <c r="T1570">
        <v>1</v>
      </c>
      <c r="U1570">
        <v>2</v>
      </c>
      <c r="V1570" t="s">
        <v>108</v>
      </c>
      <c r="W1570" t="s">
        <v>65</v>
      </c>
      <c r="X1570" t="s">
        <v>65</v>
      </c>
      <c r="Y1570">
        <v>459</v>
      </c>
      <c r="Z1570">
        <v>2257.008909114918</v>
      </c>
      <c r="AA1570">
        <v>1840.1549147377279</v>
      </c>
      <c r="AB1570">
        <v>1821.3179902697079</v>
      </c>
      <c r="AC1570">
        <v>2251.274805957602</v>
      </c>
      <c r="AD1570">
        <v>3</v>
      </c>
      <c r="AE1570" t="s">
        <v>427</v>
      </c>
      <c r="AF1570">
        <v>2.5</v>
      </c>
      <c r="AG1570">
        <f>_xlfn.XLOOKUP(A1570,Sheet1!A:A,Sheet1!U:U,)</f>
        <v>56.156582970000002</v>
      </c>
      <c r="AH1570">
        <f>_xlfn.XLOOKUP(A1570,Sheet1!A:A,Sheet1!V:V,)</f>
        <v>10.1772039</v>
      </c>
    </row>
    <row r="1571" spans="1:34" x14ac:dyDescent="0.2">
      <c r="A1571" t="s">
        <v>7141</v>
      </c>
      <c r="B1571">
        <v>3507723</v>
      </c>
      <c r="C1571" s="3">
        <v>43691</v>
      </c>
      <c r="D1571">
        <v>97</v>
      </c>
      <c r="E1571">
        <v>35051.546391752578</v>
      </c>
      <c r="F1571">
        <v>4</v>
      </c>
      <c r="G1571" t="s">
        <v>98</v>
      </c>
      <c r="H1571">
        <v>17.5</v>
      </c>
      <c r="I1571" t="s">
        <v>108</v>
      </c>
      <c r="J1571" t="s">
        <v>103</v>
      </c>
      <c r="K1571" t="s">
        <v>74</v>
      </c>
      <c r="L1571" t="s">
        <v>74</v>
      </c>
      <c r="M1571" t="s">
        <v>103</v>
      </c>
      <c r="N1571" t="s">
        <v>74</v>
      </c>
      <c r="O1571" t="s">
        <v>74</v>
      </c>
      <c r="P1571">
        <v>91</v>
      </c>
      <c r="Q1571" t="s">
        <v>103</v>
      </c>
      <c r="R1571">
        <v>5</v>
      </c>
      <c r="S1571">
        <v>1</v>
      </c>
      <c r="T1571">
        <v>1</v>
      </c>
      <c r="U1571">
        <v>3</v>
      </c>
      <c r="V1571" t="s">
        <v>108</v>
      </c>
      <c r="W1571" t="s">
        <v>65</v>
      </c>
      <c r="X1571" t="s">
        <v>65</v>
      </c>
      <c r="Y1571">
        <v>1510</v>
      </c>
      <c r="Z1571">
        <v>1204.496732975678</v>
      </c>
      <c r="AA1571">
        <v>1150.954091978808</v>
      </c>
      <c r="AB1571">
        <v>646.00327261727773</v>
      </c>
      <c r="AC1571">
        <v>1016.65548652603</v>
      </c>
      <c r="AD1571">
        <v>4</v>
      </c>
      <c r="AE1571" t="s">
        <v>86</v>
      </c>
      <c r="AF1571">
        <v>10</v>
      </c>
      <c r="AG1571">
        <f>_xlfn.XLOOKUP(A1571,Sheet1!A:A,Sheet1!U:U,)</f>
        <v>56.159912069999997</v>
      </c>
      <c r="AH1571">
        <f>_xlfn.XLOOKUP(A1571,Sheet1!A:A,Sheet1!V:V,)</f>
        <v>10.197779110000001</v>
      </c>
    </row>
    <row r="1572" spans="1:34" x14ac:dyDescent="0.2">
      <c r="A1572" t="s">
        <v>7144</v>
      </c>
      <c r="B1572">
        <v>1857030</v>
      </c>
      <c r="C1572" s="3">
        <v>43691</v>
      </c>
      <c r="D1572">
        <v>55</v>
      </c>
      <c r="E1572">
        <v>32727.272727272732</v>
      </c>
      <c r="F1572">
        <v>2</v>
      </c>
      <c r="G1572" t="s">
        <v>66</v>
      </c>
      <c r="H1572">
        <v>19.5</v>
      </c>
      <c r="I1572" t="s">
        <v>427</v>
      </c>
      <c r="J1572" t="s">
        <v>103</v>
      </c>
      <c r="K1572" t="s">
        <v>74</v>
      </c>
      <c r="L1572" t="s">
        <v>74</v>
      </c>
      <c r="M1572" t="s">
        <v>103</v>
      </c>
      <c r="N1572" t="s">
        <v>74</v>
      </c>
      <c r="O1572" t="s">
        <v>74</v>
      </c>
      <c r="P1572">
        <v>76</v>
      </c>
      <c r="Q1572" t="s">
        <v>103</v>
      </c>
      <c r="R1572">
        <v>6</v>
      </c>
      <c r="S1572">
        <v>1</v>
      </c>
      <c r="T1572">
        <v>1</v>
      </c>
      <c r="U1572">
        <v>2</v>
      </c>
      <c r="V1572" t="s">
        <v>108</v>
      </c>
      <c r="W1572" t="s">
        <v>65</v>
      </c>
      <c r="X1572" t="s">
        <v>65</v>
      </c>
      <c r="Y1572">
        <v>1203</v>
      </c>
      <c r="Z1572">
        <v>1857.314264984037</v>
      </c>
      <c r="AA1572">
        <v>1506.549284562808</v>
      </c>
      <c r="AB1572">
        <v>1391.152954344602</v>
      </c>
      <c r="AC1572">
        <v>1823.292096221626</v>
      </c>
      <c r="AD1572">
        <v>5</v>
      </c>
      <c r="AE1572" t="s">
        <v>427</v>
      </c>
      <c r="AF1572">
        <v>5</v>
      </c>
      <c r="AG1572">
        <f>_xlfn.XLOOKUP(A1572,Sheet1!A:A,Sheet1!U:U,)</f>
        <v>56.157594539999998</v>
      </c>
      <c r="AH1572">
        <f>_xlfn.XLOOKUP(A1572,Sheet1!A:A,Sheet1!V:V,)</f>
        <v>10.18418441</v>
      </c>
    </row>
    <row r="1573" spans="1:34" x14ac:dyDescent="0.2">
      <c r="A1573" t="s">
        <v>7147</v>
      </c>
      <c r="B1573">
        <v>2166535</v>
      </c>
      <c r="C1573" s="3">
        <v>43691</v>
      </c>
      <c r="D1573">
        <v>47</v>
      </c>
      <c r="E1573">
        <v>44680.851063829788</v>
      </c>
      <c r="F1573">
        <v>4</v>
      </c>
      <c r="G1573" t="s">
        <v>97</v>
      </c>
      <c r="H1573">
        <v>3.1</v>
      </c>
      <c r="I1573" t="s">
        <v>98</v>
      </c>
      <c r="J1573" t="s">
        <v>74</v>
      </c>
      <c r="K1573" t="s">
        <v>66</v>
      </c>
      <c r="L1573" t="s">
        <v>74</v>
      </c>
      <c r="M1573" t="s">
        <v>74</v>
      </c>
      <c r="N1573" t="s">
        <v>74</v>
      </c>
      <c r="O1573" t="s">
        <v>74</v>
      </c>
      <c r="P1573">
        <v>6</v>
      </c>
      <c r="Q1573" t="s">
        <v>103</v>
      </c>
      <c r="R1573">
        <v>4</v>
      </c>
      <c r="S1573">
        <v>1</v>
      </c>
      <c r="T1573">
        <v>1</v>
      </c>
      <c r="U1573">
        <v>2</v>
      </c>
      <c r="V1573" t="s">
        <v>108</v>
      </c>
      <c r="W1573" t="s">
        <v>119</v>
      </c>
      <c r="X1573" t="s">
        <v>65</v>
      </c>
      <c r="Y1573">
        <v>2676</v>
      </c>
      <c r="Z1573">
        <v>700.82194358964671</v>
      </c>
      <c r="AA1573">
        <v>868.42275333765758</v>
      </c>
      <c r="AB1573">
        <v>149.86413594835241</v>
      </c>
      <c r="AC1573">
        <v>494.95762111356322</v>
      </c>
      <c r="AD1573">
        <v>5</v>
      </c>
      <c r="AE1573" t="s">
        <v>65</v>
      </c>
      <c r="AF1573">
        <v>10</v>
      </c>
      <c r="AG1573">
        <f>_xlfn.XLOOKUP(A1573,Sheet1!A:A,Sheet1!U:U,)</f>
        <v>56.158084039999999</v>
      </c>
      <c r="AH1573">
        <f>_xlfn.XLOOKUP(A1573,Sheet1!A:A,Sheet1!V:V,)</f>
        <v>10.205830219999999</v>
      </c>
    </row>
    <row r="1574" spans="1:34" x14ac:dyDescent="0.2">
      <c r="A1574" t="s">
        <v>7150</v>
      </c>
      <c r="B1574">
        <v>3559307</v>
      </c>
      <c r="C1574" s="3">
        <v>43691</v>
      </c>
      <c r="D1574">
        <v>84</v>
      </c>
      <c r="E1574">
        <v>41071.428571428572</v>
      </c>
      <c r="F1574">
        <v>3</v>
      </c>
      <c r="G1574" t="s">
        <v>97</v>
      </c>
      <c r="H1574">
        <v>11.6</v>
      </c>
      <c r="I1574" t="s">
        <v>98</v>
      </c>
      <c r="J1574" t="s">
        <v>103</v>
      </c>
      <c r="K1574" t="s">
        <v>74</v>
      </c>
      <c r="L1574" t="s">
        <v>65</v>
      </c>
      <c r="M1574" t="s">
        <v>103</v>
      </c>
      <c r="N1574" t="s">
        <v>74</v>
      </c>
      <c r="O1574" t="s">
        <v>74</v>
      </c>
      <c r="P1574">
        <v>97</v>
      </c>
      <c r="Q1574" t="s">
        <v>74</v>
      </c>
      <c r="R1574">
        <v>5</v>
      </c>
      <c r="S1574">
        <v>1</v>
      </c>
      <c r="T1574">
        <v>1</v>
      </c>
      <c r="U1574">
        <v>3</v>
      </c>
      <c r="V1574" t="s">
        <v>66</v>
      </c>
      <c r="W1574" t="s">
        <v>98</v>
      </c>
      <c r="X1574" t="s">
        <v>65</v>
      </c>
      <c r="Y1574">
        <v>1596</v>
      </c>
      <c r="Z1574">
        <v>452.62050948986081</v>
      </c>
      <c r="AA1574">
        <v>521.96246151547416</v>
      </c>
      <c r="AB1574">
        <v>212.72739574837391</v>
      </c>
      <c r="AC1574">
        <v>437.59877867423302</v>
      </c>
      <c r="AD1574">
        <v>3</v>
      </c>
      <c r="AE1574" t="s">
        <v>65</v>
      </c>
      <c r="AF1574">
        <v>7.5</v>
      </c>
      <c r="AG1574">
        <f>_xlfn.XLOOKUP(A1574,Sheet1!A:A,Sheet1!U:U,)</f>
        <v>56.154894949999999</v>
      </c>
      <c r="AH1574">
        <f>_xlfn.XLOOKUP(A1574,Sheet1!A:A,Sheet1!V:V,)</f>
        <v>10.20642552</v>
      </c>
    </row>
    <row r="1575" spans="1:34" x14ac:dyDescent="0.2">
      <c r="A1575" t="s">
        <v>7157</v>
      </c>
      <c r="B1575">
        <v>2733960</v>
      </c>
      <c r="C1575" s="3">
        <v>43690</v>
      </c>
      <c r="D1575">
        <v>74</v>
      </c>
      <c r="E1575">
        <v>35810.810810810814</v>
      </c>
      <c r="F1575">
        <v>4</v>
      </c>
      <c r="G1575" t="s">
        <v>108</v>
      </c>
      <c r="H1575">
        <v>18.100000000000001</v>
      </c>
      <c r="I1575" t="s">
        <v>66</v>
      </c>
      <c r="J1575" t="s">
        <v>103</v>
      </c>
      <c r="K1575" t="s">
        <v>74</v>
      </c>
      <c r="L1575" t="s">
        <v>74</v>
      </c>
      <c r="M1575" t="s">
        <v>103</v>
      </c>
      <c r="N1575" t="s">
        <v>103</v>
      </c>
      <c r="O1575" t="s">
        <v>74</v>
      </c>
      <c r="P1575">
        <v>111</v>
      </c>
      <c r="Q1575" t="s">
        <v>103</v>
      </c>
      <c r="R1575">
        <v>5</v>
      </c>
      <c r="S1575">
        <v>1</v>
      </c>
      <c r="T1575">
        <v>1</v>
      </c>
      <c r="U1575">
        <v>3</v>
      </c>
      <c r="V1575" t="s">
        <v>108</v>
      </c>
      <c r="W1575" t="s">
        <v>65</v>
      </c>
      <c r="X1575" t="s">
        <v>65</v>
      </c>
      <c r="Y1575">
        <v>1118</v>
      </c>
      <c r="Z1575">
        <v>1215.5331427797259</v>
      </c>
      <c r="AA1575">
        <v>702.88776109183902</v>
      </c>
      <c r="AB1575">
        <v>1435.263586035145</v>
      </c>
      <c r="AC1575">
        <v>694.99452139179493</v>
      </c>
      <c r="AD1575">
        <v>5</v>
      </c>
      <c r="AE1575" t="s">
        <v>66</v>
      </c>
      <c r="AF1575">
        <v>10</v>
      </c>
      <c r="AG1575">
        <f>_xlfn.XLOOKUP(A1575,Sheet1!A:A,Sheet1!U:U,)</f>
        <v>56.1441199</v>
      </c>
      <c r="AH1575">
        <f>_xlfn.XLOOKUP(A1575,Sheet1!A:A,Sheet1!V:V,)</f>
        <v>10.20242726</v>
      </c>
    </row>
    <row r="1576" spans="1:34" x14ac:dyDescent="0.2">
      <c r="A1576" t="s">
        <v>7160</v>
      </c>
      <c r="B1576">
        <v>2089158</v>
      </c>
      <c r="C1576" s="3">
        <v>43690</v>
      </c>
      <c r="D1576">
        <v>60</v>
      </c>
      <c r="E1576">
        <v>33750</v>
      </c>
      <c r="F1576">
        <v>3</v>
      </c>
      <c r="G1576" t="s">
        <v>98</v>
      </c>
      <c r="H1576">
        <v>18.7</v>
      </c>
      <c r="I1576" t="s">
        <v>108</v>
      </c>
      <c r="J1576" t="s">
        <v>103</v>
      </c>
      <c r="K1576" t="s">
        <v>66</v>
      </c>
      <c r="L1576" t="s">
        <v>74</v>
      </c>
      <c r="M1576" t="s">
        <v>103</v>
      </c>
      <c r="N1576" t="s">
        <v>103</v>
      </c>
      <c r="O1576" t="s">
        <v>74</v>
      </c>
      <c r="P1576">
        <v>91</v>
      </c>
      <c r="Q1576" t="s">
        <v>103</v>
      </c>
      <c r="R1576">
        <v>5</v>
      </c>
      <c r="S1576">
        <v>1</v>
      </c>
      <c r="T1576">
        <v>1</v>
      </c>
      <c r="U1576">
        <v>2</v>
      </c>
      <c r="V1576" t="s">
        <v>108</v>
      </c>
      <c r="W1576" t="s">
        <v>65</v>
      </c>
      <c r="X1576" t="s">
        <v>65</v>
      </c>
      <c r="Y1576">
        <v>1510</v>
      </c>
      <c r="Z1576">
        <v>1217.926171366975</v>
      </c>
      <c r="AA1576">
        <v>1160.9621735535241</v>
      </c>
      <c r="AB1576">
        <v>659.67407416799165</v>
      </c>
      <c r="AC1576">
        <v>1030.1498069989241</v>
      </c>
      <c r="AD1576">
        <v>4</v>
      </c>
      <c r="AE1576" t="s">
        <v>86</v>
      </c>
      <c r="AF1576">
        <v>7.5</v>
      </c>
      <c r="AG1576">
        <f>_xlfn.XLOOKUP(A1576,Sheet1!A:A,Sheet1!U:U,)</f>
        <v>56.159963449999999</v>
      </c>
      <c r="AH1576">
        <f>_xlfn.XLOOKUP(A1576,Sheet1!A:A,Sheet1!V:V,)</f>
        <v>10.19757654</v>
      </c>
    </row>
    <row r="1577" spans="1:34" x14ac:dyDescent="0.2">
      <c r="A1577" t="s">
        <v>7163</v>
      </c>
      <c r="B1577">
        <v>2940297</v>
      </c>
      <c r="C1577" s="3">
        <v>43690</v>
      </c>
      <c r="D1577">
        <v>87</v>
      </c>
      <c r="E1577">
        <v>32758.62068965517</v>
      </c>
      <c r="F1577">
        <v>2</v>
      </c>
      <c r="G1577" t="s">
        <v>119</v>
      </c>
      <c r="H1577">
        <v>11</v>
      </c>
      <c r="I1577" t="s">
        <v>65</v>
      </c>
      <c r="J1577" t="s">
        <v>103</v>
      </c>
      <c r="K1577" t="s">
        <v>74</v>
      </c>
      <c r="L1577" t="s">
        <v>74</v>
      </c>
      <c r="M1577" t="s">
        <v>103</v>
      </c>
      <c r="N1577" t="s">
        <v>74</v>
      </c>
      <c r="O1577" t="s">
        <v>74</v>
      </c>
      <c r="P1577">
        <v>125</v>
      </c>
      <c r="Q1577" t="s">
        <v>74</v>
      </c>
      <c r="R1577">
        <v>2</v>
      </c>
      <c r="S1577">
        <v>1</v>
      </c>
      <c r="T1577">
        <v>1</v>
      </c>
      <c r="U1577">
        <v>3</v>
      </c>
      <c r="V1577" t="s">
        <v>108</v>
      </c>
      <c r="W1577" t="s">
        <v>119</v>
      </c>
      <c r="X1577" t="s">
        <v>65</v>
      </c>
      <c r="Y1577">
        <v>184</v>
      </c>
      <c r="Z1577">
        <v>1377.7213405857119</v>
      </c>
      <c r="AA1577">
        <v>761.4402741600552</v>
      </c>
      <c r="AB1577">
        <v>1317.9523989536281</v>
      </c>
      <c r="AC1577">
        <v>1243.73206845495</v>
      </c>
      <c r="AD1577">
        <v>4</v>
      </c>
      <c r="AE1577" t="s">
        <v>66</v>
      </c>
      <c r="AF1577">
        <v>5</v>
      </c>
      <c r="AG1577">
        <f>_xlfn.XLOOKUP(A1577,Sheet1!A:A,Sheet1!U:U,)</f>
        <v>56.147477289999998</v>
      </c>
      <c r="AH1577">
        <f>_xlfn.XLOOKUP(A1577,Sheet1!A:A,Sheet1!V:V,)</f>
        <v>10.19348598</v>
      </c>
    </row>
    <row r="1578" spans="1:34" x14ac:dyDescent="0.2">
      <c r="A1578" t="s">
        <v>7168</v>
      </c>
      <c r="B1578">
        <v>1545461</v>
      </c>
      <c r="C1578" s="3">
        <v>43690</v>
      </c>
      <c r="D1578">
        <v>51</v>
      </c>
      <c r="E1578">
        <v>29372.549019607839</v>
      </c>
      <c r="F1578">
        <v>3</v>
      </c>
      <c r="G1578" t="s">
        <v>98</v>
      </c>
      <c r="H1578">
        <v>17.600000000000001</v>
      </c>
      <c r="I1578" t="s">
        <v>108</v>
      </c>
      <c r="J1578" t="s">
        <v>74</v>
      </c>
      <c r="K1578" t="s">
        <v>74</v>
      </c>
      <c r="L1578" t="s">
        <v>74</v>
      </c>
      <c r="M1578" t="s">
        <v>74</v>
      </c>
      <c r="N1578" t="s">
        <v>74</v>
      </c>
      <c r="O1578" t="s">
        <v>74</v>
      </c>
      <c r="P1578">
        <v>121</v>
      </c>
      <c r="Q1578" t="s">
        <v>103</v>
      </c>
      <c r="R1578">
        <v>4</v>
      </c>
      <c r="S1578">
        <v>1</v>
      </c>
      <c r="T1578">
        <v>1</v>
      </c>
      <c r="U1578">
        <v>2</v>
      </c>
      <c r="V1578" t="s">
        <v>108</v>
      </c>
      <c r="W1578" t="s">
        <v>65</v>
      </c>
      <c r="X1578" t="s">
        <v>65</v>
      </c>
      <c r="Y1578">
        <v>424</v>
      </c>
      <c r="Z1578">
        <v>1250.1972406390671</v>
      </c>
      <c r="AA1578">
        <v>1323.4293992675441</v>
      </c>
      <c r="AB1578">
        <v>691.94378643675839</v>
      </c>
      <c r="AC1578">
        <v>925.03135155587984</v>
      </c>
      <c r="AD1578">
        <v>4</v>
      </c>
      <c r="AE1578" t="s">
        <v>86</v>
      </c>
      <c r="AF1578">
        <v>7.5</v>
      </c>
      <c r="AG1578">
        <f>_xlfn.XLOOKUP(A1578,Sheet1!A:A,Sheet1!U:U,)</f>
        <v>56.161949610000001</v>
      </c>
      <c r="AH1578">
        <f>_xlfn.XLOOKUP(A1578,Sheet1!A:A,Sheet1!V:V,)</f>
        <v>10.20031734</v>
      </c>
    </row>
    <row r="1579" spans="1:34" x14ac:dyDescent="0.2">
      <c r="A1579" t="s">
        <v>7171</v>
      </c>
      <c r="B1579">
        <v>3610891</v>
      </c>
      <c r="C1579" s="3">
        <v>43690</v>
      </c>
      <c r="D1579">
        <v>86</v>
      </c>
      <c r="E1579">
        <v>40697.674418604649</v>
      </c>
      <c r="F1579">
        <v>16</v>
      </c>
      <c r="G1579" t="s">
        <v>97</v>
      </c>
      <c r="H1579">
        <v>4.2</v>
      </c>
      <c r="I1579" t="s">
        <v>427</v>
      </c>
      <c r="J1579" t="s">
        <v>74</v>
      </c>
      <c r="K1579" t="s">
        <v>74</v>
      </c>
      <c r="L1579" t="s">
        <v>74</v>
      </c>
      <c r="M1579" t="s">
        <v>103</v>
      </c>
      <c r="N1579" t="s">
        <v>74</v>
      </c>
      <c r="O1579" t="s">
        <v>74</v>
      </c>
      <c r="P1579">
        <v>5</v>
      </c>
      <c r="Q1579" t="s">
        <v>103</v>
      </c>
      <c r="R1579">
        <v>19</v>
      </c>
      <c r="S1579">
        <v>1</v>
      </c>
      <c r="T1579">
        <v>1</v>
      </c>
      <c r="U1579">
        <v>3</v>
      </c>
      <c r="V1579" t="s">
        <v>66</v>
      </c>
      <c r="W1579" t="s">
        <v>98</v>
      </c>
      <c r="X1579" t="s">
        <v>65</v>
      </c>
      <c r="Y1579">
        <v>17885</v>
      </c>
      <c r="Z1579">
        <v>1365.8123278830799</v>
      </c>
      <c r="AA1579">
        <v>960.27173872019432</v>
      </c>
      <c r="AB1579">
        <v>983.69389220622338</v>
      </c>
      <c r="AC1579">
        <v>1379.1070986228519</v>
      </c>
      <c r="AD1579">
        <v>8</v>
      </c>
      <c r="AE1579" t="s">
        <v>74</v>
      </c>
      <c r="AF1579">
        <v>40</v>
      </c>
      <c r="AG1579">
        <f>_xlfn.XLOOKUP(A1579,Sheet1!A:A,Sheet1!U:U,)</f>
        <v>56.154591490000001</v>
      </c>
      <c r="AH1579">
        <f>_xlfn.XLOOKUP(A1579,Sheet1!A:A,Sheet1!V:V,)</f>
        <v>10.191217849999999</v>
      </c>
    </row>
    <row r="1580" spans="1:34" x14ac:dyDescent="0.2">
      <c r="A1580" t="s">
        <v>7174</v>
      </c>
      <c r="B1580">
        <v>4073085</v>
      </c>
      <c r="C1580" s="3">
        <v>43690</v>
      </c>
      <c r="D1580">
        <v>96</v>
      </c>
      <c r="E1580">
        <v>41125</v>
      </c>
      <c r="F1580">
        <v>-1</v>
      </c>
      <c r="G1580" t="s">
        <v>97</v>
      </c>
      <c r="H1580">
        <v>8.3000000000000007</v>
      </c>
      <c r="I1580" t="s">
        <v>427</v>
      </c>
      <c r="J1580" t="s">
        <v>74</v>
      </c>
      <c r="K1580" t="s">
        <v>74</v>
      </c>
      <c r="L1580" t="s">
        <v>74</v>
      </c>
      <c r="M1580" t="s">
        <v>103</v>
      </c>
      <c r="N1580" t="s">
        <v>74</v>
      </c>
      <c r="O1580" t="s">
        <v>74</v>
      </c>
      <c r="P1580">
        <v>4</v>
      </c>
      <c r="Q1580" t="s">
        <v>103</v>
      </c>
      <c r="R1580">
        <v>6</v>
      </c>
      <c r="S1580">
        <v>1</v>
      </c>
      <c r="T1580">
        <v>1</v>
      </c>
      <c r="U1580">
        <v>3</v>
      </c>
      <c r="V1580" t="s">
        <v>108</v>
      </c>
      <c r="W1580" t="s">
        <v>98</v>
      </c>
      <c r="X1580" t="s">
        <v>65</v>
      </c>
      <c r="Y1580">
        <v>4864</v>
      </c>
      <c r="Z1580">
        <v>1337.728815473107</v>
      </c>
      <c r="AA1580">
        <v>1010.0240779844549</v>
      </c>
      <c r="AB1580">
        <v>897.10893305604452</v>
      </c>
      <c r="AC1580">
        <v>1321.6826420211139</v>
      </c>
      <c r="AD1580">
        <v>8</v>
      </c>
      <c r="AE1580" t="s">
        <v>74</v>
      </c>
      <c r="AF1580">
        <v>-2.5</v>
      </c>
      <c r="AG1580">
        <f>_xlfn.XLOOKUP(A1580,Sheet1!A:A,Sheet1!U:U,)</f>
        <v>56.156126190000002</v>
      </c>
      <c r="AH1580">
        <f>_xlfn.XLOOKUP(A1580,Sheet1!A:A,Sheet1!V:V,)</f>
        <v>10.19216003</v>
      </c>
    </row>
    <row r="1581" spans="1:34" x14ac:dyDescent="0.2">
      <c r="A1581" t="s">
        <v>7177</v>
      </c>
      <c r="B1581">
        <v>2331604</v>
      </c>
      <c r="C1581" s="3">
        <v>43690</v>
      </c>
      <c r="D1581">
        <v>58</v>
      </c>
      <c r="E1581">
        <v>38965.517241379312</v>
      </c>
      <c r="F1581">
        <v>0</v>
      </c>
      <c r="G1581" t="s">
        <v>97</v>
      </c>
      <c r="H1581">
        <v>2.5</v>
      </c>
      <c r="I1581" t="s">
        <v>98</v>
      </c>
      <c r="J1581" t="s">
        <v>103</v>
      </c>
      <c r="K1581" t="s">
        <v>74</v>
      </c>
      <c r="L1581" t="s">
        <v>74</v>
      </c>
      <c r="M1581" t="s">
        <v>103</v>
      </c>
      <c r="N1581" t="s">
        <v>103</v>
      </c>
      <c r="O1581" t="s">
        <v>74</v>
      </c>
      <c r="P1581">
        <v>101</v>
      </c>
      <c r="Q1581" t="s">
        <v>103</v>
      </c>
      <c r="R1581">
        <v>5</v>
      </c>
      <c r="S1581">
        <v>1</v>
      </c>
      <c r="T1581">
        <v>1</v>
      </c>
      <c r="U1581">
        <v>2</v>
      </c>
      <c r="V1581" t="s">
        <v>108</v>
      </c>
      <c r="W1581" t="s">
        <v>65</v>
      </c>
      <c r="X1581" t="s">
        <v>65</v>
      </c>
      <c r="Y1581">
        <v>588</v>
      </c>
      <c r="Z1581">
        <v>1144.769821001737</v>
      </c>
      <c r="AA1581">
        <v>789.29773933269064</v>
      </c>
      <c r="AB1581">
        <v>758.03060594942121</v>
      </c>
      <c r="AC1581">
        <v>1152.9997850804359</v>
      </c>
      <c r="AD1581">
        <v>4</v>
      </c>
      <c r="AE1581" t="s">
        <v>65</v>
      </c>
      <c r="AF1581">
        <v>0</v>
      </c>
      <c r="AG1581">
        <f>_xlfn.XLOOKUP(A1581,Sheet1!A:A,Sheet1!U:U,)</f>
        <v>56.154840970000002</v>
      </c>
      <c r="AH1581">
        <f>_xlfn.XLOOKUP(A1581,Sheet1!A:A,Sheet1!V:V,)</f>
        <v>10.194871340000001</v>
      </c>
    </row>
    <row r="1582" spans="1:34" x14ac:dyDescent="0.2">
      <c r="A1582" t="s">
        <v>7180</v>
      </c>
      <c r="B1582">
        <v>1624901</v>
      </c>
      <c r="C1582" s="3">
        <v>43689</v>
      </c>
      <c r="D1582">
        <v>56</v>
      </c>
      <c r="E1582">
        <v>28125</v>
      </c>
      <c r="F1582">
        <v>0</v>
      </c>
      <c r="G1582" t="s">
        <v>97</v>
      </c>
      <c r="H1582">
        <v>2.6</v>
      </c>
      <c r="I1582" t="s">
        <v>98</v>
      </c>
      <c r="J1582" t="s">
        <v>103</v>
      </c>
      <c r="K1582" t="s">
        <v>74</v>
      </c>
      <c r="L1582" t="s">
        <v>74</v>
      </c>
      <c r="M1582" t="s">
        <v>103</v>
      </c>
      <c r="N1582" t="s">
        <v>74</v>
      </c>
      <c r="O1582" t="s">
        <v>74</v>
      </c>
      <c r="P1582">
        <v>119</v>
      </c>
      <c r="Q1582" t="s">
        <v>74</v>
      </c>
      <c r="R1582">
        <v>5</v>
      </c>
      <c r="S1582">
        <v>1</v>
      </c>
      <c r="T1582">
        <v>1</v>
      </c>
      <c r="U1582">
        <v>2</v>
      </c>
      <c r="V1582" t="s">
        <v>108</v>
      </c>
      <c r="W1582" t="s">
        <v>119</v>
      </c>
      <c r="X1582" t="s">
        <v>65</v>
      </c>
      <c r="Y1582">
        <v>546</v>
      </c>
      <c r="Z1582">
        <v>996.75889604542567</v>
      </c>
      <c r="AA1582">
        <v>688.37739500226644</v>
      </c>
      <c r="AB1582">
        <v>609.47647593155489</v>
      </c>
      <c r="AC1582">
        <v>1001.220768817239</v>
      </c>
      <c r="AD1582">
        <v>4</v>
      </c>
      <c r="AE1582" t="s">
        <v>65</v>
      </c>
      <c r="AF1582">
        <v>0</v>
      </c>
      <c r="AG1582">
        <f>_xlfn.XLOOKUP(A1582,Sheet1!A:A,Sheet1!U:U,)</f>
        <v>56.154951969999999</v>
      </c>
      <c r="AH1582">
        <f>_xlfn.XLOOKUP(A1582,Sheet1!A:A,Sheet1!V:V,)</f>
        <v>10.197327899999999</v>
      </c>
    </row>
    <row r="1583" spans="1:34" x14ac:dyDescent="0.2">
      <c r="A1583" t="s">
        <v>7183</v>
      </c>
      <c r="B1583">
        <v>1985990</v>
      </c>
      <c r="C1583" s="3">
        <v>43689</v>
      </c>
      <c r="D1583">
        <v>52</v>
      </c>
      <c r="E1583">
        <v>37019.230769230773</v>
      </c>
      <c r="F1583">
        <v>1</v>
      </c>
      <c r="G1583" t="s">
        <v>427</v>
      </c>
      <c r="H1583">
        <v>19.399999999999999</v>
      </c>
      <c r="I1583" t="s">
        <v>108</v>
      </c>
      <c r="J1583" t="s">
        <v>103</v>
      </c>
      <c r="K1583" t="s">
        <v>74</v>
      </c>
      <c r="L1583" t="s">
        <v>74</v>
      </c>
      <c r="M1583" t="s">
        <v>103</v>
      </c>
      <c r="N1583" t="s">
        <v>74</v>
      </c>
      <c r="O1583" t="s">
        <v>74</v>
      </c>
      <c r="P1583">
        <v>134</v>
      </c>
      <c r="Q1583" t="s">
        <v>103</v>
      </c>
      <c r="R1583">
        <v>2</v>
      </c>
      <c r="S1583">
        <v>1</v>
      </c>
      <c r="T1583">
        <v>1</v>
      </c>
      <c r="U1583">
        <v>2</v>
      </c>
      <c r="V1583" t="s">
        <v>108</v>
      </c>
      <c r="W1583" t="s">
        <v>65</v>
      </c>
      <c r="X1583" t="s">
        <v>65</v>
      </c>
      <c r="Y1583">
        <v>208</v>
      </c>
      <c r="Z1583">
        <v>1197.529330930779</v>
      </c>
      <c r="AA1583">
        <v>1444.9410624232751</v>
      </c>
      <c r="AB1583">
        <v>720.64336146637572</v>
      </c>
      <c r="AC1583">
        <v>640.04788002787063</v>
      </c>
      <c r="AD1583">
        <v>6</v>
      </c>
      <c r="AE1583" t="s">
        <v>86</v>
      </c>
      <c r="AF1583">
        <v>2.5</v>
      </c>
      <c r="AG1583">
        <f>_xlfn.XLOOKUP(A1583,Sheet1!A:A,Sheet1!U:U,)</f>
        <v>56.163269210000003</v>
      </c>
      <c r="AH1583">
        <f>_xlfn.XLOOKUP(A1583,Sheet1!A:A,Sheet1!V:V,)</f>
        <v>10.2059856</v>
      </c>
    </row>
    <row r="1584" spans="1:34" x14ac:dyDescent="0.2">
      <c r="A1584" t="s">
        <v>7186</v>
      </c>
      <c r="B1584">
        <v>3636683</v>
      </c>
      <c r="C1584" s="3">
        <v>43689</v>
      </c>
      <c r="D1584">
        <v>91</v>
      </c>
      <c r="E1584">
        <v>38736.26373626374</v>
      </c>
      <c r="F1584">
        <v>2</v>
      </c>
      <c r="G1584" t="s">
        <v>119</v>
      </c>
      <c r="H1584">
        <v>18.8</v>
      </c>
      <c r="I1584" t="s">
        <v>66</v>
      </c>
      <c r="J1584" t="s">
        <v>103</v>
      </c>
      <c r="K1584" t="s">
        <v>74</v>
      </c>
      <c r="L1584" t="s">
        <v>74</v>
      </c>
      <c r="M1584" t="s">
        <v>103</v>
      </c>
      <c r="N1584" t="s">
        <v>74</v>
      </c>
      <c r="O1584" t="s">
        <v>74</v>
      </c>
      <c r="P1584">
        <v>92</v>
      </c>
      <c r="Q1584" t="s">
        <v>103</v>
      </c>
      <c r="R1584">
        <v>5</v>
      </c>
      <c r="S1584">
        <v>1</v>
      </c>
      <c r="T1584">
        <v>1</v>
      </c>
      <c r="U1584">
        <v>3</v>
      </c>
      <c r="V1584" t="s">
        <v>108</v>
      </c>
      <c r="W1584" t="s">
        <v>65</v>
      </c>
      <c r="X1584" t="s">
        <v>65</v>
      </c>
      <c r="Y1584">
        <v>772</v>
      </c>
      <c r="Z1584">
        <v>1663.8796329781701</v>
      </c>
      <c r="AA1584">
        <v>1052.655651787396</v>
      </c>
      <c r="AB1584">
        <v>1697.0864037281849</v>
      </c>
      <c r="AC1584">
        <v>1311.7586048960841</v>
      </c>
      <c r="AD1584">
        <v>5</v>
      </c>
      <c r="AE1584" t="s">
        <v>66</v>
      </c>
      <c r="AF1584">
        <v>5</v>
      </c>
      <c r="AG1584">
        <f>_xlfn.XLOOKUP(A1584,Sheet1!A:A,Sheet1!U:U,)</f>
        <v>56.143754020000003</v>
      </c>
      <c r="AH1584">
        <f>_xlfn.XLOOKUP(A1584,Sheet1!A:A,Sheet1!V:V,)</f>
        <v>10.19243</v>
      </c>
    </row>
    <row r="1585" spans="1:34" x14ac:dyDescent="0.2">
      <c r="A1585" t="s">
        <v>7189</v>
      </c>
      <c r="B1585">
        <v>8769307</v>
      </c>
      <c r="C1585" s="3">
        <v>43688</v>
      </c>
      <c r="D1585">
        <v>174</v>
      </c>
      <c r="E1585">
        <v>48850.574712643684</v>
      </c>
      <c r="F1585">
        <v>6</v>
      </c>
      <c r="G1585" t="s">
        <v>427</v>
      </c>
      <c r="H1585">
        <v>-4</v>
      </c>
      <c r="I1585" t="s">
        <v>74</v>
      </c>
      <c r="J1585" t="s">
        <v>74</v>
      </c>
      <c r="K1585" t="s">
        <v>66</v>
      </c>
      <c r="L1585" t="s">
        <v>74</v>
      </c>
      <c r="M1585" t="s">
        <v>103</v>
      </c>
      <c r="N1585" t="s">
        <v>74</v>
      </c>
      <c r="O1585" t="s">
        <v>74</v>
      </c>
      <c r="P1585">
        <v>4</v>
      </c>
      <c r="Q1585" t="s">
        <v>74</v>
      </c>
      <c r="R1585">
        <v>10</v>
      </c>
      <c r="S1585">
        <v>1</v>
      </c>
      <c r="T1585">
        <v>1</v>
      </c>
      <c r="U1585">
        <v>3</v>
      </c>
      <c r="V1585" t="s">
        <v>66</v>
      </c>
      <c r="W1585" t="s">
        <v>98</v>
      </c>
      <c r="X1585" t="s">
        <v>65</v>
      </c>
      <c r="Y1585">
        <v>8692</v>
      </c>
      <c r="Z1585">
        <v>1691.2383713758891</v>
      </c>
      <c r="AA1585">
        <v>2253.8685625189901</v>
      </c>
      <c r="AB1585">
        <v>1637.817943636006</v>
      </c>
      <c r="AC1585">
        <v>233.5388775335432</v>
      </c>
      <c r="AD1585">
        <v>7</v>
      </c>
      <c r="AE1585" t="s">
        <v>229</v>
      </c>
      <c r="AF1585">
        <v>15</v>
      </c>
      <c r="AG1585">
        <f>_xlfn.XLOOKUP(A1585,Sheet1!A:A,Sheet1!U:U,)</f>
        <v>56.166553069999999</v>
      </c>
      <c r="AH1585">
        <f>_xlfn.XLOOKUP(A1585,Sheet1!A:A,Sheet1!V:V,)</f>
        <v>10.22636728</v>
      </c>
    </row>
    <row r="1586" spans="1:34" x14ac:dyDescent="0.2">
      <c r="A1586" t="s">
        <v>7192</v>
      </c>
      <c r="B1586">
        <v>2414139</v>
      </c>
      <c r="C1586" s="3">
        <v>43687</v>
      </c>
      <c r="D1586">
        <v>63</v>
      </c>
      <c r="E1586">
        <v>37142.857142857138</v>
      </c>
      <c r="F1586">
        <v>3</v>
      </c>
      <c r="G1586" t="s">
        <v>108</v>
      </c>
      <c r="H1586">
        <v>5.5</v>
      </c>
      <c r="I1586" t="s">
        <v>66</v>
      </c>
      <c r="J1586" t="s">
        <v>74</v>
      </c>
      <c r="K1586" t="s">
        <v>74</v>
      </c>
      <c r="L1586" t="s">
        <v>74</v>
      </c>
      <c r="M1586" t="s">
        <v>103</v>
      </c>
      <c r="N1586" t="s">
        <v>103</v>
      </c>
      <c r="O1586" t="s">
        <v>74</v>
      </c>
      <c r="P1586">
        <v>107</v>
      </c>
      <c r="Q1586" t="s">
        <v>103</v>
      </c>
      <c r="R1586">
        <v>5</v>
      </c>
      <c r="S1586">
        <v>1</v>
      </c>
      <c r="T1586">
        <v>1</v>
      </c>
      <c r="U1586">
        <v>2</v>
      </c>
      <c r="V1586" t="s">
        <v>108</v>
      </c>
      <c r="W1586" t="s">
        <v>65</v>
      </c>
      <c r="X1586" t="s">
        <v>65</v>
      </c>
      <c r="Y1586">
        <v>711</v>
      </c>
      <c r="Z1586">
        <v>656.43173319359926</v>
      </c>
      <c r="AA1586">
        <v>382.48192831287872</v>
      </c>
      <c r="AB1586">
        <v>1007.900512988382</v>
      </c>
      <c r="AC1586">
        <v>313.33090726868579</v>
      </c>
      <c r="AD1586">
        <v>4</v>
      </c>
      <c r="AE1586" t="s">
        <v>66</v>
      </c>
      <c r="AF1586">
        <v>7.5</v>
      </c>
      <c r="AG1586">
        <f>_xlfn.XLOOKUP(A1586,Sheet1!A:A,Sheet1!U:U,)</f>
        <v>56.147847980000002</v>
      </c>
      <c r="AH1586">
        <f>_xlfn.XLOOKUP(A1586,Sheet1!A:A,Sheet1!V:V,)</f>
        <v>10.20896548</v>
      </c>
    </row>
    <row r="1587" spans="1:34" x14ac:dyDescent="0.2">
      <c r="A1587" t="s">
        <v>7195</v>
      </c>
      <c r="B1587">
        <v>1707436</v>
      </c>
      <c r="C1587" s="3">
        <v>43687</v>
      </c>
      <c r="D1587">
        <v>67</v>
      </c>
      <c r="E1587">
        <v>24701.492537313428</v>
      </c>
      <c r="F1587">
        <v>1</v>
      </c>
      <c r="G1587" t="s">
        <v>66</v>
      </c>
      <c r="H1587">
        <v>13.6</v>
      </c>
      <c r="I1587" t="s">
        <v>427</v>
      </c>
      <c r="J1587" t="s">
        <v>74</v>
      </c>
      <c r="K1587" t="s">
        <v>119</v>
      </c>
      <c r="L1587" t="s">
        <v>74</v>
      </c>
      <c r="M1587" t="s">
        <v>103</v>
      </c>
      <c r="N1587" t="s">
        <v>74</v>
      </c>
      <c r="O1587" t="s">
        <v>74</v>
      </c>
      <c r="P1587">
        <v>86</v>
      </c>
      <c r="Q1587" t="s">
        <v>103</v>
      </c>
      <c r="R1587">
        <v>3</v>
      </c>
      <c r="S1587">
        <v>1</v>
      </c>
      <c r="T1587">
        <v>1</v>
      </c>
      <c r="U1587">
        <v>2</v>
      </c>
      <c r="V1587" t="s">
        <v>108</v>
      </c>
      <c r="W1587" t="s">
        <v>65</v>
      </c>
      <c r="X1587" t="s">
        <v>65</v>
      </c>
      <c r="Y1587">
        <v>393</v>
      </c>
      <c r="Z1587">
        <v>2061.8674961206239</v>
      </c>
      <c r="AA1587">
        <v>1652.541116389026</v>
      </c>
      <c r="AB1587">
        <v>1628.010859868506</v>
      </c>
      <c r="AC1587">
        <v>2056.7070080003682</v>
      </c>
      <c r="AD1587">
        <v>5</v>
      </c>
      <c r="AE1587" t="s">
        <v>427</v>
      </c>
      <c r="AF1587">
        <v>2.5</v>
      </c>
      <c r="AG1587">
        <f>_xlfn.XLOOKUP(A1587,Sheet1!A:A,Sheet1!U:U,)</f>
        <v>56.15636894</v>
      </c>
      <c r="AH1587">
        <f>_xlfn.XLOOKUP(A1587,Sheet1!A:A,Sheet1!V:V,)</f>
        <v>10.18033095</v>
      </c>
    </row>
    <row r="1588" spans="1:34" x14ac:dyDescent="0.2">
      <c r="A1588" t="s">
        <v>7198</v>
      </c>
      <c r="B1588">
        <v>3249802</v>
      </c>
      <c r="C1588" s="3">
        <v>43686</v>
      </c>
      <c r="D1588">
        <v>77</v>
      </c>
      <c r="E1588">
        <v>40909.090909090912</v>
      </c>
      <c r="F1588">
        <v>3</v>
      </c>
      <c r="G1588" t="s">
        <v>97</v>
      </c>
      <c r="H1588">
        <v>2.6</v>
      </c>
      <c r="I1588" t="s">
        <v>98</v>
      </c>
      <c r="J1588" t="s">
        <v>74</v>
      </c>
      <c r="K1588" t="s">
        <v>74</v>
      </c>
      <c r="L1588" t="s">
        <v>74</v>
      </c>
      <c r="M1588" t="s">
        <v>103</v>
      </c>
      <c r="N1588" t="s">
        <v>103</v>
      </c>
      <c r="O1588" t="s">
        <v>74</v>
      </c>
      <c r="P1588">
        <v>95</v>
      </c>
      <c r="Q1588" t="s">
        <v>74</v>
      </c>
      <c r="R1588">
        <v>5</v>
      </c>
      <c r="S1588">
        <v>1</v>
      </c>
      <c r="T1588">
        <v>1</v>
      </c>
      <c r="U1588">
        <v>3</v>
      </c>
      <c r="V1588" t="s">
        <v>108</v>
      </c>
      <c r="W1588" t="s">
        <v>65</v>
      </c>
      <c r="X1588" t="s">
        <v>65</v>
      </c>
      <c r="Y1588">
        <v>754</v>
      </c>
      <c r="Z1588">
        <v>1079.4101418936521</v>
      </c>
      <c r="AA1588">
        <v>723.08715769889352</v>
      </c>
      <c r="AB1588">
        <v>708.93137446480057</v>
      </c>
      <c r="AC1588">
        <v>1090.1838210804499</v>
      </c>
      <c r="AD1588">
        <v>5</v>
      </c>
      <c r="AE1588" t="s">
        <v>65</v>
      </c>
      <c r="AF1588">
        <v>7.5</v>
      </c>
      <c r="AG1588">
        <f>_xlfn.XLOOKUP(A1588,Sheet1!A:A,Sheet1!U:U,)</f>
        <v>56.154575250000001</v>
      </c>
      <c r="AH1588">
        <f>_xlfn.XLOOKUP(A1588,Sheet1!A:A,Sheet1!V:V,)</f>
        <v>10.195867379999999</v>
      </c>
    </row>
    <row r="1589" spans="1:34" x14ac:dyDescent="0.2">
      <c r="A1589" t="s">
        <v>7201</v>
      </c>
      <c r="B1589">
        <v>1573317</v>
      </c>
      <c r="C1589" s="3">
        <v>43685</v>
      </c>
      <c r="D1589">
        <v>44</v>
      </c>
      <c r="E1589">
        <v>34659.090909090912</v>
      </c>
      <c r="F1589">
        <v>3</v>
      </c>
      <c r="G1589" t="s">
        <v>119</v>
      </c>
      <c r="H1589">
        <v>11.4</v>
      </c>
      <c r="I1589" t="s">
        <v>65</v>
      </c>
      <c r="J1589" t="s">
        <v>74</v>
      </c>
      <c r="K1589" t="s">
        <v>66</v>
      </c>
      <c r="L1589" t="s">
        <v>74</v>
      </c>
      <c r="M1589" t="s">
        <v>103</v>
      </c>
      <c r="N1589" t="s">
        <v>74</v>
      </c>
      <c r="O1589" t="s">
        <v>74</v>
      </c>
      <c r="P1589">
        <v>121</v>
      </c>
      <c r="Q1589" t="s">
        <v>103</v>
      </c>
      <c r="R1589">
        <v>5</v>
      </c>
      <c r="S1589">
        <v>1</v>
      </c>
      <c r="T1589">
        <v>1</v>
      </c>
      <c r="U1589">
        <v>2</v>
      </c>
      <c r="V1589" t="s">
        <v>108</v>
      </c>
      <c r="W1589" t="s">
        <v>65</v>
      </c>
      <c r="X1589" t="s">
        <v>65</v>
      </c>
      <c r="Y1589">
        <v>546</v>
      </c>
      <c r="Z1589">
        <v>1431.3640262238</v>
      </c>
      <c r="AA1589">
        <v>821.59268915942664</v>
      </c>
      <c r="AB1589">
        <v>1333.914078946327</v>
      </c>
      <c r="AC1589">
        <v>1336.019609241318</v>
      </c>
      <c r="AD1589">
        <v>3</v>
      </c>
      <c r="AE1589" t="s">
        <v>66</v>
      </c>
      <c r="AF1589">
        <v>7.5</v>
      </c>
      <c r="AG1589">
        <f>_xlfn.XLOOKUP(A1589,Sheet1!A:A,Sheet1!U:U,)</f>
        <v>56.147930760000001</v>
      </c>
      <c r="AH1589">
        <f>_xlfn.XLOOKUP(A1589,Sheet1!A:A,Sheet1!V:V,)</f>
        <v>10.1921207</v>
      </c>
    </row>
    <row r="1590" spans="1:34" x14ac:dyDescent="0.2">
      <c r="A1590" t="s">
        <v>7204</v>
      </c>
      <c r="B1590">
        <v>3608828</v>
      </c>
      <c r="C1590" s="3">
        <v>43685</v>
      </c>
      <c r="D1590">
        <v>135</v>
      </c>
      <c r="E1590">
        <v>25911.111111111109</v>
      </c>
      <c r="F1590">
        <v>0</v>
      </c>
      <c r="G1590" t="s">
        <v>427</v>
      </c>
      <c r="H1590">
        <v>-4</v>
      </c>
      <c r="I1590" t="s">
        <v>74</v>
      </c>
      <c r="J1590" t="s">
        <v>74</v>
      </c>
      <c r="K1590" t="s">
        <v>66</v>
      </c>
      <c r="L1590" t="s">
        <v>74</v>
      </c>
      <c r="M1590" t="s">
        <v>103</v>
      </c>
      <c r="N1590" t="s">
        <v>74</v>
      </c>
      <c r="O1590" t="s">
        <v>74</v>
      </c>
      <c r="P1590">
        <v>4</v>
      </c>
      <c r="Q1590" t="s">
        <v>74</v>
      </c>
      <c r="R1590">
        <v>10</v>
      </c>
      <c r="S1590">
        <v>1</v>
      </c>
      <c r="T1590">
        <v>1</v>
      </c>
      <c r="U1590">
        <v>3</v>
      </c>
      <c r="V1590" t="s">
        <v>66</v>
      </c>
      <c r="W1590" t="s">
        <v>98</v>
      </c>
      <c r="X1590" t="s">
        <v>65</v>
      </c>
      <c r="Y1590">
        <v>8692</v>
      </c>
      <c r="Z1590">
        <v>1681.495316057561</v>
      </c>
      <c r="AA1590">
        <v>2246.823643816133</v>
      </c>
      <c r="AB1590">
        <v>1635.286900039001</v>
      </c>
      <c r="AC1590">
        <v>251.16664221807929</v>
      </c>
      <c r="AD1590">
        <v>7</v>
      </c>
      <c r="AE1590" t="s">
        <v>229</v>
      </c>
      <c r="AF1590">
        <v>0</v>
      </c>
      <c r="AG1590">
        <f>_xlfn.XLOOKUP(A1590,Sheet1!A:A,Sheet1!U:U,)</f>
        <v>56.166388920000003</v>
      </c>
      <c r="AH1590">
        <f>_xlfn.XLOOKUP(A1590,Sheet1!A:A,Sheet1!V:V,)</f>
        <v>10.226570329999999</v>
      </c>
    </row>
    <row r="1591" spans="1:34" x14ac:dyDescent="0.2">
      <c r="A1591" t="s">
        <v>7207</v>
      </c>
      <c r="B1591">
        <v>1903455</v>
      </c>
      <c r="C1591" s="3">
        <v>43685</v>
      </c>
      <c r="D1591">
        <v>48</v>
      </c>
      <c r="E1591">
        <v>38437.5</v>
      </c>
      <c r="F1591">
        <v>5</v>
      </c>
      <c r="G1591" t="s">
        <v>97</v>
      </c>
      <c r="H1591">
        <v>2.4</v>
      </c>
      <c r="I1591" t="s">
        <v>98</v>
      </c>
      <c r="J1591" t="s">
        <v>103</v>
      </c>
      <c r="K1591" t="s">
        <v>74</v>
      </c>
      <c r="L1591" t="s">
        <v>74</v>
      </c>
      <c r="M1591" t="s">
        <v>103</v>
      </c>
      <c r="N1591" t="s">
        <v>74</v>
      </c>
      <c r="O1591" t="s">
        <v>74</v>
      </c>
      <c r="P1591">
        <v>96</v>
      </c>
      <c r="Q1591" t="s">
        <v>103</v>
      </c>
      <c r="R1591">
        <v>5</v>
      </c>
      <c r="S1591">
        <v>1</v>
      </c>
      <c r="T1591">
        <v>1</v>
      </c>
      <c r="U1591">
        <v>2</v>
      </c>
      <c r="V1591" t="s">
        <v>108</v>
      </c>
      <c r="W1591" t="s">
        <v>65</v>
      </c>
      <c r="X1591" t="s">
        <v>65</v>
      </c>
      <c r="Y1591">
        <v>592</v>
      </c>
      <c r="Z1591">
        <v>1072.3931348676051</v>
      </c>
      <c r="AA1591">
        <v>761.09585759141942</v>
      </c>
      <c r="AB1591">
        <v>666.373999511173</v>
      </c>
      <c r="AC1591">
        <v>1074.08861953885</v>
      </c>
      <c r="AD1591">
        <v>5</v>
      </c>
      <c r="AE1591" t="s">
        <v>65</v>
      </c>
      <c r="AF1591">
        <v>12.5</v>
      </c>
      <c r="AG1591">
        <f>_xlfn.XLOOKUP(A1591,Sheet1!A:A,Sheet1!U:U,)</f>
        <v>56.155259469999997</v>
      </c>
      <c r="AH1591">
        <f>_xlfn.XLOOKUP(A1591,Sheet1!A:A,Sheet1!V:V,)</f>
        <v>10.19619454</v>
      </c>
    </row>
    <row r="1592" spans="1:34" x14ac:dyDescent="0.2">
      <c r="A1592" t="s">
        <v>7210</v>
      </c>
      <c r="B1592">
        <v>3198218</v>
      </c>
      <c r="C1592" s="3">
        <v>43684</v>
      </c>
      <c r="D1592">
        <v>80</v>
      </c>
      <c r="E1592">
        <v>38750</v>
      </c>
      <c r="F1592">
        <v>1</v>
      </c>
      <c r="G1592" t="s">
        <v>97</v>
      </c>
      <c r="H1592">
        <v>3.5</v>
      </c>
      <c r="I1592" t="s">
        <v>98</v>
      </c>
      <c r="J1592" t="s">
        <v>103</v>
      </c>
      <c r="K1592" t="s">
        <v>74</v>
      </c>
      <c r="L1592" t="s">
        <v>74</v>
      </c>
      <c r="M1592" t="s">
        <v>103</v>
      </c>
      <c r="N1592" t="s">
        <v>74</v>
      </c>
      <c r="O1592" t="s">
        <v>74</v>
      </c>
      <c r="P1592">
        <v>37</v>
      </c>
      <c r="Q1592" t="s">
        <v>103</v>
      </c>
      <c r="R1592">
        <v>4</v>
      </c>
      <c r="S1592">
        <v>1</v>
      </c>
      <c r="T1592">
        <v>1</v>
      </c>
      <c r="U1592">
        <v>3</v>
      </c>
      <c r="V1592" t="s">
        <v>108</v>
      </c>
      <c r="W1592" t="s">
        <v>65</v>
      </c>
      <c r="X1592" t="s">
        <v>65</v>
      </c>
      <c r="Y1592">
        <v>3525</v>
      </c>
      <c r="Z1592">
        <v>1085.879796527689</v>
      </c>
      <c r="AA1592">
        <v>896.96278276479131</v>
      </c>
      <c r="AB1592">
        <v>591.52184883973428</v>
      </c>
      <c r="AC1592">
        <v>1019.807180927532</v>
      </c>
      <c r="AD1592">
        <v>5</v>
      </c>
      <c r="AE1592" t="s">
        <v>65</v>
      </c>
      <c r="AF1592">
        <v>2.5</v>
      </c>
      <c r="AG1592">
        <f>_xlfn.XLOOKUP(A1592,Sheet1!A:A,Sheet1!U:U,)</f>
        <v>56.157164999999999</v>
      </c>
      <c r="AH1592">
        <f>_xlfn.XLOOKUP(A1592,Sheet1!A:A,Sheet1!V:V,)</f>
        <v>10.197059749999999</v>
      </c>
    </row>
    <row r="1593" spans="1:34" x14ac:dyDescent="0.2">
      <c r="A1593" t="s">
        <v>7213</v>
      </c>
      <c r="B1593">
        <v>2166535</v>
      </c>
      <c r="C1593" s="3">
        <v>43684</v>
      </c>
      <c r="D1593">
        <v>57</v>
      </c>
      <c r="E1593">
        <v>36842.105263157893</v>
      </c>
      <c r="F1593">
        <v>1</v>
      </c>
      <c r="G1593" t="s">
        <v>97</v>
      </c>
      <c r="H1593">
        <v>7.4</v>
      </c>
      <c r="I1593" t="s">
        <v>108</v>
      </c>
      <c r="J1593" t="s">
        <v>74</v>
      </c>
      <c r="K1593" t="s">
        <v>74</v>
      </c>
      <c r="L1593" t="s">
        <v>74</v>
      </c>
      <c r="M1593" t="s">
        <v>103</v>
      </c>
      <c r="N1593" t="s">
        <v>74</v>
      </c>
      <c r="O1593" t="s">
        <v>74</v>
      </c>
      <c r="P1593">
        <v>107</v>
      </c>
      <c r="Q1593" t="s">
        <v>103</v>
      </c>
      <c r="R1593">
        <v>5</v>
      </c>
      <c r="S1593">
        <v>1</v>
      </c>
      <c r="T1593">
        <v>0</v>
      </c>
      <c r="U1593">
        <v>2</v>
      </c>
      <c r="V1593" t="s">
        <v>108</v>
      </c>
      <c r="W1593" t="s">
        <v>65</v>
      </c>
      <c r="X1593" t="s">
        <v>65</v>
      </c>
      <c r="Y1593">
        <v>570</v>
      </c>
      <c r="Z1593">
        <v>1031.5906667332149</v>
      </c>
      <c r="AA1593">
        <v>1076.0423204727131</v>
      </c>
      <c r="AB1593">
        <v>466.85893598502372</v>
      </c>
      <c r="AC1593">
        <v>798.91174951024186</v>
      </c>
      <c r="AD1593">
        <v>4</v>
      </c>
      <c r="AE1593" t="s">
        <v>86</v>
      </c>
      <c r="AF1593">
        <v>2.5</v>
      </c>
      <c r="AG1593">
        <f>_xlfn.XLOOKUP(A1593,Sheet1!A:A,Sheet1!U:U,)</f>
        <v>56.159792580000001</v>
      </c>
      <c r="AH1593">
        <f>_xlfn.XLOOKUP(A1593,Sheet1!A:A,Sheet1!V:V,)</f>
        <v>10.201295719999999</v>
      </c>
    </row>
    <row r="1594" spans="1:34" x14ac:dyDescent="0.2">
      <c r="A1594" t="s">
        <v>7216</v>
      </c>
      <c r="B1594">
        <v>2063366</v>
      </c>
      <c r="C1594" s="3">
        <v>43684</v>
      </c>
      <c r="D1594">
        <v>62</v>
      </c>
      <c r="E1594">
        <v>32258.06451612903</v>
      </c>
      <c r="F1594">
        <v>1</v>
      </c>
      <c r="G1594" t="s">
        <v>97</v>
      </c>
      <c r="H1594">
        <v>17</v>
      </c>
      <c r="I1594" t="s">
        <v>98</v>
      </c>
      <c r="J1594" t="s">
        <v>103</v>
      </c>
      <c r="K1594" t="s">
        <v>74</v>
      </c>
      <c r="L1594" t="s">
        <v>74</v>
      </c>
      <c r="M1594" t="s">
        <v>103</v>
      </c>
      <c r="N1594" t="s">
        <v>103</v>
      </c>
      <c r="O1594" t="s">
        <v>74</v>
      </c>
      <c r="P1594">
        <v>146</v>
      </c>
      <c r="Q1594" t="s">
        <v>74</v>
      </c>
      <c r="R1594">
        <v>3</v>
      </c>
      <c r="S1594">
        <v>1</v>
      </c>
      <c r="T1594">
        <v>1</v>
      </c>
      <c r="U1594">
        <v>2</v>
      </c>
      <c r="V1594" t="s">
        <v>108</v>
      </c>
      <c r="W1594" t="s">
        <v>65</v>
      </c>
      <c r="X1594" t="s">
        <v>65</v>
      </c>
      <c r="Y1594">
        <v>2010</v>
      </c>
      <c r="Z1594">
        <v>905.34316713265775</v>
      </c>
      <c r="AA1594">
        <v>310.56040624398582</v>
      </c>
      <c r="AB1594">
        <v>859.7362481332392</v>
      </c>
      <c r="AC1594">
        <v>889.30821120297833</v>
      </c>
      <c r="AD1594">
        <v>5</v>
      </c>
      <c r="AE1594" t="s">
        <v>65</v>
      </c>
      <c r="AF1594">
        <v>2.5</v>
      </c>
      <c r="AG1594">
        <f>_xlfn.XLOOKUP(A1594,Sheet1!A:A,Sheet1!U:U,)</f>
        <v>56.150108580000001</v>
      </c>
      <c r="AH1594">
        <f>_xlfn.XLOOKUP(A1594,Sheet1!A:A,Sheet1!V:V,)</f>
        <v>10.199667590000001</v>
      </c>
    </row>
    <row r="1595" spans="1:34" x14ac:dyDescent="0.2">
      <c r="A1595" t="s">
        <v>7219</v>
      </c>
      <c r="B1595">
        <v>1980832</v>
      </c>
      <c r="C1595" s="3">
        <v>43684</v>
      </c>
      <c r="D1595">
        <v>54</v>
      </c>
      <c r="E1595">
        <v>35555.555555555547</v>
      </c>
      <c r="F1595">
        <v>5</v>
      </c>
      <c r="G1595" t="s">
        <v>97</v>
      </c>
      <c r="H1595">
        <v>15.4</v>
      </c>
      <c r="I1595" t="s">
        <v>98</v>
      </c>
      <c r="J1595" t="s">
        <v>103</v>
      </c>
      <c r="K1595" t="s">
        <v>74</v>
      </c>
      <c r="L1595" t="s">
        <v>74</v>
      </c>
      <c r="M1595" t="s">
        <v>74</v>
      </c>
      <c r="N1595" t="s">
        <v>74</v>
      </c>
      <c r="O1595" t="s">
        <v>74</v>
      </c>
      <c r="P1595">
        <v>59</v>
      </c>
      <c r="Q1595" t="s">
        <v>74</v>
      </c>
      <c r="R1595">
        <v>6</v>
      </c>
      <c r="S1595">
        <v>1</v>
      </c>
      <c r="T1595">
        <v>1</v>
      </c>
      <c r="U1595">
        <v>2</v>
      </c>
      <c r="V1595" t="s">
        <v>108</v>
      </c>
      <c r="W1595" t="s">
        <v>98</v>
      </c>
      <c r="X1595" t="s">
        <v>65</v>
      </c>
      <c r="Y1595">
        <v>2418</v>
      </c>
      <c r="Z1595">
        <v>829.68133113190504</v>
      </c>
      <c r="AA1595">
        <v>237.84565595859149</v>
      </c>
      <c r="AB1595">
        <v>804.44139285014091</v>
      </c>
      <c r="AC1595">
        <v>822.64741301982508</v>
      </c>
      <c r="AD1595">
        <v>5</v>
      </c>
      <c r="AE1595" t="s">
        <v>65</v>
      </c>
      <c r="AF1595">
        <v>12.5</v>
      </c>
      <c r="AG1595">
        <f>_xlfn.XLOOKUP(A1595,Sheet1!A:A,Sheet1!U:U,)</f>
        <v>56.150326450000001</v>
      </c>
      <c r="AH1595">
        <f>_xlfn.XLOOKUP(A1595,Sheet1!A:A,Sheet1!V:V,)</f>
        <v>10.200827309999999</v>
      </c>
    </row>
    <row r="1596" spans="1:34" x14ac:dyDescent="0.2">
      <c r="A1596" t="s">
        <v>7222</v>
      </c>
      <c r="B1596">
        <v>2966089</v>
      </c>
      <c r="C1596" s="3">
        <v>43683</v>
      </c>
      <c r="D1596">
        <v>62</v>
      </c>
      <c r="E1596">
        <v>46370.967741935478</v>
      </c>
      <c r="F1596">
        <v>4</v>
      </c>
      <c r="G1596" t="s">
        <v>97</v>
      </c>
      <c r="H1596">
        <v>16.3</v>
      </c>
      <c r="I1596" t="s">
        <v>98</v>
      </c>
      <c r="J1596" t="s">
        <v>74</v>
      </c>
      <c r="K1596" t="s">
        <v>74</v>
      </c>
      <c r="L1596" t="s">
        <v>74</v>
      </c>
      <c r="M1596" t="s">
        <v>103</v>
      </c>
      <c r="N1596" t="s">
        <v>74</v>
      </c>
      <c r="O1596" t="s">
        <v>74</v>
      </c>
      <c r="P1596">
        <v>52</v>
      </c>
      <c r="Q1596" t="s">
        <v>74</v>
      </c>
      <c r="R1596">
        <v>6</v>
      </c>
      <c r="S1596">
        <v>1</v>
      </c>
      <c r="T1596">
        <v>1</v>
      </c>
      <c r="U1596">
        <v>3</v>
      </c>
      <c r="V1596" t="s">
        <v>66</v>
      </c>
      <c r="W1596" t="s">
        <v>98</v>
      </c>
      <c r="X1596" t="s">
        <v>65</v>
      </c>
      <c r="Y1596">
        <v>9641</v>
      </c>
      <c r="Z1596">
        <v>889.18596357089291</v>
      </c>
      <c r="AA1596">
        <v>341.24860752683088</v>
      </c>
      <c r="AB1596">
        <v>780.33974811038502</v>
      </c>
      <c r="AC1596">
        <v>932.29165561598222</v>
      </c>
      <c r="AD1596">
        <v>8</v>
      </c>
      <c r="AE1596" t="s">
        <v>65</v>
      </c>
      <c r="AF1596">
        <v>10</v>
      </c>
      <c r="AG1596">
        <f>_xlfn.XLOOKUP(A1596,Sheet1!A:A,Sheet1!U:U,)</f>
        <v>56.151072560000003</v>
      </c>
      <c r="AH1596">
        <f>_xlfn.XLOOKUP(A1596,Sheet1!A:A,Sheet1!V:V,)</f>
        <v>10.19933253</v>
      </c>
    </row>
    <row r="1597" spans="1:34" x14ac:dyDescent="0.2">
      <c r="A1597" t="s">
        <v>7225</v>
      </c>
      <c r="B1597">
        <v>2940297</v>
      </c>
      <c r="C1597" s="3">
        <v>43683</v>
      </c>
      <c r="D1597">
        <v>71</v>
      </c>
      <c r="E1597">
        <v>40140.845070422532</v>
      </c>
      <c r="F1597">
        <v>1</v>
      </c>
      <c r="G1597" t="s">
        <v>97</v>
      </c>
      <c r="H1597">
        <v>4.4000000000000004</v>
      </c>
      <c r="I1597" t="s">
        <v>98</v>
      </c>
      <c r="J1597" t="s">
        <v>103</v>
      </c>
      <c r="K1597" t="s">
        <v>74</v>
      </c>
      <c r="L1597" t="s">
        <v>74</v>
      </c>
      <c r="M1597" t="s">
        <v>103</v>
      </c>
      <c r="N1597" t="s">
        <v>103</v>
      </c>
      <c r="O1597" t="s">
        <v>74</v>
      </c>
      <c r="P1597">
        <v>94</v>
      </c>
      <c r="Q1597" t="s">
        <v>74</v>
      </c>
      <c r="R1597">
        <v>3</v>
      </c>
      <c r="S1597">
        <v>1</v>
      </c>
      <c r="T1597">
        <v>1</v>
      </c>
      <c r="U1597">
        <v>2</v>
      </c>
      <c r="V1597" t="s">
        <v>108</v>
      </c>
      <c r="W1597" t="s">
        <v>108</v>
      </c>
      <c r="X1597" t="s">
        <v>65</v>
      </c>
      <c r="Y1597">
        <v>664</v>
      </c>
      <c r="Z1597">
        <v>1152.57078879353</v>
      </c>
      <c r="AA1597">
        <v>604.22407999234565</v>
      </c>
      <c r="AB1597">
        <v>967.84764921324108</v>
      </c>
      <c r="AC1597">
        <v>1192.4619952146959</v>
      </c>
      <c r="AD1597">
        <v>5</v>
      </c>
      <c r="AE1597" t="s">
        <v>65</v>
      </c>
      <c r="AF1597">
        <v>2.5</v>
      </c>
      <c r="AG1597">
        <f>_xlfn.XLOOKUP(A1597,Sheet1!A:A,Sheet1!U:U,)</f>
        <v>56.150977670000003</v>
      </c>
      <c r="AH1597">
        <f>_xlfn.XLOOKUP(A1597,Sheet1!A:A,Sheet1!V:V,)</f>
        <v>10.194992429999999</v>
      </c>
    </row>
    <row r="1598" spans="1:34" x14ac:dyDescent="0.2">
      <c r="A1598" t="s">
        <v>7228</v>
      </c>
      <c r="B1598">
        <v>5364752</v>
      </c>
      <c r="C1598" s="3">
        <v>43683</v>
      </c>
      <c r="D1598">
        <v>121</v>
      </c>
      <c r="E1598">
        <v>42975.206611570247</v>
      </c>
      <c r="F1598">
        <v>7</v>
      </c>
      <c r="G1598" t="s">
        <v>97</v>
      </c>
      <c r="H1598">
        <v>3.2</v>
      </c>
      <c r="I1598" t="s">
        <v>98</v>
      </c>
      <c r="J1598" t="s">
        <v>74</v>
      </c>
      <c r="K1598" t="s">
        <v>98</v>
      </c>
      <c r="L1598" t="s">
        <v>74</v>
      </c>
      <c r="M1598" t="s">
        <v>103</v>
      </c>
      <c r="N1598" t="s">
        <v>103</v>
      </c>
      <c r="O1598" t="s">
        <v>74</v>
      </c>
      <c r="P1598">
        <v>1</v>
      </c>
      <c r="Q1598" t="s">
        <v>103</v>
      </c>
      <c r="R1598">
        <v>14</v>
      </c>
      <c r="S1598">
        <v>1</v>
      </c>
      <c r="T1598">
        <v>1</v>
      </c>
      <c r="U1598">
        <v>5</v>
      </c>
      <c r="V1598" t="s">
        <v>66</v>
      </c>
      <c r="W1598" t="s">
        <v>98</v>
      </c>
      <c r="X1598" t="s">
        <v>65</v>
      </c>
      <c r="Y1598">
        <v>4537</v>
      </c>
      <c r="Z1598">
        <v>1281.4802599955401</v>
      </c>
      <c r="AA1598">
        <v>847.30011761751996</v>
      </c>
      <c r="AB1598">
        <v>938.83124014296857</v>
      </c>
      <c r="AC1598">
        <v>1303.172070778571</v>
      </c>
      <c r="AD1598">
        <v>8</v>
      </c>
      <c r="AE1598" t="s">
        <v>65</v>
      </c>
      <c r="AF1598">
        <v>17.5</v>
      </c>
      <c r="AG1598">
        <f>_xlfn.XLOOKUP(A1598,Sheet1!A:A,Sheet1!U:U,)</f>
        <v>56.153744369999998</v>
      </c>
      <c r="AH1598">
        <f>_xlfn.XLOOKUP(A1598,Sheet1!A:A,Sheet1!V:V,)</f>
        <v>10.1924679</v>
      </c>
    </row>
    <row r="1599" spans="1:34" x14ac:dyDescent="0.2">
      <c r="A1599" t="s">
        <v>7231</v>
      </c>
      <c r="B1599">
        <v>3402491</v>
      </c>
      <c r="C1599" s="3">
        <v>43683</v>
      </c>
      <c r="D1599">
        <v>80</v>
      </c>
      <c r="E1599">
        <v>41225</v>
      </c>
      <c r="F1599">
        <v>3</v>
      </c>
      <c r="G1599" t="s">
        <v>98</v>
      </c>
      <c r="H1599">
        <v>26.3</v>
      </c>
      <c r="I1599" t="s">
        <v>108</v>
      </c>
      <c r="J1599" t="s">
        <v>74</v>
      </c>
      <c r="K1599" t="s">
        <v>119</v>
      </c>
      <c r="L1599" t="s">
        <v>74</v>
      </c>
      <c r="M1599" t="s">
        <v>103</v>
      </c>
      <c r="N1599" t="s">
        <v>103</v>
      </c>
      <c r="O1599" t="s">
        <v>74</v>
      </c>
      <c r="P1599">
        <v>119</v>
      </c>
      <c r="Q1599" t="s">
        <v>103</v>
      </c>
      <c r="R1599">
        <v>4</v>
      </c>
      <c r="S1599">
        <v>1</v>
      </c>
      <c r="T1599">
        <v>1</v>
      </c>
      <c r="U1599">
        <v>3</v>
      </c>
      <c r="V1599" t="s">
        <v>108</v>
      </c>
      <c r="W1599" t="s">
        <v>119</v>
      </c>
      <c r="X1599" t="s">
        <v>65</v>
      </c>
      <c r="Y1599">
        <v>320</v>
      </c>
      <c r="Z1599">
        <v>1263.9659630129279</v>
      </c>
      <c r="AA1599">
        <v>1403.515838049696</v>
      </c>
      <c r="AB1599">
        <v>726.04024129395941</v>
      </c>
      <c r="AC1599">
        <v>848.35255749228145</v>
      </c>
      <c r="AD1599">
        <v>4</v>
      </c>
      <c r="AE1599" t="s">
        <v>86</v>
      </c>
      <c r="AF1599">
        <v>7.5</v>
      </c>
      <c r="AG1599">
        <f>_xlfn.XLOOKUP(A1599,Sheet1!A:A,Sheet1!U:U,)</f>
        <v>56.162839429999998</v>
      </c>
      <c r="AH1599">
        <f>_xlfn.XLOOKUP(A1599,Sheet1!A:A,Sheet1!V:V,)</f>
        <v>10.20213961</v>
      </c>
    </row>
    <row r="1600" spans="1:34" x14ac:dyDescent="0.2">
      <c r="A1600" t="s">
        <v>7234</v>
      </c>
      <c r="B1600">
        <v>3112588</v>
      </c>
      <c r="C1600" s="3">
        <v>43682</v>
      </c>
      <c r="D1600">
        <v>77</v>
      </c>
      <c r="E1600">
        <v>39181.818181818177</v>
      </c>
      <c r="F1600">
        <v>0</v>
      </c>
      <c r="G1600" t="s">
        <v>98</v>
      </c>
      <c r="H1600">
        <v>12.8</v>
      </c>
      <c r="I1600" t="s">
        <v>108</v>
      </c>
      <c r="J1600" t="s">
        <v>74</v>
      </c>
      <c r="K1600" t="s">
        <v>74</v>
      </c>
      <c r="L1600" t="s">
        <v>74</v>
      </c>
      <c r="M1600" t="s">
        <v>103</v>
      </c>
      <c r="N1600" t="s">
        <v>103</v>
      </c>
      <c r="O1600" t="s">
        <v>74</v>
      </c>
      <c r="P1600">
        <v>92</v>
      </c>
      <c r="Q1600" t="s">
        <v>74</v>
      </c>
      <c r="R1600">
        <v>5</v>
      </c>
      <c r="S1600">
        <v>1</v>
      </c>
      <c r="T1600">
        <v>1</v>
      </c>
      <c r="U1600">
        <v>3</v>
      </c>
      <c r="V1600" t="s">
        <v>108</v>
      </c>
      <c r="W1600" t="s">
        <v>65</v>
      </c>
      <c r="X1600" t="s">
        <v>65</v>
      </c>
      <c r="Y1600">
        <v>684</v>
      </c>
      <c r="Z1600">
        <v>1147.6860142002349</v>
      </c>
      <c r="AA1600">
        <v>1149.984275282088</v>
      </c>
      <c r="AB1600">
        <v>583.38343150085132</v>
      </c>
      <c r="AC1600">
        <v>921.6281064136972</v>
      </c>
      <c r="AD1600">
        <v>4</v>
      </c>
      <c r="AE1600" t="s">
        <v>86</v>
      </c>
      <c r="AF1600">
        <v>0</v>
      </c>
      <c r="AG1600">
        <f>_xlfn.XLOOKUP(A1600,Sheet1!A:A,Sheet1!U:U,)</f>
        <v>56.160223850000001</v>
      </c>
      <c r="AH1600">
        <f>_xlfn.XLOOKUP(A1600,Sheet1!A:A,Sheet1!V:V,)</f>
        <v>10.199448439999999</v>
      </c>
    </row>
    <row r="1601" spans="1:34" x14ac:dyDescent="0.2">
      <c r="A1601" t="s">
        <v>7237</v>
      </c>
      <c r="B1601">
        <v>7479703</v>
      </c>
      <c r="C1601" s="3">
        <v>43682</v>
      </c>
      <c r="D1601">
        <v>167</v>
      </c>
      <c r="E1601">
        <v>43413.173652694612</v>
      </c>
      <c r="F1601">
        <v>1</v>
      </c>
      <c r="G1601" t="s">
        <v>427</v>
      </c>
      <c r="H1601">
        <v>-4</v>
      </c>
      <c r="I1601" t="s">
        <v>74</v>
      </c>
      <c r="J1601" t="s">
        <v>74</v>
      </c>
      <c r="K1601" t="s">
        <v>74</v>
      </c>
      <c r="L1601" t="s">
        <v>74</v>
      </c>
      <c r="M1601" t="s">
        <v>103</v>
      </c>
      <c r="N1601" t="s">
        <v>103</v>
      </c>
      <c r="O1601" t="s">
        <v>74</v>
      </c>
      <c r="P1601">
        <v>4</v>
      </c>
      <c r="Q1601" t="s">
        <v>103</v>
      </c>
      <c r="R1601">
        <v>10</v>
      </c>
      <c r="S1601">
        <v>1</v>
      </c>
      <c r="T1601">
        <v>1</v>
      </c>
      <c r="U1601">
        <v>3</v>
      </c>
      <c r="V1601" t="s">
        <v>66</v>
      </c>
      <c r="W1601" t="s">
        <v>98</v>
      </c>
      <c r="X1601" t="s">
        <v>65</v>
      </c>
      <c r="Y1601">
        <v>8527</v>
      </c>
      <c r="Z1601">
        <v>1780.058284977672</v>
      </c>
      <c r="AA1601">
        <v>2344.7120002201091</v>
      </c>
      <c r="AB1601">
        <v>1728.8048899670071</v>
      </c>
      <c r="AC1601">
        <v>274.63138621691132</v>
      </c>
      <c r="AD1601">
        <v>4</v>
      </c>
      <c r="AE1601" t="s">
        <v>229</v>
      </c>
      <c r="AF1601">
        <v>2.5</v>
      </c>
      <c r="AG1601">
        <f>_xlfn.XLOOKUP(A1601,Sheet1!A:A,Sheet1!U:U,)</f>
        <v>56.167153239999998</v>
      </c>
      <c r="AH1601">
        <f>_xlfn.XLOOKUP(A1601,Sheet1!A:A,Sheet1!V:V,)</f>
        <v>10.22737322</v>
      </c>
    </row>
    <row r="1602" spans="1:34" x14ac:dyDescent="0.2">
      <c r="A1602" t="s">
        <v>7240</v>
      </c>
      <c r="B1602">
        <v>3894604</v>
      </c>
      <c r="C1602" s="3">
        <v>43682</v>
      </c>
      <c r="D1602">
        <v>96</v>
      </c>
      <c r="E1602">
        <v>39322.916666666657</v>
      </c>
      <c r="F1602">
        <v>-1</v>
      </c>
      <c r="G1602" t="s">
        <v>97</v>
      </c>
      <c r="H1602">
        <v>6.3</v>
      </c>
      <c r="I1602" t="s">
        <v>427</v>
      </c>
      <c r="J1602" t="s">
        <v>74</v>
      </c>
      <c r="K1602" t="s">
        <v>66</v>
      </c>
      <c r="L1602" t="s">
        <v>74</v>
      </c>
      <c r="M1602" t="s">
        <v>103</v>
      </c>
      <c r="N1602" t="s">
        <v>74</v>
      </c>
      <c r="O1602" t="s">
        <v>74</v>
      </c>
      <c r="P1602">
        <v>4</v>
      </c>
      <c r="Q1602" t="s">
        <v>103</v>
      </c>
      <c r="R1602">
        <v>5</v>
      </c>
      <c r="S1602">
        <v>1</v>
      </c>
      <c r="T1602">
        <v>1</v>
      </c>
      <c r="U1602">
        <v>3</v>
      </c>
      <c r="V1602" t="s">
        <v>108</v>
      </c>
      <c r="W1602" t="s">
        <v>98</v>
      </c>
      <c r="X1602" t="s">
        <v>65</v>
      </c>
      <c r="Y1602">
        <v>4442</v>
      </c>
      <c r="Z1602">
        <v>1348.6927380267621</v>
      </c>
      <c r="AA1602">
        <v>1005.825796974361</v>
      </c>
      <c r="AB1602">
        <v>917.84568438801682</v>
      </c>
      <c r="AC1602">
        <v>1340.3072055206139</v>
      </c>
      <c r="AD1602">
        <v>8</v>
      </c>
      <c r="AE1602" t="s">
        <v>74</v>
      </c>
      <c r="AF1602">
        <v>-2.5</v>
      </c>
      <c r="AG1602">
        <f>_xlfn.XLOOKUP(A1602,Sheet1!A:A,Sheet1!U:U,)</f>
        <v>56.155866250000003</v>
      </c>
      <c r="AH1602">
        <f>_xlfn.XLOOKUP(A1602,Sheet1!A:A,Sheet1!V:V,)</f>
        <v>10.19187039</v>
      </c>
    </row>
    <row r="1603" spans="1:34" x14ac:dyDescent="0.2">
      <c r="A1603" t="s">
        <v>7243</v>
      </c>
      <c r="B1603">
        <v>3352970</v>
      </c>
      <c r="C1603" s="3">
        <v>43681</v>
      </c>
      <c r="D1603">
        <v>96</v>
      </c>
      <c r="E1603">
        <v>33854.166666666657</v>
      </c>
      <c r="F1603">
        <v>4</v>
      </c>
      <c r="G1603" t="s">
        <v>98</v>
      </c>
      <c r="H1603">
        <v>38.9</v>
      </c>
      <c r="I1603" t="s">
        <v>119</v>
      </c>
      <c r="J1603" t="s">
        <v>103</v>
      </c>
      <c r="K1603" t="s">
        <v>74</v>
      </c>
      <c r="L1603" t="s">
        <v>74</v>
      </c>
      <c r="M1603" t="s">
        <v>103</v>
      </c>
      <c r="N1603" t="s">
        <v>103</v>
      </c>
      <c r="O1603" t="s">
        <v>74</v>
      </c>
      <c r="P1603">
        <v>35</v>
      </c>
      <c r="Q1603" t="s">
        <v>103</v>
      </c>
      <c r="R1603">
        <v>7</v>
      </c>
      <c r="S1603">
        <v>1</v>
      </c>
      <c r="T1603">
        <v>1</v>
      </c>
      <c r="U1603">
        <v>3</v>
      </c>
      <c r="V1603" t="s">
        <v>66</v>
      </c>
      <c r="W1603" t="s">
        <v>98</v>
      </c>
      <c r="X1603" t="s">
        <v>65</v>
      </c>
      <c r="Y1603">
        <v>9916</v>
      </c>
      <c r="Z1603">
        <v>1671.0074139844739</v>
      </c>
      <c r="AA1603">
        <v>1650.752324112937</v>
      </c>
      <c r="AB1603">
        <v>1106.374012256038</v>
      </c>
      <c r="AC1603">
        <v>1355.8500036461801</v>
      </c>
      <c r="AD1603">
        <v>5</v>
      </c>
      <c r="AE1603" t="s">
        <v>427</v>
      </c>
      <c r="AF1603">
        <v>10</v>
      </c>
      <c r="AG1603">
        <f>_xlfn.XLOOKUP(A1603,Sheet1!A:A,Sheet1!U:U,)</f>
        <v>56.16393231</v>
      </c>
      <c r="AH1603">
        <f>_xlfn.XLOOKUP(A1603,Sheet1!A:A,Sheet1!V:V,)</f>
        <v>10.194142149999999</v>
      </c>
    </row>
    <row r="1604" spans="1:34" x14ac:dyDescent="0.2">
      <c r="A1604" t="s">
        <v>7247</v>
      </c>
      <c r="B1604">
        <v>4719950</v>
      </c>
      <c r="C1604" s="3">
        <v>43681</v>
      </c>
      <c r="D1604">
        <v>124</v>
      </c>
      <c r="E1604">
        <v>36895.161290322583</v>
      </c>
      <c r="F1604">
        <v>1</v>
      </c>
      <c r="G1604" t="s">
        <v>97</v>
      </c>
      <c r="H1604">
        <v>13.7</v>
      </c>
      <c r="I1604" t="s">
        <v>98</v>
      </c>
      <c r="J1604" t="s">
        <v>74</v>
      </c>
      <c r="K1604" t="s">
        <v>74</v>
      </c>
      <c r="L1604" t="s">
        <v>65</v>
      </c>
      <c r="M1604" t="s">
        <v>103</v>
      </c>
      <c r="N1604" t="s">
        <v>74</v>
      </c>
      <c r="O1604" t="s">
        <v>74</v>
      </c>
      <c r="P1604">
        <v>2</v>
      </c>
      <c r="Q1604" t="s">
        <v>103</v>
      </c>
      <c r="R1604">
        <v>6</v>
      </c>
      <c r="S1604">
        <v>1</v>
      </c>
      <c r="T1604">
        <v>1</v>
      </c>
      <c r="U1604">
        <v>3</v>
      </c>
      <c r="V1604" t="s">
        <v>108</v>
      </c>
      <c r="W1604" t="s">
        <v>66</v>
      </c>
      <c r="X1604" t="s">
        <v>65</v>
      </c>
      <c r="Y1604">
        <v>1905</v>
      </c>
      <c r="Z1604">
        <v>1013.674308063636</v>
      </c>
      <c r="AA1604">
        <v>470.6975017011697</v>
      </c>
      <c r="AB1604">
        <v>856.26243823182574</v>
      </c>
      <c r="AC1604">
        <v>1061.3273650337021</v>
      </c>
      <c r="AD1604">
        <v>8</v>
      </c>
      <c r="AE1604" t="s">
        <v>65</v>
      </c>
      <c r="AF1604">
        <v>2.5</v>
      </c>
      <c r="AG1604">
        <f>_xlfn.XLOOKUP(A1604,Sheet1!A:A,Sheet1!U:U,)</f>
        <v>56.15114664</v>
      </c>
      <c r="AH1604">
        <f>_xlfn.XLOOKUP(A1604,Sheet1!A:A,Sheet1!V:V,)</f>
        <v>10.19722193</v>
      </c>
    </row>
    <row r="1605" spans="1:34" x14ac:dyDescent="0.2">
      <c r="A1605" t="s">
        <v>7250</v>
      </c>
      <c r="B1605">
        <v>4075149</v>
      </c>
      <c r="C1605" s="3">
        <v>43681</v>
      </c>
      <c r="D1605">
        <v>96</v>
      </c>
      <c r="E1605">
        <v>41145.833333333343</v>
      </c>
      <c r="F1605">
        <v>0</v>
      </c>
      <c r="G1605" t="s">
        <v>97</v>
      </c>
      <c r="H1605">
        <v>6.3</v>
      </c>
      <c r="I1605" t="s">
        <v>427</v>
      </c>
      <c r="J1605" t="s">
        <v>74</v>
      </c>
      <c r="K1605" t="s">
        <v>66</v>
      </c>
      <c r="L1605" t="s">
        <v>74</v>
      </c>
      <c r="M1605" t="s">
        <v>103</v>
      </c>
      <c r="N1605" t="s">
        <v>74</v>
      </c>
      <c r="O1605" t="s">
        <v>74</v>
      </c>
      <c r="P1605">
        <v>4</v>
      </c>
      <c r="Q1605" t="s">
        <v>103</v>
      </c>
      <c r="R1605">
        <v>5</v>
      </c>
      <c r="S1605">
        <v>1</v>
      </c>
      <c r="T1605">
        <v>1</v>
      </c>
      <c r="U1605">
        <v>3</v>
      </c>
      <c r="V1605" t="s">
        <v>108</v>
      </c>
      <c r="W1605" t="s">
        <v>98</v>
      </c>
      <c r="X1605" t="s">
        <v>65</v>
      </c>
      <c r="Y1605">
        <v>4442</v>
      </c>
      <c r="Z1605">
        <v>1348.6927380267621</v>
      </c>
      <c r="AA1605">
        <v>1005.825796974361</v>
      </c>
      <c r="AB1605">
        <v>917.84568438801682</v>
      </c>
      <c r="AC1605">
        <v>1340.3072055206139</v>
      </c>
      <c r="AD1605">
        <v>8</v>
      </c>
      <c r="AE1605" t="s">
        <v>74</v>
      </c>
      <c r="AF1605">
        <v>0</v>
      </c>
      <c r="AG1605">
        <f>_xlfn.XLOOKUP(A1605,Sheet1!A:A,Sheet1!U:U,)</f>
        <v>56.155866250000003</v>
      </c>
      <c r="AH1605">
        <f>_xlfn.XLOOKUP(A1605,Sheet1!A:A,Sheet1!V:V,)</f>
        <v>10.19187039</v>
      </c>
    </row>
    <row r="1606" spans="1:34" x14ac:dyDescent="0.2">
      <c r="A1606" t="s">
        <v>7253</v>
      </c>
      <c r="B1606">
        <v>4121574</v>
      </c>
      <c r="C1606" s="3">
        <v>43681</v>
      </c>
      <c r="D1606">
        <v>115</v>
      </c>
      <c r="E1606">
        <v>34739.130434782608</v>
      </c>
      <c r="F1606">
        <v>5</v>
      </c>
      <c r="G1606" t="s">
        <v>427</v>
      </c>
      <c r="H1606">
        <v>3.8</v>
      </c>
      <c r="I1606" t="s">
        <v>74</v>
      </c>
      <c r="J1606" t="s">
        <v>103</v>
      </c>
      <c r="K1606" t="s">
        <v>119</v>
      </c>
      <c r="L1606" t="s">
        <v>74</v>
      </c>
      <c r="M1606" t="s">
        <v>74</v>
      </c>
      <c r="N1606" t="s">
        <v>103</v>
      </c>
      <c r="O1606" t="s">
        <v>74</v>
      </c>
      <c r="P1606">
        <v>87</v>
      </c>
      <c r="Q1606" t="s">
        <v>103</v>
      </c>
      <c r="R1606">
        <v>5</v>
      </c>
      <c r="S1606">
        <v>1</v>
      </c>
      <c r="T1606">
        <v>1</v>
      </c>
      <c r="U1606">
        <v>4</v>
      </c>
      <c r="V1606" t="s">
        <v>108</v>
      </c>
      <c r="W1606" t="s">
        <v>65</v>
      </c>
      <c r="X1606" t="s">
        <v>65</v>
      </c>
      <c r="Y1606">
        <v>904</v>
      </c>
      <c r="Z1606">
        <v>777.33522111175296</v>
      </c>
      <c r="AA1606">
        <v>1083.964705127664</v>
      </c>
      <c r="AB1606">
        <v>356.28307700974699</v>
      </c>
      <c r="AC1606">
        <v>361.47558983422232</v>
      </c>
      <c r="AD1606">
        <v>5</v>
      </c>
      <c r="AE1606" t="s">
        <v>98</v>
      </c>
      <c r="AF1606">
        <v>12.5</v>
      </c>
      <c r="AG1606">
        <f>_xlfn.XLOOKUP(A1606,Sheet1!A:A,Sheet1!U:U,)</f>
        <v>56.159792920000001</v>
      </c>
      <c r="AH1606">
        <f>_xlfn.XLOOKUP(A1606,Sheet1!A:A,Sheet1!V:V,)</f>
        <v>10.208634099999999</v>
      </c>
    </row>
    <row r="1607" spans="1:34" x14ac:dyDescent="0.2">
      <c r="A1607" t="s">
        <v>7256</v>
      </c>
      <c r="B1607">
        <v>2424455</v>
      </c>
      <c r="C1607" s="3">
        <v>43680</v>
      </c>
      <c r="D1607">
        <v>70</v>
      </c>
      <c r="E1607">
        <v>33571.428571428572</v>
      </c>
      <c r="F1607">
        <v>0</v>
      </c>
      <c r="G1607" t="s">
        <v>97</v>
      </c>
      <c r="H1607">
        <v>9</v>
      </c>
      <c r="I1607" t="s">
        <v>427</v>
      </c>
      <c r="J1607" t="s">
        <v>103</v>
      </c>
      <c r="K1607" t="s">
        <v>74</v>
      </c>
      <c r="L1607" t="s">
        <v>74</v>
      </c>
      <c r="M1607" t="s">
        <v>103</v>
      </c>
      <c r="N1607" t="s">
        <v>103</v>
      </c>
      <c r="O1607" t="s">
        <v>74</v>
      </c>
      <c r="P1607">
        <v>12</v>
      </c>
      <c r="Q1607" t="s">
        <v>103</v>
      </c>
      <c r="R1607">
        <v>5</v>
      </c>
      <c r="S1607">
        <v>1</v>
      </c>
      <c r="T1607">
        <v>1</v>
      </c>
      <c r="U1607">
        <v>2</v>
      </c>
      <c r="V1607" t="s">
        <v>108</v>
      </c>
      <c r="W1607" t="s">
        <v>98</v>
      </c>
      <c r="X1607" t="s">
        <v>65</v>
      </c>
      <c r="Y1607">
        <v>9692</v>
      </c>
      <c r="Z1607">
        <v>1978.4883382276851</v>
      </c>
      <c r="AA1607">
        <v>1542.6224016629919</v>
      </c>
      <c r="AB1607">
        <v>1570.780028034274</v>
      </c>
      <c r="AC1607">
        <v>1991.1317823096831</v>
      </c>
      <c r="AD1607">
        <v>6</v>
      </c>
      <c r="AE1607" t="s">
        <v>427</v>
      </c>
      <c r="AF1607">
        <v>0</v>
      </c>
      <c r="AG1607">
        <f>_xlfn.XLOOKUP(A1607,Sheet1!A:A,Sheet1!U:U,)</f>
        <v>56.155226550000002</v>
      </c>
      <c r="AH1607">
        <f>_xlfn.XLOOKUP(A1607,Sheet1!A:A,Sheet1!V:V,)</f>
        <v>10.18140165</v>
      </c>
    </row>
    <row r="1608" spans="1:34" x14ac:dyDescent="0.2">
      <c r="A1608" t="s">
        <v>7259</v>
      </c>
      <c r="B1608">
        <v>2929980</v>
      </c>
      <c r="C1608" s="3">
        <v>43679</v>
      </c>
      <c r="D1608">
        <v>65</v>
      </c>
      <c r="E1608">
        <v>43692.307692307702</v>
      </c>
      <c r="F1608">
        <v>4</v>
      </c>
      <c r="G1608" t="s">
        <v>119</v>
      </c>
      <c r="H1608">
        <v>18</v>
      </c>
      <c r="I1608" t="s">
        <v>66</v>
      </c>
      <c r="J1608" t="s">
        <v>103</v>
      </c>
      <c r="K1608" t="s">
        <v>74</v>
      </c>
      <c r="L1608" t="s">
        <v>74</v>
      </c>
      <c r="M1608" t="s">
        <v>103</v>
      </c>
      <c r="N1608" t="s">
        <v>103</v>
      </c>
      <c r="O1608" t="s">
        <v>74</v>
      </c>
      <c r="P1608">
        <v>91</v>
      </c>
      <c r="Q1608" t="s">
        <v>74</v>
      </c>
      <c r="R1608">
        <v>5</v>
      </c>
      <c r="S1608">
        <v>1</v>
      </c>
      <c r="T1608">
        <v>1</v>
      </c>
      <c r="U1608">
        <v>2</v>
      </c>
      <c r="V1608" t="s">
        <v>108</v>
      </c>
      <c r="W1608" t="s">
        <v>65</v>
      </c>
      <c r="X1608" t="s">
        <v>65</v>
      </c>
      <c r="Y1608">
        <v>658</v>
      </c>
      <c r="Z1608">
        <v>1592.3169676197219</v>
      </c>
      <c r="AA1608">
        <v>996.53872840839495</v>
      </c>
      <c r="AB1608">
        <v>1677.8047849952111</v>
      </c>
      <c r="AC1608">
        <v>1176.461723816012</v>
      </c>
      <c r="AD1608">
        <v>4</v>
      </c>
      <c r="AE1608" t="s">
        <v>66</v>
      </c>
      <c r="AF1608">
        <v>10</v>
      </c>
      <c r="AG1608">
        <f>_xlfn.XLOOKUP(A1608,Sheet1!A:A,Sheet1!U:U,)</f>
        <v>56.143223020000001</v>
      </c>
      <c r="AH1608">
        <f>_xlfn.XLOOKUP(A1608,Sheet1!A:A,Sheet1!V:V,)</f>
        <v>10.19484484</v>
      </c>
    </row>
    <row r="1609" spans="1:34" x14ac:dyDescent="0.2">
      <c r="A1609" t="s">
        <v>7262</v>
      </c>
      <c r="B1609">
        <v>1702277</v>
      </c>
      <c r="C1609" s="3">
        <v>43679</v>
      </c>
      <c r="D1609">
        <v>59</v>
      </c>
      <c r="E1609">
        <v>27966.101694915251</v>
      </c>
      <c r="F1609">
        <v>0</v>
      </c>
      <c r="G1609" t="s">
        <v>66</v>
      </c>
      <c r="H1609">
        <v>14.1</v>
      </c>
      <c r="I1609" t="s">
        <v>427</v>
      </c>
      <c r="J1609" t="s">
        <v>103</v>
      </c>
      <c r="K1609" t="s">
        <v>74</v>
      </c>
      <c r="L1609" t="s">
        <v>74</v>
      </c>
      <c r="M1609" t="s">
        <v>103</v>
      </c>
      <c r="N1609" t="s">
        <v>74</v>
      </c>
      <c r="O1609" t="s">
        <v>74</v>
      </c>
      <c r="P1609">
        <v>89</v>
      </c>
      <c r="Q1609" t="s">
        <v>103</v>
      </c>
      <c r="R1609">
        <v>3</v>
      </c>
      <c r="S1609">
        <v>1</v>
      </c>
      <c r="T1609">
        <v>1</v>
      </c>
      <c r="U1609">
        <v>2</v>
      </c>
      <c r="V1609" t="s">
        <v>108</v>
      </c>
      <c r="W1609" t="s">
        <v>65</v>
      </c>
      <c r="X1609" t="s">
        <v>65</v>
      </c>
      <c r="Y1609">
        <v>354</v>
      </c>
      <c r="Z1609">
        <v>2319.2997739789148</v>
      </c>
      <c r="AA1609">
        <v>1897.5241294526929</v>
      </c>
      <c r="AB1609">
        <v>1885.3666262142849</v>
      </c>
      <c r="AC1609">
        <v>2315.3125396586202</v>
      </c>
      <c r="AD1609">
        <v>4</v>
      </c>
      <c r="AE1609" t="s">
        <v>427</v>
      </c>
      <c r="AF1609">
        <v>0</v>
      </c>
      <c r="AG1609">
        <f>_xlfn.XLOOKUP(A1609,Sheet1!A:A,Sheet1!U:U,)</f>
        <v>56.156534389999997</v>
      </c>
      <c r="AH1609">
        <f>_xlfn.XLOOKUP(A1609,Sheet1!A:A,Sheet1!V:V,)</f>
        <v>10.17617199</v>
      </c>
    </row>
    <row r="1610" spans="1:34" x14ac:dyDescent="0.2">
      <c r="A1610" t="s">
        <v>7265</v>
      </c>
      <c r="B1610">
        <v>2501832</v>
      </c>
      <c r="C1610" s="3">
        <v>43678</v>
      </c>
      <c r="D1610">
        <v>91</v>
      </c>
      <c r="E1610">
        <v>26648.351648351651</v>
      </c>
      <c r="F1610">
        <v>3</v>
      </c>
      <c r="G1610" t="s">
        <v>97</v>
      </c>
      <c r="H1610">
        <v>8.4</v>
      </c>
      <c r="I1610" t="s">
        <v>98</v>
      </c>
      <c r="J1610" t="s">
        <v>103</v>
      </c>
      <c r="K1610" t="s">
        <v>74</v>
      </c>
      <c r="L1610" t="s">
        <v>74</v>
      </c>
      <c r="M1610" t="s">
        <v>74</v>
      </c>
      <c r="N1610" t="s">
        <v>74</v>
      </c>
      <c r="O1610" t="s">
        <v>74</v>
      </c>
      <c r="P1610">
        <v>118</v>
      </c>
      <c r="Q1610" t="s">
        <v>74</v>
      </c>
      <c r="R1610">
        <v>4</v>
      </c>
      <c r="S1610">
        <v>1</v>
      </c>
      <c r="T1610">
        <v>1</v>
      </c>
      <c r="U1610">
        <v>4</v>
      </c>
      <c r="V1610" t="s">
        <v>108</v>
      </c>
      <c r="W1610" t="s">
        <v>119</v>
      </c>
      <c r="X1610" t="s">
        <v>65</v>
      </c>
      <c r="Y1610">
        <v>529</v>
      </c>
      <c r="Z1610">
        <v>526.6911566738778</v>
      </c>
      <c r="AA1610">
        <v>599.14129929884939</v>
      </c>
      <c r="AB1610">
        <v>137.0300667151327</v>
      </c>
      <c r="AC1610">
        <v>479.83361541071798</v>
      </c>
      <c r="AD1610">
        <v>5</v>
      </c>
      <c r="AE1610" t="s">
        <v>65</v>
      </c>
      <c r="AF1610">
        <v>7.5</v>
      </c>
      <c r="AG1610">
        <f>_xlfn.XLOOKUP(A1610,Sheet1!A:A,Sheet1!U:U,)</f>
        <v>56.155656020000002</v>
      </c>
      <c r="AH1610">
        <f>_xlfn.XLOOKUP(A1610,Sheet1!A:A,Sheet1!V:V,)</f>
        <v>10.20578122</v>
      </c>
    </row>
    <row r="1611" spans="1:34" x14ac:dyDescent="0.2">
      <c r="A1611" t="s">
        <v>7268</v>
      </c>
      <c r="B1611">
        <v>2114950</v>
      </c>
      <c r="C1611" s="3">
        <v>43678</v>
      </c>
      <c r="D1611">
        <v>52</v>
      </c>
      <c r="E1611">
        <v>39423.076923076922</v>
      </c>
      <c r="F1611">
        <v>0</v>
      </c>
      <c r="G1611" t="s">
        <v>119</v>
      </c>
      <c r="H1611">
        <v>12.6</v>
      </c>
      <c r="I1611" t="s">
        <v>98</v>
      </c>
      <c r="J1611" t="s">
        <v>74</v>
      </c>
      <c r="K1611" t="s">
        <v>74</v>
      </c>
      <c r="L1611" t="s">
        <v>74</v>
      </c>
      <c r="M1611" t="s">
        <v>103</v>
      </c>
      <c r="N1611" t="s">
        <v>103</v>
      </c>
      <c r="O1611" t="s">
        <v>74</v>
      </c>
      <c r="P1611">
        <v>124</v>
      </c>
      <c r="Q1611" t="s">
        <v>74</v>
      </c>
      <c r="R1611">
        <v>2</v>
      </c>
      <c r="S1611">
        <v>1</v>
      </c>
      <c r="T1611">
        <v>1</v>
      </c>
      <c r="U1611">
        <v>2</v>
      </c>
      <c r="V1611" t="s">
        <v>108</v>
      </c>
      <c r="W1611" t="s">
        <v>65</v>
      </c>
      <c r="X1611" t="s">
        <v>65</v>
      </c>
      <c r="Y1611">
        <v>108</v>
      </c>
      <c r="Z1611">
        <v>1254.8481711954339</v>
      </c>
      <c r="AA1611">
        <v>642.34678963706472</v>
      </c>
      <c r="AB1611">
        <v>1188.808470178107</v>
      </c>
      <c r="AC1611">
        <v>1173.754286969204</v>
      </c>
      <c r="AD1611">
        <v>4</v>
      </c>
      <c r="AE1611" t="s">
        <v>66</v>
      </c>
      <c r="AF1611">
        <v>0</v>
      </c>
      <c r="AG1611">
        <f>_xlfn.XLOOKUP(A1611,Sheet1!A:A,Sheet1!U:U,)</f>
        <v>56.14831684</v>
      </c>
      <c r="AH1611">
        <f>_xlfn.XLOOKUP(A1611,Sheet1!A:A,Sheet1!V:V,)</f>
        <v>10.194941569999999</v>
      </c>
    </row>
    <row r="1612" spans="1:34" x14ac:dyDescent="0.2">
      <c r="A1612" t="s">
        <v>7272</v>
      </c>
      <c r="B1612">
        <v>2218119</v>
      </c>
      <c r="C1612" s="3">
        <v>43678</v>
      </c>
      <c r="D1612">
        <v>67</v>
      </c>
      <c r="E1612">
        <v>32089.552238805969</v>
      </c>
      <c r="F1612">
        <v>6</v>
      </c>
      <c r="G1612" t="s">
        <v>98</v>
      </c>
      <c r="H1612">
        <v>38.9</v>
      </c>
      <c r="I1612" t="s">
        <v>119</v>
      </c>
      <c r="J1612" t="s">
        <v>103</v>
      </c>
      <c r="K1612" t="s">
        <v>66</v>
      </c>
      <c r="L1612" t="s">
        <v>74</v>
      </c>
      <c r="M1612" t="s">
        <v>103</v>
      </c>
      <c r="N1612" t="s">
        <v>103</v>
      </c>
      <c r="O1612" t="s">
        <v>74</v>
      </c>
      <c r="P1612">
        <v>35</v>
      </c>
      <c r="Q1612" t="s">
        <v>103</v>
      </c>
      <c r="R1612">
        <v>7</v>
      </c>
      <c r="S1612">
        <v>1</v>
      </c>
      <c r="T1612">
        <v>1</v>
      </c>
      <c r="U1612">
        <v>2</v>
      </c>
      <c r="V1612" t="s">
        <v>66</v>
      </c>
      <c r="W1612" t="s">
        <v>98</v>
      </c>
      <c r="X1612" t="s">
        <v>65</v>
      </c>
      <c r="Y1612">
        <v>9916</v>
      </c>
      <c r="Z1612">
        <v>1636.7561239576271</v>
      </c>
      <c r="AA1612">
        <v>1626.2085536098191</v>
      </c>
      <c r="AB1612">
        <v>1072.3895550904031</v>
      </c>
      <c r="AC1612">
        <v>1316.337696541286</v>
      </c>
      <c r="AD1612">
        <v>5</v>
      </c>
      <c r="AE1612" t="s">
        <v>427</v>
      </c>
      <c r="AF1612">
        <v>15</v>
      </c>
      <c r="AG1612">
        <f>_xlfn.XLOOKUP(A1612,Sheet1!A:A,Sheet1!U:U,)</f>
        <v>56.163836519999997</v>
      </c>
      <c r="AH1612">
        <f>_xlfn.XLOOKUP(A1612,Sheet1!A:A,Sheet1!V:V,)</f>
        <v>10.194756099999999</v>
      </c>
    </row>
    <row r="1613" spans="1:34" x14ac:dyDescent="0.2">
      <c r="A1613" t="s">
        <v>7275</v>
      </c>
      <c r="B1613">
        <v>1975673</v>
      </c>
      <c r="C1613" s="3">
        <v>43678</v>
      </c>
      <c r="D1613">
        <v>51</v>
      </c>
      <c r="E1613">
        <v>37549.01960784314</v>
      </c>
      <c r="F1613">
        <v>1</v>
      </c>
      <c r="G1613" t="s">
        <v>97</v>
      </c>
      <c r="H1613">
        <v>16.3</v>
      </c>
      <c r="I1613" t="s">
        <v>98</v>
      </c>
      <c r="J1613" t="s">
        <v>74</v>
      </c>
      <c r="K1613" t="s">
        <v>74</v>
      </c>
      <c r="L1613" t="s">
        <v>74</v>
      </c>
      <c r="M1613" t="s">
        <v>103</v>
      </c>
      <c r="N1613" t="s">
        <v>103</v>
      </c>
      <c r="O1613" t="s">
        <v>74</v>
      </c>
      <c r="P1613">
        <v>52</v>
      </c>
      <c r="Q1613" t="s">
        <v>74</v>
      </c>
      <c r="R1613">
        <v>6</v>
      </c>
      <c r="S1613">
        <v>1</v>
      </c>
      <c r="T1613">
        <v>1</v>
      </c>
      <c r="U1613">
        <v>1</v>
      </c>
      <c r="V1613" t="s">
        <v>66</v>
      </c>
      <c r="W1613" t="s">
        <v>98</v>
      </c>
      <c r="X1613" t="s">
        <v>65</v>
      </c>
      <c r="Y1613">
        <v>9641</v>
      </c>
      <c r="Z1613">
        <v>889.18596357089291</v>
      </c>
      <c r="AA1613">
        <v>341.24860752683088</v>
      </c>
      <c r="AB1613">
        <v>780.33974811038502</v>
      </c>
      <c r="AC1613">
        <v>932.29165561598222</v>
      </c>
      <c r="AD1613">
        <v>8</v>
      </c>
      <c r="AE1613" t="s">
        <v>65</v>
      </c>
      <c r="AF1613">
        <v>2.5</v>
      </c>
      <c r="AG1613">
        <f>_xlfn.XLOOKUP(A1613,Sheet1!A:A,Sheet1!U:U,)</f>
        <v>56.151072560000003</v>
      </c>
      <c r="AH1613">
        <f>_xlfn.XLOOKUP(A1613,Sheet1!A:A,Sheet1!V:V,)</f>
        <v>10.19933253</v>
      </c>
    </row>
    <row r="1614" spans="1:34" x14ac:dyDescent="0.2">
      <c r="A1614" t="s">
        <v>7278</v>
      </c>
      <c r="B1614">
        <v>1083267</v>
      </c>
      <c r="C1614" s="3">
        <v>43677</v>
      </c>
      <c r="D1614">
        <v>27</v>
      </c>
      <c r="E1614">
        <v>38888.888888888891</v>
      </c>
      <c r="F1614">
        <v>2</v>
      </c>
      <c r="G1614" t="s">
        <v>65</v>
      </c>
      <c r="H1614">
        <v>18.8</v>
      </c>
      <c r="I1614" t="s">
        <v>74</v>
      </c>
      <c r="J1614" t="s">
        <v>103</v>
      </c>
      <c r="K1614" t="s">
        <v>74</v>
      </c>
      <c r="L1614" t="s">
        <v>74</v>
      </c>
      <c r="M1614" t="s">
        <v>103</v>
      </c>
      <c r="N1614" t="s">
        <v>103</v>
      </c>
      <c r="O1614" t="s">
        <v>74</v>
      </c>
      <c r="P1614">
        <v>83</v>
      </c>
      <c r="Q1614" t="s">
        <v>103</v>
      </c>
      <c r="R1614">
        <v>5</v>
      </c>
      <c r="S1614">
        <v>1</v>
      </c>
      <c r="T1614">
        <v>1</v>
      </c>
      <c r="U1614">
        <v>1</v>
      </c>
      <c r="V1614" t="s">
        <v>74</v>
      </c>
      <c r="W1614" t="s">
        <v>98</v>
      </c>
      <c r="X1614" t="s">
        <v>65</v>
      </c>
      <c r="Y1614">
        <v>2020</v>
      </c>
      <c r="Z1614">
        <v>1714.974000244579</v>
      </c>
      <c r="AA1614">
        <v>2195.609298658796</v>
      </c>
      <c r="AB1614">
        <v>1499.1189761383689</v>
      </c>
      <c r="AC1614">
        <v>172.787783024991</v>
      </c>
      <c r="AD1614">
        <v>4</v>
      </c>
      <c r="AE1614" t="s">
        <v>97</v>
      </c>
      <c r="AF1614">
        <v>5</v>
      </c>
      <c r="AG1614">
        <f>_xlfn.XLOOKUP(A1614,Sheet1!A:A,Sheet1!U:U,)</f>
        <v>56.168306649999998</v>
      </c>
      <c r="AH1614">
        <f>_xlfn.XLOOKUP(A1614,Sheet1!A:A,Sheet1!V:V,)</f>
        <v>10.219155629999999</v>
      </c>
    </row>
    <row r="1615" spans="1:34" x14ac:dyDescent="0.2">
      <c r="A1615" t="s">
        <v>7281</v>
      </c>
      <c r="B1615">
        <v>2991881</v>
      </c>
      <c r="C1615" s="3">
        <v>43677</v>
      </c>
      <c r="D1615">
        <v>58</v>
      </c>
      <c r="E1615">
        <v>50000</v>
      </c>
      <c r="F1615">
        <v>7</v>
      </c>
      <c r="G1615" t="s">
        <v>427</v>
      </c>
      <c r="H1615">
        <v>1.8</v>
      </c>
      <c r="I1615" t="s">
        <v>74</v>
      </c>
      <c r="J1615" t="s">
        <v>74</v>
      </c>
      <c r="K1615" t="s">
        <v>74</v>
      </c>
      <c r="L1615" t="s">
        <v>74</v>
      </c>
      <c r="M1615" t="s">
        <v>103</v>
      </c>
      <c r="N1615" t="s">
        <v>74</v>
      </c>
      <c r="O1615" t="s">
        <v>74</v>
      </c>
      <c r="P1615">
        <v>2</v>
      </c>
      <c r="Q1615" t="s">
        <v>103</v>
      </c>
      <c r="R1615">
        <v>17</v>
      </c>
      <c r="S1615">
        <v>1</v>
      </c>
      <c r="T1615">
        <v>1</v>
      </c>
      <c r="U1615">
        <v>2</v>
      </c>
      <c r="V1615" t="s">
        <v>66</v>
      </c>
      <c r="W1615" t="s">
        <v>98</v>
      </c>
      <c r="X1615" t="s">
        <v>65</v>
      </c>
      <c r="Y1615">
        <v>32178</v>
      </c>
      <c r="Z1615">
        <v>1455.328817133817</v>
      </c>
      <c r="AA1615">
        <v>2057.820952821683</v>
      </c>
      <c r="AB1615">
        <v>1540.0620822711301</v>
      </c>
      <c r="AC1615">
        <v>263.26968177540368</v>
      </c>
      <c r="AD1615">
        <v>8</v>
      </c>
      <c r="AE1615" t="s">
        <v>229</v>
      </c>
      <c r="AF1615">
        <v>17.5</v>
      </c>
      <c r="AG1615">
        <f>_xlfn.XLOOKUP(A1615,Sheet1!A:A,Sheet1!U:U,)</f>
        <v>56.163009619999997</v>
      </c>
      <c r="AH1615">
        <f>_xlfn.XLOOKUP(A1615,Sheet1!A:A,Sheet1!V:V,)</f>
        <v>10.22878272</v>
      </c>
    </row>
    <row r="1616" spans="1:34" x14ac:dyDescent="0.2">
      <c r="A1616" t="s">
        <v>7284</v>
      </c>
      <c r="B1616">
        <v>6190099</v>
      </c>
      <c r="C1616" s="3">
        <v>43677</v>
      </c>
      <c r="D1616">
        <v>119</v>
      </c>
      <c r="E1616">
        <v>50420.168067226892</v>
      </c>
      <c r="F1616">
        <v>4</v>
      </c>
      <c r="G1616" t="s">
        <v>427</v>
      </c>
      <c r="H1616">
        <v>2.8</v>
      </c>
      <c r="I1616" t="s">
        <v>74</v>
      </c>
      <c r="J1616" t="s">
        <v>74</v>
      </c>
      <c r="K1616" t="s">
        <v>74</v>
      </c>
      <c r="L1616" t="s">
        <v>74</v>
      </c>
      <c r="M1616" t="s">
        <v>103</v>
      </c>
      <c r="N1616" t="s">
        <v>74</v>
      </c>
      <c r="O1616" t="s">
        <v>74</v>
      </c>
      <c r="P1616">
        <v>7</v>
      </c>
      <c r="Q1616" t="s">
        <v>103</v>
      </c>
      <c r="R1616">
        <v>10</v>
      </c>
      <c r="S1616">
        <v>2</v>
      </c>
      <c r="T1616">
        <v>2</v>
      </c>
      <c r="U1616">
        <v>3</v>
      </c>
      <c r="V1616" t="s">
        <v>66</v>
      </c>
      <c r="W1616" t="s">
        <v>98</v>
      </c>
      <c r="X1616" t="s">
        <v>65</v>
      </c>
      <c r="Y1616">
        <v>13434</v>
      </c>
      <c r="Z1616">
        <v>1786.6528293720171</v>
      </c>
      <c r="AA1616">
        <v>2365.7342234678872</v>
      </c>
      <c r="AB1616">
        <v>1774.5062562665919</v>
      </c>
      <c r="AC1616">
        <v>398.59518699705302</v>
      </c>
      <c r="AD1616">
        <v>6</v>
      </c>
      <c r="AE1616" t="s">
        <v>229</v>
      </c>
      <c r="AF1616">
        <v>10</v>
      </c>
      <c r="AG1616">
        <f>_xlfn.XLOOKUP(A1616,Sheet1!A:A,Sheet1!U:U,)</f>
        <v>56.166611109999998</v>
      </c>
      <c r="AH1616">
        <f>_xlfn.XLOOKUP(A1616,Sheet1!A:A,Sheet1!V:V,)</f>
        <v>10.229146679999999</v>
      </c>
    </row>
    <row r="1617" spans="1:34" x14ac:dyDescent="0.2">
      <c r="A1617" t="s">
        <v>7287</v>
      </c>
      <c r="B1617">
        <v>3817228</v>
      </c>
      <c r="C1617" s="3">
        <v>43677</v>
      </c>
      <c r="D1617">
        <v>82</v>
      </c>
      <c r="E1617">
        <v>45121.951219512193</v>
      </c>
      <c r="F1617">
        <v>4</v>
      </c>
      <c r="G1617" t="s">
        <v>427</v>
      </c>
      <c r="H1617">
        <v>1.9</v>
      </c>
      <c r="I1617" t="s">
        <v>74</v>
      </c>
      <c r="J1617" t="s">
        <v>74</v>
      </c>
      <c r="K1617" t="s">
        <v>74</v>
      </c>
      <c r="L1617" t="s">
        <v>74</v>
      </c>
      <c r="M1617" t="s">
        <v>74</v>
      </c>
      <c r="N1617" t="s">
        <v>74</v>
      </c>
      <c r="O1617" t="s">
        <v>74</v>
      </c>
      <c r="P1617">
        <v>2</v>
      </c>
      <c r="Q1617" t="s">
        <v>103</v>
      </c>
      <c r="R1617">
        <v>17</v>
      </c>
      <c r="S1617">
        <v>1</v>
      </c>
      <c r="T1617">
        <v>1</v>
      </c>
      <c r="U1617">
        <v>2</v>
      </c>
      <c r="V1617" t="s">
        <v>66</v>
      </c>
      <c r="W1617" t="s">
        <v>98</v>
      </c>
      <c r="X1617" t="s">
        <v>65</v>
      </c>
      <c r="Y1617">
        <v>32178</v>
      </c>
      <c r="Z1617">
        <v>1473.1526580050941</v>
      </c>
      <c r="AA1617">
        <v>2069.0638803442698</v>
      </c>
      <c r="AB1617">
        <v>1530.0307452558991</v>
      </c>
      <c r="AC1617">
        <v>337.9661443316524</v>
      </c>
      <c r="AD1617">
        <v>8</v>
      </c>
      <c r="AE1617" t="s">
        <v>229</v>
      </c>
      <c r="AF1617">
        <v>10</v>
      </c>
      <c r="AG1617">
        <f>_xlfn.XLOOKUP(A1617,Sheet1!A:A,Sheet1!U:U,)</f>
        <v>56.16355377</v>
      </c>
      <c r="AH1617">
        <f>_xlfn.XLOOKUP(A1617,Sheet1!A:A,Sheet1!V:V,)</f>
        <v>10.22807935</v>
      </c>
    </row>
    <row r="1618" spans="1:34" x14ac:dyDescent="0.2">
      <c r="A1618" t="s">
        <v>7290</v>
      </c>
      <c r="B1618">
        <v>2114950</v>
      </c>
      <c r="C1618" s="3">
        <v>43677</v>
      </c>
      <c r="D1618">
        <v>55</v>
      </c>
      <c r="E1618">
        <v>37272.727272727272</v>
      </c>
      <c r="F1618">
        <v>0</v>
      </c>
      <c r="G1618" t="s">
        <v>97</v>
      </c>
      <c r="H1618">
        <v>2.8</v>
      </c>
      <c r="I1618" t="s">
        <v>98</v>
      </c>
      <c r="J1618" t="s">
        <v>74</v>
      </c>
      <c r="K1618" t="s">
        <v>65</v>
      </c>
      <c r="L1618" t="s">
        <v>74</v>
      </c>
      <c r="M1618" t="s">
        <v>103</v>
      </c>
      <c r="N1618" t="s">
        <v>103</v>
      </c>
      <c r="O1618" t="s">
        <v>74</v>
      </c>
      <c r="P1618">
        <v>8</v>
      </c>
      <c r="Q1618" t="s">
        <v>103</v>
      </c>
      <c r="R1618">
        <v>10</v>
      </c>
      <c r="S1618">
        <v>1</v>
      </c>
      <c r="T1618">
        <v>1</v>
      </c>
      <c r="U1618">
        <v>2</v>
      </c>
      <c r="V1618" t="s">
        <v>108</v>
      </c>
      <c r="W1618" t="s">
        <v>108</v>
      </c>
      <c r="X1618" t="s">
        <v>65</v>
      </c>
      <c r="Y1618">
        <v>3020</v>
      </c>
      <c r="Z1618">
        <v>1529.1372624846081</v>
      </c>
      <c r="AA1618">
        <v>1036.0440532708219</v>
      </c>
      <c r="AB1618">
        <v>1214.1891440920781</v>
      </c>
      <c r="AC1618">
        <v>1561.069974027931</v>
      </c>
      <c r="AD1618">
        <v>6</v>
      </c>
      <c r="AE1618" t="s">
        <v>74</v>
      </c>
      <c r="AF1618">
        <v>0</v>
      </c>
      <c r="AG1618">
        <f>_xlfn.XLOOKUP(A1618,Sheet1!A:A,Sheet1!U:U,)</f>
        <v>56.152633739999999</v>
      </c>
      <c r="AH1618">
        <f>_xlfn.XLOOKUP(A1618,Sheet1!A:A,Sheet1!V:V,)</f>
        <v>10.188483120000001</v>
      </c>
    </row>
    <row r="1619" spans="1:34" x14ac:dyDescent="0.2">
      <c r="A1619" t="s">
        <v>7293</v>
      </c>
      <c r="B1619">
        <v>1753861</v>
      </c>
      <c r="C1619" s="3">
        <v>43676</v>
      </c>
      <c r="D1619">
        <v>61</v>
      </c>
      <c r="E1619">
        <v>27868.852459016391</v>
      </c>
      <c r="F1619">
        <v>1</v>
      </c>
      <c r="G1619" t="s">
        <v>66</v>
      </c>
      <c r="H1619">
        <v>13.8</v>
      </c>
      <c r="I1619" t="s">
        <v>427</v>
      </c>
      <c r="J1619" t="s">
        <v>74</v>
      </c>
      <c r="K1619" t="s">
        <v>119</v>
      </c>
      <c r="L1619" t="s">
        <v>74</v>
      </c>
      <c r="M1619" t="s">
        <v>74</v>
      </c>
      <c r="N1619" t="s">
        <v>74</v>
      </c>
      <c r="O1619" t="s">
        <v>74</v>
      </c>
      <c r="P1619">
        <v>83</v>
      </c>
      <c r="Q1619" t="s">
        <v>103</v>
      </c>
      <c r="R1619">
        <v>4</v>
      </c>
      <c r="S1619">
        <v>1</v>
      </c>
      <c r="T1619">
        <v>1</v>
      </c>
      <c r="U1619">
        <v>2</v>
      </c>
      <c r="V1619" t="s">
        <v>108</v>
      </c>
      <c r="W1619" t="s">
        <v>65</v>
      </c>
      <c r="X1619" t="s">
        <v>65</v>
      </c>
      <c r="Y1619">
        <v>486</v>
      </c>
      <c r="Z1619">
        <v>2091.6135324544448</v>
      </c>
      <c r="AA1619">
        <v>1679.757904848474</v>
      </c>
      <c r="AB1619">
        <v>1658.4511051865029</v>
      </c>
      <c r="AC1619">
        <v>2087.178358739573</v>
      </c>
      <c r="AD1619">
        <v>4</v>
      </c>
      <c r="AE1619" t="s">
        <v>427</v>
      </c>
      <c r="AF1619">
        <v>2.5</v>
      </c>
      <c r="AG1619">
        <f>_xlfn.XLOOKUP(A1619,Sheet1!A:A,Sheet1!U:U,)</f>
        <v>56.156355660000003</v>
      </c>
      <c r="AH1619">
        <f>_xlfn.XLOOKUP(A1619,Sheet1!A:A,Sheet1!V:V,)</f>
        <v>10.17984045</v>
      </c>
    </row>
    <row r="1620" spans="1:34" x14ac:dyDescent="0.2">
      <c r="A1620" t="s">
        <v>7296</v>
      </c>
      <c r="B1620">
        <v>3043465</v>
      </c>
      <c r="C1620" s="3">
        <v>43676</v>
      </c>
      <c r="D1620">
        <v>65</v>
      </c>
      <c r="E1620">
        <v>45384.615384615383</v>
      </c>
      <c r="F1620">
        <v>3</v>
      </c>
      <c r="G1620" t="s">
        <v>108</v>
      </c>
      <c r="H1620">
        <v>18.899999999999999</v>
      </c>
      <c r="I1620" t="s">
        <v>66</v>
      </c>
      <c r="J1620" t="s">
        <v>103</v>
      </c>
      <c r="K1620" t="s">
        <v>74</v>
      </c>
      <c r="L1620" t="s">
        <v>74</v>
      </c>
      <c r="M1620" t="s">
        <v>103</v>
      </c>
      <c r="N1620" t="s">
        <v>103</v>
      </c>
      <c r="O1620" t="s">
        <v>103</v>
      </c>
      <c r="P1620">
        <v>125</v>
      </c>
      <c r="Q1620" t="s">
        <v>103</v>
      </c>
      <c r="R1620">
        <v>4</v>
      </c>
      <c r="S1620">
        <v>1</v>
      </c>
      <c r="T1620">
        <v>1</v>
      </c>
      <c r="U1620">
        <v>3</v>
      </c>
      <c r="V1620" t="s">
        <v>108</v>
      </c>
      <c r="W1620" t="s">
        <v>65</v>
      </c>
      <c r="X1620" t="s">
        <v>65</v>
      </c>
      <c r="Y1620">
        <v>462</v>
      </c>
      <c r="Z1620">
        <v>847.49879260271257</v>
      </c>
      <c r="AA1620">
        <v>411.53708791131112</v>
      </c>
      <c r="AB1620">
        <v>1123.7552084120771</v>
      </c>
      <c r="AC1620">
        <v>452.79992914862538</v>
      </c>
      <c r="AD1620">
        <v>8</v>
      </c>
      <c r="AE1620" t="s">
        <v>66</v>
      </c>
      <c r="AF1620">
        <v>7.5</v>
      </c>
      <c r="AG1620">
        <f>_xlfn.XLOOKUP(A1620,Sheet1!A:A,Sheet1!U:U,)</f>
        <v>56.146711529999997</v>
      </c>
      <c r="AH1620">
        <f>_xlfn.XLOOKUP(A1620,Sheet1!A:A,Sheet1!V:V,)</f>
        <v>10.20618425</v>
      </c>
    </row>
    <row r="1621" spans="1:34" x14ac:dyDescent="0.2">
      <c r="A1621" t="s">
        <v>7300</v>
      </c>
      <c r="B1621">
        <v>1268970</v>
      </c>
      <c r="C1621" s="3">
        <v>43675</v>
      </c>
      <c r="D1621">
        <v>59</v>
      </c>
      <c r="E1621">
        <v>20847.457627118649</v>
      </c>
      <c r="F1621">
        <v>0</v>
      </c>
      <c r="G1621" t="s">
        <v>74</v>
      </c>
      <c r="H1621">
        <v>17.600000000000001</v>
      </c>
      <c r="I1621" t="s">
        <v>65</v>
      </c>
      <c r="J1621" t="s">
        <v>74</v>
      </c>
      <c r="K1621" t="s">
        <v>119</v>
      </c>
      <c r="L1621" t="s">
        <v>74</v>
      </c>
      <c r="M1621" t="s">
        <v>103</v>
      </c>
      <c r="N1621" t="s">
        <v>74</v>
      </c>
      <c r="O1621" t="s">
        <v>74</v>
      </c>
      <c r="P1621">
        <v>61</v>
      </c>
      <c r="Q1621" t="s">
        <v>103</v>
      </c>
      <c r="R1621">
        <v>7</v>
      </c>
      <c r="S1621">
        <v>1</v>
      </c>
      <c r="T1621">
        <v>1</v>
      </c>
      <c r="U1621">
        <v>2</v>
      </c>
      <c r="V1621" t="s">
        <v>108</v>
      </c>
      <c r="W1621" t="s">
        <v>119</v>
      </c>
      <c r="X1621" t="s">
        <v>65</v>
      </c>
      <c r="Y1621">
        <v>2849</v>
      </c>
      <c r="Z1621">
        <v>2270.6793698424221</v>
      </c>
      <c r="AA1621">
        <v>1653.59647159622</v>
      </c>
      <c r="AB1621">
        <v>2247.435903164645</v>
      </c>
      <c r="AC1621">
        <v>1710.1148705475639</v>
      </c>
      <c r="AD1621">
        <v>5</v>
      </c>
      <c r="AE1621" t="s">
        <v>119</v>
      </c>
      <c r="AF1621">
        <v>0</v>
      </c>
      <c r="AG1621">
        <f>_xlfn.XLOOKUP(A1621,Sheet1!A:A,Sheet1!U:U,)</f>
        <v>56.141174370000002</v>
      </c>
      <c r="AH1621">
        <f>_xlfn.XLOOKUP(A1621,Sheet1!A:A,Sheet1!V:V,)</f>
        <v>10.1836372</v>
      </c>
    </row>
    <row r="1622" spans="1:34" x14ac:dyDescent="0.2">
      <c r="A1622" t="s">
        <v>7303</v>
      </c>
      <c r="B1622">
        <v>2424455</v>
      </c>
      <c r="C1622" s="3">
        <v>43675</v>
      </c>
      <c r="D1622">
        <v>53</v>
      </c>
      <c r="E1622">
        <v>44339.622641509442</v>
      </c>
      <c r="F1622">
        <v>3</v>
      </c>
      <c r="G1622" t="s">
        <v>97</v>
      </c>
      <c r="H1622">
        <v>6.1</v>
      </c>
      <c r="I1622" t="s">
        <v>427</v>
      </c>
      <c r="J1622" t="s">
        <v>74</v>
      </c>
      <c r="K1622" t="s">
        <v>66</v>
      </c>
      <c r="L1622" t="s">
        <v>74</v>
      </c>
      <c r="M1622" t="s">
        <v>74</v>
      </c>
      <c r="N1622" t="s">
        <v>74</v>
      </c>
      <c r="O1622" t="s">
        <v>74</v>
      </c>
      <c r="P1622">
        <v>4</v>
      </c>
      <c r="Q1622" t="s">
        <v>103</v>
      </c>
      <c r="R1622">
        <v>5</v>
      </c>
      <c r="S1622">
        <v>1</v>
      </c>
      <c r="T1622">
        <v>1</v>
      </c>
      <c r="U1622">
        <v>2</v>
      </c>
      <c r="V1622" t="s">
        <v>108</v>
      </c>
      <c r="W1622" t="s">
        <v>98</v>
      </c>
      <c r="X1622" t="s">
        <v>65</v>
      </c>
      <c r="Y1622">
        <v>4442</v>
      </c>
      <c r="Z1622">
        <v>1392.335790518656</v>
      </c>
      <c r="AA1622">
        <v>1056.0900761347</v>
      </c>
      <c r="AB1622">
        <v>951.36119262562704</v>
      </c>
      <c r="AC1622">
        <v>1376.6141198679391</v>
      </c>
      <c r="AD1622">
        <v>8</v>
      </c>
      <c r="AE1622" t="s">
        <v>74</v>
      </c>
      <c r="AF1622">
        <v>7.5</v>
      </c>
      <c r="AG1622">
        <f>_xlfn.XLOOKUP(A1622,Sheet1!A:A,Sheet1!U:U,)</f>
        <v>56.156175339999997</v>
      </c>
      <c r="AH1622">
        <f>_xlfn.XLOOKUP(A1622,Sheet1!A:A,Sheet1!V:V,)</f>
        <v>10.19127524</v>
      </c>
    </row>
    <row r="1623" spans="1:34" x14ac:dyDescent="0.2">
      <c r="A1623" t="s">
        <v>7306</v>
      </c>
      <c r="B1623">
        <v>980099</v>
      </c>
      <c r="C1623" s="3">
        <v>43674</v>
      </c>
      <c r="D1623">
        <v>24</v>
      </c>
      <c r="E1623">
        <v>39583.333333333343</v>
      </c>
      <c r="F1623">
        <v>2</v>
      </c>
      <c r="G1623" t="s">
        <v>65</v>
      </c>
      <c r="H1623">
        <v>18.8</v>
      </c>
      <c r="I1623" t="s">
        <v>74</v>
      </c>
      <c r="J1623" t="s">
        <v>103</v>
      </c>
      <c r="K1623" t="s">
        <v>74</v>
      </c>
      <c r="L1623" t="s">
        <v>74</v>
      </c>
      <c r="M1623" t="s">
        <v>74</v>
      </c>
      <c r="N1623" t="s">
        <v>74</v>
      </c>
      <c r="O1623" t="s">
        <v>74</v>
      </c>
      <c r="P1623">
        <v>83</v>
      </c>
      <c r="Q1623" t="s">
        <v>103</v>
      </c>
      <c r="R1623">
        <v>5</v>
      </c>
      <c r="S1623">
        <v>1</v>
      </c>
      <c r="T1623">
        <v>1</v>
      </c>
      <c r="U1623">
        <v>1</v>
      </c>
      <c r="V1623" t="s">
        <v>74</v>
      </c>
      <c r="W1623" t="s">
        <v>98</v>
      </c>
      <c r="X1623" t="s">
        <v>65</v>
      </c>
      <c r="Y1623">
        <v>2020</v>
      </c>
      <c r="Z1623">
        <v>1714.974000244579</v>
      </c>
      <c r="AA1623">
        <v>2195.609298658796</v>
      </c>
      <c r="AB1623">
        <v>1499.1189761383689</v>
      </c>
      <c r="AC1623">
        <v>172.787783024991</v>
      </c>
      <c r="AD1623">
        <v>4</v>
      </c>
      <c r="AE1623" t="s">
        <v>97</v>
      </c>
      <c r="AF1623">
        <v>5</v>
      </c>
      <c r="AG1623">
        <f>_xlfn.XLOOKUP(A1623,Sheet1!A:A,Sheet1!U:U,)</f>
        <v>56.168306649999998</v>
      </c>
      <c r="AH1623">
        <f>_xlfn.XLOOKUP(A1623,Sheet1!A:A,Sheet1!V:V,)</f>
        <v>10.219155629999999</v>
      </c>
    </row>
    <row r="1624" spans="1:34" x14ac:dyDescent="0.2">
      <c r="A1624" t="s">
        <v>7310</v>
      </c>
      <c r="B1624">
        <v>3714059</v>
      </c>
      <c r="C1624" s="3">
        <v>43674</v>
      </c>
      <c r="D1624">
        <v>101</v>
      </c>
      <c r="E1624">
        <v>35643.564356435643</v>
      </c>
      <c r="F1624">
        <v>2</v>
      </c>
      <c r="G1624" t="s">
        <v>98</v>
      </c>
      <c r="H1624">
        <v>10.3</v>
      </c>
      <c r="I1624" t="s">
        <v>98</v>
      </c>
      <c r="J1624" t="s">
        <v>103</v>
      </c>
      <c r="K1624" t="s">
        <v>74</v>
      </c>
      <c r="L1624" t="s">
        <v>74</v>
      </c>
      <c r="M1624" t="s">
        <v>103</v>
      </c>
      <c r="N1624" t="s">
        <v>74</v>
      </c>
      <c r="O1624" t="s">
        <v>74</v>
      </c>
      <c r="P1624">
        <v>104</v>
      </c>
      <c r="Q1624" t="s">
        <v>74</v>
      </c>
      <c r="R1624">
        <v>4</v>
      </c>
      <c r="S1624">
        <v>1</v>
      </c>
      <c r="T1624">
        <v>1</v>
      </c>
      <c r="U1624">
        <v>3</v>
      </c>
      <c r="V1624" t="s">
        <v>108</v>
      </c>
      <c r="W1624" t="s">
        <v>108</v>
      </c>
      <c r="X1624" t="s">
        <v>65</v>
      </c>
      <c r="Y1624">
        <v>1687</v>
      </c>
      <c r="Z1624">
        <v>1236.8382447593251</v>
      </c>
      <c r="AA1624">
        <v>1056.1663533043161</v>
      </c>
      <c r="AB1624">
        <v>719.39441414179953</v>
      </c>
      <c r="AC1624">
        <v>1148.938507368958</v>
      </c>
      <c r="AD1624">
        <v>6</v>
      </c>
      <c r="AE1624" t="s">
        <v>86</v>
      </c>
      <c r="AF1624">
        <v>5</v>
      </c>
      <c r="AG1624">
        <f>_xlfn.XLOOKUP(A1624,Sheet1!A:A,Sheet1!U:U,)</f>
        <v>56.15822026</v>
      </c>
      <c r="AH1624">
        <f>_xlfn.XLOOKUP(A1624,Sheet1!A:A,Sheet1!V:V,)</f>
        <v>10.19525704</v>
      </c>
    </row>
    <row r="1625" spans="1:34" x14ac:dyDescent="0.2">
      <c r="A1625" t="s">
        <v>7313</v>
      </c>
      <c r="B1625">
        <v>2063366</v>
      </c>
      <c r="C1625" s="3">
        <v>43674</v>
      </c>
      <c r="D1625">
        <v>60</v>
      </c>
      <c r="E1625">
        <v>33333.333333333343</v>
      </c>
      <c r="F1625">
        <v>1</v>
      </c>
      <c r="G1625" t="s">
        <v>98</v>
      </c>
      <c r="H1625">
        <v>6.6</v>
      </c>
      <c r="I1625" t="s">
        <v>98</v>
      </c>
      <c r="J1625" t="s">
        <v>103</v>
      </c>
      <c r="K1625" t="s">
        <v>74</v>
      </c>
      <c r="L1625" t="s">
        <v>74</v>
      </c>
      <c r="M1625" t="s">
        <v>103</v>
      </c>
      <c r="N1625" t="s">
        <v>74</v>
      </c>
      <c r="O1625" t="s">
        <v>74</v>
      </c>
      <c r="P1625">
        <v>120</v>
      </c>
      <c r="Q1625" t="s">
        <v>103</v>
      </c>
      <c r="R1625">
        <v>3</v>
      </c>
      <c r="S1625">
        <v>1</v>
      </c>
      <c r="T1625">
        <v>1</v>
      </c>
      <c r="U1625">
        <v>3</v>
      </c>
      <c r="V1625" t="s">
        <v>108</v>
      </c>
      <c r="W1625" t="s">
        <v>65</v>
      </c>
      <c r="X1625" t="s">
        <v>65</v>
      </c>
      <c r="Y1625">
        <v>186</v>
      </c>
      <c r="Z1625">
        <v>1184.298871265772</v>
      </c>
      <c r="AA1625">
        <v>1017.746443610772</v>
      </c>
      <c r="AB1625">
        <v>665.23928928966984</v>
      </c>
      <c r="AC1625">
        <v>1094.7134382067079</v>
      </c>
      <c r="AD1625">
        <v>4</v>
      </c>
      <c r="AE1625" t="s">
        <v>86</v>
      </c>
      <c r="AF1625">
        <v>2.5</v>
      </c>
      <c r="AG1625">
        <f>_xlfn.XLOOKUP(A1625,Sheet1!A:A,Sheet1!U:U,)</f>
        <v>56.158113180000001</v>
      </c>
      <c r="AH1625">
        <f>_xlfn.XLOOKUP(A1625,Sheet1!A:A,Sheet1!V:V,)</f>
        <v>10.19610917</v>
      </c>
    </row>
    <row r="1626" spans="1:34" x14ac:dyDescent="0.2">
      <c r="A1626" t="s">
        <v>7318</v>
      </c>
      <c r="B1626">
        <v>2078842</v>
      </c>
      <c r="C1626" s="3">
        <v>43674</v>
      </c>
      <c r="D1626">
        <v>47</v>
      </c>
      <c r="E1626">
        <v>42872.340425531918</v>
      </c>
      <c r="F1626">
        <v>1</v>
      </c>
      <c r="G1626" t="s">
        <v>108</v>
      </c>
      <c r="H1626">
        <v>16.7</v>
      </c>
      <c r="I1626" t="s">
        <v>66</v>
      </c>
      <c r="J1626" t="s">
        <v>103</v>
      </c>
      <c r="K1626" t="s">
        <v>74</v>
      </c>
      <c r="L1626" t="s">
        <v>74</v>
      </c>
      <c r="M1626" t="s">
        <v>103</v>
      </c>
      <c r="N1626" t="s">
        <v>74</v>
      </c>
      <c r="O1626" t="s">
        <v>74</v>
      </c>
      <c r="P1626">
        <v>125</v>
      </c>
      <c r="Q1626" t="s">
        <v>74</v>
      </c>
      <c r="R1626">
        <v>4</v>
      </c>
      <c r="S1626">
        <v>1</v>
      </c>
      <c r="T1626">
        <v>1</v>
      </c>
      <c r="U1626">
        <v>2</v>
      </c>
      <c r="V1626" t="s">
        <v>108</v>
      </c>
      <c r="W1626" t="s">
        <v>119</v>
      </c>
      <c r="X1626" t="s">
        <v>65</v>
      </c>
      <c r="Y1626">
        <v>462</v>
      </c>
      <c r="Z1626">
        <v>843.02210230858554</v>
      </c>
      <c r="AA1626">
        <v>500.13276788636722</v>
      </c>
      <c r="AB1626">
        <v>1179.7148518402089</v>
      </c>
      <c r="AC1626">
        <v>326.59299456163438</v>
      </c>
      <c r="AD1626">
        <v>4</v>
      </c>
      <c r="AE1626" t="s">
        <v>66</v>
      </c>
      <c r="AF1626">
        <v>2.5</v>
      </c>
      <c r="AG1626">
        <f>_xlfn.XLOOKUP(A1626,Sheet1!A:A,Sheet1!U:U,)</f>
        <v>56.146239289999997</v>
      </c>
      <c r="AH1626">
        <f>_xlfn.XLOOKUP(A1626,Sheet1!A:A,Sheet1!V:V,)</f>
        <v>10.208075880000001</v>
      </c>
    </row>
    <row r="1627" spans="1:34" x14ac:dyDescent="0.2">
      <c r="A1627" t="s">
        <v>7321</v>
      </c>
      <c r="B1627">
        <v>2218119</v>
      </c>
      <c r="C1627" s="3">
        <v>43674</v>
      </c>
      <c r="D1627">
        <v>71</v>
      </c>
      <c r="E1627">
        <v>30281.690140845069</v>
      </c>
      <c r="F1627">
        <v>1</v>
      </c>
      <c r="G1627" t="s">
        <v>98</v>
      </c>
      <c r="H1627">
        <v>50.2</v>
      </c>
      <c r="I1627" t="s">
        <v>119</v>
      </c>
      <c r="J1627" t="s">
        <v>74</v>
      </c>
      <c r="K1627" t="s">
        <v>74</v>
      </c>
      <c r="L1627" t="s">
        <v>74</v>
      </c>
      <c r="M1627" t="s">
        <v>103</v>
      </c>
      <c r="N1627" t="s">
        <v>74</v>
      </c>
      <c r="O1627" t="s">
        <v>74</v>
      </c>
      <c r="P1627">
        <v>69</v>
      </c>
      <c r="Q1627" t="s">
        <v>103</v>
      </c>
      <c r="R1627">
        <v>3</v>
      </c>
      <c r="S1627">
        <v>1</v>
      </c>
      <c r="T1627">
        <v>1</v>
      </c>
      <c r="U1627">
        <v>2</v>
      </c>
      <c r="V1627" t="s">
        <v>108</v>
      </c>
      <c r="W1627" t="s">
        <v>65</v>
      </c>
      <c r="X1627" t="s">
        <v>65</v>
      </c>
      <c r="Y1627">
        <v>1539</v>
      </c>
      <c r="Z1627">
        <v>2063.921924142513</v>
      </c>
      <c r="AA1627">
        <v>2167.056082283425</v>
      </c>
      <c r="AB1627">
        <v>1525.0411195987169</v>
      </c>
      <c r="AC1627">
        <v>1461.61946874105</v>
      </c>
      <c r="AD1627">
        <v>4</v>
      </c>
      <c r="AE1627" t="s">
        <v>427</v>
      </c>
      <c r="AF1627">
        <v>2.5</v>
      </c>
      <c r="AG1627">
        <f>_xlfn.XLOOKUP(A1627,Sheet1!A:A,Sheet1!U:U,)</f>
        <v>56.16916655</v>
      </c>
      <c r="AH1627">
        <f>_xlfn.XLOOKUP(A1627,Sheet1!A:A,Sheet1!V:V,)</f>
        <v>10.195977490000001</v>
      </c>
    </row>
    <row r="1628" spans="1:34" x14ac:dyDescent="0.2">
      <c r="A1628" t="s">
        <v>7324</v>
      </c>
      <c r="B1628">
        <v>4075149</v>
      </c>
      <c r="C1628" s="3">
        <v>43674</v>
      </c>
      <c r="D1628">
        <v>87</v>
      </c>
      <c r="E1628">
        <v>45402.298850574713</v>
      </c>
      <c r="F1628">
        <v>0</v>
      </c>
      <c r="G1628" t="s">
        <v>65</v>
      </c>
      <c r="H1628">
        <v>16.600000000000001</v>
      </c>
      <c r="I1628" t="s">
        <v>74</v>
      </c>
      <c r="J1628" t="s">
        <v>103</v>
      </c>
      <c r="K1628" t="s">
        <v>74</v>
      </c>
      <c r="L1628" t="s">
        <v>74</v>
      </c>
      <c r="M1628" t="s">
        <v>103</v>
      </c>
      <c r="N1628" t="s">
        <v>74</v>
      </c>
      <c r="O1628" t="s">
        <v>74</v>
      </c>
      <c r="P1628">
        <v>85</v>
      </c>
      <c r="Q1628" t="s">
        <v>74</v>
      </c>
      <c r="R1628">
        <v>5</v>
      </c>
      <c r="S1628">
        <v>1</v>
      </c>
      <c r="T1628">
        <v>1</v>
      </c>
      <c r="U1628">
        <v>4</v>
      </c>
      <c r="V1628" t="s">
        <v>74</v>
      </c>
      <c r="W1628" t="s">
        <v>98</v>
      </c>
      <c r="X1628" t="s">
        <v>65</v>
      </c>
      <c r="Y1628">
        <v>1570</v>
      </c>
      <c r="Z1628">
        <v>1671.7867044548229</v>
      </c>
      <c r="AA1628">
        <v>2157.901792848927</v>
      </c>
      <c r="AB1628">
        <v>1465.771276441654</v>
      </c>
      <c r="AC1628">
        <v>145.29728208543071</v>
      </c>
      <c r="AD1628">
        <v>4</v>
      </c>
      <c r="AE1628" t="s">
        <v>97</v>
      </c>
      <c r="AF1628">
        <v>0</v>
      </c>
      <c r="AG1628">
        <f>_xlfn.XLOOKUP(A1628,Sheet1!A:A,Sheet1!U:U,)</f>
        <v>56.167882319999997</v>
      </c>
      <c r="AH1628">
        <f>_xlfn.XLOOKUP(A1628,Sheet1!A:A,Sheet1!V:V,)</f>
        <v>10.219359450000001</v>
      </c>
    </row>
    <row r="1629" spans="1:34" x14ac:dyDescent="0.2">
      <c r="A1629" t="s">
        <v>7328</v>
      </c>
      <c r="B1629">
        <v>1958135</v>
      </c>
      <c r="C1629" s="3">
        <v>43673</v>
      </c>
      <c r="D1629">
        <v>75</v>
      </c>
      <c r="E1629">
        <v>25306.666666666672</v>
      </c>
      <c r="F1629">
        <v>2</v>
      </c>
      <c r="G1629" t="s">
        <v>74</v>
      </c>
      <c r="H1629">
        <v>17.399999999999999</v>
      </c>
      <c r="I1629" t="s">
        <v>65</v>
      </c>
      <c r="J1629" t="s">
        <v>74</v>
      </c>
      <c r="K1629" t="s">
        <v>98</v>
      </c>
      <c r="L1629" t="s">
        <v>74</v>
      </c>
      <c r="M1629" t="s">
        <v>74</v>
      </c>
      <c r="N1629" t="s">
        <v>74</v>
      </c>
      <c r="O1629" t="s">
        <v>74</v>
      </c>
      <c r="P1629">
        <v>83</v>
      </c>
      <c r="Q1629" t="s">
        <v>103</v>
      </c>
      <c r="R1629">
        <v>5</v>
      </c>
      <c r="S1629">
        <v>1</v>
      </c>
      <c r="T1629">
        <v>1</v>
      </c>
      <c r="U1629">
        <v>3</v>
      </c>
      <c r="V1629" t="s">
        <v>108</v>
      </c>
      <c r="W1629" t="s">
        <v>65</v>
      </c>
      <c r="X1629" t="s">
        <v>65</v>
      </c>
      <c r="Y1629">
        <v>1150</v>
      </c>
      <c r="Z1629">
        <v>1852.8664901382749</v>
      </c>
      <c r="AA1629">
        <v>1235.123245682983</v>
      </c>
      <c r="AB1629">
        <v>1770.984954752455</v>
      </c>
      <c r="AC1629">
        <v>1636.289477073919</v>
      </c>
      <c r="AD1629">
        <v>4</v>
      </c>
      <c r="AE1629" t="s">
        <v>119</v>
      </c>
      <c r="AF1629">
        <v>5</v>
      </c>
      <c r="AG1629">
        <f>_xlfn.XLOOKUP(A1629,Sheet1!A:A,Sheet1!U:U,)</f>
        <v>56.145258130000002</v>
      </c>
      <c r="AH1629">
        <f>_xlfn.XLOOKUP(A1629,Sheet1!A:A,Sheet1!V:V,)</f>
        <v>10.18692953</v>
      </c>
    </row>
    <row r="1630" spans="1:34" x14ac:dyDescent="0.2">
      <c r="A1630" t="s">
        <v>7331</v>
      </c>
      <c r="B1630">
        <v>2527624</v>
      </c>
      <c r="C1630" s="3">
        <v>43673</v>
      </c>
      <c r="D1630">
        <v>62</v>
      </c>
      <c r="E1630">
        <v>39516.129032258068</v>
      </c>
      <c r="F1630">
        <v>1</v>
      </c>
      <c r="G1630" t="s">
        <v>97</v>
      </c>
      <c r="H1630">
        <v>2</v>
      </c>
      <c r="I1630" t="s">
        <v>98</v>
      </c>
      <c r="J1630" t="s">
        <v>103</v>
      </c>
      <c r="K1630" t="s">
        <v>65</v>
      </c>
      <c r="L1630" t="s">
        <v>74</v>
      </c>
      <c r="M1630" t="s">
        <v>74</v>
      </c>
      <c r="N1630" t="s">
        <v>74</v>
      </c>
      <c r="O1630" t="s">
        <v>74</v>
      </c>
      <c r="P1630">
        <v>106</v>
      </c>
      <c r="Q1630" t="s">
        <v>74</v>
      </c>
      <c r="R1630">
        <v>5</v>
      </c>
      <c r="S1630">
        <v>1</v>
      </c>
      <c r="T1630">
        <v>1</v>
      </c>
      <c r="U1630">
        <v>2</v>
      </c>
      <c r="V1630" t="s">
        <v>108</v>
      </c>
      <c r="W1630" t="s">
        <v>65</v>
      </c>
      <c r="X1630" t="s">
        <v>65</v>
      </c>
      <c r="Y1630">
        <v>807</v>
      </c>
      <c r="Z1630">
        <v>1019.135292745498</v>
      </c>
      <c r="AA1630">
        <v>794.12799569752383</v>
      </c>
      <c r="AB1630">
        <v>561.48056828678148</v>
      </c>
      <c r="AC1630">
        <v>985.00697362155609</v>
      </c>
      <c r="AD1630">
        <v>4</v>
      </c>
      <c r="AE1630" t="s">
        <v>65</v>
      </c>
      <c r="AF1630">
        <v>2.5</v>
      </c>
      <c r="AG1630">
        <f>_xlfn.XLOOKUP(A1630,Sheet1!A:A,Sheet1!U:U,)</f>
        <v>56.156252459999997</v>
      </c>
      <c r="AH1630">
        <f>_xlfn.XLOOKUP(A1630,Sheet1!A:A,Sheet1!V:V,)</f>
        <v>10.19757669</v>
      </c>
    </row>
    <row r="1631" spans="1:34" x14ac:dyDescent="0.2">
      <c r="A1631" t="s">
        <v>7334</v>
      </c>
      <c r="B1631">
        <v>1650693</v>
      </c>
      <c r="C1631" s="3">
        <v>43672</v>
      </c>
      <c r="D1631">
        <v>63</v>
      </c>
      <c r="E1631">
        <v>25396.825396825399</v>
      </c>
      <c r="F1631">
        <v>0</v>
      </c>
      <c r="G1631" t="s">
        <v>74</v>
      </c>
      <c r="H1631">
        <v>16.600000000000001</v>
      </c>
      <c r="I1631" t="s">
        <v>65</v>
      </c>
      <c r="J1631" t="s">
        <v>103</v>
      </c>
      <c r="K1631" t="s">
        <v>74</v>
      </c>
      <c r="L1631" t="s">
        <v>74</v>
      </c>
      <c r="M1631" t="s">
        <v>103</v>
      </c>
      <c r="N1631" t="s">
        <v>103</v>
      </c>
      <c r="O1631" t="s">
        <v>74</v>
      </c>
      <c r="P1631">
        <v>83</v>
      </c>
      <c r="Q1631" t="s">
        <v>103</v>
      </c>
      <c r="R1631">
        <v>5</v>
      </c>
      <c r="S1631">
        <v>1</v>
      </c>
      <c r="T1631">
        <v>1</v>
      </c>
      <c r="U1631">
        <v>2</v>
      </c>
      <c r="V1631" t="s">
        <v>108</v>
      </c>
      <c r="W1631" t="s">
        <v>65</v>
      </c>
      <c r="X1631" t="s">
        <v>65</v>
      </c>
      <c r="Y1631">
        <v>630</v>
      </c>
      <c r="Z1631">
        <v>1866.36859854002</v>
      </c>
      <c r="AA1631">
        <v>1258.5243799437139</v>
      </c>
      <c r="AB1631">
        <v>1727.97926312649</v>
      </c>
      <c r="AC1631">
        <v>1731.921999023567</v>
      </c>
      <c r="AD1631">
        <v>5</v>
      </c>
      <c r="AE1631" t="s">
        <v>119</v>
      </c>
      <c r="AF1631">
        <v>0</v>
      </c>
      <c r="AG1631">
        <f>_xlfn.XLOOKUP(A1631,Sheet1!A:A,Sheet1!U:U,)</f>
        <v>56.146692180000002</v>
      </c>
      <c r="AH1631">
        <f>_xlfn.XLOOKUP(A1631,Sheet1!A:A,Sheet1!V:V,)</f>
        <v>10.18543461</v>
      </c>
    </row>
    <row r="1632" spans="1:34" x14ac:dyDescent="0.2">
      <c r="A1632" t="s">
        <v>7337</v>
      </c>
      <c r="B1632">
        <v>2218119</v>
      </c>
      <c r="C1632" s="3">
        <v>43671</v>
      </c>
      <c r="D1632">
        <v>65</v>
      </c>
      <c r="E1632">
        <v>33076.923076923078</v>
      </c>
      <c r="F1632">
        <v>4</v>
      </c>
      <c r="G1632" t="s">
        <v>119</v>
      </c>
      <c r="H1632">
        <v>19.2</v>
      </c>
      <c r="I1632" t="s">
        <v>66</v>
      </c>
      <c r="J1632" t="s">
        <v>103</v>
      </c>
      <c r="K1632" t="s">
        <v>74</v>
      </c>
      <c r="L1632" t="s">
        <v>74</v>
      </c>
      <c r="M1632" t="s">
        <v>74</v>
      </c>
      <c r="N1632" t="s">
        <v>74</v>
      </c>
      <c r="O1632" t="s">
        <v>74</v>
      </c>
      <c r="P1632">
        <v>88</v>
      </c>
      <c r="Q1632" t="s">
        <v>103</v>
      </c>
      <c r="R1632">
        <v>5</v>
      </c>
      <c r="S1632">
        <v>1</v>
      </c>
      <c r="T1632">
        <v>1</v>
      </c>
      <c r="U1632">
        <v>2</v>
      </c>
      <c r="V1632" t="s">
        <v>108</v>
      </c>
      <c r="W1632" t="s">
        <v>65</v>
      </c>
      <c r="X1632" t="s">
        <v>65</v>
      </c>
      <c r="Y1632">
        <v>660</v>
      </c>
      <c r="Z1632">
        <v>1735.2814952672841</v>
      </c>
      <c r="AA1632">
        <v>1127.9766815071939</v>
      </c>
      <c r="AB1632">
        <v>1781.15522994252</v>
      </c>
      <c r="AC1632">
        <v>1315.3619899971379</v>
      </c>
      <c r="AD1632">
        <v>2</v>
      </c>
      <c r="AE1632" t="s">
        <v>66</v>
      </c>
      <c r="AF1632">
        <v>10</v>
      </c>
      <c r="AG1632">
        <f>_xlfn.XLOOKUP(A1632,Sheet1!A:A,Sheet1!U:U,)</f>
        <v>56.142989069999999</v>
      </c>
      <c r="AH1632">
        <f>_xlfn.XLOOKUP(A1632,Sheet1!A:A,Sheet1!V:V,)</f>
        <v>10.192087320000001</v>
      </c>
    </row>
    <row r="1633" spans="1:34" x14ac:dyDescent="0.2">
      <c r="A1633" t="s">
        <v>7340</v>
      </c>
      <c r="B1633">
        <v>2703010</v>
      </c>
      <c r="C1633" s="3">
        <v>43671</v>
      </c>
      <c r="D1633">
        <v>91</v>
      </c>
      <c r="E1633">
        <v>28791.208791208792</v>
      </c>
      <c r="F1633">
        <v>2</v>
      </c>
      <c r="G1633" t="s">
        <v>74</v>
      </c>
      <c r="H1633">
        <v>16.7</v>
      </c>
      <c r="I1633" t="s">
        <v>65</v>
      </c>
      <c r="J1633" t="s">
        <v>103</v>
      </c>
      <c r="K1633" t="s">
        <v>74</v>
      </c>
      <c r="L1633" t="s">
        <v>74</v>
      </c>
      <c r="M1633" t="s">
        <v>103</v>
      </c>
      <c r="N1633" t="s">
        <v>103</v>
      </c>
      <c r="O1633" t="s">
        <v>74</v>
      </c>
      <c r="P1633">
        <v>69</v>
      </c>
      <c r="Q1633" t="s">
        <v>103</v>
      </c>
      <c r="R1633">
        <v>6</v>
      </c>
      <c r="S1633">
        <v>1</v>
      </c>
      <c r="T1633">
        <v>1</v>
      </c>
      <c r="U1633">
        <v>3</v>
      </c>
      <c r="V1633" t="s">
        <v>108</v>
      </c>
      <c r="W1633" t="s">
        <v>97</v>
      </c>
      <c r="X1633" t="s">
        <v>65</v>
      </c>
      <c r="Y1633">
        <v>985</v>
      </c>
      <c r="Z1633">
        <v>1918.536237152299</v>
      </c>
      <c r="AA1633">
        <v>1308.4586905814101</v>
      </c>
      <c r="AB1633">
        <v>1786.394851890193</v>
      </c>
      <c r="AC1633">
        <v>1765.87683920872</v>
      </c>
      <c r="AD1633">
        <v>4</v>
      </c>
      <c r="AE1633" t="s">
        <v>119</v>
      </c>
      <c r="AF1633">
        <v>5</v>
      </c>
      <c r="AG1633">
        <f>_xlfn.XLOOKUP(A1633,Sheet1!A:A,Sheet1!U:U,)</f>
        <v>56.146266490000002</v>
      </c>
      <c r="AH1633">
        <f>_xlfn.XLOOKUP(A1633,Sheet1!A:A,Sheet1!V:V,)</f>
        <v>10.184850089999999</v>
      </c>
    </row>
    <row r="1634" spans="1:34" x14ac:dyDescent="0.2">
      <c r="A1634" t="s">
        <v>7343</v>
      </c>
      <c r="B1634">
        <v>6190099</v>
      </c>
      <c r="C1634" s="3">
        <v>43671</v>
      </c>
      <c r="D1634">
        <v>132</v>
      </c>
      <c r="E1634">
        <v>45454.545454545463</v>
      </c>
      <c r="F1634">
        <v>1</v>
      </c>
      <c r="G1634" t="s">
        <v>108</v>
      </c>
      <c r="H1634">
        <v>11.3</v>
      </c>
      <c r="I1634" t="s">
        <v>66</v>
      </c>
      <c r="J1634" t="s">
        <v>103</v>
      </c>
      <c r="K1634" t="s">
        <v>65</v>
      </c>
      <c r="L1634" t="s">
        <v>74</v>
      </c>
      <c r="M1634" t="s">
        <v>103</v>
      </c>
      <c r="N1634" t="s">
        <v>74</v>
      </c>
      <c r="O1634" t="s">
        <v>74</v>
      </c>
      <c r="P1634">
        <v>83</v>
      </c>
      <c r="Q1634" t="s">
        <v>103</v>
      </c>
      <c r="R1634">
        <v>3</v>
      </c>
      <c r="S1634">
        <v>1</v>
      </c>
      <c r="T1634">
        <v>1</v>
      </c>
      <c r="U1634">
        <v>5</v>
      </c>
      <c r="V1634" t="s">
        <v>108</v>
      </c>
      <c r="W1634" t="s">
        <v>108</v>
      </c>
      <c r="X1634" t="s">
        <v>65</v>
      </c>
      <c r="Y1634">
        <v>828</v>
      </c>
      <c r="Z1634">
        <v>982.01167586786278</v>
      </c>
      <c r="AA1634">
        <v>644.67031856259882</v>
      </c>
      <c r="AB1634">
        <v>1331.8739664666859</v>
      </c>
      <c r="AC1634">
        <v>323.19753736437099</v>
      </c>
      <c r="AD1634">
        <v>4</v>
      </c>
      <c r="AE1634" t="s">
        <v>66</v>
      </c>
      <c r="AF1634">
        <v>2.5</v>
      </c>
      <c r="AG1634">
        <f>_xlfn.XLOOKUP(A1634,Sheet1!A:A,Sheet1!U:U,)</f>
        <v>56.144876199999999</v>
      </c>
      <c r="AH1634">
        <f>_xlfn.XLOOKUP(A1634,Sheet1!A:A,Sheet1!V:V,)</f>
        <v>10.20825846</v>
      </c>
    </row>
    <row r="1635" spans="1:34" x14ac:dyDescent="0.2">
      <c r="A1635" t="s">
        <v>7346</v>
      </c>
      <c r="B1635">
        <v>3920396</v>
      </c>
      <c r="C1635" s="3">
        <v>43671</v>
      </c>
      <c r="D1635">
        <v>75</v>
      </c>
      <c r="E1635">
        <v>50666.666666666657</v>
      </c>
      <c r="F1635">
        <v>13</v>
      </c>
      <c r="G1635" t="s">
        <v>97</v>
      </c>
      <c r="H1635">
        <v>3.2</v>
      </c>
      <c r="I1635" t="s">
        <v>98</v>
      </c>
      <c r="J1635" t="s">
        <v>74</v>
      </c>
      <c r="K1635" t="s">
        <v>98</v>
      </c>
      <c r="L1635" t="s">
        <v>74</v>
      </c>
      <c r="M1635" t="s">
        <v>74</v>
      </c>
      <c r="N1635" t="s">
        <v>74</v>
      </c>
      <c r="O1635" t="s">
        <v>74</v>
      </c>
      <c r="P1635">
        <v>1</v>
      </c>
      <c r="Q1635" t="s">
        <v>103</v>
      </c>
      <c r="R1635">
        <v>14</v>
      </c>
      <c r="S1635">
        <v>1</v>
      </c>
      <c r="T1635">
        <v>1</v>
      </c>
      <c r="U1635">
        <v>3</v>
      </c>
      <c r="V1635" t="s">
        <v>66</v>
      </c>
      <c r="W1635" t="s">
        <v>98</v>
      </c>
      <c r="X1635" t="s">
        <v>65</v>
      </c>
      <c r="Y1635">
        <v>4537</v>
      </c>
      <c r="Z1635">
        <v>1281.4802599955401</v>
      </c>
      <c r="AA1635">
        <v>847.30011761751996</v>
      </c>
      <c r="AB1635">
        <v>938.83124014296857</v>
      </c>
      <c r="AC1635">
        <v>1303.172070778571</v>
      </c>
      <c r="AD1635">
        <v>8</v>
      </c>
      <c r="AE1635" t="s">
        <v>65</v>
      </c>
      <c r="AF1635">
        <v>32.5</v>
      </c>
      <c r="AG1635">
        <f>_xlfn.XLOOKUP(A1635,Sheet1!A:A,Sheet1!U:U,)</f>
        <v>56.153744369999998</v>
      </c>
      <c r="AH1635">
        <f>_xlfn.XLOOKUP(A1635,Sheet1!A:A,Sheet1!V:V,)</f>
        <v>10.1924679</v>
      </c>
    </row>
    <row r="1636" spans="1:34" x14ac:dyDescent="0.2">
      <c r="A1636" t="s">
        <v>7349</v>
      </c>
      <c r="B1636">
        <v>1955040</v>
      </c>
      <c r="C1636" s="3">
        <v>43671</v>
      </c>
      <c r="D1636">
        <v>71</v>
      </c>
      <c r="E1636">
        <v>26690.140845070418</v>
      </c>
      <c r="F1636">
        <v>0</v>
      </c>
      <c r="G1636" t="s">
        <v>98</v>
      </c>
      <c r="H1636">
        <v>50.2</v>
      </c>
      <c r="I1636" t="s">
        <v>119</v>
      </c>
      <c r="J1636" t="s">
        <v>74</v>
      </c>
      <c r="K1636" t="s">
        <v>74</v>
      </c>
      <c r="L1636" t="s">
        <v>74</v>
      </c>
      <c r="M1636" t="s">
        <v>103</v>
      </c>
      <c r="N1636" t="s">
        <v>74</v>
      </c>
      <c r="O1636" t="s">
        <v>74</v>
      </c>
      <c r="P1636">
        <v>69</v>
      </c>
      <c r="Q1636" t="s">
        <v>103</v>
      </c>
      <c r="R1636">
        <v>3</v>
      </c>
      <c r="S1636">
        <v>1</v>
      </c>
      <c r="T1636">
        <v>1</v>
      </c>
      <c r="U1636">
        <v>2</v>
      </c>
      <c r="V1636" t="s">
        <v>108</v>
      </c>
      <c r="W1636" t="s">
        <v>65</v>
      </c>
      <c r="X1636" t="s">
        <v>65</v>
      </c>
      <c r="Y1636">
        <v>1539</v>
      </c>
      <c r="Z1636">
        <v>2063.921924142513</v>
      </c>
      <c r="AA1636">
        <v>2167.056082283425</v>
      </c>
      <c r="AB1636">
        <v>1525.0411195987169</v>
      </c>
      <c r="AC1636">
        <v>1461.61946874105</v>
      </c>
      <c r="AD1636">
        <v>4</v>
      </c>
      <c r="AE1636" t="s">
        <v>427</v>
      </c>
      <c r="AF1636">
        <v>0</v>
      </c>
      <c r="AG1636">
        <f>_xlfn.XLOOKUP(A1636,Sheet1!A:A,Sheet1!U:U,)</f>
        <v>56.16916655</v>
      </c>
      <c r="AH1636">
        <f>_xlfn.XLOOKUP(A1636,Sheet1!A:A,Sheet1!V:V,)</f>
        <v>10.195977490000001</v>
      </c>
    </row>
    <row r="1637" spans="1:34" x14ac:dyDescent="0.2">
      <c r="A1637" t="s">
        <v>7352</v>
      </c>
      <c r="B1637">
        <v>3327178</v>
      </c>
      <c r="C1637" s="3">
        <v>43671</v>
      </c>
      <c r="D1637">
        <v>74</v>
      </c>
      <c r="E1637">
        <v>43581.08108108108</v>
      </c>
      <c r="F1637">
        <v>8</v>
      </c>
      <c r="G1637" t="s">
        <v>97</v>
      </c>
      <c r="H1637">
        <v>4.2</v>
      </c>
      <c r="I1637" t="s">
        <v>427</v>
      </c>
      <c r="J1637" t="s">
        <v>74</v>
      </c>
      <c r="K1637" t="s">
        <v>74</v>
      </c>
      <c r="L1637" t="s">
        <v>74</v>
      </c>
      <c r="M1637" t="s">
        <v>103</v>
      </c>
      <c r="N1637" t="s">
        <v>74</v>
      </c>
      <c r="O1637" t="s">
        <v>74</v>
      </c>
      <c r="P1637">
        <v>5</v>
      </c>
      <c r="Q1637" t="s">
        <v>103</v>
      </c>
      <c r="R1637">
        <v>19</v>
      </c>
      <c r="S1637">
        <v>1</v>
      </c>
      <c r="T1637">
        <v>1</v>
      </c>
      <c r="U1637">
        <v>2</v>
      </c>
      <c r="V1637" t="s">
        <v>66</v>
      </c>
      <c r="W1637" t="s">
        <v>98</v>
      </c>
      <c r="X1637" t="s">
        <v>65</v>
      </c>
      <c r="Y1637">
        <v>17885</v>
      </c>
      <c r="Z1637">
        <v>1365.8123278830799</v>
      </c>
      <c r="AA1637">
        <v>960.27173872019432</v>
      </c>
      <c r="AB1637">
        <v>983.69389220622338</v>
      </c>
      <c r="AC1637">
        <v>1379.1070986228519</v>
      </c>
      <c r="AD1637">
        <v>8</v>
      </c>
      <c r="AE1637" t="s">
        <v>74</v>
      </c>
      <c r="AF1637">
        <v>20</v>
      </c>
      <c r="AG1637">
        <f>_xlfn.XLOOKUP(A1637,Sheet1!A:A,Sheet1!U:U,)</f>
        <v>56.154591490000001</v>
      </c>
      <c r="AH1637">
        <f>_xlfn.XLOOKUP(A1637,Sheet1!A:A,Sheet1!V:V,)</f>
        <v>10.191217849999999</v>
      </c>
    </row>
    <row r="1638" spans="1:34" x14ac:dyDescent="0.2">
      <c r="A1638" t="s">
        <v>7355</v>
      </c>
      <c r="B1638">
        <v>2991881</v>
      </c>
      <c r="C1638" s="3">
        <v>43670</v>
      </c>
      <c r="D1638">
        <v>98</v>
      </c>
      <c r="E1638">
        <v>29591.836734693879</v>
      </c>
      <c r="F1638">
        <v>0</v>
      </c>
      <c r="G1638" t="s">
        <v>74</v>
      </c>
      <c r="H1638">
        <v>21.9</v>
      </c>
      <c r="I1638" t="s">
        <v>66</v>
      </c>
      <c r="J1638" t="s">
        <v>74</v>
      </c>
      <c r="K1638" t="s">
        <v>74</v>
      </c>
      <c r="L1638" t="s">
        <v>74</v>
      </c>
      <c r="M1638" t="s">
        <v>103</v>
      </c>
      <c r="N1638" t="s">
        <v>103</v>
      </c>
      <c r="O1638" t="s">
        <v>74</v>
      </c>
      <c r="P1638">
        <v>86</v>
      </c>
      <c r="Q1638" t="s">
        <v>74</v>
      </c>
      <c r="R1638">
        <v>5</v>
      </c>
      <c r="S1638">
        <v>1</v>
      </c>
      <c r="T1638">
        <v>1</v>
      </c>
      <c r="U1638">
        <v>3</v>
      </c>
      <c r="V1638" t="s">
        <v>108</v>
      </c>
      <c r="W1638" t="s">
        <v>65</v>
      </c>
      <c r="X1638" t="s">
        <v>65</v>
      </c>
      <c r="Y1638">
        <v>845</v>
      </c>
      <c r="Z1638">
        <v>1911.3587180970169</v>
      </c>
      <c r="AA1638">
        <v>1294.866941672487</v>
      </c>
      <c r="AB1638">
        <v>1904.7697879581669</v>
      </c>
      <c r="AC1638">
        <v>1514.733041895644</v>
      </c>
      <c r="AD1638">
        <v>2</v>
      </c>
      <c r="AE1638" t="s">
        <v>119</v>
      </c>
      <c r="AF1638">
        <v>0</v>
      </c>
      <c r="AG1638">
        <f>_xlfn.XLOOKUP(A1638,Sheet1!A:A,Sheet1!U:U,)</f>
        <v>56.143006509999999</v>
      </c>
      <c r="AH1638">
        <f>_xlfn.XLOOKUP(A1638,Sheet1!A:A,Sheet1!V:V,)</f>
        <v>10.18841134</v>
      </c>
    </row>
    <row r="1639" spans="1:34" x14ac:dyDescent="0.2">
      <c r="A1639" t="s">
        <v>7358</v>
      </c>
      <c r="B1639">
        <v>1248337</v>
      </c>
      <c r="C1639" s="3">
        <v>43670</v>
      </c>
      <c r="D1639">
        <v>40</v>
      </c>
      <c r="E1639">
        <v>30250</v>
      </c>
      <c r="F1639">
        <v>3</v>
      </c>
      <c r="G1639" t="s">
        <v>74</v>
      </c>
      <c r="H1639">
        <v>18.7</v>
      </c>
      <c r="I1639" t="s">
        <v>65</v>
      </c>
      <c r="J1639" t="s">
        <v>74</v>
      </c>
      <c r="K1639" t="s">
        <v>74</v>
      </c>
      <c r="L1639" t="s">
        <v>74</v>
      </c>
      <c r="M1639" t="s">
        <v>103</v>
      </c>
      <c r="N1639" t="s">
        <v>74</v>
      </c>
      <c r="O1639" t="s">
        <v>74</v>
      </c>
      <c r="P1639">
        <v>61</v>
      </c>
      <c r="Q1639" t="s">
        <v>103</v>
      </c>
      <c r="R1639">
        <v>4</v>
      </c>
      <c r="S1639">
        <v>1</v>
      </c>
      <c r="T1639">
        <v>1</v>
      </c>
      <c r="U1639">
        <v>1</v>
      </c>
      <c r="V1639" t="s">
        <v>108</v>
      </c>
      <c r="W1639" t="s">
        <v>119</v>
      </c>
      <c r="X1639" t="s">
        <v>65</v>
      </c>
      <c r="Y1639">
        <v>1320</v>
      </c>
      <c r="Z1639">
        <v>1945.8244316764119</v>
      </c>
      <c r="AA1639">
        <v>1328.3128484471731</v>
      </c>
      <c r="AB1639">
        <v>1857.008310314882</v>
      </c>
      <c r="AC1639">
        <v>1723.868210879569</v>
      </c>
      <c r="AD1639">
        <v>4</v>
      </c>
      <c r="AE1639" t="s">
        <v>119</v>
      </c>
      <c r="AF1639">
        <v>7.5</v>
      </c>
      <c r="AG1639">
        <f>_xlfn.XLOOKUP(A1639,Sheet1!A:A,Sheet1!U:U,)</f>
        <v>56.144929990000001</v>
      </c>
      <c r="AH1639">
        <f>_xlfn.XLOOKUP(A1639,Sheet1!A:A,Sheet1!V:V,)</f>
        <v>10.18554325</v>
      </c>
    </row>
    <row r="1640" spans="1:34" x14ac:dyDescent="0.2">
      <c r="A1640" t="s">
        <v>7361</v>
      </c>
      <c r="B1640">
        <v>2295495</v>
      </c>
      <c r="C1640" s="3">
        <v>43670</v>
      </c>
      <c r="D1640">
        <v>68</v>
      </c>
      <c r="E1640">
        <v>32720.588235294119</v>
      </c>
      <c r="F1640">
        <v>3</v>
      </c>
      <c r="G1640" t="s">
        <v>119</v>
      </c>
      <c r="H1640">
        <v>14</v>
      </c>
      <c r="I1640" t="s">
        <v>65</v>
      </c>
      <c r="J1640" t="s">
        <v>103</v>
      </c>
      <c r="K1640" t="s">
        <v>74</v>
      </c>
      <c r="L1640" t="s">
        <v>74</v>
      </c>
      <c r="M1640" t="s">
        <v>103</v>
      </c>
      <c r="N1640" t="s">
        <v>74</v>
      </c>
      <c r="O1640" t="s">
        <v>74</v>
      </c>
      <c r="P1640">
        <v>110</v>
      </c>
      <c r="Q1640" t="s">
        <v>74</v>
      </c>
      <c r="R1640">
        <v>3</v>
      </c>
      <c r="S1640">
        <v>1</v>
      </c>
      <c r="T1640">
        <v>1</v>
      </c>
      <c r="U1640">
        <v>2</v>
      </c>
      <c r="V1640" t="s">
        <v>108</v>
      </c>
      <c r="W1640" t="s">
        <v>65</v>
      </c>
      <c r="X1640" t="s">
        <v>65</v>
      </c>
      <c r="Y1640">
        <v>335</v>
      </c>
      <c r="Z1640">
        <v>1544.7276525556299</v>
      </c>
      <c r="AA1640">
        <v>926.69664904482045</v>
      </c>
      <c r="AB1640">
        <v>1485.134177335131</v>
      </c>
      <c r="AC1640">
        <v>1361.4648502512091</v>
      </c>
      <c r="AD1640">
        <v>4</v>
      </c>
      <c r="AE1640" t="s">
        <v>66</v>
      </c>
      <c r="AF1640">
        <v>7.5</v>
      </c>
      <c r="AG1640">
        <f>_xlfn.XLOOKUP(A1640,Sheet1!A:A,Sheet1!U:U,)</f>
        <v>56.1464912</v>
      </c>
      <c r="AH1640">
        <f>_xlfn.XLOOKUP(A1640,Sheet1!A:A,Sheet1!V:V,)</f>
        <v>10.19138384</v>
      </c>
    </row>
    <row r="1641" spans="1:34" x14ac:dyDescent="0.2">
      <c r="A1641" t="s">
        <v>7366</v>
      </c>
      <c r="B1641">
        <v>3610891</v>
      </c>
      <c r="C1641" s="3">
        <v>43670</v>
      </c>
      <c r="D1641">
        <v>92</v>
      </c>
      <c r="E1641">
        <v>38043.478260869568</v>
      </c>
      <c r="F1641">
        <v>4</v>
      </c>
      <c r="G1641" t="s">
        <v>119</v>
      </c>
      <c r="H1641">
        <v>19.600000000000001</v>
      </c>
      <c r="I1641" t="s">
        <v>66</v>
      </c>
      <c r="J1641" t="s">
        <v>103</v>
      </c>
      <c r="K1641" t="s">
        <v>74</v>
      </c>
      <c r="L1641" t="s">
        <v>74</v>
      </c>
      <c r="M1641" t="s">
        <v>103</v>
      </c>
      <c r="N1641" t="s">
        <v>103</v>
      </c>
      <c r="O1641" t="s">
        <v>74</v>
      </c>
      <c r="P1641">
        <v>90</v>
      </c>
      <c r="Q1641" t="s">
        <v>103</v>
      </c>
      <c r="R1641">
        <v>5</v>
      </c>
      <c r="S1641">
        <v>1</v>
      </c>
      <c r="T1641">
        <v>1</v>
      </c>
      <c r="U1641">
        <v>3</v>
      </c>
      <c r="V1641" t="s">
        <v>108</v>
      </c>
      <c r="W1641" t="s">
        <v>65</v>
      </c>
      <c r="X1641" t="s">
        <v>65</v>
      </c>
      <c r="Y1641">
        <v>790</v>
      </c>
      <c r="Z1641">
        <v>1752.255037995136</v>
      </c>
      <c r="AA1641">
        <v>1141.2686467624069</v>
      </c>
      <c r="AB1641">
        <v>1782.8241508850019</v>
      </c>
      <c r="AC1641">
        <v>1364.241440525846</v>
      </c>
      <c r="AD1641">
        <v>5</v>
      </c>
      <c r="AE1641" t="s">
        <v>66</v>
      </c>
      <c r="AF1641">
        <v>10</v>
      </c>
      <c r="AG1641">
        <f>_xlfn.XLOOKUP(A1641,Sheet1!A:A,Sheet1!U:U,)</f>
        <v>56.143202369999997</v>
      </c>
      <c r="AH1641">
        <f>_xlfn.XLOOKUP(A1641,Sheet1!A:A,Sheet1!V:V,)</f>
        <v>10.191399909999999</v>
      </c>
    </row>
    <row r="1642" spans="1:34" x14ac:dyDescent="0.2">
      <c r="A1642" t="s">
        <v>7369</v>
      </c>
      <c r="B1642">
        <v>3765644</v>
      </c>
      <c r="C1642" s="3">
        <v>43670</v>
      </c>
      <c r="D1642">
        <v>97</v>
      </c>
      <c r="E1642">
        <v>37628.865979381437</v>
      </c>
      <c r="F1642">
        <v>6</v>
      </c>
      <c r="G1642" t="s">
        <v>97</v>
      </c>
      <c r="H1642">
        <v>4.2</v>
      </c>
      <c r="I1642" t="s">
        <v>427</v>
      </c>
      <c r="J1642" t="s">
        <v>74</v>
      </c>
      <c r="K1642" t="s">
        <v>74</v>
      </c>
      <c r="L1642" t="s">
        <v>74</v>
      </c>
      <c r="M1642" t="s">
        <v>103</v>
      </c>
      <c r="N1642" t="s">
        <v>74</v>
      </c>
      <c r="O1642" t="s">
        <v>74</v>
      </c>
      <c r="P1642">
        <v>5</v>
      </c>
      <c r="Q1642" t="s">
        <v>103</v>
      </c>
      <c r="R1642">
        <v>19</v>
      </c>
      <c r="S1642">
        <v>1</v>
      </c>
      <c r="T1642">
        <v>1</v>
      </c>
      <c r="U1642">
        <v>3</v>
      </c>
      <c r="V1642" t="s">
        <v>66</v>
      </c>
      <c r="W1642" t="s">
        <v>98</v>
      </c>
      <c r="X1642" t="s">
        <v>65</v>
      </c>
      <c r="Y1642">
        <v>17885</v>
      </c>
      <c r="Z1642">
        <v>1365.8123278830799</v>
      </c>
      <c r="AA1642">
        <v>960.27173872019432</v>
      </c>
      <c r="AB1642">
        <v>983.69389220622338</v>
      </c>
      <c r="AC1642">
        <v>1379.1070986228519</v>
      </c>
      <c r="AD1642">
        <v>8</v>
      </c>
      <c r="AE1642" t="s">
        <v>74</v>
      </c>
      <c r="AF1642">
        <v>15</v>
      </c>
      <c r="AG1642">
        <f>_xlfn.XLOOKUP(A1642,Sheet1!A:A,Sheet1!U:U,)</f>
        <v>56.154591490000001</v>
      </c>
      <c r="AH1642">
        <f>_xlfn.XLOOKUP(A1642,Sheet1!A:A,Sheet1!V:V,)</f>
        <v>10.191217849999999</v>
      </c>
    </row>
    <row r="1643" spans="1:34" x14ac:dyDescent="0.2">
      <c r="A1643" t="s">
        <v>7372</v>
      </c>
      <c r="B1643">
        <v>1947818</v>
      </c>
      <c r="C1643" s="3">
        <v>43669</v>
      </c>
      <c r="D1643">
        <v>60</v>
      </c>
      <c r="E1643">
        <v>31466.666666666672</v>
      </c>
      <c r="F1643">
        <v>0</v>
      </c>
      <c r="G1643" t="s">
        <v>427</v>
      </c>
      <c r="H1643">
        <v>5.9</v>
      </c>
      <c r="I1643" t="s">
        <v>108</v>
      </c>
      <c r="J1643" t="s">
        <v>74</v>
      </c>
      <c r="K1643" t="s">
        <v>74</v>
      </c>
      <c r="L1643" t="s">
        <v>74</v>
      </c>
      <c r="M1643" t="s">
        <v>74</v>
      </c>
      <c r="N1643" t="s">
        <v>74</v>
      </c>
      <c r="O1643" t="s">
        <v>74</v>
      </c>
      <c r="P1643">
        <v>131</v>
      </c>
      <c r="Q1643" t="s">
        <v>103</v>
      </c>
      <c r="R1643">
        <v>4</v>
      </c>
      <c r="S1643">
        <v>1</v>
      </c>
      <c r="T1643">
        <v>1</v>
      </c>
      <c r="U1643">
        <v>2</v>
      </c>
      <c r="V1643" t="s">
        <v>108</v>
      </c>
      <c r="W1643" t="s">
        <v>65</v>
      </c>
      <c r="X1643" t="s">
        <v>65</v>
      </c>
      <c r="Y1643">
        <v>1050</v>
      </c>
      <c r="Z1643">
        <v>947.07531463534053</v>
      </c>
      <c r="AA1643">
        <v>1301.394650071758</v>
      </c>
      <c r="AB1643">
        <v>576.64302750113973</v>
      </c>
      <c r="AC1643">
        <v>338.27473619993327</v>
      </c>
      <c r="AD1643">
        <v>4</v>
      </c>
      <c r="AE1643" t="s">
        <v>86</v>
      </c>
      <c r="AF1643">
        <v>0</v>
      </c>
      <c r="AG1643">
        <f>_xlfn.XLOOKUP(A1643,Sheet1!A:A,Sheet1!U:U,)</f>
        <v>56.161607500000002</v>
      </c>
      <c r="AH1643">
        <f>_xlfn.XLOOKUP(A1643,Sheet1!A:A,Sheet1!V:V,)</f>
        <v>10.21006077</v>
      </c>
    </row>
    <row r="1644" spans="1:34" x14ac:dyDescent="0.2">
      <c r="A1644" t="s">
        <v>7375</v>
      </c>
      <c r="B1644">
        <v>2553416</v>
      </c>
      <c r="C1644" s="3">
        <v>43669</v>
      </c>
      <c r="D1644">
        <v>50</v>
      </c>
      <c r="E1644">
        <v>49500</v>
      </c>
      <c r="F1644">
        <v>4</v>
      </c>
      <c r="G1644" t="s">
        <v>427</v>
      </c>
      <c r="H1644">
        <v>17.899999999999999</v>
      </c>
      <c r="I1644" t="s">
        <v>108</v>
      </c>
      <c r="J1644" t="s">
        <v>74</v>
      </c>
      <c r="K1644" t="s">
        <v>66</v>
      </c>
      <c r="L1644" t="s">
        <v>74</v>
      </c>
      <c r="M1644" t="s">
        <v>103</v>
      </c>
      <c r="N1644" t="s">
        <v>103</v>
      </c>
      <c r="O1644" t="s">
        <v>74</v>
      </c>
      <c r="P1644">
        <v>124</v>
      </c>
      <c r="Q1644" t="s">
        <v>74</v>
      </c>
      <c r="R1644">
        <v>4</v>
      </c>
      <c r="S1644">
        <v>1</v>
      </c>
      <c r="T1644">
        <v>1</v>
      </c>
      <c r="U1644">
        <v>2</v>
      </c>
      <c r="V1644" t="s">
        <v>108</v>
      </c>
      <c r="W1644" t="s">
        <v>65</v>
      </c>
      <c r="X1644" t="s">
        <v>65</v>
      </c>
      <c r="Y1644">
        <v>217</v>
      </c>
      <c r="Z1644">
        <v>1088.936140780143</v>
      </c>
      <c r="AA1644">
        <v>1294.8148238924209</v>
      </c>
      <c r="AB1644">
        <v>580.3002372403871</v>
      </c>
      <c r="AC1644">
        <v>648.67813718703928</v>
      </c>
      <c r="AD1644">
        <v>3</v>
      </c>
      <c r="AE1644" t="s">
        <v>86</v>
      </c>
      <c r="AF1644">
        <v>10</v>
      </c>
      <c r="AG1644">
        <f>_xlfn.XLOOKUP(A1644,Sheet1!A:A,Sheet1!U:U,)</f>
        <v>56.161940190000003</v>
      </c>
      <c r="AH1644">
        <f>_xlfn.XLOOKUP(A1644,Sheet1!A:A,Sheet1!V:V,)</f>
        <v>10.204978759999999</v>
      </c>
    </row>
    <row r="1645" spans="1:34" x14ac:dyDescent="0.2">
      <c r="A1645" t="s">
        <v>7378</v>
      </c>
      <c r="B1645">
        <v>4281485</v>
      </c>
      <c r="C1645" s="3">
        <v>43669</v>
      </c>
      <c r="D1645">
        <v>119</v>
      </c>
      <c r="E1645">
        <v>34873.949579831933</v>
      </c>
      <c r="F1645">
        <v>0</v>
      </c>
      <c r="G1645" t="s">
        <v>97</v>
      </c>
      <c r="H1645">
        <v>9.6</v>
      </c>
      <c r="I1645" t="s">
        <v>98</v>
      </c>
      <c r="J1645" t="s">
        <v>74</v>
      </c>
      <c r="K1645" t="s">
        <v>74</v>
      </c>
      <c r="L1645" t="s">
        <v>74</v>
      </c>
      <c r="M1645" t="s">
        <v>103</v>
      </c>
      <c r="N1645" t="s">
        <v>103</v>
      </c>
      <c r="O1645" t="s">
        <v>74</v>
      </c>
      <c r="P1645">
        <v>2</v>
      </c>
      <c r="Q1645" t="s">
        <v>103</v>
      </c>
      <c r="R1645">
        <v>6</v>
      </c>
      <c r="S1645">
        <v>1</v>
      </c>
      <c r="T1645">
        <v>1</v>
      </c>
      <c r="U1645">
        <v>4</v>
      </c>
      <c r="V1645" t="s">
        <v>108</v>
      </c>
      <c r="W1645" t="s">
        <v>66</v>
      </c>
      <c r="X1645" t="s">
        <v>65</v>
      </c>
      <c r="Y1645">
        <v>1853</v>
      </c>
      <c r="Z1645">
        <v>1049.6579123834799</v>
      </c>
      <c r="AA1645">
        <v>515.43576489891757</v>
      </c>
      <c r="AB1645">
        <v>870.60591566506707</v>
      </c>
      <c r="AC1645">
        <v>1100.663747471448</v>
      </c>
      <c r="AD1645">
        <v>8</v>
      </c>
      <c r="AE1645" t="s">
        <v>65</v>
      </c>
      <c r="AF1645">
        <v>0</v>
      </c>
      <c r="AG1645">
        <f>_xlfn.XLOOKUP(A1645,Sheet1!A:A,Sheet1!U:U,)</f>
        <v>56.151327969999997</v>
      </c>
      <c r="AH1645">
        <f>_xlfn.XLOOKUP(A1645,Sheet1!A:A,Sheet1!V:V,)</f>
        <v>10.196553700000001</v>
      </c>
    </row>
    <row r="1646" spans="1:34" x14ac:dyDescent="0.2">
      <c r="A1646" t="s">
        <v>7381</v>
      </c>
      <c r="B1646">
        <v>3092986</v>
      </c>
      <c r="C1646" s="3">
        <v>43668</v>
      </c>
      <c r="D1646">
        <v>68</v>
      </c>
      <c r="E1646">
        <v>44088.23529411765</v>
      </c>
      <c r="F1646">
        <v>3</v>
      </c>
      <c r="G1646" t="s">
        <v>427</v>
      </c>
      <c r="H1646">
        <v>19.5</v>
      </c>
      <c r="I1646" t="s">
        <v>108</v>
      </c>
      <c r="J1646" t="s">
        <v>103</v>
      </c>
      <c r="K1646" t="s">
        <v>65</v>
      </c>
      <c r="L1646" t="s">
        <v>74</v>
      </c>
      <c r="M1646" t="s">
        <v>74</v>
      </c>
      <c r="N1646" t="s">
        <v>103</v>
      </c>
      <c r="O1646" t="s">
        <v>74</v>
      </c>
      <c r="P1646">
        <v>133</v>
      </c>
      <c r="Q1646" t="s">
        <v>74</v>
      </c>
      <c r="R1646">
        <v>5</v>
      </c>
      <c r="S1646">
        <v>1</v>
      </c>
      <c r="T1646">
        <v>1</v>
      </c>
      <c r="U1646">
        <v>2</v>
      </c>
      <c r="V1646" t="s">
        <v>108</v>
      </c>
      <c r="W1646" t="s">
        <v>65</v>
      </c>
      <c r="X1646" t="s">
        <v>65</v>
      </c>
      <c r="Y1646">
        <v>234</v>
      </c>
      <c r="Z1646">
        <v>1172.973893355108</v>
      </c>
      <c r="AA1646">
        <v>1436.5672258739869</v>
      </c>
      <c r="AB1646">
        <v>708.51274587293381</v>
      </c>
      <c r="AC1646">
        <v>599.10435330078838</v>
      </c>
      <c r="AD1646">
        <v>5</v>
      </c>
      <c r="AE1646" t="s">
        <v>86</v>
      </c>
      <c r="AF1646">
        <v>7.5</v>
      </c>
      <c r="AG1646">
        <f>_xlfn.XLOOKUP(A1646,Sheet1!A:A,Sheet1!U:U,)</f>
        <v>56.163168630000001</v>
      </c>
      <c r="AH1646">
        <f>_xlfn.XLOOKUP(A1646,Sheet1!A:A,Sheet1!V:V,)</f>
        <v>10.206623520000001</v>
      </c>
    </row>
    <row r="1647" spans="1:34" x14ac:dyDescent="0.2">
      <c r="A1647" t="s">
        <v>7386</v>
      </c>
      <c r="B1647">
        <v>1573317</v>
      </c>
      <c r="C1647" s="3">
        <v>43668</v>
      </c>
      <c r="D1647">
        <v>56</v>
      </c>
      <c r="E1647">
        <v>27232.142857142859</v>
      </c>
      <c r="F1647">
        <v>5</v>
      </c>
      <c r="G1647" t="s">
        <v>74</v>
      </c>
      <c r="H1647">
        <v>16.399999999999999</v>
      </c>
      <c r="I1647" t="s">
        <v>66</v>
      </c>
      <c r="J1647" t="s">
        <v>103</v>
      </c>
      <c r="K1647" t="s">
        <v>74</v>
      </c>
      <c r="L1647" t="s">
        <v>74</v>
      </c>
      <c r="M1647" t="s">
        <v>103</v>
      </c>
      <c r="N1647" t="s">
        <v>74</v>
      </c>
      <c r="O1647" t="s">
        <v>74</v>
      </c>
      <c r="P1647">
        <v>76</v>
      </c>
      <c r="Q1647" t="s">
        <v>103</v>
      </c>
      <c r="R1647">
        <v>5</v>
      </c>
      <c r="S1647">
        <v>1</v>
      </c>
      <c r="T1647">
        <v>1</v>
      </c>
      <c r="U1647">
        <v>2</v>
      </c>
      <c r="V1647" t="s">
        <v>108</v>
      </c>
      <c r="W1647" t="s">
        <v>65</v>
      </c>
      <c r="X1647" t="s">
        <v>65</v>
      </c>
      <c r="Y1647">
        <v>680</v>
      </c>
      <c r="Z1647">
        <v>2265.4592388852811</v>
      </c>
      <c r="AA1647">
        <v>1652.1897809203331</v>
      </c>
      <c r="AB1647">
        <v>2268.4809228125491</v>
      </c>
      <c r="AC1647">
        <v>1617.2608875729829</v>
      </c>
      <c r="AD1647">
        <v>5</v>
      </c>
      <c r="AE1647" t="s">
        <v>119</v>
      </c>
      <c r="AF1647">
        <v>12.5</v>
      </c>
      <c r="AG1647">
        <f>_xlfn.XLOOKUP(A1647,Sheet1!A:A,Sheet1!U:U,)</f>
        <v>56.140453909999998</v>
      </c>
      <c r="AH1647">
        <f>_xlfn.XLOOKUP(A1647,Sheet1!A:A,Sheet1!V:V,)</f>
        <v>10.184743709999999</v>
      </c>
    </row>
    <row r="1648" spans="1:34" x14ac:dyDescent="0.2">
      <c r="A1648" t="s">
        <v>7389</v>
      </c>
      <c r="B1648">
        <v>1949881</v>
      </c>
      <c r="C1648" s="3">
        <v>43668</v>
      </c>
      <c r="D1648">
        <v>55</v>
      </c>
      <c r="E1648">
        <v>34363.63636363636</v>
      </c>
      <c r="F1648">
        <v>3</v>
      </c>
      <c r="G1648" t="s">
        <v>97</v>
      </c>
      <c r="H1648">
        <v>3.1</v>
      </c>
      <c r="I1648" t="s">
        <v>98</v>
      </c>
      <c r="J1648" t="s">
        <v>103</v>
      </c>
      <c r="K1648" t="s">
        <v>119</v>
      </c>
      <c r="L1648" t="s">
        <v>74</v>
      </c>
      <c r="M1648" t="s">
        <v>74</v>
      </c>
      <c r="N1648" t="s">
        <v>103</v>
      </c>
      <c r="O1648" t="s">
        <v>74</v>
      </c>
      <c r="P1648">
        <v>17</v>
      </c>
      <c r="Q1648" t="s">
        <v>103</v>
      </c>
      <c r="R1648">
        <v>5</v>
      </c>
      <c r="S1648">
        <v>1</v>
      </c>
      <c r="T1648">
        <v>1</v>
      </c>
      <c r="U1648">
        <v>2</v>
      </c>
      <c r="V1648" t="s">
        <v>108</v>
      </c>
      <c r="W1648" t="s">
        <v>98</v>
      </c>
      <c r="X1648" t="s">
        <v>65</v>
      </c>
      <c r="Y1648">
        <v>7255</v>
      </c>
      <c r="Z1648">
        <v>1196.684368055247</v>
      </c>
      <c r="AA1648">
        <v>686.72746820824341</v>
      </c>
      <c r="AB1648">
        <v>952.11571514771526</v>
      </c>
      <c r="AC1648">
        <v>1238.5068105820001</v>
      </c>
      <c r="AD1648">
        <v>5</v>
      </c>
      <c r="AE1648" t="s">
        <v>65</v>
      </c>
      <c r="AF1648">
        <v>7.5</v>
      </c>
      <c r="AG1648">
        <f>_xlfn.XLOOKUP(A1648,Sheet1!A:A,Sheet1!U:U,)</f>
        <v>56.151920400000002</v>
      </c>
      <c r="AH1648">
        <f>_xlfn.XLOOKUP(A1648,Sheet1!A:A,Sheet1!V:V,)</f>
        <v>10.193971749999999</v>
      </c>
    </row>
    <row r="1649" spans="1:34" x14ac:dyDescent="0.2">
      <c r="A1649" t="s">
        <v>7392</v>
      </c>
      <c r="B1649">
        <v>4281485</v>
      </c>
      <c r="C1649" s="3">
        <v>43668</v>
      </c>
      <c r="D1649">
        <v>124</v>
      </c>
      <c r="E1649">
        <v>33467.741935483871</v>
      </c>
      <c r="F1649">
        <v>0</v>
      </c>
      <c r="G1649" t="s">
        <v>97</v>
      </c>
      <c r="H1649">
        <v>13.7</v>
      </c>
      <c r="I1649" t="s">
        <v>98</v>
      </c>
      <c r="J1649" t="s">
        <v>74</v>
      </c>
      <c r="K1649" t="s">
        <v>74</v>
      </c>
      <c r="L1649" t="s">
        <v>65</v>
      </c>
      <c r="M1649" t="s">
        <v>74</v>
      </c>
      <c r="N1649" t="s">
        <v>103</v>
      </c>
      <c r="O1649" t="s">
        <v>74</v>
      </c>
      <c r="P1649">
        <v>2</v>
      </c>
      <c r="Q1649" t="s">
        <v>103</v>
      </c>
      <c r="R1649">
        <v>6</v>
      </c>
      <c r="S1649">
        <v>1</v>
      </c>
      <c r="T1649">
        <v>1</v>
      </c>
      <c r="U1649">
        <v>3</v>
      </c>
      <c r="V1649" t="s">
        <v>108</v>
      </c>
      <c r="W1649" t="s">
        <v>66</v>
      </c>
      <c r="X1649" t="s">
        <v>65</v>
      </c>
      <c r="Y1649">
        <v>1905</v>
      </c>
      <c r="Z1649">
        <v>1013.674308063636</v>
      </c>
      <c r="AA1649">
        <v>470.6975017011697</v>
      </c>
      <c r="AB1649">
        <v>856.26243823182574</v>
      </c>
      <c r="AC1649">
        <v>1061.3273650337021</v>
      </c>
      <c r="AD1649">
        <v>8</v>
      </c>
      <c r="AE1649" t="s">
        <v>65</v>
      </c>
      <c r="AF1649">
        <v>0</v>
      </c>
      <c r="AG1649">
        <f>_xlfn.XLOOKUP(A1649,Sheet1!A:A,Sheet1!U:U,)</f>
        <v>56.15114664</v>
      </c>
      <c r="AH1649">
        <f>_xlfn.XLOOKUP(A1649,Sheet1!A:A,Sheet1!V:V,)</f>
        <v>10.19722193</v>
      </c>
    </row>
    <row r="1650" spans="1:34" x14ac:dyDescent="0.2">
      <c r="A1650" t="s">
        <v>7395</v>
      </c>
      <c r="B1650">
        <v>1929248</v>
      </c>
      <c r="C1650" s="3">
        <v>43667</v>
      </c>
      <c r="D1650">
        <v>66</v>
      </c>
      <c r="E1650">
        <v>28333.333333333328</v>
      </c>
      <c r="F1650">
        <v>3</v>
      </c>
      <c r="G1650" t="s">
        <v>98</v>
      </c>
      <c r="H1650">
        <v>41.6</v>
      </c>
      <c r="I1650" t="s">
        <v>119</v>
      </c>
      <c r="J1650" t="s">
        <v>103</v>
      </c>
      <c r="K1650" t="s">
        <v>74</v>
      </c>
      <c r="L1650" t="s">
        <v>74</v>
      </c>
      <c r="M1650" t="s">
        <v>74</v>
      </c>
      <c r="N1650" t="s">
        <v>103</v>
      </c>
      <c r="O1650" t="s">
        <v>74</v>
      </c>
      <c r="P1650">
        <v>38</v>
      </c>
      <c r="Q1650" t="s">
        <v>103</v>
      </c>
      <c r="R1650">
        <v>7</v>
      </c>
      <c r="S1650">
        <v>1</v>
      </c>
      <c r="T1650">
        <v>1</v>
      </c>
      <c r="U1650">
        <v>2</v>
      </c>
      <c r="V1650" t="s">
        <v>66</v>
      </c>
      <c r="W1650" t="s">
        <v>98</v>
      </c>
      <c r="X1650" t="s">
        <v>65</v>
      </c>
      <c r="Y1650">
        <v>14130</v>
      </c>
      <c r="Z1650">
        <v>1741.3813106461339</v>
      </c>
      <c r="AA1650">
        <v>1709.044914502751</v>
      </c>
      <c r="AB1650">
        <v>1176.605637885928</v>
      </c>
      <c r="AC1650">
        <v>1430.729076989235</v>
      </c>
      <c r="AD1650">
        <v>5</v>
      </c>
      <c r="AE1650" t="s">
        <v>427</v>
      </c>
      <c r="AF1650">
        <v>7.5</v>
      </c>
      <c r="AG1650">
        <f>_xlfn.XLOOKUP(A1650,Sheet1!A:A,Sheet1!U:U,)</f>
        <v>56.164247840000002</v>
      </c>
      <c r="AH1650">
        <f>_xlfn.XLOOKUP(A1650,Sheet1!A:A,Sheet1!V:V,)</f>
        <v>10.193104079999999</v>
      </c>
    </row>
    <row r="1651" spans="1:34" x14ac:dyDescent="0.2">
      <c r="A1651" t="s">
        <v>7398</v>
      </c>
      <c r="B1651">
        <v>3249802</v>
      </c>
      <c r="C1651" s="3">
        <v>43667</v>
      </c>
      <c r="D1651">
        <v>83</v>
      </c>
      <c r="E1651">
        <v>37951.807228915663</v>
      </c>
      <c r="F1651">
        <v>1</v>
      </c>
      <c r="G1651" t="s">
        <v>427</v>
      </c>
      <c r="H1651">
        <v>14.8</v>
      </c>
      <c r="I1651" t="s">
        <v>108</v>
      </c>
      <c r="J1651" t="s">
        <v>74</v>
      </c>
      <c r="K1651" t="s">
        <v>74</v>
      </c>
      <c r="L1651" t="s">
        <v>74</v>
      </c>
      <c r="M1651" t="s">
        <v>103</v>
      </c>
      <c r="N1651" t="s">
        <v>103</v>
      </c>
      <c r="O1651" t="s">
        <v>74</v>
      </c>
      <c r="P1651">
        <v>109</v>
      </c>
      <c r="Q1651" t="s">
        <v>74</v>
      </c>
      <c r="R1651">
        <v>5</v>
      </c>
      <c r="S1651">
        <v>1</v>
      </c>
      <c r="T1651">
        <v>1</v>
      </c>
      <c r="U1651">
        <v>3</v>
      </c>
      <c r="V1651" t="s">
        <v>108</v>
      </c>
      <c r="W1651" t="s">
        <v>65</v>
      </c>
      <c r="X1651" t="s">
        <v>65</v>
      </c>
      <c r="Y1651">
        <v>878</v>
      </c>
      <c r="Z1651">
        <v>1025.449674716685</v>
      </c>
      <c r="AA1651">
        <v>1233.4198599134149</v>
      </c>
      <c r="AB1651">
        <v>516.19775073223911</v>
      </c>
      <c r="AC1651">
        <v>612.45929930223417</v>
      </c>
      <c r="AD1651">
        <v>5</v>
      </c>
      <c r="AE1651" t="s">
        <v>86</v>
      </c>
      <c r="AF1651">
        <v>2.5</v>
      </c>
      <c r="AG1651">
        <f>_xlfn.XLOOKUP(A1651,Sheet1!A:A,Sheet1!U:U,)</f>
        <v>56.161384609999999</v>
      </c>
      <c r="AH1651">
        <f>_xlfn.XLOOKUP(A1651,Sheet1!A:A,Sheet1!V:V,)</f>
        <v>10.205283420000001</v>
      </c>
    </row>
    <row r="1652" spans="1:34" x14ac:dyDescent="0.2">
      <c r="A1652" t="s">
        <v>7401</v>
      </c>
      <c r="B1652">
        <v>1826079</v>
      </c>
      <c r="C1652" s="3">
        <v>43667</v>
      </c>
      <c r="D1652">
        <v>66</v>
      </c>
      <c r="E1652">
        <v>26818.18181818182</v>
      </c>
      <c r="F1652">
        <v>1</v>
      </c>
      <c r="G1652" t="s">
        <v>98</v>
      </c>
      <c r="H1652">
        <v>41.7</v>
      </c>
      <c r="I1652" t="s">
        <v>119</v>
      </c>
      <c r="J1652" t="s">
        <v>103</v>
      </c>
      <c r="K1652" t="s">
        <v>74</v>
      </c>
      <c r="L1652" t="s">
        <v>74</v>
      </c>
      <c r="M1652" t="s">
        <v>74</v>
      </c>
      <c r="N1652" t="s">
        <v>103</v>
      </c>
      <c r="O1652" t="s">
        <v>74</v>
      </c>
      <c r="P1652">
        <v>38</v>
      </c>
      <c r="Q1652" t="s">
        <v>103</v>
      </c>
      <c r="R1652">
        <v>7</v>
      </c>
      <c r="S1652">
        <v>1</v>
      </c>
      <c r="T1652">
        <v>1</v>
      </c>
      <c r="U1652">
        <v>2</v>
      </c>
      <c r="V1652" t="s">
        <v>66</v>
      </c>
      <c r="W1652" t="s">
        <v>98</v>
      </c>
      <c r="X1652" t="s">
        <v>65</v>
      </c>
      <c r="Y1652">
        <v>14130</v>
      </c>
      <c r="Z1652">
        <v>1776.171177528206</v>
      </c>
      <c r="AA1652">
        <v>1734.998005730082</v>
      </c>
      <c r="AB1652">
        <v>1211.373896671691</v>
      </c>
      <c r="AC1652">
        <v>1470.43260056395</v>
      </c>
      <c r="AD1652">
        <v>5</v>
      </c>
      <c r="AE1652" t="s">
        <v>427</v>
      </c>
      <c r="AF1652">
        <v>2.5</v>
      </c>
      <c r="AG1652">
        <f>_xlfn.XLOOKUP(A1652,Sheet1!A:A,Sheet1!U:U,)</f>
        <v>56.164343629999998</v>
      </c>
      <c r="AH1652">
        <f>_xlfn.XLOOKUP(A1652,Sheet1!A:A,Sheet1!V:V,)</f>
        <v>10.19248818</v>
      </c>
    </row>
    <row r="1653" spans="1:34" x14ac:dyDescent="0.2">
      <c r="A1653" t="s">
        <v>7404</v>
      </c>
      <c r="B1653">
        <v>2032416</v>
      </c>
      <c r="C1653" s="3">
        <v>43667</v>
      </c>
      <c r="D1653">
        <v>66</v>
      </c>
      <c r="E1653">
        <v>29848.484848484852</v>
      </c>
      <c r="F1653">
        <v>2</v>
      </c>
      <c r="G1653" t="s">
        <v>98</v>
      </c>
      <c r="H1653">
        <v>41.6</v>
      </c>
      <c r="I1653" t="s">
        <v>119</v>
      </c>
      <c r="J1653" t="s">
        <v>103</v>
      </c>
      <c r="K1653" t="s">
        <v>74</v>
      </c>
      <c r="L1653" t="s">
        <v>74</v>
      </c>
      <c r="M1653" t="s">
        <v>103</v>
      </c>
      <c r="N1653" t="s">
        <v>74</v>
      </c>
      <c r="O1653" t="s">
        <v>74</v>
      </c>
      <c r="P1653">
        <v>38</v>
      </c>
      <c r="Q1653" t="s">
        <v>103</v>
      </c>
      <c r="R1653">
        <v>7</v>
      </c>
      <c r="S1653">
        <v>1</v>
      </c>
      <c r="T1653">
        <v>1</v>
      </c>
      <c r="U1653">
        <v>2</v>
      </c>
      <c r="V1653" t="s">
        <v>66</v>
      </c>
      <c r="W1653" t="s">
        <v>98</v>
      </c>
      <c r="X1653" t="s">
        <v>65</v>
      </c>
      <c r="Y1653">
        <v>14130</v>
      </c>
      <c r="Z1653">
        <v>1723.1405647155691</v>
      </c>
      <c r="AA1653">
        <v>1695.719298367208</v>
      </c>
      <c r="AB1653">
        <v>1158.420325739776</v>
      </c>
      <c r="AC1653">
        <v>1409.645091063461</v>
      </c>
      <c r="AD1653">
        <v>5</v>
      </c>
      <c r="AE1653" t="s">
        <v>427</v>
      </c>
      <c r="AF1653">
        <v>5</v>
      </c>
      <c r="AG1653">
        <f>_xlfn.XLOOKUP(A1653,Sheet1!A:A,Sheet1!U:U,)</f>
        <v>56.164199740000001</v>
      </c>
      <c r="AH1653">
        <f>_xlfn.XLOOKUP(A1653,Sheet1!A:A,Sheet1!V:V,)</f>
        <v>10.19343271</v>
      </c>
    </row>
    <row r="1654" spans="1:34" x14ac:dyDescent="0.2">
      <c r="A1654" t="s">
        <v>7407</v>
      </c>
      <c r="B1654">
        <v>1826079</v>
      </c>
      <c r="C1654" s="3">
        <v>43667</v>
      </c>
      <c r="D1654">
        <v>66</v>
      </c>
      <c r="E1654">
        <v>26818.18181818182</v>
      </c>
      <c r="F1654">
        <v>1</v>
      </c>
      <c r="G1654" t="s">
        <v>98</v>
      </c>
      <c r="H1654">
        <v>41.6</v>
      </c>
      <c r="I1654" t="s">
        <v>119</v>
      </c>
      <c r="J1654" t="s">
        <v>103</v>
      </c>
      <c r="K1654" t="s">
        <v>74</v>
      </c>
      <c r="L1654" t="s">
        <v>74</v>
      </c>
      <c r="M1654" t="s">
        <v>103</v>
      </c>
      <c r="N1654" t="s">
        <v>74</v>
      </c>
      <c r="O1654" t="s">
        <v>74</v>
      </c>
      <c r="P1654">
        <v>38</v>
      </c>
      <c r="Q1654" t="s">
        <v>103</v>
      </c>
      <c r="R1654">
        <v>7</v>
      </c>
      <c r="S1654">
        <v>1</v>
      </c>
      <c r="T1654">
        <v>1</v>
      </c>
      <c r="U1654">
        <v>2</v>
      </c>
      <c r="V1654" t="s">
        <v>66</v>
      </c>
      <c r="W1654" t="s">
        <v>98</v>
      </c>
      <c r="X1654" t="s">
        <v>65</v>
      </c>
      <c r="Y1654">
        <v>14130</v>
      </c>
      <c r="Z1654">
        <v>1741.3813106461339</v>
      </c>
      <c r="AA1654">
        <v>1709.044914502751</v>
      </c>
      <c r="AB1654">
        <v>1176.605637885928</v>
      </c>
      <c r="AC1654">
        <v>1430.729076989235</v>
      </c>
      <c r="AD1654">
        <v>5</v>
      </c>
      <c r="AE1654" t="s">
        <v>427</v>
      </c>
      <c r="AF1654">
        <v>2.5</v>
      </c>
      <c r="AG1654">
        <f>_xlfn.XLOOKUP(A1654,Sheet1!A:A,Sheet1!U:U,)</f>
        <v>56.164247840000002</v>
      </c>
      <c r="AH1654">
        <f>_xlfn.XLOOKUP(A1654,Sheet1!A:A,Sheet1!V:V,)</f>
        <v>10.193104079999999</v>
      </c>
    </row>
    <row r="1655" spans="1:34" x14ac:dyDescent="0.2">
      <c r="A1655" t="s">
        <v>7410</v>
      </c>
      <c r="B1655">
        <v>3714059</v>
      </c>
      <c r="C1655" s="3">
        <v>43667</v>
      </c>
      <c r="D1655">
        <v>75</v>
      </c>
      <c r="E1655">
        <v>48000</v>
      </c>
      <c r="F1655">
        <v>10</v>
      </c>
      <c r="G1655" t="s">
        <v>97</v>
      </c>
      <c r="H1655">
        <v>3.2</v>
      </c>
      <c r="I1655" t="s">
        <v>98</v>
      </c>
      <c r="J1655" t="s">
        <v>74</v>
      </c>
      <c r="K1655" t="s">
        <v>98</v>
      </c>
      <c r="L1655" t="s">
        <v>74</v>
      </c>
      <c r="M1655" t="s">
        <v>103</v>
      </c>
      <c r="N1655" t="s">
        <v>74</v>
      </c>
      <c r="O1655" t="s">
        <v>74</v>
      </c>
      <c r="P1655">
        <v>1</v>
      </c>
      <c r="Q1655" t="s">
        <v>103</v>
      </c>
      <c r="R1655">
        <v>14</v>
      </c>
      <c r="S1655">
        <v>1</v>
      </c>
      <c r="T1655">
        <v>1</v>
      </c>
      <c r="U1655">
        <v>3</v>
      </c>
      <c r="V1655" t="s">
        <v>66</v>
      </c>
      <c r="W1655" t="s">
        <v>98</v>
      </c>
      <c r="X1655" t="s">
        <v>65</v>
      </c>
      <c r="Y1655">
        <v>4537</v>
      </c>
      <c r="Z1655">
        <v>1281.4802599955401</v>
      </c>
      <c r="AA1655">
        <v>847.30011761751996</v>
      </c>
      <c r="AB1655">
        <v>938.83124014296857</v>
      </c>
      <c r="AC1655">
        <v>1303.172070778571</v>
      </c>
      <c r="AD1655">
        <v>8</v>
      </c>
      <c r="AE1655" t="s">
        <v>65</v>
      </c>
      <c r="AF1655">
        <v>25</v>
      </c>
      <c r="AG1655">
        <f>_xlfn.XLOOKUP(A1655,Sheet1!A:A,Sheet1!U:U,)</f>
        <v>56.153744369999998</v>
      </c>
      <c r="AH1655">
        <f>_xlfn.XLOOKUP(A1655,Sheet1!A:A,Sheet1!V:V,)</f>
        <v>10.1924679</v>
      </c>
    </row>
    <row r="1656" spans="1:34" x14ac:dyDescent="0.2">
      <c r="A1656" t="s">
        <v>7413</v>
      </c>
      <c r="B1656">
        <v>1774495</v>
      </c>
      <c r="C1656" s="3">
        <v>43667</v>
      </c>
      <c r="D1656">
        <v>68</v>
      </c>
      <c r="E1656">
        <v>25294.117647058829</v>
      </c>
      <c r="F1656">
        <v>1</v>
      </c>
      <c r="G1656" t="s">
        <v>98</v>
      </c>
      <c r="H1656">
        <v>41.7</v>
      </c>
      <c r="I1656" t="s">
        <v>119</v>
      </c>
      <c r="J1656" t="s">
        <v>103</v>
      </c>
      <c r="K1656" t="s">
        <v>74</v>
      </c>
      <c r="L1656" t="s">
        <v>74</v>
      </c>
      <c r="M1656" t="s">
        <v>74</v>
      </c>
      <c r="N1656" t="s">
        <v>74</v>
      </c>
      <c r="O1656" t="s">
        <v>74</v>
      </c>
      <c r="P1656">
        <v>38</v>
      </c>
      <c r="Q1656" t="s">
        <v>103</v>
      </c>
      <c r="R1656">
        <v>7</v>
      </c>
      <c r="S1656">
        <v>1</v>
      </c>
      <c r="T1656">
        <v>1</v>
      </c>
      <c r="U1656">
        <v>2</v>
      </c>
      <c r="V1656" t="s">
        <v>66</v>
      </c>
      <c r="W1656" t="s">
        <v>98</v>
      </c>
      <c r="X1656" t="s">
        <v>65</v>
      </c>
      <c r="Y1656">
        <v>14130</v>
      </c>
      <c r="Z1656">
        <v>1803.437073705639</v>
      </c>
      <c r="AA1656">
        <v>1755.9156435838761</v>
      </c>
      <c r="AB1656">
        <v>1238.6823512016799</v>
      </c>
      <c r="AC1656">
        <v>1500.969808167795</v>
      </c>
      <c r="AD1656">
        <v>5</v>
      </c>
      <c r="AE1656" t="s">
        <v>427</v>
      </c>
      <c r="AF1656">
        <v>2.5</v>
      </c>
      <c r="AG1656">
        <f>_xlfn.XLOOKUP(A1656,Sheet1!A:A,Sheet1!U:U,)</f>
        <v>56.164424539999999</v>
      </c>
      <c r="AH1656">
        <f>_xlfn.XLOOKUP(A1656,Sheet1!A:A,Sheet1!V:V,)</f>
        <v>10.19201853</v>
      </c>
    </row>
    <row r="1657" spans="1:34" x14ac:dyDescent="0.2">
      <c r="A1657" t="s">
        <v>7416</v>
      </c>
      <c r="B1657">
        <v>2775228</v>
      </c>
      <c r="C1657" s="3">
        <v>43666</v>
      </c>
      <c r="D1657">
        <v>85</v>
      </c>
      <c r="E1657">
        <v>31647.058823529409</v>
      </c>
      <c r="F1657">
        <v>0</v>
      </c>
      <c r="G1657" t="s">
        <v>119</v>
      </c>
      <c r="H1657">
        <v>15.7</v>
      </c>
      <c r="I1657" t="s">
        <v>65</v>
      </c>
      <c r="J1657" t="s">
        <v>103</v>
      </c>
      <c r="K1657" t="s">
        <v>74</v>
      </c>
      <c r="L1657" t="s">
        <v>74</v>
      </c>
      <c r="M1657" t="s">
        <v>103</v>
      </c>
      <c r="N1657" t="s">
        <v>74</v>
      </c>
      <c r="O1657" t="s">
        <v>74</v>
      </c>
      <c r="P1657">
        <v>104</v>
      </c>
      <c r="Q1657" t="s">
        <v>74</v>
      </c>
      <c r="R1657">
        <v>3</v>
      </c>
      <c r="S1657">
        <v>1</v>
      </c>
      <c r="T1657">
        <v>1</v>
      </c>
      <c r="U1657">
        <v>3</v>
      </c>
      <c r="V1657" t="s">
        <v>108</v>
      </c>
      <c r="W1657" t="s">
        <v>65</v>
      </c>
      <c r="X1657" t="s">
        <v>65</v>
      </c>
      <c r="Y1657">
        <v>534</v>
      </c>
      <c r="Z1657">
        <v>1613.1656783564999</v>
      </c>
      <c r="AA1657">
        <v>994.10576325543173</v>
      </c>
      <c r="AB1657">
        <v>1563.7372710389559</v>
      </c>
      <c r="AC1657">
        <v>1397.54110063291</v>
      </c>
      <c r="AD1657">
        <v>4</v>
      </c>
      <c r="AE1657" t="s">
        <v>66</v>
      </c>
      <c r="AF1657">
        <v>0</v>
      </c>
      <c r="AG1657">
        <f>_xlfn.XLOOKUP(A1657,Sheet1!A:A,Sheet1!U:U,)</f>
        <v>56.145863740000003</v>
      </c>
      <c r="AH1657">
        <f>_xlfn.XLOOKUP(A1657,Sheet1!A:A,Sheet1!V:V,)</f>
        <v>10.190760020000001</v>
      </c>
    </row>
    <row r="1658" spans="1:34" x14ac:dyDescent="0.2">
      <c r="A1658" t="s">
        <v>7419</v>
      </c>
      <c r="B1658">
        <v>4771535</v>
      </c>
      <c r="C1658" s="3">
        <v>43666</v>
      </c>
      <c r="D1658">
        <v>114</v>
      </c>
      <c r="E1658">
        <v>40570.175438596489</v>
      </c>
      <c r="F1658">
        <v>0</v>
      </c>
      <c r="G1658" t="s">
        <v>108</v>
      </c>
      <c r="H1658">
        <v>19</v>
      </c>
      <c r="I1658" t="s">
        <v>66</v>
      </c>
      <c r="J1658" t="s">
        <v>74</v>
      </c>
      <c r="K1658" t="s">
        <v>74</v>
      </c>
      <c r="L1658" t="s">
        <v>74</v>
      </c>
      <c r="M1658" t="s">
        <v>103</v>
      </c>
      <c r="N1658" t="s">
        <v>103</v>
      </c>
      <c r="O1658" t="s">
        <v>74</v>
      </c>
      <c r="P1658">
        <v>111</v>
      </c>
      <c r="Q1658" t="s">
        <v>74</v>
      </c>
      <c r="R1658">
        <v>5</v>
      </c>
      <c r="S1658">
        <v>1</v>
      </c>
      <c r="T1658">
        <v>1</v>
      </c>
      <c r="U1658">
        <v>4</v>
      </c>
      <c r="V1658" t="s">
        <v>108</v>
      </c>
      <c r="W1658" t="s">
        <v>65</v>
      </c>
      <c r="X1658" t="s">
        <v>65</v>
      </c>
      <c r="Y1658">
        <v>576</v>
      </c>
      <c r="Z1658">
        <v>1275.8421088842611</v>
      </c>
      <c r="AA1658">
        <v>725.71454014221422</v>
      </c>
      <c r="AB1658">
        <v>1451.043387911144</v>
      </c>
      <c r="AC1658">
        <v>808.54186740442697</v>
      </c>
      <c r="AD1658">
        <v>4</v>
      </c>
      <c r="AE1658" t="s">
        <v>66</v>
      </c>
      <c r="AF1658">
        <v>0</v>
      </c>
      <c r="AG1658">
        <f>_xlfn.XLOOKUP(A1658,Sheet1!A:A,Sheet1!U:U,)</f>
        <v>56.144214910000002</v>
      </c>
      <c r="AH1658">
        <f>_xlfn.XLOOKUP(A1658,Sheet1!A:A,Sheet1!V:V,)</f>
        <v>10.20051087</v>
      </c>
    </row>
    <row r="1659" spans="1:34" x14ac:dyDescent="0.2">
      <c r="A1659" t="s">
        <v>7422</v>
      </c>
      <c r="B1659">
        <v>2063366</v>
      </c>
      <c r="C1659" s="3">
        <v>43664</v>
      </c>
      <c r="D1659">
        <v>63</v>
      </c>
      <c r="E1659">
        <v>31746.031746031749</v>
      </c>
      <c r="F1659">
        <v>5</v>
      </c>
      <c r="G1659" t="s">
        <v>74</v>
      </c>
      <c r="H1659">
        <v>14.9</v>
      </c>
      <c r="I1659" t="s">
        <v>66</v>
      </c>
      <c r="J1659" t="s">
        <v>74</v>
      </c>
      <c r="K1659" t="s">
        <v>74</v>
      </c>
      <c r="L1659" t="s">
        <v>74</v>
      </c>
      <c r="M1659" t="s">
        <v>103</v>
      </c>
      <c r="N1659" t="s">
        <v>103</v>
      </c>
      <c r="O1659" t="s">
        <v>74</v>
      </c>
      <c r="P1659">
        <v>83</v>
      </c>
      <c r="Q1659" t="s">
        <v>74</v>
      </c>
      <c r="R1659">
        <v>5</v>
      </c>
      <c r="S1659">
        <v>1</v>
      </c>
      <c r="T1659">
        <v>1</v>
      </c>
      <c r="U1659">
        <v>2</v>
      </c>
      <c r="V1659" t="s">
        <v>108</v>
      </c>
      <c r="W1659" t="s">
        <v>65</v>
      </c>
      <c r="X1659" t="s">
        <v>65</v>
      </c>
      <c r="Y1659">
        <v>840</v>
      </c>
      <c r="Z1659">
        <v>2359.994405024423</v>
      </c>
      <c r="AA1659">
        <v>1745.7689043297471</v>
      </c>
      <c r="AB1659">
        <v>2355.153319558814</v>
      </c>
      <c r="AC1659">
        <v>1687.918365009298</v>
      </c>
      <c r="AD1659">
        <v>5</v>
      </c>
      <c r="AE1659" t="s">
        <v>119</v>
      </c>
      <c r="AF1659">
        <v>12.5</v>
      </c>
      <c r="AG1659">
        <f>_xlfn.XLOOKUP(A1659,Sheet1!A:A,Sheet1!U:U,)</f>
        <v>56.140067459999997</v>
      </c>
      <c r="AH1659">
        <f>_xlfn.XLOOKUP(A1659,Sheet1!A:A,Sheet1!V:V,)</f>
        <v>10.183345689999999</v>
      </c>
    </row>
    <row r="1660" spans="1:34" x14ac:dyDescent="0.2">
      <c r="A1660" t="s">
        <v>7425</v>
      </c>
      <c r="B1660">
        <v>1609426</v>
      </c>
      <c r="C1660" s="3">
        <v>43664</v>
      </c>
      <c r="D1660">
        <v>50</v>
      </c>
      <c r="E1660">
        <v>31200</v>
      </c>
      <c r="F1660">
        <v>0</v>
      </c>
      <c r="G1660" t="s">
        <v>66</v>
      </c>
      <c r="H1660">
        <v>14.2</v>
      </c>
      <c r="I1660" t="s">
        <v>427</v>
      </c>
      <c r="J1660" t="s">
        <v>74</v>
      </c>
      <c r="K1660" t="s">
        <v>65</v>
      </c>
      <c r="L1660" t="s">
        <v>74</v>
      </c>
      <c r="M1660" t="s">
        <v>103</v>
      </c>
      <c r="N1660" t="s">
        <v>103</v>
      </c>
      <c r="O1660" t="s">
        <v>74</v>
      </c>
      <c r="P1660">
        <v>82</v>
      </c>
      <c r="Q1660" t="s">
        <v>103</v>
      </c>
      <c r="R1660">
        <v>3</v>
      </c>
      <c r="S1660">
        <v>1</v>
      </c>
      <c r="T1660">
        <v>1</v>
      </c>
      <c r="U1660">
        <v>2</v>
      </c>
      <c r="V1660" t="s">
        <v>108</v>
      </c>
      <c r="W1660" t="s">
        <v>65</v>
      </c>
      <c r="X1660" t="s">
        <v>65</v>
      </c>
      <c r="Y1660">
        <v>894</v>
      </c>
      <c r="Z1660">
        <v>2218.330605353794</v>
      </c>
      <c r="AA1660">
        <v>1798.0339279525831</v>
      </c>
      <c r="AB1660">
        <v>1786.804380267745</v>
      </c>
      <c r="AC1660">
        <v>2215.8723449826539</v>
      </c>
      <c r="AD1660">
        <v>4</v>
      </c>
      <c r="AE1660" t="s">
        <v>427</v>
      </c>
      <c r="AF1660">
        <v>0</v>
      </c>
      <c r="AG1660">
        <f>_xlfn.XLOOKUP(A1660,Sheet1!A:A,Sheet1!U:U,)</f>
        <v>56.156352949999999</v>
      </c>
      <c r="AH1660">
        <f>_xlfn.XLOOKUP(A1660,Sheet1!A:A,Sheet1!V:V,)</f>
        <v>10.17776939</v>
      </c>
    </row>
    <row r="1661" spans="1:34" x14ac:dyDescent="0.2">
      <c r="A1661" t="s">
        <v>7428</v>
      </c>
      <c r="B1661">
        <v>3404554</v>
      </c>
      <c r="C1661" s="3">
        <v>43663</v>
      </c>
      <c r="D1661">
        <v>85</v>
      </c>
      <c r="E1661">
        <v>38823.529411764714</v>
      </c>
      <c r="F1661">
        <v>3</v>
      </c>
      <c r="G1661" t="s">
        <v>97</v>
      </c>
      <c r="H1661">
        <v>2.7</v>
      </c>
      <c r="I1661" t="s">
        <v>98</v>
      </c>
      <c r="J1661" t="s">
        <v>103</v>
      </c>
      <c r="K1661" t="s">
        <v>74</v>
      </c>
      <c r="L1661" t="s">
        <v>74</v>
      </c>
      <c r="M1661" t="s">
        <v>103</v>
      </c>
      <c r="N1661" t="s">
        <v>74</v>
      </c>
      <c r="O1661" t="s">
        <v>74</v>
      </c>
      <c r="P1661">
        <v>90</v>
      </c>
      <c r="Q1661" t="s">
        <v>103</v>
      </c>
      <c r="R1661">
        <v>5</v>
      </c>
      <c r="S1661">
        <v>1</v>
      </c>
      <c r="T1661">
        <v>1</v>
      </c>
      <c r="U1661">
        <v>3</v>
      </c>
      <c r="V1661" t="s">
        <v>108</v>
      </c>
      <c r="W1661" t="s">
        <v>65</v>
      </c>
      <c r="X1661" t="s">
        <v>65</v>
      </c>
      <c r="Y1661">
        <v>741</v>
      </c>
      <c r="Z1661">
        <v>999.70912221061894</v>
      </c>
      <c r="AA1661">
        <v>631.634036439704</v>
      </c>
      <c r="AB1661">
        <v>663.04075391241872</v>
      </c>
      <c r="AC1661">
        <v>1016.289866017525</v>
      </c>
      <c r="AD1661">
        <v>4</v>
      </c>
      <c r="AE1661" t="s">
        <v>65</v>
      </c>
      <c r="AF1661">
        <v>7.5</v>
      </c>
      <c r="AG1661">
        <f>_xlfn.XLOOKUP(A1661,Sheet1!A:A,Sheet1!U:U,)</f>
        <v>56.15408746</v>
      </c>
      <c r="AH1661">
        <f>_xlfn.XLOOKUP(A1661,Sheet1!A:A,Sheet1!V:V,)</f>
        <v>10.19706161</v>
      </c>
    </row>
    <row r="1662" spans="1:34" x14ac:dyDescent="0.2">
      <c r="A1662" t="s">
        <v>7431</v>
      </c>
      <c r="B1662">
        <v>1996307</v>
      </c>
      <c r="C1662" s="3">
        <v>43662</v>
      </c>
      <c r="D1662">
        <v>49</v>
      </c>
      <c r="E1662">
        <v>39489.795918367337</v>
      </c>
      <c r="F1662">
        <v>4</v>
      </c>
      <c r="G1662" t="s">
        <v>108</v>
      </c>
      <c r="H1662">
        <v>20</v>
      </c>
      <c r="I1662" t="s">
        <v>66</v>
      </c>
      <c r="J1662" t="s">
        <v>74</v>
      </c>
      <c r="K1662" t="s">
        <v>65</v>
      </c>
      <c r="L1662" t="s">
        <v>74</v>
      </c>
      <c r="M1662" t="s">
        <v>103</v>
      </c>
      <c r="N1662" t="s">
        <v>74</v>
      </c>
      <c r="O1662" t="s">
        <v>74</v>
      </c>
      <c r="P1662">
        <v>114</v>
      </c>
      <c r="Q1662" t="s">
        <v>74</v>
      </c>
      <c r="R1662">
        <v>4</v>
      </c>
      <c r="S1662">
        <v>1</v>
      </c>
      <c r="T1662">
        <v>1</v>
      </c>
      <c r="U1662">
        <v>2</v>
      </c>
      <c r="V1662" t="s">
        <v>108</v>
      </c>
      <c r="W1662" t="s">
        <v>65</v>
      </c>
      <c r="X1662" t="s">
        <v>65</v>
      </c>
      <c r="Y1662">
        <v>801</v>
      </c>
      <c r="Z1662">
        <v>1128.045277790982</v>
      </c>
      <c r="AA1662">
        <v>593.68625340072094</v>
      </c>
      <c r="AB1662">
        <v>1324.869615230911</v>
      </c>
      <c r="AC1662">
        <v>686.68455342316281</v>
      </c>
      <c r="AD1662">
        <v>4</v>
      </c>
      <c r="AE1662" t="s">
        <v>66</v>
      </c>
      <c r="AF1662">
        <v>10</v>
      </c>
      <c r="AG1662">
        <f>_xlfn.XLOOKUP(A1662,Sheet1!A:A,Sheet1!U:U,)</f>
        <v>56.145150559999998</v>
      </c>
      <c r="AH1662">
        <f>_xlfn.XLOOKUP(A1662,Sheet1!A:A,Sheet1!V:V,)</f>
        <v>10.20223925</v>
      </c>
    </row>
    <row r="1663" spans="1:34" x14ac:dyDescent="0.2">
      <c r="A1663" t="s">
        <v>7438</v>
      </c>
      <c r="B1663">
        <v>4952079</v>
      </c>
      <c r="C1663" s="3">
        <v>43662</v>
      </c>
      <c r="D1663">
        <v>117</v>
      </c>
      <c r="E1663">
        <v>41025.641025641024</v>
      </c>
      <c r="F1663">
        <v>1</v>
      </c>
      <c r="G1663" t="s">
        <v>97</v>
      </c>
      <c r="H1663">
        <v>13.7</v>
      </c>
      <c r="I1663" t="s">
        <v>98</v>
      </c>
      <c r="J1663" t="s">
        <v>74</v>
      </c>
      <c r="K1663" t="s">
        <v>74</v>
      </c>
      <c r="L1663" t="s">
        <v>65</v>
      </c>
      <c r="M1663" t="s">
        <v>103</v>
      </c>
      <c r="N1663" t="s">
        <v>74</v>
      </c>
      <c r="O1663" t="s">
        <v>74</v>
      </c>
      <c r="P1663">
        <v>2</v>
      </c>
      <c r="Q1663" t="s">
        <v>103</v>
      </c>
      <c r="R1663">
        <v>6</v>
      </c>
      <c r="S1663">
        <v>1</v>
      </c>
      <c r="T1663">
        <v>1</v>
      </c>
      <c r="U1663">
        <v>4</v>
      </c>
      <c r="V1663" t="s">
        <v>108</v>
      </c>
      <c r="W1663" t="s">
        <v>66</v>
      </c>
      <c r="X1663" t="s">
        <v>65</v>
      </c>
      <c r="Y1663">
        <v>1905</v>
      </c>
      <c r="Z1663">
        <v>1013.674308063636</v>
      </c>
      <c r="AA1663">
        <v>470.6975017011697</v>
      </c>
      <c r="AB1663">
        <v>856.26243823182574</v>
      </c>
      <c r="AC1663">
        <v>1061.3273650337021</v>
      </c>
      <c r="AD1663">
        <v>8</v>
      </c>
      <c r="AE1663" t="s">
        <v>65</v>
      </c>
      <c r="AF1663">
        <v>2.5</v>
      </c>
      <c r="AG1663">
        <f>_xlfn.XLOOKUP(A1663,Sheet1!A:A,Sheet1!U:U,)</f>
        <v>56.15114664</v>
      </c>
      <c r="AH1663">
        <f>_xlfn.XLOOKUP(A1663,Sheet1!A:A,Sheet1!V:V,)</f>
        <v>10.19722193</v>
      </c>
    </row>
    <row r="1664" spans="1:34" x14ac:dyDescent="0.2">
      <c r="A1664" t="s">
        <v>7441</v>
      </c>
      <c r="B1664">
        <v>3301386</v>
      </c>
      <c r="C1664" s="3">
        <v>43662</v>
      </c>
      <c r="D1664">
        <v>88</v>
      </c>
      <c r="E1664">
        <v>36363.63636363636</v>
      </c>
      <c r="F1664">
        <v>5</v>
      </c>
      <c r="G1664" t="s">
        <v>427</v>
      </c>
      <c r="H1664">
        <v>1.8</v>
      </c>
      <c r="I1664" t="s">
        <v>74</v>
      </c>
      <c r="J1664" t="s">
        <v>74</v>
      </c>
      <c r="K1664" t="s">
        <v>74</v>
      </c>
      <c r="L1664" t="s">
        <v>74</v>
      </c>
      <c r="M1664" t="s">
        <v>103</v>
      </c>
      <c r="N1664" t="s">
        <v>103</v>
      </c>
      <c r="O1664" t="s">
        <v>74</v>
      </c>
      <c r="P1664">
        <v>8</v>
      </c>
      <c r="Q1664" t="s">
        <v>103</v>
      </c>
      <c r="R1664">
        <v>8</v>
      </c>
      <c r="S1664">
        <v>1</v>
      </c>
      <c r="T1664">
        <v>1</v>
      </c>
      <c r="U1664">
        <v>2</v>
      </c>
      <c r="V1664" t="s">
        <v>74</v>
      </c>
      <c r="W1664" t="s">
        <v>74</v>
      </c>
      <c r="X1664" t="s">
        <v>65</v>
      </c>
      <c r="Y1664">
        <v>6134</v>
      </c>
      <c r="Z1664">
        <v>1690.9079908969079</v>
      </c>
      <c r="AA1664">
        <v>2287.8823483838701</v>
      </c>
      <c r="AB1664">
        <v>1741.887252817093</v>
      </c>
      <c r="AC1664">
        <v>427.34890151372809</v>
      </c>
      <c r="AD1664">
        <v>10</v>
      </c>
      <c r="AE1664" t="s">
        <v>229</v>
      </c>
      <c r="AF1664">
        <v>12.5</v>
      </c>
      <c r="AG1664">
        <f>_xlfn.XLOOKUP(A1664,Sheet1!A:A,Sheet1!U:U,)</f>
        <v>56.164941229999997</v>
      </c>
      <c r="AH1664">
        <f>_xlfn.XLOOKUP(A1664,Sheet1!A:A,Sheet1!V:V,)</f>
        <v>10.230580249999999</v>
      </c>
    </row>
    <row r="1665" spans="1:34" x14ac:dyDescent="0.2">
      <c r="A1665" t="s">
        <v>7444</v>
      </c>
      <c r="B1665">
        <v>2156218</v>
      </c>
      <c r="C1665" s="3">
        <v>43662</v>
      </c>
      <c r="D1665">
        <v>53</v>
      </c>
      <c r="E1665">
        <v>39433.962264150941</v>
      </c>
      <c r="F1665">
        <v>1</v>
      </c>
      <c r="G1665" t="s">
        <v>97</v>
      </c>
      <c r="H1665">
        <v>14.9</v>
      </c>
      <c r="I1665" t="s">
        <v>98</v>
      </c>
      <c r="J1665" t="s">
        <v>74</v>
      </c>
      <c r="K1665" t="s">
        <v>74</v>
      </c>
      <c r="L1665" t="s">
        <v>74</v>
      </c>
      <c r="M1665" t="s">
        <v>74</v>
      </c>
      <c r="N1665" t="s">
        <v>74</v>
      </c>
      <c r="O1665" t="s">
        <v>74</v>
      </c>
      <c r="P1665">
        <v>61</v>
      </c>
      <c r="Q1665" t="s">
        <v>74</v>
      </c>
      <c r="R1665">
        <v>2</v>
      </c>
      <c r="S1665">
        <v>1</v>
      </c>
      <c r="T1665">
        <v>1</v>
      </c>
      <c r="U1665">
        <v>3</v>
      </c>
      <c r="V1665" t="s">
        <v>108</v>
      </c>
      <c r="W1665" t="s">
        <v>108</v>
      </c>
      <c r="X1665" t="s">
        <v>65</v>
      </c>
      <c r="Y1665">
        <v>300</v>
      </c>
      <c r="Z1665">
        <v>575.45510114858155</v>
      </c>
      <c r="AA1665">
        <v>365.17641292578691</v>
      </c>
      <c r="AB1665">
        <v>398.8192914863921</v>
      </c>
      <c r="AC1665">
        <v>600.79665632487661</v>
      </c>
      <c r="AD1665">
        <v>7</v>
      </c>
      <c r="AE1665" t="s">
        <v>65</v>
      </c>
      <c r="AF1665">
        <v>2.5</v>
      </c>
      <c r="AG1665">
        <f>_xlfn.XLOOKUP(A1665,Sheet1!A:A,Sheet1!U:U,)</f>
        <v>56.153559190000003</v>
      </c>
      <c r="AH1665">
        <f>_xlfn.XLOOKUP(A1665,Sheet1!A:A,Sheet1!V:V,)</f>
        <v>10.203852059999999</v>
      </c>
    </row>
    <row r="1666" spans="1:34" x14ac:dyDescent="0.2">
      <c r="A1666" t="s">
        <v>7449</v>
      </c>
      <c r="B1666">
        <v>2548257</v>
      </c>
      <c r="C1666" s="3">
        <v>43661</v>
      </c>
      <c r="D1666">
        <v>63</v>
      </c>
      <c r="E1666">
        <v>39206.349206349209</v>
      </c>
      <c r="F1666">
        <v>3</v>
      </c>
      <c r="G1666" t="s">
        <v>427</v>
      </c>
      <c r="H1666">
        <v>4</v>
      </c>
      <c r="I1666" t="s">
        <v>74</v>
      </c>
      <c r="J1666" t="s">
        <v>103</v>
      </c>
      <c r="K1666" t="s">
        <v>74</v>
      </c>
      <c r="L1666" t="s">
        <v>74</v>
      </c>
      <c r="M1666" t="s">
        <v>74</v>
      </c>
      <c r="N1666" t="s">
        <v>74</v>
      </c>
      <c r="O1666" t="s">
        <v>74</v>
      </c>
      <c r="P1666">
        <v>91</v>
      </c>
      <c r="Q1666" t="s">
        <v>74</v>
      </c>
      <c r="R1666">
        <v>5</v>
      </c>
      <c r="S1666">
        <v>1</v>
      </c>
      <c r="T1666">
        <v>1</v>
      </c>
      <c r="U1666">
        <v>2</v>
      </c>
      <c r="V1666" t="s">
        <v>108</v>
      </c>
      <c r="W1666" t="s">
        <v>65</v>
      </c>
      <c r="X1666" t="s">
        <v>65</v>
      </c>
      <c r="Y1666">
        <v>1546</v>
      </c>
      <c r="Z1666">
        <v>847.109858602754</v>
      </c>
      <c r="AA1666">
        <v>1301.561466227171</v>
      </c>
      <c r="AB1666">
        <v>630.68700234892151</v>
      </c>
      <c r="AC1666">
        <v>101.2029266008243</v>
      </c>
      <c r="AD1666">
        <v>4</v>
      </c>
      <c r="AE1666" t="s">
        <v>97</v>
      </c>
      <c r="AF1666">
        <v>7.5</v>
      </c>
      <c r="AG1666">
        <f>_xlfn.XLOOKUP(A1666,Sheet1!A:A,Sheet1!U:U,)</f>
        <v>56.160875910000001</v>
      </c>
      <c r="AH1666">
        <f>_xlfn.XLOOKUP(A1666,Sheet1!A:A,Sheet1!V:V,)</f>
        <v>10.213652720000001</v>
      </c>
    </row>
    <row r="1667" spans="1:34" x14ac:dyDescent="0.2">
      <c r="A1667" t="s">
        <v>7452</v>
      </c>
      <c r="B1667">
        <v>3021800</v>
      </c>
      <c r="C1667" s="3">
        <v>43661</v>
      </c>
      <c r="D1667">
        <v>61</v>
      </c>
      <c r="E1667">
        <v>48016.393442622953</v>
      </c>
      <c r="F1667">
        <v>5</v>
      </c>
      <c r="G1667" t="s">
        <v>119</v>
      </c>
      <c r="H1667">
        <v>17.7</v>
      </c>
      <c r="I1667" t="s">
        <v>66</v>
      </c>
      <c r="J1667" t="s">
        <v>103</v>
      </c>
      <c r="K1667" t="s">
        <v>74</v>
      </c>
      <c r="L1667" t="s">
        <v>74</v>
      </c>
      <c r="M1667" t="s">
        <v>74</v>
      </c>
      <c r="N1667" t="s">
        <v>74</v>
      </c>
      <c r="O1667" t="s">
        <v>74</v>
      </c>
      <c r="P1667">
        <v>93</v>
      </c>
      <c r="Q1667" t="s">
        <v>74</v>
      </c>
      <c r="R1667">
        <v>5</v>
      </c>
      <c r="S1667">
        <v>1</v>
      </c>
      <c r="T1667">
        <v>1</v>
      </c>
      <c r="U1667">
        <v>2</v>
      </c>
      <c r="V1667" t="s">
        <v>108</v>
      </c>
      <c r="W1667" t="s">
        <v>65</v>
      </c>
      <c r="X1667" t="s">
        <v>65</v>
      </c>
      <c r="Y1667">
        <v>869</v>
      </c>
      <c r="Z1667">
        <v>1590.576165738747</v>
      </c>
      <c r="AA1667">
        <v>982.31930622626476</v>
      </c>
      <c r="AB1667">
        <v>1638.892449276507</v>
      </c>
      <c r="AC1667">
        <v>1232.1726750009191</v>
      </c>
      <c r="AD1667">
        <v>5</v>
      </c>
      <c r="AE1667" t="s">
        <v>66</v>
      </c>
      <c r="AF1667">
        <v>12.5</v>
      </c>
      <c r="AG1667">
        <f>_xlfn.XLOOKUP(A1667,Sheet1!A:A,Sheet1!U:U,)</f>
        <v>56.143957720000003</v>
      </c>
      <c r="AH1667">
        <f>_xlfn.XLOOKUP(A1667,Sheet1!A:A,Sheet1!V:V,)</f>
        <v>10.19366758</v>
      </c>
    </row>
    <row r="1668" spans="1:34" x14ac:dyDescent="0.2">
      <c r="A1668" t="s">
        <v>7455</v>
      </c>
      <c r="B1668">
        <v>2862921</v>
      </c>
      <c r="C1668" s="3">
        <v>43661</v>
      </c>
      <c r="D1668">
        <v>71</v>
      </c>
      <c r="E1668">
        <v>39084.507042253521</v>
      </c>
      <c r="F1668">
        <v>2</v>
      </c>
      <c r="G1668" t="s">
        <v>427</v>
      </c>
      <c r="H1668">
        <v>1.9</v>
      </c>
      <c r="I1668" t="s">
        <v>74</v>
      </c>
      <c r="J1668" t="s">
        <v>74</v>
      </c>
      <c r="K1668" t="s">
        <v>74</v>
      </c>
      <c r="L1668" t="s">
        <v>74</v>
      </c>
      <c r="M1668" t="s">
        <v>103</v>
      </c>
      <c r="N1668" t="s">
        <v>103</v>
      </c>
      <c r="O1668" t="s">
        <v>103</v>
      </c>
      <c r="P1668">
        <v>2</v>
      </c>
      <c r="Q1668" t="s">
        <v>103</v>
      </c>
      <c r="R1668">
        <v>17</v>
      </c>
      <c r="S1668">
        <v>1</v>
      </c>
      <c r="T1668">
        <v>1</v>
      </c>
      <c r="U1668">
        <v>2</v>
      </c>
      <c r="V1668" t="s">
        <v>66</v>
      </c>
      <c r="W1668" t="s">
        <v>98</v>
      </c>
      <c r="X1668" t="s">
        <v>65</v>
      </c>
      <c r="Y1668">
        <v>32178</v>
      </c>
      <c r="Z1668">
        <v>1473.1526580050941</v>
      </c>
      <c r="AA1668">
        <v>2069.0638803442698</v>
      </c>
      <c r="AB1668">
        <v>1530.0307452558991</v>
      </c>
      <c r="AC1668">
        <v>337.9661443316524</v>
      </c>
      <c r="AD1668">
        <v>8</v>
      </c>
      <c r="AE1668" t="s">
        <v>229</v>
      </c>
      <c r="AF1668">
        <v>5</v>
      </c>
      <c r="AG1668">
        <f>_xlfn.XLOOKUP(A1668,Sheet1!A:A,Sheet1!U:U,)</f>
        <v>56.16355377</v>
      </c>
      <c r="AH1668">
        <f>_xlfn.XLOOKUP(A1668,Sheet1!A:A,Sheet1!V:V,)</f>
        <v>10.22807935</v>
      </c>
    </row>
    <row r="1669" spans="1:34" x14ac:dyDescent="0.2">
      <c r="A1669" t="s">
        <v>7458</v>
      </c>
      <c r="B1669">
        <v>3352970</v>
      </c>
      <c r="C1669" s="3">
        <v>43660</v>
      </c>
      <c r="D1669">
        <v>89</v>
      </c>
      <c r="E1669">
        <v>36516.853932584272</v>
      </c>
      <c r="F1669">
        <v>0</v>
      </c>
      <c r="G1669" t="s">
        <v>119</v>
      </c>
      <c r="H1669">
        <v>11</v>
      </c>
      <c r="I1669" t="s">
        <v>65</v>
      </c>
      <c r="J1669" t="s">
        <v>103</v>
      </c>
      <c r="K1669" t="s">
        <v>74</v>
      </c>
      <c r="L1669" t="s">
        <v>74</v>
      </c>
      <c r="M1669" t="s">
        <v>103</v>
      </c>
      <c r="N1669" t="s">
        <v>74</v>
      </c>
      <c r="O1669" t="s">
        <v>74</v>
      </c>
      <c r="P1669">
        <v>125</v>
      </c>
      <c r="Q1669" t="s">
        <v>74</v>
      </c>
      <c r="R1669">
        <v>2</v>
      </c>
      <c r="S1669">
        <v>1</v>
      </c>
      <c r="T1669">
        <v>1</v>
      </c>
      <c r="U1669">
        <v>4</v>
      </c>
      <c r="V1669" t="s">
        <v>108</v>
      </c>
      <c r="W1669" t="s">
        <v>119</v>
      </c>
      <c r="X1669" t="s">
        <v>65</v>
      </c>
      <c r="Y1669">
        <v>184</v>
      </c>
      <c r="Z1669">
        <v>1377.7213405857119</v>
      </c>
      <c r="AA1669">
        <v>761.4402741600552</v>
      </c>
      <c r="AB1669">
        <v>1317.9523989536281</v>
      </c>
      <c r="AC1669">
        <v>1243.73206845495</v>
      </c>
      <c r="AD1669">
        <v>4</v>
      </c>
      <c r="AE1669" t="s">
        <v>66</v>
      </c>
      <c r="AF1669">
        <v>0</v>
      </c>
      <c r="AG1669">
        <f>_xlfn.XLOOKUP(A1669,Sheet1!A:A,Sheet1!U:U,)</f>
        <v>56.147477289999998</v>
      </c>
      <c r="AH1669">
        <f>_xlfn.XLOOKUP(A1669,Sheet1!A:A,Sheet1!V:V,)</f>
        <v>10.19348598</v>
      </c>
    </row>
    <row r="1670" spans="1:34" x14ac:dyDescent="0.2">
      <c r="A1670" t="s">
        <v>7461</v>
      </c>
      <c r="B1670">
        <v>2630792</v>
      </c>
      <c r="C1670" s="3">
        <v>43660</v>
      </c>
      <c r="D1670">
        <v>75</v>
      </c>
      <c r="E1670">
        <v>34000</v>
      </c>
      <c r="F1670">
        <v>3</v>
      </c>
      <c r="G1670" t="s">
        <v>98</v>
      </c>
      <c r="H1670">
        <v>44.5</v>
      </c>
      <c r="I1670" t="s">
        <v>119</v>
      </c>
      <c r="J1670" t="s">
        <v>103</v>
      </c>
      <c r="K1670" t="s">
        <v>74</v>
      </c>
      <c r="L1670" t="s">
        <v>74</v>
      </c>
      <c r="M1670" t="s">
        <v>103</v>
      </c>
      <c r="N1670" t="s">
        <v>74</v>
      </c>
      <c r="O1670" t="s">
        <v>74</v>
      </c>
      <c r="P1670">
        <v>52</v>
      </c>
      <c r="Q1670" t="s">
        <v>103</v>
      </c>
      <c r="R1670">
        <v>7</v>
      </c>
      <c r="S1670">
        <v>1</v>
      </c>
      <c r="T1670">
        <v>1</v>
      </c>
      <c r="U1670">
        <v>3</v>
      </c>
      <c r="V1670" t="s">
        <v>66</v>
      </c>
      <c r="W1670" t="s">
        <v>98</v>
      </c>
      <c r="X1670" t="s">
        <v>65</v>
      </c>
      <c r="Y1670">
        <v>14245</v>
      </c>
      <c r="Z1670">
        <v>1935.2753887212291</v>
      </c>
      <c r="AA1670">
        <v>1864.692236617175</v>
      </c>
      <c r="AB1670">
        <v>1370.989637166057</v>
      </c>
      <c r="AC1670">
        <v>1640.71266915811</v>
      </c>
      <c r="AD1670">
        <v>4</v>
      </c>
      <c r="AE1670" t="s">
        <v>427</v>
      </c>
      <c r="AF1670">
        <v>7.5</v>
      </c>
      <c r="AG1670">
        <f>_xlfn.XLOOKUP(A1670,Sheet1!A:A,Sheet1!U:U,)</f>
        <v>56.164916320000003</v>
      </c>
      <c r="AH1670">
        <f>_xlfn.XLOOKUP(A1670,Sheet1!A:A,Sheet1!V:V,)</f>
        <v>10.18993833</v>
      </c>
    </row>
    <row r="1671" spans="1:34" x14ac:dyDescent="0.2">
      <c r="A1671" t="s">
        <v>7465</v>
      </c>
      <c r="B1671">
        <v>2553416</v>
      </c>
      <c r="C1671" s="3">
        <v>43660</v>
      </c>
      <c r="D1671">
        <v>86</v>
      </c>
      <c r="E1671">
        <v>28779.069767441859</v>
      </c>
      <c r="F1671">
        <v>4</v>
      </c>
      <c r="G1671" t="s">
        <v>108</v>
      </c>
      <c r="H1671">
        <v>13.6</v>
      </c>
      <c r="I1671" t="s">
        <v>66</v>
      </c>
      <c r="J1671" t="s">
        <v>74</v>
      </c>
      <c r="K1671" t="s">
        <v>65</v>
      </c>
      <c r="L1671" t="s">
        <v>74</v>
      </c>
      <c r="M1671" t="s">
        <v>74</v>
      </c>
      <c r="N1671" t="s">
        <v>74</v>
      </c>
      <c r="O1671" t="s">
        <v>74</v>
      </c>
      <c r="P1671">
        <v>62</v>
      </c>
      <c r="Q1671" t="s">
        <v>103</v>
      </c>
      <c r="R1671">
        <v>14</v>
      </c>
      <c r="S1671">
        <v>1</v>
      </c>
      <c r="T1671">
        <v>1</v>
      </c>
      <c r="U1671">
        <v>2</v>
      </c>
      <c r="V1671" t="s">
        <v>66</v>
      </c>
      <c r="W1671" t="s">
        <v>108</v>
      </c>
      <c r="X1671" t="s">
        <v>65</v>
      </c>
      <c r="Y1671">
        <v>6784</v>
      </c>
      <c r="Z1671">
        <v>1464.143959305545</v>
      </c>
      <c r="AA1671">
        <v>966.7969481688051</v>
      </c>
      <c r="AB1671">
        <v>1699.130080395609</v>
      </c>
      <c r="AC1671">
        <v>760.12013359617868</v>
      </c>
      <c r="AD1671">
        <v>4</v>
      </c>
      <c r="AE1671" t="s">
        <v>66</v>
      </c>
      <c r="AF1671">
        <v>10</v>
      </c>
      <c r="AG1671">
        <f>_xlfn.XLOOKUP(A1671,Sheet1!A:A,Sheet1!U:U,)</f>
        <v>56.141796380000002</v>
      </c>
      <c r="AH1671">
        <f>_xlfn.XLOOKUP(A1671,Sheet1!A:A,Sheet1!V:V,)</f>
        <v>10.201582200000001</v>
      </c>
    </row>
    <row r="1672" spans="1:34" x14ac:dyDescent="0.2">
      <c r="A1672" t="s">
        <v>7468</v>
      </c>
      <c r="B1672">
        <v>3920396</v>
      </c>
      <c r="C1672" s="3">
        <v>43659</v>
      </c>
      <c r="D1672">
        <v>120</v>
      </c>
      <c r="E1672">
        <v>31666.666666666672</v>
      </c>
      <c r="F1672">
        <v>0</v>
      </c>
      <c r="G1672" t="s">
        <v>97</v>
      </c>
      <c r="H1672">
        <v>6.6</v>
      </c>
      <c r="I1672" t="s">
        <v>98</v>
      </c>
      <c r="J1672" t="s">
        <v>74</v>
      </c>
      <c r="K1672" t="s">
        <v>119</v>
      </c>
      <c r="L1672" t="s">
        <v>74</v>
      </c>
      <c r="M1672" t="s">
        <v>74</v>
      </c>
      <c r="N1672" t="s">
        <v>74</v>
      </c>
      <c r="O1672" t="s">
        <v>74</v>
      </c>
      <c r="P1672">
        <v>122</v>
      </c>
      <c r="Q1672" t="s">
        <v>74</v>
      </c>
      <c r="R1672">
        <v>5</v>
      </c>
      <c r="S1672">
        <v>1</v>
      </c>
      <c r="T1672">
        <v>1</v>
      </c>
      <c r="U1672">
        <v>3</v>
      </c>
      <c r="V1672" t="s">
        <v>108</v>
      </c>
      <c r="W1672" t="s">
        <v>108</v>
      </c>
      <c r="X1672" t="s">
        <v>65</v>
      </c>
      <c r="Y1672">
        <v>1466</v>
      </c>
      <c r="Z1672">
        <v>671.29426085171076</v>
      </c>
      <c r="AA1672">
        <v>563.34895299230766</v>
      </c>
      <c r="AB1672">
        <v>284.25736848036229</v>
      </c>
      <c r="AC1672">
        <v>660.06846618164582</v>
      </c>
      <c r="AD1672">
        <v>5</v>
      </c>
      <c r="AE1672" t="s">
        <v>65</v>
      </c>
      <c r="AF1672">
        <v>0</v>
      </c>
      <c r="AG1672">
        <f>_xlfn.XLOOKUP(A1672,Sheet1!A:A,Sheet1!U:U,)</f>
        <v>56.155275189999998</v>
      </c>
      <c r="AH1672">
        <f>_xlfn.XLOOKUP(A1672,Sheet1!A:A,Sheet1!V:V,)</f>
        <v>10.20290657</v>
      </c>
    </row>
    <row r="1673" spans="1:34" x14ac:dyDescent="0.2">
      <c r="A1673" t="s">
        <v>7471</v>
      </c>
      <c r="B1673">
        <v>3879129</v>
      </c>
      <c r="C1673" s="3">
        <v>43658</v>
      </c>
      <c r="D1673">
        <v>92</v>
      </c>
      <c r="E1673">
        <v>40869.565217391297</v>
      </c>
      <c r="F1673">
        <v>2</v>
      </c>
      <c r="G1673" t="s">
        <v>119</v>
      </c>
      <c r="H1673">
        <v>19.600000000000001</v>
      </c>
      <c r="I1673" t="s">
        <v>66</v>
      </c>
      <c r="J1673" t="s">
        <v>103</v>
      </c>
      <c r="K1673" t="s">
        <v>74</v>
      </c>
      <c r="L1673" t="s">
        <v>74</v>
      </c>
      <c r="M1673" t="s">
        <v>103</v>
      </c>
      <c r="N1673" t="s">
        <v>74</v>
      </c>
      <c r="O1673" t="s">
        <v>74</v>
      </c>
      <c r="P1673">
        <v>90</v>
      </c>
      <c r="Q1673" t="s">
        <v>103</v>
      </c>
      <c r="R1673">
        <v>5</v>
      </c>
      <c r="S1673">
        <v>1</v>
      </c>
      <c r="T1673">
        <v>1</v>
      </c>
      <c r="U1673">
        <v>3</v>
      </c>
      <c r="V1673" t="s">
        <v>108</v>
      </c>
      <c r="W1673" t="s">
        <v>65</v>
      </c>
      <c r="X1673" t="s">
        <v>65</v>
      </c>
      <c r="Y1673">
        <v>790</v>
      </c>
      <c r="Z1673">
        <v>1752.255037995136</v>
      </c>
      <c r="AA1673">
        <v>1141.2686467624069</v>
      </c>
      <c r="AB1673">
        <v>1782.8241508850019</v>
      </c>
      <c r="AC1673">
        <v>1364.241440525846</v>
      </c>
      <c r="AD1673">
        <v>5</v>
      </c>
      <c r="AE1673" t="s">
        <v>66</v>
      </c>
      <c r="AF1673">
        <v>5</v>
      </c>
      <c r="AG1673">
        <f>_xlfn.XLOOKUP(A1673,Sheet1!A:A,Sheet1!U:U,)</f>
        <v>56.143202369999997</v>
      </c>
      <c r="AH1673">
        <f>_xlfn.XLOOKUP(A1673,Sheet1!A:A,Sheet1!V:V,)</f>
        <v>10.191399909999999</v>
      </c>
    </row>
    <row r="1674" spans="1:34" x14ac:dyDescent="0.2">
      <c r="A1674" t="s">
        <v>7474</v>
      </c>
      <c r="B1674">
        <v>2783481</v>
      </c>
      <c r="C1674" s="3">
        <v>43657</v>
      </c>
      <c r="D1674">
        <v>74</v>
      </c>
      <c r="E1674">
        <v>36459.45945945946</v>
      </c>
      <c r="F1674">
        <v>0</v>
      </c>
      <c r="G1674" t="s">
        <v>65</v>
      </c>
      <c r="H1674">
        <v>3.3</v>
      </c>
      <c r="I1674" t="s">
        <v>74</v>
      </c>
      <c r="J1674" t="s">
        <v>103</v>
      </c>
      <c r="K1674" t="s">
        <v>74</v>
      </c>
      <c r="L1674" t="s">
        <v>74</v>
      </c>
      <c r="M1674" t="s">
        <v>103</v>
      </c>
      <c r="N1674" t="s">
        <v>103</v>
      </c>
      <c r="O1674" t="s">
        <v>74</v>
      </c>
      <c r="P1674">
        <v>121</v>
      </c>
      <c r="Q1674" t="s">
        <v>74</v>
      </c>
      <c r="R1674">
        <v>3</v>
      </c>
      <c r="S1674">
        <v>1</v>
      </c>
      <c r="T1674">
        <v>1</v>
      </c>
      <c r="U1674">
        <v>3</v>
      </c>
      <c r="V1674" t="s">
        <v>108</v>
      </c>
      <c r="W1674" t="s">
        <v>65</v>
      </c>
      <c r="X1674" t="s">
        <v>65</v>
      </c>
      <c r="Y1674">
        <v>297</v>
      </c>
      <c r="Z1674">
        <v>1171.738696434157</v>
      </c>
      <c r="AA1674">
        <v>1648.6214465229809</v>
      </c>
      <c r="AB1674">
        <v>967.72436336308749</v>
      </c>
      <c r="AC1674">
        <v>65.285953041649577</v>
      </c>
      <c r="AD1674">
        <v>4</v>
      </c>
      <c r="AE1674" t="s">
        <v>97</v>
      </c>
      <c r="AF1674">
        <v>0</v>
      </c>
      <c r="AG1674">
        <f>_xlfn.XLOOKUP(A1674,Sheet1!A:A,Sheet1!U:U,)</f>
        <v>56.163659029999998</v>
      </c>
      <c r="AH1674">
        <f>_xlfn.XLOOKUP(A1674,Sheet1!A:A,Sheet1!V:V,)</f>
        <v>10.21617919</v>
      </c>
    </row>
    <row r="1675" spans="1:34" x14ac:dyDescent="0.2">
      <c r="A1675" t="s">
        <v>7478</v>
      </c>
      <c r="B1675">
        <v>1805446</v>
      </c>
      <c r="C1675" s="3">
        <v>43657</v>
      </c>
      <c r="D1675">
        <v>64</v>
      </c>
      <c r="E1675">
        <v>27343.75</v>
      </c>
      <c r="F1675">
        <v>3</v>
      </c>
      <c r="G1675" t="s">
        <v>74</v>
      </c>
      <c r="H1675">
        <v>21</v>
      </c>
      <c r="I1675" t="s">
        <v>65</v>
      </c>
      <c r="J1675" t="s">
        <v>74</v>
      </c>
      <c r="K1675" t="s">
        <v>66</v>
      </c>
      <c r="L1675" t="s">
        <v>74</v>
      </c>
      <c r="M1675" t="s">
        <v>74</v>
      </c>
      <c r="N1675" t="s">
        <v>74</v>
      </c>
      <c r="O1675" t="s">
        <v>74</v>
      </c>
      <c r="P1675">
        <v>63</v>
      </c>
      <c r="Q1675" t="s">
        <v>103</v>
      </c>
      <c r="R1675">
        <v>4</v>
      </c>
      <c r="S1675">
        <v>1</v>
      </c>
      <c r="T1675">
        <v>1</v>
      </c>
      <c r="U1675">
        <v>2</v>
      </c>
      <c r="V1675" t="s">
        <v>108</v>
      </c>
      <c r="W1675" t="s">
        <v>119</v>
      </c>
      <c r="X1675" t="s">
        <v>65</v>
      </c>
      <c r="Y1675">
        <v>1248</v>
      </c>
      <c r="Z1675">
        <v>1937.141078717365</v>
      </c>
      <c r="AA1675">
        <v>1317.7714535690491</v>
      </c>
      <c r="AB1675">
        <v>1885.844873517706</v>
      </c>
      <c r="AC1675">
        <v>1660.5832227872729</v>
      </c>
      <c r="AD1675">
        <v>4</v>
      </c>
      <c r="AE1675" t="s">
        <v>119</v>
      </c>
      <c r="AF1675">
        <v>7.5</v>
      </c>
      <c r="AG1675">
        <f>_xlfn.XLOOKUP(A1675,Sheet1!A:A,Sheet1!U:U,)</f>
        <v>56.143979850000001</v>
      </c>
      <c r="AH1675">
        <f>_xlfn.XLOOKUP(A1675,Sheet1!A:A,Sheet1!V:V,)</f>
        <v>10.186706170000001</v>
      </c>
    </row>
    <row r="1676" spans="1:34" x14ac:dyDescent="0.2">
      <c r="A1676" t="s">
        <v>7481</v>
      </c>
      <c r="B1676">
        <v>3301386</v>
      </c>
      <c r="C1676" s="3">
        <v>43657</v>
      </c>
      <c r="D1676">
        <v>107</v>
      </c>
      <c r="E1676">
        <v>29906.54205607477</v>
      </c>
      <c r="F1676">
        <v>2</v>
      </c>
      <c r="G1676" t="s">
        <v>119</v>
      </c>
      <c r="H1676">
        <v>14.6</v>
      </c>
      <c r="I1676" t="s">
        <v>66</v>
      </c>
      <c r="J1676" t="s">
        <v>74</v>
      </c>
      <c r="K1676" t="s">
        <v>119</v>
      </c>
      <c r="L1676" t="s">
        <v>74</v>
      </c>
      <c r="M1676" t="s">
        <v>103</v>
      </c>
      <c r="N1676" t="s">
        <v>74</v>
      </c>
      <c r="O1676" t="s">
        <v>74</v>
      </c>
      <c r="P1676">
        <v>121</v>
      </c>
      <c r="Q1676" t="s">
        <v>74</v>
      </c>
      <c r="R1676">
        <v>4</v>
      </c>
      <c r="S1676">
        <v>2</v>
      </c>
      <c r="T1676">
        <v>1</v>
      </c>
      <c r="U1676">
        <v>3</v>
      </c>
      <c r="V1676" t="s">
        <v>108</v>
      </c>
      <c r="W1676" t="s">
        <v>119</v>
      </c>
      <c r="X1676" t="s">
        <v>65</v>
      </c>
      <c r="Y1676">
        <v>1071</v>
      </c>
      <c r="Z1676">
        <v>1294.5709570461349</v>
      </c>
      <c r="AA1676">
        <v>675.23603632956713</v>
      </c>
      <c r="AB1676">
        <v>1288.1122049697781</v>
      </c>
      <c r="AC1676">
        <v>1110.1689559251481</v>
      </c>
      <c r="AD1676">
        <v>4</v>
      </c>
      <c r="AE1676" t="s">
        <v>66</v>
      </c>
      <c r="AF1676">
        <v>5</v>
      </c>
      <c r="AG1676">
        <f>_xlfn.XLOOKUP(A1676,Sheet1!A:A,Sheet1!U:U,)</f>
        <v>56.147003730000002</v>
      </c>
      <c r="AH1676">
        <f>_xlfn.XLOOKUP(A1676,Sheet1!A:A,Sheet1!V:V,)</f>
        <v>10.19553357</v>
      </c>
    </row>
    <row r="1677" spans="1:34" x14ac:dyDescent="0.2">
      <c r="A1677" t="s">
        <v>7486</v>
      </c>
      <c r="B1677">
        <v>4229901</v>
      </c>
      <c r="C1677" s="3">
        <v>43657</v>
      </c>
      <c r="D1677">
        <v>122</v>
      </c>
      <c r="E1677">
        <v>33606.557377049183</v>
      </c>
      <c r="F1677">
        <v>1</v>
      </c>
      <c r="G1677" t="s">
        <v>98</v>
      </c>
      <c r="H1677">
        <v>14.4</v>
      </c>
      <c r="I1677" t="s">
        <v>427</v>
      </c>
      <c r="J1677" t="s">
        <v>103</v>
      </c>
      <c r="K1677" t="s">
        <v>74</v>
      </c>
      <c r="L1677" t="s">
        <v>74</v>
      </c>
      <c r="M1677" t="s">
        <v>103</v>
      </c>
      <c r="N1677" t="s">
        <v>74</v>
      </c>
      <c r="O1677" t="s">
        <v>74</v>
      </c>
      <c r="P1677">
        <v>90</v>
      </c>
      <c r="Q1677" t="s">
        <v>103</v>
      </c>
      <c r="R1677">
        <v>5</v>
      </c>
      <c r="S1677">
        <v>1</v>
      </c>
      <c r="T1677">
        <v>1</v>
      </c>
      <c r="U1677">
        <v>4</v>
      </c>
      <c r="V1677" t="s">
        <v>108</v>
      </c>
      <c r="W1677" t="s">
        <v>65</v>
      </c>
      <c r="X1677" t="s">
        <v>65</v>
      </c>
      <c r="Y1677">
        <v>1086</v>
      </c>
      <c r="Z1677">
        <v>1562.2248909540031</v>
      </c>
      <c r="AA1677">
        <v>1266.6312751443891</v>
      </c>
      <c r="AB1677">
        <v>1079.2908702885061</v>
      </c>
      <c r="AC1677">
        <v>1511.3175414165571</v>
      </c>
      <c r="AD1677">
        <v>5</v>
      </c>
      <c r="AE1677" t="s">
        <v>427</v>
      </c>
      <c r="AF1677">
        <v>2.5</v>
      </c>
      <c r="AG1677">
        <f>_xlfn.XLOOKUP(A1677,Sheet1!A:A,Sheet1!U:U,)</f>
        <v>56.15778392</v>
      </c>
      <c r="AH1677">
        <f>_xlfn.XLOOKUP(A1677,Sheet1!A:A,Sheet1!V:V,)</f>
        <v>10.18925896</v>
      </c>
    </row>
    <row r="1678" spans="1:34" x14ac:dyDescent="0.2">
      <c r="A1678" t="s">
        <v>7489</v>
      </c>
      <c r="B1678">
        <v>2991881</v>
      </c>
      <c r="C1678" s="3">
        <v>43657</v>
      </c>
      <c r="D1678">
        <v>83</v>
      </c>
      <c r="E1678">
        <v>34939.759036144576</v>
      </c>
      <c r="F1678">
        <v>2</v>
      </c>
      <c r="G1678" t="s">
        <v>97</v>
      </c>
      <c r="H1678">
        <v>5</v>
      </c>
      <c r="I1678" t="s">
        <v>98</v>
      </c>
      <c r="J1678" t="s">
        <v>74</v>
      </c>
      <c r="K1678" t="s">
        <v>74</v>
      </c>
      <c r="L1678" t="s">
        <v>65</v>
      </c>
      <c r="M1678" t="s">
        <v>103</v>
      </c>
      <c r="N1678" t="s">
        <v>103</v>
      </c>
      <c r="O1678" t="s">
        <v>103</v>
      </c>
      <c r="P1678">
        <v>16</v>
      </c>
      <c r="Q1678" t="s">
        <v>74</v>
      </c>
      <c r="R1678">
        <v>5</v>
      </c>
      <c r="S1678">
        <v>1</v>
      </c>
      <c r="T1678">
        <v>1</v>
      </c>
      <c r="U1678">
        <v>2</v>
      </c>
      <c r="V1678" t="s">
        <v>66</v>
      </c>
      <c r="W1678" t="s">
        <v>98</v>
      </c>
      <c r="X1678" t="s">
        <v>65</v>
      </c>
      <c r="Y1678">
        <v>7511</v>
      </c>
      <c r="Z1678">
        <v>506.98333982664718</v>
      </c>
      <c r="AA1678">
        <v>652.53224571218709</v>
      </c>
      <c r="AB1678">
        <v>82.390821523345153</v>
      </c>
      <c r="AC1678">
        <v>421.07042252625018</v>
      </c>
      <c r="AD1678">
        <v>5</v>
      </c>
      <c r="AE1678" t="s">
        <v>65</v>
      </c>
      <c r="AF1678">
        <v>5</v>
      </c>
      <c r="AG1678">
        <f>_xlfn.XLOOKUP(A1678,Sheet1!A:A,Sheet1!U:U,)</f>
        <v>56.156065259999998</v>
      </c>
      <c r="AH1678">
        <f>_xlfn.XLOOKUP(A1678,Sheet1!A:A,Sheet1!V:V,)</f>
        <v>10.20666039</v>
      </c>
    </row>
    <row r="1679" spans="1:34" x14ac:dyDescent="0.2">
      <c r="A1679" t="s">
        <v>7492</v>
      </c>
      <c r="B1679">
        <v>2140743</v>
      </c>
      <c r="C1679" s="3">
        <v>43657</v>
      </c>
      <c r="D1679">
        <v>62</v>
      </c>
      <c r="E1679">
        <v>33467.741935483871</v>
      </c>
      <c r="F1679">
        <v>1</v>
      </c>
      <c r="G1679" t="s">
        <v>108</v>
      </c>
      <c r="H1679">
        <v>21.7</v>
      </c>
      <c r="I1679" t="s">
        <v>66</v>
      </c>
      <c r="J1679" t="s">
        <v>74</v>
      </c>
      <c r="K1679" t="s">
        <v>74</v>
      </c>
      <c r="L1679" t="s">
        <v>74</v>
      </c>
      <c r="M1679" t="s">
        <v>103</v>
      </c>
      <c r="N1679" t="s">
        <v>103</v>
      </c>
      <c r="O1679" t="s">
        <v>74</v>
      </c>
      <c r="P1679">
        <v>116</v>
      </c>
      <c r="Q1679" t="s">
        <v>103</v>
      </c>
      <c r="R1679">
        <v>5</v>
      </c>
      <c r="S1679">
        <v>1</v>
      </c>
      <c r="T1679">
        <v>1</v>
      </c>
      <c r="U1679">
        <v>2</v>
      </c>
      <c r="V1679" t="s">
        <v>108</v>
      </c>
      <c r="W1679" t="s">
        <v>119</v>
      </c>
      <c r="X1679" t="s">
        <v>65</v>
      </c>
      <c r="Y1679">
        <v>1057</v>
      </c>
      <c r="Z1679">
        <v>1050.904892437587</v>
      </c>
      <c r="AA1679">
        <v>489.50691157178488</v>
      </c>
      <c r="AB1679">
        <v>1216.693285055394</v>
      </c>
      <c r="AC1679">
        <v>705.89226015413635</v>
      </c>
      <c r="AD1679">
        <v>3</v>
      </c>
      <c r="AE1679" t="s">
        <v>66</v>
      </c>
      <c r="AF1679">
        <v>2.5</v>
      </c>
      <c r="AG1679">
        <f>_xlfn.XLOOKUP(A1679,Sheet1!A:A,Sheet1!U:U,)</f>
        <v>56.146187009999998</v>
      </c>
      <c r="AH1679">
        <f>_xlfn.XLOOKUP(A1679,Sheet1!A:A,Sheet1!V:V,)</f>
        <v>10.20191846</v>
      </c>
    </row>
    <row r="1680" spans="1:34" x14ac:dyDescent="0.2">
      <c r="A1680" t="s">
        <v>7495</v>
      </c>
      <c r="B1680">
        <v>1547525</v>
      </c>
      <c r="C1680" s="3">
        <v>43656</v>
      </c>
      <c r="D1680">
        <v>53</v>
      </c>
      <c r="E1680">
        <v>28301.886792452831</v>
      </c>
      <c r="F1680">
        <v>2</v>
      </c>
      <c r="G1680" t="s">
        <v>97</v>
      </c>
      <c r="H1680">
        <v>3.3</v>
      </c>
      <c r="I1680" t="s">
        <v>98</v>
      </c>
      <c r="J1680" t="s">
        <v>74</v>
      </c>
      <c r="K1680" t="s">
        <v>74</v>
      </c>
      <c r="L1680" t="s">
        <v>74</v>
      </c>
      <c r="M1680" t="s">
        <v>103</v>
      </c>
      <c r="N1680" t="s">
        <v>103</v>
      </c>
      <c r="O1680" t="s">
        <v>74</v>
      </c>
      <c r="P1680">
        <v>271</v>
      </c>
      <c r="Q1680" t="s">
        <v>74</v>
      </c>
      <c r="R1680">
        <v>2</v>
      </c>
      <c r="S1680">
        <v>1</v>
      </c>
      <c r="T1680">
        <v>1</v>
      </c>
      <c r="U1680">
        <v>1</v>
      </c>
      <c r="V1680" t="s">
        <v>65</v>
      </c>
      <c r="W1680" t="s">
        <v>65</v>
      </c>
      <c r="X1680" t="s">
        <v>65</v>
      </c>
      <c r="Y1680">
        <v>542</v>
      </c>
      <c r="Z1680">
        <v>878.6811733964571</v>
      </c>
      <c r="AA1680">
        <v>845.59466336885669</v>
      </c>
      <c r="AB1680">
        <v>337.78539519060439</v>
      </c>
      <c r="AC1680">
        <v>764.96055002842797</v>
      </c>
      <c r="AD1680">
        <v>4</v>
      </c>
      <c r="AE1680" t="s">
        <v>65</v>
      </c>
      <c r="AF1680">
        <v>5</v>
      </c>
      <c r="AG1680">
        <f>_xlfn.XLOOKUP(A1680,Sheet1!A:A,Sheet1!U:U,)</f>
        <v>56.157680339999999</v>
      </c>
      <c r="AH1680">
        <f>_xlfn.XLOOKUP(A1680,Sheet1!A:A,Sheet1!V:V,)</f>
        <v>10.20136263</v>
      </c>
    </row>
    <row r="1681" spans="1:34" x14ac:dyDescent="0.2">
      <c r="A1681" t="s">
        <v>7499</v>
      </c>
      <c r="B1681">
        <v>2269703</v>
      </c>
      <c r="C1681" s="3">
        <v>43656</v>
      </c>
      <c r="D1681">
        <v>65</v>
      </c>
      <c r="E1681">
        <v>33846.153846153837</v>
      </c>
      <c r="F1681">
        <v>4</v>
      </c>
      <c r="G1681" t="s">
        <v>74</v>
      </c>
      <c r="H1681">
        <v>21.3</v>
      </c>
      <c r="I1681" t="s">
        <v>66</v>
      </c>
      <c r="J1681" t="s">
        <v>74</v>
      </c>
      <c r="K1681" t="s">
        <v>65</v>
      </c>
      <c r="L1681" t="s">
        <v>74</v>
      </c>
      <c r="M1681" t="s">
        <v>103</v>
      </c>
      <c r="N1681" t="s">
        <v>103</v>
      </c>
      <c r="O1681" t="s">
        <v>74</v>
      </c>
      <c r="P1681">
        <v>87</v>
      </c>
      <c r="Q1681" t="s">
        <v>74</v>
      </c>
      <c r="R1681">
        <v>5</v>
      </c>
      <c r="S1681">
        <v>1</v>
      </c>
      <c r="T1681">
        <v>1</v>
      </c>
      <c r="U1681">
        <v>2</v>
      </c>
      <c r="V1681" t="s">
        <v>108</v>
      </c>
      <c r="W1681" t="s">
        <v>65</v>
      </c>
      <c r="X1681" t="s">
        <v>65</v>
      </c>
      <c r="Y1681">
        <v>1435</v>
      </c>
      <c r="Z1681">
        <v>1879.855185068315</v>
      </c>
      <c r="AA1681">
        <v>1265.077921937263</v>
      </c>
      <c r="AB1681">
        <v>1886.1270177422371</v>
      </c>
      <c r="AC1681">
        <v>1466.1163162958039</v>
      </c>
      <c r="AD1681">
        <v>4</v>
      </c>
      <c r="AE1681" t="s">
        <v>119</v>
      </c>
      <c r="AF1681">
        <v>10</v>
      </c>
      <c r="AG1681">
        <f>_xlfn.XLOOKUP(A1681,Sheet1!A:A,Sheet1!U:U,)</f>
        <v>56.14290012</v>
      </c>
      <c r="AH1681">
        <f>_xlfn.XLOOKUP(A1681,Sheet1!A:A,Sheet1!V:V,)</f>
        <v>10.189195570000001</v>
      </c>
    </row>
    <row r="1682" spans="1:34" x14ac:dyDescent="0.2">
      <c r="A1682" t="s">
        <v>7503</v>
      </c>
      <c r="B1682">
        <v>2991881</v>
      </c>
      <c r="C1682" s="3">
        <v>43656</v>
      </c>
      <c r="D1682">
        <v>79</v>
      </c>
      <c r="E1682">
        <v>36708.860759493669</v>
      </c>
      <c r="F1682">
        <v>2</v>
      </c>
      <c r="G1682" t="s">
        <v>97</v>
      </c>
      <c r="H1682">
        <v>5.5</v>
      </c>
      <c r="I1682" t="s">
        <v>427</v>
      </c>
      <c r="J1682" t="s">
        <v>74</v>
      </c>
      <c r="K1682" t="s">
        <v>74</v>
      </c>
      <c r="L1682" t="s">
        <v>74</v>
      </c>
      <c r="M1682" t="s">
        <v>103</v>
      </c>
      <c r="N1682" t="s">
        <v>74</v>
      </c>
      <c r="O1682" t="s">
        <v>74</v>
      </c>
      <c r="P1682">
        <v>20</v>
      </c>
      <c r="Q1682" t="s">
        <v>103</v>
      </c>
      <c r="R1682">
        <v>6</v>
      </c>
      <c r="S1682">
        <v>1</v>
      </c>
      <c r="T1682">
        <v>1</v>
      </c>
      <c r="U1682">
        <v>3</v>
      </c>
      <c r="V1682" t="s">
        <v>66</v>
      </c>
      <c r="W1682" t="s">
        <v>108</v>
      </c>
      <c r="X1682" t="s">
        <v>65</v>
      </c>
      <c r="Y1682">
        <v>3144</v>
      </c>
      <c r="Z1682">
        <v>1590.014969897961</v>
      </c>
      <c r="AA1682">
        <v>1144.1824692849259</v>
      </c>
      <c r="AB1682">
        <v>1219.120746272775</v>
      </c>
      <c r="AC1682">
        <v>1609.0873221375871</v>
      </c>
      <c r="AD1682">
        <v>6</v>
      </c>
      <c r="AE1682" t="s">
        <v>74</v>
      </c>
      <c r="AF1682">
        <v>5</v>
      </c>
      <c r="AG1682">
        <f>_xlfn.XLOOKUP(A1682,Sheet1!A:A,Sheet1!U:U,)</f>
        <v>56.154112130000001</v>
      </c>
      <c r="AH1682">
        <f>_xlfn.XLOOKUP(A1682,Sheet1!A:A,Sheet1!V:V,)</f>
        <v>10.18751853</v>
      </c>
    </row>
    <row r="1683" spans="1:34" x14ac:dyDescent="0.2">
      <c r="A1683" t="s">
        <v>7506</v>
      </c>
      <c r="B1683">
        <v>4224743</v>
      </c>
      <c r="C1683" s="3">
        <v>43656</v>
      </c>
      <c r="D1683">
        <v>89</v>
      </c>
      <c r="E1683">
        <v>46011.235955056181</v>
      </c>
      <c r="F1683">
        <v>5</v>
      </c>
      <c r="G1683" t="s">
        <v>108</v>
      </c>
      <c r="H1683">
        <v>5.5</v>
      </c>
      <c r="I1683" t="s">
        <v>98</v>
      </c>
      <c r="J1683" t="s">
        <v>74</v>
      </c>
      <c r="K1683" t="s">
        <v>74</v>
      </c>
      <c r="L1683" t="s">
        <v>74</v>
      </c>
      <c r="M1683" t="s">
        <v>103</v>
      </c>
      <c r="N1683" t="s">
        <v>74</v>
      </c>
      <c r="O1683" t="s">
        <v>74</v>
      </c>
      <c r="P1683">
        <v>4</v>
      </c>
      <c r="Q1683" t="s">
        <v>103</v>
      </c>
      <c r="R1683">
        <v>9</v>
      </c>
      <c r="S1683">
        <v>1</v>
      </c>
      <c r="T1683">
        <v>1</v>
      </c>
      <c r="U1683">
        <v>3</v>
      </c>
      <c r="V1683" t="s">
        <v>108</v>
      </c>
      <c r="W1683" t="s">
        <v>108</v>
      </c>
      <c r="X1683" t="s">
        <v>65</v>
      </c>
      <c r="Y1683">
        <v>6672</v>
      </c>
      <c r="Z1683">
        <v>567.10546525706059</v>
      </c>
      <c r="AA1683">
        <v>276.18766739967981</v>
      </c>
      <c r="AB1683">
        <v>884.20682130796331</v>
      </c>
      <c r="AC1683">
        <v>338.49528558065998</v>
      </c>
      <c r="AD1683">
        <v>8</v>
      </c>
      <c r="AE1683" t="s">
        <v>66</v>
      </c>
      <c r="AF1683">
        <v>12.5</v>
      </c>
      <c r="AG1683">
        <f>_xlfn.XLOOKUP(A1683,Sheet1!A:A,Sheet1!U:U,)</f>
        <v>56.148922939999999</v>
      </c>
      <c r="AH1683">
        <f>_xlfn.XLOOKUP(A1683,Sheet1!A:A,Sheet1!V:V,)</f>
        <v>10.20835598</v>
      </c>
    </row>
    <row r="1684" spans="1:34" x14ac:dyDescent="0.2">
      <c r="A1684" t="s">
        <v>7509</v>
      </c>
      <c r="B1684">
        <v>2940297</v>
      </c>
      <c r="C1684" s="3">
        <v>43656</v>
      </c>
      <c r="D1684">
        <v>74</v>
      </c>
      <c r="E1684">
        <v>38513.513513513513</v>
      </c>
      <c r="F1684">
        <v>4</v>
      </c>
      <c r="G1684" t="s">
        <v>427</v>
      </c>
      <c r="H1684">
        <v>2.8</v>
      </c>
      <c r="I1684" t="s">
        <v>74</v>
      </c>
      <c r="J1684" t="s">
        <v>74</v>
      </c>
      <c r="K1684" t="s">
        <v>74</v>
      </c>
      <c r="L1684" t="s">
        <v>74</v>
      </c>
      <c r="M1684" t="s">
        <v>103</v>
      </c>
      <c r="N1684" t="s">
        <v>103</v>
      </c>
      <c r="O1684" t="s">
        <v>74</v>
      </c>
      <c r="P1684">
        <v>7</v>
      </c>
      <c r="Q1684" t="s">
        <v>103</v>
      </c>
      <c r="R1684">
        <v>10</v>
      </c>
      <c r="S1684">
        <v>1</v>
      </c>
      <c r="T1684">
        <v>1</v>
      </c>
      <c r="U1684">
        <v>2</v>
      </c>
      <c r="V1684" t="s">
        <v>66</v>
      </c>
      <c r="W1684" t="s">
        <v>98</v>
      </c>
      <c r="X1684" t="s">
        <v>65</v>
      </c>
      <c r="Y1684">
        <v>13434</v>
      </c>
      <c r="Z1684">
        <v>1782.9714575223529</v>
      </c>
      <c r="AA1684">
        <v>2364.2403218875052</v>
      </c>
      <c r="AB1684">
        <v>1777.4499194113971</v>
      </c>
      <c r="AC1684">
        <v>417.89803010882252</v>
      </c>
      <c r="AD1684">
        <v>6</v>
      </c>
      <c r="AE1684" t="s">
        <v>229</v>
      </c>
      <c r="AF1684">
        <v>10</v>
      </c>
      <c r="AG1684">
        <f>_xlfn.XLOOKUP(A1684,Sheet1!A:A,Sheet1!U:U,)</f>
        <v>56.166480110000002</v>
      </c>
      <c r="AH1684">
        <f>_xlfn.XLOOKUP(A1684,Sheet1!A:A,Sheet1!V:V,)</f>
        <v>10.229388</v>
      </c>
    </row>
    <row r="1685" spans="1:34" x14ac:dyDescent="0.2">
      <c r="A1685" t="s">
        <v>7512</v>
      </c>
      <c r="B1685">
        <v>4229901</v>
      </c>
      <c r="C1685" s="3">
        <v>43656</v>
      </c>
      <c r="D1685">
        <v>113</v>
      </c>
      <c r="E1685">
        <v>36283.185840707964</v>
      </c>
      <c r="F1685">
        <v>4</v>
      </c>
      <c r="G1685" t="s">
        <v>427</v>
      </c>
      <c r="H1685">
        <v>-4</v>
      </c>
      <c r="I1685" t="s">
        <v>74</v>
      </c>
      <c r="J1685" t="s">
        <v>74</v>
      </c>
      <c r="K1685" t="s">
        <v>66</v>
      </c>
      <c r="L1685" t="s">
        <v>74</v>
      </c>
      <c r="M1685" t="s">
        <v>103</v>
      </c>
      <c r="N1685" t="s">
        <v>103</v>
      </c>
      <c r="O1685" t="s">
        <v>74</v>
      </c>
      <c r="P1685">
        <v>4</v>
      </c>
      <c r="Q1685" t="s">
        <v>74</v>
      </c>
      <c r="R1685">
        <v>10</v>
      </c>
      <c r="S1685">
        <v>1</v>
      </c>
      <c r="T1685">
        <v>1</v>
      </c>
      <c r="U1685">
        <v>2</v>
      </c>
      <c r="V1685" t="s">
        <v>66</v>
      </c>
      <c r="W1685" t="s">
        <v>98</v>
      </c>
      <c r="X1685" t="s">
        <v>65</v>
      </c>
      <c r="Y1685">
        <v>8692</v>
      </c>
      <c r="Z1685">
        <v>1679.196082041959</v>
      </c>
      <c r="AA1685">
        <v>2245.1647333942128</v>
      </c>
      <c r="AB1685">
        <v>1634.7239160792419</v>
      </c>
      <c r="AC1685">
        <v>255.4941395894796</v>
      </c>
      <c r="AD1685">
        <v>7</v>
      </c>
      <c r="AE1685" t="s">
        <v>229</v>
      </c>
      <c r="AF1685">
        <v>10</v>
      </c>
      <c r="AG1685">
        <f>_xlfn.XLOOKUP(A1685,Sheet1!A:A,Sheet1!U:U,)</f>
        <v>56.166349599999997</v>
      </c>
      <c r="AH1685">
        <f>_xlfn.XLOOKUP(A1685,Sheet1!A:A,Sheet1!V:V,)</f>
        <v>10.226618950000001</v>
      </c>
    </row>
    <row r="1686" spans="1:34" x14ac:dyDescent="0.2">
      <c r="A1686" t="s">
        <v>7515</v>
      </c>
      <c r="B1686">
        <v>2462628</v>
      </c>
      <c r="C1686" s="3">
        <v>43655</v>
      </c>
      <c r="D1686">
        <v>60</v>
      </c>
      <c r="E1686">
        <v>39783.333333333343</v>
      </c>
      <c r="F1686">
        <v>0</v>
      </c>
      <c r="G1686" t="s">
        <v>108</v>
      </c>
      <c r="H1686">
        <v>15</v>
      </c>
      <c r="I1686" t="s">
        <v>66</v>
      </c>
      <c r="J1686" t="s">
        <v>103</v>
      </c>
      <c r="K1686" t="s">
        <v>74</v>
      </c>
      <c r="L1686" t="s">
        <v>74</v>
      </c>
      <c r="M1686" t="s">
        <v>74</v>
      </c>
      <c r="N1686" t="s">
        <v>74</v>
      </c>
      <c r="O1686" t="s">
        <v>74</v>
      </c>
      <c r="P1686">
        <v>126</v>
      </c>
      <c r="Q1686" t="s">
        <v>103</v>
      </c>
      <c r="R1686">
        <v>3</v>
      </c>
      <c r="S1686">
        <v>1</v>
      </c>
      <c r="T1686">
        <v>1</v>
      </c>
      <c r="U1686">
        <v>2</v>
      </c>
      <c r="V1686" t="s">
        <v>108</v>
      </c>
      <c r="W1686" t="s">
        <v>65</v>
      </c>
      <c r="X1686" t="s">
        <v>65</v>
      </c>
      <c r="Y1686">
        <v>201</v>
      </c>
      <c r="Z1686">
        <v>799.84328130724316</v>
      </c>
      <c r="AA1686">
        <v>442.65665273898679</v>
      </c>
      <c r="AB1686">
        <v>1123.6779365459679</v>
      </c>
      <c r="AC1686">
        <v>358.42672831635781</v>
      </c>
      <c r="AD1686">
        <v>4</v>
      </c>
      <c r="AE1686" t="s">
        <v>66</v>
      </c>
      <c r="AF1686">
        <v>0</v>
      </c>
      <c r="AG1686">
        <f>_xlfn.XLOOKUP(A1686,Sheet1!A:A,Sheet1!U:U,)</f>
        <v>56.146731920000001</v>
      </c>
      <c r="AH1686">
        <f>_xlfn.XLOOKUP(A1686,Sheet1!A:A,Sheet1!V:V,)</f>
        <v>10.2077773</v>
      </c>
    </row>
    <row r="1687" spans="1:34" x14ac:dyDescent="0.2">
      <c r="A1687" t="s">
        <v>7520</v>
      </c>
      <c r="B1687">
        <v>3198218</v>
      </c>
      <c r="C1687" s="3">
        <v>43655</v>
      </c>
      <c r="D1687">
        <v>98</v>
      </c>
      <c r="E1687">
        <v>31632.65306122449</v>
      </c>
      <c r="F1687">
        <v>0</v>
      </c>
      <c r="G1687" t="s">
        <v>98</v>
      </c>
      <c r="H1687">
        <v>17.2</v>
      </c>
      <c r="I1687" t="s">
        <v>427</v>
      </c>
      <c r="J1687" t="s">
        <v>103</v>
      </c>
      <c r="K1687" t="s">
        <v>74</v>
      </c>
      <c r="L1687" t="s">
        <v>74</v>
      </c>
      <c r="M1687" t="s">
        <v>103</v>
      </c>
      <c r="N1687" t="s">
        <v>74</v>
      </c>
      <c r="O1687" t="s">
        <v>74</v>
      </c>
      <c r="P1687">
        <v>89</v>
      </c>
      <c r="Q1687" t="s">
        <v>74</v>
      </c>
      <c r="R1687">
        <v>5</v>
      </c>
      <c r="S1687">
        <v>1</v>
      </c>
      <c r="T1687">
        <v>1</v>
      </c>
      <c r="U1687">
        <v>3</v>
      </c>
      <c r="V1687" t="s">
        <v>108</v>
      </c>
      <c r="W1687" t="s">
        <v>65</v>
      </c>
      <c r="X1687" t="s">
        <v>65</v>
      </c>
      <c r="Y1687">
        <v>826</v>
      </c>
      <c r="Z1687">
        <v>1570.6711874863779</v>
      </c>
      <c r="AA1687">
        <v>1299.3241511170161</v>
      </c>
      <c r="AB1687">
        <v>1073.5138815995799</v>
      </c>
      <c r="AC1687">
        <v>1505.1084184628039</v>
      </c>
      <c r="AD1687">
        <v>4</v>
      </c>
      <c r="AE1687" t="s">
        <v>427</v>
      </c>
      <c r="AF1687">
        <v>0</v>
      </c>
      <c r="AG1687">
        <f>_xlfn.XLOOKUP(A1687,Sheet1!A:A,Sheet1!U:U,)</f>
        <v>56.15836126</v>
      </c>
      <c r="AH1687">
        <f>_xlfn.XLOOKUP(A1687,Sheet1!A:A,Sheet1!V:V,)</f>
        <v>10.189490129999999</v>
      </c>
    </row>
    <row r="1688" spans="1:34" x14ac:dyDescent="0.2">
      <c r="A1688" t="s">
        <v>7523</v>
      </c>
      <c r="B1688">
        <v>4126733</v>
      </c>
      <c r="C1688" s="3">
        <v>43654</v>
      </c>
      <c r="D1688">
        <v>100</v>
      </c>
      <c r="E1688">
        <v>40000</v>
      </c>
      <c r="F1688">
        <v>3</v>
      </c>
      <c r="G1688" t="s">
        <v>427</v>
      </c>
      <c r="H1688">
        <v>1.9</v>
      </c>
      <c r="I1688" t="s">
        <v>74</v>
      </c>
      <c r="J1688" t="s">
        <v>74</v>
      </c>
      <c r="K1688" t="s">
        <v>74</v>
      </c>
      <c r="L1688" t="s">
        <v>74</v>
      </c>
      <c r="M1688" t="s">
        <v>103</v>
      </c>
      <c r="N1688" t="s">
        <v>103</v>
      </c>
      <c r="O1688" t="s">
        <v>74</v>
      </c>
      <c r="P1688">
        <v>2</v>
      </c>
      <c r="Q1688" t="s">
        <v>103</v>
      </c>
      <c r="R1688">
        <v>17</v>
      </c>
      <c r="S1688">
        <v>1</v>
      </c>
      <c r="T1688">
        <v>1</v>
      </c>
      <c r="U1688">
        <v>3</v>
      </c>
      <c r="V1688" t="s">
        <v>66</v>
      </c>
      <c r="W1688" t="s">
        <v>98</v>
      </c>
      <c r="X1688" t="s">
        <v>65</v>
      </c>
      <c r="Y1688">
        <v>32178</v>
      </c>
      <c r="Z1688">
        <v>1451.441568960078</v>
      </c>
      <c r="AA1688">
        <v>2048.6501370931128</v>
      </c>
      <c r="AB1688">
        <v>1514.475385678898</v>
      </c>
      <c r="AC1688">
        <v>321.02757797067022</v>
      </c>
      <c r="AD1688">
        <v>8</v>
      </c>
      <c r="AE1688" t="s">
        <v>229</v>
      </c>
      <c r="AF1688">
        <v>7.5</v>
      </c>
      <c r="AG1688">
        <f>_xlfn.XLOOKUP(A1688,Sheet1!A:A,Sheet1!U:U,)</f>
        <v>56.163331759999998</v>
      </c>
      <c r="AH1688">
        <f>_xlfn.XLOOKUP(A1688,Sheet1!A:A,Sheet1!V:V,)</f>
        <v>10.228013649999999</v>
      </c>
    </row>
    <row r="1689" spans="1:34" x14ac:dyDescent="0.2">
      <c r="A1689" t="s">
        <v>7526</v>
      </c>
      <c r="B1689">
        <v>20633663</v>
      </c>
      <c r="C1689" s="3">
        <v>43654</v>
      </c>
      <c r="D1689">
        <v>421</v>
      </c>
      <c r="E1689">
        <v>47505.938242280288</v>
      </c>
      <c r="F1689">
        <v>3</v>
      </c>
      <c r="G1689" t="s">
        <v>65</v>
      </c>
      <c r="H1689">
        <v>3.1</v>
      </c>
      <c r="I1689" t="s">
        <v>74</v>
      </c>
      <c r="J1689" t="s">
        <v>103</v>
      </c>
      <c r="K1689" t="s">
        <v>74</v>
      </c>
      <c r="L1689" t="s">
        <v>74</v>
      </c>
      <c r="M1689" t="s">
        <v>103</v>
      </c>
      <c r="N1689" t="s">
        <v>103</v>
      </c>
      <c r="O1689" t="s">
        <v>74</v>
      </c>
      <c r="P1689">
        <v>2</v>
      </c>
      <c r="Q1689" t="s">
        <v>103</v>
      </c>
      <c r="R1689">
        <v>4</v>
      </c>
      <c r="S1689">
        <v>3</v>
      </c>
      <c r="T1689">
        <v>3</v>
      </c>
      <c r="U1689">
        <v>5</v>
      </c>
      <c r="V1689" t="s">
        <v>66</v>
      </c>
      <c r="W1689" t="s">
        <v>98</v>
      </c>
      <c r="X1689" t="s">
        <v>65</v>
      </c>
      <c r="Y1689">
        <v>1517</v>
      </c>
      <c r="Z1689">
        <v>1526.929142374365</v>
      </c>
      <c r="AA1689">
        <v>2025.2664869564969</v>
      </c>
      <c r="AB1689">
        <v>1345.6078804618589</v>
      </c>
      <c r="AC1689">
        <v>70.570594009502344</v>
      </c>
      <c r="AD1689">
        <v>8</v>
      </c>
      <c r="AE1689" t="s">
        <v>97</v>
      </c>
      <c r="AF1689">
        <v>7.5</v>
      </c>
      <c r="AG1689">
        <f>_xlfn.XLOOKUP(A1689,Sheet1!A:A,Sheet1!U:U,)</f>
        <v>56.166522180000001</v>
      </c>
      <c r="AH1689">
        <f>_xlfn.XLOOKUP(A1689,Sheet1!A:A,Sheet1!V:V,)</f>
        <v>10.219487859999999</v>
      </c>
    </row>
    <row r="1690" spans="1:34" x14ac:dyDescent="0.2">
      <c r="A1690" t="s">
        <v>7529</v>
      </c>
      <c r="B1690">
        <v>2424455</v>
      </c>
      <c r="C1690" s="3">
        <v>43653</v>
      </c>
      <c r="D1690">
        <v>72</v>
      </c>
      <c r="E1690">
        <v>32638.888888888891</v>
      </c>
      <c r="F1690">
        <v>2</v>
      </c>
      <c r="G1690" t="s">
        <v>108</v>
      </c>
      <c r="H1690">
        <v>16</v>
      </c>
      <c r="I1690" t="s">
        <v>98</v>
      </c>
      <c r="J1690" t="s">
        <v>103</v>
      </c>
      <c r="K1690" t="s">
        <v>74</v>
      </c>
      <c r="L1690" t="s">
        <v>74</v>
      </c>
      <c r="M1690" t="s">
        <v>103</v>
      </c>
      <c r="N1690" t="s">
        <v>103</v>
      </c>
      <c r="O1690" t="s">
        <v>74</v>
      </c>
      <c r="P1690">
        <v>131</v>
      </c>
      <c r="Q1690" t="s">
        <v>74</v>
      </c>
      <c r="R1690">
        <v>3</v>
      </c>
      <c r="S1690">
        <v>1</v>
      </c>
      <c r="T1690">
        <v>1</v>
      </c>
      <c r="U1690">
        <v>2</v>
      </c>
      <c r="V1690" t="s">
        <v>108</v>
      </c>
      <c r="W1690" t="s">
        <v>119</v>
      </c>
      <c r="X1690" t="s">
        <v>65</v>
      </c>
      <c r="Y1690">
        <v>1218</v>
      </c>
      <c r="Z1690">
        <v>809.94088272235877</v>
      </c>
      <c r="AA1690">
        <v>326.92853743570129</v>
      </c>
      <c r="AB1690">
        <v>1049.1633526281889</v>
      </c>
      <c r="AC1690">
        <v>522.74663115755561</v>
      </c>
      <c r="AD1690">
        <v>6</v>
      </c>
      <c r="AE1690" t="s">
        <v>66</v>
      </c>
      <c r="AF1690">
        <v>5</v>
      </c>
      <c r="AG1690">
        <f>_xlfn.XLOOKUP(A1690,Sheet1!A:A,Sheet1!U:U,)</f>
        <v>56.147402069999998</v>
      </c>
      <c r="AH1690">
        <f>_xlfn.XLOOKUP(A1690,Sheet1!A:A,Sheet1!V:V,)</f>
        <v>10.20540106</v>
      </c>
    </row>
    <row r="1691" spans="1:34" x14ac:dyDescent="0.2">
      <c r="A1691" t="s">
        <v>7532</v>
      </c>
      <c r="B1691">
        <v>1985990</v>
      </c>
      <c r="C1691" s="3">
        <v>43653</v>
      </c>
      <c r="D1691">
        <v>58</v>
      </c>
      <c r="E1691">
        <v>33189.65517241379</v>
      </c>
      <c r="F1691">
        <v>1</v>
      </c>
      <c r="G1691" t="s">
        <v>74</v>
      </c>
      <c r="H1691">
        <v>17.5</v>
      </c>
      <c r="I1691" t="s">
        <v>65</v>
      </c>
      <c r="J1691" t="s">
        <v>103</v>
      </c>
      <c r="K1691" t="s">
        <v>66</v>
      </c>
      <c r="L1691" t="s">
        <v>74</v>
      </c>
      <c r="M1691" t="s">
        <v>103</v>
      </c>
      <c r="N1691" t="s">
        <v>103</v>
      </c>
      <c r="O1691" t="s">
        <v>74</v>
      </c>
      <c r="P1691">
        <v>53</v>
      </c>
      <c r="Q1691" t="s">
        <v>74</v>
      </c>
      <c r="R1691">
        <v>3</v>
      </c>
      <c r="S1691">
        <v>1</v>
      </c>
      <c r="T1691">
        <v>1</v>
      </c>
      <c r="U1691">
        <v>2</v>
      </c>
      <c r="V1691" t="s">
        <v>108</v>
      </c>
      <c r="W1691" t="s">
        <v>65</v>
      </c>
      <c r="X1691" t="s">
        <v>65</v>
      </c>
      <c r="Y1691">
        <v>3399</v>
      </c>
      <c r="Z1691">
        <v>2351.9423797166919</v>
      </c>
      <c r="AA1691">
        <v>1733.205287578156</v>
      </c>
      <c r="AB1691">
        <v>2306.796800184793</v>
      </c>
      <c r="AC1691">
        <v>1822.920464988506</v>
      </c>
      <c r="AD1691">
        <v>5</v>
      </c>
      <c r="AE1691" t="s">
        <v>119</v>
      </c>
      <c r="AF1691">
        <v>2.5</v>
      </c>
      <c r="AG1691">
        <f>_xlfn.XLOOKUP(A1691,Sheet1!A:A,Sheet1!U:U,)</f>
        <v>56.141335490000003</v>
      </c>
      <c r="AH1691">
        <f>_xlfn.XLOOKUP(A1691,Sheet1!A:A,Sheet1!V:V,)</f>
        <v>10.181824499999999</v>
      </c>
    </row>
    <row r="1692" spans="1:34" x14ac:dyDescent="0.2">
      <c r="A1692" t="s">
        <v>7535</v>
      </c>
      <c r="B1692">
        <v>3198218</v>
      </c>
      <c r="C1692" s="3">
        <v>43653</v>
      </c>
      <c r="D1692">
        <v>74</v>
      </c>
      <c r="E1692">
        <v>41891.891891891893</v>
      </c>
      <c r="F1692">
        <v>6</v>
      </c>
      <c r="G1692" t="s">
        <v>97</v>
      </c>
      <c r="H1692">
        <v>4.2</v>
      </c>
      <c r="I1692" t="s">
        <v>427</v>
      </c>
      <c r="J1692" t="s">
        <v>74</v>
      </c>
      <c r="K1692" t="s">
        <v>74</v>
      </c>
      <c r="L1692" t="s">
        <v>74</v>
      </c>
      <c r="M1692" t="s">
        <v>103</v>
      </c>
      <c r="N1692" t="s">
        <v>74</v>
      </c>
      <c r="O1692" t="s">
        <v>74</v>
      </c>
      <c r="P1692">
        <v>5</v>
      </c>
      <c r="Q1692" t="s">
        <v>103</v>
      </c>
      <c r="R1692">
        <v>19</v>
      </c>
      <c r="S1692">
        <v>1</v>
      </c>
      <c r="T1692">
        <v>1</v>
      </c>
      <c r="U1692">
        <v>2</v>
      </c>
      <c r="V1692" t="s">
        <v>66</v>
      </c>
      <c r="W1692" t="s">
        <v>98</v>
      </c>
      <c r="X1692" t="s">
        <v>65</v>
      </c>
      <c r="Y1692">
        <v>17885</v>
      </c>
      <c r="Z1692">
        <v>1365.8123278830799</v>
      </c>
      <c r="AA1692">
        <v>960.27173872019432</v>
      </c>
      <c r="AB1692">
        <v>983.69389220622338</v>
      </c>
      <c r="AC1692">
        <v>1379.1070986228519</v>
      </c>
      <c r="AD1692">
        <v>8</v>
      </c>
      <c r="AE1692" t="s">
        <v>74</v>
      </c>
      <c r="AF1692">
        <v>15</v>
      </c>
      <c r="AG1692">
        <f>_xlfn.XLOOKUP(A1692,Sheet1!A:A,Sheet1!U:U,)</f>
        <v>56.154591490000001</v>
      </c>
      <c r="AH1692">
        <f>_xlfn.XLOOKUP(A1692,Sheet1!A:A,Sheet1!V:V,)</f>
        <v>10.191217849999999</v>
      </c>
    </row>
    <row r="1693" spans="1:34" x14ac:dyDescent="0.2">
      <c r="A1693" t="s">
        <v>7541</v>
      </c>
      <c r="B1693">
        <v>2011782</v>
      </c>
      <c r="C1693" s="3">
        <v>43653</v>
      </c>
      <c r="D1693">
        <v>55</v>
      </c>
      <c r="E1693">
        <v>35454.545454545463</v>
      </c>
      <c r="F1693">
        <v>2</v>
      </c>
      <c r="G1693" t="s">
        <v>119</v>
      </c>
      <c r="H1693">
        <v>13.3</v>
      </c>
      <c r="I1693" t="s">
        <v>66</v>
      </c>
      <c r="J1693" t="s">
        <v>103</v>
      </c>
      <c r="K1693" t="s">
        <v>98</v>
      </c>
      <c r="L1693" t="s">
        <v>74</v>
      </c>
      <c r="M1693" t="s">
        <v>103</v>
      </c>
      <c r="N1693" t="s">
        <v>74</v>
      </c>
      <c r="O1693" t="s">
        <v>74</v>
      </c>
      <c r="P1693">
        <v>119</v>
      </c>
      <c r="Q1693" t="s">
        <v>74</v>
      </c>
      <c r="R1693">
        <v>4</v>
      </c>
      <c r="S1693">
        <v>1</v>
      </c>
      <c r="T1693">
        <v>1</v>
      </c>
      <c r="U1693">
        <v>2</v>
      </c>
      <c r="V1693" t="s">
        <v>108</v>
      </c>
      <c r="W1693" t="s">
        <v>65</v>
      </c>
      <c r="X1693" t="s">
        <v>65</v>
      </c>
      <c r="Y1693">
        <v>230</v>
      </c>
      <c r="Z1693">
        <v>1390.4370238566601</v>
      </c>
      <c r="AA1693">
        <v>771.33768813776885</v>
      </c>
      <c r="AB1693">
        <v>1383.332248240333</v>
      </c>
      <c r="AC1693">
        <v>1173.2942008932389</v>
      </c>
      <c r="AD1693">
        <v>3</v>
      </c>
      <c r="AE1693" t="s">
        <v>66</v>
      </c>
      <c r="AF1693">
        <v>5</v>
      </c>
      <c r="AG1693">
        <f>_xlfn.XLOOKUP(A1693,Sheet1!A:A,Sheet1!U:U,)</f>
        <v>56.146390150000002</v>
      </c>
      <c r="AH1693">
        <f>_xlfn.XLOOKUP(A1693,Sheet1!A:A,Sheet1!V:V,)</f>
        <v>10.19440582</v>
      </c>
    </row>
    <row r="1694" spans="1:34" x14ac:dyDescent="0.2">
      <c r="A1694" t="s">
        <v>7546</v>
      </c>
      <c r="B1694">
        <v>3198218</v>
      </c>
      <c r="C1694" s="3">
        <v>43652</v>
      </c>
      <c r="D1694">
        <v>67</v>
      </c>
      <c r="E1694">
        <v>46268.656716417907</v>
      </c>
      <c r="F1694">
        <v>12</v>
      </c>
      <c r="G1694" t="s">
        <v>427</v>
      </c>
      <c r="H1694">
        <v>1.6</v>
      </c>
      <c r="I1694" t="s">
        <v>74</v>
      </c>
      <c r="J1694" t="s">
        <v>74</v>
      </c>
      <c r="K1694" t="s">
        <v>74</v>
      </c>
      <c r="L1694" t="s">
        <v>74</v>
      </c>
      <c r="M1694" t="s">
        <v>103</v>
      </c>
      <c r="N1694" t="s">
        <v>103</v>
      </c>
      <c r="O1694" t="s">
        <v>74</v>
      </c>
      <c r="P1694">
        <v>5</v>
      </c>
      <c r="Q1694" t="s">
        <v>103</v>
      </c>
      <c r="R1694">
        <v>13</v>
      </c>
      <c r="S1694">
        <v>1</v>
      </c>
      <c r="T1694">
        <v>1</v>
      </c>
      <c r="U1694">
        <v>2</v>
      </c>
      <c r="V1694" t="s">
        <v>108</v>
      </c>
      <c r="W1694" t="s">
        <v>98</v>
      </c>
      <c r="X1694" t="s">
        <v>65</v>
      </c>
      <c r="Y1694">
        <v>4034</v>
      </c>
      <c r="Z1694">
        <v>1682.29798198917</v>
      </c>
      <c r="AA1694">
        <v>2269.7792328837031</v>
      </c>
      <c r="AB1694">
        <v>1699.967142319467</v>
      </c>
      <c r="AC1694">
        <v>440.66785846604989</v>
      </c>
      <c r="AD1694">
        <v>7</v>
      </c>
      <c r="AE1694" t="s">
        <v>229</v>
      </c>
      <c r="AF1694">
        <v>30</v>
      </c>
      <c r="AG1694">
        <f>_xlfn.XLOOKUP(A1694,Sheet1!A:A,Sheet1!U:U,)</f>
        <v>56.165453509999999</v>
      </c>
      <c r="AH1694">
        <f>_xlfn.XLOOKUP(A1694,Sheet1!A:A,Sheet1!V:V,)</f>
        <v>10.22917962</v>
      </c>
    </row>
    <row r="1695" spans="1:34" x14ac:dyDescent="0.2">
      <c r="A1695" t="s">
        <v>7549</v>
      </c>
      <c r="B1695">
        <v>2847446</v>
      </c>
      <c r="C1695" s="3">
        <v>43652</v>
      </c>
      <c r="D1695">
        <v>79</v>
      </c>
      <c r="E1695">
        <v>34936.708860759492</v>
      </c>
      <c r="F1695">
        <v>1</v>
      </c>
      <c r="G1695" t="s">
        <v>98</v>
      </c>
      <c r="H1695">
        <v>33.9</v>
      </c>
      <c r="I1695" t="s">
        <v>108</v>
      </c>
      <c r="J1695" t="s">
        <v>74</v>
      </c>
      <c r="K1695" t="s">
        <v>74</v>
      </c>
      <c r="L1695" t="s">
        <v>74</v>
      </c>
      <c r="M1695" t="s">
        <v>74</v>
      </c>
      <c r="N1695" t="s">
        <v>74</v>
      </c>
      <c r="O1695" t="s">
        <v>74</v>
      </c>
      <c r="P1695">
        <v>119</v>
      </c>
      <c r="Q1695" t="s">
        <v>103</v>
      </c>
      <c r="R1695">
        <v>5</v>
      </c>
      <c r="S1695">
        <v>1</v>
      </c>
      <c r="T1695">
        <v>1</v>
      </c>
      <c r="U1695">
        <v>3</v>
      </c>
      <c r="V1695" t="s">
        <v>108</v>
      </c>
      <c r="W1695" t="s">
        <v>65</v>
      </c>
      <c r="X1695" t="s">
        <v>65</v>
      </c>
      <c r="Y1695">
        <v>386</v>
      </c>
      <c r="Z1695">
        <v>1447.013526405269</v>
      </c>
      <c r="AA1695">
        <v>1550.6289689005221</v>
      </c>
      <c r="AB1695">
        <v>900.25040211056023</v>
      </c>
      <c r="AC1695">
        <v>1021.131847705969</v>
      </c>
      <c r="AD1695">
        <v>4</v>
      </c>
      <c r="AE1695" t="s">
        <v>86</v>
      </c>
      <c r="AF1695">
        <v>2.5</v>
      </c>
      <c r="AG1695">
        <f>_xlfn.XLOOKUP(A1695,Sheet1!A:A,Sheet1!U:U,)</f>
        <v>56.163984390000003</v>
      </c>
      <c r="AH1695">
        <f>_xlfn.XLOOKUP(A1695,Sheet1!A:A,Sheet1!V:V,)</f>
        <v>10.199897699999999</v>
      </c>
    </row>
    <row r="1696" spans="1:34" x14ac:dyDescent="0.2">
      <c r="A1696" t="s">
        <v>7552</v>
      </c>
      <c r="B1696">
        <v>2914505</v>
      </c>
      <c r="C1696" s="3">
        <v>43651</v>
      </c>
      <c r="D1696">
        <v>85</v>
      </c>
      <c r="E1696">
        <v>33235.294117647063</v>
      </c>
      <c r="F1696">
        <v>1</v>
      </c>
      <c r="G1696" t="s">
        <v>119</v>
      </c>
      <c r="H1696">
        <v>14.7</v>
      </c>
      <c r="I1696" t="s">
        <v>66</v>
      </c>
      <c r="J1696" t="s">
        <v>103</v>
      </c>
      <c r="K1696" t="s">
        <v>74</v>
      </c>
      <c r="L1696" t="s">
        <v>74</v>
      </c>
      <c r="M1696" t="s">
        <v>103</v>
      </c>
      <c r="N1696" t="s">
        <v>103</v>
      </c>
      <c r="O1696" t="s">
        <v>74</v>
      </c>
      <c r="P1696">
        <v>120</v>
      </c>
      <c r="Q1696" t="s">
        <v>103</v>
      </c>
      <c r="R1696">
        <v>5</v>
      </c>
      <c r="S1696">
        <v>1</v>
      </c>
      <c r="T1696">
        <v>0</v>
      </c>
      <c r="U1696">
        <v>3</v>
      </c>
      <c r="V1696" t="s">
        <v>108</v>
      </c>
      <c r="W1696" t="s">
        <v>65</v>
      </c>
      <c r="X1696" t="s">
        <v>65</v>
      </c>
      <c r="Y1696">
        <v>1498</v>
      </c>
      <c r="Z1696">
        <v>1340.1984732911969</v>
      </c>
      <c r="AA1696">
        <v>722.3363415961802</v>
      </c>
      <c r="AB1696">
        <v>1353.4796617215879</v>
      </c>
      <c r="AC1696">
        <v>1109.0489140908501</v>
      </c>
      <c r="AD1696">
        <v>4</v>
      </c>
      <c r="AE1696" t="s">
        <v>66</v>
      </c>
      <c r="AF1696">
        <v>2.5</v>
      </c>
      <c r="AG1696">
        <f>_xlfn.XLOOKUP(A1696,Sheet1!A:A,Sheet1!U:U,)</f>
        <v>56.14634873</v>
      </c>
      <c r="AH1696">
        <f>_xlfn.XLOOKUP(A1696,Sheet1!A:A,Sheet1!V:V,)</f>
        <v>10.19543678</v>
      </c>
    </row>
    <row r="1697" spans="1:34" x14ac:dyDescent="0.2">
      <c r="A1697" t="s">
        <v>7560</v>
      </c>
      <c r="B1697">
        <v>2006624</v>
      </c>
      <c r="C1697" s="3">
        <v>43650</v>
      </c>
      <c r="D1697">
        <v>60</v>
      </c>
      <c r="E1697">
        <v>32416.666666666672</v>
      </c>
      <c r="F1697">
        <v>0</v>
      </c>
      <c r="G1697" t="s">
        <v>97</v>
      </c>
      <c r="H1697">
        <v>4.5</v>
      </c>
      <c r="I1697" t="s">
        <v>98</v>
      </c>
      <c r="J1697" t="s">
        <v>103</v>
      </c>
      <c r="K1697" t="s">
        <v>74</v>
      </c>
      <c r="L1697" t="s">
        <v>74</v>
      </c>
      <c r="M1697" t="s">
        <v>103</v>
      </c>
      <c r="N1697" t="s">
        <v>103</v>
      </c>
      <c r="O1697" t="s">
        <v>74</v>
      </c>
      <c r="P1697">
        <v>33</v>
      </c>
      <c r="Q1697" t="s">
        <v>74</v>
      </c>
      <c r="R1697">
        <v>3</v>
      </c>
      <c r="S1697">
        <v>1</v>
      </c>
      <c r="T1697">
        <v>1</v>
      </c>
      <c r="U1697">
        <v>2</v>
      </c>
      <c r="V1697" t="s">
        <v>108</v>
      </c>
      <c r="W1697" t="s">
        <v>65</v>
      </c>
      <c r="X1697" t="s">
        <v>65</v>
      </c>
      <c r="Y1697">
        <v>2244</v>
      </c>
      <c r="Z1697">
        <v>1126.6066353046861</v>
      </c>
      <c r="AA1697">
        <v>596.56401794545877</v>
      </c>
      <c r="AB1697">
        <v>922.6721437195547</v>
      </c>
      <c r="AC1697">
        <v>1175.1473306282021</v>
      </c>
      <c r="AD1697">
        <v>5</v>
      </c>
      <c r="AE1697" t="s">
        <v>65</v>
      </c>
      <c r="AF1697">
        <v>0</v>
      </c>
      <c r="AG1697">
        <f>_xlfn.XLOOKUP(A1697,Sheet1!A:A,Sheet1!U:U,)</f>
        <v>56.151427290000001</v>
      </c>
      <c r="AH1697">
        <f>_xlfn.XLOOKUP(A1697,Sheet1!A:A,Sheet1!V:V,)</f>
        <v>10.19525333</v>
      </c>
    </row>
    <row r="1698" spans="1:34" x14ac:dyDescent="0.2">
      <c r="A1698" t="s">
        <v>7563</v>
      </c>
      <c r="B1698">
        <v>1031683</v>
      </c>
      <c r="C1698" s="3">
        <v>43650</v>
      </c>
      <c r="D1698">
        <v>38</v>
      </c>
      <c r="E1698">
        <v>26315.78947368421</v>
      </c>
      <c r="F1698">
        <v>3</v>
      </c>
      <c r="G1698" t="s">
        <v>74</v>
      </c>
      <c r="H1698">
        <v>19.600000000000001</v>
      </c>
      <c r="I1698" t="s">
        <v>65</v>
      </c>
      <c r="J1698" t="s">
        <v>74</v>
      </c>
      <c r="K1698" t="s">
        <v>74</v>
      </c>
      <c r="L1698" t="s">
        <v>74</v>
      </c>
      <c r="M1698" t="s">
        <v>103</v>
      </c>
      <c r="N1698" t="s">
        <v>74</v>
      </c>
      <c r="O1698" t="s">
        <v>74</v>
      </c>
      <c r="P1698">
        <v>62</v>
      </c>
      <c r="Q1698" t="s">
        <v>103</v>
      </c>
      <c r="R1698">
        <v>4</v>
      </c>
      <c r="S1698">
        <v>1</v>
      </c>
      <c r="T1698">
        <v>1</v>
      </c>
      <c r="U1698">
        <v>1</v>
      </c>
      <c r="V1698" t="s">
        <v>108</v>
      </c>
      <c r="W1698" t="s">
        <v>119</v>
      </c>
      <c r="X1698" t="s">
        <v>65</v>
      </c>
      <c r="Y1698">
        <v>1312</v>
      </c>
      <c r="Z1698">
        <v>1937.9243014478891</v>
      </c>
      <c r="AA1698">
        <v>1318.8538497140889</v>
      </c>
      <c r="AB1698">
        <v>1871.0840649533729</v>
      </c>
      <c r="AC1698">
        <v>1684.4226861432751</v>
      </c>
      <c r="AD1698">
        <v>4</v>
      </c>
      <c r="AE1698" t="s">
        <v>119</v>
      </c>
      <c r="AF1698">
        <v>7.5</v>
      </c>
      <c r="AG1698">
        <f>_xlfn.XLOOKUP(A1698,Sheet1!A:A,Sheet1!U:U,)</f>
        <v>56.144384109999997</v>
      </c>
      <c r="AH1698">
        <f>_xlfn.XLOOKUP(A1698,Sheet1!A:A,Sheet1!V:V,)</f>
        <v>10.186246710000001</v>
      </c>
    </row>
    <row r="1699" spans="1:34" x14ac:dyDescent="0.2">
      <c r="A1699" t="s">
        <v>7566</v>
      </c>
      <c r="B1699">
        <v>14443564</v>
      </c>
      <c r="C1699" s="3">
        <v>43650</v>
      </c>
      <c r="D1699">
        <v>312</v>
      </c>
      <c r="E1699">
        <v>44871.794871794868</v>
      </c>
      <c r="F1699">
        <v>3</v>
      </c>
      <c r="G1699" t="s">
        <v>108</v>
      </c>
      <c r="H1699">
        <v>7.9</v>
      </c>
      <c r="I1699" t="s">
        <v>66</v>
      </c>
      <c r="J1699" t="s">
        <v>103</v>
      </c>
      <c r="K1699" t="s">
        <v>74</v>
      </c>
      <c r="L1699" t="s">
        <v>74</v>
      </c>
      <c r="M1699" t="s">
        <v>103</v>
      </c>
      <c r="N1699" t="s">
        <v>103</v>
      </c>
      <c r="O1699" t="s">
        <v>74</v>
      </c>
      <c r="P1699">
        <v>113</v>
      </c>
      <c r="Q1699" t="s">
        <v>74</v>
      </c>
      <c r="R1699">
        <v>5</v>
      </c>
      <c r="S1699">
        <v>2</v>
      </c>
      <c r="T1699">
        <v>1</v>
      </c>
      <c r="U1699">
        <v>7</v>
      </c>
      <c r="V1699" t="s">
        <v>108</v>
      </c>
      <c r="W1699" t="s">
        <v>65</v>
      </c>
      <c r="X1699" t="s">
        <v>65</v>
      </c>
      <c r="Y1699">
        <v>2782</v>
      </c>
      <c r="Z1699">
        <v>882.04925379254394</v>
      </c>
      <c r="AA1699">
        <v>558.04230416100745</v>
      </c>
      <c r="AB1699">
        <v>1233.3341708091571</v>
      </c>
      <c r="AC1699">
        <v>294.5536422605901</v>
      </c>
      <c r="AD1699">
        <v>4</v>
      </c>
      <c r="AE1699" t="s">
        <v>66</v>
      </c>
      <c r="AF1699">
        <v>7.5</v>
      </c>
      <c r="AG1699">
        <f>_xlfn.XLOOKUP(A1699,Sheet1!A:A,Sheet1!U:U,)</f>
        <v>56.145776830000003</v>
      </c>
      <c r="AH1699">
        <f>_xlfn.XLOOKUP(A1699,Sheet1!A:A,Sheet1!V:V,)</f>
        <v>10.208504980000001</v>
      </c>
    </row>
    <row r="1700" spans="1:34" x14ac:dyDescent="0.2">
      <c r="A1700" t="s">
        <v>7569</v>
      </c>
      <c r="B1700">
        <v>2372871</v>
      </c>
      <c r="C1700" s="3">
        <v>43650</v>
      </c>
      <c r="D1700">
        <v>72</v>
      </c>
      <c r="E1700">
        <v>31944.444444444449</v>
      </c>
      <c r="F1700">
        <v>0</v>
      </c>
      <c r="G1700" t="s">
        <v>98</v>
      </c>
      <c r="H1700">
        <v>46.7</v>
      </c>
      <c r="I1700" t="s">
        <v>119</v>
      </c>
      <c r="J1700" t="s">
        <v>74</v>
      </c>
      <c r="K1700" t="s">
        <v>98</v>
      </c>
      <c r="L1700" t="s">
        <v>74</v>
      </c>
      <c r="M1700" t="s">
        <v>103</v>
      </c>
      <c r="N1700" t="s">
        <v>103</v>
      </c>
      <c r="O1700" t="s">
        <v>74</v>
      </c>
      <c r="P1700">
        <v>73</v>
      </c>
      <c r="Q1700" t="s">
        <v>103</v>
      </c>
      <c r="R1700">
        <v>3</v>
      </c>
      <c r="S1700">
        <v>1</v>
      </c>
      <c r="T1700">
        <v>1</v>
      </c>
      <c r="U1700">
        <v>3</v>
      </c>
      <c r="V1700" t="s">
        <v>108</v>
      </c>
      <c r="W1700" t="s">
        <v>65</v>
      </c>
      <c r="X1700" t="s">
        <v>65</v>
      </c>
      <c r="Y1700">
        <v>462</v>
      </c>
      <c r="Z1700">
        <v>2067.2318042771299</v>
      </c>
      <c r="AA1700">
        <v>2018.461101983105</v>
      </c>
      <c r="AB1700">
        <v>1502.4679721301229</v>
      </c>
      <c r="AC1700">
        <v>1721.770448003932</v>
      </c>
      <c r="AD1700">
        <v>4</v>
      </c>
      <c r="AE1700" t="s">
        <v>427</v>
      </c>
      <c r="AF1700">
        <v>0</v>
      </c>
      <c r="AG1700">
        <f>_xlfn.XLOOKUP(A1700,Sheet1!A:A,Sheet1!U:U,)</f>
        <v>56.166327680000002</v>
      </c>
      <c r="AH1700">
        <f>_xlfn.XLOOKUP(A1700,Sheet1!A:A,Sheet1!V:V,)</f>
        <v>10.18940431</v>
      </c>
    </row>
    <row r="1701" spans="1:34" x14ac:dyDescent="0.2">
      <c r="A1701" t="s">
        <v>7572</v>
      </c>
      <c r="B1701">
        <v>2888713</v>
      </c>
      <c r="C1701" s="3">
        <v>43650</v>
      </c>
      <c r="D1701">
        <v>83</v>
      </c>
      <c r="E1701">
        <v>33734.939759036148</v>
      </c>
      <c r="F1701">
        <v>1</v>
      </c>
      <c r="G1701" t="s">
        <v>427</v>
      </c>
      <c r="H1701">
        <v>4.3</v>
      </c>
      <c r="I1701" t="s">
        <v>74</v>
      </c>
      <c r="J1701" t="s">
        <v>103</v>
      </c>
      <c r="K1701" t="s">
        <v>74</v>
      </c>
      <c r="L1701" t="s">
        <v>74</v>
      </c>
      <c r="M1701" t="s">
        <v>74</v>
      </c>
      <c r="N1701" t="s">
        <v>74</v>
      </c>
      <c r="O1701" t="s">
        <v>74</v>
      </c>
      <c r="P1701">
        <v>120</v>
      </c>
      <c r="Q1701" t="s">
        <v>74</v>
      </c>
      <c r="R1701">
        <v>4</v>
      </c>
      <c r="S1701">
        <v>1</v>
      </c>
      <c r="T1701">
        <v>1</v>
      </c>
      <c r="U1701">
        <v>3</v>
      </c>
      <c r="V1701" t="s">
        <v>108</v>
      </c>
      <c r="W1701" t="s">
        <v>65</v>
      </c>
      <c r="X1701" t="s">
        <v>65</v>
      </c>
      <c r="Y1701">
        <v>324</v>
      </c>
      <c r="Z1701">
        <v>1011.802696642286</v>
      </c>
      <c r="AA1701">
        <v>1461.532070346942</v>
      </c>
      <c r="AB1701">
        <v>772.61943647943895</v>
      </c>
      <c r="AC1701">
        <v>134.21753968636159</v>
      </c>
      <c r="AD1701">
        <v>4</v>
      </c>
      <c r="AE1701" t="s">
        <v>97</v>
      </c>
      <c r="AF1701">
        <v>2.5</v>
      </c>
      <c r="AG1701">
        <f>_xlfn.XLOOKUP(A1701,Sheet1!A:A,Sheet1!U:U,)</f>
        <v>56.162345289999998</v>
      </c>
      <c r="AH1701">
        <f>_xlfn.XLOOKUP(A1701,Sheet1!A:A,Sheet1!V:V,)</f>
        <v>10.21408359</v>
      </c>
    </row>
    <row r="1702" spans="1:34" x14ac:dyDescent="0.2">
      <c r="A1702" t="s">
        <v>7575</v>
      </c>
      <c r="B1702">
        <v>1753861</v>
      </c>
      <c r="C1702" s="3">
        <v>43650</v>
      </c>
      <c r="D1702">
        <v>45</v>
      </c>
      <c r="E1702">
        <v>37777.777777777781</v>
      </c>
      <c r="F1702">
        <v>5</v>
      </c>
      <c r="G1702" t="s">
        <v>98</v>
      </c>
      <c r="H1702">
        <v>17.2</v>
      </c>
      <c r="I1702" t="s">
        <v>427</v>
      </c>
      <c r="J1702" t="s">
        <v>103</v>
      </c>
      <c r="K1702" t="s">
        <v>74</v>
      </c>
      <c r="L1702" t="s">
        <v>74</v>
      </c>
      <c r="M1702" t="s">
        <v>103</v>
      </c>
      <c r="N1702" t="s">
        <v>74</v>
      </c>
      <c r="O1702" t="s">
        <v>74</v>
      </c>
      <c r="P1702">
        <v>89</v>
      </c>
      <c r="Q1702" t="s">
        <v>74</v>
      </c>
      <c r="R1702">
        <v>5</v>
      </c>
      <c r="S1702">
        <v>1</v>
      </c>
      <c r="T1702">
        <v>1</v>
      </c>
      <c r="U1702">
        <v>2</v>
      </c>
      <c r="V1702" t="s">
        <v>108</v>
      </c>
      <c r="W1702" t="s">
        <v>65</v>
      </c>
      <c r="X1702" t="s">
        <v>65</v>
      </c>
      <c r="Y1702">
        <v>826</v>
      </c>
      <c r="Z1702">
        <v>1570.6711874863779</v>
      </c>
      <c r="AA1702">
        <v>1299.3241511170161</v>
      </c>
      <c r="AB1702">
        <v>1073.5138815995799</v>
      </c>
      <c r="AC1702">
        <v>1505.1084184628039</v>
      </c>
      <c r="AD1702">
        <v>4</v>
      </c>
      <c r="AE1702" t="s">
        <v>427</v>
      </c>
      <c r="AF1702">
        <v>12.5</v>
      </c>
      <c r="AG1702">
        <f>_xlfn.XLOOKUP(A1702,Sheet1!A:A,Sheet1!U:U,)</f>
        <v>56.15836126</v>
      </c>
      <c r="AH1702">
        <f>_xlfn.XLOOKUP(A1702,Sheet1!A:A,Sheet1!V:V,)</f>
        <v>10.189490129999999</v>
      </c>
    </row>
    <row r="1703" spans="1:34" x14ac:dyDescent="0.2">
      <c r="A1703" t="s">
        <v>7578</v>
      </c>
      <c r="B1703">
        <v>3714059</v>
      </c>
      <c r="C1703" s="3">
        <v>43650</v>
      </c>
      <c r="D1703">
        <v>89</v>
      </c>
      <c r="E1703">
        <v>40449.438202247191</v>
      </c>
      <c r="F1703">
        <v>2</v>
      </c>
      <c r="G1703" t="s">
        <v>97</v>
      </c>
      <c r="H1703">
        <v>3</v>
      </c>
      <c r="I1703" t="s">
        <v>98</v>
      </c>
      <c r="J1703" t="s">
        <v>74</v>
      </c>
      <c r="K1703" t="s">
        <v>119</v>
      </c>
      <c r="L1703" t="s">
        <v>74</v>
      </c>
      <c r="M1703" t="s">
        <v>103</v>
      </c>
      <c r="N1703" t="s">
        <v>103</v>
      </c>
      <c r="O1703" t="s">
        <v>74</v>
      </c>
      <c r="P1703">
        <v>1</v>
      </c>
      <c r="Q1703" t="s">
        <v>103</v>
      </c>
      <c r="R1703">
        <v>7</v>
      </c>
      <c r="S1703">
        <v>1</v>
      </c>
      <c r="T1703">
        <v>1</v>
      </c>
      <c r="U1703">
        <v>4</v>
      </c>
      <c r="V1703" t="s">
        <v>108</v>
      </c>
      <c r="W1703" t="s">
        <v>98</v>
      </c>
      <c r="X1703" t="s">
        <v>65</v>
      </c>
      <c r="Y1703">
        <v>5014</v>
      </c>
      <c r="Z1703">
        <v>1253.915767349393</v>
      </c>
      <c r="AA1703">
        <v>839.06935024232041</v>
      </c>
      <c r="AB1703">
        <v>897.79502221871155</v>
      </c>
      <c r="AC1703">
        <v>1271.871244018474</v>
      </c>
      <c r="AD1703">
        <v>8</v>
      </c>
      <c r="AE1703" t="s">
        <v>65</v>
      </c>
      <c r="AF1703">
        <v>5</v>
      </c>
      <c r="AG1703">
        <f>_xlfn.XLOOKUP(A1703,Sheet1!A:A,Sheet1!U:U,)</f>
        <v>56.154082559999999</v>
      </c>
      <c r="AH1703">
        <f>_xlfn.XLOOKUP(A1703,Sheet1!A:A,Sheet1!V:V,)</f>
        <v>10.19294741</v>
      </c>
    </row>
    <row r="1704" spans="1:34" x14ac:dyDescent="0.2">
      <c r="A1704" t="s">
        <v>7581</v>
      </c>
      <c r="B1704">
        <v>3402491</v>
      </c>
      <c r="C1704" s="3">
        <v>43650</v>
      </c>
      <c r="D1704">
        <v>99</v>
      </c>
      <c r="E1704">
        <v>33313.131313131307</v>
      </c>
      <c r="F1704">
        <v>0</v>
      </c>
      <c r="G1704" t="s">
        <v>97</v>
      </c>
      <c r="H1704">
        <v>13.6</v>
      </c>
      <c r="I1704" t="s">
        <v>98</v>
      </c>
      <c r="J1704" t="s">
        <v>74</v>
      </c>
      <c r="K1704" t="s">
        <v>74</v>
      </c>
      <c r="L1704" t="s">
        <v>74</v>
      </c>
      <c r="M1704" t="s">
        <v>103</v>
      </c>
      <c r="N1704" t="s">
        <v>74</v>
      </c>
      <c r="O1704" t="s">
        <v>74</v>
      </c>
      <c r="P1704">
        <v>2</v>
      </c>
      <c r="Q1704" t="s">
        <v>103</v>
      </c>
      <c r="R1704">
        <v>6</v>
      </c>
      <c r="S1704">
        <v>1</v>
      </c>
      <c r="T1704">
        <v>1</v>
      </c>
      <c r="U1704">
        <v>3</v>
      </c>
      <c r="V1704" t="s">
        <v>108</v>
      </c>
      <c r="W1704" t="s">
        <v>66</v>
      </c>
      <c r="X1704" t="s">
        <v>65</v>
      </c>
      <c r="Y1704">
        <v>1860</v>
      </c>
      <c r="Z1704">
        <v>1000.647984346861</v>
      </c>
      <c r="AA1704">
        <v>474.79242202946938</v>
      </c>
      <c r="AB1704">
        <v>825.42833500105894</v>
      </c>
      <c r="AC1704">
        <v>1051.4954029741771</v>
      </c>
      <c r="AD1704">
        <v>8</v>
      </c>
      <c r="AE1704" t="s">
        <v>65</v>
      </c>
      <c r="AF1704">
        <v>0</v>
      </c>
      <c r="AG1704">
        <f>_xlfn.XLOOKUP(A1704,Sheet1!A:A,Sheet1!U:U,)</f>
        <v>56.151485510000001</v>
      </c>
      <c r="AH1704">
        <f>_xlfn.XLOOKUP(A1704,Sheet1!A:A,Sheet1!V:V,)</f>
        <v>10.19730234</v>
      </c>
    </row>
    <row r="1705" spans="1:34" x14ac:dyDescent="0.2">
      <c r="A1705" t="s">
        <v>7584</v>
      </c>
      <c r="B1705">
        <v>1887980</v>
      </c>
      <c r="C1705" s="3">
        <v>43649</v>
      </c>
      <c r="D1705">
        <v>66</v>
      </c>
      <c r="E1705">
        <v>27727.272727272732</v>
      </c>
      <c r="F1705">
        <v>0</v>
      </c>
      <c r="G1705" t="s">
        <v>66</v>
      </c>
      <c r="H1705">
        <v>17.3</v>
      </c>
      <c r="I1705" t="s">
        <v>427</v>
      </c>
      <c r="J1705" t="s">
        <v>103</v>
      </c>
      <c r="K1705" t="s">
        <v>74</v>
      </c>
      <c r="L1705" t="s">
        <v>74</v>
      </c>
      <c r="M1705" t="s">
        <v>103</v>
      </c>
      <c r="N1705" t="s">
        <v>103</v>
      </c>
      <c r="O1705" t="s">
        <v>74</v>
      </c>
      <c r="P1705">
        <v>76</v>
      </c>
      <c r="Q1705" t="s">
        <v>103</v>
      </c>
      <c r="R1705">
        <v>6</v>
      </c>
      <c r="S1705">
        <v>1</v>
      </c>
      <c r="T1705">
        <v>1</v>
      </c>
      <c r="U1705">
        <v>2</v>
      </c>
      <c r="V1705" t="s">
        <v>108</v>
      </c>
      <c r="W1705" t="s">
        <v>65</v>
      </c>
      <c r="X1705" t="s">
        <v>65</v>
      </c>
      <c r="Y1705">
        <v>772</v>
      </c>
      <c r="Z1705">
        <v>1874.038200112903</v>
      </c>
      <c r="AA1705">
        <v>1508.0294978391889</v>
      </c>
      <c r="AB1705">
        <v>1417.273936447443</v>
      </c>
      <c r="AC1705">
        <v>1848.491009455817</v>
      </c>
      <c r="AD1705">
        <v>5</v>
      </c>
      <c r="AE1705" t="s">
        <v>427</v>
      </c>
      <c r="AF1705">
        <v>0</v>
      </c>
      <c r="AG1705">
        <f>_xlfn.XLOOKUP(A1705,Sheet1!A:A,Sheet1!U:U,)</f>
        <v>56.157208019999999</v>
      </c>
      <c r="AH1705">
        <f>_xlfn.XLOOKUP(A1705,Sheet1!A:A,Sheet1!V:V,)</f>
        <v>10.18372976</v>
      </c>
    </row>
    <row r="1706" spans="1:34" x14ac:dyDescent="0.2">
      <c r="A1706" t="s">
        <v>7587</v>
      </c>
      <c r="B1706">
        <v>2991881</v>
      </c>
      <c r="C1706" s="3">
        <v>43649</v>
      </c>
      <c r="D1706">
        <v>77</v>
      </c>
      <c r="E1706">
        <v>37662.337662337661</v>
      </c>
      <c r="F1706">
        <v>3</v>
      </c>
      <c r="G1706" t="s">
        <v>98</v>
      </c>
      <c r="H1706">
        <v>12.8</v>
      </c>
      <c r="I1706" t="s">
        <v>108</v>
      </c>
      <c r="J1706" t="s">
        <v>74</v>
      </c>
      <c r="K1706" t="s">
        <v>74</v>
      </c>
      <c r="L1706" t="s">
        <v>74</v>
      </c>
      <c r="M1706" t="s">
        <v>74</v>
      </c>
      <c r="N1706" t="s">
        <v>74</v>
      </c>
      <c r="O1706" t="s">
        <v>74</v>
      </c>
      <c r="P1706">
        <v>92</v>
      </c>
      <c r="Q1706" t="s">
        <v>74</v>
      </c>
      <c r="R1706">
        <v>5</v>
      </c>
      <c r="S1706">
        <v>1</v>
      </c>
      <c r="T1706">
        <v>1</v>
      </c>
      <c r="U1706">
        <v>3</v>
      </c>
      <c r="V1706" t="s">
        <v>108</v>
      </c>
      <c r="W1706" t="s">
        <v>65</v>
      </c>
      <c r="X1706" t="s">
        <v>65</v>
      </c>
      <c r="Y1706">
        <v>684</v>
      </c>
      <c r="Z1706">
        <v>1147.6860142002349</v>
      </c>
      <c r="AA1706">
        <v>1149.984275282088</v>
      </c>
      <c r="AB1706">
        <v>583.38343150085132</v>
      </c>
      <c r="AC1706">
        <v>921.6281064136972</v>
      </c>
      <c r="AD1706">
        <v>4</v>
      </c>
      <c r="AE1706" t="s">
        <v>86</v>
      </c>
      <c r="AF1706">
        <v>7.5</v>
      </c>
      <c r="AG1706">
        <f>_xlfn.XLOOKUP(A1706,Sheet1!A:A,Sheet1!U:U,)</f>
        <v>56.160223850000001</v>
      </c>
      <c r="AH1706">
        <f>_xlfn.XLOOKUP(A1706,Sheet1!A:A,Sheet1!V:V,)</f>
        <v>10.199448439999999</v>
      </c>
    </row>
    <row r="1707" spans="1:34" x14ac:dyDescent="0.2">
      <c r="A1707" t="s">
        <v>7590</v>
      </c>
      <c r="B1707">
        <v>2831970</v>
      </c>
      <c r="C1707" s="3">
        <v>43649</v>
      </c>
      <c r="D1707">
        <v>79</v>
      </c>
      <c r="E1707">
        <v>34746.835443037977</v>
      </c>
      <c r="F1707">
        <v>2</v>
      </c>
      <c r="G1707" t="s">
        <v>97</v>
      </c>
      <c r="H1707">
        <v>16</v>
      </c>
      <c r="I1707" t="s">
        <v>98</v>
      </c>
      <c r="J1707" t="s">
        <v>103</v>
      </c>
      <c r="K1707" t="s">
        <v>74</v>
      </c>
      <c r="L1707" t="s">
        <v>74</v>
      </c>
      <c r="M1707" t="s">
        <v>103</v>
      </c>
      <c r="N1707" t="s">
        <v>103</v>
      </c>
      <c r="O1707" t="s">
        <v>74</v>
      </c>
      <c r="P1707">
        <v>27</v>
      </c>
      <c r="Q1707" t="s">
        <v>103</v>
      </c>
      <c r="R1707">
        <v>4</v>
      </c>
      <c r="S1707">
        <v>1</v>
      </c>
      <c r="T1707">
        <v>1</v>
      </c>
      <c r="U1707">
        <v>3</v>
      </c>
      <c r="V1707" t="s">
        <v>108</v>
      </c>
      <c r="W1707" t="s">
        <v>65</v>
      </c>
      <c r="X1707" t="s">
        <v>65</v>
      </c>
      <c r="Y1707">
        <v>735</v>
      </c>
      <c r="Z1707">
        <v>911.02655755300691</v>
      </c>
      <c r="AA1707">
        <v>306.59980468176349</v>
      </c>
      <c r="AB1707">
        <v>883.89592330116011</v>
      </c>
      <c r="AC1707">
        <v>876.85963463449252</v>
      </c>
      <c r="AD1707">
        <v>5</v>
      </c>
      <c r="AE1707" t="s">
        <v>66</v>
      </c>
      <c r="AF1707">
        <v>5</v>
      </c>
      <c r="AG1707">
        <f>_xlfn.XLOOKUP(A1707,Sheet1!A:A,Sheet1!U:U,)</f>
        <v>56.149819790000002</v>
      </c>
      <c r="AH1707">
        <f>_xlfn.XLOOKUP(A1707,Sheet1!A:A,Sheet1!V:V,)</f>
        <v>10.19979736</v>
      </c>
    </row>
    <row r="1708" spans="1:34" x14ac:dyDescent="0.2">
      <c r="A1708" t="s">
        <v>7595</v>
      </c>
      <c r="B1708">
        <v>2218119</v>
      </c>
      <c r="C1708" s="3">
        <v>43649</v>
      </c>
      <c r="D1708">
        <v>61</v>
      </c>
      <c r="E1708">
        <v>35245.901639344273</v>
      </c>
      <c r="F1708">
        <v>1</v>
      </c>
      <c r="G1708" t="s">
        <v>97</v>
      </c>
      <c r="H1708">
        <v>2.8</v>
      </c>
      <c r="I1708" t="s">
        <v>98</v>
      </c>
      <c r="J1708" t="s">
        <v>74</v>
      </c>
      <c r="K1708" t="s">
        <v>98</v>
      </c>
      <c r="L1708" t="s">
        <v>74</v>
      </c>
      <c r="M1708" t="s">
        <v>103</v>
      </c>
      <c r="N1708" t="s">
        <v>103</v>
      </c>
      <c r="O1708" t="s">
        <v>74</v>
      </c>
      <c r="P1708">
        <v>95</v>
      </c>
      <c r="Q1708" t="s">
        <v>74</v>
      </c>
      <c r="R1708">
        <v>5</v>
      </c>
      <c r="S1708">
        <v>1</v>
      </c>
      <c r="T1708">
        <v>1</v>
      </c>
      <c r="U1708">
        <v>2</v>
      </c>
      <c r="V1708" t="s">
        <v>108</v>
      </c>
      <c r="W1708" t="s">
        <v>65</v>
      </c>
      <c r="X1708" t="s">
        <v>65</v>
      </c>
      <c r="Y1708">
        <v>603</v>
      </c>
      <c r="Z1708">
        <v>1188.4848027843991</v>
      </c>
      <c r="AA1708">
        <v>834.34694659640138</v>
      </c>
      <c r="AB1708">
        <v>791.69558305954308</v>
      </c>
      <c r="AC1708">
        <v>1195.0178219211959</v>
      </c>
      <c r="AD1708">
        <v>3</v>
      </c>
      <c r="AE1708" t="s">
        <v>65</v>
      </c>
      <c r="AF1708">
        <v>2.5</v>
      </c>
      <c r="AG1708">
        <f>_xlfn.XLOOKUP(A1708,Sheet1!A:A,Sheet1!U:U,)</f>
        <v>56.155031540000003</v>
      </c>
      <c r="AH1708">
        <f>_xlfn.XLOOKUP(A1708,Sheet1!A:A,Sheet1!V:V,)</f>
        <v>10.194212179999999</v>
      </c>
    </row>
    <row r="1709" spans="1:34" x14ac:dyDescent="0.2">
      <c r="A1709" t="s">
        <v>7598</v>
      </c>
      <c r="B1709">
        <v>6448020</v>
      </c>
      <c r="C1709" s="3">
        <v>43649</v>
      </c>
      <c r="D1709">
        <v>128</v>
      </c>
      <c r="E1709">
        <v>48828.125</v>
      </c>
      <c r="F1709">
        <v>3</v>
      </c>
      <c r="G1709" t="s">
        <v>97</v>
      </c>
      <c r="H1709">
        <v>9.6</v>
      </c>
      <c r="I1709" t="s">
        <v>427</v>
      </c>
      <c r="J1709" t="s">
        <v>74</v>
      </c>
      <c r="K1709" t="s">
        <v>74</v>
      </c>
      <c r="L1709" t="s">
        <v>74</v>
      </c>
      <c r="M1709" t="s">
        <v>103</v>
      </c>
      <c r="N1709" t="s">
        <v>74</v>
      </c>
      <c r="O1709" t="s">
        <v>74</v>
      </c>
      <c r="P1709">
        <v>3</v>
      </c>
      <c r="Q1709" t="s">
        <v>103</v>
      </c>
      <c r="R1709">
        <v>4</v>
      </c>
      <c r="S1709">
        <v>1</v>
      </c>
      <c r="T1709">
        <v>1</v>
      </c>
      <c r="U1709">
        <v>3</v>
      </c>
      <c r="V1709" t="s">
        <v>108</v>
      </c>
      <c r="W1709" t="s">
        <v>108</v>
      </c>
      <c r="X1709" t="s">
        <v>65</v>
      </c>
      <c r="Y1709">
        <v>2450</v>
      </c>
      <c r="Z1709">
        <v>1290.8809735307041</v>
      </c>
      <c r="AA1709">
        <v>990.26408541859905</v>
      </c>
      <c r="AB1709">
        <v>837.20246714769576</v>
      </c>
      <c r="AC1709">
        <v>1263.9352061534969</v>
      </c>
      <c r="AD1709">
        <v>8</v>
      </c>
      <c r="AE1709" t="s">
        <v>74</v>
      </c>
      <c r="AF1709">
        <v>7.5</v>
      </c>
      <c r="AG1709">
        <f>_xlfn.XLOOKUP(A1709,Sheet1!A:A,Sheet1!U:U,)</f>
        <v>56.156441049999998</v>
      </c>
      <c r="AH1709">
        <f>_xlfn.XLOOKUP(A1709,Sheet1!A:A,Sheet1!V:V,)</f>
        <v>10.193090720000001</v>
      </c>
    </row>
    <row r="1710" spans="1:34" x14ac:dyDescent="0.2">
      <c r="A1710" t="s">
        <v>7601</v>
      </c>
      <c r="B1710">
        <v>6188036</v>
      </c>
      <c r="C1710" s="3">
        <v>43648</v>
      </c>
      <c r="D1710">
        <v>129</v>
      </c>
      <c r="E1710">
        <v>46496.124031007763</v>
      </c>
      <c r="F1710">
        <v>1</v>
      </c>
      <c r="G1710" t="s">
        <v>98</v>
      </c>
      <c r="H1710">
        <v>30.4</v>
      </c>
      <c r="I1710" t="s">
        <v>119</v>
      </c>
      <c r="J1710" t="s">
        <v>103</v>
      </c>
      <c r="K1710" t="s">
        <v>74</v>
      </c>
      <c r="L1710" t="s">
        <v>74</v>
      </c>
      <c r="M1710" t="s">
        <v>74</v>
      </c>
      <c r="N1710" t="s">
        <v>74</v>
      </c>
      <c r="O1710" t="s">
        <v>74</v>
      </c>
      <c r="P1710">
        <v>51</v>
      </c>
      <c r="Q1710" t="s">
        <v>103</v>
      </c>
      <c r="R1710">
        <v>3</v>
      </c>
      <c r="S1710">
        <v>2</v>
      </c>
      <c r="T1710">
        <v>1</v>
      </c>
      <c r="U1710">
        <v>4</v>
      </c>
      <c r="V1710" t="s">
        <v>66</v>
      </c>
      <c r="W1710" t="s">
        <v>98</v>
      </c>
      <c r="X1710" t="s">
        <v>65</v>
      </c>
      <c r="Y1710">
        <v>2488</v>
      </c>
      <c r="Z1710">
        <v>1517.1450787228739</v>
      </c>
      <c r="AA1710">
        <v>1442.7760310497649</v>
      </c>
      <c r="AB1710">
        <v>955.79057540650149</v>
      </c>
      <c r="AC1710">
        <v>1288.921360948528</v>
      </c>
      <c r="AD1710">
        <v>5</v>
      </c>
      <c r="AE1710" t="s">
        <v>427</v>
      </c>
      <c r="AF1710">
        <v>2.5</v>
      </c>
      <c r="AG1710">
        <f>_xlfn.XLOOKUP(A1710,Sheet1!A:A,Sheet1!U:U,)</f>
        <v>56.161865820000003</v>
      </c>
      <c r="AH1710">
        <f>_xlfn.XLOOKUP(A1710,Sheet1!A:A,Sheet1!V:V,)</f>
        <v>10.19412537</v>
      </c>
    </row>
    <row r="1711" spans="1:34" x14ac:dyDescent="0.2">
      <c r="A1711" t="s">
        <v>7605</v>
      </c>
      <c r="B1711">
        <v>3505659</v>
      </c>
      <c r="C1711" s="3">
        <v>43648</v>
      </c>
      <c r="D1711">
        <v>73</v>
      </c>
      <c r="E1711">
        <v>46547.945205479453</v>
      </c>
      <c r="F1711">
        <v>5</v>
      </c>
      <c r="G1711" t="s">
        <v>108</v>
      </c>
      <c r="H1711">
        <v>5.5</v>
      </c>
      <c r="I1711" t="s">
        <v>98</v>
      </c>
      <c r="J1711" t="s">
        <v>74</v>
      </c>
      <c r="K1711" t="s">
        <v>74</v>
      </c>
      <c r="L1711" t="s">
        <v>74</v>
      </c>
      <c r="M1711" t="s">
        <v>103</v>
      </c>
      <c r="N1711" t="s">
        <v>74</v>
      </c>
      <c r="O1711" t="s">
        <v>74</v>
      </c>
      <c r="P1711">
        <v>4</v>
      </c>
      <c r="Q1711" t="s">
        <v>103</v>
      </c>
      <c r="R1711">
        <v>9</v>
      </c>
      <c r="S1711">
        <v>1</v>
      </c>
      <c r="T1711">
        <v>1</v>
      </c>
      <c r="U1711">
        <v>2</v>
      </c>
      <c r="V1711" t="s">
        <v>108</v>
      </c>
      <c r="W1711" t="s">
        <v>108</v>
      </c>
      <c r="X1711" t="s">
        <v>65</v>
      </c>
      <c r="Y1711">
        <v>6672</v>
      </c>
      <c r="Z1711">
        <v>567.10546525706059</v>
      </c>
      <c r="AA1711">
        <v>276.18766739967981</v>
      </c>
      <c r="AB1711">
        <v>884.20682130796331</v>
      </c>
      <c r="AC1711">
        <v>338.49528558065998</v>
      </c>
      <c r="AD1711">
        <v>8</v>
      </c>
      <c r="AE1711" t="s">
        <v>66</v>
      </c>
      <c r="AF1711">
        <v>12.5</v>
      </c>
      <c r="AG1711">
        <f>_xlfn.XLOOKUP(A1711,Sheet1!A:A,Sheet1!U:U,)</f>
        <v>56.148922939999999</v>
      </c>
      <c r="AH1711">
        <f>_xlfn.XLOOKUP(A1711,Sheet1!A:A,Sheet1!V:V,)</f>
        <v>10.20835598</v>
      </c>
    </row>
    <row r="1712" spans="1:34" x14ac:dyDescent="0.2">
      <c r="A1712" t="s">
        <v>7608</v>
      </c>
      <c r="B1712">
        <v>3198218</v>
      </c>
      <c r="C1712" s="3">
        <v>43648</v>
      </c>
      <c r="D1712">
        <v>97</v>
      </c>
      <c r="E1712">
        <v>31958.762886597939</v>
      </c>
      <c r="F1712">
        <v>0</v>
      </c>
      <c r="G1712" t="s">
        <v>97</v>
      </c>
      <c r="H1712">
        <v>13.6</v>
      </c>
      <c r="I1712" t="s">
        <v>98</v>
      </c>
      <c r="J1712" t="s">
        <v>74</v>
      </c>
      <c r="K1712" t="s">
        <v>74</v>
      </c>
      <c r="L1712" t="s">
        <v>74</v>
      </c>
      <c r="M1712" t="s">
        <v>103</v>
      </c>
      <c r="N1712" t="s">
        <v>103</v>
      </c>
      <c r="O1712" t="s">
        <v>103</v>
      </c>
      <c r="P1712">
        <v>2</v>
      </c>
      <c r="Q1712" t="s">
        <v>103</v>
      </c>
      <c r="R1712">
        <v>6</v>
      </c>
      <c r="S1712">
        <v>1</v>
      </c>
      <c r="T1712">
        <v>1</v>
      </c>
      <c r="U1712">
        <v>3</v>
      </c>
      <c r="V1712" t="s">
        <v>108</v>
      </c>
      <c r="W1712" t="s">
        <v>66</v>
      </c>
      <c r="X1712" t="s">
        <v>65</v>
      </c>
      <c r="Y1712">
        <v>1907</v>
      </c>
      <c r="Z1712">
        <v>1018.364317740712</v>
      </c>
      <c r="AA1712">
        <v>496.35021331447263</v>
      </c>
      <c r="AB1712">
        <v>833.01965167178673</v>
      </c>
      <c r="AC1712">
        <v>1067.7414134775161</v>
      </c>
      <c r="AD1712">
        <v>8</v>
      </c>
      <c r="AE1712" t="s">
        <v>65</v>
      </c>
      <c r="AF1712">
        <v>0</v>
      </c>
      <c r="AG1712">
        <f>_xlfn.XLOOKUP(A1712,Sheet1!A:A,Sheet1!U:U,)</f>
        <v>56.151566610000003</v>
      </c>
      <c r="AH1712">
        <f>_xlfn.XLOOKUP(A1712,Sheet1!A:A,Sheet1!V:V,)</f>
        <v>10.196982569999999</v>
      </c>
    </row>
    <row r="1713" spans="1:34" x14ac:dyDescent="0.2">
      <c r="A1713" t="s">
        <v>7611</v>
      </c>
      <c r="B1713">
        <v>3299323</v>
      </c>
      <c r="C1713" s="3">
        <v>43647</v>
      </c>
      <c r="D1713">
        <v>103</v>
      </c>
      <c r="E1713">
        <v>31048.543689320391</v>
      </c>
      <c r="F1713">
        <v>1</v>
      </c>
      <c r="G1713" t="s">
        <v>66</v>
      </c>
      <c r="H1713">
        <v>25.5</v>
      </c>
      <c r="I1713" t="s">
        <v>119</v>
      </c>
      <c r="J1713" t="s">
        <v>103</v>
      </c>
      <c r="K1713" t="s">
        <v>119</v>
      </c>
      <c r="L1713" t="s">
        <v>74</v>
      </c>
      <c r="M1713" t="s">
        <v>103</v>
      </c>
      <c r="N1713" t="s">
        <v>103</v>
      </c>
      <c r="O1713" t="s">
        <v>74</v>
      </c>
      <c r="P1713">
        <v>85</v>
      </c>
      <c r="Q1713" t="s">
        <v>103</v>
      </c>
      <c r="R1713">
        <v>1</v>
      </c>
      <c r="S1713">
        <v>1</v>
      </c>
      <c r="T1713">
        <v>1</v>
      </c>
      <c r="U1713">
        <v>4</v>
      </c>
      <c r="V1713" t="s">
        <v>108</v>
      </c>
      <c r="W1713" t="s">
        <v>65</v>
      </c>
      <c r="X1713" t="s">
        <v>65</v>
      </c>
      <c r="Y1713">
        <v>109</v>
      </c>
      <c r="Z1713">
        <v>1735.2320562700361</v>
      </c>
      <c r="AA1713">
        <v>1487.0576126824569</v>
      </c>
      <c r="AB1713">
        <v>1218.3794151732479</v>
      </c>
      <c r="AC1713">
        <v>1636.1363523672881</v>
      </c>
      <c r="AD1713">
        <v>4</v>
      </c>
      <c r="AE1713" t="s">
        <v>427</v>
      </c>
      <c r="AF1713">
        <v>2.5</v>
      </c>
      <c r="AG1713">
        <f>_xlfn.XLOOKUP(A1713,Sheet1!A:A,Sheet1!U:U,)</f>
        <v>56.159717929999999</v>
      </c>
      <c r="AH1713">
        <f>_xlfn.XLOOKUP(A1713,Sheet1!A:A,Sheet1!V:V,)</f>
        <v>10.187635119999999</v>
      </c>
    </row>
    <row r="1714" spans="1:34" x14ac:dyDescent="0.2">
      <c r="A1714" t="s">
        <v>7617</v>
      </c>
      <c r="B1714">
        <v>1831238</v>
      </c>
      <c r="C1714" s="3">
        <v>43647</v>
      </c>
      <c r="D1714">
        <v>62</v>
      </c>
      <c r="E1714">
        <v>28629.032258064519</v>
      </c>
      <c r="F1714">
        <v>3</v>
      </c>
      <c r="G1714" t="s">
        <v>98</v>
      </c>
      <c r="H1714">
        <v>46.7</v>
      </c>
      <c r="I1714" t="s">
        <v>119</v>
      </c>
      <c r="J1714" t="s">
        <v>74</v>
      </c>
      <c r="K1714" t="s">
        <v>98</v>
      </c>
      <c r="L1714" t="s">
        <v>74</v>
      </c>
      <c r="M1714" t="s">
        <v>103</v>
      </c>
      <c r="N1714" t="s">
        <v>103</v>
      </c>
      <c r="O1714" t="s">
        <v>74</v>
      </c>
      <c r="P1714">
        <v>73</v>
      </c>
      <c r="Q1714" t="s">
        <v>103</v>
      </c>
      <c r="R1714">
        <v>3</v>
      </c>
      <c r="S1714">
        <v>1</v>
      </c>
      <c r="T1714">
        <v>1</v>
      </c>
      <c r="U1714">
        <v>2</v>
      </c>
      <c r="V1714" t="s">
        <v>108</v>
      </c>
      <c r="W1714" t="s">
        <v>65</v>
      </c>
      <c r="X1714" t="s">
        <v>65</v>
      </c>
      <c r="Y1714">
        <v>462</v>
      </c>
      <c r="Z1714">
        <v>2067.2318042771299</v>
      </c>
      <c r="AA1714">
        <v>2018.461101983105</v>
      </c>
      <c r="AB1714">
        <v>1502.4679721301229</v>
      </c>
      <c r="AC1714">
        <v>1721.770448003932</v>
      </c>
      <c r="AD1714">
        <v>4</v>
      </c>
      <c r="AE1714" t="s">
        <v>427</v>
      </c>
      <c r="AF1714">
        <v>7.5</v>
      </c>
      <c r="AG1714">
        <f>_xlfn.XLOOKUP(A1714,Sheet1!A:A,Sheet1!U:U,)</f>
        <v>56.166327680000002</v>
      </c>
      <c r="AH1714">
        <f>_xlfn.XLOOKUP(A1714,Sheet1!A:A,Sheet1!V:V,)</f>
        <v>10.18940431</v>
      </c>
    </row>
    <row r="1715" spans="1:34" x14ac:dyDescent="0.2">
      <c r="A1715" t="s">
        <v>7620</v>
      </c>
      <c r="B1715">
        <v>1857030</v>
      </c>
      <c r="C1715" s="3">
        <v>43647</v>
      </c>
      <c r="D1715">
        <v>56</v>
      </c>
      <c r="E1715">
        <v>32142.857142857141</v>
      </c>
      <c r="F1715">
        <v>1</v>
      </c>
      <c r="G1715" t="s">
        <v>97</v>
      </c>
      <c r="H1715">
        <v>15.4</v>
      </c>
      <c r="I1715" t="s">
        <v>98</v>
      </c>
      <c r="J1715" t="s">
        <v>103</v>
      </c>
      <c r="K1715" t="s">
        <v>74</v>
      </c>
      <c r="L1715" t="s">
        <v>74</v>
      </c>
      <c r="M1715" t="s">
        <v>74</v>
      </c>
      <c r="N1715" t="s">
        <v>74</v>
      </c>
      <c r="O1715" t="s">
        <v>74</v>
      </c>
      <c r="P1715">
        <v>59</v>
      </c>
      <c r="Q1715" t="s">
        <v>74</v>
      </c>
      <c r="R1715">
        <v>6</v>
      </c>
      <c r="S1715">
        <v>1</v>
      </c>
      <c r="T1715">
        <v>1</v>
      </c>
      <c r="U1715">
        <v>2</v>
      </c>
      <c r="V1715" t="s">
        <v>108</v>
      </c>
      <c r="W1715" t="s">
        <v>98</v>
      </c>
      <c r="X1715" t="s">
        <v>65</v>
      </c>
      <c r="Y1715">
        <v>2418</v>
      </c>
      <c r="Z1715">
        <v>829.68133113190504</v>
      </c>
      <c r="AA1715">
        <v>237.84565595859149</v>
      </c>
      <c r="AB1715">
        <v>804.44139285014091</v>
      </c>
      <c r="AC1715">
        <v>822.64741301982508</v>
      </c>
      <c r="AD1715">
        <v>5</v>
      </c>
      <c r="AE1715" t="s">
        <v>65</v>
      </c>
      <c r="AF1715">
        <v>2.5</v>
      </c>
      <c r="AG1715">
        <f>_xlfn.XLOOKUP(A1715,Sheet1!A:A,Sheet1!U:U,)</f>
        <v>56.150326450000001</v>
      </c>
      <c r="AH1715">
        <f>_xlfn.XLOOKUP(A1715,Sheet1!A:A,Sheet1!V:V,)</f>
        <v>10.200827309999999</v>
      </c>
    </row>
    <row r="1716" spans="1:34" x14ac:dyDescent="0.2">
      <c r="A1716" t="s">
        <v>7623</v>
      </c>
      <c r="B1716">
        <v>2862921</v>
      </c>
      <c r="C1716" s="3">
        <v>43647</v>
      </c>
      <c r="D1716">
        <v>61</v>
      </c>
      <c r="E1716">
        <v>45491.803278688523</v>
      </c>
      <c r="F1716">
        <v>2</v>
      </c>
      <c r="G1716" t="s">
        <v>427</v>
      </c>
      <c r="H1716">
        <v>2.8</v>
      </c>
      <c r="I1716" t="s">
        <v>74</v>
      </c>
      <c r="J1716" t="s">
        <v>74</v>
      </c>
      <c r="K1716" t="s">
        <v>74</v>
      </c>
      <c r="L1716" t="s">
        <v>74</v>
      </c>
      <c r="M1716" t="s">
        <v>103</v>
      </c>
      <c r="N1716" t="s">
        <v>74</v>
      </c>
      <c r="O1716" t="s">
        <v>74</v>
      </c>
      <c r="P1716">
        <v>9</v>
      </c>
      <c r="Q1716" t="s">
        <v>103</v>
      </c>
      <c r="R1716">
        <v>9</v>
      </c>
      <c r="S1716">
        <v>1</v>
      </c>
      <c r="T1716">
        <v>1</v>
      </c>
      <c r="U1716">
        <v>2</v>
      </c>
      <c r="V1716" t="s">
        <v>66</v>
      </c>
      <c r="W1716" t="s">
        <v>108</v>
      </c>
      <c r="X1716" t="s">
        <v>65</v>
      </c>
      <c r="Y1716">
        <v>8333</v>
      </c>
      <c r="Z1716">
        <v>1789.179759013691</v>
      </c>
      <c r="AA1716">
        <v>2373.5443257228721</v>
      </c>
      <c r="AB1716">
        <v>1792.9478988476119</v>
      </c>
      <c r="AC1716">
        <v>448.98066409366828</v>
      </c>
      <c r="AD1716">
        <v>4</v>
      </c>
      <c r="AE1716" t="s">
        <v>229</v>
      </c>
      <c r="AF1716">
        <v>5</v>
      </c>
      <c r="AG1716">
        <f>_xlfn.XLOOKUP(A1716,Sheet1!A:A,Sheet1!U:U,)</f>
        <v>56.166367649999998</v>
      </c>
      <c r="AH1716">
        <f>_xlfn.XLOOKUP(A1716,Sheet1!A:A,Sheet1!V:V,)</f>
        <v>10.22985188</v>
      </c>
    </row>
    <row r="1717" spans="1:34" x14ac:dyDescent="0.2">
      <c r="A1717" t="s">
        <v>7626</v>
      </c>
      <c r="B1717">
        <v>3089891</v>
      </c>
      <c r="C1717" s="3">
        <v>43647</v>
      </c>
      <c r="D1717">
        <v>71</v>
      </c>
      <c r="E1717">
        <v>42183.098591549293</v>
      </c>
      <c r="F1717">
        <v>3</v>
      </c>
      <c r="G1717" t="s">
        <v>108</v>
      </c>
      <c r="H1717">
        <v>17.2</v>
      </c>
      <c r="I1717" t="s">
        <v>98</v>
      </c>
      <c r="J1717" t="s">
        <v>74</v>
      </c>
      <c r="K1717" t="s">
        <v>119</v>
      </c>
      <c r="L1717" t="s">
        <v>74</v>
      </c>
      <c r="M1717" t="s">
        <v>103</v>
      </c>
      <c r="N1717" t="s">
        <v>103</v>
      </c>
      <c r="O1717" t="s">
        <v>74</v>
      </c>
      <c r="P1717">
        <v>9</v>
      </c>
      <c r="Q1717" t="s">
        <v>103</v>
      </c>
      <c r="R1717">
        <v>4</v>
      </c>
      <c r="S1717">
        <v>1</v>
      </c>
      <c r="T1717">
        <v>1</v>
      </c>
      <c r="U1717">
        <v>3</v>
      </c>
      <c r="V1717" t="s">
        <v>108</v>
      </c>
      <c r="W1717" t="s">
        <v>427</v>
      </c>
      <c r="X1717" t="s">
        <v>65</v>
      </c>
      <c r="Y1717">
        <v>939</v>
      </c>
      <c r="Z1717">
        <v>997.63616168943202</v>
      </c>
      <c r="AA1717">
        <v>381.63995990277641</v>
      </c>
      <c r="AB1717">
        <v>1057.3972702983499</v>
      </c>
      <c r="AC1717">
        <v>856.86788784138628</v>
      </c>
      <c r="AD1717">
        <v>4</v>
      </c>
      <c r="AE1717" t="s">
        <v>66</v>
      </c>
      <c r="AF1717">
        <v>7.5</v>
      </c>
      <c r="AG1717">
        <f>_xlfn.XLOOKUP(A1717,Sheet1!A:A,Sheet1!U:U,)</f>
        <v>56.1480222</v>
      </c>
      <c r="AH1717">
        <f>_xlfn.XLOOKUP(A1717,Sheet1!A:A,Sheet1!V:V,)</f>
        <v>10.200079219999999</v>
      </c>
    </row>
    <row r="1718" spans="1:34" x14ac:dyDescent="0.2">
      <c r="A1718" t="s">
        <v>7629</v>
      </c>
      <c r="B1718">
        <v>3095050</v>
      </c>
      <c r="C1718" s="3">
        <v>43646</v>
      </c>
      <c r="D1718">
        <v>91</v>
      </c>
      <c r="E1718">
        <v>32967.032967032967</v>
      </c>
      <c r="F1718">
        <v>0</v>
      </c>
      <c r="G1718" t="s">
        <v>98</v>
      </c>
      <c r="H1718">
        <v>40.200000000000003</v>
      </c>
      <c r="I1718" t="s">
        <v>119</v>
      </c>
      <c r="J1718" t="s">
        <v>103</v>
      </c>
      <c r="K1718" t="s">
        <v>74</v>
      </c>
      <c r="L1718" t="s">
        <v>74</v>
      </c>
      <c r="M1718" t="s">
        <v>103</v>
      </c>
      <c r="N1718" t="s">
        <v>103</v>
      </c>
      <c r="O1718" t="s">
        <v>74</v>
      </c>
      <c r="P1718">
        <v>36</v>
      </c>
      <c r="Q1718" t="s">
        <v>103</v>
      </c>
      <c r="R1718">
        <v>3</v>
      </c>
      <c r="S1718">
        <v>1</v>
      </c>
      <c r="T1718">
        <v>1</v>
      </c>
      <c r="U1718">
        <v>3</v>
      </c>
      <c r="V1718" t="s">
        <v>66</v>
      </c>
      <c r="W1718" t="s">
        <v>108</v>
      </c>
      <c r="X1718" t="s">
        <v>65</v>
      </c>
      <c r="Y1718">
        <v>4943</v>
      </c>
      <c r="Z1718">
        <v>1796.177261422026</v>
      </c>
      <c r="AA1718">
        <v>1737.962087713267</v>
      </c>
      <c r="AB1718">
        <v>1231.714581893732</v>
      </c>
      <c r="AC1718">
        <v>1505.496104947242</v>
      </c>
      <c r="AD1718">
        <v>5</v>
      </c>
      <c r="AE1718" t="s">
        <v>427</v>
      </c>
      <c r="AF1718">
        <v>0</v>
      </c>
      <c r="AG1718">
        <f>_xlfn.XLOOKUP(A1718,Sheet1!A:A,Sheet1!U:U,)</f>
        <v>56.16416658</v>
      </c>
      <c r="AH1718">
        <f>_xlfn.XLOOKUP(A1718,Sheet1!A:A,Sheet1!V:V,)</f>
        <v>10.191746930000001</v>
      </c>
    </row>
    <row r="1719" spans="1:34" x14ac:dyDescent="0.2">
      <c r="A1719" t="s">
        <v>7632</v>
      </c>
      <c r="B1719">
        <v>1890559</v>
      </c>
      <c r="C1719" s="3">
        <v>43646</v>
      </c>
      <c r="D1719">
        <v>55</v>
      </c>
      <c r="E1719">
        <v>33318.181818181823</v>
      </c>
      <c r="F1719">
        <v>2</v>
      </c>
      <c r="G1719" t="s">
        <v>119</v>
      </c>
      <c r="H1719">
        <v>9.6999999999999993</v>
      </c>
      <c r="I1719" t="s">
        <v>65</v>
      </c>
      <c r="J1719" t="s">
        <v>74</v>
      </c>
      <c r="K1719" t="s">
        <v>119</v>
      </c>
      <c r="L1719" t="s">
        <v>74</v>
      </c>
      <c r="M1719" t="s">
        <v>103</v>
      </c>
      <c r="N1719" t="s">
        <v>103</v>
      </c>
      <c r="O1719" t="s">
        <v>74</v>
      </c>
      <c r="P1719">
        <v>121</v>
      </c>
      <c r="Q1719" t="s">
        <v>74</v>
      </c>
      <c r="R1719">
        <v>5</v>
      </c>
      <c r="S1719">
        <v>1</v>
      </c>
      <c r="T1719">
        <v>1</v>
      </c>
      <c r="U1719">
        <v>2</v>
      </c>
      <c r="V1719" t="s">
        <v>108</v>
      </c>
      <c r="W1719" t="s">
        <v>119</v>
      </c>
      <c r="X1719" t="s">
        <v>65</v>
      </c>
      <c r="Y1719">
        <v>539</v>
      </c>
      <c r="Z1719">
        <v>1376.405807863252</v>
      </c>
      <c r="AA1719">
        <v>769.73921433442035</v>
      </c>
      <c r="AB1719">
        <v>1273.499964719608</v>
      </c>
      <c r="AC1719">
        <v>1306.100715489699</v>
      </c>
      <c r="AD1719">
        <v>5</v>
      </c>
      <c r="AE1719" t="s">
        <v>66</v>
      </c>
      <c r="AF1719">
        <v>5</v>
      </c>
      <c r="AG1719">
        <f>_xlfn.XLOOKUP(A1719,Sheet1!A:A,Sheet1!U:U,)</f>
        <v>56.148337869999999</v>
      </c>
      <c r="AH1719">
        <f>_xlfn.XLOOKUP(A1719,Sheet1!A:A,Sheet1!V:V,)</f>
        <v>10.19276511</v>
      </c>
    </row>
    <row r="1720" spans="1:34" x14ac:dyDescent="0.2">
      <c r="A1720" t="s">
        <v>7635</v>
      </c>
      <c r="B1720">
        <v>3507723</v>
      </c>
      <c r="C1720" s="3">
        <v>43646</v>
      </c>
      <c r="D1720">
        <v>86</v>
      </c>
      <c r="E1720">
        <v>39534.883720930229</v>
      </c>
      <c r="F1720">
        <v>3</v>
      </c>
      <c r="G1720" t="s">
        <v>119</v>
      </c>
      <c r="H1720">
        <v>18.399999999999999</v>
      </c>
      <c r="I1720" t="s">
        <v>66</v>
      </c>
      <c r="J1720" t="s">
        <v>74</v>
      </c>
      <c r="K1720" t="s">
        <v>74</v>
      </c>
      <c r="L1720" t="s">
        <v>74</v>
      </c>
      <c r="M1720" t="s">
        <v>103</v>
      </c>
      <c r="N1720" t="s">
        <v>74</v>
      </c>
      <c r="O1720" t="s">
        <v>74</v>
      </c>
      <c r="P1720">
        <v>88</v>
      </c>
      <c r="Q1720" t="s">
        <v>74</v>
      </c>
      <c r="R1720">
        <v>5</v>
      </c>
      <c r="S1720">
        <v>1</v>
      </c>
      <c r="T1720">
        <v>1</v>
      </c>
      <c r="U1720">
        <v>3</v>
      </c>
      <c r="V1720" t="s">
        <v>108</v>
      </c>
      <c r="W1720" t="s">
        <v>65</v>
      </c>
      <c r="X1720" t="s">
        <v>65</v>
      </c>
      <c r="Y1720">
        <v>760</v>
      </c>
      <c r="Z1720">
        <v>1732.2223894504109</v>
      </c>
      <c r="AA1720">
        <v>1129.888381159217</v>
      </c>
      <c r="AB1720">
        <v>1794.7082002201221</v>
      </c>
      <c r="AC1720">
        <v>1264.6945650447401</v>
      </c>
      <c r="AD1720">
        <v>3</v>
      </c>
      <c r="AE1720" t="s">
        <v>66</v>
      </c>
      <c r="AF1720">
        <v>7.5</v>
      </c>
      <c r="AG1720">
        <f>_xlfn.XLOOKUP(A1720,Sheet1!A:A,Sheet1!U:U,)</f>
        <v>56.142659790000003</v>
      </c>
      <c r="AH1720">
        <f>_xlfn.XLOOKUP(A1720,Sheet1!A:A,Sheet1!V:V,)</f>
        <v>10.19268872</v>
      </c>
    </row>
    <row r="1721" spans="1:34" x14ac:dyDescent="0.2">
      <c r="A1721" t="s">
        <v>7639</v>
      </c>
      <c r="B1721">
        <v>3662475</v>
      </c>
      <c r="C1721" s="3">
        <v>43646</v>
      </c>
      <c r="D1721">
        <v>77</v>
      </c>
      <c r="E1721">
        <v>46103.896103896113</v>
      </c>
      <c r="F1721">
        <v>5</v>
      </c>
      <c r="G1721" t="s">
        <v>97</v>
      </c>
      <c r="H1721">
        <v>2.9</v>
      </c>
      <c r="I1721" t="s">
        <v>98</v>
      </c>
      <c r="J1721" t="s">
        <v>74</v>
      </c>
      <c r="K1721" t="s">
        <v>65</v>
      </c>
      <c r="L1721" t="s">
        <v>74</v>
      </c>
      <c r="M1721" t="s">
        <v>103</v>
      </c>
      <c r="N1721" t="s">
        <v>103</v>
      </c>
      <c r="O1721" t="s">
        <v>74</v>
      </c>
      <c r="P1721">
        <v>1</v>
      </c>
      <c r="Q1721" t="s">
        <v>103</v>
      </c>
      <c r="R1721">
        <v>6</v>
      </c>
      <c r="S1721">
        <v>1</v>
      </c>
      <c r="T1721">
        <v>1</v>
      </c>
      <c r="U1721">
        <v>3</v>
      </c>
      <c r="V1721" t="s">
        <v>66</v>
      </c>
      <c r="W1721" t="s">
        <v>98</v>
      </c>
      <c r="X1721" t="s">
        <v>65</v>
      </c>
      <c r="Y1721">
        <v>3851</v>
      </c>
      <c r="Z1721">
        <v>1210.002287516957</v>
      </c>
      <c r="AA1721">
        <v>811.82243913887066</v>
      </c>
      <c r="AB1721">
        <v>846.86727748901274</v>
      </c>
      <c r="AC1721">
        <v>1225.421172186572</v>
      </c>
      <c r="AD1721">
        <v>8</v>
      </c>
      <c r="AE1721" t="s">
        <v>65</v>
      </c>
      <c r="AF1721">
        <v>12.5</v>
      </c>
      <c r="AG1721">
        <f>_xlfn.XLOOKUP(A1721,Sheet1!A:A,Sheet1!U:U,)</f>
        <v>56.154287369999999</v>
      </c>
      <c r="AH1721">
        <f>_xlfn.XLOOKUP(A1721,Sheet1!A:A,Sheet1!V:V,)</f>
        <v>10.193688529999999</v>
      </c>
    </row>
    <row r="1722" spans="1:34" x14ac:dyDescent="0.2">
      <c r="A1722" t="s">
        <v>7642</v>
      </c>
      <c r="B1722">
        <v>5672194</v>
      </c>
      <c r="C1722" s="3">
        <v>43646</v>
      </c>
      <c r="D1722">
        <v>109</v>
      </c>
      <c r="E1722">
        <v>50440.366972477073</v>
      </c>
      <c r="F1722">
        <v>3</v>
      </c>
      <c r="G1722" t="s">
        <v>427</v>
      </c>
      <c r="H1722">
        <v>1.8</v>
      </c>
      <c r="I1722" t="s">
        <v>74</v>
      </c>
      <c r="J1722" t="s">
        <v>74</v>
      </c>
      <c r="K1722" t="s">
        <v>74</v>
      </c>
      <c r="L1722" t="s">
        <v>74</v>
      </c>
      <c r="M1722" t="s">
        <v>103</v>
      </c>
      <c r="N1722" t="s">
        <v>103</v>
      </c>
      <c r="O1722" t="s">
        <v>74</v>
      </c>
      <c r="P1722">
        <v>2</v>
      </c>
      <c r="Q1722" t="s">
        <v>103</v>
      </c>
      <c r="R1722">
        <v>17</v>
      </c>
      <c r="S1722">
        <v>1</v>
      </c>
      <c r="T1722">
        <v>1</v>
      </c>
      <c r="U1722">
        <v>4</v>
      </c>
      <c r="V1722" t="s">
        <v>66</v>
      </c>
      <c r="W1722" t="s">
        <v>98</v>
      </c>
      <c r="X1722" t="s">
        <v>65</v>
      </c>
      <c r="Y1722">
        <v>32178</v>
      </c>
      <c r="Z1722">
        <v>1432.2028682466359</v>
      </c>
      <c r="AA1722">
        <v>2035.9510986706971</v>
      </c>
      <c r="AB1722">
        <v>1523.864150306018</v>
      </c>
      <c r="AC1722">
        <v>245.49184608975719</v>
      </c>
      <c r="AD1722">
        <v>8</v>
      </c>
      <c r="AE1722" t="s">
        <v>229</v>
      </c>
      <c r="AF1722">
        <v>7.5</v>
      </c>
      <c r="AG1722">
        <f>_xlfn.XLOOKUP(A1722,Sheet1!A:A,Sheet1!U:U,)</f>
        <v>56.162768870000001</v>
      </c>
      <c r="AH1722">
        <f>_xlfn.XLOOKUP(A1722,Sheet1!A:A,Sheet1!V:V,)</f>
        <v>10.228704459999999</v>
      </c>
    </row>
    <row r="1723" spans="1:34" x14ac:dyDescent="0.2">
      <c r="A1723" t="s">
        <v>7645</v>
      </c>
      <c r="B1723">
        <v>4384653</v>
      </c>
      <c r="C1723" s="3">
        <v>43645</v>
      </c>
      <c r="D1723">
        <v>123</v>
      </c>
      <c r="E1723">
        <v>34552.845528455277</v>
      </c>
      <c r="F1723">
        <v>3</v>
      </c>
      <c r="G1723" t="s">
        <v>427</v>
      </c>
      <c r="H1723">
        <v>1</v>
      </c>
      <c r="I1723" t="s">
        <v>74</v>
      </c>
      <c r="J1723" t="s">
        <v>74</v>
      </c>
      <c r="K1723" t="s">
        <v>119</v>
      </c>
      <c r="L1723" t="s">
        <v>74</v>
      </c>
      <c r="M1723" t="s">
        <v>74</v>
      </c>
      <c r="N1723" t="s">
        <v>74</v>
      </c>
      <c r="O1723" t="s">
        <v>74</v>
      </c>
      <c r="P1723">
        <v>5</v>
      </c>
      <c r="Q1723" t="s">
        <v>103</v>
      </c>
      <c r="R1723">
        <v>12</v>
      </c>
      <c r="S1723">
        <v>1</v>
      </c>
      <c r="T1723">
        <v>1</v>
      </c>
      <c r="U1723">
        <v>3</v>
      </c>
      <c r="V1723" t="s">
        <v>108</v>
      </c>
      <c r="W1723" t="s">
        <v>98</v>
      </c>
      <c r="X1723" t="s">
        <v>65</v>
      </c>
      <c r="Y1723">
        <v>15932</v>
      </c>
      <c r="Z1723">
        <v>1581.385555303501</v>
      </c>
      <c r="AA1723">
        <v>2136.6600979668192</v>
      </c>
      <c r="AB1723">
        <v>1513.9743628847141</v>
      </c>
      <c r="AC1723">
        <v>178.02862512873449</v>
      </c>
      <c r="AD1723">
        <v>9</v>
      </c>
      <c r="AE1723" t="s">
        <v>229</v>
      </c>
      <c r="AF1723">
        <v>7.5</v>
      </c>
      <c r="AG1723">
        <f>_xlfn.XLOOKUP(A1723,Sheet1!A:A,Sheet1!U:U,)</f>
        <v>56.165935689999998</v>
      </c>
      <c r="AH1723">
        <f>_xlfn.XLOOKUP(A1723,Sheet1!A:A,Sheet1!V:V,)</f>
        <v>10.22467823</v>
      </c>
    </row>
    <row r="1724" spans="1:34" x14ac:dyDescent="0.2">
      <c r="A1724" t="s">
        <v>7648</v>
      </c>
      <c r="B1724">
        <v>3043465</v>
      </c>
      <c r="C1724" s="3">
        <v>43644</v>
      </c>
      <c r="D1724">
        <v>92</v>
      </c>
      <c r="E1724">
        <v>32065.217391304352</v>
      </c>
      <c r="F1724">
        <v>3</v>
      </c>
      <c r="G1724" t="s">
        <v>97</v>
      </c>
      <c r="H1724">
        <v>10.7</v>
      </c>
      <c r="I1724" t="s">
        <v>98</v>
      </c>
      <c r="J1724" t="s">
        <v>74</v>
      </c>
      <c r="K1724" t="s">
        <v>65</v>
      </c>
      <c r="L1724" t="s">
        <v>74</v>
      </c>
      <c r="M1724" t="s">
        <v>103</v>
      </c>
      <c r="N1724" t="s">
        <v>103</v>
      </c>
      <c r="O1724" t="s">
        <v>74</v>
      </c>
      <c r="P1724">
        <v>104</v>
      </c>
      <c r="Q1724" t="s">
        <v>74</v>
      </c>
      <c r="R1724">
        <v>5</v>
      </c>
      <c r="S1724">
        <v>1</v>
      </c>
      <c r="T1724">
        <v>1</v>
      </c>
      <c r="U1724">
        <v>3</v>
      </c>
      <c r="V1724" t="s">
        <v>108</v>
      </c>
      <c r="W1724" t="s">
        <v>65</v>
      </c>
      <c r="X1724" t="s">
        <v>65</v>
      </c>
      <c r="Y1724">
        <v>1395</v>
      </c>
      <c r="Z1724">
        <v>1100.187760531898</v>
      </c>
      <c r="AA1724">
        <v>1122.5952929254991</v>
      </c>
      <c r="AB1724">
        <v>535.42421590446986</v>
      </c>
      <c r="AC1724">
        <v>868.15058995871982</v>
      </c>
      <c r="AD1724">
        <v>2</v>
      </c>
      <c r="AE1724" t="s">
        <v>86</v>
      </c>
      <c r="AF1724">
        <v>7.5</v>
      </c>
      <c r="AG1724">
        <f>_xlfn.XLOOKUP(A1724,Sheet1!A:A,Sheet1!U:U,)</f>
        <v>56.160094479999998</v>
      </c>
      <c r="AH1724">
        <f>_xlfn.XLOOKUP(A1724,Sheet1!A:A,Sheet1!V:V,)</f>
        <v>10.200279610000001</v>
      </c>
    </row>
    <row r="1725" spans="1:34" x14ac:dyDescent="0.2">
      <c r="A1725" t="s">
        <v>7652</v>
      </c>
      <c r="B1725">
        <v>6293267</v>
      </c>
      <c r="C1725" s="3">
        <v>43643</v>
      </c>
      <c r="D1725">
        <v>132</v>
      </c>
      <c r="E1725">
        <v>46212.121212121223</v>
      </c>
      <c r="F1725">
        <v>8</v>
      </c>
      <c r="G1725" t="s">
        <v>97</v>
      </c>
      <c r="H1725">
        <v>3.2</v>
      </c>
      <c r="I1725" t="s">
        <v>98</v>
      </c>
      <c r="J1725" t="s">
        <v>74</v>
      </c>
      <c r="K1725" t="s">
        <v>98</v>
      </c>
      <c r="L1725" t="s">
        <v>74</v>
      </c>
      <c r="M1725" t="s">
        <v>103</v>
      </c>
      <c r="N1725" t="s">
        <v>74</v>
      </c>
      <c r="O1725" t="s">
        <v>74</v>
      </c>
      <c r="P1725">
        <v>1</v>
      </c>
      <c r="Q1725" t="s">
        <v>103</v>
      </c>
      <c r="R1725">
        <v>14</v>
      </c>
      <c r="S1725">
        <v>2</v>
      </c>
      <c r="T1725">
        <v>2</v>
      </c>
      <c r="U1725">
        <v>5</v>
      </c>
      <c r="V1725" t="s">
        <v>66</v>
      </c>
      <c r="W1725" t="s">
        <v>98</v>
      </c>
      <c r="X1725" t="s">
        <v>65</v>
      </c>
      <c r="Y1725">
        <v>4537</v>
      </c>
      <c r="Z1725">
        <v>1281.4802599955401</v>
      </c>
      <c r="AA1725">
        <v>847.30011761751996</v>
      </c>
      <c r="AB1725">
        <v>938.83124014296857</v>
      </c>
      <c r="AC1725">
        <v>1303.172070778571</v>
      </c>
      <c r="AD1725">
        <v>8</v>
      </c>
      <c r="AE1725" t="s">
        <v>65</v>
      </c>
      <c r="AF1725">
        <v>20</v>
      </c>
      <c r="AG1725">
        <f>_xlfn.XLOOKUP(A1725,Sheet1!A:A,Sheet1!U:U,)</f>
        <v>56.153744369999998</v>
      </c>
      <c r="AH1725">
        <f>_xlfn.XLOOKUP(A1725,Sheet1!A:A,Sheet1!V:V,)</f>
        <v>10.1924679</v>
      </c>
    </row>
    <row r="1726" spans="1:34" x14ac:dyDescent="0.2">
      <c r="A1726" t="s">
        <v>7655</v>
      </c>
      <c r="B1726">
        <v>2117530</v>
      </c>
      <c r="C1726" s="3">
        <v>43643</v>
      </c>
      <c r="D1726">
        <v>69</v>
      </c>
      <c r="E1726">
        <v>29746.3768115942</v>
      </c>
      <c r="F1726">
        <v>4</v>
      </c>
      <c r="G1726" t="s">
        <v>97</v>
      </c>
      <c r="H1726">
        <v>3</v>
      </c>
      <c r="I1726" t="s">
        <v>98</v>
      </c>
      <c r="J1726" t="s">
        <v>74</v>
      </c>
      <c r="K1726" t="s">
        <v>65</v>
      </c>
      <c r="L1726" t="s">
        <v>74</v>
      </c>
      <c r="M1726" t="s">
        <v>103</v>
      </c>
      <c r="N1726" t="s">
        <v>103</v>
      </c>
      <c r="O1726" t="s">
        <v>74</v>
      </c>
      <c r="P1726">
        <v>7</v>
      </c>
      <c r="Q1726" t="s">
        <v>103</v>
      </c>
      <c r="R1726">
        <v>10</v>
      </c>
      <c r="S1726">
        <v>1</v>
      </c>
      <c r="T1726">
        <v>1</v>
      </c>
      <c r="U1726">
        <v>3</v>
      </c>
      <c r="V1726" t="s">
        <v>108</v>
      </c>
      <c r="W1726" t="s">
        <v>108</v>
      </c>
      <c r="X1726" t="s">
        <v>65</v>
      </c>
      <c r="Y1726">
        <v>3020</v>
      </c>
      <c r="Z1726">
        <v>1642.5348372031369</v>
      </c>
      <c r="AA1726">
        <v>1154.719052415039</v>
      </c>
      <c r="AB1726">
        <v>1310.1992756983141</v>
      </c>
      <c r="AC1726">
        <v>1671.7428386231741</v>
      </c>
      <c r="AD1726">
        <v>6</v>
      </c>
      <c r="AE1726" t="s">
        <v>74</v>
      </c>
      <c r="AF1726">
        <v>10</v>
      </c>
      <c r="AG1726">
        <f>_xlfn.XLOOKUP(A1726,Sheet1!A:A,Sheet1!U:U,)</f>
        <v>56.152912069999999</v>
      </c>
      <c r="AH1726">
        <f>_xlfn.XLOOKUP(A1726,Sheet1!A:A,Sheet1!V:V,)</f>
        <v>10.18663535</v>
      </c>
    </row>
    <row r="1727" spans="1:34" x14ac:dyDescent="0.2">
      <c r="A1727" t="s">
        <v>7658</v>
      </c>
      <c r="B1727">
        <v>2527624</v>
      </c>
      <c r="C1727" s="3">
        <v>43642</v>
      </c>
      <c r="D1727">
        <v>84</v>
      </c>
      <c r="E1727">
        <v>29166.666666666672</v>
      </c>
      <c r="F1727">
        <v>0</v>
      </c>
      <c r="G1727" t="s">
        <v>98</v>
      </c>
      <c r="H1727">
        <v>50.3</v>
      </c>
      <c r="I1727" t="s">
        <v>119</v>
      </c>
      <c r="J1727" t="s">
        <v>74</v>
      </c>
      <c r="K1727" t="s">
        <v>98</v>
      </c>
      <c r="L1727" t="s">
        <v>74</v>
      </c>
      <c r="M1727" t="s">
        <v>103</v>
      </c>
      <c r="N1727" t="s">
        <v>103</v>
      </c>
      <c r="O1727" t="s">
        <v>74</v>
      </c>
      <c r="P1727">
        <v>71</v>
      </c>
      <c r="Q1727" t="s">
        <v>74</v>
      </c>
      <c r="R1727">
        <v>5</v>
      </c>
      <c r="S1727">
        <v>1</v>
      </c>
      <c r="T1727">
        <v>1</v>
      </c>
      <c r="U1727">
        <v>3</v>
      </c>
      <c r="V1727" t="s">
        <v>108</v>
      </c>
      <c r="W1727" t="s">
        <v>65</v>
      </c>
      <c r="X1727" t="s">
        <v>65</v>
      </c>
      <c r="Y1727">
        <v>775</v>
      </c>
      <c r="Z1727">
        <v>2102.9040852097291</v>
      </c>
      <c r="AA1727">
        <v>2221.1631432870449</v>
      </c>
      <c r="AB1727">
        <v>1569.6869233139771</v>
      </c>
      <c r="AC1727">
        <v>1463.138209835023</v>
      </c>
      <c r="AD1727">
        <v>5</v>
      </c>
      <c r="AE1727" t="s">
        <v>86</v>
      </c>
      <c r="AF1727">
        <v>0</v>
      </c>
      <c r="AG1727">
        <f>_xlfn.XLOOKUP(A1727,Sheet1!A:A,Sheet1!U:U,)</f>
        <v>56.169736690000001</v>
      </c>
      <c r="AH1727">
        <f>_xlfn.XLOOKUP(A1727,Sheet1!A:A,Sheet1!V:V,)</f>
        <v>10.19648741</v>
      </c>
    </row>
    <row r="1728" spans="1:34" x14ac:dyDescent="0.2">
      <c r="A1728" t="s">
        <v>7661</v>
      </c>
      <c r="B1728">
        <v>2089158</v>
      </c>
      <c r="C1728" s="3">
        <v>43642</v>
      </c>
      <c r="D1728">
        <v>52</v>
      </c>
      <c r="E1728">
        <v>38942.307692307702</v>
      </c>
      <c r="F1728">
        <v>2</v>
      </c>
      <c r="G1728" t="s">
        <v>119</v>
      </c>
      <c r="H1728">
        <v>9.9</v>
      </c>
      <c r="I1728" t="s">
        <v>65</v>
      </c>
      <c r="J1728" t="s">
        <v>74</v>
      </c>
      <c r="K1728" t="s">
        <v>65</v>
      </c>
      <c r="L1728" t="s">
        <v>74</v>
      </c>
      <c r="M1728" t="s">
        <v>103</v>
      </c>
      <c r="N1728" t="s">
        <v>74</v>
      </c>
      <c r="O1728" t="s">
        <v>74</v>
      </c>
      <c r="P1728">
        <v>121</v>
      </c>
      <c r="Q1728" t="s">
        <v>74</v>
      </c>
      <c r="R1728">
        <v>4</v>
      </c>
      <c r="S1728">
        <v>1</v>
      </c>
      <c r="T1728">
        <v>1</v>
      </c>
      <c r="U1728">
        <v>2</v>
      </c>
      <c r="V1728" t="s">
        <v>108</v>
      </c>
      <c r="W1728" t="s">
        <v>65</v>
      </c>
      <c r="X1728" t="s">
        <v>65</v>
      </c>
      <c r="Y1728">
        <v>437</v>
      </c>
      <c r="Z1728">
        <v>1387.3581219794639</v>
      </c>
      <c r="AA1728">
        <v>780.22716875619108</v>
      </c>
      <c r="AB1728">
        <v>1284.8191412540621</v>
      </c>
      <c r="AC1728">
        <v>1313.02064318475</v>
      </c>
      <c r="AD1728">
        <v>5</v>
      </c>
      <c r="AE1728" t="s">
        <v>66</v>
      </c>
      <c r="AF1728">
        <v>5</v>
      </c>
      <c r="AG1728">
        <f>_xlfn.XLOOKUP(A1728,Sheet1!A:A,Sheet1!U:U,)</f>
        <v>56.14827184</v>
      </c>
      <c r="AH1728">
        <f>_xlfn.XLOOKUP(A1728,Sheet1!A:A,Sheet1!V:V,)</f>
        <v>10.19262415</v>
      </c>
    </row>
    <row r="1729" spans="1:34" x14ac:dyDescent="0.2">
      <c r="A1729" t="s">
        <v>7664</v>
      </c>
      <c r="B1729">
        <v>2231015</v>
      </c>
      <c r="C1729" s="3">
        <v>43642</v>
      </c>
      <c r="D1729">
        <v>55</v>
      </c>
      <c r="E1729">
        <v>39318.181818181823</v>
      </c>
      <c r="F1729">
        <v>3</v>
      </c>
      <c r="G1729" t="s">
        <v>427</v>
      </c>
      <c r="H1729">
        <v>22.1</v>
      </c>
      <c r="I1729" t="s">
        <v>108</v>
      </c>
      <c r="J1729" t="s">
        <v>103</v>
      </c>
      <c r="K1729" t="s">
        <v>74</v>
      </c>
      <c r="L1729" t="s">
        <v>74</v>
      </c>
      <c r="M1729" t="s">
        <v>103</v>
      </c>
      <c r="N1729" t="s">
        <v>74</v>
      </c>
      <c r="O1729" t="s">
        <v>74</v>
      </c>
      <c r="P1729">
        <v>131</v>
      </c>
      <c r="Q1729" t="s">
        <v>74</v>
      </c>
      <c r="R1729">
        <v>3</v>
      </c>
      <c r="S1729">
        <v>1</v>
      </c>
      <c r="T1729">
        <v>1</v>
      </c>
      <c r="U1729">
        <v>2</v>
      </c>
      <c r="V1729" t="s">
        <v>108</v>
      </c>
      <c r="W1729" t="s">
        <v>65</v>
      </c>
      <c r="X1729" t="s">
        <v>65</v>
      </c>
      <c r="Y1729">
        <v>222</v>
      </c>
      <c r="Z1729">
        <v>1250.3919491172121</v>
      </c>
      <c r="AA1729">
        <v>1460.737815762923</v>
      </c>
      <c r="AB1729">
        <v>748.78955306239845</v>
      </c>
      <c r="AC1729">
        <v>731.57066717879854</v>
      </c>
      <c r="AD1729">
        <v>4</v>
      </c>
      <c r="AE1729" t="s">
        <v>86</v>
      </c>
      <c r="AF1729">
        <v>7.5</v>
      </c>
      <c r="AG1729">
        <f>_xlfn.XLOOKUP(A1729,Sheet1!A:A,Sheet1!U:U,)</f>
        <v>56.163431780000003</v>
      </c>
      <c r="AH1729">
        <f>_xlfn.XLOOKUP(A1729,Sheet1!A:A,Sheet1!V:V,)</f>
        <v>10.20451725</v>
      </c>
    </row>
    <row r="1730" spans="1:34" x14ac:dyDescent="0.2">
      <c r="A1730" t="s">
        <v>7667</v>
      </c>
      <c r="B1730">
        <v>2269703</v>
      </c>
      <c r="C1730" s="3">
        <v>43642</v>
      </c>
      <c r="D1730">
        <v>52</v>
      </c>
      <c r="E1730">
        <v>42307.692307692298</v>
      </c>
      <c r="F1730">
        <v>3</v>
      </c>
      <c r="G1730" t="s">
        <v>97</v>
      </c>
      <c r="H1730">
        <v>5.5</v>
      </c>
      <c r="I1730" t="s">
        <v>427</v>
      </c>
      <c r="J1730" t="s">
        <v>74</v>
      </c>
      <c r="K1730" t="s">
        <v>119</v>
      </c>
      <c r="L1730" t="s">
        <v>74</v>
      </c>
      <c r="M1730" t="s">
        <v>103</v>
      </c>
      <c r="N1730" t="s">
        <v>74</v>
      </c>
      <c r="O1730" t="s">
        <v>74</v>
      </c>
      <c r="P1730">
        <v>4</v>
      </c>
      <c r="Q1730" t="s">
        <v>103</v>
      </c>
      <c r="R1730">
        <v>6</v>
      </c>
      <c r="S1730">
        <v>1</v>
      </c>
      <c r="T1730">
        <v>1</v>
      </c>
      <c r="U1730">
        <v>2</v>
      </c>
      <c r="V1730" t="s">
        <v>108</v>
      </c>
      <c r="W1730" t="s">
        <v>98</v>
      </c>
      <c r="X1730" t="s">
        <v>65</v>
      </c>
      <c r="Y1730">
        <v>3277</v>
      </c>
      <c r="Z1730">
        <v>1430.4297277437449</v>
      </c>
      <c r="AA1730">
        <v>1116.0447835015941</v>
      </c>
      <c r="AB1730">
        <v>970.23481199713592</v>
      </c>
      <c r="AC1730">
        <v>1399.3534936577439</v>
      </c>
      <c r="AD1730">
        <v>8</v>
      </c>
      <c r="AE1730" t="s">
        <v>74</v>
      </c>
      <c r="AF1730">
        <v>7.5</v>
      </c>
      <c r="AG1730">
        <f>_xlfn.XLOOKUP(A1730,Sheet1!A:A,Sheet1!U:U,)</f>
        <v>56.15679076</v>
      </c>
      <c r="AH1730">
        <f>_xlfn.XLOOKUP(A1730,Sheet1!A:A,Sheet1!V:V,)</f>
        <v>10.190929130000001</v>
      </c>
    </row>
    <row r="1731" spans="1:34" x14ac:dyDescent="0.2">
      <c r="A1731" t="s">
        <v>7670</v>
      </c>
      <c r="B1731">
        <v>2553416</v>
      </c>
      <c r="C1731" s="3">
        <v>43642</v>
      </c>
      <c r="D1731">
        <v>58</v>
      </c>
      <c r="E1731">
        <v>42672.413793103449</v>
      </c>
      <c r="F1731">
        <v>6</v>
      </c>
      <c r="G1731" t="s">
        <v>97</v>
      </c>
      <c r="H1731">
        <v>2.8</v>
      </c>
      <c r="I1731" t="s">
        <v>98</v>
      </c>
      <c r="J1731" t="s">
        <v>74</v>
      </c>
      <c r="K1731" t="s">
        <v>65</v>
      </c>
      <c r="L1731" t="s">
        <v>74</v>
      </c>
      <c r="M1731" t="s">
        <v>103</v>
      </c>
      <c r="N1731" t="s">
        <v>103</v>
      </c>
      <c r="O1731" t="s">
        <v>74</v>
      </c>
      <c r="P1731">
        <v>8</v>
      </c>
      <c r="Q1731" t="s">
        <v>103</v>
      </c>
      <c r="R1731">
        <v>10</v>
      </c>
      <c r="S1731">
        <v>1</v>
      </c>
      <c r="T1731">
        <v>1</v>
      </c>
      <c r="U1731">
        <v>2</v>
      </c>
      <c r="V1731" t="s">
        <v>108</v>
      </c>
      <c r="W1731" t="s">
        <v>108</v>
      </c>
      <c r="X1731" t="s">
        <v>65</v>
      </c>
      <c r="Y1731">
        <v>3020</v>
      </c>
      <c r="Z1731">
        <v>1529.1372624846081</v>
      </c>
      <c r="AA1731">
        <v>1036.0440532708219</v>
      </c>
      <c r="AB1731">
        <v>1214.1891440920781</v>
      </c>
      <c r="AC1731">
        <v>1561.069974027931</v>
      </c>
      <c r="AD1731">
        <v>6</v>
      </c>
      <c r="AE1731" t="s">
        <v>74</v>
      </c>
      <c r="AF1731">
        <v>15</v>
      </c>
      <c r="AG1731">
        <f>_xlfn.XLOOKUP(A1731,Sheet1!A:A,Sheet1!U:U,)</f>
        <v>56.152633739999999</v>
      </c>
      <c r="AH1731">
        <f>_xlfn.XLOOKUP(A1731,Sheet1!A:A,Sheet1!V:V,)</f>
        <v>10.188483120000001</v>
      </c>
    </row>
    <row r="1732" spans="1:34" x14ac:dyDescent="0.2">
      <c r="A1732" t="s">
        <v>7673</v>
      </c>
      <c r="B1732">
        <v>2194906</v>
      </c>
      <c r="C1732" s="3">
        <v>43641</v>
      </c>
      <c r="D1732">
        <v>90</v>
      </c>
      <c r="E1732">
        <v>23638.888888888891</v>
      </c>
      <c r="F1732">
        <v>3</v>
      </c>
      <c r="G1732" t="s">
        <v>427</v>
      </c>
      <c r="H1732">
        <v>3.8</v>
      </c>
      <c r="I1732" t="s">
        <v>74</v>
      </c>
      <c r="J1732" t="s">
        <v>103</v>
      </c>
      <c r="K1732" t="s">
        <v>65</v>
      </c>
      <c r="L1732" t="s">
        <v>74</v>
      </c>
      <c r="M1732" t="s">
        <v>103</v>
      </c>
      <c r="N1732" t="s">
        <v>74</v>
      </c>
      <c r="O1732" t="s">
        <v>74</v>
      </c>
      <c r="P1732">
        <v>120</v>
      </c>
      <c r="Q1732" t="s">
        <v>103</v>
      </c>
      <c r="R1732">
        <v>4</v>
      </c>
      <c r="S1732">
        <v>1</v>
      </c>
      <c r="T1732">
        <v>1</v>
      </c>
      <c r="U1732">
        <v>4</v>
      </c>
      <c r="V1732" t="s">
        <v>108</v>
      </c>
      <c r="W1732" t="s">
        <v>65</v>
      </c>
      <c r="X1732" t="s">
        <v>65</v>
      </c>
      <c r="Y1732">
        <v>648</v>
      </c>
      <c r="Z1732">
        <v>943.90689573424743</v>
      </c>
      <c r="AA1732">
        <v>1410.6910532981749</v>
      </c>
      <c r="AB1732">
        <v>738.51553324669055</v>
      </c>
      <c r="AC1732">
        <v>79.508680253321657</v>
      </c>
      <c r="AD1732">
        <v>3</v>
      </c>
      <c r="AE1732" t="s">
        <v>97</v>
      </c>
      <c r="AF1732">
        <v>7.5</v>
      </c>
      <c r="AG1732">
        <f>_xlfn.XLOOKUP(A1732,Sheet1!A:A,Sheet1!U:U,)</f>
        <v>56.161711279999999</v>
      </c>
      <c r="AH1732">
        <f>_xlfn.XLOOKUP(A1732,Sheet1!A:A,Sheet1!V:V,)</f>
        <v>10.21459578</v>
      </c>
    </row>
    <row r="1733" spans="1:34" x14ac:dyDescent="0.2">
      <c r="A1733" t="s">
        <v>7676</v>
      </c>
      <c r="B1733">
        <v>1671327</v>
      </c>
      <c r="C1733" s="3">
        <v>43641</v>
      </c>
      <c r="D1733">
        <v>44</v>
      </c>
      <c r="E1733">
        <v>36818.181818181823</v>
      </c>
      <c r="F1733">
        <v>1</v>
      </c>
      <c r="G1733" t="s">
        <v>97</v>
      </c>
      <c r="H1733">
        <v>12.6</v>
      </c>
      <c r="I1733" t="s">
        <v>98</v>
      </c>
      <c r="J1733" t="s">
        <v>103</v>
      </c>
      <c r="K1733" t="s">
        <v>74</v>
      </c>
      <c r="L1733" t="s">
        <v>74</v>
      </c>
      <c r="M1733" t="s">
        <v>74</v>
      </c>
      <c r="N1733" t="s">
        <v>103</v>
      </c>
      <c r="O1733" t="s">
        <v>74</v>
      </c>
      <c r="P1733">
        <v>148</v>
      </c>
      <c r="Q1733" t="s">
        <v>74</v>
      </c>
      <c r="R1733">
        <v>2</v>
      </c>
      <c r="S1733">
        <v>1</v>
      </c>
      <c r="T1733">
        <v>1</v>
      </c>
      <c r="U1733">
        <v>2</v>
      </c>
      <c r="V1733" t="s">
        <v>108</v>
      </c>
      <c r="W1733" t="s">
        <v>108</v>
      </c>
      <c r="X1733" t="s">
        <v>65</v>
      </c>
      <c r="Y1733">
        <v>412</v>
      </c>
      <c r="Z1733">
        <v>581.39543994432904</v>
      </c>
      <c r="AA1733">
        <v>535.51677063774832</v>
      </c>
      <c r="AB1733">
        <v>233.25123473417031</v>
      </c>
      <c r="AC1733">
        <v>568.96893456358282</v>
      </c>
      <c r="AD1733">
        <v>4</v>
      </c>
      <c r="AE1733" t="s">
        <v>65</v>
      </c>
      <c r="AF1733">
        <v>2.5</v>
      </c>
      <c r="AG1733">
        <f>_xlfn.XLOOKUP(A1733,Sheet1!A:A,Sheet1!U:U,)</f>
        <v>56.155117400000002</v>
      </c>
      <c r="AH1733">
        <f>_xlfn.XLOOKUP(A1733,Sheet1!A:A,Sheet1!V:V,)</f>
        <v>10.204346599999999</v>
      </c>
    </row>
    <row r="1734" spans="1:34" x14ac:dyDescent="0.2">
      <c r="A1734" t="s">
        <v>7681</v>
      </c>
      <c r="B1734">
        <v>2940297</v>
      </c>
      <c r="C1734" s="3">
        <v>43641</v>
      </c>
      <c r="D1734">
        <v>71</v>
      </c>
      <c r="E1734">
        <v>40140.845070422532</v>
      </c>
      <c r="F1734">
        <v>2</v>
      </c>
      <c r="G1734" t="s">
        <v>427</v>
      </c>
      <c r="H1734">
        <v>23.3</v>
      </c>
      <c r="I1734" t="s">
        <v>108</v>
      </c>
      <c r="J1734" t="s">
        <v>74</v>
      </c>
      <c r="K1734" t="s">
        <v>74</v>
      </c>
      <c r="L1734" t="s">
        <v>74</v>
      </c>
      <c r="M1734" t="s">
        <v>74</v>
      </c>
      <c r="N1734" t="s">
        <v>74</v>
      </c>
      <c r="O1734" t="s">
        <v>74</v>
      </c>
      <c r="P1734">
        <v>125</v>
      </c>
      <c r="Q1734" t="s">
        <v>103</v>
      </c>
      <c r="R1734">
        <v>2</v>
      </c>
      <c r="S1734">
        <v>1</v>
      </c>
      <c r="T1734">
        <v>1</v>
      </c>
      <c r="U1734">
        <v>3</v>
      </c>
      <c r="V1734" t="s">
        <v>108</v>
      </c>
      <c r="W1734" t="s">
        <v>65</v>
      </c>
      <c r="X1734" t="s">
        <v>65</v>
      </c>
      <c r="Y1734">
        <v>208</v>
      </c>
      <c r="Z1734">
        <v>1259.417465910177</v>
      </c>
      <c r="AA1734">
        <v>1442.8374054525459</v>
      </c>
      <c r="AB1734">
        <v>742.20223414815575</v>
      </c>
      <c r="AC1734">
        <v>779.76698965304479</v>
      </c>
      <c r="AD1734">
        <v>3</v>
      </c>
      <c r="AE1734" t="s">
        <v>86</v>
      </c>
      <c r="AF1734">
        <v>5</v>
      </c>
      <c r="AG1734">
        <f>_xlfn.XLOOKUP(A1734,Sheet1!A:A,Sheet1!U:U,)</f>
        <v>56.163256840000003</v>
      </c>
      <c r="AH1734">
        <f>_xlfn.XLOOKUP(A1734,Sheet1!A:A,Sheet1!V:V,)</f>
        <v>10.20356668</v>
      </c>
    </row>
    <row r="1735" spans="1:34" x14ac:dyDescent="0.2">
      <c r="A1735" t="s">
        <v>7685</v>
      </c>
      <c r="B1735">
        <v>3621208</v>
      </c>
      <c r="C1735" s="3">
        <v>43641</v>
      </c>
      <c r="D1735">
        <v>93</v>
      </c>
      <c r="E1735">
        <v>37741.93548387097</v>
      </c>
      <c r="F1735">
        <v>3</v>
      </c>
      <c r="G1735" t="s">
        <v>427</v>
      </c>
      <c r="H1735">
        <v>0.3</v>
      </c>
      <c r="I1735" t="s">
        <v>74</v>
      </c>
      <c r="J1735" t="s">
        <v>74</v>
      </c>
      <c r="K1735" t="s">
        <v>74</v>
      </c>
      <c r="L1735" t="s">
        <v>74</v>
      </c>
      <c r="M1735" t="s">
        <v>103</v>
      </c>
      <c r="N1735" t="s">
        <v>103</v>
      </c>
      <c r="O1735" t="s">
        <v>74</v>
      </c>
      <c r="P1735">
        <v>5</v>
      </c>
      <c r="Q1735" t="s">
        <v>103</v>
      </c>
      <c r="R1735">
        <v>12</v>
      </c>
      <c r="S1735">
        <v>1</v>
      </c>
      <c r="T1735">
        <v>1</v>
      </c>
      <c r="U1735">
        <v>3</v>
      </c>
      <c r="V1735" t="s">
        <v>108</v>
      </c>
      <c r="W1735" t="s">
        <v>98</v>
      </c>
      <c r="X1735" t="s">
        <v>65</v>
      </c>
      <c r="Y1735">
        <v>15932</v>
      </c>
      <c r="Z1735">
        <v>1550.158766387771</v>
      </c>
      <c r="AA1735">
        <v>2112.902438859317</v>
      </c>
      <c r="AB1735">
        <v>1502.431327863683</v>
      </c>
      <c r="AC1735">
        <v>235.03212753616091</v>
      </c>
      <c r="AD1735">
        <v>9</v>
      </c>
      <c r="AE1735" t="s">
        <v>229</v>
      </c>
      <c r="AF1735">
        <v>7.5</v>
      </c>
      <c r="AG1735">
        <f>_xlfn.XLOOKUP(A1735,Sheet1!A:A,Sheet1!U:U,)</f>
        <v>56.165482279999999</v>
      </c>
      <c r="AH1735">
        <f>_xlfn.XLOOKUP(A1735,Sheet1!A:A,Sheet1!V:V,)</f>
        <v>10.22514129</v>
      </c>
    </row>
    <row r="1736" spans="1:34" x14ac:dyDescent="0.2">
      <c r="A1736" t="s">
        <v>7688</v>
      </c>
      <c r="B1736">
        <v>3095050</v>
      </c>
      <c r="C1736" s="3">
        <v>43641</v>
      </c>
      <c r="D1736">
        <v>91</v>
      </c>
      <c r="E1736">
        <v>32967.032967032967</v>
      </c>
      <c r="F1736">
        <v>4</v>
      </c>
      <c r="G1736" t="s">
        <v>98</v>
      </c>
      <c r="H1736">
        <v>5</v>
      </c>
      <c r="I1736" t="s">
        <v>98</v>
      </c>
      <c r="J1736" t="s">
        <v>103</v>
      </c>
      <c r="K1736" t="s">
        <v>108</v>
      </c>
      <c r="L1736" t="s">
        <v>74</v>
      </c>
      <c r="M1736" t="s">
        <v>74</v>
      </c>
      <c r="N1736" t="s">
        <v>74</v>
      </c>
      <c r="O1736" t="s">
        <v>74</v>
      </c>
      <c r="P1736">
        <v>122</v>
      </c>
      <c r="Q1736" t="s">
        <v>103</v>
      </c>
      <c r="R1736">
        <v>5</v>
      </c>
      <c r="S1736">
        <v>1</v>
      </c>
      <c r="T1736">
        <v>1</v>
      </c>
      <c r="U1736">
        <v>3</v>
      </c>
      <c r="V1736" t="s">
        <v>108</v>
      </c>
      <c r="W1736" t="s">
        <v>97</v>
      </c>
      <c r="X1736" t="s">
        <v>65</v>
      </c>
      <c r="Y1736">
        <v>531</v>
      </c>
      <c r="Z1736">
        <v>1213.455086123887</v>
      </c>
      <c r="AA1736">
        <v>1012.7372048328079</v>
      </c>
      <c r="AB1736">
        <v>708.48061272158509</v>
      </c>
      <c r="AC1736">
        <v>1139.4494447217371</v>
      </c>
      <c r="AD1736">
        <v>4</v>
      </c>
      <c r="AE1736" t="s">
        <v>65</v>
      </c>
      <c r="AF1736">
        <v>10</v>
      </c>
      <c r="AG1736">
        <f>_xlfn.XLOOKUP(A1736,Sheet1!A:A,Sheet1!U:U,)</f>
        <v>56.157756749999997</v>
      </c>
      <c r="AH1736">
        <f>_xlfn.XLOOKUP(A1736,Sheet1!A:A,Sheet1!V:V,)</f>
        <v>10.19527984</v>
      </c>
    </row>
    <row r="1737" spans="1:34" x14ac:dyDescent="0.2">
      <c r="A1737" t="s">
        <v>7693</v>
      </c>
      <c r="B1737">
        <v>2733960</v>
      </c>
      <c r="C1737" s="3">
        <v>43641</v>
      </c>
      <c r="D1737">
        <v>95</v>
      </c>
      <c r="E1737">
        <v>27894.73684210526</v>
      </c>
      <c r="F1737">
        <v>2</v>
      </c>
      <c r="G1737" t="s">
        <v>98</v>
      </c>
      <c r="H1737">
        <v>41.6</v>
      </c>
      <c r="I1737" t="s">
        <v>119</v>
      </c>
      <c r="J1737" t="s">
        <v>103</v>
      </c>
      <c r="K1737" t="s">
        <v>74</v>
      </c>
      <c r="L1737" t="s">
        <v>74</v>
      </c>
      <c r="M1737" t="s">
        <v>74</v>
      </c>
      <c r="N1737" t="s">
        <v>74</v>
      </c>
      <c r="O1737" t="s">
        <v>74</v>
      </c>
      <c r="P1737">
        <v>38</v>
      </c>
      <c r="Q1737" t="s">
        <v>103</v>
      </c>
      <c r="R1737">
        <v>7</v>
      </c>
      <c r="S1737">
        <v>1</v>
      </c>
      <c r="T1737">
        <v>1</v>
      </c>
      <c r="U1737">
        <v>3</v>
      </c>
      <c r="V1737" t="s">
        <v>66</v>
      </c>
      <c r="W1737" t="s">
        <v>98</v>
      </c>
      <c r="X1737" t="s">
        <v>65</v>
      </c>
      <c r="Y1737">
        <v>14130</v>
      </c>
      <c r="Z1737">
        <v>1817.4314579988529</v>
      </c>
      <c r="AA1737">
        <v>1766.797535733916</v>
      </c>
      <c r="AB1737">
        <v>1252.7142596364561</v>
      </c>
      <c r="AC1737">
        <v>1516.510514277925</v>
      </c>
      <c r="AD1737">
        <v>5</v>
      </c>
      <c r="AE1737" t="s">
        <v>427</v>
      </c>
      <c r="AF1737">
        <v>5</v>
      </c>
      <c r="AG1737">
        <f>_xlfn.XLOOKUP(A1737,Sheet1!A:A,Sheet1!U:U,)</f>
        <v>56.164467270000003</v>
      </c>
      <c r="AH1737">
        <f>_xlfn.XLOOKUP(A1737,Sheet1!A:A,Sheet1!V:V,)</f>
        <v>10.19178039</v>
      </c>
    </row>
    <row r="1738" spans="1:34" x14ac:dyDescent="0.2">
      <c r="A1738" t="s">
        <v>7697</v>
      </c>
      <c r="B1738">
        <v>3817228</v>
      </c>
      <c r="C1738" s="3">
        <v>43640</v>
      </c>
      <c r="D1738">
        <v>111</v>
      </c>
      <c r="E1738">
        <v>33333.333333333343</v>
      </c>
      <c r="F1738">
        <v>2</v>
      </c>
      <c r="G1738" t="s">
        <v>97</v>
      </c>
      <c r="H1738">
        <v>7.4</v>
      </c>
      <c r="I1738" t="s">
        <v>98</v>
      </c>
      <c r="J1738" t="s">
        <v>74</v>
      </c>
      <c r="K1738" t="s">
        <v>119</v>
      </c>
      <c r="L1738" t="s">
        <v>74</v>
      </c>
      <c r="M1738" t="s">
        <v>103</v>
      </c>
      <c r="N1738" t="s">
        <v>74</v>
      </c>
      <c r="O1738" t="s">
        <v>74</v>
      </c>
      <c r="P1738">
        <v>124</v>
      </c>
      <c r="Q1738" t="s">
        <v>74</v>
      </c>
      <c r="R1738">
        <v>4</v>
      </c>
      <c r="S1738">
        <v>1</v>
      </c>
      <c r="T1738">
        <v>1</v>
      </c>
      <c r="U1738">
        <v>5</v>
      </c>
      <c r="V1738" t="s">
        <v>108</v>
      </c>
      <c r="W1738" t="s">
        <v>119</v>
      </c>
      <c r="X1738" t="s">
        <v>65</v>
      </c>
      <c r="Y1738">
        <v>946</v>
      </c>
      <c r="Z1738">
        <v>653.1310690314624</v>
      </c>
      <c r="AA1738">
        <v>544.87352276217484</v>
      </c>
      <c r="AB1738">
        <v>283.85450436292331</v>
      </c>
      <c r="AC1738">
        <v>644.26513319670266</v>
      </c>
      <c r="AD1738">
        <v>5</v>
      </c>
      <c r="AE1738" t="s">
        <v>65</v>
      </c>
      <c r="AF1738">
        <v>5</v>
      </c>
      <c r="AG1738">
        <f>_xlfn.XLOOKUP(A1738,Sheet1!A:A,Sheet1!U:U,)</f>
        <v>56.155129279999997</v>
      </c>
      <c r="AH1738">
        <f>_xlfn.XLOOKUP(A1738,Sheet1!A:A,Sheet1!V:V,)</f>
        <v>10.20312644</v>
      </c>
    </row>
    <row r="1739" spans="1:34" x14ac:dyDescent="0.2">
      <c r="A1739" t="s">
        <v>7702</v>
      </c>
      <c r="B1739">
        <v>2414139</v>
      </c>
      <c r="C1739" s="3">
        <v>43640</v>
      </c>
      <c r="D1739">
        <v>55</v>
      </c>
      <c r="E1739">
        <v>42545.454545454537</v>
      </c>
      <c r="F1739">
        <v>6</v>
      </c>
      <c r="G1739" t="s">
        <v>97</v>
      </c>
      <c r="H1739">
        <v>3</v>
      </c>
      <c r="I1739" t="s">
        <v>98</v>
      </c>
      <c r="J1739" t="s">
        <v>74</v>
      </c>
      <c r="K1739" t="s">
        <v>65</v>
      </c>
      <c r="L1739" t="s">
        <v>74</v>
      </c>
      <c r="M1739" t="s">
        <v>103</v>
      </c>
      <c r="N1739" t="s">
        <v>74</v>
      </c>
      <c r="O1739" t="s">
        <v>74</v>
      </c>
      <c r="P1739">
        <v>7</v>
      </c>
      <c r="Q1739" t="s">
        <v>103</v>
      </c>
      <c r="R1739">
        <v>10</v>
      </c>
      <c r="S1739">
        <v>1</v>
      </c>
      <c r="T1739">
        <v>1</v>
      </c>
      <c r="U1739">
        <v>2</v>
      </c>
      <c r="V1739" t="s">
        <v>108</v>
      </c>
      <c r="W1739" t="s">
        <v>108</v>
      </c>
      <c r="X1739" t="s">
        <v>65</v>
      </c>
      <c r="Y1739">
        <v>3020</v>
      </c>
      <c r="Z1739">
        <v>1604.768499597265</v>
      </c>
      <c r="AA1739">
        <v>1115.321967748712</v>
      </c>
      <c r="AB1739">
        <v>1277.8296902058639</v>
      </c>
      <c r="AC1739">
        <v>1634.8276416813951</v>
      </c>
      <c r="AD1739">
        <v>6</v>
      </c>
      <c r="AE1739" t="s">
        <v>74</v>
      </c>
      <c r="AF1739">
        <v>15</v>
      </c>
      <c r="AG1739">
        <f>_xlfn.XLOOKUP(A1739,Sheet1!A:A,Sheet1!U:U,)</f>
        <v>56.152820810000001</v>
      </c>
      <c r="AH1739">
        <f>_xlfn.XLOOKUP(A1739,Sheet1!A:A,Sheet1!V:V,)</f>
        <v>10.18724929</v>
      </c>
    </row>
    <row r="1740" spans="1:34" x14ac:dyDescent="0.2">
      <c r="A1740" t="s">
        <v>7705</v>
      </c>
      <c r="B1740">
        <v>2940297</v>
      </c>
      <c r="C1740" s="3">
        <v>43640</v>
      </c>
      <c r="D1740">
        <v>79</v>
      </c>
      <c r="E1740">
        <v>36075.949367088608</v>
      </c>
      <c r="F1740">
        <v>0</v>
      </c>
      <c r="G1740" t="s">
        <v>97</v>
      </c>
      <c r="H1740">
        <v>2</v>
      </c>
      <c r="I1740" t="s">
        <v>98</v>
      </c>
      <c r="J1740" t="s">
        <v>103</v>
      </c>
      <c r="K1740" t="s">
        <v>119</v>
      </c>
      <c r="L1740" t="s">
        <v>74</v>
      </c>
      <c r="M1740" t="s">
        <v>103</v>
      </c>
      <c r="N1740" t="s">
        <v>74</v>
      </c>
      <c r="O1740" t="s">
        <v>74</v>
      </c>
      <c r="P1740">
        <v>121</v>
      </c>
      <c r="Q1740" t="s">
        <v>103</v>
      </c>
      <c r="R1740">
        <v>4</v>
      </c>
      <c r="S1740">
        <v>1</v>
      </c>
      <c r="T1740">
        <v>1</v>
      </c>
      <c r="U1740">
        <v>3</v>
      </c>
      <c r="V1740" t="s">
        <v>108</v>
      </c>
      <c r="W1740" t="s">
        <v>119</v>
      </c>
      <c r="X1740" t="s">
        <v>65</v>
      </c>
      <c r="Y1740">
        <v>328</v>
      </c>
      <c r="Z1740">
        <v>1037.340396195521</v>
      </c>
      <c r="AA1740">
        <v>802.63600242989446</v>
      </c>
      <c r="AB1740">
        <v>582.21427047976692</v>
      </c>
      <c r="AC1740">
        <v>1005.518436676239</v>
      </c>
      <c r="AD1740">
        <v>3</v>
      </c>
      <c r="AE1740" t="s">
        <v>65</v>
      </c>
      <c r="AF1740">
        <v>0</v>
      </c>
      <c r="AG1740">
        <f>_xlfn.XLOOKUP(A1740,Sheet1!A:A,Sheet1!U:U,)</f>
        <v>56.156219710000002</v>
      </c>
      <c r="AH1740">
        <f>_xlfn.XLOOKUP(A1740,Sheet1!A:A,Sheet1!V:V,)</f>
        <v>10.197246740000001</v>
      </c>
    </row>
    <row r="1741" spans="1:34" x14ac:dyDescent="0.2">
      <c r="A1741" t="s">
        <v>7709</v>
      </c>
      <c r="B1741">
        <v>2677218</v>
      </c>
      <c r="C1741" s="3">
        <v>43639</v>
      </c>
      <c r="D1741">
        <v>85</v>
      </c>
      <c r="E1741">
        <v>30529.411764705881</v>
      </c>
      <c r="F1741">
        <v>2</v>
      </c>
      <c r="G1741" t="s">
        <v>98</v>
      </c>
      <c r="H1741">
        <v>50.6</v>
      </c>
      <c r="I1741" t="s">
        <v>119</v>
      </c>
      <c r="J1741" t="s">
        <v>74</v>
      </c>
      <c r="K1741" t="s">
        <v>98</v>
      </c>
      <c r="L1741" t="s">
        <v>74</v>
      </c>
      <c r="M1741" t="s">
        <v>103</v>
      </c>
      <c r="N1741" t="s">
        <v>74</v>
      </c>
      <c r="O1741" t="s">
        <v>74</v>
      </c>
      <c r="P1741">
        <v>74</v>
      </c>
      <c r="Q1741" t="s">
        <v>74</v>
      </c>
      <c r="R1741">
        <v>5</v>
      </c>
      <c r="S1741">
        <v>1</v>
      </c>
      <c r="T1741">
        <v>1</v>
      </c>
      <c r="U1741">
        <v>3</v>
      </c>
      <c r="V1741" t="s">
        <v>108</v>
      </c>
      <c r="W1741" t="s">
        <v>65</v>
      </c>
      <c r="X1741" t="s">
        <v>65</v>
      </c>
      <c r="Y1741">
        <v>855</v>
      </c>
      <c r="Z1741">
        <v>2102.7377806164682</v>
      </c>
      <c r="AA1741">
        <v>2217.2412567053238</v>
      </c>
      <c r="AB1741">
        <v>1568.1544371838741</v>
      </c>
      <c r="AC1741">
        <v>1470.078889594645</v>
      </c>
      <c r="AD1741">
        <v>5</v>
      </c>
      <c r="AE1741" t="s">
        <v>427</v>
      </c>
      <c r="AF1741">
        <v>5</v>
      </c>
      <c r="AG1741">
        <f>_xlfn.XLOOKUP(A1741,Sheet1!A:A,Sheet1!U:U,)</f>
        <v>56.169675609999999</v>
      </c>
      <c r="AH1741">
        <f>_xlfn.XLOOKUP(A1741,Sheet1!A:A,Sheet1!V:V,)</f>
        <v>10.19629932</v>
      </c>
    </row>
    <row r="1742" spans="1:34" x14ac:dyDescent="0.2">
      <c r="A1742" t="s">
        <v>7712</v>
      </c>
      <c r="B1742">
        <v>2362554</v>
      </c>
      <c r="C1742" s="3">
        <v>43639</v>
      </c>
      <c r="D1742">
        <v>76</v>
      </c>
      <c r="E1742">
        <v>30131.57894736842</v>
      </c>
      <c r="F1742">
        <v>1</v>
      </c>
      <c r="G1742" t="s">
        <v>74</v>
      </c>
      <c r="H1742">
        <v>17.7</v>
      </c>
      <c r="I1742" t="s">
        <v>65</v>
      </c>
      <c r="J1742" t="s">
        <v>103</v>
      </c>
      <c r="K1742" t="s">
        <v>66</v>
      </c>
      <c r="L1742" t="s">
        <v>74</v>
      </c>
      <c r="M1742" t="s">
        <v>103</v>
      </c>
      <c r="N1742" t="s">
        <v>74</v>
      </c>
      <c r="O1742" t="s">
        <v>74</v>
      </c>
      <c r="P1742">
        <v>53</v>
      </c>
      <c r="Q1742" t="s">
        <v>74</v>
      </c>
      <c r="R1742">
        <v>3</v>
      </c>
      <c r="S1742">
        <v>1</v>
      </c>
      <c r="T1742">
        <v>1</v>
      </c>
      <c r="U1742">
        <v>3</v>
      </c>
      <c r="V1742" t="s">
        <v>108</v>
      </c>
      <c r="W1742" t="s">
        <v>65</v>
      </c>
      <c r="X1742" t="s">
        <v>65</v>
      </c>
      <c r="Y1742">
        <v>3399</v>
      </c>
      <c r="Z1742">
        <v>2316.4582450680382</v>
      </c>
      <c r="AA1742">
        <v>1698.1675130902299</v>
      </c>
      <c r="AB1742">
        <v>2278.9804388910102</v>
      </c>
      <c r="AC1742">
        <v>1779.473437967084</v>
      </c>
      <c r="AD1742">
        <v>5</v>
      </c>
      <c r="AE1742" t="s">
        <v>119</v>
      </c>
      <c r="AF1742">
        <v>2.5</v>
      </c>
      <c r="AG1742">
        <f>_xlfn.XLOOKUP(A1742,Sheet1!A:A,Sheet1!U:U,)</f>
        <v>56.141315110000001</v>
      </c>
      <c r="AH1742">
        <f>_xlfn.XLOOKUP(A1742,Sheet1!A:A,Sheet1!V:V,)</f>
        <v>10.18254617</v>
      </c>
    </row>
    <row r="1743" spans="1:34" x14ac:dyDescent="0.2">
      <c r="A1743" t="s">
        <v>7715</v>
      </c>
      <c r="B1743">
        <v>5880594</v>
      </c>
      <c r="C1743" s="3">
        <v>43639</v>
      </c>
      <c r="D1743">
        <v>124</v>
      </c>
      <c r="E1743">
        <v>45967.741935483871</v>
      </c>
      <c r="F1743">
        <v>1</v>
      </c>
      <c r="G1743" t="s">
        <v>108</v>
      </c>
      <c r="H1743">
        <v>20.8</v>
      </c>
      <c r="I1743" t="s">
        <v>66</v>
      </c>
      <c r="J1743" t="s">
        <v>74</v>
      </c>
      <c r="K1743" t="s">
        <v>74</v>
      </c>
      <c r="L1743" t="s">
        <v>74</v>
      </c>
      <c r="M1743" t="s">
        <v>74</v>
      </c>
      <c r="N1743" t="s">
        <v>74</v>
      </c>
      <c r="O1743" t="s">
        <v>74</v>
      </c>
      <c r="P1743">
        <v>119</v>
      </c>
      <c r="Q1743" t="s">
        <v>103</v>
      </c>
      <c r="R1743">
        <v>4</v>
      </c>
      <c r="S1743">
        <v>2</v>
      </c>
      <c r="T1743">
        <v>1</v>
      </c>
      <c r="U1743">
        <v>5</v>
      </c>
      <c r="V1743" t="s">
        <v>108</v>
      </c>
      <c r="W1743" t="s">
        <v>65</v>
      </c>
      <c r="X1743" t="s">
        <v>65</v>
      </c>
      <c r="Y1743">
        <v>496</v>
      </c>
      <c r="Z1743">
        <v>1071.9051247384059</v>
      </c>
      <c r="AA1743">
        <v>529.67130942212293</v>
      </c>
      <c r="AB1743">
        <v>1260.512430043955</v>
      </c>
      <c r="AC1743">
        <v>674.85355627346166</v>
      </c>
      <c r="AD1743">
        <v>4</v>
      </c>
      <c r="AE1743" t="s">
        <v>66</v>
      </c>
      <c r="AF1743">
        <v>2.5</v>
      </c>
      <c r="AG1743">
        <f>_xlfn.XLOOKUP(A1743,Sheet1!A:A,Sheet1!U:U,)</f>
        <v>56.145724219999998</v>
      </c>
      <c r="AH1743">
        <f>_xlfn.XLOOKUP(A1743,Sheet1!A:A,Sheet1!V:V,)</f>
        <v>10.20238496</v>
      </c>
    </row>
    <row r="1744" spans="1:34" x14ac:dyDescent="0.2">
      <c r="A1744" t="s">
        <v>7720</v>
      </c>
      <c r="B1744">
        <v>4281485</v>
      </c>
      <c r="C1744" s="3">
        <v>43639</v>
      </c>
      <c r="D1744">
        <v>94</v>
      </c>
      <c r="E1744">
        <v>44148.936170212757</v>
      </c>
      <c r="F1744">
        <v>1</v>
      </c>
      <c r="G1744" t="s">
        <v>98</v>
      </c>
      <c r="H1744">
        <v>12.5</v>
      </c>
      <c r="I1744" t="s">
        <v>108</v>
      </c>
      <c r="J1744" t="s">
        <v>103</v>
      </c>
      <c r="K1744" t="s">
        <v>74</v>
      </c>
      <c r="L1744" t="s">
        <v>74</v>
      </c>
      <c r="M1744" t="s">
        <v>103</v>
      </c>
      <c r="N1744" t="s">
        <v>74</v>
      </c>
      <c r="O1744" t="s">
        <v>74</v>
      </c>
      <c r="P1744">
        <v>125</v>
      </c>
      <c r="Q1744" t="s">
        <v>74</v>
      </c>
      <c r="R1744">
        <v>2</v>
      </c>
      <c r="S1744">
        <v>1</v>
      </c>
      <c r="T1744">
        <v>1</v>
      </c>
      <c r="U1744">
        <v>4</v>
      </c>
      <c r="V1744" t="s">
        <v>108</v>
      </c>
      <c r="W1744" t="s">
        <v>65</v>
      </c>
      <c r="X1744" t="s">
        <v>65</v>
      </c>
      <c r="Y1744">
        <v>104</v>
      </c>
      <c r="Z1744">
        <v>1154.653368606193</v>
      </c>
      <c r="AA1744">
        <v>1231.044220345751</v>
      </c>
      <c r="AB1744">
        <v>595.15059018633258</v>
      </c>
      <c r="AC1744">
        <v>854.55657425294294</v>
      </c>
      <c r="AD1744">
        <v>4</v>
      </c>
      <c r="AE1744" t="s">
        <v>86</v>
      </c>
      <c r="AF1744">
        <v>2.5</v>
      </c>
      <c r="AG1744">
        <f>_xlfn.XLOOKUP(A1744,Sheet1!A:A,Sheet1!U:U,)</f>
        <v>56.161187390000002</v>
      </c>
      <c r="AH1744">
        <f>_xlfn.XLOOKUP(A1744,Sheet1!A:A,Sheet1!V:V,)</f>
        <v>10.20108258</v>
      </c>
    </row>
    <row r="1745" spans="1:34" x14ac:dyDescent="0.2">
      <c r="A1745" t="s">
        <v>7723</v>
      </c>
      <c r="B1745">
        <v>2424455</v>
      </c>
      <c r="C1745" s="3">
        <v>43639</v>
      </c>
      <c r="D1745">
        <v>52</v>
      </c>
      <c r="E1745">
        <v>45192.307692307702</v>
      </c>
      <c r="F1745">
        <v>1</v>
      </c>
      <c r="G1745" t="s">
        <v>108</v>
      </c>
      <c r="H1745">
        <v>21.6</v>
      </c>
      <c r="I1745" t="s">
        <v>66</v>
      </c>
      <c r="J1745" t="s">
        <v>74</v>
      </c>
      <c r="K1745" t="s">
        <v>74</v>
      </c>
      <c r="L1745" t="s">
        <v>74</v>
      </c>
      <c r="M1745" t="s">
        <v>74</v>
      </c>
      <c r="N1745" t="s">
        <v>74</v>
      </c>
      <c r="O1745" t="s">
        <v>74</v>
      </c>
      <c r="P1745">
        <v>108</v>
      </c>
      <c r="Q1745" t="s">
        <v>74</v>
      </c>
      <c r="R1745">
        <v>3</v>
      </c>
      <c r="S1745">
        <v>1</v>
      </c>
      <c r="T1745">
        <v>1</v>
      </c>
      <c r="U1745">
        <v>2</v>
      </c>
      <c r="V1745" t="s">
        <v>108</v>
      </c>
      <c r="W1745" t="s">
        <v>65</v>
      </c>
      <c r="X1745" t="s">
        <v>65</v>
      </c>
      <c r="Y1745">
        <v>2414</v>
      </c>
      <c r="Z1745">
        <v>1094.82048808736</v>
      </c>
      <c r="AA1745">
        <v>518.50628473525683</v>
      </c>
      <c r="AB1745">
        <v>1238.1650946178049</v>
      </c>
      <c r="AC1745">
        <v>763.16709660213087</v>
      </c>
      <c r="AD1745">
        <v>5</v>
      </c>
      <c r="AE1745" t="s">
        <v>66</v>
      </c>
      <c r="AF1745">
        <v>2.5</v>
      </c>
      <c r="AG1745">
        <f>_xlfn.XLOOKUP(A1745,Sheet1!A:A,Sheet1!U:U,)</f>
        <v>56.146126340000002</v>
      </c>
      <c r="AH1745">
        <f>_xlfn.XLOOKUP(A1745,Sheet1!A:A,Sheet1!V:V,)</f>
        <v>10.20098735</v>
      </c>
    </row>
    <row r="1746" spans="1:34" x14ac:dyDescent="0.2">
      <c r="A1746" t="s">
        <v>7726</v>
      </c>
      <c r="B1746">
        <v>2656584</v>
      </c>
      <c r="C1746" s="3">
        <v>43639</v>
      </c>
      <c r="D1746">
        <v>64</v>
      </c>
      <c r="E1746">
        <v>40234.375</v>
      </c>
      <c r="F1746">
        <v>1</v>
      </c>
      <c r="G1746" t="s">
        <v>427</v>
      </c>
      <c r="H1746">
        <v>21.4</v>
      </c>
      <c r="I1746" t="s">
        <v>108</v>
      </c>
      <c r="J1746" t="s">
        <v>103</v>
      </c>
      <c r="K1746" t="s">
        <v>119</v>
      </c>
      <c r="L1746" t="s">
        <v>74</v>
      </c>
      <c r="M1746" t="s">
        <v>103</v>
      </c>
      <c r="N1746" t="s">
        <v>74</v>
      </c>
      <c r="O1746" t="s">
        <v>74</v>
      </c>
      <c r="P1746">
        <v>124</v>
      </c>
      <c r="Q1746" t="s">
        <v>103</v>
      </c>
      <c r="R1746">
        <v>4</v>
      </c>
      <c r="S1746">
        <v>1</v>
      </c>
      <c r="T1746">
        <v>1</v>
      </c>
      <c r="U1746">
        <v>3</v>
      </c>
      <c r="V1746" t="s">
        <v>108</v>
      </c>
      <c r="W1746" t="s">
        <v>65</v>
      </c>
      <c r="X1746" t="s">
        <v>65</v>
      </c>
      <c r="Y1746">
        <v>256</v>
      </c>
      <c r="Z1746">
        <v>1151.31362308861</v>
      </c>
      <c r="AA1746">
        <v>1307.9771435846999</v>
      </c>
      <c r="AB1746">
        <v>617.61881158276685</v>
      </c>
      <c r="AC1746">
        <v>754.20188039193181</v>
      </c>
      <c r="AD1746">
        <v>4</v>
      </c>
      <c r="AE1746" t="s">
        <v>86</v>
      </c>
      <c r="AF1746">
        <v>2.5</v>
      </c>
      <c r="AG1746">
        <f>_xlfn.XLOOKUP(A1746,Sheet1!A:A,Sheet1!U:U,)</f>
        <v>56.162033399999999</v>
      </c>
      <c r="AH1746">
        <f>_xlfn.XLOOKUP(A1746,Sheet1!A:A,Sheet1!V:V,)</f>
        <v>10.20325064</v>
      </c>
    </row>
    <row r="1747" spans="1:34" x14ac:dyDescent="0.2">
      <c r="A1747" t="s">
        <v>7730</v>
      </c>
      <c r="B1747">
        <v>2512149</v>
      </c>
      <c r="C1747" s="3">
        <v>43639</v>
      </c>
      <c r="D1747">
        <v>90</v>
      </c>
      <c r="E1747">
        <v>27055.555555555551</v>
      </c>
      <c r="F1747">
        <v>6</v>
      </c>
      <c r="G1747" t="s">
        <v>74</v>
      </c>
      <c r="H1747">
        <v>18.7</v>
      </c>
      <c r="I1747" t="s">
        <v>65</v>
      </c>
      <c r="J1747" t="s">
        <v>103</v>
      </c>
      <c r="K1747" t="s">
        <v>74</v>
      </c>
      <c r="L1747" t="s">
        <v>74</v>
      </c>
      <c r="M1747" t="s">
        <v>103</v>
      </c>
      <c r="N1747" t="s">
        <v>103</v>
      </c>
      <c r="O1747" t="s">
        <v>74</v>
      </c>
      <c r="P1747">
        <v>60</v>
      </c>
      <c r="Q1747" t="s">
        <v>103</v>
      </c>
      <c r="R1747">
        <v>7</v>
      </c>
      <c r="S1747">
        <v>1</v>
      </c>
      <c r="T1747">
        <v>1</v>
      </c>
      <c r="U1747">
        <v>3</v>
      </c>
      <c r="V1747" t="s">
        <v>108</v>
      </c>
      <c r="W1747" t="s">
        <v>119</v>
      </c>
      <c r="X1747" t="s">
        <v>65</v>
      </c>
      <c r="Y1747">
        <v>3591</v>
      </c>
      <c r="Z1747">
        <v>1967.183224737038</v>
      </c>
      <c r="AA1747">
        <v>1352.838768787901</v>
      </c>
      <c r="AB1747">
        <v>1853.9815541084581</v>
      </c>
      <c r="AC1747">
        <v>1778.3100807451769</v>
      </c>
      <c r="AD1747">
        <v>4</v>
      </c>
      <c r="AE1747" t="s">
        <v>119</v>
      </c>
      <c r="AF1747">
        <v>15</v>
      </c>
      <c r="AG1747">
        <f>_xlfn.XLOOKUP(A1747,Sheet1!A:A,Sheet1!U:U,)</f>
        <v>56.145491309999997</v>
      </c>
      <c r="AH1747">
        <f>_xlfn.XLOOKUP(A1747,Sheet1!A:A,Sheet1!V:V,)</f>
        <v>10.184635030000001</v>
      </c>
    </row>
    <row r="1748" spans="1:34" x14ac:dyDescent="0.2">
      <c r="A1748" t="s">
        <v>7733</v>
      </c>
      <c r="B1748">
        <v>3275594</v>
      </c>
      <c r="C1748" s="3">
        <v>43638</v>
      </c>
      <c r="D1748">
        <v>98</v>
      </c>
      <c r="E1748">
        <v>32397.959183673469</v>
      </c>
      <c r="F1748">
        <v>0</v>
      </c>
      <c r="G1748" t="s">
        <v>108</v>
      </c>
      <c r="H1748">
        <v>15.9</v>
      </c>
      <c r="I1748" t="s">
        <v>66</v>
      </c>
      <c r="J1748" t="s">
        <v>103</v>
      </c>
      <c r="K1748" t="s">
        <v>74</v>
      </c>
      <c r="L1748" t="s">
        <v>74</v>
      </c>
      <c r="M1748" t="s">
        <v>103</v>
      </c>
      <c r="N1748" t="s">
        <v>103</v>
      </c>
      <c r="O1748" t="s">
        <v>74</v>
      </c>
      <c r="P1748">
        <v>117</v>
      </c>
      <c r="Q1748" t="s">
        <v>103</v>
      </c>
      <c r="R1748">
        <v>5</v>
      </c>
      <c r="S1748">
        <v>1</v>
      </c>
      <c r="T1748">
        <v>1</v>
      </c>
      <c r="U1748">
        <v>4</v>
      </c>
      <c r="V1748" t="s">
        <v>108</v>
      </c>
      <c r="W1748" t="s">
        <v>65</v>
      </c>
      <c r="X1748" t="s">
        <v>65</v>
      </c>
      <c r="Y1748">
        <v>493</v>
      </c>
      <c r="Z1748">
        <v>1168.5504478587759</v>
      </c>
      <c r="AA1748">
        <v>712.44731931914214</v>
      </c>
      <c r="AB1748">
        <v>1440.607530246838</v>
      </c>
      <c r="AC1748">
        <v>573.43176889532572</v>
      </c>
      <c r="AD1748">
        <v>4</v>
      </c>
      <c r="AE1748" t="s">
        <v>66</v>
      </c>
      <c r="AF1748">
        <v>0</v>
      </c>
      <c r="AG1748">
        <f>_xlfn.XLOOKUP(A1748,Sheet1!A:A,Sheet1!U:U,)</f>
        <v>56.143910089999999</v>
      </c>
      <c r="AH1748">
        <f>_xlfn.XLOOKUP(A1748,Sheet1!A:A,Sheet1!V:V,)</f>
        <v>10.20459468</v>
      </c>
    </row>
    <row r="1749" spans="1:34" x14ac:dyDescent="0.2">
      <c r="A1749" t="s">
        <v>7739</v>
      </c>
      <c r="B1749">
        <v>2295495</v>
      </c>
      <c r="C1749" s="3">
        <v>43636</v>
      </c>
      <c r="D1749">
        <v>54</v>
      </c>
      <c r="E1749">
        <v>41203.703703703701</v>
      </c>
      <c r="F1749">
        <v>4</v>
      </c>
      <c r="G1749" t="s">
        <v>98</v>
      </c>
      <c r="H1749">
        <v>18.7</v>
      </c>
      <c r="I1749" t="s">
        <v>108</v>
      </c>
      <c r="J1749" t="s">
        <v>74</v>
      </c>
      <c r="K1749" t="s">
        <v>119</v>
      </c>
      <c r="L1749" t="s">
        <v>74</v>
      </c>
      <c r="M1749" t="s">
        <v>103</v>
      </c>
      <c r="N1749" t="s">
        <v>103</v>
      </c>
      <c r="O1749" t="s">
        <v>103</v>
      </c>
      <c r="P1749">
        <v>124</v>
      </c>
      <c r="Q1749" t="s">
        <v>103</v>
      </c>
      <c r="R1749">
        <v>4</v>
      </c>
      <c r="S1749">
        <v>1</v>
      </c>
      <c r="T1749">
        <v>1</v>
      </c>
      <c r="U1749">
        <v>2</v>
      </c>
      <c r="V1749" t="s">
        <v>108</v>
      </c>
      <c r="W1749" t="s">
        <v>119</v>
      </c>
      <c r="X1749" t="s">
        <v>65</v>
      </c>
      <c r="Y1749">
        <v>232</v>
      </c>
      <c r="Z1749">
        <v>1248.0197487317021</v>
      </c>
      <c r="AA1749">
        <v>1333.558381939938</v>
      </c>
      <c r="AB1749">
        <v>692.39481718107174</v>
      </c>
      <c r="AC1749">
        <v>908.73329720563686</v>
      </c>
      <c r="AD1749">
        <v>5</v>
      </c>
      <c r="AE1749" t="s">
        <v>86</v>
      </c>
      <c r="AF1749">
        <v>10</v>
      </c>
      <c r="AG1749">
        <f>_xlfn.XLOOKUP(A1749,Sheet1!A:A,Sheet1!U:U,)</f>
        <v>56.16208099</v>
      </c>
      <c r="AH1749">
        <f>_xlfn.XLOOKUP(A1749,Sheet1!A:A,Sheet1!V:V,)</f>
        <v>10.200666679999999</v>
      </c>
    </row>
    <row r="1750" spans="1:34" x14ac:dyDescent="0.2">
      <c r="A1750" t="s">
        <v>7742</v>
      </c>
      <c r="B1750">
        <v>3711996</v>
      </c>
      <c r="C1750" s="3">
        <v>43636</v>
      </c>
      <c r="D1750">
        <v>84</v>
      </c>
      <c r="E1750">
        <v>42833.333333333343</v>
      </c>
      <c r="F1750">
        <v>5</v>
      </c>
      <c r="G1750" t="s">
        <v>427</v>
      </c>
      <c r="H1750">
        <v>3.8</v>
      </c>
      <c r="I1750" t="s">
        <v>74</v>
      </c>
      <c r="J1750" t="s">
        <v>103</v>
      </c>
      <c r="K1750" t="s">
        <v>66</v>
      </c>
      <c r="L1750" t="s">
        <v>74</v>
      </c>
      <c r="M1750" t="s">
        <v>74</v>
      </c>
      <c r="N1750" t="s">
        <v>74</v>
      </c>
      <c r="O1750" t="s">
        <v>74</v>
      </c>
      <c r="P1750">
        <v>108</v>
      </c>
      <c r="Q1750" t="s">
        <v>103</v>
      </c>
      <c r="R1750">
        <v>5</v>
      </c>
      <c r="S1750">
        <v>1</v>
      </c>
      <c r="T1750">
        <v>1</v>
      </c>
      <c r="U1750">
        <v>2</v>
      </c>
      <c r="V1750" t="s">
        <v>108</v>
      </c>
      <c r="W1750" t="s">
        <v>65</v>
      </c>
      <c r="X1750" t="s">
        <v>65</v>
      </c>
      <c r="Y1750">
        <v>1500</v>
      </c>
      <c r="Z1750">
        <v>818.90884574601796</v>
      </c>
      <c r="AA1750">
        <v>1137.4891736108109</v>
      </c>
      <c r="AB1750">
        <v>410.14234926034231</v>
      </c>
      <c r="AC1750">
        <v>359.0536812101974</v>
      </c>
      <c r="AD1750">
        <v>4</v>
      </c>
      <c r="AE1750" t="s">
        <v>98</v>
      </c>
      <c r="AF1750">
        <v>12.5</v>
      </c>
      <c r="AG1750">
        <f>_xlfn.XLOOKUP(A1750,Sheet1!A:A,Sheet1!U:U,)</f>
        <v>56.160248299999999</v>
      </c>
      <c r="AH1750">
        <f>_xlfn.XLOOKUP(A1750,Sheet1!A:A,Sheet1!V:V,)</f>
        <v>10.208928090000001</v>
      </c>
    </row>
    <row r="1751" spans="1:34" x14ac:dyDescent="0.2">
      <c r="A1751" t="s">
        <v>7747</v>
      </c>
      <c r="B1751">
        <v>3971980</v>
      </c>
      <c r="C1751" s="3">
        <v>43636</v>
      </c>
      <c r="D1751">
        <v>75</v>
      </c>
      <c r="E1751">
        <v>51333.333333333343</v>
      </c>
      <c r="F1751">
        <v>5</v>
      </c>
      <c r="G1751" t="s">
        <v>97</v>
      </c>
      <c r="H1751">
        <v>13.7</v>
      </c>
      <c r="I1751" t="s">
        <v>98</v>
      </c>
      <c r="J1751" t="s">
        <v>74</v>
      </c>
      <c r="K1751" t="s">
        <v>74</v>
      </c>
      <c r="L1751" t="s">
        <v>65</v>
      </c>
      <c r="M1751" t="s">
        <v>103</v>
      </c>
      <c r="N1751" t="s">
        <v>74</v>
      </c>
      <c r="O1751" t="s">
        <v>74</v>
      </c>
      <c r="P1751">
        <v>2</v>
      </c>
      <c r="Q1751" t="s">
        <v>103</v>
      </c>
      <c r="R1751">
        <v>6</v>
      </c>
      <c r="S1751">
        <v>1</v>
      </c>
      <c r="T1751">
        <v>1</v>
      </c>
      <c r="U1751">
        <v>3</v>
      </c>
      <c r="V1751" t="s">
        <v>108</v>
      </c>
      <c r="W1751" t="s">
        <v>66</v>
      </c>
      <c r="X1751" t="s">
        <v>65</v>
      </c>
      <c r="Y1751">
        <v>1905</v>
      </c>
      <c r="Z1751">
        <v>1013.674308063636</v>
      </c>
      <c r="AA1751">
        <v>470.6975017011697</v>
      </c>
      <c r="AB1751">
        <v>856.26243823182574</v>
      </c>
      <c r="AC1751">
        <v>1061.3273650337021</v>
      </c>
      <c r="AD1751">
        <v>8</v>
      </c>
      <c r="AE1751" t="s">
        <v>65</v>
      </c>
      <c r="AF1751">
        <v>12.5</v>
      </c>
      <c r="AG1751">
        <f>_xlfn.XLOOKUP(A1751,Sheet1!A:A,Sheet1!U:U,)</f>
        <v>56.15114664</v>
      </c>
      <c r="AH1751">
        <f>_xlfn.XLOOKUP(A1751,Sheet1!A:A,Sheet1!V:V,)</f>
        <v>10.19722193</v>
      </c>
    </row>
    <row r="1752" spans="1:34" x14ac:dyDescent="0.2">
      <c r="A1752" t="s">
        <v>7750</v>
      </c>
      <c r="B1752">
        <v>2321287</v>
      </c>
      <c r="C1752" s="3">
        <v>43636</v>
      </c>
      <c r="D1752">
        <v>56</v>
      </c>
      <c r="E1752">
        <v>40178.571428571428</v>
      </c>
      <c r="F1752">
        <v>3</v>
      </c>
      <c r="G1752" t="s">
        <v>97</v>
      </c>
      <c r="H1752">
        <v>3.1</v>
      </c>
      <c r="I1752" t="s">
        <v>98</v>
      </c>
      <c r="J1752" t="s">
        <v>74</v>
      </c>
      <c r="K1752" t="s">
        <v>74</v>
      </c>
      <c r="L1752" t="s">
        <v>74</v>
      </c>
      <c r="M1752" t="s">
        <v>103</v>
      </c>
      <c r="N1752" t="s">
        <v>103</v>
      </c>
      <c r="O1752" t="s">
        <v>74</v>
      </c>
      <c r="P1752">
        <v>6</v>
      </c>
      <c r="Q1752" t="s">
        <v>103</v>
      </c>
      <c r="R1752">
        <v>4</v>
      </c>
      <c r="S1752">
        <v>1</v>
      </c>
      <c r="T1752">
        <v>1</v>
      </c>
      <c r="U1752">
        <v>2</v>
      </c>
      <c r="V1752" t="s">
        <v>108</v>
      </c>
      <c r="W1752" t="s">
        <v>119</v>
      </c>
      <c r="X1752" t="s">
        <v>65</v>
      </c>
      <c r="Y1752">
        <v>2676</v>
      </c>
      <c r="Z1752">
        <v>700.82194358964671</v>
      </c>
      <c r="AA1752">
        <v>868.42275333765758</v>
      </c>
      <c r="AB1752">
        <v>149.86413594835241</v>
      </c>
      <c r="AC1752">
        <v>494.95762111356322</v>
      </c>
      <c r="AD1752">
        <v>5</v>
      </c>
      <c r="AE1752" t="s">
        <v>65</v>
      </c>
      <c r="AF1752">
        <v>7.5</v>
      </c>
      <c r="AG1752">
        <f>_xlfn.XLOOKUP(A1752,Sheet1!A:A,Sheet1!U:U,)</f>
        <v>56.158084039999999</v>
      </c>
      <c r="AH1752">
        <f>_xlfn.XLOOKUP(A1752,Sheet1!A:A,Sheet1!V:V,)</f>
        <v>10.205830219999999</v>
      </c>
    </row>
    <row r="1753" spans="1:34" x14ac:dyDescent="0.2">
      <c r="A1753" t="s">
        <v>7753</v>
      </c>
      <c r="B1753">
        <v>3260119</v>
      </c>
      <c r="C1753" s="3">
        <v>43636</v>
      </c>
      <c r="D1753">
        <v>87</v>
      </c>
      <c r="E1753">
        <v>36321.839080459773</v>
      </c>
      <c r="F1753">
        <v>1</v>
      </c>
      <c r="G1753" t="s">
        <v>427</v>
      </c>
      <c r="H1753">
        <v>2.8</v>
      </c>
      <c r="I1753" t="s">
        <v>74</v>
      </c>
      <c r="J1753" t="s">
        <v>74</v>
      </c>
      <c r="K1753" t="s">
        <v>74</v>
      </c>
      <c r="L1753" t="s">
        <v>74</v>
      </c>
      <c r="M1753" t="s">
        <v>103</v>
      </c>
      <c r="N1753" t="s">
        <v>103</v>
      </c>
      <c r="O1753" t="s">
        <v>74</v>
      </c>
      <c r="P1753">
        <v>9</v>
      </c>
      <c r="Q1753" t="s">
        <v>103</v>
      </c>
      <c r="R1753">
        <v>9</v>
      </c>
      <c r="S1753">
        <v>1</v>
      </c>
      <c r="T1753">
        <v>1</v>
      </c>
      <c r="U1753">
        <v>2</v>
      </c>
      <c r="V1753" t="s">
        <v>66</v>
      </c>
      <c r="W1753" t="s">
        <v>108</v>
      </c>
      <c r="X1753" t="s">
        <v>65</v>
      </c>
      <c r="Y1753">
        <v>8333</v>
      </c>
      <c r="Z1753">
        <v>1816.180598803031</v>
      </c>
      <c r="AA1753">
        <v>2400.7426091658372</v>
      </c>
      <c r="AB1753">
        <v>1819.6574748710809</v>
      </c>
      <c r="AC1753">
        <v>459.50768335080289</v>
      </c>
      <c r="AD1753">
        <v>4</v>
      </c>
      <c r="AE1753" t="s">
        <v>229</v>
      </c>
      <c r="AF1753">
        <v>2.5</v>
      </c>
      <c r="AG1753">
        <f>_xlfn.XLOOKUP(A1753,Sheet1!A:A,Sheet1!U:U,)</f>
        <v>56.166547729999998</v>
      </c>
      <c r="AH1753">
        <f>_xlfn.XLOOKUP(A1753,Sheet1!A:A,Sheet1!V:V,)</f>
        <v>10.230148639999999</v>
      </c>
    </row>
    <row r="1754" spans="1:34" x14ac:dyDescent="0.2">
      <c r="A1754" t="s">
        <v>7756</v>
      </c>
      <c r="B1754">
        <v>3920396</v>
      </c>
      <c r="C1754" s="3">
        <v>43635</v>
      </c>
      <c r="D1754">
        <v>102</v>
      </c>
      <c r="E1754">
        <v>37254.901960784307</v>
      </c>
      <c r="F1754">
        <v>2</v>
      </c>
      <c r="G1754" t="s">
        <v>108</v>
      </c>
      <c r="H1754">
        <v>13.3</v>
      </c>
      <c r="I1754" t="s">
        <v>66</v>
      </c>
      <c r="J1754" t="s">
        <v>103</v>
      </c>
      <c r="K1754" t="s">
        <v>74</v>
      </c>
      <c r="L1754" t="s">
        <v>74</v>
      </c>
      <c r="M1754" t="s">
        <v>103</v>
      </c>
      <c r="N1754" t="s">
        <v>74</v>
      </c>
      <c r="O1754" t="s">
        <v>74</v>
      </c>
      <c r="P1754">
        <v>83</v>
      </c>
      <c r="Q1754" t="s">
        <v>103</v>
      </c>
      <c r="R1754">
        <v>3</v>
      </c>
      <c r="S1754">
        <v>1</v>
      </c>
      <c r="T1754">
        <v>1</v>
      </c>
      <c r="U1754">
        <v>3</v>
      </c>
      <c r="V1754" t="s">
        <v>108</v>
      </c>
      <c r="W1754" t="s">
        <v>108</v>
      </c>
      <c r="X1754" t="s">
        <v>65</v>
      </c>
      <c r="Y1754">
        <v>1053</v>
      </c>
      <c r="Z1754">
        <v>1037.5859071842769</v>
      </c>
      <c r="AA1754">
        <v>675.54766198118762</v>
      </c>
      <c r="AB1754">
        <v>1374.6258140780819</v>
      </c>
      <c r="AC1754">
        <v>375.60319542703161</v>
      </c>
      <c r="AD1754">
        <v>4</v>
      </c>
      <c r="AE1754" t="s">
        <v>66</v>
      </c>
      <c r="AF1754">
        <v>5</v>
      </c>
      <c r="AG1754">
        <f>_xlfn.XLOOKUP(A1754,Sheet1!A:A,Sheet1!U:U,)</f>
        <v>56.144469119999997</v>
      </c>
      <c r="AH1754">
        <f>_xlfn.XLOOKUP(A1754,Sheet1!A:A,Sheet1!V:V,)</f>
        <v>10.20761894</v>
      </c>
    </row>
    <row r="1755" spans="1:34" x14ac:dyDescent="0.2">
      <c r="A1755" t="s">
        <v>7762</v>
      </c>
      <c r="B1755">
        <v>2682376</v>
      </c>
      <c r="C1755" s="3">
        <v>43635</v>
      </c>
      <c r="D1755">
        <v>59</v>
      </c>
      <c r="E1755">
        <v>44067.796610169491</v>
      </c>
      <c r="F1755">
        <v>2</v>
      </c>
      <c r="G1755" t="s">
        <v>97</v>
      </c>
      <c r="H1755">
        <v>4.4000000000000004</v>
      </c>
      <c r="I1755" t="s">
        <v>98</v>
      </c>
      <c r="J1755" t="s">
        <v>103</v>
      </c>
      <c r="K1755" t="s">
        <v>74</v>
      </c>
      <c r="L1755" t="s">
        <v>74</v>
      </c>
      <c r="M1755" t="s">
        <v>103</v>
      </c>
      <c r="N1755" t="s">
        <v>103</v>
      </c>
      <c r="O1755" t="s">
        <v>74</v>
      </c>
      <c r="P1755">
        <v>94</v>
      </c>
      <c r="Q1755" t="s">
        <v>74</v>
      </c>
      <c r="R1755">
        <v>3</v>
      </c>
      <c r="S1755">
        <v>1</v>
      </c>
      <c r="T1755">
        <v>1</v>
      </c>
      <c r="U1755">
        <v>2</v>
      </c>
      <c r="V1755" t="s">
        <v>108</v>
      </c>
      <c r="W1755" t="s">
        <v>108</v>
      </c>
      <c r="X1755" t="s">
        <v>65</v>
      </c>
      <c r="Y1755">
        <v>664</v>
      </c>
      <c r="Z1755">
        <v>1152.57078879353</v>
      </c>
      <c r="AA1755">
        <v>604.22407999234565</v>
      </c>
      <c r="AB1755">
        <v>967.84764921324108</v>
      </c>
      <c r="AC1755">
        <v>1192.4619952146959</v>
      </c>
      <c r="AD1755">
        <v>5</v>
      </c>
      <c r="AE1755" t="s">
        <v>65</v>
      </c>
      <c r="AF1755">
        <v>5</v>
      </c>
      <c r="AG1755">
        <f>_xlfn.XLOOKUP(A1755,Sheet1!A:A,Sheet1!U:U,)</f>
        <v>56.150977670000003</v>
      </c>
      <c r="AH1755">
        <f>_xlfn.XLOOKUP(A1755,Sheet1!A:A,Sheet1!V:V,)</f>
        <v>10.194992429999999</v>
      </c>
    </row>
    <row r="1756" spans="1:34" x14ac:dyDescent="0.2">
      <c r="A1756" t="s">
        <v>7765</v>
      </c>
      <c r="B1756">
        <v>3146634</v>
      </c>
      <c r="C1756" s="3">
        <v>43635</v>
      </c>
      <c r="D1756">
        <v>68</v>
      </c>
      <c r="E1756">
        <v>44852.941176470587</v>
      </c>
      <c r="F1756">
        <v>8</v>
      </c>
      <c r="G1756" t="s">
        <v>97</v>
      </c>
      <c r="H1756">
        <v>3.1</v>
      </c>
      <c r="I1756" t="s">
        <v>98</v>
      </c>
      <c r="J1756" t="s">
        <v>74</v>
      </c>
      <c r="K1756" t="s">
        <v>66</v>
      </c>
      <c r="L1756" t="s">
        <v>74</v>
      </c>
      <c r="M1756" t="s">
        <v>103</v>
      </c>
      <c r="N1756" t="s">
        <v>103</v>
      </c>
      <c r="O1756" t="s">
        <v>74</v>
      </c>
      <c r="P1756">
        <v>8</v>
      </c>
      <c r="Q1756" t="s">
        <v>103</v>
      </c>
      <c r="R1756">
        <v>10</v>
      </c>
      <c r="S1756">
        <v>1</v>
      </c>
      <c r="T1756">
        <v>1</v>
      </c>
      <c r="U1756">
        <v>3</v>
      </c>
      <c r="V1756" t="s">
        <v>108</v>
      </c>
      <c r="W1756" t="s">
        <v>108</v>
      </c>
      <c r="X1756" t="s">
        <v>65</v>
      </c>
      <c r="Y1756">
        <v>3020</v>
      </c>
      <c r="Z1756">
        <v>1560.0824782932179</v>
      </c>
      <c r="AA1756">
        <v>1078.9444373949821</v>
      </c>
      <c r="AB1756">
        <v>1228.3925428378079</v>
      </c>
      <c r="AC1756">
        <v>1588.478872573327</v>
      </c>
      <c r="AD1756">
        <v>6</v>
      </c>
      <c r="AE1756" t="s">
        <v>74</v>
      </c>
      <c r="AF1756">
        <v>20</v>
      </c>
      <c r="AG1756">
        <f>_xlfn.XLOOKUP(A1756,Sheet1!A:A,Sheet1!U:U,)</f>
        <v>56.153029629999999</v>
      </c>
      <c r="AH1756">
        <f>_xlfn.XLOOKUP(A1756,Sheet1!A:A,Sheet1!V:V,)</f>
        <v>10.187961019999999</v>
      </c>
    </row>
    <row r="1757" spans="1:34" x14ac:dyDescent="0.2">
      <c r="A1757" t="s">
        <v>7768</v>
      </c>
      <c r="B1757">
        <v>3817228</v>
      </c>
      <c r="C1757" s="3">
        <v>43635</v>
      </c>
      <c r="D1757">
        <v>75</v>
      </c>
      <c r="E1757">
        <v>49333.333333333343</v>
      </c>
      <c r="F1757">
        <v>12</v>
      </c>
      <c r="G1757" t="s">
        <v>97</v>
      </c>
      <c r="H1757">
        <v>3.2</v>
      </c>
      <c r="I1757" t="s">
        <v>98</v>
      </c>
      <c r="J1757" t="s">
        <v>74</v>
      </c>
      <c r="K1757" t="s">
        <v>98</v>
      </c>
      <c r="L1757" t="s">
        <v>74</v>
      </c>
      <c r="M1757" t="s">
        <v>103</v>
      </c>
      <c r="N1757" t="s">
        <v>103</v>
      </c>
      <c r="O1757" t="s">
        <v>74</v>
      </c>
      <c r="P1757">
        <v>1</v>
      </c>
      <c r="Q1757" t="s">
        <v>103</v>
      </c>
      <c r="R1757">
        <v>14</v>
      </c>
      <c r="S1757">
        <v>1</v>
      </c>
      <c r="T1757">
        <v>1</v>
      </c>
      <c r="U1757">
        <v>3</v>
      </c>
      <c r="V1757" t="s">
        <v>66</v>
      </c>
      <c r="W1757" t="s">
        <v>98</v>
      </c>
      <c r="X1757" t="s">
        <v>65</v>
      </c>
      <c r="Y1757">
        <v>4537</v>
      </c>
      <c r="Z1757">
        <v>1281.4802599955401</v>
      </c>
      <c r="AA1757">
        <v>847.30011761751996</v>
      </c>
      <c r="AB1757">
        <v>938.83124014296857</v>
      </c>
      <c r="AC1757">
        <v>1303.172070778571</v>
      </c>
      <c r="AD1757">
        <v>8</v>
      </c>
      <c r="AE1757" t="s">
        <v>65</v>
      </c>
      <c r="AF1757">
        <v>30</v>
      </c>
      <c r="AG1757">
        <f>_xlfn.XLOOKUP(A1757,Sheet1!A:A,Sheet1!U:U,)</f>
        <v>56.153744369999998</v>
      </c>
      <c r="AH1757">
        <f>_xlfn.XLOOKUP(A1757,Sheet1!A:A,Sheet1!V:V,)</f>
        <v>10.1924679</v>
      </c>
    </row>
    <row r="1758" spans="1:34" x14ac:dyDescent="0.2">
      <c r="A1758" t="s">
        <v>7771</v>
      </c>
      <c r="B1758">
        <v>1779653</v>
      </c>
      <c r="C1758" s="3">
        <v>43635</v>
      </c>
      <c r="D1758">
        <v>64</v>
      </c>
      <c r="E1758">
        <v>26953.125</v>
      </c>
      <c r="F1758">
        <v>1</v>
      </c>
      <c r="G1758" t="s">
        <v>74</v>
      </c>
      <c r="H1758">
        <v>17.2</v>
      </c>
      <c r="I1758" t="s">
        <v>65</v>
      </c>
      <c r="J1758" t="s">
        <v>103</v>
      </c>
      <c r="K1758" t="s">
        <v>74</v>
      </c>
      <c r="L1758" t="s">
        <v>74</v>
      </c>
      <c r="M1758" t="s">
        <v>103</v>
      </c>
      <c r="N1758" t="s">
        <v>103</v>
      </c>
      <c r="O1758" t="s">
        <v>74</v>
      </c>
      <c r="P1758">
        <v>83</v>
      </c>
      <c r="Q1758" t="s">
        <v>103</v>
      </c>
      <c r="R1758">
        <v>5</v>
      </c>
      <c r="S1758">
        <v>1</v>
      </c>
      <c r="T1758">
        <v>1</v>
      </c>
      <c r="U1758">
        <v>2</v>
      </c>
      <c r="V1758" t="s">
        <v>108</v>
      </c>
      <c r="W1758" t="s">
        <v>65</v>
      </c>
      <c r="X1758" t="s">
        <v>65</v>
      </c>
      <c r="Y1758">
        <v>640</v>
      </c>
      <c r="Z1758">
        <v>1863.2820479590021</v>
      </c>
      <c r="AA1758">
        <v>1249.680277625898</v>
      </c>
      <c r="AB1758">
        <v>1751.2491422105211</v>
      </c>
      <c r="AC1758">
        <v>1689.9455112372989</v>
      </c>
      <c r="AD1758">
        <v>3</v>
      </c>
      <c r="AE1758" t="s">
        <v>119</v>
      </c>
      <c r="AF1758">
        <v>2.5</v>
      </c>
      <c r="AG1758">
        <f>_xlfn.XLOOKUP(A1758,Sheet1!A:A,Sheet1!U:U,)</f>
        <v>56.145994309999999</v>
      </c>
      <c r="AH1758">
        <f>_xlfn.XLOOKUP(A1758,Sheet1!A:A,Sheet1!V:V,)</f>
        <v>10.18605889</v>
      </c>
    </row>
    <row r="1759" spans="1:34" x14ac:dyDescent="0.2">
      <c r="A1759" t="s">
        <v>7774</v>
      </c>
      <c r="B1759">
        <v>2042733</v>
      </c>
      <c r="C1759" s="3">
        <v>43635</v>
      </c>
      <c r="D1759">
        <v>60</v>
      </c>
      <c r="E1759">
        <v>33000</v>
      </c>
      <c r="F1759">
        <v>0</v>
      </c>
      <c r="G1759" t="s">
        <v>65</v>
      </c>
      <c r="H1759">
        <v>14.2</v>
      </c>
      <c r="I1759" t="s">
        <v>74</v>
      </c>
      <c r="J1759" t="s">
        <v>103</v>
      </c>
      <c r="K1759" t="s">
        <v>108</v>
      </c>
      <c r="L1759" t="s">
        <v>74</v>
      </c>
      <c r="M1759" t="s">
        <v>103</v>
      </c>
      <c r="N1759" t="s">
        <v>103</v>
      </c>
      <c r="O1759" t="s">
        <v>74</v>
      </c>
      <c r="P1759">
        <v>20</v>
      </c>
      <c r="Q1759" t="s">
        <v>103</v>
      </c>
      <c r="R1759">
        <v>3</v>
      </c>
      <c r="S1759">
        <v>1</v>
      </c>
      <c r="T1759">
        <v>1</v>
      </c>
      <c r="U1759">
        <v>2</v>
      </c>
      <c r="V1759" t="s">
        <v>108</v>
      </c>
      <c r="W1759" t="s">
        <v>119</v>
      </c>
      <c r="X1759" t="s">
        <v>65</v>
      </c>
      <c r="Y1759">
        <v>338</v>
      </c>
      <c r="Z1759">
        <v>1610.534451300812</v>
      </c>
      <c r="AA1759">
        <v>2085.1724134335682</v>
      </c>
      <c r="AB1759">
        <v>1387.385231170271</v>
      </c>
      <c r="AC1759">
        <v>189.87972525462129</v>
      </c>
      <c r="AD1759">
        <v>5</v>
      </c>
      <c r="AE1759" t="s">
        <v>97</v>
      </c>
      <c r="AF1759">
        <v>0</v>
      </c>
      <c r="AG1759">
        <f>_xlfn.XLOOKUP(A1759,Sheet1!A:A,Sheet1!U:U,)</f>
        <v>56.167462659999998</v>
      </c>
      <c r="AH1759">
        <f>_xlfn.XLOOKUP(A1759,Sheet1!A:A,Sheet1!V:V,)</f>
        <v>10.218178699999999</v>
      </c>
    </row>
    <row r="1760" spans="1:34" x14ac:dyDescent="0.2">
      <c r="A1760" t="s">
        <v>7780</v>
      </c>
      <c r="B1760">
        <v>2145901</v>
      </c>
      <c r="C1760" s="3">
        <v>43635</v>
      </c>
      <c r="D1760">
        <v>60</v>
      </c>
      <c r="E1760">
        <v>34666.666666666657</v>
      </c>
      <c r="F1760">
        <v>1</v>
      </c>
      <c r="G1760" t="s">
        <v>65</v>
      </c>
      <c r="H1760">
        <v>14.2</v>
      </c>
      <c r="I1760" t="s">
        <v>74</v>
      </c>
      <c r="J1760" t="s">
        <v>103</v>
      </c>
      <c r="K1760" t="s">
        <v>108</v>
      </c>
      <c r="L1760" t="s">
        <v>74</v>
      </c>
      <c r="M1760" t="s">
        <v>103</v>
      </c>
      <c r="N1760" t="s">
        <v>74</v>
      </c>
      <c r="O1760" t="s">
        <v>74</v>
      </c>
      <c r="P1760">
        <v>20</v>
      </c>
      <c r="Q1760" t="s">
        <v>103</v>
      </c>
      <c r="R1760">
        <v>3</v>
      </c>
      <c r="S1760">
        <v>1</v>
      </c>
      <c r="T1760">
        <v>1</v>
      </c>
      <c r="U1760">
        <v>2</v>
      </c>
      <c r="V1760" t="s">
        <v>108</v>
      </c>
      <c r="W1760" t="s">
        <v>119</v>
      </c>
      <c r="X1760" t="s">
        <v>65</v>
      </c>
      <c r="Y1760">
        <v>338</v>
      </c>
      <c r="Z1760">
        <v>1610.534451300812</v>
      </c>
      <c r="AA1760">
        <v>2085.1724134335682</v>
      </c>
      <c r="AB1760">
        <v>1387.385231170271</v>
      </c>
      <c r="AC1760">
        <v>189.87972525462129</v>
      </c>
      <c r="AD1760">
        <v>5</v>
      </c>
      <c r="AE1760" t="s">
        <v>97</v>
      </c>
      <c r="AF1760">
        <v>2.5</v>
      </c>
      <c r="AG1760">
        <f>_xlfn.XLOOKUP(A1760,Sheet1!A:A,Sheet1!U:U,)</f>
        <v>56.167462659999998</v>
      </c>
      <c r="AH1760">
        <f>_xlfn.XLOOKUP(A1760,Sheet1!A:A,Sheet1!V:V,)</f>
        <v>10.218178699999999</v>
      </c>
    </row>
    <row r="1761" spans="1:34" x14ac:dyDescent="0.2">
      <c r="A1761" t="s">
        <v>7783</v>
      </c>
      <c r="B1761">
        <v>2094317</v>
      </c>
      <c r="C1761" s="3">
        <v>43635</v>
      </c>
      <c r="D1761">
        <v>57</v>
      </c>
      <c r="E1761">
        <v>35614.035087719298</v>
      </c>
      <c r="F1761">
        <v>0</v>
      </c>
      <c r="G1761" t="s">
        <v>65</v>
      </c>
      <c r="H1761">
        <v>14.6</v>
      </c>
      <c r="I1761" t="s">
        <v>74</v>
      </c>
      <c r="J1761" t="s">
        <v>103</v>
      </c>
      <c r="K1761" t="s">
        <v>74</v>
      </c>
      <c r="L1761" t="s">
        <v>74</v>
      </c>
      <c r="M1761" t="s">
        <v>74</v>
      </c>
      <c r="N1761" t="s">
        <v>74</v>
      </c>
      <c r="O1761" t="s">
        <v>74</v>
      </c>
      <c r="P1761">
        <v>20</v>
      </c>
      <c r="Q1761" t="s">
        <v>103</v>
      </c>
      <c r="R1761">
        <v>3</v>
      </c>
      <c r="S1761">
        <v>1</v>
      </c>
      <c r="T1761">
        <v>1</v>
      </c>
      <c r="U1761">
        <v>2</v>
      </c>
      <c r="V1761" t="s">
        <v>108</v>
      </c>
      <c r="W1761" t="s">
        <v>119</v>
      </c>
      <c r="X1761" t="s">
        <v>65</v>
      </c>
      <c r="Y1761">
        <v>338</v>
      </c>
      <c r="Z1761">
        <v>1613.613047256594</v>
      </c>
      <c r="AA1761">
        <v>2086.360349469885</v>
      </c>
      <c r="AB1761">
        <v>1387.4114880677521</v>
      </c>
      <c r="AC1761">
        <v>198.79767088842689</v>
      </c>
      <c r="AD1761">
        <v>5</v>
      </c>
      <c r="AE1761" t="s">
        <v>97</v>
      </c>
      <c r="AF1761">
        <v>0</v>
      </c>
      <c r="AG1761">
        <f>_xlfn.XLOOKUP(A1761,Sheet1!A:A,Sheet1!U:U,)</f>
        <v>56.167504309999998</v>
      </c>
      <c r="AH1761">
        <f>_xlfn.XLOOKUP(A1761,Sheet1!A:A,Sheet1!V:V,)</f>
        <v>10.2180552</v>
      </c>
    </row>
    <row r="1762" spans="1:34" x14ac:dyDescent="0.2">
      <c r="A1762" t="s">
        <v>7787</v>
      </c>
      <c r="B1762">
        <v>3105366</v>
      </c>
      <c r="C1762" s="3">
        <v>43635</v>
      </c>
      <c r="D1762">
        <v>89</v>
      </c>
      <c r="E1762">
        <v>33820.224719101127</v>
      </c>
      <c r="F1762">
        <v>1</v>
      </c>
      <c r="G1762" t="s">
        <v>65</v>
      </c>
      <c r="H1762">
        <v>14.6</v>
      </c>
      <c r="I1762" t="s">
        <v>74</v>
      </c>
      <c r="J1762" t="s">
        <v>103</v>
      </c>
      <c r="K1762" t="s">
        <v>74</v>
      </c>
      <c r="L1762" t="s">
        <v>74</v>
      </c>
      <c r="M1762" t="s">
        <v>103</v>
      </c>
      <c r="N1762" t="s">
        <v>74</v>
      </c>
      <c r="O1762" t="s">
        <v>74</v>
      </c>
      <c r="P1762">
        <v>20</v>
      </c>
      <c r="Q1762" t="s">
        <v>103</v>
      </c>
      <c r="R1762">
        <v>3</v>
      </c>
      <c r="S1762">
        <v>1</v>
      </c>
      <c r="T1762">
        <v>1</v>
      </c>
      <c r="U1762">
        <v>3</v>
      </c>
      <c r="V1762" t="s">
        <v>108</v>
      </c>
      <c r="W1762" t="s">
        <v>119</v>
      </c>
      <c r="X1762" t="s">
        <v>65</v>
      </c>
      <c r="Y1762">
        <v>338</v>
      </c>
      <c r="Z1762">
        <v>1613.613047256594</v>
      </c>
      <c r="AA1762">
        <v>2086.360349469885</v>
      </c>
      <c r="AB1762">
        <v>1387.4114880677521</v>
      </c>
      <c r="AC1762">
        <v>198.79767088842689</v>
      </c>
      <c r="AD1762">
        <v>5</v>
      </c>
      <c r="AE1762" t="s">
        <v>97</v>
      </c>
      <c r="AF1762">
        <v>2.5</v>
      </c>
      <c r="AG1762">
        <f>_xlfn.XLOOKUP(A1762,Sheet1!A:A,Sheet1!U:U,)</f>
        <v>56.167504309999998</v>
      </c>
      <c r="AH1762">
        <f>_xlfn.XLOOKUP(A1762,Sheet1!A:A,Sheet1!V:V,)</f>
        <v>10.2180552</v>
      </c>
    </row>
    <row r="1763" spans="1:34" x14ac:dyDescent="0.2">
      <c r="A1763" t="s">
        <v>7790</v>
      </c>
      <c r="B1763">
        <v>8098713</v>
      </c>
      <c r="C1763" s="3">
        <v>43635</v>
      </c>
      <c r="D1763">
        <v>155</v>
      </c>
      <c r="E1763">
        <v>50645.161290322583</v>
      </c>
      <c r="F1763">
        <v>3</v>
      </c>
      <c r="G1763" t="s">
        <v>65</v>
      </c>
      <c r="H1763">
        <v>3.1</v>
      </c>
      <c r="I1763" t="s">
        <v>74</v>
      </c>
      <c r="J1763" t="s">
        <v>103</v>
      </c>
      <c r="K1763" t="s">
        <v>74</v>
      </c>
      <c r="L1763" t="s">
        <v>74</v>
      </c>
      <c r="M1763" t="s">
        <v>103</v>
      </c>
      <c r="N1763" t="s">
        <v>74</v>
      </c>
      <c r="O1763" t="s">
        <v>74</v>
      </c>
      <c r="P1763">
        <v>3</v>
      </c>
      <c r="Q1763" t="s">
        <v>103</v>
      </c>
      <c r="R1763">
        <v>4</v>
      </c>
      <c r="S1763">
        <v>1</v>
      </c>
      <c r="T1763">
        <v>1</v>
      </c>
      <c r="U1763">
        <v>4</v>
      </c>
      <c r="V1763" t="s">
        <v>66</v>
      </c>
      <c r="W1763" t="s">
        <v>98</v>
      </c>
      <c r="X1763" t="s">
        <v>65</v>
      </c>
      <c r="Y1763">
        <v>1588</v>
      </c>
      <c r="Z1763">
        <v>1440.6019263347121</v>
      </c>
      <c r="AA1763">
        <v>1936.6570499186371</v>
      </c>
      <c r="AB1763">
        <v>1258.1182344625699</v>
      </c>
      <c r="AC1763">
        <v>66.223666559194598</v>
      </c>
      <c r="AD1763">
        <v>8</v>
      </c>
      <c r="AE1763" t="s">
        <v>97</v>
      </c>
      <c r="AF1763">
        <v>7.5</v>
      </c>
      <c r="AG1763">
        <f>_xlfn.XLOOKUP(A1763,Sheet1!A:A,Sheet1!U:U,)</f>
        <v>56.165817079999997</v>
      </c>
      <c r="AH1763">
        <f>_xlfn.XLOOKUP(A1763,Sheet1!A:A,Sheet1!V:V,)</f>
        <v>10.21882424</v>
      </c>
    </row>
    <row r="1764" spans="1:34" x14ac:dyDescent="0.2">
      <c r="A1764" t="s">
        <v>7793</v>
      </c>
      <c r="B1764">
        <v>2733960</v>
      </c>
      <c r="C1764" s="3">
        <v>43634</v>
      </c>
      <c r="D1764">
        <v>73</v>
      </c>
      <c r="E1764">
        <v>36301.369863013701</v>
      </c>
      <c r="F1764">
        <v>1</v>
      </c>
      <c r="G1764" t="s">
        <v>98</v>
      </c>
      <c r="H1764">
        <v>15.7</v>
      </c>
      <c r="I1764" t="s">
        <v>108</v>
      </c>
      <c r="J1764" t="s">
        <v>103</v>
      </c>
      <c r="K1764" t="s">
        <v>74</v>
      </c>
      <c r="L1764" t="s">
        <v>74</v>
      </c>
      <c r="M1764" t="s">
        <v>103</v>
      </c>
      <c r="N1764" t="s">
        <v>74</v>
      </c>
      <c r="O1764" t="s">
        <v>74</v>
      </c>
      <c r="P1764">
        <v>92</v>
      </c>
      <c r="Q1764" t="s">
        <v>103</v>
      </c>
      <c r="R1764">
        <v>5</v>
      </c>
      <c r="S1764">
        <v>1</v>
      </c>
      <c r="T1764">
        <v>0</v>
      </c>
      <c r="U1764">
        <v>3</v>
      </c>
      <c r="V1764" t="s">
        <v>108</v>
      </c>
      <c r="W1764" t="s">
        <v>65</v>
      </c>
      <c r="X1764" t="s">
        <v>65</v>
      </c>
      <c r="Y1764">
        <v>650</v>
      </c>
      <c r="Z1764">
        <v>1182.17093423508</v>
      </c>
      <c r="AA1764">
        <v>1148.854322233032</v>
      </c>
      <c r="AB1764">
        <v>620.90876397532827</v>
      </c>
      <c r="AC1764">
        <v>981.64825708101353</v>
      </c>
      <c r="AD1764">
        <v>4</v>
      </c>
      <c r="AE1764" t="s">
        <v>86</v>
      </c>
      <c r="AF1764">
        <v>2.5</v>
      </c>
      <c r="AG1764">
        <f>_xlfn.XLOOKUP(A1764,Sheet1!A:A,Sheet1!U:U,)</f>
        <v>56.160022869999999</v>
      </c>
      <c r="AH1764">
        <f>_xlfn.XLOOKUP(A1764,Sheet1!A:A,Sheet1!V:V,)</f>
        <v>10.198399419999999</v>
      </c>
    </row>
    <row r="1765" spans="1:34" x14ac:dyDescent="0.2">
      <c r="A1765" t="s">
        <v>7796</v>
      </c>
      <c r="B1765">
        <v>1635218</v>
      </c>
      <c r="C1765" s="3">
        <v>43634</v>
      </c>
      <c r="D1765">
        <v>56</v>
      </c>
      <c r="E1765">
        <v>28303.571428571431</v>
      </c>
      <c r="F1765">
        <v>5</v>
      </c>
      <c r="G1765" t="s">
        <v>66</v>
      </c>
      <c r="H1765">
        <v>23.1</v>
      </c>
      <c r="I1765" t="s">
        <v>427</v>
      </c>
      <c r="J1765" t="s">
        <v>74</v>
      </c>
      <c r="K1765" t="s">
        <v>98</v>
      </c>
      <c r="L1765" t="s">
        <v>74</v>
      </c>
      <c r="M1765" t="s">
        <v>103</v>
      </c>
      <c r="N1765" t="s">
        <v>74</v>
      </c>
      <c r="O1765" t="s">
        <v>74</v>
      </c>
      <c r="P1765">
        <v>74</v>
      </c>
      <c r="Q1765" t="s">
        <v>103</v>
      </c>
      <c r="R1765">
        <v>5</v>
      </c>
      <c r="S1765">
        <v>1</v>
      </c>
      <c r="T1765">
        <v>1</v>
      </c>
      <c r="U1765">
        <v>2</v>
      </c>
      <c r="V1765" t="s">
        <v>108</v>
      </c>
      <c r="W1765" t="s">
        <v>65</v>
      </c>
      <c r="X1765" t="s">
        <v>65</v>
      </c>
      <c r="Y1765">
        <v>620</v>
      </c>
      <c r="Z1765">
        <v>1942.374639816647</v>
      </c>
      <c r="AA1765">
        <v>1612.600197877666</v>
      </c>
      <c r="AB1765">
        <v>1459.278375361361</v>
      </c>
      <c r="AC1765">
        <v>1892.098749218</v>
      </c>
      <c r="AD1765">
        <v>4</v>
      </c>
      <c r="AE1765" t="s">
        <v>427</v>
      </c>
      <c r="AF1765">
        <v>12.5</v>
      </c>
      <c r="AG1765">
        <f>_xlfn.XLOOKUP(A1765,Sheet1!A:A,Sheet1!U:U,)</f>
        <v>56.158529029999997</v>
      </c>
      <c r="AH1765">
        <f>_xlfn.XLOOKUP(A1765,Sheet1!A:A,Sheet1!V:V,)</f>
        <v>10.183244999999999</v>
      </c>
    </row>
    <row r="1766" spans="1:34" x14ac:dyDescent="0.2">
      <c r="A1766" t="s">
        <v>7799</v>
      </c>
      <c r="B1766">
        <v>3224010</v>
      </c>
      <c r="C1766" s="3">
        <v>43634</v>
      </c>
      <c r="D1766">
        <v>83</v>
      </c>
      <c r="E1766">
        <v>37650.602409638552</v>
      </c>
      <c r="F1766">
        <v>3</v>
      </c>
      <c r="G1766" t="s">
        <v>97</v>
      </c>
      <c r="H1766">
        <v>16.3</v>
      </c>
      <c r="I1766" t="s">
        <v>98</v>
      </c>
      <c r="J1766" t="s">
        <v>74</v>
      </c>
      <c r="K1766" t="s">
        <v>74</v>
      </c>
      <c r="L1766" t="s">
        <v>74</v>
      </c>
      <c r="M1766" t="s">
        <v>103</v>
      </c>
      <c r="N1766" t="s">
        <v>103</v>
      </c>
      <c r="O1766" t="s">
        <v>74</v>
      </c>
      <c r="P1766">
        <v>52</v>
      </c>
      <c r="Q1766" t="s">
        <v>74</v>
      </c>
      <c r="R1766">
        <v>6</v>
      </c>
      <c r="S1766">
        <v>1</v>
      </c>
      <c r="T1766">
        <v>1</v>
      </c>
      <c r="U1766">
        <v>3</v>
      </c>
      <c r="V1766" t="s">
        <v>66</v>
      </c>
      <c r="W1766" t="s">
        <v>98</v>
      </c>
      <c r="X1766" t="s">
        <v>65</v>
      </c>
      <c r="Y1766">
        <v>9641</v>
      </c>
      <c r="Z1766">
        <v>889.18596357089291</v>
      </c>
      <c r="AA1766">
        <v>341.24860752683088</v>
      </c>
      <c r="AB1766">
        <v>780.33974811038502</v>
      </c>
      <c r="AC1766">
        <v>932.29165561598222</v>
      </c>
      <c r="AD1766">
        <v>8</v>
      </c>
      <c r="AE1766" t="s">
        <v>65</v>
      </c>
      <c r="AF1766">
        <v>7.5</v>
      </c>
      <c r="AG1766">
        <f>_xlfn.XLOOKUP(A1766,Sheet1!A:A,Sheet1!U:U,)</f>
        <v>56.151072560000003</v>
      </c>
      <c r="AH1766">
        <f>_xlfn.XLOOKUP(A1766,Sheet1!A:A,Sheet1!V:V,)</f>
        <v>10.19933253</v>
      </c>
    </row>
    <row r="1767" spans="1:34" x14ac:dyDescent="0.2">
      <c r="A1767" t="s">
        <v>7802</v>
      </c>
      <c r="B1767">
        <v>3110525</v>
      </c>
      <c r="C1767" s="3">
        <v>43634</v>
      </c>
      <c r="D1767">
        <v>76</v>
      </c>
      <c r="E1767">
        <v>39671.052631578947</v>
      </c>
      <c r="F1767">
        <v>1</v>
      </c>
      <c r="G1767" t="s">
        <v>97</v>
      </c>
      <c r="H1767">
        <v>2.7</v>
      </c>
      <c r="I1767" t="s">
        <v>98</v>
      </c>
      <c r="J1767" t="s">
        <v>74</v>
      </c>
      <c r="K1767" t="s">
        <v>74</v>
      </c>
      <c r="L1767" t="s">
        <v>74</v>
      </c>
      <c r="M1767" t="s">
        <v>74</v>
      </c>
      <c r="N1767" t="s">
        <v>74</v>
      </c>
      <c r="O1767" t="s">
        <v>74</v>
      </c>
      <c r="P1767">
        <v>96</v>
      </c>
      <c r="Q1767" t="s">
        <v>74</v>
      </c>
      <c r="R1767">
        <v>4</v>
      </c>
      <c r="S1767">
        <v>1</v>
      </c>
      <c r="T1767">
        <v>1</v>
      </c>
      <c r="U1767">
        <v>3</v>
      </c>
      <c r="V1767" t="s">
        <v>108</v>
      </c>
      <c r="W1767" t="s">
        <v>65</v>
      </c>
      <c r="X1767" t="s">
        <v>65</v>
      </c>
      <c r="Y1767">
        <v>612</v>
      </c>
      <c r="Z1767">
        <v>1065.134152844108</v>
      </c>
      <c r="AA1767">
        <v>706.80568409019168</v>
      </c>
      <c r="AB1767">
        <v>700.18411879103826</v>
      </c>
      <c r="AC1767">
        <v>1076.888834892331</v>
      </c>
      <c r="AD1767">
        <v>4</v>
      </c>
      <c r="AE1767" t="s">
        <v>65</v>
      </c>
      <c r="AF1767">
        <v>2.5</v>
      </c>
      <c r="AG1767">
        <f>_xlfn.XLOOKUP(A1767,Sheet1!A:A,Sheet1!U:U,)</f>
        <v>56.154487840000002</v>
      </c>
      <c r="AH1767">
        <f>_xlfn.XLOOKUP(A1767,Sheet1!A:A,Sheet1!V:V,)</f>
        <v>10.19607895</v>
      </c>
    </row>
    <row r="1768" spans="1:34" x14ac:dyDescent="0.2">
      <c r="A1768" t="s">
        <v>7805</v>
      </c>
      <c r="B1768">
        <v>2470881</v>
      </c>
      <c r="C1768" s="3">
        <v>43633</v>
      </c>
      <c r="D1768">
        <v>78</v>
      </c>
      <c r="E1768">
        <v>30705.128205128211</v>
      </c>
      <c r="F1768">
        <v>1</v>
      </c>
      <c r="G1768" t="s">
        <v>98</v>
      </c>
      <c r="H1768">
        <v>35.200000000000003</v>
      </c>
      <c r="I1768" t="s">
        <v>108</v>
      </c>
      <c r="J1768" t="s">
        <v>74</v>
      </c>
      <c r="K1768" t="s">
        <v>119</v>
      </c>
      <c r="L1768" t="s">
        <v>74</v>
      </c>
      <c r="M1768" t="s">
        <v>74</v>
      </c>
      <c r="N1768" t="s">
        <v>74</v>
      </c>
      <c r="O1768" t="s">
        <v>74</v>
      </c>
      <c r="P1768">
        <v>88</v>
      </c>
      <c r="Q1768" t="s">
        <v>103</v>
      </c>
      <c r="R1768">
        <v>5</v>
      </c>
      <c r="S1768">
        <v>1</v>
      </c>
      <c r="T1768">
        <v>1</v>
      </c>
      <c r="U1768">
        <v>3</v>
      </c>
      <c r="V1768" t="s">
        <v>108</v>
      </c>
      <c r="W1768" t="s">
        <v>65</v>
      </c>
      <c r="X1768" t="s">
        <v>65</v>
      </c>
      <c r="Y1768">
        <v>765</v>
      </c>
      <c r="Z1768">
        <v>1531.8363451131111</v>
      </c>
      <c r="AA1768">
        <v>1632.6671348752</v>
      </c>
      <c r="AB1768">
        <v>985.66220539786377</v>
      </c>
      <c r="AC1768">
        <v>1084.9328041680551</v>
      </c>
      <c r="AD1768">
        <v>5</v>
      </c>
      <c r="AE1768" t="s">
        <v>86</v>
      </c>
      <c r="AF1768">
        <v>2.5</v>
      </c>
      <c r="AG1768">
        <f>_xlfn.XLOOKUP(A1768,Sheet1!A:A,Sheet1!U:U,)</f>
        <v>56.16466449</v>
      </c>
      <c r="AH1768">
        <f>_xlfn.XLOOKUP(A1768,Sheet1!A:A,Sheet1!V:V,)</f>
        <v>10.19925978</v>
      </c>
    </row>
    <row r="1769" spans="1:34" x14ac:dyDescent="0.2">
      <c r="A1769" t="s">
        <v>7808</v>
      </c>
      <c r="B1769">
        <v>2553416</v>
      </c>
      <c r="C1769" s="3">
        <v>43633</v>
      </c>
      <c r="D1769">
        <v>73</v>
      </c>
      <c r="E1769">
        <v>33904.109589041087</v>
      </c>
      <c r="F1769">
        <v>4</v>
      </c>
      <c r="G1769" t="s">
        <v>119</v>
      </c>
      <c r="H1769">
        <v>16.399999999999999</v>
      </c>
      <c r="I1769" t="s">
        <v>66</v>
      </c>
      <c r="J1769" t="s">
        <v>74</v>
      </c>
      <c r="K1769" t="s">
        <v>74</v>
      </c>
      <c r="L1769" t="s">
        <v>74</v>
      </c>
      <c r="M1769" t="s">
        <v>103</v>
      </c>
      <c r="N1769" t="s">
        <v>103</v>
      </c>
      <c r="O1769" t="s">
        <v>74</v>
      </c>
      <c r="P1769">
        <v>88</v>
      </c>
      <c r="Q1769" t="s">
        <v>74</v>
      </c>
      <c r="R1769">
        <v>5</v>
      </c>
      <c r="S1769">
        <v>1</v>
      </c>
      <c r="T1769">
        <v>1</v>
      </c>
      <c r="U1769">
        <v>2</v>
      </c>
      <c r="V1769" t="s">
        <v>108</v>
      </c>
      <c r="W1769" t="s">
        <v>65</v>
      </c>
      <c r="X1769" t="s">
        <v>65</v>
      </c>
      <c r="Y1769">
        <v>860</v>
      </c>
      <c r="Z1769">
        <v>1850.573155766883</v>
      </c>
      <c r="AA1769">
        <v>1274.109527624166</v>
      </c>
      <c r="AB1769">
        <v>1971.2268301939071</v>
      </c>
      <c r="AC1769">
        <v>1093.7649018296761</v>
      </c>
      <c r="AD1769">
        <v>5</v>
      </c>
      <c r="AE1769" t="s">
        <v>119</v>
      </c>
      <c r="AF1769">
        <v>10</v>
      </c>
      <c r="AG1769">
        <f>_xlfn.XLOOKUP(A1769,Sheet1!A:A,Sheet1!U:U,)</f>
        <v>56.140577409999999</v>
      </c>
      <c r="AH1769">
        <f>_xlfn.XLOOKUP(A1769,Sheet1!A:A,Sheet1!V:V,)</f>
        <v>10.19385138</v>
      </c>
    </row>
    <row r="1770" spans="1:34" x14ac:dyDescent="0.2">
      <c r="A1770" t="s">
        <v>7811</v>
      </c>
      <c r="B1770">
        <v>1320554</v>
      </c>
      <c r="C1770" s="3">
        <v>43632</v>
      </c>
      <c r="D1770">
        <v>31</v>
      </c>
      <c r="E1770">
        <v>41290.322580645159</v>
      </c>
      <c r="F1770">
        <v>0</v>
      </c>
      <c r="G1770" t="s">
        <v>427</v>
      </c>
      <c r="H1770">
        <v>10.4</v>
      </c>
      <c r="I1770" t="s">
        <v>108</v>
      </c>
      <c r="J1770" t="s">
        <v>74</v>
      </c>
      <c r="K1770" t="s">
        <v>74</v>
      </c>
      <c r="L1770" t="s">
        <v>74</v>
      </c>
      <c r="M1770" t="s">
        <v>103</v>
      </c>
      <c r="N1770" t="s">
        <v>74</v>
      </c>
      <c r="O1770" t="s">
        <v>74</v>
      </c>
      <c r="P1770">
        <v>31</v>
      </c>
      <c r="Q1770" t="s">
        <v>103</v>
      </c>
      <c r="R1770">
        <v>2</v>
      </c>
      <c r="S1770">
        <v>1</v>
      </c>
      <c r="T1770">
        <v>1</v>
      </c>
      <c r="U1770">
        <v>1</v>
      </c>
      <c r="V1770" t="s">
        <v>108</v>
      </c>
      <c r="W1770" t="s">
        <v>119</v>
      </c>
      <c r="X1770" t="s">
        <v>65</v>
      </c>
      <c r="Y1770">
        <v>364</v>
      </c>
      <c r="Z1770">
        <v>984.43961767279279</v>
      </c>
      <c r="AA1770">
        <v>1162.4896582317019</v>
      </c>
      <c r="AB1770">
        <v>455.54629838823507</v>
      </c>
      <c r="AC1770">
        <v>628.94553471381425</v>
      </c>
      <c r="AD1770">
        <v>5</v>
      </c>
      <c r="AE1770" t="s">
        <v>86</v>
      </c>
      <c r="AF1770">
        <v>0</v>
      </c>
      <c r="AG1770">
        <f>_xlfn.XLOOKUP(A1770,Sheet1!A:A,Sheet1!U:U,)</f>
        <v>56.160752819999999</v>
      </c>
      <c r="AH1770">
        <f>_xlfn.XLOOKUP(A1770,Sheet1!A:A,Sheet1!V:V,)</f>
        <v>10.204650620000001</v>
      </c>
    </row>
    <row r="1771" spans="1:34" x14ac:dyDescent="0.2">
      <c r="A1771" t="s">
        <v>7815</v>
      </c>
      <c r="B1771">
        <v>2107213</v>
      </c>
      <c r="C1771" s="3">
        <v>43632</v>
      </c>
      <c r="D1771">
        <v>66</v>
      </c>
      <c r="E1771">
        <v>30946.9696969697</v>
      </c>
      <c r="F1771">
        <v>1</v>
      </c>
      <c r="G1771" t="s">
        <v>74</v>
      </c>
      <c r="H1771">
        <v>16.7</v>
      </c>
      <c r="I1771" t="s">
        <v>66</v>
      </c>
      <c r="J1771" t="s">
        <v>103</v>
      </c>
      <c r="K1771" t="s">
        <v>74</v>
      </c>
      <c r="L1771" t="s">
        <v>74</v>
      </c>
      <c r="M1771" t="s">
        <v>103</v>
      </c>
      <c r="N1771" t="s">
        <v>103</v>
      </c>
      <c r="O1771" t="s">
        <v>74</v>
      </c>
      <c r="P1771">
        <v>75</v>
      </c>
      <c r="Q1771" t="s">
        <v>103</v>
      </c>
      <c r="R1771">
        <v>5</v>
      </c>
      <c r="S1771">
        <v>1</v>
      </c>
      <c r="T1771">
        <v>1</v>
      </c>
      <c r="U1771">
        <v>2</v>
      </c>
      <c r="V1771" t="s">
        <v>108</v>
      </c>
      <c r="W1771" t="s">
        <v>65</v>
      </c>
      <c r="X1771" t="s">
        <v>65</v>
      </c>
      <c r="Y1771">
        <v>785</v>
      </c>
      <c r="Z1771">
        <v>2251.8591721383668</v>
      </c>
      <c r="AA1771">
        <v>1638.5297601096499</v>
      </c>
      <c r="AB1771">
        <v>2254.8984932886929</v>
      </c>
      <c r="AC1771">
        <v>1610.965493737674</v>
      </c>
      <c r="AD1771">
        <v>5</v>
      </c>
      <c r="AE1771" t="s">
        <v>119</v>
      </c>
      <c r="AF1771">
        <v>2.5</v>
      </c>
      <c r="AG1771">
        <f>_xlfn.XLOOKUP(A1771,Sheet1!A:A,Sheet1!U:U,)</f>
        <v>56.1405423</v>
      </c>
      <c r="AH1771">
        <f>_xlfn.XLOOKUP(A1771,Sheet1!A:A,Sheet1!V:V,)</f>
        <v>10.184897380000001</v>
      </c>
    </row>
    <row r="1772" spans="1:34" x14ac:dyDescent="0.2">
      <c r="A1772" t="s">
        <v>7818</v>
      </c>
      <c r="B1772">
        <v>4229901</v>
      </c>
      <c r="C1772" s="3">
        <v>43632</v>
      </c>
      <c r="D1772">
        <v>114</v>
      </c>
      <c r="E1772">
        <v>35964.912280701763</v>
      </c>
      <c r="F1772">
        <v>4</v>
      </c>
      <c r="G1772" t="s">
        <v>98</v>
      </c>
      <c r="H1772">
        <v>33.1</v>
      </c>
      <c r="I1772" t="s">
        <v>119</v>
      </c>
      <c r="J1772" t="s">
        <v>103</v>
      </c>
      <c r="K1772" t="s">
        <v>74</v>
      </c>
      <c r="L1772" t="s">
        <v>74</v>
      </c>
      <c r="M1772" t="s">
        <v>103</v>
      </c>
      <c r="N1772" t="s">
        <v>103</v>
      </c>
      <c r="O1772" t="s">
        <v>74</v>
      </c>
      <c r="P1772">
        <v>51</v>
      </c>
      <c r="Q1772" t="s">
        <v>103</v>
      </c>
      <c r="R1772">
        <v>7</v>
      </c>
      <c r="S1772">
        <v>2</v>
      </c>
      <c r="T1772">
        <v>2</v>
      </c>
      <c r="U1772">
        <v>4</v>
      </c>
      <c r="V1772" t="s">
        <v>66</v>
      </c>
      <c r="W1772" t="s">
        <v>98</v>
      </c>
      <c r="X1772" t="s">
        <v>65</v>
      </c>
      <c r="Y1772">
        <v>7248</v>
      </c>
      <c r="Z1772">
        <v>1605.3266026225331</v>
      </c>
      <c r="AA1772">
        <v>1523.0819234202879</v>
      </c>
      <c r="AB1772">
        <v>1043.9484164323551</v>
      </c>
      <c r="AC1772">
        <v>1371.377045669147</v>
      </c>
      <c r="AD1772">
        <v>4</v>
      </c>
      <c r="AE1772" t="s">
        <v>427</v>
      </c>
      <c r="AF1772">
        <v>10</v>
      </c>
      <c r="AG1772">
        <f>_xlfn.XLOOKUP(A1772,Sheet1!A:A,Sheet1!U:U,)</f>
        <v>56.16235288</v>
      </c>
      <c r="AH1772">
        <f>_xlfn.XLOOKUP(A1772,Sheet1!A:A,Sheet1!V:V,)</f>
        <v>10.19300314</v>
      </c>
    </row>
    <row r="1773" spans="1:34" x14ac:dyDescent="0.2">
      <c r="A1773" t="s">
        <v>7822</v>
      </c>
      <c r="B1773">
        <v>4271168</v>
      </c>
      <c r="C1773" s="3">
        <v>43632</v>
      </c>
      <c r="D1773">
        <v>90</v>
      </c>
      <c r="E1773">
        <v>46000</v>
      </c>
      <c r="F1773">
        <v>5</v>
      </c>
      <c r="G1773" t="s">
        <v>427</v>
      </c>
      <c r="H1773">
        <v>2.8</v>
      </c>
      <c r="I1773" t="s">
        <v>74</v>
      </c>
      <c r="J1773" t="s">
        <v>74</v>
      </c>
      <c r="K1773" t="s">
        <v>74</v>
      </c>
      <c r="L1773" t="s">
        <v>74</v>
      </c>
      <c r="M1773" t="s">
        <v>103</v>
      </c>
      <c r="N1773" t="s">
        <v>103</v>
      </c>
      <c r="O1773" t="s">
        <v>74</v>
      </c>
      <c r="P1773">
        <v>7</v>
      </c>
      <c r="Q1773" t="s">
        <v>103</v>
      </c>
      <c r="R1773">
        <v>10</v>
      </c>
      <c r="S1773">
        <v>1</v>
      </c>
      <c r="T1773">
        <v>1</v>
      </c>
      <c r="U1773">
        <v>2</v>
      </c>
      <c r="V1773" t="s">
        <v>66</v>
      </c>
      <c r="W1773" t="s">
        <v>98</v>
      </c>
      <c r="X1773" t="s">
        <v>65</v>
      </c>
      <c r="Y1773">
        <v>13434</v>
      </c>
      <c r="Z1773">
        <v>1814.365093077638</v>
      </c>
      <c r="AA1773">
        <v>2395.6014594572312</v>
      </c>
      <c r="AB1773">
        <v>1807.697691861043</v>
      </c>
      <c r="AC1773">
        <v>427.01879421847002</v>
      </c>
      <c r="AD1773">
        <v>6</v>
      </c>
      <c r="AE1773" t="s">
        <v>229</v>
      </c>
      <c r="AF1773">
        <v>12.5</v>
      </c>
      <c r="AG1773">
        <f>_xlfn.XLOOKUP(A1773,Sheet1!A:A,Sheet1!U:U,)</f>
        <v>56.166705929999999</v>
      </c>
      <c r="AH1773">
        <f>_xlfn.XLOOKUP(A1773,Sheet1!A:A,Sheet1!V:V,)</f>
        <v>10.229692139999999</v>
      </c>
    </row>
    <row r="1774" spans="1:34" x14ac:dyDescent="0.2">
      <c r="A1774" t="s">
        <v>7825</v>
      </c>
      <c r="B1774">
        <v>2073683</v>
      </c>
      <c r="C1774" s="3">
        <v>43632</v>
      </c>
      <c r="D1774">
        <v>55</v>
      </c>
      <c r="E1774">
        <v>36545.454545454537</v>
      </c>
      <c r="F1774">
        <v>2</v>
      </c>
      <c r="G1774" t="s">
        <v>108</v>
      </c>
      <c r="H1774">
        <v>11.6</v>
      </c>
      <c r="I1774" t="s">
        <v>98</v>
      </c>
      <c r="J1774" t="s">
        <v>74</v>
      </c>
      <c r="K1774" t="s">
        <v>74</v>
      </c>
      <c r="L1774" t="s">
        <v>74</v>
      </c>
      <c r="M1774" t="s">
        <v>74</v>
      </c>
      <c r="N1774" t="s">
        <v>74</v>
      </c>
      <c r="O1774" t="s">
        <v>74</v>
      </c>
      <c r="P1774">
        <v>103</v>
      </c>
      <c r="Q1774" t="s">
        <v>74</v>
      </c>
      <c r="R1774">
        <v>5</v>
      </c>
      <c r="S1774">
        <v>1</v>
      </c>
      <c r="T1774">
        <v>1</v>
      </c>
      <c r="U1774">
        <v>2</v>
      </c>
      <c r="V1774" t="s">
        <v>108</v>
      </c>
      <c r="W1774" t="s">
        <v>65</v>
      </c>
      <c r="X1774" t="s">
        <v>65</v>
      </c>
      <c r="Y1774">
        <v>540</v>
      </c>
      <c r="Z1774">
        <v>685.97308315588577</v>
      </c>
      <c r="AA1774">
        <v>300.17455105520622</v>
      </c>
      <c r="AB1774">
        <v>976.58925904376861</v>
      </c>
      <c r="AC1774">
        <v>411.87667383690138</v>
      </c>
      <c r="AD1774">
        <v>3</v>
      </c>
      <c r="AE1774" t="s">
        <v>66</v>
      </c>
      <c r="AF1774">
        <v>5</v>
      </c>
      <c r="AG1774">
        <f>_xlfn.XLOOKUP(A1774,Sheet1!A:A,Sheet1!U:U,)</f>
        <v>56.14803972</v>
      </c>
      <c r="AH1774">
        <f>_xlfn.XLOOKUP(A1774,Sheet1!A:A,Sheet1!V:V,)</f>
        <v>10.20727505</v>
      </c>
    </row>
    <row r="1775" spans="1:34" x14ac:dyDescent="0.2">
      <c r="A1775" t="s">
        <v>7828</v>
      </c>
      <c r="B1775">
        <v>3456139</v>
      </c>
      <c r="C1775" s="3">
        <v>43632</v>
      </c>
      <c r="D1775">
        <v>101</v>
      </c>
      <c r="E1775">
        <v>33168.316831683172</v>
      </c>
      <c r="F1775">
        <v>3</v>
      </c>
      <c r="G1775" t="s">
        <v>427</v>
      </c>
      <c r="H1775">
        <v>0.1</v>
      </c>
      <c r="I1775" t="s">
        <v>74</v>
      </c>
      <c r="J1775" t="s">
        <v>74</v>
      </c>
      <c r="K1775" t="s">
        <v>74</v>
      </c>
      <c r="L1775" t="s">
        <v>74</v>
      </c>
      <c r="M1775" t="s">
        <v>74</v>
      </c>
      <c r="N1775" t="s">
        <v>74</v>
      </c>
      <c r="O1775" t="s">
        <v>74</v>
      </c>
      <c r="P1775">
        <v>5</v>
      </c>
      <c r="Q1775" t="s">
        <v>103</v>
      </c>
      <c r="R1775">
        <v>12</v>
      </c>
      <c r="S1775">
        <v>1</v>
      </c>
      <c r="T1775">
        <v>1</v>
      </c>
      <c r="U1775">
        <v>3</v>
      </c>
      <c r="V1775" t="s">
        <v>108</v>
      </c>
      <c r="W1775" t="s">
        <v>98</v>
      </c>
      <c r="X1775" t="s">
        <v>65</v>
      </c>
      <c r="Y1775">
        <v>15932</v>
      </c>
      <c r="Z1775">
        <v>1555.8047090586531</v>
      </c>
      <c r="AA1775">
        <v>2115.9371807731732</v>
      </c>
      <c r="AB1775">
        <v>1501.27555332723</v>
      </c>
      <c r="AC1775">
        <v>216.4660804832138</v>
      </c>
      <c r="AD1775">
        <v>9</v>
      </c>
      <c r="AE1775" t="s">
        <v>229</v>
      </c>
      <c r="AF1775">
        <v>7.5</v>
      </c>
      <c r="AG1775">
        <f>_xlfn.XLOOKUP(A1775,Sheet1!A:A,Sheet1!U:U,)</f>
        <v>56.165602679999999</v>
      </c>
      <c r="AH1775">
        <f>_xlfn.XLOOKUP(A1775,Sheet1!A:A,Sheet1!V:V,)</f>
        <v>10.224933030000001</v>
      </c>
    </row>
    <row r="1776" spans="1:34" x14ac:dyDescent="0.2">
      <c r="A1776" t="s">
        <v>7831</v>
      </c>
      <c r="B1776">
        <v>5210000</v>
      </c>
      <c r="C1776" s="3">
        <v>43632</v>
      </c>
      <c r="D1776">
        <v>125</v>
      </c>
      <c r="E1776">
        <v>40400</v>
      </c>
      <c r="F1776">
        <v>3</v>
      </c>
      <c r="G1776" t="s">
        <v>97</v>
      </c>
      <c r="H1776">
        <v>13.6</v>
      </c>
      <c r="I1776" t="s">
        <v>98</v>
      </c>
      <c r="J1776" t="s">
        <v>74</v>
      </c>
      <c r="K1776" t="s">
        <v>74</v>
      </c>
      <c r="L1776" t="s">
        <v>74</v>
      </c>
      <c r="M1776" t="s">
        <v>74</v>
      </c>
      <c r="N1776" t="s">
        <v>74</v>
      </c>
      <c r="O1776" t="s">
        <v>74</v>
      </c>
      <c r="P1776">
        <v>2</v>
      </c>
      <c r="Q1776" t="s">
        <v>103</v>
      </c>
      <c r="R1776">
        <v>6</v>
      </c>
      <c r="S1776">
        <v>2</v>
      </c>
      <c r="T1776">
        <v>2</v>
      </c>
      <c r="U1776">
        <v>4</v>
      </c>
      <c r="V1776" t="s">
        <v>108</v>
      </c>
      <c r="W1776" t="s">
        <v>66</v>
      </c>
      <c r="X1776" t="s">
        <v>65</v>
      </c>
      <c r="Y1776">
        <v>1907</v>
      </c>
      <c r="Z1776">
        <v>1018.364317740712</v>
      </c>
      <c r="AA1776">
        <v>496.35021331447263</v>
      </c>
      <c r="AB1776">
        <v>833.01965167178673</v>
      </c>
      <c r="AC1776">
        <v>1067.7414134775161</v>
      </c>
      <c r="AD1776">
        <v>8</v>
      </c>
      <c r="AE1776" t="s">
        <v>65</v>
      </c>
      <c r="AF1776">
        <v>7.5</v>
      </c>
      <c r="AG1776">
        <f>_xlfn.XLOOKUP(A1776,Sheet1!A:A,Sheet1!U:U,)</f>
        <v>56.151566610000003</v>
      </c>
      <c r="AH1776">
        <f>_xlfn.XLOOKUP(A1776,Sheet1!A:A,Sheet1!V:V,)</f>
        <v>10.196982569999999</v>
      </c>
    </row>
    <row r="1777" spans="1:34" x14ac:dyDescent="0.2">
      <c r="A1777" t="s">
        <v>7834</v>
      </c>
      <c r="B1777">
        <v>2940297</v>
      </c>
      <c r="C1777" s="3">
        <v>43629</v>
      </c>
      <c r="D1777">
        <v>77</v>
      </c>
      <c r="E1777">
        <v>37012.987012987011</v>
      </c>
      <c r="F1777">
        <v>2</v>
      </c>
      <c r="G1777" t="s">
        <v>97</v>
      </c>
      <c r="H1777">
        <v>4.5</v>
      </c>
      <c r="I1777" t="s">
        <v>98</v>
      </c>
      <c r="J1777" t="s">
        <v>103</v>
      </c>
      <c r="K1777" t="s">
        <v>74</v>
      </c>
      <c r="L1777" t="s">
        <v>74</v>
      </c>
      <c r="M1777" t="s">
        <v>74</v>
      </c>
      <c r="N1777" t="s">
        <v>103</v>
      </c>
      <c r="O1777" t="s">
        <v>74</v>
      </c>
      <c r="P1777">
        <v>33</v>
      </c>
      <c r="Q1777" t="s">
        <v>74</v>
      </c>
      <c r="R1777">
        <v>3</v>
      </c>
      <c r="S1777">
        <v>1</v>
      </c>
      <c r="T1777">
        <v>1</v>
      </c>
      <c r="U1777">
        <v>3</v>
      </c>
      <c r="V1777" t="s">
        <v>108</v>
      </c>
      <c r="W1777" t="s">
        <v>65</v>
      </c>
      <c r="X1777" t="s">
        <v>65</v>
      </c>
      <c r="Y1777">
        <v>2244</v>
      </c>
      <c r="Z1777">
        <v>1126.6066353046861</v>
      </c>
      <c r="AA1777">
        <v>596.56401794545877</v>
      </c>
      <c r="AB1777">
        <v>922.6721437195547</v>
      </c>
      <c r="AC1777">
        <v>1175.1473306282021</v>
      </c>
      <c r="AD1777">
        <v>5</v>
      </c>
      <c r="AE1777" t="s">
        <v>65</v>
      </c>
      <c r="AF1777">
        <v>5</v>
      </c>
      <c r="AG1777">
        <f>_xlfn.XLOOKUP(A1777,Sheet1!A:A,Sheet1!U:U,)</f>
        <v>56.151427290000001</v>
      </c>
      <c r="AH1777">
        <f>_xlfn.XLOOKUP(A1777,Sheet1!A:A,Sheet1!V:V,)</f>
        <v>10.19525333</v>
      </c>
    </row>
    <row r="1778" spans="1:34" x14ac:dyDescent="0.2">
      <c r="A1778" t="s">
        <v>7837</v>
      </c>
      <c r="B1778">
        <v>3203376</v>
      </c>
      <c r="C1778" s="3">
        <v>43629</v>
      </c>
      <c r="D1778">
        <v>74</v>
      </c>
      <c r="E1778">
        <v>41959.45945945946</v>
      </c>
      <c r="F1778">
        <v>2</v>
      </c>
      <c r="G1778" t="s">
        <v>427</v>
      </c>
      <c r="H1778">
        <v>10</v>
      </c>
      <c r="I1778" t="s">
        <v>108</v>
      </c>
      <c r="J1778" t="s">
        <v>74</v>
      </c>
      <c r="K1778" t="s">
        <v>74</v>
      </c>
      <c r="L1778" t="s">
        <v>74</v>
      </c>
      <c r="M1778" t="s">
        <v>103</v>
      </c>
      <c r="N1778" t="s">
        <v>74</v>
      </c>
      <c r="O1778" t="s">
        <v>74</v>
      </c>
      <c r="P1778">
        <v>146</v>
      </c>
      <c r="Q1778" t="s">
        <v>103</v>
      </c>
      <c r="R1778">
        <v>3</v>
      </c>
      <c r="S1778">
        <v>1</v>
      </c>
      <c r="T1778">
        <v>1</v>
      </c>
      <c r="U1778">
        <v>3</v>
      </c>
      <c r="V1778" t="s">
        <v>108</v>
      </c>
      <c r="W1778" t="s">
        <v>119</v>
      </c>
      <c r="X1778" t="s">
        <v>65</v>
      </c>
      <c r="Y1778">
        <v>249</v>
      </c>
      <c r="Z1778">
        <v>990.76143014963634</v>
      </c>
      <c r="AA1778">
        <v>1287.274392864902</v>
      </c>
      <c r="AB1778">
        <v>554.67358544063757</v>
      </c>
      <c r="AC1778">
        <v>459.11102781015597</v>
      </c>
      <c r="AD1778">
        <v>5</v>
      </c>
      <c r="AE1778" t="s">
        <v>86</v>
      </c>
      <c r="AF1778">
        <v>5</v>
      </c>
      <c r="AG1778">
        <f>_xlfn.XLOOKUP(A1778,Sheet1!A:A,Sheet1!U:U,)</f>
        <v>56.161716800000001</v>
      </c>
      <c r="AH1778">
        <f>_xlfn.XLOOKUP(A1778,Sheet1!A:A,Sheet1!V:V,)</f>
        <v>10.208072639999999</v>
      </c>
    </row>
    <row r="1779" spans="1:34" x14ac:dyDescent="0.2">
      <c r="A1779" t="s">
        <v>7842</v>
      </c>
      <c r="B1779">
        <v>3198218</v>
      </c>
      <c r="C1779" s="3">
        <v>43629</v>
      </c>
      <c r="D1779">
        <v>74</v>
      </c>
      <c r="E1779">
        <v>41891.891891891893</v>
      </c>
      <c r="F1779">
        <v>3</v>
      </c>
      <c r="G1779" t="s">
        <v>108</v>
      </c>
      <c r="H1779">
        <v>18.600000000000001</v>
      </c>
      <c r="I1779" t="s">
        <v>66</v>
      </c>
      <c r="J1779" t="s">
        <v>74</v>
      </c>
      <c r="K1779" t="s">
        <v>65</v>
      </c>
      <c r="L1779" t="s">
        <v>74</v>
      </c>
      <c r="M1779" t="s">
        <v>103</v>
      </c>
      <c r="N1779" t="s">
        <v>74</v>
      </c>
      <c r="O1779" t="s">
        <v>74</v>
      </c>
      <c r="P1779">
        <v>120</v>
      </c>
      <c r="Q1779" t="s">
        <v>103</v>
      </c>
      <c r="R1779">
        <v>5</v>
      </c>
      <c r="S1779">
        <v>1</v>
      </c>
      <c r="T1779">
        <v>1</v>
      </c>
      <c r="U1779">
        <v>3</v>
      </c>
      <c r="V1779" t="s">
        <v>108</v>
      </c>
      <c r="W1779" t="s">
        <v>119</v>
      </c>
      <c r="X1779" t="s">
        <v>65</v>
      </c>
      <c r="Y1779">
        <v>742</v>
      </c>
      <c r="Z1779">
        <v>1054.006043795511</v>
      </c>
      <c r="AA1779">
        <v>581.40391200920851</v>
      </c>
      <c r="AB1779">
        <v>1310.202977842798</v>
      </c>
      <c r="AC1779">
        <v>543.20449094063406</v>
      </c>
      <c r="AD1779">
        <v>4</v>
      </c>
      <c r="AE1779" t="s">
        <v>66</v>
      </c>
      <c r="AF1779">
        <v>7.5</v>
      </c>
      <c r="AG1779">
        <f>_xlfn.XLOOKUP(A1779,Sheet1!A:A,Sheet1!U:U,)</f>
        <v>56.145087400000001</v>
      </c>
      <c r="AH1779">
        <f>_xlfn.XLOOKUP(A1779,Sheet1!A:A,Sheet1!V:V,)</f>
        <v>10.204573079999999</v>
      </c>
    </row>
    <row r="1780" spans="1:34" x14ac:dyDescent="0.2">
      <c r="A1780" t="s">
        <v>7845</v>
      </c>
      <c r="B1780">
        <v>1691960</v>
      </c>
      <c r="C1780" s="3">
        <v>43629</v>
      </c>
      <c r="D1780">
        <v>62</v>
      </c>
      <c r="E1780">
        <v>26451.61290322581</v>
      </c>
      <c r="F1780">
        <v>-1</v>
      </c>
      <c r="G1780" t="s">
        <v>427</v>
      </c>
      <c r="H1780">
        <v>14.4</v>
      </c>
      <c r="I1780" t="s">
        <v>108</v>
      </c>
      <c r="J1780" t="s">
        <v>74</v>
      </c>
      <c r="K1780" t="s">
        <v>74</v>
      </c>
      <c r="L1780" t="s">
        <v>74</v>
      </c>
      <c r="M1780" t="s">
        <v>103</v>
      </c>
      <c r="N1780" t="s">
        <v>103</v>
      </c>
      <c r="O1780" t="s">
        <v>103</v>
      </c>
      <c r="P1780">
        <v>136</v>
      </c>
      <c r="Q1780" t="s">
        <v>74</v>
      </c>
      <c r="R1780">
        <v>2</v>
      </c>
      <c r="S1780">
        <v>1</v>
      </c>
      <c r="T1780">
        <v>1</v>
      </c>
      <c r="U1780">
        <v>1</v>
      </c>
      <c r="V1780" t="s">
        <v>108</v>
      </c>
      <c r="W1780" t="s">
        <v>119</v>
      </c>
      <c r="X1780" t="s">
        <v>65</v>
      </c>
      <c r="Y1780">
        <v>154</v>
      </c>
      <c r="Z1780">
        <v>1043.6204797413</v>
      </c>
      <c r="AA1780">
        <v>1206.9652052155341</v>
      </c>
      <c r="AB1780">
        <v>509.43313009179411</v>
      </c>
      <c r="AC1780">
        <v>681.526202544949</v>
      </c>
      <c r="AD1780">
        <v>3</v>
      </c>
      <c r="AE1780" t="s">
        <v>86</v>
      </c>
      <c r="AF1780">
        <v>-2.5</v>
      </c>
      <c r="AG1780">
        <f>_xlfn.XLOOKUP(A1780,Sheet1!A:A,Sheet1!U:U,)</f>
        <v>56.16114571</v>
      </c>
      <c r="AH1780">
        <f>_xlfn.XLOOKUP(A1780,Sheet1!A:A,Sheet1!V:V,)</f>
        <v>10.203981629999999</v>
      </c>
    </row>
    <row r="1781" spans="1:34" x14ac:dyDescent="0.2">
      <c r="A1781" t="s">
        <v>7850</v>
      </c>
      <c r="B1781">
        <v>12380198</v>
      </c>
      <c r="C1781" s="3">
        <v>43628</v>
      </c>
      <c r="D1781">
        <v>282</v>
      </c>
      <c r="E1781">
        <v>42553.191489361699</v>
      </c>
      <c r="F1781">
        <v>0</v>
      </c>
      <c r="G1781" t="s">
        <v>108</v>
      </c>
      <c r="H1781">
        <v>16.399999999999999</v>
      </c>
      <c r="I1781" t="s">
        <v>66</v>
      </c>
      <c r="J1781" t="s">
        <v>103</v>
      </c>
      <c r="K1781" t="s">
        <v>66</v>
      </c>
      <c r="L1781" t="s">
        <v>74</v>
      </c>
      <c r="M1781" t="s">
        <v>103</v>
      </c>
      <c r="N1781" t="s">
        <v>74</v>
      </c>
      <c r="O1781" t="s">
        <v>74</v>
      </c>
      <c r="P1781">
        <v>118</v>
      </c>
      <c r="Q1781" t="s">
        <v>74</v>
      </c>
      <c r="R1781">
        <v>2</v>
      </c>
      <c r="S1781">
        <v>2</v>
      </c>
      <c r="T1781">
        <v>1</v>
      </c>
      <c r="U1781">
        <v>6</v>
      </c>
      <c r="V1781" t="s">
        <v>108</v>
      </c>
      <c r="W1781" t="s">
        <v>119</v>
      </c>
      <c r="X1781" t="s">
        <v>65</v>
      </c>
      <c r="Y1781">
        <v>582</v>
      </c>
      <c r="Z1781">
        <v>2232.8877597595242</v>
      </c>
      <c r="AA1781">
        <v>1887.8770220901811</v>
      </c>
      <c r="AB1781">
        <v>2602.08042990278</v>
      </c>
      <c r="AC1781">
        <v>196.45447030270211</v>
      </c>
      <c r="AD1781">
        <v>4</v>
      </c>
      <c r="AE1781" t="s">
        <v>108</v>
      </c>
      <c r="AF1781">
        <v>0</v>
      </c>
      <c r="AG1781">
        <f>_xlfn.XLOOKUP(A1781,Sheet1!A:A,Sheet1!U:U,)</f>
        <v>56.133438169999998</v>
      </c>
      <c r="AH1781">
        <f>_xlfn.XLOOKUP(A1781,Sheet1!A:A,Sheet1!V:V,)</f>
        <v>10.207746869999999</v>
      </c>
    </row>
    <row r="1782" spans="1:34" x14ac:dyDescent="0.2">
      <c r="A1782" t="s">
        <v>7857</v>
      </c>
      <c r="B1782">
        <v>1444356</v>
      </c>
      <c r="C1782" s="3">
        <v>43628</v>
      </c>
      <c r="D1782">
        <v>60</v>
      </c>
      <c r="E1782">
        <v>23333.333333333328</v>
      </c>
      <c r="F1782">
        <v>3</v>
      </c>
      <c r="G1782" t="s">
        <v>74</v>
      </c>
      <c r="H1782">
        <v>17.600000000000001</v>
      </c>
      <c r="I1782" t="s">
        <v>65</v>
      </c>
      <c r="J1782" t="s">
        <v>103</v>
      </c>
      <c r="K1782" t="s">
        <v>66</v>
      </c>
      <c r="L1782" t="s">
        <v>74</v>
      </c>
      <c r="M1782" t="s">
        <v>103</v>
      </c>
      <c r="N1782" t="s">
        <v>74</v>
      </c>
      <c r="O1782" t="s">
        <v>74</v>
      </c>
      <c r="P1782">
        <v>53</v>
      </c>
      <c r="Q1782" t="s">
        <v>74</v>
      </c>
      <c r="R1782">
        <v>3</v>
      </c>
      <c r="S1782">
        <v>1</v>
      </c>
      <c r="T1782">
        <v>1</v>
      </c>
      <c r="U1782">
        <v>2</v>
      </c>
      <c r="V1782" t="s">
        <v>108</v>
      </c>
      <c r="W1782" t="s">
        <v>65</v>
      </c>
      <c r="X1782" t="s">
        <v>65</v>
      </c>
      <c r="Y1782">
        <v>3399</v>
      </c>
      <c r="Z1782">
        <v>2319.1873496812359</v>
      </c>
      <c r="AA1782">
        <v>1701.2498490802591</v>
      </c>
      <c r="AB1782">
        <v>2285.9689678112559</v>
      </c>
      <c r="AC1782">
        <v>1766.8675076263339</v>
      </c>
      <c r="AD1782">
        <v>5</v>
      </c>
      <c r="AE1782" t="s">
        <v>119</v>
      </c>
      <c r="AF1782">
        <v>7.5</v>
      </c>
      <c r="AG1782">
        <f>_xlfn.XLOOKUP(A1782,Sheet1!A:A,Sheet1!U:U,)</f>
        <v>56.141170090000003</v>
      </c>
      <c r="AH1782">
        <f>_xlfn.XLOOKUP(A1782,Sheet1!A:A,Sheet1!V:V,)</f>
        <v>10.182676580000001</v>
      </c>
    </row>
    <row r="1783" spans="1:34" x14ac:dyDescent="0.2">
      <c r="A1783" t="s">
        <v>7860</v>
      </c>
      <c r="B1783">
        <v>1532050</v>
      </c>
      <c r="C1783" s="3">
        <v>43628</v>
      </c>
      <c r="D1783">
        <v>63</v>
      </c>
      <c r="E1783">
        <v>23571.428571428569</v>
      </c>
      <c r="F1783">
        <v>0</v>
      </c>
      <c r="G1783" t="s">
        <v>74</v>
      </c>
      <c r="H1783">
        <v>16.3</v>
      </c>
      <c r="I1783" t="s">
        <v>65</v>
      </c>
      <c r="J1783" t="s">
        <v>103</v>
      </c>
      <c r="K1783" t="s">
        <v>74</v>
      </c>
      <c r="L1783" t="s">
        <v>74</v>
      </c>
      <c r="M1783" t="s">
        <v>103</v>
      </c>
      <c r="N1783" t="s">
        <v>103</v>
      </c>
      <c r="O1783" t="s">
        <v>74</v>
      </c>
      <c r="P1783">
        <v>83</v>
      </c>
      <c r="Q1783" t="s">
        <v>103</v>
      </c>
      <c r="R1783">
        <v>5</v>
      </c>
      <c r="S1783">
        <v>1</v>
      </c>
      <c r="T1783">
        <v>1</v>
      </c>
      <c r="U1783">
        <v>2</v>
      </c>
      <c r="V1783" t="s">
        <v>108</v>
      </c>
      <c r="W1783" t="s">
        <v>65</v>
      </c>
      <c r="X1783" t="s">
        <v>65</v>
      </c>
      <c r="Y1783">
        <v>635</v>
      </c>
      <c r="Z1783">
        <v>1896.46397312468</v>
      </c>
      <c r="AA1783">
        <v>1289.2713002561659</v>
      </c>
      <c r="AB1783">
        <v>1753.847835815759</v>
      </c>
      <c r="AC1783">
        <v>1763.1847451809019</v>
      </c>
      <c r="AD1783">
        <v>4</v>
      </c>
      <c r="AE1783" t="s">
        <v>119</v>
      </c>
      <c r="AF1783">
        <v>0</v>
      </c>
      <c r="AG1783">
        <f>_xlfn.XLOOKUP(A1783,Sheet1!A:A,Sheet1!U:U,)</f>
        <v>56.146665599999999</v>
      </c>
      <c r="AH1783">
        <f>_xlfn.XLOOKUP(A1783,Sheet1!A:A,Sheet1!V:V,)</f>
        <v>10.184927719999999</v>
      </c>
    </row>
    <row r="1784" spans="1:34" x14ac:dyDescent="0.2">
      <c r="A1784" t="s">
        <v>7863</v>
      </c>
      <c r="B1784">
        <v>2063366</v>
      </c>
      <c r="C1784" s="3">
        <v>43628</v>
      </c>
      <c r="D1784">
        <v>55</v>
      </c>
      <c r="E1784">
        <v>36363.63636363636</v>
      </c>
      <c r="F1784">
        <v>3</v>
      </c>
      <c r="G1784" t="s">
        <v>97</v>
      </c>
      <c r="H1784">
        <v>8.6</v>
      </c>
      <c r="I1784" t="s">
        <v>427</v>
      </c>
      <c r="J1784" t="s">
        <v>74</v>
      </c>
      <c r="K1784" t="s">
        <v>74</v>
      </c>
      <c r="L1784" t="s">
        <v>74</v>
      </c>
      <c r="M1784" t="s">
        <v>74</v>
      </c>
      <c r="N1784" t="s">
        <v>103</v>
      </c>
      <c r="O1784" t="s">
        <v>74</v>
      </c>
      <c r="P1784">
        <v>14</v>
      </c>
      <c r="Q1784" t="s">
        <v>103</v>
      </c>
      <c r="R1784">
        <v>4</v>
      </c>
      <c r="S1784">
        <v>1</v>
      </c>
      <c r="T1784">
        <v>1</v>
      </c>
      <c r="U1784">
        <v>2</v>
      </c>
      <c r="V1784" t="s">
        <v>66</v>
      </c>
      <c r="W1784" t="s">
        <v>108</v>
      </c>
      <c r="X1784" t="s">
        <v>65</v>
      </c>
      <c r="Y1784">
        <v>4849</v>
      </c>
      <c r="Z1784">
        <v>1796.1788679933311</v>
      </c>
      <c r="AA1784">
        <v>1376.2564373092459</v>
      </c>
      <c r="AB1784">
        <v>1385.3915226782151</v>
      </c>
      <c r="AC1784">
        <v>1806.5002353311829</v>
      </c>
      <c r="AD1784">
        <v>6</v>
      </c>
      <c r="AE1784" t="s">
        <v>74</v>
      </c>
      <c r="AF1784">
        <v>7.5</v>
      </c>
      <c r="AG1784">
        <f>_xlfn.XLOOKUP(A1784,Sheet1!A:A,Sheet1!U:U,)</f>
        <v>56.155341730000004</v>
      </c>
      <c r="AH1784">
        <f>_xlfn.XLOOKUP(A1784,Sheet1!A:A,Sheet1!V:V,)</f>
        <v>10.184387839999999</v>
      </c>
    </row>
    <row r="1785" spans="1:34" x14ac:dyDescent="0.2">
      <c r="A1785" t="s">
        <v>7866</v>
      </c>
      <c r="B1785">
        <v>2269703</v>
      </c>
      <c r="C1785" s="3">
        <v>43627</v>
      </c>
      <c r="D1785">
        <v>65</v>
      </c>
      <c r="E1785">
        <v>33846.153846153837</v>
      </c>
      <c r="F1785">
        <v>2</v>
      </c>
      <c r="G1785" t="s">
        <v>119</v>
      </c>
      <c r="H1785">
        <v>19.2</v>
      </c>
      <c r="I1785" t="s">
        <v>66</v>
      </c>
      <c r="J1785" t="s">
        <v>103</v>
      </c>
      <c r="K1785" t="s">
        <v>74</v>
      </c>
      <c r="L1785" t="s">
        <v>74</v>
      </c>
      <c r="M1785" t="s">
        <v>103</v>
      </c>
      <c r="N1785" t="s">
        <v>74</v>
      </c>
      <c r="O1785" t="s">
        <v>74</v>
      </c>
      <c r="P1785">
        <v>88</v>
      </c>
      <c r="Q1785" t="s">
        <v>103</v>
      </c>
      <c r="R1785">
        <v>5</v>
      </c>
      <c r="S1785">
        <v>1</v>
      </c>
      <c r="T1785">
        <v>1</v>
      </c>
      <c r="U1785">
        <v>2</v>
      </c>
      <c r="V1785" t="s">
        <v>108</v>
      </c>
      <c r="W1785" t="s">
        <v>65</v>
      </c>
      <c r="X1785" t="s">
        <v>65</v>
      </c>
      <c r="Y1785">
        <v>660</v>
      </c>
      <c r="Z1785">
        <v>1735.2814952672841</v>
      </c>
      <c r="AA1785">
        <v>1127.9766815071939</v>
      </c>
      <c r="AB1785">
        <v>1781.15522994252</v>
      </c>
      <c r="AC1785">
        <v>1315.3619899971379</v>
      </c>
      <c r="AD1785">
        <v>2</v>
      </c>
      <c r="AE1785" t="s">
        <v>66</v>
      </c>
      <c r="AF1785">
        <v>5</v>
      </c>
      <c r="AG1785">
        <f>_xlfn.XLOOKUP(A1785,Sheet1!A:A,Sheet1!U:U,)</f>
        <v>56.142989069999999</v>
      </c>
      <c r="AH1785">
        <f>_xlfn.XLOOKUP(A1785,Sheet1!A:A,Sheet1!V:V,)</f>
        <v>10.192087320000001</v>
      </c>
    </row>
    <row r="1786" spans="1:34" x14ac:dyDescent="0.2">
      <c r="A1786" t="s">
        <v>7869</v>
      </c>
      <c r="B1786">
        <v>4694158</v>
      </c>
      <c r="C1786" s="3">
        <v>43627</v>
      </c>
      <c r="D1786">
        <v>119</v>
      </c>
      <c r="E1786">
        <v>38235.294117647063</v>
      </c>
      <c r="F1786">
        <v>3</v>
      </c>
      <c r="G1786" t="s">
        <v>97</v>
      </c>
      <c r="H1786">
        <v>3.2</v>
      </c>
      <c r="I1786" t="s">
        <v>98</v>
      </c>
      <c r="J1786" t="s">
        <v>74</v>
      </c>
      <c r="K1786" t="s">
        <v>98</v>
      </c>
      <c r="L1786" t="s">
        <v>74</v>
      </c>
      <c r="M1786" t="s">
        <v>103</v>
      </c>
      <c r="N1786" t="s">
        <v>103</v>
      </c>
      <c r="O1786" t="s">
        <v>74</v>
      </c>
      <c r="P1786">
        <v>91</v>
      </c>
      <c r="Q1786" t="s">
        <v>103</v>
      </c>
      <c r="R1786">
        <v>6</v>
      </c>
      <c r="S1786">
        <v>1</v>
      </c>
      <c r="T1786">
        <v>1</v>
      </c>
      <c r="U1786">
        <v>5</v>
      </c>
      <c r="V1786" t="s">
        <v>108</v>
      </c>
      <c r="W1786" t="s">
        <v>65</v>
      </c>
      <c r="X1786" t="s">
        <v>65</v>
      </c>
      <c r="Y1786">
        <v>1347</v>
      </c>
      <c r="Z1786">
        <v>618.61377470631953</v>
      </c>
      <c r="AA1786">
        <v>637.18491247353177</v>
      </c>
      <c r="AB1786">
        <v>156.94686374968381</v>
      </c>
      <c r="AC1786">
        <v>557.8383746575264</v>
      </c>
      <c r="AD1786">
        <v>4</v>
      </c>
      <c r="AE1786" t="s">
        <v>65</v>
      </c>
      <c r="AF1786">
        <v>7.5</v>
      </c>
      <c r="AG1786">
        <f>_xlfn.XLOOKUP(A1786,Sheet1!A:A,Sheet1!U:U,)</f>
        <v>56.156032809999999</v>
      </c>
      <c r="AH1786">
        <f>_xlfn.XLOOKUP(A1786,Sheet1!A:A,Sheet1!V:V,)</f>
        <v>10.204459760000001</v>
      </c>
    </row>
    <row r="1787" spans="1:34" x14ac:dyDescent="0.2">
      <c r="A1787" t="s">
        <v>7873</v>
      </c>
      <c r="B1787">
        <v>2321287</v>
      </c>
      <c r="C1787" s="3">
        <v>43627</v>
      </c>
      <c r="D1787">
        <v>74</v>
      </c>
      <c r="E1787">
        <v>30405.40540540541</v>
      </c>
      <c r="F1787">
        <v>1</v>
      </c>
      <c r="G1787" t="s">
        <v>98</v>
      </c>
      <c r="H1787">
        <v>40.299999999999997</v>
      </c>
      <c r="I1787" t="s">
        <v>119</v>
      </c>
      <c r="J1787" t="s">
        <v>103</v>
      </c>
      <c r="K1787" t="s">
        <v>74</v>
      </c>
      <c r="L1787" t="s">
        <v>74</v>
      </c>
      <c r="M1787" t="s">
        <v>103</v>
      </c>
      <c r="N1787" t="s">
        <v>74</v>
      </c>
      <c r="O1787" t="s">
        <v>74</v>
      </c>
      <c r="P1787">
        <v>36</v>
      </c>
      <c r="Q1787" t="s">
        <v>103</v>
      </c>
      <c r="R1787">
        <v>3</v>
      </c>
      <c r="S1787">
        <v>1</v>
      </c>
      <c r="T1787">
        <v>1</v>
      </c>
      <c r="U1787">
        <v>2</v>
      </c>
      <c r="V1787" t="s">
        <v>66</v>
      </c>
      <c r="W1787" t="s">
        <v>108</v>
      </c>
      <c r="X1787" t="s">
        <v>65</v>
      </c>
      <c r="Y1787">
        <v>4943</v>
      </c>
      <c r="Z1787">
        <v>1780.359735759215</v>
      </c>
      <c r="AA1787">
        <v>1725.884880539033</v>
      </c>
      <c r="AB1787">
        <v>1215.800409285386</v>
      </c>
      <c r="AC1787">
        <v>1487.7633793290679</v>
      </c>
      <c r="AD1787">
        <v>5</v>
      </c>
      <c r="AE1787" t="s">
        <v>427</v>
      </c>
      <c r="AF1787">
        <v>2.5</v>
      </c>
      <c r="AG1787">
        <f>_xlfn.XLOOKUP(A1787,Sheet1!A:A,Sheet1!U:U,)</f>
        <v>56.164123490000001</v>
      </c>
      <c r="AH1787">
        <f>_xlfn.XLOOKUP(A1787,Sheet1!A:A,Sheet1!V:V,)</f>
        <v>10.19202241</v>
      </c>
    </row>
    <row r="1788" spans="1:34" x14ac:dyDescent="0.2">
      <c r="A1788" t="s">
        <v>7876</v>
      </c>
      <c r="B1788">
        <v>3092986</v>
      </c>
      <c r="C1788" s="3">
        <v>43627</v>
      </c>
      <c r="D1788">
        <v>75</v>
      </c>
      <c r="E1788">
        <v>39973.333333333343</v>
      </c>
      <c r="F1788">
        <v>1</v>
      </c>
      <c r="G1788" t="s">
        <v>427</v>
      </c>
      <c r="H1788">
        <v>4.4000000000000004</v>
      </c>
      <c r="I1788" t="s">
        <v>74</v>
      </c>
      <c r="J1788" t="s">
        <v>103</v>
      </c>
      <c r="K1788" t="s">
        <v>65</v>
      </c>
      <c r="L1788" t="s">
        <v>74</v>
      </c>
      <c r="M1788" t="s">
        <v>103</v>
      </c>
      <c r="N1788" t="s">
        <v>103</v>
      </c>
      <c r="O1788" t="s">
        <v>74</v>
      </c>
      <c r="P1788">
        <v>120</v>
      </c>
      <c r="Q1788" t="s">
        <v>74</v>
      </c>
      <c r="R1788">
        <v>4</v>
      </c>
      <c r="S1788">
        <v>1</v>
      </c>
      <c r="T1788">
        <v>1</v>
      </c>
      <c r="U1788">
        <v>3</v>
      </c>
      <c r="V1788" t="s">
        <v>108</v>
      </c>
      <c r="W1788" t="s">
        <v>119</v>
      </c>
      <c r="X1788" t="s">
        <v>65</v>
      </c>
      <c r="Y1788">
        <v>500</v>
      </c>
      <c r="Z1788">
        <v>1050.912363214677</v>
      </c>
      <c r="AA1788">
        <v>1505.249618810406</v>
      </c>
      <c r="AB1788">
        <v>816.5666398906144</v>
      </c>
      <c r="AC1788">
        <v>124.1194273538156</v>
      </c>
      <c r="AD1788">
        <v>4</v>
      </c>
      <c r="AE1788" t="s">
        <v>97</v>
      </c>
      <c r="AF1788">
        <v>2.5</v>
      </c>
      <c r="AG1788">
        <f>_xlfn.XLOOKUP(A1788,Sheet1!A:A,Sheet1!U:U,)</f>
        <v>56.162683080000001</v>
      </c>
      <c r="AH1788">
        <f>_xlfn.XLOOKUP(A1788,Sheet1!A:A,Sheet1!V:V,)</f>
        <v>10.2144564</v>
      </c>
    </row>
    <row r="1789" spans="1:34" x14ac:dyDescent="0.2">
      <c r="A1789" t="s">
        <v>7879</v>
      </c>
      <c r="B1789">
        <v>2166535</v>
      </c>
      <c r="C1789" s="3">
        <v>43627</v>
      </c>
      <c r="D1789">
        <v>56</v>
      </c>
      <c r="E1789">
        <v>37500</v>
      </c>
      <c r="F1789">
        <v>0</v>
      </c>
      <c r="G1789" t="s">
        <v>427</v>
      </c>
      <c r="H1789">
        <v>6.2</v>
      </c>
      <c r="I1789" t="s">
        <v>74</v>
      </c>
      <c r="J1789" t="s">
        <v>103</v>
      </c>
      <c r="K1789" t="s">
        <v>98</v>
      </c>
      <c r="L1789" t="s">
        <v>74</v>
      </c>
      <c r="M1789" t="s">
        <v>103</v>
      </c>
      <c r="N1789" t="s">
        <v>103</v>
      </c>
      <c r="O1789" t="s">
        <v>74</v>
      </c>
      <c r="P1789">
        <v>150</v>
      </c>
      <c r="Q1789" t="s">
        <v>74</v>
      </c>
      <c r="R1789">
        <v>3</v>
      </c>
      <c r="S1789">
        <v>1</v>
      </c>
      <c r="T1789">
        <v>1</v>
      </c>
      <c r="U1789">
        <v>2</v>
      </c>
      <c r="V1789" t="s">
        <v>108</v>
      </c>
      <c r="W1789" t="s">
        <v>65</v>
      </c>
      <c r="X1789" t="s">
        <v>65</v>
      </c>
      <c r="Y1789">
        <v>188</v>
      </c>
      <c r="Z1789">
        <v>1052.6582899012899</v>
      </c>
      <c r="AA1789">
        <v>1466.886567276696</v>
      </c>
      <c r="AB1789">
        <v>757.34591992408355</v>
      </c>
      <c r="AC1789">
        <v>234.91123728694501</v>
      </c>
      <c r="AD1789">
        <v>4</v>
      </c>
      <c r="AE1789" t="s">
        <v>97</v>
      </c>
      <c r="AF1789">
        <v>0</v>
      </c>
      <c r="AG1789">
        <f>_xlfn.XLOOKUP(A1789,Sheet1!A:A,Sheet1!U:U,)</f>
        <v>56.162723769999999</v>
      </c>
      <c r="AH1789">
        <f>_xlfn.XLOOKUP(A1789,Sheet1!A:A,Sheet1!V:V,)</f>
        <v>10.212599880000001</v>
      </c>
    </row>
    <row r="1790" spans="1:34" x14ac:dyDescent="0.2">
      <c r="A1790" t="s">
        <v>7882</v>
      </c>
      <c r="B1790">
        <v>8248307</v>
      </c>
      <c r="C1790" s="3">
        <v>43626</v>
      </c>
      <c r="D1790">
        <v>152</v>
      </c>
      <c r="E1790">
        <v>52598.684210526313</v>
      </c>
      <c r="F1790">
        <v>2</v>
      </c>
      <c r="G1790" t="s">
        <v>65</v>
      </c>
      <c r="H1790">
        <v>3.1</v>
      </c>
      <c r="I1790" t="s">
        <v>74</v>
      </c>
      <c r="J1790" t="s">
        <v>103</v>
      </c>
      <c r="K1790" t="s">
        <v>74</v>
      </c>
      <c r="L1790" t="s">
        <v>74</v>
      </c>
      <c r="M1790" t="s">
        <v>74</v>
      </c>
      <c r="N1790" t="s">
        <v>74</v>
      </c>
      <c r="O1790" t="s">
        <v>74</v>
      </c>
      <c r="P1790">
        <v>3</v>
      </c>
      <c r="Q1790" t="s">
        <v>103</v>
      </c>
      <c r="R1790">
        <v>4</v>
      </c>
      <c r="S1790">
        <v>2</v>
      </c>
      <c r="T1790">
        <v>2</v>
      </c>
      <c r="U1790">
        <v>3</v>
      </c>
      <c r="V1790" t="s">
        <v>66</v>
      </c>
      <c r="W1790" t="s">
        <v>98</v>
      </c>
      <c r="X1790" t="s">
        <v>65</v>
      </c>
      <c r="Y1790">
        <v>1588</v>
      </c>
      <c r="Z1790">
        <v>1440.6019263347121</v>
      </c>
      <c r="AA1790">
        <v>1936.6570499186371</v>
      </c>
      <c r="AB1790">
        <v>1258.1182344625699</v>
      </c>
      <c r="AC1790">
        <v>66.223666559194598</v>
      </c>
      <c r="AD1790">
        <v>8</v>
      </c>
      <c r="AE1790" t="s">
        <v>97</v>
      </c>
      <c r="AF1790">
        <v>5</v>
      </c>
      <c r="AG1790">
        <f>_xlfn.XLOOKUP(A1790,Sheet1!A:A,Sheet1!U:U,)</f>
        <v>56.165817079999997</v>
      </c>
      <c r="AH1790">
        <f>_xlfn.XLOOKUP(A1790,Sheet1!A:A,Sheet1!V:V,)</f>
        <v>10.21882424</v>
      </c>
    </row>
    <row r="1791" spans="1:34" x14ac:dyDescent="0.2">
      <c r="A1791" t="s">
        <v>7885</v>
      </c>
      <c r="B1791">
        <v>3559307</v>
      </c>
      <c r="C1791" s="3">
        <v>43626</v>
      </c>
      <c r="D1791">
        <v>87</v>
      </c>
      <c r="E1791">
        <v>39655.172413793101</v>
      </c>
      <c r="F1791">
        <v>5</v>
      </c>
      <c r="G1791" t="s">
        <v>97</v>
      </c>
      <c r="H1791">
        <v>2.5</v>
      </c>
      <c r="I1791" t="s">
        <v>98</v>
      </c>
      <c r="J1791" t="s">
        <v>103</v>
      </c>
      <c r="K1791" t="s">
        <v>74</v>
      </c>
      <c r="L1791" t="s">
        <v>74</v>
      </c>
      <c r="M1791" t="s">
        <v>74</v>
      </c>
      <c r="N1791" t="s">
        <v>74</v>
      </c>
      <c r="O1791" t="s">
        <v>74</v>
      </c>
      <c r="P1791">
        <v>101</v>
      </c>
      <c r="Q1791" t="s">
        <v>74</v>
      </c>
      <c r="R1791">
        <v>5</v>
      </c>
      <c r="S1791">
        <v>1</v>
      </c>
      <c r="T1791">
        <v>1</v>
      </c>
      <c r="U1791">
        <v>3</v>
      </c>
      <c r="V1791" t="s">
        <v>108</v>
      </c>
      <c r="W1791" t="s">
        <v>65</v>
      </c>
      <c r="X1791" t="s">
        <v>65</v>
      </c>
      <c r="Y1791">
        <v>621</v>
      </c>
      <c r="Z1791">
        <v>1094.066337469035</v>
      </c>
      <c r="AA1791">
        <v>740.16606652309031</v>
      </c>
      <c r="AB1791">
        <v>717.78312695208626</v>
      </c>
      <c r="AC1791">
        <v>1103.7724776694661</v>
      </c>
      <c r="AD1791">
        <v>3</v>
      </c>
      <c r="AE1791" t="s">
        <v>65</v>
      </c>
      <c r="AF1791">
        <v>12.5</v>
      </c>
      <c r="AG1791">
        <f>_xlfn.XLOOKUP(A1791,Sheet1!A:A,Sheet1!U:U,)</f>
        <v>56.154671669999999</v>
      </c>
      <c r="AH1791">
        <f>_xlfn.XLOOKUP(A1791,Sheet1!A:A,Sheet1!V:V,)</f>
        <v>10.19565287</v>
      </c>
    </row>
    <row r="1792" spans="1:34" x14ac:dyDescent="0.2">
      <c r="A1792" t="s">
        <v>7888</v>
      </c>
      <c r="B1792">
        <v>3033149</v>
      </c>
      <c r="C1792" s="3">
        <v>43626</v>
      </c>
      <c r="D1792">
        <v>68</v>
      </c>
      <c r="E1792">
        <v>43235.294117647063</v>
      </c>
      <c r="F1792">
        <v>8</v>
      </c>
      <c r="G1792" t="s">
        <v>97</v>
      </c>
      <c r="H1792">
        <v>3</v>
      </c>
      <c r="I1792" t="s">
        <v>98</v>
      </c>
      <c r="J1792" t="s">
        <v>74</v>
      </c>
      <c r="K1792" t="s">
        <v>65</v>
      </c>
      <c r="L1792" t="s">
        <v>74</v>
      </c>
      <c r="M1792" t="s">
        <v>103</v>
      </c>
      <c r="N1792" t="s">
        <v>74</v>
      </c>
      <c r="O1792" t="s">
        <v>74</v>
      </c>
      <c r="P1792">
        <v>7</v>
      </c>
      <c r="Q1792" t="s">
        <v>103</v>
      </c>
      <c r="R1792">
        <v>10</v>
      </c>
      <c r="S1792">
        <v>1</v>
      </c>
      <c r="T1792">
        <v>1</v>
      </c>
      <c r="U1792">
        <v>3</v>
      </c>
      <c r="V1792" t="s">
        <v>108</v>
      </c>
      <c r="W1792" t="s">
        <v>108</v>
      </c>
      <c r="X1792" t="s">
        <v>65</v>
      </c>
      <c r="Y1792">
        <v>3020</v>
      </c>
      <c r="Z1792">
        <v>1604.768499597265</v>
      </c>
      <c r="AA1792">
        <v>1115.321967748712</v>
      </c>
      <c r="AB1792">
        <v>1277.8296902058639</v>
      </c>
      <c r="AC1792">
        <v>1634.8276416813951</v>
      </c>
      <c r="AD1792">
        <v>6</v>
      </c>
      <c r="AE1792" t="s">
        <v>74</v>
      </c>
      <c r="AF1792">
        <v>20</v>
      </c>
      <c r="AG1792">
        <f>_xlfn.XLOOKUP(A1792,Sheet1!A:A,Sheet1!U:U,)</f>
        <v>56.152820810000001</v>
      </c>
      <c r="AH1792">
        <f>_xlfn.XLOOKUP(A1792,Sheet1!A:A,Sheet1!V:V,)</f>
        <v>10.18724929</v>
      </c>
    </row>
    <row r="1793" spans="1:34" x14ac:dyDescent="0.2">
      <c r="A1793" t="s">
        <v>7891</v>
      </c>
      <c r="B1793">
        <v>2295495</v>
      </c>
      <c r="C1793" s="3">
        <v>43625</v>
      </c>
      <c r="D1793">
        <v>52</v>
      </c>
      <c r="E1793">
        <v>42788.461538461539</v>
      </c>
      <c r="F1793">
        <v>4</v>
      </c>
      <c r="G1793" t="s">
        <v>97</v>
      </c>
      <c r="H1793">
        <v>5.6</v>
      </c>
      <c r="I1793" t="s">
        <v>427</v>
      </c>
      <c r="J1793" t="s">
        <v>74</v>
      </c>
      <c r="K1793" t="s">
        <v>119</v>
      </c>
      <c r="L1793" t="s">
        <v>74</v>
      </c>
      <c r="M1793" t="s">
        <v>103</v>
      </c>
      <c r="N1793" t="s">
        <v>74</v>
      </c>
      <c r="O1793" t="s">
        <v>74</v>
      </c>
      <c r="P1793">
        <v>4</v>
      </c>
      <c r="Q1793" t="s">
        <v>103</v>
      </c>
      <c r="R1793">
        <v>6</v>
      </c>
      <c r="S1793">
        <v>1</v>
      </c>
      <c r="T1793">
        <v>1</v>
      </c>
      <c r="U1793">
        <v>2</v>
      </c>
      <c r="V1793" t="s">
        <v>108</v>
      </c>
      <c r="W1793" t="s">
        <v>98</v>
      </c>
      <c r="X1793" t="s">
        <v>65</v>
      </c>
      <c r="Y1793">
        <v>3277</v>
      </c>
      <c r="Z1793">
        <v>1440.1453635248761</v>
      </c>
      <c r="AA1793">
        <v>1121.3953806804859</v>
      </c>
      <c r="AB1793">
        <v>981.9249578427773</v>
      </c>
      <c r="AC1793">
        <v>1410.8109551165001</v>
      </c>
      <c r="AD1793">
        <v>8</v>
      </c>
      <c r="AE1793" t="s">
        <v>74</v>
      </c>
      <c r="AF1793">
        <v>10</v>
      </c>
      <c r="AG1793">
        <f>_xlfn.XLOOKUP(A1793,Sheet1!A:A,Sheet1!U:U,)</f>
        <v>56.156740550000002</v>
      </c>
      <c r="AH1793">
        <f>_xlfn.XLOOKUP(A1793,Sheet1!A:A,Sheet1!V:V,)</f>
        <v>10.19074097</v>
      </c>
    </row>
    <row r="1794" spans="1:34" x14ac:dyDescent="0.2">
      <c r="A1794" t="s">
        <v>7894</v>
      </c>
      <c r="B1794">
        <v>1612521</v>
      </c>
      <c r="C1794" s="3">
        <v>43624</v>
      </c>
      <c r="D1794">
        <v>54</v>
      </c>
      <c r="E1794">
        <v>28944.444444444449</v>
      </c>
      <c r="F1794">
        <v>4</v>
      </c>
      <c r="G1794" t="s">
        <v>97</v>
      </c>
      <c r="H1794">
        <v>2.6</v>
      </c>
      <c r="I1794" t="s">
        <v>98</v>
      </c>
      <c r="J1794" t="s">
        <v>103</v>
      </c>
      <c r="K1794" t="s">
        <v>74</v>
      </c>
      <c r="L1794" t="s">
        <v>74</v>
      </c>
      <c r="M1794" t="s">
        <v>74</v>
      </c>
      <c r="N1794" t="s">
        <v>74</v>
      </c>
      <c r="O1794" t="s">
        <v>74</v>
      </c>
      <c r="P1794">
        <v>119</v>
      </c>
      <c r="Q1794" t="s">
        <v>74</v>
      </c>
      <c r="R1794">
        <v>5</v>
      </c>
      <c r="S1794">
        <v>1</v>
      </c>
      <c r="T1794">
        <v>1</v>
      </c>
      <c r="U1794">
        <v>2</v>
      </c>
      <c r="V1794" t="s">
        <v>108</v>
      </c>
      <c r="W1794" t="s">
        <v>119</v>
      </c>
      <c r="X1794" t="s">
        <v>65</v>
      </c>
      <c r="Y1794">
        <v>546</v>
      </c>
      <c r="Z1794">
        <v>996.75889604542567</v>
      </c>
      <c r="AA1794">
        <v>688.37739500226644</v>
      </c>
      <c r="AB1794">
        <v>609.47647593155489</v>
      </c>
      <c r="AC1794">
        <v>1001.220768817239</v>
      </c>
      <c r="AD1794">
        <v>4</v>
      </c>
      <c r="AE1794" t="s">
        <v>65</v>
      </c>
      <c r="AF1794">
        <v>10</v>
      </c>
      <c r="AG1794">
        <f>_xlfn.XLOOKUP(A1794,Sheet1!A:A,Sheet1!U:U,)</f>
        <v>56.154951969999999</v>
      </c>
      <c r="AH1794">
        <f>_xlfn.XLOOKUP(A1794,Sheet1!A:A,Sheet1!V:V,)</f>
        <v>10.197327899999999</v>
      </c>
    </row>
    <row r="1795" spans="1:34" x14ac:dyDescent="0.2">
      <c r="A1795" t="s">
        <v>7897</v>
      </c>
      <c r="B1795">
        <v>2269703</v>
      </c>
      <c r="C1795" s="3">
        <v>43622</v>
      </c>
      <c r="D1795">
        <v>60</v>
      </c>
      <c r="E1795">
        <v>36666.666666666657</v>
      </c>
      <c r="F1795">
        <v>2</v>
      </c>
      <c r="G1795" t="s">
        <v>108</v>
      </c>
      <c r="H1795">
        <v>16.2</v>
      </c>
      <c r="I1795" t="s">
        <v>66</v>
      </c>
      <c r="J1795" t="s">
        <v>103</v>
      </c>
      <c r="K1795" t="s">
        <v>74</v>
      </c>
      <c r="L1795" t="s">
        <v>74</v>
      </c>
      <c r="M1795" t="s">
        <v>74</v>
      </c>
      <c r="N1795" t="s">
        <v>74</v>
      </c>
      <c r="O1795" t="s">
        <v>74</v>
      </c>
      <c r="P1795">
        <v>110</v>
      </c>
      <c r="Q1795" t="s">
        <v>103</v>
      </c>
      <c r="R1795">
        <v>4</v>
      </c>
      <c r="S1795">
        <v>1</v>
      </c>
      <c r="T1795">
        <v>1</v>
      </c>
      <c r="U1795">
        <v>2</v>
      </c>
      <c r="V1795" t="s">
        <v>108</v>
      </c>
      <c r="W1795" t="s">
        <v>119</v>
      </c>
      <c r="X1795" t="s">
        <v>65</v>
      </c>
      <c r="Y1795">
        <v>1145</v>
      </c>
      <c r="Z1795">
        <v>1256.3916922023859</v>
      </c>
      <c r="AA1795">
        <v>751.18885017096272</v>
      </c>
      <c r="AB1795">
        <v>1483.7167829265891</v>
      </c>
      <c r="AC1795">
        <v>707.46619430128987</v>
      </c>
      <c r="AD1795">
        <v>4</v>
      </c>
      <c r="AE1795" t="s">
        <v>66</v>
      </c>
      <c r="AF1795">
        <v>5</v>
      </c>
      <c r="AG1795">
        <f>_xlfn.XLOOKUP(A1795,Sheet1!A:A,Sheet1!U:U,)</f>
        <v>56.143674830000002</v>
      </c>
      <c r="AH1795">
        <f>_xlfn.XLOOKUP(A1795,Sheet1!A:A,Sheet1!V:V,)</f>
        <v>10.202456659999999</v>
      </c>
    </row>
    <row r="1796" spans="1:34" x14ac:dyDescent="0.2">
      <c r="A1796" t="s">
        <v>7900</v>
      </c>
      <c r="B1796">
        <v>3781119</v>
      </c>
      <c r="C1796" s="3">
        <v>43622</v>
      </c>
      <c r="D1796">
        <v>104</v>
      </c>
      <c r="E1796">
        <v>35240.384615384617</v>
      </c>
      <c r="F1796">
        <v>3</v>
      </c>
      <c r="G1796" t="s">
        <v>119</v>
      </c>
      <c r="H1796">
        <v>18.8</v>
      </c>
      <c r="I1796" t="s">
        <v>65</v>
      </c>
      <c r="J1796" t="s">
        <v>103</v>
      </c>
      <c r="K1796" t="s">
        <v>65</v>
      </c>
      <c r="L1796" t="s">
        <v>74</v>
      </c>
      <c r="M1796" t="s">
        <v>103</v>
      </c>
      <c r="N1796" t="s">
        <v>74</v>
      </c>
      <c r="O1796" t="s">
        <v>74</v>
      </c>
      <c r="P1796">
        <v>94</v>
      </c>
      <c r="Q1796" t="s">
        <v>74</v>
      </c>
      <c r="R1796">
        <v>5</v>
      </c>
      <c r="S1796">
        <v>1</v>
      </c>
      <c r="T1796">
        <v>1</v>
      </c>
      <c r="U1796">
        <v>4</v>
      </c>
      <c r="V1796" t="s">
        <v>108</v>
      </c>
      <c r="W1796" t="s">
        <v>65</v>
      </c>
      <c r="X1796" t="s">
        <v>65</v>
      </c>
      <c r="Y1796">
        <v>1014</v>
      </c>
      <c r="Z1796">
        <v>1710.2527790335021</v>
      </c>
      <c r="AA1796">
        <v>1090.919064364032</v>
      </c>
      <c r="AB1796">
        <v>1674.013079329929</v>
      </c>
      <c r="AC1796">
        <v>1452.992678045397</v>
      </c>
      <c r="AD1796">
        <v>4</v>
      </c>
      <c r="AE1796" t="s">
        <v>66</v>
      </c>
      <c r="AF1796">
        <v>7.5</v>
      </c>
      <c r="AG1796">
        <f>_xlfn.XLOOKUP(A1796,Sheet1!A:A,Sheet1!U:U,)</f>
        <v>56.144977949999998</v>
      </c>
      <c r="AH1796">
        <f>_xlfn.XLOOKUP(A1796,Sheet1!A:A,Sheet1!V:V,)</f>
        <v>10.189902590000001</v>
      </c>
    </row>
    <row r="1797" spans="1:34" x14ac:dyDescent="0.2">
      <c r="A1797" t="s">
        <v>7903</v>
      </c>
      <c r="B1797">
        <v>3946188</v>
      </c>
      <c r="C1797" s="3">
        <v>43622</v>
      </c>
      <c r="D1797">
        <v>137</v>
      </c>
      <c r="E1797">
        <v>27919.708029197081</v>
      </c>
      <c r="F1797">
        <v>3</v>
      </c>
      <c r="G1797" t="s">
        <v>427</v>
      </c>
      <c r="H1797">
        <v>5.0999999999999996</v>
      </c>
      <c r="I1797" t="s">
        <v>108</v>
      </c>
      <c r="J1797" t="s">
        <v>74</v>
      </c>
      <c r="K1797" t="s">
        <v>98</v>
      </c>
      <c r="L1797" t="s">
        <v>98</v>
      </c>
      <c r="M1797" t="s">
        <v>103</v>
      </c>
      <c r="N1797" t="s">
        <v>74</v>
      </c>
      <c r="O1797" t="s">
        <v>74</v>
      </c>
      <c r="P1797">
        <v>71</v>
      </c>
      <c r="Q1797" t="s">
        <v>74</v>
      </c>
      <c r="R1797">
        <v>5</v>
      </c>
      <c r="S1797">
        <v>1</v>
      </c>
      <c r="T1797">
        <v>1</v>
      </c>
      <c r="U1797">
        <v>5</v>
      </c>
      <c r="V1797" t="s">
        <v>108</v>
      </c>
      <c r="W1797" t="s">
        <v>65</v>
      </c>
      <c r="X1797" t="s">
        <v>65</v>
      </c>
      <c r="Y1797">
        <v>692</v>
      </c>
      <c r="Z1797">
        <v>946.2870152682774</v>
      </c>
      <c r="AA1797">
        <v>1310.9481631339461</v>
      </c>
      <c r="AB1797">
        <v>588.91129097165208</v>
      </c>
      <c r="AC1797">
        <v>318.07944696618068</v>
      </c>
      <c r="AD1797">
        <v>4</v>
      </c>
      <c r="AE1797" t="s">
        <v>86</v>
      </c>
      <c r="AF1797">
        <v>7.5</v>
      </c>
      <c r="AG1797">
        <f>_xlfn.XLOOKUP(A1797,Sheet1!A:A,Sheet1!U:U,)</f>
        <v>56.161639809999997</v>
      </c>
      <c r="AH1797">
        <f>_xlfn.XLOOKUP(A1797,Sheet1!A:A,Sheet1!V:V,)</f>
        <v>10.21043118</v>
      </c>
    </row>
    <row r="1798" spans="1:34" x14ac:dyDescent="0.2">
      <c r="A1798" t="s">
        <v>7906</v>
      </c>
      <c r="B1798">
        <v>3043465</v>
      </c>
      <c r="C1798" s="3">
        <v>43621</v>
      </c>
      <c r="D1798">
        <v>83</v>
      </c>
      <c r="E1798">
        <v>35542.168674698798</v>
      </c>
      <c r="F1798">
        <v>4</v>
      </c>
      <c r="G1798" t="s">
        <v>427</v>
      </c>
      <c r="H1798">
        <v>6.2</v>
      </c>
      <c r="I1798" t="s">
        <v>74</v>
      </c>
      <c r="J1798" t="s">
        <v>103</v>
      </c>
      <c r="K1798" t="s">
        <v>119</v>
      </c>
      <c r="L1798" t="s">
        <v>74</v>
      </c>
      <c r="M1798" t="s">
        <v>103</v>
      </c>
      <c r="N1798" t="s">
        <v>103</v>
      </c>
      <c r="O1798" t="s">
        <v>74</v>
      </c>
      <c r="P1798">
        <v>126</v>
      </c>
      <c r="Q1798" t="s">
        <v>74</v>
      </c>
      <c r="R1798">
        <v>4</v>
      </c>
      <c r="S1798">
        <v>1</v>
      </c>
      <c r="T1798">
        <v>1</v>
      </c>
      <c r="U1798">
        <v>3</v>
      </c>
      <c r="V1798" t="s">
        <v>108</v>
      </c>
      <c r="W1798" t="s">
        <v>119</v>
      </c>
      <c r="X1798" t="s">
        <v>65</v>
      </c>
      <c r="Y1798">
        <v>1000</v>
      </c>
      <c r="Z1798">
        <v>1149.0989694214261</v>
      </c>
      <c r="AA1798">
        <v>1595.5062958864939</v>
      </c>
      <c r="AB1798">
        <v>896.89788090347838</v>
      </c>
      <c r="AC1798">
        <v>158.3734303119173</v>
      </c>
      <c r="AD1798">
        <v>4</v>
      </c>
      <c r="AE1798" t="s">
        <v>97</v>
      </c>
      <c r="AF1798">
        <v>10</v>
      </c>
      <c r="AG1798">
        <f>_xlfn.XLOOKUP(A1798,Sheet1!A:A,Sheet1!U:U,)</f>
        <v>56.163568320000003</v>
      </c>
      <c r="AH1798">
        <f>_xlfn.XLOOKUP(A1798,Sheet1!A:A,Sheet1!V:V,)</f>
        <v>10.214439090000001</v>
      </c>
    </row>
    <row r="1799" spans="1:34" x14ac:dyDescent="0.2">
      <c r="A1799" t="s">
        <v>7909</v>
      </c>
      <c r="B1799">
        <v>2527624</v>
      </c>
      <c r="C1799" s="3">
        <v>43621</v>
      </c>
      <c r="D1799">
        <v>85</v>
      </c>
      <c r="E1799">
        <v>28823.52941176471</v>
      </c>
      <c r="F1799">
        <v>2</v>
      </c>
      <c r="G1799" t="s">
        <v>98</v>
      </c>
      <c r="H1799">
        <v>52.9</v>
      </c>
      <c r="I1799" t="s">
        <v>119</v>
      </c>
      <c r="J1799" t="s">
        <v>74</v>
      </c>
      <c r="K1799" t="s">
        <v>98</v>
      </c>
      <c r="L1799" t="s">
        <v>74</v>
      </c>
      <c r="M1799" t="s">
        <v>103</v>
      </c>
      <c r="N1799" t="s">
        <v>103</v>
      </c>
      <c r="O1799" t="s">
        <v>74</v>
      </c>
      <c r="P1799">
        <v>73</v>
      </c>
      <c r="Q1799" t="s">
        <v>103</v>
      </c>
      <c r="R1799">
        <v>5</v>
      </c>
      <c r="S1799">
        <v>1</v>
      </c>
      <c r="T1799">
        <v>1</v>
      </c>
      <c r="U1799">
        <v>3</v>
      </c>
      <c r="V1799" t="s">
        <v>108</v>
      </c>
      <c r="W1799" t="s">
        <v>65</v>
      </c>
      <c r="X1799" t="s">
        <v>65</v>
      </c>
      <c r="Y1799">
        <v>850</v>
      </c>
      <c r="Z1799">
        <v>2098.9652752075308</v>
      </c>
      <c r="AA1799">
        <v>2164.5164329107179</v>
      </c>
      <c r="AB1799">
        <v>1549.3926827622599</v>
      </c>
      <c r="AC1799">
        <v>1555.8715026477921</v>
      </c>
      <c r="AD1799">
        <v>3</v>
      </c>
      <c r="AE1799" t="s">
        <v>427</v>
      </c>
      <c r="AF1799">
        <v>5</v>
      </c>
      <c r="AG1799">
        <f>_xlfn.XLOOKUP(A1799,Sheet1!A:A,Sheet1!U:U,)</f>
        <v>56.168817679999997</v>
      </c>
      <c r="AH1799">
        <f>_xlfn.XLOOKUP(A1799,Sheet1!A:A,Sheet1!V:V,)</f>
        <v>10.19395748</v>
      </c>
    </row>
    <row r="1800" spans="1:34" x14ac:dyDescent="0.2">
      <c r="A1800" t="s">
        <v>7912</v>
      </c>
      <c r="B1800">
        <v>2310970</v>
      </c>
      <c r="C1800" s="3">
        <v>43620</v>
      </c>
      <c r="D1800">
        <v>66</v>
      </c>
      <c r="E1800">
        <v>33939.393939393944</v>
      </c>
      <c r="F1800">
        <v>0</v>
      </c>
      <c r="G1800" t="s">
        <v>108</v>
      </c>
      <c r="H1800">
        <v>17</v>
      </c>
      <c r="I1800" t="s">
        <v>66</v>
      </c>
      <c r="J1800" t="s">
        <v>103</v>
      </c>
      <c r="K1800" t="s">
        <v>74</v>
      </c>
      <c r="L1800" t="s">
        <v>74</v>
      </c>
      <c r="M1800" t="s">
        <v>103</v>
      </c>
      <c r="N1800" t="s">
        <v>103</v>
      </c>
      <c r="O1800" t="s">
        <v>74</v>
      </c>
      <c r="P1800">
        <v>125</v>
      </c>
      <c r="Q1800" t="s">
        <v>103</v>
      </c>
      <c r="R1800">
        <v>3</v>
      </c>
      <c r="S1800">
        <v>1</v>
      </c>
      <c r="T1800">
        <v>1</v>
      </c>
      <c r="U1800">
        <v>3</v>
      </c>
      <c r="V1800" t="s">
        <v>108</v>
      </c>
      <c r="W1800" t="s">
        <v>65</v>
      </c>
      <c r="X1800" t="s">
        <v>65</v>
      </c>
      <c r="Y1800">
        <v>217</v>
      </c>
      <c r="Z1800">
        <v>814.77490213258284</v>
      </c>
      <c r="AA1800">
        <v>395.30502153179128</v>
      </c>
      <c r="AB1800">
        <v>1099.912269066288</v>
      </c>
      <c r="AC1800">
        <v>435.75476174808267</v>
      </c>
      <c r="AD1800">
        <v>4</v>
      </c>
      <c r="AE1800" t="s">
        <v>66</v>
      </c>
      <c r="AF1800">
        <v>0</v>
      </c>
      <c r="AG1800">
        <f>_xlfn.XLOOKUP(A1800,Sheet1!A:A,Sheet1!U:U,)</f>
        <v>56.146923319999999</v>
      </c>
      <c r="AH1800">
        <f>_xlfn.XLOOKUP(A1800,Sheet1!A:A,Sheet1!V:V,)</f>
        <v>10.206580260000001</v>
      </c>
    </row>
    <row r="1801" spans="1:34" x14ac:dyDescent="0.2">
      <c r="A1801" t="s">
        <v>7915</v>
      </c>
      <c r="B1801">
        <v>2991881</v>
      </c>
      <c r="C1801" s="3">
        <v>43620</v>
      </c>
      <c r="D1801">
        <v>75</v>
      </c>
      <c r="E1801">
        <v>38666.666666666657</v>
      </c>
      <c r="F1801">
        <v>3</v>
      </c>
      <c r="G1801" t="s">
        <v>97</v>
      </c>
      <c r="H1801">
        <v>5.8</v>
      </c>
      <c r="I1801" t="s">
        <v>98</v>
      </c>
      <c r="J1801" t="s">
        <v>74</v>
      </c>
      <c r="K1801" t="s">
        <v>119</v>
      </c>
      <c r="L1801" t="s">
        <v>74</v>
      </c>
      <c r="M1801" t="s">
        <v>103</v>
      </c>
      <c r="N1801" t="s">
        <v>103</v>
      </c>
      <c r="O1801" t="s">
        <v>74</v>
      </c>
      <c r="P1801">
        <v>121</v>
      </c>
      <c r="Q1801" t="s">
        <v>103</v>
      </c>
      <c r="R1801">
        <v>4</v>
      </c>
      <c r="S1801">
        <v>1</v>
      </c>
      <c r="T1801">
        <v>1</v>
      </c>
      <c r="U1801">
        <v>3</v>
      </c>
      <c r="V1801" t="s">
        <v>108</v>
      </c>
      <c r="W1801" t="s">
        <v>65</v>
      </c>
      <c r="X1801" t="s">
        <v>65</v>
      </c>
      <c r="Y1801">
        <v>600</v>
      </c>
      <c r="Z1801">
        <v>666.95655793170454</v>
      </c>
      <c r="AA1801">
        <v>576.55089671455107</v>
      </c>
      <c r="AB1801">
        <v>266.94380854855677</v>
      </c>
      <c r="AC1801">
        <v>650.33605922485071</v>
      </c>
      <c r="AD1801">
        <v>4</v>
      </c>
      <c r="AE1801" t="s">
        <v>65</v>
      </c>
      <c r="AF1801">
        <v>7.5</v>
      </c>
      <c r="AG1801">
        <f>_xlfn.XLOOKUP(A1801,Sheet1!A:A,Sheet1!U:U,)</f>
        <v>56.155412859999998</v>
      </c>
      <c r="AH1801">
        <f>_xlfn.XLOOKUP(A1801,Sheet1!A:A,Sheet1!V:V,)</f>
        <v>10.20307187</v>
      </c>
    </row>
    <row r="1802" spans="1:34" x14ac:dyDescent="0.2">
      <c r="A1802" t="s">
        <v>7919</v>
      </c>
      <c r="B1802">
        <v>5158416</v>
      </c>
      <c r="C1802" s="3">
        <v>43620</v>
      </c>
      <c r="D1802">
        <v>109</v>
      </c>
      <c r="E1802">
        <v>45871.559633027522</v>
      </c>
      <c r="F1802">
        <v>4</v>
      </c>
      <c r="G1802" t="s">
        <v>427</v>
      </c>
      <c r="H1802">
        <v>2.8</v>
      </c>
      <c r="I1802" t="s">
        <v>74</v>
      </c>
      <c r="J1802" t="s">
        <v>74</v>
      </c>
      <c r="K1802" t="s">
        <v>74</v>
      </c>
      <c r="L1802" t="s">
        <v>74</v>
      </c>
      <c r="M1802" t="s">
        <v>103</v>
      </c>
      <c r="N1802" t="s">
        <v>74</v>
      </c>
      <c r="O1802" t="s">
        <v>74</v>
      </c>
      <c r="P1802">
        <v>7</v>
      </c>
      <c r="Q1802" t="s">
        <v>103</v>
      </c>
      <c r="R1802">
        <v>10</v>
      </c>
      <c r="S1802">
        <v>2</v>
      </c>
      <c r="T1802">
        <v>2</v>
      </c>
      <c r="U1802">
        <v>4</v>
      </c>
      <c r="V1802" t="s">
        <v>66</v>
      </c>
      <c r="W1802" t="s">
        <v>98</v>
      </c>
      <c r="X1802" t="s">
        <v>65</v>
      </c>
      <c r="Y1802">
        <v>13434</v>
      </c>
      <c r="Z1802">
        <v>1786.6528293720171</v>
      </c>
      <c r="AA1802">
        <v>2365.7342234678872</v>
      </c>
      <c r="AB1802">
        <v>1774.5062562665919</v>
      </c>
      <c r="AC1802">
        <v>398.59518699705302</v>
      </c>
      <c r="AD1802">
        <v>6</v>
      </c>
      <c r="AE1802" t="s">
        <v>229</v>
      </c>
      <c r="AF1802">
        <v>10</v>
      </c>
      <c r="AG1802">
        <f>_xlfn.XLOOKUP(A1802,Sheet1!A:A,Sheet1!U:U,)</f>
        <v>56.166611109999998</v>
      </c>
      <c r="AH1802">
        <f>_xlfn.XLOOKUP(A1802,Sheet1!A:A,Sheet1!V:V,)</f>
        <v>10.229146679999999</v>
      </c>
    </row>
    <row r="1803" spans="1:34" x14ac:dyDescent="0.2">
      <c r="A1803" t="s">
        <v>7922</v>
      </c>
      <c r="B1803">
        <v>3296228</v>
      </c>
      <c r="C1803" s="3">
        <v>43620</v>
      </c>
      <c r="D1803">
        <v>72</v>
      </c>
      <c r="E1803">
        <v>44375</v>
      </c>
      <c r="F1803">
        <v>4</v>
      </c>
      <c r="G1803" t="s">
        <v>427</v>
      </c>
      <c r="H1803">
        <v>2.8</v>
      </c>
      <c r="I1803" t="s">
        <v>74</v>
      </c>
      <c r="J1803" t="s">
        <v>74</v>
      </c>
      <c r="K1803" t="s">
        <v>74</v>
      </c>
      <c r="L1803" t="s">
        <v>74</v>
      </c>
      <c r="M1803" t="s">
        <v>103</v>
      </c>
      <c r="N1803" t="s">
        <v>103</v>
      </c>
      <c r="O1803" t="s">
        <v>74</v>
      </c>
      <c r="P1803">
        <v>7</v>
      </c>
      <c r="Q1803" t="s">
        <v>103</v>
      </c>
      <c r="R1803">
        <v>10</v>
      </c>
      <c r="S1803">
        <v>1</v>
      </c>
      <c r="T1803">
        <v>1</v>
      </c>
      <c r="U1803">
        <v>2</v>
      </c>
      <c r="V1803" t="s">
        <v>66</v>
      </c>
      <c r="W1803" t="s">
        <v>98</v>
      </c>
      <c r="X1803" t="s">
        <v>65</v>
      </c>
      <c r="Y1803">
        <v>13434</v>
      </c>
      <c r="Z1803">
        <v>1786.6528293720171</v>
      </c>
      <c r="AA1803">
        <v>2365.7342234678872</v>
      </c>
      <c r="AB1803">
        <v>1774.5062562665919</v>
      </c>
      <c r="AC1803">
        <v>398.59518699705302</v>
      </c>
      <c r="AD1803">
        <v>6</v>
      </c>
      <c r="AE1803" t="s">
        <v>229</v>
      </c>
      <c r="AF1803">
        <v>10</v>
      </c>
      <c r="AG1803">
        <f>_xlfn.XLOOKUP(A1803,Sheet1!A:A,Sheet1!U:U,)</f>
        <v>56.166611109999998</v>
      </c>
      <c r="AH1803">
        <f>_xlfn.XLOOKUP(A1803,Sheet1!A:A,Sheet1!V:V,)</f>
        <v>10.229146679999999</v>
      </c>
    </row>
    <row r="1804" spans="1:34" x14ac:dyDescent="0.2">
      <c r="A1804" t="s">
        <v>7925</v>
      </c>
      <c r="B1804">
        <v>7118614</v>
      </c>
      <c r="C1804" s="3">
        <v>43619</v>
      </c>
      <c r="D1804">
        <v>153</v>
      </c>
      <c r="E1804">
        <v>45098.039215686273</v>
      </c>
      <c r="F1804">
        <v>5</v>
      </c>
      <c r="G1804" t="s">
        <v>97</v>
      </c>
      <c r="H1804">
        <v>12.9</v>
      </c>
      <c r="I1804" t="s">
        <v>98</v>
      </c>
      <c r="J1804" t="s">
        <v>74</v>
      </c>
      <c r="K1804" t="s">
        <v>74</v>
      </c>
      <c r="L1804" t="s">
        <v>74</v>
      </c>
      <c r="M1804" t="s">
        <v>74</v>
      </c>
      <c r="N1804" t="s">
        <v>74</v>
      </c>
      <c r="O1804" t="s">
        <v>74</v>
      </c>
      <c r="P1804">
        <v>2</v>
      </c>
      <c r="Q1804" t="s">
        <v>103</v>
      </c>
      <c r="R1804">
        <v>6</v>
      </c>
      <c r="S1804">
        <v>2</v>
      </c>
      <c r="T1804">
        <v>2</v>
      </c>
      <c r="U1804">
        <v>4</v>
      </c>
      <c r="V1804" t="s">
        <v>108</v>
      </c>
      <c r="W1804" t="s">
        <v>66</v>
      </c>
      <c r="X1804" t="s">
        <v>65</v>
      </c>
      <c r="Y1804">
        <v>1908</v>
      </c>
      <c r="Z1804">
        <v>1032.303190883787</v>
      </c>
      <c r="AA1804">
        <v>494.29380324106279</v>
      </c>
      <c r="AB1804">
        <v>863.00527103039587</v>
      </c>
      <c r="AC1804">
        <v>1081.9322601128461</v>
      </c>
      <c r="AD1804">
        <v>8</v>
      </c>
      <c r="AE1804" t="s">
        <v>65</v>
      </c>
      <c r="AF1804">
        <v>12.5</v>
      </c>
      <c r="AG1804">
        <f>_xlfn.XLOOKUP(A1804,Sheet1!A:A,Sheet1!U:U,)</f>
        <v>56.151248160000002</v>
      </c>
      <c r="AH1804">
        <f>_xlfn.XLOOKUP(A1804,Sheet1!A:A,Sheet1!V:V,)</f>
        <v>10.196871249999999</v>
      </c>
    </row>
    <row r="1805" spans="1:34" x14ac:dyDescent="0.2">
      <c r="A1805" t="s">
        <v>7928</v>
      </c>
      <c r="B1805">
        <v>3476772</v>
      </c>
      <c r="C1805" s="3">
        <v>43619</v>
      </c>
      <c r="D1805">
        <v>76</v>
      </c>
      <c r="E1805">
        <v>44342.105263157893</v>
      </c>
      <c r="F1805">
        <v>3</v>
      </c>
      <c r="G1805" t="s">
        <v>97</v>
      </c>
      <c r="H1805">
        <v>13.6</v>
      </c>
      <c r="I1805" t="s">
        <v>98</v>
      </c>
      <c r="J1805" t="s">
        <v>74</v>
      </c>
      <c r="K1805" t="s">
        <v>74</v>
      </c>
      <c r="L1805" t="s">
        <v>74</v>
      </c>
      <c r="M1805" t="s">
        <v>103</v>
      </c>
      <c r="N1805" t="s">
        <v>103</v>
      </c>
      <c r="O1805" t="s">
        <v>74</v>
      </c>
      <c r="P1805">
        <v>2</v>
      </c>
      <c r="Q1805" t="s">
        <v>103</v>
      </c>
      <c r="R1805">
        <v>6</v>
      </c>
      <c r="S1805">
        <v>1</v>
      </c>
      <c r="T1805">
        <v>1</v>
      </c>
      <c r="U1805">
        <v>3</v>
      </c>
      <c r="V1805" t="s">
        <v>108</v>
      </c>
      <c r="W1805" t="s">
        <v>66</v>
      </c>
      <c r="X1805" t="s">
        <v>65</v>
      </c>
      <c r="Y1805">
        <v>1907</v>
      </c>
      <c r="Z1805">
        <v>1018.364317740712</v>
      </c>
      <c r="AA1805">
        <v>496.35021331447263</v>
      </c>
      <c r="AB1805">
        <v>833.01965167178673</v>
      </c>
      <c r="AC1805">
        <v>1067.7414134775161</v>
      </c>
      <c r="AD1805">
        <v>8</v>
      </c>
      <c r="AE1805" t="s">
        <v>65</v>
      </c>
      <c r="AF1805">
        <v>7.5</v>
      </c>
      <c r="AG1805">
        <f>_xlfn.XLOOKUP(A1805,Sheet1!A:A,Sheet1!U:U,)</f>
        <v>56.151566610000003</v>
      </c>
      <c r="AH1805">
        <f>_xlfn.XLOOKUP(A1805,Sheet1!A:A,Sheet1!V:V,)</f>
        <v>10.196982569999999</v>
      </c>
    </row>
    <row r="1806" spans="1:34" x14ac:dyDescent="0.2">
      <c r="A1806" t="s">
        <v>7931</v>
      </c>
      <c r="B1806">
        <v>2396600</v>
      </c>
      <c r="C1806" s="3">
        <v>43619</v>
      </c>
      <c r="D1806">
        <v>58</v>
      </c>
      <c r="E1806">
        <v>40051.724137931044</v>
      </c>
      <c r="F1806">
        <v>2</v>
      </c>
      <c r="G1806" t="s">
        <v>97</v>
      </c>
      <c r="H1806">
        <v>2.4</v>
      </c>
      <c r="I1806" t="s">
        <v>98</v>
      </c>
      <c r="J1806" t="s">
        <v>74</v>
      </c>
      <c r="K1806" t="s">
        <v>65</v>
      </c>
      <c r="L1806" t="s">
        <v>74</v>
      </c>
      <c r="M1806" t="s">
        <v>103</v>
      </c>
      <c r="N1806" t="s">
        <v>74</v>
      </c>
      <c r="O1806" t="s">
        <v>74</v>
      </c>
      <c r="P1806">
        <v>96</v>
      </c>
      <c r="Q1806" t="s">
        <v>74</v>
      </c>
      <c r="R1806">
        <v>5</v>
      </c>
      <c r="S1806">
        <v>1</v>
      </c>
      <c r="T1806">
        <v>1</v>
      </c>
      <c r="U1806">
        <v>2</v>
      </c>
      <c r="V1806" t="s">
        <v>108</v>
      </c>
      <c r="W1806" t="s">
        <v>65</v>
      </c>
      <c r="X1806" t="s">
        <v>65</v>
      </c>
      <c r="Y1806">
        <v>1371</v>
      </c>
      <c r="Z1806">
        <v>1140.9930158106531</v>
      </c>
      <c r="AA1806">
        <v>770.02990476364448</v>
      </c>
      <c r="AB1806">
        <v>768.27750762222445</v>
      </c>
      <c r="AC1806">
        <v>1152.6416447487859</v>
      </c>
      <c r="AD1806">
        <v>3</v>
      </c>
      <c r="AE1806" t="s">
        <v>65</v>
      </c>
      <c r="AF1806">
        <v>5</v>
      </c>
      <c r="AG1806">
        <f>_xlfn.XLOOKUP(A1806,Sheet1!A:A,Sheet1!U:U,)</f>
        <v>56.154558020000003</v>
      </c>
      <c r="AH1806">
        <f>_xlfn.XLOOKUP(A1806,Sheet1!A:A,Sheet1!V:V,)</f>
        <v>10.19486159</v>
      </c>
    </row>
    <row r="1807" spans="1:34" x14ac:dyDescent="0.2">
      <c r="A1807" t="s">
        <v>7934</v>
      </c>
      <c r="B1807">
        <v>2424455</v>
      </c>
      <c r="C1807" s="3">
        <v>43619</v>
      </c>
      <c r="D1807">
        <v>53</v>
      </c>
      <c r="E1807">
        <v>44339.622641509442</v>
      </c>
      <c r="F1807">
        <v>4</v>
      </c>
      <c r="G1807" t="s">
        <v>108</v>
      </c>
      <c r="H1807">
        <v>15.6</v>
      </c>
      <c r="I1807" t="s">
        <v>66</v>
      </c>
      <c r="J1807" t="s">
        <v>103</v>
      </c>
      <c r="K1807" t="s">
        <v>65</v>
      </c>
      <c r="L1807" t="s">
        <v>74</v>
      </c>
      <c r="M1807" t="s">
        <v>103</v>
      </c>
      <c r="N1807" t="s">
        <v>74</v>
      </c>
      <c r="O1807" t="s">
        <v>74</v>
      </c>
      <c r="P1807">
        <v>110</v>
      </c>
      <c r="Q1807" t="s">
        <v>74</v>
      </c>
      <c r="R1807">
        <v>5</v>
      </c>
      <c r="S1807">
        <v>1</v>
      </c>
      <c r="T1807">
        <v>1</v>
      </c>
      <c r="U1807">
        <v>2</v>
      </c>
      <c r="V1807" t="s">
        <v>108</v>
      </c>
      <c r="W1807" t="s">
        <v>65</v>
      </c>
      <c r="X1807" t="s">
        <v>65</v>
      </c>
      <c r="Y1807">
        <v>1056</v>
      </c>
      <c r="Z1807">
        <v>1250.9862859972809</v>
      </c>
      <c r="AA1807">
        <v>767.71789458931426</v>
      </c>
      <c r="AB1807">
        <v>1499.807075221692</v>
      </c>
      <c r="AC1807">
        <v>666.85510148136257</v>
      </c>
      <c r="AD1807">
        <v>2</v>
      </c>
      <c r="AE1807" t="s">
        <v>66</v>
      </c>
      <c r="AF1807">
        <v>10</v>
      </c>
      <c r="AG1807">
        <f>_xlfn.XLOOKUP(A1807,Sheet1!A:A,Sheet1!U:U,)</f>
        <v>56.143455469999999</v>
      </c>
      <c r="AH1807">
        <f>_xlfn.XLOOKUP(A1807,Sheet1!A:A,Sheet1!V:V,)</f>
        <v>10.203298820000001</v>
      </c>
    </row>
    <row r="1808" spans="1:34" x14ac:dyDescent="0.2">
      <c r="A1808" t="s">
        <v>7937</v>
      </c>
      <c r="B1808">
        <v>2579208</v>
      </c>
      <c r="C1808" s="3">
        <v>43618</v>
      </c>
      <c r="D1808">
        <v>66</v>
      </c>
      <c r="E1808">
        <v>37878.78787878788</v>
      </c>
      <c r="F1808">
        <v>2</v>
      </c>
      <c r="G1808" t="s">
        <v>97</v>
      </c>
      <c r="H1808">
        <v>16.100000000000001</v>
      </c>
      <c r="I1808" t="s">
        <v>98</v>
      </c>
      <c r="J1808" t="s">
        <v>103</v>
      </c>
      <c r="K1808" t="s">
        <v>119</v>
      </c>
      <c r="L1808" t="s">
        <v>74</v>
      </c>
      <c r="M1808" t="s">
        <v>74</v>
      </c>
      <c r="N1808" t="s">
        <v>74</v>
      </c>
      <c r="O1808" t="s">
        <v>74</v>
      </c>
      <c r="P1808">
        <v>138</v>
      </c>
      <c r="Q1808" t="s">
        <v>74</v>
      </c>
      <c r="R1808">
        <v>3</v>
      </c>
      <c r="S1808">
        <v>1</v>
      </c>
      <c r="T1808">
        <v>1</v>
      </c>
      <c r="U1808">
        <v>1</v>
      </c>
      <c r="V1808" t="s">
        <v>108</v>
      </c>
      <c r="W1808" t="s">
        <v>119</v>
      </c>
      <c r="X1808" t="s">
        <v>65</v>
      </c>
      <c r="Y1808">
        <v>199</v>
      </c>
      <c r="Z1808">
        <v>839.8748472267697</v>
      </c>
      <c r="AA1808">
        <v>262.11213212721589</v>
      </c>
      <c r="AB1808">
        <v>789.64935106371206</v>
      </c>
      <c r="AC1808">
        <v>850.7238214155384</v>
      </c>
      <c r="AD1808">
        <v>4</v>
      </c>
      <c r="AE1808" t="s">
        <v>65</v>
      </c>
      <c r="AF1808">
        <v>5</v>
      </c>
      <c r="AG1808">
        <f>_xlfn.XLOOKUP(A1808,Sheet1!A:A,Sheet1!U:U,)</f>
        <v>56.15058157</v>
      </c>
      <c r="AH1808">
        <f>_xlfn.XLOOKUP(A1808,Sheet1!A:A,Sheet1!V:V,)</f>
        <v>10.20046404</v>
      </c>
    </row>
    <row r="1809" spans="1:34" x14ac:dyDescent="0.2">
      <c r="A1809" t="s">
        <v>7941</v>
      </c>
      <c r="B1809">
        <v>5153257</v>
      </c>
      <c r="C1809" s="3">
        <v>43618</v>
      </c>
      <c r="D1809">
        <v>97</v>
      </c>
      <c r="E1809">
        <v>51494.845360824736</v>
      </c>
      <c r="F1809">
        <v>8</v>
      </c>
      <c r="G1809" t="s">
        <v>427</v>
      </c>
      <c r="H1809">
        <v>1.8</v>
      </c>
      <c r="I1809" t="s">
        <v>74</v>
      </c>
      <c r="J1809" t="s">
        <v>74</v>
      </c>
      <c r="K1809" t="s">
        <v>74</v>
      </c>
      <c r="L1809" t="s">
        <v>74</v>
      </c>
      <c r="M1809" t="s">
        <v>103</v>
      </c>
      <c r="N1809" t="s">
        <v>74</v>
      </c>
      <c r="O1809" t="s">
        <v>74</v>
      </c>
      <c r="P1809">
        <v>2</v>
      </c>
      <c r="Q1809" t="s">
        <v>103</v>
      </c>
      <c r="R1809">
        <v>17</v>
      </c>
      <c r="S1809">
        <v>1</v>
      </c>
      <c r="T1809">
        <v>1</v>
      </c>
      <c r="U1809">
        <v>3</v>
      </c>
      <c r="V1809" t="s">
        <v>66</v>
      </c>
      <c r="W1809" t="s">
        <v>98</v>
      </c>
      <c r="X1809" t="s">
        <v>65</v>
      </c>
      <c r="Y1809">
        <v>32178</v>
      </c>
      <c r="Z1809">
        <v>1455.328817133817</v>
      </c>
      <c r="AA1809">
        <v>2057.820952821683</v>
      </c>
      <c r="AB1809">
        <v>1540.0620822711301</v>
      </c>
      <c r="AC1809">
        <v>263.26968177540368</v>
      </c>
      <c r="AD1809">
        <v>8</v>
      </c>
      <c r="AE1809" t="s">
        <v>229</v>
      </c>
      <c r="AF1809">
        <v>20</v>
      </c>
      <c r="AG1809">
        <f>_xlfn.XLOOKUP(A1809,Sheet1!A:A,Sheet1!U:U,)</f>
        <v>56.163009619999997</v>
      </c>
      <c r="AH1809">
        <f>_xlfn.XLOOKUP(A1809,Sheet1!A:A,Sheet1!V:V,)</f>
        <v>10.22878272</v>
      </c>
    </row>
    <row r="1810" spans="1:34" x14ac:dyDescent="0.2">
      <c r="A1810" t="s">
        <v>7944</v>
      </c>
      <c r="B1810">
        <v>4694158</v>
      </c>
      <c r="C1810" s="3">
        <v>43616</v>
      </c>
      <c r="D1810">
        <v>114</v>
      </c>
      <c r="E1810">
        <v>39912.280701754389</v>
      </c>
      <c r="F1810">
        <v>0</v>
      </c>
      <c r="G1810" t="s">
        <v>119</v>
      </c>
      <c r="H1810">
        <v>17.7</v>
      </c>
      <c r="I1810" t="s">
        <v>66</v>
      </c>
      <c r="J1810" t="s">
        <v>103</v>
      </c>
      <c r="K1810" t="s">
        <v>119</v>
      </c>
      <c r="L1810" t="s">
        <v>74</v>
      </c>
      <c r="M1810" t="s">
        <v>103</v>
      </c>
      <c r="N1810" t="s">
        <v>103</v>
      </c>
      <c r="O1810" t="s">
        <v>74</v>
      </c>
      <c r="P1810">
        <v>93</v>
      </c>
      <c r="Q1810" t="s">
        <v>74</v>
      </c>
      <c r="R1810">
        <v>5</v>
      </c>
      <c r="S1810">
        <v>1</v>
      </c>
      <c r="T1810">
        <v>1</v>
      </c>
      <c r="U1810">
        <v>4</v>
      </c>
      <c r="V1810" t="s">
        <v>108</v>
      </c>
      <c r="W1810" t="s">
        <v>65</v>
      </c>
      <c r="X1810" t="s">
        <v>65</v>
      </c>
      <c r="Y1810">
        <v>1014</v>
      </c>
      <c r="Z1810">
        <v>1624.014597047702</v>
      </c>
      <c r="AA1810">
        <v>1020.573986879307</v>
      </c>
      <c r="AB1810">
        <v>1687.08793692313</v>
      </c>
      <c r="AC1810">
        <v>1235.26622140379</v>
      </c>
      <c r="AD1810">
        <v>3</v>
      </c>
      <c r="AE1810" t="s">
        <v>66</v>
      </c>
      <c r="AF1810">
        <v>0</v>
      </c>
      <c r="AG1810">
        <f>_xlfn.XLOOKUP(A1810,Sheet1!A:A,Sheet1!U:U,)</f>
        <v>56.14342637</v>
      </c>
      <c r="AH1810">
        <f>_xlfn.XLOOKUP(A1810,Sheet1!A:A,Sheet1!V:V,)</f>
        <v>10.193792910000001</v>
      </c>
    </row>
    <row r="1811" spans="1:34" x14ac:dyDescent="0.2">
      <c r="A1811" t="s">
        <v>7947</v>
      </c>
      <c r="B1811">
        <v>2345016</v>
      </c>
      <c r="C1811" s="3">
        <v>43615</v>
      </c>
      <c r="D1811">
        <v>66</v>
      </c>
      <c r="E1811">
        <v>34439.393939393944</v>
      </c>
      <c r="F1811">
        <v>0</v>
      </c>
      <c r="G1811" t="s">
        <v>427</v>
      </c>
      <c r="H1811">
        <v>6.9</v>
      </c>
      <c r="I1811" t="s">
        <v>108</v>
      </c>
      <c r="J1811" t="s">
        <v>74</v>
      </c>
      <c r="K1811" t="s">
        <v>74</v>
      </c>
      <c r="L1811" t="s">
        <v>74</v>
      </c>
      <c r="M1811" t="s">
        <v>74</v>
      </c>
      <c r="N1811" t="s">
        <v>74</v>
      </c>
      <c r="O1811" t="s">
        <v>74</v>
      </c>
      <c r="P1811">
        <v>112</v>
      </c>
      <c r="Q1811" t="s">
        <v>103</v>
      </c>
      <c r="R1811">
        <v>3</v>
      </c>
      <c r="S1811">
        <v>1</v>
      </c>
      <c r="T1811">
        <v>1</v>
      </c>
      <c r="U1811">
        <v>2</v>
      </c>
      <c r="V1811" t="s">
        <v>108</v>
      </c>
      <c r="W1811" t="s">
        <v>65</v>
      </c>
      <c r="X1811" t="s">
        <v>65</v>
      </c>
      <c r="Y1811">
        <v>459</v>
      </c>
      <c r="Z1811">
        <v>885.13834168549249</v>
      </c>
      <c r="AA1811">
        <v>1192.8162373537591</v>
      </c>
      <c r="AB1811">
        <v>461.75761166328869</v>
      </c>
      <c r="AC1811">
        <v>400.10059988422131</v>
      </c>
      <c r="AD1811">
        <v>4</v>
      </c>
      <c r="AE1811" t="s">
        <v>86</v>
      </c>
      <c r="AF1811">
        <v>0</v>
      </c>
      <c r="AG1811">
        <f>_xlfn.XLOOKUP(A1811,Sheet1!A:A,Sheet1!U:U,)</f>
        <v>56.160804630000001</v>
      </c>
      <c r="AH1811">
        <f>_xlfn.XLOOKUP(A1811,Sheet1!A:A,Sheet1!V:V,)</f>
        <v>10.208547039999999</v>
      </c>
    </row>
    <row r="1812" spans="1:34" x14ac:dyDescent="0.2">
      <c r="A1812" t="s">
        <v>7950</v>
      </c>
      <c r="B1812">
        <v>1751798</v>
      </c>
      <c r="C1812" s="3">
        <v>43615</v>
      </c>
      <c r="D1812">
        <v>76</v>
      </c>
      <c r="E1812">
        <v>22342.10526315789</v>
      </c>
      <c r="F1812">
        <v>2</v>
      </c>
      <c r="G1812" t="s">
        <v>74</v>
      </c>
      <c r="H1812">
        <v>15.2</v>
      </c>
      <c r="I1812" t="s">
        <v>65</v>
      </c>
      <c r="J1812" t="s">
        <v>103</v>
      </c>
      <c r="K1812" t="s">
        <v>65</v>
      </c>
      <c r="L1812" t="s">
        <v>74</v>
      </c>
      <c r="M1812" t="s">
        <v>103</v>
      </c>
      <c r="N1812" t="s">
        <v>103</v>
      </c>
      <c r="O1812" t="s">
        <v>74</v>
      </c>
      <c r="P1812">
        <v>64</v>
      </c>
      <c r="Q1812" t="s">
        <v>103</v>
      </c>
      <c r="R1812">
        <v>3</v>
      </c>
      <c r="S1812">
        <v>1</v>
      </c>
      <c r="T1812">
        <v>1</v>
      </c>
      <c r="U1812">
        <v>3</v>
      </c>
      <c r="V1812" t="s">
        <v>108</v>
      </c>
      <c r="W1812" t="s">
        <v>65</v>
      </c>
      <c r="X1812" t="s">
        <v>65</v>
      </c>
      <c r="Y1812">
        <v>931</v>
      </c>
      <c r="Z1812">
        <v>2435.7479852265692</v>
      </c>
      <c r="AA1812">
        <v>1817.7775615807491</v>
      </c>
      <c r="AB1812">
        <v>2399.1040126582789</v>
      </c>
      <c r="AC1812">
        <v>1834.681867669105</v>
      </c>
      <c r="AD1812">
        <v>4</v>
      </c>
      <c r="AE1812" t="s">
        <v>119</v>
      </c>
      <c r="AF1812">
        <v>5</v>
      </c>
      <c r="AG1812">
        <f>_xlfn.XLOOKUP(A1812,Sheet1!A:A,Sheet1!U:U,)</f>
        <v>56.140564759999997</v>
      </c>
      <c r="AH1812">
        <f>_xlfn.XLOOKUP(A1812,Sheet1!A:A,Sheet1!V:V,)</f>
        <v>10.1811431</v>
      </c>
    </row>
    <row r="1813" spans="1:34" x14ac:dyDescent="0.2">
      <c r="A1813" t="s">
        <v>7953</v>
      </c>
      <c r="B1813">
        <v>1753861</v>
      </c>
      <c r="C1813" s="3">
        <v>43615</v>
      </c>
      <c r="D1813">
        <v>67</v>
      </c>
      <c r="E1813">
        <v>25373.13432835821</v>
      </c>
      <c r="F1813">
        <v>0</v>
      </c>
      <c r="G1813" t="s">
        <v>97</v>
      </c>
      <c r="H1813">
        <v>2.2000000000000002</v>
      </c>
      <c r="I1813" t="s">
        <v>98</v>
      </c>
      <c r="J1813" t="s">
        <v>74</v>
      </c>
      <c r="K1813" t="s">
        <v>66</v>
      </c>
      <c r="L1813" t="s">
        <v>74</v>
      </c>
      <c r="M1813" t="s">
        <v>103</v>
      </c>
      <c r="N1813" t="s">
        <v>103</v>
      </c>
      <c r="O1813" t="s">
        <v>74</v>
      </c>
      <c r="P1813">
        <v>96</v>
      </c>
      <c r="Q1813" t="s">
        <v>103</v>
      </c>
      <c r="R1813">
        <v>4</v>
      </c>
      <c r="S1813">
        <v>1</v>
      </c>
      <c r="T1813">
        <v>0</v>
      </c>
      <c r="U1813">
        <v>3</v>
      </c>
      <c r="V1813" t="s">
        <v>108</v>
      </c>
      <c r="W1813" t="s">
        <v>65</v>
      </c>
      <c r="X1813" t="s">
        <v>65</v>
      </c>
      <c r="Y1813">
        <v>580</v>
      </c>
      <c r="Z1813">
        <v>1132.693030923831</v>
      </c>
      <c r="AA1813">
        <v>770.12932127718</v>
      </c>
      <c r="AB1813">
        <v>754.62852079770914</v>
      </c>
      <c r="AC1813">
        <v>1142.8371820181089</v>
      </c>
      <c r="AD1813">
        <v>3</v>
      </c>
      <c r="AE1813" t="s">
        <v>65</v>
      </c>
      <c r="AF1813">
        <v>0</v>
      </c>
      <c r="AG1813">
        <f>_xlfn.XLOOKUP(A1813,Sheet1!A:A,Sheet1!U:U,)</f>
        <v>56.154673260000003</v>
      </c>
      <c r="AH1813">
        <f>_xlfn.XLOOKUP(A1813,Sheet1!A:A,Sheet1!V:V,)</f>
        <v>10.195024070000001</v>
      </c>
    </row>
    <row r="1814" spans="1:34" x14ac:dyDescent="0.2">
      <c r="A1814" t="s">
        <v>7956</v>
      </c>
      <c r="B1814">
        <v>3608828</v>
      </c>
      <c r="C1814" s="3">
        <v>43615</v>
      </c>
      <c r="D1814">
        <v>106</v>
      </c>
      <c r="E1814">
        <v>33000</v>
      </c>
      <c r="F1814">
        <v>4</v>
      </c>
      <c r="G1814" t="s">
        <v>427</v>
      </c>
      <c r="H1814">
        <v>1.7</v>
      </c>
      <c r="I1814" t="s">
        <v>74</v>
      </c>
      <c r="J1814" t="s">
        <v>74</v>
      </c>
      <c r="K1814" t="s">
        <v>74</v>
      </c>
      <c r="L1814" t="s">
        <v>74</v>
      </c>
      <c r="M1814" t="s">
        <v>103</v>
      </c>
      <c r="N1814" t="s">
        <v>74</v>
      </c>
      <c r="O1814" t="s">
        <v>74</v>
      </c>
      <c r="P1814">
        <v>8</v>
      </c>
      <c r="Q1814" t="s">
        <v>103</v>
      </c>
      <c r="R1814">
        <v>8</v>
      </c>
      <c r="S1814">
        <v>1</v>
      </c>
      <c r="T1814">
        <v>1</v>
      </c>
      <c r="U1814">
        <v>3</v>
      </c>
      <c r="V1814" t="s">
        <v>74</v>
      </c>
      <c r="W1814" t="s">
        <v>74</v>
      </c>
      <c r="X1814" t="s">
        <v>65</v>
      </c>
      <c r="Y1814">
        <v>6134</v>
      </c>
      <c r="Z1814">
        <v>1691.2757500475821</v>
      </c>
      <c r="AA1814">
        <v>2286.537086245899</v>
      </c>
      <c r="AB1814">
        <v>1735.7457110038031</v>
      </c>
      <c r="AC1814">
        <v>442.35495215493228</v>
      </c>
      <c r="AD1814">
        <v>10</v>
      </c>
      <c r="AE1814" t="s">
        <v>229</v>
      </c>
      <c r="AF1814">
        <v>10</v>
      </c>
      <c r="AG1814">
        <f>_xlfn.XLOOKUP(A1814,Sheet1!A:A,Sheet1!U:U,)</f>
        <v>56.165058250000001</v>
      </c>
      <c r="AH1814">
        <f>_xlfn.XLOOKUP(A1814,Sheet1!A:A,Sheet1!V:V,)</f>
        <v>10.23033438</v>
      </c>
    </row>
    <row r="1815" spans="1:34" x14ac:dyDescent="0.2">
      <c r="A1815" t="s">
        <v>7959</v>
      </c>
      <c r="B1815">
        <v>1857030</v>
      </c>
      <c r="C1815" s="3">
        <v>43614</v>
      </c>
      <c r="D1815">
        <v>61</v>
      </c>
      <c r="E1815">
        <v>29508.19672131148</v>
      </c>
      <c r="F1815">
        <v>5</v>
      </c>
      <c r="G1815" t="s">
        <v>66</v>
      </c>
      <c r="H1815">
        <v>21</v>
      </c>
      <c r="I1815" t="s">
        <v>427</v>
      </c>
      <c r="J1815" t="s">
        <v>103</v>
      </c>
      <c r="K1815" t="s">
        <v>74</v>
      </c>
      <c r="L1815" t="s">
        <v>74</v>
      </c>
      <c r="M1815" t="s">
        <v>74</v>
      </c>
      <c r="N1815" t="s">
        <v>74</v>
      </c>
      <c r="O1815" t="s">
        <v>74</v>
      </c>
      <c r="P1815">
        <v>76</v>
      </c>
      <c r="Q1815" t="s">
        <v>103</v>
      </c>
      <c r="R1815">
        <v>6</v>
      </c>
      <c r="S1815">
        <v>1</v>
      </c>
      <c r="T1815">
        <v>1</v>
      </c>
      <c r="U1815">
        <v>2</v>
      </c>
      <c r="V1815" t="s">
        <v>108</v>
      </c>
      <c r="W1815" t="s">
        <v>65</v>
      </c>
      <c r="X1815" t="s">
        <v>65</v>
      </c>
      <c r="Y1815">
        <v>1200</v>
      </c>
      <c r="Z1815">
        <v>1864.4957667657211</v>
      </c>
      <c r="AA1815">
        <v>1521.8857174617151</v>
      </c>
      <c r="AB1815">
        <v>1392.7284427447371</v>
      </c>
      <c r="AC1815">
        <v>1821.148256900266</v>
      </c>
      <c r="AD1815">
        <v>4</v>
      </c>
      <c r="AE1815" t="s">
        <v>427</v>
      </c>
      <c r="AF1815">
        <v>12.5</v>
      </c>
      <c r="AG1815">
        <f>_xlfn.XLOOKUP(A1815,Sheet1!A:A,Sheet1!U:U,)</f>
        <v>56.15785503</v>
      </c>
      <c r="AH1815">
        <f>_xlfn.XLOOKUP(A1815,Sheet1!A:A,Sheet1!V:V,)</f>
        <v>10.184193390000001</v>
      </c>
    </row>
    <row r="1816" spans="1:34" x14ac:dyDescent="0.2">
      <c r="A1816" t="s">
        <v>7962</v>
      </c>
      <c r="B1816">
        <v>2935139</v>
      </c>
      <c r="C1816" s="3">
        <v>43614</v>
      </c>
      <c r="D1816">
        <v>84</v>
      </c>
      <c r="E1816">
        <v>33869.047619047618</v>
      </c>
      <c r="F1816">
        <v>0</v>
      </c>
      <c r="G1816" t="s">
        <v>427</v>
      </c>
      <c r="H1816">
        <v>0.2</v>
      </c>
      <c r="I1816" t="s">
        <v>74</v>
      </c>
      <c r="J1816" t="s">
        <v>74</v>
      </c>
      <c r="K1816" t="s">
        <v>74</v>
      </c>
      <c r="L1816" t="s">
        <v>74</v>
      </c>
      <c r="M1816" t="s">
        <v>74</v>
      </c>
      <c r="N1816" t="s">
        <v>74</v>
      </c>
      <c r="O1816" t="s">
        <v>74</v>
      </c>
      <c r="P1816">
        <v>5</v>
      </c>
      <c r="Q1816" t="s">
        <v>103</v>
      </c>
      <c r="R1816">
        <v>12</v>
      </c>
      <c r="S1816">
        <v>1</v>
      </c>
      <c r="T1816">
        <v>1</v>
      </c>
      <c r="U1816">
        <v>3</v>
      </c>
      <c r="V1816" t="s">
        <v>108</v>
      </c>
      <c r="W1816" t="s">
        <v>98</v>
      </c>
      <c r="X1816" t="s">
        <v>65</v>
      </c>
      <c r="Y1816">
        <v>15932</v>
      </c>
      <c r="Z1816">
        <v>1584.10217104051</v>
      </c>
      <c r="AA1816">
        <v>2148.807244658527</v>
      </c>
      <c r="AB1816">
        <v>1539.995187515198</v>
      </c>
      <c r="AC1816">
        <v>240.80024995881371</v>
      </c>
      <c r="AD1816">
        <v>9</v>
      </c>
      <c r="AE1816" t="s">
        <v>229</v>
      </c>
      <c r="AF1816">
        <v>0</v>
      </c>
      <c r="AG1816">
        <f>_xlfn.XLOOKUP(A1816,Sheet1!A:A,Sheet1!U:U,)</f>
        <v>56.165677369999997</v>
      </c>
      <c r="AH1816">
        <f>_xlfn.XLOOKUP(A1816,Sheet1!A:A,Sheet1!V:V,)</f>
        <v>10.22563836</v>
      </c>
    </row>
    <row r="1817" spans="1:34" x14ac:dyDescent="0.2">
      <c r="A1817" t="s">
        <v>7965</v>
      </c>
      <c r="B1817">
        <v>3043465</v>
      </c>
      <c r="C1817" s="3">
        <v>43614</v>
      </c>
      <c r="D1817">
        <v>84</v>
      </c>
      <c r="E1817">
        <v>35119.047619047618</v>
      </c>
      <c r="F1817">
        <v>0</v>
      </c>
      <c r="G1817" t="s">
        <v>97</v>
      </c>
      <c r="H1817">
        <v>9.6</v>
      </c>
      <c r="I1817" t="s">
        <v>427</v>
      </c>
      <c r="J1817" t="s">
        <v>74</v>
      </c>
      <c r="K1817" t="s">
        <v>74</v>
      </c>
      <c r="L1817" t="s">
        <v>74</v>
      </c>
      <c r="M1817" t="s">
        <v>74</v>
      </c>
      <c r="N1817" t="s">
        <v>103</v>
      </c>
      <c r="O1817" t="s">
        <v>74</v>
      </c>
      <c r="P1817">
        <v>3</v>
      </c>
      <c r="Q1817" t="s">
        <v>103</v>
      </c>
      <c r="R1817">
        <v>4</v>
      </c>
      <c r="S1817">
        <v>1</v>
      </c>
      <c r="T1817">
        <v>1</v>
      </c>
      <c r="U1817">
        <v>2</v>
      </c>
      <c r="V1817" t="s">
        <v>108</v>
      </c>
      <c r="W1817" t="s">
        <v>108</v>
      </c>
      <c r="X1817" t="s">
        <v>65</v>
      </c>
      <c r="Y1817">
        <v>2450</v>
      </c>
      <c r="Z1817">
        <v>1290.8809735307041</v>
      </c>
      <c r="AA1817">
        <v>990.26408541859905</v>
      </c>
      <c r="AB1817">
        <v>837.20246714769576</v>
      </c>
      <c r="AC1817">
        <v>1263.9352061534969</v>
      </c>
      <c r="AD1817">
        <v>8</v>
      </c>
      <c r="AE1817" t="s">
        <v>74</v>
      </c>
      <c r="AF1817">
        <v>0</v>
      </c>
      <c r="AG1817">
        <f>_xlfn.XLOOKUP(A1817,Sheet1!A:A,Sheet1!U:U,)</f>
        <v>56.156441049999998</v>
      </c>
      <c r="AH1817">
        <f>_xlfn.XLOOKUP(A1817,Sheet1!A:A,Sheet1!V:V,)</f>
        <v>10.193090720000001</v>
      </c>
    </row>
    <row r="1818" spans="1:34" x14ac:dyDescent="0.2">
      <c r="A1818" t="s">
        <v>7968</v>
      </c>
      <c r="B1818">
        <v>3693426</v>
      </c>
      <c r="C1818" s="3">
        <v>43613</v>
      </c>
      <c r="D1818">
        <v>93</v>
      </c>
      <c r="E1818">
        <v>38494.62365591398</v>
      </c>
      <c r="F1818">
        <v>4</v>
      </c>
      <c r="G1818" t="s">
        <v>108</v>
      </c>
      <c r="H1818">
        <v>11.3</v>
      </c>
      <c r="I1818" t="s">
        <v>66</v>
      </c>
      <c r="J1818" t="s">
        <v>74</v>
      </c>
      <c r="K1818" t="s">
        <v>74</v>
      </c>
      <c r="L1818" t="s">
        <v>74</v>
      </c>
      <c r="M1818" t="s">
        <v>103</v>
      </c>
      <c r="N1818" t="s">
        <v>74</v>
      </c>
      <c r="O1818" t="s">
        <v>74</v>
      </c>
      <c r="P1818">
        <v>83</v>
      </c>
      <c r="Q1818" t="s">
        <v>103</v>
      </c>
      <c r="R1818">
        <v>5</v>
      </c>
      <c r="S1818">
        <v>1</v>
      </c>
      <c r="T1818">
        <v>1</v>
      </c>
      <c r="U1818">
        <v>3</v>
      </c>
      <c r="V1818" t="s">
        <v>108</v>
      </c>
      <c r="W1818" t="s">
        <v>65</v>
      </c>
      <c r="X1818" t="s">
        <v>65</v>
      </c>
      <c r="Y1818">
        <v>1130</v>
      </c>
      <c r="Z1818">
        <v>1363.425307544208</v>
      </c>
      <c r="AA1818">
        <v>922.92460749873726</v>
      </c>
      <c r="AB1818">
        <v>1651.0908184790239</v>
      </c>
      <c r="AC1818">
        <v>625.76241881192425</v>
      </c>
      <c r="AD1818">
        <v>5</v>
      </c>
      <c r="AE1818" t="s">
        <v>108</v>
      </c>
      <c r="AF1818">
        <v>10</v>
      </c>
      <c r="AG1818">
        <f>_xlfn.XLOOKUP(A1818,Sheet1!A:A,Sheet1!U:U,)</f>
        <v>56.142020209999998</v>
      </c>
      <c r="AH1818">
        <f>_xlfn.XLOOKUP(A1818,Sheet1!A:A,Sheet1!V:V,)</f>
        <v>10.204433849999999</v>
      </c>
    </row>
    <row r="1819" spans="1:34" x14ac:dyDescent="0.2">
      <c r="A1819" t="s">
        <v>7971</v>
      </c>
      <c r="B1819">
        <v>1650693</v>
      </c>
      <c r="C1819" s="3">
        <v>43613</v>
      </c>
      <c r="D1819">
        <v>51</v>
      </c>
      <c r="E1819">
        <v>31372.549019607839</v>
      </c>
      <c r="F1819">
        <v>0</v>
      </c>
      <c r="G1819" t="s">
        <v>66</v>
      </c>
      <c r="H1819">
        <v>14.6</v>
      </c>
      <c r="I1819" t="s">
        <v>427</v>
      </c>
      <c r="J1819" t="s">
        <v>103</v>
      </c>
      <c r="K1819" t="s">
        <v>65</v>
      </c>
      <c r="L1819" t="s">
        <v>74</v>
      </c>
      <c r="M1819" t="s">
        <v>103</v>
      </c>
      <c r="N1819" t="s">
        <v>103</v>
      </c>
      <c r="O1819" t="s">
        <v>74</v>
      </c>
      <c r="P1819">
        <v>82</v>
      </c>
      <c r="Q1819" t="s">
        <v>103</v>
      </c>
      <c r="R1819">
        <v>3</v>
      </c>
      <c r="S1819">
        <v>1</v>
      </c>
      <c r="T1819">
        <v>1</v>
      </c>
      <c r="U1819">
        <v>2</v>
      </c>
      <c r="V1819" t="s">
        <v>108</v>
      </c>
      <c r="W1819" t="s">
        <v>65</v>
      </c>
      <c r="X1819" t="s">
        <v>65</v>
      </c>
      <c r="Y1819">
        <v>453</v>
      </c>
      <c r="Z1819">
        <v>2253.415595623047</v>
      </c>
      <c r="AA1819">
        <v>1833.8380349442621</v>
      </c>
      <c r="AB1819">
        <v>1820.019217056974</v>
      </c>
      <c r="AC1819">
        <v>2249.5766495826651</v>
      </c>
      <c r="AD1819">
        <v>3</v>
      </c>
      <c r="AE1819" t="s">
        <v>427</v>
      </c>
      <c r="AF1819">
        <v>0</v>
      </c>
      <c r="AG1819">
        <f>_xlfn.XLOOKUP(A1819,Sheet1!A:A,Sheet1!U:U,)</f>
        <v>56.156465920000002</v>
      </c>
      <c r="AH1819">
        <f>_xlfn.XLOOKUP(A1819,Sheet1!A:A,Sheet1!V:V,)</f>
        <v>10.177228489999999</v>
      </c>
    </row>
    <row r="1820" spans="1:34" x14ac:dyDescent="0.2">
      <c r="A1820" t="s">
        <v>7974</v>
      </c>
      <c r="B1820">
        <v>2465723</v>
      </c>
      <c r="C1820" s="3">
        <v>43613</v>
      </c>
      <c r="D1820">
        <v>76</v>
      </c>
      <c r="E1820">
        <v>31447.36842105263</v>
      </c>
      <c r="F1820">
        <v>5</v>
      </c>
      <c r="G1820" t="s">
        <v>98</v>
      </c>
      <c r="H1820">
        <v>50.1</v>
      </c>
      <c r="I1820" t="s">
        <v>119</v>
      </c>
      <c r="J1820" t="s">
        <v>74</v>
      </c>
      <c r="K1820" t="s">
        <v>98</v>
      </c>
      <c r="L1820" t="s">
        <v>74</v>
      </c>
      <c r="M1820" t="s">
        <v>103</v>
      </c>
      <c r="N1820" t="s">
        <v>103</v>
      </c>
      <c r="O1820" t="s">
        <v>74</v>
      </c>
      <c r="P1820">
        <v>71</v>
      </c>
      <c r="Q1820" t="s">
        <v>103</v>
      </c>
      <c r="R1820">
        <v>6</v>
      </c>
      <c r="S1820">
        <v>1</v>
      </c>
      <c r="T1820">
        <v>1</v>
      </c>
      <c r="U1820">
        <v>3</v>
      </c>
      <c r="V1820" t="s">
        <v>108</v>
      </c>
      <c r="W1820" t="s">
        <v>65</v>
      </c>
      <c r="X1820" t="s">
        <v>65</v>
      </c>
      <c r="Y1820">
        <v>1093</v>
      </c>
      <c r="Z1820">
        <v>2102.4040027829042</v>
      </c>
      <c r="AA1820">
        <v>2224.7992292413342</v>
      </c>
      <c r="AB1820">
        <v>1570.7214206250219</v>
      </c>
      <c r="AC1820">
        <v>1454.964387003806</v>
      </c>
      <c r="AD1820">
        <v>4</v>
      </c>
      <c r="AE1820" t="s">
        <v>86</v>
      </c>
      <c r="AF1820">
        <v>12.5</v>
      </c>
      <c r="AG1820">
        <f>_xlfn.XLOOKUP(A1820,Sheet1!A:A,Sheet1!U:U,)</f>
        <v>56.169797529999997</v>
      </c>
      <c r="AH1820">
        <f>_xlfn.XLOOKUP(A1820,Sheet1!A:A,Sheet1!V:V,)</f>
        <v>10.196699799999999</v>
      </c>
    </row>
    <row r="1821" spans="1:34" x14ac:dyDescent="0.2">
      <c r="A1821" t="s">
        <v>7980</v>
      </c>
      <c r="B1821">
        <v>2862921</v>
      </c>
      <c r="C1821" s="3">
        <v>43613</v>
      </c>
      <c r="D1821">
        <v>81</v>
      </c>
      <c r="E1821">
        <v>34259.259259259263</v>
      </c>
      <c r="F1821">
        <v>5</v>
      </c>
      <c r="G1821" t="s">
        <v>97</v>
      </c>
      <c r="H1821">
        <v>2.8</v>
      </c>
      <c r="I1821" t="s">
        <v>98</v>
      </c>
      <c r="J1821" t="s">
        <v>74</v>
      </c>
      <c r="K1821" t="s">
        <v>98</v>
      </c>
      <c r="L1821" t="s">
        <v>74</v>
      </c>
      <c r="M1821" t="s">
        <v>74</v>
      </c>
      <c r="N1821" t="s">
        <v>74</v>
      </c>
      <c r="O1821" t="s">
        <v>74</v>
      </c>
      <c r="P1821">
        <v>103</v>
      </c>
      <c r="Q1821" t="s">
        <v>74</v>
      </c>
      <c r="R1821">
        <v>5</v>
      </c>
      <c r="S1821">
        <v>1</v>
      </c>
      <c r="T1821">
        <v>1</v>
      </c>
      <c r="U1821">
        <v>3</v>
      </c>
      <c r="V1821" t="s">
        <v>108</v>
      </c>
      <c r="W1821" t="s">
        <v>65</v>
      </c>
      <c r="X1821" t="s">
        <v>65</v>
      </c>
      <c r="Y1821">
        <v>675</v>
      </c>
      <c r="Z1821">
        <v>1156.139866090725</v>
      </c>
      <c r="AA1821">
        <v>838.98201683551395</v>
      </c>
      <c r="AB1821">
        <v>736.23076143109915</v>
      </c>
      <c r="AC1821">
        <v>1152.711346247288</v>
      </c>
      <c r="AD1821">
        <v>4</v>
      </c>
      <c r="AE1821" t="s">
        <v>65</v>
      </c>
      <c r="AF1821">
        <v>12.5</v>
      </c>
      <c r="AG1821">
        <f>_xlfn.XLOOKUP(A1821,Sheet1!A:A,Sheet1!U:U,)</f>
        <v>56.155541339999999</v>
      </c>
      <c r="AH1821">
        <f>_xlfn.XLOOKUP(A1821,Sheet1!A:A,Sheet1!V:V,)</f>
        <v>10.19492222</v>
      </c>
    </row>
    <row r="1822" spans="1:34" x14ac:dyDescent="0.2">
      <c r="A1822" t="s">
        <v>7983</v>
      </c>
      <c r="B1822">
        <v>5700050</v>
      </c>
      <c r="C1822" s="3">
        <v>43613</v>
      </c>
      <c r="D1822">
        <v>180</v>
      </c>
      <c r="E1822">
        <v>30694.444444444449</v>
      </c>
      <c r="F1822">
        <v>3</v>
      </c>
      <c r="G1822" t="s">
        <v>427</v>
      </c>
      <c r="H1822">
        <v>-0.7</v>
      </c>
      <c r="I1822" t="s">
        <v>74</v>
      </c>
      <c r="J1822" t="s">
        <v>74</v>
      </c>
      <c r="K1822" t="s">
        <v>66</v>
      </c>
      <c r="L1822" t="s">
        <v>74</v>
      </c>
      <c r="M1822" t="s">
        <v>103</v>
      </c>
      <c r="N1822" t="s">
        <v>74</v>
      </c>
      <c r="O1822" t="s">
        <v>74</v>
      </c>
      <c r="P1822">
        <v>4</v>
      </c>
      <c r="Q1822" t="s">
        <v>74</v>
      </c>
      <c r="R1822">
        <v>10</v>
      </c>
      <c r="S1822">
        <v>1</v>
      </c>
      <c r="T1822">
        <v>1</v>
      </c>
      <c r="U1822">
        <v>4</v>
      </c>
      <c r="V1822" t="s">
        <v>66</v>
      </c>
      <c r="W1822" t="s">
        <v>98</v>
      </c>
      <c r="X1822" t="s">
        <v>65</v>
      </c>
      <c r="Y1822">
        <v>8692</v>
      </c>
      <c r="Z1822">
        <v>1698.117071212763</v>
      </c>
      <c r="AA1822">
        <v>2258.8581263544479</v>
      </c>
      <c r="AB1822">
        <v>1639.7430398062049</v>
      </c>
      <c r="AC1822">
        <v>221.82409862720169</v>
      </c>
      <c r="AD1822">
        <v>7</v>
      </c>
      <c r="AE1822" t="s">
        <v>229</v>
      </c>
      <c r="AF1822">
        <v>7.5</v>
      </c>
      <c r="AG1822">
        <f>_xlfn.XLOOKUP(A1822,Sheet1!A:A,Sheet1!U:U,)</f>
        <v>56.166666650000003</v>
      </c>
      <c r="AH1822">
        <f>_xlfn.XLOOKUP(A1822,Sheet1!A:A,Sheet1!V:V,)</f>
        <v>10.22622679</v>
      </c>
    </row>
    <row r="1823" spans="1:34" x14ac:dyDescent="0.2">
      <c r="A1823" t="s">
        <v>7986</v>
      </c>
      <c r="B1823">
        <v>2919663</v>
      </c>
      <c r="C1823" s="3">
        <v>43613</v>
      </c>
      <c r="D1823">
        <v>78</v>
      </c>
      <c r="E1823">
        <v>36282.051282051281</v>
      </c>
      <c r="F1823">
        <v>1</v>
      </c>
      <c r="G1823" t="s">
        <v>97</v>
      </c>
      <c r="H1823">
        <v>5.3</v>
      </c>
      <c r="I1823" t="s">
        <v>427</v>
      </c>
      <c r="J1823" t="s">
        <v>74</v>
      </c>
      <c r="K1823" t="s">
        <v>65</v>
      </c>
      <c r="L1823" t="s">
        <v>74</v>
      </c>
      <c r="M1823" t="s">
        <v>74</v>
      </c>
      <c r="N1823" t="s">
        <v>74</v>
      </c>
      <c r="O1823" t="s">
        <v>74</v>
      </c>
      <c r="P1823">
        <v>4</v>
      </c>
      <c r="Q1823" t="s">
        <v>103</v>
      </c>
      <c r="R1823">
        <v>8</v>
      </c>
      <c r="S1823">
        <v>1</v>
      </c>
      <c r="T1823">
        <v>1</v>
      </c>
      <c r="U1823">
        <v>3</v>
      </c>
      <c r="V1823" t="s">
        <v>108</v>
      </c>
      <c r="W1823" t="s">
        <v>98</v>
      </c>
      <c r="X1823" t="s">
        <v>65</v>
      </c>
      <c r="Y1823">
        <v>4052</v>
      </c>
      <c r="Z1823">
        <v>1420.364086328183</v>
      </c>
      <c r="AA1823">
        <v>1094.9040033021231</v>
      </c>
      <c r="AB1823">
        <v>968.71200590251794</v>
      </c>
      <c r="AC1823">
        <v>1396.3264956490541</v>
      </c>
      <c r="AD1823">
        <v>8</v>
      </c>
      <c r="AE1823" t="s">
        <v>74</v>
      </c>
      <c r="AF1823">
        <v>2.5</v>
      </c>
      <c r="AG1823">
        <f>_xlfn.XLOOKUP(A1823,Sheet1!A:A,Sheet1!U:U,)</f>
        <v>56.156515669999997</v>
      </c>
      <c r="AH1823">
        <f>_xlfn.XLOOKUP(A1823,Sheet1!A:A,Sheet1!V:V,)</f>
        <v>10.19096231</v>
      </c>
    </row>
    <row r="1824" spans="1:34" x14ac:dyDescent="0.2">
      <c r="A1824" t="s">
        <v>7989</v>
      </c>
      <c r="B1824">
        <v>1547525</v>
      </c>
      <c r="C1824" s="3">
        <v>43613</v>
      </c>
      <c r="D1824">
        <v>55</v>
      </c>
      <c r="E1824">
        <v>27272.727272727268</v>
      </c>
      <c r="F1824">
        <v>1</v>
      </c>
      <c r="G1824" t="s">
        <v>108</v>
      </c>
      <c r="H1824">
        <v>5.5</v>
      </c>
      <c r="I1824" t="s">
        <v>98</v>
      </c>
      <c r="J1824" t="s">
        <v>74</v>
      </c>
      <c r="K1824" t="s">
        <v>74</v>
      </c>
      <c r="L1824" t="s">
        <v>74</v>
      </c>
      <c r="M1824" t="s">
        <v>103</v>
      </c>
      <c r="N1824" t="s">
        <v>74</v>
      </c>
      <c r="O1824" t="s">
        <v>74</v>
      </c>
      <c r="P1824">
        <v>4</v>
      </c>
      <c r="Q1824" t="s">
        <v>103</v>
      </c>
      <c r="R1824">
        <v>9</v>
      </c>
      <c r="S1824">
        <v>1</v>
      </c>
      <c r="T1824">
        <v>1</v>
      </c>
      <c r="U1824">
        <v>2</v>
      </c>
      <c r="V1824" t="s">
        <v>108</v>
      </c>
      <c r="W1824" t="s">
        <v>108</v>
      </c>
      <c r="X1824" t="s">
        <v>65</v>
      </c>
      <c r="Y1824">
        <v>6672</v>
      </c>
      <c r="Z1824">
        <v>567.10546525706059</v>
      </c>
      <c r="AA1824">
        <v>276.18766739967981</v>
      </c>
      <c r="AB1824">
        <v>884.20682130796331</v>
      </c>
      <c r="AC1824">
        <v>338.49528558065998</v>
      </c>
      <c r="AD1824">
        <v>8</v>
      </c>
      <c r="AE1824" t="s">
        <v>66</v>
      </c>
      <c r="AF1824">
        <v>2.5</v>
      </c>
      <c r="AG1824">
        <f>_xlfn.XLOOKUP(A1824,Sheet1!A:A,Sheet1!U:U,)</f>
        <v>56.148922939999999</v>
      </c>
      <c r="AH1824">
        <f>_xlfn.XLOOKUP(A1824,Sheet1!A:A,Sheet1!V:V,)</f>
        <v>10.20835598</v>
      </c>
    </row>
    <row r="1825" spans="1:34" x14ac:dyDescent="0.2">
      <c r="A1825" t="s">
        <v>7992</v>
      </c>
      <c r="B1825">
        <v>1918931</v>
      </c>
      <c r="C1825" s="3">
        <v>43613</v>
      </c>
      <c r="D1825">
        <v>64</v>
      </c>
      <c r="E1825">
        <v>29062.5</v>
      </c>
      <c r="F1825">
        <v>0</v>
      </c>
      <c r="G1825" t="s">
        <v>74</v>
      </c>
      <c r="H1825">
        <v>21</v>
      </c>
      <c r="I1825" t="s">
        <v>65</v>
      </c>
      <c r="J1825" t="s">
        <v>74</v>
      </c>
      <c r="K1825" t="s">
        <v>66</v>
      </c>
      <c r="L1825" t="s">
        <v>74</v>
      </c>
      <c r="M1825" t="s">
        <v>74</v>
      </c>
      <c r="N1825" t="s">
        <v>74</v>
      </c>
      <c r="O1825" t="s">
        <v>103</v>
      </c>
      <c r="P1825">
        <v>63</v>
      </c>
      <c r="Q1825" t="s">
        <v>103</v>
      </c>
      <c r="R1825">
        <v>4</v>
      </c>
      <c r="S1825">
        <v>1</v>
      </c>
      <c r="T1825">
        <v>1</v>
      </c>
      <c r="U1825">
        <v>2</v>
      </c>
      <c r="V1825" t="s">
        <v>108</v>
      </c>
      <c r="W1825" t="s">
        <v>119</v>
      </c>
      <c r="X1825" t="s">
        <v>65</v>
      </c>
      <c r="Y1825">
        <v>1248</v>
      </c>
      <c r="Z1825">
        <v>1937.141078717365</v>
      </c>
      <c r="AA1825">
        <v>1317.7714535690491</v>
      </c>
      <c r="AB1825">
        <v>1885.844873517706</v>
      </c>
      <c r="AC1825">
        <v>1660.5832227872729</v>
      </c>
      <c r="AD1825">
        <v>4</v>
      </c>
      <c r="AE1825" t="s">
        <v>119</v>
      </c>
      <c r="AF1825">
        <v>0</v>
      </c>
      <c r="AG1825">
        <f>_xlfn.XLOOKUP(A1825,Sheet1!A:A,Sheet1!U:U,)</f>
        <v>56.143979850000001</v>
      </c>
      <c r="AH1825">
        <f>_xlfn.XLOOKUP(A1825,Sheet1!A:A,Sheet1!V:V,)</f>
        <v>10.186706170000001</v>
      </c>
    </row>
    <row r="1826" spans="1:34" x14ac:dyDescent="0.2">
      <c r="A1826" t="s">
        <v>7995</v>
      </c>
      <c r="B1826">
        <v>2909347</v>
      </c>
      <c r="C1826" s="3">
        <v>43613</v>
      </c>
      <c r="D1826">
        <v>78</v>
      </c>
      <c r="E1826">
        <v>36153.846153846163</v>
      </c>
      <c r="F1826">
        <v>3</v>
      </c>
      <c r="G1826" t="s">
        <v>97</v>
      </c>
      <c r="H1826">
        <v>2.2000000000000002</v>
      </c>
      <c r="I1826" t="s">
        <v>98</v>
      </c>
      <c r="J1826" t="s">
        <v>74</v>
      </c>
      <c r="K1826" t="s">
        <v>66</v>
      </c>
      <c r="L1826" t="s">
        <v>74</v>
      </c>
      <c r="M1826" t="s">
        <v>103</v>
      </c>
      <c r="N1826" t="s">
        <v>74</v>
      </c>
      <c r="O1826" t="s">
        <v>74</v>
      </c>
      <c r="P1826">
        <v>96</v>
      </c>
      <c r="Q1826" t="s">
        <v>103</v>
      </c>
      <c r="R1826">
        <v>4</v>
      </c>
      <c r="S1826">
        <v>1</v>
      </c>
      <c r="T1826">
        <v>0</v>
      </c>
      <c r="U1826">
        <v>3</v>
      </c>
      <c r="V1826" t="s">
        <v>108</v>
      </c>
      <c r="W1826" t="s">
        <v>65</v>
      </c>
      <c r="X1826" t="s">
        <v>65</v>
      </c>
      <c r="Y1826">
        <v>580</v>
      </c>
      <c r="Z1826">
        <v>1132.693030923831</v>
      </c>
      <c r="AA1826">
        <v>770.12932127718</v>
      </c>
      <c r="AB1826">
        <v>754.62852079770914</v>
      </c>
      <c r="AC1826">
        <v>1142.8371820181089</v>
      </c>
      <c r="AD1826">
        <v>3</v>
      </c>
      <c r="AE1826" t="s">
        <v>65</v>
      </c>
      <c r="AF1826">
        <v>7.5</v>
      </c>
      <c r="AG1826">
        <f>_xlfn.XLOOKUP(A1826,Sheet1!A:A,Sheet1!U:U,)</f>
        <v>56.154673260000003</v>
      </c>
      <c r="AH1826">
        <f>_xlfn.XLOOKUP(A1826,Sheet1!A:A,Sheet1!V:V,)</f>
        <v>10.195024070000001</v>
      </c>
    </row>
    <row r="1827" spans="1:34" x14ac:dyDescent="0.2">
      <c r="A1827" t="s">
        <v>7998</v>
      </c>
      <c r="B1827">
        <v>3507723</v>
      </c>
      <c r="C1827" s="3">
        <v>43613</v>
      </c>
      <c r="D1827">
        <v>129</v>
      </c>
      <c r="E1827">
        <v>26356.589147286821</v>
      </c>
      <c r="F1827">
        <v>1</v>
      </c>
      <c r="G1827" t="s">
        <v>97</v>
      </c>
      <c r="H1827">
        <v>3.6</v>
      </c>
      <c r="I1827" t="s">
        <v>98</v>
      </c>
      <c r="J1827" t="s">
        <v>103</v>
      </c>
      <c r="K1827" t="s">
        <v>119</v>
      </c>
      <c r="L1827" t="s">
        <v>74</v>
      </c>
      <c r="M1827" t="s">
        <v>103</v>
      </c>
      <c r="N1827" t="s">
        <v>74</v>
      </c>
      <c r="O1827" t="s">
        <v>74</v>
      </c>
      <c r="P1827">
        <v>137</v>
      </c>
      <c r="Q1827" t="s">
        <v>103</v>
      </c>
      <c r="R1827">
        <v>3</v>
      </c>
      <c r="S1827">
        <v>1</v>
      </c>
      <c r="T1827">
        <v>1</v>
      </c>
      <c r="U1827">
        <v>5</v>
      </c>
      <c r="V1827" t="s">
        <v>108</v>
      </c>
      <c r="W1827" t="s">
        <v>119</v>
      </c>
      <c r="X1827" t="s">
        <v>65</v>
      </c>
      <c r="Y1827">
        <v>387</v>
      </c>
      <c r="Z1827">
        <v>909.14063141998952</v>
      </c>
      <c r="AA1827">
        <v>958.54228000270587</v>
      </c>
      <c r="AB1827">
        <v>344.7090296020653</v>
      </c>
      <c r="AC1827">
        <v>715.43986333362523</v>
      </c>
      <c r="AD1827">
        <v>4</v>
      </c>
      <c r="AE1827" t="s">
        <v>65</v>
      </c>
      <c r="AF1827">
        <v>2.5</v>
      </c>
      <c r="AG1827">
        <f>_xlfn.XLOOKUP(A1827,Sheet1!A:A,Sheet1!U:U,)</f>
        <v>56.158825210000003</v>
      </c>
      <c r="AH1827">
        <f>_xlfn.XLOOKUP(A1827,Sheet1!A:A,Sheet1!V:V,)</f>
        <v>10.20236654</v>
      </c>
    </row>
    <row r="1828" spans="1:34" x14ac:dyDescent="0.2">
      <c r="A1828" t="s">
        <v>8002</v>
      </c>
      <c r="B1828">
        <v>2205223</v>
      </c>
      <c r="C1828" s="3">
        <v>43613</v>
      </c>
      <c r="D1828">
        <v>111</v>
      </c>
      <c r="E1828">
        <v>19256.75675675676</v>
      </c>
      <c r="F1828">
        <v>2</v>
      </c>
      <c r="G1828" t="s">
        <v>108</v>
      </c>
      <c r="H1828">
        <v>20.3</v>
      </c>
      <c r="I1828" t="s">
        <v>66</v>
      </c>
      <c r="J1828" t="s">
        <v>103</v>
      </c>
      <c r="K1828" t="s">
        <v>119</v>
      </c>
      <c r="L1828" t="s">
        <v>74</v>
      </c>
      <c r="M1828" t="s">
        <v>74</v>
      </c>
      <c r="N1828" t="s">
        <v>103</v>
      </c>
      <c r="O1828" t="s">
        <v>74</v>
      </c>
      <c r="P1828">
        <v>110</v>
      </c>
      <c r="Q1828" t="s">
        <v>103</v>
      </c>
      <c r="R1828">
        <v>5</v>
      </c>
      <c r="S1828">
        <v>1</v>
      </c>
      <c r="T1828">
        <v>1</v>
      </c>
      <c r="U1828">
        <v>4</v>
      </c>
      <c r="V1828" t="s">
        <v>108</v>
      </c>
      <c r="W1828" t="s">
        <v>65</v>
      </c>
      <c r="X1828" t="s">
        <v>65</v>
      </c>
      <c r="Y1828">
        <v>866</v>
      </c>
      <c r="Z1828">
        <v>1236.097246823676</v>
      </c>
      <c r="AA1828">
        <v>665.05219025921338</v>
      </c>
      <c r="AB1828">
        <v>1382.4375015344331</v>
      </c>
      <c r="AC1828">
        <v>832.57691275804427</v>
      </c>
      <c r="AD1828">
        <v>4</v>
      </c>
      <c r="AE1828" t="s">
        <v>66</v>
      </c>
      <c r="AF1828">
        <v>5</v>
      </c>
      <c r="AG1828">
        <f>_xlfn.XLOOKUP(A1828,Sheet1!A:A,Sheet1!U:U,)</f>
        <v>56.144953010000002</v>
      </c>
      <c r="AH1828">
        <f>_xlfn.XLOOKUP(A1828,Sheet1!A:A,Sheet1!V:V,)</f>
        <v>10.19991533</v>
      </c>
    </row>
    <row r="1829" spans="1:34" x14ac:dyDescent="0.2">
      <c r="A1829" t="s">
        <v>8005</v>
      </c>
      <c r="B1829">
        <v>2579208</v>
      </c>
      <c r="C1829" s="3">
        <v>43612</v>
      </c>
      <c r="D1829">
        <v>67</v>
      </c>
      <c r="E1829">
        <v>37313.432835820888</v>
      </c>
      <c r="F1829">
        <v>4</v>
      </c>
      <c r="G1829" t="s">
        <v>119</v>
      </c>
      <c r="H1829">
        <v>13</v>
      </c>
      <c r="I1829" t="s">
        <v>65</v>
      </c>
      <c r="J1829" t="s">
        <v>74</v>
      </c>
      <c r="K1829" t="s">
        <v>74</v>
      </c>
      <c r="L1829" t="s">
        <v>74</v>
      </c>
      <c r="M1829" t="s">
        <v>74</v>
      </c>
      <c r="N1829" t="s">
        <v>74</v>
      </c>
      <c r="O1829" t="s">
        <v>74</v>
      </c>
      <c r="P1829">
        <v>88</v>
      </c>
      <c r="Q1829" t="s">
        <v>103</v>
      </c>
      <c r="R1829">
        <v>5</v>
      </c>
      <c r="S1829">
        <v>1</v>
      </c>
      <c r="T1829">
        <v>1</v>
      </c>
      <c r="U1829">
        <v>2</v>
      </c>
      <c r="V1829" t="s">
        <v>66</v>
      </c>
      <c r="W1829" t="s">
        <v>98</v>
      </c>
      <c r="X1829" t="s">
        <v>65</v>
      </c>
      <c r="Y1829">
        <v>1350</v>
      </c>
      <c r="Z1829">
        <v>1433.8255679509639</v>
      </c>
      <c r="AA1829">
        <v>820.05738652054481</v>
      </c>
      <c r="AB1829">
        <v>1353.9495565995719</v>
      </c>
      <c r="AC1829">
        <v>1311.896556721008</v>
      </c>
      <c r="AD1829">
        <v>4</v>
      </c>
      <c r="AE1829" t="s">
        <v>66</v>
      </c>
      <c r="AF1829">
        <v>10</v>
      </c>
      <c r="AG1829">
        <f>_xlfn.XLOOKUP(A1829,Sheet1!A:A,Sheet1!U:U,)</f>
        <v>56.147555189999999</v>
      </c>
      <c r="AH1829">
        <f>_xlfn.XLOOKUP(A1829,Sheet1!A:A,Sheet1!V:V,)</f>
        <v>10.192397679999999</v>
      </c>
    </row>
    <row r="1830" spans="1:34" x14ac:dyDescent="0.2">
      <c r="A1830" t="s">
        <v>8009</v>
      </c>
      <c r="B1830">
        <v>3012515</v>
      </c>
      <c r="C1830" s="3">
        <v>43612</v>
      </c>
      <c r="D1830">
        <v>62</v>
      </c>
      <c r="E1830">
        <v>47096.774193548386</v>
      </c>
      <c r="F1830">
        <v>4</v>
      </c>
      <c r="G1830" t="s">
        <v>97</v>
      </c>
      <c r="H1830">
        <v>16.3</v>
      </c>
      <c r="I1830" t="s">
        <v>98</v>
      </c>
      <c r="J1830" t="s">
        <v>74</v>
      </c>
      <c r="K1830" t="s">
        <v>74</v>
      </c>
      <c r="L1830" t="s">
        <v>74</v>
      </c>
      <c r="M1830" t="s">
        <v>103</v>
      </c>
      <c r="N1830" t="s">
        <v>74</v>
      </c>
      <c r="O1830" t="s">
        <v>74</v>
      </c>
      <c r="P1830">
        <v>52</v>
      </c>
      <c r="Q1830" t="s">
        <v>74</v>
      </c>
      <c r="R1830">
        <v>6</v>
      </c>
      <c r="S1830">
        <v>1</v>
      </c>
      <c r="T1830">
        <v>1</v>
      </c>
      <c r="U1830">
        <v>3</v>
      </c>
      <c r="V1830" t="s">
        <v>66</v>
      </c>
      <c r="W1830" t="s">
        <v>98</v>
      </c>
      <c r="X1830" t="s">
        <v>65</v>
      </c>
      <c r="Y1830">
        <v>9641</v>
      </c>
      <c r="Z1830">
        <v>889.18596357089291</v>
      </c>
      <c r="AA1830">
        <v>341.24860752683088</v>
      </c>
      <c r="AB1830">
        <v>780.33974811038502</v>
      </c>
      <c r="AC1830">
        <v>932.29165561598222</v>
      </c>
      <c r="AD1830">
        <v>8</v>
      </c>
      <c r="AE1830" t="s">
        <v>65</v>
      </c>
      <c r="AF1830">
        <v>10</v>
      </c>
      <c r="AG1830">
        <f>_xlfn.XLOOKUP(A1830,Sheet1!A:A,Sheet1!U:U,)</f>
        <v>56.151072560000003</v>
      </c>
      <c r="AH1830">
        <f>_xlfn.XLOOKUP(A1830,Sheet1!A:A,Sheet1!V:V,)</f>
        <v>10.19933253</v>
      </c>
    </row>
    <row r="1831" spans="1:34" x14ac:dyDescent="0.2">
      <c r="A1831" t="s">
        <v>8012</v>
      </c>
      <c r="B1831">
        <v>2362554</v>
      </c>
      <c r="C1831" s="3">
        <v>43611</v>
      </c>
      <c r="D1831">
        <v>63</v>
      </c>
      <c r="E1831">
        <v>36349.206349206353</v>
      </c>
      <c r="F1831">
        <v>4</v>
      </c>
      <c r="G1831" t="s">
        <v>427</v>
      </c>
      <c r="H1831">
        <v>33.5</v>
      </c>
      <c r="I1831" t="s">
        <v>108</v>
      </c>
      <c r="J1831" t="s">
        <v>103</v>
      </c>
      <c r="K1831" t="s">
        <v>74</v>
      </c>
      <c r="L1831" t="s">
        <v>74</v>
      </c>
      <c r="M1831" t="s">
        <v>103</v>
      </c>
      <c r="N1831" t="s">
        <v>74</v>
      </c>
      <c r="O1831" t="s">
        <v>74</v>
      </c>
      <c r="P1831">
        <v>86</v>
      </c>
      <c r="Q1831" t="s">
        <v>103</v>
      </c>
      <c r="R1831">
        <v>5</v>
      </c>
      <c r="S1831">
        <v>1</v>
      </c>
      <c r="T1831">
        <v>1</v>
      </c>
      <c r="U1831">
        <v>2</v>
      </c>
      <c r="V1831" t="s">
        <v>108</v>
      </c>
      <c r="W1831" t="s">
        <v>65</v>
      </c>
      <c r="X1831" t="s">
        <v>65</v>
      </c>
      <c r="Y1831">
        <v>620</v>
      </c>
      <c r="Z1831">
        <v>1477.200621181252</v>
      </c>
      <c r="AA1831">
        <v>1614.311845595249</v>
      </c>
      <c r="AB1831">
        <v>942.95695602333399</v>
      </c>
      <c r="AC1831">
        <v>990.7596767982069</v>
      </c>
      <c r="AD1831">
        <v>5</v>
      </c>
      <c r="AE1831" t="s">
        <v>86</v>
      </c>
      <c r="AF1831">
        <v>10</v>
      </c>
      <c r="AG1831">
        <f>_xlfn.XLOOKUP(A1831,Sheet1!A:A,Sheet1!U:U,)</f>
        <v>56.164657750000003</v>
      </c>
      <c r="AH1831">
        <f>_xlfn.XLOOKUP(A1831,Sheet1!A:A,Sheet1!V:V,)</f>
        <v>10.200879929999999</v>
      </c>
    </row>
    <row r="1832" spans="1:34" x14ac:dyDescent="0.2">
      <c r="A1832" t="s">
        <v>8016</v>
      </c>
      <c r="B1832">
        <v>2022099</v>
      </c>
      <c r="C1832" s="3">
        <v>43611</v>
      </c>
      <c r="D1832">
        <v>54</v>
      </c>
      <c r="E1832">
        <v>36296.296296296299</v>
      </c>
      <c r="F1832">
        <v>2</v>
      </c>
      <c r="G1832" t="s">
        <v>98</v>
      </c>
      <c r="H1832">
        <v>16.8</v>
      </c>
      <c r="I1832" t="s">
        <v>108</v>
      </c>
      <c r="J1832" t="s">
        <v>74</v>
      </c>
      <c r="K1832" t="s">
        <v>65</v>
      </c>
      <c r="L1832" t="s">
        <v>74</v>
      </c>
      <c r="M1832" t="s">
        <v>74</v>
      </c>
      <c r="N1832" t="s">
        <v>74</v>
      </c>
      <c r="O1832" t="s">
        <v>74</v>
      </c>
      <c r="P1832">
        <v>124</v>
      </c>
      <c r="Q1832" t="s">
        <v>74</v>
      </c>
      <c r="R1832">
        <v>3</v>
      </c>
      <c r="S1832">
        <v>1</v>
      </c>
      <c r="T1832">
        <v>1</v>
      </c>
      <c r="U1832">
        <v>2</v>
      </c>
      <c r="V1832" t="s">
        <v>108</v>
      </c>
      <c r="W1832" t="s">
        <v>119</v>
      </c>
      <c r="X1832" t="s">
        <v>65</v>
      </c>
      <c r="Y1832">
        <v>165</v>
      </c>
      <c r="Z1832">
        <v>1252.334333982079</v>
      </c>
      <c r="AA1832">
        <v>1310.375754738747</v>
      </c>
      <c r="AB1832">
        <v>691.45151298212545</v>
      </c>
      <c r="AC1832">
        <v>944.06229030323505</v>
      </c>
      <c r="AD1832">
        <v>4</v>
      </c>
      <c r="AE1832" t="s">
        <v>86</v>
      </c>
      <c r="AF1832">
        <v>5</v>
      </c>
      <c r="AG1832">
        <f>_xlfn.XLOOKUP(A1832,Sheet1!A:A,Sheet1!U:U,)</f>
        <v>56.16177845</v>
      </c>
      <c r="AH1832">
        <f>_xlfn.XLOOKUP(A1832,Sheet1!A:A,Sheet1!V:V,)</f>
        <v>10.19989945</v>
      </c>
    </row>
    <row r="1833" spans="1:34" x14ac:dyDescent="0.2">
      <c r="A1833" t="s">
        <v>8019</v>
      </c>
      <c r="B1833">
        <v>3918333</v>
      </c>
      <c r="C1833" s="3">
        <v>43611</v>
      </c>
      <c r="D1833">
        <v>94</v>
      </c>
      <c r="E1833">
        <v>40404.255319148942</v>
      </c>
      <c r="F1833">
        <v>4</v>
      </c>
      <c r="G1833" t="s">
        <v>108</v>
      </c>
      <c r="H1833">
        <v>20.3</v>
      </c>
      <c r="I1833" t="s">
        <v>66</v>
      </c>
      <c r="J1833" t="s">
        <v>103</v>
      </c>
      <c r="K1833" t="s">
        <v>74</v>
      </c>
      <c r="L1833" t="s">
        <v>74</v>
      </c>
      <c r="M1833" t="s">
        <v>103</v>
      </c>
      <c r="N1833" t="s">
        <v>103</v>
      </c>
      <c r="O1833" t="s">
        <v>74</v>
      </c>
      <c r="P1833">
        <v>117</v>
      </c>
      <c r="Q1833" t="s">
        <v>103</v>
      </c>
      <c r="R1833">
        <v>4</v>
      </c>
      <c r="S1833">
        <v>1</v>
      </c>
      <c r="T1833">
        <v>1</v>
      </c>
      <c r="U1833">
        <v>4</v>
      </c>
      <c r="V1833" t="s">
        <v>108</v>
      </c>
      <c r="W1833" t="s">
        <v>119</v>
      </c>
      <c r="X1833" t="s">
        <v>65</v>
      </c>
      <c r="Y1833">
        <v>450</v>
      </c>
      <c r="Z1833">
        <v>1031.522310077871</v>
      </c>
      <c r="AA1833">
        <v>516.78261691116165</v>
      </c>
      <c r="AB1833">
        <v>1249.3113214172249</v>
      </c>
      <c r="AC1833">
        <v>605.7879003098044</v>
      </c>
      <c r="AD1833">
        <v>3</v>
      </c>
      <c r="AE1833" t="s">
        <v>66</v>
      </c>
      <c r="AF1833">
        <v>10</v>
      </c>
      <c r="AG1833">
        <f>_xlfn.XLOOKUP(A1833,Sheet1!A:A,Sheet1!U:U,)</f>
        <v>56.145713399999998</v>
      </c>
      <c r="AH1833">
        <f>_xlfn.XLOOKUP(A1833,Sheet1!A:A,Sheet1!V:V,)</f>
        <v>10.20349605</v>
      </c>
    </row>
    <row r="1834" spans="1:34" x14ac:dyDescent="0.2">
      <c r="A1834" t="s">
        <v>8022</v>
      </c>
      <c r="B1834">
        <v>1908614</v>
      </c>
      <c r="C1834" s="3">
        <v>43611</v>
      </c>
      <c r="D1834">
        <v>51</v>
      </c>
      <c r="E1834">
        <v>36274.509803921574</v>
      </c>
      <c r="F1834">
        <v>1</v>
      </c>
      <c r="G1834" t="s">
        <v>108</v>
      </c>
      <c r="H1834">
        <v>16.399999999999999</v>
      </c>
      <c r="I1834" t="s">
        <v>98</v>
      </c>
      <c r="J1834" t="s">
        <v>74</v>
      </c>
      <c r="K1834" t="s">
        <v>74</v>
      </c>
      <c r="L1834" t="s">
        <v>98</v>
      </c>
      <c r="M1834" t="s">
        <v>103</v>
      </c>
      <c r="N1834" t="s">
        <v>74</v>
      </c>
      <c r="O1834" t="s">
        <v>74</v>
      </c>
      <c r="P1834">
        <v>130</v>
      </c>
      <c r="Q1834" t="s">
        <v>74</v>
      </c>
      <c r="R1834">
        <v>3</v>
      </c>
      <c r="S1834">
        <v>1</v>
      </c>
      <c r="T1834">
        <v>1</v>
      </c>
      <c r="U1834">
        <v>2</v>
      </c>
      <c r="V1834" t="s">
        <v>108</v>
      </c>
      <c r="W1834" t="s">
        <v>65</v>
      </c>
      <c r="X1834" t="s">
        <v>65</v>
      </c>
      <c r="Y1834">
        <v>360</v>
      </c>
      <c r="Z1834">
        <v>865.2838858695045</v>
      </c>
      <c r="AA1834">
        <v>274.05211608120459</v>
      </c>
      <c r="AB1834">
        <v>997.72408662044325</v>
      </c>
      <c r="AC1834">
        <v>694.30723837902974</v>
      </c>
      <c r="AD1834">
        <v>3</v>
      </c>
      <c r="AE1834" t="s">
        <v>66</v>
      </c>
      <c r="AF1834">
        <v>2.5</v>
      </c>
      <c r="AG1834">
        <f>_xlfn.XLOOKUP(A1834,Sheet1!A:A,Sheet1!U:U,)</f>
        <v>56.148106890000001</v>
      </c>
      <c r="AH1834">
        <f>_xlfn.XLOOKUP(A1834,Sheet1!A:A,Sheet1!V:V,)</f>
        <v>10.20269068</v>
      </c>
    </row>
    <row r="1835" spans="1:34" x14ac:dyDescent="0.2">
      <c r="A1835" t="s">
        <v>8025</v>
      </c>
      <c r="B1835">
        <v>1495941</v>
      </c>
      <c r="C1835" s="3">
        <v>43611</v>
      </c>
      <c r="D1835">
        <v>34</v>
      </c>
      <c r="E1835">
        <v>42647.058823529413</v>
      </c>
      <c r="F1835">
        <v>1</v>
      </c>
      <c r="G1835" t="s">
        <v>427</v>
      </c>
      <c r="H1835">
        <v>3.5</v>
      </c>
      <c r="I1835" t="s">
        <v>98</v>
      </c>
      <c r="J1835" t="s">
        <v>103</v>
      </c>
      <c r="K1835" t="s">
        <v>74</v>
      </c>
      <c r="L1835" t="s">
        <v>74</v>
      </c>
      <c r="M1835" t="s">
        <v>103</v>
      </c>
      <c r="N1835" t="s">
        <v>103</v>
      </c>
      <c r="O1835" t="s">
        <v>103</v>
      </c>
      <c r="P1835">
        <v>66</v>
      </c>
      <c r="Q1835" t="s">
        <v>74</v>
      </c>
      <c r="R1835">
        <v>5</v>
      </c>
      <c r="S1835">
        <v>1</v>
      </c>
      <c r="T1835">
        <v>1</v>
      </c>
      <c r="U1835">
        <v>1</v>
      </c>
      <c r="V1835" t="s">
        <v>98</v>
      </c>
      <c r="W1835" t="s">
        <v>108</v>
      </c>
      <c r="X1835" t="s">
        <v>65</v>
      </c>
      <c r="Y1835">
        <v>840</v>
      </c>
      <c r="Z1835">
        <v>797.06562991845544</v>
      </c>
      <c r="AA1835">
        <v>1066.7776776309349</v>
      </c>
      <c r="AB1835">
        <v>334.3111447655121</v>
      </c>
      <c r="AC1835">
        <v>419.05893145639169</v>
      </c>
      <c r="AD1835">
        <v>5</v>
      </c>
      <c r="AE1835" t="s">
        <v>98</v>
      </c>
      <c r="AF1835">
        <v>2.5</v>
      </c>
      <c r="AG1835">
        <f>_xlfn.XLOOKUP(A1835,Sheet1!A:A,Sheet1!U:U,)</f>
        <v>56.159748749999999</v>
      </c>
      <c r="AH1835">
        <f>_xlfn.XLOOKUP(A1835,Sheet1!A:A,Sheet1!V:V,)</f>
        <v>10.20763747</v>
      </c>
    </row>
    <row r="1836" spans="1:34" x14ac:dyDescent="0.2">
      <c r="A1836" t="s">
        <v>8030</v>
      </c>
      <c r="B1836">
        <v>1490782</v>
      </c>
      <c r="C1836" s="3">
        <v>43611</v>
      </c>
      <c r="D1836">
        <v>59</v>
      </c>
      <c r="E1836">
        <v>24491.52542372881</v>
      </c>
      <c r="F1836">
        <v>5</v>
      </c>
      <c r="G1836" t="s">
        <v>74</v>
      </c>
      <c r="H1836">
        <v>17.600000000000001</v>
      </c>
      <c r="I1836" t="s">
        <v>65</v>
      </c>
      <c r="J1836" t="s">
        <v>74</v>
      </c>
      <c r="K1836" t="s">
        <v>119</v>
      </c>
      <c r="L1836" t="s">
        <v>74</v>
      </c>
      <c r="M1836" t="s">
        <v>103</v>
      </c>
      <c r="N1836" t="s">
        <v>74</v>
      </c>
      <c r="O1836" t="s">
        <v>74</v>
      </c>
      <c r="P1836">
        <v>61</v>
      </c>
      <c r="Q1836" t="s">
        <v>103</v>
      </c>
      <c r="R1836">
        <v>7</v>
      </c>
      <c r="S1836">
        <v>1</v>
      </c>
      <c r="T1836">
        <v>1</v>
      </c>
      <c r="U1836">
        <v>2</v>
      </c>
      <c r="V1836" t="s">
        <v>108</v>
      </c>
      <c r="W1836" t="s">
        <v>119</v>
      </c>
      <c r="X1836" t="s">
        <v>65</v>
      </c>
      <c r="Y1836">
        <v>2849</v>
      </c>
      <c r="Z1836">
        <v>2270.6793698424221</v>
      </c>
      <c r="AA1836">
        <v>1653.59647159622</v>
      </c>
      <c r="AB1836">
        <v>2247.435903164645</v>
      </c>
      <c r="AC1836">
        <v>1710.1148705475639</v>
      </c>
      <c r="AD1836">
        <v>5</v>
      </c>
      <c r="AE1836" t="s">
        <v>119</v>
      </c>
      <c r="AF1836">
        <v>12.5</v>
      </c>
      <c r="AG1836">
        <f>_xlfn.XLOOKUP(A1836,Sheet1!A:A,Sheet1!U:U,)</f>
        <v>56.141174370000002</v>
      </c>
      <c r="AH1836">
        <f>_xlfn.XLOOKUP(A1836,Sheet1!A:A,Sheet1!V:V,)</f>
        <v>10.1836372</v>
      </c>
    </row>
    <row r="1837" spans="1:34" x14ac:dyDescent="0.2">
      <c r="A1837" t="s">
        <v>8033</v>
      </c>
      <c r="B1837">
        <v>5674257</v>
      </c>
      <c r="C1837" s="3">
        <v>43611</v>
      </c>
      <c r="D1837">
        <v>121</v>
      </c>
      <c r="E1837">
        <v>45454.545454545463</v>
      </c>
      <c r="F1837">
        <v>10</v>
      </c>
      <c r="G1837" t="s">
        <v>97</v>
      </c>
      <c r="H1837">
        <v>3.2</v>
      </c>
      <c r="I1837" t="s">
        <v>98</v>
      </c>
      <c r="J1837" t="s">
        <v>74</v>
      </c>
      <c r="K1837" t="s">
        <v>98</v>
      </c>
      <c r="L1837" t="s">
        <v>74</v>
      </c>
      <c r="M1837" t="s">
        <v>103</v>
      </c>
      <c r="N1837" t="s">
        <v>103</v>
      </c>
      <c r="O1837" t="s">
        <v>103</v>
      </c>
      <c r="P1837">
        <v>1</v>
      </c>
      <c r="Q1837" t="s">
        <v>103</v>
      </c>
      <c r="R1837">
        <v>14</v>
      </c>
      <c r="S1837">
        <v>1</v>
      </c>
      <c r="T1837">
        <v>1</v>
      </c>
      <c r="U1837">
        <v>5</v>
      </c>
      <c r="V1837" t="s">
        <v>66</v>
      </c>
      <c r="W1837" t="s">
        <v>98</v>
      </c>
      <c r="X1837" t="s">
        <v>65</v>
      </c>
      <c r="Y1837">
        <v>4537</v>
      </c>
      <c r="Z1837">
        <v>1281.4802599955401</v>
      </c>
      <c r="AA1837">
        <v>847.30011761751996</v>
      </c>
      <c r="AB1837">
        <v>938.83124014296857</v>
      </c>
      <c r="AC1837">
        <v>1303.172070778571</v>
      </c>
      <c r="AD1837">
        <v>8</v>
      </c>
      <c r="AE1837" t="s">
        <v>65</v>
      </c>
      <c r="AF1837">
        <v>25</v>
      </c>
      <c r="AG1837">
        <f>_xlfn.XLOOKUP(A1837,Sheet1!A:A,Sheet1!U:U,)</f>
        <v>56.153744369999998</v>
      </c>
      <c r="AH1837">
        <f>_xlfn.XLOOKUP(A1837,Sheet1!A:A,Sheet1!V:V,)</f>
        <v>10.1924679</v>
      </c>
    </row>
    <row r="1838" spans="1:34" x14ac:dyDescent="0.2">
      <c r="A1838" t="s">
        <v>8036</v>
      </c>
      <c r="B1838">
        <v>1985990</v>
      </c>
      <c r="C1838" s="3">
        <v>43609</v>
      </c>
      <c r="D1838">
        <v>64</v>
      </c>
      <c r="E1838">
        <v>30078.125</v>
      </c>
      <c r="F1838">
        <v>0</v>
      </c>
      <c r="G1838" t="s">
        <v>74</v>
      </c>
      <c r="H1838">
        <v>18.3</v>
      </c>
      <c r="I1838" t="s">
        <v>65</v>
      </c>
      <c r="J1838" t="s">
        <v>74</v>
      </c>
      <c r="K1838" t="s">
        <v>98</v>
      </c>
      <c r="L1838" t="s">
        <v>74</v>
      </c>
      <c r="M1838" t="s">
        <v>103</v>
      </c>
      <c r="N1838" t="s">
        <v>103</v>
      </c>
      <c r="O1838" t="s">
        <v>74</v>
      </c>
      <c r="P1838">
        <v>83</v>
      </c>
      <c r="Q1838" t="s">
        <v>103</v>
      </c>
      <c r="R1838">
        <v>5</v>
      </c>
      <c r="S1838">
        <v>1</v>
      </c>
      <c r="T1838">
        <v>1</v>
      </c>
      <c r="U1838">
        <v>2</v>
      </c>
      <c r="V1838" t="s">
        <v>108</v>
      </c>
      <c r="W1838" t="s">
        <v>65</v>
      </c>
      <c r="X1838" t="s">
        <v>65</v>
      </c>
      <c r="Y1838">
        <v>740</v>
      </c>
      <c r="Z1838">
        <v>1850.4212877459049</v>
      </c>
      <c r="AA1838">
        <v>1232.004671341502</v>
      </c>
      <c r="AB1838">
        <v>1776.4993407427339</v>
      </c>
      <c r="AC1838">
        <v>1622.379848180309</v>
      </c>
      <c r="AD1838">
        <v>5</v>
      </c>
      <c r="AE1838" t="s">
        <v>119</v>
      </c>
      <c r="AF1838">
        <v>0</v>
      </c>
      <c r="AG1838">
        <f>_xlfn.XLOOKUP(A1838,Sheet1!A:A,Sheet1!U:U,)</f>
        <v>56.145067160000004</v>
      </c>
      <c r="AH1838">
        <f>_xlfn.XLOOKUP(A1838,Sheet1!A:A,Sheet1!V:V,)</f>
        <v>10.1871662</v>
      </c>
    </row>
    <row r="1839" spans="1:34" x14ac:dyDescent="0.2">
      <c r="A1839" t="s">
        <v>8040</v>
      </c>
      <c r="B1839">
        <v>2063366</v>
      </c>
      <c r="C1839" s="3">
        <v>43608</v>
      </c>
      <c r="D1839">
        <v>73</v>
      </c>
      <c r="E1839">
        <v>27397.260273972599</v>
      </c>
      <c r="F1839">
        <v>2</v>
      </c>
      <c r="G1839" t="s">
        <v>427</v>
      </c>
      <c r="H1839">
        <v>4.4000000000000004</v>
      </c>
      <c r="I1839" t="s">
        <v>108</v>
      </c>
      <c r="J1839" t="s">
        <v>74</v>
      </c>
      <c r="K1839" t="s">
        <v>108</v>
      </c>
      <c r="L1839" t="s">
        <v>74</v>
      </c>
      <c r="M1839" t="s">
        <v>103</v>
      </c>
      <c r="N1839" t="s">
        <v>74</v>
      </c>
      <c r="O1839" t="s">
        <v>74</v>
      </c>
      <c r="P1839">
        <v>119</v>
      </c>
      <c r="Q1839" t="s">
        <v>74</v>
      </c>
      <c r="R1839">
        <v>3</v>
      </c>
      <c r="S1839">
        <v>1</v>
      </c>
      <c r="T1839">
        <v>1</v>
      </c>
      <c r="U1839">
        <v>3</v>
      </c>
      <c r="V1839" t="s">
        <v>108</v>
      </c>
      <c r="W1839" t="s">
        <v>108</v>
      </c>
      <c r="X1839" t="s">
        <v>65</v>
      </c>
      <c r="Y1839">
        <v>223</v>
      </c>
      <c r="Z1839">
        <v>856.47633860034762</v>
      </c>
      <c r="AA1839">
        <v>1147.709247778002</v>
      </c>
      <c r="AB1839">
        <v>415.68637090542791</v>
      </c>
      <c r="AC1839">
        <v>414.32078725163848</v>
      </c>
      <c r="AD1839">
        <v>3</v>
      </c>
      <c r="AE1839" t="s">
        <v>86</v>
      </c>
      <c r="AF1839">
        <v>5</v>
      </c>
      <c r="AG1839">
        <f>_xlfn.XLOOKUP(A1839,Sheet1!A:A,Sheet1!U:U,)</f>
        <v>56.160440579999999</v>
      </c>
      <c r="AH1839">
        <f>_xlfn.XLOOKUP(A1839,Sheet1!A:A,Sheet1!V:V,)</f>
        <v>10.20810198</v>
      </c>
    </row>
    <row r="1840" spans="1:34" x14ac:dyDescent="0.2">
      <c r="A1840" t="s">
        <v>8043</v>
      </c>
      <c r="B1840">
        <v>1588792</v>
      </c>
      <c r="C1840" s="3">
        <v>43608</v>
      </c>
      <c r="D1840">
        <v>53</v>
      </c>
      <c r="E1840">
        <v>29056.60377358491</v>
      </c>
      <c r="F1840">
        <v>2</v>
      </c>
      <c r="G1840" t="s">
        <v>98</v>
      </c>
      <c r="H1840">
        <v>17.600000000000001</v>
      </c>
      <c r="I1840" t="s">
        <v>108</v>
      </c>
      <c r="J1840" t="s">
        <v>74</v>
      </c>
      <c r="K1840" t="s">
        <v>74</v>
      </c>
      <c r="L1840" t="s">
        <v>74</v>
      </c>
      <c r="M1840" t="s">
        <v>103</v>
      </c>
      <c r="N1840" t="s">
        <v>103</v>
      </c>
      <c r="O1840" t="s">
        <v>74</v>
      </c>
      <c r="P1840">
        <v>121</v>
      </c>
      <c r="Q1840" t="s">
        <v>103</v>
      </c>
      <c r="R1840">
        <v>4</v>
      </c>
      <c r="S1840">
        <v>1</v>
      </c>
      <c r="T1840">
        <v>1</v>
      </c>
      <c r="U1840">
        <v>2</v>
      </c>
      <c r="V1840" t="s">
        <v>108</v>
      </c>
      <c r="W1840" t="s">
        <v>65</v>
      </c>
      <c r="X1840" t="s">
        <v>65</v>
      </c>
      <c r="Y1840">
        <v>424</v>
      </c>
      <c r="Z1840">
        <v>1250.1972406390671</v>
      </c>
      <c r="AA1840">
        <v>1323.4293992675441</v>
      </c>
      <c r="AB1840">
        <v>691.94378643675839</v>
      </c>
      <c r="AC1840">
        <v>925.03135155587984</v>
      </c>
      <c r="AD1840">
        <v>4</v>
      </c>
      <c r="AE1840" t="s">
        <v>86</v>
      </c>
      <c r="AF1840">
        <v>5</v>
      </c>
      <c r="AG1840">
        <f>_xlfn.XLOOKUP(A1840,Sheet1!A:A,Sheet1!U:U,)</f>
        <v>56.161949610000001</v>
      </c>
      <c r="AH1840">
        <f>_xlfn.XLOOKUP(A1840,Sheet1!A:A,Sheet1!V:V,)</f>
        <v>10.20031734</v>
      </c>
    </row>
    <row r="1841" spans="1:34" x14ac:dyDescent="0.2">
      <c r="A1841" t="s">
        <v>8046</v>
      </c>
      <c r="B1841">
        <v>3585099</v>
      </c>
      <c r="C1841" s="3">
        <v>43608</v>
      </c>
      <c r="D1841">
        <v>97</v>
      </c>
      <c r="E1841">
        <v>35824.742268041227</v>
      </c>
      <c r="F1841">
        <v>3</v>
      </c>
      <c r="G1841" t="s">
        <v>98</v>
      </c>
      <c r="H1841">
        <v>10.3</v>
      </c>
      <c r="I1841" t="s">
        <v>98</v>
      </c>
      <c r="J1841" t="s">
        <v>103</v>
      </c>
      <c r="K1841" t="s">
        <v>74</v>
      </c>
      <c r="L1841" t="s">
        <v>74</v>
      </c>
      <c r="M1841" t="s">
        <v>103</v>
      </c>
      <c r="N1841" t="s">
        <v>74</v>
      </c>
      <c r="O1841" t="s">
        <v>74</v>
      </c>
      <c r="P1841">
        <v>104</v>
      </c>
      <c r="Q1841" t="s">
        <v>74</v>
      </c>
      <c r="R1841">
        <v>4</v>
      </c>
      <c r="S1841">
        <v>1</v>
      </c>
      <c r="T1841">
        <v>1</v>
      </c>
      <c r="U1841">
        <v>4</v>
      </c>
      <c r="V1841" t="s">
        <v>108</v>
      </c>
      <c r="W1841" t="s">
        <v>108</v>
      </c>
      <c r="X1841" t="s">
        <v>65</v>
      </c>
      <c r="Y1841">
        <v>1687</v>
      </c>
      <c r="Z1841">
        <v>1236.8382447593251</v>
      </c>
      <c r="AA1841">
        <v>1056.1663533043161</v>
      </c>
      <c r="AB1841">
        <v>719.39441414179953</v>
      </c>
      <c r="AC1841">
        <v>1148.938507368958</v>
      </c>
      <c r="AD1841">
        <v>6</v>
      </c>
      <c r="AE1841" t="s">
        <v>86</v>
      </c>
      <c r="AF1841">
        <v>7.5</v>
      </c>
      <c r="AG1841">
        <f>_xlfn.XLOOKUP(A1841,Sheet1!A:A,Sheet1!U:U,)</f>
        <v>56.15822026</v>
      </c>
      <c r="AH1841">
        <f>_xlfn.XLOOKUP(A1841,Sheet1!A:A,Sheet1!V:V,)</f>
        <v>10.19525704</v>
      </c>
    </row>
    <row r="1842" spans="1:34" x14ac:dyDescent="0.2">
      <c r="A1842" t="s">
        <v>8049</v>
      </c>
      <c r="B1842">
        <v>4050388</v>
      </c>
      <c r="C1842" s="3">
        <v>43608</v>
      </c>
      <c r="D1842">
        <v>127</v>
      </c>
      <c r="E1842">
        <v>30913.38582677165</v>
      </c>
      <c r="F1842">
        <v>5</v>
      </c>
      <c r="G1842" t="s">
        <v>97</v>
      </c>
      <c r="H1842">
        <v>6.7</v>
      </c>
      <c r="I1842" t="s">
        <v>98</v>
      </c>
      <c r="J1842" t="s">
        <v>74</v>
      </c>
      <c r="K1842" t="s">
        <v>74</v>
      </c>
      <c r="L1842" t="s">
        <v>74</v>
      </c>
      <c r="M1842" t="s">
        <v>103</v>
      </c>
      <c r="N1842" t="s">
        <v>103</v>
      </c>
      <c r="O1842" t="s">
        <v>103</v>
      </c>
      <c r="P1842">
        <v>121</v>
      </c>
      <c r="Q1842" t="s">
        <v>74</v>
      </c>
      <c r="R1842">
        <v>6</v>
      </c>
      <c r="S1842">
        <v>1</v>
      </c>
      <c r="T1842">
        <v>1</v>
      </c>
      <c r="U1842">
        <v>2</v>
      </c>
      <c r="V1842" t="s">
        <v>108</v>
      </c>
      <c r="W1842" t="s">
        <v>108</v>
      </c>
      <c r="X1842" t="s">
        <v>65</v>
      </c>
      <c r="Y1842">
        <v>1562</v>
      </c>
      <c r="Z1842">
        <v>1033.9517248229979</v>
      </c>
      <c r="AA1842">
        <v>1043.5993825119931</v>
      </c>
      <c r="AB1842">
        <v>470.60651280932723</v>
      </c>
      <c r="AC1842">
        <v>833.94154054226192</v>
      </c>
      <c r="AD1842">
        <v>4</v>
      </c>
      <c r="AE1842" t="s">
        <v>86</v>
      </c>
      <c r="AF1842">
        <v>12.5</v>
      </c>
      <c r="AG1842">
        <f>_xlfn.XLOOKUP(A1842,Sheet1!A:A,Sheet1!U:U,)</f>
        <v>56.15940732</v>
      </c>
      <c r="AH1842">
        <f>_xlfn.XLOOKUP(A1842,Sheet1!A:A,Sheet1!V:V,)</f>
        <v>10.200597930000001</v>
      </c>
    </row>
    <row r="1843" spans="1:34" x14ac:dyDescent="0.2">
      <c r="A1843" t="s">
        <v>8052</v>
      </c>
      <c r="B1843">
        <v>2166535</v>
      </c>
      <c r="C1843" s="3">
        <v>43608</v>
      </c>
      <c r="D1843">
        <v>61</v>
      </c>
      <c r="E1843">
        <v>34426.229508196717</v>
      </c>
      <c r="F1843">
        <v>-1</v>
      </c>
      <c r="G1843" t="s">
        <v>108</v>
      </c>
      <c r="H1843">
        <v>10.6</v>
      </c>
      <c r="I1843" t="s">
        <v>66</v>
      </c>
      <c r="J1843" t="s">
        <v>103</v>
      </c>
      <c r="K1843" t="s">
        <v>65</v>
      </c>
      <c r="L1843" t="s">
        <v>74</v>
      </c>
      <c r="M1843" t="s">
        <v>103</v>
      </c>
      <c r="N1843" t="s">
        <v>103</v>
      </c>
      <c r="O1843" t="s">
        <v>74</v>
      </c>
      <c r="P1843">
        <v>148</v>
      </c>
      <c r="Q1843" t="s">
        <v>103</v>
      </c>
      <c r="R1843">
        <v>2</v>
      </c>
      <c r="S1843">
        <v>1</v>
      </c>
      <c r="T1843">
        <v>1</v>
      </c>
      <c r="U1843">
        <v>2</v>
      </c>
      <c r="V1843" t="s">
        <v>108</v>
      </c>
      <c r="W1843" t="s">
        <v>65</v>
      </c>
      <c r="X1843" t="s">
        <v>65</v>
      </c>
      <c r="Y1843">
        <v>290</v>
      </c>
      <c r="Z1843">
        <v>721.68474102736911</v>
      </c>
      <c r="AA1843">
        <v>409.89377280915483</v>
      </c>
      <c r="AB1843">
        <v>1062.8077098523891</v>
      </c>
      <c r="AC1843">
        <v>344.37908381029138</v>
      </c>
      <c r="AD1843">
        <v>3</v>
      </c>
      <c r="AE1843" t="s">
        <v>66</v>
      </c>
      <c r="AF1843">
        <v>-2.5</v>
      </c>
      <c r="AG1843">
        <f>_xlfn.XLOOKUP(A1843,Sheet1!A:A,Sheet1!U:U,)</f>
        <v>56.147317739999998</v>
      </c>
      <c r="AH1843">
        <f>_xlfn.XLOOKUP(A1843,Sheet1!A:A,Sheet1!V:V,)</f>
        <v>10.20851519</v>
      </c>
    </row>
    <row r="1844" spans="1:34" x14ac:dyDescent="0.2">
      <c r="A1844" t="s">
        <v>8056</v>
      </c>
      <c r="B1844">
        <v>3347812</v>
      </c>
      <c r="C1844" s="3">
        <v>43608</v>
      </c>
      <c r="D1844">
        <v>76</v>
      </c>
      <c r="E1844">
        <v>42697.368421052633</v>
      </c>
      <c r="F1844">
        <v>1</v>
      </c>
      <c r="G1844" t="s">
        <v>97</v>
      </c>
      <c r="H1844">
        <v>12.9</v>
      </c>
      <c r="I1844" t="s">
        <v>98</v>
      </c>
      <c r="J1844" t="s">
        <v>74</v>
      </c>
      <c r="K1844" t="s">
        <v>74</v>
      </c>
      <c r="L1844" t="s">
        <v>74</v>
      </c>
      <c r="M1844" t="s">
        <v>103</v>
      </c>
      <c r="N1844" t="s">
        <v>103</v>
      </c>
      <c r="O1844" t="s">
        <v>74</v>
      </c>
      <c r="P1844">
        <v>2</v>
      </c>
      <c r="Q1844" t="s">
        <v>103</v>
      </c>
      <c r="R1844">
        <v>6</v>
      </c>
      <c r="S1844">
        <v>1</v>
      </c>
      <c r="T1844">
        <v>1</v>
      </c>
      <c r="U1844">
        <v>3</v>
      </c>
      <c r="V1844" t="s">
        <v>108</v>
      </c>
      <c r="W1844" t="s">
        <v>66</v>
      </c>
      <c r="X1844" t="s">
        <v>65</v>
      </c>
      <c r="Y1844">
        <v>1908</v>
      </c>
      <c r="Z1844">
        <v>1032.303190883787</v>
      </c>
      <c r="AA1844">
        <v>494.29380324106279</v>
      </c>
      <c r="AB1844">
        <v>863.00527103039587</v>
      </c>
      <c r="AC1844">
        <v>1081.9322601128461</v>
      </c>
      <c r="AD1844">
        <v>8</v>
      </c>
      <c r="AE1844" t="s">
        <v>65</v>
      </c>
      <c r="AF1844">
        <v>2.5</v>
      </c>
      <c r="AG1844">
        <f>_xlfn.XLOOKUP(A1844,Sheet1!A:A,Sheet1!U:U,)</f>
        <v>56.151248160000002</v>
      </c>
      <c r="AH1844">
        <f>_xlfn.XLOOKUP(A1844,Sheet1!A:A,Sheet1!V:V,)</f>
        <v>10.196871249999999</v>
      </c>
    </row>
    <row r="1845" spans="1:34" x14ac:dyDescent="0.2">
      <c r="A1845" t="s">
        <v>8059</v>
      </c>
      <c r="B1845">
        <v>2424455</v>
      </c>
      <c r="C1845" s="3">
        <v>43607</v>
      </c>
      <c r="D1845">
        <v>59</v>
      </c>
      <c r="E1845">
        <v>39830.508474576272</v>
      </c>
      <c r="F1845">
        <v>1</v>
      </c>
      <c r="G1845" t="s">
        <v>108</v>
      </c>
      <c r="H1845">
        <v>18.100000000000001</v>
      </c>
      <c r="I1845" t="s">
        <v>98</v>
      </c>
      <c r="J1845" t="s">
        <v>74</v>
      </c>
      <c r="K1845" t="s">
        <v>74</v>
      </c>
      <c r="L1845" t="s">
        <v>74</v>
      </c>
      <c r="M1845" t="s">
        <v>103</v>
      </c>
      <c r="N1845" t="s">
        <v>103</v>
      </c>
      <c r="O1845" t="s">
        <v>74</v>
      </c>
      <c r="P1845">
        <v>121</v>
      </c>
      <c r="Q1845" t="s">
        <v>103</v>
      </c>
      <c r="R1845">
        <v>3</v>
      </c>
      <c r="S1845">
        <v>1</v>
      </c>
      <c r="T1845">
        <v>1</v>
      </c>
      <c r="U1845">
        <v>2</v>
      </c>
      <c r="V1845" t="s">
        <v>108</v>
      </c>
      <c r="W1845" t="s">
        <v>65</v>
      </c>
      <c r="X1845" t="s">
        <v>65</v>
      </c>
      <c r="Y1845">
        <v>180</v>
      </c>
      <c r="Z1845">
        <v>1038.953888935768</v>
      </c>
      <c r="AA1845">
        <v>429.43354685633489</v>
      </c>
      <c r="AB1845">
        <v>1118.7922243206999</v>
      </c>
      <c r="AC1845">
        <v>842.76958297378587</v>
      </c>
      <c r="AD1845">
        <v>4</v>
      </c>
      <c r="AE1845" t="s">
        <v>66</v>
      </c>
      <c r="AF1845">
        <v>2.5</v>
      </c>
      <c r="AG1845">
        <f>_xlfn.XLOOKUP(A1845,Sheet1!A:A,Sheet1!U:U,)</f>
        <v>56.147436249999998</v>
      </c>
      <c r="AH1845">
        <f>_xlfn.XLOOKUP(A1845,Sheet1!A:A,Sheet1!V:V,)</f>
        <v>10.20004293</v>
      </c>
    </row>
    <row r="1846" spans="1:34" x14ac:dyDescent="0.2">
      <c r="A1846" t="s">
        <v>8064</v>
      </c>
      <c r="B1846">
        <v>2424455</v>
      </c>
      <c r="C1846" s="3">
        <v>43607</v>
      </c>
      <c r="D1846">
        <v>62</v>
      </c>
      <c r="E1846">
        <v>37903.225806451614</v>
      </c>
      <c r="F1846">
        <v>3</v>
      </c>
      <c r="G1846" t="s">
        <v>98</v>
      </c>
      <c r="H1846">
        <v>8.6999999999999993</v>
      </c>
      <c r="I1846" t="s">
        <v>98</v>
      </c>
      <c r="J1846" t="s">
        <v>103</v>
      </c>
      <c r="K1846" t="s">
        <v>65</v>
      </c>
      <c r="L1846" t="s">
        <v>74</v>
      </c>
      <c r="M1846" t="s">
        <v>103</v>
      </c>
      <c r="N1846" t="s">
        <v>74</v>
      </c>
      <c r="O1846" t="s">
        <v>74</v>
      </c>
      <c r="P1846">
        <v>104</v>
      </c>
      <c r="Q1846" t="s">
        <v>74</v>
      </c>
      <c r="R1846">
        <v>4</v>
      </c>
      <c r="S1846">
        <v>1</v>
      </c>
      <c r="T1846">
        <v>1</v>
      </c>
      <c r="U1846">
        <v>3</v>
      </c>
      <c r="V1846" t="s">
        <v>108</v>
      </c>
      <c r="W1846" t="s">
        <v>108</v>
      </c>
      <c r="X1846" t="s">
        <v>65</v>
      </c>
      <c r="Y1846">
        <v>1687</v>
      </c>
      <c r="Z1846">
        <v>1247.3241109819689</v>
      </c>
      <c r="AA1846">
        <v>1056.762729170036</v>
      </c>
      <c r="AB1846">
        <v>733.67881391784965</v>
      </c>
      <c r="AC1846">
        <v>1163.7762398186869</v>
      </c>
      <c r="AD1846">
        <v>6</v>
      </c>
      <c r="AE1846" t="s">
        <v>86</v>
      </c>
      <c r="AF1846">
        <v>7.5</v>
      </c>
      <c r="AG1846">
        <f>_xlfn.XLOOKUP(A1846,Sheet1!A:A,Sheet1!U:U,)</f>
        <v>56.158124059999999</v>
      </c>
      <c r="AH1846">
        <f>_xlfn.XLOOKUP(A1846,Sheet1!A:A,Sheet1!V:V,)</f>
        <v>10.194984359999999</v>
      </c>
    </row>
    <row r="1847" spans="1:34" x14ac:dyDescent="0.2">
      <c r="A1847" t="s">
        <v>8067</v>
      </c>
      <c r="B1847">
        <v>2166535</v>
      </c>
      <c r="C1847" s="3">
        <v>43607</v>
      </c>
      <c r="D1847">
        <v>53</v>
      </c>
      <c r="E1847">
        <v>39622.641509433961</v>
      </c>
      <c r="F1847">
        <v>2</v>
      </c>
      <c r="G1847" t="s">
        <v>97</v>
      </c>
      <c r="H1847">
        <v>7</v>
      </c>
      <c r="I1847" t="s">
        <v>98</v>
      </c>
      <c r="J1847" t="s">
        <v>103</v>
      </c>
      <c r="K1847" t="s">
        <v>74</v>
      </c>
      <c r="L1847" t="s">
        <v>74</v>
      </c>
      <c r="M1847" t="s">
        <v>103</v>
      </c>
      <c r="N1847" t="s">
        <v>103</v>
      </c>
      <c r="O1847" t="s">
        <v>74</v>
      </c>
      <c r="P1847">
        <v>17</v>
      </c>
      <c r="Q1847" t="s">
        <v>103</v>
      </c>
      <c r="R1847">
        <v>4</v>
      </c>
      <c r="S1847">
        <v>1</v>
      </c>
      <c r="T1847">
        <v>1</v>
      </c>
      <c r="U1847">
        <v>2</v>
      </c>
      <c r="V1847" t="s">
        <v>66</v>
      </c>
      <c r="W1847" t="s">
        <v>98</v>
      </c>
      <c r="X1847" t="s">
        <v>65</v>
      </c>
      <c r="Y1847">
        <v>1449</v>
      </c>
      <c r="Z1847">
        <v>521.89532384381664</v>
      </c>
      <c r="AA1847">
        <v>627.92091124613501</v>
      </c>
      <c r="AB1847">
        <v>105.3036490899278</v>
      </c>
      <c r="AC1847">
        <v>454.8898377086262</v>
      </c>
      <c r="AD1847">
        <v>5</v>
      </c>
      <c r="AE1847" t="s">
        <v>65</v>
      </c>
      <c r="AF1847">
        <v>5</v>
      </c>
      <c r="AG1847">
        <f>_xlfn.XLOOKUP(A1847,Sheet1!A:A,Sheet1!U:U,)</f>
        <v>56.155890659999997</v>
      </c>
      <c r="AH1847">
        <f>_xlfn.XLOOKUP(A1847,Sheet1!A:A,Sheet1!V:V,)</f>
        <v>10.20613681</v>
      </c>
    </row>
    <row r="1848" spans="1:34" x14ac:dyDescent="0.2">
      <c r="A1848" t="s">
        <v>8072</v>
      </c>
      <c r="B1848">
        <v>4618350</v>
      </c>
      <c r="C1848" s="3">
        <v>43607</v>
      </c>
      <c r="D1848">
        <v>130</v>
      </c>
      <c r="E1848">
        <v>34434.769230769227</v>
      </c>
      <c r="F1848">
        <v>5</v>
      </c>
      <c r="G1848" t="s">
        <v>427</v>
      </c>
      <c r="H1848">
        <v>1.6</v>
      </c>
      <c r="I1848" t="s">
        <v>74</v>
      </c>
      <c r="J1848" t="s">
        <v>74</v>
      </c>
      <c r="K1848" t="s">
        <v>74</v>
      </c>
      <c r="L1848" t="s">
        <v>74</v>
      </c>
      <c r="M1848" t="s">
        <v>74</v>
      </c>
      <c r="N1848" t="s">
        <v>74</v>
      </c>
      <c r="O1848" t="s">
        <v>74</v>
      </c>
      <c r="P1848">
        <v>8</v>
      </c>
      <c r="Q1848" t="s">
        <v>103</v>
      </c>
      <c r="R1848">
        <v>10</v>
      </c>
      <c r="S1848">
        <v>1</v>
      </c>
      <c r="T1848">
        <v>1</v>
      </c>
      <c r="U1848">
        <v>4</v>
      </c>
      <c r="V1848" t="s">
        <v>74</v>
      </c>
      <c r="W1848" t="s">
        <v>74</v>
      </c>
      <c r="X1848" t="s">
        <v>65</v>
      </c>
      <c r="Y1848">
        <v>12543</v>
      </c>
      <c r="Z1848">
        <v>1708.721184514304</v>
      </c>
      <c r="AA1848">
        <v>2301.610885219935</v>
      </c>
      <c r="AB1848">
        <v>1743.8552219279729</v>
      </c>
      <c r="AC1848">
        <v>473.33487886092843</v>
      </c>
      <c r="AD1848">
        <v>10</v>
      </c>
      <c r="AE1848" t="s">
        <v>229</v>
      </c>
      <c r="AF1848">
        <v>12.5</v>
      </c>
      <c r="AG1848">
        <f>_xlfn.XLOOKUP(A1848,Sheet1!A:A,Sheet1!U:U,)</f>
        <v>56.165326530000002</v>
      </c>
      <c r="AH1848">
        <f>_xlfn.XLOOKUP(A1848,Sheet1!A:A,Sheet1!V:V,)</f>
        <v>10.23018304</v>
      </c>
    </row>
    <row r="1849" spans="1:34" x14ac:dyDescent="0.2">
      <c r="A1849" t="s">
        <v>8075</v>
      </c>
      <c r="B1849">
        <v>3404554</v>
      </c>
      <c r="C1849" s="3">
        <v>43607</v>
      </c>
      <c r="D1849">
        <v>94</v>
      </c>
      <c r="E1849">
        <v>35106.382978723414</v>
      </c>
      <c r="F1849">
        <v>3</v>
      </c>
      <c r="G1849" t="s">
        <v>97</v>
      </c>
      <c r="H1849">
        <v>5.9</v>
      </c>
      <c r="I1849" t="s">
        <v>108</v>
      </c>
      <c r="J1849" t="s">
        <v>74</v>
      </c>
      <c r="K1849" t="s">
        <v>119</v>
      </c>
      <c r="L1849" t="s">
        <v>74</v>
      </c>
      <c r="M1849" t="s">
        <v>74</v>
      </c>
      <c r="N1849" t="s">
        <v>74</v>
      </c>
      <c r="O1849" t="s">
        <v>74</v>
      </c>
      <c r="P1849">
        <v>12</v>
      </c>
      <c r="Q1849" t="s">
        <v>103</v>
      </c>
      <c r="R1849">
        <v>5</v>
      </c>
      <c r="S1849">
        <v>1</v>
      </c>
      <c r="T1849">
        <v>1</v>
      </c>
      <c r="U1849">
        <v>3</v>
      </c>
      <c r="V1849" t="s">
        <v>108</v>
      </c>
      <c r="W1849" t="s">
        <v>98</v>
      </c>
      <c r="X1849" t="s">
        <v>65</v>
      </c>
      <c r="Y1849">
        <v>450</v>
      </c>
      <c r="Z1849">
        <v>1005.907780136837</v>
      </c>
      <c r="AA1849">
        <v>1051.616041675067</v>
      </c>
      <c r="AB1849">
        <v>441.1220919687492</v>
      </c>
      <c r="AC1849">
        <v>781.63547362748966</v>
      </c>
      <c r="AD1849">
        <v>5</v>
      </c>
      <c r="AE1849" t="s">
        <v>86</v>
      </c>
      <c r="AF1849">
        <v>7.5</v>
      </c>
      <c r="AG1849">
        <f>_xlfn.XLOOKUP(A1849,Sheet1!A:A,Sheet1!U:U,)</f>
        <v>56.159593829999999</v>
      </c>
      <c r="AH1849">
        <f>_xlfn.XLOOKUP(A1849,Sheet1!A:A,Sheet1!V:V,)</f>
        <v>10.20152573</v>
      </c>
    </row>
    <row r="1850" spans="1:34" x14ac:dyDescent="0.2">
      <c r="A1850" t="s">
        <v>8079</v>
      </c>
      <c r="B1850">
        <v>2367713</v>
      </c>
      <c r="C1850" s="3">
        <v>43606</v>
      </c>
      <c r="D1850">
        <v>51</v>
      </c>
      <c r="E1850">
        <v>45000</v>
      </c>
      <c r="F1850">
        <v>4</v>
      </c>
      <c r="G1850" t="s">
        <v>97</v>
      </c>
      <c r="H1850">
        <v>3.6</v>
      </c>
      <c r="I1850" t="s">
        <v>98</v>
      </c>
      <c r="J1850" t="s">
        <v>103</v>
      </c>
      <c r="K1850" t="s">
        <v>74</v>
      </c>
      <c r="L1850" t="s">
        <v>74</v>
      </c>
      <c r="M1850" t="s">
        <v>103</v>
      </c>
      <c r="N1850" t="s">
        <v>74</v>
      </c>
      <c r="O1850" t="s">
        <v>74</v>
      </c>
      <c r="P1850">
        <v>93</v>
      </c>
      <c r="Q1850" t="s">
        <v>103</v>
      </c>
      <c r="R1850">
        <v>5</v>
      </c>
      <c r="S1850">
        <v>1</v>
      </c>
      <c r="T1850">
        <v>1</v>
      </c>
      <c r="U1850">
        <v>2</v>
      </c>
      <c r="V1850" t="s">
        <v>108</v>
      </c>
      <c r="W1850" t="s">
        <v>65</v>
      </c>
      <c r="X1850" t="s">
        <v>65</v>
      </c>
      <c r="Y1850">
        <v>554</v>
      </c>
      <c r="Z1850">
        <v>1072.815802787715</v>
      </c>
      <c r="AA1850">
        <v>920.06978962166897</v>
      </c>
      <c r="AB1850">
        <v>560.29144551192951</v>
      </c>
      <c r="AC1850">
        <v>990.86133947685198</v>
      </c>
      <c r="AD1850">
        <v>4</v>
      </c>
      <c r="AE1850" t="s">
        <v>65</v>
      </c>
      <c r="AF1850">
        <v>10</v>
      </c>
      <c r="AG1850">
        <f>_xlfn.XLOOKUP(A1850,Sheet1!A:A,Sheet1!U:U,)</f>
        <v>56.157595039999997</v>
      </c>
      <c r="AH1850">
        <f>_xlfn.XLOOKUP(A1850,Sheet1!A:A,Sheet1!V:V,)</f>
        <v>10.19765372</v>
      </c>
    </row>
    <row r="1851" spans="1:34" x14ac:dyDescent="0.2">
      <c r="A1851" t="s">
        <v>8082</v>
      </c>
      <c r="B1851">
        <v>3693426</v>
      </c>
      <c r="C1851" s="3">
        <v>43606</v>
      </c>
      <c r="D1851">
        <v>93</v>
      </c>
      <c r="E1851">
        <v>38494.62365591398</v>
      </c>
      <c r="F1851">
        <v>3</v>
      </c>
      <c r="G1851" t="s">
        <v>97</v>
      </c>
      <c r="H1851">
        <v>16</v>
      </c>
      <c r="I1851" t="s">
        <v>98</v>
      </c>
      <c r="J1851" t="s">
        <v>103</v>
      </c>
      <c r="K1851" t="s">
        <v>74</v>
      </c>
      <c r="L1851" t="s">
        <v>74</v>
      </c>
      <c r="M1851" t="s">
        <v>74</v>
      </c>
      <c r="N1851" t="s">
        <v>74</v>
      </c>
      <c r="O1851" t="s">
        <v>74</v>
      </c>
      <c r="P1851">
        <v>27</v>
      </c>
      <c r="Q1851" t="s">
        <v>103</v>
      </c>
      <c r="R1851">
        <v>4</v>
      </c>
      <c r="S1851">
        <v>1</v>
      </c>
      <c r="T1851">
        <v>1</v>
      </c>
      <c r="U1851">
        <v>3</v>
      </c>
      <c r="V1851" t="s">
        <v>108</v>
      </c>
      <c r="W1851" t="s">
        <v>65</v>
      </c>
      <c r="X1851" t="s">
        <v>65</v>
      </c>
      <c r="Y1851">
        <v>735</v>
      </c>
      <c r="Z1851">
        <v>911.02655755300691</v>
      </c>
      <c r="AA1851">
        <v>306.59980468176349</v>
      </c>
      <c r="AB1851">
        <v>883.89592330116011</v>
      </c>
      <c r="AC1851">
        <v>876.85963463449252</v>
      </c>
      <c r="AD1851">
        <v>5</v>
      </c>
      <c r="AE1851" t="s">
        <v>66</v>
      </c>
      <c r="AF1851">
        <v>7.5</v>
      </c>
      <c r="AG1851">
        <f>_xlfn.XLOOKUP(A1851,Sheet1!A:A,Sheet1!U:U,)</f>
        <v>56.149819790000002</v>
      </c>
      <c r="AH1851">
        <f>_xlfn.XLOOKUP(A1851,Sheet1!A:A,Sheet1!V:V,)</f>
        <v>10.19979736</v>
      </c>
    </row>
    <row r="1852" spans="1:34" x14ac:dyDescent="0.2">
      <c r="A1852" t="s">
        <v>8085</v>
      </c>
      <c r="B1852">
        <v>1960198</v>
      </c>
      <c r="C1852" s="3">
        <v>43606</v>
      </c>
      <c r="D1852">
        <v>66</v>
      </c>
      <c r="E1852">
        <v>28787.878787878792</v>
      </c>
      <c r="F1852">
        <v>0</v>
      </c>
      <c r="G1852" t="s">
        <v>66</v>
      </c>
      <c r="H1852">
        <v>18</v>
      </c>
      <c r="I1852" t="s">
        <v>427</v>
      </c>
      <c r="J1852" t="s">
        <v>74</v>
      </c>
      <c r="K1852" t="s">
        <v>98</v>
      </c>
      <c r="L1852" t="s">
        <v>74</v>
      </c>
      <c r="M1852" t="s">
        <v>103</v>
      </c>
      <c r="N1852" t="s">
        <v>74</v>
      </c>
      <c r="O1852" t="s">
        <v>74</v>
      </c>
      <c r="P1852">
        <v>81</v>
      </c>
      <c r="Q1852" t="s">
        <v>103</v>
      </c>
      <c r="R1852">
        <v>5</v>
      </c>
      <c r="S1852">
        <v>1</v>
      </c>
      <c r="T1852">
        <v>1</v>
      </c>
      <c r="U1852">
        <v>2</v>
      </c>
      <c r="V1852" t="s">
        <v>108</v>
      </c>
      <c r="W1852" t="s">
        <v>65</v>
      </c>
      <c r="X1852" t="s">
        <v>65</v>
      </c>
      <c r="Y1852">
        <v>660</v>
      </c>
      <c r="Z1852">
        <v>1910.605880108013</v>
      </c>
      <c r="AA1852">
        <v>1547.9144164062679</v>
      </c>
      <c r="AB1852">
        <v>1449.761103267022</v>
      </c>
      <c r="AC1852">
        <v>1881.6009530376471</v>
      </c>
      <c r="AD1852">
        <v>5</v>
      </c>
      <c r="AE1852" t="s">
        <v>427</v>
      </c>
      <c r="AF1852">
        <v>0</v>
      </c>
      <c r="AG1852">
        <f>_xlfn.XLOOKUP(A1852,Sheet1!A:A,Sheet1!U:U,)</f>
        <v>56.15743303</v>
      </c>
      <c r="AH1852">
        <f>_xlfn.XLOOKUP(A1852,Sheet1!A:A,Sheet1!V:V,)</f>
        <v>10.18322145</v>
      </c>
    </row>
    <row r="1853" spans="1:34" x14ac:dyDescent="0.2">
      <c r="A1853" t="s">
        <v>8088</v>
      </c>
      <c r="B1853">
        <v>2532782</v>
      </c>
      <c r="C1853" s="3">
        <v>43606</v>
      </c>
      <c r="D1853">
        <v>80</v>
      </c>
      <c r="E1853">
        <v>30687.5</v>
      </c>
      <c r="F1853">
        <v>0</v>
      </c>
      <c r="G1853" t="s">
        <v>74</v>
      </c>
      <c r="H1853">
        <v>16.399999999999999</v>
      </c>
      <c r="I1853" t="s">
        <v>66</v>
      </c>
      <c r="J1853" t="s">
        <v>103</v>
      </c>
      <c r="K1853" t="s">
        <v>66</v>
      </c>
      <c r="L1853" t="s">
        <v>74</v>
      </c>
      <c r="M1853" t="s">
        <v>103</v>
      </c>
      <c r="N1853" t="s">
        <v>103</v>
      </c>
      <c r="O1853" t="s">
        <v>74</v>
      </c>
      <c r="P1853">
        <v>82</v>
      </c>
      <c r="Q1853" t="s">
        <v>103</v>
      </c>
      <c r="R1853">
        <v>4</v>
      </c>
      <c r="S1853">
        <v>1</v>
      </c>
      <c r="T1853">
        <v>1</v>
      </c>
      <c r="U1853">
        <v>3</v>
      </c>
      <c r="V1853" t="s">
        <v>108</v>
      </c>
      <c r="W1853" t="s">
        <v>119</v>
      </c>
      <c r="X1853" t="s">
        <v>65</v>
      </c>
      <c r="Y1853">
        <v>628</v>
      </c>
      <c r="Z1853">
        <v>2230.270753591104</v>
      </c>
      <c r="AA1853">
        <v>1620.4835435839441</v>
      </c>
      <c r="AB1853">
        <v>2251.1799369595269</v>
      </c>
      <c r="AC1853">
        <v>1541.5174785498789</v>
      </c>
      <c r="AD1853">
        <v>4</v>
      </c>
      <c r="AE1853" t="s">
        <v>119</v>
      </c>
      <c r="AF1853">
        <v>0</v>
      </c>
      <c r="AG1853">
        <f>_xlfn.XLOOKUP(A1853,Sheet1!A:A,Sheet1!U:U,)</f>
        <v>56.140191450000003</v>
      </c>
      <c r="AH1853">
        <f>_xlfn.XLOOKUP(A1853,Sheet1!A:A,Sheet1!V:V,)</f>
        <v>10.18587731</v>
      </c>
    </row>
    <row r="1854" spans="1:34" x14ac:dyDescent="0.2">
      <c r="A1854" t="s">
        <v>8091</v>
      </c>
      <c r="B1854">
        <v>2063365</v>
      </c>
      <c r="C1854" s="3">
        <v>43605</v>
      </c>
      <c r="D1854">
        <v>64</v>
      </c>
      <c r="E1854">
        <v>31249.984375</v>
      </c>
      <c r="F1854">
        <v>1</v>
      </c>
      <c r="G1854" t="s">
        <v>74</v>
      </c>
      <c r="H1854">
        <v>18.3</v>
      </c>
      <c r="I1854" t="s">
        <v>65</v>
      </c>
      <c r="J1854" t="s">
        <v>74</v>
      </c>
      <c r="K1854" t="s">
        <v>98</v>
      </c>
      <c r="L1854" t="s">
        <v>74</v>
      </c>
      <c r="M1854" t="s">
        <v>74</v>
      </c>
      <c r="N1854" t="s">
        <v>74</v>
      </c>
      <c r="O1854" t="s">
        <v>74</v>
      </c>
      <c r="P1854">
        <v>83</v>
      </c>
      <c r="Q1854" t="s">
        <v>103</v>
      </c>
      <c r="R1854">
        <v>5</v>
      </c>
      <c r="S1854">
        <v>1</v>
      </c>
      <c r="T1854">
        <v>1</v>
      </c>
      <c r="U1854">
        <v>2</v>
      </c>
      <c r="V1854" t="s">
        <v>108</v>
      </c>
      <c r="W1854" t="s">
        <v>65</v>
      </c>
      <c r="X1854" t="s">
        <v>65</v>
      </c>
      <c r="Y1854">
        <v>740</v>
      </c>
      <c r="Z1854">
        <v>1850.4212877459049</v>
      </c>
      <c r="AA1854">
        <v>1232.004671341502</v>
      </c>
      <c r="AB1854">
        <v>1776.4993407427339</v>
      </c>
      <c r="AC1854">
        <v>1622.379848180309</v>
      </c>
      <c r="AD1854">
        <v>5</v>
      </c>
      <c r="AE1854" t="s">
        <v>119</v>
      </c>
      <c r="AF1854">
        <v>2.5</v>
      </c>
      <c r="AG1854">
        <f>_xlfn.XLOOKUP(A1854,Sheet1!A:A,Sheet1!U:U,)</f>
        <v>56.145067160000004</v>
      </c>
      <c r="AH1854">
        <f>_xlfn.XLOOKUP(A1854,Sheet1!A:A,Sheet1!V:V,)</f>
        <v>10.1871662</v>
      </c>
    </row>
    <row r="1855" spans="1:34" x14ac:dyDescent="0.2">
      <c r="A1855" t="s">
        <v>8094</v>
      </c>
      <c r="B1855">
        <v>2249069</v>
      </c>
      <c r="C1855" s="3">
        <v>43605</v>
      </c>
      <c r="D1855">
        <v>57</v>
      </c>
      <c r="E1855">
        <v>38245.614035087718</v>
      </c>
      <c r="F1855">
        <v>2</v>
      </c>
      <c r="G1855" t="s">
        <v>97</v>
      </c>
      <c r="H1855">
        <v>6.3</v>
      </c>
      <c r="I1855" t="s">
        <v>98</v>
      </c>
      <c r="J1855" t="s">
        <v>74</v>
      </c>
      <c r="K1855" t="s">
        <v>74</v>
      </c>
      <c r="L1855" t="s">
        <v>74</v>
      </c>
      <c r="M1855" t="s">
        <v>74</v>
      </c>
      <c r="N1855" t="s">
        <v>74</v>
      </c>
      <c r="O1855" t="s">
        <v>74</v>
      </c>
      <c r="P1855">
        <v>76</v>
      </c>
      <c r="Q1855" t="s">
        <v>74</v>
      </c>
      <c r="R1855">
        <v>3</v>
      </c>
      <c r="S1855">
        <v>1</v>
      </c>
      <c r="T1855">
        <v>1</v>
      </c>
      <c r="U1855">
        <v>2</v>
      </c>
      <c r="V1855" t="s">
        <v>108</v>
      </c>
      <c r="W1855" t="s">
        <v>119</v>
      </c>
      <c r="X1855" t="s">
        <v>65</v>
      </c>
      <c r="Y1855">
        <v>600</v>
      </c>
      <c r="Z1855">
        <v>590.8402160077203</v>
      </c>
      <c r="AA1855">
        <v>625.25333002253581</v>
      </c>
      <c r="AB1855">
        <v>144.36813465020759</v>
      </c>
      <c r="AC1855">
        <v>533.31951157729202</v>
      </c>
      <c r="AD1855">
        <v>4</v>
      </c>
      <c r="AE1855" t="s">
        <v>65</v>
      </c>
      <c r="AF1855">
        <v>5</v>
      </c>
      <c r="AG1855">
        <f>_xlfn.XLOOKUP(A1855,Sheet1!A:A,Sheet1!U:U,)</f>
        <v>56.155925609999997</v>
      </c>
      <c r="AH1855">
        <f>_xlfn.XLOOKUP(A1855,Sheet1!A:A,Sheet1!V:V,)</f>
        <v>10.204865829999999</v>
      </c>
    </row>
    <row r="1856" spans="1:34" x14ac:dyDescent="0.2">
      <c r="A1856" t="s">
        <v>8097</v>
      </c>
      <c r="B1856">
        <v>3146634</v>
      </c>
      <c r="C1856" s="3">
        <v>43605</v>
      </c>
      <c r="D1856">
        <v>70</v>
      </c>
      <c r="E1856">
        <v>43571.428571428572</v>
      </c>
      <c r="F1856">
        <v>6</v>
      </c>
      <c r="G1856" t="s">
        <v>97</v>
      </c>
      <c r="H1856">
        <v>3.2</v>
      </c>
      <c r="I1856" t="s">
        <v>98</v>
      </c>
      <c r="J1856" t="s">
        <v>74</v>
      </c>
      <c r="K1856" t="s">
        <v>98</v>
      </c>
      <c r="L1856" t="s">
        <v>74</v>
      </c>
      <c r="M1856" t="s">
        <v>74</v>
      </c>
      <c r="N1856" t="s">
        <v>74</v>
      </c>
      <c r="O1856" t="s">
        <v>74</v>
      </c>
      <c r="P1856">
        <v>91</v>
      </c>
      <c r="Q1856" t="s">
        <v>103</v>
      </c>
      <c r="R1856">
        <v>6</v>
      </c>
      <c r="S1856">
        <v>1</v>
      </c>
      <c r="T1856">
        <v>1</v>
      </c>
      <c r="U1856">
        <v>2</v>
      </c>
      <c r="V1856" t="s">
        <v>108</v>
      </c>
      <c r="W1856" t="s">
        <v>65</v>
      </c>
      <c r="X1856" t="s">
        <v>65</v>
      </c>
      <c r="Y1856">
        <v>1347</v>
      </c>
      <c r="Z1856">
        <v>618.61377470631953</v>
      </c>
      <c r="AA1856">
        <v>637.18491247353177</v>
      </c>
      <c r="AB1856">
        <v>156.94686374968381</v>
      </c>
      <c r="AC1856">
        <v>557.8383746575264</v>
      </c>
      <c r="AD1856">
        <v>4</v>
      </c>
      <c r="AE1856" t="s">
        <v>65</v>
      </c>
      <c r="AF1856">
        <v>15</v>
      </c>
      <c r="AG1856">
        <f>_xlfn.XLOOKUP(A1856,Sheet1!A:A,Sheet1!U:U,)</f>
        <v>56.156032809999999</v>
      </c>
      <c r="AH1856">
        <f>_xlfn.XLOOKUP(A1856,Sheet1!A:A,Sheet1!V:V,)</f>
        <v>10.204459760000001</v>
      </c>
    </row>
    <row r="1857" spans="1:34" x14ac:dyDescent="0.2">
      <c r="A1857" t="s">
        <v>8100</v>
      </c>
      <c r="B1857">
        <v>5519505</v>
      </c>
      <c r="C1857" s="3">
        <v>43605</v>
      </c>
      <c r="D1857">
        <v>117</v>
      </c>
      <c r="E1857">
        <v>45726.495726495727</v>
      </c>
      <c r="F1857">
        <v>4</v>
      </c>
      <c r="G1857" t="s">
        <v>97</v>
      </c>
      <c r="H1857">
        <v>9.6</v>
      </c>
      <c r="I1857" t="s">
        <v>98</v>
      </c>
      <c r="J1857" t="s">
        <v>74</v>
      </c>
      <c r="K1857" t="s">
        <v>74</v>
      </c>
      <c r="L1857" t="s">
        <v>74</v>
      </c>
      <c r="M1857" t="s">
        <v>103</v>
      </c>
      <c r="N1857" t="s">
        <v>103</v>
      </c>
      <c r="O1857" t="s">
        <v>103</v>
      </c>
      <c r="P1857">
        <v>2</v>
      </c>
      <c r="Q1857" t="s">
        <v>103</v>
      </c>
      <c r="R1857">
        <v>6</v>
      </c>
      <c r="S1857">
        <v>1</v>
      </c>
      <c r="T1857">
        <v>1</v>
      </c>
      <c r="U1857">
        <v>4</v>
      </c>
      <c r="V1857" t="s">
        <v>108</v>
      </c>
      <c r="W1857" t="s">
        <v>66</v>
      </c>
      <c r="X1857" t="s">
        <v>65</v>
      </c>
      <c r="Y1857">
        <v>1853</v>
      </c>
      <c r="Z1857">
        <v>1049.6579123834799</v>
      </c>
      <c r="AA1857">
        <v>515.43576489891757</v>
      </c>
      <c r="AB1857">
        <v>870.60591566506707</v>
      </c>
      <c r="AC1857">
        <v>1100.663747471448</v>
      </c>
      <c r="AD1857">
        <v>8</v>
      </c>
      <c r="AE1857" t="s">
        <v>65</v>
      </c>
      <c r="AF1857">
        <v>10</v>
      </c>
      <c r="AG1857">
        <f>_xlfn.XLOOKUP(A1857,Sheet1!A:A,Sheet1!U:U,)</f>
        <v>56.151327969999997</v>
      </c>
      <c r="AH1857">
        <f>_xlfn.XLOOKUP(A1857,Sheet1!A:A,Sheet1!V:V,)</f>
        <v>10.196553700000001</v>
      </c>
    </row>
    <row r="1858" spans="1:34" x14ac:dyDescent="0.2">
      <c r="A1858" t="s">
        <v>8103</v>
      </c>
      <c r="B1858">
        <v>1588792</v>
      </c>
      <c r="C1858" s="3">
        <v>43604</v>
      </c>
      <c r="D1858">
        <v>62</v>
      </c>
      <c r="E1858">
        <v>24838.70967741936</v>
      </c>
      <c r="F1858">
        <v>1</v>
      </c>
      <c r="G1858" t="s">
        <v>74</v>
      </c>
      <c r="H1858">
        <v>12.7</v>
      </c>
      <c r="I1858" t="s">
        <v>65</v>
      </c>
      <c r="J1858" t="s">
        <v>74</v>
      </c>
      <c r="K1858" t="s">
        <v>98</v>
      </c>
      <c r="L1858" t="s">
        <v>74</v>
      </c>
      <c r="M1858" t="s">
        <v>103</v>
      </c>
      <c r="N1858" t="s">
        <v>103</v>
      </c>
      <c r="O1858" t="s">
        <v>74</v>
      </c>
      <c r="P1858">
        <v>79</v>
      </c>
      <c r="Q1858" t="s">
        <v>103</v>
      </c>
      <c r="R1858">
        <v>3</v>
      </c>
      <c r="S1858">
        <v>1</v>
      </c>
      <c r="T1858">
        <v>1</v>
      </c>
      <c r="U1858">
        <v>2</v>
      </c>
      <c r="V1858" t="s">
        <v>108</v>
      </c>
      <c r="W1858" t="s">
        <v>65</v>
      </c>
      <c r="X1858" t="s">
        <v>65</v>
      </c>
      <c r="Y1858">
        <v>702</v>
      </c>
      <c r="Z1858">
        <v>2500.088356521374</v>
      </c>
      <c r="AA1858">
        <v>1883.9120124309729</v>
      </c>
      <c r="AB1858">
        <v>2478.6886108253439</v>
      </c>
      <c r="AC1858">
        <v>1819.717408683832</v>
      </c>
      <c r="AD1858">
        <v>5</v>
      </c>
      <c r="AE1858" t="s">
        <v>108</v>
      </c>
      <c r="AF1858">
        <v>2.5</v>
      </c>
      <c r="AG1858">
        <f>_xlfn.XLOOKUP(A1858,Sheet1!A:A,Sheet1!U:U,)</f>
        <v>56.139685389999997</v>
      </c>
      <c r="AH1858">
        <f>_xlfn.XLOOKUP(A1858,Sheet1!A:A,Sheet1!V:V,)</f>
        <v>10.18101748</v>
      </c>
    </row>
    <row r="1859" spans="1:34" x14ac:dyDescent="0.2">
      <c r="A1859" t="s">
        <v>8106</v>
      </c>
      <c r="B1859">
        <v>2197485</v>
      </c>
      <c r="C1859" s="3">
        <v>43604</v>
      </c>
      <c r="D1859">
        <v>60</v>
      </c>
      <c r="E1859">
        <v>35500</v>
      </c>
      <c r="F1859">
        <v>0</v>
      </c>
      <c r="G1859" t="s">
        <v>74</v>
      </c>
      <c r="H1859">
        <v>15.3</v>
      </c>
      <c r="I1859" t="s">
        <v>65</v>
      </c>
      <c r="J1859" t="s">
        <v>103</v>
      </c>
      <c r="K1859" t="s">
        <v>66</v>
      </c>
      <c r="L1859" t="s">
        <v>74</v>
      </c>
      <c r="M1859" t="s">
        <v>103</v>
      </c>
      <c r="N1859" t="s">
        <v>103</v>
      </c>
      <c r="O1859" t="s">
        <v>74</v>
      </c>
      <c r="P1859">
        <v>78</v>
      </c>
      <c r="Q1859" t="s">
        <v>103</v>
      </c>
      <c r="R1859">
        <v>3</v>
      </c>
      <c r="S1859">
        <v>1</v>
      </c>
      <c r="T1859">
        <v>1</v>
      </c>
      <c r="U1859">
        <v>2</v>
      </c>
      <c r="V1859" t="s">
        <v>108</v>
      </c>
      <c r="W1859" t="s">
        <v>65</v>
      </c>
      <c r="X1859" t="s">
        <v>65</v>
      </c>
      <c r="Y1859">
        <v>360</v>
      </c>
      <c r="Z1859">
        <v>2404.4387794216941</v>
      </c>
      <c r="AA1859">
        <v>1787.0407449740401</v>
      </c>
      <c r="AB1859">
        <v>2374.6961451747252</v>
      </c>
      <c r="AC1859">
        <v>1795.0623275732639</v>
      </c>
      <c r="AD1859">
        <v>4</v>
      </c>
      <c r="AE1859" t="s">
        <v>119</v>
      </c>
      <c r="AF1859">
        <v>0</v>
      </c>
      <c r="AG1859">
        <f>_xlfn.XLOOKUP(A1859,Sheet1!A:A,Sheet1!U:U,)</f>
        <v>56.140540540000003</v>
      </c>
      <c r="AH1859">
        <f>_xlfn.XLOOKUP(A1859,Sheet1!A:A,Sheet1!V:V,)</f>
        <v>10.18179705</v>
      </c>
    </row>
    <row r="1860" spans="1:34" x14ac:dyDescent="0.2">
      <c r="A1860" t="s">
        <v>8110</v>
      </c>
      <c r="B1860">
        <v>3688267</v>
      </c>
      <c r="C1860" s="3">
        <v>43604</v>
      </c>
      <c r="D1860">
        <v>120</v>
      </c>
      <c r="E1860">
        <v>29791.666666666672</v>
      </c>
      <c r="F1860">
        <v>8</v>
      </c>
      <c r="G1860" t="s">
        <v>119</v>
      </c>
      <c r="H1860">
        <v>14.8</v>
      </c>
      <c r="I1860" t="s">
        <v>66</v>
      </c>
      <c r="J1860" t="s">
        <v>103</v>
      </c>
      <c r="K1860" t="s">
        <v>66</v>
      </c>
      <c r="L1860" t="s">
        <v>74</v>
      </c>
      <c r="M1860" t="s">
        <v>103</v>
      </c>
      <c r="N1860" t="s">
        <v>103</v>
      </c>
      <c r="O1860" t="s">
        <v>74</v>
      </c>
      <c r="P1860">
        <v>54</v>
      </c>
      <c r="Q1860" t="s">
        <v>103</v>
      </c>
      <c r="R1860">
        <v>14</v>
      </c>
      <c r="S1860">
        <v>1</v>
      </c>
      <c r="T1860">
        <v>1</v>
      </c>
      <c r="U1860">
        <v>4</v>
      </c>
      <c r="V1860" t="s">
        <v>119</v>
      </c>
      <c r="W1860" t="s">
        <v>108</v>
      </c>
      <c r="X1860" t="s">
        <v>65</v>
      </c>
      <c r="Y1860">
        <v>7840</v>
      </c>
      <c r="Z1860">
        <v>1602.9414849891109</v>
      </c>
      <c r="AA1860">
        <v>1065.0661957777791</v>
      </c>
      <c r="AB1860">
        <v>1789.178442060449</v>
      </c>
      <c r="AC1860">
        <v>875.1905505073322</v>
      </c>
      <c r="AD1860">
        <v>5</v>
      </c>
      <c r="AE1860" t="s">
        <v>66</v>
      </c>
      <c r="AF1860">
        <v>20</v>
      </c>
      <c r="AG1860">
        <f>_xlfn.XLOOKUP(A1860,Sheet1!A:A,Sheet1!U:U,)</f>
        <v>56.141358089999997</v>
      </c>
      <c r="AH1860">
        <f>_xlfn.XLOOKUP(A1860,Sheet1!A:A,Sheet1!V:V,)</f>
        <v>10.198601269999999</v>
      </c>
    </row>
    <row r="1861" spans="1:34" x14ac:dyDescent="0.2">
      <c r="A1861" t="s">
        <v>8113</v>
      </c>
      <c r="B1861">
        <v>2888713</v>
      </c>
      <c r="C1861" s="3">
        <v>43604</v>
      </c>
      <c r="D1861">
        <v>76</v>
      </c>
      <c r="E1861">
        <v>36842.105263157893</v>
      </c>
      <c r="F1861">
        <v>1</v>
      </c>
      <c r="G1861" t="s">
        <v>97</v>
      </c>
      <c r="H1861">
        <v>5.5</v>
      </c>
      <c r="I1861" t="s">
        <v>427</v>
      </c>
      <c r="J1861" t="s">
        <v>74</v>
      </c>
      <c r="K1861" t="s">
        <v>74</v>
      </c>
      <c r="L1861" t="s">
        <v>74</v>
      </c>
      <c r="M1861" t="s">
        <v>103</v>
      </c>
      <c r="N1861" t="s">
        <v>103</v>
      </c>
      <c r="O1861" t="s">
        <v>74</v>
      </c>
      <c r="P1861">
        <v>20</v>
      </c>
      <c r="Q1861" t="s">
        <v>103</v>
      </c>
      <c r="R1861">
        <v>6</v>
      </c>
      <c r="S1861">
        <v>1</v>
      </c>
      <c r="T1861">
        <v>1</v>
      </c>
      <c r="U1861">
        <v>3</v>
      </c>
      <c r="V1861" t="s">
        <v>66</v>
      </c>
      <c r="W1861" t="s">
        <v>108</v>
      </c>
      <c r="X1861" t="s">
        <v>65</v>
      </c>
      <c r="Y1861">
        <v>3144</v>
      </c>
      <c r="Z1861">
        <v>1590.014969897961</v>
      </c>
      <c r="AA1861">
        <v>1144.1824692849259</v>
      </c>
      <c r="AB1861">
        <v>1219.120746272775</v>
      </c>
      <c r="AC1861">
        <v>1609.0873221375871</v>
      </c>
      <c r="AD1861">
        <v>6</v>
      </c>
      <c r="AE1861" t="s">
        <v>74</v>
      </c>
      <c r="AF1861">
        <v>2.5</v>
      </c>
      <c r="AG1861">
        <f>_xlfn.XLOOKUP(A1861,Sheet1!A:A,Sheet1!U:U,)</f>
        <v>56.154112130000001</v>
      </c>
      <c r="AH1861">
        <f>_xlfn.XLOOKUP(A1861,Sheet1!A:A,Sheet1!V:V,)</f>
        <v>10.18751853</v>
      </c>
    </row>
    <row r="1862" spans="1:34" x14ac:dyDescent="0.2">
      <c r="A1862" t="s">
        <v>8116</v>
      </c>
      <c r="B1862">
        <v>3662475</v>
      </c>
      <c r="C1862" s="3">
        <v>43604</v>
      </c>
      <c r="D1862">
        <v>75</v>
      </c>
      <c r="E1862">
        <v>47333.333333333343</v>
      </c>
      <c r="F1862">
        <v>9</v>
      </c>
      <c r="G1862" t="s">
        <v>97</v>
      </c>
      <c r="H1862">
        <v>3.2</v>
      </c>
      <c r="I1862" t="s">
        <v>98</v>
      </c>
      <c r="J1862" t="s">
        <v>74</v>
      </c>
      <c r="K1862" t="s">
        <v>98</v>
      </c>
      <c r="L1862" t="s">
        <v>74</v>
      </c>
      <c r="M1862" t="s">
        <v>103</v>
      </c>
      <c r="N1862" t="s">
        <v>103</v>
      </c>
      <c r="O1862" t="s">
        <v>103</v>
      </c>
      <c r="P1862">
        <v>1</v>
      </c>
      <c r="Q1862" t="s">
        <v>103</v>
      </c>
      <c r="R1862">
        <v>14</v>
      </c>
      <c r="S1862">
        <v>1</v>
      </c>
      <c r="T1862">
        <v>1</v>
      </c>
      <c r="U1862">
        <v>3</v>
      </c>
      <c r="V1862" t="s">
        <v>66</v>
      </c>
      <c r="W1862" t="s">
        <v>98</v>
      </c>
      <c r="X1862" t="s">
        <v>65</v>
      </c>
      <c r="Y1862">
        <v>4537</v>
      </c>
      <c r="Z1862">
        <v>1281.4802599955401</v>
      </c>
      <c r="AA1862">
        <v>847.30011761751996</v>
      </c>
      <c r="AB1862">
        <v>938.83124014296857</v>
      </c>
      <c r="AC1862">
        <v>1303.172070778571</v>
      </c>
      <c r="AD1862">
        <v>8</v>
      </c>
      <c r="AE1862" t="s">
        <v>65</v>
      </c>
      <c r="AF1862">
        <v>22.5</v>
      </c>
      <c r="AG1862">
        <f>_xlfn.XLOOKUP(A1862,Sheet1!A:A,Sheet1!U:U,)</f>
        <v>56.153744369999998</v>
      </c>
      <c r="AH1862">
        <f>_xlfn.XLOOKUP(A1862,Sheet1!A:A,Sheet1!V:V,)</f>
        <v>10.1924679</v>
      </c>
    </row>
    <row r="1863" spans="1:34" x14ac:dyDescent="0.2">
      <c r="A1863" t="s">
        <v>8119</v>
      </c>
      <c r="B1863">
        <v>3095050</v>
      </c>
      <c r="C1863" s="3">
        <v>43604</v>
      </c>
      <c r="D1863">
        <v>96</v>
      </c>
      <c r="E1863">
        <v>31250</v>
      </c>
      <c r="F1863">
        <v>11</v>
      </c>
      <c r="G1863" t="s">
        <v>97</v>
      </c>
      <c r="H1863">
        <v>4.2</v>
      </c>
      <c r="I1863" t="s">
        <v>427</v>
      </c>
      <c r="J1863" t="s">
        <v>74</v>
      </c>
      <c r="K1863" t="s">
        <v>74</v>
      </c>
      <c r="L1863" t="s">
        <v>74</v>
      </c>
      <c r="M1863" t="s">
        <v>103</v>
      </c>
      <c r="N1863" t="s">
        <v>74</v>
      </c>
      <c r="O1863" t="s">
        <v>74</v>
      </c>
      <c r="P1863">
        <v>5</v>
      </c>
      <c r="Q1863" t="s">
        <v>103</v>
      </c>
      <c r="R1863">
        <v>19</v>
      </c>
      <c r="S1863">
        <v>1</v>
      </c>
      <c r="T1863">
        <v>1</v>
      </c>
      <c r="U1863">
        <v>4</v>
      </c>
      <c r="V1863" t="s">
        <v>66</v>
      </c>
      <c r="W1863" t="s">
        <v>98</v>
      </c>
      <c r="X1863" t="s">
        <v>65</v>
      </c>
      <c r="Y1863">
        <v>17885</v>
      </c>
      <c r="Z1863">
        <v>1365.8123278830799</v>
      </c>
      <c r="AA1863">
        <v>960.27173872019432</v>
      </c>
      <c r="AB1863">
        <v>983.69389220622338</v>
      </c>
      <c r="AC1863">
        <v>1379.1070986228519</v>
      </c>
      <c r="AD1863">
        <v>8</v>
      </c>
      <c r="AE1863" t="s">
        <v>74</v>
      </c>
      <c r="AF1863">
        <v>27.5</v>
      </c>
      <c r="AG1863">
        <f>_xlfn.XLOOKUP(A1863,Sheet1!A:A,Sheet1!U:U,)</f>
        <v>56.154591490000001</v>
      </c>
      <c r="AH1863">
        <f>_xlfn.XLOOKUP(A1863,Sheet1!A:A,Sheet1!V:V,)</f>
        <v>10.191217849999999</v>
      </c>
    </row>
    <row r="1864" spans="1:34" x14ac:dyDescent="0.2">
      <c r="A1864" t="s">
        <v>8122</v>
      </c>
      <c r="B1864">
        <v>2269703</v>
      </c>
      <c r="C1864" s="3">
        <v>43603</v>
      </c>
      <c r="D1864">
        <v>51</v>
      </c>
      <c r="E1864">
        <v>43137.254901960783</v>
      </c>
      <c r="F1864">
        <v>3</v>
      </c>
      <c r="G1864" t="s">
        <v>97</v>
      </c>
      <c r="H1864">
        <v>2.9</v>
      </c>
      <c r="I1864" t="s">
        <v>98</v>
      </c>
      <c r="J1864" t="s">
        <v>74</v>
      </c>
      <c r="K1864" t="s">
        <v>119</v>
      </c>
      <c r="L1864" t="s">
        <v>74</v>
      </c>
      <c r="M1864" t="s">
        <v>74</v>
      </c>
      <c r="N1864" t="s">
        <v>103</v>
      </c>
      <c r="O1864" t="s">
        <v>74</v>
      </c>
      <c r="P1864">
        <v>1</v>
      </c>
      <c r="Q1864" t="s">
        <v>103</v>
      </c>
      <c r="R1864">
        <v>7</v>
      </c>
      <c r="S1864">
        <v>1</v>
      </c>
      <c r="T1864">
        <v>1</v>
      </c>
      <c r="U1864">
        <v>2</v>
      </c>
      <c r="V1864" t="s">
        <v>108</v>
      </c>
      <c r="W1864" t="s">
        <v>98</v>
      </c>
      <c r="X1864" t="s">
        <v>65</v>
      </c>
      <c r="Y1864">
        <v>5014</v>
      </c>
      <c r="Z1864">
        <v>1239.2238322557539</v>
      </c>
      <c r="AA1864">
        <v>834.17191219676999</v>
      </c>
      <c r="AB1864">
        <v>876.78612920715739</v>
      </c>
      <c r="AC1864">
        <v>1255.3678730708079</v>
      </c>
      <c r="AD1864">
        <v>8</v>
      </c>
      <c r="AE1864" t="s">
        <v>65</v>
      </c>
      <c r="AF1864">
        <v>7.5</v>
      </c>
      <c r="AG1864">
        <f>_xlfn.XLOOKUP(A1864,Sheet1!A:A,Sheet1!U:U,)</f>
        <v>56.154239500000003</v>
      </c>
      <c r="AH1864">
        <f>_xlfn.XLOOKUP(A1864,Sheet1!A:A,Sheet1!V:V,)</f>
        <v>10.19320753</v>
      </c>
    </row>
    <row r="1865" spans="1:34" x14ac:dyDescent="0.2">
      <c r="A1865" t="s">
        <v>8125</v>
      </c>
      <c r="B1865">
        <v>2267640</v>
      </c>
      <c r="C1865" s="3">
        <v>43603</v>
      </c>
      <c r="D1865">
        <v>53</v>
      </c>
      <c r="E1865">
        <v>41471.698113207553</v>
      </c>
      <c r="F1865">
        <v>3</v>
      </c>
      <c r="G1865" t="s">
        <v>97</v>
      </c>
      <c r="H1865">
        <v>3.1</v>
      </c>
      <c r="I1865" t="s">
        <v>98</v>
      </c>
      <c r="J1865" t="s">
        <v>74</v>
      </c>
      <c r="K1865" t="s">
        <v>66</v>
      </c>
      <c r="L1865" t="s">
        <v>74</v>
      </c>
      <c r="M1865" t="s">
        <v>74</v>
      </c>
      <c r="N1865" t="s">
        <v>74</v>
      </c>
      <c r="O1865" t="s">
        <v>74</v>
      </c>
      <c r="P1865">
        <v>6</v>
      </c>
      <c r="Q1865" t="s">
        <v>103</v>
      </c>
      <c r="R1865">
        <v>4</v>
      </c>
      <c r="S1865">
        <v>1</v>
      </c>
      <c r="T1865">
        <v>1</v>
      </c>
      <c r="U1865">
        <v>2</v>
      </c>
      <c r="V1865" t="s">
        <v>108</v>
      </c>
      <c r="W1865" t="s">
        <v>119</v>
      </c>
      <c r="X1865" t="s">
        <v>65</v>
      </c>
      <c r="Y1865">
        <v>2676</v>
      </c>
      <c r="Z1865">
        <v>700.82194358964671</v>
      </c>
      <c r="AA1865">
        <v>868.42275333765758</v>
      </c>
      <c r="AB1865">
        <v>149.86413594835241</v>
      </c>
      <c r="AC1865">
        <v>494.95762111356322</v>
      </c>
      <c r="AD1865">
        <v>5</v>
      </c>
      <c r="AE1865" t="s">
        <v>65</v>
      </c>
      <c r="AF1865">
        <v>7.5</v>
      </c>
      <c r="AG1865">
        <f>_xlfn.XLOOKUP(A1865,Sheet1!A:A,Sheet1!U:U,)</f>
        <v>56.158084039999999</v>
      </c>
      <c r="AH1865">
        <f>_xlfn.XLOOKUP(A1865,Sheet1!A:A,Sheet1!V:V,)</f>
        <v>10.205830219999999</v>
      </c>
    </row>
    <row r="1866" spans="1:34" x14ac:dyDescent="0.2">
      <c r="A1866" t="s">
        <v>8128</v>
      </c>
      <c r="B1866">
        <v>2971248</v>
      </c>
      <c r="C1866" s="3">
        <v>43602</v>
      </c>
      <c r="D1866">
        <v>63</v>
      </c>
      <c r="E1866">
        <v>45714.285714285717</v>
      </c>
      <c r="F1866">
        <v>4</v>
      </c>
      <c r="G1866" t="s">
        <v>427</v>
      </c>
      <c r="H1866">
        <v>2.8</v>
      </c>
      <c r="I1866" t="s">
        <v>74</v>
      </c>
      <c r="J1866" t="s">
        <v>74</v>
      </c>
      <c r="K1866" t="s">
        <v>74</v>
      </c>
      <c r="L1866" t="s">
        <v>74</v>
      </c>
      <c r="M1866" t="s">
        <v>103</v>
      </c>
      <c r="N1866" t="s">
        <v>103</v>
      </c>
      <c r="O1866" t="s">
        <v>103</v>
      </c>
      <c r="P1866">
        <v>9</v>
      </c>
      <c r="Q1866" t="s">
        <v>103</v>
      </c>
      <c r="R1866">
        <v>9</v>
      </c>
      <c r="S1866">
        <v>1</v>
      </c>
      <c r="T1866">
        <v>1</v>
      </c>
      <c r="U1866">
        <v>2</v>
      </c>
      <c r="V1866" t="s">
        <v>66</v>
      </c>
      <c r="W1866" t="s">
        <v>108</v>
      </c>
      <c r="X1866" t="s">
        <v>65</v>
      </c>
      <c r="Y1866">
        <v>8333</v>
      </c>
      <c r="Z1866">
        <v>1789.179759013691</v>
      </c>
      <c r="AA1866">
        <v>2373.5443257228721</v>
      </c>
      <c r="AB1866">
        <v>1792.9478988476119</v>
      </c>
      <c r="AC1866">
        <v>448.98066409366828</v>
      </c>
      <c r="AD1866">
        <v>4</v>
      </c>
      <c r="AE1866" t="s">
        <v>229</v>
      </c>
      <c r="AF1866">
        <v>10</v>
      </c>
      <c r="AG1866">
        <f>_xlfn.XLOOKUP(A1866,Sheet1!A:A,Sheet1!U:U,)</f>
        <v>56.166367649999998</v>
      </c>
      <c r="AH1866">
        <f>_xlfn.XLOOKUP(A1866,Sheet1!A:A,Sheet1!V:V,)</f>
        <v>10.22985188</v>
      </c>
    </row>
    <row r="1867" spans="1:34" x14ac:dyDescent="0.2">
      <c r="A1867" t="s">
        <v>8131</v>
      </c>
      <c r="B1867">
        <v>1339125</v>
      </c>
      <c r="C1867" s="3">
        <v>43600</v>
      </c>
      <c r="D1867">
        <v>46</v>
      </c>
      <c r="E1867">
        <v>28217.391304347831</v>
      </c>
      <c r="F1867">
        <v>3</v>
      </c>
      <c r="G1867" t="s">
        <v>119</v>
      </c>
      <c r="H1867">
        <v>16.600000000000001</v>
      </c>
      <c r="I1867" t="s">
        <v>66</v>
      </c>
      <c r="J1867" t="s">
        <v>103</v>
      </c>
      <c r="K1867" t="s">
        <v>65</v>
      </c>
      <c r="L1867" t="s">
        <v>74</v>
      </c>
      <c r="M1867" t="s">
        <v>103</v>
      </c>
      <c r="N1867" t="s">
        <v>74</v>
      </c>
      <c r="O1867" t="s">
        <v>74</v>
      </c>
      <c r="P1867">
        <v>86</v>
      </c>
      <c r="Q1867" t="s">
        <v>103</v>
      </c>
      <c r="R1867">
        <v>3</v>
      </c>
      <c r="S1867">
        <v>1</v>
      </c>
      <c r="T1867">
        <v>1</v>
      </c>
      <c r="U1867">
        <v>1</v>
      </c>
      <c r="V1867" t="s">
        <v>108</v>
      </c>
      <c r="W1867" t="s">
        <v>65</v>
      </c>
      <c r="X1867" t="s">
        <v>65</v>
      </c>
      <c r="Y1867">
        <v>348</v>
      </c>
      <c r="Z1867">
        <v>1984.4292336070421</v>
      </c>
      <c r="AA1867">
        <v>1405.6639205593081</v>
      </c>
      <c r="AB1867">
        <v>2097.8539979196071</v>
      </c>
      <c r="AC1867">
        <v>1143.380715800726</v>
      </c>
      <c r="AD1867">
        <v>5</v>
      </c>
      <c r="AE1867" t="s">
        <v>108</v>
      </c>
      <c r="AF1867">
        <v>7.5</v>
      </c>
      <c r="AG1867">
        <f>_xlfn.XLOOKUP(A1867,Sheet1!A:A,Sheet1!U:U,)</f>
        <v>56.13970218</v>
      </c>
      <c r="AH1867">
        <f>_xlfn.XLOOKUP(A1867,Sheet1!A:A,Sheet1!V:V,)</f>
        <v>10.192367000000001</v>
      </c>
    </row>
    <row r="1868" spans="1:34" x14ac:dyDescent="0.2">
      <c r="A1868" t="s">
        <v>8137</v>
      </c>
      <c r="B1868">
        <v>3610891</v>
      </c>
      <c r="C1868" s="3">
        <v>43600</v>
      </c>
      <c r="D1868">
        <v>151</v>
      </c>
      <c r="E1868">
        <v>23178.807947019872</v>
      </c>
      <c r="F1868">
        <v>4</v>
      </c>
      <c r="G1868" t="s">
        <v>427</v>
      </c>
      <c r="H1868">
        <v>4.3</v>
      </c>
      <c r="I1868" t="s">
        <v>74</v>
      </c>
      <c r="J1868" t="s">
        <v>103</v>
      </c>
      <c r="K1868" t="s">
        <v>65</v>
      </c>
      <c r="L1868" t="s">
        <v>74</v>
      </c>
      <c r="M1868" t="s">
        <v>74</v>
      </c>
      <c r="N1868" t="s">
        <v>74</v>
      </c>
      <c r="O1868" t="s">
        <v>74</v>
      </c>
      <c r="P1868">
        <v>121</v>
      </c>
      <c r="Q1868" t="s">
        <v>74</v>
      </c>
      <c r="R1868">
        <v>4</v>
      </c>
      <c r="S1868">
        <v>1</v>
      </c>
      <c r="T1868">
        <v>1</v>
      </c>
      <c r="U1868">
        <v>4</v>
      </c>
      <c r="V1868" t="s">
        <v>108</v>
      </c>
      <c r="W1868" t="s">
        <v>119</v>
      </c>
      <c r="X1868" t="s">
        <v>65</v>
      </c>
      <c r="Y1868">
        <v>1777</v>
      </c>
      <c r="Z1868">
        <v>354.1154122052792</v>
      </c>
      <c r="AA1868">
        <v>792.49426636698024</v>
      </c>
      <c r="AB1868">
        <v>310.02791945161567</v>
      </c>
      <c r="AC1868">
        <v>119.7512107933586</v>
      </c>
      <c r="AD1868">
        <v>4</v>
      </c>
      <c r="AE1868" t="s">
        <v>65</v>
      </c>
      <c r="AF1868">
        <v>10</v>
      </c>
      <c r="AG1868">
        <f>_xlfn.XLOOKUP(A1868,Sheet1!A:A,Sheet1!U:U,)</f>
        <v>56.156323370000003</v>
      </c>
      <c r="AH1868">
        <f>_xlfn.XLOOKUP(A1868,Sheet1!A:A,Sheet1!V:V,)</f>
        <v>10.21150469</v>
      </c>
    </row>
    <row r="1869" spans="1:34" x14ac:dyDescent="0.2">
      <c r="A1869" t="s">
        <v>8144</v>
      </c>
      <c r="B1869">
        <v>2140743</v>
      </c>
      <c r="C1869" s="3">
        <v>43600</v>
      </c>
      <c r="D1869">
        <v>90</v>
      </c>
      <c r="E1869">
        <v>23055.555555555551</v>
      </c>
      <c r="F1869">
        <v>1</v>
      </c>
      <c r="G1869" t="s">
        <v>74</v>
      </c>
      <c r="H1869">
        <v>16.7</v>
      </c>
      <c r="I1869" t="s">
        <v>65</v>
      </c>
      <c r="J1869" t="s">
        <v>103</v>
      </c>
      <c r="K1869" t="s">
        <v>74</v>
      </c>
      <c r="L1869" t="s">
        <v>74</v>
      </c>
      <c r="M1869" t="s">
        <v>103</v>
      </c>
      <c r="N1869" t="s">
        <v>103</v>
      </c>
      <c r="O1869" t="s">
        <v>74</v>
      </c>
      <c r="P1869">
        <v>59</v>
      </c>
      <c r="Q1869" t="s">
        <v>103</v>
      </c>
      <c r="R1869">
        <v>3</v>
      </c>
      <c r="S1869">
        <v>1</v>
      </c>
      <c r="T1869">
        <v>1</v>
      </c>
      <c r="U1869">
        <v>3</v>
      </c>
      <c r="V1869" t="s">
        <v>108</v>
      </c>
      <c r="W1869" t="s">
        <v>65</v>
      </c>
      <c r="X1869" t="s">
        <v>65</v>
      </c>
      <c r="Y1869">
        <v>969</v>
      </c>
      <c r="Z1869">
        <v>2519.185176473165</v>
      </c>
      <c r="AA1869">
        <v>1900.2967850501871</v>
      </c>
      <c r="AB1869">
        <v>2466.9103119299448</v>
      </c>
      <c r="AC1869">
        <v>1936.944069072016</v>
      </c>
      <c r="AD1869">
        <v>4</v>
      </c>
      <c r="AE1869" t="s">
        <v>119</v>
      </c>
      <c r="AF1869">
        <v>2.5</v>
      </c>
      <c r="AG1869">
        <f>_xlfn.XLOOKUP(A1869,Sheet1!A:A,Sheet1!U:U,)</f>
        <v>56.140571510000001</v>
      </c>
      <c r="AH1869">
        <f>_xlfn.XLOOKUP(A1869,Sheet1!A:A,Sheet1!V:V,)</f>
        <v>10.1794958</v>
      </c>
    </row>
    <row r="1870" spans="1:34" x14ac:dyDescent="0.2">
      <c r="A1870" t="s">
        <v>8147</v>
      </c>
      <c r="B1870">
        <v>2009719</v>
      </c>
      <c r="C1870" s="3">
        <v>43600</v>
      </c>
      <c r="D1870">
        <v>54</v>
      </c>
      <c r="E1870">
        <v>36074.074074074073</v>
      </c>
      <c r="F1870">
        <v>3</v>
      </c>
      <c r="G1870" t="s">
        <v>97</v>
      </c>
      <c r="H1870">
        <v>8.6</v>
      </c>
      <c r="I1870" t="s">
        <v>427</v>
      </c>
      <c r="J1870" t="s">
        <v>74</v>
      </c>
      <c r="K1870" t="s">
        <v>66</v>
      </c>
      <c r="L1870" t="s">
        <v>74</v>
      </c>
      <c r="M1870" t="s">
        <v>103</v>
      </c>
      <c r="N1870" t="s">
        <v>74</v>
      </c>
      <c r="O1870" t="s">
        <v>74</v>
      </c>
      <c r="P1870">
        <v>14</v>
      </c>
      <c r="Q1870" t="s">
        <v>103</v>
      </c>
      <c r="R1870">
        <v>4</v>
      </c>
      <c r="S1870">
        <v>1</v>
      </c>
      <c r="T1870">
        <v>1</v>
      </c>
      <c r="U1870">
        <v>2</v>
      </c>
      <c r="V1870" t="s">
        <v>66</v>
      </c>
      <c r="W1870" t="s">
        <v>108</v>
      </c>
      <c r="X1870" t="s">
        <v>65</v>
      </c>
      <c r="Y1870">
        <v>4849</v>
      </c>
      <c r="Z1870">
        <v>1796.1788679933311</v>
      </c>
      <c r="AA1870">
        <v>1376.2564373092459</v>
      </c>
      <c r="AB1870">
        <v>1385.3915226782151</v>
      </c>
      <c r="AC1870">
        <v>1806.5002353311829</v>
      </c>
      <c r="AD1870">
        <v>6</v>
      </c>
      <c r="AE1870" t="s">
        <v>74</v>
      </c>
      <c r="AF1870">
        <v>7.5</v>
      </c>
      <c r="AG1870">
        <f>_xlfn.XLOOKUP(A1870,Sheet1!A:A,Sheet1!U:U,)</f>
        <v>56.155341730000004</v>
      </c>
      <c r="AH1870">
        <f>_xlfn.XLOOKUP(A1870,Sheet1!A:A,Sheet1!V:V,)</f>
        <v>10.184387839999999</v>
      </c>
    </row>
    <row r="1871" spans="1:34" x14ac:dyDescent="0.2">
      <c r="A1871" t="s">
        <v>8150</v>
      </c>
      <c r="B1871">
        <v>9800990</v>
      </c>
      <c r="C1871" s="3">
        <v>43599</v>
      </c>
      <c r="D1871">
        <v>237</v>
      </c>
      <c r="E1871">
        <v>40084.38818565401</v>
      </c>
      <c r="F1871">
        <v>0</v>
      </c>
      <c r="G1871" t="s">
        <v>108</v>
      </c>
      <c r="H1871">
        <v>14.1</v>
      </c>
      <c r="I1871" t="s">
        <v>66</v>
      </c>
      <c r="J1871" t="s">
        <v>103</v>
      </c>
      <c r="K1871" t="s">
        <v>74</v>
      </c>
      <c r="L1871" t="s">
        <v>74</v>
      </c>
      <c r="M1871" t="s">
        <v>103</v>
      </c>
      <c r="N1871" t="s">
        <v>74</v>
      </c>
      <c r="O1871" t="s">
        <v>74</v>
      </c>
      <c r="P1871">
        <v>113</v>
      </c>
      <c r="Q1871" t="s">
        <v>103</v>
      </c>
      <c r="R1871">
        <v>4</v>
      </c>
      <c r="S1871">
        <v>1</v>
      </c>
      <c r="T1871">
        <v>1</v>
      </c>
      <c r="U1871">
        <v>6</v>
      </c>
      <c r="V1871" t="s">
        <v>108</v>
      </c>
      <c r="W1871" t="s">
        <v>65</v>
      </c>
      <c r="X1871" t="s">
        <v>65</v>
      </c>
      <c r="Y1871">
        <v>1570</v>
      </c>
      <c r="Z1871">
        <v>886.40113199796724</v>
      </c>
      <c r="AA1871">
        <v>535.55656918804505</v>
      </c>
      <c r="AB1871">
        <v>1221.737031448173</v>
      </c>
      <c r="AC1871">
        <v>331.17134190845189</v>
      </c>
      <c r="AD1871">
        <v>4</v>
      </c>
      <c r="AE1871" t="s">
        <v>66</v>
      </c>
      <c r="AF1871">
        <v>0</v>
      </c>
      <c r="AG1871">
        <f>_xlfn.XLOOKUP(A1871,Sheet1!A:A,Sheet1!U:U,)</f>
        <v>56.14585443</v>
      </c>
      <c r="AH1871">
        <f>_xlfn.XLOOKUP(A1871,Sheet1!A:A,Sheet1!V:V,)</f>
        <v>10.20792088</v>
      </c>
    </row>
    <row r="1872" spans="1:34" x14ac:dyDescent="0.2">
      <c r="A1872" t="s">
        <v>8153</v>
      </c>
      <c r="B1872">
        <v>2089158</v>
      </c>
      <c r="C1872" s="3">
        <v>43599</v>
      </c>
      <c r="D1872">
        <v>53</v>
      </c>
      <c r="E1872">
        <v>38207.547169811318</v>
      </c>
      <c r="F1872">
        <v>2</v>
      </c>
      <c r="G1872" t="s">
        <v>108</v>
      </c>
      <c r="H1872">
        <v>19.7</v>
      </c>
      <c r="I1872" t="s">
        <v>66</v>
      </c>
      <c r="J1872" t="s">
        <v>103</v>
      </c>
      <c r="K1872" t="s">
        <v>74</v>
      </c>
      <c r="L1872" t="s">
        <v>74</v>
      </c>
      <c r="M1872" t="s">
        <v>103</v>
      </c>
      <c r="N1872" t="s">
        <v>103</v>
      </c>
      <c r="O1872" t="s">
        <v>74</v>
      </c>
      <c r="P1872">
        <v>93</v>
      </c>
      <c r="Q1872" t="s">
        <v>103</v>
      </c>
      <c r="R1872">
        <v>4</v>
      </c>
      <c r="S1872">
        <v>1</v>
      </c>
      <c r="T1872">
        <v>1</v>
      </c>
      <c r="U1872">
        <v>2</v>
      </c>
      <c r="V1872" t="s">
        <v>108</v>
      </c>
      <c r="W1872" t="s">
        <v>97</v>
      </c>
      <c r="X1872" t="s">
        <v>65</v>
      </c>
      <c r="Y1872">
        <v>424</v>
      </c>
      <c r="Z1872">
        <v>1183.9428968850141</v>
      </c>
      <c r="AA1872">
        <v>586.11136895906577</v>
      </c>
      <c r="AB1872">
        <v>1283.2715154417169</v>
      </c>
      <c r="AC1872">
        <v>880.49853512072332</v>
      </c>
      <c r="AD1872">
        <v>5</v>
      </c>
      <c r="AE1872" t="s">
        <v>66</v>
      </c>
      <c r="AF1872">
        <v>5</v>
      </c>
      <c r="AG1872">
        <f>_xlfn.XLOOKUP(A1872,Sheet1!A:A,Sheet1!U:U,)</f>
        <v>56.146057239999998</v>
      </c>
      <c r="AH1872">
        <f>_xlfn.XLOOKUP(A1872,Sheet1!A:A,Sheet1!V:V,)</f>
        <v>10.199090529999999</v>
      </c>
    </row>
    <row r="1873" spans="1:34" x14ac:dyDescent="0.2">
      <c r="A1873" t="s">
        <v>8156</v>
      </c>
      <c r="B1873">
        <v>4126733</v>
      </c>
      <c r="C1873" s="3">
        <v>43599</v>
      </c>
      <c r="D1873">
        <v>95</v>
      </c>
      <c r="E1873">
        <v>42105.26315789474</v>
      </c>
      <c r="F1873">
        <v>-1</v>
      </c>
      <c r="G1873" t="s">
        <v>97</v>
      </c>
      <c r="H1873">
        <v>5.6</v>
      </c>
      <c r="I1873" t="s">
        <v>427</v>
      </c>
      <c r="J1873" t="s">
        <v>74</v>
      </c>
      <c r="K1873" t="s">
        <v>74</v>
      </c>
      <c r="L1873" t="s">
        <v>74</v>
      </c>
      <c r="M1873" t="s">
        <v>74</v>
      </c>
      <c r="N1873" t="s">
        <v>74</v>
      </c>
      <c r="O1873" t="s">
        <v>74</v>
      </c>
      <c r="P1873">
        <v>3</v>
      </c>
      <c r="Q1873" t="s">
        <v>103</v>
      </c>
      <c r="R1873">
        <v>6</v>
      </c>
      <c r="S1873">
        <v>1</v>
      </c>
      <c r="T1873">
        <v>1</v>
      </c>
      <c r="U1873">
        <v>3</v>
      </c>
      <c r="V1873" t="s">
        <v>108</v>
      </c>
      <c r="W1873" t="s">
        <v>98</v>
      </c>
      <c r="X1873" t="s">
        <v>65</v>
      </c>
      <c r="Y1873">
        <v>4228</v>
      </c>
      <c r="Z1873">
        <v>1299.458538500367</v>
      </c>
      <c r="AA1873">
        <v>982.65779606692229</v>
      </c>
      <c r="AB1873">
        <v>855.97921330435179</v>
      </c>
      <c r="AC1873">
        <v>1280.7224718711179</v>
      </c>
      <c r="AD1873">
        <v>8</v>
      </c>
      <c r="AE1873" t="s">
        <v>74</v>
      </c>
      <c r="AF1873">
        <v>-2.5</v>
      </c>
      <c r="AG1873">
        <f>_xlfn.XLOOKUP(A1873,Sheet1!A:A,Sheet1!U:U,)</f>
        <v>56.156175179999998</v>
      </c>
      <c r="AH1873">
        <f>_xlfn.XLOOKUP(A1873,Sheet1!A:A,Sheet1!V:V,)</f>
        <v>10.192818409999999</v>
      </c>
    </row>
    <row r="1874" spans="1:34" x14ac:dyDescent="0.2">
      <c r="A1874" t="s">
        <v>8159</v>
      </c>
      <c r="B1874">
        <v>1557842</v>
      </c>
      <c r="C1874" s="3">
        <v>43598</v>
      </c>
      <c r="D1874">
        <v>56</v>
      </c>
      <c r="E1874">
        <v>26964.28571428571</v>
      </c>
      <c r="F1874">
        <v>3</v>
      </c>
      <c r="G1874" t="s">
        <v>66</v>
      </c>
      <c r="H1874">
        <v>14.2</v>
      </c>
      <c r="I1874" t="s">
        <v>427</v>
      </c>
      <c r="J1874" t="s">
        <v>103</v>
      </c>
      <c r="K1874" t="s">
        <v>66</v>
      </c>
      <c r="L1874" t="s">
        <v>74</v>
      </c>
      <c r="M1874" t="s">
        <v>103</v>
      </c>
      <c r="N1874" t="s">
        <v>74</v>
      </c>
      <c r="O1874" t="s">
        <v>74</v>
      </c>
      <c r="P1874">
        <v>86</v>
      </c>
      <c r="Q1874" t="s">
        <v>103</v>
      </c>
      <c r="R1874">
        <v>4</v>
      </c>
      <c r="S1874">
        <v>1</v>
      </c>
      <c r="T1874">
        <v>1</v>
      </c>
      <c r="U1874">
        <v>2</v>
      </c>
      <c r="V1874" t="s">
        <v>108</v>
      </c>
      <c r="W1874" t="s">
        <v>65</v>
      </c>
      <c r="X1874" t="s">
        <v>65</v>
      </c>
      <c r="Y1874">
        <v>492</v>
      </c>
      <c r="Z1874">
        <v>2074.342207112174</v>
      </c>
      <c r="AA1874">
        <v>1676.576676170873</v>
      </c>
      <c r="AB1874">
        <v>1631.0647573264689</v>
      </c>
      <c r="AC1874">
        <v>2061.3741090401049</v>
      </c>
      <c r="AD1874">
        <v>4</v>
      </c>
      <c r="AE1874" t="s">
        <v>427</v>
      </c>
      <c r="AF1874">
        <v>7.5</v>
      </c>
      <c r="AG1874">
        <f>_xlfn.XLOOKUP(A1874,Sheet1!A:A,Sheet1!U:U,)</f>
        <v>56.156809809999999</v>
      </c>
      <c r="AH1874">
        <f>_xlfn.XLOOKUP(A1874,Sheet1!A:A,Sheet1!V:V,)</f>
        <v>10.180269920000001</v>
      </c>
    </row>
    <row r="1875" spans="1:34" x14ac:dyDescent="0.2">
      <c r="A1875" t="s">
        <v>8162</v>
      </c>
      <c r="B1875">
        <v>2680313</v>
      </c>
      <c r="C1875" s="3">
        <v>43598</v>
      </c>
      <c r="D1875">
        <v>58</v>
      </c>
      <c r="E1875">
        <v>44793.103448275862</v>
      </c>
      <c r="F1875">
        <v>2</v>
      </c>
      <c r="G1875" t="s">
        <v>108</v>
      </c>
      <c r="H1875">
        <v>20.399999999999999</v>
      </c>
      <c r="I1875" t="s">
        <v>66</v>
      </c>
      <c r="J1875" t="s">
        <v>103</v>
      </c>
      <c r="K1875" t="s">
        <v>74</v>
      </c>
      <c r="L1875" t="s">
        <v>74</v>
      </c>
      <c r="M1875" t="s">
        <v>103</v>
      </c>
      <c r="N1875" t="s">
        <v>74</v>
      </c>
      <c r="O1875" t="s">
        <v>74</v>
      </c>
      <c r="P1875">
        <v>124</v>
      </c>
      <c r="Q1875" t="s">
        <v>103</v>
      </c>
      <c r="R1875">
        <v>5</v>
      </c>
      <c r="S1875">
        <v>1</v>
      </c>
      <c r="T1875">
        <v>1</v>
      </c>
      <c r="U1875">
        <v>2</v>
      </c>
      <c r="V1875" t="s">
        <v>108</v>
      </c>
      <c r="W1875" t="s">
        <v>65</v>
      </c>
      <c r="X1875" t="s">
        <v>65</v>
      </c>
      <c r="Y1875">
        <v>687</v>
      </c>
      <c r="Z1875">
        <v>1209.865397042134</v>
      </c>
      <c r="AA1875">
        <v>629.00573127493806</v>
      </c>
      <c r="AB1875">
        <v>1341.122518230123</v>
      </c>
      <c r="AC1875">
        <v>842.49042946627139</v>
      </c>
      <c r="AD1875">
        <v>3</v>
      </c>
      <c r="AE1875" t="s">
        <v>66</v>
      </c>
      <c r="AF1875">
        <v>5</v>
      </c>
      <c r="AG1875">
        <f>_xlfn.XLOOKUP(A1875,Sheet1!A:A,Sheet1!U:U,)</f>
        <v>56.145381989999997</v>
      </c>
      <c r="AH1875">
        <f>_xlfn.XLOOKUP(A1875,Sheet1!A:A,Sheet1!V:V,)</f>
        <v>10.1997003</v>
      </c>
    </row>
    <row r="1876" spans="1:34" x14ac:dyDescent="0.2">
      <c r="A1876" t="s">
        <v>8165</v>
      </c>
      <c r="B1876">
        <v>3198218</v>
      </c>
      <c r="C1876" s="3">
        <v>43598</v>
      </c>
      <c r="D1876">
        <v>74</v>
      </c>
      <c r="E1876">
        <v>41891.891891891893</v>
      </c>
      <c r="F1876">
        <v>2</v>
      </c>
      <c r="G1876" t="s">
        <v>108</v>
      </c>
      <c r="H1876">
        <v>3.9</v>
      </c>
      <c r="I1876" t="s">
        <v>98</v>
      </c>
      <c r="J1876" t="s">
        <v>74</v>
      </c>
      <c r="K1876" t="s">
        <v>74</v>
      </c>
      <c r="L1876" t="s">
        <v>74</v>
      </c>
      <c r="M1876" t="s">
        <v>103</v>
      </c>
      <c r="N1876" t="s">
        <v>103</v>
      </c>
      <c r="O1876" t="s">
        <v>74</v>
      </c>
      <c r="P1876">
        <v>4</v>
      </c>
      <c r="Q1876" t="s">
        <v>103</v>
      </c>
      <c r="R1876">
        <v>9</v>
      </c>
      <c r="S1876">
        <v>1</v>
      </c>
      <c r="T1876">
        <v>1</v>
      </c>
      <c r="U1876">
        <v>2</v>
      </c>
      <c r="V1876" t="s">
        <v>108</v>
      </c>
      <c r="W1876" t="s">
        <v>108</v>
      </c>
      <c r="X1876" t="s">
        <v>65</v>
      </c>
      <c r="Y1876">
        <v>5430</v>
      </c>
      <c r="Z1876">
        <v>528.8922229809034</v>
      </c>
      <c r="AA1876">
        <v>270.99716883256281</v>
      </c>
      <c r="AB1876">
        <v>850.68809520732725</v>
      </c>
      <c r="AC1876">
        <v>326.4877473725204</v>
      </c>
      <c r="AD1876">
        <v>8</v>
      </c>
      <c r="AE1876" t="s">
        <v>66</v>
      </c>
      <c r="AF1876">
        <v>5</v>
      </c>
      <c r="AG1876">
        <f>_xlfn.XLOOKUP(A1876,Sheet1!A:A,Sheet1!U:U,)</f>
        <v>56.14924491</v>
      </c>
      <c r="AH1876">
        <f>_xlfn.XLOOKUP(A1876,Sheet1!A:A,Sheet1!V:V,)</f>
        <v>10.208592899999999</v>
      </c>
    </row>
    <row r="1877" spans="1:34" x14ac:dyDescent="0.2">
      <c r="A1877" t="s">
        <v>8168</v>
      </c>
      <c r="B1877">
        <v>1263812</v>
      </c>
      <c r="C1877" s="3">
        <v>43597</v>
      </c>
      <c r="D1877">
        <v>54</v>
      </c>
      <c r="E1877">
        <v>22685.18518518519</v>
      </c>
      <c r="F1877">
        <v>0</v>
      </c>
      <c r="G1877" t="s">
        <v>427</v>
      </c>
      <c r="H1877">
        <v>15.6</v>
      </c>
      <c r="I1877" t="s">
        <v>74</v>
      </c>
      <c r="J1877" t="s">
        <v>74</v>
      </c>
      <c r="K1877" t="s">
        <v>119</v>
      </c>
      <c r="L1877" t="s">
        <v>74</v>
      </c>
      <c r="M1877" t="s">
        <v>103</v>
      </c>
      <c r="N1877" t="s">
        <v>74</v>
      </c>
      <c r="O1877" t="s">
        <v>74</v>
      </c>
      <c r="P1877">
        <v>122</v>
      </c>
      <c r="Q1877" t="s">
        <v>103</v>
      </c>
      <c r="R1877">
        <v>3</v>
      </c>
      <c r="S1877">
        <v>1</v>
      </c>
      <c r="T1877">
        <v>1</v>
      </c>
      <c r="U1877">
        <v>2</v>
      </c>
      <c r="V1877" t="s">
        <v>108</v>
      </c>
      <c r="W1877" t="s">
        <v>119</v>
      </c>
      <c r="X1877" t="s">
        <v>65</v>
      </c>
      <c r="Y1877">
        <v>162</v>
      </c>
      <c r="Z1877">
        <v>1282.7581510578691</v>
      </c>
      <c r="AA1877">
        <v>1684.5702673991721</v>
      </c>
      <c r="AB1877">
        <v>963.12111150768851</v>
      </c>
      <c r="AC1877">
        <v>323.33649081404809</v>
      </c>
      <c r="AD1877">
        <v>4</v>
      </c>
      <c r="AE1877" t="s">
        <v>97</v>
      </c>
      <c r="AF1877">
        <v>0</v>
      </c>
      <c r="AG1877">
        <f>_xlfn.XLOOKUP(A1877,Sheet1!A:A,Sheet1!U:U,)</f>
        <v>56.164790889999999</v>
      </c>
      <c r="AH1877">
        <f>_xlfn.XLOOKUP(A1877,Sheet1!A:A,Sheet1!V:V,)</f>
        <v>10.21255229</v>
      </c>
    </row>
    <row r="1878" spans="1:34" x14ac:dyDescent="0.2">
      <c r="A1878" t="s">
        <v>8172</v>
      </c>
      <c r="B1878">
        <v>2476040</v>
      </c>
      <c r="C1878" s="3">
        <v>43597</v>
      </c>
      <c r="D1878">
        <v>52</v>
      </c>
      <c r="E1878">
        <v>46153.846153846163</v>
      </c>
      <c r="F1878">
        <v>3</v>
      </c>
      <c r="G1878" t="s">
        <v>119</v>
      </c>
      <c r="H1878">
        <v>15</v>
      </c>
      <c r="I1878" t="s">
        <v>65</v>
      </c>
      <c r="J1878" t="s">
        <v>103</v>
      </c>
      <c r="K1878" t="s">
        <v>74</v>
      </c>
      <c r="L1878" t="s">
        <v>74</v>
      </c>
      <c r="M1878" t="s">
        <v>103</v>
      </c>
      <c r="N1878" t="s">
        <v>74</v>
      </c>
      <c r="O1878" t="s">
        <v>74</v>
      </c>
      <c r="P1878">
        <v>106</v>
      </c>
      <c r="Q1878" t="s">
        <v>103</v>
      </c>
      <c r="R1878">
        <v>3</v>
      </c>
      <c r="S1878">
        <v>1</v>
      </c>
      <c r="T1878">
        <v>1</v>
      </c>
      <c r="U1878">
        <v>2</v>
      </c>
      <c r="V1878" t="s">
        <v>108</v>
      </c>
      <c r="W1878" t="s">
        <v>65</v>
      </c>
      <c r="X1878" t="s">
        <v>65</v>
      </c>
      <c r="Y1878">
        <v>330</v>
      </c>
      <c r="Z1878">
        <v>1592.4161467005431</v>
      </c>
      <c r="AA1878">
        <v>974.57372514841916</v>
      </c>
      <c r="AB1878">
        <v>1527.3825505452371</v>
      </c>
      <c r="AC1878">
        <v>1405.2025412359089</v>
      </c>
      <c r="AD1878">
        <v>5</v>
      </c>
      <c r="AE1878" t="s">
        <v>66</v>
      </c>
      <c r="AF1878">
        <v>7.5</v>
      </c>
      <c r="AG1878">
        <f>_xlfn.XLOOKUP(A1878,Sheet1!A:A,Sheet1!U:U,)</f>
        <v>56.146331920000002</v>
      </c>
      <c r="AH1878">
        <f>_xlfn.XLOOKUP(A1878,Sheet1!A:A,Sheet1!V:V,)</f>
        <v>10.190662789999999</v>
      </c>
    </row>
    <row r="1879" spans="1:34" x14ac:dyDescent="0.2">
      <c r="A1879" t="s">
        <v>8177</v>
      </c>
      <c r="B1879">
        <v>1926668</v>
      </c>
      <c r="C1879" s="3">
        <v>43597</v>
      </c>
      <c r="D1879">
        <v>42</v>
      </c>
      <c r="E1879">
        <v>44464.285714285717</v>
      </c>
      <c r="F1879">
        <v>5</v>
      </c>
      <c r="G1879" t="s">
        <v>97</v>
      </c>
      <c r="H1879">
        <v>2.4</v>
      </c>
      <c r="I1879" t="s">
        <v>98</v>
      </c>
      <c r="J1879" t="s">
        <v>74</v>
      </c>
      <c r="K1879" t="s">
        <v>74</v>
      </c>
      <c r="L1879" t="s">
        <v>74</v>
      </c>
      <c r="M1879" t="s">
        <v>103</v>
      </c>
      <c r="N1879" t="s">
        <v>103</v>
      </c>
      <c r="O1879" t="s">
        <v>74</v>
      </c>
      <c r="P1879">
        <v>101</v>
      </c>
      <c r="Q1879" t="s">
        <v>74</v>
      </c>
      <c r="R1879">
        <v>5</v>
      </c>
      <c r="S1879">
        <v>1</v>
      </c>
      <c r="T1879">
        <v>1</v>
      </c>
      <c r="U1879">
        <v>2</v>
      </c>
      <c r="V1879" t="s">
        <v>108</v>
      </c>
      <c r="W1879" t="s">
        <v>65</v>
      </c>
      <c r="X1879" t="s">
        <v>65</v>
      </c>
      <c r="Y1879">
        <v>641</v>
      </c>
      <c r="Z1879">
        <v>1048.113968407572</v>
      </c>
      <c r="AA1879">
        <v>732.99746687697359</v>
      </c>
      <c r="AB1879">
        <v>651.44784577816722</v>
      </c>
      <c r="AC1879">
        <v>1051.613064442932</v>
      </c>
      <c r="AD1879">
        <v>4</v>
      </c>
      <c r="AE1879" t="s">
        <v>65</v>
      </c>
      <c r="AF1879">
        <v>12.5</v>
      </c>
      <c r="AG1879">
        <f>_xlfn.XLOOKUP(A1879,Sheet1!A:A,Sheet1!U:U,)</f>
        <v>56.155089969999999</v>
      </c>
      <c r="AH1879">
        <f>_xlfn.XLOOKUP(A1879,Sheet1!A:A,Sheet1!V:V,)</f>
        <v>10.196532189999999</v>
      </c>
    </row>
    <row r="1880" spans="1:34" x14ac:dyDescent="0.2">
      <c r="A1880" t="s">
        <v>8180</v>
      </c>
      <c r="B1880">
        <v>1366980</v>
      </c>
      <c r="C1880" s="3">
        <v>43596</v>
      </c>
      <c r="D1880">
        <v>67</v>
      </c>
      <c r="E1880">
        <v>19776.11940298507</v>
      </c>
      <c r="F1880">
        <v>3</v>
      </c>
      <c r="G1880" t="s">
        <v>427</v>
      </c>
      <c r="H1880">
        <v>-4</v>
      </c>
      <c r="I1880" t="s">
        <v>74</v>
      </c>
      <c r="J1880" t="s">
        <v>74</v>
      </c>
      <c r="K1880" t="s">
        <v>66</v>
      </c>
      <c r="L1880" t="s">
        <v>74</v>
      </c>
      <c r="M1880" t="s">
        <v>103</v>
      </c>
      <c r="N1880" t="s">
        <v>74</v>
      </c>
      <c r="O1880" t="s">
        <v>74</v>
      </c>
      <c r="P1880">
        <v>4</v>
      </c>
      <c r="Q1880" t="s">
        <v>74</v>
      </c>
      <c r="R1880">
        <v>10</v>
      </c>
      <c r="S1880">
        <v>1</v>
      </c>
      <c r="T1880">
        <v>1</v>
      </c>
      <c r="U1880">
        <v>2</v>
      </c>
      <c r="V1880" t="s">
        <v>66</v>
      </c>
      <c r="W1880" t="s">
        <v>98</v>
      </c>
      <c r="X1880" t="s">
        <v>65</v>
      </c>
      <c r="Y1880">
        <v>8692</v>
      </c>
      <c r="Z1880">
        <v>1691.2383713758891</v>
      </c>
      <c r="AA1880">
        <v>2253.8685625189901</v>
      </c>
      <c r="AB1880">
        <v>1637.817943636006</v>
      </c>
      <c r="AC1880">
        <v>233.5388775335432</v>
      </c>
      <c r="AD1880">
        <v>7</v>
      </c>
      <c r="AE1880" t="s">
        <v>229</v>
      </c>
      <c r="AF1880">
        <v>7.5</v>
      </c>
      <c r="AG1880">
        <f>_xlfn.XLOOKUP(A1880,Sheet1!A:A,Sheet1!U:U,)</f>
        <v>56.166553069999999</v>
      </c>
      <c r="AH1880">
        <f>_xlfn.XLOOKUP(A1880,Sheet1!A:A,Sheet1!V:V,)</f>
        <v>10.22636728</v>
      </c>
    </row>
    <row r="1881" spans="1:34" x14ac:dyDescent="0.2">
      <c r="A1881" t="s">
        <v>8183</v>
      </c>
      <c r="B1881">
        <v>1752830</v>
      </c>
      <c r="C1881" s="3">
        <v>43596</v>
      </c>
      <c r="D1881">
        <v>56</v>
      </c>
      <c r="E1881">
        <v>30339.28571428571</v>
      </c>
      <c r="F1881">
        <v>3</v>
      </c>
      <c r="G1881" t="s">
        <v>66</v>
      </c>
      <c r="H1881">
        <v>13.6</v>
      </c>
      <c r="I1881" t="s">
        <v>427</v>
      </c>
      <c r="J1881" t="s">
        <v>74</v>
      </c>
      <c r="K1881" t="s">
        <v>119</v>
      </c>
      <c r="L1881" t="s">
        <v>74</v>
      </c>
      <c r="M1881" t="s">
        <v>74</v>
      </c>
      <c r="N1881" t="s">
        <v>74</v>
      </c>
      <c r="O1881" t="s">
        <v>74</v>
      </c>
      <c r="P1881">
        <v>86</v>
      </c>
      <c r="Q1881" t="s">
        <v>103</v>
      </c>
      <c r="R1881">
        <v>3</v>
      </c>
      <c r="S1881">
        <v>1</v>
      </c>
      <c r="T1881">
        <v>1</v>
      </c>
      <c r="U1881">
        <v>2</v>
      </c>
      <c r="V1881" t="s">
        <v>108</v>
      </c>
      <c r="W1881" t="s">
        <v>65</v>
      </c>
      <c r="X1881" t="s">
        <v>65</v>
      </c>
      <c r="Y1881">
        <v>393</v>
      </c>
      <c r="Z1881">
        <v>2061.8674961206239</v>
      </c>
      <c r="AA1881">
        <v>1652.541116389026</v>
      </c>
      <c r="AB1881">
        <v>1628.010859868506</v>
      </c>
      <c r="AC1881">
        <v>2056.7070080003682</v>
      </c>
      <c r="AD1881">
        <v>5</v>
      </c>
      <c r="AE1881" t="s">
        <v>427</v>
      </c>
      <c r="AF1881">
        <v>7.5</v>
      </c>
      <c r="AG1881">
        <f>_xlfn.XLOOKUP(A1881,Sheet1!A:A,Sheet1!U:U,)</f>
        <v>56.15636894</v>
      </c>
      <c r="AH1881">
        <f>_xlfn.XLOOKUP(A1881,Sheet1!A:A,Sheet1!V:V,)</f>
        <v>10.18033095</v>
      </c>
    </row>
    <row r="1882" spans="1:34" x14ac:dyDescent="0.2">
      <c r="A1882" t="s">
        <v>8186</v>
      </c>
      <c r="B1882">
        <v>4331006</v>
      </c>
      <c r="C1882" s="3">
        <v>43594</v>
      </c>
      <c r="D1882">
        <v>94</v>
      </c>
      <c r="E1882">
        <v>44659.574468085113</v>
      </c>
      <c r="F1882">
        <v>1</v>
      </c>
      <c r="G1882" t="s">
        <v>98</v>
      </c>
      <c r="H1882">
        <v>30.5</v>
      </c>
      <c r="I1882" t="s">
        <v>108</v>
      </c>
      <c r="J1882" t="s">
        <v>74</v>
      </c>
      <c r="K1882" t="s">
        <v>65</v>
      </c>
      <c r="L1882" t="s">
        <v>74</v>
      </c>
      <c r="M1882" t="s">
        <v>103</v>
      </c>
      <c r="N1882" t="s">
        <v>74</v>
      </c>
      <c r="O1882" t="s">
        <v>74</v>
      </c>
      <c r="P1882">
        <v>124</v>
      </c>
      <c r="Q1882" t="s">
        <v>103</v>
      </c>
      <c r="R1882">
        <v>3</v>
      </c>
      <c r="S1882">
        <v>1</v>
      </c>
      <c r="T1882">
        <v>1</v>
      </c>
      <c r="U1882">
        <v>4</v>
      </c>
      <c r="V1882" t="s">
        <v>108</v>
      </c>
      <c r="W1882" t="s">
        <v>65</v>
      </c>
      <c r="X1882" t="s">
        <v>65</v>
      </c>
      <c r="Y1882">
        <v>307</v>
      </c>
      <c r="Z1882">
        <v>1378.7026668827079</v>
      </c>
      <c r="AA1882">
        <v>1510.2546516250179</v>
      </c>
      <c r="AB1882">
        <v>840.29119409280065</v>
      </c>
      <c r="AC1882">
        <v>933.78874835776651</v>
      </c>
      <c r="AD1882">
        <v>3</v>
      </c>
      <c r="AE1882" t="s">
        <v>86</v>
      </c>
      <c r="AF1882">
        <v>2.5</v>
      </c>
      <c r="AG1882">
        <f>_xlfn.XLOOKUP(A1882,Sheet1!A:A,Sheet1!U:U,)</f>
        <v>56.163742229999997</v>
      </c>
      <c r="AH1882">
        <f>_xlfn.XLOOKUP(A1882,Sheet1!A:A,Sheet1!V:V,)</f>
        <v>10.20123978</v>
      </c>
    </row>
    <row r="1883" spans="1:34" x14ac:dyDescent="0.2">
      <c r="A1883" t="s">
        <v>8194</v>
      </c>
      <c r="B1883">
        <v>3198218</v>
      </c>
      <c r="C1883" s="3">
        <v>43594</v>
      </c>
      <c r="D1883">
        <v>91</v>
      </c>
      <c r="E1883">
        <v>34065.934065934067</v>
      </c>
      <c r="F1883">
        <v>2</v>
      </c>
      <c r="G1883" t="s">
        <v>427</v>
      </c>
      <c r="H1883">
        <v>19.600000000000001</v>
      </c>
      <c r="I1883" t="s">
        <v>108</v>
      </c>
      <c r="J1883" t="s">
        <v>103</v>
      </c>
      <c r="K1883" t="s">
        <v>74</v>
      </c>
      <c r="L1883" t="s">
        <v>74</v>
      </c>
      <c r="M1883" t="s">
        <v>103</v>
      </c>
      <c r="N1883" t="s">
        <v>74</v>
      </c>
      <c r="O1883" t="s">
        <v>74</v>
      </c>
      <c r="P1883">
        <v>132</v>
      </c>
      <c r="Q1883" t="s">
        <v>74</v>
      </c>
      <c r="R1883">
        <v>3</v>
      </c>
      <c r="S1883">
        <v>1</v>
      </c>
      <c r="T1883">
        <v>1</v>
      </c>
      <c r="U1883">
        <v>4</v>
      </c>
      <c r="V1883" t="s">
        <v>108</v>
      </c>
      <c r="W1883" t="s">
        <v>65</v>
      </c>
      <c r="X1883" t="s">
        <v>65</v>
      </c>
      <c r="Y1883">
        <v>265</v>
      </c>
      <c r="Z1883">
        <v>1191.280215856154</v>
      </c>
      <c r="AA1883">
        <v>1412.325176548575</v>
      </c>
      <c r="AB1883">
        <v>695.309755905717</v>
      </c>
      <c r="AC1883">
        <v>681.05901218120448</v>
      </c>
      <c r="AD1883">
        <v>4</v>
      </c>
      <c r="AE1883" t="s">
        <v>86</v>
      </c>
      <c r="AF1883">
        <v>5</v>
      </c>
      <c r="AG1883">
        <f>_xlfn.XLOOKUP(A1883,Sheet1!A:A,Sheet1!U:U,)</f>
        <v>56.16299489</v>
      </c>
      <c r="AH1883">
        <f>_xlfn.XLOOKUP(A1883,Sheet1!A:A,Sheet1!V:V,)</f>
        <v>10.205091339999999</v>
      </c>
    </row>
    <row r="1884" spans="1:34" x14ac:dyDescent="0.2">
      <c r="A1884" t="s">
        <v>8197</v>
      </c>
      <c r="B1884">
        <v>2940297</v>
      </c>
      <c r="C1884" s="3">
        <v>43593</v>
      </c>
      <c r="D1884">
        <v>101</v>
      </c>
      <c r="E1884">
        <v>28217.82178217822</v>
      </c>
      <c r="F1884">
        <v>3</v>
      </c>
      <c r="G1884" t="s">
        <v>98</v>
      </c>
      <c r="H1884">
        <v>11.1</v>
      </c>
      <c r="I1884" t="s">
        <v>427</v>
      </c>
      <c r="J1884" t="s">
        <v>103</v>
      </c>
      <c r="K1884" t="s">
        <v>74</v>
      </c>
      <c r="L1884" t="s">
        <v>74</v>
      </c>
      <c r="M1884" t="s">
        <v>74</v>
      </c>
      <c r="N1884" t="s">
        <v>74</v>
      </c>
      <c r="O1884" t="s">
        <v>74</v>
      </c>
      <c r="P1884">
        <v>83</v>
      </c>
      <c r="Q1884" t="s">
        <v>103</v>
      </c>
      <c r="R1884">
        <v>4</v>
      </c>
      <c r="S1884">
        <v>1</v>
      </c>
      <c r="T1884">
        <v>1</v>
      </c>
      <c r="U1884">
        <v>3</v>
      </c>
      <c r="V1884" t="s">
        <v>108</v>
      </c>
      <c r="W1884" t="s">
        <v>108</v>
      </c>
      <c r="X1884" t="s">
        <v>65</v>
      </c>
      <c r="Y1884">
        <v>688</v>
      </c>
      <c r="Z1884">
        <v>1529.232800374934</v>
      </c>
      <c r="AA1884">
        <v>1198.995732501766</v>
      </c>
      <c r="AB1884">
        <v>1070.706502132655</v>
      </c>
      <c r="AC1884">
        <v>1500.2732673036121</v>
      </c>
      <c r="AD1884">
        <v>4</v>
      </c>
      <c r="AE1884" t="s">
        <v>74</v>
      </c>
      <c r="AF1884">
        <v>7.5</v>
      </c>
      <c r="AG1884">
        <f>_xlfn.XLOOKUP(A1884,Sheet1!A:A,Sheet1!U:U,)</f>
        <v>56.156857940000002</v>
      </c>
      <c r="AH1884">
        <f>_xlfn.XLOOKUP(A1884,Sheet1!A:A,Sheet1!V:V,)</f>
        <v>10.189308759999999</v>
      </c>
    </row>
    <row r="1885" spans="1:34" x14ac:dyDescent="0.2">
      <c r="A1885" t="s">
        <v>8200</v>
      </c>
      <c r="B1885">
        <v>2852604</v>
      </c>
      <c r="C1885" s="3">
        <v>43593</v>
      </c>
      <c r="D1885">
        <v>84</v>
      </c>
      <c r="E1885">
        <v>32916.666666666657</v>
      </c>
      <c r="F1885">
        <v>0</v>
      </c>
      <c r="G1885" t="s">
        <v>427</v>
      </c>
      <c r="H1885">
        <v>19.399999999999999</v>
      </c>
      <c r="I1885" t="s">
        <v>108</v>
      </c>
      <c r="J1885" t="s">
        <v>103</v>
      </c>
      <c r="K1885" t="s">
        <v>74</v>
      </c>
      <c r="L1885" t="s">
        <v>74</v>
      </c>
      <c r="M1885" t="s">
        <v>103</v>
      </c>
      <c r="N1885" t="s">
        <v>74</v>
      </c>
      <c r="O1885" t="s">
        <v>74</v>
      </c>
      <c r="P1885">
        <v>124</v>
      </c>
      <c r="Q1885" t="s">
        <v>103</v>
      </c>
      <c r="R1885">
        <v>4</v>
      </c>
      <c r="S1885">
        <v>1</v>
      </c>
      <c r="T1885">
        <v>1</v>
      </c>
      <c r="U1885">
        <v>3</v>
      </c>
      <c r="V1885" t="s">
        <v>108</v>
      </c>
      <c r="W1885" t="s">
        <v>65</v>
      </c>
      <c r="X1885" t="s">
        <v>65</v>
      </c>
      <c r="Y1885">
        <v>842</v>
      </c>
      <c r="Z1885">
        <v>1126.424680556956</v>
      </c>
      <c r="AA1885">
        <v>1283.775549562552</v>
      </c>
      <c r="AB1885">
        <v>592.26307501348629</v>
      </c>
      <c r="AC1885">
        <v>738.50616924612416</v>
      </c>
      <c r="AD1885">
        <v>3</v>
      </c>
      <c r="AE1885" t="s">
        <v>86</v>
      </c>
      <c r="AF1885">
        <v>0</v>
      </c>
      <c r="AG1885">
        <f>_xlfn.XLOOKUP(A1885,Sheet1!A:A,Sheet1!U:U,)</f>
        <v>56.161820810000002</v>
      </c>
      <c r="AH1885">
        <f>_xlfn.XLOOKUP(A1885,Sheet1!A:A,Sheet1!V:V,)</f>
        <v>10.20339794</v>
      </c>
    </row>
    <row r="1886" spans="1:34" x14ac:dyDescent="0.2">
      <c r="A1886" t="s">
        <v>8203</v>
      </c>
      <c r="B1886">
        <v>1624901</v>
      </c>
      <c r="C1886" s="3">
        <v>43593</v>
      </c>
      <c r="D1886">
        <v>49</v>
      </c>
      <c r="E1886">
        <v>32142.857142857141</v>
      </c>
      <c r="F1886">
        <v>5</v>
      </c>
      <c r="G1886" t="s">
        <v>97</v>
      </c>
      <c r="H1886">
        <v>15.4</v>
      </c>
      <c r="I1886" t="s">
        <v>98</v>
      </c>
      <c r="J1886" t="s">
        <v>103</v>
      </c>
      <c r="K1886" t="s">
        <v>74</v>
      </c>
      <c r="L1886" t="s">
        <v>74</v>
      </c>
      <c r="M1886" t="s">
        <v>74</v>
      </c>
      <c r="N1886" t="s">
        <v>74</v>
      </c>
      <c r="O1886" t="s">
        <v>74</v>
      </c>
      <c r="P1886">
        <v>59</v>
      </c>
      <c r="Q1886" t="s">
        <v>74</v>
      </c>
      <c r="R1886">
        <v>6</v>
      </c>
      <c r="S1886">
        <v>1</v>
      </c>
      <c r="T1886">
        <v>1</v>
      </c>
      <c r="U1886">
        <v>2</v>
      </c>
      <c r="V1886" t="s">
        <v>108</v>
      </c>
      <c r="W1886" t="s">
        <v>98</v>
      </c>
      <c r="X1886" t="s">
        <v>65</v>
      </c>
      <c r="Y1886">
        <v>2418</v>
      </c>
      <c r="Z1886">
        <v>829.68133113190504</v>
      </c>
      <c r="AA1886">
        <v>237.84565595859149</v>
      </c>
      <c r="AB1886">
        <v>804.44139285014091</v>
      </c>
      <c r="AC1886">
        <v>822.64741301982508</v>
      </c>
      <c r="AD1886">
        <v>5</v>
      </c>
      <c r="AE1886" t="s">
        <v>65</v>
      </c>
      <c r="AF1886">
        <v>12.5</v>
      </c>
      <c r="AG1886">
        <f>_xlfn.XLOOKUP(A1886,Sheet1!A:A,Sheet1!U:U,)</f>
        <v>56.150326450000001</v>
      </c>
      <c r="AH1886">
        <f>_xlfn.XLOOKUP(A1886,Sheet1!A:A,Sheet1!V:V,)</f>
        <v>10.200827309999999</v>
      </c>
    </row>
    <row r="1887" spans="1:34" x14ac:dyDescent="0.2">
      <c r="A1887" t="s">
        <v>8206</v>
      </c>
      <c r="B1887">
        <v>2680313</v>
      </c>
      <c r="C1887" s="3">
        <v>43593</v>
      </c>
      <c r="D1887">
        <v>72</v>
      </c>
      <c r="E1887">
        <v>36083.333333333343</v>
      </c>
      <c r="F1887">
        <v>2</v>
      </c>
      <c r="G1887" t="s">
        <v>427</v>
      </c>
      <c r="H1887">
        <v>18</v>
      </c>
      <c r="I1887" t="s">
        <v>108</v>
      </c>
      <c r="J1887" t="s">
        <v>74</v>
      </c>
      <c r="K1887" t="s">
        <v>74</v>
      </c>
      <c r="L1887" t="s">
        <v>74</v>
      </c>
      <c r="M1887" t="s">
        <v>103</v>
      </c>
      <c r="N1887" t="s">
        <v>74</v>
      </c>
      <c r="O1887" t="s">
        <v>74</v>
      </c>
      <c r="P1887">
        <v>125</v>
      </c>
      <c r="Q1887" t="s">
        <v>103</v>
      </c>
      <c r="R1887">
        <v>4</v>
      </c>
      <c r="S1887">
        <v>0</v>
      </c>
      <c r="T1887">
        <v>0</v>
      </c>
      <c r="U1887">
        <v>3</v>
      </c>
      <c r="V1887" t="s">
        <v>108</v>
      </c>
      <c r="W1887" t="s">
        <v>65</v>
      </c>
      <c r="X1887" t="s">
        <v>65</v>
      </c>
      <c r="Y1887">
        <v>286</v>
      </c>
      <c r="Z1887">
        <v>1089.50771634801</v>
      </c>
      <c r="AA1887">
        <v>1292.3415163095281</v>
      </c>
      <c r="AB1887">
        <v>578.95715139530512</v>
      </c>
      <c r="AC1887">
        <v>653.51413318099469</v>
      </c>
      <c r="AD1887">
        <v>4</v>
      </c>
      <c r="AE1887" t="s">
        <v>86</v>
      </c>
      <c r="AF1887">
        <v>5</v>
      </c>
      <c r="AG1887">
        <f>_xlfn.XLOOKUP(A1887,Sheet1!A:A,Sheet1!U:U,)</f>
        <v>56.161918640000003</v>
      </c>
      <c r="AH1887">
        <f>_xlfn.XLOOKUP(A1887,Sheet1!A:A,Sheet1!V:V,)</f>
        <v>10.2048855</v>
      </c>
    </row>
    <row r="1888" spans="1:34" x14ac:dyDescent="0.2">
      <c r="A1888" t="s">
        <v>8209</v>
      </c>
      <c r="B1888">
        <v>2321287</v>
      </c>
      <c r="C1888" s="3">
        <v>43592</v>
      </c>
      <c r="D1888">
        <v>63</v>
      </c>
      <c r="E1888">
        <v>35714.285714285717</v>
      </c>
      <c r="F1888">
        <v>1</v>
      </c>
      <c r="G1888" t="s">
        <v>97</v>
      </c>
      <c r="H1888">
        <v>14.4</v>
      </c>
      <c r="I1888" t="s">
        <v>98</v>
      </c>
      <c r="J1888" t="s">
        <v>103</v>
      </c>
      <c r="K1888" t="s">
        <v>74</v>
      </c>
      <c r="L1888" t="s">
        <v>74</v>
      </c>
      <c r="M1888" t="s">
        <v>103</v>
      </c>
      <c r="N1888" t="s">
        <v>103</v>
      </c>
      <c r="O1888" t="s">
        <v>74</v>
      </c>
      <c r="P1888">
        <v>123</v>
      </c>
      <c r="Q1888" t="s">
        <v>74</v>
      </c>
      <c r="R1888">
        <v>2</v>
      </c>
      <c r="S1888">
        <v>1</v>
      </c>
      <c r="T1888">
        <v>1</v>
      </c>
      <c r="U1888">
        <v>2</v>
      </c>
      <c r="V1888" t="s">
        <v>108</v>
      </c>
      <c r="W1888" t="s">
        <v>119</v>
      </c>
      <c r="X1888" t="s">
        <v>65</v>
      </c>
      <c r="Y1888">
        <v>126</v>
      </c>
      <c r="Z1888">
        <v>1059.294855646378</v>
      </c>
      <c r="AA1888">
        <v>473.87555446170359</v>
      </c>
      <c r="AB1888">
        <v>955.39343642580161</v>
      </c>
      <c r="AC1888">
        <v>1050.7427348894651</v>
      </c>
      <c r="AD1888">
        <v>4</v>
      </c>
      <c r="AE1888" t="s">
        <v>65</v>
      </c>
      <c r="AF1888">
        <v>2.5</v>
      </c>
      <c r="AG1888">
        <f>_xlfn.XLOOKUP(A1888,Sheet1!A:A,Sheet1!U:U,)</f>
        <v>56.15006674</v>
      </c>
      <c r="AH1888">
        <f>_xlfn.XLOOKUP(A1888,Sheet1!A:A,Sheet1!V:V,)</f>
        <v>10.197033190000001</v>
      </c>
    </row>
    <row r="1889" spans="1:34" x14ac:dyDescent="0.2">
      <c r="A1889" t="s">
        <v>8212</v>
      </c>
      <c r="B1889">
        <v>1614584</v>
      </c>
      <c r="C1889" s="3">
        <v>43592</v>
      </c>
      <c r="D1889">
        <v>44</v>
      </c>
      <c r="E1889">
        <v>35568.181818181823</v>
      </c>
      <c r="F1889">
        <v>1</v>
      </c>
      <c r="G1889" t="s">
        <v>427</v>
      </c>
      <c r="H1889">
        <v>7.5</v>
      </c>
      <c r="I1889" t="s">
        <v>74</v>
      </c>
      <c r="J1889" t="s">
        <v>74</v>
      </c>
      <c r="K1889" t="s">
        <v>119</v>
      </c>
      <c r="L1889" t="s">
        <v>74</v>
      </c>
      <c r="M1889" t="s">
        <v>103</v>
      </c>
      <c r="N1889" t="s">
        <v>103</v>
      </c>
      <c r="O1889" t="s">
        <v>74</v>
      </c>
      <c r="P1889">
        <v>63</v>
      </c>
      <c r="Q1889" t="s">
        <v>74</v>
      </c>
      <c r="R1889">
        <v>4</v>
      </c>
      <c r="S1889">
        <v>1</v>
      </c>
      <c r="T1889">
        <v>1</v>
      </c>
      <c r="U1889">
        <v>1</v>
      </c>
      <c r="V1889" t="s">
        <v>66</v>
      </c>
      <c r="W1889" t="s">
        <v>108</v>
      </c>
      <c r="X1889" t="s">
        <v>65</v>
      </c>
      <c r="Y1889">
        <v>1150</v>
      </c>
      <c r="Z1889">
        <v>322.19490764357312</v>
      </c>
      <c r="AA1889">
        <v>433.37607021086791</v>
      </c>
      <c r="AB1889">
        <v>352.75227268688019</v>
      </c>
      <c r="AC1889">
        <v>344.31636528550729</v>
      </c>
      <c r="AD1889">
        <v>6</v>
      </c>
      <c r="AE1889" t="s">
        <v>65</v>
      </c>
      <c r="AF1889">
        <v>2.5</v>
      </c>
      <c r="AG1889">
        <f>_xlfn.XLOOKUP(A1889,Sheet1!A:A,Sheet1!U:U,)</f>
        <v>56.153734030000003</v>
      </c>
      <c r="AH1889">
        <f>_xlfn.XLOOKUP(A1889,Sheet1!A:A,Sheet1!V:V,)</f>
        <v>10.207989080000001</v>
      </c>
    </row>
    <row r="1890" spans="1:34" x14ac:dyDescent="0.2">
      <c r="A1890" t="s">
        <v>8215</v>
      </c>
      <c r="B1890">
        <v>4642574</v>
      </c>
      <c r="C1890" s="3">
        <v>43592</v>
      </c>
      <c r="D1890">
        <v>122</v>
      </c>
      <c r="E1890">
        <v>36885.245901639348</v>
      </c>
      <c r="F1890">
        <v>1</v>
      </c>
      <c r="G1890" t="s">
        <v>97</v>
      </c>
      <c r="H1890">
        <v>3.3</v>
      </c>
      <c r="I1890" t="s">
        <v>98</v>
      </c>
      <c r="J1890" t="s">
        <v>103</v>
      </c>
      <c r="K1890" t="s">
        <v>74</v>
      </c>
      <c r="L1890" t="s">
        <v>74</v>
      </c>
      <c r="M1890" t="s">
        <v>74</v>
      </c>
      <c r="N1890" t="s">
        <v>74</v>
      </c>
      <c r="O1890" t="s">
        <v>74</v>
      </c>
      <c r="P1890">
        <v>83</v>
      </c>
      <c r="Q1890" t="s">
        <v>103</v>
      </c>
      <c r="R1890">
        <v>2</v>
      </c>
      <c r="S1890">
        <v>1</v>
      </c>
      <c r="T1890">
        <v>1</v>
      </c>
      <c r="U1890">
        <v>3</v>
      </c>
      <c r="V1890" t="s">
        <v>108</v>
      </c>
      <c r="W1890" t="s">
        <v>108</v>
      </c>
      <c r="X1890" t="s">
        <v>65</v>
      </c>
      <c r="Y1890">
        <v>146</v>
      </c>
      <c r="Z1890">
        <v>1182.706108903257</v>
      </c>
      <c r="AA1890">
        <v>968.41788698355492</v>
      </c>
      <c r="AB1890">
        <v>688.9450159338619</v>
      </c>
      <c r="AC1890">
        <v>1120.0339367688141</v>
      </c>
      <c r="AD1890">
        <v>3</v>
      </c>
      <c r="AE1890" t="s">
        <v>65</v>
      </c>
      <c r="AF1890">
        <v>2.5</v>
      </c>
      <c r="AG1890">
        <f>_xlfn.XLOOKUP(A1890,Sheet1!A:A,Sheet1!U:U,)</f>
        <v>56.15735969</v>
      </c>
      <c r="AH1890">
        <f>_xlfn.XLOOKUP(A1890,Sheet1!A:A,Sheet1!V:V,)</f>
        <v>10.195511120000001</v>
      </c>
    </row>
    <row r="1891" spans="1:34" x14ac:dyDescent="0.2">
      <c r="A1891" t="s">
        <v>8218</v>
      </c>
      <c r="B1891">
        <v>1753861</v>
      </c>
      <c r="C1891" s="3">
        <v>43592</v>
      </c>
      <c r="D1891">
        <v>46</v>
      </c>
      <c r="E1891">
        <v>36956.521739130432</v>
      </c>
      <c r="F1891">
        <v>3</v>
      </c>
      <c r="G1891" t="s">
        <v>108</v>
      </c>
      <c r="H1891">
        <v>16.7</v>
      </c>
      <c r="I1891" t="s">
        <v>98</v>
      </c>
      <c r="J1891" t="s">
        <v>103</v>
      </c>
      <c r="K1891" t="s">
        <v>74</v>
      </c>
      <c r="L1891" t="s">
        <v>74</v>
      </c>
      <c r="M1891" t="s">
        <v>103</v>
      </c>
      <c r="N1891" t="s">
        <v>103</v>
      </c>
      <c r="O1891" t="s">
        <v>103</v>
      </c>
      <c r="P1891">
        <v>136</v>
      </c>
      <c r="Q1891" t="s">
        <v>74</v>
      </c>
      <c r="R1891">
        <v>3</v>
      </c>
      <c r="S1891">
        <v>1</v>
      </c>
      <c r="T1891">
        <v>1</v>
      </c>
      <c r="U1891">
        <v>2</v>
      </c>
      <c r="V1891" t="s">
        <v>108</v>
      </c>
      <c r="W1891" t="s">
        <v>65</v>
      </c>
      <c r="X1891" t="s">
        <v>65</v>
      </c>
      <c r="Y1891">
        <v>188</v>
      </c>
      <c r="Z1891">
        <v>804.71276573075613</v>
      </c>
      <c r="AA1891">
        <v>272.39789145223421</v>
      </c>
      <c r="AB1891">
        <v>1003.398700440148</v>
      </c>
      <c r="AC1891">
        <v>584.99917891215864</v>
      </c>
      <c r="AD1891">
        <v>5</v>
      </c>
      <c r="AE1891" t="s">
        <v>66</v>
      </c>
      <c r="AF1891">
        <v>7.5</v>
      </c>
      <c r="AG1891">
        <f>_xlfn.XLOOKUP(A1891,Sheet1!A:A,Sheet1!U:U,)</f>
        <v>56.147864570000003</v>
      </c>
      <c r="AH1891">
        <f>_xlfn.XLOOKUP(A1891,Sheet1!A:A,Sheet1!V:V,)</f>
        <v>10.204506070000001</v>
      </c>
    </row>
    <row r="1892" spans="1:34" x14ac:dyDescent="0.2">
      <c r="A1892" t="s">
        <v>8223</v>
      </c>
      <c r="B1892">
        <v>2166535</v>
      </c>
      <c r="C1892" s="3">
        <v>43592</v>
      </c>
      <c r="D1892">
        <v>55</v>
      </c>
      <c r="E1892">
        <v>38181.818181818177</v>
      </c>
      <c r="F1892">
        <v>2</v>
      </c>
      <c r="G1892" t="s">
        <v>97</v>
      </c>
      <c r="H1892">
        <v>2.9</v>
      </c>
      <c r="I1892" t="s">
        <v>98</v>
      </c>
      <c r="J1892" t="s">
        <v>74</v>
      </c>
      <c r="K1892" t="s">
        <v>65</v>
      </c>
      <c r="L1892" t="s">
        <v>74</v>
      </c>
      <c r="M1892" t="s">
        <v>103</v>
      </c>
      <c r="N1892" t="s">
        <v>74</v>
      </c>
      <c r="O1892" t="s">
        <v>74</v>
      </c>
      <c r="P1892">
        <v>8</v>
      </c>
      <c r="Q1892" t="s">
        <v>103</v>
      </c>
      <c r="R1892">
        <v>10</v>
      </c>
      <c r="S1892">
        <v>1</v>
      </c>
      <c r="T1892">
        <v>1</v>
      </c>
      <c r="U1892">
        <v>2</v>
      </c>
      <c r="V1892" t="s">
        <v>108</v>
      </c>
      <c r="W1892" t="s">
        <v>108</v>
      </c>
      <c r="X1892" t="s">
        <v>65</v>
      </c>
      <c r="Y1892">
        <v>3020</v>
      </c>
      <c r="Z1892">
        <v>1570.630684939619</v>
      </c>
      <c r="AA1892">
        <v>1079.3808607052761</v>
      </c>
      <c r="AB1892">
        <v>1249.1525553090109</v>
      </c>
      <c r="AC1892">
        <v>1601.565921086441</v>
      </c>
      <c r="AD1892">
        <v>6</v>
      </c>
      <c r="AE1892" t="s">
        <v>74</v>
      </c>
      <c r="AF1892">
        <v>5</v>
      </c>
      <c r="AG1892">
        <f>_xlfn.XLOOKUP(A1892,Sheet1!A:A,Sheet1!U:U,)</f>
        <v>56.152730099999999</v>
      </c>
      <c r="AH1892">
        <f>_xlfn.XLOOKUP(A1892,Sheet1!A:A,Sheet1!V:V,)</f>
        <v>10.187805920000001</v>
      </c>
    </row>
    <row r="1893" spans="1:34" x14ac:dyDescent="0.2">
      <c r="A1893" t="s">
        <v>8226</v>
      </c>
      <c r="B1893">
        <v>2579208</v>
      </c>
      <c r="C1893" s="3">
        <v>43592</v>
      </c>
      <c r="D1893">
        <v>58</v>
      </c>
      <c r="E1893">
        <v>43103.448275862072</v>
      </c>
      <c r="F1893">
        <v>7</v>
      </c>
      <c r="G1893" t="s">
        <v>97</v>
      </c>
      <c r="H1893">
        <v>3.4</v>
      </c>
      <c r="I1893" t="s">
        <v>98</v>
      </c>
      <c r="J1893" t="s">
        <v>74</v>
      </c>
      <c r="K1893" t="s">
        <v>74</v>
      </c>
      <c r="L1893" t="s">
        <v>74</v>
      </c>
      <c r="M1893" t="s">
        <v>74</v>
      </c>
      <c r="N1893" t="s">
        <v>74</v>
      </c>
      <c r="O1893" t="s">
        <v>74</v>
      </c>
      <c r="P1893">
        <v>10</v>
      </c>
      <c r="Q1893" t="s">
        <v>103</v>
      </c>
      <c r="R1893">
        <v>10</v>
      </c>
      <c r="S1893">
        <v>1</v>
      </c>
      <c r="T1893">
        <v>1</v>
      </c>
      <c r="U1893">
        <v>2</v>
      </c>
      <c r="V1893" t="s">
        <v>108</v>
      </c>
      <c r="W1893" t="s">
        <v>108</v>
      </c>
      <c r="X1893" t="s">
        <v>65</v>
      </c>
      <c r="Y1893">
        <v>3020</v>
      </c>
      <c r="Z1893">
        <v>1517.074374908625</v>
      </c>
      <c r="AA1893">
        <v>1037.4968328564651</v>
      </c>
      <c r="AB1893">
        <v>1188.3158242781219</v>
      </c>
      <c r="AC1893">
        <v>1545.6237246171661</v>
      </c>
      <c r="AD1893">
        <v>6</v>
      </c>
      <c r="AE1893" t="s">
        <v>74</v>
      </c>
      <c r="AF1893">
        <v>17.5</v>
      </c>
      <c r="AG1893">
        <f>_xlfn.XLOOKUP(A1893,Sheet1!A:A,Sheet1!U:U,)</f>
        <v>56.15302295</v>
      </c>
      <c r="AH1893">
        <f>_xlfn.XLOOKUP(A1893,Sheet1!A:A,Sheet1!V:V,)</f>
        <v>10.188655000000001</v>
      </c>
    </row>
    <row r="1894" spans="1:34" x14ac:dyDescent="0.2">
      <c r="A1894" t="s">
        <v>8229</v>
      </c>
      <c r="B1894">
        <v>4936604</v>
      </c>
      <c r="C1894" s="3">
        <v>43591</v>
      </c>
      <c r="D1894">
        <v>128</v>
      </c>
      <c r="E1894">
        <v>37382.8125</v>
      </c>
      <c r="F1894">
        <v>10</v>
      </c>
      <c r="G1894" t="s">
        <v>119</v>
      </c>
      <c r="H1894">
        <v>16.399999999999999</v>
      </c>
      <c r="I1894" t="s">
        <v>66</v>
      </c>
      <c r="J1894" t="s">
        <v>103</v>
      </c>
      <c r="K1894" t="s">
        <v>65</v>
      </c>
      <c r="L1894" t="s">
        <v>74</v>
      </c>
      <c r="M1894" t="s">
        <v>103</v>
      </c>
      <c r="N1894" t="s">
        <v>103</v>
      </c>
      <c r="O1894" t="s">
        <v>74</v>
      </c>
      <c r="P1894">
        <v>55</v>
      </c>
      <c r="Q1894" t="s">
        <v>103</v>
      </c>
      <c r="R1894">
        <v>14</v>
      </c>
      <c r="S1894">
        <v>1</v>
      </c>
      <c r="T1894">
        <v>1</v>
      </c>
      <c r="U1894">
        <v>4</v>
      </c>
      <c r="V1894" t="s">
        <v>66</v>
      </c>
      <c r="W1894" t="s">
        <v>108</v>
      </c>
      <c r="X1894" t="s">
        <v>65</v>
      </c>
      <c r="Y1894">
        <v>7310</v>
      </c>
      <c r="Z1894">
        <v>1697.7254895219939</v>
      </c>
      <c r="AA1894">
        <v>1143.9340033887661</v>
      </c>
      <c r="AB1894">
        <v>1859.967731542223</v>
      </c>
      <c r="AC1894">
        <v>946.98878299753255</v>
      </c>
      <c r="AD1894">
        <v>4</v>
      </c>
      <c r="AE1894" t="s">
        <v>66</v>
      </c>
      <c r="AF1894">
        <v>25</v>
      </c>
      <c r="AG1894">
        <f>_xlfn.XLOOKUP(A1894,Sheet1!A:A,Sheet1!U:U,)</f>
        <v>56.140992869999998</v>
      </c>
      <c r="AH1894">
        <f>_xlfn.XLOOKUP(A1894,Sheet1!A:A,Sheet1!V:V,)</f>
        <v>10.19688186</v>
      </c>
    </row>
    <row r="1895" spans="1:34" x14ac:dyDescent="0.2">
      <c r="A1895" t="s">
        <v>8233</v>
      </c>
      <c r="B1895">
        <v>2754594</v>
      </c>
      <c r="C1895" s="3">
        <v>43591</v>
      </c>
      <c r="D1895">
        <v>79</v>
      </c>
      <c r="E1895">
        <v>33797.468354430377</v>
      </c>
      <c r="F1895">
        <v>0</v>
      </c>
      <c r="G1895" t="s">
        <v>97</v>
      </c>
      <c r="H1895">
        <v>5.5</v>
      </c>
      <c r="I1895" t="s">
        <v>427</v>
      </c>
      <c r="J1895" t="s">
        <v>74</v>
      </c>
      <c r="K1895" t="s">
        <v>74</v>
      </c>
      <c r="L1895" t="s">
        <v>74</v>
      </c>
      <c r="M1895" t="s">
        <v>74</v>
      </c>
      <c r="N1895" t="s">
        <v>103</v>
      </c>
      <c r="O1895" t="s">
        <v>74</v>
      </c>
      <c r="P1895">
        <v>20</v>
      </c>
      <c r="Q1895" t="s">
        <v>103</v>
      </c>
      <c r="R1895">
        <v>6</v>
      </c>
      <c r="S1895">
        <v>1</v>
      </c>
      <c r="T1895">
        <v>1</v>
      </c>
      <c r="U1895">
        <v>3</v>
      </c>
      <c r="V1895" t="s">
        <v>66</v>
      </c>
      <c r="W1895" t="s">
        <v>108</v>
      </c>
      <c r="X1895" t="s">
        <v>65</v>
      </c>
      <c r="Y1895">
        <v>3144</v>
      </c>
      <c r="Z1895">
        <v>1590.014969897961</v>
      </c>
      <c r="AA1895">
        <v>1144.1824692849259</v>
      </c>
      <c r="AB1895">
        <v>1219.120746272775</v>
      </c>
      <c r="AC1895">
        <v>1609.0873221375871</v>
      </c>
      <c r="AD1895">
        <v>6</v>
      </c>
      <c r="AE1895" t="s">
        <v>74</v>
      </c>
      <c r="AF1895">
        <v>0</v>
      </c>
      <c r="AG1895">
        <f>_xlfn.XLOOKUP(A1895,Sheet1!A:A,Sheet1!U:U,)</f>
        <v>56.154112130000001</v>
      </c>
      <c r="AH1895">
        <f>_xlfn.XLOOKUP(A1895,Sheet1!A:A,Sheet1!V:V,)</f>
        <v>10.18751853</v>
      </c>
    </row>
    <row r="1896" spans="1:34" x14ac:dyDescent="0.2">
      <c r="A1896" t="s">
        <v>8236</v>
      </c>
      <c r="B1896">
        <v>2321287</v>
      </c>
      <c r="C1896" s="3">
        <v>43590</v>
      </c>
      <c r="D1896">
        <v>61</v>
      </c>
      <c r="E1896">
        <v>36885.245901639348</v>
      </c>
      <c r="F1896">
        <v>0</v>
      </c>
      <c r="G1896" t="s">
        <v>98</v>
      </c>
      <c r="H1896">
        <v>18.7</v>
      </c>
      <c r="I1896" t="s">
        <v>108</v>
      </c>
      <c r="J1896" t="s">
        <v>103</v>
      </c>
      <c r="K1896" t="s">
        <v>66</v>
      </c>
      <c r="L1896" t="s">
        <v>74</v>
      </c>
      <c r="M1896" t="s">
        <v>103</v>
      </c>
      <c r="N1896" t="s">
        <v>74</v>
      </c>
      <c r="O1896" t="s">
        <v>74</v>
      </c>
      <c r="P1896">
        <v>91</v>
      </c>
      <c r="Q1896" t="s">
        <v>103</v>
      </c>
      <c r="R1896">
        <v>5</v>
      </c>
      <c r="S1896">
        <v>1</v>
      </c>
      <c r="T1896">
        <v>1</v>
      </c>
      <c r="U1896">
        <v>2</v>
      </c>
      <c r="V1896" t="s">
        <v>108</v>
      </c>
      <c r="W1896" t="s">
        <v>65</v>
      </c>
      <c r="X1896" t="s">
        <v>65</v>
      </c>
      <c r="Y1896">
        <v>1510</v>
      </c>
      <c r="Z1896">
        <v>1217.926171366975</v>
      </c>
      <c r="AA1896">
        <v>1160.9621735535241</v>
      </c>
      <c r="AB1896">
        <v>659.67407416799165</v>
      </c>
      <c r="AC1896">
        <v>1030.1498069989241</v>
      </c>
      <c r="AD1896">
        <v>4</v>
      </c>
      <c r="AE1896" t="s">
        <v>86</v>
      </c>
      <c r="AF1896">
        <v>0</v>
      </c>
      <c r="AG1896">
        <f>_xlfn.XLOOKUP(A1896,Sheet1!A:A,Sheet1!U:U,)</f>
        <v>56.159963449999999</v>
      </c>
      <c r="AH1896">
        <f>_xlfn.XLOOKUP(A1896,Sheet1!A:A,Sheet1!V:V,)</f>
        <v>10.19757654</v>
      </c>
    </row>
    <row r="1897" spans="1:34" x14ac:dyDescent="0.2">
      <c r="A1897" t="s">
        <v>8239</v>
      </c>
      <c r="B1897">
        <v>3224010</v>
      </c>
      <c r="C1897" s="3">
        <v>43590</v>
      </c>
      <c r="D1897">
        <v>85</v>
      </c>
      <c r="E1897">
        <v>36764.705882352937</v>
      </c>
      <c r="F1897">
        <v>1</v>
      </c>
      <c r="G1897" t="s">
        <v>108</v>
      </c>
      <c r="H1897">
        <v>16.8</v>
      </c>
      <c r="I1897" t="s">
        <v>98</v>
      </c>
      <c r="J1897" t="s">
        <v>74</v>
      </c>
      <c r="K1897" t="s">
        <v>74</v>
      </c>
      <c r="L1897" t="s">
        <v>74</v>
      </c>
      <c r="M1897" t="s">
        <v>103</v>
      </c>
      <c r="N1897" t="s">
        <v>103</v>
      </c>
      <c r="O1897" t="s">
        <v>74</v>
      </c>
      <c r="P1897">
        <v>101</v>
      </c>
      <c r="Q1897" t="s">
        <v>74</v>
      </c>
      <c r="R1897">
        <v>2</v>
      </c>
      <c r="S1897">
        <v>1</v>
      </c>
      <c r="T1897">
        <v>1</v>
      </c>
      <c r="U1897">
        <v>2</v>
      </c>
      <c r="V1897" t="s">
        <v>108</v>
      </c>
      <c r="W1897" t="s">
        <v>119</v>
      </c>
      <c r="X1897" t="s">
        <v>65</v>
      </c>
      <c r="Y1897">
        <v>206</v>
      </c>
      <c r="Z1897">
        <v>994.92532162308635</v>
      </c>
      <c r="AA1897">
        <v>375.57441749040578</v>
      </c>
      <c r="AB1897">
        <v>1018.309532701188</v>
      </c>
      <c r="AC1897">
        <v>889.89478513000768</v>
      </c>
      <c r="AD1897">
        <v>4</v>
      </c>
      <c r="AE1897" t="s">
        <v>66</v>
      </c>
      <c r="AF1897">
        <v>2.5</v>
      </c>
      <c r="AG1897">
        <f>_xlfn.XLOOKUP(A1897,Sheet1!A:A,Sheet1!U:U,)</f>
        <v>56.14855129</v>
      </c>
      <c r="AH1897">
        <f>_xlfn.XLOOKUP(A1897,Sheet1!A:A,Sheet1!V:V,)</f>
        <v>10.19949416</v>
      </c>
    </row>
    <row r="1898" spans="1:34" x14ac:dyDescent="0.2">
      <c r="A1898" t="s">
        <v>8246</v>
      </c>
      <c r="B1898">
        <v>3920396</v>
      </c>
      <c r="C1898" s="3">
        <v>43590</v>
      </c>
      <c r="D1898">
        <v>110</v>
      </c>
      <c r="E1898">
        <v>34545.454545454537</v>
      </c>
      <c r="F1898">
        <v>6</v>
      </c>
      <c r="G1898" t="s">
        <v>97</v>
      </c>
      <c r="H1898">
        <v>4.2</v>
      </c>
      <c r="I1898" t="s">
        <v>427</v>
      </c>
      <c r="J1898" t="s">
        <v>74</v>
      </c>
      <c r="K1898" t="s">
        <v>74</v>
      </c>
      <c r="L1898" t="s">
        <v>74</v>
      </c>
      <c r="M1898" t="s">
        <v>74</v>
      </c>
      <c r="N1898" t="s">
        <v>74</v>
      </c>
      <c r="O1898" t="s">
        <v>74</v>
      </c>
      <c r="P1898">
        <v>5</v>
      </c>
      <c r="Q1898" t="s">
        <v>103</v>
      </c>
      <c r="R1898">
        <v>19</v>
      </c>
      <c r="S1898">
        <v>1</v>
      </c>
      <c r="T1898">
        <v>1</v>
      </c>
      <c r="U1898">
        <v>4</v>
      </c>
      <c r="V1898" t="s">
        <v>66</v>
      </c>
      <c r="W1898" t="s">
        <v>98</v>
      </c>
      <c r="X1898" t="s">
        <v>65</v>
      </c>
      <c r="Y1898">
        <v>17885</v>
      </c>
      <c r="Z1898">
        <v>1365.8123278830799</v>
      </c>
      <c r="AA1898">
        <v>960.27173872019432</v>
      </c>
      <c r="AB1898">
        <v>983.69389220622338</v>
      </c>
      <c r="AC1898">
        <v>1379.1070986228519</v>
      </c>
      <c r="AD1898">
        <v>8</v>
      </c>
      <c r="AE1898" t="s">
        <v>74</v>
      </c>
      <c r="AF1898">
        <v>15</v>
      </c>
      <c r="AG1898">
        <f>_xlfn.XLOOKUP(A1898,Sheet1!A:A,Sheet1!U:U,)</f>
        <v>56.154591490000001</v>
      </c>
      <c r="AH1898">
        <f>_xlfn.XLOOKUP(A1898,Sheet1!A:A,Sheet1!V:V,)</f>
        <v>10.191217849999999</v>
      </c>
    </row>
    <row r="1899" spans="1:34" x14ac:dyDescent="0.2">
      <c r="A1899" t="s">
        <v>8249</v>
      </c>
      <c r="B1899">
        <v>2411559</v>
      </c>
      <c r="C1899" s="3">
        <v>43588</v>
      </c>
      <c r="D1899">
        <v>54</v>
      </c>
      <c r="E1899">
        <v>43287.037037037036</v>
      </c>
      <c r="F1899">
        <v>1</v>
      </c>
      <c r="G1899" t="s">
        <v>108</v>
      </c>
      <c r="H1899">
        <v>20.100000000000001</v>
      </c>
      <c r="I1899" t="s">
        <v>66</v>
      </c>
      <c r="J1899" t="s">
        <v>74</v>
      </c>
      <c r="K1899" t="s">
        <v>119</v>
      </c>
      <c r="L1899" t="s">
        <v>74</v>
      </c>
      <c r="M1899" t="s">
        <v>103</v>
      </c>
      <c r="N1899" t="s">
        <v>103</v>
      </c>
      <c r="O1899" t="s">
        <v>74</v>
      </c>
      <c r="P1899">
        <v>114</v>
      </c>
      <c r="Q1899" t="s">
        <v>74</v>
      </c>
      <c r="R1899">
        <v>4</v>
      </c>
      <c r="S1899">
        <v>1</v>
      </c>
      <c r="T1899">
        <v>1</v>
      </c>
      <c r="U1899">
        <v>2</v>
      </c>
      <c r="V1899" t="s">
        <v>108</v>
      </c>
      <c r="W1899" t="s">
        <v>119</v>
      </c>
      <c r="X1899" t="s">
        <v>65</v>
      </c>
      <c r="Y1899">
        <v>492</v>
      </c>
      <c r="Z1899">
        <v>1139.4109586035929</v>
      </c>
      <c r="AA1899">
        <v>598.53351422572723</v>
      </c>
      <c r="AB1899">
        <v>1328.5894011791261</v>
      </c>
      <c r="AC1899">
        <v>705.90240041201912</v>
      </c>
      <c r="AD1899">
        <v>3</v>
      </c>
      <c r="AE1899" t="s">
        <v>66</v>
      </c>
      <c r="AF1899">
        <v>2.5</v>
      </c>
      <c r="AG1899">
        <f>_xlfn.XLOOKUP(A1899,Sheet1!A:A,Sheet1!U:U,)</f>
        <v>56.14515359</v>
      </c>
      <c r="AH1899">
        <f>_xlfn.XLOOKUP(A1899,Sheet1!A:A,Sheet1!V:V,)</f>
        <v>10.20192838</v>
      </c>
    </row>
    <row r="1900" spans="1:34" x14ac:dyDescent="0.2">
      <c r="A1900" t="s">
        <v>8253</v>
      </c>
      <c r="B1900">
        <v>2759752</v>
      </c>
      <c r="C1900" s="3">
        <v>43587</v>
      </c>
      <c r="D1900">
        <v>69</v>
      </c>
      <c r="E1900">
        <v>38768.115942028977</v>
      </c>
      <c r="F1900">
        <v>3</v>
      </c>
      <c r="G1900" t="s">
        <v>74</v>
      </c>
      <c r="H1900">
        <v>21.7</v>
      </c>
      <c r="I1900" t="s">
        <v>66</v>
      </c>
      <c r="J1900" t="s">
        <v>74</v>
      </c>
      <c r="K1900" t="s">
        <v>65</v>
      </c>
      <c r="L1900" t="s">
        <v>74</v>
      </c>
      <c r="M1900" t="s">
        <v>103</v>
      </c>
      <c r="N1900" t="s">
        <v>103</v>
      </c>
      <c r="O1900" t="s">
        <v>74</v>
      </c>
      <c r="P1900">
        <v>84</v>
      </c>
      <c r="Q1900" t="s">
        <v>103</v>
      </c>
      <c r="R1900">
        <v>5</v>
      </c>
      <c r="S1900">
        <v>1</v>
      </c>
      <c r="T1900">
        <v>1</v>
      </c>
      <c r="U1900">
        <v>2</v>
      </c>
      <c r="V1900" t="s">
        <v>108</v>
      </c>
      <c r="W1900" t="s">
        <v>65</v>
      </c>
      <c r="X1900" t="s">
        <v>65</v>
      </c>
      <c r="Y1900">
        <v>1430</v>
      </c>
      <c r="Z1900">
        <v>1986.8892265641341</v>
      </c>
      <c r="AA1900">
        <v>1370.5915018979099</v>
      </c>
      <c r="AB1900">
        <v>1979.006571755044</v>
      </c>
      <c r="AC1900">
        <v>1544.8694162780839</v>
      </c>
      <c r="AD1900">
        <v>5</v>
      </c>
      <c r="AE1900" t="s">
        <v>119</v>
      </c>
      <c r="AF1900">
        <v>7.5</v>
      </c>
      <c r="AG1900">
        <f>_xlfn.XLOOKUP(A1900,Sheet1!A:A,Sheet1!U:U,)</f>
        <v>56.142552520000002</v>
      </c>
      <c r="AH1900">
        <f>_xlfn.XLOOKUP(A1900,Sheet1!A:A,Sheet1!V:V,)</f>
        <v>10.18750007</v>
      </c>
    </row>
    <row r="1901" spans="1:34" x14ac:dyDescent="0.2">
      <c r="A1901" t="s">
        <v>8256</v>
      </c>
      <c r="B1901">
        <v>3146634</v>
      </c>
      <c r="C1901" s="3">
        <v>43587</v>
      </c>
      <c r="D1901">
        <v>71</v>
      </c>
      <c r="E1901">
        <v>42957.74647887324</v>
      </c>
      <c r="F1901">
        <v>1</v>
      </c>
      <c r="G1901" t="s">
        <v>108</v>
      </c>
      <c r="H1901">
        <v>18.600000000000001</v>
      </c>
      <c r="I1901" t="s">
        <v>66</v>
      </c>
      <c r="J1901" t="s">
        <v>103</v>
      </c>
      <c r="K1901" t="s">
        <v>74</v>
      </c>
      <c r="L1901" t="s">
        <v>74</v>
      </c>
      <c r="M1901" t="s">
        <v>103</v>
      </c>
      <c r="N1901" t="s">
        <v>74</v>
      </c>
      <c r="O1901" t="s">
        <v>74</v>
      </c>
      <c r="P1901">
        <v>123</v>
      </c>
      <c r="Q1901" t="s">
        <v>74</v>
      </c>
      <c r="R1901">
        <v>4</v>
      </c>
      <c r="S1901">
        <v>1</v>
      </c>
      <c r="T1901">
        <v>1</v>
      </c>
      <c r="U1901">
        <v>2</v>
      </c>
      <c r="V1901" t="s">
        <v>108</v>
      </c>
      <c r="W1901" t="s">
        <v>65</v>
      </c>
      <c r="X1901" t="s">
        <v>65</v>
      </c>
      <c r="Y1901">
        <v>268</v>
      </c>
      <c r="Z1901">
        <v>859.76719361697246</v>
      </c>
      <c r="AA1901">
        <v>447.79636114507662</v>
      </c>
      <c r="AB1901">
        <v>1153.504421480415</v>
      </c>
      <c r="AC1901">
        <v>418.15821613714138</v>
      </c>
      <c r="AD1901">
        <v>4</v>
      </c>
      <c r="AE1901" t="s">
        <v>66</v>
      </c>
      <c r="AF1901">
        <v>2.5</v>
      </c>
      <c r="AG1901">
        <f>_xlfn.XLOOKUP(A1901,Sheet1!A:A,Sheet1!U:U,)</f>
        <v>56.146441959999997</v>
      </c>
      <c r="AH1901">
        <f>_xlfn.XLOOKUP(A1901,Sheet1!A:A,Sheet1!V:V,)</f>
        <v>10.20664566</v>
      </c>
    </row>
    <row r="1902" spans="1:34" x14ac:dyDescent="0.2">
      <c r="A1902" t="s">
        <v>8261</v>
      </c>
      <c r="B1902">
        <v>2269703</v>
      </c>
      <c r="C1902" s="3">
        <v>43586</v>
      </c>
      <c r="D1902">
        <v>63</v>
      </c>
      <c r="E1902">
        <v>34920.634920634919</v>
      </c>
      <c r="F1902">
        <v>1</v>
      </c>
      <c r="G1902" t="s">
        <v>65</v>
      </c>
      <c r="H1902">
        <v>18.7</v>
      </c>
      <c r="I1902" t="s">
        <v>74</v>
      </c>
      <c r="J1902" t="s">
        <v>103</v>
      </c>
      <c r="K1902" t="s">
        <v>74</v>
      </c>
      <c r="L1902" t="s">
        <v>74</v>
      </c>
      <c r="M1902" t="s">
        <v>103</v>
      </c>
      <c r="N1902" t="s">
        <v>74</v>
      </c>
      <c r="O1902" t="s">
        <v>74</v>
      </c>
      <c r="P1902">
        <v>83</v>
      </c>
      <c r="Q1902" t="s">
        <v>103</v>
      </c>
      <c r="R1902">
        <v>5</v>
      </c>
      <c r="S1902">
        <v>1</v>
      </c>
      <c r="T1902">
        <v>1</v>
      </c>
      <c r="U1902">
        <v>2</v>
      </c>
      <c r="V1902" t="s">
        <v>74</v>
      </c>
      <c r="W1902" t="s">
        <v>98</v>
      </c>
      <c r="X1902" t="s">
        <v>65</v>
      </c>
      <c r="Y1902">
        <v>2020</v>
      </c>
      <c r="Z1902">
        <v>1727.9125381952219</v>
      </c>
      <c r="AA1902">
        <v>2206.4472199938109</v>
      </c>
      <c r="AB1902">
        <v>1508.4454627627019</v>
      </c>
      <c r="AC1902">
        <v>180.3195776845929</v>
      </c>
      <c r="AD1902">
        <v>4</v>
      </c>
      <c r="AE1902" t="s">
        <v>97</v>
      </c>
      <c r="AF1902">
        <v>2.5</v>
      </c>
      <c r="AG1902">
        <f>_xlfn.XLOOKUP(A1902,Sheet1!A:A,Sheet1!U:U,)</f>
        <v>56.168437920000002</v>
      </c>
      <c r="AH1902">
        <f>_xlfn.XLOOKUP(A1902,Sheet1!A:A,Sheet1!V:V,)</f>
        <v>10.219056070000001</v>
      </c>
    </row>
    <row r="1903" spans="1:34" x14ac:dyDescent="0.2">
      <c r="A1903" t="s">
        <v>8265</v>
      </c>
      <c r="B1903">
        <v>8924059</v>
      </c>
      <c r="C1903" s="3">
        <v>43586</v>
      </c>
      <c r="D1903">
        <v>161</v>
      </c>
      <c r="E1903">
        <v>53726.708074534159</v>
      </c>
      <c r="F1903">
        <v>9</v>
      </c>
      <c r="G1903" t="s">
        <v>427</v>
      </c>
      <c r="H1903">
        <v>-4</v>
      </c>
      <c r="I1903" t="s">
        <v>74</v>
      </c>
      <c r="J1903" t="s">
        <v>74</v>
      </c>
      <c r="K1903" t="s">
        <v>66</v>
      </c>
      <c r="L1903" t="s">
        <v>74</v>
      </c>
      <c r="M1903" t="s">
        <v>103</v>
      </c>
      <c r="N1903" t="s">
        <v>74</v>
      </c>
      <c r="O1903" t="s">
        <v>74</v>
      </c>
      <c r="P1903">
        <v>4</v>
      </c>
      <c r="Q1903" t="s">
        <v>74</v>
      </c>
      <c r="R1903">
        <v>10</v>
      </c>
      <c r="S1903">
        <v>1</v>
      </c>
      <c r="T1903">
        <v>1</v>
      </c>
      <c r="U1903">
        <v>3</v>
      </c>
      <c r="V1903" t="s">
        <v>66</v>
      </c>
      <c r="W1903" t="s">
        <v>98</v>
      </c>
      <c r="X1903" t="s">
        <v>65</v>
      </c>
      <c r="Y1903">
        <v>8692</v>
      </c>
      <c r="Z1903">
        <v>1679.196082041959</v>
      </c>
      <c r="AA1903">
        <v>2245.1647333942128</v>
      </c>
      <c r="AB1903">
        <v>1634.7239160792419</v>
      </c>
      <c r="AC1903">
        <v>255.4941395894796</v>
      </c>
      <c r="AD1903">
        <v>7</v>
      </c>
      <c r="AE1903" t="s">
        <v>229</v>
      </c>
      <c r="AF1903">
        <v>22.5</v>
      </c>
      <c r="AG1903">
        <f>_xlfn.XLOOKUP(A1903,Sheet1!A:A,Sheet1!U:U,)</f>
        <v>56.166349599999997</v>
      </c>
      <c r="AH1903">
        <f>_xlfn.XLOOKUP(A1903,Sheet1!A:A,Sheet1!V:V,)</f>
        <v>10.226618950000001</v>
      </c>
    </row>
    <row r="1904" spans="1:34" x14ac:dyDescent="0.2">
      <c r="A1904" t="s">
        <v>8268</v>
      </c>
      <c r="B1904">
        <v>4075149</v>
      </c>
      <c r="C1904" s="3">
        <v>43586</v>
      </c>
      <c r="D1904">
        <v>103</v>
      </c>
      <c r="E1904">
        <v>38349.514563106794</v>
      </c>
      <c r="F1904">
        <v>5</v>
      </c>
      <c r="G1904" t="s">
        <v>97</v>
      </c>
      <c r="H1904">
        <v>4.2</v>
      </c>
      <c r="I1904" t="s">
        <v>427</v>
      </c>
      <c r="J1904" t="s">
        <v>74</v>
      </c>
      <c r="K1904" t="s">
        <v>74</v>
      </c>
      <c r="L1904" t="s">
        <v>74</v>
      </c>
      <c r="M1904" t="s">
        <v>103</v>
      </c>
      <c r="N1904" t="s">
        <v>74</v>
      </c>
      <c r="O1904" t="s">
        <v>74</v>
      </c>
      <c r="P1904">
        <v>5</v>
      </c>
      <c r="Q1904" t="s">
        <v>103</v>
      </c>
      <c r="R1904">
        <v>19</v>
      </c>
      <c r="S1904">
        <v>1</v>
      </c>
      <c r="T1904">
        <v>1</v>
      </c>
      <c r="U1904">
        <v>4</v>
      </c>
      <c r="V1904" t="s">
        <v>66</v>
      </c>
      <c r="W1904" t="s">
        <v>98</v>
      </c>
      <c r="X1904" t="s">
        <v>65</v>
      </c>
      <c r="Y1904">
        <v>17885</v>
      </c>
      <c r="Z1904">
        <v>1365.8123278830799</v>
      </c>
      <c r="AA1904">
        <v>960.27173872019432</v>
      </c>
      <c r="AB1904">
        <v>983.69389220622338</v>
      </c>
      <c r="AC1904">
        <v>1379.1070986228519</v>
      </c>
      <c r="AD1904">
        <v>8</v>
      </c>
      <c r="AE1904" t="s">
        <v>74</v>
      </c>
      <c r="AF1904">
        <v>12.5</v>
      </c>
      <c r="AG1904">
        <f>_xlfn.XLOOKUP(A1904,Sheet1!A:A,Sheet1!U:U,)</f>
        <v>56.154591490000001</v>
      </c>
      <c r="AH1904">
        <f>_xlfn.XLOOKUP(A1904,Sheet1!A:A,Sheet1!V:V,)</f>
        <v>10.191217849999999</v>
      </c>
    </row>
    <row r="1905" spans="1:34" x14ac:dyDescent="0.2">
      <c r="A1905" t="s">
        <v>8271</v>
      </c>
      <c r="B1905">
        <v>2269703</v>
      </c>
      <c r="C1905" s="3">
        <v>43585</v>
      </c>
      <c r="D1905">
        <v>57</v>
      </c>
      <c r="E1905">
        <v>38596.491228070183</v>
      </c>
      <c r="F1905">
        <v>0</v>
      </c>
      <c r="G1905" t="s">
        <v>427</v>
      </c>
      <c r="H1905">
        <v>18.5</v>
      </c>
      <c r="I1905" t="s">
        <v>108</v>
      </c>
      <c r="J1905" t="s">
        <v>103</v>
      </c>
      <c r="K1905" t="s">
        <v>74</v>
      </c>
      <c r="L1905" t="s">
        <v>74</v>
      </c>
      <c r="M1905" t="s">
        <v>74</v>
      </c>
      <c r="N1905" t="s">
        <v>74</v>
      </c>
      <c r="O1905" t="s">
        <v>74</v>
      </c>
      <c r="P1905">
        <v>134</v>
      </c>
      <c r="Q1905" t="s">
        <v>103</v>
      </c>
      <c r="R1905">
        <v>3</v>
      </c>
      <c r="S1905">
        <v>1</v>
      </c>
      <c r="T1905">
        <v>1</v>
      </c>
      <c r="U1905">
        <v>2</v>
      </c>
      <c r="V1905" t="s">
        <v>108</v>
      </c>
      <c r="W1905" t="s">
        <v>65</v>
      </c>
      <c r="X1905" t="s">
        <v>65</v>
      </c>
      <c r="Y1905">
        <v>270</v>
      </c>
      <c r="Z1905">
        <v>1171.031909585314</v>
      </c>
      <c r="AA1905">
        <v>1406.8069949712381</v>
      </c>
      <c r="AB1905">
        <v>684.9523835645748</v>
      </c>
      <c r="AC1905">
        <v>646.04260286043507</v>
      </c>
      <c r="AD1905">
        <v>6</v>
      </c>
      <c r="AE1905" t="s">
        <v>86</v>
      </c>
      <c r="AF1905">
        <v>0</v>
      </c>
      <c r="AG1905">
        <f>_xlfn.XLOOKUP(A1905,Sheet1!A:A,Sheet1!U:U,)</f>
        <v>56.162935480000002</v>
      </c>
      <c r="AH1905">
        <f>_xlfn.XLOOKUP(A1905,Sheet1!A:A,Sheet1!V:V,)</f>
        <v>10.20565502</v>
      </c>
    </row>
    <row r="1906" spans="1:34" x14ac:dyDescent="0.2">
      <c r="A1906" t="s">
        <v>8274</v>
      </c>
      <c r="B1906">
        <v>2084000</v>
      </c>
      <c r="C1906" s="3">
        <v>43585</v>
      </c>
      <c r="D1906">
        <v>70</v>
      </c>
      <c r="E1906">
        <v>28857.142857142859</v>
      </c>
      <c r="F1906">
        <v>1</v>
      </c>
      <c r="G1906" t="s">
        <v>427</v>
      </c>
      <c r="H1906">
        <v>4</v>
      </c>
      <c r="I1906" t="s">
        <v>74</v>
      </c>
      <c r="J1906" t="s">
        <v>103</v>
      </c>
      <c r="K1906" t="s">
        <v>65</v>
      </c>
      <c r="L1906" t="s">
        <v>65</v>
      </c>
      <c r="M1906" t="s">
        <v>103</v>
      </c>
      <c r="N1906" t="s">
        <v>74</v>
      </c>
      <c r="O1906" t="s">
        <v>74</v>
      </c>
      <c r="P1906">
        <v>190</v>
      </c>
      <c r="Q1906" t="s">
        <v>74</v>
      </c>
      <c r="R1906">
        <v>2</v>
      </c>
      <c r="S1906">
        <v>1</v>
      </c>
      <c r="T1906">
        <v>1</v>
      </c>
      <c r="U1906">
        <v>3</v>
      </c>
      <c r="V1906" t="s">
        <v>108</v>
      </c>
      <c r="W1906" t="s">
        <v>65</v>
      </c>
      <c r="X1906" t="s">
        <v>65</v>
      </c>
      <c r="Y1906">
        <v>154</v>
      </c>
      <c r="Z1906">
        <v>240.09482645179</v>
      </c>
      <c r="AA1906">
        <v>692.78772634783354</v>
      </c>
      <c r="AB1906">
        <v>351.81682198049771</v>
      </c>
      <c r="AC1906">
        <v>145.11407594799019</v>
      </c>
      <c r="AD1906">
        <v>2</v>
      </c>
      <c r="AE1906" t="s">
        <v>65</v>
      </c>
      <c r="AF1906">
        <v>2.5</v>
      </c>
      <c r="AG1906">
        <f>_xlfn.XLOOKUP(A1906,Sheet1!A:A,Sheet1!U:U,)</f>
        <v>56.155231669999999</v>
      </c>
      <c r="AH1906">
        <f>_xlfn.XLOOKUP(A1906,Sheet1!A:A,Sheet1!V:V,)</f>
        <v>10.211501569999999</v>
      </c>
    </row>
    <row r="1907" spans="1:34" x14ac:dyDescent="0.2">
      <c r="A1907" t="s">
        <v>8280</v>
      </c>
      <c r="B1907">
        <v>1702277</v>
      </c>
      <c r="C1907" s="3">
        <v>43585</v>
      </c>
      <c r="D1907">
        <v>63</v>
      </c>
      <c r="E1907">
        <v>26190.476190476191</v>
      </c>
      <c r="F1907">
        <v>2</v>
      </c>
      <c r="G1907" t="s">
        <v>66</v>
      </c>
      <c r="H1907">
        <v>14</v>
      </c>
      <c r="I1907" t="s">
        <v>427</v>
      </c>
      <c r="J1907" t="s">
        <v>103</v>
      </c>
      <c r="K1907" t="s">
        <v>65</v>
      </c>
      <c r="L1907" t="s">
        <v>74</v>
      </c>
      <c r="M1907" t="s">
        <v>103</v>
      </c>
      <c r="N1907" t="s">
        <v>74</v>
      </c>
      <c r="O1907" t="s">
        <v>74</v>
      </c>
      <c r="P1907">
        <v>85</v>
      </c>
      <c r="Q1907" t="s">
        <v>103</v>
      </c>
      <c r="R1907">
        <v>3</v>
      </c>
      <c r="S1907">
        <v>1</v>
      </c>
      <c r="T1907">
        <v>1</v>
      </c>
      <c r="U1907">
        <v>2</v>
      </c>
      <c r="V1907" t="s">
        <v>108</v>
      </c>
      <c r="W1907" t="s">
        <v>65</v>
      </c>
      <c r="X1907" t="s">
        <v>65</v>
      </c>
      <c r="Y1907">
        <v>378</v>
      </c>
      <c r="Z1907">
        <v>2068.0440008169371</v>
      </c>
      <c r="AA1907">
        <v>1664.6183684992629</v>
      </c>
      <c r="AB1907">
        <v>1629.3319820461461</v>
      </c>
      <c r="AC1907">
        <v>2058.8903570107132</v>
      </c>
      <c r="AD1907">
        <v>4</v>
      </c>
      <c r="AE1907" t="s">
        <v>427</v>
      </c>
      <c r="AF1907">
        <v>5</v>
      </c>
      <c r="AG1907">
        <f>_xlfn.XLOOKUP(A1907,Sheet1!A:A,Sheet1!U:U,)</f>
        <v>56.156593870000002</v>
      </c>
      <c r="AH1907">
        <f>_xlfn.XLOOKUP(A1907,Sheet1!A:A,Sheet1!V:V,)</f>
        <v>10.18030065</v>
      </c>
    </row>
    <row r="1908" spans="1:34" x14ac:dyDescent="0.2">
      <c r="A1908" t="s">
        <v>8284</v>
      </c>
      <c r="B1908">
        <v>2372871</v>
      </c>
      <c r="C1908" s="3">
        <v>43584</v>
      </c>
      <c r="D1908">
        <v>78</v>
      </c>
      <c r="E1908">
        <v>29487.179487179488</v>
      </c>
      <c r="F1908">
        <v>-1</v>
      </c>
      <c r="G1908" t="s">
        <v>427</v>
      </c>
      <c r="H1908">
        <v>2.2999999999999998</v>
      </c>
      <c r="I1908" t="s">
        <v>74</v>
      </c>
      <c r="J1908" t="s">
        <v>74</v>
      </c>
      <c r="K1908" t="s">
        <v>108</v>
      </c>
      <c r="L1908" t="s">
        <v>74</v>
      </c>
      <c r="M1908" t="s">
        <v>103</v>
      </c>
      <c r="N1908" t="s">
        <v>103</v>
      </c>
      <c r="O1908" t="s">
        <v>74</v>
      </c>
      <c r="P1908">
        <v>120</v>
      </c>
      <c r="Q1908" t="s">
        <v>103</v>
      </c>
      <c r="R1908">
        <v>4</v>
      </c>
      <c r="S1908">
        <v>1</v>
      </c>
      <c r="T1908">
        <v>1</v>
      </c>
      <c r="U1908">
        <v>3</v>
      </c>
      <c r="V1908" t="s">
        <v>108</v>
      </c>
      <c r="W1908" t="s">
        <v>74</v>
      </c>
      <c r="X1908" t="s">
        <v>65</v>
      </c>
      <c r="Y1908">
        <v>1852</v>
      </c>
      <c r="Z1908">
        <v>684.86437290310175</v>
      </c>
      <c r="AA1908">
        <v>1158.765321725532</v>
      </c>
      <c r="AB1908">
        <v>529.66138606631728</v>
      </c>
      <c r="AC1908">
        <v>47.776059300184542</v>
      </c>
      <c r="AD1908">
        <v>3</v>
      </c>
      <c r="AE1908" t="s">
        <v>98</v>
      </c>
      <c r="AF1908">
        <v>-2.5</v>
      </c>
      <c r="AG1908">
        <f>_xlfn.XLOOKUP(A1908,Sheet1!A:A,Sheet1!U:U,)</f>
        <v>56.159415090000003</v>
      </c>
      <c r="AH1908">
        <f>_xlfn.XLOOKUP(A1908,Sheet1!A:A,Sheet1!V:V,)</f>
        <v>10.2137213</v>
      </c>
    </row>
    <row r="1909" spans="1:34" x14ac:dyDescent="0.2">
      <c r="A1909" t="s">
        <v>8290</v>
      </c>
      <c r="B1909">
        <v>3089891</v>
      </c>
      <c r="C1909" s="3">
        <v>43584</v>
      </c>
      <c r="D1909">
        <v>75</v>
      </c>
      <c r="E1909">
        <v>39933.333333333343</v>
      </c>
      <c r="F1909">
        <v>1</v>
      </c>
      <c r="G1909" t="s">
        <v>97</v>
      </c>
      <c r="H1909">
        <v>2.8</v>
      </c>
      <c r="I1909" t="s">
        <v>98</v>
      </c>
      <c r="J1909" t="s">
        <v>74</v>
      </c>
      <c r="K1909" t="s">
        <v>74</v>
      </c>
      <c r="L1909" t="s">
        <v>74</v>
      </c>
      <c r="M1909" t="s">
        <v>103</v>
      </c>
      <c r="N1909" t="s">
        <v>74</v>
      </c>
      <c r="O1909" t="s">
        <v>74</v>
      </c>
      <c r="P1909">
        <v>119</v>
      </c>
      <c r="Q1909" t="s">
        <v>103</v>
      </c>
      <c r="R1909">
        <v>5</v>
      </c>
      <c r="S1909">
        <v>1</v>
      </c>
      <c r="T1909">
        <v>1</v>
      </c>
      <c r="U1909">
        <v>3</v>
      </c>
      <c r="V1909" t="s">
        <v>108</v>
      </c>
      <c r="W1909" t="s">
        <v>119</v>
      </c>
      <c r="X1909" t="s">
        <v>65</v>
      </c>
      <c r="Y1909">
        <v>744</v>
      </c>
      <c r="Z1909">
        <v>978.45816769672001</v>
      </c>
      <c r="AA1909">
        <v>629.51929879040154</v>
      </c>
      <c r="AB1909">
        <v>631.97882937655515</v>
      </c>
      <c r="AC1909">
        <v>992.11227251528464</v>
      </c>
      <c r="AD1909">
        <v>4</v>
      </c>
      <c r="AE1909" t="s">
        <v>65</v>
      </c>
      <c r="AF1909">
        <v>2.5</v>
      </c>
      <c r="AG1909">
        <f>_xlfn.XLOOKUP(A1909,Sheet1!A:A,Sheet1!U:U,)</f>
        <v>56.15428593</v>
      </c>
      <c r="AH1909">
        <f>_xlfn.XLOOKUP(A1909,Sheet1!A:A,Sheet1!V:V,)</f>
        <v>10.197443059999999</v>
      </c>
    </row>
    <row r="1910" spans="1:34" x14ac:dyDescent="0.2">
      <c r="A1910" t="s">
        <v>8300</v>
      </c>
      <c r="B1910">
        <v>6086931</v>
      </c>
      <c r="C1910" s="3">
        <v>43584</v>
      </c>
      <c r="D1910">
        <v>120</v>
      </c>
      <c r="E1910">
        <v>49166.666666666657</v>
      </c>
      <c r="F1910">
        <v>0</v>
      </c>
      <c r="G1910" t="s">
        <v>97</v>
      </c>
      <c r="H1910">
        <v>5.9</v>
      </c>
      <c r="I1910" t="s">
        <v>427</v>
      </c>
      <c r="J1910" t="s">
        <v>74</v>
      </c>
      <c r="K1910" t="s">
        <v>66</v>
      </c>
      <c r="L1910" t="s">
        <v>74</v>
      </c>
      <c r="M1910" t="s">
        <v>103</v>
      </c>
      <c r="N1910" t="s">
        <v>103</v>
      </c>
      <c r="O1910" t="s">
        <v>74</v>
      </c>
      <c r="P1910">
        <v>3</v>
      </c>
      <c r="Q1910" t="s">
        <v>103</v>
      </c>
      <c r="R1910">
        <v>4</v>
      </c>
      <c r="S1910">
        <v>1</v>
      </c>
      <c r="T1910">
        <v>1</v>
      </c>
      <c r="U1910">
        <v>4</v>
      </c>
      <c r="V1910" t="s">
        <v>108</v>
      </c>
      <c r="W1910" t="s">
        <v>108</v>
      </c>
      <c r="X1910" t="s">
        <v>65</v>
      </c>
      <c r="Y1910">
        <v>2450</v>
      </c>
      <c r="Z1910">
        <v>1278.7456127760549</v>
      </c>
      <c r="AA1910">
        <v>970.8403041897609</v>
      </c>
      <c r="AB1910">
        <v>831.77258917256449</v>
      </c>
      <c r="AC1910">
        <v>1257.0135038613309</v>
      </c>
      <c r="AD1910">
        <v>8</v>
      </c>
      <c r="AE1910" t="s">
        <v>74</v>
      </c>
      <c r="AF1910">
        <v>0</v>
      </c>
      <c r="AG1910">
        <f>_xlfn.XLOOKUP(A1910,Sheet1!A:A,Sheet1!U:U,)</f>
        <v>56.156250749999998</v>
      </c>
      <c r="AH1910">
        <f>_xlfn.XLOOKUP(A1910,Sheet1!A:A,Sheet1!V:V,)</f>
        <v>10.19319943</v>
      </c>
    </row>
    <row r="1911" spans="1:34" x14ac:dyDescent="0.2">
      <c r="A1911" t="s">
        <v>8303</v>
      </c>
      <c r="B1911">
        <v>2001465</v>
      </c>
      <c r="C1911" s="3">
        <v>43584</v>
      </c>
      <c r="D1911">
        <v>70</v>
      </c>
      <c r="E1911">
        <v>27714.28571428571</v>
      </c>
      <c r="F1911">
        <v>1</v>
      </c>
      <c r="G1911" t="s">
        <v>74</v>
      </c>
      <c r="H1911">
        <v>16.5</v>
      </c>
      <c r="I1911" t="s">
        <v>65</v>
      </c>
      <c r="J1911" t="s">
        <v>103</v>
      </c>
      <c r="K1911" t="s">
        <v>74</v>
      </c>
      <c r="L1911" t="s">
        <v>74</v>
      </c>
      <c r="M1911" t="s">
        <v>103</v>
      </c>
      <c r="N1911" t="s">
        <v>103</v>
      </c>
      <c r="O1911" t="s">
        <v>74</v>
      </c>
      <c r="P1911">
        <v>61</v>
      </c>
      <c r="Q1911" t="s">
        <v>103</v>
      </c>
      <c r="R1911">
        <v>3</v>
      </c>
      <c r="S1911">
        <v>1</v>
      </c>
      <c r="T1911">
        <v>1</v>
      </c>
      <c r="U1911">
        <v>2</v>
      </c>
      <c r="V1911" t="s">
        <v>108</v>
      </c>
      <c r="W1911" t="s">
        <v>65</v>
      </c>
      <c r="X1911" t="s">
        <v>65</v>
      </c>
      <c r="Y1911">
        <v>2391</v>
      </c>
      <c r="Z1911">
        <v>2404.646876708819</v>
      </c>
      <c r="AA1911">
        <v>1785.6882689400629</v>
      </c>
      <c r="AB1911">
        <v>2353.823460196596</v>
      </c>
      <c r="AC1911">
        <v>1865.7666091859221</v>
      </c>
      <c r="AD1911">
        <v>4</v>
      </c>
      <c r="AE1911" t="s">
        <v>119</v>
      </c>
      <c r="AF1911">
        <v>2.5</v>
      </c>
      <c r="AG1911">
        <f>_xlfn.XLOOKUP(A1911,Sheet1!A:A,Sheet1!U:U,)</f>
        <v>56.141199960000002</v>
      </c>
      <c r="AH1911">
        <f>_xlfn.XLOOKUP(A1911,Sheet1!A:A,Sheet1!V:V,)</f>
        <v>10.18096237</v>
      </c>
    </row>
    <row r="1912" spans="1:34" x14ac:dyDescent="0.2">
      <c r="A1912" t="s">
        <v>8306</v>
      </c>
      <c r="B1912">
        <v>1908614</v>
      </c>
      <c r="C1912" s="3">
        <v>43584</v>
      </c>
      <c r="D1912">
        <v>59</v>
      </c>
      <c r="E1912">
        <v>31355.932203389832</v>
      </c>
      <c r="F1912">
        <v>0</v>
      </c>
      <c r="G1912" t="s">
        <v>119</v>
      </c>
      <c r="H1912">
        <v>13.3</v>
      </c>
      <c r="I1912" t="s">
        <v>65</v>
      </c>
      <c r="J1912" t="s">
        <v>103</v>
      </c>
      <c r="K1912" t="s">
        <v>74</v>
      </c>
      <c r="L1912" t="s">
        <v>74</v>
      </c>
      <c r="M1912" t="s">
        <v>103</v>
      </c>
      <c r="N1912" t="s">
        <v>103</v>
      </c>
      <c r="O1912" t="s">
        <v>74</v>
      </c>
      <c r="P1912">
        <v>110</v>
      </c>
      <c r="Q1912" t="s">
        <v>103</v>
      </c>
      <c r="R1912">
        <v>3</v>
      </c>
      <c r="S1912">
        <v>1</v>
      </c>
      <c r="T1912">
        <v>1</v>
      </c>
      <c r="U1912">
        <v>2</v>
      </c>
      <c r="V1912" t="s">
        <v>108</v>
      </c>
      <c r="W1912" t="s">
        <v>65</v>
      </c>
      <c r="X1912" t="s">
        <v>65</v>
      </c>
      <c r="Y1912">
        <v>357</v>
      </c>
      <c r="Z1912">
        <v>1522.0884222824241</v>
      </c>
      <c r="AA1912">
        <v>905.80560927263014</v>
      </c>
      <c r="AB1912">
        <v>1449.402894556971</v>
      </c>
      <c r="AC1912">
        <v>1364.3633158090499</v>
      </c>
      <c r="AD1912">
        <v>3</v>
      </c>
      <c r="AE1912" t="s">
        <v>66</v>
      </c>
      <c r="AF1912">
        <v>0</v>
      </c>
      <c r="AG1912">
        <f>_xlfn.XLOOKUP(A1912,Sheet1!A:A,Sheet1!U:U,)</f>
        <v>56.146903600000002</v>
      </c>
      <c r="AH1912">
        <f>_xlfn.XLOOKUP(A1912,Sheet1!A:A,Sheet1!V:V,)</f>
        <v>10.19139708</v>
      </c>
    </row>
    <row r="1913" spans="1:34" x14ac:dyDescent="0.2">
      <c r="A1913" t="s">
        <v>8309</v>
      </c>
      <c r="B1913">
        <v>2862921</v>
      </c>
      <c r="C1913" s="3">
        <v>43583</v>
      </c>
      <c r="D1913">
        <v>77</v>
      </c>
      <c r="E1913">
        <v>36038.961038961039</v>
      </c>
      <c r="F1913">
        <v>3</v>
      </c>
      <c r="G1913" t="s">
        <v>97</v>
      </c>
      <c r="H1913">
        <v>2.6</v>
      </c>
      <c r="I1913" t="s">
        <v>98</v>
      </c>
      <c r="J1913" t="s">
        <v>74</v>
      </c>
      <c r="K1913" t="s">
        <v>74</v>
      </c>
      <c r="L1913" t="s">
        <v>74</v>
      </c>
      <c r="M1913" t="s">
        <v>103</v>
      </c>
      <c r="N1913" t="s">
        <v>103</v>
      </c>
      <c r="O1913" t="s">
        <v>74</v>
      </c>
      <c r="P1913">
        <v>102</v>
      </c>
      <c r="Q1913" t="s">
        <v>103</v>
      </c>
      <c r="R1913">
        <v>4</v>
      </c>
      <c r="S1913">
        <v>1</v>
      </c>
      <c r="T1913">
        <v>1</v>
      </c>
      <c r="U1913">
        <v>3</v>
      </c>
      <c r="V1913" t="s">
        <v>108</v>
      </c>
      <c r="W1913" t="s">
        <v>119</v>
      </c>
      <c r="X1913" t="s">
        <v>65</v>
      </c>
      <c r="Y1913">
        <v>308</v>
      </c>
      <c r="Z1913">
        <v>1042.5528539461591</v>
      </c>
      <c r="AA1913">
        <v>654.9293438047805</v>
      </c>
      <c r="AB1913">
        <v>710.1508385324961</v>
      </c>
      <c r="AC1913">
        <v>1061.3592232088431</v>
      </c>
      <c r="AD1913">
        <v>5</v>
      </c>
      <c r="AE1913" t="s">
        <v>65</v>
      </c>
      <c r="AF1913">
        <v>7.5</v>
      </c>
      <c r="AG1913">
        <f>_xlfn.XLOOKUP(A1913,Sheet1!A:A,Sheet1!U:U,)</f>
        <v>56.153937139999996</v>
      </c>
      <c r="AH1913">
        <f>_xlfn.XLOOKUP(A1913,Sheet1!A:A,Sheet1!V:V,)</f>
        <v>10.196346480000001</v>
      </c>
    </row>
    <row r="1914" spans="1:34" x14ac:dyDescent="0.2">
      <c r="A1914" t="s">
        <v>8314</v>
      </c>
      <c r="B1914">
        <v>5106832</v>
      </c>
      <c r="C1914" s="3">
        <v>43583</v>
      </c>
      <c r="D1914">
        <v>117</v>
      </c>
      <c r="E1914">
        <v>42307.692307692298</v>
      </c>
      <c r="F1914">
        <v>3</v>
      </c>
      <c r="G1914" t="s">
        <v>97</v>
      </c>
      <c r="H1914">
        <v>9.6</v>
      </c>
      <c r="I1914" t="s">
        <v>98</v>
      </c>
      <c r="J1914" t="s">
        <v>74</v>
      </c>
      <c r="K1914" t="s">
        <v>74</v>
      </c>
      <c r="L1914" t="s">
        <v>74</v>
      </c>
      <c r="M1914" t="s">
        <v>74</v>
      </c>
      <c r="N1914" t="s">
        <v>74</v>
      </c>
      <c r="O1914" t="s">
        <v>74</v>
      </c>
      <c r="P1914">
        <v>2</v>
      </c>
      <c r="Q1914" t="s">
        <v>103</v>
      </c>
      <c r="R1914">
        <v>6</v>
      </c>
      <c r="S1914">
        <v>1</v>
      </c>
      <c r="T1914">
        <v>1</v>
      </c>
      <c r="U1914">
        <v>4</v>
      </c>
      <c r="V1914" t="s">
        <v>108</v>
      </c>
      <c r="W1914" t="s">
        <v>66</v>
      </c>
      <c r="X1914" t="s">
        <v>65</v>
      </c>
      <c r="Y1914">
        <v>1853</v>
      </c>
      <c r="Z1914">
        <v>1049.6579123834799</v>
      </c>
      <c r="AA1914">
        <v>515.43576489891757</v>
      </c>
      <c r="AB1914">
        <v>870.60591566506707</v>
      </c>
      <c r="AC1914">
        <v>1100.663747471448</v>
      </c>
      <c r="AD1914">
        <v>8</v>
      </c>
      <c r="AE1914" t="s">
        <v>65</v>
      </c>
      <c r="AF1914">
        <v>7.5</v>
      </c>
      <c r="AG1914">
        <f>_xlfn.XLOOKUP(A1914,Sheet1!A:A,Sheet1!U:U,)</f>
        <v>56.151327969999997</v>
      </c>
      <c r="AH1914">
        <f>_xlfn.XLOOKUP(A1914,Sheet1!A:A,Sheet1!V:V,)</f>
        <v>10.196553700000001</v>
      </c>
    </row>
    <row r="1915" spans="1:34" x14ac:dyDescent="0.2">
      <c r="A1915" t="s">
        <v>8317</v>
      </c>
      <c r="B1915">
        <v>3092986</v>
      </c>
      <c r="C1915" s="3">
        <v>43583</v>
      </c>
      <c r="D1915">
        <v>58</v>
      </c>
      <c r="E1915">
        <v>51689.65517241379</v>
      </c>
      <c r="F1915">
        <v>4</v>
      </c>
      <c r="G1915" t="s">
        <v>108</v>
      </c>
      <c r="H1915">
        <v>4</v>
      </c>
      <c r="I1915" t="s">
        <v>98</v>
      </c>
      <c r="J1915" t="s">
        <v>74</v>
      </c>
      <c r="K1915" t="s">
        <v>74</v>
      </c>
      <c r="L1915" t="s">
        <v>74</v>
      </c>
      <c r="M1915" t="s">
        <v>103</v>
      </c>
      <c r="N1915" t="s">
        <v>103</v>
      </c>
      <c r="O1915" t="s">
        <v>74</v>
      </c>
      <c r="P1915">
        <v>4</v>
      </c>
      <c r="Q1915" t="s">
        <v>103</v>
      </c>
      <c r="R1915">
        <v>7</v>
      </c>
      <c r="S1915">
        <v>1</v>
      </c>
      <c r="T1915">
        <v>1</v>
      </c>
      <c r="U1915">
        <v>2</v>
      </c>
      <c r="V1915" t="s">
        <v>66</v>
      </c>
      <c r="W1915" t="s">
        <v>98</v>
      </c>
      <c r="X1915" t="s">
        <v>65</v>
      </c>
      <c r="Y1915">
        <v>2771</v>
      </c>
      <c r="Z1915">
        <v>601.09203369573845</v>
      </c>
      <c r="AA1915">
        <v>318.76485440064232</v>
      </c>
      <c r="AB1915">
        <v>934.5222843005057</v>
      </c>
      <c r="AC1915">
        <v>323.44065347289501</v>
      </c>
      <c r="AD1915">
        <v>8</v>
      </c>
      <c r="AE1915" t="s">
        <v>66</v>
      </c>
      <c r="AF1915">
        <v>10</v>
      </c>
      <c r="AG1915">
        <f>_xlfn.XLOOKUP(A1915,Sheet1!A:A,Sheet1!U:U,)</f>
        <v>56.148486920000003</v>
      </c>
      <c r="AH1915">
        <f>_xlfn.XLOOKUP(A1915,Sheet1!A:A,Sheet1!V:V,)</f>
        <v>10.20862722</v>
      </c>
    </row>
    <row r="1916" spans="1:34" x14ac:dyDescent="0.2">
      <c r="A1916" t="s">
        <v>8320</v>
      </c>
      <c r="B1916">
        <v>3456139</v>
      </c>
      <c r="C1916" s="3">
        <v>43583</v>
      </c>
      <c r="D1916">
        <v>99</v>
      </c>
      <c r="E1916">
        <v>33838.383838383837</v>
      </c>
      <c r="F1916">
        <v>3</v>
      </c>
      <c r="G1916" t="s">
        <v>427</v>
      </c>
      <c r="H1916">
        <v>0.2</v>
      </c>
      <c r="I1916" t="s">
        <v>74</v>
      </c>
      <c r="J1916" t="s">
        <v>74</v>
      </c>
      <c r="K1916" t="s">
        <v>74</v>
      </c>
      <c r="L1916" t="s">
        <v>74</v>
      </c>
      <c r="M1916" t="s">
        <v>103</v>
      </c>
      <c r="N1916" t="s">
        <v>74</v>
      </c>
      <c r="O1916" t="s">
        <v>74</v>
      </c>
      <c r="P1916">
        <v>5</v>
      </c>
      <c r="Q1916" t="s">
        <v>103</v>
      </c>
      <c r="R1916">
        <v>12</v>
      </c>
      <c r="S1916">
        <v>1</v>
      </c>
      <c r="T1916">
        <v>1</v>
      </c>
      <c r="U1916">
        <v>3</v>
      </c>
      <c r="V1916" t="s">
        <v>108</v>
      </c>
      <c r="W1916" t="s">
        <v>98</v>
      </c>
      <c r="X1916" t="s">
        <v>65</v>
      </c>
      <c r="Y1916">
        <v>15932</v>
      </c>
      <c r="Z1916">
        <v>1561.7792452425431</v>
      </c>
      <c r="AA1916">
        <v>2119.1979980595979</v>
      </c>
      <c r="AB1916">
        <v>1500.325009767959</v>
      </c>
      <c r="AC1916">
        <v>197.4967796320195</v>
      </c>
      <c r="AD1916">
        <v>9</v>
      </c>
      <c r="AE1916" t="s">
        <v>229</v>
      </c>
      <c r="AF1916">
        <v>7.5</v>
      </c>
      <c r="AG1916">
        <f>_xlfn.XLOOKUP(A1916,Sheet1!A:A,Sheet1!U:U,)</f>
        <v>56.165725739999999</v>
      </c>
      <c r="AH1916">
        <f>_xlfn.XLOOKUP(A1916,Sheet1!A:A,Sheet1!V:V,)</f>
        <v>10.224720019999999</v>
      </c>
    </row>
    <row r="1917" spans="1:34" x14ac:dyDescent="0.2">
      <c r="A1917" t="s">
        <v>8323</v>
      </c>
      <c r="B1917">
        <v>5003663</v>
      </c>
      <c r="C1917" s="3">
        <v>43583</v>
      </c>
      <c r="D1917">
        <v>157</v>
      </c>
      <c r="E1917">
        <v>30891.71974522293</v>
      </c>
      <c r="F1917">
        <v>0</v>
      </c>
      <c r="G1917" t="s">
        <v>427</v>
      </c>
      <c r="H1917">
        <v>-4</v>
      </c>
      <c r="I1917" t="s">
        <v>74</v>
      </c>
      <c r="J1917" t="s">
        <v>74</v>
      </c>
      <c r="K1917" t="s">
        <v>74</v>
      </c>
      <c r="L1917" t="s">
        <v>74</v>
      </c>
      <c r="M1917" t="s">
        <v>103</v>
      </c>
      <c r="N1917" t="s">
        <v>103</v>
      </c>
      <c r="O1917" t="s">
        <v>74</v>
      </c>
      <c r="P1917">
        <v>4</v>
      </c>
      <c r="Q1917" t="s">
        <v>103</v>
      </c>
      <c r="R1917">
        <v>10</v>
      </c>
      <c r="S1917">
        <v>2</v>
      </c>
      <c r="T1917">
        <v>2</v>
      </c>
      <c r="U1917">
        <v>5</v>
      </c>
      <c r="V1917" t="s">
        <v>66</v>
      </c>
      <c r="W1917" t="s">
        <v>98</v>
      </c>
      <c r="X1917" t="s">
        <v>65</v>
      </c>
      <c r="Y1917">
        <v>9636</v>
      </c>
      <c r="Z1917">
        <v>1739.3914921604639</v>
      </c>
      <c r="AA1917">
        <v>2300.7205590911608</v>
      </c>
      <c r="AB1917">
        <v>1681.0918682444119</v>
      </c>
      <c r="AC1917">
        <v>240.5140641674659</v>
      </c>
      <c r="AD1917">
        <v>4</v>
      </c>
      <c r="AE1917" t="s">
        <v>229</v>
      </c>
      <c r="AF1917">
        <v>0</v>
      </c>
      <c r="AG1917">
        <f>_xlfn.XLOOKUP(A1917,Sheet1!A:A,Sheet1!U:U,)</f>
        <v>56.166960809999999</v>
      </c>
      <c r="AH1917">
        <f>_xlfn.XLOOKUP(A1917,Sheet1!A:A,Sheet1!V:V,)</f>
        <v>10.226648429999999</v>
      </c>
    </row>
    <row r="1918" spans="1:34" x14ac:dyDescent="0.2">
      <c r="A1918" t="s">
        <v>8327</v>
      </c>
      <c r="B1918">
        <v>2862921</v>
      </c>
      <c r="C1918" s="3">
        <v>43582</v>
      </c>
      <c r="D1918">
        <v>92</v>
      </c>
      <c r="E1918">
        <v>30163.043478260872</v>
      </c>
      <c r="F1918">
        <v>2</v>
      </c>
      <c r="G1918" t="s">
        <v>98</v>
      </c>
      <c r="H1918">
        <v>50.6</v>
      </c>
      <c r="I1918" t="s">
        <v>119</v>
      </c>
      <c r="J1918" t="s">
        <v>74</v>
      </c>
      <c r="K1918" t="s">
        <v>66</v>
      </c>
      <c r="L1918" t="s">
        <v>74</v>
      </c>
      <c r="M1918" t="s">
        <v>103</v>
      </c>
      <c r="N1918" t="s">
        <v>74</v>
      </c>
      <c r="O1918" t="s">
        <v>74</v>
      </c>
      <c r="P1918">
        <v>69</v>
      </c>
      <c r="Q1918" t="s">
        <v>103</v>
      </c>
      <c r="R1918">
        <v>3</v>
      </c>
      <c r="S1918">
        <v>1</v>
      </c>
      <c r="T1918">
        <v>1</v>
      </c>
      <c r="U1918">
        <v>3</v>
      </c>
      <c r="V1918" t="s">
        <v>108</v>
      </c>
      <c r="W1918" t="s">
        <v>65</v>
      </c>
      <c r="X1918" t="s">
        <v>65</v>
      </c>
      <c r="Y1918">
        <v>1539</v>
      </c>
      <c r="Z1918">
        <v>2078.2622055968682</v>
      </c>
      <c r="AA1918">
        <v>2180.7158464800909</v>
      </c>
      <c r="AB1918">
        <v>1539.288129520656</v>
      </c>
      <c r="AC1918">
        <v>1473.8937581906989</v>
      </c>
      <c r="AD1918">
        <v>4</v>
      </c>
      <c r="AE1918" t="s">
        <v>427</v>
      </c>
      <c r="AF1918">
        <v>5</v>
      </c>
      <c r="AG1918">
        <f>_xlfn.XLOOKUP(A1918,Sheet1!A:A,Sheet1!U:U,)</f>
        <v>56.169275570000003</v>
      </c>
      <c r="AH1918">
        <f>_xlfn.XLOOKUP(A1918,Sheet1!A:A,Sheet1!V:V,)</f>
        <v>10.195854130000001</v>
      </c>
    </row>
    <row r="1919" spans="1:34" x14ac:dyDescent="0.2">
      <c r="A1919" t="s">
        <v>8331</v>
      </c>
      <c r="B1919">
        <v>2166535</v>
      </c>
      <c r="C1919" s="3">
        <v>43580</v>
      </c>
      <c r="D1919">
        <v>55</v>
      </c>
      <c r="E1919">
        <v>38181.818181818177</v>
      </c>
      <c r="F1919">
        <v>4</v>
      </c>
      <c r="G1919" t="s">
        <v>97</v>
      </c>
      <c r="H1919">
        <v>3.1</v>
      </c>
      <c r="I1919" t="s">
        <v>98</v>
      </c>
      <c r="J1919" t="s">
        <v>103</v>
      </c>
      <c r="K1919" t="s">
        <v>119</v>
      </c>
      <c r="L1919" t="s">
        <v>74</v>
      </c>
      <c r="M1919" t="s">
        <v>103</v>
      </c>
      <c r="N1919" t="s">
        <v>103</v>
      </c>
      <c r="O1919" t="s">
        <v>74</v>
      </c>
      <c r="P1919">
        <v>17</v>
      </c>
      <c r="Q1919" t="s">
        <v>103</v>
      </c>
      <c r="R1919">
        <v>5</v>
      </c>
      <c r="S1919">
        <v>1</v>
      </c>
      <c r="T1919">
        <v>1</v>
      </c>
      <c r="U1919">
        <v>2</v>
      </c>
      <c r="V1919" t="s">
        <v>108</v>
      </c>
      <c r="W1919" t="s">
        <v>98</v>
      </c>
      <c r="X1919" t="s">
        <v>65</v>
      </c>
      <c r="Y1919">
        <v>7255</v>
      </c>
      <c r="Z1919">
        <v>1196.684368055247</v>
      </c>
      <c r="AA1919">
        <v>686.72746820824341</v>
      </c>
      <c r="AB1919">
        <v>952.11571514771526</v>
      </c>
      <c r="AC1919">
        <v>1238.5068105820001</v>
      </c>
      <c r="AD1919">
        <v>5</v>
      </c>
      <c r="AE1919" t="s">
        <v>65</v>
      </c>
      <c r="AF1919">
        <v>10</v>
      </c>
      <c r="AG1919">
        <f>_xlfn.XLOOKUP(A1919,Sheet1!A:A,Sheet1!U:U,)</f>
        <v>56.151920400000002</v>
      </c>
      <c r="AH1919">
        <f>_xlfn.XLOOKUP(A1919,Sheet1!A:A,Sheet1!V:V,)</f>
        <v>10.193971749999999</v>
      </c>
    </row>
    <row r="1920" spans="1:34" x14ac:dyDescent="0.2">
      <c r="A1920" t="s">
        <v>8334</v>
      </c>
      <c r="B1920">
        <v>6499604</v>
      </c>
      <c r="C1920" s="3">
        <v>43580</v>
      </c>
      <c r="D1920">
        <v>132</v>
      </c>
      <c r="E1920">
        <v>47727.272727272728</v>
      </c>
      <c r="F1920">
        <v>2</v>
      </c>
      <c r="G1920" t="s">
        <v>108</v>
      </c>
      <c r="H1920">
        <v>15</v>
      </c>
      <c r="I1920" t="s">
        <v>66</v>
      </c>
      <c r="J1920" t="s">
        <v>103</v>
      </c>
      <c r="K1920" t="s">
        <v>98</v>
      </c>
      <c r="L1920" t="s">
        <v>74</v>
      </c>
      <c r="M1920" t="s">
        <v>103</v>
      </c>
      <c r="N1920" t="s">
        <v>103</v>
      </c>
      <c r="O1920" t="s">
        <v>74</v>
      </c>
      <c r="P1920">
        <v>115</v>
      </c>
      <c r="Q1920" t="s">
        <v>103</v>
      </c>
      <c r="R1920">
        <v>4</v>
      </c>
      <c r="S1920">
        <v>1</v>
      </c>
      <c r="T1920">
        <v>1</v>
      </c>
      <c r="U1920">
        <v>4</v>
      </c>
      <c r="V1920" t="s">
        <v>108</v>
      </c>
      <c r="W1920" t="s">
        <v>65</v>
      </c>
      <c r="X1920" t="s">
        <v>65</v>
      </c>
      <c r="Y1920">
        <v>903</v>
      </c>
      <c r="Z1920">
        <v>1196.853800549158</v>
      </c>
      <c r="AA1920">
        <v>730.18211537866739</v>
      </c>
      <c r="AB1920">
        <v>1460.255926159967</v>
      </c>
      <c r="AC1920">
        <v>606.40052524623025</v>
      </c>
      <c r="AD1920">
        <v>4</v>
      </c>
      <c r="AE1920" t="s">
        <v>66</v>
      </c>
      <c r="AF1920">
        <v>5</v>
      </c>
      <c r="AG1920">
        <f>_xlfn.XLOOKUP(A1920,Sheet1!A:A,Sheet1!U:U,)</f>
        <v>56.143757360000002</v>
      </c>
      <c r="AH1920">
        <f>_xlfn.XLOOKUP(A1920,Sheet1!A:A,Sheet1!V:V,)</f>
        <v>10.204131029999999</v>
      </c>
    </row>
    <row r="1921" spans="1:34" x14ac:dyDescent="0.2">
      <c r="A1921" t="s">
        <v>8337</v>
      </c>
      <c r="B1921">
        <v>3920396</v>
      </c>
      <c r="C1921" s="3">
        <v>43580</v>
      </c>
      <c r="D1921">
        <v>86</v>
      </c>
      <c r="E1921">
        <v>44186.046511627908</v>
      </c>
      <c r="F1921">
        <v>2</v>
      </c>
      <c r="G1921" t="s">
        <v>97</v>
      </c>
      <c r="H1921">
        <v>8.3000000000000007</v>
      </c>
      <c r="I1921" t="s">
        <v>427</v>
      </c>
      <c r="J1921" t="s">
        <v>74</v>
      </c>
      <c r="K1921" t="s">
        <v>74</v>
      </c>
      <c r="L1921" t="s">
        <v>74</v>
      </c>
      <c r="M1921" t="s">
        <v>103</v>
      </c>
      <c r="N1921" t="s">
        <v>74</v>
      </c>
      <c r="O1921" t="s">
        <v>74</v>
      </c>
      <c r="P1921">
        <v>4</v>
      </c>
      <c r="Q1921" t="s">
        <v>103</v>
      </c>
      <c r="R1921">
        <v>6</v>
      </c>
      <c r="S1921">
        <v>1</v>
      </c>
      <c r="T1921">
        <v>1</v>
      </c>
      <c r="U1921">
        <v>2</v>
      </c>
      <c r="V1921" t="s">
        <v>108</v>
      </c>
      <c r="W1921" t="s">
        <v>98</v>
      </c>
      <c r="X1921" t="s">
        <v>65</v>
      </c>
      <c r="Y1921">
        <v>4864</v>
      </c>
      <c r="Z1921">
        <v>1337.728815473107</v>
      </c>
      <c r="AA1921">
        <v>1010.0240779844549</v>
      </c>
      <c r="AB1921">
        <v>897.10893305604452</v>
      </c>
      <c r="AC1921">
        <v>1321.6826420211139</v>
      </c>
      <c r="AD1921">
        <v>8</v>
      </c>
      <c r="AE1921" t="s">
        <v>74</v>
      </c>
      <c r="AF1921">
        <v>5</v>
      </c>
      <c r="AG1921">
        <f>_xlfn.XLOOKUP(A1921,Sheet1!A:A,Sheet1!U:U,)</f>
        <v>56.156126190000002</v>
      </c>
      <c r="AH1921">
        <f>_xlfn.XLOOKUP(A1921,Sheet1!A:A,Sheet1!V:V,)</f>
        <v>10.19216003</v>
      </c>
    </row>
    <row r="1922" spans="1:34" x14ac:dyDescent="0.2">
      <c r="A1922" t="s">
        <v>8340</v>
      </c>
      <c r="B1922">
        <v>3714059</v>
      </c>
      <c r="C1922" s="3">
        <v>43579</v>
      </c>
      <c r="D1922">
        <v>91</v>
      </c>
      <c r="E1922">
        <v>39560.439560439561</v>
      </c>
      <c r="F1922">
        <v>1</v>
      </c>
      <c r="G1922" t="s">
        <v>119</v>
      </c>
      <c r="H1922">
        <v>15.3</v>
      </c>
      <c r="I1922" t="s">
        <v>66</v>
      </c>
      <c r="J1922" t="s">
        <v>74</v>
      </c>
      <c r="K1922" t="s">
        <v>74</v>
      </c>
      <c r="L1922" t="s">
        <v>74</v>
      </c>
      <c r="M1922" t="s">
        <v>103</v>
      </c>
      <c r="N1922" t="s">
        <v>103</v>
      </c>
      <c r="O1922" t="s">
        <v>74</v>
      </c>
      <c r="P1922">
        <v>89</v>
      </c>
      <c r="Q1922" t="s">
        <v>74</v>
      </c>
      <c r="R1922">
        <v>1</v>
      </c>
      <c r="S1922">
        <v>1</v>
      </c>
      <c r="T1922">
        <v>1</v>
      </c>
      <c r="U1922">
        <v>3</v>
      </c>
      <c r="V1922" t="s">
        <v>108</v>
      </c>
      <c r="W1922" t="s">
        <v>65</v>
      </c>
      <c r="X1922" t="s">
        <v>65</v>
      </c>
      <c r="Y1922">
        <v>122</v>
      </c>
      <c r="Z1922">
        <v>2043.670850442081</v>
      </c>
      <c r="AA1922">
        <v>1501.2243022871889</v>
      </c>
      <c r="AB1922">
        <v>2218.3761461908839</v>
      </c>
      <c r="AC1922">
        <v>934.15912332410005</v>
      </c>
      <c r="AD1922">
        <v>5</v>
      </c>
      <c r="AE1922" t="s">
        <v>108</v>
      </c>
      <c r="AF1922">
        <v>2.5</v>
      </c>
      <c r="AG1922">
        <f>_xlfn.XLOOKUP(A1922,Sheet1!A:A,Sheet1!U:U,)</f>
        <v>56.137961150000002</v>
      </c>
      <c r="AH1922">
        <f>_xlfn.XLOOKUP(A1922,Sheet1!A:A,Sheet1!V:V,)</f>
        <v>10.19493508</v>
      </c>
    </row>
    <row r="1923" spans="1:34" x14ac:dyDescent="0.2">
      <c r="A1923" t="s">
        <v>8344</v>
      </c>
      <c r="B1923">
        <v>4890178</v>
      </c>
      <c r="C1923" s="3">
        <v>43579</v>
      </c>
      <c r="D1923">
        <v>118</v>
      </c>
      <c r="E1923">
        <v>40169.491525423728</v>
      </c>
      <c r="F1923">
        <v>2</v>
      </c>
      <c r="G1923" t="s">
        <v>97</v>
      </c>
      <c r="H1923">
        <v>13.6</v>
      </c>
      <c r="I1923" t="s">
        <v>98</v>
      </c>
      <c r="J1923" t="s">
        <v>74</v>
      </c>
      <c r="K1923" t="s">
        <v>74</v>
      </c>
      <c r="L1923" t="s">
        <v>74</v>
      </c>
      <c r="M1923" t="s">
        <v>103</v>
      </c>
      <c r="N1923" t="s">
        <v>74</v>
      </c>
      <c r="O1923" t="s">
        <v>74</v>
      </c>
      <c r="P1923">
        <v>2</v>
      </c>
      <c r="Q1923" t="s">
        <v>103</v>
      </c>
      <c r="R1923">
        <v>6</v>
      </c>
      <c r="S1923">
        <v>1</v>
      </c>
      <c r="T1923">
        <v>1</v>
      </c>
      <c r="U1923">
        <v>3</v>
      </c>
      <c r="V1923" t="s">
        <v>108</v>
      </c>
      <c r="W1923" t="s">
        <v>66</v>
      </c>
      <c r="X1923" t="s">
        <v>65</v>
      </c>
      <c r="Y1923">
        <v>1860</v>
      </c>
      <c r="Z1923">
        <v>1000.647984346861</v>
      </c>
      <c r="AA1923">
        <v>474.79242202946938</v>
      </c>
      <c r="AB1923">
        <v>825.42833500105894</v>
      </c>
      <c r="AC1923">
        <v>1051.4954029741771</v>
      </c>
      <c r="AD1923">
        <v>8</v>
      </c>
      <c r="AE1923" t="s">
        <v>65</v>
      </c>
      <c r="AF1923">
        <v>5</v>
      </c>
      <c r="AG1923">
        <f>_xlfn.XLOOKUP(A1923,Sheet1!A:A,Sheet1!U:U,)</f>
        <v>56.151485510000001</v>
      </c>
      <c r="AH1923">
        <f>_xlfn.XLOOKUP(A1923,Sheet1!A:A,Sheet1!V:V,)</f>
        <v>10.19730234</v>
      </c>
    </row>
    <row r="1924" spans="1:34" x14ac:dyDescent="0.2">
      <c r="A1924" t="s">
        <v>8347</v>
      </c>
      <c r="B1924">
        <v>2114950</v>
      </c>
      <c r="C1924" s="3">
        <v>43578</v>
      </c>
      <c r="D1924">
        <v>55</v>
      </c>
      <c r="E1924">
        <v>37272.727272727272</v>
      </c>
      <c r="F1924">
        <v>4</v>
      </c>
      <c r="G1924" t="s">
        <v>97</v>
      </c>
      <c r="H1924">
        <v>3.1</v>
      </c>
      <c r="I1924" t="s">
        <v>98</v>
      </c>
      <c r="J1924" t="s">
        <v>103</v>
      </c>
      <c r="K1924" t="s">
        <v>119</v>
      </c>
      <c r="L1924" t="s">
        <v>74</v>
      </c>
      <c r="M1924" t="s">
        <v>103</v>
      </c>
      <c r="N1924" t="s">
        <v>74</v>
      </c>
      <c r="O1924" t="s">
        <v>74</v>
      </c>
      <c r="P1924">
        <v>17</v>
      </c>
      <c r="Q1924" t="s">
        <v>103</v>
      </c>
      <c r="R1924">
        <v>5</v>
      </c>
      <c r="S1924">
        <v>1</v>
      </c>
      <c r="T1924">
        <v>1</v>
      </c>
      <c r="U1924">
        <v>2</v>
      </c>
      <c r="V1924" t="s">
        <v>108</v>
      </c>
      <c r="W1924" t="s">
        <v>98</v>
      </c>
      <c r="X1924" t="s">
        <v>65</v>
      </c>
      <c r="Y1924">
        <v>7255</v>
      </c>
      <c r="Z1924">
        <v>1196.684368055247</v>
      </c>
      <c r="AA1924">
        <v>686.72746820824341</v>
      </c>
      <c r="AB1924">
        <v>952.11571514771526</v>
      </c>
      <c r="AC1924">
        <v>1238.5068105820001</v>
      </c>
      <c r="AD1924">
        <v>5</v>
      </c>
      <c r="AE1924" t="s">
        <v>65</v>
      </c>
      <c r="AF1924">
        <v>10</v>
      </c>
      <c r="AG1924">
        <f>_xlfn.XLOOKUP(A1924,Sheet1!A:A,Sheet1!U:U,)</f>
        <v>56.151920400000002</v>
      </c>
      <c r="AH1924">
        <f>_xlfn.XLOOKUP(A1924,Sheet1!A:A,Sheet1!V:V,)</f>
        <v>10.193971749999999</v>
      </c>
    </row>
    <row r="1925" spans="1:34" x14ac:dyDescent="0.2">
      <c r="A1925" t="s">
        <v>8350</v>
      </c>
      <c r="B1925">
        <v>753129</v>
      </c>
      <c r="C1925" s="3">
        <v>43578</v>
      </c>
      <c r="D1925">
        <v>26</v>
      </c>
      <c r="E1925">
        <v>28076.923076923082</v>
      </c>
      <c r="F1925">
        <v>-1</v>
      </c>
      <c r="G1925" t="s">
        <v>108</v>
      </c>
      <c r="H1925">
        <v>5.5</v>
      </c>
      <c r="I1925" t="s">
        <v>66</v>
      </c>
      <c r="J1925" t="s">
        <v>74</v>
      </c>
      <c r="K1925" t="s">
        <v>74</v>
      </c>
      <c r="L1925" t="s">
        <v>74</v>
      </c>
      <c r="M1925" t="s">
        <v>103</v>
      </c>
      <c r="N1925" t="s">
        <v>103</v>
      </c>
      <c r="O1925" t="s">
        <v>74</v>
      </c>
      <c r="P1925">
        <v>107</v>
      </c>
      <c r="Q1925" t="s">
        <v>103</v>
      </c>
      <c r="R1925">
        <v>5</v>
      </c>
      <c r="S1925">
        <v>1</v>
      </c>
      <c r="T1925">
        <v>1</v>
      </c>
      <c r="U1925">
        <v>1</v>
      </c>
      <c r="V1925" t="s">
        <v>108</v>
      </c>
      <c r="W1925" t="s">
        <v>65</v>
      </c>
      <c r="X1925" t="s">
        <v>65</v>
      </c>
      <c r="Y1925">
        <v>711</v>
      </c>
      <c r="Z1925">
        <v>656.43173319359926</v>
      </c>
      <c r="AA1925">
        <v>382.48192831287872</v>
      </c>
      <c r="AB1925">
        <v>1007.900512988382</v>
      </c>
      <c r="AC1925">
        <v>313.33090726868579</v>
      </c>
      <c r="AD1925">
        <v>4</v>
      </c>
      <c r="AE1925" t="s">
        <v>66</v>
      </c>
      <c r="AF1925">
        <v>-2.5</v>
      </c>
      <c r="AG1925">
        <f>_xlfn.XLOOKUP(A1925,Sheet1!A:A,Sheet1!U:U,)</f>
        <v>56.147847980000002</v>
      </c>
      <c r="AH1925">
        <f>_xlfn.XLOOKUP(A1925,Sheet1!A:A,Sheet1!V:V,)</f>
        <v>10.20896548</v>
      </c>
    </row>
    <row r="1926" spans="1:34" x14ac:dyDescent="0.2">
      <c r="A1926" t="s">
        <v>8356</v>
      </c>
      <c r="B1926">
        <v>2708168</v>
      </c>
      <c r="C1926" s="3">
        <v>43578</v>
      </c>
      <c r="D1926">
        <v>73</v>
      </c>
      <c r="E1926">
        <v>35958.904109589042</v>
      </c>
      <c r="F1926">
        <v>4</v>
      </c>
      <c r="G1926" t="s">
        <v>97</v>
      </c>
      <c r="H1926">
        <v>3</v>
      </c>
      <c r="I1926" t="s">
        <v>98</v>
      </c>
      <c r="J1926" t="s">
        <v>103</v>
      </c>
      <c r="K1926" t="s">
        <v>74</v>
      </c>
      <c r="L1926" t="s">
        <v>74</v>
      </c>
      <c r="M1926" t="s">
        <v>103</v>
      </c>
      <c r="N1926" t="s">
        <v>103</v>
      </c>
      <c r="O1926" t="s">
        <v>74</v>
      </c>
      <c r="P1926">
        <v>101</v>
      </c>
      <c r="Q1926" t="s">
        <v>103</v>
      </c>
      <c r="R1926">
        <v>5</v>
      </c>
      <c r="S1926">
        <v>1</v>
      </c>
      <c r="T1926">
        <v>1</v>
      </c>
      <c r="U1926">
        <v>3</v>
      </c>
      <c r="V1926" t="s">
        <v>108</v>
      </c>
      <c r="W1926" t="s">
        <v>65</v>
      </c>
      <c r="X1926" t="s">
        <v>65</v>
      </c>
      <c r="Y1926">
        <v>696</v>
      </c>
      <c r="Z1926">
        <v>1032.5937523760681</v>
      </c>
      <c r="AA1926">
        <v>858.5461846675106</v>
      </c>
      <c r="AB1926">
        <v>538.70391060049781</v>
      </c>
      <c r="AC1926">
        <v>968.85518409075928</v>
      </c>
      <c r="AD1926">
        <v>4</v>
      </c>
      <c r="AE1926" t="s">
        <v>65</v>
      </c>
      <c r="AF1926">
        <v>10</v>
      </c>
      <c r="AG1926">
        <f>_xlfn.XLOOKUP(A1926,Sheet1!A:A,Sheet1!U:U,)</f>
        <v>56.157040039999998</v>
      </c>
      <c r="AH1926">
        <f>_xlfn.XLOOKUP(A1926,Sheet1!A:A,Sheet1!V:V,)</f>
        <v>10.197900020000001</v>
      </c>
    </row>
    <row r="1927" spans="1:34" x14ac:dyDescent="0.2">
      <c r="A1927" t="s">
        <v>8359</v>
      </c>
      <c r="B1927">
        <v>4049356</v>
      </c>
      <c r="C1927" s="3">
        <v>43577</v>
      </c>
      <c r="D1927">
        <v>94</v>
      </c>
      <c r="E1927">
        <v>41755.319148936171</v>
      </c>
      <c r="F1927">
        <v>0</v>
      </c>
      <c r="G1927" t="s">
        <v>98</v>
      </c>
      <c r="H1927">
        <v>30.5</v>
      </c>
      <c r="I1927" t="s">
        <v>108</v>
      </c>
      <c r="J1927" t="s">
        <v>74</v>
      </c>
      <c r="K1927" t="s">
        <v>65</v>
      </c>
      <c r="L1927" t="s">
        <v>74</v>
      </c>
      <c r="M1927" t="s">
        <v>103</v>
      </c>
      <c r="N1927" t="s">
        <v>103</v>
      </c>
      <c r="O1927" t="s">
        <v>74</v>
      </c>
      <c r="P1927">
        <v>124</v>
      </c>
      <c r="Q1927" t="s">
        <v>103</v>
      </c>
      <c r="R1927">
        <v>3</v>
      </c>
      <c r="S1927">
        <v>1</v>
      </c>
      <c r="T1927">
        <v>1</v>
      </c>
      <c r="U1927">
        <v>4</v>
      </c>
      <c r="V1927" t="s">
        <v>108</v>
      </c>
      <c r="W1927" t="s">
        <v>65</v>
      </c>
      <c r="X1927" t="s">
        <v>65</v>
      </c>
      <c r="Y1927">
        <v>307</v>
      </c>
      <c r="Z1927">
        <v>1378.7026668827079</v>
      </c>
      <c r="AA1927">
        <v>1510.2546516250179</v>
      </c>
      <c r="AB1927">
        <v>840.29119409280065</v>
      </c>
      <c r="AC1927">
        <v>933.78874835776651</v>
      </c>
      <c r="AD1927">
        <v>3</v>
      </c>
      <c r="AE1927" t="s">
        <v>86</v>
      </c>
      <c r="AF1927">
        <v>0</v>
      </c>
      <c r="AG1927">
        <f>_xlfn.XLOOKUP(A1927,Sheet1!A:A,Sheet1!U:U,)</f>
        <v>56.163742229999997</v>
      </c>
      <c r="AH1927">
        <f>_xlfn.XLOOKUP(A1927,Sheet1!A:A,Sheet1!V:V,)</f>
        <v>10.20123978</v>
      </c>
    </row>
    <row r="1928" spans="1:34" x14ac:dyDescent="0.2">
      <c r="A1928" t="s">
        <v>8362</v>
      </c>
      <c r="B1928">
        <v>3507723</v>
      </c>
      <c r="C1928" s="3">
        <v>43577</v>
      </c>
      <c r="D1928">
        <v>88</v>
      </c>
      <c r="E1928">
        <v>38636.36363636364</v>
      </c>
      <c r="F1928">
        <v>4</v>
      </c>
      <c r="G1928" t="s">
        <v>427</v>
      </c>
      <c r="H1928">
        <v>-4</v>
      </c>
      <c r="I1928" t="s">
        <v>74</v>
      </c>
      <c r="J1928" t="s">
        <v>74</v>
      </c>
      <c r="K1928" t="s">
        <v>74</v>
      </c>
      <c r="L1928" t="s">
        <v>74</v>
      </c>
      <c r="M1928" t="s">
        <v>103</v>
      </c>
      <c r="N1928" t="s">
        <v>103</v>
      </c>
      <c r="O1928" t="s">
        <v>74</v>
      </c>
      <c r="P1928">
        <v>4</v>
      </c>
      <c r="Q1928" t="s">
        <v>103</v>
      </c>
      <c r="R1928">
        <v>10</v>
      </c>
      <c r="S1928">
        <v>1</v>
      </c>
      <c r="T1928">
        <v>1</v>
      </c>
      <c r="U1928">
        <v>2</v>
      </c>
      <c r="V1928" t="s">
        <v>66</v>
      </c>
      <c r="W1928" t="s">
        <v>98</v>
      </c>
      <c r="X1928" t="s">
        <v>65</v>
      </c>
      <c r="Y1928">
        <v>8527</v>
      </c>
      <c r="Z1928">
        <v>1775.581823130452</v>
      </c>
      <c r="AA1928">
        <v>2342.445027377647</v>
      </c>
      <c r="AB1928">
        <v>1730.149842623289</v>
      </c>
      <c r="AC1928">
        <v>291.02616888176578</v>
      </c>
      <c r="AD1928">
        <v>4</v>
      </c>
      <c r="AE1928" t="s">
        <v>229</v>
      </c>
      <c r="AF1928">
        <v>10</v>
      </c>
      <c r="AG1928">
        <f>_xlfn.XLOOKUP(A1928,Sheet1!A:A,Sheet1!U:U,)</f>
        <v>56.167039029999998</v>
      </c>
      <c r="AH1928">
        <f>_xlfn.XLOOKUP(A1928,Sheet1!A:A,Sheet1!V:V,)</f>
        <v>10.227583539999999</v>
      </c>
    </row>
    <row r="1929" spans="1:34" x14ac:dyDescent="0.2">
      <c r="A1929" t="s">
        <v>8366</v>
      </c>
      <c r="B1929">
        <v>2321287</v>
      </c>
      <c r="C1929" s="3">
        <v>43577</v>
      </c>
      <c r="D1929">
        <v>73</v>
      </c>
      <c r="E1929">
        <v>30821.917808219179</v>
      </c>
      <c r="F1929">
        <v>0</v>
      </c>
      <c r="G1929" t="s">
        <v>427</v>
      </c>
      <c r="H1929">
        <v>1.2</v>
      </c>
      <c r="I1929" t="s">
        <v>74</v>
      </c>
      <c r="J1929" t="s">
        <v>74</v>
      </c>
      <c r="K1929" t="s">
        <v>66</v>
      </c>
      <c r="L1929" t="s">
        <v>74</v>
      </c>
      <c r="M1929" t="s">
        <v>103</v>
      </c>
      <c r="N1929" t="s">
        <v>74</v>
      </c>
      <c r="O1929" t="s">
        <v>74</v>
      </c>
      <c r="P1929">
        <v>4</v>
      </c>
      <c r="Q1929" t="s">
        <v>74</v>
      </c>
      <c r="R1929">
        <v>10</v>
      </c>
      <c r="S1929">
        <v>1</v>
      </c>
      <c r="T1929">
        <v>1</v>
      </c>
      <c r="U1929">
        <v>2</v>
      </c>
      <c r="V1929" t="s">
        <v>66</v>
      </c>
      <c r="W1929" t="s">
        <v>98</v>
      </c>
      <c r="X1929" t="s">
        <v>65</v>
      </c>
      <c r="Y1929">
        <v>8692</v>
      </c>
      <c r="Z1929">
        <v>1700.440160140852</v>
      </c>
      <c r="AA1929">
        <v>2260.5461096528752</v>
      </c>
      <c r="AB1929">
        <v>1640.417855095598</v>
      </c>
      <c r="AC1929">
        <v>218.01108687693451</v>
      </c>
      <c r="AD1929">
        <v>7</v>
      </c>
      <c r="AE1929" t="s">
        <v>229</v>
      </c>
      <c r="AF1929">
        <v>0</v>
      </c>
      <c r="AG1929">
        <f>_xlfn.XLOOKUP(A1929,Sheet1!A:A,Sheet1!U:U,)</f>
        <v>56.166704600000003</v>
      </c>
      <c r="AH1929">
        <f>_xlfn.XLOOKUP(A1929,Sheet1!A:A,Sheet1!V:V,)</f>
        <v>10.226179849999999</v>
      </c>
    </row>
    <row r="1930" spans="1:34" x14ac:dyDescent="0.2">
      <c r="A1930" t="s">
        <v>8369</v>
      </c>
      <c r="B1930">
        <v>2991881</v>
      </c>
      <c r="C1930" s="3">
        <v>43577</v>
      </c>
      <c r="D1930">
        <v>69</v>
      </c>
      <c r="E1930">
        <v>42028.985507246383</v>
      </c>
      <c r="F1930">
        <v>5</v>
      </c>
      <c r="G1930" t="s">
        <v>97</v>
      </c>
      <c r="H1930">
        <v>3.4</v>
      </c>
      <c r="I1930" t="s">
        <v>98</v>
      </c>
      <c r="J1930" t="s">
        <v>74</v>
      </c>
      <c r="K1930" t="s">
        <v>74</v>
      </c>
      <c r="L1930" t="s">
        <v>74</v>
      </c>
      <c r="M1930" t="s">
        <v>74</v>
      </c>
      <c r="N1930" t="s">
        <v>103</v>
      </c>
      <c r="O1930" t="s">
        <v>74</v>
      </c>
      <c r="P1930">
        <v>10</v>
      </c>
      <c r="Q1930" t="s">
        <v>103</v>
      </c>
      <c r="R1930">
        <v>10</v>
      </c>
      <c r="S1930">
        <v>1</v>
      </c>
      <c r="T1930">
        <v>1</v>
      </c>
      <c r="U1930">
        <v>3</v>
      </c>
      <c r="V1930" t="s">
        <v>108</v>
      </c>
      <c r="W1930" t="s">
        <v>108</v>
      </c>
      <c r="X1930" t="s">
        <v>65</v>
      </c>
      <c r="Y1930">
        <v>3020</v>
      </c>
      <c r="Z1930">
        <v>1517.074374908625</v>
      </c>
      <c r="AA1930">
        <v>1037.4968328564651</v>
      </c>
      <c r="AB1930">
        <v>1188.3158242781219</v>
      </c>
      <c r="AC1930">
        <v>1545.6237246171661</v>
      </c>
      <c r="AD1930">
        <v>6</v>
      </c>
      <c r="AE1930" t="s">
        <v>74</v>
      </c>
      <c r="AF1930">
        <v>12.5</v>
      </c>
      <c r="AG1930">
        <f>_xlfn.XLOOKUP(A1930,Sheet1!A:A,Sheet1!U:U,)</f>
        <v>56.15302295</v>
      </c>
      <c r="AH1930">
        <f>_xlfn.XLOOKUP(A1930,Sheet1!A:A,Sheet1!V:V,)</f>
        <v>10.188655000000001</v>
      </c>
    </row>
    <row r="1931" spans="1:34" x14ac:dyDescent="0.2">
      <c r="A1931" t="s">
        <v>8372</v>
      </c>
      <c r="B1931">
        <v>6081772</v>
      </c>
      <c r="C1931" s="3">
        <v>43576</v>
      </c>
      <c r="D1931">
        <v>126</v>
      </c>
      <c r="E1931">
        <v>46785.714285714283</v>
      </c>
      <c r="F1931">
        <v>6</v>
      </c>
      <c r="G1931" t="s">
        <v>427</v>
      </c>
      <c r="H1931">
        <v>2.9</v>
      </c>
      <c r="I1931" t="s">
        <v>74</v>
      </c>
      <c r="J1931" t="s">
        <v>74</v>
      </c>
      <c r="K1931" t="s">
        <v>74</v>
      </c>
      <c r="L1931" t="s">
        <v>74</v>
      </c>
      <c r="M1931" t="s">
        <v>103</v>
      </c>
      <c r="N1931" t="s">
        <v>74</v>
      </c>
      <c r="O1931" t="s">
        <v>74</v>
      </c>
      <c r="P1931">
        <v>7</v>
      </c>
      <c r="Q1931" t="s">
        <v>103</v>
      </c>
      <c r="R1931">
        <v>10</v>
      </c>
      <c r="S1931">
        <v>1</v>
      </c>
      <c r="T1931">
        <v>1</v>
      </c>
      <c r="U1931">
        <v>3</v>
      </c>
      <c r="V1931" t="s">
        <v>66</v>
      </c>
      <c r="W1931" t="s">
        <v>98</v>
      </c>
      <c r="X1931" t="s">
        <v>65</v>
      </c>
      <c r="Y1931">
        <v>13434</v>
      </c>
      <c r="Z1931">
        <v>1809.1840394550929</v>
      </c>
      <c r="AA1931">
        <v>2388.540158024201</v>
      </c>
      <c r="AB1931">
        <v>1797.09800996995</v>
      </c>
      <c r="AC1931">
        <v>407.88803128476491</v>
      </c>
      <c r="AD1931">
        <v>6</v>
      </c>
      <c r="AE1931" t="s">
        <v>229</v>
      </c>
      <c r="AF1931">
        <v>15</v>
      </c>
      <c r="AG1931">
        <f>_xlfn.XLOOKUP(A1931,Sheet1!A:A,Sheet1!U:U,)</f>
        <v>56.166760230000001</v>
      </c>
      <c r="AH1931">
        <f>_xlfn.XLOOKUP(A1931,Sheet1!A:A,Sheet1!V:V,)</f>
        <v>10.229399969999999</v>
      </c>
    </row>
    <row r="1932" spans="1:34" x14ac:dyDescent="0.2">
      <c r="A1932" t="s">
        <v>8378</v>
      </c>
      <c r="B1932">
        <v>2192327</v>
      </c>
      <c r="C1932" s="3">
        <v>43572</v>
      </c>
      <c r="D1932">
        <v>56</v>
      </c>
      <c r="E1932">
        <v>37946.428571428572</v>
      </c>
      <c r="F1932">
        <v>3</v>
      </c>
      <c r="G1932" t="s">
        <v>97</v>
      </c>
      <c r="H1932">
        <v>7.4</v>
      </c>
      <c r="I1932" t="s">
        <v>108</v>
      </c>
      <c r="J1932" t="s">
        <v>74</v>
      </c>
      <c r="K1932" t="s">
        <v>74</v>
      </c>
      <c r="L1932" t="s">
        <v>74</v>
      </c>
      <c r="M1932" t="s">
        <v>103</v>
      </c>
      <c r="N1932" t="s">
        <v>74</v>
      </c>
      <c r="O1932" t="s">
        <v>74</v>
      </c>
      <c r="P1932">
        <v>107</v>
      </c>
      <c r="Q1932" t="s">
        <v>103</v>
      </c>
      <c r="R1932">
        <v>5</v>
      </c>
      <c r="S1932">
        <v>1</v>
      </c>
      <c r="T1932">
        <v>0</v>
      </c>
      <c r="U1932">
        <v>2</v>
      </c>
      <c r="V1932" t="s">
        <v>108</v>
      </c>
      <c r="W1932" t="s">
        <v>65</v>
      </c>
      <c r="X1932" t="s">
        <v>65</v>
      </c>
      <c r="Y1932">
        <v>570</v>
      </c>
      <c r="Z1932">
        <v>1031.5906667332149</v>
      </c>
      <c r="AA1932">
        <v>1076.0423204727131</v>
      </c>
      <c r="AB1932">
        <v>466.85893598502372</v>
      </c>
      <c r="AC1932">
        <v>798.91174951024186</v>
      </c>
      <c r="AD1932">
        <v>4</v>
      </c>
      <c r="AE1932" t="s">
        <v>86</v>
      </c>
      <c r="AF1932">
        <v>7.5</v>
      </c>
      <c r="AG1932">
        <f>_xlfn.XLOOKUP(A1932,Sheet1!A:A,Sheet1!U:U,)</f>
        <v>56.159792580000001</v>
      </c>
      <c r="AH1932">
        <f>_xlfn.XLOOKUP(A1932,Sheet1!A:A,Sheet1!V:V,)</f>
        <v>10.201295719999999</v>
      </c>
    </row>
    <row r="1933" spans="1:34" x14ac:dyDescent="0.2">
      <c r="A1933" t="s">
        <v>8381</v>
      </c>
      <c r="B1933">
        <v>3352970</v>
      </c>
      <c r="C1933" s="3">
        <v>43571</v>
      </c>
      <c r="D1933">
        <v>94</v>
      </c>
      <c r="E1933">
        <v>34574.468085106382</v>
      </c>
      <c r="F1933">
        <v>3</v>
      </c>
      <c r="G1933" t="s">
        <v>98</v>
      </c>
      <c r="H1933">
        <v>41.7</v>
      </c>
      <c r="I1933" t="s">
        <v>119</v>
      </c>
      <c r="J1933" t="s">
        <v>103</v>
      </c>
      <c r="K1933" t="s">
        <v>74</v>
      </c>
      <c r="L1933" t="s">
        <v>74</v>
      </c>
      <c r="M1933" t="s">
        <v>103</v>
      </c>
      <c r="N1933" t="s">
        <v>103</v>
      </c>
      <c r="O1933" t="s">
        <v>74</v>
      </c>
      <c r="P1933">
        <v>38</v>
      </c>
      <c r="Q1933" t="s">
        <v>103</v>
      </c>
      <c r="R1933">
        <v>7</v>
      </c>
      <c r="S1933">
        <v>1</v>
      </c>
      <c r="T1933">
        <v>1</v>
      </c>
      <c r="U1933">
        <v>3</v>
      </c>
      <c r="V1933" t="s">
        <v>66</v>
      </c>
      <c r="W1933" t="s">
        <v>98</v>
      </c>
      <c r="X1933" t="s">
        <v>65</v>
      </c>
      <c r="Y1933">
        <v>14130</v>
      </c>
      <c r="Z1933">
        <v>1830.707228431897</v>
      </c>
      <c r="AA1933">
        <v>1777.0474795259349</v>
      </c>
      <c r="AB1933">
        <v>1266.037645058301</v>
      </c>
      <c r="AC1933">
        <v>1531.3820272350349</v>
      </c>
      <c r="AD1933">
        <v>5</v>
      </c>
      <c r="AE1933" t="s">
        <v>427</v>
      </c>
      <c r="AF1933">
        <v>7.5</v>
      </c>
      <c r="AG1933">
        <f>_xlfn.XLOOKUP(A1933,Sheet1!A:A,Sheet1!U:U,)</f>
        <v>56.164505419999998</v>
      </c>
      <c r="AH1933">
        <f>_xlfn.XLOOKUP(A1933,Sheet1!A:A,Sheet1!V:V,)</f>
        <v>10.19155097</v>
      </c>
    </row>
    <row r="1934" spans="1:34" x14ac:dyDescent="0.2">
      <c r="A1934" t="s">
        <v>8384</v>
      </c>
      <c r="B1934">
        <v>4075149</v>
      </c>
      <c r="C1934" s="3">
        <v>43571</v>
      </c>
      <c r="D1934">
        <v>86</v>
      </c>
      <c r="E1934">
        <v>45930.232558139527</v>
      </c>
      <c r="F1934">
        <v>1</v>
      </c>
      <c r="G1934" t="s">
        <v>108</v>
      </c>
      <c r="H1934">
        <v>20.100000000000001</v>
      </c>
      <c r="I1934" t="s">
        <v>66</v>
      </c>
      <c r="J1934" t="s">
        <v>103</v>
      </c>
      <c r="K1934" t="s">
        <v>74</v>
      </c>
      <c r="L1934" t="s">
        <v>74</v>
      </c>
      <c r="M1934" t="s">
        <v>103</v>
      </c>
      <c r="N1934" t="s">
        <v>103</v>
      </c>
      <c r="O1934" t="s">
        <v>74</v>
      </c>
      <c r="P1934">
        <v>106</v>
      </c>
      <c r="Q1934" t="s">
        <v>103</v>
      </c>
      <c r="R1934">
        <v>5</v>
      </c>
      <c r="S1934">
        <v>1</v>
      </c>
      <c r="T1934">
        <v>1</v>
      </c>
      <c r="U1934">
        <v>3</v>
      </c>
      <c r="V1934" t="s">
        <v>108</v>
      </c>
      <c r="W1934" t="s">
        <v>65</v>
      </c>
      <c r="X1934" t="s">
        <v>65</v>
      </c>
      <c r="Y1934">
        <v>761</v>
      </c>
      <c r="Z1934">
        <v>896.02264833076015</v>
      </c>
      <c r="AA1934">
        <v>458.0974171783111</v>
      </c>
      <c r="AB1934">
        <v>1173.84107853522</v>
      </c>
      <c r="AC1934">
        <v>453.74831811950838</v>
      </c>
      <c r="AD1934">
        <v>4</v>
      </c>
      <c r="AE1934" t="s">
        <v>66</v>
      </c>
      <c r="AF1934">
        <v>2.5</v>
      </c>
      <c r="AG1934">
        <f>_xlfn.XLOOKUP(A1934,Sheet1!A:A,Sheet1!U:U,)</f>
        <v>56.146263949999998</v>
      </c>
      <c r="AH1934">
        <f>_xlfn.XLOOKUP(A1934,Sheet1!A:A,Sheet1!V:V,)</f>
        <v>10.206011200000001</v>
      </c>
    </row>
    <row r="1935" spans="1:34" x14ac:dyDescent="0.2">
      <c r="A1935" t="s">
        <v>8390</v>
      </c>
      <c r="B1935">
        <v>2011782</v>
      </c>
      <c r="C1935" s="3">
        <v>43571</v>
      </c>
      <c r="D1935">
        <v>63</v>
      </c>
      <c r="E1935">
        <v>30952.38095238095</v>
      </c>
      <c r="F1935">
        <v>2</v>
      </c>
      <c r="G1935" t="s">
        <v>427</v>
      </c>
      <c r="H1935">
        <v>4.5999999999999996</v>
      </c>
      <c r="I1935" t="s">
        <v>108</v>
      </c>
      <c r="J1935" t="s">
        <v>74</v>
      </c>
      <c r="K1935" t="s">
        <v>108</v>
      </c>
      <c r="L1935" t="s">
        <v>74</v>
      </c>
      <c r="M1935" t="s">
        <v>103</v>
      </c>
      <c r="N1935" t="s">
        <v>74</v>
      </c>
      <c r="O1935" t="s">
        <v>74</v>
      </c>
      <c r="P1935">
        <v>152</v>
      </c>
      <c r="Q1935" t="s">
        <v>74</v>
      </c>
      <c r="R1935">
        <v>2</v>
      </c>
      <c r="S1935">
        <v>1</v>
      </c>
      <c r="T1935">
        <v>1</v>
      </c>
      <c r="U1935">
        <v>3</v>
      </c>
      <c r="V1935" t="s">
        <v>108</v>
      </c>
      <c r="W1935" t="s">
        <v>119</v>
      </c>
      <c r="X1935" t="s">
        <v>65</v>
      </c>
      <c r="Y1935">
        <v>188</v>
      </c>
      <c r="Z1935">
        <v>921.4922834915368</v>
      </c>
      <c r="AA1935">
        <v>1279.5221020034919</v>
      </c>
      <c r="AB1935">
        <v>556.74029311042273</v>
      </c>
      <c r="AC1935">
        <v>323.48229846198768</v>
      </c>
      <c r="AD1935">
        <v>4</v>
      </c>
      <c r="AE1935" t="s">
        <v>86</v>
      </c>
      <c r="AF1935">
        <v>5</v>
      </c>
      <c r="AG1935">
        <f>_xlfn.XLOOKUP(A1935,Sheet1!A:A,Sheet1!U:U,)</f>
        <v>56.161386210000003</v>
      </c>
      <c r="AH1935">
        <f>_xlfn.XLOOKUP(A1935,Sheet1!A:A,Sheet1!V:V,)</f>
        <v>10.210177639999999</v>
      </c>
    </row>
    <row r="1936" spans="1:34" x14ac:dyDescent="0.2">
      <c r="A1936" t="s">
        <v>8395</v>
      </c>
      <c r="B1936">
        <v>3502564</v>
      </c>
      <c r="C1936" s="3">
        <v>43571</v>
      </c>
      <c r="D1936">
        <v>79</v>
      </c>
      <c r="E1936">
        <v>42974.6835443038</v>
      </c>
      <c r="F1936">
        <v>2</v>
      </c>
      <c r="G1936" t="s">
        <v>108</v>
      </c>
      <c r="H1936">
        <v>21.6</v>
      </c>
      <c r="I1936" t="s">
        <v>66</v>
      </c>
      <c r="J1936" t="s">
        <v>74</v>
      </c>
      <c r="K1936" t="s">
        <v>74</v>
      </c>
      <c r="L1936" t="s">
        <v>74</v>
      </c>
      <c r="M1936" t="s">
        <v>74</v>
      </c>
      <c r="N1936" t="s">
        <v>74</v>
      </c>
      <c r="O1936" t="s">
        <v>74</v>
      </c>
      <c r="P1936">
        <v>108</v>
      </c>
      <c r="Q1936" t="s">
        <v>74</v>
      </c>
      <c r="R1936">
        <v>3</v>
      </c>
      <c r="S1936">
        <v>1</v>
      </c>
      <c r="T1936">
        <v>1</v>
      </c>
      <c r="U1936">
        <v>3</v>
      </c>
      <c r="V1936" t="s">
        <v>108</v>
      </c>
      <c r="W1936" t="s">
        <v>65</v>
      </c>
      <c r="X1936" t="s">
        <v>65</v>
      </c>
      <c r="Y1936">
        <v>2414</v>
      </c>
      <c r="Z1936">
        <v>1094.82048808736</v>
      </c>
      <c r="AA1936">
        <v>518.50628473525683</v>
      </c>
      <c r="AB1936">
        <v>1238.1650946178049</v>
      </c>
      <c r="AC1936">
        <v>763.16709660213087</v>
      </c>
      <c r="AD1936">
        <v>5</v>
      </c>
      <c r="AE1936" t="s">
        <v>66</v>
      </c>
      <c r="AF1936">
        <v>5</v>
      </c>
      <c r="AG1936">
        <f>_xlfn.XLOOKUP(A1936,Sheet1!A:A,Sheet1!U:U,)</f>
        <v>56.146126340000002</v>
      </c>
      <c r="AH1936">
        <f>_xlfn.XLOOKUP(A1936,Sheet1!A:A,Sheet1!V:V,)</f>
        <v>10.20098735</v>
      </c>
    </row>
    <row r="1937" spans="1:34" x14ac:dyDescent="0.2">
      <c r="A1937" t="s">
        <v>8398</v>
      </c>
      <c r="B1937">
        <v>3559307</v>
      </c>
      <c r="C1937" s="3">
        <v>43571</v>
      </c>
      <c r="D1937">
        <v>75</v>
      </c>
      <c r="E1937">
        <v>46000</v>
      </c>
      <c r="F1937">
        <v>4</v>
      </c>
      <c r="G1937" t="s">
        <v>97</v>
      </c>
      <c r="H1937">
        <v>13.7</v>
      </c>
      <c r="I1937" t="s">
        <v>98</v>
      </c>
      <c r="J1937" t="s">
        <v>74</v>
      </c>
      <c r="K1937" t="s">
        <v>74</v>
      </c>
      <c r="L1937" t="s">
        <v>65</v>
      </c>
      <c r="M1937" t="s">
        <v>74</v>
      </c>
      <c r="N1937" t="s">
        <v>74</v>
      </c>
      <c r="O1937" t="s">
        <v>74</v>
      </c>
      <c r="P1937">
        <v>2</v>
      </c>
      <c r="Q1937" t="s">
        <v>103</v>
      </c>
      <c r="R1937">
        <v>6</v>
      </c>
      <c r="S1937">
        <v>1</v>
      </c>
      <c r="T1937">
        <v>1</v>
      </c>
      <c r="U1937">
        <v>3</v>
      </c>
      <c r="V1937" t="s">
        <v>108</v>
      </c>
      <c r="W1937" t="s">
        <v>66</v>
      </c>
      <c r="X1937" t="s">
        <v>65</v>
      </c>
      <c r="Y1937">
        <v>1905</v>
      </c>
      <c r="Z1937">
        <v>1013.674308063636</v>
      </c>
      <c r="AA1937">
        <v>470.6975017011697</v>
      </c>
      <c r="AB1937">
        <v>856.26243823182574</v>
      </c>
      <c r="AC1937">
        <v>1061.3273650337021</v>
      </c>
      <c r="AD1937">
        <v>8</v>
      </c>
      <c r="AE1937" t="s">
        <v>65</v>
      </c>
      <c r="AF1937">
        <v>10</v>
      </c>
      <c r="AG1937">
        <f>_xlfn.XLOOKUP(A1937,Sheet1!A:A,Sheet1!U:U,)</f>
        <v>56.15114664</v>
      </c>
      <c r="AH1937">
        <f>_xlfn.XLOOKUP(A1937,Sheet1!A:A,Sheet1!V:V,)</f>
        <v>10.19722193</v>
      </c>
    </row>
    <row r="1938" spans="1:34" x14ac:dyDescent="0.2">
      <c r="A1938" t="s">
        <v>8401</v>
      </c>
      <c r="B1938">
        <v>2208834</v>
      </c>
      <c r="C1938" s="3">
        <v>43571</v>
      </c>
      <c r="D1938">
        <v>55</v>
      </c>
      <c r="E1938">
        <v>38927.272727272728</v>
      </c>
      <c r="F1938">
        <v>0</v>
      </c>
      <c r="G1938" t="s">
        <v>97</v>
      </c>
      <c r="H1938">
        <v>3.1</v>
      </c>
      <c r="I1938" t="s">
        <v>98</v>
      </c>
      <c r="J1938" t="s">
        <v>74</v>
      </c>
      <c r="K1938" t="s">
        <v>66</v>
      </c>
      <c r="L1938" t="s">
        <v>74</v>
      </c>
      <c r="M1938" t="s">
        <v>103</v>
      </c>
      <c r="N1938" t="s">
        <v>74</v>
      </c>
      <c r="O1938" t="s">
        <v>74</v>
      </c>
      <c r="P1938">
        <v>8</v>
      </c>
      <c r="Q1938" t="s">
        <v>103</v>
      </c>
      <c r="R1938">
        <v>10</v>
      </c>
      <c r="S1938">
        <v>1</v>
      </c>
      <c r="T1938">
        <v>1</v>
      </c>
      <c r="U1938">
        <v>2</v>
      </c>
      <c r="V1938" t="s">
        <v>108</v>
      </c>
      <c r="W1938" t="s">
        <v>108</v>
      </c>
      <c r="X1938" t="s">
        <v>65</v>
      </c>
      <c r="Y1938">
        <v>3020</v>
      </c>
      <c r="Z1938">
        <v>1560.0824782932179</v>
      </c>
      <c r="AA1938">
        <v>1078.9444373949821</v>
      </c>
      <c r="AB1938">
        <v>1228.3925428378079</v>
      </c>
      <c r="AC1938">
        <v>1588.478872573327</v>
      </c>
      <c r="AD1938">
        <v>6</v>
      </c>
      <c r="AE1938" t="s">
        <v>74</v>
      </c>
      <c r="AF1938">
        <v>0</v>
      </c>
      <c r="AG1938">
        <f>_xlfn.XLOOKUP(A1938,Sheet1!A:A,Sheet1!U:U,)</f>
        <v>56.153029629999999</v>
      </c>
      <c r="AH1938">
        <f>_xlfn.XLOOKUP(A1938,Sheet1!A:A,Sheet1!V:V,)</f>
        <v>10.187961019999999</v>
      </c>
    </row>
    <row r="1939" spans="1:34" x14ac:dyDescent="0.2">
      <c r="A1939" t="s">
        <v>8404</v>
      </c>
      <c r="B1939">
        <v>2166535</v>
      </c>
      <c r="C1939" s="3">
        <v>43571</v>
      </c>
      <c r="D1939">
        <v>54</v>
      </c>
      <c r="E1939">
        <v>38888.888888888891</v>
      </c>
      <c r="F1939">
        <v>3</v>
      </c>
      <c r="G1939" t="s">
        <v>97</v>
      </c>
      <c r="H1939">
        <v>2.7</v>
      </c>
      <c r="I1939" t="s">
        <v>98</v>
      </c>
      <c r="J1939" t="s">
        <v>74</v>
      </c>
      <c r="K1939" t="s">
        <v>74</v>
      </c>
      <c r="L1939" t="s">
        <v>74</v>
      </c>
      <c r="M1939" t="s">
        <v>103</v>
      </c>
      <c r="N1939" t="s">
        <v>74</v>
      </c>
      <c r="O1939" t="s">
        <v>74</v>
      </c>
      <c r="P1939">
        <v>94</v>
      </c>
      <c r="Q1939" t="s">
        <v>103</v>
      </c>
      <c r="R1939">
        <v>5</v>
      </c>
      <c r="S1939">
        <v>1</v>
      </c>
      <c r="T1939">
        <v>1</v>
      </c>
      <c r="U1939">
        <v>2</v>
      </c>
      <c r="V1939" t="s">
        <v>108</v>
      </c>
      <c r="W1939" t="s">
        <v>65</v>
      </c>
      <c r="X1939" t="s">
        <v>65</v>
      </c>
      <c r="Y1939">
        <v>548</v>
      </c>
      <c r="Z1939">
        <v>1185.9183879520349</v>
      </c>
      <c r="AA1939">
        <v>817.89837431960279</v>
      </c>
      <c r="AB1939">
        <v>801.21364259689472</v>
      </c>
      <c r="AC1939">
        <v>1195.4985965233011</v>
      </c>
      <c r="AD1939">
        <v>4</v>
      </c>
      <c r="AE1939" t="s">
        <v>65</v>
      </c>
      <c r="AF1939">
        <v>7.5</v>
      </c>
      <c r="AG1939">
        <f>_xlfn.XLOOKUP(A1939,Sheet1!A:A,Sheet1!U:U,)</f>
        <v>56.154771259999997</v>
      </c>
      <c r="AH1939">
        <f>_xlfn.XLOOKUP(A1939,Sheet1!A:A,Sheet1!V:V,)</f>
        <v>10.19418188</v>
      </c>
    </row>
    <row r="1940" spans="1:34" x14ac:dyDescent="0.2">
      <c r="A1940" t="s">
        <v>8407</v>
      </c>
      <c r="B1940">
        <v>2295495</v>
      </c>
      <c r="C1940" s="3">
        <v>43571</v>
      </c>
      <c r="D1940">
        <v>59</v>
      </c>
      <c r="E1940">
        <v>37711.864406779663</v>
      </c>
      <c r="F1940">
        <v>3</v>
      </c>
      <c r="G1940" t="s">
        <v>98</v>
      </c>
      <c r="H1940">
        <v>12.3</v>
      </c>
      <c r="I1940" t="s">
        <v>427</v>
      </c>
      <c r="J1940" t="s">
        <v>103</v>
      </c>
      <c r="K1940" t="s">
        <v>65</v>
      </c>
      <c r="L1940" t="s">
        <v>74</v>
      </c>
      <c r="M1940" t="s">
        <v>74</v>
      </c>
      <c r="N1940" t="s">
        <v>74</v>
      </c>
      <c r="O1940" t="s">
        <v>74</v>
      </c>
      <c r="P1940">
        <v>82</v>
      </c>
      <c r="Q1940" t="s">
        <v>103</v>
      </c>
      <c r="R1940">
        <v>4</v>
      </c>
      <c r="S1940">
        <v>1</v>
      </c>
      <c r="T1940">
        <v>1</v>
      </c>
      <c r="U1940">
        <v>2</v>
      </c>
      <c r="V1940" t="s">
        <v>108</v>
      </c>
      <c r="W1940" t="s">
        <v>98</v>
      </c>
      <c r="X1940" t="s">
        <v>65</v>
      </c>
      <c r="Y1940">
        <v>560</v>
      </c>
      <c r="Z1940">
        <v>1547.509504237793</v>
      </c>
      <c r="AA1940">
        <v>1225.061613791534</v>
      </c>
      <c r="AB1940">
        <v>1082.3407526483329</v>
      </c>
      <c r="AC1940">
        <v>1512.912212592284</v>
      </c>
      <c r="AD1940">
        <v>4</v>
      </c>
      <c r="AE1940" t="s">
        <v>427</v>
      </c>
      <c r="AF1940">
        <v>7.5</v>
      </c>
      <c r="AG1940">
        <f>_xlfn.XLOOKUP(A1940,Sheet1!A:A,Sheet1!U:U,)</f>
        <v>56.157111260000001</v>
      </c>
      <c r="AH1940">
        <f>_xlfn.XLOOKUP(A1940,Sheet1!A:A,Sheet1!V:V,)</f>
        <v>10.189129489999999</v>
      </c>
    </row>
    <row r="1941" spans="1:34" x14ac:dyDescent="0.2">
      <c r="A1941" t="s">
        <v>8410</v>
      </c>
      <c r="B1941">
        <v>2063366</v>
      </c>
      <c r="C1941" s="3">
        <v>43570</v>
      </c>
      <c r="D1941">
        <v>61</v>
      </c>
      <c r="E1941">
        <v>32786.885245901642</v>
      </c>
      <c r="F1941">
        <v>2</v>
      </c>
      <c r="G1941" t="s">
        <v>65</v>
      </c>
      <c r="H1941">
        <v>16.5</v>
      </c>
      <c r="I1941" t="s">
        <v>74</v>
      </c>
      <c r="J1941" t="s">
        <v>103</v>
      </c>
      <c r="K1941" t="s">
        <v>98</v>
      </c>
      <c r="L1941" t="s">
        <v>74</v>
      </c>
      <c r="M1941" t="s">
        <v>103</v>
      </c>
      <c r="N1941" t="s">
        <v>103</v>
      </c>
      <c r="O1941" t="s">
        <v>74</v>
      </c>
      <c r="P1941">
        <v>85</v>
      </c>
      <c r="Q1941" t="s">
        <v>103</v>
      </c>
      <c r="R1941">
        <v>5</v>
      </c>
      <c r="S1941">
        <v>1</v>
      </c>
      <c r="T1941">
        <v>1</v>
      </c>
      <c r="U1941">
        <v>2</v>
      </c>
      <c r="V1941" t="s">
        <v>74</v>
      </c>
      <c r="W1941" t="s">
        <v>98</v>
      </c>
      <c r="X1941" t="s">
        <v>65</v>
      </c>
      <c r="Y1941">
        <v>1585</v>
      </c>
      <c r="Z1941">
        <v>1671.656864945287</v>
      </c>
      <c r="AA1941">
        <v>2150.6616774650629</v>
      </c>
      <c r="AB1941">
        <v>1454.1005399046071</v>
      </c>
      <c r="AC1941">
        <v>179.22923207601909</v>
      </c>
      <c r="AD1941">
        <v>4</v>
      </c>
      <c r="AE1941" t="s">
        <v>97</v>
      </c>
      <c r="AF1941">
        <v>5</v>
      </c>
      <c r="AG1941">
        <f>_xlfn.XLOOKUP(A1941,Sheet1!A:A,Sheet1!U:U,)</f>
        <v>56.167950650000002</v>
      </c>
      <c r="AH1941">
        <f>_xlfn.XLOOKUP(A1941,Sheet1!A:A,Sheet1!V:V,)</f>
        <v>10.21880904</v>
      </c>
    </row>
    <row r="1942" spans="1:34" x14ac:dyDescent="0.2">
      <c r="A1942" t="s">
        <v>8413</v>
      </c>
      <c r="B1942">
        <v>2501832</v>
      </c>
      <c r="C1942" s="3">
        <v>43570</v>
      </c>
      <c r="D1942">
        <v>86</v>
      </c>
      <c r="E1942">
        <v>28197.674418604649</v>
      </c>
      <c r="F1942">
        <v>4</v>
      </c>
      <c r="G1942" t="s">
        <v>74</v>
      </c>
      <c r="H1942">
        <v>16.899999999999999</v>
      </c>
      <c r="I1942" t="s">
        <v>65</v>
      </c>
      <c r="J1942" t="s">
        <v>103</v>
      </c>
      <c r="K1942" t="s">
        <v>74</v>
      </c>
      <c r="L1942" t="s">
        <v>74</v>
      </c>
      <c r="M1942" t="s">
        <v>103</v>
      </c>
      <c r="N1942" t="s">
        <v>103</v>
      </c>
      <c r="O1942" t="s">
        <v>74</v>
      </c>
      <c r="P1942">
        <v>83</v>
      </c>
      <c r="Q1942" t="s">
        <v>103</v>
      </c>
      <c r="R1942">
        <v>5</v>
      </c>
      <c r="S1942">
        <v>1</v>
      </c>
      <c r="T1942">
        <v>1</v>
      </c>
      <c r="U1942">
        <v>3</v>
      </c>
      <c r="V1942" t="s">
        <v>108</v>
      </c>
      <c r="W1942" t="s">
        <v>65</v>
      </c>
      <c r="X1942" t="s">
        <v>65</v>
      </c>
      <c r="Y1942">
        <v>760</v>
      </c>
      <c r="Z1942">
        <v>1866.4460467244271</v>
      </c>
      <c r="AA1942">
        <v>1255.5098746356759</v>
      </c>
      <c r="AB1942">
        <v>1740.9992542711871</v>
      </c>
      <c r="AC1942">
        <v>1712.6194589390491</v>
      </c>
      <c r="AD1942">
        <v>4</v>
      </c>
      <c r="AE1942" t="s">
        <v>119</v>
      </c>
      <c r="AF1942">
        <v>10</v>
      </c>
      <c r="AG1942">
        <f>_xlfn.XLOOKUP(A1942,Sheet1!A:A,Sheet1!U:U,)</f>
        <v>56.146339089999998</v>
      </c>
      <c r="AH1942">
        <f>_xlfn.XLOOKUP(A1942,Sheet1!A:A,Sheet1!V:V,)</f>
        <v>10.185712499999999</v>
      </c>
    </row>
    <row r="1943" spans="1:34" x14ac:dyDescent="0.2">
      <c r="A1943" t="s">
        <v>8417</v>
      </c>
      <c r="B1943">
        <v>2084000</v>
      </c>
      <c r="C1943" s="3">
        <v>43570</v>
      </c>
      <c r="D1943">
        <v>74</v>
      </c>
      <c r="E1943">
        <v>27297.2972972973</v>
      </c>
      <c r="F1943">
        <v>3</v>
      </c>
      <c r="G1943" t="s">
        <v>74</v>
      </c>
      <c r="H1943">
        <v>16.2</v>
      </c>
      <c r="I1943" t="s">
        <v>65</v>
      </c>
      <c r="J1943" t="s">
        <v>103</v>
      </c>
      <c r="K1943" t="s">
        <v>119</v>
      </c>
      <c r="L1943" t="s">
        <v>74</v>
      </c>
      <c r="M1943" t="s">
        <v>103</v>
      </c>
      <c r="N1943" t="s">
        <v>74</v>
      </c>
      <c r="O1943" t="s">
        <v>74</v>
      </c>
      <c r="P1943">
        <v>61</v>
      </c>
      <c r="Q1943" t="s">
        <v>103</v>
      </c>
      <c r="R1943">
        <v>3</v>
      </c>
      <c r="S1943">
        <v>1</v>
      </c>
      <c r="T1943">
        <v>1</v>
      </c>
      <c r="U1943">
        <v>3</v>
      </c>
      <c r="V1943" t="s">
        <v>108</v>
      </c>
      <c r="W1943" t="s">
        <v>65</v>
      </c>
      <c r="X1943" t="s">
        <v>65</v>
      </c>
      <c r="Y1943">
        <v>2391</v>
      </c>
      <c r="Z1943">
        <v>2398.889363258887</v>
      </c>
      <c r="AA1943">
        <v>1780.48917719408</v>
      </c>
      <c r="AB1943">
        <v>2357.7017683015501</v>
      </c>
      <c r="AC1943">
        <v>1830.7385216130549</v>
      </c>
      <c r="AD1943">
        <v>4</v>
      </c>
      <c r="AE1943" t="s">
        <v>119</v>
      </c>
      <c r="AF1943">
        <v>7.5</v>
      </c>
      <c r="AG1943">
        <f>_xlfn.XLOOKUP(A1943,Sheet1!A:A,Sheet1!U:U,)</f>
        <v>56.140930640000001</v>
      </c>
      <c r="AH1943">
        <f>_xlfn.XLOOKUP(A1943,Sheet1!A:A,Sheet1!V:V,)</f>
        <v>10.18140683</v>
      </c>
    </row>
    <row r="1944" spans="1:34" x14ac:dyDescent="0.2">
      <c r="A1944" t="s">
        <v>8420</v>
      </c>
      <c r="B1944">
        <v>3038307</v>
      </c>
      <c r="C1944" s="3">
        <v>43570</v>
      </c>
      <c r="D1944">
        <v>74</v>
      </c>
      <c r="E1944">
        <v>39797.2972972973</v>
      </c>
      <c r="F1944">
        <v>3</v>
      </c>
      <c r="G1944" t="s">
        <v>98</v>
      </c>
      <c r="H1944">
        <v>33.1</v>
      </c>
      <c r="I1944" t="s">
        <v>119</v>
      </c>
      <c r="J1944" t="s">
        <v>103</v>
      </c>
      <c r="K1944" t="s">
        <v>74</v>
      </c>
      <c r="L1944" t="s">
        <v>74</v>
      </c>
      <c r="M1944" t="s">
        <v>103</v>
      </c>
      <c r="N1944" t="s">
        <v>103</v>
      </c>
      <c r="O1944" t="s">
        <v>74</v>
      </c>
      <c r="P1944">
        <v>51</v>
      </c>
      <c r="Q1944" t="s">
        <v>103</v>
      </c>
      <c r="R1944">
        <v>7</v>
      </c>
      <c r="S1944">
        <v>1</v>
      </c>
      <c r="T1944">
        <v>1</v>
      </c>
      <c r="U1944">
        <v>3</v>
      </c>
      <c r="V1944" t="s">
        <v>66</v>
      </c>
      <c r="W1944" t="s">
        <v>98</v>
      </c>
      <c r="X1944" t="s">
        <v>65</v>
      </c>
      <c r="Y1944">
        <v>7248</v>
      </c>
      <c r="Z1944">
        <v>1557.5601759475419</v>
      </c>
      <c r="AA1944">
        <v>1487.415652469211</v>
      </c>
      <c r="AB1944">
        <v>995.26560476727661</v>
      </c>
      <c r="AC1944">
        <v>1319.109162149118</v>
      </c>
      <c r="AD1944">
        <v>4</v>
      </c>
      <c r="AE1944" t="s">
        <v>427</v>
      </c>
      <c r="AF1944">
        <v>7.5</v>
      </c>
      <c r="AG1944">
        <f>_xlfn.XLOOKUP(A1944,Sheet1!A:A,Sheet1!U:U,)</f>
        <v>56.162228220000003</v>
      </c>
      <c r="AH1944">
        <f>_xlfn.XLOOKUP(A1944,Sheet1!A:A,Sheet1!V:V,)</f>
        <v>10.19381649</v>
      </c>
    </row>
    <row r="1945" spans="1:34" x14ac:dyDescent="0.2">
      <c r="A1945" t="s">
        <v>8424</v>
      </c>
      <c r="B1945">
        <v>4642574</v>
      </c>
      <c r="C1945" s="3">
        <v>43570</v>
      </c>
      <c r="D1945">
        <v>140</v>
      </c>
      <c r="E1945">
        <v>32142.857142857141</v>
      </c>
      <c r="F1945">
        <v>2</v>
      </c>
      <c r="G1945" t="s">
        <v>427</v>
      </c>
      <c r="H1945">
        <v>-4</v>
      </c>
      <c r="I1945" t="s">
        <v>74</v>
      </c>
      <c r="J1945" t="s">
        <v>74</v>
      </c>
      <c r="K1945" t="s">
        <v>74</v>
      </c>
      <c r="L1945" t="s">
        <v>74</v>
      </c>
      <c r="M1945" t="s">
        <v>103</v>
      </c>
      <c r="N1945" t="s">
        <v>103</v>
      </c>
      <c r="O1945" t="s">
        <v>74</v>
      </c>
      <c r="P1945">
        <v>4</v>
      </c>
      <c r="Q1945" t="s">
        <v>103</v>
      </c>
      <c r="R1945">
        <v>10</v>
      </c>
      <c r="S1945">
        <v>1</v>
      </c>
      <c r="T1945">
        <v>1</v>
      </c>
      <c r="U1945">
        <v>4</v>
      </c>
      <c r="V1945" t="s">
        <v>66</v>
      </c>
      <c r="W1945" t="s">
        <v>98</v>
      </c>
      <c r="X1945" t="s">
        <v>65</v>
      </c>
      <c r="Y1945">
        <v>8527</v>
      </c>
      <c r="Z1945">
        <v>1780.058284977672</v>
      </c>
      <c r="AA1945">
        <v>2344.7120002201091</v>
      </c>
      <c r="AB1945">
        <v>1728.8048899670071</v>
      </c>
      <c r="AC1945">
        <v>274.63138621691132</v>
      </c>
      <c r="AD1945">
        <v>4</v>
      </c>
      <c r="AE1945" t="s">
        <v>229</v>
      </c>
      <c r="AF1945">
        <v>5</v>
      </c>
      <c r="AG1945">
        <f>_xlfn.XLOOKUP(A1945,Sheet1!A:A,Sheet1!U:U,)</f>
        <v>56.167153239999998</v>
      </c>
      <c r="AH1945">
        <f>_xlfn.XLOOKUP(A1945,Sheet1!A:A,Sheet1!V:V,)</f>
        <v>10.22737322</v>
      </c>
    </row>
    <row r="1946" spans="1:34" x14ac:dyDescent="0.2">
      <c r="A1946" t="s">
        <v>8427</v>
      </c>
      <c r="B1946">
        <v>10832673</v>
      </c>
      <c r="C1946" s="3">
        <v>43570</v>
      </c>
      <c r="D1946">
        <v>203</v>
      </c>
      <c r="E1946">
        <v>51724.137931034493</v>
      </c>
      <c r="F1946">
        <v>6</v>
      </c>
      <c r="G1946" t="s">
        <v>427</v>
      </c>
      <c r="H1946">
        <v>2.1</v>
      </c>
      <c r="I1946" t="s">
        <v>74</v>
      </c>
      <c r="J1946" t="s">
        <v>74</v>
      </c>
      <c r="K1946" t="s">
        <v>74</v>
      </c>
      <c r="L1946" t="s">
        <v>74</v>
      </c>
      <c r="M1946" t="s">
        <v>74</v>
      </c>
      <c r="N1946" t="s">
        <v>103</v>
      </c>
      <c r="O1946" t="s">
        <v>74</v>
      </c>
      <c r="P1946">
        <v>2</v>
      </c>
      <c r="Q1946" t="s">
        <v>103</v>
      </c>
      <c r="R1946">
        <v>17</v>
      </c>
      <c r="S1946">
        <v>2</v>
      </c>
      <c r="T1946">
        <v>2</v>
      </c>
      <c r="U1946">
        <v>4</v>
      </c>
      <c r="V1946" t="s">
        <v>66</v>
      </c>
      <c r="W1946" t="s">
        <v>98</v>
      </c>
      <c r="X1946" t="s">
        <v>65</v>
      </c>
      <c r="Y1946">
        <v>32178</v>
      </c>
      <c r="Z1946">
        <v>1474.369357622149</v>
      </c>
      <c r="AA1946">
        <v>2073.0469532851912</v>
      </c>
      <c r="AB1946">
        <v>1542.010203677554</v>
      </c>
      <c r="AC1946">
        <v>309.60822410401028</v>
      </c>
      <c r="AD1946">
        <v>8</v>
      </c>
      <c r="AE1946" t="s">
        <v>229</v>
      </c>
      <c r="AF1946">
        <v>15</v>
      </c>
      <c r="AG1946">
        <f>_xlfn.XLOOKUP(A1946,Sheet1!A:A,Sheet1!U:U,)</f>
        <v>56.163392739999999</v>
      </c>
      <c r="AH1946">
        <f>_xlfn.XLOOKUP(A1946,Sheet1!A:A,Sheet1!V:V,)</f>
        <v>10.22845972</v>
      </c>
    </row>
    <row r="1947" spans="1:34" x14ac:dyDescent="0.2">
      <c r="A1947" t="s">
        <v>8430</v>
      </c>
      <c r="B1947">
        <v>2238752</v>
      </c>
      <c r="C1947" s="3">
        <v>43569</v>
      </c>
      <c r="D1947">
        <v>58</v>
      </c>
      <c r="E1947">
        <v>37413.793103448283</v>
      </c>
      <c r="F1947">
        <v>3</v>
      </c>
      <c r="G1947" t="s">
        <v>97</v>
      </c>
      <c r="H1947">
        <v>8.9</v>
      </c>
      <c r="I1947" t="s">
        <v>98</v>
      </c>
      <c r="J1947" t="s">
        <v>74</v>
      </c>
      <c r="K1947" t="s">
        <v>119</v>
      </c>
      <c r="L1947" t="s">
        <v>74</v>
      </c>
      <c r="M1947" t="s">
        <v>103</v>
      </c>
      <c r="N1947" t="s">
        <v>74</v>
      </c>
      <c r="O1947" t="s">
        <v>74</v>
      </c>
      <c r="P1947">
        <v>104</v>
      </c>
      <c r="Q1947" t="s">
        <v>74</v>
      </c>
      <c r="R1947">
        <v>5</v>
      </c>
      <c r="S1947">
        <v>1</v>
      </c>
      <c r="T1947">
        <v>1</v>
      </c>
      <c r="U1947">
        <v>2</v>
      </c>
      <c r="V1947" t="s">
        <v>108</v>
      </c>
      <c r="W1947" t="s">
        <v>65</v>
      </c>
      <c r="X1947" t="s">
        <v>65</v>
      </c>
      <c r="Y1947">
        <v>559</v>
      </c>
      <c r="Z1947">
        <v>1071.1959315959541</v>
      </c>
      <c r="AA1947">
        <v>1100.175042995621</v>
      </c>
      <c r="AB1947">
        <v>506.40798464472999</v>
      </c>
      <c r="AC1947">
        <v>841.17729140935489</v>
      </c>
      <c r="AD1947">
        <v>4</v>
      </c>
      <c r="AE1947" t="s">
        <v>86</v>
      </c>
      <c r="AF1947">
        <v>7.5</v>
      </c>
      <c r="AG1947">
        <f>_xlfn.XLOOKUP(A1947,Sheet1!A:A,Sheet1!U:U,)</f>
        <v>56.159938050000001</v>
      </c>
      <c r="AH1947">
        <f>_xlfn.XLOOKUP(A1947,Sheet1!A:A,Sheet1!V:V,)</f>
        <v>10.20065812</v>
      </c>
    </row>
    <row r="1948" spans="1:34" x14ac:dyDescent="0.2">
      <c r="A1948" t="s">
        <v>8433</v>
      </c>
      <c r="B1948">
        <v>4075149</v>
      </c>
      <c r="C1948" s="3">
        <v>43569</v>
      </c>
      <c r="D1948">
        <v>97</v>
      </c>
      <c r="E1948">
        <v>40721.649484536079</v>
      </c>
      <c r="F1948">
        <v>2</v>
      </c>
      <c r="G1948" t="s">
        <v>97</v>
      </c>
      <c r="H1948">
        <v>9.6</v>
      </c>
      <c r="I1948" t="s">
        <v>427</v>
      </c>
      <c r="J1948" t="s">
        <v>74</v>
      </c>
      <c r="K1948" t="s">
        <v>74</v>
      </c>
      <c r="L1948" t="s">
        <v>74</v>
      </c>
      <c r="M1948" t="s">
        <v>103</v>
      </c>
      <c r="N1948" t="s">
        <v>74</v>
      </c>
      <c r="O1948" t="s">
        <v>74</v>
      </c>
      <c r="P1948">
        <v>3</v>
      </c>
      <c r="Q1948" t="s">
        <v>103</v>
      </c>
      <c r="R1948">
        <v>4</v>
      </c>
      <c r="S1948">
        <v>1</v>
      </c>
      <c r="T1948">
        <v>1</v>
      </c>
      <c r="U1948">
        <v>3</v>
      </c>
      <c r="V1948" t="s">
        <v>108</v>
      </c>
      <c r="W1948" t="s">
        <v>108</v>
      </c>
      <c r="X1948" t="s">
        <v>65</v>
      </c>
      <c r="Y1948">
        <v>2450</v>
      </c>
      <c r="Z1948">
        <v>1290.8809735307041</v>
      </c>
      <c r="AA1948">
        <v>990.26408541859905</v>
      </c>
      <c r="AB1948">
        <v>837.20246714769576</v>
      </c>
      <c r="AC1948">
        <v>1263.9352061534969</v>
      </c>
      <c r="AD1948">
        <v>8</v>
      </c>
      <c r="AE1948" t="s">
        <v>74</v>
      </c>
      <c r="AF1948">
        <v>5</v>
      </c>
      <c r="AG1948">
        <f>_xlfn.XLOOKUP(A1948,Sheet1!A:A,Sheet1!U:U,)</f>
        <v>56.156441049999998</v>
      </c>
      <c r="AH1948">
        <f>_xlfn.XLOOKUP(A1948,Sheet1!A:A,Sheet1!V:V,)</f>
        <v>10.193090720000001</v>
      </c>
    </row>
    <row r="1949" spans="1:34" x14ac:dyDescent="0.2">
      <c r="A1949" t="s">
        <v>8436</v>
      </c>
      <c r="B1949">
        <v>2919663</v>
      </c>
      <c r="C1949" s="3">
        <v>43568</v>
      </c>
      <c r="D1949">
        <v>87</v>
      </c>
      <c r="E1949">
        <v>32528.735632183911</v>
      </c>
      <c r="F1949">
        <v>2</v>
      </c>
      <c r="G1949" t="s">
        <v>97</v>
      </c>
      <c r="H1949">
        <v>10.3</v>
      </c>
      <c r="I1949" t="s">
        <v>427</v>
      </c>
      <c r="J1949" t="s">
        <v>74</v>
      </c>
      <c r="K1949" t="s">
        <v>66</v>
      </c>
      <c r="L1949" t="s">
        <v>74</v>
      </c>
      <c r="M1949" t="s">
        <v>74</v>
      </c>
      <c r="N1949" t="s">
        <v>74</v>
      </c>
      <c r="O1949" t="s">
        <v>74</v>
      </c>
      <c r="P1949">
        <v>12</v>
      </c>
      <c r="Q1949" t="s">
        <v>103</v>
      </c>
      <c r="R1949">
        <v>5</v>
      </c>
      <c r="S1949">
        <v>1</v>
      </c>
      <c r="T1949">
        <v>1</v>
      </c>
      <c r="U1949">
        <v>3</v>
      </c>
      <c r="V1949" t="s">
        <v>108</v>
      </c>
      <c r="W1949" t="s">
        <v>98</v>
      </c>
      <c r="X1949" t="s">
        <v>65</v>
      </c>
      <c r="Y1949">
        <v>9692</v>
      </c>
      <c r="Z1949">
        <v>1931.71408410297</v>
      </c>
      <c r="AA1949">
        <v>1507.3897881112759</v>
      </c>
      <c r="AB1949">
        <v>1516.5321789955749</v>
      </c>
      <c r="AC1949">
        <v>1940.6417274005289</v>
      </c>
      <c r="AD1949">
        <v>6</v>
      </c>
      <c r="AE1949" t="s">
        <v>427</v>
      </c>
      <c r="AF1949">
        <v>5</v>
      </c>
      <c r="AG1949">
        <f>_xlfn.XLOOKUP(A1949,Sheet1!A:A,Sheet1!U:U,)</f>
        <v>56.15552417</v>
      </c>
      <c r="AH1949">
        <f>_xlfn.XLOOKUP(A1949,Sheet1!A:A,Sheet1!V:V,)</f>
        <v>10.18222592</v>
      </c>
    </row>
    <row r="1950" spans="1:34" x14ac:dyDescent="0.2">
      <c r="A1950" t="s">
        <v>8439</v>
      </c>
      <c r="B1950">
        <v>2577145</v>
      </c>
      <c r="C1950" s="3">
        <v>43568</v>
      </c>
      <c r="D1950">
        <v>69</v>
      </c>
      <c r="E1950">
        <v>36202.89855072464</v>
      </c>
      <c r="F1950">
        <v>3</v>
      </c>
      <c r="G1950" t="s">
        <v>427</v>
      </c>
      <c r="H1950">
        <v>5.5</v>
      </c>
      <c r="I1950" t="s">
        <v>74</v>
      </c>
      <c r="J1950" t="s">
        <v>103</v>
      </c>
      <c r="K1950" t="s">
        <v>74</v>
      </c>
      <c r="L1950" t="s">
        <v>74</v>
      </c>
      <c r="M1950" t="s">
        <v>103</v>
      </c>
      <c r="N1950" t="s">
        <v>74</v>
      </c>
      <c r="O1950" t="s">
        <v>74</v>
      </c>
      <c r="P1950">
        <v>125</v>
      </c>
      <c r="Q1950" t="s">
        <v>74</v>
      </c>
      <c r="R1950">
        <v>3</v>
      </c>
      <c r="S1950">
        <v>1</v>
      </c>
      <c r="T1950">
        <v>1</v>
      </c>
      <c r="U1950">
        <v>2</v>
      </c>
      <c r="V1950" t="s">
        <v>108</v>
      </c>
      <c r="W1950" t="s">
        <v>119</v>
      </c>
      <c r="X1950" t="s">
        <v>65</v>
      </c>
      <c r="Y1950">
        <v>168</v>
      </c>
      <c r="Z1950">
        <v>1104.3565993035099</v>
      </c>
      <c r="AA1950">
        <v>1543.651440475044</v>
      </c>
      <c r="AB1950">
        <v>843.42331409562564</v>
      </c>
      <c r="AC1950">
        <v>172.90346149181821</v>
      </c>
      <c r="AD1950">
        <v>4</v>
      </c>
      <c r="AE1950" t="s">
        <v>97</v>
      </c>
      <c r="AF1950">
        <v>7.5</v>
      </c>
      <c r="AG1950">
        <f>_xlfn.XLOOKUP(A1950,Sheet1!A:A,Sheet1!U:U,)</f>
        <v>56.16318253</v>
      </c>
      <c r="AH1950">
        <f>_xlfn.XLOOKUP(A1950,Sheet1!A:A,Sheet1!V:V,)</f>
        <v>10.213921600000001</v>
      </c>
    </row>
    <row r="1951" spans="1:34" x14ac:dyDescent="0.2">
      <c r="A1951" t="s">
        <v>8442</v>
      </c>
      <c r="B1951">
        <v>1495941</v>
      </c>
      <c r="C1951" s="3">
        <v>43566</v>
      </c>
      <c r="D1951">
        <v>45</v>
      </c>
      <c r="E1951">
        <v>32222.222222222219</v>
      </c>
      <c r="F1951">
        <v>1</v>
      </c>
      <c r="G1951" t="s">
        <v>74</v>
      </c>
      <c r="H1951">
        <v>21.8</v>
      </c>
      <c r="I1951" t="s">
        <v>66</v>
      </c>
      <c r="J1951" t="s">
        <v>74</v>
      </c>
      <c r="K1951" t="s">
        <v>98</v>
      </c>
      <c r="L1951" t="s">
        <v>74</v>
      </c>
      <c r="M1951" t="s">
        <v>103</v>
      </c>
      <c r="N1951" t="s">
        <v>103</v>
      </c>
      <c r="O1951" t="s">
        <v>74</v>
      </c>
      <c r="P1951">
        <v>84</v>
      </c>
      <c r="Q1951" t="s">
        <v>103</v>
      </c>
      <c r="R1951">
        <v>5</v>
      </c>
      <c r="S1951">
        <v>1</v>
      </c>
      <c r="T1951">
        <v>1</v>
      </c>
      <c r="U1951">
        <v>1</v>
      </c>
      <c r="V1951" t="s">
        <v>108</v>
      </c>
      <c r="W1951" t="s">
        <v>65</v>
      </c>
      <c r="X1951" t="s">
        <v>65</v>
      </c>
      <c r="Y1951">
        <v>1430</v>
      </c>
      <c r="Z1951">
        <v>1987.626996690163</v>
      </c>
      <c r="AA1951">
        <v>1370.986893712136</v>
      </c>
      <c r="AB1951">
        <v>1977.0563561627609</v>
      </c>
      <c r="AC1951">
        <v>1553.6205870370541</v>
      </c>
      <c r="AD1951">
        <v>5</v>
      </c>
      <c r="AE1951" t="s">
        <v>119</v>
      </c>
      <c r="AF1951">
        <v>2.5</v>
      </c>
      <c r="AG1951">
        <f>_xlfn.XLOOKUP(A1951,Sheet1!A:A,Sheet1!U:U,)</f>
        <v>56.14261638</v>
      </c>
      <c r="AH1951">
        <f>_xlfn.XLOOKUP(A1951,Sheet1!A:A,Sheet1!V:V,)</f>
        <v>10.187399510000001</v>
      </c>
    </row>
    <row r="1952" spans="1:34" x14ac:dyDescent="0.2">
      <c r="A1952" t="s">
        <v>8445</v>
      </c>
      <c r="B1952">
        <v>2362554</v>
      </c>
      <c r="C1952" s="3">
        <v>43566</v>
      </c>
      <c r="D1952">
        <v>79</v>
      </c>
      <c r="E1952">
        <v>28987.3417721519</v>
      </c>
      <c r="F1952">
        <v>2</v>
      </c>
      <c r="G1952" t="s">
        <v>97</v>
      </c>
      <c r="H1952">
        <v>17</v>
      </c>
      <c r="I1952" t="s">
        <v>98</v>
      </c>
      <c r="J1952" t="s">
        <v>103</v>
      </c>
      <c r="K1952" t="s">
        <v>74</v>
      </c>
      <c r="L1952" t="s">
        <v>74</v>
      </c>
      <c r="M1952" t="s">
        <v>103</v>
      </c>
      <c r="N1952" t="s">
        <v>74</v>
      </c>
      <c r="O1952" t="s">
        <v>74</v>
      </c>
      <c r="P1952">
        <v>146</v>
      </c>
      <c r="Q1952" t="s">
        <v>74</v>
      </c>
      <c r="R1952">
        <v>3</v>
      </c>
      <c r="S1952">
        <v>1</v>
      </c>
      <c r="T1952">
        <v>1</v>
      </c>
      <c r="U1952">
        <v>2</v>
      </c>
      <c r="V1952" t="s">
        <v>108</v>
      </c>
      <c r="W1952" t="s">
        <v>65</v>
      </c>
      <c r="X1952" t="s">
        <v>65</v>
      </c>
      <c r="Y1952">
        <v>2010</v>
      </c>
      <c r="Z1952">
        <v>905.34316713265775</v>
      </c>
      <c r="AA1952">
        <v>310.56040624398582</v>
      </c>
      <c r="AB1952">
        <v>859.7362481332392</v>
      </c>
      <c r="AC1952">
        <v>889.30821120297833</v>
      </c>
      <c r="AD1952">
        <v>5</v>
      </c>
      <c r="AE1952" t="s">
        <v>65</v>
      </c>
      <c r="AF1952">
        <v>5</v>
      </c>
      <c r="AG1952">
        <f>_xlfn.XLOOKUP(A1952,Sheet1!A:A,Sheet1!U:U,)</f>
        <v>56.150108580000001</v>
      </c>
      <c r="AH1952">
        <f>_xlfn.XLOOKUP(A1952,Sheet1!A:A,Sheet1!V:V,)</f>
        <v>10.199667590000001</v>
      </c>
    </row>
    <row r="1953" spans="1:34" x14ac:dyDescent="0.2">
      <c r="A1953" t="s">
        <v>8448</v>
      </c>
      <c r="B1953">
        <v>2061303</v>
      </c>
      <c r="C1953" s="3">
        <v>43566</v>
      </c>
      <c r="D1953">
        <v>62</v>
      </c>
      <c r="E1953">
        <v>32225.806451612902</v>
      </c>
      <c r="F1953">
        <v>1</v>
      </c>
      <c r="G1953" t="s">
        <v>66</v>
      </c>
      <c r="H1953">
        <v>23.1</v>
      </c>
      <c r="I1953" t="s">
        <v>427</v>
      </c>
      <c r="J1953" t="s">
        <v>74</v>
      </c>
      <c r="K1953" t="s">
        <v>98</v>
      </c>
      <c r="L1953" t="s">
        <v>74</v>
      </c>
      <c r="M1953" t="s">
        <v>103</v>
      </c>
      <c r="N1953" t="s">
        <v>74</v>
      </c>
      <c r="O1953" t="s">
        <v>74</v>
      </c>
      <c r="P1953">
        <v>74</v>
      </c>
      <c r="Q1953" t="s">
        <v>103</v>
      </c>
      <c r="R1953">
        <v>5</v>
      </c>
      <c r="S1953">
        <v>1</v>
      </c>
      <c r="T1953">
        <v>1</v>
      </c>
      <c r="U1953">
        <v>2</v>
      </c>
      <c r="V1953" t="s">
        <v>108</v>
      </c>
      <c r="W1953" t="s">
        <v>65</v>
      </c>
      <c r="X1953" t="s">
        <v>65</v>
      </c>
      <c r="Y1953">
        <v>620</v>
      </c>
      <c r="Z1953">
        <v>1942.374639816647</v>
      </c>
      <c r="AA1953">
        <v>1612.600197877666</v>
      </c>
      <c r="AB1953">
        <v>1459.278375361361</v>
      </c>
      <c r="AC1953">
        <v>1892.098749218</v>
      </c>
      <c r="AD1953">
        <v>4</v>
      </c>
      <c r="AE1953" t="s">
        <v>427</v>
      </c>
      <c r="AF1953">
        <v>2.5</v>
      </c>
      <c r="AG1953">
        <f>_xlfn.XLOOKUP(A1953,Sheet1!A:A,Sheet1!U:U,)</f>
        <v>56.158529029999997</v>
      </c>
      <c r="AH1953">
        <f>_xlfn.XLOOKUP(A1953,Sheet1!A:A,Sheet1!V:V,)</f>
        <v>10.183244999999999</v>
      </c>
    </row>
    <row r="1954" spans="1:34" x14ac:dyDescent="0.2">
      <c r="A1954" t="s">
        <v>8451</v>
      </c>
      <c r="B1954">
        <v>2512149</v>
      </c>
      <c r="C1954" s="3">
        <v>43566</v>
      </c>
      <c r="D1954">
        <v>61</v>
      </c>
      <c r="E1954">
        <v>39918.032786885247</v>
      </c>
      <c r="F1954">
        <v>2</v>
      </c>
      <c r="G1954" t="s">
        <v>427</v>
      </c>
      <c r="H1954">
        <v>4.3</v>
      </c>
      <c r="I1954" t="s">
        <v>74</v>
      </c>
      <c r="J1954" t="s">
        <v>103</v>
      </c>
      <c r="K1954" t="s">
        <v>74</v>
      </c>
      <c r="L1954" t="s">
        <v>74</v>
      </c>
      <c r="M1954" t="s">
        <v>103</v>
      </c>
      <c r="N1954" t="s">
        <v>74</v>
      </c>
      <c r="O1954" t="s">
        <v>74</v>
      </c>
      <c r="P1954">
        <v>93</v>
      </c>
      <c r="Q1954" t="s">
        <v>103</v>
      </c>
      <c r="R1954">
        <v>5</v>
      </c>
      <c r="S1954">
        <v>1</v>
      </c>
      <c r="T1954">
        <v>1</v>
      </c>
      <c r="U1954">
        <v>2</v>
      </c>
      <c r="V1954" t="s">
        <v>108</v>
      </c>
      <c r="W1954" t="s">
        <v>65</v>
      </c>
      <c r="X1954" t="s">
        <v>65</v>
      </c>
      <c r="Y1954">
        <v>665</v>
      </c>
      <c r="Z1954">
        <v>873.50776115144549</v>
      </c>
      <c r="AA1954">
        <v>1323.48693771023</v>
      </c>
      <c r="AB1954">
        <v>646.60040498805472</v>
      </c>
      <c r="AC1954">
        <v>115.4500858749163</v>
      </c>
      <c r="AD1954">
        <v>2</v>
      </c>
      <c r="AE1954" t="s">
        <v>97</v>
      </c>
      <c r="AF1954">
        <v>5</v>
      </c>
      <c r="AG1954">
        <f>_xlfn.XLOOKUP(A1954,Sheet1!A:A,Sheet1!U:U,)</f>
        <v>56.161114840000003</v>
      </c>
      <c r="AH1954">
        <f>_xlfn.XLOOKUP(A1954,Sheet1!A:A,Sheet1!V:V,)</f>
        <v>10.2135696</v>
      </c>
    </row>
    <row r="1955" spans="1:34" x14ac:dyDescent="0.2">
      <c r="A1955" t="s">
        <v>8454</v>
      </c>
      <c r="B1955">
        <v>4640511</v>
      </c>
      <c r="C1955" s="3">
        <v>43566</v>
      </c>
      <c r="D1955">
        <v>118</v>
      </c>
      <c r="E1955">
        <v>38118.644067796609</v>
      </c>
      <c r="F1955">
        <v>1</v>
      </c>
      <c r="G1955" t="s">
        <v>97</v>
      </c>
      <c r="H1955">
        <v>13.6</v>
      </c>
      <c r="I1955" t="s">
        <v>98</v>
      </c>
      <c r="J1955" t="s">
        <v>74</v>
      </c>
      <c r="K1955" t="s">
        <v>74</v>
      </c>
      <c r="L1955" t="s">
        <v>74</v>
      </c>
      <c r="M1955" t="s">
        <v>103</v>
      </c>
      <c r="N1955" t="s">
        <v>74</v>
      </c>
      <c r="O1955" t="s">
        <v>74</v>
      </c>
      <c r="P1955">
        <v>2</v>
      </c>
      <c r="Q1955" t="s">
        <v>103</v>
      </c>
      <c r="R1955">
        <v>6</v>
      </c>
      <c r="S1955">
        <v>1</v>
      </c>
      <c r="T1955">
        <v>1</v>
      </c>
      <c r="U1955">
        <v>4</v>
      </c>
      <c r="V1955" t="s">
        <v>108</v>
      </c>
      <c r="W1955" t="s">
        <v>66</v>
      </c>
      <c r="X1955" t="s">
        <v>65</v>
      </c>
      <c r="Y1955">
        <v>1907</v>
      </c>
      <c r="Z1955">
        <v>1018.364317740712</v>
      </c>
      <c r="AA1955">
        <v>496.35021331447263</v>
      </c>
      <c r="AB1955">
        <v>833.01965167178673</v>
      </c>
      <c r="AC1955">
        <v>1067.7414134775161</v>
      </c>
      <c r="AD1955">
        <v>8</v>
      </c>
      <c r="AE1955" t="s">
        <v>65</v>
      </c>
      <c r="AF1955">
        <v>2.5</v>
      </c>
      <c r="AG1955">
        <f>_xlfn.XLOOKUP(A1955,Sheet1!A:A,Sheet1!U:U,)</f>
        <v>56.151566610000003</v>
      </c>
      <c r="AH1955">
        <f>_xlfn.XLOOKUP(A1955,Sheet1!A:A,Sheet1!V:V,)</f>
        <v>10.196982569999999</v>
      </c>
    </row>
    <row r="1956" spans="1:34" x14ac:dyDescent="0.2">
      <c r="A1956" t="s">
        <v>8457</v>
      </c>
      <c r="B1956">
        <v>2241848</v>
      </c>
      <c r="C1956" s="3">
        <v>43566</v>
      </c>
      <c r="D1956">
        <v>60</v>
      </c>
      <c r="E1956">
        <v>36216.666666666657</v>
      </c>
      <c r="F1956">
        <v>1</v>
      </c>
      <c r="G1956" t="s">
        <v>119</v>
      </c>
      <c r="H1956">
        <v>12.4</v>
      </c>
      <c r="I1956" t="s">
        <v>65</v>
      </c>
      <c r="J1956" t="s">
        <v>74</v>
      </c>
      <c r="K1956" t="s">
        <v>119</v>
      </c>
      <c r="L1956" t="s">
        <v>74</v>
      </c>
      <c r="M1956" t="s">
        <v>103</v>
      </c>
      <c r="N1956" t="s">
        <v>103</v>
      </c>
      <c r="O1956" t="s">
        <v>74</v>
      </c>
      <c r="P1956">
        <v>108</v>
      </c>
      <c r="Q1956" t="s">
        <v>103</v>
      </c>
      <c r="R1956">
        <v>4</v>
      </c>
      <c r="S1956">
        <v>1</v>
      </c>
      <c r="T1956">
        <v>1</v>
      </c>
      <c r="U1956">
        <v>2</v>
      </c>
      <c r="V1956" t="s">
        <v>108</v>
      </c>
      <c r="W1956" t="s">
        <v>65</v>
      </c>
      <c r="X1956" t="s">
        <v>65</v>
      </c>
      <c r="Y1956">
        <v>888</v>
      </c>
      <c r="Z1956">
        <v>1460.6898464420919</v>
      </c>
      <c r="AA1956">
        <v>849.00213402833094</v>
      </c>
      <c r="AB1956">
        <v>1368.3709587635319</v>
      </c>
      <c r="AC1956">
        <v>1349.1681651427671</v>
      </c>
      <c r="AD1956">
        <v>4</v>
      </c>
      <c r="AE1956" t="s">
        <v>66</v>
      </c>
      <c r="AF1956">
        <v>2.5</v>
      </c>
      <c r="AG1956">
        <f>_xlfn.XLOOKUP(A1956,Sheet1!A:A,Sheet1!U:U,)</f>
        <v>56.147664079999998</v>
      </c>
      <c r="AH1956">
        <f>_xlfn.XLOOKUP(A1956,Sheet1!A:A,Sheet1!V:V,)</f>
        <v>10.19182174</v>
      </c>
    </row>
    <row r="1957" spans="1:34" x14ac:dyDescent="0.2">
      <c r="A1957" t="s">
        <v>8460</v>
      </c>
      <c r="B1957">
        <v>2408980</v>
      </c>
      <c r="C1957" s="3">
        <v>43566</v>
      </c>
      <c r="D1957">
        <v>57</v>
      </c>
      <c r="E1957">
        <v>40964.912280701763</v>
      </c>
      <c r="F1957">
        <v>5</v>
      </c>
      <c r="G1957" t="s">
        <v>97</v>
      </c>
      <c r="H1957">
        <v>2.6</v>
      </c>
      <c r="I1957" t="s">
        <v>98</v>
      </c>
      <c r="J1957" t="s">
        <v>74</v>
      </c>
      <c r="K1957" t="s">
        <v>74</v>
      </c>
      <c r="L1957" t="s">
        <v>74</v>
      </c>
      <c r="M1957" t="s">
        <v>103</v>
      </c>
      <c r="N1957" t="s">
        <v>103</v>
      </c>
      <c r="O1957" t="s">
        <v>74</v>
      </c>
      <c r="P1957">
        <v>95</v>
      </c>
      <c r="Q1957" t="s">
        <v>74</v>
      </c>
      <c r="R1957">
        <v>5</v>
      </c>
      <c r="S1957">
        <v>1</v>
      </c>
      <c r="T1957">
        <v>1</v>
      </c>
      <c r="U1957">
        <v>2</v>
      </c>
      <c r="V1957" t="s">
        <v>108</v>
      </c>
      <c r="W1957" t="s">
        <v>65</v>
      </c>
      <c r="X1957" t="s">
        <v>65</v>
      </c>
      <c r="Y1957">
        <v>754</v>
      </c>
      <c r="Z1957">
        <v>1079.4101418936521</v>
      </c>
      <c r="AA1957">
        <v>723.08715769889352</v>
      </c>
      <c r="AB1957">
        <v>708.93137446480057</v>
      </c>
      <c r="AC1957">
        <v>1090.1838210804499</v>
      </c>
      <c r="AD1957">
        <v>5</v>
      </c>
      <c r="AE1957" t="s">
        <v>65</v>
      </c>
      <c r="AF1957">
        <v>12.5</v>
      </c>
      <c r="AG1957">
        <f>_xlfn.XLOOKUP(A1957,Sheet1!A:A,Sheet1!U:U,)</f>
        <v>56.154575250000001</v>
      </c>
      <c r="AH1957">
        <f>_xlfn.XLOOKUP(A1957,Sheet1!A:A,Sheet1!V:V,)</f>
        <v>10.195867379999999</v>
      </c>
    </row>
    <row r="1958" spans="1:34" x14ac:dyDescent="0.2">
      <c r="A1958" t="s">
        <v>8463</v>
      </c>
      <c r="B1958">
        <v>2579208</v>
      </c>
      <c r="C1958" s="3">
        <v>43564</v>
      </c>
      <c r="D1958">
        <v>66</v>
      </c>
      <c r="E1958">
        <v>37878.78787878788</v>
      </c>
      <c r="F1958">
        <v>1</v>
      </c>
      <c r="G1958" t="s">
        <v>427</v>
      </c>
      <c r="H1958">
        <v>3.5</v>
      </c>
      <c r="I1958" t="s">
        <v>98</v>
      </c>
      <c r="J1958" t="s">
        <v>103</v>
      </c>
      <c r="K1958" t="s">
        <v>74</v>
      </c>
      <c r="L1958" t="s">
        <v>74</v>
      </c>
      <c r="M1958" t="s">
        <v>74</v>
      </c>
      <c r="N1958" t="s">
        <v>74</v>
      </c>
      <c r="O1958" t="s">
        <v>74</v>
      </c>
      <c r="P1958">
        <v>66</v>
      </c>
      <c r="Q1958" t="s">
        <v>74</v>
      </c>
      <c r="R1958">
        <v>5</v>
      </c>
      <c r="S1958">
        <v>1</v>
      </c>
      <c r="T1958">
        <v>1</v>
      </c>
      <c r="U1958">
        <v>2</v>
      </c>
      <c r="V1958" t="s">
        <v>98</v>
      </c>
      <c r="W1958" t="s">
        <v>108</v>
      </c>
      <c r="X1958" t="s">
        <v>65</v>
      </c>
      <c r="Y1958">
        <v>840</v>
      </c>
      <c r="Z1958">
        <v>797.06562991845544</v>
      </c>
      <c r="AA1958">
        <v>1066.7776776309349</v>
      </c>
      <c r="AB1958">
        <v>334.3111447655121</v>
      </c>
      <c r="AC1958">
        <v>419.05893145639169</v>
      </c>
      <c r="AD1958">
        <v>5</v>
      </c>
      <c r="AE1958" t="s">
        <v>98</v>
      </c>
      <c r="AF1958">
        <v>2.5</v>
      </c>
      <c r="AG1958">
        <f>_xlfn.XLOOKUP(A1958,Sheet1!A:A,Sheet1!U:U,)</f>
        <v>56.159748749999999</v>
      </c>
      <c r="AH1958">
        <f>_xlfn.XLOOKUP(A1958,Sheet1!A:A,Sheet1!V:V,)</f>
        <v>10.20763747</v>
      </c>
    </row>
    <row r="1959" spans="1:34" x14ac:dyDescent="0.2">
      <c r="A1959" t="s">
        <v>8466</v>
      </c>
      <c r="B1959">
        <v>1753861</v>
      </c>
      <c r="C1959" s="3">
        <v>43564</v>
      </c>
      <c r="D1959">
        <v>61</v>
      </c>
      <c r="E1959">
        <v>27868.852459016391</v>
      </c>
      <c r="F1959">
        <v>0</v>
      </c>
      <c r="G1959" t="s">
        <v>65</v>
      </c>
      <c r="H1959">
        <v>4</v>
      </c>
      <c r="I1959" t="s">
        <v>74</v>
      </c>
      <c r="J1959" t="s">
        <v>103</v>
      </c>
      <c r="K1959" t="s">
        <v>74</v>
      </c>
      <c r="L1959" t="s">
        <v>74</v>
      </c>
      <c r="M1959" t="s">
        <v>74</v>
      </c>
      <c r="N1959" t="s">
        <v>74</v>
      </c>
      <c r="O1959" t="s">
        <v>74</v>
      </c>
      <c r="P1959">
        <v>126</v>
      </c>
      <c r="Q1959" t="s">
        <v>74</v>
      </c>
      <c r="R1959">
        <v>4</v>
      </c>
      <c r="S1959">
        <v>1</v>
      </c>
      <c r="T1959">
        <v>1</v>
      </c>
      <c r="U1959">
        <v>1</v>
      </c>
      <c r="V1959" t="s">
        <v>108</v>
      </c>
      <c r="W1959" t="s">
        <v>108</v>
      </c>
      <c r="X1959" t="s">
        <v>65</v>
      </c>
      <c r="Y1959">
        <v>864</v>
      </c>
      <c r="Z1959">
        <v>1164.5549571277099</v>
      </c>
      <c r="AA1959">
        <v>1633.9591461204709</v>
      </c>
      <c r="AB1959">
        <v>948.34843400967452</v>
      </c>
      <c r="AC1959">
        <v>88.639896398568595</v>
      </c>
      <c r="AD1959">
        <v>4</v>
      </c>
      <c r="AE1959" t="s">
        <v>97</v>
      </c>
      <c r="AF1959">
        <v>0</v>
      </c>
      <c r="AG1959">
        <f>_xlfn.XLOOKUP(A1959,Sheet1!A:A,Sheet1!U:U,)</f>
        <v>56.163632030000002</v>
      </c>
      <c r="AH1959">
        <f>_xlfn.XLOOKUP(A1959,Sheet1!A:A,Sheet1!V:V,)</f>
        <v>10.21572744</v>
      </c>
    </row>
    <row r="1960" spans="1:34" x14ac:dyDescent="0.2">
      <c r="A1960" t="s">
        <v>8469</v>
      </c>
      <c r="B1960">
        <v>1702277</v>
      </c>
      <c r="C1960" s="3">
        <v>43564</v>
      </c>
      <c r="D1960">
        <v>42</v>
      </c>
      <c r="E1960">
        <v>39285.714285714283</v>
      </c>
      <c r="F1960">
        <v>2</v>
      </c>
      <c r="G1960" t="s">
        <v>98</v>
      </c>
      <c r="H1960">
        <v>8.6999999999999993</v>
      </c>
      <c r="I1960" t="s">
        <v>98</v>
      </c>
      <c r="J1960" t="s">
        <v>74</v>
      </c>
      <c r="K1960" t="s">
        <v>119</v>
      </c>
      <c r="L1960" t="s">
        <v>74</v>
      </c>
      <c r="M1960" t="s">
        <v>103</v>
      </c>
      <c r="N1960" t="s">
        <v>74</v>
      </c>
      <c r="O1960" t="s">
        <v>74</v>
      </c>
      <c r="P1960">
        <v>10</v>
      </c>
      <c r="Q1960" t="s">
        <v>103</v>
      </c>
      <c r="R1960">
        <v>6</v>
      </c>
      <c r="S1960">
        <v>1</v>
      </c>
      <c r="T1960">
        <v>1</v>
      </c>
      <c r="U1960">
        <v>1</v>
      </c>
      <c r="V1960" t="s">
        <v>108</v>
      </c>
      <c r="W1960" t="s">
        <v>65</v>
      </c>
      <c r="X1960" t="s">
        <v>65</v>
      </c>
      <c r="Y1960">
        <v>1295</v>
      </c>
      <c r="Z1960">
        <v>1081.421360754947</v>
      </c>
      <c r="AA1960">
        <v>1008.214430517172</v>
      </c>
      <c r="AB1960">
        <v>533.92062879730986</v>
      </c>
      <c r="AC1960">
        <v>941.39924860280917</v>
      </c>
      <c r="AD1960">
        <v>4</v>
      </c>
      <c r="AE1960" t="s">
        <v>86</v>
      </c>
      <c r="AF1960">
        <v>5</v>
      </c>
      <c r="AG1960">
        <f>_xlfn.XLOOKUP(A1960,Sheet1!A:A,Sheet1!U:U,)</f>
        <v>56.158735069999999</v>
      </c>
      <c r="AH1960">
        <f>_xlfn.XLOOKUP(A1960,Sheet1!A:A,Sheet1!V:V,)</f>
        <v>10.198695519999999</v>
      </c>
    </row>
    <row r="1961" spans="1:34" x14ac:dyDescent="0.2">
      <c r="A1961" t="s">
        <v>8472</v>
      </c>
      <c r="B1961">
        <v>2233594</v>
      </c>
      <c r="C1961" s="3">
        <v>43564</v>
      </c>
      <c r="D1961">
        <v>55</v>
      </c>
      <c r="E1961">
        <v>39363.63636363636</v>
      </c>
      <c r="F1961">
        <v>0</v>
      </c>
      <c r="G1961" t="s">
        <v>97</v>
      </c>
      <c r="H1961">
        <v>4.3</v>
      </c>
      <c r="I1961" t="s">
        <v>427</v>
      </c>
      <c r="J1961" t="s">
        <v>74</v>
      </c>
      <c r="K1961" t="s">
        <v>66</v>
      </c>
      <c r="L1961" t="s">
        <v>74</v>
      </c>
      <c r="M1961" t="s">
        <v>103</v>
      </c>
      <c r="N1961" t="s">
        <v>74</v>
      </c>
      <c r="O1961" t="s">
        <v>74</v>
      </c>
      <c r="P1961">
        <v>4</v>
      </c>
      <c r="Q1961" t="s">
        <v>103</v>
      </c>
      <c r="R1961">
        <v>5</v>
      </c>
      <c r="S1961">
        <v>1</v>
      </c>
      <c r="T1961">
        <v>1</v>
      </c>
      <c r="U1961">
        <v>2</v>
      </c>
      <c r="V1961" t="s">
        <v>108</v>
      </c>
      <c r="W1961" t="s">
        <v>98</v>
      </c>
      <c r="X1961" t="s">
        <v>65</v>
      </c>
      <c r="Y1961">
        <v>4442</v>
      </c>
      <c r="Z1961">
        <v>1358.9201995905039</v>
      </c>
      <c r="AA1961">
        <v>1016.796840592479</v>
      </c>
      <c r="AB1961">
        <v>926.23072108071005</v>
      </c>
      <c r="AC1961">
        <v>1349.256014747833</v>
      </c>
      <c r="AD1961">
        <v>8</v>
      </c>
      <c r="AE1961" t="s">
        <v>74</v>
      </c>
      <c r="AF1961">
        <v>0</v>
      </c>
      <c r="AG1961">
        <f>_xlfn.XLOOKUP(A1961,Sheet1!A:A,Sheet1!U:U,)</f>
        <v>56.155921489999997</v>
      </c>
      <c r="AH1961">
        <f>_xlfn.XLOOKUP(A1961,Sheet1!A:A,Sheet1!V:V,)</f>
        <v>10.191723339999999</v>
      </c>
    </row>
    <row r="1962" spans="1:34" x14ac:dyDescent="0.2">
      <c r="A1962" t="s">
        <v>8475</v>
      </c>
      <c r="B1962">
        <v>2058208</v>
      </c>
      <c r="C1962" s="3">
        <v>43563</v>
      </c>
      <c r="D1962">
        <v>84</v>
      </c>
      <c r="E1962">
        <v>23750</v>
      </c>
      <c r="F1962">
        <v>1</v>
      </c>
      <c r="G1962" t="s">
        <v>74</v>
      </c>
      <c r="H1962">
        <v>16.7</v>
      </c>
      <c r="I1962" t="s">
        <v>65</v>
      </c>
      <c r="J1962" t="s">
        <v>103</v>
      </c>
      <c r="K1962" t="s">
        <v>74</v>
      </c>
      <c r="L1962" t="s">
        <v>74</v>
      </c>
      <c r="M1962" t="s">
        <v>103</v>
      </c>
      <c r="N1962" t="s">
        <v>103</v>
      </c>
      <c r="O1962" t="s">
        <v>74</v>
      </c>
      <c r="P1962">
        <v>59</v>
      </c>
      <c r="Q1962" t="s">
        <v>103</v>
      </c>
      <c r="R1962">
        <v>3</v>
      </c>
      <c r="S1962">
        <v>1</v>
      </c>
      <c r="T1962">
        <v>1</v>
      </c>
      <c r="U1962">
        <v>3</v>
      </c>
      <c r="V1962" t="s">
        <v>108</v>
      </c>
      <c r="W1962" t="s">
        <v>65</v>
      </c>
      <c r="X1962" t="s">
        <v>65</v>
      </c>
      <c r="Y1962">
        <v>969</v>
      </c>
      <c r="Z1962">
        <v>2519.185176473165</v>
      </c>
      <c r="AA1962">
        <v>1900.2967850501871</v>
      </c>
      <c r="AB1962">
        <v>2466.9103119299448</v>
      </c>
      <c r="AC1962">
        <v>1936.944069072016</v>
      </c>
      <c r="AD1962">
        <v>4</v>
      </c>
      <c r="AE1962" t="s">
        <v>119</v>
      </c>
      <c r="AF1962">
        <v>2.5</v>
      </c>
      <c r="AG1962">
        <f>_xlfn.XLOOKUP(A1962,Sheet1!A:A,Sheet1!U:U,)</f>
        <v>56.140571510000001</v>
      </c>
      <c r="AH1962">
        <f>_xlfn.XLOOKUP(A1962,Sheet1!A:A,Sheet1!V:V,)</f>
        <v>10.1794958</v>
      </c>
    </row>
    <row r="1963" spans="1:34" x14ac:dyDescent="0.2">
      <c r="A1963" t="s">
        <v>8478</v>
      </c>
      <c r="B1963">
        <v>2646267</v>
      </c>
      <c r="C1963" s="3">
        <v>43563</v>
      </c>
      <c r="D1963">
        <v>69</v>
      </c>
      <c r="E1963">
        <v>37173.913043478256</v>
      </c>
      <c r="F1963">
        <v>1</v>
      </c>
      <c r="G1963" t="s">
        <v>108</v>
      </c>
      <c r="H1963">
        <v>16.7</v>
      </c>
      <c r="I1963" t="s">
        <v>66</v>
      </c>
      <c r="J1963" t="s">
        <v>103</v>
      </c>
      <c r="K1963" t="s">
        <v>74</v>
      </c>
      <c r="L1963" t="s">
        <v>74</v>
      </c>
      <c r="M1963" t="s">
        <v>103</v>
      </c>
      <c r="N1963" t="s">
        <v>74</v>
      </c>
      <c r="O1963" t="s">
        <v>74</v>
      </c>
      <c r="P1963">
        <v>125</v>
      </c>
      <c r="Q1963" t="s">
        <v>74</v>
      </c>
      <c r="R1963">
        <v>4</v>
      </c>
      <c r="S1963">
        <v>1</v>
      </c>
      <c r="T1963">
        <v>1</v>
      </c>
      <c r="U1963">
        <v>3</v>
      </c>
      <c r="V1963" t="s">
        <v>108</v>
      </c>
      <c r="W1963" t="s">
        <v>119</v>
      </c>
      <c r="X1963" t="s">
        <v>65</v>
      </c>
      <c r="Y1963">
        <v>462</v>
      </c>
      <c r="Z1963">
        <v>843.02210230858554</v>
      </c>
      <c r="AA1963">
        <v>500.13276788636722</v>
      </c>
      <c r="AB1963">
        <v>1179.7148518402089</v>
      </c>
      <c r="AC1963">
        <v>326.59299456163438</v>
      </c>
      <c r="AD1963">
        <v>4</v>
      </c>
      <c r="AE1963" t="s">
        <v>66</v>
      </c>
      <c r="AF1963">
        <v>2.5</v>
      </c>
      <c r="AG1963">
        <f>_xlfn.XLOOKUP(A1963,Sheet1!A:A,Sheet1!U:U,)</f>
        <v>56.146239289999997</v>
      </c>
      <c r="AH1963">
        <f>_xlfn.XLOOKUP(A1963,Sheet1!A:A,Sheet1!V:V,)</f>
        <v>10.208075880000001</v>
      </c>
    </row>
    <row r="1964" spans="1:34" x14ac:dyDescent="0.2">
      <c r="A1964" t="s">
        <v>8481</v>
      </c>
      <c r="B1964">
        <v>2011782</v>
      </c>
      <c r="C1964" s="3">
        <v>43562</v>
      </c>
      <c r="D1964">
        <v>76</v>
      </c>
      <c r="E1964">
        <v>25657.89473684211</v>
      </c>
      <c r="F1964">
        <v>2</v>
      </c>
      <c r="G1964" t="s">
        <v>74</v>
      </c>
      <c r="H1964">
        <v>14.9</v>
      </c>
      <c r="I1964" t="s">
        <v>66</v>
      </c>
      <c r="J1964" t="s">
        <v>74</v>
      </c>
      <c r="K1964" t="s">
        <v>74</v>
      </c>
      <c r="L1964" t="s">
        <v>74</v>
      </c>
      <c r="M1964" t="s">
        <v>103</v>
      </c>
      <c r="N1964" t="s">
        <v>74</v>
      </c>
      <c r="O1964" t="s">
        <v>74</v>
      </c>
      <c r="P1964">
        <v>83</v>
      </c>
      <c r="Q1964" t="s">
        <v>74</v>
      </c>
      <c r="R1964">
        <v>5</v>
      </c>
      <c r="S1964">
        <v>1</v>
      </c>
      <c r="T1964">
        <v>1</v>
      </c>
      <c r="U1964">
        <v>2</v>
      </c>
      <c r="V1964" t="s">
        <v>108</v>
      </c>
      <c r="W1964" t="s">
        <v>65</v>
      </c>
      <c r="X1964" t="s">
        <v>65</v>
      </c>
      <c r="Y1964">
        <v>840</v>
      </c>
      <c r="Z1964">
        <v>2359.994405024423</v>
      </c>
      <c r="AA1964">
        <v>1745.7689043297471</v>
      </c>
      <c r="AB1964">
        <v>2355.153319558814</v>
      </c>
      <c r="AC1964">
        <v>1687.918365009298</v>
      </c>
      <c r="AD1964">
        <v>5</v>
      </c>
      <c r="AE1964" t="s">
        <v>119</v>
      </c>
      <c r="AF1964">
        <v>5</v>
      </c>
      <c r="AG1964">
        <f>_xlfn.XLOOKUP(A1964,Sheet1!A:A,Sheet1!U:U,)</f>
        <v>56.140067459999997</v>
      </c>
      <c r="AH1964">
        <f>_xlfn.XLOOKUP(A1964,Sheet1!A:A,Sheet1!V:V,)</f>
        <v>10.183345689999999</v>
      </c>
    </row>
    <row r="1965" spans="1:34" x14ac:dyDescent="0.2">
      <c r="A1965" t="s">
        <v>8484</v>
      </c>
      <c r="B1965">
        <v>2439931</v>
      </c>
      <c r="C1965" s="3">
        <v>43562</v>
      </c>
      <c r="D1965">
        <v>72</v>
      </c>
      <c r="E1965">
        <v>32847.222222222219</v>
      </c>
      <c r="F1965">
        <v>0</v>
      </c>
      <c r="G1965" t="s">
        <v>119</v>
      </c>
      <c r="H1965">
        <v>18.2</v>
      </c>
      <c r="I1965" t="s">
        <v>66</v>
      </c>
      <c r="J1965" t="s">
        <v>103</v>
      </c>
      <c r="K1965" t="s">
        <v>119</v>
      </c>
      <c r="L1965" t="s">
        <v>74</v>
      </c>
      <c r="M1965" t="s">
        <v>103</v>
      </c>
      <c r="N1965" t="s">
        <v>74</v>
      </c>
      <c r="O1965" t="s">
        <v>74</v>
      </c>
      <c r="P1965">
        <v>87</v>
      </c>
      <c r="Q1965" t="s">
        <v>103</v>
      </c>
      <c r="R1965">
        <v>5</v>
      </c>
      <c r="S1965">
        <v>1</v>
      </c>
      <c r="T1965">
        <v>1</v>
      </c>
      <c r="U1965">
        <v>2</v>
      </c>
      <c r="V1965" t="s">
        <v>108</v>
      </c>
      <c r="W1965" t="s">
        <v>65</v>
      </c>
      <c r="X1965" t="s">
        <v>65</v>
      </c>
      <c r="Y1965">
        <v>925</v>
      </c>
      <c r="Z1965">
        <v>1815.2054857066271</v>
      </c>
      <c r="AA1965">
        <v>1214.157351542319</v>
      </c>
      <c r="AB1965">
        <v>1878.859322338174</v>
      </c>
      <c r="AC1965">
        <v>1272.989185573635</v>
      </c>
      <c r="AD1965">
        <v>5</v>
      </c>
      <c r="AE1965" t="s">
        <v>119</v>
      </c>
      <c r="AF1965">
        <v>0</v>
      </c>
      <c r="AG1965">
        <f>_xlfn.XLOOKUP(A1965,Sheet1!A:A,Sheet1!U:U,)</f>
        <v>56.142038409999998</v>
      </c>
      <c r="AH1965">
        <f>_xlfn.XLOOKUP(A1965,Sheet1!A:A,Sheet1!V:V,)</f>
        <v>10.19190113</v>
      </c>
    </row>
    <row r="1966" spans="1:34" x14ac:dyDescent="0.2">
      <c r="A1966" t="s">
        <v>8487</v>
      </c>
      <c r="B1966">
        <v>3053782</v>
      </c>
      <c r="C1966" s="3">
        <v>43562</v>
      </c>
      <c r="D1966">
        <v>69</v>
      </c>
      <c r="E1966">
        <v>42898.55072463768</v>
      </c>
      <c r="F1966">
        <v>6</v>
      </c>
      <c r="G1966" t="s">
        <v>97</v>
      </c>
      <c r="H1966">
        <v>3</v>
      </c>
      <c r="I1966" t="s">
        <v>98</v>
      </c>
      <c r="J1966" t="s">
        <v>74</v>
      </c>
      <c r="K1966" t="s">
        <v>65</v>
      </c>
      <c r="L1966" t="s">
        <v>74</v>
      </c>
      <c r="M1966" t="s">
        <v>103</v>
      </c>
      <c r="N1966" t="s">
        <v>103</v>
      </c>
      <c r="O1966" t="s">
        <v>74</v>
      </c>
      <c r="P1966">
        <v>7</v>
      </c>
      <c r="Q1966" t="s">
        <v>103</v>
      </c>
      <c r="R1966">
        <v>10</v>
      </c>
      <c r="S1966">
        <v>1</v>
      </c>
      <c r="T1966">
        <v>1</v>
      </c>
      <c r="U1966">
        <v>3</v>
      </c>
      <c r="V1966" t="s">
        <v>108</v>
      </c>
      <c r="W1966" t="s">
        <v>108</v>
      </c>
      <c r="X1966" t="s">
        <v>65</v>
      </c>
      <c r="Y1966">
        <v>3020</v>
      </c>
      <c r="Z1966">
        <v>1642.5348372031369</v>
      </c>
      <c r="AA1966">
        <v>1154.719052415039</v>
      </c>
      <c r="AB1966">
        <v>1310.1992756983141</v>
      </c>
      <c r="AC1966">
        <v>1671.7428386231741</v>
      </c>
      <c r="AD1966">
        <v>6</v>
      </c>
      <c r="AE1966" t="s">
        <v>74</v>
      </c>
      <c r="AF1966">
        <v>15</v>
      </c>
      <c r="AG1966">
        <f>_xlfn.XLOOKUP(A1966,Sheet1!A:A,Sheet1!U:U,)</f>
        <v>56.152912069999999</v>
      </c>
      <c r="AH1966">
        <f>_xlfn.XLOOKUP(A1966,Sheet1!A:A,Sheet1!V:V,)</f>
        <v>10.18663535</v>
      </c>
    </row>
    <row r="1967" spans="1:34" x14ac:dyDescent="0.2">
      <c r="A1967" t="s">
        <v>8490</v>
      </c>
      <c r="B1967">
        <v>5334808</v>
      </c>
      <c r="C1967" s="3">
        <v>43561</v>
      </c>
      <c r="D1967">
        <v>109</v>
      </c>
      <c r="E1967">
        <v>47440.137614678897</v>
      </c>
      <c r="F1967">
        <v>3</v>
      </c>
      <c r="G1967" t="s">
        <v>108</v>
      </c>
      <c r="H1967">
        <v>20.7</v>
      </c>
      <c r="I1967" t="s">
        <v>66</v>
      </c>
      <c r="J1967" t="s">
        <v>103</v>
      </c>
      <c r="K1967" t="s">
        <v>74</v>
      </c>
      <c r="L1967" t="s">
        <v>74</v>
      </c>
      <c r="M1967" t="s">
        <v>74</v>
      </c>
      <c r="N1967" t="s">
        <v>74</v>
      </c>
      <c r="O1967" t="s">
        <v>74</v>
      </c>
      <c r="P1967">
        <v>131</v>
      </c>
      <c r="Q1967" t="s">
        <v>74</v>
      </c>
      <c r="R1967">
        <v>4</v>
      </c>
      <c r="S1967">
        <v>1</v>
      </c>
      <c r="T1967">
        <v>1</v>
      </c>
      <c r="U1967">
        <v>4</v>
      </c>
      <c r="V1967" t="s">
        <v>108</v>
      </c>
      <c r="W1967" t="s">
        <v>65</v>
      </c>
      <c r="X1967" t="s">
        <v>65</v>
      </c>
      <c r="Y1967">
        <v>551</v>
      </c>
      <c r="Z1967">
        <v>924.72513132097549</v>
      </c>
      <c r="AA1967">
        <v>408.30584842339641</v>
      </c>
      <c r="AB1967">
        <v>1140.121827920683</v>
      </c>
      <c r="AC1967">
        <v>577.90100584577726</v>
      </c>
      <c r="AD1967">
        <v>4</v>
      </c>
      <c r="AE1967" t="s">
        <v>66</v>
      </c>
      <c r="AF1967">
        <v>7.5</v>
      </c>
      <c r="AG1967">
        <f>_xlfn.XLOOKUP(A1967,Sheet1!A:A,Sheet1!U:U,)</f>
        <v>56.146655459999998</v>
      </c>
      <c r="AH1967">
        <f>_xlfn.XLOOKUP(A1967,Sheet1!A:A,Sheet1!V:V,)</f>
        <v>10.20410206</v>
      </c>
    </row>
    <row r="1968" spans="1:34" x14ac:dyDescent="0.2">
      <c r="A1968" t="s">
        <v>8493</v>
      </c>
      <c r="B1968">
        <v>2114950</v>
      </c>
      <c r="C1968" s="3">
        <v>43561</v>
      </c>
      <c r="D1968">
        <v>52</v>
      </c>
      <c r="E1968">
        <v>39423.076923076922</v>
      </c>
      <c r="F1968">
        <v>0</v>
      </c>
      <c r="G1968" t="s">
        <v>97</v>
      </c>
      <c r="H1968">
        <v>9.6</v>
      </c>
      <c r="I1968" t="s">
        <v>98</v>
      </c>
      <c r="J1968" t="s">
        <v>74</v>
      </c>
      <c r="K1968" t="s">
        <v>119</v>
      </c>
      <c r="L1968" t="s">
        <v>74</v>
      </c>
      <c r="M1968" t="s">
        <v>103</v>
      </c>
      <c r="N1968" t="s">
        <v>74</v>
      </c>
      <c r="O1968" t="s">
        <v>74</v>
      </c>
      <c r="P1968">
        <v>104</v>
      </c>
      <c r="Q1968" t="s">
        <v>74</v>
      </c>
      <c r="R1968">
        <v>5</v>
      </c>
      <c r="S1968">
        <v>1</v>
      </c>
      <c r="T1968">
        <v>1</v>
      </c>
      <c r="U1968">
        <v>2</v>
      </c>
      <c r="V1968" t="s">
        <v>108</v>
      </c>
      <c r="W1968" t="s">
        <v>65</v>
      </c>
      <c r="X1968" t="s">
        <v>65</v>
      </c>
      <c r="Y1968">
        <v>1395</v>
      </c>
      <c r="Z1968">
        <v>1083.4420171366619</v>
      </c>
      <c r="AA1968">
        <v>1110.9496658790181</v>
      </c>
      <c r="AB1968">
        <v>518.6496487994591</v>
      </c>
      <c r="AC1968">
        <v>851.33793575951472</v>
      </c>
      <c r="AD1968">
        <v>4</v>
      </c>
      <c r="AE1968" t="s">
        <v>86</v>
      </c>
      <c r="AF1968">
        <v>0</v>
      </c>
      <c r="AG1968">
        <f>_xlfn.XLOOKUP(A1968,Sheet1!A:A,Sheet1!U:U,)</f>
        <v>56.160020199999998</v>
      </c>
      <c r="AH1968">
        <f>_xlfn.XLOOKUP(A1968,Sheet1!A:A,Sheet1!V:V,)</f>
        <v>10.20052591</v>
      </c>
    </row>
    <row r="1969" spans="1:34" x14ac:dyDescent="0.2">
      <c r="A1969" t="s">
        <v>8496</v>
      </c>
      <c r="B1969">
        <v>3120842</v>
      </c>
      <c r="C1969" s="3">
        <v>43559</v>
      </c>
      <c r="D1969">
        <v>72</v>
      </c>
      <c r="E1969">
        <v>42013.888888888891</v>
      </c>
      <c r="F1969">
        <v>3</v>
      </c>
      <c r="G1969" t="s">
        <v>108</v>
      </c>
      <c r="H1969">
        <v>15.1</v>
      </c>
      <c r="I1969" t="s">
        <v>66</v>
      </c>
      <c r="J1969" t="s">
        <v>103</v>
      </c>
      <c r="K1969" t="s">
        <v>65</v>
      </c>
      <c r="L1969" t="s">
        <v>74</v>
      </c>
      <c r="M1969" t="s">
        <v>103</v>
      </c>
      <c r="N1969" t="s">
        <v>74</v>
      </c>
      <c r="O1969" t="s">
        <v>74</v>
      </c>
      <c r="P1969">
        <v>125</v>
      </c>
      <c r="Q1969" t="s">
        <v>103</v>
      </c>
      <c r="R1969">
        <v>4</v>
      </c>
      <c r="S1969">
        <v>1</v>
      </c>
      <c r="T1969">
        <v>1</v>
      </c>
      <c r="U1969">
        <v>2</v>
      </c>
      <c r="V1969" t="s">
        <v>108</v>
      </c>
      <c r="W1969" t="s">
        <v>65</v>
      </c>
      <c r="X1969" t="s">
        <v>65</v>
      </c>
      <c r="Y1969">
        <v>369</v>
      </c>
      <c r="Z1969">
        <v>776.83827152933873</v>
      </c>
      <c r="AA1969">
        <v>367.78329104656689</v>
      </c>
      <c r="AB1969">
        <v>1065.295311844246</v>
      </c>
      <c r="AC1969">
        <v>433.27595149487848</v>
      </c>
      <c r="AD1969">
        <v>4</v>
      </c>
      <c r="AE1969" t="s">
        <v>66</v>
      </c>
      <c r="AF1969">
        <v>7.5</v>
      </c>
      <c r="AG1969">
        <f>_xlfn.XLOOKUP(A1969,Sheet1!A:A,Sheet1!U:U,)</f>
        <v>56.147235340000002</v>
      </c>
      <c r="AH1969">
        <f>_xlfn.XLOOKUP(A1969,Sheet1!A:A,Sheet1!V:V,)</f>
        <v>10.20683358</v>
      </c>
    </row>
    <row r="1970" spans="1:34" x14ac:dyDescent="0.2">
      <c r="A1970" t="s">
        <v>8499</v>
      </c>
      <c r="B1970">
        <v>3481931</v>
      </c>
      <c r="C1970" s="3">
        <v>43559</v>
      </c>
      <c r="D1970">
        <v>83</v>
      </c>
      <c r="E1970">
        <v>40662.650602409638</v>
      </c>
      <c r="F1970">
        <v>0</v>
      </c>
      <c r="G1970" t="s">
        <v>97</v>
      </c>
      <c r="H1970">
        <v>6.3</v>
      </c>
      <c r="I1970" t="s">
        <v>427</v>
      </c>
      <c r="J1970" t="s">
        <v>74</v>
      </c>
      <c r="K1970" t="s">
        <v>66</v>
      </c>
      <c r="L1970" t="s">
        <v>74</v>
      </c>
      <c r="M1970" t="s">
        <v>74</v>
      </c>
      <c r="N1970" t="s">
        <v>74</v>
      </c>
      <c r="O1970" t="s">
        <v>74</v>
      </c>
      <c r="P1970">
        <v>4</v>
      </c>
      <c r="Q1970" t="s">
        <v>103</v>
      </c>
      <c r="R1970">
        <v>5</v>
      </c>
      <c r="S1970">
        <v>1</v>
      </c>
      <c r="T1970">
        <v>1</v>
      </c>
      <c r="U1970">
        <v>3</v>
      </c>
      <c r="V1970" t="s">
        <v>108</v>
      </c>
      <c r="W1970" t="s">
        <v>98</v>
      </c>
      <c r="X1970" t="s">
        <v>65</v>
      </c>
      <c r="Y1970">
        <v>4442</v>
      </c>
      <c r="Z1970">
        <v>1348.6927380267621</v>
      </c>
      <c r="AA1970">
        <v>1005.825796974361</v>
      </c>
      <c r="AB1970">
        <v>917.84568438801682</v>
      </c>
      <c r="AC1970">
        <v>1340.3072055206139</v>
      </c>
      <c r="AD1970">
        <v>8</v>
      </c>
      <c r="AE1970" t="s">
        <v>74</v>
      </c>
      <c r="AF1970">
        <v>0</v>
      </c>
      <c r="AG1970">
        <f>_xlfn.XLOOKUP(A1970,Sheet1!A:A,Sheet1!U:U,)</f>
        <v>56.155866250000003</v>
      </c>
      <c r="AH1970">
        <f>_xlfn.XLOOKUP(A1970,Sheet1!A:A,Sheet1!V:V,)</f>
        <v>10.19187039</v>
      </c>
    </row>
    <row r="1971" spans="1:34" x14ac:dyDescent="0.2">
      <c r="A1971" t="s">
        <v>8502</v>
      </c>
      <c r="B1971">
        <v>1965356</v>
      </c>
      <c r="C1971" s="3">
        <v>43558</v>
      </c>
      <c r="D1971">
        <v>51</v>
      </c>
      <c r="E1971">
        <v>37352.941176470587</v>
      </c>
      <c r="F1971">
        <v>1</v>
      </c>
      <c r="G1971" t="s">
        <v>98</v>
      </c>
      <c r="H1971">
        <v>34.4</v>
      </c>
      <c r="I1971" t="s">
        <v>108</v>
      </c>
      <c r="J1971" t="s">
        <v>74</v>
      </c>
      <c r="K1971" t="s">
        <v>74</v>
      </c>
      <c r="L1971" t="s">
        <v>74</v>
      </c>
      <c r="M1971" t="s">
        <v>74</v>
      </c>
      <c r="N1971" t="s">
        <v>74</v>
      </c>
      <c r="O1971" t="s">
        <v>74</v>
      </c>
      <c r="P1971">
        <v>119</v>
      </c>
      <c r="Q1971" t="s">
        <v>103</v>
      </c>
      <c r="R1971">
        <v>4</v>
      </c>
      <c r="S1971">
        <v>1</v>
      </c>
      <c r="T1971">
        <v>1</v>
      </c>
      <c r="U1971">
        <v>2</v>
      </c>
      <c r="V1971" t="s">
        <v>108</v>
      </c>
      <c r="W1971" t="s">
        <v>119</v>
      </c>
      <c r="X1971" t="s">
        <v>65</v>
      </c>
      <c r="Y1971">
        <v>424</v>
      </c>
      <c r="Z1971">
        <v>1473.484435659326</v>
      </c>
      <c r="AA1971">
        <v>1574.22869841694</v>
      </c>
      <c r="AB1971">
        <v>926.30757371262246</v>
      </c>
      <c r="AC1971">
        <v>1043.9084078397441</v>
      </c>
      <c r="AD1971">
        <v>3</v>
      </c>
      <c r="AE1971" t="s">
        <v>86</v>
      </c>
      <c r="AF1971">
        <v>2.5</v>
      </c>
      <c r="AG1971">
        <f>_xlfn.XLOOKUP(A1971,Sheet1!A:A,Sheet1!U:U,)</f>
        <v>56.164171179999997</v>
      </c>
      <c r="AH1971">
        <f>_xlfn.XLOOKUP(A1971,Sheet1!A:A,Sheet1!V:V,)</f>
        <v>10.19963186</v>
      </c>
    </row>
    <row r="1972" spans="1:34" x14ac:dyDescent="0.2">
      <c r="A1972" t="s">
        <v>8505</v>
      </c>
      <c r="B1972">
        <v>3254960</v>
      </c>
      <c r="C1972" s="3">
        <v>43558</v>
      </c>
      <c r="D1972">
        <v>87</v>
      </c>
      <c r="E1972">
        <v>36264.367816091952</v>
      </c>
      <c r="F1972">
        <v>0</v>
      </c>
      <c r="G1972" t="s">
        <v>119</v>
      </c>
      <c r="H1972">
        <v>15.9</v>
      </c>
      <c r="I1972" t="s">
        <v>66</v>
      </c>
      <c r="J1972" t="s">
        <v>74</v>
      </c>
      <c r="K1972" t="s">
        <v>74</v>
      </c>
      <c r="L1972" t="s">
        <v>74</v>
      </c>
      <c r="M1972" t="s">
        <v>103</v>
      </c>
      <c r="N1972" t="s">
        <v>74</v>
      </c>
      <c r="O1972" t="s">
        <v>74</v>
      </c>
      <c r="P1972">
        <v>109</v>
      </c>
      <c r="Q1972" t="s">
        <v>103</v>
      </c>
      <c r="R1972">
        <v>5</v>
      </c>
      <c r="S1972">
        <v>1</v>
      </c>
      <c r="T1972">
        <v>1</v>
      </c>
      <c r="U1972">
        <v>3</v>
      </c>
      <c r="V1972" t="s">
        <v>108</v>
      </c>
      <c r="W1972" t="s">
        <v>97</v>
      </c>
      <c r="X1972" t="s">
        <v>65</v>
      </c>
      <c r="Y1972">
        <v>758</v>
      </c>
      <c r="Z1972">
        <v>1439.9691009174801</v>
      </c>
      <c r="AA1972">
        <v>827.23140198982378</v>
      </c>
      <c r="AB1972">
        <v>1477.7747765306181</v>
      </c>
      <c r="AC1972">
        <v>1138.352964356691</v>
      </c>
      <c r="AD1972">
        <v>2</v>
      </c>
      <c r="AE1972" t="s">
        <v>66</v>
      </c>
      <c r="AF1972">
        <v>0</v>
      </c>
      <c r="AG1972">
        <f>_xlfn.XLOOKUP(A1972,Sheet1!A:A,Sheet1!U:U,)</f>
        <v>56.145216779999998</v>
      </c>
      <c r="AH1972">
        <f>_xlfn.XLOOKUP(A1972,Sheet1!A:A,Sheet1!V:V,)</f>
        <v>10.19494903</v>
      </c>
    </row>
    <row r="1973" spans="1:34" x14ac:dyDescent="0.2">
      <c r="A1973" t="s">
        <v>8510</v>
      </c>
      <c r="B1973">
        <v>2718485</v>
      </c>
      <c r="C1973" s="3">
        <v>43558</v>
      </c>
      <c r="D1973">
        <v>72</v>
      </c>
      <c r="E1973">
        <v>36597.222222222219</v>
      </c>
      <c r="F1973">
        <v>0</v>
      </c>
      <c r="G1973" t="s">
        <v>427</v>
      </c>
      <c r="H1973">
        <v>17.600000000000001</v>
      </c>
      <c r="I1973" t="s">
        <v>108</v>
      </c>
      <c r="J1973" t="s">
        <v>103</v>
      </c>
      <c r="K1973" t="s">
        <v>74</v>
      </c>
      <c r="L1973" t="s">
        <v>74</v>
      </c>
      <c r="M1973" t="s">
        <v>103</v>
      </c>
      <c r="N1973" t="s">
        <v>103</v>
      </c>
      <c r="O1973" t="s">
        <v>74</v>
      </c>
      <c r="P1973">
        <v>131</v>
      </c>
      <c r="Q1973" t="s">
        <v>103</v>
      </c>
      <c r="R1973">
        <v>3</v>
      </c>
      <c r="S1973">
        <v>1</v>
      </c>
      <c r="T1973">
        <v>1</v>
      </c>
      <c r="U1973">
        <v>3</v>
      </c>
      <c r="V1973" t="s">
        <v>108</v>
      </c>
      <c r="W1973" t="s">
        <v>65</v>
      </c>
      <c r="X1973" t="s">
        <v>65</v>
      </c>
      <c r="Y1973">
        <v>224</v>
      </c>
      <c r="Z1973">
        <v>1142.552064911539</v>
      </c>
      <c r="AA1973">
        <v>1379.5598870303661</v>
      </c>
      <c r="AB1973">
        <v>656.77286859604817</v>
      </c>
      <c r="AC1973">
        <v>628.93060885983482</v>
      </c>
      <c r="AD1973">
        <v>4</v>
      </c>
      <c r="AE1973" t="s">
        <v>86</v>
      </c>
      <c r="AF1973">
        <v>0</v>
      </c>
      <c r="AG1973">
        <f>_xlfn.XLOOKUP(A1973,Sheet1!A:A,Sheet1!U:U,)</f>
        <v>56.162687140000003</v>
      </c>
      <c r="AH1973">
        <f>_xlfn.XLOOKUP(A1973,Sheet1!A:A,Sheet1!V:V,)</f>
        <v>10.20578121</v>
      </c>
    </row>
    <row r="1974" spans="1:34" x14ac:dyDescent="0.2">
      <c r="A1974" t="s">
        <v>8514</v>
      </c>
      <c r="B1974">
        <v>1470149</v>
      </c>
      <c r="C1974" s="3">
        <v>43558</v>
      </c>
      <c r="D1974">
        <v>52</v>
      </c>
      <c r="E1974">
        <v>27403.846153846149</v>
      </c>
      <c r="F1974">
        <v>12</v>
      </c>
      <c r="G1974" t="s">
        <v>108</v>
      </c>
      <c r="H1974">
        <v>13.6</v>
      </c>
      <c r="I1974" t="s">
        <v>66</v>
      </c>
      <c r="J1974" t="s">
        <v>74</v>
      </c>
      <c r="K1974" t="s">
        <v>65</v>
      </c>
      <c r="L1974" t="s">
        <v>74</v>
      </c>
      <c r="M1974" t="s">
        <v>103</v>
      </c>
      <c r="N1974" t="s">
        <v>74</v>
      </c>
      <c r="O1974" t="s">
        <v>74</v>
      </c>
      <c r="P1974">
        <v>62</v>
      </c>
      <c r="Q1974" t="s">
        <v>103</v>
      </c>
      <c r="R1974">
        <v>14</v>
      </c>
      <c r="S1974">
        <v>1</v>
      </c>
      <c r="T1974">
        <v>1</v>
      </c>
      <c r="U1974">
        <v>2</v>
      </c>
      <c r="V1974" t="s">
        <v>66</v>
      </c>
      <c r="W1974" t="s">
        <v>108</v>
      </c>
      <c r="X1974" t="s">
        <v>65</v>
      </c>
      <c r="Y1974">
        <v>6784</v>
      </c>
      <c r="Z1974">
        <v>1464.143959305545</v>
      </c>
      <c r="AA1974">
        <v>966.7969481688051</v>
      </c>
      <c r="AB1974">
        <v>1699.130080395609</v>
      </c>
      <c r="AC1974">
        <v>760.12013359617868</v>
      </c>
      <c r="AD1974">
        <v>4</v>
      </c>
      <c r="AE1974" t="s">
        <v>66</v>
      </c>
      <c r="AF1974">
        <v>30</v>
      </c>
      <c r="AG1974">
        <f>_xlfn.XLOOKUP(A1974,Sheet1!A:A,Sheet1!U:U,)</f>
        <v>56.141796380000002</v>
      </c>
      <c r="AH1974">
        <f>_xlfn.XLOOKUP(A1974,Sheet1!A:A,Sheet1!V:V,)</f>
        <v>10.201582200000001</v>
      </c>
    </row>
    <row r="1975" spans="1:34" x14ac:dyDescent="0.2">
      <c r="A1975" t="s">
        <v>8517</v>
      </c>
      <c r="B1975">
        <v>2042733</v>
      </c>
      <c r="C1975" s="3">
        <v>43558</v>
      </c>
      <c r="D1975">
        <v>47</v>
      </c>
      <c r="E1975">
        <v>42127.659574468082</v>
      </c>
      <c r="F1975">
        <v>0</v>
      </c>
      <c r="G1975" t="s">
        <v>119</v>
      </c>
      <c r="H1975">
        <v>16.899999999999999</v>
      </c>
      <c r="I1975" t="s">
        <v>66</v>
      </c>
      <c r="J1975" t="s">
        <v>103</v>
      </c>
      <c r="K1975" t="s">
        <v>74</v>
      </c>
      <c r="L1975" t="s">
        <v>74</v>
      </c>
      <c r="M1975" t="s">
        <v>103</v>
      </c>
      <c r="N1975" t="s">
        <v>74</v>
      </c>
      <c r="O1975" t="s">
        <v>74</v>
      </c>
      <c r="P1975">
        <v>136</v>
      </c>
      <c r="Q1975" t="s">
        <v>74</v>
      </c>
      <c r="R1975">
        <v>3</v>
      </c>
      <c r="S1975">
        <v>1</v>
      </c>
      <c r="T1975">
        <v>1</v>
      </c>
      <c r="U1975">
        <v>2</v>
      </c>
      <c r="V1975" t="s">
        <v>108</v>
      </c>
      <c r="W1975" t="s">
        <v>119</v>
      </c>
      <c r="X1975" t="s">
        <v>65</v>
      </c>
      <c r="Y1975">
        <v>160</v>
      </c>
      <c r="Z1975">
        <v>1346.833021767708</v>
      </c>
      <c r="AA1975">
        <v>736.36197731724303</v>
      </c>
      <c r="AB1975">
        <v>1399.7656042036431</v>
      </c>
      <c r="AC1975">
        <v>1051.9563714655089</v>
      </c>
      <c r="AD1975">
        <v>5</v>
      </c>
      <c r="AE1975" t="s">
        <v>66</v>
      </c>
      <c r="AF1975">
        <v>0</v>
      </c>
      <c r="AG1975">
        <f>_xlfn.XLOOKUP(A1975,Sheet1!A:A,Sheet1!U:U,)</f>
        <v>56.145603379999997</v>
      </c>
      <c r="AH1975">
        <f>_xlfn.XLOOKUP(A1975,Sheet1!A:A,Sheet1!V:V,)</f>
        <v>10.19631903</v>
      </c>
    </row>
    <row r="1976" spans="1:34" x14ac:dyDescent="0.2">
      <c r="A1976" t="s">
        <v>8520</v>
      </c>
      <c r="B1976">
        <v>4229901</v>
      </c>
      <c r="C1976" s="3">
        <v>43557</v>
      </c>
      <c r="D1976">
        <v>92</v>
      </c>
      <c r="E1976">
        <v>44565.217391304337</v>
      </c>
      <c r="F1976">
        <v>1</v>
      </c>
      <c r="G1976" t="s">
        <v>108</v>
      </c>
      <c r="H1976">
        <v>15.3</v>
      </c>
      <c r="I1976" t="s">
        <v>66</v>
      </c>
      <c r="J1976" t="s">
        <v>74</v>
      </c>
      <c r="K1976" t="s">
        <v>74</v>
      </c>
      <c r="L1976" t="s">
        <v>74</v>
      </c>
      <c r="M1976" t="s">
        <v>103</v>
      </c>
      <c r="N1976" t="s">
        <v>74</v>
      </c>
      <c r="O1976" t="s">
        <v>74</v>
      </c>
      <c r="P1976">
        <v>110</v>
      </c>
      <c r="Q1976" t="s">
        <v>103</v>
      </c>
      <c r="R1976">
        <v>5</v>
      </c>
      <c r="S1976">
        <v>1</v>
      </c>
      <c r="T1976">
        <v>1</v>
      </c>
      <c r="U1976">
        <v>4</v>
      </c>
      <c r="V1976" t="s">
        <v>108</v>
      </c>
      <c r="W1976" t="s">
        <v>65</v>
      </c>
      <c r="X1976" t="s">
        <v>65</v>
      </c>
      <c r="Y1976">
        <v>915</v>
      </c>
      <c r="Z1976">
        <v>1335.1352828516081</v>
      </c>
      <c r="AA1976">
        <v>831.90579884968315</v>
      </c>
      <c r="AB1976">
        <v>1564.3155084337341</v>
      </c>
      <c r="AC1976">
        <v>757.86898314688028</v>
      </c>
      <c r="AD1976">
        <v>5</v>
      </c>
      <c r="AE1976" t="s">
        <v>66</v>
      </c>
      <c r="AF1976">
        <v>2.5</v>
      </c>
      <c r="AG1976">
        <f>_xlfn.XLOOKUP(A1976,Sheet1!A:A,Sheet1!U:U,)</f>
        <v>56.142977719999998</v>
      </c>
      <c r="AH1976">
        <f>_xlfn.XLOOKUP(A1976,Sheet1!A:A,Sheet1!V:V,)</f>
        <v>10.202070669999999</v>
      </c>
    </row>
    <row r="1977" spans="1:34" x14ac:dyDescent="0.2">
      <c r="A1977" t="s">
        <v>8525</v>
      </c>
      <c r="B1977">
        <v>3012515</v>
      </c>
      <c r="C1977" s="3">
        <v>43557</v>
      </c>
      <c r="D1977">
        <v>75</v>
      </c>
      <c r="E1977">
        <v>38933.333333333343</v>
      </c>
      <c r="F1977">
        <v>0</v>
      </c>
      <c r="G1977" t="s">
        <v>97</v>
      </c>
      <c r="H1977">
        <v>13.7</v>
      </c>
      <c r="I1977" t="s">
        <v>98</v>
      </c>
      <c r="J1977" t="s">
        <v>74</v>
      </c>
      <c r="K1977" t="s">
        <v>74</v>
      </c>
      <c r="L1977" t="s">
        <v>65</v>
      </c>
      <c r="M1977" t="s">
        <v>74</v>
      </c>
      <c r="N1977" t="s">
        <v>74</v>
      </c>
      <c r="O1977" t="s">
        <v>74</v>
      </c>
      <c r="P1977">
        <v>2</v>
      </c>
      <c r="Q1977" t="s">
        <v>103</v>
      </c>
      <c r="R1977">
        <v>6</v>
      </c>
      <c r="S1977">
        <v>1</v>
      </c>
      <c r="T1977">
        <v>1</v>
      </c>
      <c r="U1977">
        <v>3</v>
      </c>
      <c r="V1977" t="s">
        <v>108</v>
      </c>
      <c r="W1977" t="s">
        <v>66</v>
      </c>
      <c r="X1977" t="s">
        <v>65</v>
      </c>
      <c r="Y1977">
        <v>1905</v>
      </c>
      <c r="Z1977">
        <v>1013.674308063636</v>
      </c>
      <c r="AA1977">
        <v>470.6975017011697</v>
      </c>
      <c r="AB1977">
        <v>856.26243823182574</v>
      </c>
      <c r="AC1977">
        <v>1061.3273650337021</v>
      </c>
      <c r="AD1977">
        <v>8</v>
      </c>
      <c r="AE1977" t="s">
        <v>65</v>
      </c>
      <c r="AF1977">
        <v>0</v>
      </c>
      <c r="AG1977">
        <f>_xlfn.XLOOKUP(A1977,Sheet1!A:A,Sheet1!U:U,)</f>
        <v>56.15114664</v>
      </c>
      <c r="AH1977">
        <f>_xlfn.XLOOKUP(A1977,Sheet1!A:A,Sheet1!V:V,)</f>
        <v>10.19722193</v>
      </c>
    </row>
    <row r="1978" spans="1:34" x14ac:dyDescent="0.2">
      <c r="A1978" t="s">
        <v>8528</v>
      </c>
      <c r="B1978">
        <v>2166535</v>
      </c>
      <c r="C1978" s="3">
        <v>43556</v>
      </c>
      <c r="D1978">
        <v>68</v>
      </c>
      <c r="E1978">
        <v>30882.352941176468</v>
      </c>
      <c r="F1978">
        <v>4</v>
      </c>
      <c r="G1978" t="s">
        <v>119</v>
      </c>
      <c r="H1978">
        <v>18.600000000000001</v>
      </c>
      <c r="I1978" t="s">
        <v>66</v>
      </c>
      <c r="J1978" t="s">
        <v>103</v>
      </c>
      <c r="K1978" t="s">
        <v>119</v>
      </c>
      <c r="L1978" t="s">
        <v>74</v>
      </c>
      <c r="M1978" t="s">
        <v>74</v>
      </c>
      <c r="N1978" t="s">
        <v>74</v>
      </c>
      <c r="O1978" t="s">
        <v>74</v>
      </c>
      <c r="P1978">
        <v>88</v>
      </c>
      <c r="Q1978" t="s">
        <v>103</v>
      </c>
      <c r="R1978">
        <v>5</v>
      </c>
      <c r="S1978">
        <v>1</v>
      </c>
      <c r="T1978">
        <v>1</v>
      </c>
      <c r="U1978">
        <v>2</v>
      </c>
      <c r="V1978" t="s">
        <v>108</v>
      </c>
      <c r="W1978" t="s">
        <v>65</v>
      </c>
      <c r="X1978" t="s">
        <v>65</v>
      </c>
      <c r="Y1978">
        <v>780</v>
      </c>
      <c r="Z1978">
        <v>1769.6033345694871</v>
      </c>
      <c r="AA1978">
        <v>1168.7201647539309</v>
      </c>
      <c r="AB1978">
        <v>1835.191856512751</v>
      </c>
      <c r="AC1978">
        <v>1261.2018728540161</v>
      </c>
      <c r="AD1978">
        <v>4</v>
      </c>
      <c r="AE1978" t="s">
        <v>66</v>
      </c>
      <c r="AF1978">
        <v>10</v>
      </c>
      <c r="AG1978">
        <f>_xlfn.XLOOKUP(A1978,Sheet1!A:A,Sheet1!U:U,)</f>
        <v>56.142325370000002</v>
      </c>
      <c r="AH1978">
        <f>_xlfn.XLOOKUP(A1978,Sheet1!A:A,Sheet1!V:V,)</f>
        <v>10.192425999999999</v>
      </c>
    </row>
    <row r="1979" spans="1:34" x14ac:dyDescent="0.2">
      <c r="A1979" t="s">
        <v>8531</v>
      </c>
      <c r="B1979">
        <v>2986723</v>
      </c>
      <c r="C1979" s="3">
        <v>43556</v>
      </c>
      <c r="D1979">
        <v>70</v>
      </c>
      <c r="E1979">
        <v>41357.142857142862</v>
      </c>
      <c r="F1979">
        <v>2</v>
      </c>
      <c r="G1979" t="s">
        <v>427</v>
      </c>
      <c r="H1979">
        <v>3.8</v>
      </c>
      <c r="I1979" t="s">
        <v>74</v>
      </c>
      <c r="J1979" t="s">
        <v>103</v>
      </c>
      <c r="K1979" t="s">
        <v>65</v>
      </c>
      <c r="L1979" t="s">
        <v>74</v>
      </c>
      <c r="M1979" t="s">
        <v>103</v>
      </c>
      <c r="N1979" t="s">
        <v>103</v>
      </c>
      <c r="O1979" t="s">
        <v>74</v>
      </c>
      <c r="P1979">
        <v>120</v>
      </c>
      <c r="Q1979" t="s">
        <v>103</v>
      </c>
      <c r="R1979">
        <v>4</v>
      </c>
      <c r="S1979">
        <v>1</v>
      </c>
      <c r="T1979">
        <v>1</v>
      </c>
      <c r="U1979">
        <v>3</v>
      </c>
      <c r="V1979" t="s">
        <v>108</v>
      </c>
      <c r="W1979" t="s">
        <v>65</v>
      </c>
      <c r="X1979" t="s">
        <v>65</v>
      </c>
      <c r="Y1979">
        <v>648</v>
      </c>
      <c r="Z1979">
        <v>943.90689573424743</v>
      </c>
      <c r="AA1979">
        <v>1410.6910532981749</v>
      </c>
      <c r="AB1979">
        <v>738.51553324669055</v>
      </c>
      <c r="AC1979">
        <v>79.508680253321657</v>
      </c>
      <c r="AD1979">
        <v>3</v>
      </c>
      <c r="AE1979" t="s">
        <v>97</v>
      </c>
      <c r="AF1979">
        <v>5</v>
      </c>
      <c r="AG1979">
        <f>_xlfn.XLOOKUP(A1979,Sheet1!A:A,Sheet1!U:U,)</f>
        <v>56.161711279999999</v>
      </c>
      <c r="AH1979">
        <f>_xlfn.XLOOKUP(A1979,Sheet1!A:A,Sheet1!V:V,)</f>
        <v>10.21459578</v>
      </c>
    </row>
    <row r="1980" spans="1:34" x14ac:dyDescent="0.2">
      <c r="A1980" t="s">
        <v>8534</v>
      </c>
      <c r="B1980">
        <v>6086931</v>
      </c>
      <c r="C1980" s="3">
        <v>43556</v>
      </c>
      <c r="D1980">
        <v>181</v>
      </c>
      <c r="E1980">
        <v>32596.685082872929</v>
      </c>
      <c r="F1980">
        <v>0</v>
      </c>
      <c r="G1980" t="s">
        <v>108</v>
      </c>
      <c r="H1980">
        <v>14.1</v>
      </c>
      <c r="I1980" t="s">
        <v>66</v>
      </c>
      <c r="J1980" t="s">
        <v>103</v>
      </c>
      <c r="K1980" t="s">
        <v>74</v>
      </c>
      <c r="L1980" t="s">
        <v>74</v>
      </c>
      <c r="M1980" t="s">
        <v>103</v>
      </c>
      <c r="N1980" t="s">
        <v>74</v>
      </c>
      <c r="O1980" t="s">
        <v>74</v>
      </c>
      <c r="P1980">
        <v>113</v>
      </c>
      <c r="Q1980" t="s">
        <v>103</v>
      </c>
      <c r="R1980">
        <v>4</v>
      </c>
      <c r="S1980">
        <v>1</v>
      </c>
      <c r="T1980">
        <v>1</v>
      </c>
      <c r="U1980">
        <v>5</v>
      </c>
      <c r="V1980" t="s">
        <v>108</v>
      </c>
      <c r="W1980" t="s">
        <v>65</v>
      </c>
      <c r="X1980" t="s">
        <v>65</v>
      </c>
      <c r="Y1980">
        <v>1570</v>
      </c>
      <c r="Z1980">
        <v>886.40113199796724</v>
      </c>
      <c r="AA1980">
        <v>535.55656918804505</v>
      </c>
      <c r="AB1980">
        <v>1221.737031448173</v>
      </c>
      <c r="AC1980">
        <v>331.17134190845189</v>
      </c>
      <c r="AD1980">
        <v>4</v>
      </c>
      <c r="AE1980" t="s">
        <v>66</v>
      </c>
      <c r="AF1980">
        <v>0</v>
      </c>
      <c r="AG1980">
        <f>_xlfn.XLOOKUP(A1980,Sheet1!A:A,Sheet1!U:U,)</f>
        <v>56.14585443</v>
      </c>
      <c r="AH1980">
        <f>_xlfn.XLOOKUP(A1980,Sheet1!A:A,Sheet1!V:V,)</f>
        <v>10.20792088</v>
      </c>
    </row>
    <row r="1981" spans="1:34" x14ac:dyDescent="0.2">
      <c r="A1981" t="s">
        <v>8537</v>
      </c>
      <c r="B1981">
        <v>2295495</v>
      </c>
      <c r="C1981" s="3">
        <v>43556</v>
      </c>
      <c r="D1981">
        <v>61</v>
      </c>
      <c r="E1981">
        <v>36475.409836065577</v>
      </c>
      <c r="F1981">
        <v>4</v>
      </c>
      <c r="G1981" t="s">
        <v>65</v>
      </c>
      <c r="H1981">
        <v>16.5</v>
      </c>
      <c r="I1981" t="s">
        <v>74</v>
      </c>
      <c r="J1981" t="s">
        <v>103</v>
      </c>
      <c r="K1981" t="s">
        <v>98</v>
      </c>
      <c r="L1981" t="s">
        <v>74</v>
      </c>
      <c r="M1981" t="s">
        <v>74</v>
      </c>
      <c r="N1981" t="s">
        <v>74</v>
      </c>
      <c r="O1981" t="s">
        <v>74</v>
      </c>
      <c r="P1981">
        <v>85</v>
      </c>
      <c r="Q1981" t="s">
        <v>103</v>
      </c>
      <c r="R1981">
        <v>5</v>
      </c>
      <c r="S1981">
        <v>1</v>
      </c>
      <c r="T1981">
        <v>1</v>
      </c>
      <c r="U1981">
        <v>2</v>
      </c>
      <c r="V1981" t="s">
        <v>74</v>
      </c>
      <c r="W1981" t="s">
        <v>98</v>
      </c>
      <c r="X1981" t="s">
        <v>65</v>
      </c>
      <c r="Y1981">
        <v>1585</v>
      </c>
      <c r="Z1981">
        <v>1671.656864945287</v>
      </c>
      <c r="AA1981">
        <v>2150.6616774650629</v>
      </c>
      <c r="AB1981">
        <v>1454.1005399046071</v>
      </c>
      <c r="AC1981">
        <v>179.22923207601909</v>
      </c>
      <c r="AD1981">
        <v>4</v>
      </c>
      <c r="AE1981" t="s">
        <v>97</v>
      </c>
      <c r="AF1981">
        <v>10</v>
      </c>
      <c r="AG1981">
        <f>_xlfn.XLOOKUP(A1981,Sheet1!A:A,Sheet1!U:U,)</f>
        <v>56.167950650000002</v>
      </c>
      <c r="AH1981">
        <f>_xlfn.XLOOKUP(A1981,Sheet1!A:A,Sheet1!V:V,)</f>
        <v>10.21880904</v>
      </c>
    </row>
    <row r="1982" spans="1:34" x14ac:dyDescent="0.2">
      <c r="A1982" t="s">
        <v>8540</v>
      </c>
      <c r="B1982">
        <v>2140743</v>
      </c>
      <c r="C1982" s="3">
        <v>43555</v>
      </c>
      <c r="D1982">
        <v>71</v>
      </c>
      <c r="E1982">
        <v>29225.352112676061</v>
      </c>
      <c r="F1982">
        <v>0</v>
      </c>
      <c r="G1982" t="s">
        <v>74</v>
      </c>
      <c r="H1982">
        <v>19.8</v>
      </c>
      <c r="I1982" t="s">
        <v>65</v>
      </c>
      <c r="J1982" t="s">
        <v>103</v>
      </c>
      <c r="K1982" t="s">
        <v>74</v>
      </c>
      <c r="L1982" t="s">
        <v>74</v>
      </c>
      <c r="M1982" t="s">
        <v>103</v>
      </c>
      <c r="N1982" t="s">
        <v>74</v>
      </c>
      <c r="O1982" t="s">
        <v>74</v>
      </c>
      <c r="P1982">
        <v>61</v>
      </c>
      <c r="Q1982" t="s">
        <v>103</v>
      </c>
      <c r="R1982">
        <v>5</v>
      </c>
      <c r="S1982">
        <v>1</v>
      </c>
      <c r="T1982">
        <v>1</v>
      </c>
      <c r="U1982">
        <v>2</v>
      </c>
      <c r="V1982" t="s">
        <v>108</v>
      </c>
      <c r="W1982" t="s">
        <v>119</v>
      </c>
      <c r="X1982" t="s">
        <v>65</v>
      </c>
      <c r="Y1982">
        <v>1650</v>
      </c>
      <c r="Z1982">
        <v>1998.3106628074599</v>
      </c>
      <c r="AA1982">
        <v>1380.1702233642141</v>
      </c>
      <c r="AB1982">
        <v>1913.8630337770101</v>
      </c>
      <c r="AC1982">
        <v>1761.6315266259101</v>
      </c>
      <c r="AD1982">
        <v>5</v>
      </c>
      <c r="AE1982" t="s">
        <v>119</v>
      </c>
      <c r="AF1982">
        <v>0</v>
      </c>
      <c r="AG1982">
        <f>_xlfn.XLOOKUP(A1982,Sheet1!A:A,Sheet1!U:U,)</f>
        <v>56.14452206</v>
      </c>
      <c r="AH1982">
        <f>_xlfn.XLOOKUP(A1982,Sheet1!A:A,Sheet1!V:V,)</f>
        <v>10.18498039</v>
      </c>
    </row>
    <row r="1983" spans="1:34" x14ac:dyDescent="0.2">
      <c r="A1983" t="s">
        <v>8543</v>
      </c>
      <c r="B1983">
        <v>2063366</v>
      </c>
      <c r="C1983" s="3">
        <v>43555</v>
      </c>
      <c r="D1983">
        <v>53</v>
      </c>
      <c r="E1983">
        <v>37735.849056603773</v>
      </c>
      <c r="F1983">
        <v>5</v>
      </c>
      <c r="G1983" t="s">
        <v>97</v>
      </c>
      <c r="H1983">
        <v>5.3</v>
      </c>
      <c r="I1983" t="s">
        <v>427</v>
      </c>
      <c r="J1983" t="s">
        <v>74</v>
      </c>
      <c r="K1983" t="s">
        <v>65</v>
      </c>
      <c r="L1983" t="s">
        <v>74</v>
      </c>
      <c r="M1983" t="s">
        <v>103</v>
      </c>
      <c r="N1983" t="s">
        <v>74</v>
      </c>
      <c r="O1983" t="s">
        <v>74</v>
      </c>
      <c r="P1983">
        <v>4</v>
      </c>
      <c r="Q1983" t="s">
        <v>103</v>
      </c>
      <c r="R1983">
        <v>8</v>
      </c>
      <c r="S1983">
        <v>1</v>
      </c>
      <c r="T1983">
        <v>1</v>
      </c>
      <c r="U1983">
        <v>2</v>
      </c>
      <c r="V1983" t="s">
        <v>108</v>
      </c>
      <c r="W1983" t="s">
        <v>98</v>
      </c>
      <c r="X1983" t="s">
        <v>65</v>
      </c>
      <c r="Y1983">
        <v>4052</v>
      </c>
      <c r="Z1983">
        <v>1420.364086328183</v>
      </c>
      <c r="AA1983">
        <v>1094.9040033021231</v>
      </c>
      <c r="AB1983">
        <v>968.71200590251794</v>
      </c>
      <c r="AC1983">
        <v>1396.3264956490541</v>
      </c>
      <c r="AD1983">
        <v>8</v>
      </c>
      <c r="AE1983" t="s">
        <v>74</v>
      </c>
      <c r="AF1983">
        <v>12.5</v>
      </c>
      <c r="AG1983">
        <f>_xlfn.XLOOKUP(A1983,Sheet1!A:A,Sheet1!U:U,)</f>
        <v>56.156515669999997</v>
      </c>
      <c r="AH1983">
        <f>_xlfn.XLOOKUP(A1983,Sheet1!A:A,Sheet1!V:V,)</f>
        <v>10.19096231</v>
      </c>
    </row>
    <row r="1984" spans="1:34" x14ac:dyDescent="0.2">
      <c r="A1984" t="s">
        <v>8546</v>
      </c>
      <c r="B1984">
        <v>1000733</v>
      </c>
      <c r="C1984" s="3">
        <v>43555</v>
      </c>
      <c r="D1984">
        <v>31</v>
      </c>
      <c r="E1984">
        <v>31290.322580645159</v>
      </c>
      <c r="F1984">
        <v>0</v>
      </c>
      <c r="G1984" t="s">
        <v>119</v>
      </c>
      <c r="H1984">
        <v>11.4</v>
      </c>
      <c r="I1984" t="s">
        <v>65</v>
      </c>
      <c r="J1984" t="s">
        <v>74</v>
      </c>
      <c r="K1984" t="s">
        <v>66</v>
      </c>
      <c r="L1984" t="s">
        <v>74</v>
      </c>
      <c r="M1984" t="s">
        <v>74</v>
      </c>
      <c r="N1984" t="s">
        <v>74</v>
      </c>
      <c r="O1984" t="s">
        <v>74</v>
      </c>
      <c r="P1984">
        <v>121</v>
      </c>
      <c r="Q1984" t="s">
        <v>103</v>
      </c>
      <c r="R1984">
        <v>5</v>
      </c>
      <c r="S1984">
        <v>0</v>
      </c>
      <c r="T1984">
        <v>1</v>
      </c>
      <c r="U1984">
        <v>1</v>
      </c>
      <c r="V1984" t="s">
        <v>108</v>
      </c>
      <c r="W1984" t="s">
        <v>65</v>
      </c>
      <c r="X1984" t="s">
        <v>65</v>
      </c>
      <c r="Y1984">
        <v>546</v>
      </c>
      <c r="Z1984">
        <v>1431.3640262238</v>
      </c>
      <c r="AA1984">
        <v>821.59268915942664</v>
      </c>
      <c r="AB1984">
        <v>1333.914078946327</v>
      </c>
      <c r="AC1984">
        <v>1336.019609241318</v>
      </c>
      <c r="AD1984">
        <v>3</v>
      </c>
      <c r="AE1984" t="s">
        <v>66</v>
      </c>
      <c r="AF1984">
        <v>0</v>
      </c>
      <c r="AG1984">
        <f>_xlfn.XLOOKUP(A1984,Sheet1!A:A,Sheet1!U:U,)</f>
        <v>56.147930760000001</v>
      </c>
      <c r="AH1984">
        <f>_xlfn.XLOOKUP(A1984,Sheet1!A:A,Sheet1!V:V,)</f>
        <v>10.1921207</v>
      </c>
    </row>
    <row r="1985" spans="1:34" x14ac:dyDescent="0.2">
      <c r="A1985" t="s">
        <v>8549</v>
      </c>
      <c r="B1985">
        <v>2527624</v>
      </c>
      <c r="C1985" s="3">
        <v>43554</v>
      </c>
      <c r="D1985">
        <v>68</v>
      </c>
      <c r="E1985">
        <v>36029.411764705881</v>
      </c>
      <c r="F1985">
        <v>0</v>
      </c>
      <c r="G1985" t="s">
        <v>97</v>
      </c>
      <c r="H1985">
        <v>15.9</v>
      </c>
      <c r="I1985" t="s">
        <v>98</v>
      </c>
      <c r="J1985" t="s">
        <v>103</v>
      </c>
      <c r="K1985" t="s">
        <v>74</v>
      </c>
      <c r="L1985" t="s">
        <v>74</v>
      </c>
      <c r="M1985" t="s">
        <v>103</v>
      </c>
      <c r="N1985" t="s">
        <v>103</v>
      </c>
      <c r="O1985" t="s">
        <v>74</v>
      </c>
      <c r="P1985">
        <v>135</v>
      </c>
      <c r="Q1985" t="s">
        <v>74</v>
      </c>
      <c r="R1985">
        <v>2</v>
      </c>
      <c r="S1985">
        <v>1</v>
      </c>
      <c r="T1985">
        <v>1</v>
      </c>
      <c r="U1985">
        <v>3</v>
      </c>
      <c r="V1985" t="s">
        <v>108</v>
      </c>
      <c r="W1985" t="s">
        <v>119</v>
      </c>
      <c r="X1985" t="s">
        <v>65</v>
      </c>
      <c r="Y1985">
        <v>140</v>
      </c>
      <c r="Z1985">
        <v>832.16438652553813</v>
      </c>
      <c r="AA1985">
        <v>253.33293228153701</v>
      </c>
      <c r="AB1985">
        <v>786.52372591005576</v>
      </c>
      <c r="AC1985">
        <v>841.96393660652109</v>
      </c>
      <c r="AD1985">
        <v>5</v>
      </c>
      <c r="AE1985" t="s">
        <v>65</v>
      </c>
      <c r="AF1985">
        <v>0</v>
      </c>
      <c r="AG1985">
        <f>_xlfn.XLOOKUP(A1985,Sheet1!A:A,Sheet1!U:U,)</f>
        <v>56.150571220000003</v>
      </c>
      <c r="AH1985">
        <f>_xlfn.XLOOKUP(A1985,Sheet1!A:A,Sheet1!V:V,)</f>
        <v>10.200604419999999</v>
      </c>
    </row>
    <row r="1986" spans="1:34" x14ac:dyDescent="0.2">
      <c r="A1986" t="s">
        <v>8554</v>
      </c>
      <c r="B1986">
        <v>2347079</v>
      </c>
      <c r="C1986" s="3">
        <v>43553</v>
      </c>
      <c r="D1986">
        <v>58</v>
      </c>
      <c r="E1986">
        <v>39224.137931034493</v>
      </c>
      <c r="F1986">
        <v>2</v>
      </c>
      <c r="G1986" t="s">
        <v>119</v>
      </c>
      <c r="H1986">
        <v>19.899999999999999</v>
      </c>
      <c r="I1986" t="s">
        <v>65</v>
      </c>
      <c r="J1986" t="s">
        <v>103</v>
      </c>
      <c r="K1986" t="s">
        <v>65</v>
      </c>
      <c r="L1986" t="s">
        <v>74</v>
      </c>
      <c r="M1986" t="s">
        <v>103</v>
      </c>
      <c r="N1986" t="s">
        <v>74</v>
      </c>
      <c r="O1986" t="s">
        <v>74</v>
      </c>
      <c r="P1986">
        <v>88</v>
      </c>
      <c r="Q1986" t="s">
        <v>74</v>
      </c>
      <c r="R1986">
        <v>5</v>
      </c>
      <c r="S1986">
        <v>1</v>
      </c>
      <c r="T1986">
        <v>1</v>
      </c>
      <c r="U1986">
        <v>2</v>
      </c>
      <c r="V1986" t="s">
        <v>108</v>
      </c>
      <c r="W1986" t="s">
        <v>65</v>
      </c>
      <c r="X1986" t="s">
        <v>65</v>
      </c>
      <c r="Y1986">
        <v>578</v>
      </c>
      <c r="Z1986">
        <v>1764.836932214597</v>
      </c>
      <c r="AA1986">
        <v>1145.509976353874</v>
      </c>
      <c r="AB1986">
        <v>1726.136441537275</v>
      </c>
      <c r="AC1986">
        <v>1500.1437191007719</v>
      </c>
      <c r="AD1986">
        <v>4</v>
      </c>
      <c r="AE1986" t="s">
        <v>66</v>
      </c>
      <c r="AF1986">
        <v>5</v>
      </c>
      <c r="AG1986">
        <f>_xlfn.XLOOKUP(A1986,Sheet1!A:A,Sheet1!U:U,)</f>
        <v>56.144701910000002</v>
      </c>
      <c r="AH1986">
        <f>_xlfn.XLOOKUP(A1986,Sheet1!A:A,Sheet1!V:V,)</f>
        <v>10.18917476</v>
      </c>
    </row>
    <row r="1987" spans="1:34" x14ac:dyDescent="0.2">
      <c r="A1987" t="s">
        <v>8560</v>
      </c>
      <c r="B1987">
        <v>2577145</v>
      </c>
      <c r="C1987" s="3">
        <v>43552</v>
      </c>
      <c r="D1987">
        <v>86</v>
      </c>
      <c r="E1987">
        <v>29046.511627906981</v>
      </c>
      <c r="F1987">
        <v>2</v>
      </c>
      <c r="G1987" t="s">
        <v>97</v>
      </c>
      <c r="H1987">
        <v>2.7</v>
      </c>
      <c r="I1987" t="s">
        <v>98</v>
      </c>
      <c r="J1987" t="s">
        <v>103</v>
      </c>
      <c r="K1987" t="s">
        <v>74</v>
      </c>
      <c r="L1987" t="s">
        <v>74</v>
      </c>
      <c r="M1987" t="s">
        <v>103</v>
      </c>
      <c r="N1987" t="s">
        <v>103</v>
      </c>
      <c r="O1987" t="s">
        <v>74</v>
      </c>
      <c r="P1987">
        <v>111</v>
      </c>
      <c r="Q1987" t="s">
        <v>103</v>
      </c>
      <c r="R1987">
        <v>5</v>
      </c>
      <c r="S1987">
        <v>1</v>
      </c>
      <c r="T1987">
        <v>1</v>
      </c>
      <c r="U1987">
        <v>3</v>
      </c>
      <c r="V1987" t="s">
        <v>108</v>
      </c>
      <c r="W1987" t="s">
        <v>65</v>
      </c>
      <c r="X1987" t="s">
        <v>65</v>
      </c>
      <c r="Y1987">
        <v>405</v>
      </c>
      <c r="Z1987">
        <v>1074.6241513189459</v>
      </c>
      <c r="AA1987">
        <v>729.4612179611504</v>
      </c>
      <c r="AB1987">
        <v>695.87081750959703</v>
      </c>
      <c r="AC1987">
        <v>1083.2533392325911</v>
      </c>
      <c r="AD1987">
        <v>3</v>
      </c>
      <c r="AE1987" t="s">
        <v>65</v>
      </c>
      <c r="AF1987">
        <v>5</v>
      </c>
      <c r="AG1987">
        <f>_xlfn.XLOOKUP(A1987,Sheet1!A:A,Sheet1!U:U,)</f>
        <v>56.15473583</v>
      </c>
      <c r="AH1987">
        <f>_xlfn.XLOOKUP(A1987,Sheet1!A:A,Sheet1!V:V,)</f>
        <v>10.195987000000001</v>
      </c>
    </row>
    <row r="1988" spans="1:34" x14ac:dyDescent="0.2">
      <c r="A1988" t="s">
        <v>8564</v>
      </c>
      <c r="B1988">
        <v>1083267</v>
      </c>
      <c r="C1988" s="3">
        <v>43552</v>
      </c>
      <c r="D1988">
        <v>32</v>
      </c>
      <c r="E1988">
        <v>32812.5</v>
      </c>
      <c r="F1988">
        <v>0</v>
      </c>
      <c r="G1988" t="s">
        <v>66</v>
      </c>
      <c r="H1988">
        <v>14.3</v>
      </c>
      <c r="I1988" t="s">
        <v>427</v>
      </c>
      <c r="J1988" t="s">
        <v>74</v>
      </c>
      <c r="K1988" t="s">
        <v>65</v>
      </c>
      <c r="L1988" t="s">
        <v>74</v>
      </c>
      <c r="M1988" t="s">
        <v>103</v>
      </c>
      <c r="N1988" t="s">
        <v>103</v>
      </c>
      <c r="O1988" t="s">
        <v>74</v>
      </c>
      <c r="P1988">
        <v>82</v>
      </c>
      <c r="Q1988" t="s">
        <v>103</v>
      </c>
      <c r="R1988">
        <v>3</v>
      </c>
      <c r="S1988">
        <v>1</v>
      </c>
      <c r="T1988">
        <v>1</v>
      </c>
      <c r="U1988">
        <v>1</v>
      </c>
      <c r="V1988" t="s">
        <v>108</v>
      </c>
      <c r="W1988" t="s">
        <v>65</v>
      </c>
      <c r="X1988" t="s">
        <v>65</v>
      </c>
      <c r="Y1988">
        <v>537</v>
      </c>
      <c r="Z1988">
        <v>2275.425096705625</v>
      </c>
      <c r="AA1988">
        <v>1846.9028647420189</v>
      </c>
      <c r="AB1988">
        <v>1848.515236797492</v>
      </c>
      <c r="AC1988">
        <v>2277.0223029935041</v>
      </c>
      <c r="AD1988">
        <v>3</v>
      </c>
      <c r="AE1988" t="s">
        <v>427</v>
      </c>
      <c r="AF1988">
        <v>0</v>
      </c>
      <c r="AG1988">
        <f>_xlfn.XLOOKUP(A1988,Sheet1!A:A,Sheet1!U:U,)</f>
        <v>56.156155650000002</v>
      </c>
      <c r="AH1988">
        <f>_xlfn.XLOOKUP(A1988,Sheet1!A:A,Sheet1!V:V,)</f>
        <v>10.176785430000001</v>
      </c>
    </row>
    <row r="1989" spans="1:34" x14ac:dyDescent="0.2">
      <c r="A1989" t="s">
        <v>8567</v>
      </c>
      <c r="B1989">
        <v>2243911</v>
      </c>
      <c r="C1989" s="3">
        <v>43552</v>
      </c>
      <c r="D1989">
        <v>49</v>
      </c>
      <c r="E1989">
        <v>44387.755102040806</v>
      </c>
      <c r="F1989">
        <v>4</v>
      </c>
      <c r="G1989" t="s">
        <v>97</v>
      </c>
      <c r="H1989">
        <v>6.1</v>
      </c>
      <c r="I1989" t="s">
        <v>427</v>
      </c>
      <c r="J1989" t="s">
        <v>74</v>
      </c>
      <c r="K1989" t="s">
        <v>66</v>
      </c>
      <c r="L1989" t="s">
        <v>74</v>
      </c>
      <c r="M1989" t="s">
        <v>103</v>
      </c>
      <c r="N1989" t="s">
        <v>74</v>
      </c>
      <c r="O1989" t="s">
        <v>74</v>
      </c>
      <c r="P1989">
        <v>4</v>
      </c>
      <c r="Q1989" t="s">
        <v>103</v>
      </c>
      <c r="R1989">
        <v>5</v>
      </c>
      <c r="S1989">
        <v>1</v>
      </c>
      <c r="T1989">
        <v>1</v>
      </c>
      <c r="U1989">
        <v>2</v>
      </c>
      <c r="V1989" t="s">
        <v>108</v>
      </c>
      <c r="W1989" t="s">
        <v>98</v>
      </c>
      <c r="X1989" t="s">
        <v>65</v>
      </c>
      <c r="Y1989">
        <v>4442</v>
      </c>
      <c r="Z1989">
        <v>1392.335790518656</v>
      </c>
      <c r="AA1989">
        <v>1056.0900761347</v>
      </c>
      <c r="AB1989">
        <v>951.36119262562704</v>
      </c>
      <c r="AC1989">
        <v>1376.6141198679391</v>
      </c>
      <c r="AD1989">
        <v>8</v>
      </c>
      <c r="AE1989" t="s">
        <v>74</v>
      </c>
      <c r="AF1989">
        <v>10</v>
      </c>
      <c r="AG1989">
        <f>_xlfn.XLOOKUP(A1989,Sheet1!A:A,Sheet1!U:U,)</f>
        <v>56.156175339999997</v>
      </c>
      <c r="AH1989">
        <f>_xlfn.XLOOKUP(A1989,Sheet1!A:A,Sheet1!V:V,)</f>
        <v>10.19127524</v>
      </c>
    </row>
    <row r="1990" spans="1:34" x14ac:dyDescent="0.2">
      <c r="A1990" t="s">
        <v>8570</v>
      </c>
      <c r="B1990">
        <v>2548257</v>
      </c>
      <c r="C1990" s="3">
        <v>43551</v>
      </c>
      <c r="D1990">
        <v>96</v>
      </c>
      <c r="E1990">
        <v>25729.166666666672</v>
      </c>
      <c r="F1990">
        <v>3</v>
      </c>
      <c r="G1990" t="s">
        <v>108</v>
      </c>
      <c r="H1990">
        <v>15</v>
      </c>
      <c r="I1990" t="s">
        <v>66</v>
      </c>
      <c r="J1990" t="s">
        <v>103</v>
      </c>
      <c r="K1990" t="s">
        <v>98</v>
      </c>
      <c r="L1990" t="s">
        <v>74</v>
      </c>
      <c r="M1990" t="s">
        <v>74</v>
      </c>
      <c r="N1990" t="s">
        <v>74</v>
      </c>
      <c r="O1990" t="s">
        <v>74</v>
      </c>
      <c r="P1990">
        <v>115</v>
      </c>
      <c r="Q1990" t="s">
        <v>103</v>
      </c>
      <c r="R1990">
        <v>4</v>
      </c>
      <c r="S1990">
        <v>1</v>
      </c>
      <c r="T1990">
        <v>1</v>
      </c>
      <c r="U1990">
        <v>4</v>
      </c>
      <c r="V1990" t="s">
        <v>108</v>
      </c>
      <c r="W1990" t="s">
        <v>65</v>
      </c>
      <c r="X1990" t="s">
        <v>65</v>
      </c>
      <c r="Y1990">
        <v>903</v>
      </c>
      <c r="Z1990">
        <v>1196.853800549158</v>
      </c>
      <c r="AA1990">
        <v>730.18211537866739</v>
      </c>
      <c r="AB1990">
        <v>1460.255926159967</v>
      </c>
      <c r="AC1990">
        <v>606.40052524623025</v>
      </c>
      <c r="AD1990">
        <v>4</v>
      </c>
      <c r="AE1990" t="s">
        <v>66</v>
      </c>
      <c r="AF1990">
        <v>7.5</v>
      </c>
      <c r="AG1990">
        <f>_xlfn.XLOOKUP(A1990,Sheet1!A:A,Sheet1!U:U,)</f>
        <v>56.143757360000002</v>
      </c>
      <c r="AH1990">
        <f>_xlfn.XLOOKUP(A1990,Sheet1!A:A,Sheet1!V:V,)</f>
        <v>10.204131029999999</v>
      </c>
    </row>
    <row r="1991" spans="1:34" x14ac:dyDescent="0.2">
      <c r="A1991" t="s">
        <v>8573</v>
      </c>
      <c r="B1991">
        <v>2991881</v>
      </c>
      <c r="C1991" s="3">
        <v>43551</v>
      </c>
      <c r="D1991">
        <v>68</v>
      </c>
      <c r="E1991">
        <v>42647.058823529413</v>
      </c>
      <c r="F1991">
        <v>2</v>
      </c>
      <c r="G1991" t="s">
        <v>97</v>
      </c>
      <c r="H1991">
        <v>6.7</v>
      </c>
      <c r="I1991" t="s">
        <v>98</v>
      </c>
      <c r="J1991" t="s">
        <v>74</v>
      </c>
      <c r="K1991" t="s">
        <v>74</v>
      </c>
      <c r="L1991" t="s">
        <v>74</v>
      </c>
      <c r="M1991" t="s">
        <v>103</v>
      </c>
      <c r="N1991" t="s">
        <v>74</v>
      </c>
      <c r="O1991" t="s">
        <v>74</v>
      </c>
      <c r="P1991">
        <v>121</v>
      </c>
      <c r="Q1991" t="s">
        <v>74</v>
      </c>
      <c r="R1991">
        <v>6</v>
      </c>
      <c r="S1991">
        <v>1</v>
      </c>
      <c r="T1991">
        <v>1</v>
      </c>
      <c r="U1991">
        <v>3</v>
      </c>
      <c r="V1991" t="s">
        <v>108</v>
      </c>
      <c r="W1991" t="s">
        <v>108</v>
      </c>
      <c r="X1991" t="s">
        <v>65</v>
      </c>
      <c r="Y1991">
        <v>1562</v>
      </c>
      <c r="Z1991">
        <v>1033.9517248229979</v>
      </c>
      <c r="AA1991">
        <v>1043.5993825119931</v>
      </c>
      <c r="AB1991">
        <v>470.60651280932723</v>
      </c>
      <c r="AC1991">
        <v>833.94154054226192</v>
      </c>
      <c r="AD1991">
        <v>4</v>
      </c>
      <c r="AE1991" t="s">
        <v>86</v>
      </c>
      <c r="AF1991">
        <v>5</v>
      </c>
      <c r="AG1991">
        <f>_xlfn.XLOOKUP(A1991,Sheet1!A:A,Sheet1!U:U,)</f>
        <v>56.15940732</v>
      </c>
      <c r="AH1991">
        <f>_xlfn.XLOOKUP(A1991,Sheet1!A:A,Sheet1!V:V,)</f>
        <v>10.200597930000001</v>
      </c>
    </row>
    <row r="1992" spans="1:34" x14ac:dyDescent="0.2">
      <c r="A1992" t="s">
        <v>8576</v>
      </c>
      <c r="B1992">
        <v>2938234</v>
      </c>
      <c r="C1992" s="3">
        <v>43551</v>
      </c>
      <c r="D1992">
        <v>77</v>
      </c>
      <c r="E1992">
        <v>36987.012987012989</v>
      </c>
      <c r="F1992">
        <v>4</v>
      </c>
      <c r="G1992" t="s">
        <v>427</v>
      </c>
      <c r="H1992">
        <v>5.4</v>
      </c>
      <c r="I1992" t="s">
        <v>74</v>
      </c>
      <c r="J1992" t="s">
        <v>74</v>
      </c>
      <c r="K1992" t="s">
        <v>74</v>
      </c>
      <c r="L1992" t="s">
        <v>74</v>
      </c>
      <c r="M1992" t="s">
        <v>103</v>
      </c>
      <c r="N1992" t="s">
        <v>74</v>
      </c>
      <c r="O1992" t="s">
        <v>74</v>
      </c>
      <c r="P1992">
        <v>8</v>
      </c>
      <c r="Q1992" t="s">
        <v>103</v>
      </c>
      <c r="R1992">
        <v>10</v>
      </c>
      <c r="S1992">
        <v>1</v>
      </c>
      <c r="T1992">
        <v>1</v>
      </c>
      <c r="U1992">
        <v>2</v>
      </c>
      <c r="V1992" t="s">
        <v>74</v>
      </c>
      <c r="W1992" t="s">
        <v>74</v>
      </c>
      <c r="X1992" t="s">
        <v>65</v>
      </c>
      <c r="Y1992">
        <v>12543</v>
      </c>
      <c r="Z1992">
        <v>1682.4357472811951</v>
      </c>
      <c r="AA1992">
        <v>2274.885709644067</v>
      </c>
      <c r="AB1992">
        <v>1717.038637553004</v>
      </c>
      <c r="AC1992">
        <v>460.62090282172011</v>
      </c>
      <c r="AD1992">
        <v>10</v>
      </c>
      <c r="AE1992" t="s">
        <v>229</v>
      </c>
      <c r="AF1992">
        <v>10</v>
      </c>
      <c r="AG1992">
        <f>_xlfn.XLOOKUP(A1992,Sheet1!A:A,Sheet1!U:U,)</f>
        <v>56.165174270000001</v>
      </c>
      <c r="AH1992">
        <f>_xlfn.XLOOKUP(A1992,Sheet1!A:A,Sheet1!V:V,)</f>
        <v>10.229844659999999</v>
      </c>
    </row>
    <row r="1993" spans="1:34" x14ac:dyDescent="0.2">
      <c r="A1993" t="s">
        <v>8579</v>
      </c>
      <c r="B1993">
        <v>2120109</v>
      </c>
      <c r="C1993" s="3">
        <v>43551</v>
      </c>
      <c r="D1993">
        <v>60</v>
      </c>
      <c r="E1993">
        <v>34250</v>
      </c>
      <c r="F1993">
        <v>0</v>
      </c>
      <c r="G1993" t="s">
        <v>108</v>
      </c>
      <c r="H1993">
        <v>16.899999999999999</v>
      </c>
      <c r="I1993" t="s">
        <v>66</v>
      </c>
      <c r="J1993" t="s">
        <v>74</v>
      </c>
      <c r="K1993" t="s">
        <v>74</v>
      </c>
      <c r="L1993" t="s">
        <v>74</v>
      </c>
      <c r="M1993" t="s">
        <v>74</v>
      </c>
      <c r="N1993" t="s">
        <v>74</v>
      </c>
      <c r="O1993" t="s">
        <v>74</v>
      </c>
      <c r="P1993">
        <v>115</v>
      </c>
      <c r="Q1993" t="s">
        <v>103</v>
      </c>
      <c r="R1993">
        <v>4</v>
      </c>
      <c r="S1993">
        <v>1</v>
      </c>
      <c r="T1993">
        <v>1</v>
      </c>
      <c r="U1993">
        <v>2</v>
      </c>
      <c r="V1993" t="s">
        <v>108</v>
      </c>
      <c r="W1993" t="s">
        <v>65</v>
      </c>
      <c r="X1993" t="s">
        <v>65</v>
      </c>
      <c r="Y1993">
        <v>576</v>
      </c>
      <c r="Z1993">
        <v>1043.7069735363041</v>
      </c>
      <c r="AA1993">
        <v>598.34657170037974</v>
      </c>
      <c r="AB1993">
        <v>1321.7862439995761</v>
      </c>
      <c r="AC1993">
        <v>496.56603276705408</v>
      </c>
      <c r="AD1993">
        <v>2</v>
      </c>
      <c r="AE1993" t="s">
        <v>66</v>
      </c>
      <c r="AF1993">
        <v>0</v>
      </c>
      <c r="AG1993">
        <f>_xlfn.XLOOKUP(A1993,Sheet1!A:A,Sheet1!U:U,)</f>
        <v>56.144949349999997</v>
      </c>
      <c r="AH1993">
        <f>_xlfn.XLOOKUP(A1993,Sheet1!A:A,Sheet1!V:V,)</f>
        <v>10.205368549999999</v>
      </c>
    </row>
    <row r="1994" spans="1:34" x14ac:dyDescent="0.2">
      <c r="A1994" t="s">
        <v>8584</v>
      </c>
      <c r="B1994">
        <v>3169331</v>
      </c>
      <c r="C1994" s="3">
        <v>43551</v>
      </c>
      <c r="D1994">
        <v>146</v>
      </c>
      <c r="E1994">
        <v>21041.095890410961</v>
      </c>
      <c r="F1994">
        <v>4</v>
      </c>
      <c r="G1994" t="s">
        <v>108</v>
      </c>
      <c r="H1994">
        <v>21</v>
      </c>
      <c r="I1994" t="s">
        <v>66</v>
      </c>
      <c r="J1994" t="s">
        <v>103</v>
      </c>
      <c r="K1994" t="s">
        <v>74</v>
      </c>
      <c r="L1994" t="s">
        <v>74</v>
      </c>
      <c r="M1994" t="s">
        <v>103</v>
      </c>
      <c r="N1994" t="s">
        <v>74</v>
      </c>
      <c r="O1994" t="s">
        <v>74</v>
      </c>
      <c r="P1994">
        <v>118</v>
      </c>
      <c r="Q1994" t="s">
        <v>103</v>
      </c>
      <c r="R1994">
        <v>5</v>
      </c>
      <c r="S1994">
        <v>1</v>
      </c>
      <c r="T1994">
        <v>1</v>
      </c>
      <c r="U1994">
        <v>5</v>
      </c>
      <c r="V1994" t="s">
        <v>108</v>
      </c>
      <c r="W1994" t="s">
        <v>119</v>
      </c>
      <c r="X1994" t="s">
        <v>65</v>
      </c>
      <c r="Y1994">
        <v>741</v>
      </c>
      <c r="Z1994">
        <v>929.26160417578546</v>
      </c>
      <c r="AA1994">
        <v>438.98170504534141</v>
      </c>
      <c r="AB1994">
        <v>1167.720541618058</v>
      </c>
      <c r="AC1994">
        <v>536.13462266698161</v>
      </c>
      <c r="AD1994">
        <v>5</v>
      </c>
      <c r="AE1994" t="s">
        <v>66</v>
      </c>
      <c r="AF1994">
        <v>10</v>
      </c>
      <c r="AG1994">
        <f>_xlfn.XLOOKUP(A1994,Sheet1!A:A,Sheet1!U:U,)</f>
        <v>56.146366610000001</v>
      </c>
      <c r="AH1994">
        <f>_xlfn.XLOOKUP(A1994,Sheet1!A:A,Sheet1!V:V,)</f>
        <v>10.204698560000001</v>
      </c>
    </row>
    <row r="1995" spans="1:34" x14ac:dyDescent="0.2">
      <c r="A1995" t="s">
        <v>8589</v>
      </c>
      <c r="B1995">
        <v>3249802</v>
      </c>
      <c r="C1995" s="3">
        <v>43550</v>
      </c>
      <c r="D1995">
        <v>81</v>
      </c>
      <c r="E1995">
        <v>38888.888888888891</v>
      </c>
      <c r="F1995">
        <v>3</v>
      </c>
      <c r="G1995" t="s">
        <v>98</v>
      </c>
      <c r="H1995">
        <v>29.3</v>
      </c>
      <c r="I1995" t="s">
        <v>108</v>
      </c>
      <c r="J1995" t="s">
        <v>74</v>
      </c>
      <c r="K1995" t="s">
        <v>74</v>
      </c>
      <c r="L1995" t="s">
        <v>74</v>
      </c>
      <c r="M1995" t="s">
        <v>103</v>
      </c>
      <c r="N1995" t="s">
        <v>74</v>
      </c>
      <c r="O1995" t="s">
        <v>74</v>
      </c>
      <c r="P1995">
        <v>96</v>
      </c>
      <c r="Q1995" t="s">
        <v>103</v>
      </c>
      <c r="R1995">
        <v>5</v>
      </c>
      <c r="S1995">
        <v>1</v>
      </c>
      <c r="T1995">
        <v>1</v>
      </c>
      <c r="U1995">
        <v>3</v>
      </c>
      <c r="V1995" t="s">
        <v>108</v>
      </c>
      <c r="W1995" t="s">
        <v>65</v>
      </c>
      <c r="X1995" t="s">
        <v>65</v>
      </c>
      <c r="Y1995">
        <v>1367</v>
      </c>
      <c r="Z1995">
        <v>1320.486579678334</v>
      </c>
      <c r="AA1995">
        <v>1430.692011857984</v>
      </c>
      <c r="AB1995">
        <v>773.28425418061136</v>
      </c>
      <c r="AC1995">
        <v>926.37858678343889</v>
      </c>
      <c r="AD1995">
        <v>4</v>
      </c>
      <c r="AE1995" t="s">
        <v>86</v>
      </c>
      <c r="AF1995">
        <v>7.5</v>
      </c>
      <c r="AG1995">
        <f>_xlfn.XLOOKUP(A1995,Sheet1!A:A,Sheet1!U:U,)</f>
        <v>56.162990690000001</v>
      </c>
      <c r="AH1995">
        <f>_xlfn.XLOOKUP(A1995,Sheet1!A:A,Sheet1!V:V,)</f>
        <v>10.20090633</v>
      </c>
    </row>
    <row r="1996" spans="1:34" x14ac:dyDescent="0.2">
      <c r="A1996" t="s">
        <v>8592</v>
      </c>
      <c r="B1996">
        <v>3404554</v>
      </c>
      <c r="C1996" s="3">
        <v>43550</v>
      </c>
      <c r="D1996">
        <v>90</v>
      </c>
      <c r="E1996">
        <v>36666.666666666657</v>
      </c>
      <c r="F1996">
        <v>2</v>
      </c>
      <c r="G1996" t="s">
        <v>108</v>
      </c>
      <c r="H1996">
        <v>15.9</v>
      </c>
      <c r="I1996" t="s">
        <v>66</v>
      </c>
      <c r="J1996" t="s">
        <v>103</v>
      </c>
      <c r="K1996" t="s">
        <v>74</v>
      </c>
      <c r="L1996" t="s">
        <v>74</v>
      </c>
      <c r="M1996" t="s">
        <v>103</v>
      </c>
      <c r="N1996" t="s">
        <v>74</v>
      </c>
      <c r="O1996" t="s">
        <v>74</v>
      </c>
      <c r="P1996">
        <v>111</v>
      </c>
      <c r="Q1996" t="s">
        <v>103</v>
      </c>
      <c r="R1996">
        <v>5</v>
      </c>
      <c r="S1996">
        <v>1</v>
      </c>
      <c r="T1996">
        <v>1</v>
      </c>
      <c r="U1996">
        <v>3</v>
      </c>
      <c r="V1996" t="s">
        <v>108</v>
      </c>
      <c r="W1996" t="s">
        <v>65</v>
      </c>
      <c r="X1996" t="s">
        <v>65</v>
      </c>
      <c r="Y1996">
        <v>787</v>
      </c>
      <c r="Z1996">
        <v>1222.442153686753</v>
      </c>
      <c r="AA1996">
        <v>737.84311671828789</v>
      </c>
      <c r="AB1996">
        <v>1469.870253000576</v>
      </c>
      <c r="AC1996">
        <v>650.77184457818578</v>
      </c>
      <c r="AD1996">
        <v>4</v>
      </c>
      <c r="AE1996" t="s">
        <v>66</v>
      </c>
      <c r="AF1996">
        <v>5</v>
      </c>
      <c r="AG1996">
        <f>_xlfn.XLOOKUP(A1996,Sheet1!A:A,Sheet1!U:U,)</f>
        <v>56.143719609999998</v>
      </c>
      <c r="AH1996">
        <f>_xlfn.XLOOKUP(A1996,Sheet1!A:A,Sheet1!V:V,)</f>
        <v>10.20339463</v>
      </c>
    </row>
    <row r="1997" spans="1:34" x14ac:dyDescent="0.2">
      <c r="A1997" t="s">
        <v>8595</v>
      </c>
      <c r="B1997">
        <v>2424455</v>
      </c>
      <c r="C1997" s="3">
        <v>43549</v>
      </c>
      <c r="D1997">
        <v>75</v>
      </c>
      <c r="E1997">
        <v>31333.333333333328</v>
      </c>
      <c r="F1997">
        <v>6</v>
      </c>
      <c r="G1997" t="s">
        <v>98</v>
      </c>
      <c r="H1997">
        <v>44.5</v>
      </c>
      <c r="I1997" t="s">
        <v>119</v>
      </c>
      <c r="J1997" t="s">
        <v>103</v>
      </c>
      <c r="K1997" t="s">
        <v>66</v>
      </c>
      <c r="L1997" t="s">
        <v>74</v>
      </c>
      <c r="M1997" t="s">
        <v>103</v>
      </c>
      <c r="N1997" t="s">
        <v>103</v>
      </c>
      <c r="O1997" t="s">
        <v>74</v>
      </c>
      <c r="P1997">
        <v>52</v>
      </c>
      <c r="Q1997" t="s">
        <v>103</v>
      </c>
      <c r="R1997">
        <v>7</v>
      </c>
      <c r="S1997">
        <v>1</v>
      </c>
      <c r="T1997">
        <v>1</v>
      </c>
      <c r="U1997">
        <v>3</v>
      </c>
      <c r="V1997" t="s">
        <v>66</v>
      </c>
      <c r="W1997" t="s">
        <v>98</v>
      </c>
      <c r="X1997" t="s">
        <v>65</v>
      </c>
      <c r="Y1997">
        <v>14245</v>
      </c>
      <c r="Z1997">
        <v>1983.9807789167351</v>
      </c>
      <c r="AA1997">
        <v>1903.70872526996</v>
      </c>
      <c r="AB1997">
        <v>1420.073015924321</v>
      </c>
      <c r="AC1997">
        <v>1694.587292644334</v>
      </c>
      <c r="AD1997">
        <v>4</v>
      </c>
      <c r="AE1997" t="s">
        <v>427</v>
      </c>
      <c r="AF1997">
        <v>15</v>
      </c>
      <c r="AG1997">
        <f>_xlfn.XLOOKUP(A1997,Sheet1!A:A,Sheet1!U:U,)</f>
        <v>56.165054609999999</v>
      </c>
      <c r="AH1997">
        <f>_xlfn.XLOOKUP(A1997,Sheet1!A:A,Sheet1!V:V,)</f>
        <v>10.18910713</v>
      </c>
    </row>
    <row r="1998" spans="1:34" x14ac:dyDescent="0.2">
      <c r="A1998" t="s">
        <v>8599</v>
      </c>
      <c r="B1998">
        <v>2269703</v>
      </c>
      <c r="C1998" s="3">
        <v>43549</v>
      </c>
      <c r="D1998">
        <v>64</v>
      </c>
      <c r="E1998">
        <v>34375</v>
      </c>
      <c r="F1998">
        <v>2</v>
      </c>
      <c r="G1998" t="s">
        <v>74</v>
      </c>
      <c r="H1998">
        <v>16.600000000000001</v>
      </c>
      <c r="I1998" t="s">
        <v>65</v>
      </c>
      <c r="J1998" t="s">
        <v>103</v>
      </c>
      <c r="K1998" t="s">
        <v>74</v>
      </c>
      <c r="L1998" t="s">
        <v>74</v>
      </c>
      <c r="M1998" t="s">
        <v>74</v>
      </c>
      <c r="N1998" t="s">
        <v>74</v>
      </c>
      <c r="O1998" t="s">
        <v>74</v>
      </c>
      <c r="P1998">
        <v>83</v>
      </c>
      <c r="Q1998" t="s">
        <v>103</v>
      </c>
      <c r="R1998">
        <v>5</v>
      </c>
      <c r="S1998">
        <v>1</v>
      </c>
      <c r="T1998">
        <v>1</v>
      </c>
      <c r="U1998">
        <v>2</v>
      </c>
      <c r="V1998" t="s">
        <v>108</v>
      </c>
      <c r="W1998" t="s">
        <v>65</v>
      </c>
      <c r="X1998" t="s">
        <v>65</v>
      </c>
      <c r="Y1998">
        <v>630</v>
      </c>
      <c r="Z1998">
        <v>1866.36859854002</v>
      </c>
      <c r="AA1998">
        <v>1258.5243799437139</v>
      </c>
      <c r="AB1998">
        <v>1727.97926312649</v>
      </c>
      <c r="AC1998">
        <v>1731.921999023567</v>
      </c>
      <c r="AD1998">
        <v>4</v>
      </c>
      <c r="AE1998" t="s">
        <v>119</v>
      </c>
      <c r="AF1998">
        <v>5</v>
      </c>
      <c r="AG1998">
        <f>_xlfn.XLOOKUP(A1998,Sheet1!A:A,Sheet1!U:U,)</f>
        <v>56.146692180000002</v>
      </c>
      <c r="AH1998">
        <f>_xlfn.XLOOKUP(A1998,Sheet1!A:A,Sheet1!V:V,)</f>
        <v>10.18543461</v>
      </c>
    </row>
    <row r="1999" spans="1:34" x14ac:dyDescent="0.2">
      <c r="A1999" t="s">
        <v>8602</v>
      </c>
      <c r="B1999">
        <v>4952079</v>
      </c>
      <c r="C1999" s="3">
        <v>43549</v>
      </c>
      <c r="D1999">
        <v>155</v>
      </c>
      <c r="E1999">
        <v>30967.741935483871</v>
      </c>
      <c r="F1999">
        <v>0</v>
      </c>
      <c r="G1999" t="s">
        <v>108</v>
      </c>
      <c r="H1999">
        <v>12.3</v>
      </c>
      <c r="I1999" t="s">
        <v>66</v>
      </c>
      <c r="J1999" t="s">
        <v>103</v>
      </c>
      <c r="K1999" t="s">
        <v>66</v>
      </c>
      <c r="L1999" t="s">
        <v>74</v>
      </c>
      <c r="M1999" t="s">
        <v>103</v>
      </c>
      <c r="N1999" t="s">
        <v>74</v>
      </c>
      <c r="O1999" t="s">
        <v>74</v>
      </c>
      <c r="P1999">
        <v>83</v>
      </c>
      <c r="Q1999" t="s">
        <v>74</v>
      </c>
      <c r="R1999">
        <v>3</v>
      </c>
      <c r="S1999">
        <v>2</v>
      </c>
      <c r="T1999">
        <v>2</v>
      </c>
      <c r="U1999">
        <v>5</v>
      </c>
      <c r="V1999" t="s">
        <v>108</v>
      </c>
      <c r="W1999" t="s">
        <v>108</v>
      </c>
      <c r="X1999" t="s">
        <v>65</v>
      </c>
      <c r="Y1999">
        <v>1536</v>
      </c>
      <c r="Z1999">
        <v>1005.31510433193</v>
      </c>
      <c r="AA1999">
        <v>653.51938741450272</v>
      </c>
      <c r="AB1999">
        <v>1347.3862941243881</v>
      </c>
      <c r="AC1999">
        <v>349.78806806553791</v>
      </c>
      <c r="AD1999">
        <v>4</v>
      </c>
      <c r="AE1999" t="s">
        <v>66</v>
      </c>
      <c r="AF1999">
        <v>0</v>
      </c>
      <c r="AG1999">
        <f>_xlfn.XLOOKUP(A1999,Sheet1!A:A,Sheet1!U:U,)</f>
        <v>56.144722489999999</v>
      </c>
      <c r="AH1999">
        <f>_xlfn.XLOOKUP(A1999,Sheet1!A:A,Sheet1!V:V,)</f>
        <v>10.20789648</v>
      </c>
    </row>
    <row r="2000" spans="1:34" x14ac:dyDescent="0.2">
      <c r="A2000" t="s">
        <v>8605</v>
      </c>
      <c r="B2000">
        <v>3146634</v>
      </c>
      <c r="C2000" s="3">
        <v>43549</v>
      </c>
      <c r="D2000">
        <v>80</v>
      </c>
      <c r="E2000">
        <v>38125</v>
      </c>
      <c r="F2000">
        <v>2</v>
      </c>
      <c r="G2000" t="s">
        <v>427</v>
      </c>
      <c r="H2000">
        <v>5.9</v>
      </c>
      <c r="I2000" t="s">
        <v>108</v>
      </c>
      <c r="J2000" t="s">
        <v>74</v>
      </c>
      <c r="K2000" t="s">
        <v>74</v>
      </c>
      <c r="L2000" t="s">
        <v>74</v>
      </c>
      <c r="M2000" t="s">
        <v>103</v>
      </c>
      <c r="N2000" t="s">
        <v>103</v>
      </c>
      <c r="O2000" t="s">
        <v>74</v>
      </c>
      <c r="P2000">
        <v>131</v>
      </c>
      <c r="Q2000" t="s">
        <v>103</v>
      </c>
      <c r="R2000">
        <v>4</v>
      </c>
      <c r="S2000">
        <v>1</v>
      </c>
      <c r="T2000">
        <v>1</v>
      </c>
      <c r="U2000">
        <v>4</v>
      </c>
      <c r="V2000" t="s">
        <v>108</v>
      </c>
      <c r="W2000" t="s">
        <v>65</v>
      </c>
      <c r="X2000" t="s">
        <v>65</v>
      </c>
      <c r="Y2000">
        <v>1050</v>
      </c>
      <c r="Z2000">
        <v>947.07531463534053</v>
      </c>
      <c r="AA2000">
        <v>1301.394650071758</v>
      </c>
      <c r="AB2000">
        <v>576.64302750113973</v>
      </c>
      <c r="AC2000">
        <v>338.27473619993327</v>
      </c>
      <c r="AD2000">
        <v>4</v>
      </c>
      <c r="AE2000" t="s">
        <v>86</v>
      </c>
      <c r="AF2000">
        <v>5</v>
      </c>
      <c r="AG2000">
        <f>_xlfn.XLOOKUP(A2000,Sheet1!A:A,Sheet1!U:U,)</f>
        <v>56.161607500000002</v>
      </c>
      <c r="AH2000">
        <f>_xlfn.XLOOKUP(A2000,Sheet1!A:A,Sheet1!V:V,)</f>
        <v>10.21006077</v>
      </c>
    </row>
    <row r="2001" spans="1:34" x14ac:dyDescent="0.2">
      <c r="A2001" t="s">
        <v>8608</v>
      </c>
      <c r="B2001">
        <v>2785545</v>
      </c>
      <c r="C2001" s="3">
        <v>43549</v>
      </c>
      <c r="D2001">
        <v>85</v>
      </c>
      <c r="E2001">
        <v>31764.705882352941</v>
      </c>
      <c r="F2001">
        <v>4</v>
      </c>
      <c r="G2001" t="s">
        <v>97</v>
      </c>
      <c r="H2001">
        <v>2.7</v>
      </c>
      <c r="I2001" t="s">
        <v>98</v>
      </c>
      <c r="J2001" t="s">
        <v>74</v>
      </c>
      <c r="K2001" t="s">
        <v>108</v>
      </c>
      <c r="L2001" t="s">
        <v>74</v>
      </c>
      <c r="M2001" t="s">
        <v>103</v>
      </c>
      <c r="N2001" t="s">
        <v>74</v>
      </c>
      <c r="O2001" t="s">
        <v>74</v>
      </c>
      <c r="P2001">
        <v>119</v>
      </c>
      <c r="Q2001" t="s">
        <v>74</v>
      </c>
      <c r="R2001">
        <v>4</v>
      </c>
      <c r="S2001">
        <v>1</v>
      </c>
      <c r="T2001">
        <v>1</v>
      </c>
      <c r="U2001">
        <v>3</v>
      </c>
      <c r="V2001" t="s">
        <v>108</v>
      </c>
      <c r="W2001" t="s">
        <v>97</v>
      </c>
      <c r="X2001" t="s">
        <v>65</v>
      </c>
      <c r="Y2001">
        <v>1218</v>
      </c>
      <c r="Z2001">
        <v>930.2088793390468</v>
      </c>
      <c r="AA2001">
        <v>673.63922939276256</v>
      </c>
      <c r="AB2001">
        <v>522.99359386717572</v>
      </c>
      <c r="AC2001">
        <v>927.68364404917725</v>
      </c>
      <c r="AD2001">
        <v>5</v>
      </c>
      <c r="AE2001" t="s">
        <v>65</v>
      </c>
      <c r="AF2001">
        <v>10</v>
      </c>
      <c r="AG2001">
        <f>_xlfn.XLOOKUP(A2001,Sheet1!A:A,Sheet1!U:U,)</f>
        <v>56.155321780000001</v>
      </c>
      <c r="AH2001">
        <f>_xlfn.XLOOKUP(A2001,Sheet1!A:A,Sheet1!V:V,)</f>
        <v>10.1985741</v>
      </c>
    </row>
    <row r="2002" spans="1:34" x14ac:dyDescent="0.2">
      <c r="A2002" t="s">
        <v>8611</v>
      </c>
      <c r="B2002">
        <v>2176893</v>
      </c>
      <c r="C2002" s="3">
        <v>43549</v>
      </c>
      <c r="D2002">
        <v>58</v>
      </c>
      <c r="E2002">
        <v>36380</v>
      </c>
      <c r="F2002">
        <v>1</v>
      </c>
      <c r="G2002" t="s">
        <v>108</v>
      </c>
      <c r="H2002">
        <v>21.6</v>
      </c>
      <c r="I2002" t="s">
        <v>66</v>
      </c>
      <c r="J2002" t="s">
        <v>74</v>
      </c>
      <c r="K2002" t="s">
        <v>74</v>
      </c>
      <c r="L2002" t="s">
        <v>74</v>
      </c>
      <c r="M2002" t="s">
        <v>103</v>
      </c>
      <c r="N2002" t="s">
        <v>103</v>
      </c>
      <c r="O2002" t="s">
        <v>74</v>
      </c>
      <c r="P2002">
        <v>115</v>
      </c>
      <c r="Q2002" t="s">
        <v>74</v>
      </c>
      <c r="R2002">
        <v>4</v>
      </c>
      <c r="S2002">
        <v>1</v>
      </c>
      <c r="T2002">
        <v>1</v>
      </c>
      <c r="U2002">
        <v>2</v>
      </c>
      <c r="V2002" t="s">
        <v>108</v>
      </c>
      <c r="W2002" t="s">
        <v>97</v>
      </c>
      <c r="X2002" t="s">
        <v>65</v>
      </c>
      <c r="Y2002">
        <v>936</v>
      </c>
      <c r="Z2002">
        <v>1036.8092199887569</v>
      </c>
      <c r="AA2002">
        <v>484.50031827444502</v>
      </c>
      <c r="AB2002">
        <v>1214.238153661277</v>
      </c>
      <c r="AC2002">
        <v>680.06357944086608</v>
      </c>
      <c r="AD2002">
        <v>4</v>
      </c>
      <c r="AE2002" t="s">
        <v>66</v>
      </c>
      <c r="AF2002">
        <v>2.5</v>
      </c>
      <c r="AG2002">
        <f>_xlfn.XLOOKUP(A2002,Sheet1!A:A,Sheet1!U:U,)</f>
        <v>56.146156040000001</v>
      </c>
      <c r="AH2002">
        <f>_xlfn.XLOOKUP(A2002,Sheet1!A:A,Sheet1!V:V,)</f>
        <v>10.202330999999999</v>
      </c>
    </row>
    <row r="2003" spans="1:34" x14ac:dyDescent="0.2">
      <c r="A2003" t="s">
        <v>8614</v>
      </c>
      <c r="B2003">
        <v>2001465</v>
      </c>
      <c r="C2003" s="3">
        <v>43548</v>
      </c>
      <c r="D2003">
        <v>44</v>
      </c>
      <c r="E2003">
        <v>44090.909090909088</v>
      </c>
      <c r="F2003">
        <v>1</v>
      </c>
      <c r="G2003" t="s">
        <v>98</v>
      </c>
      <c r="H2003">
        <v>14.1</v>
      </c>
      <c r="I2003" t="s">
        <v>108</v>
      </c>
      <c r="J2003" t="s">
        <v>103</v>
      </c>
      <c r="K2003" t="s">
        <v>74</v>
      </c>
      <c r="L2003" t="s">
        <v>74</v>
      </c>
      <c r="M2003" t="s">
        <v>103</v>
      </c>
      <c r="N2003" t="s">
        <v>103</v>
      </c>
      <c r="O2003" t="s">
        <v>74</v>
      </c>
      <c r="P2003">
        <v>124</v>
      </c>
      <c r="Q2003" t="s">
        <v>103</v>
      </c>
      <c r="R2003">
        <v>3</v>
      </c>
      <c r="S2003">
        <v>1</v>
      </c>
      <c r="T2003">
        <v>1</v>
      </c>
      <c r="U2003">
        <v>2</v>
      </c>
      <c r="V2003" t="s">
        <v>108</v>
      </c>
      <c r="W2003" t="s">
        <v>65</v>
      </c>
      <c r="X2003" t="s">
        <v>65</v>
      </c>
      <c r="Y2003">
        <v>273</v>
      </c>
      <c r="Z2003">
        <v>1194.783973897031</v>
      </c>
      <c r="AA2003">
        <v>1261.488967623568</v>
      </c>
      <c r="AB2003">
        <v>634.33917443727501</v>
      </c>
      <c r="AC2003">
        <v>893.3490722501507</v>
      </c>
      <c r="AD2003">
        <v>4</v>
      </c>
      <c r="AE2003" t="s">
        <v>86</v>
      </c>
      <c r="AF2003">
        <v>2.5</v>
      </c>
      <c r="AG2003">
        <f>_xlfn.XLOOKUP(A2003,Sheet1!A:A,Sheet1!U:U,)</f>
        <v>56.161408219999998</v>
      </c>
      <c r="AH2003">
        <f>_xlfn.XLOOKUP(A2003,Sheet1!A:A,Sheet1!V:V,)</f>
        <v>10.20055004</v>
      </c>
    </row>
    <row r="2004" spans="1:34" x14ac:dyDescent="0.2">
      <c r="A2004" t="s">
        <v>8617</v>
      </c>
      <c r="B2004">
        <v>2321287</v>
      </c>
      <c r="C2004" s="3">
        <v>43548</v>
      </c>
      <c r="D2004">
        <v>74</v>
      </c>
      <c r="E2004">
        <v>30405.40540540541</v>
      </c>
      <c r="F2004">
        <v>1</v>
      </c>
      <c r="G2004" t="s">
        <v>98</v>
      </c>
      <c r="H2004">
        <v>40.299999999999997</v>
      </c>
      <c r="I2004" t="s">
        <v>119</v>
      </c>
      <c r="J2004" t="s">
        <v>103</v>
      </c>
      <c r="K2004" t="s">
        <v>74</v>
      </c>
      <c r="L2004" t="s">
        <v>74</v>
      </c>
      <c r="M2004" t="s">
        <v>103</v>
      </c>
      <c r="N2004" t="s">
        <v>74</v>
      </c>
      <c r="O2004" t="s">
        <v>74</v>
      </c>
      <c r="P2004">
        <v>36</v>
      </c>
      <c r="Q2004" t="s">
        <v>103</v>
      </c>
      <c r="R2004">
        <v>3</v>
      </c>
      <c r="S2004">
        <v>1</v>
      </c>
      <c r="T2004">
        <v>1</v>
      </c>
      <c r="U2004">
        <v>2</v>
      </c>
      <c r="V2004" t="s">
        <v>66</v>
      </c>
      <c r="W2004" t="s">
        <v>108</v>
      </c>
      <c r="X2004" t="s">
        <v>65</v>
      </c>
      <c r="Y2004">
        <v>4943</v>
      </c>
      <c r="Z2004">
        <v>1765.1424946777599</v>
      </c>
      <c r="AA2004">
        <v>1714.257366515782</v>
      </c>
      <c r="AB2004">
        <v>1200.505822760791</v>
      </c>
      <c r="AC2004">
        <v>1470.759999672598</v>
      </c>
      <c r="AD2004">
        <v>5</v>
      </c>
      <c r="AE2004" t="s">
        <v>427</v>
      </c>
      <c r="AF2004">
        <v>2.5</v>
      </c>
      <c r="AG2004">
        <f>_xlfn.XLOOKUP(A2004,Sheet1!A:A,Sheet1!U:U,)</f>
        <v>56.164080519999999</v>
      </c>
      <c r="AH2004">
        <f>_xlfn.XLOOKUP(A2004,Sheet1!A:A,Sheet1!V:V,)</f>
        <v>10.19228566</v>
      </c>
    </row>
    <row r="2005" spans="1:34" x14ac:dyDescent="0.2">
      <c r="A2005" t="s">
        <v>8620</v>
      </c>
      <c r="B2005">
        <v>2336762</v>
      </c>
      <c r="C2005" s="3">
        <v>43548</v>
      </c>
      <c r="D2005">
        <v>78</v>
      </c>
      <c r="E2005">
        <v>29038.461538461539</v>
      </c>
      <c r="F2005">
        <v>1</v>
      </c>
      <c r="G2005" t="s">
        <v>65</v>
      </c>
      <c r="H2005">
        <v>4</v>
      </c>
      <c r="I2005" t="s">
        <v>74</v>
      </c>
      <c r="J2005" t="s">
        <v>103</v>
      </c>
      <c r="K2005" t="s">
        <v>74</v>
      </c>
      <c r="L2005" t="s">
        <v>74</v>
      </c>
      <c r="M2005" t="s">
        <v>103</v>
      </c>
      <c r="N2005" t="s">
        <v>74</v>
      </c>
      <c r="O2005" t="s">
        <v>74</v>
      </c>
      <c r="P2005">
        <v>126</v>
      </c>
      <c r="Q2005" t="s">
        <v>74</v>
      </c>
      <c r="R2005">
        <v>4</v>
      </c>
      <c r="S2005">
        <v>1</v>
      </c>
      <c r="T2005">
        <v>1</v>
      </c>
      <c r="U2005">
        <v>2</v>
      </c>
      <c r="V2005" t="s">
        <v>108</v>
      </c>
      <c r="W2005" t="s">
        <v>108</v>
      </c>
      <c r="X2005" t="s">
        <v>65</v>
      </c>
      <c r="Y2005">
        <v>864</v>
      </c>
      <c r="Z2005">
        <v>1164.5549571277099</v>
      </c>
      <c r="AA2005">
        <v>1633.9591461204709</v>
      </c>
      <c r="AB2005">
        <v>948.34843400967452</v>
      </c>
      <c r="AC2005">
        <v>88.639896398568595</v>
      </c>
      <c r="AD2005">
        <v>4</v>
      </c>
      <c r="AE2005" t="s">
        <v>97</v>
      </c>
      <c r="AF2005">
        <v>2.5</v>
      </c>
      <c r="AG2005">
        <f>_xlfn.XLOOKUP(A2005,Sheet1!A:A,Sheet1!U:U,)</f>
        <v>56.163632030000002</v>
      </c>
      <c r="AH2005">
        <f>_xlfn.XLOOKUP(A2005,Sheet1!A:A,Sheet1!V:V,)</f>
        <v>10.21572744</v>
      </c>
    </row>
    <row r="2006" spans="1:34" x14ac:dyDescent="0.2">
      <c r="A2006" t="s">
        <v>8623</v>
      </c>
      <c r="B2006">
        <v>2628729</v>
      </c>
      <c r="C2006" s="3">
        <v>43548</v>
      </c>
      <c r="D2006">
        <v>58</v>
      </c>
      <c r="E2006">
        <v>43931.034482758623</v>
      </c>
      <c r="F2006">
        <v>8</v>
      </c>
      <c r="G2006" t="s">
        <v>97</v>
      </c>
      <c r="H2006">
        <v>2.8</v>
      </c>
      <c r="I2006" t="s">
        <v>98</v>
      </c>
      <c r="J2006" t="s">
        <v>74</v>
      </c>
      <c r="K2006" t="s">
        <v>65</v>
      </c>
      <c r="L2006" t="s">
        <v>74</v>
      </c>
      <c r="M2006" t="s">
        <v>103</v>
      </c>
      <c r="N2006" t="s">
        <v>103</v>
      </c>
      <c r="O2006" t="s">
        <v>74</v>
      </c>
      <c r="P2006">
        <v>8</v>
      </c>
      <c r="Q2006" t="s">
        <v>103</v>
      </c>
      <c r="R2006">
        <v>10</v>
      </c>
      <c r="S2006">
        <v>1</v>
      </c>
      <c r="T2006">
        <v>1</v>
      </c>
      <c r="U2006">
        <v>2</v>
      </c>
      <c r="V2006" t="s">
        <v>108</v>
      </c>
      <c r="W2006" t="s">
        <v>108</v>
      </c>
      <c r="X2006" t="s">
        <v>65</v>
      </c>
      <c r="Y2006">
        <v>3020</v>
      </c>
      <c r="Z2006">
        <v>1529.1372624846081</v>
      </c>
      <c r="AA2006">
        <v>1036.0440532708219</v>
      </c>
      <c r="AB2006">
        <v>1214.1891440920781</v>
      </c>
      <c r="AC2006">
        <v>1561.069974027931</v>
      </c>
      <c r="AD2006">
        <v>6</v>
      </c>
      <c r="AE2006" t="s">
        <v>74</v>
      </c>
      <c r="AF2006">
        <v>20</v>
      </c>
      <c r="AG2006">
        <f>_xlfn.XLOOKUP(A2006,Sheet1!A:A,Sheet1!U:U,)</f>
        <v>56.152633739999999</v>
      </c>
      <c r="AH2006">
        <f>_xlfn.XLOOKUP(A2006,Sheet1!A:A,Sheet1!V:V,)</f>
        <v>10.188483120000001</v>
      </c>
    </row>
    <row r="2007" spans="1:34" x14ac:dyDescent="0.2">
      <c r="A2007" t="s">
        <v>8626</v>
      </c>
      <c r="B2007">
        <v>2656584</v>
      </c>
      <c r="C2007" s="3">
        <v>43545</v>
      </c>
      <c r="D2007">
        <v>75</v>
      </c>
      <c r="E2007">
        <v>34333.333333333343</v>
      </c>
      <c r="F2007">
        <v>3</v>
      </c>
      <c r="G2007" t="s">
        <v>119</v>
      </c>
      <c r="H2007">
        <v>14.2</v>
      </c>
      <c r="I2007" t="s">
        <v>66</v>
      </c>
      <c r="J2007" t="s">
        <v>74</v>
      </c>
      <c r="K2007" t="s">
        <v>74</v>
      </c>
      <c r="L2007" t="s">
        <v>74</v>
      </c>
      <c r="M2007" t="s">
        <v>103</v>
      </c>
      <c r="N2007" t="s">
        <v>74</v>
      </c>
      <c r="O2007" t="s">
        <v>74</v>
      </c>
      <c r="P2007">
        <v>122</v>
      </c>
      <c r="Q2007" t="s">
        <v>74</v>
      </c>
      <c r="R2007">
        <v>4</v>
      </c>
      <c r="S2007">
        <v>1</v>
      </c>
      <c r="T2007">
        <v>1</v>
      </c>
      <c r="U2007">
        <v>3</v>
      </c>
      <c r="V2007" t="s">
        <v>108</v>
      </c>
      <c r="W2007" t="s">
        <v>65</v>
      </c>
      <c r="X2007" t="s">
        <v>65</v>
      </c>
      <c r="Y2007">
        <v>292</v>
      </c>
      <c r="Z2007">
        <v>1308.4607713563421</v>
      </c>
      <c r="AA2007">
        <v>689.27512734744516</v>
      </c>
      <c r="AB2007">
        <v>1306.1874283739339</v>
      </c>
      <c r="AC2007">
        <v>1112.5219360188851</v>
      </c>
      <c r="AD2007">
        <v>2</v>
      </c>
      <c r="AE2007" t="s">
        <v>66</v>
      </c>
      <c r="AF2007">
        <v>7.5</v>
      </c>
      <c r="AG2007">
        <f>_xlfn.XLOOKUP(A2007,Sheet1!A:A,Sheet1!U:U,)</f>
        <v>56.146838219999999</v>
      </c>
      <c r="AH2007">
        <f>_xlfn.XLOOKUP(A2007,Sheet1!A:A,Sheet1!V:V,)</f>
        <v>10.19545905</v>
      </c>
    </row>
    <row r="2008" spans="1:34" x14ac:dyDescent="0.2">
      <c r="A2008" t="s">
        <v>8629</v>
      </c>
      <c r="B2008">
        <v>2269703</v>
      </c>
      <c r="C2008" s="3">
        <v>43545</v>
      </c>
      <c r="D2008">
        <v>67</v>
      </c>
      <c r="E2008">
        <v>32835.820895522389</v>
      </c>
      <c r="F2008">
        <v>4</v>
      </c>
      <c r="G2008" t="s">
        <v>98</v>
      </c>
      <c r="H2008">
        <v>12.9</v>
      </c>
      <c r="I2008" t="s">
        <v>427</v>
      </c>
      <c r="J2008" t="s">
        <v>103</v>
      </c>
      <c r="K2008" t="s">
        <v>74</v>
      </c>
      <c r="L2008" t="s">
        <v>74</v>
      </c>
      <c r="M2008" t="s">
        <v>74</v>
      </c>
      <c r="N2008" t="s">
        <v>74</v>
      </c>
      <c r="O2008" t="s">
        <v>74</v>
      </c>
      <c r="P2008">
        <v>90</v>
      </c>
      <c r="Q2008" t="s">
        <v>103</v>
      </c>
      <c r="R2008">
        <v>5</v>
      </c>
      <c r="S2008">
        <v>1</v>
      </c>
      <c r="T2008">
        <v>1</v>
      </c>
      <c r="U2008">
        <v>2</v>
      </c>
      <c r="V2008" t="s">
        <v>108</v>
      </c>
      <c r="W2008" t="s">
        <v>65</v>
      </c>
      <c r="X2008" t="s">
        <v>65</v>
      </c>
      <c r="Y2008">
        <v>661</v>
      </c>
      <c r="Z2008">
        <v>1519.3124629271599</v>
      </c>
      <c r="AA2008">
        <v>1230.9918833558311</v>
      </c>
      <c r="AB2008">
        <v>1035.179328962588</v>
      </c>
      <c r="AC2008">
        <v>1467.1053847371179</v>
      </c>
      <c r="AD2008">
        <v>3</v>
      </c>
      <c r="AE2008" t="s">
        <v>427</v>
      </c>
      <c r="AF2008">
        <v>10</v>
      </c>
      <c r="AG2008">
        <f>_xlfn.XLOOKUP(A2008,Sheet1!A:A,Sheet1!U:U,)</f>
        <v>56.157745660000003</v>
      </c>
      <c r="AH2008">
        <f>_xlfn.XLOOKUP(A2008,Sheet1!A:A,Sheet1!V:V,)</f>
        <v>10.18996718</v>
      </c>
    </row>
    <row r="2009" spans="1:34" x14ac:dyDescent="0.2">
      <c r="A2009" t="s">
        <v>8633</v>
      </c>
      <c r="B2009">
        <v>5261584</v>
      </c>
      <c r="C2009" s="3">
        <v>43545</v>
      </c>
      <c r="D2009">
        <v>112</v>
      </c>
      <c r="E2009">
        <v>45535.714285714283</v>
      </c>
      <c r="F2009">
        <v>2</v>
      </c>
      <c r="G2009" t="s">
        <v>108</v>
      </c>
      <c r="H2009">
        <v>19.399999999999999</v>
      </c>
      <c r="I2009" t="s">
        <v>66</v>
      </c>
      <c r="J2009" t="s">
        <v>103</v>
      </c>
      <c r="K2009" t="s">
        <v>74</v>
      </c>
      <c r="L2009" t="s">
        <v>74</v>
      </c>
      <c r="M2009" t="s">
        <v>103</v>
      </c>
      <c r="N2009" t="s">
        <v>74</v>
      </c>
      <c r="O2009" t="s">
        <v>74</v>
      </c>
      <c r="P2009">
        <v>111</v>
      </c>
      <c r="Q2009" t="s">
        <v>103</v>
      </c>
      <c r="R2009">
        <v>5</v>
      </c>
      <c r="S2009">
        <v>1</v>
      </c>
      <c r="T2009">
        <v>1</v>
      </c>
      <c r="U2009">
        <v>4</v>
      </c>
      <c r="V2009" t="s">
        <v>108</v>
      </c>
      <c r="W2009" t="s">
        <v>65</v>
      </c>
      <c r="X2009" t="s">
        <v>65</v>
      </c>
      <c r="Y2009">
        <v>560</v>
      </c>
      <c r="Z2009">
        <v>1224.4076466777281</v>
      </c>
      <c r="AA2009">
        <v>679.18035832858391</v>
      </c>
      <c r="AB2009">
        <v>1406.8949728505031</v>
      </c>
      <c r="AC2009">
        <v>764.64570101924051</v>
      </c>
      <c r="AD2009">
        <v>4</v>
      </c>
      <c r="AE2009" t="s">
        <v>66</v>
      </c>
      <c r="AF2009">
        <v>5</v>
      </c>
      <c r="AG2009">
        <f>_xlfn.XLOOKUP(A2009,Sheet1!A:A,Sheet1!U:U,)</f>
        <v>56.144536960000003</v>
      </c>
      <c r="AH2009">
        <f>_xlfn.XLOOKUP(A2009,Sheet1!A:A,Sheet1!V:V,)</f>
        <v>10.201119500000001</v>
      </c>
    </row>
    <row r="2010" spans="1:34" x14ac:dyDescent="0.2">
      <c r="A2010" t="s">
        <v>8639</v>
      </c>
      <c r="B2010">
        <v>3002198</v>
      </c>
      <c r="C2010" s="3">
        <v>43545</v>
      </c>
      <c r="D2010">
        <v>69</v>
      </c>
      <c r="E2010">
        <v>42173.913043478256</v>
      </c>
      <c r="F2010">
        <v>2</v>
      </c>
      <c r="G2010" t="s">
        <v>97</v>
      </c>
      <c r="H2010">
        <v>3.1</v>
      </c>
      <c r="I2010" t="s">
        <v>98</v>
      </c>
      <c r="J2010" t="s">
        <v>74</v>
      </c>
      <c r="K2010" t="s">
        <v>66</v>
      </c>
      <c r="L2010" t="s">
        <v>74</v>
      </c>
      <c r="M2010" t="s">
        <v>103</v>
      </c>
      <c r="N2010" t="s">
        <v>103</v>
      </c>
      <c r="O2010" t="s">
        <v>74</v>
      </c>
      <c r="P2010">
        <v>8</v>
      </c>
      <c r="Q2010" t="s">
        <v>103</v>
      </c>
      <c r="R2010">
        <v>10</v>
      </c>
      <c r="S2010">
        <v>1</v>
      </c>
      <c r="T2010">
        <v>1</v>
      </c>
      <c r="U2010">
        <v>3</v>
      </c>
      <c r="V2010" t="s">
        <v>108</v>
      </c>
      <c r="W2010" t="s">
        <v>108</v>
      </c>
      <c r="X2010" t="s">
        <v>65</v>
      </c>
      <c r="Y2010">
        <v>3020</v>
      </c>
      <c r="Z2010">
        <v>1560.0824782932179</v>
      </c>
      <c r="AA2010">
        <v>1078.9444373949821</v>
      </c>
      <c r="AB2010">
        <v>1228.3925428378079</v>
      </c>
      <c r="AC2010">
        <v>1588.478872573327</v>
      </c>
      <c r="AD2010">
        <v>6</v>
      </c>
      <c r="AE2010" t="s">
        <v>74</v>
      </c>
      <c r="AF2010">
        <v>5</v>
      </c>
      <c r="AG2010">
        <f>_xlfn.XLOOKUP(A2010,Sheet1!A:A,Sheet1!U:U,)</f>
        <v>56.153029629999999</v>
      </c>
      <c r="AH2010">
        <f>_xlfn.XLOOKUP(A2010,Sheet1!A:A,Sheet1!V:V,)</f>
        <v>10.187961019999999</v>
      </c>
    </row>
    <row r="2011" spans="1:34" x14ac:dyDescent="0.2">
      <c r="A2011" t="s">
        <v>8642</v>
      </c>
      <c r="B2011">
        <v>3144570</v>
      </c>
      <c r="C2011" s="3">
        <v>43545</v>
      </c>
      <c r="D2011">
        <v>69</v>
      </c>
      <c r="E2011">
        <v>44173.913043478256</v>
      </c>
      <c r="F2011">
        <v>2</v>
      </c>
      <c r="G2011" t="s">
        <v>108</v>
      </c>
      <c r="H2011">
        <v>21.6</v>
      </c>
      <c r="I2011" t="s">
        <v>66</v>
      </c>
      <c r="J2011" t="s">
        <v>74</v>
      </c>
      <c r="K2011" t="s">
        <v>74</v>
      </c>
      <c r="L2011" t="s">
        <v>74</v>
      </c>
      <c r="M2011" t="s">
        <v>103</v>
      </c>
      <c r="N2011" t="s">
        <v>74</v>
      </c>
      <c r="O2011" t="s">
        <v>74</v>
      </c>
      <c r="P2011">
        <v>108</v>
      </c>
      <c r="Q2011" t="s">
        <v>74</v>
      </c>
      <c r="R2011">
        <v>3</v>
      </c>
      <c r="S2011">
        <v>1</v>
      </c>
      <c r="T2011">
        <v>1</v>
      </c>
      <c r="U2011">
        <v>3</v>
      </c>
      <c r="V2011" t="s">
        <v>108</v>
      </c>
      <c r="W2011" t="s">
        <v>65</v>
      </c>
      <c r="X2011" t="s">
        <v>65</v>
      </c>
      <c r="Y2011">
        <v>2414</v>
      </c>
      <c r="Z2011">
        <v>1085.6477203521999</v>
      </c>
      <c r="AA2011">
        <v>512.33439980385742</v>
      </c>
      <c r="AB2011">
        <v>1233.863036857515</v>
      </c>
      <c r="AC2011">
        <v>750.78682959610558</v>
      </c>
      <c r="AD2011">
        <v>5</v>
      </c>
      <c r="AE2011" t="s">
        <v>66</v>
      </c>
      <c r="AF2011">
        <v>5</v>
      </c>
      <c r="AG2011">
        <f>_xlfn.XLOOKUP(A2011,Sheet1!A:A,Sheet1!U:U,)</f>
        <v>56.146134539999998</v>
      </c>
      <c r="AH2011">
        <f>_xlfn.XLOOKUP(A2011,Sheet1!A:A,Sheet1!V:V,)</f>
        <v>10.201187839999999</v>
      </c>
    </row>
    <row r="2012" spans="1:34" x14ac:dyDescent="0.2">
      <c r="A2012" t="s">
        <v>8645</v>
      </c>
      <c r="B2012">
        <v>1366980</v>
      </c>
      <c r="C2012" s="3">
        <v>43544</v>
      </c>
      <c r="D2012">
        <v>48</v>
      </c>
      <c r="E2012">
        <v>27604.166666666672</v>
      </c>
      <c r="F2012">
        <v>2</v>
      </c>
      <c r="G2012" t="s">
        <v>108</v>
      </c>
      <c r="H2012">
        <v>13.6</v>
      </c>
      <c r="I2012" t="s">
        <v>66</v>
      </c>
      <c r="J2012" t="s">
        <v>74</v>
      </c>
      <c r="K2012" t="s">
        <v>65</v>
      </c>
      <c r="L2012" t="s">
        <v>74</v>
      </c>
      <c r="M2012" t="s">
        <v>103</v>
      </c>
      <c r="N2012" t="s">
        <v>103</v>
      </c>
      <c r="O2012" t="s">
        <v>74</v>
      </c>
      <c r="P2012">
        <v>62</v>
      </c>
      <c r="Q2012" t="s">
        <v>103</v>
      </c>
      <c r="R2012">
        <v>14</v>
      </c>
      <c r="S2012">
        <v>1</v>
      </c>
      <c r="T2012">
        <v>1</v>
      </c>
      <c r="U2012">
        <v>2</v>
      </c>
      <c r="V2012" t="s">
        <v>66</v>
      </c>
      <c r="W2012" t="s">
        <v>108</v>
      </c>
      <c r="X2012" t="s">
        <v>65</v>
      </c>
      <c r="Y2012">
        <v>6784</v>
      </c>
      <c r="Z2012">
        <v>1464.143959305545</v>
      </c>
      <c r="AA2012">
        <v>966.7969481688051</v>
      </c>
      <c r="AB2012">
        <v>1699.130080395609</v>
      </c>
      <c r="AC2012">
        <v>760.12013359617868</v>
      </c>
      <c r="AD2012">
        <v>4</v>
      </c>
      <c r="AE2012" t="s">
        <v>66</v>
      </c>
      <c r="AF2012">
        <v>5</v>
      </c>
      <c r="AG2012">
        <f>_xlfn.XLOOKUP(A2012,Sheet1!A:A,Sheet1!U:U,)</f>
        <v>56.141796380000002</v>
      </c>
      <c r="AH2012">
        <f>_xlfn.XLOOKUP(A2012,Sheet1!A:A,Sheet1!V:V,)</f>
        <v>10.201582200000001</v>
      </c>
    </row>
    <row r="2013" spans="1:34" x14ac:dyDescent="0.2">
      <c r="A2013" t="s">
        <v>8648</v>
      </c>
      <c r="B2013">
        <v>2991881</v>
      </c>
      <c r="C2013" s="3">
        <v>43544</v>
      </c>
      <c r="D2013">
        <v>87</v>
      </c>
      <c r="E2013">
        <v>33333.333333333343</v>
      </c>
      <c r="F2013">
        <v>4</v>
      </c>
      <c r="G2013" t="s">
        <v>119</v>
      </c>
      <c r="H2013">
        <v>15.9</v>
      </c>
      <c r="I2013" t="s">
        <v>66</v>
      </c>
      <c r="J2013" t="s">
        <v>74</v>
      </c>
      <c r="K2013" t="s">
        <v>74</v>
      </c>
      <c r="L2013" t="s">
        <v>74</v>
      </c>
      <c r="M2013" t="s">
        <v>103</v>
      </c>
      <c r="N2013" t="s">
        <v>74</v>
      </c>
      <c r="O2013" t="s">
        <v>74</v>
      </c>
      <c r="P2013">
        <v>109</v>
      </c>
      <c r="Q2013" t="s">
        <v>103</v>
      </c>
      <c r="R2013">
        <v>5</v>
      </c>
      <c r="S2013">
        <v>1</v>
      </c>
      <c r="T2013">
        <v>1</v>
      </c>
      <c r="U2013">
        <v>3</v>
      </c>
      <c r="V2013" t="s">
        <v>108</v>
      </c>
      <c r="W2013" t="s">
        <v>97</v>
      </c>
      <c r="X2013" t="s">
        <v>65</v>
      </c>
      <c r="Y2013">
        <v>758</v>
      </c>
      <c r="Z2013">
        <v>1439.9691009174801</v>
      </c>
      <c r="AA2013">
        <v>827.23140198982378</v>
      </c>
      <c r="AB2013">
        <v>1477.7747765306181</v>
      </c>
      <c r="AC2013">
        <v>1138.352964356691</v>
      </c>
      <c r="AD2013">
        <v>2</v>
      </c>
      <c r="AE2013" t="s">
        <v>66</v>
      </c>
      <c r="AF2013">
        <v>10</v>
      </c>
      <c r="AG2013">
        <f>_xlfn.XLOOKUP(A2013,Sheet1!A:A,Sheet1!U:U,)</f>
        <v>56.145216779999998</v>
      </c>
      <c r="AH2013">
        <f>_xlfn.XLOOKUP(A2013,Sheet1!A:A,Sheet1!V:V,)</f>
        <v>10.19494903</v>
      </c>
    </row>
    <row r="2014" spans="1:34" x14ac:dyDescent="0.2">
      <c r="A2014" t="s">
        <v>8651</v>
      </c>
      <c r="B2014">
        <v>2780386</v>
      </c>
      <c r="C2014" s="3">
        <v>43544</v>
      </c>
      <c r="D2014">
        <v>73</v>
      </c>
      <c r="E2014">
        <v>36917.808219178078</v>
      </c>
      <c r="F2014">
        <v>2</v>
      </c>
      <c r="G2014" t="s">
        <v>119</v>
      </c>
      <c r="H2014">
        <v>14</v>
      </c>
      <c r="I2014" t="s">
        <v>98</v>
      </c>
      <c r="J2014" t="s">
        <v>103</v>
      </c>
      <c r="K2014" t="s">
        <v>74</v>
      </c>
      <c r="L2014" t="s">
        <v>74</v>
      </c>
      <c r="M2014" t="s">
        <v>103</v>
      </c>
      <c r="N2014" t="s">
        <v>74</v>
      </c>
      <c r="O2014" t="s">
        <v>74</v>
      </c>
      <c r="P2014">
        <v>122</v>
      </c>
      <c r="Q2014" t="s">
        <v>74</v>
      </c>
      <c r="R2014">
        <v>4</v>
      </c>
      <c r="S2014">
        <v>1</v>
      </c>
      <c r="T2014">
        <v>1</v>
      </c>
      <c r="U2014">
        <v>2</v>
      </c>
      <c r="V2014" t="s">
        <v>108</v>
      </c>
      <c r="W2014" t="s">
        <v>97</v>
      </c>
      <c r="X2014" t="s">
        <v>65</v>
      </c>
      <c r="Y2014">
        <v>288</v>
      </c>
      <c r="Z2014">
        <v>1168.668413735629</v>
      </c>
      <c r="AA2014">
        <v>554.23463706068378</v>
      </c>
      <c r="AB2014">
        <v>1123.2765480037131</v>
      </c>
      <c r="AC2014">
        <v>1085.196483326675</v>
      </c>
      <c r="AD2014">
        <v>1</v>
      </c>
      <c r="AE2014" t="s">
        <v>66</v>
      </c>
      <c r="AF2014">
        <v>5</v>
      </c>
      <c r="AG2014">
        <f>_xlfn.XLOOKUP(A2014,Sheet1!A:A,Sheet1!U:U,)</f>
        <v>56.148473889999998</v>
      </c>
      <c r="AH2014">
        <f>_xlfn.XLOOKUP(A2014,Sheet1!A:A,Sheet1!V:V,)</f>
        <v>10.19635493</v>
      </c>
    </row>
    <row r="2015" spans="1:34" x14ac:dyDescent="0.2">
      <c r="A2015" t="s">
        <v>8655</v>
      </c>
      <c r="B2015">
        <v>3946188</v>
      </c>
      <c r="C2015" s="3">
        <v>43544</v>
      </c>
      <c r="D2015">
        <v>85</v>
      </c>
      <c r="E2015">
        <v>45000</v>
      </c>
      <c r="F2015">
        <v>3</v>
      </c>
      <c r="G2015" t="s">
        <v>108</v>
      </c>
      <c r="H2015">
        <v>16</v>
      </c>
      <c r="I2015" t="s">
        <v>66</v>
      </c>
      <c r="J2015" t="s">
        <v>103</v>
      </c>
      <c r="K2015" t="s">
        <v>74</v>
      </c>
      <c r="L2015" t="s">
        <v>74</v>
      </c>
      <c r="M2015" t="s">
        <v>74</v>
      </c>
      <c r="N2015" t="s">
        <v>74</v>
      </c>
      <c r="O2015" t="s">
        <v>74</v>
      </c>
      <c r="P2015">
        <v>116</v>
      </c>
      <c r="Q2015" t="s">
        <v>103</v>
      </c>
      <c r="R2015">
        <v>4</v>
      </c>
      <c r="S2015">
        <v>1</v>
      </c>
      <c r="T2015">
        <v>1</v>
      </c>
      <c r="U2015">
        <v>3</v>
      </c>
      <c r="V2015" t="s">
        <v>108</v>
      </c>
      <c r="W2015" t="s">
        <v>65</v>
      </c>
      <c r="X2015" t="s">
        <v>65</v>
      </c>
      <c r="Y2015">
        <v>670</v>
      </c>
      <c r="Z2015">
        <v>1172.226762154914</v>
      </c>
      <c r="AA2015">
        <v>703.1546211446007</v>
      </c>
      <c r="AB2015">
        <v>1433.245694160242</v>
      </c>
      <c r="AC2015">
        <v>595.64325416783151</v>
      </c>
      <c r="AD2015">
        <v>4</v>
      </c>
      <c r="AE2015" t="s">
        <v>66</v>
      </c>
      <c r="AF2015">
        <v>7.5</v>
      </c>
      <c r="AG2015">
        <f>_xlfn.XLOOKUP(A2015,Sheet1!A:A,Sheet1!U:U,)</f>
        <v>56.143999700000002</v>
      </c>
      <c r="AH2015">
        <f>_xlfn.XLOOKUP(A2015,Sheet1!A:A,Sheet1!V:V,)</f>
        <v>10.20415889</v>
      </c>
    </row>
    <row r="2016" spans="1:34" x14ac:dyDescent="0.2">
      <c r="A2016" t="s">
        <v>8658</v>
      </c>
      <c r="B2016">
        <v>2682376</v>
      </c>
      <c r="C2016" s="3">
        <v>43544</v>
      </c>
      <c r="D2016">
        <v>69</v>
      </c>
      <c r="E2016">
        <v>37681.159420289863</v>
      </c>
      <c r="F2016">
        <v>1</v>
      </c>
      <c r="G2016" t="s">
        <v>97</v>
      </c>
      <c r="H2016">
        <v>3</v>
      </c>
      <c r="I2016" t="s">
        <v>98</v>
      </c>
      <c r="J2016" t="s">
        <v>74</v>
      </c>
      <c r="K2016" t="s">
        <v>65</v>
      </c>
      <c r="L2016" t="s">
        <v>74</v>
      </c>
      <c r="M2016" t="s">
        <v>74</v>
      </c>
      <c r="N2016" t="s">
        <v>103</v>
      </c>
      <c r="O2016" t="s">
        <v>74</v>
      </c>
      <c r="P2016">
        <v>7</v>
      </c>
      <c r="Q2016" t="s">
        <v>103</v>
      </c>
      <c r="R2016">
        <v>10</v>
      </c>
      <c r="S2016">
        <v>1</v>
      </c>
      <c r="T2016">
        <v>1</v>
      </c>
      <c r="U2016">
        <v>3</v>
      </c>
      <c r="V2016" t="s">
        <v>108</v>
      </c>
      <c r="W2016" t="s">
        <v>108</v>
      </c>
      <c r="X2016" t="s">
        <v>65</v>
      </c>
      <c r="Y2016">
        <v>3020</v>
      </c>
      <c r="Z2016">
        <v>1642.5348372031369</v>
      </c>
      <c r="AA2016">
        <v>1154.719052415039</v>
      </c>
      <c r="AB2016">
        <v>1310.1992756983141</v>
      </c>
      <c r="AC2016">
        <v>1671.7428386231741</v>
      </c>
      <c r="AD2016">
        <v>6</v>
      </c>
      <c r="AE2016" t="s">
        <v>74</v>
      </c>
      <c r="AF2016">
        <v>2.5</v>
      </c>
      <c r="AG2016">
        <f>_xlfn.XLOOKUP(A2016,Sheet1!A:A,Sheet1!U:U,)</f>
        <v>56.152912069999999</v>
      </c>
      <c r="AH2016">
        <f>_xlfn.XLOOKUP(A2016,Sheet1!A:A,Sheet1!V:V,)</f>
        <v>10.18663535</v>
      </c>
    </row>
    <row r="2017" spans="1:34" x14ac:dyDescent="0.2">
      <c r="A2017" t="s">
        <v>8661</v>
      </c>
      <c r="B2017">
        <v>2090190</v>
      </c>
      <c r="C2017" s="3">
        <v>43543</v>
      </c>
      <c r="D2017">
        <v>57</v>
      </c>
      <c r="E2017">
        <v>35543.859649122809</v>
      </c>
      <c r="F2017">
        <v>3</v>
      </c>
      <c r="G2017" t="s">
        <v>97</v>
      </c>
      <c r="H2017">
        <v>2.2999999999999998</v>
      </c>
      <c r="I2017" t="s">
        <v>98</v>
      </c>
      <c r="J2017" t="s">
        <v>74</v>
      </c>
      <c r="K2017" t="s">
        <v>98</v>
      </c>
      <c r="L2017" t="s">
        <v>74</v>
      </c>
      <c r="M2017" t="s">
        <v>103</v>
      </c>
      <c r="N2017" t="s">
        <v>103</v>
      </c>
      <c r="O2017" t="s">
        <v>74</v>
      </c>
      <c r="P2017">
        <v>96</v>
      </c>
      <c r="Q2017" t="s">
        <v>74</v>
      </c>
      <c r="R2017">
        <v>5</v>
      </c>
      <c r="S2017">
        <v>1</v>
      </c>
      <c r="T2017">
        <v>1</v>
      </c>
      <c r="U2017">
        <v>2</v>
      </c>
      <c r="V2017" t="s">
        <v>108</v>
      </c>
      <c r="W2017" t="s">
        <v>65</v>
      </c>
      <c r="X2017" t="s">
        <v>65</v>
      </c>
      <c r="Y2017">
        <v>1371</v>
      </c>
      <c r="Z2017">
        <v>1134.6933600052771</v>
      </c>
      <c r="AA2017">
        <v>758.27010406276338</v>
      </c>
      <c r="AB2017">
        <v>768.15801367679751</v>
      </c>
      <c r="AC2017">
        <v>1147.718725959694</v>
      </c>
      <c r="AD2017">
        <v>3</v>
      </c>
      <c r="AE2017" t="s">
        <v>65</v>
      </c>
      <c r="AF2017">
        <v>7.5</v>
      </c>
      <c r="AG2017">
        <f>_xlfn.XLOOKUP(A2017,Sheet1!A:A,Sheet1!U:U,)</f>
        <v>56.154440469999997</v>
      </c>
      <c r="AH2017">
        <f>_xlfn.XLOOKUP(A2017,Sheet1!A:A,Sheet1!V:V,)</f>
        <v>10.19493844</v>
      </c>
    </row>
    <row r="2018" spans="1:34" x14ac:dyDescent="0.2">
      <c r="A2018" t="s">
        <v>8664</v>
      </c>
      <c r="B2018">
        <v>3399396</v>
      </c>
      <c r="C2018" s="3">
        <v>43542</v>
      </c>
      <c r="D2018">
        <v>75</v>
      </c>
      <c r="E2018">
        <v>43933.333333333343</v>
      </c>
      <c r="F2018">
        <v>3</v>
      </c>
      <c r="G2018" t="s">
        <v>108</v>
      </c>
      <c r="H2018">
        <v>21.7</v>
      </c>
      <c r="I2018" t="s">
        <v>66</v>
      </c>
      <c r="J2018" t="s">
        <v>103</v>
      </c>
      <c r="K2018" t="s">
        <v>74</v>
      </c>
      <c r="L2018" t="s">
        <v>74</v>
      </c>
      <c r="M2018" t="s">
        <v>103</v>
      </c>
      <c r="N2018" t="s">
        <v>103</v>
      </c>
      <c r="O2018" t="s">
        <v>74</v>
      </c>
      <c r="P2018">
        <v>119</v>
      </c>
      <c r="Q2018" t="s">
        <v>103</v>
      </c>
      <c r="R2018">
        <v>5</v>
      </c>
      <c r="S2018">
        <v>1</v>
      </c>
      <c r="T2018">
        <v>1</v>
      </c>
      <c r="U2018">
        <v>3</v>
      </c>
      <c r="V2018" t="s">
        <v>108</v>
      </c>
      <c r="W2018" t="s">
        <v>65</v>
      </c>
      <c r="X2018" t="s">
        <v>65</v>
      </c>
      <c r="Y2018">
        <v>373</v>
      </c>
      <c r="Z2018">
        <v>998.76987034398803</v>
      </c>
      <c r="AA2018">
        <v>461.44095724891491</v>
      </c>
      <c r="AB2018">
        <v>1193.6445065753819</v>
      </c>
      <c r="AC2018">
        <v>635.44581393974158</v>
      </c>
      <c r="AD2018">
        <v>4</v>
      </c>
      <c r="AE2018" t="s">
        <v>66</v>
      </c>
      <c r="AF2018">
        <v>7.5</v>
      </c>
      <c r="AG2018">
        <f>_xlfn.XLOOKUP(A2018,Sheet1!A:A,Sheet1!U:U,)</f>
        <v>56.146261189999997</v>
      </c>
      <c r="AH2018">
        <f>_xlfn.XLOOKUP(A2018,Sheet1!A:A,Sheet1!V:V,)</f>
        <v>10.20306763</v>
      </c>
    </row>
    <row r="2019" spans="1:34" x14ac:dyDescent="0.2">
      <c r="A2019" t="s">
        <v>8667</v>
      </c>
      <c r="B2019">
        <v>3089891</v>
      </c>
      <c r="C2019" s="3">
        <v>43542</v>
      </c>
      <c r="D2019">
        <v>74</v>
      </c>
      <c r="E2019">
        <v>40472.972972972973</v>
      </c>
      <c r="F2019">
        <v>6</v>
      </c>
      <c r="G2019" t="s">
        <v>98</v>
      </c>
      <c r="H2019">
        <v>33.1</v>
      </c>
      <c r="I2019" t="s">
        <v>119</v>
      </c>
      <c r="J2019" t="s">
        <v>103</v>
      </c>
      <c r="K2019" t="s">
        <v>74</v>
      </c>
      <c r="L2019" t="s">
        <v>74</v>
      </c>
      <c r="M2019" t="s">
        <v>103</v>
      </c>
      <c r="N2019" t="s">
        <v>74</v>
      </c>
      <c r="O2019" t="s">
        <v>74</v>
      </c>
      <c r="P2019">
        <v>51</v>
      </c>
      <c r="Q2019" t="s">
        <v>103</v>
      </c>
      <c r="R2019">
        <v>7</v>
      </c>
      <c r="S2019">
        <v>1</v>
      </c>
      <c r="T2019">
        <v>1</v>
      </c>
      <c r="U2019">
        <v>3</v>
      </c>
      <c r="V2019" t="s">
        <v>66</v>
      </c>
      <c r="W2019" t="s">
        <v>98</v>
      </c>
      <c r="X2019" t="s">
        <v>65</v>
      </c>
      <c r="Y2019">
        <v>7248</v>
      </c>
      <c r="Z2019">
        <v>1557.5601759475419</v>
      </c>
      <c r="AA2019">
        <v>1487.415652469211</v>
      </c>
      <c r="AB2019">
        <v>995.26560476727661</v>
      </c>
      <c r="AC2019">
        <v>1319.109162149118</v>
      </c>
      <c r="AD2019">
        <v>4</v>
      </c>
      <c r="AE2019" t="s">
        <v>427</v>
      </c>
      <c r="AF2019">
        <v>15</v>
      </c>
      <c r="AG2019">
        <f>_xlfn.XLOOKUP(A2019,Sheet1!A:A,Sheet1!U:U,)</f>
        <v>56.162228220000003</v>
      </c>
      <c r="AH2019">
        <f>_xlfn.XLOOKUP(A2019,Sheet1!A:A,Sheet1!V:V,)</f>
        <v>10.19381649</v>
      </c>
    </row>
    <row r="2020" spans="1:34" x14ac:dyDescent="0.2">
      <c r="A2020" t="s">
        <v>8671</v>
      </c>
      <c r="B2020">
        <v>3528356</v>
      </c>
      <c r="C2020" s="3">
        <v>43542</v>
      </c>
      <c r="D2020">
        <v>102</v>
      </c>
      <c r="E2020">
        <v>33529.411764705881</v>
      </c>
      <c r="F2020">
        <v>1</v>
      </c>
      <c r="G2020" t="s">
        <v>427</v>
      </c>
      <c r="H2020">
        <v>3.9</v>
      </c>
      <c r="I2020" t="s">
        <v>74</v>
      </c>
      <c r="J2020" t="s">
        <v>74</v>
      </c>
      <c r="K2020" t="s">
        <v>74</v>
      </c>
      <c r="L2020" t="s">
        <v>74</v>
      </c>
      <c r="M2020" t="s">
        <v>74</v>
      </c>
      <c r="N2020" t="s">
        <v>74</v>
      </c>
      <c r="O2020" t="s">
        <v>74</v>
      </c>
      <c r="P2020">
        <v>121</v>
      </c>
      <c r="Q2020" t="s">
        <v>74</v>
      </c>
      <c r="R2020">
        <v>4</v>
      </c>
      <c r="S2020">
        <v>1</v>
      </c>
      <c r="T2020">
        <v>1</v>
      </c>
      <c r="U2020">
        <v>3</v>
      </c>
      <c r="V2020" t="s">
        <v>108</v>
      </c>
      <c r="W2020" t="s">
        <v>119</v>
      </c>
      <c r="X2020" t="s">
        <v>65</v>
      </c>
      <c r="Y2020">
        <v>974</v>
      </c>
      <c r="Z2020">
        <v>723.54780800981371</v>
      </c>
      <c r="AA2020">
        <v>1163.8521001881329</v>
      </c>
      <c r="AB2020">
        <v>501.26331004777182</v>
      </c>
      <c r="AC2020">
        <v>121.8067933266416</v>
      </c>
      <c r="AD2020">
        <v>1</v>
      </c>
      <c r="AE2020" t="s">
        <v>98</v>
      </c>
      <c r="AF2020">
        <v>2.5</v>
      </c>
      <c r="AG2020">
        <f>_xlfn.XLOOKUP(A2020,Sheet1!A:A,Sheet1!U:U,)</f>
        <v>56.159766879999999</v>
      </c>
      <c r="AH2020">
        <f>_xlfn.XLOOKUP(A2020,Sheet1!A:A,Sheet1!V:V,)</f>
        <v>10.212667740000001</v>
      </c>
    </row>
    <row r="2021" spans="1:34" x14ac:dyDescent="0.2">
      <c r="A2021" t="s">
        <v>8676</v>
      </c>
      <c r="B2021">
        <v>2744277</v>
      </c>
      <c r="C2021" s="3">
        <v>43542</v>
      </c>
      <c r="D2021">
        <v>78</v>
      </c>
      <c r="E2021">
        <v>34102.564102564102</v>
      </c>
      <c r="F2021">
        <v>2</v>
      </c>
      <c r="G2021" t="s">
        <v>427</v>
      </c>
      <c r="H2021">
        <v>1.7</v>
      </c>
      <c r="I2021" t="s">
        <v>74</v>
      </c>
      <c r="J2021" t="s">
        <v>74</v>
      </c>
      <c r="K2021" t="s">
        <v>74</v>
      </c>
      <c r="L2021" t="s">
        <v>74</v>
      </c>
      <c r="M2021" t="s">
        <v>103</v>
      </c>
      <c r="N2021" t="s">
        <v>74</v>
      </c>
      <c r="O2021" t="s">
        <v>74</v>
      </c>
      <c r="P2021">
        <v>8</v>
      </c>
      <c r="Q2021" t="s">
        <v>103</v>
      </c>
      <c r="R2021">
        <v>10</v>
      </c>
      <c r="S2021">
        <v>1</v>
      </c>
      <c r="T2021">
        <v>1</v>
      </c>
      <c r="U2021">
        <v>2</v>
      </c>
      <c r="V2021" t="s">
        <v>74</v>
      </c>
      <c r="W2021" t="s">
        <v>74</v>
      </c>
      <c r="X2021" t="s">
        <v>65</v>
      </c>
      <c r="Y2021">
        <v>12543</v>
      </c>
      <c r="Z2021">
        <v>1709.01435794182</v>
      </c>
      <c r="AA2021">
        <v>2304.8991115576819</v>
      </c>
      <c r="AB2021">
        <v>1755.1209340175469</v>
      </c>
      <c r="AC2021">
        <v>448.63625233826298</v>
      </c>
      <c r="AD2021">
        <v>4</v>
      </c>
      <c r="AE2021" t="s">
        <v>229</v>
      </c>
      <c r="AF2021">
        <v>5</v>
      </c>
      <c r="AG2021">
        <f>_xlfn.XLOOKUP(A2021,Sheet1!A:A,Sheet1!U:U,)</f>
        <v>56.165136050000001</v>
      </c>
      <c r="AH2021">
        <f>_xlfn.XLOOKUP(A2021,Sheet1!A:A,Sheet1!V:V,)</f>
        <v>10.23061562</v>
      </c>
    </row>
    <row r="2022" spans="1:34" x14ac:dyDescent="0.2">
      <c r="A2022" t="s">
        <v>8679</v>
      </c>
      <c r="B2022">
        <v>6396436</v>
      </c>
      <c r="C2022" s="3">
        <v>43542</v>
      </c>
      <c r="D2022">
        <v>132</v>
      </c>
      <c r="E2022">
        <v>46969.696969696968</v>
      </c>
      <c r="F2022">
        <v>9</v>
      </c>
      <c r="G2022" t="s">
        <v>97</v>
      </c>
      <c r="H2022">
        <v>3.2</v>
      </c>
      <c r="I2022" t="s">
        <v>98</v>
      </c>
      <c r="J2022" t="s">
        <v>74</v>
      </c>
      <c r="K2022" t="s">
        <v>98</v>
      </c>
      <c r="L2022" t="s">
        <v>74</v>
      </c>
      <c r="M2022" t="s">
        <v>103</v>
      </c>
      <c r="N2022" t="s">
        <v>74</v>
      </c>
      <c r="O2022" t="s">
        <v>74</v>
      </c>
      <c r="P2022">
        <v>1</v>
      </c>
      <c r="Q2022" t="s">
        <v>103</v>
      </c>
      <c r="R2022">
        <v>14</v>
      </c>
      <c r="S2022">
        <v>2</v>
      </c>
      <c r="T2022">
        <v>2</v>
      </c>
      <c r="U2022">
        <v>5</v>
      </c>
      <c r="V2022" t="s">
        <v>66</v>
      </c>
      <c r="W2022" t="s">
        <v>98</v>
      </c>
      <c r="X2022" t="s">
        <v>65</v>
      </c>
      <c r="Y2022">
        <v>4537</v>
      </c>
      <c r="Z2022">
        <v>1281.4802599955401</v>
      </c>
      <c r="AA2022">
        <v>847.30011761751996</v>
      </c>
      <c r="AB2022">
        <v>938.83124014296857</v>
      </c>
      <c r="AC2022">
        <v>1303.172070778571</v>
      </c>
      <c r="AD2022">
        <v>8</v>
      </c>
      <c r="AE2022" t="s">
        <v>65</v>
      </c>
      <c r="AF2022">
        <v>22.5</v>
      </c>
      <c r="AG2022">
        <f>_xlfn.XLOOKUP(A2022,Sheet1!A:A,Sheet1!U:U,)</f>
        <v>56.153744369999998</v>
      </c>
      <c r="AH2022">
        <f>_xlfn.XLOOKUP(A2022,Sheet1!A:A,Sheet1!V:V,)</f>
        <v>10.1924679</v>
      </c>
    </row>
    <row r="2023" spans="1:34" x14ac:dyDescent="0.2">
      <c r="A2023" t="s">
        <v>8682</v>
      </c>
      <c r="B2023">
        <v>2011782</v>
      </c>
      <c r="C2023" s="3">
        <v>43542</v>
      </c>
      <c r="D2023">
        <v>48</v>
      </c>
      <c r="E2023">
        <v>40625</v>
      </c>
      <c r="F2023">
        <v>4</v>
      </c>
      <c r="G2023" t="s">
        <v>427</v>
      </c>
      <c r="H2023">
        <v>25.1</v>
      </c>
      <c r="I2023" t="s">
        <v>108</v>
      </c>
      <c r="J2023" t="s">
        <v>103</v>
      </c>
      <c r="K2023" t="s">
        <v>65</v>
      </c>
      <c r="L2023" t="s">
        <v>74</v>
      </c>
      <c r="M2023" t="s">
        <v>74</v>
      </c>
      <c r="N2023" t="s">
        <v>74</v>
      </c>
      <c r="O2023" t="s">
        <v>74</v>
      </c>
      <c r="P2023">
        <v>123</v>
      </c>
      <c r="Q2023" t="s">
        <v>103</v>
      </c>
      <c r="R2023">
        <v>4</v>
      </c>
      <c r="S2023">
        <v>1</v>
      </c>
      <c r="T2023">
        <v>1</v>
      </c>
      <c r="U2023">
        <v>2</v>
      </c>
      <c r="V2023" t="s">
        <v>108</v>
      </c>
      <c r="W2023" t="s">
        <v>65</v>
      </c>
      <c r="X2023" t="s">
        <v>65</v>
      </c>
      <c r="Y2023">
        <v>624</v>
      </c>
      <c r="Z2023">
        <v>1231.97477993136</v>
      </c>
      <c r="AA2023">
        <v>1389.887660741952</v>
      </c>
      <c r="AB2023">
        <v>701.18407645312413</v>
      </c>
      <c r="AC2023">
        <v>802.00293824335859</v>
      </c>
      <c r="AD2023">
        <v>4</v>
      </c>
      <c r="AE2023" t="s">
        <v>86</v>
      </c>
      <c r="AF2023">
        <v>10</v>
      </c>
      <c r="AG2023">
        <f>_xlfn.XLOOKUP(A2023,Sheet1!A:A,Sheet1!U:U,)</f>
        <v>56.162755879999999</v>
      </c>
      <c r="AH2023">
        <f>_xlfn.XLOOKUP(A2023,Sheet1!A:A,Sheet1!V:V,)</f>
        <v>10.20287678</v>
      </c>
    </row>
    <row r="2024" spans="1:34" x14ac:dyDescent="0.2">
      <c r="A2024" t="s">
        <v>8685</v>
      </c>
      <c r="B2024">
        <v>4255693</v>
      </c>
      <c r="C2024" s="3">
        <v>43542</v>
      </c>
      <c r="D2024">
        <v>151</v>
      </c>
      <c r="E2024">
        <v>27317.880794701981</v>
      </c>
      <c r="F2024">
        <v>3</v>
      </c>
      <c r="G2024" t="s">
        <v>98</v>
      </c>
      <c r="H2024">
        <v>13.2</v>
      </c>
      <c r="I2024" t="s">
        <v>108</v>
      </c>
      <c r="J2024" t="s">
        <v>74</v>
      </c>
      <c r="K2024" t="s">
        <v>74</v>
      </c>
      <c r="L2024" t="s">
        <v>74</v>
      </c>
      <c r="M2024" t="s">
        <v>103</v>
      </c>
      <c r="N2024" t="s">
        <v>103</v>
      </c>
      <c r="O2024" t="s">
        <v>103</v>
      </c>
      <c r="P2024">
        <v>99</v>
      </c>
      <c r="Q2024" t="s">
        <v>103</v>
      </c>
      <c r="R2024">
        <v>3</v>
      </c>
      <c r="S2024">
        <v>1</v>
      </c>
      <c r="T2024">
        <v>1</v>
      </c>
      <c r="U2024">
        <v>4</v>
      </c>
      <c r="V2024" t="s">
        <v>108</v>
      </c>
      <c r="W2024" t="s">
        <v>98</v>
      </c>
      <c r="X2024" t="s">
        <v>65</v>
      </c>
      <c r="Y2024">
        <v>2326</v>
      </c>
      <c r="Z2024">
        <v>1157.442464571664</v>
      </c>
      <c r="AA2024">
        <v>1181.686369422438</v>
      </c>
      <c r="AB2024">
        <v>592.69003008013181</v>
      </c>
      <c r="AC2024">
        <v>910.40717890491521</v>
      </c>
      <c r="AD2024">
        <v>4</v>
      </c>
      <c r="AE2024" t="s">
        <v>86</v>
      </c>
      <c r="AF2024">
        <v>7.5</v>
      </c>
      <c r="AG2024">
        <f>_xlfn.XLOOKUP(A2024,Sheet1!A:A,Sheet1!U:U,)</f>
        <v>56.160579490000003</v>
      </c>
      <c r="AH2024">
        <f>_xlfn.XLOOKUP(A2024,Sheet1!A:A,Sheet1!V:V,)</f>
        <v>10.19983792</v>
      </c>
    </row>
    <row r="2025" spans="1:34" x14ac:dyDescent="0.2">
      <c r="A2025" t="s">
        <v>8688</v>
      </c>
      <c r="B2025">
        <v>2733960</v>
      </c>
      <c r="C2025" s="3">
        <v>43541</v>
      </c>
      <c r="D2025">
        <v>73</v>
      </c>
      <c r="E2025">
        <v>36301.369863013701</v>
      </c>
      <c r="F2025">
        <v>2</v>
      </c>
      <c r="G2025" t="s">
        <v>98</v>
      </c>
      <c r="H2025">
        <v>15.7</v>
      </c>
      <c r="I2025" t="s">
        <v>108</v>
      </c>
      <c r="J2025" t="s">
        <v>103</v>
      </c>
      <c r="K2025" t="s">
        <v>74</v>
      </c>
      <c r="L2025" t="s">
        <v>74</v>
      </c>
      <c r="M2025" t="s">
        <v>74</v>
      </c>
      <c r="N2025" t="s">
        <v>74</v>
      </c>
      <c r="O2025" t="s">
        <v>74</v>
      </c>
      <c r="P2025">
        <v>92</v>
      </c>
      <c r="Q2025" t="s">
        <v>103</v>
      </c>
      <c r="R2025">
        <v>5</v>
      </c>
      <c r="S2025">
        <v>1</v>
      </c>
      <c r="T2025">
        <v>1</v>
      </c>
      <c r="U2025">
        <v>3</v>
      </c>
      <c r="V2025" t="s">
        <v>108</v>
      </c>
      <c r="W2025" t="s">
        <v>65</v>
      </c>
      <c r="X2025" t="s">
        <v>65</v>
      </c>
      <c r="Y2025">
        <v>650</v>
      </c>
      <c r="Z2025">
        <v>1182.17093423508</v>
      </c>
      <c r="AA2025">
        <v>1148.854322233032</v>
      </c>
      <c r="AB2025">
        <v>620.90876397532827</v>
      </c>
      <c r="AC2025">
        <v>981.64825708101353</v>
      </c>
      <c r="AD2025">
        <v>4</v>
      </c>
      <c r="AE2025" t="s">
        <v>86</v>
      </c>
      <c r="AF2025">
        <v>5</v>
      </c>
      <c r="AG2025">
        <f>_xlfn.XLOOKUP(A2025,Sheet1!A:A,Sheet1!U:U,)</f>
        <v>56.160022869999999</v>
      </c>
      <c r="AH2025">
        <f>_xlfn.XLOOKUP(A2025,Sheet1!A:A,Sheet1!V:V,)</f>
        <v>10.198399419999999</v>
      </c>
    </row>
    <row r="2026" spans="1:34" x14ac:dyDescent="0.2">
      <c r="A2026" t="s">
        <v>8691</v>
      </c>
      <c r="B2026">
        <v>4848911</v>
      </c>
      <c r="C2026" s="3">
        <v>43541</v>
      </c>
      <c r="D2026">
        <v>128</v>
      </c>
      <c r="E2026">
        <v>36718.75</v>
      </c>
      <c r="F2026">
        <v>3</v>
      </c>
      <c r="G2026" t="s">
        <v>108</v>
      </c>
      <c r="H2026">
        <v>15.7</v>
      </c>
      <c r="I2026" t="s">
        <v>66</v>
      </c>
      <c r="J2026" t="s">
        <v>103</v>
      </c>
      <c r="K2026" t="s">
        <v>65</v>
      </c>
      <c r="L2026" t="s">
        <v>74</v>
      </c>
      <c r="M2026" t="s">
        <v>103</v>
      </c>
      <c r="N2026" t="s">
        <v>103</v>
      </c>
      <c r="O2026" t="s">
        <v>74</v>
      </c>
      <c r="P2026">
        <v>114</v>
      </c>
      <c r="Q2026" t="s">
        <v>103</v>
      </c>
      <c r="R2026">
        <v>4</v>
      </c>
      <c r="S2026">
        <v>1</v>
      </c>
      <c r="T2026">
        <v>1</v>
      </c>
      <c r="U2026">
        <v>4</v>
      </c>
      <c r="V2026" t="s">
        <v>108</v>
      </c>
      <c r="W2026" t="s">
        <v>65</v>
      </c>
      <c r="X2026" t="s">
        <v>65</v>
      </c>
      <c r="Y2026">
        <v>854</v>
      </c>
      <c r="Z2026">
        <v>1117.4057467814509</v>
      </c>
      <c r="AA2026">
        <v>674.91611120567268</v>
      </c>
      <c r="AB2026">
        <v>1399.5973111901751</v>
      </c>
      <c r="AC2026">
        <v>525.12264835018732</v>
      </c>
      <c r="AD2026">
        <v>4</v>
      </c>
      <c r="AE2026" t="s">
        <v>66</v>
      </c>
      <c r="AF2026">
        <v>7.5</v>
      </c>
      <c r="AG2026">
        <f>_xlfn.XLOOKUP(A2026,Sheet1!A:A,Sheet1!U:U,)</f>
        <v>56.144254590000003</v>
      </c>
      <c r="AH2026">
        <f>_xlfn.XLOOKUP(A2026,Sheet1!A:A,Sheet1!V:V,)</f>
        <v>10.205202910000001</v>
      </c>
    </row>
    <row r="2027" spans="1:34" x14ac:dyDescent="0.2">
      <c r="A2027" t="s">
        <v>8694</v>
      </c>
      <c r="B2027">
        <v>2305812</v>
      </c>
      <c r="C2027" s="3">
        <v>43541</v>
      </c>
      <c r="D2027">
        <v>57</v>
      </c>
      <c r="E2027">
        <v>39210.526315789473</v>
      </c>
      <c r="F2027">
        <v>3</v>
      </c>
      <c r="G2027" t="s">
        <v>427</v>
      </c>
      <c r="H2027">
        <v>30.6</v>
      </c>
      <c r="I2027" t="s">
        <v>108</v>
      </c>
      <c r="J2027" t="s">
        <v>103</v>
      </c>
      <c r="K2027" t="s">
        <v>65</v>
      </c>
      <c r="L2027" t="s">
        <v>74</v>
      </c>
      <c r="M2027" t="s">
        <v>74</v>
      </c>
      <c r="N2027" t="s">
        <v>74</v>
      </c>
      <c r="O2027" t="s">
        <v>74</v>
      </c>
      <c r="P2027">
        <v>124</v>
      </c>
      <c r="Q2027" t="s">
        <v>103</v>
      </c>
      <c r="R2027">
        <v>3</v>
      </c>
      <c r="S2027">
        <v>1</v>
      </c>
      <c r="T2027">
        <v>1</v>
      </c>
      <c r="U2027">
        <v>3</v>
      </c>
      <c r="V2027" t="s">
        <v>108</v>
      </c>
      <c r="W2027" t="s">
        <v>119</v>
      </c>
      <c r="X2027" t="s">
        <v>65</v>
      </c>
      <c r="Y2027">
        <v>450</v>
      </c>
      <c r="Z2027">
        <v>1383.098893538611</v>
      </c>
      <c r="AA2027">
        <v>1578.162816491654</v>
      </c>
      <c r="AB2027">
        <v>875.15324331463762</v>
      </c>
      <c r="AC2027">
        <v>834.03662399604377</v>
      </c>
      <c r="AD2027">
        <v>4</v>
      </c>
      <c r="AE2027" t="s">
        <v>86</v>
      </c>
      <c r="AF2027">
        <v>7.5</v>
      </c>
      <c r="AG2027">
        <f>_xlfn.XLOOKUP(A2027,Sheet1!A:A,Sheet1!U:U,)</f>
        <v>56.164470950000002</v>
      </c>
      <c r="AH2027">
        <f>_xlfn.XLOOKUP(A2027,Sheet1!A:A,Sheet1!V:V,)</f>
        <v>10.20345665</v>
      </c>
    </row>
    <row r="2028" spans="1:34" x14ac:dyDescent="0.2">
      <c r="A2028" t="s">
        <v>8697</v>
      </c>
      <c r="B2028">
        <v>2886650</v>
      </c>
      <c r="C2028" s="3">
        <v>43541</v>
      </c>
      <c r="D2028">
        <v>82</v>
      </c>
      <c r="E2028">
        <v>34121.951219512193</v>
      </c>
      <c r="F2028">
        <v>0</v>
      </c>
      <c r="G2028" t="s">
        <v>97</v>
      </c>
      <c r="H2028">
        <v>5.8</v>
      </c>
      <c r="I2028" t="s">
        <v>427</v>
      </c>
      <c r="J2028" t="s">
        <v>74</v>
      </c>
      <c r="K2028" t="s">
        <v>74</v>
      </c>
      <c r="L2028" t="s">
        <v>74</v>
      </c>
      <c r="M2028" t="s">
        <v>103</v>
      </c>
      <c r="N2028" t="s">
        <v>103</v>
      </c>
      <c r="O2028" t="s">
        <v>103</v>
      </c>
      <c r="P2028">
        <v>20</v>
      </c>
      <c r="Q2028" t="s">
        <v>103</v>
      </c>
      <c r="R2028">
        <v>6</v>
      </c>
      <c r="S2028">
        <v>1</v>
      </c>
      <c r="T2028">
        <v>1</v>
      </c>
      <c r="U2028">
        <v>3</v>
      </c>
      <c r="V2028" t="s">
        <v>66</v>
      </c>
      <c r="W2028" t="s">
        <v>108</v>
      </c>
      <c r="X2028" t="s">
        <v>65</v>
      </c>
      <c r="Y2028">
        <v>3744</v>
      </c>
      <c r="Z2028">
        <v>1544.460740882444</v>
      </c>
      <c r="AA2028">
        <v>1102.145580183935</v>
      </c>
      <c r="AB2028">
        <v>1174.7173773321881</v>
      </c>
      <c r="AC2028">
        <v>1563.2978674452561</v>
      </c>
      <c r="AD2028">
        <v>6</v>
      </c>
      <c r="AE2028" t="s">
        <v>74</v>
      </c>
      <c r="AF2028">
        <v>0</v>
      </c>
      <c r="AG2028">
        <f>_xlfn.XLOOKUP(A2028,Sheet1!A:A,Sheet1!U:U,)</f>
        <v>56.154118529999998</v>
      </c>
      <c r="AH2028">
        <f>_xlfn.XLOOKUP(A2028,Sheet1!A:A,Sheet1!V:V,)</f>
        <v>10.188255270000001</v>
      </c>
    </row>
    <row r="2029" spans="1:34" x14ac:dyDescent="0.2">
      <c r="A2029" t="s">
        <v>8700</v>
      </c>
      <c r="B2029">
        <v>2321287</v>
      </c>
      <c r="C2029" s="3">
        <v>43541</v>
      </c>
      <c r="D2029">
        <v>90</v>
      </c>
      <c r="E2029">
        <v>25000</v>
      </c>
      <c r="F2029">
        <v>2</v>
      </c>
      <c r="G2029" t="s">
        <v>74</v>
      </c>
      <c r="H2029">
        <v>16.7</v>
      </c>
      <c r="I2029" t="s">
        <v>65</v>
      </c>
      <c r="J2029" t="s">
        <v>103</v>
      </c>
      <c r="K2029" t="s">
        <v>74</v>
      </c>
      <c r="L2029" t="s">
        <v>74</v>
      </c>
      <c r="M2029" t="s">
        <v>103</v>
      </c>
      <c r="N2029" t="s">
        <v>103</v>
      </c>
      <c r="O2029" t="s">
        <v>103</v>
      </c>
      <c r="P2029">
        <v>59</v>
      </c>
      <c r="Q2029" t="s">
        <v>103</v>
      </c>
      <c r="R2029">
        <v>3</v>
      </c>
      <c r="S2029">
        <v>1</v>
      </c>
      <c r="T2029">
        <v>1</v>
      </c>
      <c r="U2029">
        <v>3</v>
      </c>
      <c r="V2029" t="s">
        <v>108</v>
      </c>
      <c r="W2029" t="s">
        <v>65</v>
      </c>
      <c r="X2029" t="s">
        <v>65</v>
      </c>
      <c r="Y2029">
        <v>969</v>
      </c>
      <c r="Z2029">
        <v>2519.185176473165</v>
      </c>
      <c r="AA2029">
        <v>1900.2967850501871</v>
      </c>
      <c r="AB2029">
        <v>2466.9103119299448</v>
      </c>
      <c r="AC2029">
        <v>1936.944069072016</v>
      </c>
      <c r="AD2029">
        <v>4</v>
      </c>
      <c r="AE2029" t="s">
        <v>119</v>
      </c>
      <c r="AF2029">
        <v>5</v>
      </c>
      <c r="AG2029">
        <f>_xlfn.XLOOKUP(A2029,Sheet1!A:A,Sheet1!U:U,)</f>
        <v>56.140571510000001</v>
      </c>
      <c r="AH2029">
        <f>_xlfn.XLOOKUP(A2029,Sheet1!A:A,Sheet1!V:V,)</f>
        <v>10.1794958</v>
      </c>
    </row>
    <row r="2030" spans="1:34" x14ac:dyDescent="0.2">
      <c r="A2030" t="s">
        <v>8703</v>
      </c>
      <c r="B2030">
        <v>6551188</v>
      </c>
      <c r="C2030" s="3">
        <v>43541</v>
      </c>
      <c r="D2030">
        <v>130</v>
      </c>
      <c r="E2030">
        <v>48846.153846153837</v>
      </c>
      <c r="F2030">
        <v>4</v>
      </c>
      <c r="G2030" t="s">
        <v>97</v>
      </c>
      <c r="H2030">
        <v>8.4</v>
      </c>
      <c r="I2030" t="s">
        <v>98</v>
      </c>
      <c r="J2030" t="s">
        <v>74</v>
      </c>
      <c r="K2030" t="s">
        <v>74</v>
      </c>
      <c r="L2030" t="s">
        <v>74</v>
      </c>
      <c r="M2030" t="s">
        <v>74</v>
      </c>
      <c r="N2030" t="s">
        <v>74</v>
      </c>
      <c r="O2030" t="s">
        <v>74</v>
      </c>
      <c r="P2030">
        <v>2</v>
      </c>
      <c r="Q2030" t="s">
        <v>103</v>
      </c>
      <c r="R2030">
        <v>6</v>
      </c>
      <c r="S2030">
        <v>2</v>
      </c>
      <c r="T2030">
        <v>2</v>
      </c>
      <c r="U2030">
        <v>4</v>
      </c>
      <c r="V2030" t="s">
        <v>108</v>
      </c>
      <c r="W2030" t="s">
        <v>66</v>
      </c>
      <c r="X2030" t="s">
        <v>65</v>
      </c>
      <c r="Y2030">
        <v>1840</v>
      </c>
      <c r="Z2030">
        <v>1036.4535502792</v>
      </c>
      <c r="AA2030">
        <v>517.94765865162924</v>
      </c>
      <c r="AB2030">
        <v>841.49985524074987</v>
      </c>
      <c r="AC2030">
        <v>1084.442392143349</v>
      </c>
      <c r="AD2030">
        <v>8</v>
      </c>
      <c r="AE2030" t="s">
        <v>65</v>
      </c>
      <c r="AF2030">
        <v>10</v>
      </c>
      <c r="AG2030">
        <f>_xlfn.XLOOKUP(A2030,Sheet1!A:A,Sheet1!U:U,)</f>
        <v>56.15164395</v>
      </c>
      <c r="AH2030">
        <f>_xlfn.XLOOKUP(A2030,Sheet1!A:A,Sheet1!V:V,)</f>
        <v>10.19666043</v>
      </c>
    </row>
    <row r="2031" spans="1:34" x14ac:dyDescent="0.2">
      <c r="A2031" t="s">
        <v>8706</v>
      </c>
      <c r="B2031">
        <v>1294762</v>
      </c>
      <c r="C2031" s="3">
        <v>43540</v>
      </c>
      <c r="D2031">
        <v>38</v>
      </c>
      <c r="E2031">
        <v>33026.315789473687</v>
      </c>
      <c r="F2031">
        <v>2</v>
      </c>
      <c r="G2031" t="s">
        <v>74</v>
      </c>
      <c r="H2031">
        <v>18.7</v>
      </c>
      <c r="I2031" t="s">
        <v>65</v>
      </c>
      <c r="J2031" t="s">
        <v>74</v>
      </c>
      <c r="K2031" t="s">
        <v>65</v>
      </c>
      <c r="L2031" t="s">
        <v>74</v>
      </c>
      <c r="M2031" t="s">
        <v>103</v>
      </c>
      <c r="N2031" t="s">
        <v>103</v>
      </c>
      <c r="O2031" t="s">
        <v>74</v>
      </c>
      <c r="P2031">
        <v>61</v>
      </c>
      <c r="Q2031" t="s">
        <v>103</v>
      </c>
      <c r="R2031">
        <v>4</v>
      </c>
      <c r="S2031">
        <v>1</v>
      </c>
      <c r="T2031">
        <v>1</v>
      </c>
      <c r="U2031">
        <v>1</v>
      </c>
      <c r="V2031" t="s">
        <v>108</v>
      </c>
      <c r="W2031" t="s">
        <v>119</v>
      </c>
      <c r="X2031" t="s">
        <v>65</v>
      </c>
      <c r="Y2031">
        <v>1320</v>
      </c>
      <c r="Z2031">
        <v>1942.5899089213251</v>
      </c>
      <c r="AA2031">
        <v>1324.732992548544</v>
      </c>
      <c r="AB2031">
        <v>1857.4584240364329</v>
      </c>
      <c r="AC2031">
        <v>1715.648314514299</v>
      </c>
      <c r="AD2031">
        <v>4</v>
      </c>
      <c r="AE2031" t="s">
        <v>119</v>
      </c>
      <c r="AF2031">
        <v>5</v>
      </c>
      <c r="AG2031">
        <f>_xlfn.XLOOKUP(A2031,Sheet1!A:A,Sheet1!U:U,)</f>
        <v>56.144847779999999</v>
      </c>
      <c r="AH2031">
        <f>_xlfn.XLOOKUP(A2031,Sheet1!A:A,Sheet1!V:V,)</f>
        <v>10.185683490000001</v>
      </c>
    </row>
    <row r="2032" spans="1:34" x14ac:dyDescent="0.2">
      <c r="A2032" t="s">
        <v>8709</v>
      </c>
      <c r="B2032">
        <v>2811337</v>
      </c>
      <c r="C2032" s="3">
        <v>43539</v>
      </c>
      <c r="D2032">
        <v>82</v>
      </c>
      <c r="E2032">
        <v>33231.707317073167</v>
      </c>
      <c r="F2032">
        <v>0</v>
      </c>
      <c r="G2032" t="s">
        <v>97</v>
      </c>
      <c r="H2032">
        <v>5.8</v>
      </c>
      <c r="I2032" t="s">
        <v>427</v>
      </c>
      <c r="J2032" t="s">
        <v>74</v>
      </c>
      <c r="K2032" t="s">
        <v>74</v>
      </c>
      <c r="L2032" t="s">
        <v>74</v>
      </c>
      <c r="M2032" t="s">
        <v>103</v>
      </c>
      <c r="N2032" t="s">
        <v>74</v>
      </c>
      <c r="O2032" t="s">
        <v>74</v>
      </c>
      <c r="P2032">
        <v>20</v>
      </c>
      <c r="Q2032" t="s">
        <v>103</v>
      </c>
      <c r="R2032">
        <v>6</v>
      </c>
      <c r="S2032">
        <v>1</v>
      </c>
      <c r="T2032">
        <v>1</v>
      </c>
      <c r="U2032">
        <v>3</v>
      </c>
      <c r="V2032" t="s">
        <v>66</v>
      </c>
      <c r="W2032" t="s">
        <v>108</v>
      </c>
      <c r="X2032" t="s">
        <v>65</v>
      </c>
      <c r="Y2032">
        <v>3744</v>
      </c>
      <c r="Z2032">
        <v>1544.460740882444</v>
      </c>
      <c r="AA2032">
        <v>1102.145580183935</v>
      </c>
      <c r="AB2032">
        <v>1174.7173773321881</v>
      </c>
      <c r="AC2032">
        <v>1563.2978674452561</v>
      </c>
      <c r="AD2032">
        <v>6</v>
      </c>
      <c r="AE2032" t="s">
        <v>74</v>
      </c>
      <c r="AF2032">
        <v>0</v>
      </c>
      <c r="AG2032">
        <f>_xlfn.XLOOKUP(A2032,Sheet1!A:A,Sheet1!U:U,)</f>
        <v>56.154118529999998</v>
      </c>
      <c r="AH2032">
        <f>_xlfn.XLOOKUP(A2032,Sheet1!A:A,Sheet1!V:V,)</f>
        <v>10.188255270000001</v>
      </c>
    </row>
    <row r="2033" spans="1:34" x14ac:dyDescent="0.2">
      <c r="A2033" t="s">
        <v>8712</v>
      </c>
      <c r="B2033">
        <v>2991881</v>
      </c>
      <c r="C2033" s="3">
        <v>43539</v>
      </c>
      <c r="D2033">
        <v>63</v>
      </c>
      <c r="E2033">
        <v>46031.746031746028</v>
      </c>
      <c r="F2033">
        <v>6</v>
      </c>
      <c r="G2033" t="s">
        <v>427</v>
      </c>
      <c r="H2033">
        <v>2.7</v>
      </c>
      <c r="I2033" t="s">
        <v>74</v>
      </c>
      <c r="J2033" t="s">
        <v>74</v>
      </c>
      <c r="K2033" t="s">
        <v>74</v>
      </c>
      <c r="L2033" t="s">
        <v>74</v>
      </c>
      <c r="M2033" t="s">
        <v>74</v>
      </c>
      <c r="N2033" t="s">
        <v>74</v>
      </c>
      <c r="O2033" t="s">
        <v>74</v>
      </c>
      <c r="P2033">
        <v>9</v>
      </c>
      <c r="Q2033" t="s">
        <v>103</v>
      </c>
      <c r="R2033">
        <v>9</v>
      </c>
      <c r="S2033">
        <v>1</v>
      </c>
      <c r="T2033">
        <v>1</v>
      </c>
      <c r="U2033">
        <v>2</v>
      </c>
      <c r="V2033" t="s">
        <v>66</v>
      </c>
      <c r="W2033" t="s">
        <v>108</v>
      </c>
      <c r="X2033" t="s">
        <v>65</v>
      </c>
      <c r="Y2033">
        <v>8333</v>
      </c>
      <c r="Z2033">
        <v>1765.0410073329199</v>
      </c>
      <c r="AA2033">
        <v>2347.2863608151151</v>
      </c>
      <c r="AB2033">
        <v>1763.0954027463781</v>
      </c>
      <c r="AC2033">
        <v>419.10329242870711</v>
      </c>
      <c r="AD2033">
        <v>4</v>
      </c>
      <c r="AE2033" t="s">
        <v>229</v>
      </c>
      <c r="AF2033">
        <v>15</v>
      </c>
      <c r="AG2033">
        <f>_xlfn.XLOOKUP(A2033,Sheet1!A:A,Sheet1!U:U,)</f>
        <v>56.166304310000001</v>
      </c>
      <c r="AH2033">
        <f>_xlfn.XLOOKUP(A2033,Sheet1!A:A,Sheet1!V:V,)</f>
        <v>10.22933628</v>
      </c>
    </row>
    <row r="2034" spans="1:34" x14ac:dyDescent="0.2">
      <c r="A2034" t="s">
        <v>8715</v>
      </c>
      <c r="B2034">
        <v>1753861</v>
      </c>
      <c r="C2034" s="3">
        <v>43538</v>
      </c>
      <c r="D2034">
        <v>51</v>
      </c>
      <c r="E2034">
        <v>33333.333333333343</v>
      </c>
      <c r="F2034">
        <v>3</v>
      </c>
      <c r="G2034" t="s">
        <v>98</v>
      </c>
      <c r="H2034">
        <v>34.4</v>
      </c>
      <c r="I2034" t="s">
        <v>108</v>
      </c>
      <c r="J2034" t="s">
        <v>74</v>
      </c>
      <c r="K2034" t="s">
        <v>74</v>
      </c>
      <c r="L2034" t="s">
        <v>74</v>
      </c>
      <c r="M2034" t="s">
        <v>103</v>
      </c>
      <c r="N2034" t="s">
        <v>103</v>
      </c>
      <c r="O2034" t="s">
        <v>74</v>
      </c>
      <c r="P2034">
        <v>119</v>
      </c>
      <c r="Q2034" t="s">
        <v>103</v>
      </c>
      <c r="R2034">
        <v>4</v>
      </c>
      <c r="S2034">
        <v>1</v>
      </c>
      <c r="T2034">
        <v>1</v>
      </c>
      <c r="U2034">
        <v>2</v>
      </c>
      <c r="V2034" t="s">
        <v>108</v>
      </c>
      <c r="W2034" t="s">
        <v>119</v>
      </c>
      <c r="X2034" t="s">
        <v>65</v>
      </c>
      <c r="Y2034">
        <v>424</v>
      </c>
      <c r="Z2034">
        <v>1473.484435659326</v>
      </c>
      <c r="AA2034">
        <v>1574.22869841694</v>
      </c>
      <c r="AB2034">
        <v>926.30757371262246</v>
      </c>
      <c r="AC2034">
        <v>1043.9084078397441</v>
      </c>
      <c r="AD2034">
        <v>3</v>
      </c>
      <c r="AE2034" t="s">
        <v>86</v>
      </c>
      <c r="AF2034">
        <v>7.5</v>
      </c>
      <c r="AG2034">
        <f>_xlfn.XLOOKUP(A2034,Sheet1!A:A,Sheet1!U:U,)</f>
        <v>56.164171179999997</v>
      </c>
      <c r="AH2034">
        <f>_xlfn.XLOOKUP(A2034,Sheet1!A:A,Sheet1!V:V,)</f>
        <v>10.19963186</v>
      </c>
    </row>
    <row r="2035" spans="1:34" x14ac:dyDescent="0.2">
      <c r="A2035" t="s">
        <v>8718</v>
      </c>
      <c r="B2035">
        <v>2785545</v>
      </c>
      <c r="C2035" s="3">
        <v>43538</v>
      </c>
      <c r="D2035">
        <v>74</v>
      </c>
      <c r="E2035">
        <v>36486.486486486487</v>
      </c>
      <c r="F2035">
        <v>1</v>
      </c>
      <c r="G2035" t="s">
        <v>119</v>
      </c>
      <c r="H2035">
        <v>14.1</v>
      </c>
      <c r="I2035" t="s">
        <v>98</v>
      </c>
      <c r="J2035" t="s">
        <v>103</v>
      </c>
      <c r="K2035" t="s">
        <v>119</v>
      </c>
      <c r="L2035" t="s">
        <v>74</v>
      </c>
      <c r="M2035" t="s">
        <v>74</v>
      </c>
      <c r="N2035" t="s">
        <v>103</v>
      </c>
      <c r="O2035" t="s">
        <v>74</v>
      </c>
      <c r="P2035">
        <v>122</v>
      </c>
      <c r="Q2035" t="s">
        <v>74</v>
      </c>
      <c r="R2035">
        <v>4</v>
      </c>
      <c r="S2035">
        <v>1</v>
      </c>
      <c r="T2035">
        <v>1</v>
      </c>
      <c r="U2035">
        <v>2</v>
      </c>
      <c r="V2035" t="s">
        <v>108</v>
      </c>
      <c r="W2035" t="s">
        <v>97</v>
      </c>
      <c r="X2035" t="s">
        <v>65</v>
      </c>
      <c r="Y2035">
        <v>300</v>
      </c>
      <c r="Z2035">
        <v>1166.8917470032941</v>
      </c>
      <c r="AA2035">
        <v>551.79061018504922</v>
      </c>
      <c r="AB2035">
        <v>1125.1496819340589</v>
      </c>
      <c r="AC2035">
        <v>1080.53431697983</v>
      </c>
      <c r="AD2035">
        <v>1</v>
      </c>
      <c r="AE2035" t="s">
        <v>66</v>
      </c>
      <c r="AF2035">
        <v>2.5</v>
      </c>
      <c r="AG2035">
        <f>_xlfn.XLOOKUP(A2035,Sheet1!A:A,Sheet1!U:U,)</f>
        <v>56.148423710000003</v>
      </c>
      <c r="AH2035">
        <f>_xlfn.XLOOKUP(A2035,Sheet1!A:A,Sheet1!V:V,)</f>
        <v>10.19643385</v>
      </c>
    </row>
    <row r="2036" spans="1:34" x14ac:dyDescent="0.2">
      <c r="A2036" t="s">
        <v>8721</v>
      </c>
      <c r="B2036">
        <v>1547525</v>
      </c>
      <c r="C2036" s="3">
        <v>43538</v>
      </c>
      <c r="D2036">
        <v>49</v>
      </c>
      <c r="E2036">
        <v>30612.244897959179</v>
      </c>
      <c r="F2036">
        <v>1</v>
      </c>
      <c r="G2036" t="s">
        <v>97</v>
      </c>
      <c r="H2036">
        <v>15.4</v>
      </c>
      <c r="I2036" t="s">
        <v>98</v>
      </c>
      <c r="J2036" t="s">
        <v>103</v>
      </c>
      <c r="K2036" t="s">
        <v>74</v>
      </c>
      <c r="L2036" t="s">
        <v>74</v>
      </c>
      <c r="M2036" t="s">
        <v>103</v>
      </c>
      <c r="N2036" t="s">
        <v>103</v>
      </c>
      <c r="O2036" t="s">
        <v>74</v>
      </c>
      <c r="P2036">
        <v>59</v>
      </c>
      <c r="Q2036" t="s">
        <v>74</v>
      </c>
      <c r="R2036">
        <v>6</v>
      </c>
      <c r="S2036">
        <v>1</v>
      </c>
      <c r="T2036">
        <v>1</v>
      </c>
      <c r="U2036">
        <v>2</v>
      </c>
      <c r="V2036" t="s">
        <v>108</v>
      </c>
      <c r="W2036" t="s">
        <v>98</v>
      </c>
      <c r="X2036" t="s">
        <v>65</v>
      </c>
      <c r="Y2036">
        <v>2418</v>
      </c>
      <c r="Z2036">
        <v>829.68133113190504</v>
      </c>
      <c r="AA2036">
        <v>237.84565595859149</v>
      </c>
      <c r="AB2036">
        <v>804.44139285014091</v>
      </c>
      <c r="AC2036">
        <v>822.64741301982508</v>
      </c>
      <c r="AD2036">
        <v>5</v>
      </c>
      <c r="AE2036" t="s">
        <v>65</v>
      </c>
      <c r="AF2036">
        <v>2.5</v>
      </c>
      <c r="AG2036">
        <f>_xlfn.XLOOKUP(A2036,Sheet1!A:A,Sheet1!U:U,)</f>
        <v>56.150326450000001</v>
      </c>
      <c r="AH2036">
        <f>_xlfn.XLOOKUP(A2036,Sheet1!A:A,Sheet1!V:V,)</f>
        <v>10.200827309999999</v>
      </c>
    </row>
    <row r="2037" spans="1:34" x14ac:dyDescent="0.2">
      <c r="A2037" t="s">
        <v>8724</v>
      </c>
      <c r="B2037">
        <v>2352238</v>
      </c>
      <c r="C2037" s="3">
        <v>43538</v>
      </c>
      <c r="D2037">
        <v>71</v>
      </c>
      <c r="E2037">
        <v>32112.67605633803</v>
      </c>
      <c r="F2037">
        <v>4</v>
      </c>
      <c r="G2037" t="s">
        <v>98</v>
      </c>
      <c r="H2037">
        <v>51.7</v>
      </c>
      <c r="I2037" t="s">
        <v>119</v>
      </c>
      <c r="J2037" t="s">
        <v>74</v>
      </c>
      <c r="K2037" t="s">
        <v>98</v>
      </c>
      <c r="L2037" t="s">
        <v>74</v>
      </c>
      <c r="M2037" t="s">
        <v>74</v>
      </c>
      <c r="N2037" t="s">
        <v>74</v>
      </c>
      <c r="O2037" t="s">
        <v>74</v>
      </c>
      <c r="P2037">
        <v>71</v>
      </c>
      <c r="Q2037" t="s">
        <v>103</v>
      </c>
      <c r="R2037">
        <v>5</v>
      </c>
      <c r="S2037">
        <v>1</v>
      </c>
      <c r="T2037">
        <v>1</v>
      </c>
      <c r="U2037">
        <v>3</v>
      </c>
      <c r="V2037" t="s">
        <v>108</v>
      </c>
      <c r="W2037" t="s">
        <v>65</v>
      </c>
      <c r="X2037" t="s">
        <v>65</v>
      </c>
      <c r="Y2037">
        <v>2380</v>
      </c>
      <c r="Z2037">
        <v>2101.422394410818</v>
      </c>
      <c r="AA2037">
        <v>2186.701653137241</v>
      </c>
      <c r="AB2037">
        <v>1557.2704433734759</v>
      </c>
      <c r="AC2037">
        <v>1524.1364634467091</v>
      </c>
      <c r="AD2037">
        <v>5</v>
      </c>
      <c r="AE2037" t="s">
        <v>427</v>
      </c>
      <c r="AF2037">
        <v>10</v>
      </c>
      <c r="AG2037">
        <f>_xlfn.XLOOKUP(A2037,Sheet1!A:A,Sheet1!U:U,)</f>
        <v>56.169181729999998</v>
      </c>
      <c r="AH2037">
        <f>_xlfn.XLOOKUP(A2037,Sheet1!A:A,Sheet1!V:V,)</f>
        <v>10.19487279</v>
      </c>
    </row>
    <row r="2038" spans="1:34" x14ac:dyDescent="0.2">
      <c r="A2038" t="s">
        <v>8727</v>
      </c>
      <c r="B2038">
        <v>3092986</v>
      </c>
      <c r="C2038" s="3">
        <v>43538</v>
      </c>
      <c r="D2038">
        <v>73</v>
      </c>
      <c r="E2038">
        <v>41068.493150684932</v>
      </c>
      <c r="F2038">
        <v>5</v>
      </c>
      <c r="G2038" t="s">
        <v>97</v>
      </c>
      <c r="H2038">
        <v>5.6</v>
      </c>
      <c r="I2038" t="s">
        <v>427</v>
      </c>
      <c r="J2038" t="s">
        <v>74</v>
      </c>
      <c r="K2038" t="s">
        <v>119</v>
      </c>
      <c r="L2038" t="s">
        <v>74</v>
      </c>
      <c r="M2038" t="s">
        <v>103</v>
      </c>
      <c r="N2038" t="s">
        <v>74</v>
      </c>
      <c r="O2038" t="s">
        <v>74</v>
      </c>
      <c r="P2038">
        <v>4</v>
      </c>
      <c r="Q2038" t="s">
        <v>103</v>
      </c>
      <c r="R2038">
        <v>6</v>
      </c>
      <c r="S2038">
        <v>1</v>
      </c>
      <c r="T2038">
        <v>1</v>
      </c>
      <c r="U2038">
        <v>3</v>
      </c>
      <c r="V2038" t="s">
        <v>108</v>
      </c>
      <c r="W2038" t="s">
        <v>98</v>
      </c>
      <c r="X2038" t="s">
        <v>65</v>
      </c>
      <c r="Y2038">
        <v>3277</v>
      </c>
      <c r="Z2038">
        <v>1440.1453635248761</v>
      </c>
      <c r="AA2038">
        <v>1121.3953806804859</v>
      </c>
      <c r="AB2038">
        <v>981.9249578427773</v>
      </c>
      <c r="AC2038">
        <v>1410.8109551165001</v>
      </c>
      <c r="AD2038">
        <v>8</v>
      </c>
      <c r="AE2038" t="s">
        <v>74</v>
      </c>
      <c r="AF2038">
        <v>12.5</v>
      </c>
      <c r="AG2038">
        <f>_xlfn.XLOOKUP(A2038,Sheet1!A:A,Sheet1!U:U,)</f>
        <v>56.156740550000002</v>
      </c>
      <c r="AH2038">
        <f>_xlfn.XLOOKUP(A2038,Sheet1!A:A,Sheet1!V:V,)</f>
        <v>10.19074097</v>
      </c>
    </row>
    <row r="2039" spans="1:34" x14ac:dyDescent="0.2">
      <c r="A2039" t="s">
        <v>8730</v>
      </c>
      <c r="B2039">
        <v>1253495</v>
      </c>
      <c r="C2039" s="3">
        <v>43538</v>
      </c>
      <c r="D2039">
        <v>43</v>
      </c>
      <c r="E2039">
        <v>28255.81395348837</v>
      </c>
      <c r="F2039">
        <v>0</v>
      </c>
      <c r="G2039" t="s">
        <v>65</v>
      </c>
      <c r="H2039">
        <v>11.3</v>
      </c>
      <c r="I2039" t="s">
        <v>74</v>
      </c>
      <c r="J2039" t="s">
        <v>103</v>
      </c>
      <c r="K2039" t="s">
        <v>74</v>
      </c>
      <c r="L2039" t="s">
        <v>74</v>
      </c>
      <c r="M2039" t="s">
        <v>103</v>
      </c>
      <c r="N2039" t="s">
        <v>103</v>
      </c>
      <c r="O2039" t="s">
        <v>74</v>
      </c>
      <c r="P2039">
        <v>123</v>
      </c>
      <c r="Q2039" t="s">
        <v>74</v>
      </c>
      <c r="R2039">
        <v>4</v>
      </c>
      <c r="S2039">
        <v>1</v>
      </c>
      <c r="T2039">
        <v>1</v>
      </c>
      <c r="U2039">
        <v>1</v>
      </c>
      <c r="V2039" t="s">
        <v>108</v>
      </c>
      <c r="W2039" t="s">
        <v>119</v>
      </c>
      <c r="X2039" t="s">
        <v>65</v>
      </c>
      <c r="Y2039">
        <v>324</v>
      </c>
      <c r="Z2039">
        <v>1542.5770352560919</v>
      </c>
      <c r="AA2039">
        <v>2019.0295632948789</v>
      </c>
      <c r="AB2039">
        <v>1323.9813330744309</v>
      </c>
      <c r="AC2039">
        <v>171.29581312361981</v>
      </c>
      <c r="AD2039">
        <v>3</v>
      </c>
      <c r="AE2039" t="s">
        <v>97</v>
      </c>
      <c r="AF2039">
        <v>0</v>
      </c>
      <c r="AG2039">
        <f>_xlfn.XLOOKUP(A2039,Sheet1!A:A,Sheet1!U:U,)</f>
        <v>56.166862629999997</v>
      </c>
      <c r="AH2039">
        <f>_xlfn.XLOOKUP(A2039,Sheet1!A:A,Sheet1!V:V,)</f>
        <v>10.21797643</v>
      </c>
    </row>
    <row r="2040" spans="1:34" x14ac:dyDescent="0.2">
      <c r="A2040" t="s">
        <v>8733</v>
      </c>
      <c r="B2040">
        <v>6602772</v>
      </c>
      <c r="C2040" s="3">
        <v>43538</v>
      </c>
      <c r="D2040">
        <v>198</v>
      </c>
      <c r="E2040">
        <v>32323.232323232322</v>
      </c>
      <c r="F2040">
        <v>1</v>
      </c>
      <c r="G2040" t="s">
        <v>427</v>
      </c>
      <c r="H2040">
        <v>-4</v>
      </c>
      <c r="I2040" t="s">
        <v>74</v>
      </c>
      <c r="J2040" t="s">
        <v>74</v>
      </c>
      <c r="K2040" t="s">
        <v>66</v>
      </c>
      <c r="L2040" t="s">
        <v>74</v>
      </c>
      <c r="M2040" t="s">
        <v>103</v>
      </c>
      <c r="N2040" t="s">
        <v>74</v>
      </c>
      <c r="O2040" t="s">
        <v>74</v>
      </c>
      <c r="P2040">
        <v>4</v>
      </c>
      <c r="Q2040" t="s">
        <v>74</v>
      </c>
      <c r="R2040">
        <v>10</v>
      </c>
      <c r="S2040">
        <v>2</v>
      </c>
      <c r="T2040">
        <v>2</v>
      </c>
      <c r="U2040">
        <v>5</v>
      </c>
      <c r="V2040" t="s">
        <v>66</v>
      </c>
      <c r="W2040" t="s">
        <v>98</v>
      </c>
      <c r="X2040" t="s">
        <v>65</v>
      </c>
      <c r="Y2040">
        <v>8692</v>
      </c>
      <c r="Z2040">
        <v>1679.196082041959</v>
      </c>
      <c r="AA2040">
        <v>2245.1647333942128</v>
      </c>
      <c r="AB2040">
        <v>1634.7239160792419</v>
      </c>
      <c r="AC2040">
        <v>255.4941395894796</v>
      </c>
      <c r="AD2040">
        <v>7</v>
      </c>
      <c r="AE2040" t="s">
        <v>229</v>
      </c>
      <c r="AF2040">
        <v>2.5</v>
      </c>
      <c r="AG2040">
        <f>_xlfn.XLOOKUP(A2040,Sheet1!A:A,Sheet1!U:U,)</f>
        <v>56.166349599999997</v>
      </c>
      <c r="AH2040">
        <f>_xlfn.XLOOKUP(A2040,Sheet1!A:A,Sheet1!V:V,)</f>
        <v>10.226618950000001</v>
      </c>
    </row>
    <row r="2041" spans="1:34" x14ac:dyDescent="0.2">
      <c r="A2041" t="s">
        <v>8736</v>
      </c>
      <c r="B2041">
        <v>1937501</v>
      </c>
      <c r="C2041" s="3">
        <v>43537</v>
      </c>
      <c r="D2041">
        <v>46</v>
      </c>
      <c r="E2041">
        <v>40826.086956521744</v>
      </c>
      <c r="F2041">
        <v>3</v>
      </c>
      <c r="G2041" t="s">
        <v>427</v>
      </c>
      <c r="H2041">
        <v>15.9</v>
      </c>
      <c r="I2041" t="s">
        <v>74</v>
      </c>
      <c r="J2041" t="s">
        <v>74</v>
      </c>
      <c r="K2041" t="s">
        <v>119</v>
      </c>
      <c r="L2041" t="s">
        <v>74</v>
      </c>
      <c r="M2041" t="s">
        <v>103</v>
      </c>
      <c r="N2041" t="s">
        <v>74</v>
      </c>
      <c r="O2041" t="s">
        <v>74</v>
      </c>
      <c r="P2041">
        <v>123</v>
      </c>
      <c r="Q2041" t="s">
        <v>103</v>
      </c>
      <c r="R2041">
        <v>3</v>
      </c>
      <c r="S2041">
        <v>1</v>
      </c>
      <c r="T2041">
        <v>1</v>
      </c>
      <c r="U2041">
        <v>2</v>
      </c>
      <c r="V2041" t="s">
        <v>108</v>
      </c>
      <c r="W2041" t="s">
        <v>119</v>
      </c>
      <c r="X2041" t="s">
        <v>65</v>
      </c>
      <c r="Y2041">
        <v>156</v>
      </c>
      <c r="Z2041">
        <v>1287.494669378159</v>
      </c>
      <c r="AA2041">
        <v>1687.5109362320959</v>
      </c>
      <c r="AB2041">
        <v>965.44250212818429</v>
      </c>
      <c r="AC2041">
        <v>330.01119374461251</v>
      </c>
      <c r="AD2041">
        <v>5</v>
      </c>
      <c r="AE2041" t="s">
        <v>97</v>
      </c>
      <c r="AF2041">
        <v>7.5</v>
      </c>
      <c r="AG2041">
        <f>_xlfn.XLOOKUP(A2041,Sheet1!A:A,Sheet1!U:U,)</f>
        <v>56.164832130000001</v>
      </c>
      <c r="AH2041">
        <f>_xlfn.XLOOKUP(A2041,Sheet1!A:A,Sheet1!V:V,)</f>
        <v>10.212470980000001</v>
      </c>
    </row>
    <row r="2042" spans="1:34" x14ac:dyDescent="0.2">
      <c r="A2042" t="s">
        <v>8739</v>
      </c>
      <c r="B2042">
        <v>2063366</v>
      </c>
      <c r="C2042" s="3">
        <v>43537</v>
      </c>
      <c r="D2042">
        <v>59</v>
      </c>
      <c r="E2042">
        <v>33898.305084745763</v>
      </c>
      <c r="F2042">
        <v>1</v>
      </c>
      <c r="G2042" t="s">
        <v>427</v>
      </c>
      <c r="H2042">
        <v>8</v>
      </c>
      <c r="I2042" t="s">
        <v>108</v>
      </c>
      <c r="J2042" t="s">
        <v>74</v>
      </c>
      <c r="K2042" t="s">
        <v>119</v>
      </c>
      <c r="L2042" t="s">
        <v>74</v>
      </c>
      <c r="M2042" t="s">
        <v>103</v>
      </c>
      <c r="N2042" t="s">
        <v>103</v>
      </c>
      <c r="O2042" t="s">
        <v>74</v>
      </c>
      <c r="P2042">
        <v>85</v>
      </c>
      <c r="Q2042" t="s">
        <v>103</v>
      </c>
      <c r="R2042">
        <v>4</v>
      </c>
      <c r="S2042">
        <v>1</v>
      </c>
      <c r="T2042">
        <v>1</v>
      </c>
      <c r="U2042">
        <v>2</v>
      </c>
      <c r="V2042" t="s">
        <v>108</v>
      </c>
      <c r="W2042" t="s">
        <v>65</v>
      </c>
      <c r="X2042" t="s">
        <v>65</v>
      </c>
      <c r="Y2042">
        <v>591</v>
      </c>
      <c r="Z2042">
        <v>1031.792287457763</v>
      </c>
      <c r="AA2042">
        <v>1395.237332796642</v>
      </c>
      <c r="AB2042">
        <v>669.90843817629411</v>
      </c>
      <c r="AC2042">
        <v>347.4924400574107</v>
      </c>
      <c r="AD2042">
        <v>3</v>
      </c>
      <c r="AE2042" t="s">
        <v>86</v>
      </c>
      <c r="AF2042">
        <v>2.5</v>
      </c>
      <c r="AG2042">
        <f>_xlfn.XLOOKUP(A2042,Sheet1!A:A,Sheet1!U:U,)</f>
        <v>56.162421309999999</v>
      </c>
      <c r="AH2042">
        <f>_xlfn.XLOOKUP(A2042,Sheet1!A:A,Sheet1!V:V,)</f>
        <v>10.21045576</v>
      </c>
    </row>
    <row r="2043" spans="1:34" x14ac:dyDescent="0.2">
      <c r="A2043" t="s">
        <v>8742</v>
      </c>
      <c r="B2043">
        <v>2372871</v>
      </c>
      <c r="C2043" s="3">
        <v>43537</v>
      </c>
      <c r="D2043">
        <v>64</v>
      </c>
      <c r="E2043">
        <v>35937.5</v>
      </c>
      <c r="F2043">
        <v>1</v>
      </c>
      <c r="G2043" t="s">
        <v>97</v>
      </c>
      <c r="H2043">
        <v>8.3000000000000007</v>
      </c>
      <c r="I2043" t="s">
        <v>427</v>
      </c>
      <c r="J2043" t="s">
        <v>103</v>
      </c>
      <c r="K2043" t="s">
        <v>74</v>
      </c>
      <c r="L2043" t="s">
        <v>74</v>
      </c>
      <c r="M2043" t="s">
        <v>103</v>
      </c>
      <c r="N2043" t="s">
        <v>74</v>
      </c>
      <c r="O2043" t="s">
        <v>74</v>
      </c>
      <c r="P2043">
        <v>12</v>
      </c>
      <c r="Q2043" t="s">
        <v>103</v>
      </c>
      <c r="R2043">
        <v>5</v>
      </c>
      <c r="S2043">
        <v>1</v>
      </c>
      <c r="T2043">
        <v>1</v>
      </c>
      <c r="U2043">
        <v>2</v>
      </c>
      <c r="V2043" t="s">
        <v>108</v>
      </c>
      <c r="W2043" t="s">
        <v>98</v>
      </c>
      <c r="X2043" t="s">
        <v>65</v>
      </c>
      <c r="Y2043">
        <v>9692</v>
      </c>
      <c r="Z2043">
        <v>1976.852663900255</v>
      </c>
      <c r="AA2043">
        <v>1536.077748892355</v>
      </c>
      <c r="AB2043">
        <v>1573.602408217203</v>
      </c>
      <c r="AC2043">
        <v>1990.7534175699241</v>
      </c>
      <c r="AD2043">
        <v>6</v>
      </c>
      <c r="AE2043" t="s">
        <v>427</v>
      </c>
      <c r="AF2043">
        <v>2.5</v>
      </c>
      <c r="AG2043">
        <f>_xlfn.XLOOKUP(A2043,Sheet1!A:A,Sheet1!U:U,)</f>
        <v>56.155046910000003</v>
      </c>
      <c r="AH2043">
        <f>_xlfn.XLOOKUP(A2043,Sheet1!A:A,Sheet1!V:V,)</f>
        <v>10.181394210000001</v>
      </c>
    </row>
    <row r="2044" spans="1:34" x14ac:dyDescent="0.2">
      <c r="A2044" t="s">
        <v>8745</v>
      </c>
      <c r="B2044">
        <v>2032416</v>
      </c>
      <c r="C2044" s="3">
        <v>43537</v>
      </c>
      <c r="D2044">
        <v>57</v>
      </c>
      <c r="E2044">
        <v>34561.403508771931</v>
      </c>
      <c r="F2044">
        <v>1</v>
      </c>
      <c r="G2044" t="s">
        <v>119</v>
      </c>
      <c r="H2044">
        <v>13.3</v>
      </c>
      <c r="I2044" t="s">
        <v>65</v>
      </c>
      <c r="J2044" t="s">
        <v>103</v>
      </c>
      <c r="K2044" t="s">
        <v>74</v>
      </c>
      <c r="L2044" t="s">
        <v>74</v>
      </c>
      <c r="M2044" t="s">
        <v>74</v>
      </c>
      <c r="N2044" t="s">
        <v>74</v>
      </c>
      <c r="O2044" t="s">
        <v>74</v>
      </c>
      <c r="P2044">
        <v>110</v>
      </c>
      <c r="Q2044" t="s">
        <v>103</v>
      </c>
      <c r="R2044">
        <v>3</v>
      </c>
      <c r="S2044">
        <v>1</v>
      </c>
      <c r="T2044">
        <v>1</v>
      </c>
      <c r="U2044">
        <v>2</v>
      </c>
      <c r="V2044" t="s">
        <v>108</v>
      </c>
      <c r="W2044" t="s">
        <v>65</v>
      </c>
      <c r="X2044" t="s">
        <v>65</v>
      </c>
      <c r="Y2044">
        <v>357</v>
      </c>
      <c r="Z2044">
        <v>1522.0884222824241</v>
      </c>
      <c r="AA2044">
        <v>905.80560927263014</v>
      </c>
      <c r="AB2044">
        <v>1449.402894556971</v>
      </c>
      <c r="AC2044">
        <v>1364.3633158090499</v>
      </c>
      <c r="AD2044">
        <v>3</v>
      </c>
      <c r="AE2044" t="s">
        <v>66</v>
      </c>
      <c r="AF2044">
        <v>2.5</v>
      </c>
      <c r="AG2044">
        <f>_xlfn.XLOOKUP(A2044,Sheet1!A:A,Sheet1!U:U,)</f>
        <v>56.146903600000002</v>
      </c>
      <c r="AH2044">
        <f>_xlfn.XLOOKUP(A2044,Sheet1!A:A,Sheet1!V:V,)</f>
        <v>10.19139708</v>
      </c>
    </row>
    <row r="2045" spans="1:34" x14ac:dyDescent="0.2">
      <c r="A2045" t="s">
        <v>8748</v>
      </c>
      <c r="B2045">
        <v>1975673</v>
      </c>
      <c r="C2045" s="3">
        <v>43536</v>
      </c>
      <c r="D2045">
        <v>59</v>
      </c>
      <c r="E2045">
        <v>32457.627118644072</v>
      </c>
      <c r="F2045">
        <v>0</v>
      </c>
      <c r="G2045" t="s">
        <v>427</v>
      </c>
      <c r="H2045">
        <v>6.5</v>
      </c>
      <c r="I2045" t="s">
        <v>74</v>
      </c>
      <c r="J2045" t="s">
        <v>103</v>
      </c>
      <c r="K2045" t="s">
        <v>74</v>
      </c>
      <c r="L2045" t="s">
        <v>74</v>
      </c>
      <c r="M2045" t="s">
        <v>103</v>
      </c>
      <c r="N2045" t="s">
        <v>74</v>
      </c>
      <c r="O2045" t="s">
        <v>74</v>
      </c>
      <c r="P2045">
        <v>103</v>
      </c>
      <c r="Q2045" t="s">
        <v>74</v>
      </c>
      <c r="R2045">
        <v>3</v>
      </c>
      <c r="S2045">
        <v>1</v>
      </c>
      <c r="T2045">
        <v>1</v>
      </c>
      <c r="U2045">
        <v>2</v>
      </c>
      <c r="V2045" t="s">
        <v>108</v>
      </c>
      <c r="W2045" t="s">
        <v>108</v>
      </c>
      <c r="X2045" t="s">
        <v>65</v>
      </c>
      <c r="Y2045">
        <v>181</v>
      </c>
      <c r="Z2045">
        <v>306.65916615771857</v>
      </c>
      <c r="AA2045">
        <v>374.44670240620599</v>
      </c>
      <c r="AB2045">
        <v>430.73580219263641</v>
      </c>
      <c r="AC2045">
        <v>356.9112466771532</v>
      </c>
      <c r="AD2045">
        <v>4</v>
      </c>
      <c r="AE2045" t="s">
        <v>65</v>
      </c>
      <c r="AF2045">
        <v>0</v>
      </c>
      <c r="AG2045">
        <f>_xlfn.XLOOKUP(A2045,Sheet1!A:A,Sheet1!U:U,)</f>
        <v>56.153040179999998</v>
      </c>
      <c r="AH2045">
        <f>_xlfn.XLOOKUP(A2045,Sheet1!A:A,Sheet1!V:V,)</f>
        <v>10.2081906</v>
      </c>
    </row>
    <row r="2046" spans="1:34" x14ac:dyDescent="0.2">
      <c r="A2046" t="s">
        <v>8751</v>
      </c>
      <c r="B2046">
        <v>4023564</v>
      </c>
      <c r="C2046" s="3">
        <v>43536</v>
      </c>
      <c r="D2046">
        <v>88</v>
      </c>
      <c r="E2046">
        <v>44318.181818181823</v>
      </c>
      <c r="F2046">
        <v>6</v>
      </c>
      <c r="G2046" t="s">
        <v>427</v>
      </c>
      <c r="H2046">
        <v>-4</v>
      </c>
      <c r="I2046" t="s">
        <v>74</v>
      </c>
      <c r="J2046" t="s">
        <v>74</v>
      </c>
      <c r="K2046" t="s">
        <v>74</v>
      </c>
      <c r="L2046" t="s">
        <v>74</v>
      </c>
      <c r="M2046" t="s">
        <v>103</v>
      </c>
      <c r="N2046" t="s">
        <v>74</v>
      </c>
      <c r="O2046" t="s">
        <v>74</v>
      </c>
      <c r="P2046">
        <v>4</v>
      </c>
      <c r="Q2046" t="s">
        <v>103</v>
      </c>
      <c r="R2046">
        <v>10</v>
      </c>
      <c r="S2046">
        <v>1</v>
      </c>
      <c r="T2046">
        <v>1</v>
      </c>
      <c r="U2046">
        <v>2</v>
      </c>
      <c r="V2046" t="s">
        <v>66</v>
      </c>
      <c r="W2046" t="s">
        <v>98</v>
      </c>
      <c r="X2046" t="s">
        <v>65</v>
      </c>
      <c r="Y2046">
        <v>9636</v>
      </c>
      <c r="Z2046">
        <v>1741.862815783621</v>
      </c>
      <c r="AA2046">
        <v>2310.9504146916688</v>
      </c>
      <c r="AB2046">
        <v>1703.380077098074</v>
      </c>
      <c r="AC2046">
        <v>300.44614073224028</v>
      </c>
      <c r="AD2046">
        <v>4</v>
      </c>
      <c r="AE2046" t="s">
        <v>229</v>
      </c>
      <c r="AF2046">
        <v>15</v>
      </c>
      <c r="AG2046">
        <f>_xlfn.XLOOKUP(A2046,Sheet1!A:A,Sheet1!U:U,)</f>
        <v>56.166704289999998</v>
      </c>
      <c r="AH2046">
        <f>_xlfn.XLOOKUP(A2046,Sheet1!A:A,Sheet1!V:V,)</f>
        <v>10.2275314</v>
      </c>
    </row>
    <row r="2047" spans="1:34" x14ac:dyDescent="0.2">
      <c r="A2047" t="s">
        <v>8754</v>
      </c>
      <c r="B2047">
        <v>1831238</v>
      </c>
      <c r="C2047" s="3">
        <v>43535</v>
      </c>
      <c r="D2047">
        <v>79</v>
      </c>
      <c r="E2047">
        <v>22468.35443037975</v>
      </c>
      <c r="F2047">
        <v>0</v>
      </c>
      <c r="G2047" t="s">
        <v>74</v>
      </c>
      <c r="H2047">
        <v>15.1</v>
      </c>
      <c r="I2047" t="s">
        <v>66</v>
      </c>
      <c r="J2047" t="s">
        <v>74</v>
      </c>
      <c r="K2047" t="s">
        <v>98</v>
      </c>
      <c r="L2047" t="s">
        <v>74</v>
      </c>
      <c r="M2047" t="s">
        <v>74</v>
      </c>
      <c r="N2047" t="s">
        <v>74</v>
      </c>
      <c r="O2047" t="s">
        <v>74</v>
      </c>
      <c r="P2047">
        <v>83</v>
      </c>
      <c r="Q2047" t="s">
        <v>74</v>
      </c>
      <c r="R2047">
        <v>5</v>
      </c>
      <c r="S2047">
        <v>1</v>
      </c>
      <c r="T2047">
        <v>1</v>
      </c>
      <c r="U2047">
        <v>3</v>
      </c>
      <c r="V2047" t="s">
        <v>108</v>
      </c>
      <c r="W2047" t="s">
        <v>65</v>
      </c>
      <c r="X2047" t="s">
        <v>65</v>
      </c>
      <c r="Y2047">
        <v>1020</v>
      </c>
      <c r="Z2047">
        <v>2351.2343217323501</v>
      </c>
      <c r="AA2047">
        <v>1736.2593120530839</v>
      </c>
      <c r="AB2047">
        <v>2341.8861260571948</v>
      </c>
      <c r="AC2047">
        <v>1699.2569468947599</v>
      </c>
      <c r="AD2047">
        <v>5</v>
      </c>
      <c r="AE2047" t="s">
        <v>119</v>
      </c>
      <c r="AF2047">
        <v>0</v>
      </c>
      <c r="AG2047">
        <f>_xlfn.XLOOKUP(A2047,Sheet1!A:A,Sheet1!U:U,)</f>
        <v>56.140256999999998</v>
      </c>
      <c r="AH2047">
        <f>_xlfn.XLOOKUP(A2047,Sheet1!A:A,Sheet1!V:V,)</f>
        <v>10.183257040000001</v>
      </c>
    </row>
    <row r="2048" spans="1:34" x14ac:dyDescent="0.2">
      <c r="A2048" t="s">
        <v>8757</v>
      </c>
      <c r="B2048">
        <v>1805446</v>
      </c>
      <c r="C2048" s="3">
        <v>43535</v>
      </c>
      <c r="D2048">
        <v>79</v>
      </c>
      <c r="E2048">
        <v>22151.898734177219</v>
      </c>
      <c r="F2048">
        <v>1</v>
      </c>
      <c r="G2048" t="s">
        <v>74</v>
      </c>
      <c r="H2048">
        <v>15.2</v>
      </c>
      <c r="I2048" t="s">
        <v>65</v>
      </c>
      <c r="J2048" t="s">
        <v>103</v>
      </c>
      <c r="K2048" t="s">
        <v>65</v>
      </c>
      <c r="L2048" t="s">
        <v>74</v>
      </c>
      <c r="M2048" t="s">
        <v>74</v>
      </c>
      <c r="N2048" t="s">
        <v>103</v>
      </c>
      <c r="O2048" t="s">
        <v>74</v>
      </c>
      <c r="P2048">
        <v>64</v>
      </c>
      <c r="Q2048" t="s">
        <v>103</v>
      </c>
      <c r="R2048">
        <v>3</v>
      </c>
      <c r="S2048">
        <v>1</v>
      </c>
      <c r="T2048">
        <v>1</v>
      </c>
      <c r="U2048">
        <v>3</v>
      </c>
      <c r="V2048" t="s">
        <v>108</v>
      </c>
      <c r="W2048" t="s">
        <v>65</v>
      </c>
      <c r="X2048" t="s">
        <v>65</v>
      </c>
      <c r="Y2048">
        <v>931</v>
      </c>
      <c r="Z2048">
        <v>2435.7479852265692</v>
      </c>
      <c r="AA2048">
        <v>1817.7775615807491</v>
      </c>
      <c r="AB2048">
        <v>2399.1040126582789</v>
      </c>
      <c r="AC2048">
        <v>1834.681867669105</v>
      </c>
      <c r="AD2048">
        <v>4</v>
      </c>
      <c r="AE2048" t="s">
        <v>119</v>
      </c>
      <c r="AF2048">
        <v>2.5</v>
      </c>
      <c r="AG2048">
        <f>_xlfn.XLOOKUP(A2048,Sheet1!A:A,Sheet1!U:U,)</f>
        <v>56.140564759999997</v>
      </c>
      <c r="AH2048">
        <f>_xlfn.XLOOKUP(A2048,Sheet1!A:A,Sheet1!V:V,)</f>
        <v>10.1811431</v>
      </c>
    </row>
    <row r="2049" spans="1:34" x14ac:dyDescent="0.2">
      <c r="A2049" t="s">
        <v>8760</v>
      </c>
      <c r="B2049">
        <v>5622673</v>
      </c>
      <c r="C2049" s="3">
        <v>43535</v>
      </c>
      <c r="D2049">
        <v>146</v>
      </c>
      <c r="E2049">
        <v>37328.767123287667</v>
      </c>
      <c r="F2049">
        <v>1</v>
      </c>
      <c r="G2049" t="s">
        <v>108</v>
      </c>
      <c r="H2049">
        <v>13.8</v>
      </c>
      <c r="I2049" t="s">
        <v>66</v>
      </c>
      <c r="J2049" t="s">
        <v>103</v>
      </c>
      <c r="K2049" t="s">
        <v>119</v>
      </c>
      <c r="L2049" t="s">
        <v>74</v>
      </c>
      <c r="M2049" t="s">
        <v>103</v>
      </c>
      <c r="N2049" t="s">
        <v>103</v>
      </c>
      <c r="O2049" t="s">
        <v>74</v>
      </c>
      <c r="P2049">
        <v>114</v>
      </c>
      <c r="Q2049" t="s">
        <v>103</v>
      </c>
      <c r="R2049">
        <v>4</v>
      </c>
      <c r="S2049">
        <v>1</v>
      </c>
      <c r="T2049">
        <v>1</v>
      </c>
      <c r="U2049">
        <v>6</v>
      </c>
      <c r="V2049" t="s">
        <v>108</v>
      </c>
      <c r="W2049" t="s">
        <v>108</v>
      </c>
      <c r="X2049" t="s">
        <v>65</v>
      </c>
      <c r="Y2049">
        <v>1016</v>
      </c>
      <c r="Z2049">
        <v>1256.4740371023111</v>
      </c>
      <c r="AA2049">
        <v>806.41166243606403</v>
      </c>
      <c r="AB2049">
        <v>1534.844757837757</v>
      </c>
      <c r="AC2049">
        <v>619.71767995234393</v>
      </c>
      <c r="AD2049">
        <v>4</v>
      </c>
      <c r="AE2049" t="s">
        <v>66</v>
      </c>
      <c r="AF2049">
        <v>2.5</v>
      </c>
      <c r="AG2049">
        <f>_xlfn.XLOOKUP(A2049,Sheet1!A:A,Sheet1!U:U,)</f>
        <v>56.143066740000002</v>
      </c>
      <c r="AH2049">
        <f>_xlfn.XLOOKUP(A2049,Sheet1!A:A,Sheet1!V:V,)</f>
        <v>10.20446272</v>
      </c>
    </row>
    <row r="2050" spans="1:34" x14ac:dyDescent="0.2">
      <c r="A2050" t="s">
        <v>8766</v>
      </c>
      <c r="B2050">
        <v>4487822</v>
      </c>
      <c r="C2050" s="3">
        <v>43534</v>
      </c>
      <c r="D2050">
        <v>135</v>
      </c>
      <c r="E2050">
        <v>32222.222222222219</v>
      </c>
      <c r="F2050">
        <v>2</v>
      </c>
      <c r="G2050" t="s">
        <v>427</v>
      </c>
      <c r="H2050">
        <v>10.3</v>
      </c>
      <c r="I2050" t="s">
        <v>98</v>
      </c>
      <c r="J2050" t="s">
        <v>74</v>
      </c>
      <c r="K2050" t="s">
        <v>74</v>
      </c>
      <c r="L2050" t="s">
        <v>65</v>
      </c>
      <c r="M2050" t="s">
        <v>103</v>
      </c>
      <c r="N2050" t="s">
        <v>74</v>
      </c>
      <c r="O2050" t="s">
        <v>74</v>
      </c>
      <c r="P2050">
        <v>133</v>
      </c>
      <c r="Q2050" t="s">
        <v>103</v>
      </c>
      <c r="R2050">
        <v>3</v>
      </c>
      <c r="S2050">
        <v>1</v>
      </c>
      <c r="T2050">
        <v>1</v>
      </c>
      <c r="U2050">
        <v>4</v>
      </c>
      <c r="V2050" t="s">
        <v>108</v>
      </c>
      <c r="W2050" t="s">
        <v>65</v>
      </c>
      <c r="X2050" t="s">
        <v>65</v>
      </c>
      <c r="Y2050">
        <v>1592</v>
      </c>
      <c r="Z2050">
        <v>454.1604338777795</v>
      </c>
      <c r="AA2050">
        <v>286.00825243875039</v>
      </c>
      <c r="AB2050">
        <v>448.76011089678542</v>
      </c>
      <c r="AC2050">
        <v>502.11328806895358</v>
      </c>
      <c r="AD2050">
        <v>5</v>
      </c>
      <c r="AE2050" t="s">
        <v>65</v>
      </c>
      <c r="AF2050">
        <v>5</v>
      </c>
      <c r="AG2050">
        <f>_xlfn.XLOOKUP(A2050,Sheet1!A:A,Sheet1!U:U,)</f>
        <v>56.152793520000003</v>
      </c>
      <c r="AH2050">
        <f>_xlfn.XLOOKUP(A2050,Sheet1!A:A,Sheet1!V:V,)</f>
        <v>10.20584466</v>
      </c>
    </row>
    <row r="2051" spans="1:34" x14ac:dyDescent="0.2">
      <c r="A2051" t="s">
        <v>8769</v>
      </c>
      <c r="B2051">
        <v>4229901</v>
      </c>
      <c r="C2051" s="3">
        <v>43534</v>
      </c>
      <c r="D2051">
        <v>107</v>
      </c>
      <c r="E2051">
        <v>38317.757009345798</v>
      </c>
      <c r="F2051">
        <v>4</v>
      </c>
      <c r="G2051" t="s">
        <v>427</v>
      </c>
      <c r="H2051">
        <v>3.8</v>
      </c>
      <c r="I2051" t="s">
        <v>74</v>
      </c>
      <c r="J2051" t="s">
        <v>74</v>
      </c>
      <c r="K2051" t="s">
        <v>74</v>
      </c>
      <c r="L2051" t="s">
        <v>74</v>
      </c>
      <c r="M2051" t="s">
        <v>74</v>
      </c>
      <c r="N2051" t="s">
        <v>74</v>
      </c>
      <c r="O2051" t="s">
        <v>74</v>
      </c>
      <c r="P2051">
        <v>90</v>
      </c>
      <c r="Q2051" t="s">
        <v>74</v>
      </c>
      <c r="R2051">
        <v>5</v>
      </c>
      <c r="S2051">
        <v>1</v>
      </c>
      <c r="T2051">
        <v>1</v>
      </c>
      <c r="U2051">
        <v>4</v>
      </c>
      <c r="V2051" t="s">
        <v>108</v>
      </c>
      <c r="W2051" t="s">
        <v>119</v>
      </c>
      <c r="X2051" t="s">
        <v>65</v>
      </c>
      <c r="Y2051">
        <v>1230</v>
      </c>
      <c r="Z2051">
        <v>852.15215649006177</v>
      </c>
      <c r="AA2051">
        <v>1312.8567354471311</v>
      </c>
      <c r="AB2051">
        <v>645.83790345686293</v>
      </c>
      <c r="AC2051">
        <v>86.464839157854342</v>
      </c>
      <c r="AD2051">
        <v>3</v>
      </c>
      <c r="AE2051" t="s">
        <v>97</v>
      </c>
      <c r="AF2051">
        <v>10</v>
      </c>
      <c r="AG2051">
        <f>_xlfn.XLOOKUP(A2051,Sheet1!A:A,Sheet1!U:U,)</f>
        <v>56.16091359</v>
      </c>
      <c r="AH2051">
        <f>_xlfn.XLOOKUP(A2051,Sheet1!A:A,Sheet1!V:V,)</f>
        <v>10.213932639999999</v>
      </c>
    </row>
    <row r="2052" spans="1:34" x14ac:dyDescent="0.2">
      <c r="A2052" t="s">
        <v>8772</v>
      </c>
      <c r="B2052">
        <v>2089158</v>
      </c>
      <c r="C2052" s="3">
        <v>43534</v>
      </c>
      <c r="D2052">
        <v>67</v>
      </c>
      <c r="E2052">
        <v>30223.88059701493</v>
      </c>
      <c r="F2052">
        <v>2</v>
      </c>
      <c r="G2052" t="s">
        <v>97</v>
      </c>
      <c r="H2052">
        <v>16.5</v>
      </c>
      <c r="I2052" t="s">
        <v>98</v>
      </c>
      <c r="J2052" t="s">
        <v>74</v>
      </c>
      <c r="K2052" t="s">
        <v>74</v>
      </c>
      <c r="L2052" t="s">
        <v>74</v>
      </c>
      <c r="M2052" t="s">
        <v>103</v>
      </c>
      <c r="N2052" t="s">
        <v>74</v>
      </c>
      <c r="O2052" t="s">
        <v>74</v>
      </c>
      <c r="P2052">
        <v>35</v>
      </c>
      <c r="Q2052" t="s">
        <v>74</v>
      </c>
      <c r="R2052">
        <v>5</v>
      </c>
      <c r="S2052">
        <v>1</v>
      </c>
      <c r="T2052">
        <v>1</v>
      </c>
      <c r="U2052">
        <v>2</v>
      </c>
      <c r="V2052" t="s">
        <v>108</v>
      </c>
      <c r="W2052" t="s">
        <v>119</v>
      </c>
      <c r="X2052" t="s">
        <v>65</v>
      </c>
      <c r="Y2052">
        <v>5626</v>
      </c>
      <c r="Z2052">
        <v>922.07174537248397</v>
      </c>
      <c r="AA2052">
        <v>351.49931581947158</v>
      </c>
      <c r="AB2052">
        <v>831.60500709629639</v>
      </c>
      <c r="AC2052">
        <v>939.31303549052052</v>
      </c>
      <c r="AD2052">
        <v>5</v>
      </c>
      <c r="AE2052" t="s">
        <v>65</v>
      </c>
      <c r="AF2052">
        <v>5</v>
      </c>
      <c r="AG2052">
        <f>_xlfn.XLOOKUP(A2052,Sheet1!A:A,Sheet1!U:U,)</f>
        <v>56.150631500000003</v>
      </c>
      <c r="AH2052">
        <f>_xlfn.XLOOKUP(A2052,Sheet1!A:A,Sheet1!V:V,)</f>
        <v>10.199023710000001</v>
      </c>
    </row>
    <row r="2053" spans="1:34" x14ac:dyDescent="0.2">
      <c r="A2053" t="s">
        <v>8775</v>
      </c>
      <c r="B2053">
        <v>4126733</v>
      </c>
      <c r="C2053" s="3">
        <v>43534</v>
      </c>
      <c r="D2053">
        <v>103</v>
      </c>
      <c r="E2053">
        <v>38834.951456310679</v>
      </c>
      <c r="F2053">
        <v>6</v>
      </c>
      <c r="G2053" t="s">
        <v>427</v>
      </c>
      <c r="H2053">
        <v>1.9</v>
      </c>
      <c r="I2053" t="s">
        <v>74</v>
      </c>
      <c r="J2053" t="s">
        <v>74</v>
      </c>
      <c r="K2053" t="s">
        <v>74</v>
      </c>
      <c r="L2053" t="s">
        <v>74</v>
      </c>
      <c r="M2053" t="s">
        <v>74</v>
      </c>
      <c r="N2053" t="s">
        <v>74</v>
      </c>
      <c r="O2053" t="s">
        <v>74</v>
      </c>
      <c r="P2053">
        <v>5</v>
      </c>
      <c r="Q2053" t="s">
        <v>103</v>
      </c>
      <c r="R2053">
        <v>12</v>
      </c>
      <c r="S2053">
        <v>1</v>
      </c>
      <c r="T2053">
        <v>1</v>
      </c>
      <c r="U2053">
        <v>3</v>
      </c>
      <c r="V2053" t="s">
        <v>108</v>
      </c>
      <c r="W2053" t="s">
        <v>98</v>
      </c>
      <c r="X2053" t="s">
        <v>65</v>
      </c>
      <c r="Y2053">
        <v>15932</v>
      </c>
      <c r="Z2053">
        <v>1599.518454226014</v>
      </c>
      <c r="AA2053">
        <v>2164.7024729857981</v>
      </c>
      <c r="AB2053">
        <v>1556.0296187362369</v>
      </c>
      <c r="AC2053">
        <v>242.55307490502511</v>
      </c>
      <c r="AD2053">
        <v>9</v>
      </c>
      <c r="AE2053" t="s">
        <v>229</v>
      </c>
      <c r="AF2053">
        <v>15</v>
      </c>
      <c r="AG2053">
        <f>_xlfn.XLOOKUP(A2053,Sheet1!A:A,Sheet1!U:U,)</f>
        <v>56.165777859999999</v>
      </c>
      <c r="AH2053">
        <f>_xlfn.XLOOKUP(A2053,Sheet1!A:A,Sheet1!V:V,)</f>
        <v>10.225824660000001</v>
      </c>
    </row>
    <row r="2054" spans="1:34" x14ac:dyDescent="0.2">
      <c r="A2054" t="s">
        <v>8778</v>
      </c>
      <c r="B2054">
        <v>1764178</v>
      </c>
      <c r="C2054" s="3">
        <v>43534</v>
      </c>
      <c r="D2054">
        <v>70</v>
      </c>
      <c r="E2054">
        <v>24428.571428571431</v>
      </c>
      <c r="F2054">
        <v>0</v>
      </c>
      <c r="G2054" t="s">
        <v>74</v>
      </c>
      <c r="H2054">
        <v>16.5</v>
      </c>
      <c r="I2054" t="s">
        <v>65</v>
      </c>
      <c r="J2054" t="s">
        <v>103</v>
      </c>
      <c r="K2054" t="s">
        <v>74</v>
      </c>
      <c r="L2054" t="s">
        <v>74</v>
      </c>
      <c r="M2054" t="s">
        <v>74</v>
      </c>
      <c r="N2054" t="s">
        <v>74</v>
      </c>
      <c r="O2054" t="s">
        <v>74</v>
      </c>
      <c r="P2054">
        <v>61</v>
      </c>
      <c r="Q2054" t="s">
        <v>103</v>
      </c>
      <c r="R2054">
        <v>3</v>
      </c>
      <c r="S2054">
        <v>1</v>
      </c>
      <c r="T2054">
        <v>1</v>
      </c>
      <c r="U2054">
        <v>2</v>
      </c>
      <c r="V2054" t="s">
        <v>108</v>
      </c>
      <c r="W2054" t="s">
        <v>65</v>
      </c>
      <c r="X2054" t="s">
        <v>65</v>
      </c>
      <c r="Y2054">
        <v>2391</v>
      </c>
      <c r="Z2054">
        <v>2404.646876708819</v>
      </c>
      <c r="AA2054">
        <v>1785.6882689400629</v>
      </c>
      <c r="AB2054">
        <v>2353.823460196596</v>
      </c>
      <c r="AC2054">
        <v>1865.7666091859221</v>
      </c>
      <c r="AD2054">
        <v>4</v>
      </c>
      <c r="AE2054" t="s">
        <v>119</v>
      </c>
      <c r="AF2054">
        <v>0</v>
      </c>
      <c r="AG2054">
        <f>_xlfn.XLOOKUP(A2054,Sheet1!A:A,Sheet1!U:U,)</f>
        <v>56.141199960000002</v>
      </c>
      <c r="AH2054">
        <f>_xlfn.XLOOKUP(A2054,Sheet1!A:A,Sheet1!V:V,)</f>
        <v>10.18096237</v>
      </c>
    </row>
    <row r="2055" spans="1:34" x14ac:dyDescent="0.2">
      <c r="A2055" t="s">
        <v>8781</v>
      </c>
      <c r="B2055">
        <v>1991149</v>
      </c>
      <c r="C2055" s="3">
        <v>43533</v>
      </c>
      <c r="D2055">
        <v>51</v>
      </c>
      <c r="E2055">
        <v>37843.137254901958</v>
      </c>
      <c r="F2055">
        <v>0</v>
      </c>
      <c r="G2055" t="s">
        <v>108</v>
      </c>
      <c r="H2055">
        <v>16.3</v>
      </c>
      <c r="I2055" t="s">
        <v>98</v>
      </c>
      <c r="J2055" t="s">
        <v>74</v>
      </c>
      <c r="K2055" t="s">
        <v>65</v>
      </c>
      <c r="L2055" t="s">
        <v>74</v>
      </c>
      <c r="M2055" t="s">
        <v>74</v>
      </c>
      <c r="N2055" t="s">
        <v>74</v>
      </c>
      <c r="O2055" t="s">
        <v>74</v>
      </c>
      <c r="P2055">
        <v>136</v>
      </c>
      <c r="Q2055" t="s">
        <v>74</v>
      </c>
      <c r="R2055">
        <v>2</v>
      </c>
      <c r="S2055">
        <v>1</v>
      </c>
      <c r="T2055">
        <v>1</v>
      </c>
      <c r="U2055">
        <v>2</v>
      </c>
      <c r="V2055" t="s">
        <v>108</v>
      </c>
      <c r="W2055" t="s">
        <v>119</v>
      </c>
      <c r="X2055" t="s">
        <v>65</v>
      </c>
      <c r="Y2055">
        <v>120</v>
      </c>
      <c r="Z2055">
        <v>896.5997364097027</v>
      </c>
      <c r="AA2055">
        <v>279.0568469176348</v>
      </c>
      <c r="AB2055">
        <v>961.78708055386539</v>
      </c>
      <c r="AC2055">
        <v>782.22442191996288</v>
      </c>
      <c r="AD2055">
        <v>7</v>
      </c>
      <c r="AE2055" t="s">
        <v>66</v>
      </c>
      <c r="AF2055">
        <v>0</v>
      </c>
      <c r="AG2055">
        <f>_xlfn.XLOOKUP(A2055,Sheet1!A:A,Sheet1!U:U,)</f>
        <v>56.148696270000002</v>
      </c>
      <c r="AH2055">
        <f>_xlfn.XLOOKUP(A2055,Sheet1!A:A,Sheet1!V:V,)</f>
        <v>10.201219139999999</v>
      </c>
    </row>
    <row r="2056" spans="1:34" x14ac:dyDescent="0.2">
      <c r="A2056" t="s">
        <v>8784</v>
      </c>
      <c r="B2056">
        <v>3608828</v>
      </c>
      <c r="C2056" s="3">
        <v>43533</v>
      </c>
      <c r="D2056">
        <v>119</v>
      </c>
      <c r="E2056">
        <v>29394.957983193279</v>
      </c>
      <c r="F2056">
        <v>1</v>
      </c>
      <c r="G2056" t="s">
        <v>97</v>
      </c>
      <c r="H2056">
        <v>4.5999999999999996</v>
      </c>
      <c r="I2056" t="s">
        <v>98</v>
      </c>
      <c r="J2056" t="s">
        <v>103</v>
      </c>
      <c r="K2056" t="s">
        <v>108</v>
      </c>
      <c r="L2056" t="s">
        <v>74</v>
      </c>
      <c r="M2056" t="s">
        <v>74</v>
      </c>
      <c r="N2056" t="s">
        <v>103</v>
      </c>
      <c r="O2056" t="s">
        <v>74</v>
      </c>
      <c r="P2056">
        <v>91</v>
      </c>
      <c r="Q2056" t="s">
        <v>103</v>
      </c>
      <c r="R2056">
        <v>5</v>
      </c>
      <c r="S2056">
        <v>1</v>
      </c>
      <c r="T2056">
        <v>1</v>
      </c>
      <c r="U2056">
        <v>4</v>
      </c>
      <c r="V2056" t="s">
        <v>108</v>
      </c>
      <c r="W2056" t="s">
        <v>65</v>
      </c>
      <c r="X2056" t="s">
        <v>65</v>
      </c>
      <c r="Y2056">
        <v>1660</v>
      </c>
      <c r="Z2056">
        <v>988.41399559300635</v>
      </c>
      <c r="AA2056">
        <v>1003.861776314874</v>
      </c>
      <c r="AB2056">
        <v>425.45297902208608</v>
      </c>
      <c r="AC2056">
        <v>797.51924407193405</v>
      </c>
      <c r="AD2056">
        <v>5</v>
      </c>
      <c r="AE2056" t="s">
        <v>65</v>
      </c>
      <c r="AF2056">
        <v>2.5</v>
      </c>
      <c r="AG2056">
        <f>_xlfn.XLOOKUP(A2056,Sheet1!A:A,Sheet1!U:U,)</f>
        <v>56.159107069999997</v>
      </c>
      <c r="AH2056">
        <f>_xlfn.XLOOKUP(A2056,Sheet1!A:A,Sheet1!V:V,)</f>
        <v>10.201102199999999</v>
      </c>
    </row>
    <row r="2057" spans="1:34" x14ac:dyDescent="0.2">
      <c r="A2057" t="s">
        <v>8787</v>
      </c>
      <c r="B2057">
        <v>3600574</v>
      </c>
      <c r="C2057" s="3">
        <v>43531</v>
      </c>
      <c r="D2057">
        <v>113</v>
      </c>
      <c r="E2057">
        <v>30884.955752212391</v>
      </c>
      <c r="F2057">
        <v>3</v>
      </c>
      <c r="G2057" t="s">
        <v>97</v>
      </c>
      <c r="H2057">
        <v>2</v>
      </c>
      <c r="I2057" t="s">
        <v>74</v>
      </c>
      <c r="J2057" t="s">
        <v>103</v>
      </c>
      <c r="K2057" t="s">
        <v>74</v>
      </c>
      <c r="L2057" t="s">
        <v>74</v>
      </c>
      <c r="M2057" t="s">
        <v>74</v>
      </c>
      <c r="N2057" t="s">
        <v>74</v>
      </c>
      <c r="O2057" t="s">
        <v>74</v>
      </c>
      <c r="P2057">
        <v>119</v>
      </c>
      <c r="Q2057" t="s">
        <v>103</v>
      </c>
      <c r="R2057">
        <v>3</v>
      </c>
      <c r="S2057">
        <v>1</v>
      </c>
      <c r="T2057">
        <v>1</v>
      </c>
      <c r="U2057">
        <v>4</v>
      </c>
      <c r="V2057" t="s">
        <v>108</v>
      </c>
      <c r="W2057" t="s">
        <v>119</v>
      </c>
      <c r="X2057" t="s">
        <v>65</v>
      </c>
      <c r="Y2057">
        <v>402</v>
      </c>
      <c r="Z2057">
        <v>490.98584426098898</v>
      </c>
      <c r="AA2057">
        <v>728.91963417679199</v>
      </c>
      <c r="AB2057">
        <v>86.401725456160719</v>
      </c>
      <c r="AC2057">
        <v>343.34290690166961</v>
      </c>
      <c r="AD2057">
        <v>2</v>
      </c>
      <c r="AE2057" t="s">
        <v>65</v>
      </c>
      <c r="AF2057">
        <v>7.5</v>
      </c>
      <c r="AG2057">
        <f>_xlfn.XLOOKUP(A2057,Sheet1!A:A,Sheet1!U:U,)</f>
        <v>56.156601029999997</v>
      </c>
      <c r="AH2057">
        <f>_xlfn.XLOOKUP(A2057,Sheet1!A:A,Sheet1!V:V,)</f>
        <v>10.207924159999999</v>
      </c>
    </row>
    <row r="2058" spans="1:34" x14ac:dyDescent="0.2">
      <c r="A2058" t="s">
        <v>8790</v>
      </c>
      <c r="B2058">
        <v>3092986</v>
      </c>
      <c r="C2058" s="3">
        <v>43531</v>
      </c>
      <c r="D2058">
        <v>71</v>
      </c>
      <c r="E2058">
        <v>42225.352112676053</v>
      </c>
      <c r="F2058">
        <v>2</v>
      </c>
      <c r="G2058" t="s">
        <v>108</v>
      </c>
      <c r="H2058">
        <v>15.1</v>
      </c>
      <c r="I2058" t="s">
        <v>66</v>
      </c>
      <c r="J2058" t="s">
        <v>103</v>
      </c>
      <c r="K2058" t="s">
        <v>74</v>
      </c>
      <c r="L2058" t="s">
        <v>74</v>
      </c>
      <c r="M2058" t="s">
        <v>103</v>
      </c>
      <c r="N2058" t="s">
        <v>103</v>
      </c>
      <c r="O2058" t="s">
        <v>74</v>
      </c>
      <c r="P2058">
        <v>86</v>
      </c>
      <c r="Q2058" t="s">
        <v>103</v>
      </c>
      <c r="R2058">
        <v>3</v>
      </c>
      <c r="S2058">
        <v>1</v>
      </c>
      <c r="T2058">
        <v>1</v>
      </c>
      <c r="U2058">
        <v>2</v>
      </c>
      <c r="V2058" t="s">
        <v>108</v>
      </c>
      <c r="W2058" t="s">
        <v>108</v>
      </c>
      <c r="X2058" t="s">
        <v>65</v>
      </c>
      <c r="Y2058">
        <v>1653</v>
      </c>
      <c r="Z2058">
        <v>1051.0349370474039</v>
      </c>
      <c r="AA2058">
        <v>645.95676953101793</v>
      </c>
      <c r="AB2058">
        <v>1359.3584798127929</v>
      </c>
      <c r="AC2058">
        <v>440.184933931145</v>
      </c>
      <c r="AD2058">
        <v>5</v>
      </c>
      <c r="AE2058" t="s">
        <v>66</v>
      </c>
      <c r="AF2058">
        <v>5</v>
      </c>
      <c r="AG2058">
        <f>_xlfn.XLOOKUP(A2058,Sheet1!A:A,Sheet1!U:U,)</f>
        <v>56.144592899999999</v>
      </c>
      <c r="AH2058">
        <f>_xlfn.XLOOKUP(A2058,Sheet1!A:A,Sheet1!V:V,)</f>
        <v>10.20644592</v>
      </c>
    </row>
    <row r="2059" spans="1:34" x14ac:dyDescent="0.2">
      <c r="A2059" t="s">
        <v>8793</v>
      </c>
      <c r="B2059">
        <v>3381857</v>
      </c>
      <c r="C2059" s="3">
        <v>43531</v>
      </c>
      <c r="D2059">
        <v>82</v>
      </c>
      <c r="E2059">
        <v>39975.609756097561</v>
      </c>
      <c r="F2059">
        <v>1</v>
      </c>
      <c r="G2059" t="s">
        <v>427</v>
      </c>
      <c r="H2059">
        <v>24.1</v>
      </c>
      <c r="I2059" t="s">
        <v>108</v>
      </c>
      <c r="J2059" t="s">
        <v>103</v>
      </c>
      <c r="K2059" t="s">
        <v>65</v>
      </c>
      <c r="L2059" t="s">
        <v>74</v>
      </c>
      <c r="M2059" t="s">
        <v>103</v>
      </c>
      <c r="N2059" t="s">
        <v>103</v>
      </c>
      <c r="O2059" t="s">
        <v>74</v>
      </c>
      <c r="P2059">
        <v>124</v>
      </c>
      <c r="Q2059" t="s">
        <v>103</v>
      </c>
      <c r="R2059">
        <v>4</v>
      </c>
      <c r="S2059">
        <v>1</v>
      </c>
      <c r="T2059">
        <v>1</v>
      </c>
      <c r="U2059">
        <v>3</v>
      </c>
      <c r="V2059" t="s">
        <v>108</v>
      </c>
      <c r="W2059" t="s">
        <v>119</v>
      </c>
      <c r="X2059" t="s">
        <v>65</v>
      </c>
      <c r="Y2059">
        <v>332</v>
      </c>
      <c r="Z2059">
        <v>1186.109715344367</v>
      </c>
      <c r="AA2059">
        <v>1344.568730257904</v>
      </c>
      <c r="AB2059">
        <v>654.28810182295649</v>
      </c>
      <c r="AC2059">
        <v>772.09407595004632</v>
      </c>
      <c r="AD2059">
        <v>3</v>
      </c>
      <c r="AE2059" t="s">
        <v>86</v>
      </c>
      <c r="AF2059">
        <v>2.5</v>
      </c>
      <c r="AG2059">
        <f>_xlfn.XLOOKUP(A2059,Sheet1!A:A,Sheet1!U:U,)</f>
        <v>56.162358089999998</v>
      </c>
      <c r="AH2059">
        <f>_xlfn.XLOOKUP(A2059,Sheet1!A:A,Sheet1!V:V,)</f>
        <v>10.203125849999999</v>
      </c>
    </row>
    <row r="2060" spans="1:34" x14ac:dyDescent="0.2">
      <c r="A2060" t="s">
        <v>8798</v>
      </c>
      <c r="B2060">
        <v>2295495</v>
      </c>
      <c r="C2060" s="3">
        <v>43530</v>
      </c>
      <c r="D2060">
        <v>73</v>
      </c>
      <c r="E2060">
        <v>30479.452054794521</v>
      </c>
      <c r="F2060">
        <v>2</v>
      </c>
      <c r="G2060" t="s">
        <v>427</v>
      </c>
      <c r="H2060">
        <v>5.5</v>
      </c>
      <c r="I2060" t="s">
        <v>74</v>
      </c>
      <c r="J2060" t="s">
        <v>103</v>
      </c>
      <c r="K2060" t="s">
        <v>74</v>
      </c>
      <c r="L2060" t="s">
        <v>74</v>
      </c>
      <c r="M2060" t="s">
        <v>103</v>
      </c>
      <c r="N2060" t="s">
        <v>103</v>
      </c>
      <c r="O2060" t="s">
        <v>74</v>
      </c>
      <c r="P2060">
        <v>126</v>
      </c>
      <c r="Q2060" t="s">
        <v>74</v>
      </c>
      <c r="R2060">
        <v>4</v>
      </c>
      <c r="S2060">
        <v>1</v>
      </c>
      <c r="T2060">
        <v>1</v>
      </c>
      <c r="U2060">
        <v>3</v>
      </c>
      <c r="V2060" t="s">
        <v>108</v>
      </c>
      <c r="W2060" t="s">
        <v>119</v>
      </c>
      <c r="X2060" t="s">
        <v>65</v>
      </c>
      <c r="Y2060">
        <v>280</v>
      </c>
      <c r="Z2060">
        <v>1119.846109358607</v>
      </c>
      <c r="AA2060">
        <v>1562.9107099597711</v>
      </c>
      <c r="AB2060">
        <v>863.90420108228955</v>
      </c>
      <c r="AC2060">
        <v>163.6224668899298</v>
      </c>
      <c r="AD2060">
        <v>4</v>
      </c>
      <c r="AE2060" t="s">
        <v>97</v>
      </c>
      <c r="AF2060">
        <v>5</v>
      </c>
      <c r="AG2060">
        <f>_xlfn.XLOOKUP(A2060,Sheet1!A:A,Sheet1!U:U,)</f>
        <v>56.16331495</v>
      </c>
      <c r="AH2060">
        <f>_xlfn.XLOOKUP(A2060,Sheet1!A:A,Sheet1!V:V,)</f>
        <v>10.21416249</v>
      </c>
    </row>
    <row r="2061" spans="1:34" x14ac:dyDescent="0.2">
      <c r="A2061" t="s">
        <v>8802</v>
      </c>
      <c r="B2061">
        <v>1906550</v>
      </c>
      <c r="C2061" s="3">
        <v>43530</v>
      </c>
      <c r="D2061">
        <v>84</v>
      </c>
      <c r="E2061">
        <v>22000</v>
      </c>
      <c r="F2061">
        <v>0</v>
      </c>
      <c r="G2061" t="s">
        <v>74</v>
      </c>
      <c r="H2061">
        <v>16.7</v>
      </c>
      <c r="I2061" t="s">
        <v>65</v>
      </c>
      <c r="J2061" t="s">
        <v>103</v>
      </c>
      <c r="K2061" t="s">
        <v>74</v>
      </c>
      <c r="L2061" t="s">
        <v>74</v>
      </c>
      <c r="M2061" t="s">
        <v>103</v>
      </c>
      <c r="N2061" t="s">
        <v>103</v>
      </c>
      <c r="O2061" t="s">
        <v>74</v>
      </c>
      <c r="P2061">
        <v>59</v>
      </c>
      <c r="Q2061" t="s">
        <v>103</v>
      </c>
      <c r="R2061">
        <v>3</v>
      </c>
      <c r="S2061">
        <v>1</v>
      </c>
      <c r="T2061">
        <v>1</v>
      </c>
      <c r="U2061">
        <v>3</v>
      </c>
      <c r="V2061" t="s">
        <v>108</v>
      </c>
      <c r="W2061" t="s">
        <v>65</v>
      </c>
      <c r="X2061" t="s">
        <v>65</v>
      </c>
      <c r="Y2061">
        <v>969</v>
      </c>
      <c r="Z2061">
        <v>2519.185176473165</v>
      </c>
      <c r="AA2061">
        <v>1900.2967850501871</v>
      </c>
      <c r="AB2061">
        <v>2466.9103119299448</v>
      </c>
      <c r="AC2061">
        <v>1936.944069072016</v>
      </c>
      <c r="AD2061">
        <v>4</v>
      </c>
      <c r="AE2061" t="s">
        <v>119</v>
      </c>
      <c r="AF2061">
        <v>0</v>
      </c>
      <c r="AG2061">
        <f>_xlfn.XLOOKUP(A2061,Sheet1!A:A,Sheet1!U:U,)</f>
        <v>56.140571510000001</v>
      </c>
      <c r="AH2061">
        <f>_xlfn.XLOOKUP(A2061,Sheet1!A:A,Sheet1!V:V,)</f>
        <v>10.1794958</v>
      </c>
    </row>
    <row r="2062" spans="1:34" x14ac:dyDescent="0.2">
      <c r="A2062" t="s">
        <v>8805</v>
      </c>
      <c r="B2062">
        <v>2308391</v>
      </c>
      <c r="C2062" s="3">
        <v>43530</v>
      </c>
      <c r="D2062">
        <v>55</v>
      </c>
      <c r="E2062">
        <v>40681.818181818177</v>
      </c>
      <c r="F2062">
        <v>3</v>
      </c>
      <c r="G2062" t="s">
        <v>97</v>
      </c>
      <c r="H2062">
        <v>3.1</v>
      </c>
      <c r="I2062" t="s">
        <v>98</v>
      </c>
      <c r="J2062" t="s">
        <v>74</v>
      </c>
      <c r="K2062" t="s">
        <v>66</v>
      </c>
      <c r="L2062" t="s">
        <v>74</v>
      </c>
      <c r="M2062" t="s">
        <v>103</v>
      </c>
      <c r="N2062" t="s">
        <v>74</v>
      </c>
      <c r="O2062" t="s">
        <v>74</v>
      </c>
      <c r="P2062">
        <v>8</v>
      </c>
      <c r="Q2062" t="s">
        <v>103</v>
      </c>
      <c r="R2062">
        <v>10</v>
      </c>
      <c r="S2062">
        <v>1</v>
      </c>
      <c r="T2062">
        <v>1</v>
      </c>
      <c r="U2062">
        <v>2</v>
      </c>
      <c r="V2062" t="s">
        <v>108</v>
      </c>
      <c r="W2062" t="s">
        <v>108</v>
      </c>
      <c r="X2062" t="s">
        <v>65</v>
      </c>
      <c r="Y2062">
        <v>3020</v>
      </c>
      <c r="Z2062">
        <v>1560.0824782932179</v>
      </c>
      <c r="AA2062">
        <v>1078.9444373949821</v>
      </c>
      <c r="AB2062">
        <v>1228.3925428378079</v>
      </c>
      <c r="AC2062">
        <v>1588.478872573327</v>
      </c>
      <c r="AD2062">
        <v>6</v>
      </c>
      <c r="AE2062" t="s">
        <v>74</v>
      </c>
      <c r="AF2062">
        <v>7.5</v>
      </c>
      <c r="AG2062">
        <f>_xlfn.XLOOKUP(A2062,Sheet1!A:A,Sheet1!U:U,)</f>
        <v>56.153029629999999</v>
      </c>
      <c r="AH2062">
        <f>_xlfn.XLOOKUP(A2062,Sheet1!A:A,Sheet1!V:V,)</f>
        <v>10.187961019999999</v>
      </c>
    </row>
    <row r="2063" spans="1:34" x14ac:dyDescent="0.2">
      <c r="A2063" t="s">
        <v>8808</v>
      </c>
      <c r="B2063">
        <v>5519505</v>
      </c>
      <c r="C2063" s="3">
        <v>43530</v>
      </c>
      <c r="D2063">
        <v>117</v>
      </c>
      <c r="E2063">
        <v>45726.495726495727</v>
      </c>
      <c r="F2063">
        <v>5</v>
      </c>
      <c r="G2063" t="s">
        <v>97</v>
      </c>
      <c r="H2063">
        <v>8.4</v>
      </c>
      <c r="I2063" t="s">
        <v>98</v>
      </c>
      <c r="J2063" t="s">
        <v>74</v>
      </c>
      <c r="K2063" t="s">
        <v>74</v>
      </c>
      <c r="L2063" t="s">
        <v>74</v>
      </c>
      <c r="M2063" t="s">
        <v>103</v>
      </c>
      <c r="N2063" t="s">
        <v>74</v>
      </c>
      <c r="O2063" t="s">
        <v>74</v>
      </c>
      <c r="P2063">
        <v>2</v>
      </c>
      <c r="Q2063" t="s">
        <v>103</v>
      </c>
      <c r="R2063">
        <v>6</v>
      </c>
      <c r="S2063">
        <v>1</v>
      </c>
      <c r="T2063">
        <v>1</v>
      </c>
      <c r="U2063">
        <v>4</v>
      </c>
      <c r="V2063" t="s">
        <v>108</v>
      </c>
      <c r="W2063" t="s">
        <v>66</v>
      </c>
      <c r="X2063" t="s">
        <v>65</v>
      </c>
      <c r="Y2063">
        <v>1840</v>
      </c>
      <c r="Z2063">
        <v>1036.4535502792</v>
      </c>
      <c r="AA2063">
        <v>517.94765865162924</v>
      </c>
      <c r="AB2063">
        <v>841.49985524074987</v>
      </c>
      <c r="AC2063">
        <v>1084.442392143349</v>
      </c>
      <c r="AD2063">
        <v>8</v>
      </c>
      <c r="AE2063" t="s">
        <v>65</v>
      </c>
      <c r="AF2063">
        <v>12.5</v>
      </c>
      <c r="AG2063">
        <f>_xlfn.XLOOKUP(A2063,Sheet1!A:A,Sheet1!U:U,)</f>
        <v>56.15164395</v>
      </c>
      <c r="AH2063">
        <f>_xlfn.XLOOKUP(A2063,Sheet1!A:A,Sheet1!V:V,)</f>
        <v>10.19666043</v>
      </c>
    </row>
    <row r="2064" spans="1:34" x14ac:dyDescent="0.2">
      <c r="A2064" t="s">
        <v>8811</v>
      </c>
      <c r="B2064">
        <v>2579208</v>
      </c>
      <c r="C2064" s="3">
        <v>43530</v>
      </c>
      <c r="D2064">
        <v>73</v>
      </c>
      <c r="E2064">
        <v>34246.575342465752</v>
      </c>
      <c r="F2064">
        <v>0</v>
      </c>
      <c r="G2064" t="s">
        <v>97</v>
      </c>
      <c r="H2064">
        <v>7.8</v>
      </c>
      <c r="I2064" t="s">
        <v>427</v>
      </c>
      <c r="J2064" t="s">
        <v>74</v>
      </c>
      <c r="K2064" t="s">
        <v>119</v>
      </c>
      <c r="L2064" t="s">
        <v>74</v>
      </c>
      <c r="M2064" t="s">
        <v>103</v>
      </c>
      <c r="N2064" t="s">
        <v>74</v>
      </c>
      <c r="O2064" t="s">
        <v>74</v>
      </c>
      <c r="P2064">
        <v>4</v>
      </c>
      <c r="Q2064" t="s">
        <v>103</v>
      </c>
      <c r="R2064">
        <v>6</v>
      </c>
      <c r="S2064">
        <v>1</v>
      </c>
      <c r="T2064">
        <v>1</v>
      </c>
      <c r="U2064">
        <v>3</v>
      </c>
      <c r="V2064" t="s">
        <v>108</v>
      </c>
      <c r="W2064" t="s">
        <v>98</v>
      </c>
      <c r="X2064" t="s">
        <v>65</v>
      </c>
      <c r="Y2064">
        <v>3277</v>
      </c>
      <c r="Z2064">
        <v>1407.306179919359</v>
      </c>
      <c r="AA2064">
        <v>1100.2703680774771</v>
      </c>
      <c r="AB2064">
        <v>944.5422656572573</v>
      </c>
      <c r="AC2064">
        <v>1373.872670038581</v>
      </c>
      <c r="AD2064">
        <v>8</v>
      </c>
      <c r="AE2064" t="s">
        <v>74</v>
      </c>
      <c r="AF2064">
        <v>0</v>
      </c>
      <c r="AG2064">
        <f>_xlfn.XLOOKUP(A2064,Sheet1!A:A,Sheet1!U:U,)</f>
        <v>56.156841309999997</v>
      </c>
      <c r="AH2064">
        <f>_xlfn.XLOOKUP(A2064,Sheet1!A:A,Sheet1!V:V,)</f>
        <v>10.19134367</v>
      </c>
    </row>
    <row r="2065" spans="1:34" x14ac:dyDescent="0.2">
      <c r="A2065" t="s">
        <v>8817</v>
      </c>
      <c r="B2065">
        <v>2254228</v>
      </c>
      <c r="C2065" s="3">
        <v>43530</v>
      </c>
      <c r="D2065">
        <v>65</v>
      </c>
      <c r="E2065">
        <v>33615.384615384617</v>
      </c>
      <c r="F2065">
        <v>5</v>
      </c>
      <c r="G2065" t="s">
        <v>74</v>
      </c>
      <c r="H2065">
        <v>16</v>
      </c>
      <c r="I2065" t="s">
        <v>66</v>
      </c>
      <c r="J2065" t="s">
        <v>74</v>
      </c>
      <c r="K2065" t="s">
        <v>74</v>
      </c>
      <c r="L2065" t="s">
        <v>74</v>
      </c>
      <c r="M2065" t="s">
        <v>103</v>
      </c>
      <c r="N2065" t="s">
        <v>74</v>
      </c>
      <c r="O2065" t="s">
        <v>74</v>
      </c>
      <c r="P2065">
        <v>83</v>
      </c>
      <c r="Q2065" t="s">
        <v>103</v>
      </c>
      <c r="R2065">
        <v>5</v>
      </c>
      <c r="S2065">
        <v>1</v>
      </c>
      <c r="T2065">
        <v>1</v>
      </c>
      <c r="U2065">
        <v>3</v>
      </c>
      <c r="V2065" t="s">
        <v>108</v>
      </c>
      <c r="W2065" t="s">
        <v>65</v>
      </c>
      <c r="X2065" t="s">
        <v>65</v>
      </c>
      <c r="Y2065">
        <v>799</v>
      </c>
      <c r="Z2065">
        <v>2323.7645938873561</v>
      </c>
      <c r="AA2065">
        <v>1708.7274162003339</v>
      </c>
      <c r="AB2065">
        <v>2314.6920830022959</v>
      </c>
      <c r="AC2065">
        <v>1685.202188605226</v>
      </c>
      <c r="AD2065">
        <v>5</v>
      </c>
      <c r="AE2065" t="s">
        <v>119</v>
      </c>
      <c r="AF2065">
        <v>12.5</v>
      </c>
      <c r="AG2065">
        <f>_xlfn.XLOOKUP(A2065,Sheet1!A:A,Sheet1!U:U,)</f>
        <v>56.140424590000002</v>
      </c>
      <c r="AH2065">
        <f>_xlfn.XLOOKUP(A2065,Sheet1!A:A,Sheet1!V:V,)</f>
        <v>10.183584059999999</v>
      </c>
    </row>
    <row r="2066" spans="1:34" x14ac:dyDescent="0.2">
      <c r="A2066" t="s">
        <v>8820</v>
      </c>
      <c r="B2066">
        <v>2011782</v>
      </c>
      <c r="C2066" s="3">
        <v>43530</v>
      </c>
      <c r="D2066">
        <v>58</v>
      </c>
      <c r="E2066">
        <v>33620.689655172413</v>
      </c>
      <c r="F2066">
        <v>1</v>
      </c>
      <c r="G2066" t="s">
        <v>119</v>
      </c>
      <c r="H2066">
        <v>19.899999999999999</v>
      </c>
      <c r="I2066" t="s">
        <v>65</v>
      </c>
      <c r="J2066" t="s">
        <v>103</v>
      </c>
      <c r="K2066" t="s">
        <v>65</v>
      </c>
      <c r="L2066" t="s">
        <v>74</v>
      </c>
      <c r="M2066" t="s">
        <v>103</v>
      </c>
      <c r="N2066" t="s">
        <v>74</v>
      </c>
      <c r="O2066" t="s">
        <v>74</v>
      </c>
      <c r="P2066">
        <v>88</v>
      </c>
      <c r="Q2066" t="s">
        <v>74</v>
      </c>
      <c r="R2066">
        <v>5</v>
      </c>
      <c r="S2066">
        <v>1</v>
      </c>
      <c r="T2066">
        <v>1</v>
      </c>
      <c r="U2066">
        <v>2</v>
      </c>
      <c r="V2066" t="s">
        <v>108</v>
      </c>
      <c r="W2066" t="s">
        <v>65</v>
      </c>
      <c r="X2066" t="s">
        <v>65</v>
      </c>
      <c r="Y2066">
        <v>578</v>
      </c>
      <c r="Z2066">
        <v>1764.836932214597</v>
      </c>
      <c r="AA2066">
        <v>1145.509976353874</v>
      </c>
      <c r="AB2066">
        <v>1726.136441537275</v>
      </c>
      <c r="AC2066">
        <v>1500.1437191007719</v>
      </c>
      <c r="AD2066">
        <v>4</v>
      </c>
      <c r="AE2066" t="s">
        <v>66</v>
      </c>
      <c r="AF2066">
        <v>2.5</v>
      </c>
      <c r="AG2066">
        <f>_xlfn.XLOOKUP(A2066,Sheet1!A:A,Sheet1!U:U,)</f>
        <v>56.144701910000002</v>
      </c>
      <c r="AH2066">
        <f>_xlfn.XLOOKUP(A2066,Sheet1!A:A,Sheet1!V:V,)</f>
        <v>10.18917476</v>
      </c>
    </row>
    <row r="2067" spans="1:34" x14ac:dyDescent="0.2">
      <c r="A2067" t="s">
        <v>8823</v>
      </c>
      <c r="B2067">
        <v>2759752</v>
      </c>
      <c r="C2067" s="3">
        <v>43530</v>
      </c>
      <c r="D2067">
        <v>83</v>
      </c>
      <c r="E2067">
        <v>32228.915662650601</v>
      </c>
      <c r="F2067">
        <v>0</v>
      </c>
      <c r="G2067" t="s">
        <v>97</v>
      </c>
      <c r="H2067">
        <v>3.9</v>
      </c>
      <c r="I2067" t="s">
        <v>98</v>
      </c>
      <c r="J2067" t="s">
        <v>74</v>
      </c>
      <c r="K2067" t="s">
        <v>74</v>
      </c>
      <c r="L2067" t="s">
        <v>74</v>
      </c>
      <c r="M2067" t="s">
        <v>103</v>
      </c>
      <c r="N2067" t="s">
        <v>74</v>
      </c>
      <c r="O2067" t="s">
        <v>74</v>
      </c>
      <c r="P2067">
        <v>151</v>
      </c>
      <c r="Q2067" t="s">
        <v>74</v>
      </c>
      <c r="R2067">
        <v>2</v>
      </c>
      <c r="S2067">
        <v>1</v>
      </c>
      <c r="T2067">
        <v>1</v>
      </c>
      <c r="U2067">
        <v>3</v>
      </c>
      <c r="V2067" t="s">
        <v>108</v>
      </c>
      <c r="W2067" t="s">
        <v>65</v>
      </c>
      <c r="X2067" t="s">
        <v>65</v>
      </c>
      <c r="Y2067">
        <v>2038</v>
      </c>
      <c r="Z2067">
        <v>968.97029279944763</v>
      </c>
      <c r="AA2067">
        <v>907.57731267397173</v>
      </c>
      <c r="AB2067">
        <v>427.64262368137639</v>
      </c>
      <c r="AC2067">
        <v>853.00493577199404</v>
      </c>
      <c r="AD2067">
        <v>6</v>
      </c>
      <c r="AE2067" t="s">
        <v>65</v>
      </c>
      <c r="AF2067">
        <v>0</v>
      </c>
      <c r="AG2067">
        <f>_xlfn.XLOOKUP(A2067,Sheet1!A:A,Sheet1!U:U,)</f>
        <v>56.15804799</v>
      </c>
      <c r="AH2067">
        <f>_xlfn.XLOOKUP(A2067,Sheet1!A:A,Sheet1!V:V,)</f>
        <v>10.20005269</v>
      </c>
    </row>
    <row r="2068" spans="1:34" x14ac:dyDescent="0.2">
      <c r="A2068" t="s">
        <v>8826</v>
      </c>
      <c r="B2068">
        <v>3275594</v>
      </c>
      <c r="C2068" s="3">
        <v>43529</v>
      </c>
      <c r="D2068">
        <v>87</v>
      </c>
      <c r="E2068">
        <v>36494.252873563208</v>
      </c>
      <c r="F2068">
        <v>0</v>
      </c>
      <c r="G2068" t="s">
        <v>108</v>
      </c>
      <c r="H2068">
        <v>14.9</v>
      </c>
      <c r="I2068" t="s">
        <v>66</v>
      </c>
      <c r="J2068" t="s">
        <v>103</v>
      </c>
      <c r="K2068" t="s">
        <v>66</v>
      </c>
      <c r="L2068" t="s">
        <v>74</v>
      </c>
      <c r="M2068" t="s">
        <v>74</v>
      </c>
      <c r="N2068" t="s">
        <v>103</v>
      </c>
      <c r="O2068" t="s">
        <v>74</v>
      </c>
      <c r="P2068">
        <v>86</v>
      </c>
      <c r="Q2068" t="s">
        <v>103</v>
      </c>
      <c r="R2068">
        <v>3</v>
      </c>
      <c r="S2068">
        <v>1</v>
      </c>
      <c r="T2068">
        <v>1</v>
      </c>
      <c r="U2068">
        <v>3</v>
      </c>
      <c r="V2068" t="s">
        <v>108</v>
      </c>
      <c r="W2068" t="s">
        <v>108</v>
      </c>
      <c r="X2068" t="s">
        <v>65</v>
      </c>
      <c r="Y2068">
        <v>1653</v>
      </c>
      <c r="Z2068">
        <v>1070.820205919618</v>
      </c>
      <c r="AA2068">
        <v>676.78801604017929</v>
      </c>
      <c r="AB2068">
        <v>1387.658499311148</v>
      </c>
      <c r="AC2068">
        <v>433.29612719514978</v>
      </c>
      <c r="AD2068">
        <v>5</v>
      </c>
      <c r="AE2068" t="s">
        <v>66</v>
      </c>
      <c r="AF2068">
        <v>0</v>
      </c>
      <c r="AG2068">
        <f>_xlfn.XLOOKUP(A2068,Sheet1!A:A,Sheet1!U:U,)</f>
        <v>56.144338679999997</v>
      </c>
      <c r="AH2068">
        <f>_xlfn.XLOOKUP(A2068,Sheet1!A:A,Sheet1!V:V,)</f>
        <v>10.20671447</v>
      </c>
    </row>
    <row r="2069" spans="1:34" x14ac:dyDescent="0.2">
      <c r="A2069" t="s">
        <v>8830</v>
      </c>
      <c r="B2069">
        <v>2370808</v>
      </c>
      <c r="C2069" s="3">
        <v>43529</v>
      </c>
      <c r="D2069">
        <v>65</v>
      </c>
      <c r="E2069">
        <v>35353.846153846163</v>
      </c>
      <c r="F2069">
        <v>3</v>
      </c>
      <c r="G2069" t="s">
        <v>74</v>
      </c>
      <c r="H2069">
        <v>21.3</v>
      </c>
      <c r="I2069" t="s">
        <v>66</v>
      </c>
      <c r="J2069" t="s">
        <v>74</v>
      </c>
      <c r="K2069" t="s">
        <v>65</v>
      </c>
      <c r="L2069" t="s">
        <v>74</v>
      </c>
      <c r="M2069" t="s">
        <v>103</v>
      </c>
      <c r="N2069" t="s">
        <v>103</v>
      </c>
      <c r="O2069" t="s">
        <v>103</v>
      </c>
      <c r="P2069">
        <v>87</v>
      </c>
      <c r="Q2069" t="s">
        <v>74</v>
      </c>
      <c r="R2069">
        <v>5</v>
      </c>
      <c r="S2069">
        <v>1</v>
      </c>
      <c r="T2069">
        <v>1</v>
      </c>
      <c r="U2069">
        <v>2</v>
      </c>
      <c r="V2069" t="s">
        <v>108</v>
      </c>
      <c r="W2069" t="s">
        <v>65</v>
      </c>
      <c r="X2069" t="s">
        <v>65</v>
      </c>
      <c r="Y2069">
        <v>1435</v>
      </c>
      <c r="Z2069">
        <v>1879.855185068315</v>
      </c>
      <c r="AA2069">
        <v>1265.077921937263</v>
      </c>
      <c r="AB2069">
        <v>1886.1270177422371</v>
      </c>
      <c r="AC2069">
        <v>1466.1163162958039</v>
      </c>
      <c r="AD2069">
        <v>4</v>
      </c>
      <c r="AE2069" t="s">
        <v>119</v>
      </c>
      <c r="AF2069">
        <v>7.5</v>
      </c>
      <c r="AG2069">
        <f>_xlfn.XLOOKUP(A2069,Sheet1!A:A,Sheet1!U:U,)</f>
        <v>56.14290012</v>
      </c>
      <c r="AH2069">
        <f>_xlfn.XLOOKUP(A2069,Sheet1!A:A,Sheet1!V:V,)</f>
        <v>10.189195570000001</v>
      </c>
    </row>
    <row r="2070" spans="1:34" x14ac:dyDescent="0.2">
      <c r="A2070" t="s">
        <v>8833</v>
      </c>
      <c r="B2070">
        <v>2450248</v>
      </c>
      <c r="C2070" s="3">
        <v>43529</v>
      </c>
      <c r="D2070">
        <v>62</v>
      </c>
      <c r="E2070">
        <v>38306.451612903227</v>
      </c>
      <c r="F2070">
        <v>2</v>
      </c>
      <c r="G2070" t="s">
        <v>119</v>
      </c>
      <c r="H2070">
        <v>17.899999999999999</v>
      </c>
      <c r="I2070" t="s">
        <v>66</v>
      </c>
      <c r="J2070" t="s">
        <v>74</v>
      </c>
      <c r="K2070" t="s">
        <v>74</v>
      </c>
      <c r="L2070" t="s">
        <v>74</v>
      </c>
      <c r="M2070" t="s">
        <v>103</v>
      </c>
      <c r="N2070" t="s">
        <v>74</v>
      </c>
      <c r="O2070" t="s">
        <v>74</v>
      </c>
      <c r="P2070">
        <v>92</v>
      </c>
      <c r="Q2070" t="s">
        <v>74</v>
      </c>
      <c r="R2070">
        <v>5</v>
      </c>
      <c r="S2070">
        <v>1</v>
      </c>
      <c r="T2070">
        <v>1</v>
      </c>
      <c r="U2070">
        <v>2</v>
      </c>
      <c r="V2070" t="s">
        <v>108</v>
      </c>
      <c r="W2070" t="s">
        <v>65</v>
      </c>
      <c r="X2070" t="s">
        <v>65</v>
      </c>
      <c r="Y2070">
        <v>626</v>
      </c>
      <c r="Z2070">
        <v>1639.8648819340981</v>
      </c>
      <c r="AA2070">
        <v>1035.694099734322</v>
      </c>
      <c r="AB2070">
        <v>1700.0307827759659</v>
      </c>
      <c r="AC2070">
        <v>1252.018027534642</v>
      </c>
      <c r="AD2070">
        <v>4</v>
      </c>
      <c r="AE2070" t="s">
        <v>66</v>
      </c>
      <c r="AF2070">
        <v>5</v>
      </c>
      <c r="AG2070">
        <f>_xlfn.XLOOKUP(A2070,Sheet1!A:A,Sheet1!U:U,)</f>
        <v>56.143370419999997</v>
      </c>
      <c r="AH2070">
        <f>_xlfn.XLOOKUP(A2070,Sheet1!A:A,Sheet1!V:V,)</f>
        <v>10.19353864</v>
      </c>
    </row>
    <row r="2071" spans="1:34" x14ac:dyDescent="0.2">
      <c r="A2071" t="s">
        <v>8836</v>
      </c>
      <c r="B2071">
        <v>2553416</v>
      </c>
      <c r="C2071" s="3">
        <v>43529</v>
      </c>
      <c r="D2071">
        <v>68</v>
      </c>
      <c r="E2071">
        <v>36397.058823529413</v>
      </c>
      <c r="F2071">
        <v>4</v>
      </c>
      <c r="G2071" t="s">
        <v>108</v>
      </c>
      <c r="H2071">
        <v>14.4</v>
      </c>
      <c r="I2071" t="s">
        <v>66</v>
      </c>
      <c r="J2071" t="s">
        <v>103</v>
      </c>
      <c r="K2071" t="s">
        <v>74</v>
      </c>
      <c r="L2071" t="s">
        <v>74</v>
      </c>
      <c r="M2071" t="s">
        <v>103</v>
      </c>
      <c r="N2071" t="s">
        <v>74</v>
      </c>
      <c r="O2071" t="s">
        <v>74</v>
      </c>
      <c r="P2071">
        <v>84</v>
      </c>
      <c r="Q2071" t="s">
        <v>74</v>
      </c>
      <c r="R2071">
        <v>5</v>
      </c>
      <c r="S2071">
        <v>1</v>
      </c>
      <c r="T2071">
        <v>1</v>
      </c>
      <c r="U2071">
        <v>2</v>
      </c>
      <c r="V2071" t="s">
        <v>108</v>
      </c>
      <c r="W2071" t="s">
        <v>65</v>
      </c>
      <c r="X2071" t="s">
        <v>65</v>
      </c>
      <c r="Y2071">
        <v>695</v>
      </c>
      <c r="Z2071">
        <v>755.11378502342927</v>
      </c>
      <c r="AA2071">
        <v>402.51893569072269</v>
      </c>
      <c r="AB2071">
        <v>1076.641379863175</v>
      </c>
      <c r="AC2071">
        <v>372.52576681873251</v>
      </c>
      <c r="AD2071">
        <v>2</v>
      </c>
      <c r="AE2071" t="s">
        <v>66</v>
      </c>
      <c r="AF2071">
        <v>10</v>
      </c>
      <c r="AG2071">
        <f>_xlfn.XLOOKUP(A2071,Sheet1!A:A,Sheet1!U:U,)</f>
        <v>56.147158070000003</v>
      </c>
      <c r="AH2071">
        <f>_xlfn.XLOOKUP(A2071,Sheet1!A:A,Sheet1!V:V,)</f>
        <v>10.20784411</v>
      </c>
    </row>
    <row r="2072" spans="1:34" x14ac:dyDescent="0.2">
      <c r="A2072" t="s">
        <v>8839</v>
      </c>
      <c r="B2072">
        <v>3198218</v>
      </c>
      <c r="C2072" s="3">
        <v>43529</v>
      </c>
      <c r="D2072">
        <v>75</v>
      </c>
      <c r="E2072">
        <v>41333.333333333343</v>
      </c>
      <c r="F2072">
        <v>1</v>
      </c>
      <c r="G2072" t="s">
        <v>97</v>
      </c>
      <c r="H2072">
        <v>3.1</v>
      </c>
      <c r="I2072" t="s">
        <v>98</v>
      </c>
      <c r="J2072" t="s">
        <v>103</v>
      </c>
      <c r="K2072" t="s">
        <v>108</v>
      </c>
      <c r="L2072" t="s">
        <v>74</v>
      </c>
      <c r="M2072" t="s">
        <v>103</v>
      </c>
      <c r="N2072" t="s">
        <v>74</v>
      </c>
      <c r="O2072" t="s">
        <v>74</v>
      </c>
      <c r="P2072">
        <v>122</v>
      </c>
      <c r="Q2072" t="s">
        <v>74</v>
      </c>
      <c r="R2072">
        <v>4</v>
      </c>
      <c r="S2072">
        <v>1</v>
      </c>
      <c r="T2072">
        <v>1</v>
      </c>
      <c r="U2072">
        <v>3</v>
      </c>
      <c r="V2072" t="s">
        <v>108</v>
      </c>
      <c r="W2072" t="s">
        <v>119</v>
      </c>
      <c r="X2072" t="s">
        <v>65</v>
      </c>
      <c r="Y2072">
        <v>673</v>
      </c>
      <c r="Z2072">
        <v>1001.460626408566</v>
      </c>
      <c r="AA2072">
        <v>875.37899471973822</v>
      </c>
      <c r="AB2072">
        <v>485.83768605099971</v>
      </c>
      <c r="AC2072">
        <v>916.29781556975183</v>
      </c>
      <c r="AD2072">
        <v>6</v>
      </c>
      <c r="AE2072" t="s">
        <v>65</v>
      </c>
      <c r="AF2072">
        <v>2.5</v>
      </c>
      <c r="AG2072">
        <f>_xlfn.XLOOKUP(A2072,Sheet1!A:A,Sheet1!U:U,)</f>
        <v>56.157472409999997</v>
      </c>
      <c r="AH2072">
        <f>_xlfn.XLOOKUP(A2072,Sheet1!A:A,Sheet1!V:V,)</f>
        <v>10.19883482</v>
      </c>
    </row>
    <row r="2073" spans="1:34" x14ac:dyDescent="0.2">
      <c r="A2073" t="s">
        <v>8842</v>
      </c>
      <c r="B2073">
        <v>3868812</v>
      </c>
      <c r="C2073" s="3">
        <v>43529</v>
      </c>
      <c r="D2073">
        <v>79</v>
      </c>
      <c r="E2073">
        <v>47468.354430379753</v>
      </c>
      <c r="F2073">
        <v>6</v>
      </c>
      <c r="G2073" t="s">
        <v>427</v>
      </c>
      <c r="H2073">
        <v>2.7</v>
      </c>
      <c r="I2073" t="s">
        <v>74</v>
      </c>
      <c r="J2073" t="s">
        <v>74</v>
      </c>
      <c r="K2073" t="s">
        <v>74</v>
      </c>
      <c r="L2073" t="s">
        <v>74</v>
      </c>
      <c r="M2073" t="s">
        <v>103</v>
      </c>
      <c r="N2073" t="s">
        <v>74</v>
      </c>
      <c r="O2073" t="s">
        <v>74</v>
      </c>
      <c r="P2073">
        <v>9</v>
      </c>
      <c r="Q2073" t="s">
        <v>103</v>
      </c>
      <c r="R2073">
        <v>9</v>
      </c>
      <c r="S2073">
        <v>1</v>
      </c>
      <c r="T2073">
        <v>1</v>
      </c>
      <c r="U2073">
        <v>3</v>
      </c>
      <c r="V2073" t="s">
        <v>66</v>
      </c>
      <c r="W2073" t="s">
        <v>108</v>
      </c>
      <c r="X2073" t="s">
        <v>65</v>
      </c>
      <c r="Y2073">
        <v>8333</v>
      </c>
      <c r="Z2073">
        <v>1765.0410073329199</v>
      </c>
      <c r="AA2073">
        <v>2347.2863608151151</v>
      </c>
      <c r="AB2073">
        <v>1763.0954027463781</v>
      </c>
      <c r="AC2073">
        <v>419.10329242870711</v>
      </c>
      <c r="AD2073">
        <v>4</v>
      </c>
      <c r="AE2073" t="s">
        <v>229</v>
      </c>
      <c r="AF2073">
        <v>15</v>
      </c>
      <c r="AG2073">
        <f>_xlfn.XLOOKUP(A2073,Sheet1!A:A,Sheet1!U:U,)</f>
        <v>56.166304310000001</v>
      </c>
      <c r="AH2073">
        <f>_xlfn.XLOOKUP(A2073,Sheet1!A:A,Sheet1!V:V,)</f>
        <v>10.22933628</v>
      </c>
    </row>
    <row r="2074" spans="1:34" x14ac:dyDescent="0.2">
      <c r="A2074" t="s">
        <v>8845</v>
      </c>
      <c r="B2074">
        <v>1650693</v>
      </c>
      <c r="C2074" s="3">
        <v>43529</v>
      </c>
      <c r="D2074">
        <v>61</v>
      </c>
      <c r="E2074">
        <v>26229.508196721308</v>
      </c>
      <c r="F2074">
        <v>1</v>
      </c>
      <c r="G2074" t="s">
        <v>66</v>
      </c>
      <c r="H2074">
        <v>13.3</v>
      </c>
      <c r="I2074" t="s">
        <v>427</v>
      </c>
      <c r="J2074" t="s">
        <v>74</v>
      </c>
      <c r="K2074" t="s">
        <v>98</v>
      </c>
      <c r="L2074" t="s">
        <v>74</v>
      </c>
      <c r="M2074" t="s">
        <v>103</v>
      </c>
      <c r="N2074" t="s">
        <v>103</v>
      </c>
      <c r="O2074" t="s">
        <v>74</v>
      </c>
      <c r="P2074">
        <v>88</v>
      </c>
      <c r="Q2074" t="s">
        <v>103</v>
      </c>
      <c r="R2074">
        <v>3</v>
      </c>
      <c r="S2074">
        <v>1</v>
      </c>
      <c r="T2074">
        <v>1</v>
      </c>
      <c r="U2074">
        <v>2</v>
      </c>
      <c r="V2074" t="s">
        <v>108</v>
      </c>
      <c r="W2074" t="s">
        <v>65</v>
      </c>
      <c r="X2074" t="s">
        <v>65</v>
      </c>
      <c r="Y2074">
        <v>441</v>
      </c>
      <c r="Z2074">
        <v>1947.9387455624039</v>
      </c>
      <c r="AA2074">
        <v>1549.458929379105</v>
      </c>
      <c r="AB2074">
        <v>1511.045331982956</v>
      </c>
      <c r="AC2074">
        <v>1939.663927226839</v>
      </c>
      <c r="AD2074">
        <v>3</v>
      </c>
      <c r="AE2074" t="s">
        <v>427</v>
      </c>
      <c r="AF2074">
        <v>2.5</v>
      </c>
      <c r="AG2074">
        <f>_xlfn.XLOOKUP(A2074,Sheet1!A:A,Sheet1!U:U,)</f>
        <v>56.156427309999998</v>
      </c>
      <c r="AH2074">
        <f>_xlfn.XLOOKUP(A2074,Sheet1!A:A,Sheet1!V:V,)</f>
        <v>10.182215340000001</v>
      </c>
    </row>
    <row r="2075" spans="1:34" x14ac:dyDescent="0.2">
      <c r="A2075" t="s">
        <v>8848</v>
      </c>
      <c r="B2075">
        <v>5156352</v>
      </c>
      <c r="C2075" s="3">
        <v>43528</v>
      </c>
      <c r="D2075">
        <v>137</v>
      </c>
      <c r="E2075">
        <v>36481.751824817518</v>
      </c>
      <c r="F2075">
        <v>2</v>
      </c>
      <c r="G2075" t="s">
        <v>427</v>
      </c>
      <c r="H2075">
        <v>3.8</v>
      </c>
      <c r="I2075" t="s">
        <v>74</v>
      </c>
      <c r="J2075" t="s">
        <v>103</v>
      </c>
      <c r="K2075" t="s">
        <v>66</v>
      </c>
      <c r="L2075" t="s">
        <v>74</v>
      </c>
      <c r="M2075" t="s">
        <v>103</v>
      </c>
      <c r="N2075" t="s">
        <v>103</v>
      </c>
      <c r="O2075" t="s">
        <v>103</v>
      </c>
      <c r="P2075">
        <v>108</v>
      </c>
      <c r="Q2075" t="s">
        <v>103</v>
      </c>
      <c r="R2075">
        <v>5</v>
      </c>
      <c r="S2075">
        <v>1</v>
      </c>
      <c r="T2075">
        <v>1</v>
      </c>
      <c r="U2075">
        <v>4</v>
      </c>
      <c r="V2075" t="s">
        <v>108</v>
      </c>
      <c r="W2075" t="s">
        <v>65</v>
      </c>
      <c r="X2075" t="s">
        <v>65</v>
      </c>
      <c r="Y2075">
        <v>1500</v>
      </c>
      <c r="Z2075">
        <v>818.90884574601796</v>
      </c>
      <c r="AA2075">
        <v>1137.4891736108109</v>
      </c>
      <c r="AB2075">
        <v>410.14234926034231</v>
      </c>
      <c r="AC2075">
        <v>359.0536812101974</v>
      </c>
      <c r="AD2075">
        <v>4</v>
      </c>
      <c r="AE2075" t="s">
        <v>98</v>
      </c>
      <c r="AF2075">
        <v>5</v>
      </c>
      <c r="AG2075">
        <f>_xlfn.XLOOKUP(A2075,Sheet1!A:A,Sheet1!U:U,)</f>
        <v>56.160248299999999</v>
      </c>
      <c r="AH2075">
        <f>_xlfn.XLOOKUP(A2075,Sheet1!A:A,Sheet1!V:V,)</f>
        <v>10.208928090000001</v>
      </c>
    </row>
    <row r="2076" spans="1:34" x14ac:dyDescent="0.2">
      <c r="A2076" t="s">
        <v>8851</v>
      </c>
      <c r="B2076">
        <v>2058208</v>
      </c>
      <c r="C2076" s="3">
        <v>43528</v>
      </c>
      <c r="D2076">
        <v>50</v>
      </c>
      <c r="E2076">
        <v>39900</v>
      </c>
      <c r="F2076">
        <v>1</v>
      </c>
      <c r="G2076" t="s">
        <v>97</v>
      </c>
      <c r="H2076">
        <v>13.3</v>
      </c>
      <c r="I2076" t="s">
        <v>98</v>
      </c>
      <c r="J2076" t="s">
        <v>103</v>
      </c>
      <c r="K2076" t="s">
        <v>98</v>
      </c>
      <c r="L2076" t="s">
        <v>74</v>
      </c>
      <c r="M2076" t="s">
        <v>103</v>
      </c>
      <c r="N2076" t="s">
        <v>103</v>
      </c>
      <c r="O2076" t="s">
        <v>74</v>
      </c>
      <c r="P2076">
        <v>121</v>
      </c>
      <c r="Q2076" t="s">
        <v>103</v>
      </c>
      <c r="R2076">
        <v>4</v>
      </c>
      <c r="S2076">
        <v>1</v>
      </c>
      <c r="T2076">
        <v>1</v>
      </c>
      <c r="U2076">
        <v>2</v>
      </c>
      <c r="V2076" t="s">
        <v>108</v>
      </c>
      <c r="W2076" t="s">
        <v>65</v>
      </c>
      <c r="X2076" t="s">
        <v>65</v>
      </c>
      <c r="Y2076">
        <v>518</v>
      </c>
      <c r="Z2076">
        <v>1113.820595280509</v>
      </c>
      <c r="AA2076">
        <v>522.75886337006443</v>
      </c>
      <c r="AB2076">
        <v>1009.478264332196</v>
      </c>
      <c r="AC2076">
        <v>1093.305069443692</v>
      </c>
      <c r="AD2076">
        <v>4</v>
      </c>
      <c r="AE2076" t="s">
        <v>65</v>
      </c>
      <c r="AF2076">
        <v>2.5</v>
      </c>
      <c r="AG2076">
        <f>_xlfn.XLOOKUP(A2076,Sheet1!A:A,Sheet1!U:U,)</f>
        <v>56.149777440000001</v>
      </c>
      <c r="AH2076">
        <f>_xlfn.XLOOKUP(A2076,Sheet1!A:A,Sheet1!V:V,)</f>
        <v>10.19628677</v>
      </c>
    </row>
    <row r="2077" spans="1:34" x14ac:dyDescent="0.2">
      <c r="A2077" t="s">
        <v>8854</v>
      </c>
      <c r="B2077">
        <v>1805446</v>
      </c>
      <c r="C2077" s="3">
        <v>43528</v>
      </c>
      <c r="D2077">
        <v>50</v>
      </c>
      <c r="E2077">
        <v>35000</v>
      </c>
      <c r="F2077">
        <v>3</v>
      </c>
      <c r="G2077" t="s">
        <v>427</v>
      </c>
      <c r="H2077">
        <v>27.1</v>
      </c>
      <c r="I2077" t="s">
        <v>108</v>
      </c>
      <c r="J2077" t="s">
        <v>74</v>
      </c>
      <c r="K2077" t="s">
        <v>74</v>
      </c>
      <c r="L2077" t="s">
        <v>74</v>
      </c>
      <c r="M2077" t="s">
        <v>103</v>
      </c>
      <c r="N2077" t="s">
        <v>74</v>
      </c>
      <c r="O2077" t="s">
        <v>74</v>
      </c>
      <c r="P2077">
        <v>131</v>
      </c>
      <c r="Q2077" t="s">
        <v>74</v>
      </c>
      <c r="R2077">
        <v>4</v>
      </c>
      <c r="S2077">
        <v>1</v>
      </c>
      <c r="T2077">
        <v>1</v>
      </c>
      <c r="U2077">
        <v>2</v>
      </c>
      <c r="V2077" t="s">
        <v>108</v>
      </c>
      <c r="W2077" t="s">
        <v>65</v>
      </c>
      <c r="X2077" t="s">
        <v>65</v>
      </c>
      <c r="Y2077">
        <v>436</v>
      </c>
      <c r="Z2077">
        <v>1284.253065086717</v>
      </c>
      <c r="AA2077">
        <v>1435.8116066332111</v>
      </c>
      <c r="AB2077">
        <v>751.93723320868912</v>
      </c>
      <c r="AC2077">
        <v>842.59770605258564</v>
      </c>
      <c r="AD2077">
        <v>4</v>
      </c>
      <c r="AE2077" t="s">
        <v>86</v>
      </c>
      <c r="AF2077">
        <v>7.5</v>
      </c>
      <c r="AG2077">
        <f>_xlfn.XLOOKUP(A2077,Sheet1!A:A,Sheet1!U:U,)</f>
        <v>56.163146820000001</v>
      </c>
      <c r="AH2077">
        <f>_xlfn.XLOOKUP(A2077,Sheet1!A:A,Sheet1!V:V,)</f>
        <v>10.20240783</v>
      </c>
    </row>
    <row r="2078" spans="1:34" x14ac:dyDescent="0.2">
      <c r="A2078" t="s">
        <v>8857</v>
      </c>
      <c r="B2078">
        <v>3378762</v>
      </c>
      <c r="C2078" s="3">
        <v>43528</v>
      </c>
      <c r="D2078">
        <v>100</v>
      </c>
      <c r="E2078">
        <v>32750</v>
      </c>
      <c r="F2078">
        <v>4</v>
      </c>
      <c r="G2078" t="s">
        <v>98</v>
      </c>
      <c r="H2078">
        <v>38.9</v>
      </c>
      <c r="I2078" t="s">
        <v>119</v>
      </c>
      <c r="J2078" t="s">
        <v>103</v>
      </c>
      <c r="K2078" t="s">
        <v>74</v>
      </c>
      <c r="L2078" t="s">
        <v>74</v>
      </c>
      <c r="M2078" t="s">
        <v>103</v>
      </c>
      <c r="N2078" t="s">
        <v>74</v>
      </c>
      <c r="O2078" t="s">
        <v>74</v>
      </c>
      <c r="P2078">
        <v>35</v>
      </c>
      <c r="Q2078" t="s">
        <v>103</v>
      </c>
      <c r="R2078">
        <v>7</v>
      </c>
      <c r="S2078">
        <v>1</v>
      </c>
      <c r="T2078">
        <v>1</v>
      </c>
      <c r="U2078">
        <v>3</v>
      </c>
      <c r="V2078" t="s">
        <v>66</v>
      </c>
      <c r="W2078" t="s">
        <v>98</v>
      </c>
      <c r="X2078" t="s">
        <v>65</v>
      </c>
      <c r="Y2078">
        <v>9916</v>
      </c>
      <c r="Z2078">
        <v>1696.693276232068</v>
      </c>
      <c r="AA2078">
        <v>1669.1974570639279</v>
      </c>
      <c r="AB2078">
        <v>1131.9423258641029</v>
      </c>
      <c r="AC2078">
        <v>1385.604103955224</v>
      </c>
      <c r="AD2078">
        <v>5</v>
      </c>
      <c r="AE2078" t="s">
        <v>427</v>
      </c>
      <c r="AF2078">
        <v>10</v>
      </c>
      <c r="AG2078">
        <f>_xlfn.XLOOKUP(A2078,Sheet1!A:A,Sheet1!U:U,)</f>
        <v>56.163999699999998</v>
      </c>
      <c r="AH2078">
        <f>_xlfn.XLOOKUP(A2078,Sheet1!A:A,Sheet1!V:V,)</f>
        <v>10.19367724</v>
      </c>
    </row>
    <row r="2079" spans="1:34" x14ac:dyDescent="0.2">
      <c r="A2079" t="s">
        <v>8863</v>
      </c>
      <c r="B2079">
        <v>2883554</v>
      </c>
      <c r="C2079" s="3">
        <v>43528</v>
      </c>
      <c r="D2079">
        <v>80</v>
      </c>
      <c r="E2079">
        <v>34937.5</v>
      </c>
      <c r="F2079">
        <v>2</v>
      </c>
      <c r="G2079" t="s">
        <v>427</v>
      </c>
      <c r="H2079">
        <v>6.7</v>
      </c>
      <c r="I2079" t="s">
        <v>108</v>
      </c>
      <c r="J2079" t="s">
        <v>74</v>
      </c>
      <c r="K2079" t="s">
        <v>74</v>
      </c>
      <c r="L2079" t="s">
        <v>74</v>
      </c>
      <c r="M2079" t="s">
        <v>103</v>
      </c>
      <c r="N2079" t="s">
        <v>103</v>
      </c>
      <c r="O2079" t="s">
        <v>103</v>
      </c>
      <c r="P2079">
        <v>29</v>
      </c>
      <c r="Q2079" t="s">
        <v>103</v>
      </c>
      <c r="R2079">
        <v>3</v>
      </c>
      <c r="S2079">
        <v>1</v>
      </c>
      <c r="T2079">
        <v>1</v>
      </c>
      <c r="U2079">
        <v>2</v>
      </c>
      <c r="V2079" t="s">
        <v>108</v>
      </c>
      <c r="W2079" t="s">
        <v>65</v>
      </c>
      <c r="X2079" t="s">
        <v>65</v>
      </c>
      <c r="Y2079">
        <v>227</v>
      </c>
      <c r="Z2079">
        <v>899.91349306029781</v>
      </c>
      <c r="AA2079">
        <v>1180.497498034719</v>
      </c>
      <c r="AB2079">
        <v>447.89511629742321</v>
      </c>
      <c r="AC2079">
        <v>447.92071627355682</v>
      </c>
      <c r="AD2079">
        <v>6</v>
      </c>
      <c r="AE2079" t="s">
        <v>86</v>
      </c>
      <c r="AF2079">
        <v>5</v>
      </c>
      <c r="AG2079">
        <f>_xlfn.XLOOKUP(A2079,Sheet1!A:A,Sheet1!U:U,)</f>
        <v>56.160776749999997</v>
      </c>
      <c r="AH2079">
        <f>_xlfn.XLOOKUP(A2079,Sheet1!A:A,Sheet1!V:V,)</f>
        <v>10.20772302</v>
      </c>
    </row>
    <row r="2080" spans="1:34" x14ac:dyDescent="0.2">
      <c r="A2080" t="s">
        <v>8866</v>
      </c>
      <c r="B2080">
        <v>2233594</v>
      </c>
      <c r="C2080" s="3">
        <v>43527</v>
      </c>
      <c r="D2080">
        <v>60</v>
      </c>
      <c r="E2080">
        <v>36083.333333333343</v>
      </c>
      <c r="F2080">
        <v>4</v>
      </c>
      <c r="G2080" t="s">
        <v>74</v>
      </c>
      <c r="H2080">
        <v>21.2</v>
      </c>
      <c r="I2080" t="s">
        <v>66</v>
      </c>
      <c r="J2080" t="s">
        <v>103</v>
      </c>
      <c r="K2080" t="s">
        <v>74</v>
      </c>
      <c r="L2080" t="s">
        <v>74</v>
      </c>
      <c r="M2080" t="s">
        <v>74</v>
      </c>
      <c r="N2080" t="s">
        <v>74</v>
      </c>
      <c r="O2080" t="s">
        <v>74</v>
      </c>
      <c r="P2080">
        <v>87</v>
      </c>
      <c r="Q2080" t="s">
        <v>74</v>
      </c>
      <c r="R2080">
        <v>5</v>
      </c>
      <c r="S2080">
        <v>1</v>
      </c>
      <c r="T2080">
        <v>1</v>
      </c>
      <c r="U2080">
        <v>2</v>
      </c>
      <c r="V2080" t="s">
        <v>108</v>
      </c>
      <c r="W2080" t="s">
        <v>65</v>
      </c>
      <c r="X2080" t="s">
        <v>65</v>
      </c>
      <c r="Y2080">
        <v>1435</v>
      </c>
      <c r="Z2080">
        <v>1865.23981343828</v>
      </c>
      <c r="AA2080">
        <v>1250.7819786391351</v>
      </c>
      <c r="AB2080">
        <v>1873.970764336025</v>
      </c>
      <c r="AC2080">
        <v>1454.5531516928279</v>
      </c>
      <c r="AD2080">
        <v>4</v>
      </c>
      <c r="AE2080" t="s">
        <v>119</v>
      </c>
      <c r="AF2080">
        <v>10</v>
      </c>
      <c r="AG2080">
        <f>_xlfn.XLOOKUP(A2080,Sheet1!A:A,Sheet1!U:U,)</f>
        <v>56.142938190000002</v>
      </c>
      <c r="AH2080">
        <f>_xlfn.XLOOKUP(A2080,Sheet1!A:A,Sheet1!V:V,)</f>
        <v>10.18944123</v>
      </c>
    </row>
    <row r="2081" spans="1:34" x14ac:dyDescent="0.2">
      <c r="A2081" t="s">
        <v>8869</v>
      </c>
      <c r="B2081">
        <v>3182743</v>
      </c>
      <c r="C2081" s="3">
        <v>43527</v>
      </c>
      <c r="D2081">
        <v>82</v>
      </c>
      <c r="E2081">
        <v>37621.951219512193</v>
      </c>
      <c r="F2081">
        <v>0</v>
      </c>
      <c r="G2081" t="s">
        <v>98</v>
      </c>
      <c r="H2081">
        <v>34.9</v>
      </c>
      <c r="I2081" t="s">
        <v>108</v>
      </c>
      <c r="J2081" t="s">
        <v>74</v>
      </c>
      <c r="K2081" t="s">
        <v>74</v>
      </c>
      <c r="L2081" t="s">
        <v>74</v>
      </c>
      <c r="M2081" t="s">
        <v>103</v>
      </c>
      <c r="N2081" t="s">
        <v>74</v>
      </c>
      <c r="O2081" t="s">
        <v>74</v>
      </c>
      <c r="P2081">
        <v>125</v>
      </c>
      <c r="Q2081" t="s">
        <v>103</v>
      </c>
      <c r="R2081">
        <v>4</v>
      </c>
      <c r="S2081">
        <v>1</v>
      </c>
      <c r="T2081">
        <v>1</v>
      </c>
      <c r="U2081">
        <v>4</v>
      </c>
      <c r="V2081" t="s">
        <v>108</v>
      </c>
      <c r="W2081" t="s">
        <v>65</v>
      </c>
      <c r="X2081" t="s">
        <v>65</v>
      </c>
      <c r="Y2081">
        <v>338</v>
      </c>
      <c r="Z2081">
        <v>1504.5023791662461</v>
      </c>
      <c r="AA2081">
        <v>1594.0874519009769</v>
      </c>
      <c r="AB2081">
        <v>954.59930646474595</v>
      </c>
      <c r="AC2081">
        <v>1082.080366489376</v>
      </c>
      <c r="AD2081">
        <v>4</v>
      </c>
      <c r="AE2081" t="s">
        <v>86</v>
      </c>
      <c r="AF2081">
        <v>0</v>
      </c>
      <c r="AG2081">
        <f>_xlfn.XLOOKUP(A2081,Sheet1!A:A,Sheet1!U:U,)</f>
        <v>56.164284639999998</v>
      </c>
      <c r="AH2081">
        <f>_xlfn.XLOOKUP(A2081,Sheet1!A:A,Sheet1!V:V,)</f>
        <v>10.199050509999999</v>
      </c>
    </row>
    <row r="2082" spans="1:34" x14ac:dyDescent="0.2">
      <c r="A2082" t="s">
        <v>8873</v>
      </c>
      <c r="B2082">
        <v>2476040</v>
      </c>
      <c r="C2082" s="3">
        <v>43527</v>
      </c>
      <c r="D2082">
        <v>88</v>
      </c>
      <c r="E2082">
        <v>27272.727272727268</v>
      </c>
      <c r="F2082">
        <v>1</v>
      </c>
      <c r="G2082" t="s">
        <v>97</v>
      </c>
      <c r="H2082">
        <v>10.3</v>
      </c>
      <c r="I2082" t="s">
        <v>427</v>
      </c>
      <c r="J2082" t="s">
        <v>103</v>
      </c>
      <c r="K2082" t="s">
        <v>74</v>
      </c>
      <c r="L2082" t="s">
        <v>74</v>
      </c>
      <c r="M2082" t="s">
        <v>74</v>
      </c>
      <c r="N2082" t="s">
        <v>74</v>
      </c>
      <c r="O2082" t="s">
        <v>74</v>
      </c>
      <c r="P2082">
        <v>12</v>
      </c>
      <c r="Q2082" t="s">
        <v>103</v>
      </c>
      <c r="R2082">
        <v>5</v>
      </c>
      <c r="S2082">
        <v>1</v>
      </c>
      <c r="T2082">
        <v>1</v>
      </c>
      <c r="U2082">
        <v>2</v>
      </c>
      <c r="V2082" t="s">
        <v>108</v>
      </c>
      <c r="W2082" t="s">
        <v>98</v>
      </c>
      <c r="X2082" t="s">
        <v>65</v>
      </c>
      <c r="Y2082">
        <v>9692</v>
      </c>
      <c r="Z2082">
        <v>1977.581237640894</v>
      </c>
      <c r="AA2082">
        <v>1549.485907684679</v>
      </c>
      <c r="AB2082">
        <v>1563.1709715112349</v>
      </c>
      <c r="AC2082">
        <v>1987.412701169799</v>
      </c>
      <c r="AD2082">
        <v>6</v>
      </c>
      <c r="AE2082" t="s">
        <v>427</v>
      </c>
      <c r="AF2082">
        <v>2.5</v>
      </c>
      <c r="AG2082">
        <f>_xlfn.XLOOKUP(A2082,Sheet1!A:A,Sheet1!U:U,)</f>
        <v>56.155499910000003</v>
      </c>
      <c r="AH2082">
        <f>_xlfn.XLOOKUP(A2082,Sheet1!A:A,Sheet1!V:V,)</f>
        <v>10.181474440000001</v>
      </c>
    </row>
    <row r="2083" spans="1:34" x14ac:dyDescent="0.2">
      <c r="A2083" t="s">
        <v>8877</v>
      </c>
      <c r="B2083">
        <v>2837129</v>
      </c>
      <c r="C2083" s="3">
        <v>43527</v>
      </c>
      <c r="D2083">
        <v>63</v>
      </c>
      <c r="E2083">
        <v>43650.793650793647</v>
      </c>
      <c r="F2083">
        <v>1</v>
      </c>
      <c r="G2083" t="s">
        <v>427</v>
      </c>
      <c r="H2083">
        <v>2.8</v>
      </c>
      <c r="I2083" t="s">
        <v>74</v>
      </c>
      <c r="J2083" t="s">
        <v>74</v>
      </c>
      <c r="K2083" t="s">
        <v>74</v>
      </c>
      <c r="L2083" t="s">
        <v>74</v>
      </c>
      <c r="M2083" t="s">
        <v>103</v>
      </c>
      <c r="N2083" t="s">
        <v>74</v>
      </c>
      <c r="O2083" t="s">
        <v>74</v>
      </c>
      <c r="P2083">
        <v>9</v>
      </c>
      <c r="Q2083" t="s">
        <v>103</v>
      </c>
      <c r="R2083">
        <v>9</v>
      </c>
      <c r="S2083">
        <v>1</v>
      </c>
      <c r="T2083">
        <v>1</v>
      </c>
      <c r="U2083">
        <v>2</v>
      </c>
      <c r="V2083" t="s">
        <v>66</v>
      </c>
      <c r="W2083" t="s">
        <v>108</v>
      </c>
      <c r="X2083" t="s">
        <v>65</v>
      </c>
      <c r="Y2083">
        <v>8333</v>
      </c>
      <c r="Z2083">
        <v>1789.179759013691</v>
      </c>
      <c r="AA2083">
        <v>2373.5443257228721</v>
      </c>
      <c r="AB2083">
        <v>1792.9478988476119</v>
      </c>
      <c r="AC2083">
        <v>448.98066409366828</v>
      </c>
      <c r="AD2083">
        <v>4</v>
      </c>
      <c r="AE2083" t="s">
        <v>229</v>
      </c>
      <c r="AF2083">
        <v>2.5</v>
      </c>
      <c r="AG2083">
        <f>_xlfn.XLOOKUP(A2083,Sheet1!A:A,Sheet1!U:U,)</f>
        <v>56.166367649999998</v>
      </c>
      <c r="AH2083">
        <f>_xlfn.XLOOKUP(A2083,Sheet1!A:A,Sheet1!V:V,)</f>
        <v>10.22985188</v>
      </c>
    </row>
    <row r="2084" spans="1:34" x14ac:dyDescent="0.2">
      <c r="A2084" t="s">
        <v>8884</v>
      </c>
      <c r="B2084">
        <v>2269703</v>
      </c>
      <c r="C2084" s="3">
        <v>43526</v>
      </c>
      <c r="D2084">
        <v>55</v>
      </c>
      <c r="E2084">
        <v>40000</v>
      </c>
      <c r="F2084">
        <v>1</v>
      </c>
      <c r="G2084" t="s">
        <v>427</v>
      </c>
      <c r="H2084">
        <v>13.2</v>
      </c>
      <c r="I2084" t="s">
        <v>108</v>
      </c>
      <c r="J2084" t="s">
        <v>74</v>
      </c>
      <c r="K2084" t="s">
        <v>74</v>
      </c>
      <c r="L2084" t="s">
        <v>74</v>
      </c>
      <c r="M2084" t="s">
        <v>103</v>
      </c>
      <c r="N2084" t="s">
        <v>103</v>
      </c>
      <c r="O2084" t="s">
        <v>74</v>
      </c>
      <c r="P2084">
        <v>146</v>
      </c>
      <c r="Q2084" t="s">
        <v>74</v>
      </c>
      <c r="R2084">
        <v>2</v>
      </c>
      <c r="S2084">
        <v>1</v>
      </c>
      <c r="T2084">
        <v>1</v>
      </c>
      <c r="U2084">
        <v>2</v>
      </c>
      <c r="V2084" t="s">
        <v>108</v>
      </c>
      <c r="W2084" t="s">
        <v>65</v>
      </c>
      <c r="X2084" t="s">
        <v>65</v>
      </c>
      <c r="Y2084">
        <v>131</v>
      </c>
      <c r="Z2084">
        <v>1048.21419566186</v>
      </c>
      <c r="AA2084">
        <v>1319.9547905051741</v>
      </c>
      <c r="AB2084">
        <v>589.02040618374235</v>
      </c>
      <c r="AC2084">
        <v>524.95903888319253</v>
      </c>
      <c r="AD2084">
        <v>5</v>
      </c>
      <c r="AE2084" t="s">
        <v>86</v>
      </c>
      <c r="AF2084">
        <v>2.5</v>
      </c>
      <c r="AG2084">
        <f>_xlfn.XLOOKUP(A2084,Sheet1!A:A,Sheet1!U:U,)</f>
        <v>56.162085179999998</v>
      </c>
      <c r="AH2084">
        <f>_xlfn.XLOOKUP(A2084,Sheet1!A:A,Sheet1!V:V,)</f>
        <v>10.20716522</v>
      </c>
    </row>
    <row r="2085" spans="1:34" x14ac:dyDescent="0.2">
      <c r="A2085" t="s">
        <v>8888</v>
      </c>
      <c r="B2085">
        <v>2380093</v>
      </c>
      <c r="C2085" s="3">
        <v>43526</v>
      </c>
      <c r="D2085">
        <v>77</v>
      </c>
      <c r="E2085">
        <v>29961.038961038961</v>
      </c>
      <c r="F2085">
        <v>2</v>
      </c>
      <c r="G2085" t="s">
        <v>66</v>
      </c>
      <c r="H2085">
        <v>22</v>
      </c>
      <c r="I2085" t="s">
        <v>427</v>
      </c>
      <c r="J2085" t="s">
        <v>103</v>
      </c>
      <c r="K2085" t="s">
        <v>74</v>
      </c>
      <c r="L2085" t="s">
        <v>74</v>
      </c>
      <c r="M2085" t="s">
        <v>74</v>
      </c>
      <c r="N2085" t="s">
        <v>74</v>
      </c>
      <c r="O2085" t="s">
        <v>74</v>
      </c>
      <c r="P2085">
        <v>76</v>
      </c>
      <c r="Q2085" t="s">
        <v>103</v>
      </c>
      <c r="R2085">
        <v>5</v>
      </c>
      <c r="S2085">
        <v>1</v>
      </c>
      <c r="T2085">
        <v>1</v>
      </c>
      <c r="U2085">
        <v>3</v>
      </c>
      <c r="V2085" t="s">
        <v>108</v>
      </c>
      <c r="W2085" t="s">
        <v>65</v>
      </c>
      <c r="X2085" t="s">
        <v>65</v>
      </c>
      <c r="Y2085">
        <v>705</v>
      </c>
      <c r="Z2085">
        <v>1867.9588305053869</v>
      </c>
      <c r="AA2085">
        <v>1529.296378377082</v>
      </c>
      <c r="AB2085">
        <v>1393.544017061</v>
      </c>
      <c r="AC2085">
        <v>1826.2640703856521</v>
      </c>
      <c r="AD2085">
        <v>4</v>
      </c>
      <c r="AE2085" t="s">
        <v>427</v>
      </c>
      <c r="AF2085">
        <v>5</v>
      </c>
      <c r="AG2085">
        <f>_xlfn.XLOOKUP(A2085,Sheet1!A:A,Sheet1!U:U,)</f>
        <v>56.157980760000001</v>
      </c>
      <c r="AH2085">
        <f>_xlfn.XLOOKUP(A2085,Sheet1!A:A,Sheet1!V:V,)</f>
        <v>10.18420032</v>
      </c>
    </row>
    <row r="2086" spans="1:34" x14ac:dyDescent="0.2">
      <c r="A2086" t="s">
        <v>8893</v>
      </c>
      <c r="B2086">
        <v>2476040</v>
      </c>
      <c r="C2086" s="3">
        <v>43524</v>
      </c>
      <c r="D2086">
        <v>70</v>
      </c>
      <c r="E2086">
        <v>34285.714285714283</v>
      </c>
      <c r="F2086">
        <v>2</v>
      </c>
      <c r="G2086" t="s">
        <v>97</v>
      </c>
      <c r="H2086">
        <v>16.8</v>
      </c>
      <c r="I2086" t="s">
        <v>98</v>
      </c>
      <c r="J2086" t="s">
        <v>103</v>
      </c>
      <c r="K2086" t="s">
        <v>98</v>
      </c>
      <c r="L2086" t="s">
        <v>74</v>
      </c>
      <c r="M2086" t="s">
        <v>103</v>
      </c>
      <c r="N2086" t="s">
        <v>74</v>
      </c>
      <c r="O2086" t="s">
        <v>74</v>
      </c>
      <c r="P2086">
        <v>121</v>
      </c>
      <c r="Q2086" t="s">
        <v>74</v>
      </c>
      <c r="R2086">
        <v>3</v>
      </c>
      <c r="S2086">
        <v>1</v>
      </c>
      <c r="T2086">
        <v>1</v>
      </c>
      <c r="U2086">
        <v>2</v>
      </c>
      <c r="V2086" t="s">
        <v>108</v>
      </c>
      <c r="W2086" t="s">
        <v>65</v>
      </c>
      <c r="X2086" t="s">
        <v>65</v>
      </c>
      <c r="Y2086">
        <v>144</v>
      </c>
      <c r="Z2086">
        <v>961.1714880863633</v>
      </c>
      <c r="AA2086">
        <v>360.9833661335573</v>
      </c>
      <c r="AB2086">
        <v>911.05386966160233</v>
      </c>
      <c r="AC2086">
        <v>931.85608821252868</v>
      </c>
      <c r="AD2086">
        <v>5</v>
      </c>
      <c r="AE2086" t="s">
        <v>66</v>
      </c>
      <c r="AF2086">
        <v>5</v>
      </c>
      <c r="AG2086">
        <f>_xlfn.XLOOKUP(A2086,Sheet1!A:A,Sheet1!U:U,)</f>
        <v>56.149823929999997</v>
      </c>
      <c r="AH2086">
        <f>_xlfn.XLOOKUP(A2086,Sheet1!A:A,Sheet1!V:V,)</f>
        <v>10.19890713</v>
      </c>
    </row>
    <row r="2087" spans="1:34" x14ac:dyDescent="0.2">
      <c r="A2087" t="s">
        <v>8897</v>
      </c>
      <c r="B2087">
        <v>1112154</v>
      </c>
      <c r="C2087" s="3">
        <v>43524</v>
      </c>
      <c r="D2087">
        <v>33</v>
      </c>
      <c r="E2087">
        <v>32666.666666666672</v>
      </c>
      <c r="F2087">
        <v>1</v>
      </c>
      <c r="G2087" t="s">
        <v>66</v>
      </c>
      <c r="H2087">
        <v>14.3</v>
      </c>
      <c r="I2087" t="s">
        <v>427</v>
      </c>
      <c r="J2087" t="s">
        <v>74</v>
      </c>
      <c r="K2087" t="s">
        <v>65</v>
      </c>
      <c r="L2087" t="s">
        <v>74</v>
      </c>
      <c r="M2087" t="s">
        <v>103</v>
      </c>
      <c r="N2087" t="s">
        <v>103</v>
      </c>
      <c r="O2087" t="s">
        <v>74</v>
      </c>
      <c r="P2087">
        <v>82</v>
      </c>
      <c r="Q2087" t="s">
        <v>103</v>
      </c>
      <c r="R2087">
        <v>3</v>
      </c>
      <c r="S2087">
        <v>1</v>
      </c>
      <c r="T2087">
        <v>1</v>
      </c>
      <c r="U2087">
        <v>1</v>
      </c>
      <c r="V2087" t="s">
        <v>108</v>
      </c>
      <c r="W2087" t="s">
        <v>65</v>
      </c>
      <c r="X2087" t="s">
        <v>65</v>
      </c>
      <c r="Y2087">
        <v>537</v>
      </c>
      <c r="Z2087">
        <v>2275.425096705625</v>
      </c>
      <c r="AA2087">
        <v>1846.9028647420189</v>
      </c>
      <c r="AB2087">
        <v>1848.515236797492</v>
      </c>
      <c r="AC2087">
        <v>2277.0223029935041</v>
      </c>
      <c r="AD2087">
        <v>3</v>
      </c>
      <c r="AE2087" t="s">
        <v>427</v>
      </c>
      <c r="AF2087">
        <v>2.5</v>
      </c>
      <c r="AG2087">
        <f>_xlfn.XLOOKUP(A2087,Sheet1!A:A,Sheet1!U:U,)</f>
        <v>56.156155650000002</v>
      </c>
      <c r="AH2087">
        <f>_xlfn.XLOOKUP(A2087,Sheet1!A:A,Sheet1!V:V,)</f>
        <v>10.176785430000001</v>
      </c>
    </row>
    <row r="2088" spans="1:34" x14ac:dyDescent="0.2">
      <c r="A2088" t="s">
        <v>8903</v>
      </c>
      <c r="B2088">
        <v>2321287</v>
      </c>
      <c r="C2088" s="3">
        <v>43523</v>
      </c>
      <c r="D2088">
        <v>60</v>
      </c>
      <c r="E2088">
        <v>37500</v>
      </c>
      <c r="F2088">
        <v>4</v>
      </c>
      <c r="G2088" t="s">
        <v>65</v>
      </c>
      <c r="H2088">
        <v>17.399999999999999</v>
      </c>
      <c r="I2088" t="s">
        <v>74</v>
      </c>
      <c r="J2088" t="s">
        <v>103</v>
      </c>
      <c r="K2088" t="s">
        <v>74</v>
      </c>
      <c r="L2088" t="s">
        <v>74</v>
      </c>
      <c r="M2088" t="s">
        <v>103</v>
      </c>
      <c r="N2088" t="s">
        <v>74</v>
      </c>
      <c r="O2088" t="s">
        <v>74</v>
      </c>
      <c r="P2088">
        <v>85</v>
      </c>
      <c r="Q2088" t="s">
        <v>103</v>
      </c>
      <c r="R2088">
        <v>5</v>
      </c>
      <c r="S2088">
        <v>1</v>
      </c>
      <c r="T2088">
        <v>1</v>
      </c>
      <c r="U2088">
        <v>2</v>
      </c>
      <c r="V2088" t="s">
        <v>74</v>
      </c>
      <c r="W2088" t="s">
        <v>98</v>
      </c>
      <c r="X2088" t="s">
        <v>65</v>
      </c>
      <c r="Y2088">
        <v>1585</v>
      </c>
      <c r="Z2088">
        <v>1690.3444061647031</v>
      </c>
      <c r="AA2088">
        <v>2169.3012367752858</v>
      </c>
      <c r="AB2088">
        <v>1472.31403127266</v>
      </c>
      <c r="AC2088">
        <v>182.17270939468301</v>
      </c>
      <c r="AD2088">
        <v>4</v>
      </c>
      <c r="AE2088" t="s">
        <v>97</v>
      </c>
      <c r="AF2088">
        <v>10</v>
      </c>
      <c r="AG2088">
        <f>_xlfn.XLOOKUP(A2088,Sheet1!A:A,Sheet1!U:U,)</f>
        <v>56.168111490000001</v>
      </c>
      <c r="AH2088">
        <f>_xlfn.XLOOKUP(A2088,Sheet1!A:A,Sheet1!V:V,)</f>
        <v>10.21889966</v>
      </c>
    </row>
    <row r="2089" spans="1:34" x14ac:dyDescent="0.2">
      <c r="A2089" t="s">
        <v>8906</v>
      </c>
      <c r="B2089">
        <v>2476040</v>
      </c>
      <c r="C2089" s="3">
        <v>43523</v>
      </c>
      <c r="D2089">
        <v>62</v>
      </c>
      <c r="E2089">
        <v>38709.677419354841</v>
      </c>
      <c r="F2089">
        <v>2</v>
      </c>
      <c r="G2089" t="s">
        <v>97</v>
      </c>
      <c r="H2089">
        <v>2</v>
      </c>
      <c r="I2089" t="s">
        <v>98</v>
      </c>
      <c r="J2089" t="s">
        <v>103</v>
      </c>
      <c r="K2089" t="s">
        <v>65</v>
      </c>
      <c r="L2089" t="s">
        <v>74</v>
      </c>
      <c r="M2089" t="s">
        <v>103</v>
      </c>
      <c r="N2089" t="s">
        <v>74</v>
      </c>
      <c r="O2089" t="s">
        <v>74</v>
      </c>
      <c r="P2089">
        <v>106</v>
      </c>
      <c r="Q2089" t="s">
        <v>74</v>
      </c>
      <c r="R2089">
        <v>5</v>
      </c>
      <c r="S2089">
        <v>1</v>
      </c>
      <c r="T2089">
        <v>1</v>
      </c>
      <c r="U2089">
        <v>2</v>
      </c>
      <c r="V2089" t="s">
        <v>108</v>
      </c>
      <c r="W2089" t="s">
        <v>65</v>
      </c>
      <c r="X2089" t="s">
        <v>65</v>
      </c>
      <c r="Y2089">
        <v>807</v>
      </c>
      <c r="Z2089">
        <v>1019.135292745498</v>
      </c>
      <c r="AA2089">
        <v>794.12799569752383</v>
      </c>
      <c r="AB2089">
        <v>561.48056828678148</v>
      </c>
      <c r="AC2089">
        <v>985.00697362155609</v>
      </c>
      <c r="AD2089">
        <v>4</v>
      </c>
      <c r="AE2089" t="s">
        <v>65</v>
      </c>
      <c r="AF2089">
        <v>5</v>
      </c>
      <c r="AG2089">
        <f>_xlfn.XLOOKUP(A2089,Sheet1!A:A,Sheet1!U:U,)</f>
        <v>56.156252459999997</v>
      </c>
      <c r="AH2089">
        <f>_xlfn.XLOOKUP(A2089,Sheet1!A:A,Sheet1!V:V,)</f>
        <v>10.19757669</v>
      </c>
    </row>
    <row r="2090" spans="1:34" x14ac:dyDescent="0.2">
      <c r="A2090" t="s">
        <v>8909</v>
      </c>
      <c r="B2090">
        <v>2130426</v>
      </c>
      <c r="C2090" s="3">
        <v>43523</v>
      </c>
      <c r="D2090">
        <v>55</v>
      </c>
      <c r="E2090">
        <v>37545.454545454537</v>
      </c>
      <c r="F2090">
        <v>4</v>
      </c>
      <c r="G2090" t="s">
        <v>97</v>
      </c>
      <c r="H2090">
        <v>3.1</v>
      </c>
      <c r="I2090" t="s">
        <v>98</v>
      </c>
      <c r="J2090" t="s">
        <v>103</v>
      </c>
      <c r="K2090" t="s">
        <v>119</v>
      </c>
      <c r="L2090" t="s">
        <v>74</v>
      </c>
      <c r="M2090" t="s">
        <v>74</v>
      </c>
      <c r="N2090" t="s">
        <v>103</v>
      </c>
      <c r="O2090" t="s">
        <v>74</v>
      </c>
      <c r="P2090">
        <v>17</v>
      </c>
      <c r="Q2090" t="s">
        <v>103</v>
      </c>
      <c r="R2090">
        <v>5</v>
      </c>
      <c r="S2090">
        <v>1</v>
      </c>
      <c r="T2090">
        <v>1</v>
      </c>
      <c r="U2090">
        <v>2</v>
      </c>
      <c r="V2090" t="s">
        <v>108</v>
      </c>
      <c r="W2090" t="s">
        <v>98</v>
      </c>
      <c r="X2090" t="s">
        <v>65</v>
      </c>
      <c r="Y2090">
        <v>7255</v>
      </c>
      <c r="Z2090">
        <v>1196.684368055247</v>
      </c>
      <c r="AA2090">
        <v>686.72746820824341</v>
      </c>
      <c r="AB2090">
        <v>952.11571514771526</v>
      </c>
      <c r="AC2090">
        <v>1238.5068105820001</v>
      </c>
      <c r="AD2090">
        <v>5</v>
      </c>
      <c r="AE2090" t="s">
        <v>65</v>
      </c>
      <c r="AF2090">
        <v>10</v>
      </c>
      <c r="AG2090">
        <f>_xlfn.XLOOKUP(A2090,Sheet1!A:A,Sheet1!U:U,)</f>
        <v>56.151920400000002</v>
      </c>
      <c r="AH2090">
        <f>_xlfn.XLOOKUP(A2090,Sheet1!A:A,Sheet1!V:V,)</f>
        <v>10.193971749999999</v>
      </c>
    </row>
    <row r="2091" spans="1:34" x14ac:dyDescent="0.2">
      <c r="A2091" t="s">
        <v>8912</v>
      </c>
      <c r="B2091">
        <v>2682376</v>
      </c>
      <c r="C2091" s="3">
        <v>43522</v>
      </c>
      <c r="D2091">
        <v>71</v>
      </c>
      <c r="E2091">
        <v>36619.718309859163</v>
      </c>
      <c r="F2091">
        <v>0</v>
      </c>
      <c r="G2091" t="s">
        <v>427</v>
      </c>
      <c r="H2091">
        <v>13</v>
      </c>
      <c r="I2091" t="s">
        <v>108</v>
      </c>
      <c r="J2091" t="s">
        <v>74</v>
      </c>
      <c r="K2091" t="s">
        <v>74</v>
      </c>
      <c r="L2091" t="s">
        <v>74</v>
      </c>
      <c r="M2091" t="s">
        <v>103</v>
      </c>
      <c r="N2091" t="s">
        <v>74</v>
      </c>
      <c r="O2091" t="s">
        <v>74</v>
      </c>
      <c r="P2091">
        <v>136</v>
      </c>
      <c r="Q2091" t="s">
        <v>74</v>
      </c>
      <c r="R2091">
        <v>2</v>
      </c>
      <c r="S2091">
        <v>1</v>
      </c>
      <c r="T2091">
        <v>1</v>
      </c>
      <c r="U2091">
        <v>3</v>
      </c>
      <c r="V2091" t="s">
        <v>108</v>
      </c>
      <c r="W2091" t="s">
        <v>65</v>
      </c>
      <c r="X2091" t="s">
        <v>65</v>
      </c>
      <c r="Y2091">
        <v>150</v>
      </c>
      <c r="Z2091">
        <v>1051.659713247436</v>
      </c>
      <c r="AA2091">
        <v>1329.6882152925029</v>
      </c>
      <c r="AB2091">
        <v>598.16821288178903</v>
      </c>
      <c r="AC2091">
        <v>516.21049291379609</v>
      </c>
      <c r="AD2091">
        <v>5</v>
      </c>
      <c r="AE2091" t="s">
        <v>86</v>
      </c>
      <c r="AF2091">
        <v>0</v>
      </c>
      <c r="AG2091">
        <f>_xlfn.XLOOKUP(A2091,Sheet1!A:A,Sheet1!U:U,)</f>
        <v>56.162159500000001</v>
      </c>
      <c r="AH2091">
        <f>_xlfn.XLOOKUP(A2091,Sheet1!A:A,Sheet1!V:V,)</f>
        <v>10.207366739999999</v>
      </c>
    </row>
    <row r="2092" spans="1:34" x14ac:dyDescent="0.2">
      <c r="A2092" t="s">
        <v>8916</v>
      </c>
      <c r="B2092">
        <v>3224010</v>
      </c>
      <c r="C2092" s="3">
        <v>43522</v>
      </c>
      <c r="D2092">
        <v>85</v>
      </c>
      <c r="E2092">
        <v>36764.705882352937</v>
      </c>
      <c r="F2092">
        <v>1</v>
      </c>
      <c r="G2092" t="s">
        <v>97</v>
      </c>
      <c r="H2092">
        <v>2.7</v>
      </c>
      <c r="I2092" t="s">
        <v>98</v>
      </c>
      <c r="J2092" t="s">
        <v>103</v>
      </c>
      <c r="K2092" t="s">
        <v>74</v>
      </c>
      <c r="L2092" t="s">
        <v>74</v>
      </c>
      <c r="M2092" t="s">
        <v>103</v>
      </c>
      <c r="N2092" t="s">
        <v>74</v>
      </c>
      <c r="O2092" t="s">
        <v>74</v>
      </c>
      <c r="P2092">
        <v>90</v>
      </c>
      <c r="Q2092" t="s">
        <v>103</v>
      </c>
      <c r="R2092">
        <v>5</v>
      </c>
      <c r="S2092">
        <v>1</v>
      </c>
      <c r="T2092">
        <v>1</v>
      </c>
      <c r="U2092">
        <v>3</v>
      </c>
      <c r="V2092" t="s">
        <v>108</v>
      </c>
      <c r="W2092" t="s">
        <v>65</v>
      </c>
      <c r="X2092" t="s">
        <v>65</v>
      </c>
      <c r="Y2092">
        <v>741</v>
      </c>
      <c r="Z2092">
        <v>999.70912221061894</v>
      </c>
      <c r="AA2092">
        <v>631.634036439704</v>
      </c>
      <c r="AB2092">
        <v>663.04075391241872</v>
      </c>
      <c r="AC2092">
        <v>1016.289866017525</v>
      </c>
      <c r="AD2092">
        <v>4</v>
      </c>
      <c r="AE2092" t="s">
        <v>65</v>
      </c>
      <c r="AF2092">
        <v>2.5</v>
      </c>
      <c r="AG2092">
        <f>_xlfn.XLOOKUP(A2092,Sheet1!A:A,Sheet1!U:U,)</f>
        <v>56.15408746</v>
      </c>
      <c r="AH2092">
        <f>_xlfn.XLOOKUP(A2092,Sheet1!A:A,Sheet1!V:V,)</f>
        <v>10.19706161</v>
      </c>
    </row>
    <row r="2093" spans="1:34" x14ac:dyDescent="0.2">
      <c r="A2093" t="s">
        <v>8919</v>
      </c>
      <c r="B2093">
        <v>2164471</v>
      </c>
      <c r="C2093" s="3">
        <v>43521</v>
      </c>
      <c r="D2093">
        <v>58</v>
      </c>
      <c r="E2093">
        <v>36172.413793103449</v>
      </c>
      <c r="F2093">
        <v>1</v>
      </c>
      <c r="G2093" t="s">
        <v>97</v>
      </c>
      <c r="H2093">
        <v>2.4</v>
      </c>
      <c r="I2093" t="s">
        <v>98</v>
      </c>
      <c r="J2093" t="s">
        <v>74</v>
      </c>
      <c r="K2093" t="s">
        <v>65</v>
      </c>
      <c r="L2093" t="s">
        <v>74</v>
      </c>
      <c r="M2093" t="s">
        <v>74</v>
      </c>
      <c r="N2093" t="s">
        <v>103</v>
      </c>
      <c r="O2093" t="s">
        <v>74</v>
      </c>
      <c r="P2093">
        <v>96</v>
      </c>
      <c r="Q2093" t="s">
        <v>74</v>
      </c>
      <c r="R2093">
        <v>5</v>
      </c>
      <c r="S2093">
        <v>1</v>
      </c>
      <c r="T2093">
        <v>1</v>
      </c>
      <c r="U2093">
        <v>2</v>
      </c>
      <c r="V2093" t="s">
        <v>108</v>
      </c>
      <c r="W2093" t="s">
        <v>65</v>
      </c>
      <c r="X2093" t="s">
        <v>65</v>
      </c>
      <c r="Y2093">
        <v>1371</v>
      </c>
      <c r="Z2093">
        <v>1140.9930158106531</v>
      </c>
      <c r="AA2093">
        <v>770.02990476364448</v>
      </c>
      <c r="AB2093">
        <v>768.27750762222445</v>
      </c>
      <c r="AC2093">
        <v>1152.6416447487859</v>
      </c>
      <c r="AD2093">
        <v>3</v>
      </c>
      <c r="AE2093" t="s">
        <v>65</v>
      </c>
      <c r="AF2093">
        <v>2.5</v>
      </c>
      <c r="AG2093">
        <f>_xlfn.XLOOKUP(A2093,Sheet1!A:A,Sheet1!U:U,)</f>
        <v>56.154558020000003</v>
      </c>
      <c r="AH2093">
        <f>_xlfn.XLOOKUP(A2093,Sheet1!A:A,Sheet1!V:V,)</f>
        <v>10.19486159</v>
      </c>
    </row>
    <row r="2094" spans="1:34" x14ac:dyDescent="0.2">
      <c r="A2094" t="s">
        <v>8922</v>
      </c>
      <c r="B2094">
        <v>3095050</v>
      </c>
      <c r="C2094" s="3">
        <v>43521</v>
      </c>
      <c r="D2094">
        <v>93</v>
      </c>
      <c r="E2094">
        <v>32258.06451612903</v>
      </c>
      <c r="F2094">
        <v>2</v>
      </c>
      <c r="G2094" t="s">
        <v>427</v>
      </c>
      <c r="H2094">
        <v>3.9</v>
      </c>
      <c r="I2094" t="s">
        <v>74</v>
      </c>
      <c r="J2094" t="s">
        <v>103</v>
      </c>
      <c r="K2094" t="s">
        <v>66</v>
      </c>
      <c r="L2094" t="s">
        <v>74</v>
      </c>
      <c r="M2094" t="s">
        <v>74</v>
      </c>
      <c r="N2094" t="s">
        <v>103</v>
      </c>
      <c r="O2094" t="s">
        <v>74</v>
      </c>
      <c r="P2094">
        <v>122</v>
      </c>
      <c r="Q2094" t="s">
        <v>74</v>
      </c>
      <c r="R2094">
        <v>4</v>
      </c>
      <c r="S2094">
        <v>1</v>
      </c>
      <c r="T2094">
        <v>1</v>
      </c>
      <c r="U2094">
        <v>2</v>
      </c>
      <c r="V2094" t="s">
        <v>108</v>
      </c>
      <c r="W2094" t="s">
        <v>119</v>
      </c>
      <c r="X2094" t="s">
        <v>65</v>
      </c>
      <c r="Y2094">
        <v>866</v>
      </c>
      <c r="Z2094">
        <v>678.36666654210353</v>
      </c>
      <c r="AA2094">
        <v>1007.249397062639</v>
      </c>
      <c r="AB2094">
        <v>295.31036292770989</v>
      </c>
      <c r="AC2094">
        <v>296.41255553956643</v>
      </c>
      <c r="AD2094">
        <v>4</v>
      </c>
      <c r="AE2094" t="s">
        <v>98</v>
      </c>
      <c r="AF2094">
        <v>5</v>
      </c>
      <c r="AG2094">
        <f>_xlfn.XLOOKUP(A2094,Sheet1!A:A,Sheet1!U:U,)</f>
        <v>56.158982219999999</v>
      </c>
      <c r="AH2094">
        <f>_xlfn.XLOOKUP(A2094,Sheet1!A:A,Sheet1!V:V,)</f>
        <v>10.20929795</v>
      </c>
    </row>
    <row r="2095" spans="1:34" x14ac:dyDescent="0.2">
      <c r="A2095" t="s">
        <v>8925</v>
      </c>
      <c r="B2095">
        <v>2424455</v>
      </c>
      <c r="C2095" s="3">
        <v>43521</v>
      </c>
      <c r="D2095">
        <v>69</v>
      </c>
      <c r="E2095">
        <v>34057.971014492752</v>
      </c>
      <c r="F2095">
        <v>1</v>
      </c>
      <c r="G2095" t="s">
        <v>427</v>
      </c>
      <c r="H2095">
        <v>4.8</v>
      </c>
      <c r="I2095" t="s">
        <v>74</v>
      </c>
      <c r="J2095" t="s">
        <v>103</v>
      </c>
      <c r="K2095" t="s">
        <v>65</v>
      </c>
      <c r="L2095" t="s">
        <v>74</v>
      </c>
      <c r="M2095" t="s">
        <v>103</v>
      </c>
      <c r="N2095" t="s">
        <v>74</v>
      </c>
      <c r="O2095" t="s">
        <v>74</v>
      </c>
      <c r="P2095">
        <v>121</v>
      </c>
      <c r="Q2095" t="s">
        <v>74</v>
      </c>
      <c r="R2095">
        <v>2</v>
      </c>
      <c r="S2095">
        <v>1</v>
      </c>
      <c r="T2095">
        <v>1</v>
      </c>
      <c r="U2095">
        <v>2</v>
      </c>
      <c r="V2095" t="s">
        <v>108</v>
      </c>
      <c r="W2095" t="s">
        <v>65</v>
      </c>
      <c r="X2095" t="s">
        <v>65</v>
      </c>
      <c r="Y2095">
        <v>280</v>
      </c>
      <c r="Z2095">
        <v>595.51821887593508</v>
      </c>
      <c r="AA2095">
        <v>986.74462865230282</v>
      </c>
      <c r="AB2095">
        <v>324.34874392674351</v>
      </c>
      <c r="AC2095">
        <v>187.58734512000501</v>
      </c>
      <c r="AD2095">
        <v>5</v>
      </c>
      <c r="AE2095" t="s">
        <v>98</v>
      </c>
      <c r="AF2095">
        <v>2.5</v>
      </c>
      <c r="AG2095">
        <f>_xlfn.XLOOKUP(A2095,Sheet1!A:A,Sheet1!U:U,)</f>
        <v>56.15847265</v>
      </c>
      <c r="AH2095">
        <f>_xlfn.XLOOKUP(A2095,Sheet1!A:A,Sheet1!V:V,)</f>
        <v>10.210867909999999</v>
      </c>
    </row>
    <row r="2096" spans="1:34" x14ac:dyDescent="0.2">
      <c r="A2096" t="s">
        <v>8928</v>
      </c>
      <c r="B2096">
        <v>2713327</v>
      </c>
      <c r="C2096" s="3">
        <v>43521</v>
      </c>
      <c r="D2096">
        <v>78</v>
      </c>
      <c r="E2096">
        <v>33717.948717948719</v>
      </c>
      <c r="F2096">
        <v>3</v>
      </c>
      <c r="G2096" t="s">
        <v>98</v>
      </c>
      <c r="H2096">
        <v>35.200000000000003</v>
      </c>
      <c r="I2096" t="s">
        <v>108</v>
      </c>
      <c r="J2096" t="s">
        <v>74</v>
      </c>
      <c r="K2096" t="s">
        <v>119</v>
      </c>
      <c r="L2096" t="s">
        <v>74</v>
      </c>
      <c r="M2096" t="s">
        <v>74</v>
      </c>
      <c r="N2096" t="s">
        <v>103</v>
      </c>
      <c r="O2096" t="s">
        <v>74</v>
      </c>
      <c r="P2096">
        <v>88</v>
      </c>
      <c r="Q2096" t="s">
        <v>103</v>
      </c>
      <c r="R2096">
        <v>5</v>
      </c>
      <c r="S2096">
        <v>1</v>
      </c>
      <c r="T2096">
        <v>1</v>
      </c>
      <c r="U2096">
        <v>3</v>
      </c>
      <c r="V2096" t="s">
        <v>108</v>
      </c>
      <c r="W2096" t="s">
        <v>65</v>
      </c>
      <c r="X2096" t="s">
        <v>65</v>
      </c>
      <c r="Y2096">
        <v>765</v>
      </c>
      <c r="Z2096">
        <v>1531.8363451131111</v>
      </c>
      <c r="AA2096">
        <v>1632.6671348752</v>
      </c>
      <c r="AB2096">
        <v>985.66220539786377</v>
      </c>
      <c r="AC2096">
        <v>1084.9328041680551</v>
      </c>
      <c r="AD2096">
        <v>5</v>
      </c>
      <c r="AE2096" t="s">
        <v>86</v>
      </c>
      <c r="AF2096">
        <v>7.5</v>
      </c>
      <c r="AG2096">
        <f>_xlfn.XLOOKUP(A2096,Sheet1!A:A,Sheet1!U:U,)</f>
        <v>56.16466449</v>
      </c>
      <c r="AH2096">
        <f>_xlfn.XLOOKUP(A2096,Sheet1!A:A,Sheet1!V:V,)</f>
        <v>10.19925978</v>
      </c>
    </row>
    <row r="2097" spans="1:34" x14ac:dyDescent="0.2">
      <c r="A2097" t="s">
        <v>8931</v>
      </c>
      <c r="B2097">
        <v>2527624</v>
      </c>
      <c r="C2097" s="3">
        <v>43520</v>
      </c>
      <c r="D2097">
        <v>70</v>
      </c>
      <c r="E2097">
        <v>35000</v>
      </c>
      <c r="F2097">
        <v>6</v>
      </c>
      <c r="G2097" t="s">
        <v>98</v>
      </c>
      <c r="H2097">
        <v>41.6</v>
      </c>
      <c r="I2097" t="s">
        <v>119</v>
      </c>
      <c r="J2097" t="s">
        <v>103</v>
      </c>
      <c r="K2097" t="s">
        <v>74</v>
      </c>
      <c r="L2097" t="s">
        <v>74</v>
      </c>
      <c r="M2097" t="s">
        <v>103</v>
      </c>
      <c r="N2097" t="s">
        <v>103</v>
      </c>
      <c r="O2097" t="s">
        <v>74</v>
      </c>
      <c r="P2097">
        <v>38</v>
      </c>
      <c r="Q2097" t="s">
        <v>103</v>
      </c>
      <c r="R2097">
        <v>7</v>
      </c>
      <c r="S2097">
        <v>1</v>
      </c>
      <c r="T2097">
        <v>1</v>
      </c>
      <c r="U2097">
        <v>2</v>
      </c>
      <c r="V2097" t="s">
        <v>66</v>
      </c>
      <c r="W2097" t="s">
        <v>98</v>
      </c>
      <c r="X2097" t="s">
        <v>65</v>
      </c>
      <c r="Y2097">
        <v>14130</v>
      </c>
      <c r="Z2097">
        <v>1817.4314579988529</v>
      </c>
      <c r="AA2097">
        <v>1766.797535733916</v>
      </c>
      <c r="AB2097">
        <v>1252.7142596364561</v>
      </c>
      <c r="AC2097">
        <v>1516.510514277925</v>
      </c>
      <c r="AD2097">
        <v>5</v>
      </c>
      <c r="AE2097" t="s">
        <v>427</v>
      </c>
      <c r="AF2097">
        <v>15</v>
      </c>
      <c r="AG2097">
        <f>_xlfn.XLOOKUP(A2097,Sheet1!A:A,Sheet1!U:U,)</f>
        <v>56.164467270000003</v>
      </c>
      <c r="AH2097">
        <f>_xlfn.XLOOKUP(A2097,Sheet1!A:A,Sheet1!V:V,)</f>
        <v>10.19178039</v>
      </c>
    </row>
    <row r="2098" spans="1:34" x14ac:dyDescent="0.2">
      <c r="A2098" t="s">
        <v>8934</v>
      </c>
      <c r="B2098">
        <v>3196154</v>
      </c>
      <c r="C2098" s="3">
        <v>43520</v>
      </c>
      <c r="D2098">
        <v>97</v>
      </c>
      <c r="E2098">
        <v>31938.14432989691</v>
      </c>
      <c r="F2098">
        <v>6</v>
      </c>
      <c r="G2098" t="s">
        <v>98</v>
      </c>
      <c r="H2098">
        <v>41.6</v>
      </c>
      <c r="I2098" t="s">
        <v>119</v>
      </c>
      <c r="J2098" t="s">
        <v>103</v>
      </c>
      <c r="K2098" t="s">
        <v>74</v>
      </c>
      <c r="L2098" t="s">
        <v>74</v>
      </c>
      <c r="M2098" t="s">
        <v>103</v>
      </c>
      <c r="N2098" t="s">
        <v>74</v>
      </c>
      <c r="O2098" t="s">
        <v>103</v>
      </c>
      <c r="P2098">
        <v>38</v>
      </c>
      <c r="Q2098" t="s">
        <v>103</v>
      </c>
      <c r="R2098">
        <v>7</v>
      </c>
      <c r="S2098">
        <v>1</v>
      </c>
      <c r="T2098">
        <v>1</v>
      </c>
      <c r="U2098">
        <v>3</v>
      </c>
      <c r="V2098" t="s">
        <v>66</v>
      </c>
      <c r="W2098" t="s">
        <v>98</v>
      </c>
      <c r="X2098" t="s">
        <v>65</v>
      </c>
      <c r="Y2098">
        <v>14130</v>
      </c>
      <c r="Z2098">
        <v>1723.1405647155691</v>
      </c>
      <c r="AA2098">
        <v>1695.719298367208</v>
      </c>
      <c r="AB2098">
        <v>1158.420325739776</v>
      </c>
      <c r="AC2098">
        <v>1409.645091063461</v>
      </c>
      <c r="AD2098">
        <v>5</v>
      </c>
      <c r="AE2098" t="s">
        <v>427</v>
      </c>
      <c r="AF2098">
        <v>15</v>
      </c>
      <c r="AG2098">
        <f>_xlfn.XLOOKUP(A2098,Sheet1!A:A,Sheet1!U:U,)</f>
        <v>56.164199740000001</v>
      </c>
      <c r="AH2098">
        <f>_xlfn.XLOOKUP(A2098,Sheet1!A:A,Sheet1!V:V,)</f>
        <v>10.19343271</v>
      </c>
    </row>
    <row r="2099" spans="1:34" x14ac:dyDescent="0.2">
      <c r="A2099" t="s">
        <v>8937</v>
      </c>
      <c r="B2099">
        <v>2785545</v>
      </c>
      <c r="C2099" s="3">
        <v>43520</v>
      </c>
      <c r="D2099">
        <v>80</v>
      </c>
      <c r="E2099">
        <v>33750</v>
      </c>
      <c r="F2099">
        <v>0</v>
      </c>
      <c r="G2099" t="s">
        <v>97</v>
      </c>
      <c r="H2099">
        <v>2.8</v>
      </c>
      <c r="I2099" t="s">
        <v>98</v>
      </c>
      <c r="J2099" t="s">
        <v>103</v>
      </c>
      <c r="K2099" t="s">
        <v>98</v>
      </c>
      <c r="L2099" t="s">
        <v>74</v>
      </c>
      <c r="M2099" t="s">
        <v>103</v>
      </c>
      <c r="N2099" t="s">
        <v>74</v>
      </c>
      <c r="O2099" t="s">
        <v>74</v>
      </c>
      <c r="P2099">
        <v>103</v>
      </c>
      <c r="Q2099" t="s">
        <v>103</v>
      </c>
      <c r="R2099">
        <v>5</v>
      </c>
      <c r="S2099">
        <v>1</v>
      </c>
      <c r="T2099">
        <v>1</v>
      </c>
      <c r="U2099">
        <v>3</v>
      </c>
      <c r="V2099" t="s">
        <v>108</v>
      </c>
      <c r="W2099" t="s">
        <v>65</v>
      </c>
      <c r="X2099" t="s">
        <v>65</v>
      </c>
      <c r="Y2099">
        <v>688</v>
      </c>
      <c r="Z2099">
        <v>1162.7490492154041</v>
      </c>
      <c r="AA2099">
        <v>837.36090921078744</v>
      </c>
      <c r="AB2099">
        <v>747.93065007154178</v>
      </c>
      <c r="AC2099">
        <v>1163.067660184671</v>
      </c>
      <c r="AD2099">
        <v>4</v>
      </c>
      <c r="AE2099" t="s">
        <v>65</v>
      </c>
      <c r="AF2099">
        <v>0</v>
      </c>
      <c r="AG2099">
        <f>_xlfn.XLOOKUP(A2099,Sheet1!A:A,Sheet1!U:U,)</f>
        <v>56.155430500000001</v>
      </c>
      <c r="AH2099">
        <f>_xlfn.XLOOKUP(A2099,Sheet1!A:A,Sheet1!V:V,)</f>
        <v>10.194769859999999</v>
      </c>
    </row>
    <row r="2100" spans="1:34" x14ac:dyDescent="0.2">
      <c r="A2100" t="s">
        <v>8940</v>
      </c>
      <c r="B2100">
        <v>2037574</v>
      </c>
      <c r="C2100" s="3">
        <v>43520</v>
      </c>
      <c r="D2100">
        <v>70</v>
      </c>
      <c r="E2100">
        <v>28214.28571428571</v>
      </c>
      <c r="F2100">
        <v>1</v>
      </c>
      <c r="G2100" t="s">
        <v>98</v>
      </c>
      <c r="H2100">
        <v>41.6</v>
      </c>
      <c r="I2100" t="s">
        <v>119</v>
      </c>
      <c r="J2100" t="s">
        <v>103</v>
      </c>
      <c r="K2100" t="s">
        <v>74</v>
      </c>
      <c r="L2100" t="s">
        <v>74</v>
      </c>
      <c r="M2100" t="s">
        <v>103</v>
      </c>
      <c r="N2100" t="s">
        <v>103</v>
      </c>
      <c r="O2100" t="s">
        <v>103</v>
      </c>
      <c r="P2100">
        <v>38</v>
      </c>
      <c r="Q2100" t="s">
        <v>103</v>
      </c>
      <c r="R2100">
        <v>7</v>
      </c>
      <c r="S2100">
        <v>1</v>
      </c>
      <c r="T2100">
        <v>1</v>
      </c>
      <c r="U2100">
        <v>2</v>
      </c>
      <c r="V2100" t="s">
        <v>66</v>
      </c>
      <c r="W2100" t="s">
        <v>98</v>
      </c>
      <c r="X2100" t="s">
        <v>65</v>
      </c>
      <c r="Y2100">
        <v>14130</v>
      </c>
      <c r="Z2100">
        <v>1790.671962396872</v>
      </c>
      <c r="AA2100">
        <v>1746.085892640901</v>
      </c>
      <c r="AB2100">
        <v>1225.8917522646179</v>
      </c>
      <c r="AC2100">
        <v>1486.702566788799</v>
      </c>
      <c r="AD2100">
        <v>5</v>
      </c>
      <c r="AE2100" t="s">
        <v>427</v>
      </c>
      <c r="AF2100">
        <v>2.5</v>
      </c>
      <c r="AG2100">
        <f>_xlfn.XLOOKUP(A2100,Sheet1!A:A,Sheet1!U:U,)</f>
        <v>56.164386479999997</v>
      </c>
      <c r="AH2100">
        <f>_xlfn.XLOOKUP(A2100,Sheet1!A:A,Sheet1!V:V,)</f>
        <v>10.19223781</v>
      </c>
    </row>
    <row r="2101" spans="1:34" x14ac:dyDescent="0.2">
      <c r="A2101" t="s">
        <v>8943</v>
      </c>
      <c r="B2101">
        <v>3352970</v>
      </c>
      <c r="C2101" s="3">
        <v>43519</v>
      </c>
      <c r="D2101">
        <v>86</v>
      </c>
      <c r="E2101">
        <v>37790.697674418603</v>
      </c>
      <c r="F2101">
        <v>3</v>
      </c>
      <c r="G2101" t="s">
        <v>97</v>
      </c>
      <c r="H2101">
        <v>3.1</v>
      </c>
      <c r="I2101" t="s">
        <v>98</v>
      </c>
      <c r="J2101" t="s">
        <v>74</v>
      </c>
      <c r="K2101" t="s">
        <v>66</v>
      </c>
      <c r="L2101" t="s">
        <v>74</v>
      </c>
      <c r="M2101" t="s">
        <v>103</v>
      </c>
      <c r="N2101" t="s">
        <v>103</v>
      </c>
      <c r="O2101" t="s">
        <v>74</v>
      </c>
      <c r="P2101">
        <v>6</v>
      </c>
      <c r="Q2101" t="s">
        <v>103</v>
      </c>
      <c r="R2101">
        <v>4</v>
      </c>
      <c r="S2101">
        <v>1</v>
      </c>
      <c r="T2101">
        <v>1</v>
      </c>
      <c r="U2101">
        <v>3</v>
      </c>
      <c r="V2101" t="s">
        <v>108</v>
      </c>
      <c r="W2101" t="s">
        <v>119</v>
      </c>
      <c r="X2101" t="s">
        <v>65</v>
      </c>
      <c r="Y2101">
        <v>2676</v>
      </c>
      <c r="Z2101">
        <v>700.82194358964671</v>
      </c>
      <c r="AA2101">
        <v>868.42275333765758</v>
      </c>
      <c r="AB2101">
        <v>149.86413594835241</v>
      </c>
      <c r="AC2101">
        <v>494.95762111356322</v>
      </c>
      <c r="AD2101">
        <v>5</v>
      </c>
      <c r="AE2101" t="s">
        <v>65</v>
      </c>
      <c r="AF2101">
        <v>7.5</v>
      </c>
      <c r="AG2101">
        <f>_xlfn.XLOOKUP(A2101,Sheet1!A:A,Sheet1!U:U,)</f>
        <v>56.158084039999999</v>
      </c>
      <c r="AH2101">
        <f>_xlfn.XLOOKUP(A2101,Sheet1!A:A,Sheet1!V:V,)</f>
        <v>10.205830219999999</v>
      </c>
    </row>
    <row r="2102" spans="1:34" x14ac:dyDescent="0.2">
      <c r="A2102" t="s">
        <v>8946</v>
      </c>
      <c r="B2102">
        <v>1501099</v>
      </c>
      <c r="C2102" s="3">
        <v>43518</v>
      </c>
      <c r="D2102">
        <v>44</v>
      </c>
      <c r="E2102">
        <v>33068.181818181823</v>
      </c>
      <c r="F2102">
        <v>1</v>
      </c>
      <c r="G2102" t="s">
        <v>427</v>
      </c>
      <c r="H2102">
        <v>3.4</v>
      </c>
      <c r="I2102" t="s">
        <v>74</v>
      </c>
      <c r="J2102" t="s">
        <v>103</v>
      </c>
      <c r="K2102" t="s">
        <v>119</v>
      </c>
      <c r="L2102" t="s">
        <v>74</v>
      </c>
      <c r="M2102" t="s">
        <v>103</v>
      </c>
      <c r="N2102" t="s">
        <v>103</v>
      </c>
      <c r="O2102" t="s">
        <v>74</v>
      </c>
      <c r="P2102">
        <v>155</v>
      </c>
      <c r="Q2102" t="s">
        <v>74</v>
      </c>
      <c r="R2102">
        <v>3</v>
      </c>
      <c r="S2102">
        <v>1</v>
      </c>
      <c r="T2102">
        <v>1</v>
      </c>
      <c r="U2102">
        <v>2</v>
      </c>
      <c r="V2102" t="s">
        <v>108</v>
      </c>
      <c r="W2102" t="s">
        <v>108</v>
      </c>
      <c r="X2102" t="s">
        <v>65</v>
      </c>
      <c r="Y2102">
        <v>528</v>
      </c>
      <c r="Z2102">
        <v>789.42470026567446</v>
      </c>
      <c r="AA2102">
        <v>1132.765054857442</v>
      </c>
      <c r="AB2102">
        <v>413.47268936960597</v>
      </c>
      <c r="AC2102">
        <v>310.55185129387758</v>
      </c>
      <c r="AD2102">
        <v>3</v>
      </c>
      <c r="AE2102" t="s">
        <v>98</v>
      </c>
      <c r="AF2102">
        <v>2.5</v>
      </c>
      <c r="AG2102">
        <f>_xlfn.XLOOKUP(A2102,Sheet1!A:A,Sheet1!U:U,)</f>
        <v>56.16009734</v>
      </c>
      <c r="AH2102">
        <f>_xlfn.XLOOKUP(A2102,Sheet1!A:A,Sheet1!V:V,)</f>
        <v>10.20966307</v>
      </c>
    </row>
    <row r="2103" spans="1:34" x14ac:dyDescent="0.2">
      <c r="A2103" t="s">
        <v>8949</v>
      </c>
      <c r="B2103">
        <v>928515</v>
      </c>
      <c r="C2103" s="3">
        <v>43517</v>
      </c>
      <c r="D2103">
        <v>44</v>
      </c>
      <c r="E2103">
        <v>20454.54545454546</v>
      </c>
      <c r="F2103">
        <v>0</v>
      </c>
      <c r="G2103" t="s">
        <v>108</v>
      </c>
      <c r="H2103">
        <v>11</v>
      </c>
      <c r="I2103" t="s">
        <v>66</v>
      </c>
      <c r="J2103" t="s">
        <v>74</v>
      </c>
      <c r="K2103" t="s">
        <v>74</v>
      </c>
      <c r="L2103" t="s">
        <v>74</v>
      </c>
      <c r="M2103" t="s">
        <v>103</v>
      </c>
      <c r="N2103" t="s">
        <v>74</v>
      </c>
      <c r="O2103" t="s">
        <v>74</v>
      </c>
      <c r="P2103">
        <v>83</v>
      </c>
      <c r="Q2103" t="s">
        <v>103</v>
      </c>
      <c r="R2103">
        <v>5</v>
      </c>
      <c r="S2103">
        <v>1</v>
      </c>
      <c r="T2103">
        <v>1</v>
      </c>
      <c r="U2103">
        <v>1</v>
      </c>
      <c r="V2103" t="s">
        <v>108</v>
      </c>
      <c r="W2103" t="s">
        <v>65</v>
      </c>
      <c r="X2103" t="s">
        <v>65</v>
      </c>
      <c r="Y2103">
        <v>1130</v>
      </c>
      <c r="Z2103">
        <v>1369.339459630321</v>
      </c>
      <c r="AA2103">
        <v>926.43653458548658</v>
      </c>
      <c r="AB2103">
        <v>1655.041678149229</v>
      </c>
      <c r="AC2103">
        <v>629.70008287082112</v>
      </c>
      <c r="AD2103">
        <v>5</v>
      </c>
      <c r="AE2103" t="s">
        <v>108</v>
      </c>
      <c r="AF2103">
        <v>0</v>
      </c>
      <c r="AG2103">
        <f>_xlfn.XLOOKUP(A2103,Sheet1!A:A,Sheet1!U:U,)</f>
        <v>56.141989879999997</v>
      </c>
      <c r="AH2103">
        <f>_xlfn.XLOOKUP(A2103,Sheet1!A:A,Sheet1!V:V,)</f>
        <v>10.204319440000001</v>
      </c>
    </row>
    <row r="2104" spans="1:34" x14ac:dyDescent="0.2">
      <c r="A2104" t="s">
        <v>8953</v>
      </c>
      <c r="B2104">
        <v>2940297</v>
      </c>
      <c r="C2104" s="3">
        <v>43517</v>
      </c>
      <c r="D2104">
        <v>82</v>
      </c>
      <c r="E2104">
        <v>34756.097560975613</v>
      </c>
      <c r="F2104">
        <v>5</v>
      </c>
      <c r="G2104" t="s">
        <v>97</v>
      </c>
      <c r="H2104">
        <v>5.8</v>
      </c>
      <c r="I2104" t="s">
        <v>427</v>
      </c>
      <c r="J2104" t="s">
        <v>74</v>
      </c>
      <c r="K2104" t="s">
        <v>74</v>
      </c>
      <c r="L2104" t="s">
        <v>74</v>
      </c>
      <c r="M2104" t="s">
        <v>103</v>
      </c>
      <c r="N2104" t="s">
        <v>103</v>
      </c>
      <c r="O2104" t="s">
        <v>74</v>
      </c>
      <c r="P2104">
        <v>20</v>
      </c>
      <c r="Q2104" t="s">
        <v>103</v>
      </c>
      <c r="R2104">
        <v>6</v>
      </c>
      <c r="S2104">
        <v>1</v>
      </c>
      <c r="T2104">
        <v>1</v>
      </c>
      <c r="U2104">
        <v>3</v>
      </c>
      <c r="V2104" t="s">
        <v>66</v>
      </c>
      <c r="W2104" t="s">
        <v>108</v>
      </c>
      <c r="X2104" t="s">
        <v>65</v>
      </c>
      <c r="Y2104">
        <v>3744</v>
      </c>
      <c r="Z2104">
        <v>1544.460740882444</v>
      </c>
      <c r="AA2104">
        <v>1102.145580183935</v>
      </c>
      <c r="AB2104">
        <v>1174.7173773321881</v>
      </c>
      <c r="AC2104">
        <v>1563.2978674452561</v>
      </c>
      <c r="AD2104">
        <v>6</v>
      </c>
      <c r="AE2104" t="s">
        <v>74</v>
      </c>
      <c r="AF2104">
        <v>12.5</v>
      </c>
      <c r="AG2104">
        <f>_xlfn.XLOOKUP(A2104,Sheet1!A:A,Sheet1!U:U,)</f>
        <v>56.154118529999998</v>
      </c>
      <c r="AH2104">
        <f>_xlfn.XLOOKUP(A2104,Sheet1!A:A,Sheet1!V:V,)</f>
        <v>10.188255270000001</v>
      </c>
    </row>
    <row r="2105" spans="1:34" x14ac:dyDescent="0.2">
      <c r="A2105" t="s">
        <v>8956</v>
      </c>
      <c r="B2105">
        <v>3146634</v>
      </c>
      <c r="C2105" s="3">
        <v>43517</v>
      </c>
      <c r="D2105">
        <v>79</v>
      </c>
      <c r="E2105">
        <v>38607.594936708861</v>
      </c>
      <c r="F2105">
        <v>2</v>
      </c>
      <c r="G2105" t="s">
        <v>97</v>
      </c>
      <c r="H2105">
        <v>6.3</v>
      </c>
      <c r="I2105" t="s">
        <v>427</v>
      </c>
      <c r="J2105" t="s">
        <v>74</v>
      </c>
      <c r="K2105" t="s">
        <v>66</v>
      </c>
      <c r="L2105" t="s">
        <v>74</v>
      </c>
      <c r="M2105" t="s">
        <v>103</v>
      </c>
      <c r="N2105" t="s">
        <v>74</v>
      </c>
      <c r="O2105" t="s">
        <v>74</v>
      </c>
      <c r="P2105">
        <v>4</v>
      </c>
      <c r="Q2105" t="s">
        <v>103</v>
      </c>
      <c r="R2105">
        <v>5</v>
      </c>
      <c r="S2105">
        <v>1</v>
      </c>
      <c r="T2105">
        <v>1</v>
      </c>
      <c r="U2105">
        <v>3</v>
      </c>
      <c r="V2105" t="s">
        <v>108</v>
      </c>
      <c r="W2105" t="s">
        <v>98</v>
      </c>
      <c r="X2105" t="s">
        <v>65</v>
      </c>
      <c r="Y2105">
        <v>4442</v>
      </c>
      <c r="Z2105">
        <v>1348.6927380267621</v>
      </c>
      <c r="AA2105">
        <v>1005.825796974361</v>
      </c>
      <c r="AB2105">
        <v>917.84568438801682</v>
      </c>
      <c r="AC2105">
        <v>1340.3072055206139</v>
      </c>
      <c r="AD2105">
        <v>8</v>
      </c>
      <c r="AE2105" t="s">
        <v>74</v>
      </c>
      <c r="AF2105">
        <v>5</v>
      </c>
      <c r="AG2105">
        <f>_xlfn.XLOOKUP(A2105,Sheet1!A:A,Sheet1!U:U,)</f>
        <v>56.155866250000003</v>
      </c>
      <c r="AH2105">
        <f>_xlfn.XLOOKUP(A2105,Sheet1!A:A,Sheet1!V:V,)</f>
        <v>10.19187039</v>
      </c>
    </row>
    <row r="2106" spans="1:34" x14ac:dyDescent="0.2">
      <c r="A2106" t="s">
        <v>8959</v>
      </c>
      <c r="B2106">
        <v>3946188</v>
      </c>
      <c r="C2106" s="3">
        <v>43517</v>
      </c>
      <c r="D2106">
        <v>96</v>
      </c>
      <c r="E2106">
        <v>39843.75</v>
      </c>
      <c r="F2106">
        <v>6</v>
      </c>
      <c r="G2106" t="s">
        <v>427</v>
      </c>
      <c r="H2106">
        <v>1.9</v>
      </c>
      <c r="I2106" t="s">
        <v>74</v>
      </c>
      <c r="J2106" t="s">
        <v>74</v>
      </c>
      <c r="K2106" t="s">
        <v>74</v>
      </c>
      <c r="L2106" t="s">
        <v>74</v>
      </c>
      <c r="M2106" t="s">
        <v>103</v>
      </c>
      <c r="N2106" t="s">
        <v>74</v>
      </c>
      <c r="O2106" t="s">
        <v>74</v>
      </c>
      <c r="P2106">
        <v>5</v>
      </c>
      <c r="Q2106" t="s">
        <v>103</v>
      </c>
      <c r="R2106">
        <v>12</v>
      </c>
      <c r="S2106">
        <v>1</v>
      </c>
      <c r="T2106">
        <v>1</v>
      </c>
      <c r="U2106">
        <v>3</v>
      </c>
      <c r="V2106" t="s">
        <v>108</v>
      </c>
      <c r="W2106" t="s">
        <v>98</v>
      </c>
      <c r="X2106" t="s">
        <v>65</v>
      </c>
      <c r="Y2106">
        <v>15932</v>
      </c>
      <c r="Z2106">
        <v>1599.518454226014</v>
      </c>
      <c r="AA2106">
        <v>2164.7024729857981</v>
      </c>
      <c r="AB2106">
        <v>1556.0296187362369</v>
      </c>
      <c r="AC2106">
        <v>242.55307490502511</v>
      </c>
      <c r="AD2106">
        <v>9</v>
      </c>
      <c r="AE2106" t="s">
        <v>229</v>
      </c>
      <c r="AF2106">
        <v>15</v>
      </c>
      <c r="AG2106">
        <f>_xlfn.XLOOKUP(A2106,Sheet1!A:A,Sheet1!U:U,)</f>
        <v>56.165777859999999</v>
      </c>
      <c r="AH2106">
        <f>_xlfn.XLOOKUP(A2106,Sheet1!A:A,Sheet1!V:V,)</f>
        <v>10.225824660000001</v>
      </c>
    </row>
    <row r="2107" spans="1:34" x14ac:dyDescent="0.2">
      <c r="A2107" t="s">
        <v>8962</v>
      </c>
      <c r="B2107">
        <v>3801752</v>
      </c>
      <c r="C2107" s="3">
        <v>43516</v>
      </c>
      <c r="D2107">
        <v>101</v>
      </c>
      <c r="E2107">
        <v>36485.148514851477</v>
      </c>
      <c r="F2107">
        <v>4</v>
      </c>
      <c r="G2107" t="s">
        <v>119</v>
      </c>
      <c r="H2107">
        <v>17.3</v>
      </c>
      <c r="I2107" t="s">
        <v>66</v>
      </c>
      <c r="J2107" t="s">
        <v>103</v>
      </c>
      <c r="K2107" t="s">
        <v>74</v>
      </c>
      <c r="L2107" t="s">
        <v>74</v>
      </c>
      <c r="M2107" t="s">
        <v>103</v>
      </c>
      <c r="N2107" t="s">
        <v>74</v>
      </c>
      <c r="O2107" t="s">
        <v>74</v>
      </c>
      <c r="P2107">
        <v>86</v>
      </c>
      <c r="Q2107" t="s">
        <v>103</v>
      </c>
      <c r="R2107">
        <v>5</v>
      </c>
      <c r="S2107">
        <v>1</v>
      </c>
      <c r="T2107">
        <v>1</v>
      </c>
      <c r="U2107">
        <v>3</v>
      </c>
      <c r="V2107" t="s">
        <v>108</v>
      </c>
      <c r="W2107" t="s">
        <v>65</v>
      </c>
      <c r="X2107" t="s">
        <v>65</v>
      </c>
      <c r="Y2107">
        <v>860</v>
      </c>
      <c r="Z2107">
        <v>1887.3278559545481</v>
      </c>
      <c r="AA2107">
        <v>1298.255776545044</v>
      </c>
      <c r="AB2107">
        <v>1980.3924769690029</v>
      </c>
      <c r="AC2107">
        <v>1191.945415262644</v>
      </c>
      <c r="AD2107">
        <v>2</v>
      </c>
      <c r="AE2107" t="s">
        <v>119</v>
      </c>
      <c r="AF2107">
        <v>10</v>
      </c>
      <c r="AG2107">
        <f>_xlfn.XLOOKUP(A2107,Sheet1!A:A,Sheet1!U:U,)</f>
        <v>56.140874869999998</v>
      </c>
      <c r="AH2107">
        <f>_xlfn.XLOOKUP(A2107,Sheet1!A:A,Sheet1!V:V,)</f>
        <v>10.192357919999999</v>
      </c>
    </row>
    <row r="2108" spans="1:34" x14ac:dyDescent="0.2">
      <c r="A2108" t="s">
        <v>8965</v>
      </c>
      <c r="B2108">
        <v>2733960</v>
      </c>
      <c r="C2108" s="3">
        <v>43516</v>
      </c>
      <c r="D2108">
        <v>63</v>
      </c>
      <c r="E2108">
        <v>42063.492063492064</v>
      </c>
      <c r="F2108">
        <v>4</v>
      </c>
      <c r="G2108" t="s">
        <v>97</v>
      </c>
      <c r="H2108">
        <v>7.5</v>
      </c>
      <c r="I2108" t="s">
        <v>98</v>
      </c>
      <c r="J2108" t="s">
        <v>103</v>
      </c>
      <c r="K2108" t="s">
        <v>74</v>
      </c>
      <c r="L2108" t="s">
        <v>74</v>
      </c>
      <c r="M2108" t="s">
        <v>103</v>
      </c>
      <c r="N2108" t="s">
        <v>74</v>
      </c>
      <c r="O2108" t="s">
        <v>74</v>
      </c>
      <c r="P2108">
        <v>121</v>
      </c>
      <c r="Q2108" t="s">
        <v>74</v>
      </c>
      <c r="R2108">
        <v>6</v>
      </c>
      <c r="S2108">
        <v>1</v>
      </c>
      <c r="T2108">
        <v>1</v>
      </c>
      <c r="U2108">
        <v>2</v>
      </c>
      <c r="V2108" t="s">
        <v>108</v>
      </c>
      <c r="W2108" t="s">
        <v>108</v>
      </c>
      <c r="X2108" t="s">
        <v>65</v>
      </c>
      <c r="Y2108">
        <v>1562</v>
      </c>
      <c r="Z2108">
        <v>1034.3270593318059</v>
      </c>
      <c r="AA2108">
        <v>1034.9657567108791</v>
      </c>
      <c r="AB2108">
        <v>472.03273278451002</v>
      </c>
      <c r="AC2108">
        <v>842.33907347882337</v>
      </c>
      <c r="AD2108">
        <v>4</v>
      </c>
      <c r="AE2108" t="s">
        <v>86</v>
      </c>
      <c r="AF2108">
        <v>10</v>
      </c>
      <c r="AG2108">
        <f>_xlfn.XLOOKUP(A2108,Sheet1!A:A,Sheet1!U:U,)</f>
        <v>56.159303039999998</v>
      </c>
      <c r="AH2108">
        <f>_xlfn.XLOOKUP(A2108,Sheet1!A:A,Sheet1!V:V,)</f>
        <v>10.200427700000001</v>
      </c>
    </row>
    <row r="2109" spans="1:34" x14ac:dyDescent="0.2">
      <c r="A2109" t="s">
        <v>8969</v>
      </c>
      <c r="B2109">
        <v>2460564</v>
      </c>
      <c r="C2109" s="3">
        <v>43515</v>
      </c>
      <c r="D2109">
        <v>86</v>
      </c>
      <c r="E2109">
        <v>27732.558139534889</v>
      </c>
      <c r="F2109">
        <v>2</v>
      </c>
      <c r="G2109" t="s">
        <v>74</v>
      </c>
      <c r="H2109">
        <v>17.399999999999999</v>
      </c>
      <c r="I2109" t="s">
        <v>65</v>
      </c>
      <c r="J2109" t="s">
        <v>74</v>
      </c>
      <c r="K2109" t="s">
        <v>98</v>
      </c>
      <c r="L2109" t="s">
        <v>74</v>
      </c>
      <c r="M2109" t="s">
        <v>103</v>
      </c>
      <c r="N2109" t="s">
        <v>74</v>
      </c>
      <c r="O2109" t="s">
        <v>74</v>
      </c>
      <c r="P2109">
        <v>83</v>
      </c>
      <c r="Q2109" t="s">
        <v>103</v>
      </c>
      <c r="R2109">
        <v>5</v>
      </c>
      <c r="S2109">
        <v>1</v>
      </c>
      <c r="T2109">
        <v>1</v>
      </c>
      <c r="U2109">
        <v>3</v>
      </c>
      <c r="V2109" t="s">
        <v>108</v>
      </c>
      <c r="W2109" t="s">
        <v>65</v>
      </c>
      <c r="X2109" t="s">
        <v>65</v>
      </c>
      <c r="Y2109">
        <v>1150</v>
      </c>
      <c r="Z2109">
        <v>1852.8664901382749</v>
      </c>
      <c r="AA2109">
        <v>1235.123245682983</v>
      </c>
      <c r="AB2109">
        <v>1770.984954752455</v>
      </c>
      <c r="AC2109">
        <v>1636.289477073919</v>
      </c>
      <c r="AD2109">
        <v>4</v>
      </c>
      <c r="AE2109" t="s">
        <v>119</v>
      </c>
      <c r="AF2109">
        <v>5</v>
      </c>
      <c r="AG2109">
        <f>_xlfn.XLOOKUP(A2109,Sheet1!A:A,Sheet1!U:U,)</f>
        <v>56.145258130000002</v>
      </c>
      <c r="AH2109">
        <f>_xlfn.XLOOKUP(A2109,Sheet1!A:A,Sheet1!V:V,)</f>
        <v>10.18692953</v>
      </c>
    </row>
    <row r="2110" spans="1:34" x14ac:dyDescent="0.2">
      <c r="A2110" t="s">
        <v>8972</v>
      </c>
      <c r="B2110">
        <v>1676485</v>
      </c>
      <c r="C2110" s="3">
        <v>43515</v>
      </c>
      <c r="D2110">
        <v>53</v>
      </c>
      <c r="E2110">
        <v>30660.377358490561</v>
      </c>
      <c r="F2110">
        <v>5</v>
      </c>
      <c r="G2110" t="s">
        <v>98</v>
      </c>
      <c r="H2110">
        <v>13.4</v>
      </c>
      <c r="I2110" t="s">
        <v>427</v>
      </c>
      <c r="J2110" t="s">
        <v>103</v>
      </c>
      <c r="K2110" t="s">
        <v>74</v>
      </c>
      <c r="L2110" t="s">
        <v>74</v>
      </c>
      <c r="M2110" t="s">
        <v>103</v>
      </c>
      <c r="N2110" t="s">
        <v>103</v>
      </c>
      <c r="O2110" t="s">
        <v>74</v>
      </c>
      <c r="P2110">
        <v>90</v>
      </c>
      <c r="Q2110" t="s">
        <v>103</v>
      </c>
      <c r="R2110">
        <v>5</v>
      </c>
      <c r="S2110">
        <v>1</v>
      </c>
      <c r="T2110">
        <v>1</v>
      </c>
      <c r="U2110">
        <v>2</v>
      </c>
      <c r="V2110" t="s">
        <v>108</v>
      </c>
      <c r="W2110" t="s">
        <v>65</v>
      </c>
      <c r="X2110" t="s">
        <v>65</v>
      </c>
      <c r="Y2110">
        <v>661</v>
      </c>
      <c r="Z2110">
        <v>1532.5544059674801</v>
      </c>
      <c r="AA2110">
        <v>1241.904400793268</v>
      </c>
      <c r="AB2110">
        <v>1048.81821253821</v>
      </c>
      <c r="AC2110">
        <v>1480.775173603347</v>
      </c>
      <c r="AD2110">
        <v>3</v>
      </c>
      <c r="AE2110" t="s">
        <v>427</v>
      </c>
      <c r="AF2110">
        <v>12.5</v>
      </c>
      <c r="AG2110">
        <f>_xlfn.XLOOKUP(A2110,Sheet1!A:A,Sheet1!U:U,)</f>
        <v>56.157756749999997</v>
      </c>
      <c r="AH2110">
        <f>_xlfn.XLOOKUP(A2110,Sheet1!A:A,Sheet1!V:V,)</f>
        <v>10.18974807</v>
      </c>
    </row>
    <row r="2111" spans="1:34" x14ac:dyDescent="0.2">
      <c r="A2111" t="s">
        <v>8975</v>
      </c>
      <c r="B2111">
        <v>2527624</v>
      </c>
      <c r="C2111" s="3">
        <v>43515</v>
      </c>
      <c r="D2111">
        <v>70</v>
      </c>
      <c r="E2111">
        <v>35000</v>
      </c>
      <c r="F2111">
        <v>4</v>
      </c>
      <c r="G2111" t="s">
        <v>427</v>
      </c>
      <c r="H2111">
        <v>4.3</v>
      </c>
      <c r="I2111" t="s">
        <v>74</v>
      </c>
      <c r="J2111" t="s">
        <v>103</v>
      </c>
      <c r="K2111" t="s">
        <v>74</v>
      </c>
      <c r="L2111" t="s">
        <v>74</v>
      </c>
      <c r="M2111" t="s">
        <v>103</v>
      </c>
      <c r="N2111" t="s">
        <v>103</v>
      </c>
      <c r="O2111" t="s">
        <v>74</v>
      </c>
      <c r="P2111">
        <v>93</v>
      </c>
      <c r="Q2111" t="s">
        <v>103</v>
      </c>
      <c r="R2111">
        <v>5</v>
      </c>
      <c r="S2111">
        <v>1</v>
      </c>
      <c r="T2111">
        <v>1</v>
      </c>
      <c r="U2111">
        <v>3</v>
      </c>
      <c r="V2111" t="s">
        <v>108</v>
      </c>
      <c r="W2111" t="s">
        <v>65</v>
      </c>
      <c r="X2111" t="s">
        <v>65</v>
      </c>
      <c r="Y2111">
        <v>640</v>
      </c>
      <c r="Z2111">
        <v>879.9190075981403</v>
      </c>
      <c r="AA2111">
        <v>1325.0496928945649</v>
      </c>
      <c r="AB2111">
        <v>644.33148140220419</v>
      </c>
      <c r="AC2111">
        <v>128.09279164761679</v>
      </c>
      <c r="AD2111">
        <v>2</v>
      </c>
      <c r="AE2111" t="s">
        <v>97</v>
      </c>
      <c r="AF2111">
        <v>10</v>
      </c>
      <c r="AG2111">
        <f>_xlfn.XLOOKUP(A2111,Sheet1!A:A,Sheet1!U:U,)</f>
        <v>56.161174979999998</v>
      </c>
      <c r="AH2111">
        <f>_xlfn.XLOOKUP(A2111,Sheet1!A:A,Sheet1!V:V,)</f>
        <v>10.213392430000001</v>
      </c>
    </row>
    <row r="2112" spans="1:34" x14ac:dyDescent="0.2">
      <c r="A2112" t="s">
        <v>8978</v>
      </c>
      <c r="B2112">
        <v>2527624</v>
      </c>
      <c r="C2112" s="3">
        <v>43515</v>
      </c>
      <c r="D2112">
        <v>73</v>
      </c>
      <c r="E2112">
        <v>33561.643835616444</v>
      </c>
      <c r="F2112">
        <v>0</v>
      </c>
      <c r="G2112" t="s">
        <v>427</v>
      </c>
      <c r="H2112">
        <v>4.3</v>
      </c>
      <c r="I2112" t="s">
        <v>74</v>
      </c>
      <c r="J2112" t="s">
        <v>103</v>
      </c>
      <c r="K2112" t="s">
        <v>74</v>
      </c>
      <c r="L2112" t="s">
        <v>74</v>
      </c>
      <c r="M2112" t="s">
        <v>103</v>
      </c>
      <c r="N2112" t="s">
        <v>103</v>
      </c>
      <c r="O2112" t="s">
        <v>74</v>
      </c>
      <c r="P2112">
        <v>93</v>
      </c>
      <c r="Q2112" t="s">
        <v>103</v>
      </c>
      <c r="R2112">
        <v>5</v>
      </c>
      <c r="S2112">
        <v>1</v>
      </c>
      <c r="T2112">
        <v>1</v>
      </c>
      <c r="U2112">
        <v>3</v>
      </c>
      <c r="V2112" t="s">
        <v>108</v>
      </c>
      <c r="W2112" t="s">
        <v>65</v>
      </c>
      <c r="X2112" t="s">
        <v>65</v>
      </c>
      <c r="Y2112">
        <v>665</v>
      </c>
      <c r="Z2112">
        <v>873.50776115144549</v>
      </c>
      <c r="AA2112">
        <v>1323.48693771023</v>
      </c>
      <c r="AB2112">
        <v>646.60040498805472</v>
      </c>
      <c r="AC2112">
        <v>115.4500858749163</v>
      </c>
      <c r="AD2112">
        <v>2</v>
      </c>
      <c r="AE2112" t="s">
        <v>97</v>
      </c>
      <c r="AF2112">
        <v>0</v>
      </c>
      <c r="AG2112">
        <f>_xlfn.XLOOKUP(A2112,Sheet1!A:A,Sheet1!U:U,)</f>
        <v>56.161114840000003</v>
      </c>
      <c r="AH2112">
        <f>_xlfn.XLOOKUP(A2112,Sheet1!A:A,Sheet1!V:V,)</f>
        <v>10.2135696</v>
      </c>
    </row>
    <row r="2113" spans="1:34" x14ac:dyDescent="0.2">
      <c r="A2113" t="s">
        <v>8981</v>
      </c>
      <c r="B2113">
        <v>2579208</v>
      </c>
      <c r="C2113" s="3">
        <v>43515</v>
      </c>
      <c r="D2113">
        <v>55</v>
      </c>
      <c r="E2113">
        <v>45454.545454545463</v>
      </c>
      <c r="F2113">
        <v>0</v>
      </c>
      <c r="G2113" t="s">
        <v>97</v>
      </c>
      <c r="H2113">
        <v>4</v>
      </c>
      <c r="I2113" t="s">
        <v>98</v>
      </c>
      <c r="J2113" t="s">
        <v>103</v>
      </c>
      <c r="K2113" t="s">
        <v>74</v>
      </c>
      <c r="L2113" t="s">
        <v>74</v>
      </c>
      <c r="M2113" t="s">
        <v>103</v>
      </c>
      <c r="N2113" t="s">
        <v>74</v>
      </c>
      <c r="O2113" t="s">
        <v>74</v>
      </c>
      <c r="P2113">
        <v>94</v>
      </c>
      <c r="Q2113" t="s">
        <v>74</v>
      </c>
      <c r="R2113">
        <v>2</v>
      </c>
      <c r="S2113">
        <v>1</v>
      </c>
      <c r="T2113">
        <v>1</v>
      </c>
      <c r="U2113">
        <v>2</v>
      </c>
      <c r="V2113" t="s">
        <v>108</v>
      </c>
      <c r="W2113" t="s">
        <v>108</v>
      </c>
      <c r="X2113" t="s">
        <v>65</v>
      </c>
      <c r="Y2113">
        <v>240</v>
      </c>
      <c r="Z2113">
        <v>1142.345876380974</v>
      </c>
      <c r="AA2113">
        <v>605.92839353633849</v>
      </c>
      <c r="AB2113">
        <v>943.26422075812616</v>
      </c>
      <c r="AC2113">
        <v>1192.224807833202</v>
      </c>
      <c r="AD2113">
        <v>5</v>
      </c>
      <c r="AE2113" t="s">
        <v>65</v>
      </c>
      <c r="AF2113">
        <v>0</v>
      </c>
      <c r="AG2113">
        <f>_xlfn.XLOOKUP(A2113,Sheet1!A:A,Sheet1!U:U,)</f>
        <v>56.151277440000001</v>
      </c>
      <c r="AH2113">
        <f>_xlfn.XLOOKUP(A2113,Sheet1!A:A,Sheet1!V:V,)</f>
        <v>10.195046489999999</v>
      </c>
    </row>
    <row r="2114" spans="1:34" x14ac:dyDescent="0.2">
      <c r="A2114" t="s">
        <v>8985</v>
      </c>
      <c r="B2114">
        <v>4436238</v>
      </c>
      <c r="C2114" s="3">
        <v>43515</v>
      </c>
      <c r="D2114">
        <v>127</v>
      </c>
      <c r="E2114">
        <v>33858.267716535433</v>
      </c>
      <c r="F2114">
        <v>0</v>
      </c>
      <c r="G2114" t="s">
        <v>97</v>
      </c>
      <c r="H2114">
        <v>12.9</v>
      </c>
      <c r="I2114" t="s">
        <v>98</v>
      </c>
      <c r="J2114" t="s">
        <v>74</v>
      </c>
      <c r="K2114" t="s">
        <v>74</v>
      </c>
      <c r="L2114" t="s">
        <v>74</v>
      </c>
      <c r="M2114" t="s">
        <v>74</v>
      </c>
      <c r="N2114" t="s">
        <v>103</v>
      </c>
      <c r="O2114" t="s">
        <v>74</v>
      </c>
      <c r="P2114">
        <v>2</v>
      </c>
      <c r="Q2114" t="s">
        <v>103</v>
      </c>
      <c r="R2114">
        <v>6</v>
      </c>
      <c r="S2114">
        <v>1</v>
      </c>
      <c r="T2114">
        <v>1</v>
      </c>
      <c r="U2114">
        <v>4</v>
      </c>
      <c r="V2114" t="s">
        <v>108</v>
      </c>
      <c r="W2114" t="s">
        <v>66</v>
      </c>
      <c r="X2114" t="s">
        <v>65</v>
      </c>
      <c r="Y2114">
        <v>1908</v>
      </c>
      <c r="Z2114">
        <v>1032.303190883787</v>
      </c>
      <c r="AA2114">
        <v>494.29380324106279</v>
      </c>
      <c r="AB2114">
        <v>863.00527103039587</v>
      </c>
      <c r="AC2114">
        <v>1081.9322601128461</v>
      </c>
      <c r="AD2114">
        <v>8</v>
      </c>
      <c r="AE2114" t="s">
        <v>65</v>
      </c>
      <c r="AF2114">
        <v>0</v>
      </c>
      <c r="AG2114">
        <f>_xlfn.XLOOKUP(A2114,Sheet1!A:A,Sheet1!U:U,)</f>
        <v>56.151248160000002</v>
      </c>
      <c r="AH2114">
        <f>_xlfn.XLOOKUP(A2114,Sheet1!A:A,Sheet1!V:V,)</f>
        <v>10.196871249999999</v>
      </c>
    </row>
    <row r="2115" spans="1:34" x14ac:dyDescent="0.2">
      <c r="A2115" t="s">
        <v>8988</v>
      </c>
      <c r="B2115">
        <v>3714059</v>
      </c>
      <c r="C2115" s="3">
        <v>43515</v>
      </c>
      <c r="D2115">
        <v>96</v>
      </c>
      <c r="E2115">
        <v>37500</v>
      </c>
      <c r="F2115">
        <v>5</v>
      </c>
      <c r="G2115" t="s">
        <v>97</v>
      </c>
      <c r="H2115">
        <v>4.2</v>
      </c>
      <c r="I2115" t="s">
        <v>427</v>
      </c>
      <c r="J2115" t="s">
        <v>74</v>
      </c>
      <c r="K2115" t="s">
        <v>74</v>
      </c>
      <c r="L2115" t="s">
        <v>74</v>
      </c>
      <c r="M2115" t="s">
        <v>103</v>
      </c>
      <c r="N2115" t="s">
        <v>74</v>
      </c>
      <c r="O2115" t="s">
        <v>74</v>
      </c>
      <c r="P2115">
        <v>5</v>
      </c>
      <c r="Q2115" t="s">
        <v>103</v>
      </c>
      <c r="R2115">
        <v>19</v>
      </c>
      <c r="S2115">
        <v>1</v>
      </c>
      <c r="T2115">
        <v>1</v>
      </c>
      <c r="U2115">
        <v>3</v>
      </c>
      <c r="V2115" t="s">
        <v>66</v>
      </c>
      <c r="W2115" t="s">
        <v>98</v>
      </c>
      <c r="X2115" t="s">
        <v>65</v>
      </c>
      <c r="Y2115">
        <v>17885</v>
      </c>
      <c r="Z2115">
        <v>1365.8123278830799</v>
      </c>
      <c r="AA2115">
        <v>960.27173872019432</v>
      </c>
      <c r="AB2115">
        <v>983.69389220622338</v>
      </c>
      <c r="AC2115">
        <v>1379.1070986228519</v>
      </c>
      <c r="AD2115">
        <v>8</v>
      </c>
      <c r="AE2115" t="s">
        <v>74</v>
      </c>
      <c r="AF2115">
        <v>12.5</v>
      </c>
      <c r="AG2115">
        <f>_xlfn.XLOOKUP(A2115,Sheet1!A:A,Sheet1!U:U,)</f>
        <v>56.154591490000001</v>
      </c>
      <c r="AH2115">
        <f>_xlfn.XLOOKUP(A2115,Sheet1!A:A,Sheet1!V:V,)</f>
        <v>10.191217849999999</v>
      </c>
    </row>
    <row r="2116" spans="1:34" x14ac:dyDescent="0.2">
      <c r="A2116" t="s">
        <v>8991</v>
      </c>
      <c r="B2116">
        <v>2063366</v>
      </c>
      <c r="C2116" s="3">
        <v>43514</v>
      </c>
      <c r="D2116">
        <v>62</v>
      </c>
      <c r="E2116">
        <v>32258.06451612903</v>
      </c>
      <c r="F2116">
        <v>1</v>
      </c>
      <c r="G2116" t="s">
        <v>97</v>
      </c>
      <c r="H2116">
        <v>4.2</v>
      </c>
      <c r="I2116" t="s">
        <v>98</v>
      </c>
      <c r="J2116" t="s">
        <v>103</v>
      </c>
      <c r="K2116" t="s">
        <v>74</v>
      </c>
      <c r="L2116" t="s">
        <v>74</v>
      </c>
      <c r="M2116" t="s">
        <v>74</v>
      </c>
      <c r="N2116" t="s">
        <v>74</v>
      </c>
      <c r="O2116" t="s">
        <v>74</v>
      </c>
      <c r="P2116">
        <v>33</v>
      </c>
      <c r="Q2116" t="s">
        <v>74</v>
      </c>
      <c r="R2116">
        <v>3</v>
      </c>
      <c r="S2116">
        <v>1</v>
      </c>
      <c r="T2116">
        <v>1</v>
      </c>
      <c r="U2116">
        <v>2</v>
      </c>
      <c r="V2116" t="s">
        <v>108</v>
      </c>
      <c r="W2116" t="s">
        <v>65</v>
      </c>
      <c r="X2116" t="s">
        <v>65</v>
      </c>
      <c r="Y2116">
        <v>2244</v>
      </c>
      <c r="Z2116">
        <v>1114.658384522168</v>
      </c>
      <c r="AA2116">
        <v>599.05078576915025</v>
      </c>
      <c r="AB2116">
        <v>895.35528308475511</v>
      </c>
      <c r="AC2116">
        <v>1159.8087620738611</v>
      </c>
      <c r="AD2116">
        <v>5</v>
      </c>
      <c r="AE2116" t="s">
        <v>65</v>
      </c>
      <c r="AF2116">
        <v>2.5</v>
      </c>
      <c r="AG2116">
        <f>_xlfn.XLOOKUP(A2116,Sheet1!A:A,Sheet1!U:U,)</f>
        <v>56.151745320000003</v>
      </c>
      <c r="AH2116">
        <f>_xlfn.XLOOKUP(A2116,Sheet1!A:A,Sheet1!V:V,)</f>
        <v>10.19535175</v>
      </c>
    </row>
    <row r="2117" spans="1:34" x14ac:dyDescent="0.2">
      <c r="A2117" t="s">
        <v>8994</v>
      </c>
      <c r="B2117">
        <v>2940297</v>
      </c>
      <c r="C2117" s="3">
        <v>43514</v>
      </c>
      <c r="D2117">
        <v>79</v>
      </c>
      <c r="E2117">
        <v>36075.949367088608</v>
      </c>
      <c r="F2117">
        <v>3</v>
      </c>
      <c r="G2117" t="s">
        <v>97</v>
      </c>
      <c r="H2117">
        <v>2.8</v>
      </c>
      <c r="I2117" t="s">
        <v>98</v>
      </c>
      <c r="J2117" t="s">
        <v>74</v>
      </c>
      <c r="K2117" t="s">
        <v>98</v>
      </c>
      <c r="L2117" t="s">
        <v>74</v>
      </c>
      <c r="M2117" t="s">
        <v>103</v>
      </c>
      <c r="N2117" t="s">
        <v>103</v>
      </c>
      <c r="O2117" t="s">
        <v>74</v>
      </c>
      <c r="P2117">
        <v>103</v>
      </c>
      <c r="Q2117" t="s">
        <v>74</v>
      </c>
      <c r="R2117">
        <v>5</v>
      </c>
      <c r="S2117">
        <v>1</v>
      </c>
      <c r="T2117">
        <v>1</v>
      </c>
      <c r="U2117">
        <v>3</v>
      </c>
      <c r="V2117" t="s">
        <v>108</v>
      </c>
      <c r="W2117" t="s">
        <v>65</v>
      </c>
      <c r="X2117" t="s">
        <v>65</v>
      </c>
      <c r="Y2117">
        <v>675</v>
      </c>
      <c r="Z2117">
        <v>1156.139866090725</v>
      </c>
      <c r="AA2117">
        <v>838.98201683551395</v>
      </c>
      <c r="AB2117">
        <v>736.23076143109915</v>
      </c>
      <c r="AC2117">
        <v>1152.711346247288</v>
      </c>
      <c r="AD2117">
        <v>4</v>
      </c>
      <c r="AE2117" t="s">
        <v>65</v>
      </c>
      <c r="AF2117">
        <v>7.5</v>
      </c>
      <c r="AG2117">
        <f>_xlfn.XLOOKUP(A2117,Sheet1!A:A,Sheet1!U:U,)</f>
        <v>56.155541339999999</v>
      </c>
      <c r="AH2117">
        <f>_xlfn.XLOOKUP(A2117,Sheet1!A:A,Sheet1!V:V,)</f>
        <v>10.19492222</v>
      </c>
    </row>
    <row r="2118" spans="1:34" x14ac:dyDescent="0.2">
      <c r="A2118" t="s">
        <v>8997</v>
      </c>
      <c r="B2118">
        <v>3079574</v>
      </c>
      <c r="C2118" s="3">
        <v>43514</v>
      </c>
      <c r="D2118">
        <v>67</v>
      </c>
      <c r="E2118">
        <v>44552.238805970148</v>
      </c>
      <c r="F2118">
        <v>0</v>
      </c>
      <c r="G2118" t="s">
        <v>427</v>
      </c>
      <c r="H2118">
        <v>3.9</v>
      </c>
      <c r="I2118" t="s">
        <v>74</v>
      </c>
      <c r="J2118" t="s">
        <v>103</v>
      </c>
      <c r="K2118" t="s">
        <v>74</v>
      </c>
      <c r="L2118" t="s">
        <v>74</v>
      </c>
      <c r="M2118" t="s">
        <v>103</v>
      </c>
      <c r="N2118" t="s">
        <v>103</v>
      </c>
      <c r="O2118" t="s">
        <v>74</v>
      </c>
      <c r="P2118">
        <v>121</v>
      </c>
      <c r="Q2118" t="s">
        <v>74</v>
      </c>
      <c r="R2118">
        <v>4</v>
      </c>
      <c r="S2118">
        <v>1</v>
      </c>
      <c r="T2118">
        <v>1</v>
      </c>
      <c r="U2118">
        <v>2</v>
      </c>
      <c r="V2118" t="s">
        <v>108</v>
      </c>
      <c r="W2118" t="s">
        <v>119</v>
      </c>
      <c r="X2118" t="s">
        <v>65</v>
      </c>
      <c r="Y2118">
        <v>794</v>
      </c>
      <c r="Z2118">
        <v>989.91646554755062</v>
      </c>
      <c r="AA2118">
        <v>1455.408060915682</v>
      </c>
      <c r="AB2118">
        <v>778.38944489324228</v>
      </c>
      <c r="AC2118">
        <v>87.31083277610449</v>
      </c>
      <c r="AD2118">
        <v>4</v>
      </c>
      <c r="AE2118" t="s">
        <v>97</v>
      </c>
      <c r="AF2118">
        <v>0</v>
      </c>
      <c r="AG2118">
        <f>_xlfn.XLOOKUP(A2118,Sheet1!A:A,Sheet1!U:U,)</f>
        <v>56.162118710000001</v>
      </c>
      <c r="AH2118">
        <f>_xlfn.XLOOKUP(A2118,Sheet1!A:A,Sheet1!V:V,)</f>
        <v>10.21473859</v>
      </c>
    </row>
    <row r="2119" spans="1:34" x14ac:dyDescent="0.2">
      <c r="A2119" t="s">
        <v>9001</v>
      </c>
      <c r="B2119">
        <v>1937501</v>
      </c>
      <c r="C2119" s="3">
        <v>43514</v>
      </c>
      <c r="D2119">
        <v>55</v>
      </c>
      <c r="E2119">
        <v>34145.454545454537</v>
      </c>
      <c r="F2119">
        <v>3</v>
      </c>
      <c r="G2119" t="s">
        <v>66</v>
      </c>
      <c r="H2119">
        <v>14.1</v>
      </c>
      <c r="I2119" t="s">
        <v>427</v>
      </c>
      <c r="J2119" t="s">
        <v>103</v>
      </c>
      <c r="K2119" t="s">
        <v>74</v>
      </c>
      <c r="L2119" t="s">
        <v>74</v>
      </c>
      <c r="M2119" t="s">
        <v>103</v>
      </c>
      <c r="N2119" t="s">
        <v>103</v>
      </c>
      <c r="O2119" t="s">
        <v>74</v>
      </c>
      <c r="P2119">
        <v>89</v>
      </c>
      <c r="Q2119" t="s">
        <v>103</v>
      </c>
      <c r="R2119">
        <v>3</v>
      </c>
      <c r="S2119">
        <v>1</v>
      </c>
      <c r="T2119">
        <v>1</v>
      </c>
      <c r="U2119">
        <v>2</v>
      </c>
      <c r="V2119" t="s">
        <v>108</v>
      </c>
      <c r="W2119" t="s">
        <v>65</v>
      </c>
      <c r="X2119" t="s">
        <v>65</v>
      </c>
      <c r="Y2119">
        <v>354</v>
      </c>
      <c r="Z2119">
        <v>2319.2997739789148</v>
      </c>
      <c r="AA2119">
        <v>1897.5241294526929</v>
      </c>
      <c r="AB2119">
        <v>1885.3666262142849</v>
      </c>
      <c r="AC2119">
        <v>2315.3125396586202</v>
      </c>
      <c r="AD2119">
        <v>4</v>
      </c>
      <c r="AE2119" t="s">
        <v>427</v>
      </c>
      <c r="AF2119">
        <v>7.5</v>
      </c>
      <c r="AG2119">
        <f>_xlfn.XLOOKUP(A2119,Sheet1!A:A,Sheet1!U:U,)</f>
        <v>56.156534389999997</v>
      </c>
      <c r="AH2119">
        <f>_xlfn.XLOOKUP(A2119,Sheet1!A:A,Sheet1!V:V,)</f>
        <v>10.17617199</v>
      </c>
    </row>
    <row r="2120" spans="1:34" x14ac:dyDescent="0.2">
      <c r="A2120" t="s">
        <v>9004</v>
      </c>
      <c r="B2120">
        <v>1857030</v>
      </c>
      <c r="C2120" s="3">
        <v>43514</v>
      </c>
      <c r="D2120">
        <v>75</v>
      </c>
      <c r="E2120">
        <v>24000</v>
      </c>
      <c r="F2120">
        <v>2</v>
      </c>
      <c r="G2120" t="s">
        <v>98</v>
      </c>
      <c r="H2120">
        <v>44.5</v>
      </c>
      <c r="I2120" t="s">
        <v>119</v>
      </c>
      <c r="J2120" t="s">
        <v>103</v>
      </c>
      <c r="K2120" t="s">
        <v>74</v>
      </c>
      <c r="L2120" t="s">
        <v>74</v>
      </c>
      <c r="M2120" t="s">
        <v>74</v>
      </c>
      <c r="N2120" t="s">
        <v>74</v>
      </c>
      <c r="O2120" t="s">
        <v>74</v>
      </c>
      <c r="P2120">
        <v>52</v>
      </c>
      <c r="Q2120" t="s">
        <v>103</v>
      </c>
      <c r="R2120">
        <v>7</v>
      </c>
      <c r="S2120">
        <v>1</v>
      </c>
      <c r="T2120">
        <v>1</v>
      </c>
      <c r="U2120">
        <v>3</v>
      </c>
      <c r="V2120" t="s">
        <v>66</v>
      </c>
      <c r="W2120" t="s">
        <v>98</v>
      </c>
      <c r="X2120" t="s">
        <v>65</v>
      </c>
      <c r="Y2120">
        <v>14245</v>
      </c>
      <c r="Z2120">
        <v>1935.2753887212291</v>
      </c>
      <c r="AA2120">
        <v>1864.692236617175</v>
      </c>
      <c r="AB2120">
        <v>1370.989637166057</v>
      </c>
      <c r="AC2120">
        <v>1640.71266915811</v>
      </c>
      <c r="AD2120">
        <v>4</v>
      </c>
      <c r="AE2120" t="s">
        <v>427</v>
      </c>
      <c r="AF2120">
        <v>5</v>
      </c>
      <c r="AG2120">
        <f>_xlfn.XLOOKUP(A2120,Sheet1!A:A,Sheet1!U:U,)</f>
        <v>56.164916320000003</v>
      </c>
      <c r="AH2120">
        <f>_xlfn.XLOOKUP(A2120,Sheet1!A:A,Sheet1!V:V,)</f>
        <v>10.18993833</v>
      </c>
    </row>
    <row r="2121" spans="1:34" x14ac:dyDescent="0.2">
      <c r="A2121" t="s">
        <v>9008</v>
      </c>
      <c r="B2121">
        <v>2269703</v>
      </c>
      <c r="C2121" s="3">
        <v>43514</v>
      </c>
      <c r="D2121">
        <v>51</v>
      </c>
      <c r="E2121">
        <v>43137.254901960783</v>
      </c>
      <c r="F2121">
        <v>3</v>
      </c>
      <c r="G2121" t="s">
        <v>97</v>
      </c>
      <c r="H2121">
        <v>3.1</v>
      </c>
      <c r="I2121" t="s">
        <v>98</v>
      </c>
      <c r="J2121" t="s">
        <v>74</v>
      </c>
      <c r="K2121" t="s">
        <v>98</v>
      </c>
      <c r="L2121" t="s">
        <v>74</v>
      </c>
      <c r="M2121" t="s">
        <v>103</v>
      </c>
      <c r="N2121" t="s">
        <v>74</v>
      </c>
      <c r="O2121" t="s">
        <v>74</v>
      </c>
      <c r="P2121">
        <v>1</v>
      </c>
      <c r="Q2121" t="s">
        <v>103</v>
      </c>
      <c r="R2121">
        <v>7</v>
      </c>
      <c r="S2121">
        <v>1</v>
      </c>
      <c r="T2121">
        <v>1</v>
      </c>
      <c r="U2121">
        <v>2</v>
      </c>
      <c r="V2121" t="s">
        <v>108</v>
      </c>
      <c r="W2121" t="s">
        <v>98</v>
      </c>
      <c r="X2121" t="s">
        <v>65</v>
      </c>
      <c r="Y2121">
        <v>5014</v>
      </c>
      <c r="Z2121">
        <v>1268.883277682678</v>
      </c>
      <c r="AA2121">
        <v>844.60810292082124</v>
      </c>
      <c r="AB2121">
        <v>918.93890351989273</v>
      </c>
      <c r="AC2121">
        <v>1288.6031511121721</v>
      </c>
      <c r="AD2121">
        <v>8</v>
      </c>
      <c r="AE2121" t="s">
        <v>65</v>
      </c>
      <c r="AF2121">
        <v>7.5</v>
      </c>
      <c r="AG2121">
        <f>_xlfn.XLOOKUP(A2121,Sheet1!A:A,Sheet1!U:U,)</f>
        <v>56.153925620000003</v>
      </c>
      <c r="AH2121">
        <f>_xlfn.XLOOKUP(A2121,Sheet1!A:A,Sheet1!V:V,)</f>
        <v>10.19268729</v>
      </c>
    </row>
    <row r="2122" spans="1:34" x14ac:dyDescent="0.2">
      <c r="A2122" t="s">
        <v>9011</v>
      </c>
      <c r="B2122">
        <v>3100208</v>
      </c>
      <c r="C2122" s="3">
        <v>43514</v>
      </c>
      <c r="D2122">
        <v>75</v>
      </c>
      <c r="E2122">
        <v>40066.666666666657</v>
      </c>
      <c r="F2122">
        <v>2</v>
      </c>
      <c r="G2122" t="s">
        <v>97</v>
      </c>
      <c r="H2122">
        <v>4.5</v>
      </c>
      <c r="I2122" t="s">
        <v>427</v>
      </c>
      <c r="J2122" t="s">
        <v>74</v>
      </c>
      <c r="K2122" t="s">
        <v>65</v>
      </c>
      <c r="L2122" t="s">
        <v>74</v>
      </c>
      <c r="M2122" t="s">
        <v>103</v>
      </c>
      <c r="N2122" t="s">
        <v>74</v>
      </c>
      <c r="O2122" t="s">
        <v>74</v>
      </c>
      <c r="P2122">
        <v>4</v>
      </c>
      <c r="Q2122" t="s">
        <v>103</v>
      </c>
      <c r="R2122">
        <v>9</v>
      </c>
      <c r="S2122">
        <v>1</v>
      </c>
      <c r="T2122">
        <v>1</v>
      </c>
      <c r="U2122">
        <v>3</v>
      </c>
      <c r="V2122" t="s">
        <v>66</v>
      </c>
      <c r="W2122" t="s">
        <v>98</v>
      </c>
      <c r="X2122" t="s">
        <v>65</v>
      </c>
      <c r="Y2122">
        <v>5335</v>
      </c>
      <c r="Z2122">
        <v>1221.5547695228761</v>
      </c>
      <c r="AA2122">
        <v>953.59871960807675</v>
      </c>
      <c r="AB2122">
        <v>755.46827197572111</v>
      </c>
      <c r="AC2122">
        <v>1183.6875678079621</v>
      </c>
      <c r="AD2122">
        <v>9</v>
      </c>
      <c r="AE2122" t="s">
        <v>74</v>
      </c>
      <c r="AF2122">
        <v>5</v>
      </c>
      <c r="AG2122">
        <f>_xlfn.XLOOKUP(A2122,Sheet1!A:A,Sheet1!U:U,)</f>
        <v>56.156687769999998</v>
      </c>
      <c r="AH2122">
        <f>_xlfn.XLOOKUP(A2122,Sheet1!A:A,Sheet1!V:V,)</f>
        <v>10.194395099999999</v>
      </c>
    </row>
    <row r="2123" spans="1:34" x14ac:dyDescent="0.2">
      <c r="A2123" t="s">
        <v>9014</v>
      </c>
      <c r="B2123">
        <v>2269703</v>
      </c>
      <c r="C2123" s="3">
        <v>43514</v>
      </c>
      <c r="D2123">
        <v>51</v>
      </c>
      <c r="E2123">
        <v>43137.254901960783</v>
      </c>
      <c r="F2123">
        <v>3</v>
      </c>
      <c r="G2123" t="s">
        <v>97</v>
      </c>
      <c r="H2123">
        <v>3.1</v>
      </c>
      <c r="I2123" t="s">
        <v>98</v>
      </c>
      <c r="J2123" t="s">
        <v>74</v>
      </c>
      <c r="K2123" t="s">
        <v>98</v>
      </c>
      <c r="L2123" t="s">
        <v>74</v>
      </c>
      <c r="M2123" t="s">
        <v>74</v>
      </c>
      <c r="N2123" t="s">
        <v>74</v>
      </c>
      <c r="O2123" t="s">
        <v>74</v>
      </c>
      <c r="P2123">
        <v>1</v>
      </c>
      <c r="Q2123" t="s">
        <v>103</v>
      </c>
      <c r="R2123">
        <v>7</v>
      </c>
      <c r="S2123">
        <v>1</v>
      </c>
      <c r="T2123">
        <v>1</v>
      </c>
      <c r="U2123">
        <v>2</v>
      </c>
      <c r="V2123" t="s">
        <v>108</v>
      </c>
      <c r="W2123" t="s">
        <v>98</v>
      </c>
      <c r="X2123" t="s">
        <v>65</v>
      </c>
      <c r="Y2123">
        <v>5014</v>
      </c>
      <c r="Z2123">
        <v>1268.883277682678</v>
      </c>
      <c r="AA2123">
        <v>844.60810292082124</v>
      </c>
      <c r="AB2123">
        <v>918.93890351989273</v>
      </c>
      <c r="AC2123">
        <v>1288.6031511121721</v>
      </c>
      <c r="AD2123">
        <v>8</v>
      </c>
      <c r="AE2123" t="s">
        <v>65</v>
      </c>
      <c r="AF2123">
        <v>7.5</v>
      </c>
      <c r="AG2123">
        <f>_xlfn.XLOOKUP(A2123,Sheet1!A:A,Sheet1!U:U,)</f>
        <v>56.153925620000003</v>
      </c>
      <c r="AH2123">
        <f>_xlfn.XLOOKUP(A2123,Sheet1!A:A,Sheet1!V:V,)</f>
        <v>10.19268729</v>
      </c>
    </row>
    <row r="2124" spans="1:34" x14ac:dyDescent="0.2">
      <c r="A2124" t="s">
        <v>9017</v>
      </c>
      <c r="B2124">
        <v>1341188</v>
      </c>
      <c r="C2124" s="3">
        <v>43514</v>
      </c>
      <c r="D2124">
        <v>55</v>
      </c>
      <c r="E2124">
        <v>23636.36363636364</v>
      </c>
      <c r="F2124">
        <v>-1</v>
      </c>
      <c r="G2124" t="s">
        <v>98</v>
      </c>
      <c r="H2124">
        <v>49.6</v>
      </c>
      <c r="I2124" t="s">
        <v>119</v>
      </c>
      <c r="J2124" t="s">
        <v>74</v>
      </c>
      <c r="K2124" t="s">
        <v>98</v>
      </c>
      <c r="L2124" t="s">
        <v>74</v>
      </c>
      <c r="M2124" t="s">
        <v>103</v>
      </c>
      <c r="N2124" t="s">
        <v>74</v>
      </c>
      <c r="O2124" t="s">
        <v>74</v>
      </c>
      <c r="P2124">
        <v>72</v>
      </c>
      <c r="Q2124" t="s">
        <v>74</v>
      </c>
      <c r="R2124">
        <v>3</v>
      </c>
      <c r="S2124">
        <v>1</v>
      </c>
      <c r="T2124">
        <v>1</v>
      </c>
      <c r="U2124">
        <v>2</v>
      </c>
      <c r="V2124" t="s">
        <v>108</v>
      </c>
      <c r="W2124" t="s">
        <v>65</v>
      </c>
      <c r="X2124" t="s">
        <v>65</v>
      </c>
      <c r="Y2124">
        <v>438</v>
      </c>
      <c r="Z2124">
        <v>2077.0132121580991</v>
      </c>
      <c r="AA2124">
        <v>2054.09864966244</v>
      </c>
      <c r="AB2124">
        <v>1513.2780588736789</v>
      </c>
      <c r="AC2124">
        <v>1693.079664310573</v>
      </c>
      <c r="AD2124">
        <v>5</v>
      </c>
      <c r="AE2124" t="s">
        <v>427</v>
      </c>
      <c r="AF2124">
        <v>-2.5</v>
      </c>
      <c r="AG2124">
        <f>_xlfn.XLOOKUP(A2124,Sheet1!A:A,Sheet1!U:U,)</f>
        <v>56.166943369999998</v>
      </c>
      <c r="AH2124">
        <f>_xlfn.XLOOKUP(A2124,Sheet1!A:A,Sheet1!V:V,)</f>
        <v>10.190318120000001</v>
      </c>
    </row>
    <row r="2125" spans="1:34" x14ac:dyDescent="0.2">
      <c r="A2125" t="s">
        <v>9020</v>
      </c>
      <c r="B2125">
        <v>3146634</v>
      </c>
      <c r="C2125" s="3">
        <v>43514</v>
      </c>
      <c r="D2125">
        <v>74</v>
      </c>
      <c r="E2125">
        <v>41216.216216216213</v>
      </c>
      <c r="F2125">
        <v>4</v>
      </c>
      <c r="G2125" t="s">
        <v>65</v>
      </c>
      <c r="H2125">
        <v>16.7</v>
      </c>
      <c r="I2125" t="s">
        <v>74</v>
      </c>
      <c r="J2125" t="s">
        <v>103</v>
      </c>
      <c r="K2125" t="s">
        <v>74</v>
      </c>
      <c r="L2125" t="s">
        <v>74</v>
      </c>
      <c r="M2125" t="s">
        <v>103</v>
      </c>
      <c r="N2125" t="s">
        <v>103</v>
      </c>
      <c r="O2125" t="s">
        <v>74</v>
      </c>
      <c r="P2125">
        <v>85</v>
      </c>
      <c r="Q2125" t="s">
        <v>74</v>
      </c>
      <c r="R2125">
        <v>5</v>
      </c>
      <c r="S2125">
        <v>1</v>
      </c>
      <c r="T2125">
        <v>1</v>
      </c>
      <c r="U2125">
        <v>3</v>
      </c>
      <c r="V2125" t="s">
        <v>74</v>
      </c>
      <c r="W2125" t="s">
        <v>98</v>
      </c>
      <c r="X2125" t="s">
        <v>65</v>
      </c>
      <c r="Y2125">
        <v>1570</v>
      </c>
      <c r="Z2125">
        <v>1684.06650683834</v>
      </c>
      <c r="AA2125">
        <v>2171.7646902250399</v>
      </c>
      <c r="AB2125">
        <v>1480.386732463895</v>
      </c>
      <c r="AC2125">
        <v>139.37735215187291</v>
      </c>
      <c r="AD2125">
        <v>4</v>
      </c>
      <c r="AE2125" t="s">
        <v>97</v>
      </c>
      <c r="AF2125">
        <v>10</v>
      </c>
      <c r="AG2125">
        <f>_xlfn.XLOOKUP(A2125,Sheet1!A:A,Sheet1!U:U,)</f>
        <v>56.1679703</v>
      </c>
      <c r="AH2125">
        <f>_xlfn.XLOOKUP(A2125,Sheet1!A:A,Sheet1!V:V,)</f>
        <v>10.219549539999999</v>
      </c>
    </row>
    <row r="2126" spans="1:34" x14ac:dyDescent="0.2">
      <c r="A2126" t="s">
        <v>9023</v>
      </c>
      <c r="B2126">
        <v>2011782</v>
      </c>
      <c r="C2126" s="3">
        <v>43513</v>
      </c>
      <c r="D2126">
        <v>76</v>
      </c>
      <c r="E2126">
        <v>25657.89473684211</v>
      </c>
      <c r="F2126">
        <v>2</v>
      </c>
      <c r="G2126" t="s">
        <v>74</v>
      </c>
      <c r="H2126">
        <v>17.7</v>
      </c>
      <c r="I2126" t="s">
        <v>65</v>
      </c>
      <c r="J2126" t="s">
        <v>103</v>
      </c>
      <c r="K2126" t="s">
        <v>66</v>
      </c>
      <c r="L2126" t="s">
        <v>74</v>
      </c>
      <c r="M2126" t="s">
        <v>103</v>
      </c>
      <c r="N2126" t="s">
        <v>74</v>
      </c>
      <c r="O2126" t="s">
        <v>74</v>
      </c>
      <c r="P2126">
        <v>53</v>
      </c>
      <c r="Q2126" t="s">
        <v>74</v>
      </c>
      <c r="R2126">
        <v>3</v>
      </c>
      <c r="S2126">
        <v>1</v>
      </c>
      <c r="T2126">
        <v>1</v>
      </c>
      <c r="U2126">
        <v>3</v>
      </c>
      <c r="V2126" t="s">
        <v>108</v>
      </c>
      <c r="W2126" t="s">
        <v>65</v>
      </c>
      <c r="X2126" t="s">
        <v>65</v>
      </c>
      <c r="Y2126">
        <v>3399</v>
      </c>
      <c r="Z2126">
        <v>2316.4582450680382</v>
      </c>
      <c r="AA2126">
        <v>1698.1675130902299</v>
      </c>
      <c r="AB2126">
        <v>2278.9804388910102</v>
      </c>
      <c r="AC2126">
        <v>1779.473437967084</v>
      </c>
      <c r="AD2126">
        <v>5</v>
      </c>
      <c r="AE2126" t="s">
        <v>119</v>
      </c>
      <c r="AF2126">
        <v>5</v>
      </c>
      <c r="AG2126">
        <f>_xlfn.XLOOKUP(A2126,Sheet1!A:A,Sheet1!U:U,)</f>
        <v>56.141315110000001</v>
      </c>
      <c r="AH2126">
        <f>_xlfn.XLOOKUP(A2126,Sheet1!A:A,Sheet1!V:V,)</f>
        <v>10.18254617</v>
      </c>
    </row>
    <row r="2127" spans="1:34" x14ac:dyDescent="0.2">
      <c r="A2127" t="s">
        <v>9026</v>
      </c>
      <c r="B2127">
        <v>2042733</v>
      </c>
      <c r="C2127" s="3">
        <v>43513</v>
      </c>
      <c r="D2127">
        <v>62</v>
      </c>
      <c r="E2127">
        <v>31935.483870967739</v>
      </c>
      <c r="F2127">
        <v>1</v>
      </c>
      <c r="G2127" t="s">
        <v>66</v>
      </c>
      <c r="H2127">
        <v>23.1</v>
      </c>
      <c r="I2127" t="s">
        <v>427</v>
      </c>
      <c r="J2127" t="s">
        <v>74</v>
      </c>
      <c r="K2127" t="s">
        <v>98</v>
      </c>
      <c r="L2127" t="s">
        <v>74</v>
      </c>
      <c r="M2127" t="s">
        <v>74</v>
      </c>
      <c r="N2127" t="s">
        <v>74</v>
      </c>
      <c r="O2127" t="s">
        <v>74</v>
      </c>
      <c r="P2127">
        <v>74</v>
      </c>
      <c r="Q2127" t="s">
        <v>103</v>
      </c>
      <c r="R2127">
        <v>5</v>
      </c>
      <c r="S2127">
        <v>1</v>
      </c>
      <c r="T2127">
        <v>1</v>
      </c>
      <c r="U2127">
        <v>2</v>
      </c>
      <c r="V2127" t="s">
        <v>108</v>
      </c>
      <c r="W2127" t="s">
        <v>65</v>
      </c>
      <c r="X2127" t="s">
        <v>65</v>
      </c>
      <c r="Y2127">
        <v>620</v>
      </c>
      <c r="Z2127">
        <v>1942.374639816647</v>
      </c>
      <c r="AA2127">
        <v>1612.600197877666</v>
      </c>
      <c r="AB2127">
        <v>1459.278375361361</v>
      </c>
      <c r="AC2127">
        <v>1892.098749218</v>
      </c>
      <c r="AD2127">
        <v>4</v>
      </c>
      <c r="AE2127" t="s">
        <v>427</v>
      </c>
      <c r="AF2127">
        <v>2.5</v>
      </c>
      <c r="AG2127">
        <f>_xlfn.XLOOKUP(A2127,Sheet1!A:A,Sheet1!U:U,)</f>
        <v>56.158529029999997</v>
      </c>
      <c r="AH2127">
        <f>_xlfn.XLOOKUP(A2127,Sheet1!A:A,Sheet1!V:V,)</f>
        <v>10.183244999999999</v>
      </c>
    </row>
    <row r="2128" spans="1:34" x14ac:dyDescent="0.2">
      <c r="A2128" t="s">
        <v>9029</v>
      </c>
      <c r="B2128">
        <v>2321287</v>
      </c>
      <c r="C2128" s="3">
        <v>43513</v>
      </c>
      <c r="D2128">
        <v>60</v>
      </c>
      <c r="E2128">
        <v>37500</v>
      </c>
      <c r="F2128">
        <v>4</v>
      </c>
      <c r="G2128" t="s">
        <v>97</v>
      </c>
      <c r="H2128">
        <v>2.2000000000000002</v>
      </c>
      <c r="I2128" t="s">
        <v>98</v>
      </c>
      <c r="J2128" t="s">
        <v>74</v>
      </c>
      <c r="K2128" t="s">
        <v>66</v>
      </c>
      <c r="L2128" t="s">
        <v>74</v>
      </c>
      <c r="M2128" t="s">
        <v>74</v>
      </c>
      <c r="N2128" t="s">
        <v>74</v>
      </c>
      <c r="O2128" t="s">
        <v>74</v>
      </c>
      <c r="P2128">
        <v>96</v>
      </c>
      <c r="Q2128" t="s">
        <v>103</v>
      </c>
      <c r="R2128">
        <v>4</v>
      </c>
      <c r="S2128">
        <v>1</v>
      </c>
      <c r="T2128">
        <v>0</v>
      </c>
      <c r="U2128">
        <v>2</v>
      </c>
      <c r="V2128" t="s">
        <v>108</v>
      </c>
      <c r="W2128" t="s">
        <v>65</v>
      </c>
      <c r="X2128" t="s">
        <v>65</v>
      </c>
      <c r="Y2128">
        <v>580</v>
      </c>
      <c r="Z2128">
        <v>1132.693030923831</v>
      </c>
      <c r="AA2128">
        <v>770.12932127718</v>
      </c>
      <c r="AB2128">
        <v>754.62852079770914</v>
      </c>
      <c r="AC2128">
        <v>1142.8371820181089</v>
      </c>
      <c r="AD2128">
        <v>3</v>
      </c>
      <c r="AE2128" t="s">
        <v>65</v>
      </c>
      <c r="AF2128">
        <v>10</v>
      </c>
      <c r="AG2128">
        <f>_xlfn.XLOOKUP(A2128,Sheet1!A:A,Sheet1!U:U,)</f>
        <v>56.154673260000003</v>
      </c>
      <c r="AH2128">
        <f>_xlfn.XLOOKUP(A2128,Sheet1!A:A,Sheet1!V:V,)</f>
        <v>10.195024070000001</v>
      </c>
    </row>
    <row r="2129" spans="1:34" x14ac:dyDescent="0.2">
      <c r="A2129" t="s">
        <v>9032</v>
      </c>
      <c r="B2129">
        <v>4229901</v>
      </c>
      <c r="C2129" s="3">
        <v>43512</v>
      </c>
      <c r="D2129">
        <v>102</v>
      </c>
      <c r="E2129">
        <v>40196.078431372553</v>
      </c>
      <c r="F2129">
        <v>5</v>
      </c>
      <c r="G2129" t="s">
        <v>427</v>
      </c>
      <c r="H2129">
        <v>-3.9</v>
      </c>
      <c r="I2129" t="s">
        <v>74</v>
      </c>
      <c r="J2129" t="s">
        <v>74</v>
      </c>
      <c r="K2129" t="s">
        <v>74</v>
      </c>
      <c r="L2129" t="s">
        <v>74</v>
      </c>
      <c r="M2129" t="s">
        <v>74</v>
      </c>
      <c r="N2129" t="s">
        <v>74</v>
      </c>
      <c r="O2129" t="s">
        <v>74</v>
      </c>
      <c r="P2129">
        <v>4</v>
      </c>
      <c r="Q2129" t="s">
        <v>103</v>
      </c>
      <c r="R2129">
        <v>10</v>
      </c>
      <c r="S2129">
        <v>1</v>
      </c>
      <c r="T2129">
        <v>1</v>
      </c>
      <c r="U2129">
        <v>2</v>
      </c>
      <c r="V2129" t="s">
        <v>66</v>
      </c>
      <c r="W2129" t="s">
        <v>98</v>
      </c>
      <c r="X2129" t="s">
        <v>65</v>
      </c>
      <c r="Y2129">
        <v>8527</v>
      </c>
      <c r="Z2129">
        <v>1771.237179634511</v>
      </c>
      <c r="AA2129">
        <v>2340.0751706944789</v>
      </c>
      <c r="AB2129">
        <v>1731.117999582123</v>
      </c>
      <c r="AC2129">
        <v>305.98906467422307</v>
      </c>
      <c r="AD2129">
        <v>4</v>
      </c>
      <c r="AE2129" t="s">
        <v>229</v>
      </c>
      <c r="AF2129">
        <v>12.5</v>
      </c>
      <c r="AG2129">
        <f>_xlfn.XLOOKUP(A2129,Sheet1!A:A,Sheet1!U:U,)</f>
        <v>56.166932109999998</v>
      </c>
      <c r="AH2129">
        <f>_xlfn.XLOOKUP(A2129,Sheet1!A:A,Sheet1!V:V,)</f>
        <v>10.22777058</v>
      </c>
    </row>
    <row r="2130" spans="1:34" x14ac:dyDescent="0.2">
      <c r="A2130" t="s">
        <v>9035</v>
      </c>
      <c r="B2130">
        <v>2398663</v>
      </c>
      <c r="C2130" s="3">
        <v>43510</v>
      </c>
      <c r="D2130">
        <v>69</v>
      </c>
      <c r="E2130">
        <v>33695.65217391304</v>
      </c>
      <c r="F2130">
        <v>2</v>
      </c>
      <c r="G2130" t="s">
        <v>97</v>
      </c>
      <c r="H2130">
        <v>13.3</v>
      </c>
      <c r="I2130" t="s">
        <v>98</v>
      </c>
      <c r="J2130" t="s">
        <v>103</v>
      </c>
      <c r="K2130" t="s">
        <v>98</v>
      </c>
      <c r="L2130" t="s">
        <v>74</v>
      </c>
      <c r="M2130" t="s">
        <v>103</v>
      </c>
      <c r="N2130" t="s">
        <v>74</v>
      </c>
      <c r="O2130" t="s">
        <v>74</v>
      </c>
      <c r="P2130">
        <v>121</v>
      </c>
      <c r="Q2130" t="s">
        <v>103</v>
      </c>
      <c r="R2130">
        <v>4</v>
      </c>
      <c r="S2130">
        <v>1</v>
      </c>
      <c r="T2130">
        <v>1</v>
      </c>
      <c r="U2130">
        <v>3</v>
      </c>
      <c r="V2130" t="s">
        <v>108</v>
      </c>
      <c r="W2130" t="s">
        <v>65</v>
      </c>
      <c r="X2130" t="s">
        <v>65</v>
      </c>
      <c r="Y2130">
        <v>518</v>
      </c>
      <c r="Z2130">
        <v>1113.820595280509</v>
      </c>
      <c r="AA2130">
        <v>522.75886337006443</v>
      </c>
      <c r="AB2130">
        <v>1009.478264332196</v>
      </c>
      <c r="AC2130">
        <v>1093.305069443692</v>
      </c>
      <c r="AD2130">
        <v>4</v>
      </c>
      <c r="AE2130" t="s">
        <v>65</v>
      </c>
      <c r="AF2130">
        <v>5</v>
      </c>
      <c r="AG2130">
        <f>_xlfn.XLOOKUP(A2130,Sheet1!A:A,Sheet1!U:U,)</f>
        <v>56.149777440000001</v>
      </c>
      <c r="AH2130">
        <f>_xlfn.XLOOKUP(A2130,Sheet1!A:A,Sheet1!V:V,)</f>
        <v>10.19628677</v>
      </c>
    </row>
    <row r="2131" spans="1:34" x14ac:dyDescent="0.2">
      <c r="A2131" t="s">
        <v>9038</v>
      </c>
      <c r="B2131">
        <v>1707436</v>
      </c>
      <c r="C2131" s="3">
        <v>43510</v>
      </c>
      <c r="D2131">
        <v>54</v>
      </c>
      <c r="E2131">
        <v>30648.14814814815</v>
      </c>
      <c r="F2131">
        <v>2</v>
      </c>
      <c r="G2131" t="s">
        <v>97</v>
      </c>
      <c r="H2131">
        <v>2.6</v>
      </c>
      <c r="I2131" t="s">
        <v>98</v>
      </c>
      <c r="J2131" t="s">
        <v>103</v>
      </c>
      <c r="K2131" t="s">
        <v>74</v>
      </c>
      <c r="L2131" t="s">
        <v>74</v>
      </c>
      <c r="M2131" t="s">
        <v>103</v>
      </c>
      <c r="N2131" t="s">
        <v>74</v>
      </c>
      <c r="O2131" t="s">
        <v>74</v>
      </c>
      <c r="P2131">
        <v>119</v>
      </c>
      <c r="Q2131" t="s">
        <v>74</v>
      </c>
      <c r="R2131">
        <v>5</v>
      </c>
      <c r="S2131">
        <v>1</v>
      </c>
      <c r="T2131">
        <v>1</v>
      </c>
      <c r="U2131">
        <v>2</v>
      </c>
      <c r="V2131" t="s">
        <v>108</v>
      </c>
      <c r="W2131" t="s">
        <v>119</v>
      </c>
      <c r="X2131" t="s">
        <v>65</v>
      </c>
      <c r="Y2131">
        <v>546</v>
      </c>
      <c r="Z2131">
        <v>996.75889604542567</v>
      </c>
      <c r="AA2131">
        <v>688.37739500226644</v>
      </c>
      <c r="AB2131">
        <v>609.47647593155489</v>
      </c>
      <c r="AC2131">
        <v>1001.220768817239</v>
      </c>
      <c r="AD2131">
        <v>4</v>
      </c>
      <c r="AE2131" t="s">
        <v>65</v>
      </c>
      <c r="AF2131">
        <v>5</v>
      </c>
      <c r="AG2131">
        <f>_xlfn.XLOOKUP(A2131,Sheet1!A:A,Sheet1!U:U,)</f>
        <v>56.154951969999999</v>
      </c>
      <c r="AH2131">
        <f>_xlfn.XLOOKUP(A2131,Sheet1!A:A,Sheet1!V:V,)</f>
        <v>10.197327899999999</v>
      </c>
    </row>
    <row r="2132" spans="1:34" x14ac:dyDescent="0.2">
      <c r="A2132" t="s">
        <v>9041</v>
      </c>
      <c r="B2132">
        <v>1547525</v>
      </c>
      <c r="C2132" s="3">
        <v>43510</v>
      </c>
      <c r="D2132">
        <v>47</v>
      </c>
      <c r="E2132">
        <v>31914.89361702128</v>
      </c>
      <c r="F2132">
        <v>3</v>
      </c>
      <c r="G2132" t="s">
        <v>108</v>
      </c>
      <c r="H2132">
        <v>13.6</v>
      </c>
      <c r="I2132" t="s">
        <v>66</v>
      </c>
      <c r="J2132" t="s">
        <v>74</v>
      </c>
      <c r="K2132" t="s">
        <v>65</v>
      </c>
      <c r="L2132" t="s">
        <v>74</v>
      </c>
      <c r="M2132" t="s">
        <v>103</v>
      </c>
      <c r="N2132" t="s">
        <v>74</v>
      </c>
      <c r="O2132" t="s">
        <v>74</v>
      </c>
      <c r="P2132">
        <v>62</v>
      </c>
      <c r="Q2132" t="s">
        <v>103</v>
      </c>
      <c r="R2132">
        <v>14</v>
      </c>
      <c r="S2132">
        <v>1</v>
      </c>
      <c r="T2132">
        <v>1</v>
      </c>
      <c r="U2132">
        <v>2</v>
      </c>
      <c r="V2132" t="s">
        <v>66</v>
      </c>
      <c r="W2132" t="s">
        <v>108</v>
      </c>
      <c r="X2132" t="s">
        <v>65</v>
      </c>
      <c r="Y2132">
        <v>6784</v>
      </c>
      <c r="Z2132">
        <v>1464.143959305545</v>
      </c>
      <c r="AA2132">
        <v>966.7969481688051</v>
      </c>
      <c r="AB2132">
        <v>1699.130080395609</v>
      </c>
      <c r="AC2132">
        <v>760.12013359617868</v>
      </c>
      <c r="AD2132">
        <v>4</v>
      </c>
      <c r="AE2132" t="s">
        <v>66</v>
      </c>
      <c r="AF2132">
        <v>7.5</v>
      </c>
      <c r="AG2132">
        <f>_xlfn.XLOOKUP(A2132,Sheet1!A:A,Sheet1!U:U,)</f>
        <v>56.141796380000002</v>
      </c>
      <c r="AH2132">
        <f>_xlfn.XLOOKUP(A2132,Sheet1!A:A,Sheet1!V:V,)</f>
        <v>10.201582200000001</v>
      </c>
    </row>
    <row r="2133" spans="1:34" x14ac:dyDescent="0.2">
      <c r="A2133" t="s">
        <v>9044</v>
      </c>
      <c r="B2133">
        <v>3982297</v>
      </c>
      <c r="C2133" s="3">
        <v>43510</v>
      </c>
      <c r="D2133">
        <v>108</v>
      </c>
      <c r="E2133">
        <v>35740.740740740737</v>
      </c>
      <c r="F2133">
        <v>1</v>
      </c>
      <c r="G2133" t="s">
        <v>427</v>
      </c>
      <c r="H2133">
        <v>3.8</v>
      </c>
      <c r="I2133" t="s">
        <v>74</v>
      </c>
      <c r="J2133" t="s">
        <v>74</v>
      </c>
      <c r="K2133" t="s">
        <v>74</v>
      </c>
      <c r="L2133" t="s">
        <v>74</v>
      </c>
      <c r="M2133" t="s">
        <v>103</v>
      </c>
      <c r="N2133" t="s">
        <v>74</v>
      </c>
      <c r="O2133" t="s">
        <v>74</v>
      </c>
      <c r="P2133">
        <v>90</v>
      </c>
      <c r="Q2133" t="s">
        <v>74</v>
      </c>
      <c r="R2133">
        <v>5</v>
      </c>
      <c r="S2133">
        <v>1</v>
      </c>
      <c r="T2133">
        <v>1</v>
      </c>
      <c r="U2133">
        <v>4</v>
      </c>
      <c r="V2133" t="s">
        <v>108</v>
      </c>
      <c r="W2133" t="s">
        <v>119</v>
      </c>
      <c r="X2133" t="s">
        <v>65</v>
      </c>
      <c r="Y2133">
        <v>1230</v>
      </c>
      <c r="Z2133">
        <v>852.15215649006177</v>
      </c>
      <c r="AA2133">
        <v>1312.8567354471311</v>
      </c>
      <c r="AB2133">
        <v>645.83790345686293</v>
      </c>
      <c r="AC2133">
        <v>86.464839157854342</v>
      </c>
      <c r="AD2133">
        <v>3</v>
      </c>
      <c r="AE2133" t="s">
        <v>97</v>
      </c>
      <c r="AF2133">
        <v>2.5</v>
      </c>
      <c r="AG2133">
        <f>_xlfn.XLOOKUP(A2133,Sheet1!A:A,Sheet1!U:U,)</f>
        <v>56.16091359</v>
      </c>
      <c r="AH2133">
        <f>_xlfn.XLOOKUP(A2133,Sheet1!A:A,Sheet1!V:V,)</f>
        <v>10.213932639999999</v>
      </c>
    </row>
    <row r="2134" spans="1:34" x14ac:dyDescent="0.2">
      <c r="A2134" t="s">
        <v>9047</v>
      </c>
      <c r="B2134">
        <v>1908614</v>
      </c>
      <c r="C2134" s="3">
        <v>43510</v>
      </c>
      <c r="D2134">
        <v>47</v>
      </c>
      <c r="E2134">
        <v>39361.702127659577</v>
      </c>
      <c r="F2134">
        <v>3</v>
      </c>
      <c r="G2134" t="s">
        <v>427</v>
      </c>
      <c r="H2134">
        <v>6</v>
      </c>
      <c r="I2134" t="s">
        <v>108</v>
      </c>
      <c r="J2134" t="s">
        <v>74</v>
      </c>
      <c r="K2134" t="s">
        <v>74</v>
      </c>
      <c r="L2134" t="s">
        <v>74</v>
      </c>
      <c r="M2134" t="s">
        <v>103</v>
      </c>
      <c r="N2134" t="s">
        <v>74</v>
      </c>
      <c r="O2134" t="s">
        <v>74</v>
      </c>
      <c r="P2134">
        <v>111</v>
      </c>
      <c r="Q2134" t="s">
        <v>103</v>
      </c>
      <c r="R2134">
        <v>3</v>
      </c>
      <c r="S2134">
        <v>1</v>
      </c>
      <c r="T2134">
        <v>1</v>
      </c>
      <c r="U2134">
        <v>2</v>
      </c>
      <c r="V2134" t="s">
        <v>108</v>
      </c>
      <c r="W2134" t="s">
        <v>65</v>
      </c>
      <c r="X2134" t="s">
        <v>65</v>
      </c>
      <c r="Y2134">
        <v>369</v>
      </c>
      <c r="Z2134">
        <v>973.66175104230399</v>
      </c>
      <c r="AA2134">
        <v>1335.9358050628171</v>
      </c>
      <c r="AB2134">
        <v>612.18740080529722</v>
      </c>
      <c r="AC2134">
        <v>331.49118959076912</v>
      </c>
      <c r="AD2134">
        <v>4</v>
      </c>
      <c r="AE2134" t="s">
        <v>86</v>
      </c>
      <c r="AF2134">
        <v>7.5</v>
      </c>
      <c r="AG2134">
        <f>_xlfn.XLOOKUP(A2134,Sheet1!A:A,Sheet1!U:U,)</f>
        <v>56.161883070000002</v>
      </c>
      <c r="AH2134">
        <f>_xlfn.XLOOKUP(A2134,Sheet1!A:A,Sheet1!V:V,)</f>
        <v>10.210365400000001</v>
      </c>
    </row>
    <row r="2135" spans="1:34" x14ac:dyDescent="0.2">
      <c r="A2135" t="s">
        <v>9050</v>
      </c>
      <c r="B2135">
        <v>2989818</v>
      </c>
      <c r="C2135" s="3">
        <v>43509</v>
      </c>
      <c r="D2135">
        <v>72</v>
      </c>
      <c r="E2135">
        <v>40250</v>
      </c>
      <c r="F2135">
        <v>1</v>
      </c>
      <c r="G2135" t="s">
        <v>427</v>
      </c>
      <c r="H2135">
        <v>18</v>
      </c>
      <c r="I2135" t="s">
        <v>108</v>
      </c>
      <c r="J2135" t="s">
        <v>74</v>
      </c>
      <c r="K2135" t="s">
        <v>74</v>
      </c>
      <c r="L2135" t="s">
        <v>74</v>
      </c>
      <c r="M2135" t="s">
        <v>74</v>
      </c>
      <c r="N2135" t="s">
        <v>74</v>
      </c>
      <c r="O2135" t="s">
        <v>74</v>
      </c>
      <c r="P2135">
        <v>125</v>
      </c>
      <c r="Q2135" t="s">
        <v>103</v>
      </c>
      <c r="R2135">
        <v>4</v>
      </c>
      <c r="S2135">
        <v>0</v>
      </c>
      <c r="T2135">
        <v>0</v>
      </c>
      <c r="U2135">
        <v>3</v>
      </c>
      <c r="V2135" t="s">
        <v>108</v>
      </c>
      <c r="W2135" t="s">
        <v>65</v>
      </c>
      <c r="X2135" t="s">
        <v>65</v>
      </c>
      <c r="Y2135">
        <v>286</v>
      </c>
      <c r="Z2135">
        <v>1089.50771634801</v>
      </c>
      <c r="AA2135">
        <v>1292.3415163095281</v>
      </c>
      <c r="AB2135">
        <v>578.95715139530512</v>
      </c>
      <c r="AC2135">
        <v>653.51413318099469</v>
      </c>
      <c r="AD2135">
        <v>4</v>
      </c>
      <c r="AE2135" t="s">
        <v>86</v>
      </c>
      <c r="AF2135">
        <v>2.5</v>
      </c>
      <c r="AG2135">
        <f>_xlfn.XLOOKUP(A2135,Sheet1!A:A,Sheet1!U:U,)</f>
        <v>56.161918640000003</v>
      </c>
      <c r="AH2135">
        <f>_xlfn.XLOOKUP(A2135,Sheet1!A:A,Sheet1!V:V,)</f>
        <v>10.2048855</v>
      </c>
    </row>
    <row r="2136" spans="1:34" x14ac:dyDescent="0.2">
      <c r="A2136" t="s">
        <v>9053</v>
      </c>
      <c r="B2136">
        <v>1857030</v>
      </c>
      <c r="C2136" s="3">
        <v>43509</v>
      </c>
      <c r="D2136">
        <v>54</v>
      </c>
      <c r="E2136">
        <v>33333.333333333343</v>
      </c>
      <c r="F2136">
        <v>2</v>
      </c>
      <c r="G2136" t="s">
        <v>108</v>
      </c>
      <c r="H2136">
        <v>11.6</v>
      </c>
      <c r="I2136" t="s">
        <v>98</v>
      </c>
      <c r="J2136" t="s">
        <v>74</v>
      </c>
      <c r="K2136" t="s">
        <v>74</v>
      </c>
      <c r="L2136" t="s">
        <v>74</v>
      </c>
      <c r="M2136" t="s">
        <v>74</v>
      </c>
      <c r="N2136" t="s">
        <v>74</v>
      </c>
      <c r="O2136" t="s">
        <v>74</v>
      </c>
      <c r="P2136">
        <v>103</v>
      </c>
      <c r="Q2136" t="s">
        <v>74</v>
      </c>
      <c r="R2136">
        <v>5</v>
      </c>
      <c r="S2136">
        <v>1</v>
      </c>
      <c r="T2136">
        <v>1</v>
      </c>
      <c r="U2136">
        <v>2</v>
      </c>
      <c r="V2136" t="s">
        <v>108</v>
      </c>
      <c r="W2136" t="s">
        <v>65</v>
      </c>
      <c r="X2136" t="s">
        <v>65</v>
      </c>
      <c r="Y2136">
        <v>540</v>
      </c>
      <c r="Z2136">
        <v>685.97308315588577</v>
      </c>
      <c r="AA2136">
        <v>300.17455105520622</v>
      </c>
      <c r="AB2136">
        <v>976.58925904376861</v>
      </c>
      <c r="AC2136">
        <v>411.87667383690138</v>
      </c>
      <c r="AD2136">
        <v>3</v>
      </c>
      <c r="AE2136" t="s">
        <v>66</v>
      </c>
      <c r="AF2136">
        <v>5</v>
      </c>
      <c r="AG2136">
        <f>_xlfn.XLOOKUP(A2136,Sheet1!A:A,Sheet1!U:U,)</f>
        <v>56.14803972</v>
      </c>
      <c r="AH2136">
        <f>_xlfn.XLOOKUP(A2136,Sheet1!A:A,Sheet1!V:V,)</f>
        <v>10.20727505</v>
      </c>
    </row>
    <row r="2137" spans="1:34" x14ac:dyDescent="0.2">
      <c r="A2137" t="s">
        <v>9056</v>
      </c>
      <c r="B2137">
        <v>2063366</v>
      </c>
      <c r="C2137" s="3">
        <v>43508</v>
      </c>
      <c r="D2137">
        <v>62</v>
      </c>
      <c r="E2137">
        <v>32258.06451612903</v>
      </c>
      <c r="F2137">
        <v>0</v>
      </c>
      <c r="G2137" t="s">
        <v>97</v>
      </c>
      <c r="H2137">
        <v>2.8</v>
      </c>
      <c r="I2137" t="s">
        <v>98</v>
      </c>
      <c r="J2137" t="s">
        <v>103</v>
      </c>
      <c r="K2137" t="s">
        <v>74</v>
      </c>
      <c r="L2137" t="s">
        <v>74</v>
      </c>
      <c r="M2137" t="s">
        <v>103</v>
      </c>
      <c r="N2137" t="s">
        <v>103</v>
      </c>
      <c r="O2137" t="s">
        <v>74</v>
      </c>
      <c r="P2137">
        <v>104</v>
      </c>
      <c r="Q2137" t="s">
        <v>103</v>
      </c>
      <c r="R2137">
        <v>6</v>
      </c>
      <c r="S2137">
        <v>1</v>
      </c>
      <c r="T2137">
        <v>1</v>
      </c>
      <c r="U2137">
        <v>2</v>
      </c>
      <c r="V2137" t="s">
        <v>108</v>
      </c>
      <c r="W2137" t="s">
        <v>65</v>
      </c>
      <c r="X2137" t="s">
        <v>65</v>
      </c>
      <c r="Y2137">
        <v>938</v>
      </c>
      <c r="Z2137">
        <v>1014.204171187159</v>
      </c>
      <c r="AA2137">
        <v>837.73099422865448</v>
      </c>
      <c r="AB2137">
        <v>525.40476810321331</v>
      </c>
      <c r="AC2137">
        <v>954.75055221205935</v>
      </c>
      <c r="AD2137">
        <v>4</v>
      </c>
      <c r="AE2137" t="s">
        <v>65</v>
      </c>
      <c r="AF2137">
        <v>0</v>
      </c>
      <c r="AG2137">
        <f>_xlfn.XLOOKUP(A2137,Sheet1!A:A,Sheet1!U:U,)</f>
        <v>56.156889790000001</v>
      </c>
      <c r="AH2137">
        <f>_xlfn.XLOOKUP(A2137,Sheet1!A:A,Sheet1!V:V,)</f>
        <v>10.198105610000001</v>
      </c>
    </row>
    <row r="2138" spans="1:34" x14ac:dyDescent="0.2">
      <c r="A2138" t="s">
        <v>9059</v>
      </c>
      <c r="B2138">
        <v>2316129</v>
      </c>
      <c r="C2138" s="3">
        <v>43507</v>
      </c>
      <c r="D2138">
        <v>69</v>
      </c>
      <c r="E2138">
        <v>32536.231884057968</v>
      </c>
      <c r="F2138">
        <v>1</v>
      </c>
      <c r="G2138" t="s">
        <v>97</v>
      </c>
      <c r="H2138">
        <v>17</v>
      </c>
      <c r="I2138" t="s">
        <v>98</v>
      </c>
      <c r="J2138" t="s">
        <v>103</v>
      </c>
      <c r="K2138" t="s">
        <v>74</v>
      </c>
      <c r="L2138" t="s">
        <v>74</v>
      </c>
      <c r="M2138" t="s">
        <v>103</v>
      </c>
      <c r="N2138" t="s">
        <v>103</v>
      </c>
      <c r="O2138" t="s">
        <v>74</v>
      </c>
      <c r="P2138">
        <v>146</v>
      </c>
      <c r="Q2138" t="s">
        <v>74</v>
      </c>
      <c r="R2138">
        <v>3</v>
      </c>
      <c r="S2138">
        <v>1</v>
      </c>
      <c r="T2138">
        <v>1</v>
      </c>
      <c r="U2138">
        <v>2</v>
      </c>
      <c r="V2138" t="s">
        <v>108</v>
      </c>
      <c r="W2138" t="s">
        <v>65</v>
      </c>
      <c r="X2138" t="s">
        <v>65</v>
      </c>
      <c r="Y2138">
        <v>2010</v>
      </c>
      <c r="Z2138">
        <v>905.34316713265775</v>
      </c>
      <c r="AA2138">
        <v>310.56040624398582</v>
      </c>
      <c r="AB2138">
        <v>859.7362481332392</v>
      </c>
      <c r="AC2138">
        <v>889.30821120297833</v>
      </c>
      <c r="AD2138">
        <v>5</v>
      </c>
      <c r="AE2138" t="s">
        <v>65</v>
      </c>
      <c r="AF2138">
        <v>2.5</v>
      </c>
      <c r="AG2138">
        <f>_xlfn.XLOOKUP(A2138,Sheet1!A:A,Sheet1!U:U,)</f>
        <v>56.150108580000001</v>
      </c>
      <c r="AH2138">
        <f>_xlfn.XLOOKUP(A2138,Sheet1!A:A,Sheet1!V:V,)</f>
        <v>10.199667590000001</v>
      </c>
    </row>
    <row r="2139" spans="1:34" x14ac:dyDescent="0.2">
      <c r="A2139" t="s">
        <v>9062</v>
      </c>
      <c r="B2139">
        <v>3198218</v>
      </c>
      <c r="C2139" s="3">
        <v>43507</v>
      </c>
      <c r="D2139">
        <v>77</v>
      </c>
      <c r="E2139">
        <v>40259.740259740262</v>
      </c>
      <c r="F2139">
        <v>2</v>
      </c>
      <c r="G2139" t="s">
        <v>108</v>
      </c>
      <c r="H2139">
        <v>20.399999999999999</v>
      </c>
      <c r="I2139" t="s">
        <v>66</v>
      </c>
      <c r="J2139" t="s">
        <v>74</v>
      </c>
      <c r="K2139" t="s">
        <v>74</v>
      </c>
      <c r="L2139" t="s">
        <v>74</v>
      </c>
      <c r="M2139" t="s">
        <v>74</v>
      </c>
      <c r="N2139" t="s">
        <v>74</v>
      </c>
      <c r="O2139" t="s">
        <v>74</v>
      </c>
      <c r="P2139">
        <v>128</v>
      </c>
      <c r="Q2139" t="s">
        <v>74</v>
      </c>
      <c r="R2139">
        <v>3</v>
      </c>
      <c r="S2139">
        <v>1</v>
      </c>
      <c r="T2139">
        <v>1</v>
      </c>
      <c r="U2139">
        <v>3</v>
      </c>
      <c r="V2139" t="s">
        <v>108</v>
      </c>
      <c r="W2139" t="s">
        <v>119</v>
      </c>
      <c r="X2139" t="s">
        <v>65</v>
      </c>
      <c r="Y2139">
        <v>834</v>
      </c>
      <c r="Z2139">
        <v>953.94814328693599</v>
      </c>
      <c r="AA2139">
        <v>386.16420944558939</v>
      </c>
      <c r="AB2139">
        <v>1114.4751878637469</v>
      </c>
      <c r="AC2139">
        <v>681.58211532789687</v>
      </c>
      <c r="AD2139">
        <v>3</v>
      </c>
      <c r="AE2139" t="s">
        <v>66</v>
      </c>
      <c r="AF2139">
        <v>5</v>
      </c>
      <c r="AG2139">
        <f>_xlfn.XLOOKUP(A2139,Sheet1!A:A,Sheet1!U:U,)</f>
        <v>56.147048030000001</v>
      </c>
      <c r="AH2139">
        <f>_xlfn.XLOOKUP(A2139,Sheet1!A:A,Sheet1!V:V,)</f>
        <v>10.20254396</v>
      </c>
    </row>
    <row r="2140" spans="1:34" x14ac:dyDescent="0.2">
      <c r="A2140" t="s">
        <v>9066</v>
      </c>
      <c r="B2140">
        <v>2837129</v>
      </c>
      <c r="C2140" s="3">
        <v>43507</v>
      </c>
      <c r="D2140">
        <v>74</v>
      </c>
      <c r="E2140">
        <v>37162.16216216216</v>
      </c>
      <c r="F2140">
        <v>3</v>
      </c>
      <c r="G2140" t="s">
        <v>98</v>
      </c>
      <c r="H2140">
        <v>33.1</v>
      </c>
      <c r="I2140" t="s">
        <v>119</v>
      </c>
      <c r="J2140" t="s">
        <v>103</v>
      </c>
      <c r="K2140" t="s">
        <v>74</v>
      </c>
      <c r="L2140" t="s">
        <v>74</v>
      </c>
      <c r="M2140" t="s">
        <v>103</v>
      </c>
      <c r="N2140" t="s">
        <v>103</v>
      </c>
      <c r="O2140" t="s">
        <v>74</v>
      </c>
      <c r="P2140">
        <v>51</v>
      </c>
      <c r="Q2140" t="s">
        <v>103</v>
      </c>
      <c r="R2140">
        <v>7</v>
      </c>
      <c r="S2140">
        <v>1</v>
      </c>
      <c r="T2140">
        <v>1</v>
      </c>
      <c r="U2140">
        <v>3</v>
      </c>
      <c r="V2140" t="s">
        <v>66</v>
      </c>
      <c r="W2140" t="s">
        <v>98</v>
      </c>
      <c r="X2140" t="s">
        <v>65</v>
      </c>
      <c r="Y2140">
        <v>7248</v>
      </c>
      <c r="Z2140">
        <v>1605.3266026225331</v>
      </c>
      <c r="AA2140">
        <v>1523.0819234202879</v>
      </c>
      <c r="AB2140">
        <v>1043.9484164323551</v>
      </c>
      <c r="AC2140">
        <v>1371.377045669147</v>
      </c>
      <c r="AD2140">
        <v>4</v>
      </c>
      <c r="AE2140" t="s">
        <v>427</v>
      </c>
      <c r="AF2140">
        <v>7.5</v>
      </c>
      <c r="AG2140">
        <f>_xlfn.XLOOKUP(A2140,Sheet1!A:A,Sheet1!U:U,)</f>
        <v>56.16235288</v>
      </c>
      <c r="AH2140">
        <f>_xlfn.XLOOKUP(A2140,Sheet1!A:A,Sheet1!V:V,)</f>
        <v>10.19300314</v>
      </c>
    </row>
    <row r="2141" spans="1:34" x14ac:dyDescent="0.2">
      <c r="A2141" t="s">
        <v>9070</v>
      </c>
      <c r="B2141">
        <v>7221782</v>
      </c>
      <c r="C2141" s="3">
        <v>43507</v>
      </c>
      <c r="D2141">
        <v>151</v>
      </c>
      <c r="E2141">
        <v>46357.615894039744</v>
      </c>
      <c r="F2141">
        <v>1</v>
      </c>
      <c r="G2141" t="s">
        <v>65</v>
      </c>
      <c r="H2141">
        <v>3.1</v>
      </c>
      <c r="I2141" t="s">
        <v>74</v>
      </c>
      <c r="J2141" t="s">
        <v>103</v>
      </c>
      <c r="K2141" t="s">
        <v>65</v>
      </c>
      <c r="L2141" t="s">
        <v>74</v>
      </c>
      <c r="M2141" t="s">
        <v>74</v>
      </c>
      <c r="N2141" t="s">
        <v>74</v>
      </c>
      <c r="O2141" t="s">
        <v>74</v>
      </c>
      <c r="P2141">
        <v>2</v>
      </c>
      <c r="Q2141" t="s">
        <v>103</v>
      </c>
      <c r="R2141">
        <v>4</v>
      </c>
      <c r="S2141">
        <v>2</v>
      </c>
      <c r="T2141">
        <v>2</v>
      </c>
      <c r="U2141">
        <v>3</v>
      </c>
      <c r="V2141" t="s">
        <v>66</v>
      </c>
      <c r="W2141" t="s">
        <v>98</v>
      </c>
      <c r="X2141" t="s">
        <v>65</v>
      </c>
      <c r="Y2141">
        <v>1609</v>
      </c>
      <c r="Z2141">
        <v>1402.955682805758</v>
      </c>
      <c r="AA2141">
        <v>1898.2498621511711</v>
      </c>
      <c r="AB2141">
        <v>1220.5008953166521</v>
      </c>
      <c r="AC2141">
        <v>71.563690620211901</v>
      </c>
      <c r="AD2141">
        <v>8</v>
      </c>
      <c r="AE2141" t="s">
        <v>97</v>
      </c>
      <c r="AF2141">
        <v>2.5</v>
      </c>
      <c r="AG2141">
        <f>_xlfn.XLOOKUP(A2141,Sheet1!A:A,Sheet1!U:U,)</f>
        <v>56.165505760000002</v>
      </c>
      <c r="AH2141">
        <f>_xlfn.XLOOKUP(A2141,Sheet1!A:A,Sheet1!V:V,)</f>
        <v>10.21855671</v>
      </c>
    </row>
    <row r="2142" spans="1:34" x14ac:dyDescent="0.2">
      <c r="A2142" t="s">
        <v>9076</v>
      </c>
      <c r="B2142">
        <v>3507723</v>
      </c>
      <c r="C2142" s="3">
        <v>43506</v>
      </c>
      <c r="D2142">
        <v>87</v>
      </c>
      <c r="E2142">
        <v>39080.45977011494</v>
      </c>
      <c r="F2142">
        <v>1</v>
      </c>
      <c r="G2142" t="s">
        <v>97</v>
      </c>
      <c r="H2142">
        <v>14.6</v>
      </c>
      <c r="I2142" t="s">
        <v>98</v>
      </c>
      <c r="J2142" t="s">
        <v>103</v>
      </c>
      <c r="K2142" t="s">
        <v>98</v>
      </c>
      <c r="L2142" t="s">
        <v>74</v>
      </c>
      <c r="M2142" t="s">
        <v>103</v>
      </c>
      <c r="N2142" t="s">
        <v>103</v>
      </c>
      <c r="O2142" t="s">
        <v>74</v>
      </c>
      <c r="P2142">
        <v>133</v>
      </c>
      <c r="Q2142" t="s">
        <v>103</v>
      </c>
      <c r="R2142">
        <v>3</v>
      </c>
      <c r="S2142">
        <v>1</v>
      </c>
      <c r="T2142">
        <v>1</v>
      </c>
      <c r="U2142">
        <v>4</v>
      </c>
      <c r="V2142" t="s">
        <v>108</v>
      </c>
      <c r="W2142" t="s">
        <v>119</v>
      </c>
      <c r="X2142" t="s">
        <v>65</v>
      </c>
      <c r="Y2142">
        <v>256</v>
      </c>
      <c r="Z2142">
        <v>781.05238337862454</v>
      </c>
      <c r="AA2142">
        <v>196.50034668694241</v>
      </c>
      <c r="AB2142">
        <v>765.07697355391986</v>
      </c>
      <c r="AC2142">
        <v>785.68597777321236</v>
      </c>
      <c r="AD2142">
        <v>5</v>
      </c>
      <c r="AE2142" t="s">
        <v>65</v>
      </c>
      <c r="AF2142">
        <v>2.5</v>
      </c>
      <c r="AG2142">
        <f>_xlfn.XLOOKUP(A2142,Sheet1!A:A,Sheet1!U:U,)</f>
        <v>56.15053537</v>
      </c>
      <c r="AH2142">
        <f>_xlfn.XLOOKUP(A2142,Sheet1!A:A,Sheet1!V:V,)</f>
        <v>10.20151991</v>
      </c>
    </row>
    <row r="2143" spans="1:34" x14ac:dyDescent="0.2">
      <c r="A2143" t="s">
        <v>9081</v>
      </c>
      <c r="B2143">
        <v>3920396</v>
      </c>
      <c r="C2143" s="3">
        <v>43506</v>
      </c>
      <c r="D2143">
        <v>96</v>
      </c>
      <c r="E2143">
        <v>39583.333333333343</v>
      </c>
      <c r="F2143">
        <v>0</v>
      </c>
      <c r="G2143" t="s">
        <v>97</v>
      </c>
      <c r="H2143">
        <v>4.5</v>
      </c>
      <c r="I2143" t="s">
        <v>427</v>
      </c>
      <c r="J2143" t="s">
        <v>74</v>
      </c>
      <c r="K2143" t="s">
        <v>65</v>
      </c>
      <c r="L2143" t="s">
        <v>74</v>
      </c>
      <c r="M2143" t="s">
        <v>74</v>
      </c>
      <c r="N2143" t="s">
        <v>74</v>
      </c>
      <c r="O2143" t="s">
        <v>74</v>
      </c>
      <c r="P2143">
        <v>4</v>
      </c>
      <c r="Q2143" t="s">
        <v>103</v>
      </c>
      <c r="R2143">
        <v>9</v>
      </c>
      <c r="S2143">
        <v>1</v>
      </c>
      <c r="T2143">
        <v>1</v>
      </c>
      <c r="U2143">
        <v>3</v>
      </c>
      <c r="V2143" t="s">
        <v>66</v>
      </c>
      <c r="W2143" t="s">
        <v>98</v>
      </c>
      <c r="X2143" t="s">
        <v>65</v>
      </c>
      <c r="Y2143">
        <v>5335</v>
      </c>
      <c r="Z2143">
        <v>1221.5547695228761</v>
      </c>
      <c r="AA2143">
        <v>953.59871960807675</v>
      </c>
      <c r="AB2143">
        <v>755.46827197572111</v>
      </c>
      <c r="AC2143">
        <v>1183.6875678079621</v>
      </c>
      <c r="AD2143">
        <v>9</v>
      </c>
      <c r="AE2143" t="s">
        <v>74</v>
      </c>
      <c r="AF2143">
        <v>0</v>
      </c>
      <c r="AG2143">
        <f>_xlfn.XLOOKUP(A2143,Sheet1!A:A,Sheet1!U:U,)</f>
        <v>56.156687769999998</v>
      </c>
      <c r="AH2143">
        <f>_xlfn.XLOOKUP(A2143,Sheet1!A:A,Sheet1!V:V,)</f>
        <v>10.194395099999999</v>
      </c>
    </row>
    <row r="2144" spans="1:34" x14ac:dyDescent="0.2">
      <c r="A2144" t="s">
        <v>9084</v>
      </c>
      <c r="B2144">
        <v>1932343</v>
      </c>
      <c r="C2144" s="3">
        <v>43505</v>
      </c>
      <c r="D2144">
        <v>53</v>
      </c>
      <c r="E2144">
        <v>35339.622641509442</v>
      </c>
      <c r="F2144">
        <v>5</v>
      </c>
      <c r="G2144" t="s">
        <v>74</v>
      </c>
      <c r="H2144">
        <v>16.7</v>
      </c>
      <c r="I2144" t="s">
        <v>66</v>
      </c>
      <c r="J2144" t="s">
        <v>103</v>
      </c>
      <c r="K2144" t="s">
        <v>74</v>
      </c>
      <c r="L2144" t="s">
        <v>74</v>
      </c>
      <c r="M2144" t="s">
        <v>103</v>
      </c>
      <c r="N2144" t="s">
        <v>74</v>
      </c>
      <c r="O2144" t="s">
        <v>74</v>
      </c>
      <c r="P2144">
        <v>75</v>
      </c>
      <c r="Q2144" t="s">
        <v>103</v>
      </c>
      <c r="R2144">
        <v>5</v>
      </c>
      <c r="S2144">
        <v>1</v>
      </c>
      <c r="T2144">
        <v>1</v>
      </c>
      <c r="U2144">
        <v>2</v>
      </c>
      <c r="V2144" t="s">
        <v>108</v>
      </c>
      <c r="W2144" t="s">
        <v>65</v>
      </c>
      <c r="X2144" t="s">
        <v>65</v>
      </c>
      <c r="Y2144">
        <v>785</v>
      </c>
      <c r="Z2144">
        <v>2251.8591721383668</v>
      </c>
      <c r="AA2144">
        <v>1638.5297601096499</v>
      </c>
      <c r="AB2144">
        <v>2254.8984932886929</v>
      </c>
      <c r="AC2144">
        <v>1610.965493737674</v>
      </c>
      <c r="AD2144">
        <v>5</v>
      </c>
      <c r="AE2144" t="s">
        <v>119</v>
      </c>
      <c r="AF2144">
        <v>12.5</v>
      </c>
      <c r="AG2144">
        <f>_xlfn.XLOOKUP(A2144,Sheet1!A:A,Sheet1!U:U,)</f>
        <v>56.1405423</v>
      </c>
      <c r="AH2144">
        <f>_xlfn.XLOOKUP(A2144,Sheet1!A:A,Sheet1!V:V,)</f>
        <v>10.184897380000001</v>
      </c>
    </row>
    <row r="2145" spans="1:34" x14ac:dyDescent="0.2">
      <c r="A2145" t="s">
        <v>9087</v>
      </c>
      <c r="B2145">
        <v>2527624</v>
      </c>
      <c r="C2145" s="3">
        <v>43505</v>
      </c>
      <c r="D2145">
        <v>66</v>
      </c>
      <c r="E2145">
        <v>37121.21212121212</v>
      </c>
      <c r="F2145">
        <v>1</v>
      </c>
      <c r="G2145" t="s">
        <v>65</v>
      </c>
      <c r="H2145">
        <v>15.7</v>
      </c>
      <c r="I2145" t="s">
        <v>74</v>
      </c>
      <c r="J2145" t="s">
        <v>103</v>
      </c>
      <c r="K2145" t="s">
        <v>98</v>
      </c>
      <c r="L2145" t="s">
        <v>74</v>
      </c>
      <c r="M2145" t="s">
        <v>103</v>
      </c>
      <c r="N2145" t="s">
        <v>103</v>
      </c>
      <c r="O2145" t="s">
        <v>74</v>
      </c>
      <c r="P2145">
        <v>14</v>
      </c>
      <c r="Q2145" t="s">
        <v>103</v>
      </c>
      <c r="R2145">
        <v>6</v>
      </c>
      <c r="S2145">
        <v>1</v>
      </c>
      <c r="T2145">
        <v>1</v>
      </c>
      <c r="U2145">
        <v>2</v>
      </c>
      <c r="V2145" t="s">
        <v>74</v>
      </c>
      <c r="W2145" t="s">
        <v>98</v>
      </c>
      <c r="X2145" t="s">
        <v>65</v>
      </c>
      <c r="Y2145">
        <v>874</v>
      </c>
      <c r="Z2145">
        <v>1658.2024964629991</v>
      </c>
      <c r="AA2145">
        <v>2137.285102803763</v>
      </c>
      <c r="AB2145">
        <v>1441.064056287888</v>
      </c>
      <c r="AC2145">
        <v>176.9090690350653</v>
      </c>
      <c r="AD2145">
        <v>6</v>
      </c>
      <c r="AE2145" t="s">
        <v>97</v>
      </c>
      <c r="AF2145">
        <v>2.5</v>
      </c>
      <c r="AG2145">
        <f>_xlfn.XLOOKUP(A2145,Sheet1!A:A,Sheet1!U:U,)</f>
        <v>56.167834450000001</v>
      </c>
      <c r="AH2145">
        <f>_xlfn.XLOOKUP(A2145,Sheet1!A:A,Sheet1!V:V,)</f>
        <v>10.21874706</v>
      </c>
    </row>
    <row r="2146" spans="1:34" x14ac:dyDescent="0.2">
      <c r="A2146" t="s">
        <v>9090</v>
      </c>
      <c r="B2146">
        <v>2630792</v>
      </c>
      <c r="C2146" s="3">
        <v>43505</v>
      </c>
      <c r="D2146">
        <v>65</v>
      </c>
      <c r="E2146">
        <v>39230.769230769227</v>
      </c>
      <c r="F2146">
        <v>0</v>
      </c>
      <c r="G2146" t="s">
        <v>427</v>
      </c>
      <c r="H2146">
        <v>-4</v>
      </c>
      <c r="I2146" t="s">
        <v>74</v>
      </c>
      <c r="J2146" t="s">
        <v>74</v>
      </c>
      <c r="K2146" t="s">
        <v>74</v>
      </c>
      <c r="L2146" t="s">
        <v>74</v>
      </c>
      <c r="M2146" t="s">
        <v>103</v>
      </c>
      <c r="N2146" t="s">
        <v>74</v>
      </c>
      <c r="O2146" t="s">
        <v>74</v>
      </c>
      <c r="P2146">
        <v>4</v>
      </c>
      <c r="Q2146" t="s">
        <v>103</v>
      </c>
      <c r="R2146">
        <v>10</v>
      </c>
      <c r="S2146">
        <v>1</v>
      </c>
      <c r="T2146">
        <v>1</v>
      </c>
      <c r="U2146">
        <v>2</v>
      </c>
      <c r="V2146" t="s">
        <v>66</v>
      </c>
      <c r="W2146" t="s">
        <v>98</v>
      </c>
      <c r="X2146" t="s">
        <v>65</v>
      </c>
      <c r="Y2146">
        <v>8527</v>
      </c>
      <c r="Z2146">
        <v>1795.705275870298</v>
      </c>
      <c r="AA2146">
        <v>2358.7513397245289</v>
      </c>
      <c r="AB2146">
        <v>1739.9010442006911</v>
      </c>
      <c r="AC2146">
        <v>266.86207487595789</v>
      </c>
      <c r="AD2146">
        <v>4</v>
      </c>
      <c r="AE2146" t="s">
        <v>229</v>
      </c>
      <c r="AF2146">
        <v>0</v>
      </c>
      <c r="AG2146">
        <f>_xlfn.XLOOKUP(A2146,Sheet1!A:A,Sheet1!U:U,)</f>
        <v>56.16732828</v>
      </c>
      <c r="AH2146">
        <f>_xlfn.XLOOKUP(A2146,Sheet1!A:A,Sheet1!V:V,)</f>
        <v>10.22733075</v>
      </c>
    </row>
    <row r="2147" spans="1:34" x14ac:dyDescent="0.2">
      <c r="A2147" t="s">
        <v>9093</v>
      </c>
      <c r="B2147">
        <v>3301386</v>
      </c>
      <c r="C2147" s="3">
        <v>43503</v>
      </c>
      <c r="D2147">
        <v>103</v>
      </c>
      <c r="E2147">
        <v>31067.961165048539</v>
      </c>
      <c r="F2147">
        <v>0</v>
      </c>
      <c r="G2147" t="s">
        <v>98</v>
      </c>
      <c r="H2147">
        <v>25.7</v>
      </c>
      <c r="I2147" t="s">
        <v>108</v>
      </c>
      <c r="J2147" t="s">
        <v>74</v>
      </c>
      <c r="K2147" t="s">
        <v>119</v>
      </c>
      <c r="L2147" t="s">
        <v>74</v>
      </c>
      <c r="M2147" t="s">
        <v>103</v>
      </c>
      <c r="N2147" t="s">
        <v>103</v>
      </c>
      <c r="O2147" t="s">
        <v>74</v>
      </c>
      <c r="P2147">
        <v>120</v>
      </c>
      <c r="Q2147" t="s">
        <v>103</v>
      </c>
      <c r="R2147">
        <v>5</v>
      </c>
      <c r="S2147">
        <v>1</v>
      </c>
      <c r="T2147">
        <v>1</v>
      </c>
      <c r="U2147">
        <v>3</v>
      </c>
      <c r="V2147" t="s">
        <v>108</v>
      </c>
      <c r="W2147" t="s">
        <v>119</v>
      </c>
      <c r="X2147" t="s">
        <v>65</v>
      </c>
      <c r="Y2147">
        <v>886</v>
      </c>
      <c r="Z2147">
        <v>1252.288148619037</v>
      </c>
      <c r="AA2147">
        <v>1392.826454362277</v>
      </c>
      <c r="AB2147">
        <v>714.46428095778651</v>
      </c>
      <c r="AC2147">
        <v>839.57821163438553</v>
      </c>
      <c r="AD2147">
        <v>4</v>
      </c>
      <c r="AE2147" t="s">
        <v>86</v>
      </c>
      <c r="AF2147">
        <v>0</v>
      </c>
      <c r="AG2147">
        <f>_xlfn.XLOOKUP(A2147,Sheet1!A:A,Sheet1!U:U,)</f>
        <v>56.162748649999997</v>
      </c>
      <c r="AH2147">
        <f>_xlfn.XLOOKUP(A2147,Sheet1!A:A,Sheet1!V:V,)</f>
        <v>10.20223436</v>
      </c>
    </row>
    <row r="2148" spans="1:34" x14ac:dyDescent="0.2">
      <c r="A2148" t="s">
        <v>9098</v>
      </c>
      <c r="B2148">
        <v>3053782</v>
      </c>
      <c r="C2148" s="3">
        <v>43503</v>
      </c>
      <c r="D2148">
        <v>82</v>
      </c>
      <c r="E2148">
        <v>36097.560975609747</v>
      </c>
      <c r="F2148">
        <v>1</v>
      </c>
      <c r="G2148" t="s">
        <v>119</v>
      </c>
      <c r="H2148">
        <v>17.8</v>
      </c>
      <c r="I2148" t="s">
        <v>66</v>
      </c>
      <c r="J2148" t="s">
        <v>103</v>
      </c>
      <c r="K2148" t="s">
        <v>119</v>
      </c>
      <c r="L2148" t="s">
        <v>74</v>
      </c>
      <c r="M2148" t="s">
        <v>103</v>
      </c>
      <c r="N2148" t="s">
        <v>103</v>
      </c>
      <c r="O2148" t="s">
        <v>74</v>
      </c>
      <c r="P2148">
        <v>88</v>
      </c>
      <c r="Q2148" t="s">
        <v>103</v>
      </c>
      <c r="R2148">
        <v>5</v>
      </c>
      <c r="S2148">
        <v>1</v>
      </c>
      <c r="T2148">
        <v>1</v>
      </c>
      <c r="U2148">
        <v>3</v>
      </c>
      <c r="V2148" t="s">
        <v>108</v>
      </c>
      <c r="W2148" t="s">
        <v>65</v>
      </c>
      <c r="X2148" t="s">
        <v>65</v>
      </c>
      <c r="Y2148">
        <v>726</v>
      </c>
      <c r="Z2148">
        <v>1818.1230844982369</v>
      </c>
      <c r="AA2148">
        <v>1224.649977104948</v>
      </c>
      <c r="AB2148">
        <v>1902.3271316265109</v>
      </c>
      <c r="AC2148">
        <v>1207.9802780313571</v>
      </c>
      <c r="AD2148">
        <v>5</v>
      </c>
      <c r="AE2148" t="s">
        <v>119</v>
      </c>
      <c r="AF2148">
        <v>2.5</v>
      </c>
      <c r="AG2148">
        <f>_xlfn.XLOOKUP(A2148,Sheet1!A:A,Sheet1!U:U,)</f>
        <v>56.141577390000002</v>
      </c>
      <c r="AH2148">
        <f>_xlfn.XLOOKUP(A2148,Sheet1!A:A,Sheet1!V:V,)</f>
        <v>10.192652300000001</v>
      </c>
    </row>
    <row r="2149" spans="1:34" x14ac:dyDescent="0.2">
      <c r="A2149" t="s">
        <v>9104</v>
      </c>
      <c r="B2149">
        <v>1805446</v>
      </c>
      <c r="C2149" s="3">
        <v>43502</v>
      </c>
      <c r="D2149">
        <v>50</v>
      </c>
      <c r="E2149">
        <v>35000</v>
      </c>
      <c r="F2149">
        <v>1</v>
      </c>
      <c r="G2149" t="s">
        <v>119</v>
      </c>
      <c r="H2149">
        <v>12.4</v>
      </c>
      <c r="I2149" t="s">
        <v>65</v>
      </c>
      <c r="J2149" t="s">
        <v>74</v>
      </c>
      <c r="K2149" t="s">
        <v>119</v>
      </c>
      <c r="L2149" t="s">
        <v>74</v>
      </c>
      <c r="M2149" t="s">
        <v>74</v>
      </c>
      <c r="N2149" t="s">
        <v>74</v>
      </c>
      <c r="O2149" t="s">
        <v>74</v>
      </c>
      <c r="P2149">
        <v>108</v>
      </c>
      <c r="Q2149" t="s">
        <v>103</v>
      </c>
      <c r="R2149">
        <v>4</v>
      </c>
      <c r="S2149">
        <v>1</v>
      </c>
      <c r="T2149">
        <v>1</v>
      </c>
      <c r="U2149">
        <v>2</v>
      </c>
      <c r="V2149" t="s">
        <v>108</v>
      </c>
      <c r="W2149" t="s">
        <v>65</v>
      </c>
      <c r="X2149" t="s">
        <v>65</v>
      </c>
      <c r="Y2149">
        <v>888</v>
      </c>
      <c r="Z2149">
        <v>1460.6898464420919</v>
      </c>
      <c r="AA2149">
        <v>849.00213402833094</v>
      </c>
      <c r="AB2149">
        <v>1368.3709587635319</v>
      </c>
      <c r="AC2149">
        <v>1349.1681651427671</v>
      </c>
      <c r="AD2149">
        <v>4</v>
      </c>
      <c r="AE2149" t="s">
        <v>66</v>
      </c>
      <c r="AF2149">
        <v>2.5</v>
      </c>
      <c r="AG2149">
        <f>_xlfn.XLOOKUP(A2149,Sheet1!A:A,Sheet1!U:U,)</f>
        <v>56.147664079999998</v>
      </c>
      <c r="AH2149">
        <f>_xlfn.XLOOKUP(A2149,Sheet1!A:A,Sheet1!V:V,)</f>
        <v>10.19182174</v>
      </c>
    </row>
    <row r="2150" spans="1:34" x14ac:dyDescent="0.2">
      <c r="A2150" t="s">
        <v>9107</v>
      </c>
      <c r="B2150">
        <v>2630792</v>
      </c>
      <c r="C2150" s="3">
        <v>43501</v>
      </c>
      <c r="D2150">
        <v>66</v>
      </c>
      <c r="E2150">
        <v>38636.36363636364</v>
      </c>
      <c r="F2150">
        <v>2</v>
      </c>
      <c r="G2150" t="s">
        <v>65</v>
      </c>
      <c r="H2150">
        <v>15.7</v>
      </c>
      <c r="I2150" t="s">
        <v>74</v>
      </c>
      <c r="J2150" t="s">
        <v>103</v>
      </c>
      <c r="K2150" t="s">
        <v>98</v>
      </c>
      <c r="L2150" t="s">
        <v>74</v>
      </c>
      <c r="M2150" t="s">
        <v>74</v>
      </c>
      <c r="N2150" t="s">
        <v>74</v>
      </c>
      <c r="O2150" t="s">
        <v>74</v>
      </c>
      <c r="P2150">
        <v>14</v>
      </c>
      <c r="Q2150" t="s">
        <v>103</v>
      </c>
      <c r="R2150">
        <v>6</v>
      </c>
      <c r="S2150">
        <v>1</v>
      </c>
      <c r="T2150">
        <v>1</v>
      </c>
      <c r="U2150">
        <v>2</v>
      </c>
      <c r="V2150" t="s">
        <v>74</v>
      </c>
      <c r="W2150" t="s">
        <v>98</v>
      </c>
      <c r="X2150" t="s">
        <v>65</v>
      </c>
      <c r="Y2150">
        <v>874</v>
      </c>
      <c r="Z2150">
        <v>1658.2024964629991</v>
      </c>
      <c r="AA2150">
        <v>2137.285102803763</v>
      </c>
      <c r="AB2150">
        <v>1441.064056287888</v>
      </c>
      <c r="AC2150">
        <v>176.9090690350653</v>
      </c>
      <c r="AD2150">
        <v>6</v>
      </c>
      <c r="AE2150" t="s">
        <v>97</v>
      </c>
      <c r="AF2150">
        <v>5</v>
      </c>
      <c r="AG2150">
        <f>_xlfn.XLOOKUP(A2150,Sheet1!A:A,Sheet1!U:U,)</f>
        <v>56.167834450000001</v>
      </c>
      <c r="AH2150">
        <f>_xlfn.XLOOKUP(A2150,Sheet1!A:A,Sheet1!V:V,)</f>
        <v>10.21874706</v>
      </c>
    </row>
    <row r="2151" spans="1:34" x14ac:dyDescent="0.2">
      <c r="A2151" t="s">
        <v>9110</v>
      </c>
      <c r="B2151">
        <v>1960198</v>
      </c>
      <c r="C2151" s="3">
        <v>43501</v>
      </c>
      <c r="D2151">
        <v>46</v>
      </c>
      <c r="E2151">
        <v>41304.34782608696</v>
      </c>
      <c r="F2151">
        <v>0</v>
      </c>
      <c r="G2151" t="s">
        <v>97</v>
      </c>
      <c r="H2151">
        <v>16.399999999999999</v>
      </c>
      <c r="I2151" t="s">
        <v>98</v>
      </c>
      <c r="J2151" t="s">
        <v>103</v>
      </c>
      <c r="K2151" t="s">
        <v>119</v>
      </c>
      <c r="L2151" t="s">
        <v>74</v>
      </c>
      <c r="M2151" t="s">
        <v>74</v>
      </c>
      <c r="N2151" t="s">
        <v>74</v>
      </c>
      <c r="O2151" t="s">
        <v>74</v>
      </c>
      <c r="P2151">
        <v>15</v>
      </c>
      <c r="Q2151" t="s">
        <v>103</v>
      </c>
      <c r="R2151">
        <v>4</v>
      </c>
      <c r="S2151">
        <v>1</v>
      </c>
      <c r="T2151">
        <v>1</v>
      </c>
      <c r="U2151">
        <v>2</v>
      </c>
      <c r="V2151" t="s">
        <v>108</v>
      </c>
      <c r="W2151" t="s">
        <v>65</v>
      </c>
      <c r="X2151" t="s">
        <v>65</v>
      </c>
      <c r="Y2151">
        <v>472</v>
      </c>
      <c r="Z2151">
        <v>977.19216364255703</v>
      </c>
      <c r="AA2151">
        <v>387.83792464915871</v>
      </c>
      <c r="AB2151">
        <v>900.95608640699459</v>
      </c>
      <c r="AC2151">
        <v>966.02365314092117</v>
      </c>
      <c r="AD2151">
        <v>5</v>
      </c>
      <c r="AE2151" t="s">
        <v>65</v>
      </c>
      <c r="AF2151">
        <v>0</v>
      </c>
      <c r="AG2151">
        <f>_xlfn.XLOOKUP(A2151,Sheet1!A:A,Sheet1!U:U,)</f>
        <v>56.150107220000002</v>
      </c>
      <c r="AH2151">
        <f>_xlfn.XLOOKUP(A2151,Sheet1!A:A,Sheet1!V:V,)</f>
        <v>10.198418849999999</v>
      </c>
    </row>
    <row r="2152" spans="1:34" x14ac:dyDescent="0.2">
      <c r="A2152" t="s">
        <v>9113</v>
      </c>
      <c r="B2152">
        <v>3610891</v>
      </c>
      <c r="C2152" s="3">
        <v>43501</v>
      </c>
      <c r="D2152">
        <v>80</v>
      </c>
      <c r="E2152">
        <v>43750</v>
      </c>
      <c r="F2152">
        <v>5</v>
      </c>
      <c r="G2152" t="s">
        <v>97</v>
      </c>
      <c r="H2152">
        <v>5.6</v>
      </c>
      <c r="I2152" t="s">
        <v>427</v>
      </c>
      <c r="J2152" t="s">
        <v>74</v>
      </c>
      <c r="K2152" t="s">
        <v>119</v>
      </c>
      <c r="L2152" t="s">
        <v>74</v>
      </c>
      <c r="M2152" t="s">
        <v>103</v>
      </c>
      <c r="N2152" t="s">
        <v>103</v>
      </c>
      <c r="O2152" t="s">
        <v>74</v>
      </c>
      <c r="P2152">
        <v>4</v>
      </c>
      <c r="Q2152" t="s">
        <v>103</v>
      </c>
      <c r="R2152">
        <v>9</v>
      </c>
      <c r="S2152">
        <v>1</v>
      </c>
      <c r="T2152">
        <v>1</v>
      </c>
      <c r="U2152">
        <v>3</v>
      </c>
      <c r="V2152" t="s">
        <v>66</v>
      </c>
      <c r="W2152" t="s">
        <v>98</v>
      </c>
      <c r="X2152" t="s">
        <v>65</v>
      </c>
      <c r="Y2152">
        <v>5335</v>
      </c>
      <c r="Z2152">
        <v>1223.0624293907761</v>
      </c>
      <c r="AA2152">
        <v>963.49906038833819</v>
      </c>
      <c r="AB2152">
        <v>751.3329218590394</v>
      </c>
      <c r="AC2152">
        <v>1180.45065388017</v>
      </c>
      <c r="AD2152">
        <v>9</v>
      </c>
      <c r="AE2152" t="s">
        <v>74</v>
      </c>
      <c r="AF2152">
        <v>12.5</v>
      </c>
      <c r="AG2152">
        <f>_xlfn.XLOOKUP(A2152,Sheet1!A:A,Sheet1!U:U,)</f>
        <v>56.156838460000003</v>
      </c>
      <c r="AH2152">
        <f>_xlfn.XLOOKUP(A2152,Sheet1!A:A,Sheet1!V:V,)</f>
        <v>10.194460149999999</v>
      </c>
    </row>
    <row r="2153" spans="1:34" x14ac:dyDescent="0.2">
      <c r="A2153" t="s">
        <v>9116</v>
      </c>
      <c r="B2153">
        <v>5158416</v>
      </c>
      <c r="C2153" s="3">
        <v>43501</v>
      </c>
      <c r="D2153">
        <v>178</v>
      </c>
      <c r="E2153">
        <v>28089.88764044944</v>
      </c>
      <c r="F2153">
        <v>3</v>
      </c>
      <c r="G2153" t="s">
        <v>427</v>
      </c>
      <c r="H2153">
        <v>15.3</v>
      </c>
      <c r="I2153" t="s">
        <v>108</v>
      </c>
      <c r="J2153" t="s">
        <v>74</v>
      </c>
      <c r="K2153" t="s">
        <v>65</v>
      </c>
      <c r="L2153" t="s">
        <v>74</v>
      </c>
      <c r="M2153" t="s">
        <v>74</v>
      </c>
      <c r="N2153" t="s">
        <v>74</v>
      </c>
      <c r="O2153" t="s">
        <v>74</v>
      </c>
      <c r="P2153">
        <v>127</v>
      </c>
      <c r="Q2153" t="s">
        <v>74</v>
      </c>
      <c r="R2153">
        <v>4</v>
      </c>
      <c r="S2153">
        <v>2</v>
      </c>
      <c r="T2153">
        <v>1</v>
      </c>
      <c r="U2153">
        <v>4</v>
      </c>
      <c r="V2153" t="s">
        <v>108</v>
      </c>
      <c r="W2153" t="s">
        <v>108</v>
      </c>
      <c r="X2153" t="s">
        <v>65</v>
      </c>
      <c r="Y2153">
        <v>704</v>
      </c>
      <c r="Z2153">
        <v>1108.794547368218</v>
      </c>
      <c r="AA2153">
        <v>1435.155909018634</v>
      </c>
      <c r="AB2153">
        <v>703.10791525675484</v>
      </c>
      <c r="AC2153">
        <v>451.27049081251158</v>
      </c>
      <c r="AD2153">
        <v>3</v>
      </c>
      <c r="AE2153" t="s">
        <v>86</v>
      </c>
      <c r="AF2153">
        <v>7.5</v>
      </c>
      <c r="AG2153">
        <f>_xlfn.XLOOKUP(A2153,Sheet1!A:A,Sheet1!U:U,)</f>
        <v>56.16296981</v>
      </c>
      <c r="AH2153">
        <f>_xlfn.XLOOKUP(A2153,Sheet1!A:A,Sheet1!V:V,)</f>
        <v>10.20903871</v>
      </c>
    </row>
    <row r="2154" spans="1:34" x14ac:dyDescent="0.2">
      <c r="A2154" t="s">
        <v>9121</v>
      </c>
      <c r="B2154">
        <v>5287376</v>
      </c>
      <c r="C2154" s="3">
        <v>43501</v>
      </c>
      <c r="D2154">
        <v>138</v>
      </c>
      <c r="E2154">
        <v>37137.681159420288</v>
      </c>
      <c r="F2154">
        <v>0</v>
      </c>
      <c r="G2154" t="s">
        <v>108</v>
      </c>
      <c r="H2154">
        <v>21</v>
      </c>
      <c r="I2154" t="s">
        <v>66</v>
      </c>
      <c r="J2154" t="s">
        <v>103</v>
      </c>
      <c r="K2154" t="s">
        <v>74</v>
      </c>
      <c r="L2154" t="s">
        <v>74</v>
      </c>
      <c r="M2154" t="s">
        <v>74</v>
      </c>
      <c r="N2154" t="s">
        <v>103</v>
      </c>
      <c r="O2154" t="s">
        <v>74</v>
      </c>
      <c r="P2154">
        <v>118</v>
      </c>
      <c r="Q2154" t="s">
        <v>103</v>
      </c>
      <c r="R2154">
        <v>5</v>
      </c>
      <c r="S2154">
        <v>1</v>
      </c>
      <c r="T2154">
        <v>1</v>
      </c>
      <c r="U2154">
        <v>5</v>
      </c>
      <c r="V2154" t="s">
        <v>108</v>
      </c>
      <c r="W2154" t="s">
        <v>119</v>
      </c>
      <c r="X2154" t="s">
        <v>65</v>
      </c>
      <c r="Y2154">
        <v>741</v>
      </c>
      <c r="Z2154">
        <v>929.26160417578546</v>
      </c>
      <c r="AA2154">
        <v>438.98170504534141</v>
      </c>
      <c r="AB2154">
        <v>1167.720541618058</v>
      </c>
      <c r="AC2154">
        <v>536.13462266698161</v>
      </c>
      <c r="AD2154">
        <v>5</v>
      </c>
      <c r="AE2154" t="s">
        <v>66</v>
      </c>
      <c r="AF2154">
        <v>0</v>
      </c>
      <c r="AG2154">
        <f>_xlfn.XLOOKUP(A2154,Sheet1!A:A,Sheet1!U:U,)</f>
        <v>56.146366610000001</v>
      </c>
      <c r="AH2154">
        <f>_xlfn.XLOOKUP(A2154,Sheet1!A:A,Sheet1!V:V,)</f>
        <v>10.204698560000001</v>
      </c>
    </row>
    <row r="2155" spans="1:34" x14ac:dyDescent="0.2">
      <c r="A2155" t="s">
        <v>9124</v>
      </c>
      <c r="B2155">
        <v>2062335</v>
      </c>
      <c r="C2155" s="3">
        <v>43500</v>
      </c>
      <c r="D2155">
        <v>71</v>
      </c>
      <c r="E2155">
        <v>28154.929577464791</v>
      </c>
      <c r="F2155">
        <v>1</v>
      </c>
      <c r="G2155" t="s">
        <v>98</v>
      </c>
      <c r="H2155">
        <v>11.1</v>
      </c>
      <c r="I2155" t="s">
        <v>427</v>
      </c>
      <c r="J2155" t="s">
        <v>103</v>
      </c>
      <c r="K2155" t="s">
        <v>98</v>
      </c>
      <c r="L2155" t="s">
        <v>74</v>
      </c>
      <c r="M2155" t="s">
        <v>74</v>
      </c>
      <c r="N2155" t="s">
        <v>103</v>
      </c>
      <c r="O2155" t="s">
        <v>74</v>
      </c>
      <c r="P2155">
        <v>83</v>
      </c>
      <c r="Q2155" t="s">
        <v>103</v>
      </c>
      <c r="R2155">
        <v>4</v>
      </c>
      <c r="S2155">
        <v>1</v>
      </c>
      <c r="T2155">
        <v>1</v>
      </c>
      <c r="U2155">
        <v>2</v>
      </c>
      <c r="V2155" t="s">
        <v>108</v>
      </c>
      <c r="W2155" t="s">
        <v>108</v>
      </c>
      <c r="X2155" t="s">
        <v>65</v>
      </c>
      <c r="Y2155">
        <v>688</v>
      </c>
      <c r="Z2155">
        <v>1529.232800374934</v>
      </c>
      <c r="AA2155">
        <v>1198.995732501766</v>
      </c>
      <c r="AB2155">
        <v>1070.706502132655</v>
      </c>
      <c r="AC2155">
        <v>1500.2732673036121</v>
      </c>
      <c r="AD2155">
        <v>4</v>
      </c>
      <c r="AE2155" t="s">
        <v>74</v>
      </c>
      <c r="AF2155">
        <v>2.5</v>
      </c>
      <c r="AG2155">
        <f>_xlfn.XLOOKUP(A2155,Sheet1!A:A,Sheet1!U:U,)</f>
        <v>56.156857940000002</v>
      </c>
      <c r="AH2155">
        <f>_xlfn.XLOOKUP(A2155,Sheet1!A:A,Sheet1!V:V,)</f>
        <v>10.189308759999999</v>
      </c>
    </row>
    <row r="2156" spans="1:34" x14ac:dyDescent="0.2">
      <c r="A2156" t="s">
        <v>9127</v>
      </c>
      <c r="B2156">
        <v>5158416</v>
      </c>
      <c r="C2156" s="3">
        <v>43500</v>
      </c>
      <c r="D2156">
        <v>113</v>
      </c>
      <c r="E2156">
        <v>44247.787610619467</v>
      </c>
      <c r="F2156">
        <v>5</v>
      </c>
      <c r="G2156" t="s">
        <v>427</v>
      </c>
      <c r="H2156">
        <v>-3.9</v>
      </c>
      <c r="I2156" t="s">
        <v>74</v>
      </c>
      <c r="J2156" t="s">
        <v>74</v>
      </c>
      <c r="K2156" t="s">
        <v>74</v>
      </c>
      <c r="L2156" t="s">
        <v>74</v>
      </c>
      <c r="M2156" t="s">
        <v>103</v>
      </c>
      <c r="N2156" t="s">
        <v>103</v>
      </c>
      <c r="O2156" t="s">
        <v>74</v>
      </c>
      <c r="P2156">
        <v>4</v>
      </c>
      <c r="Q2156" t="s">
        <v>103</v>
      </c>
      <c r="R2156">
        <v>10</v>
      </c>
      <c r="S2156">
        <v>1</v>
      </c>
      <c r="T2156">
        <v>1</v>
      </c>
      <c r="U2156">
        <v>2</v>
      </c>
      <c r="V2156" t="s">
        <v>66</v>
      </c>
      <c r="W2156" t="s">
        <v>98</v>
      </c>
      <c r="X2156" t="s">
        <v>65</v>
      </c>
      <c r="Y2156">
        <v>8527</v>
      </c>
      <c r="Z2156">
        <v>1771.237179634511</v>
      </c>
      <c r="AA2156">
        <v>2340.0751706944789</v>
      </c>
      <c r="AB2156">
        <v>1731.117999582123</v>
      </c>
      <c r="AC2156">
        <v>305.98906467422307</v>
      </c>
      <c r="AD2156">
        <v>4</v>
      </c>
      <c r="AE2156" t="s">
        <v>229</v>
      </c>
      <c r="AF2156">
        <v>12.5</v>
      </c>
      <c r="AG2156">
        <f>_xlfn.XLOOKUP(A2156,Sheet1!A:A,Sheet1!U:U,)</f>
        <v>56.166932109999998</v>
      </c>
      <c r="AH2156">
        <f>_xlfn.XLOOKUP(A2156,Sheet1!A:A,Sheet1!V:V,)</f>
        <v>10.22777058</v>
      </c>
    </row>
    <row r="2157" spans="1:34" x14ac:dyDescent="0.2">
      <c r="A2157" t="s">
        <v>9130</v>
      </c>
      <c r="B2157">
        <v>2042733</v>
      </c>
      <c r="C2157" s="3">
        <v>43499</v>
      </c>
      <c r="D2157">
        <v>53</v>
      </c>
      <c r="E2157">
        <v>37358.490566037734</v>
      </c>
      <c r="F2157">
        <v>1</v>
      </c>
      <c r="G2157" t="s">
        <v>427</v>
      </c>
      <c r="H2157">
        <v>14.2</v>
      </c>
      <c r="I2157" t="s">
        <v>74</v>
      </c>
      <c r="J2157" t="s">
        <v>103</v>
      </c>
      <c r="K2157" t="s">
        <v>119</v>
      </c>
      <c r="L2157" t="s">
        <v>74</v>
      </c>
      <c r="M2157" t="s">
        <v>103</v>
      </c>
      <c r="N2157" t="s">
        <v>74</v>
      </c>
      <c r="O2157" t="s">
        <v>74</v>
      </c>
      <c r="P2157">
        <v>118</v>
      </c>
      <c r="Q2157" t="s">
        <v>103</v>
      </c>
      <c r="R2157">
        <v>3</v>
      </c>
      <c r="S2157">
        <v>1</v>
      </c>
      <c r="T2157">
        <v>1</v>
      </c>
      <c r="U2157">
        <v>2</v>
      </c>
      <c r="V2157" t="s">
        <v>108</v>
      </c>
      <c r="W2157" t="s">
        <v>119</v>
      </c>
      <c r="X2157" t="s">
        <v>65</v>
      </c>
      <c r="Y2157">
        <v>165</v>
      </c>
      <c r="Z2157">
        <v>1256.077867606489</v>
      </c>
      <c r="AA2157">
        <v>1664.7234854104699</v>
      </c>
      <c r="AB2157">
        <v>946.02362777947974</v>
      </c>
      <c r="AC2157">
        <v>295.08055055782489</v>
      </c>
      <c r="AD2157">
        <v>5</v>
      </c>
      <c r="AE2157" t="s">
        <v>97</v>
      </c>
      <c r="AF2157">
        <v>2.5</v>
      </c>
      <c r="AG2157">
        <f>_xlfn.XLOOKUP(A2157,Sheet1!A:A,Sheet1!U:U,)</f>
        <v>56.164554459999998</v>
      </c>
      <c r="AH2157">
        <f>_xlfn.XLOOKUP(A2157,Sheet1!A:A,Sheet1!V:V,)</f>
        <v>10.21283874</v>
      </c>
    </row>
    <row r="2158" spans="1:34" x14ac:dyDescent="0.2">
      <c r="A2158" t="s">
        <v>9134</v>
      </c>
      <c r="B2158">
        <v>1934406</v>
      </c>
      <c r="C2158" s="3">
        <v>43498</v>
      </c>
      <c r="D2158">
        <v>52</v>
      </c>
      <c r="E2158">
        <v>36057.692307692298</v>
      </c>
      <c r="F2158">
        <v>0</v>
      </c>
      <c r="G2158" t="s">
        <v>119</v>
      </c>
      <c r="H2158">
        <v>15.4</v>
      </c>
      <c r="I2158" t="s">
        <v>98</v>
      </c>
      <c r="J2158" t="s">
        <v>74</v>
      </c>
      <c r="K2158" t="s">
        <v>74</v>
      </c>
      <c r="L2158" t="s">
        <v>74</v>
      </c>
      <c r="M2158" t="s">
        <v>103</v>
      </c>
      <c r="N2158" t="s">
        <v>74</v>
      </c>
      <c r="O2158" t="s">
        <v>74</v>
      </c>
      <c r="P2158">
        <v>126</v>
      </c>
      <c r="Q2158" t="s">
        <v>74</v>
      </c>
      <c r="R2158">
        <v>3</v>
      </c>
      <c r="S2158">
        <v>1</v>
      </c>
      <c r="T2158">
        <v>1</v>
      </c>
      <c r="U2158">
        <v>2</v>
      </c>
      <c r="V2158" t="s">
        <v>108</v>
      </c>
      <c r="W2158" t="s">
        <v>119</v>
      </c>
      <c r="X2158" t="s">
        <v>65</v>
      </c>
      <c r="Y2158">
        <v>156</v>
      </c>
      <c r="Z2158">
        <v>1161.356756925275</v>
      </c>
      <c r="AA2158">
        <v>541.99878162403195</v>
      </c>
      <c r="AB2158">
        <v>1167.185674371897</v>
      </c>
      <c r="AC2158">
        <v>1014.43486095667</v>
      </c>
      <c r="AD2158">
        <v>3</v>
      </c>
      <c r="AE2158" t="s">
        <v>66</v>
      </c>
      <c r="AF2158">
        <v>0</v>
      </c>
      <c r="AG2158">
        <f>_xlfn.XLOOKUP(A2158,Sheet1!A:A,Sheet1!U:U,)</f>
        <v>56.147678419999998</v>
      </c>
      <c r="AH2158">
        <f>_xlfn.XLOOKUP(A2158,Sheet1!A:A,Sheet1!V:V,)</f>
        <v>10.197309049999999</v>
      </c>
    </row>
    <row r="2159" spans="1:34" x14ac:dyDescent="0.2">
      <c r="A2159" t="s">
        <v>9137</v>
      </c>
      <c r="B2159">
        <v>1985990</v>
      </c>
      <c r="C2159" s="3">
        <v>43496</v>
      </c>
      <c r="D2159">
        <v>47</v>
      </c>
      <c r="E2159">
        <v>40957.446808510642</v>
      </c>
      <c r="F2159">
        <v>4</v>
      </c>
      <c r="G2159" t="s">
        <v>108</v>
      </c>
      <c r="H2159">
        <v>20.100000000000001</v>
      </c>
      <c r="I2159" t="s">
        <v>66</v>
      </c>
      <c r="J2159" t="s">
        <v>74</v>
      </c>
      <c r="K2159" t="s">
        <v>119</v>
      </c>
      <c r="L2159" t="s">
        <v>74</v>
      </c>
      <c r="M2159" t="s">
        <v>103</v>
      </c>
      <c r="N2159" t="s">
        <v>74</v>
      </c>
      <c r="O2159" t="s">
        <v>74</v>
      </c>
      <c r="P2159">
        <v>114</v>
      </c>
      <c r="Q2159" t="s">
        <v>74</v>
      </c>
      <c r="R2159">
        <v>4</v>
      </c>
      <c r="S2159">
        <v>1</v>
      </c>
      <c r="T2159">
        <v>1</v>
      </c>
      <c r="U2159">
        <v>2</v>
      </c>
      <c r="V2159" t="s">
        <v>108</v>
      </c>
      <c r="W2159" t="s">
        <v>119</v>
      </c>
      <c r="X2159" t="s">
        <v>65</v>
      </c>
      <c r="Y2159">
        <v>492</v>
      </c>
      <c r="Z2159">
        <v>1139.4109586035929</v>
      </c>
      <c r="AA2159">
        <v>598.53351422572723</v>
      </c>
      <c r="AB2159">
        <v>1328.5894011791261</v>
      </c>
      <c r="AC2159">
        <v>705.90240041201912</v>
      </c>
      <c r="AD2159">
        <v>3</v>
      </c>
      <c r="AE2159" t="s">
        <v>66</v>
      </c>
      <c r="AF2159">
        <v>10</v>
      </c>
      <c r="AG2159">
        <f>_xlfn.XLOOKUP(A2159,Sheet1!A:A,Sheet1!U:U,)</f>
        <v>56.14515359</v>
      </c>
      <c r="AH2159">
        <f>_xlfn.XLOOKUP(A2159,Sheet1!A:A,Sheet1!V:V,)</f>
        <v>10.20192838</v>
      </c>
    </row>
    <row r="2160" spans="1:34" x14ac:dyDescent="0.2">
      <c r="A2160" t="s">
        <v>9140</v>
      </c>
      <c r="B2160">
        <v>5313168</v>
      </c>
      <c r="C2160" s="3">
        <v>43496</v>
      </c>
      <c r="D2160">
        <v>117</v>
      </c>
      <c r="E2160">
        <v>44017.094017094023</v>
      </c>
      <c r="F2160">
        <v>4</v>
      </c>
      <c r="G2160" t="s">
        <v>97</v>
      </c>
      <c r="H2160">
        <v>8.4</v>
      </c>
      <c r="I2160" t="s">
        <v>98</v>
      </c>
      <c r="J2160" t="s">
        <v>74</v>
      </c>
      <c r="K2160" t="s">
        <v>74</v>
      </c>
      <c r="L2160" t="s">
        <v>74</v>
      </c>
      <c r="M2160" t="s">
        <v>103</v>
      </c>
      <c r="N2160" t="s">
        <v>74</v>
      </c>
      <c r="O2160" t="s">
        <v>74</v>
      </c>
      <c r="P2160">
        <v>2</v>
      </c>
      <c r="Q2160" t="s">
        <v>103</v>
      </c>
      <c r="R2160">
        <v>6</v>
      </c>
      <c r="S2160">
        <v>1</v>
      </c>
      <c r="T2160">
        <v>1</v>
      </c>
      <c r="U2160">
        <v>4</v>
      </c>
      <c r="V2160" t="s">
        <v>108</v>
      </c>
      <c r="W2160" t="s">
        <v>66</v>
      </c>
      <c r="X2160" t="s">
        <v>65</v>
      </c>
      <c r="Y2160">
        <v>1840</v>
      </c>
      <c r="Z2160">
        <v>1036.4535502792</v>
      </c>
      <c r="AA2160">
        <v>517.94765865162924</v>
      </c>
      <c r="AB2160">
        <v>841.49985524074987</v>
      </c>
      <c r="AC2160">
        <v>1084.442392143349</v>
      </c>
      <c r="AD2160">
        <v>8</v>
      </c>
      <c r="AE2160" t="s">
        <v>65</v>
      </c>
      <c r="AF2160">
        <v>10</v>
      </c>
      <c r="AG2160">
        <f>_xlfn.XLOOKUP(A2160,Sheet1!A:A,Sheet1!U:U,)</f>
        <v>56.15164395</v>
      </c>
      <c r="AH2160">
        <f>_xlfn.XLOOKUP(A2160,Sheet1!A:A,Sheet1!V:V,)</f>
        <v>10.19666043</v>
      </c>
    </row>
    <row r="2161" spans="1:34" x14ac:dyDescent="0.2">
      <c r="A2161" t="s">
        <v>9143</v>
      </c>
      <c r="B2161">
        <v>2347079</v>
      </c>
      <c r="C2161" s="3">
        <v>43496</v>
      </c>
      <c r="D2161">
        <v>63</v>
      </c>
      <c r="E2161">
        <v>36111.111111111109</v>
      </c>
      <c r="F2161">
        <v>1</v>
      </c>
      <c r="G2161" t="s">
        <v>97</v>
      </c>
      <c r="H2161">
        <v>2.6</v>
      </c>
      <c r="I2161" t="s">
        <v>98</v>
      </c>
      <c r="J2161" t="s">
        <v>74</v>
      </c>
      <c r="K2161" t="s">
        <v>98</v>
      </c>
      <c r="L2161" t="s">
        <v>74</v>
      </c>
      <c r="M2161" t="s">
        <v>74</v>
      </c>
      <c r="N2161" t="s">
        <v>74</v>
      </c>
      <c r="O2161" t="s">
        <v>74</v>
      </c>
      <c r="P2161">
        <v>94</v>
      </c>
      <c r="Q2161" t="s">
        <v>103</v>
      </c>
      <c r="R2161">
        <v>5</v>
      </c>
      <c r="S2161">
        <v>1</v>
      </c>
      <c r="T2161">
        <v>1</v>
      </c>
      <c r="U2161">
        <v>3</v>
      </c>
      <c r="V2161" t="s">
        <v>108</v>
      </c>
      <c r="W2161" t="s">
        <v>65</v>
      </c>
      <c r="X2161" t="s">
        <v>65</v>
      </c>
      <c r="Y2161">
        <v>562</v>
      </c>
      <c r="Z2161">
        <v>1079.4697662078579</v>
      </c>
      <c r="AA2161">
        <v>692.56618943570754</v>
      </c>
      <c r="AB2161">
        <v>735.98427521162637</v>
      </c>
      <c r="AC2161">
        <v>1096.6864250738749</v>
      </c>
      <c r="AD2161">
        <v>3</v>
      </c>
      <c r="AE2161" t="s">
        <v>65</v>
      </c>
      <c r="AF2161">
        <v>2.5</v>
      </c>
      <c r="AG2161">
        <f>_xlfn.XLOOKUP(A2161,Sheet1!A:A,Sheet1!U:U,)</f>
        <v>56.154073019999998</v>
      </c>
      <c r="AH2161">
        <f>_xlfn.XLOOKUP(A2161,Sheet1!A:A,Sheet1!V:V,)</f>
        <v>10.19576807</v>
      </c>
    </row>
    <row r="2162" spans="1:34" x14ac:dyDescent="0.2">
      <c r="A2162" t="s">
        <v>9148</v>
      </c>
      <c r="B2162">
        <v>2331604</v>
      </c>
      <c r="C2162" s="3">
        <v>43495</v>
      </c>
      <c r="D2162">
        <v>69</v>
      </c>
      <c r="E2162">
        <v>32753.6231884058</v>
      </c>
      <c r="F2162">
        <v>1</v>
      </c>
      <c r="G2162" t="s">
        <v>74</v>
      </c>
      <c r="H2162">
        <v>20.8</v>
      </c>
      <c r="I2162" t="s">
        <v>65</v>
      </c>
      <c r="J2162" t="s">
        <v>74</v>
      </c>
      <c r="K2162" t="s">
        <v>74</v>
      </c>
      <c r="L2162" t="s">
        <v>74</v>
      </c>
      <c r="M2162" t="s">
        <v>103</v>
      </c>
      <c r="N2162" t="s">
        <v>74</v>
      </c>
      <c r="O2162" t="s">
        <v>74</v>
      </c>
      <c r="P2162">
        <v>83</v>
      </c>
      <c r="Q2162" t="s">
        <v>103</v>
      </c>
      <c r="R2162">
        <v>5</v>
      </c>
      <c r="S2162">
        <v>1</v>
      </c>
      <c r="T2162">
        <v>1</v>
      </c>
      <c r="U2162">
        <v>2</v>
      </c>
      <c r="V2162" t="s">
        <v>108</v>
      </c>
      <c r="W2162" t="s">
        <v>65</v>
      </c>
      <c r="X2162" t="s">
        <v>65</v>
      </c>
      <c r="Y2162">
        <v>685</v>
      </c>
      <c r="Z2162">
        <v>1884.507343246642</v>
      </c>
      <c r="AA2162">
        <v>1265.1472665980341</v>
      </c>
      <c r="AB2162">
        <v>1837.2993666393079</v>
      </c>
      <c r="AC2162">
        <v>1610.5822496258579</v>
      </c>
      <c r="AD2162">
        <v>4</v>
      </c>
      <c r="AE2162" t="s">
        <v>119</v>
      </c>
      <c r="AF2162">
        <v>2.5</v>
      </c>
      <c r="AG2162">
        <f>_xlfn.XLOOKUP(A2162,Sheet1!A:A,Sheet1!U:U,)</f>
        <v>56.144188120000003</v>
      </c>
      <c r="AH2162">
        <f>_xlfn.XLOOKUP(A2162,Sheet1!A:A,Sheet1!V:V,)</f>
        <v>10.187474050000001</v>
      </c>
    </row>
    <row r="2163" spans="1:34" x14ac:dyDescent="0.2">
      <c r="A2163" t="s">
        <v>9152</v>
      </c>
      <c r="B2163">
        <v>3920396</v>
      </c>
      <c r="C2163" s="3">
        <v>43495</v>
      </c>
      <c r="D2163">
        <v>90</v>
      </c>
      <c r="E2163">
        <v>42222.222222222219</v>
      </c>
      <c r="F2163">
        <v>1</v>
      </c>
      <c r="G2163" t="s">
        <v>427</v>
      </c>
      <c r="H2163">
        <v>3.8</v>
      </c>
      <c r="I2163" t="s">
        <v>74</v>
      </c>
      <c r="J2163" t="s">
        <v>103</v>
      </c>
      <c r="K2163" t="s">
        <v>65</v>
      </c>
      <c r="L2163" t="s">
        <v>74</v>
      </c>
      <c r="M2163" t="s">
        <v>103</v>
      </c>
      <c r="N2163" t="s">
        <v>103</v>
      </c>
      <c r="O2163" t="s">
        <v>74</v>
      </c>
      <c r="P2163">
        <v>120</v>
      </c>
      <c r="Q2163" t="s">
        <v>103</v>
      </c>
      <c r="R2163">
        <v>4</v>
      </c>
      <c r="S2163">
        <v>1</v>
      </c>
      <c r="T2163">
        <v>1</v>
      </c>
      <c r="U2163">
        <v>4</v>
      </c>
      <c r="V2163" t="s">
        <v>108</v>
      </c>
      <c r="W2163" t="s">
        <v>65</v>
      </c>
      <c r="X2163" t="s">
        <v>65</v>
      </c>
      <c r="Y2163">
        <v>648</v>
      </c>
      <c r="Z2163">
        <v>943.90689573424743</v>
      </c>
      <c r="AA2163">
        <v>1410.6910532981749</v>
      </c>
      <c r="AB2163">
        <v>738.51553324669055</v>
      </c>
      <c r="AC2163">
        <v>79.508680253321657</v>
      </c>
      <c r="AD2163">
        <v>3</v>
      </c>
      <c r="AE2163" t="s">
        <v>97</v>
      </c>
      <c r="AF2163">
        <v>2.5</v>
      </c>
      <c r="AG2163">
        <f>_xlfn.XLOOKUP(A2163,Sheet1!A:A,Sheet1!U:U,)</f>
        <v>56.161711279999999</v>
      </c>
      <c r="AH2163">
        <f>_xlfn.XLOOKUP(A2163,Sheet1!A:A,Sheet1!V:V,)</f>
        <v>10.21459578</v>
      </c>
    </row>
    <row r="2164" spans="1:34" x14ac:dyDescent="0.2">
      <c r="A2164" t="s">
        <v>9155</v>
      </c>
      <c r="B2164">
        <v>2109792</v>
      </c>
      <c r="C2164" s="3">
        <v>43495</v>
      </c>
      <c r="D2164">
        <v>47</v>
      </c>
      <c r="E2164">
        <v>43510.638297872341</v>
      </c>
      <c r="F2164">
        <v>2</v>
      </c>
      <c r="G2164" t="s">
        <v>97</v>
      </c>
      <c r="H2164">
        <v>11.8</v>
      </c>
      <c r="I2164" t="s">
        <v>98</v>
      </c>
      <c r="J2164" t="s">
        <v>103</v>
      </c>
      <c r="K2164" t="s">
        <v>74</v>
      </c>
      <c r="L2164" t="s">
        <v>74</v>
      </c>
      <c r="M2164" t="s">
        <v>74</v>
      </c>
      <c r="N2164" t="s">
        <v>74</v>
      </c>
      <c r="O2164" t="s">
        <v>74</v>
      </c>
      <c r="P2164">
        <v>170</v>
      </c>
      <c r="Q2164" t="s">
        <v>74</v>
      </c>
      <c r="R2164">
        <v>2</v>
      </c>
      <c r="S2164">
        <v>1</v>
      </c>
      <c r="T2164">
        <v>1</v>
      </c>
      <c r="U2164">
        <v>2</v>
      </c>
      <c r="V2164" t="s">
        <v>108</v>
      </c>
      <c r="W2164" t="s">
        <v>65</v>
      </c>
      <c r="X2164" t="s">
        <v>65</v>
      </c>
      <c r="Y2164">
        <v>437</v>
      </c>
      <c r="Z2164">
        <v>557.91690407609042</v>
      </c>
      <c r="AA2164">
        <v>542.73384913344444</v>
      </c>
      <c r="AB2164">
        <v>211.25928166647901</v>
      </c>
      <c r="AC2164">
        <v>542.19251220501872</v>
      </c>
      <c r="AD2164">
        <v>2</v>
      </c>
      <c r="AE2164" t="s">
        <v>65</v>
      </c>
      <c r="AF2164">
        <v>5</v>
      </c>
      <c r="AG2164">
        <f>_xlfn.XLOOKUP(A2164,Sheet1!A:A,Sheet1!U:U,)</f>
        <v>56.155184849999998</v>
      </c>
      <c r="AH2164">
        <f>_xlfn.XLOOKUP(A2164,Sheet1!A:A,Sheet1!V:V,)</f>
        <v>10.204801590000001</v>
      </c>
    </row>
    <row r="2165" spans="1:34" x14ac:dyDescent="0.2">
      <c r="A2165" t="s">
        <v>9161</v>
      </c>
      <c r="B2165">
        <v>6086931</v>
      </c>
      <c r="C2165" s="3">
        <v>43495</v>
      </c>
      <c r="D2165">
        <v>145</v>
      </c>
      <c r="E2165">
        <v>40689.65517241379</v>
      </c>
      <c r="F2165">
        <v>1</v>
      </c>
      <c r="G2165" t="s">
        <v>97</v>
      </c>
      <c r="H2165">
        <v>7.4</v>
      </c>
      <c r="I2165" t="s">
        <v>98</v>
      </c>
      <c r="J2165" t="s">
        <v>74</v>
      </c>
      <c r="K2165" t="s">
        <v>119</v>
      </c>
      <c r="L2165" t="s">
        <v>74</v>
      </c>
      <c r="M2165" t="s">
        <v>103</v>
      </c>
      <c r="N2165" t="s">
        <v>103</v>
      </c>
      <c r="O2165" t="s">
        <v>74</v>
      </c>
      <c r="P2165">
        <v>124</v>
      </c>
      <c r="Q2165" t="s">
        <v>74</v>
      </c>
      <c r="R2165">
        <v>4</v>
      </c>
      <c r="S2165">
        <v>1</v>
      </c>
      <c r="T2165">
        <v>1</v>
      </c>
      <c r="U2165">
        <v>5</v>
      </c>
      <c r="V2165" t="s">
        <v>108</v>
      </c>
      <c r="W2165" t="s">
        <v>119</v>
      </c>
      <c r="X2165" t="s">
        <v>65</v>
      </c>
      <c r="Y2165">
        <v>946</v>
      </c>
      <c r="Z2165">
        <v>653.1310690314624</v>
      </c>
      <c r="AA2165">
        <v>544.87352276217484</v>
      </c>
      <c r="AB2165">
        <v>283.85450436292331</v>
      </c>
      <c r="AC2165">
        <v>644.26513319670266</v>
      </c>
      <c r="AD2165">
        <v>5</v>
      </c>
      <c r="AE2165" t="s">
        <v>65</v>
      </c>
      <c r="AF2165">
        <v>2.5</v>
      </c>
      <c r="AG2165">
        <f>_xlfn.XLOOKUP(A2165,Sheet1!A:A,Sheet1!U:U,)</f>
        <v>56.155129279999997</v>
      </c>
      <c r="AH2165">
        <f>_xlfn.XLOOKUP(A2165,Sheet1!A:A,Sheet1!V:V,)</f>
        <v>10.20312644</v>
      </c>
    </row>
    <row r="2166" spans="1:34" x14ac:dyDescent="0.2">
      <c r="A2166" t="s">
        <v>9164</v>
      </c>
      <c r="B2166">
        <v>1960198</v>
      </c>
      <c r="C2166" s="3">
        <v>43495</v>
      </c>
      <c r="D2166">
        <v>58</v>
      </c>
      <c r="E2166">
        <v>32758.62068965517</v>
      </c>
      <c r="F2166">
        <v>0</v>
      </c>
      <c r="G2166" t="s">
        <v>97</v>
      </c>
      <c r="H2166">
        <v>2.5</v>
      </c>
      <c r="I2166" t="s">
        <v>98</v>
      </c>
      <c r="J2166" t="s">
        <v>74</v>
      </c>
      <c r="K2166" t="s">
        <v>74</v>
      </c>
      <c r="L2166" t="s">
        <v>74</v>
      </c>
      <c r="M2166" t="s">
        <v>103</v>
      </c>
      <c r="N2166" t="s">
        <v>74</v>
      </c>
      <c r="O2166" t="s">
        <v>74</v>
      </c>
      <c r="P2166">
        <v>96</v>
      </c>
      <c r="Q2166" t="s">
        <v>103</v>
      </c>
      <c r="R2166">
        <v>5</v>
      </c>
      <c r="S2166">
        <v>1</v>
      </c>
      <c r="T2166">
        <v>1</v>
      </c>
      <c r="U2166">
        <v>2</v>
      </c>
      <c r="V2166" t="s">
        <v>108</v>
      </c>
      <c r="W2166" t="s">
        <v>65</v>
      </c>
      <c r="X2166" t="s">
        <v>65</v>
      </c>
      <c r="Y2166">
        <v>574</v>
      </c>
      <c r="Z2166">
        <v>1036.5156209135521</v>
      </c>
      <c r="AA2166">
        <v>720.02590808247271</v>
      </c>
      <c r="AB2166">
        <v>644.15404167023382</v>
      </c>
      <c r="AC2166">
        <v>1040.8017331689671</v>
      </c>
      <c r="AD2166">
        <v>4</v>
      </c>
      <c r="AE2166" t="s">
        <v>65</v>
      </c>
      <c r="AF2166">
        <v>0</v>
      </c>
      <c r="AG2166">
        <f>_xlfn.XLOOKUP(A2166,Sheet1!A:A,Sheet1!U:U,)</f>
        <v>56.155016490000001</v>
      </c>
      <c r="AH2166">
        <f>_xlfn.XLOOKUP(A2166,Sheet1!A:A,Sheet1!V:V,)</f>
        <v>10.19669719</v>
      </c>
    </row>
    <row r="2167" spans="1:34" x14ac:dyDescent="0.2">
      <c r="A2167" t="s">
        <v>9167</v>
      </c>
      <c r="B2167">
        <v>7634455</v>
      </c>
      <c r="C2167" s="3">
        <v>43495</v>
      </c>
      <c r="D2167">
        <v>137</v>
      </c>
      <c r="E2167">
        <v>54014.598540145977</v>
      </c>
      <c r="F2167">
        <v>2</v>
      </c>
      <c r="G2167" t="s">
        <v>65</v>
      </c>
      <c r="H2167">
        <v>3</v>
      </c>
      <c r="I2167" t="s">
        <v>74</v>
      </c>
      <c r="J2167" t="s">
        <v>74</v>
      </c>
      <c r="K2167" t="s">
        <v>66</v>
      </c>
      <c r="L2167" t="s">
        <v>74</v>
      </c>
      <c r="M2167" t="s">
        <v>103</v>
      </c>
      <c r="N2167" t="s">
        <v>103</v>
      </c>
      <c r="O2167" t="s">
        <v>74</v>
      </c>
      <c r="P2167">
        <v>2</v>
      </c>
      <c r="Q2167" t="s">
        <v>103</v>
      </c>
      <c r="R2167">
        <v>4</v>
      </c>
      <c r="S2167">
        <v>2</v>
      </c>
      <c r="T2167">
        <v>2</v>
      </c>
      <c r="U2167">
        <v>3</v>
      </c>
      <c r="V2167" t="s">
        <v>66</v>
      </c>
      <c r="W2167" t="s">
        <v>98</v>
      </c>
      <c r="X2167" t="s">
        <v>65</v>
      </c>
      <c r="Y2167">
        <v>1590</v>
      </c>
      <c r="Z2167">
        <v>1484.2443048575019</v>
      </c>
      <c r="AA2167">
        <v>1981.560994724701</v>
      </c>
      <c r="AB2167">
        <v>1302.4925954045841</v>
      </c>
      <c r="AC2167">
        <v>65.381023327018838</v>
      </c>
      <c r="AD2167">
        <v>8</v>
      </c>
      <c r="AE2167" t="s">
        <v>97</v>
      </c>
      <c r="AF2167">
        <v>5</v>
      </c>
      <c r="AG2167">
        <f>_xlfn.XLOOKUP(A2167,Sheet1!A:A,Sheet1!U:U,)</f>
        <v>56.166173039999997</v>
      </c>
      <c r="AH2167">
        <f>_xlfn.XLOOKUP(A2167,Sheet1!A:A,Sheet1!V:V,)</f>
        <v>10.219165329999999</v>
      </c>
    </row>
    <row r="2168" spans="1:34" x14ac:dyDescent="0.2">
      <c r="A2168" t="s">
        <v>9170</v>
      </c>
      <c r="B2168">
        <v>2434772</v>
      </c>
      <c r="C2168" s="3">
        <v>43495</v>
      </c>
      <c r="D2168">
        <v>70</v>
      </c>
      <c r="E2168">
        <v>33714.285714285717</v>
      </c>
      <c r="F2168">
        <v>1</v>
      </c>
      <c r="G2168" t="s">
        <v>98</v>
      </c>
      <c r="H2168">
        <v>51.4</v>
      </c>
      <c r="I2168" t="s">
        <v>119</v>
      </c>
      <c r="J2168" t="s">
        <v>74</v>
      </c>
      <c r="K2168" t="s">
        <v>98</v>
      </c>
      <c r="L2168" t="s">
        <v>74</v>
      </c>
      <c r="M2168" t="s">
        <v>103</v>
      </c>
      <c r="N2168" t="s">
        <v>74</v>
      </c>
      <c r="O2168" t="s">
        <v>74</v>
      </c>
      <c r="P2168">
        <v>71</v>
      </c>
      <c r="Q2168" t="s">
        <v>103</v>
      </c>
      <c r="R2168">
        <v>5</v>
      </c>
      <c r="S2168">
        <v>1</v>
      </c>
      <c r="T2168">
        <v>1</v>
      </c>
      <c r="U2168">
        <v>3</v>
      </c>
      <c r="V2168" t="s">
        <v>108</v>
      </c>
      <c r="W2168" t="s">
        <v>65</v>
      </c>
      <c r="X2168" t="s">
        <v>65</v>
      </c>
      <c r="Y2168">
        <v>1480</v>
      </c>
      <c r="Z2168">
        <v>2102.3772246836711</v>
      </c>
      <c r="AA2168">
        <v>2200.178826180922</v>
      </c>
      <c r="AB2168">
        <v>1562.0994394559759</v>
      </c>
      <c r="AC2168">
        <v>1501.265833801539</v>
      </c>
      <c r="AD2168">
        <v>5</v>
      </c>
      <c r="AE2168" t="s">
        <v>427</v>
      </c>
      <c r="AF2168">
        <v>2.5</v>
      </c>
      <c r="AG2168">
        <f>_xlfn.XLOOKUP(A2168,Sheet1!A:A,Sheet1!U:U,)</f>
        <v>56.16940056</v>
      </c>
      <c r="AH2168">
        <f>_xlfn.XLOOKUP(A2168,Sheet1!A:A,Sheet1!V:V,)</f>
        <v>10.195473570000001</v>
      </c>
    </row>
    <row r="2169" spans="1:34" x14ac:dyDescent="0.2">
      <c r="A2169" t="s">
        <v>9173</v>
      </c>
      <c r="B2169">
        <v>2321287</v>
      </c>
      <c r="C2169" s="3">
        <v>43495</v>
      </c>
      <c r="D2169">
        <v>56</v>
      </c>
      <c r="E2169">
        <v>40178.571428571428</v>
      </c>
      <c r="F2169">
        <v>1</v>
      </c>
      <c r="G2169" t="s">
        <v>97</v>
      </c>
      <c r="H2169">
        <v>2.2999999999999998</v>
      </c>
      <c r="I2169" t="s">
        <v>98</v>
      </c>
      <c r="J2169" t="s">
        <v>74</v>
      </c>
      <c r="K2169" t="s">
        <v>65</v>
      </c>
      <c r="L2169" t="s">
        <v>74</v>
      </c>
      <c r="M2169" t="s">
        <v>103</v>
      </c>
      <c r="N2169" t="s">
        <v>74</v>
      </c>
      <c r="O2169" t="s">
        <v>74</v>
      </c>
      <c r="P2169">
        <v>36</v>
      </c>
      <c r="Q2169" t="s">
        <v>74</v>
      </c>
      <c r="R2169">
        <v>2</v>
      </c>
      <c r="S2169">
        <v>1</v>
      </c>
      <c r="T2169">
        <v>1</v>
      </c>
      <c r="U2169">
        <v>1</v>
      </c>
      <c r="V2169" t="s">
        <v>108</v>
      </c>
      <c r="W2169" t="s">
        <v>98</v>
      </c>
      <c r="X2169" t="s">
        <v>65</v>
      </c>
      <c r="Y2169">
        <v>1453</v>
      </c>
      <c r="Z2169">
        <v>1683.661112313755</v>
      </c>
      <c r="AA2169">
        <v>1200.507889606168</v>
      </c>
      <c r="AB2169">
        <v>1342.5192727847179</v>
      </c>
      <c r="AC2169">
        <v>1711.193066101408</v>
      </c>
      <c r="AD2169">
        <v>4</v>
      </c>
      <c r="AE2169" t="s">
        <v>74</v>
      </c>
      <c r="AF2169">
        <v>2.5</v>
      </c>
      <c r="AG2169">
        <f>_xlfn.XLOOKUP(A2169,Sheet1!A:A,Sheet1!U:U,)</f>
        <v>56.153110609999999</v>
      </c>
      <c r="AH2169">
        <f>_xlfn.XLOOKUP(A2169,Sheet1!A:A,Sheet1!V:V,)</f>
        <v>10.185965639999999</v>
      </c>
    </row>
    <row r="2170" spans="1:34" x14ac:dyDescent="0.2">
      <c r="A2170" t="s">
        <v>9177</v>
      </c>
      <c r="B2170">
        <v>1650693</v>
      </c>
      <c r="C2170" s="3">
        <v>43494</v>
      </c>
      <c r="D2170">
        <v>36</v>
      </c>
      <c r="E2170">
        <v>44444.444444444453</v>
      </c>
      <c r="F2170">
        <v>-1</v>
      </c>
      <c r="G2170" t="s">
        <v>108</v>
      </c>
      <c r="H2170">
        <v>14.1</v>
      </c>
      <c r="I2170" t="s">
        <v>66</v>
      </c>
      <c r="J2170" t="s">
        <v>74</v>
      </c>
      <c r="K2170" t="s">
        <v>74</v>
      </c>
      <c r="L2170" t="s">
        <v>74</v>
      </c>
      <c r="M2170" t="s">
        <v>103</v>
      </c>
      <c r="N2170" t="s">
        <v>103</v>
      </c>
      <c r="O2170" t="s">
        <v>74</v>
      </c>
      <c r="P2170">
        <v>113</v>
      </c>
      <c r="Q2170" t="s">
        <v>103</v>
      </c>
      <c r="R2170">
        <v>4</v>
      </c>
      <c r="S2170">
        <v>1</v>
      </c>
      <c r="T2170">
        <v>1</v>
      </c>
      <c r="U2170">
        <v>2</v>
      </c>
      <c r="V2170" t="s">
        <v>108</v>
      </c>
      <c r="W2170" t="s">
        <v>65</v>
      </c>
      <c r="X2170" t="s">
        <v>65</v>
      </c>
      <c r="Y2170">
        <v>1570</v>
      </c>
      <c r="Z2170">
        <v>886.40113199796724</v>
      </c>
      <c r="AA2170">
        <v>535.55656918804505</v>
      </c>
      <c r="AB2170">
        <v>1221.737031448173</v>
      </c>
      <c r="AC2170">
        <v>331.17134190845189</v>
      </c>
      <c r="AD2170">
        <v>4</v>
      </c>
      <c r="AE2170" t="s">
        <v>66</v>
      </c>
      <c r="AF2170">
        <v>-2.5</v>
      </c>
      <c r="AG2170">
        <f>_xlfn.XLOOKUP(A2170,Sheet1!A:A,Sheet1!U:U,)</f>
        <v>56.14585443</v>
      </c>
      <c r="AH2170">
        <f>_xlfn.XLOOKUP(A2170,Sheet1!A:A,Sheet1!V:V,)</f>
        <v>10.20792088</v>
      </c>
    </row>
    <row r="2171" spans="1:34" x14ac:dyDescent="0.2">
      <c r="A2171" t="s">
        <v>9180</v>
      </c>
      <c r="B2171">
        <v>2166535</v>
      </c>
      <c r="C2171" s="3">
        <v>43494</v>
      </c>
      <c r="D2171">
        <v>52</v>
      </c>
      <c r="E2171">
        <v>40384.615384615383</v>
      </c>
      <c r="F2171">
        <v>1</v>
      </c>
      <c r="G2171" t="s">
        <v>97</v>
      </c>
      <c r="H2171">
        <v>16.399999999999999</v>
      </c>
      <c r="I2171" t="s">
        <v>98</v>
      </c>
      <c r="J2171" t="s">
        <v>103</v>
      </c>
      <c r="K2171" t="s">
        <v>119</v>
      </c>
      <c r="L2171" t="s">
        <v>74</v>
      </c>
      <c r="M2171" t="s">
        <v>103</v>
      </c>
      <c r="N2171" t="s">
        <v>103</v>
      </c>
      <c r="O2171" t="s">
        <v>74</v>
      </c>
      <c r="P2171">
        <v>15</v>
      </c>
      <c r="Q2171" t="s">
        <v>103</v>
      </c>
      <c r="R2171">
        <v>4</v>
      </c>
      <c r="S2171">
        <v>1</v>
      </c>
      <c r="T2171">
        <v>1</v>
      </c>
      <c r="U2171">
        <v>2</v>
      </c>
      <c r="V2171" t="s">
        <v>108</v>
      </c>
      <c r="W2171" t="s">
        <v>65</v>
      </c>
      <c r="X2171" t="s">
        <v>65</v>
      </c>
      <c r="Y2171">
        <v>472</v>
      </c>
      <c r="Z2171">
        <v>977.19216364255703</v>
      </c>
      <c r="AA2171">
        <v>387.83792464915871</v>
      </c>
      <c r="AB2171">
        <v>900.95608640699459</v>
      </c>
      <c r="AC2171">
        <v>966.02365314092117</v>
      </c>
      <c r="AD2171">
        <v>5</v>
      </c>
      <c r="AE2171" t="s">
        <v>65</v>
      </c>
      <c r="AF2171">
        <v>2.5</v>
      </c>
      <c r="AG2171">
        <f>_xlfn.XLOOKUP(A2171,Sheet1!A:A,Sheet1!U:U,)</f>
        <v>56.150107220000002</v>
      </c>
      <c r="AH2171">
        <f>_xlfn.XLOOKUP(A2171,Sheet1!A:A,Sheet1!V:V,)</f>
        <v>10.198418849999999</v>
      </c>
    </row>
    <row r="2172" spans="1:34" x14ac:dyDescent="0.2">
      <c r="A2172" t="s">
        <v>9183</v>
      </c>
      <c r="B2172">
        <v>6396436</v>
      </c>
      <c r="C2172" s="3">
        <v>43494</v>
      </c>
      <c r="D2172">
        <v>134</v>
      </c>
      <c r="E2172">
        <v>46268.656716417907</v>
      </c>
      <c r="F2172">
        <v>2</v>
      </c>
      <c r="G2172" t="s">
        <v>108</v>
      </c>
      <c r="H2172">
        <v>21.5</v>
      </c>
      <c r="I2172" t="s">
        <v>66</v>
      </c>
      <c r="J2172" t="s">
        <v>74</v>
      </c>
      <c r="K2172" t="s">
        <v>74</v>
      </c>
      <c r="L2172" t="s">
        <v>74</v>
      </c>
      <c r="M2172" t="s">
        <v>74</v>
      </c>
      <c r="N2172" t="s">
        <v>74</v>
      </c>
      <c r="O2172" t="s">
        <v>74</v>
      </c>
      <c r="P2172">
        <v>108</v>
      </c>
      <c r="Q2172" t="s">
        <v>74</v>
      </c>
      <c r="R2172">
        <v>3</v>
      </c>
      <c r="S2172">
        <v>1</v>
      </c>
      <c r="T2172">
        <v>1</v>
      </c>
      <c r="U2172">
        <v>3</v>
      </c>
      <c r="V2172" t="s">
        <v>108</v>
      </c>
      <c r="W2172" t="s">
        <v>65</v>
      </c>
      <c r="X2172" t="s">
        <v>65</v>
      </c>
      <c r="Y2172">
        <v>2414</v>
      </c>
      <c r="Z2172">
        <v>1118.28832227731</v>
      </c>
      <c r="AA2172">
        <v>548.46163574708294</v>
      </c>
      <c r="AB2172">
        <v>1270.4218091396999</v>
      </c>
      <c r="AC2172">
        <v>759.31363200407475</v>
      </c>
      <c r="AD2172">
        <v>5</v>
      </c>
      <c r="AE2172" t="s">
        <v>66</v>
      </c>
      <c r="AF2172">
        <v>5</v>
      </c>
      <c r="AG2172">
        <f>_xlfn.XLOOKUP(A2172,Sheet1!A:A,Sheet1!U:U,)</f>
        <v>56.145818460000001</v>
      </c>
      <c r="AH2172">
        <f>_xlfn.XLOOKUP(A2172,Sheet1!A:A,Sheet1!V:V,)</f>
        <v>10.2010278</v>
      </c>
    </row>
    <row r="2173" spans="1:34" x14ac:dyDescent="0.2">
      <c r="A2173" t="s">
        <v>9186</v>
      </c>
      <c r="B2173">
        <v>2443026</v>
      </c>
      <c r="C2173" s="3">
        <v>43494</v>
      </c>
      <c r="D2173">
        <v>62</v>
      </c>
      <c r="E2173">
        <v>38193.548387096773</v>
      </c>
      <c r="F2173">
        <v>3</v>
      </c>
      <c r="G2173" t="s">
        <v>97</v>
      </c>
      <c r="H2173">
        <v>8.9</v>
      </c>
      <c r="I2173" t="s">
        <v>98</v>
      </c>
      <c r="J2173" t="s">
        <v>103</v>
      </c>
      <c r="K2173" t="s">
        <v>66</v>
      </c>
      <c r="L2173" t="s">
        <v>74</v>
      </c>
      <c r="M2173" t="s">
        <v>74</v>
      </c>
      <c r="N2173" t="s">
        <v>74</v>
      </c>
      <c r="O2173" t="s">
        <v>74</v>
      </c>
      <c r="P2173">
        <v>93</v>
      </c>
      <c r="Q2173" t="s">
        <v>103</v>
      </c>
      <c r="R2173">
        <v>5</v>
      </c>
      <c r="S2173">
        <v>1</v>
      </c>
      <c r="T2173">
        <v>1</v>
      </c>
      <c r="U2173">
        <v>2</v>
      </c>
      <c r="V2173" t="s">
        <v>108</v>
      </c>
      <c r="W2173" t="s">
        <v>65</v>
      </c>
      <c r="X2173" t="s">
        <v>65</v>
      </c>
      <c r="Y2173">
        <v>610</v>
      </c>
      <c r="Z2173">
        <v>1060.122129125647</v>
      </c>
      <c r="AA2173">
        <v>1040.4272732049519</v>
      </c>
      <c r="AB2173">
        <v>500.20473949857887</v>
      </c>
      <c r="AC2173">
        <v>878.77166357709245</v>
      </c>
      <c r="AD2173">
        <v>4</v>
      </c>
      <c r="AE2173" t="s">
        <v>86</v>
      </c>
      <c r="AF2173">
        <v>7.5</v>
      </c>
      <c r="AG2173">
        <f>_xlfn.XLOOKUP(A2173,Sheet1!A:A,Sheet1!U:U,)</f>
        <v>56.159258790000003</v>
      </c>
      <c r="AH2173">
        <f>_xlfn.XLOOKUP(A2173,Sheet1!A:A,Sheet1!V:V,)</f>
        <v>10.199820900000001</v>
      </c>
    </row>
    <row r="2174" spans="1:34" x14ac:dyDescent="0.2">
      <c r="A2174" t="s">
        <v>9190</v>
      </c>
      <c r="B2174">
        <v>3843020</v>
      </c>
      <c r="C2174" s="3">
        <v>43494</v>
      </c>
      <c r="D2174">
        <v>88</v>
      </c>
      <c r="E2174">
        <v>42329.545454545463</v>
      </c>
      <c r="F2174">
        <v>5</v>
      </c>
      <c r="G2174" t="s">
        <v>427</v>
      </c>
      <c r="H2174">
        <v>-4</v>
      </c>
      <c r="I2174" t="s">
        <v>74</v>
      </c>
      <c r="J2174" t="s">
        <v>74</v>
      </c>
      <c r="K2174" t="s">
        <v>74</v>
      </c>
      <c r="L2174" t="s">
        <v>74</v>
      </c>
      <c r="M2174" t="s">
        <v>74</v>
      </c>
      <c r="N2174" t="s">
        <v>74</v>
      </c>
      <c r="O2174" t="s">
        <v>74</v>
      </c>
      <c r="P2174">
        <v>4</v>
      </c>
      <c r="Q2174" t="s">
        <v>103</v>
      </c>
      <c r="R2174">
        <v>10</v>
      </c>
      <c r="S2174">
        <v>1</v>
      </c>
      <c r="T2174">
        <v>1</v>
      </c>
      <c r="U2174">
        <v>2</v>
      </c>
      <c r="V2174" t="s">
        <v>66</v>
      </c>
      <c r="W2174" t="s">
        <v>98</v>
      </c>
      <c r="X2174" t="s">
        <v>65</v>
      </c>
      <c r="Y2174">
        <v>9636</v>
      </c>
      <c r="Z2174">
        <v>1741.862815783621</v>
      </c>
      <c r="AA2174">
        <v>2310.9504146916688</v>
      </c>
      <c r="AB2174">
        <v>1703.380077098074</v>
      </c>
      <c r="AC2174">
        <v>300.44614073224028</v>
      </c>
      <c r="AD2174">
        <v>4</v>
      </c>
      <c r="AE2174" t="s">
        <v>229</v>
      </c>
      <c r="AF2174">
        <v>12.5</v>
      </c>
      <c r="AG2174">
        <f>_xlfn.XLOOKUP(A2174,Sheet1!A:A,Sheet1!U:U,)</f>
        <v>56.166704289999998</v>
      </c>
      <c r="AH2174">
        <f>_xlfn.XLOOKUP(A2174,Sheet1!A:A,Sheet1!V:V,)</f>
        <v>10.2275314</v>
      </c>
    </row>
    <row r="2175" spans="1:34" x14ac:dyDescent="0.2">
      <c r="A2175" t="s">
        <v>9193</v>
      </c>
      <c r="B2175">
        <v>2656584</v>
      </c>
      <c r="C2175" s="3">
        <v>43493</v>
      </c>
      <c r="D2175">
        <v>61</v>
      </c>
      <c r="E2175">
        <v>42213.114754098358</v>
      </c>
      <c r="F2175">
        <v>4</v>
      </c>
      <c r="G2175" t="s">
        <v>97</v>
      </c>
      <c r="H2175">
        <v>7.5</v>
      </c>
      <c r="I2175" t="s">
        <v>98</v>
      </c>
      <c r="J2175" t="s">
        <v>103</v>
      </c>
      <c r="K2175" t="s">
        <v>74</v>
      </c>
      <c r="L2175" t="s">
        <v>74</v>
      </c>
      <c r="M2175" t="s">
        <v>74</v>
      </c>
      <c r="N2175" t="s">
        <v>74</v>
      </c>
      <c r="O2175" t="s">
        <v>74</v>
      </c>
      <c r="P2175">
        <v>121</v>
      </c>
      <c r="Q2175" t="s">
        <v>74</v>
      </c>
      <c r="R2175">
        <v>6</v>
      </c>
      <c r="S2175">
        <v>1</v>
      </c>
      <c r="T2175">
        <v>1</v>
      </c>
      <c r="U2175">
        <v>2</v>
      </c>
      <c r="V2175" t="s">
        <v>108</v>
      </c>
      <c r="W2175" t="s">
        <v>108</v>
      </c>
      <c r="X2175" t="s">
        <v>65</v>
      </c>
      <c r="Y2175">
        <v>1562</v>
      </c>
      <c r="Z2175">
        <v>1034.3270593318059</v>
      </c>
      <c r="AA2175">
        <v>1034.9657567108791</v>
      </c>
      <c r="AB2175">
        <v>472.03273278451002</v>
      </c>
      <c r="AC2175">
        <v>842.33907347882337</v>
      </c>
      <c r="AD2175">
        <v>4</v>
      </c>
      <c r="AE2175" t="s">
        <v>86</v>
      </c>
      <c r="AF2175">
        <v>10</v>
      </c>
      <c r="AG2175">
        <f>_xlfn.XLOOKUP(A2175,Sheet1!A:A,Sheet1!U:U,)</f>
        <v>56.159303039999998</v>
      </c>
      <c r="AH2175">
        <f>_xlfn.XLOOKUP(A2175,Sheet1!A:A,Sheet1!V:V,)</f>
        <v>10.200427700000001</v>
      </c>
    </row>
    <row r="2176" spans="1:34" x14ac:dyDescent="0.2">
      <c r="A2176" t="s">
        <v>9196</v>
      </c>
      <c r="B2176">
        <v>2991881</v>
      </c>
      <c r="C2176" s="3">
        <v>43493</v>
      </c>
      <c r="D2176">
        <v>97</v>
      </c>
      <c r="E2176">
        <v>29896.907216494841</v>
      </c>
      <c r="F2176">
        <v>3</v>
      </c>
      <c r="G2176" t="s">
        <v>74</v>
      </c>
      <c r="H2176">
        <v>12.7</v>
      </c>
      <c r="I2176" t="s">
        <v>65</v>
      </c>
      <c r="J2176" t="s">
        <v>74</v>
      </c>
      <c r="K2176" t="s">
        <v>98</v>
      </c>
      <c r="L2176" t="s">
        <v>74</v>
      </c>
      <c r="M2176" t="s">
        <v>74</v>
      </c>
      <c r="N2176" t="s">
        <v>74</v>
      </c>
      <c r="O2176" t="s">
        <v>74</v>
      </c>
      <c r="P2176">
        <v>79</v>
      </c>
      <c r="Q2176" t="s">
        <v>103</v>
      </c>
      <c r="R2176">
        <v>3</v>
      </c>
      <c r="S2176">
        <v>1</v>
      </c>
      <c r="T2176">
        <v>1</v>
      </c>
      <c r="U2176">
        <v>3</v>
      </c>
      <c r="V2176" t="s">
        <v>108</v>
      </c>
      <c r="W2176" t="s">
        <v>65</v>
      </c>
      <c r="X2176" t="s">
        <v>65</v>
      </c>
      <c r="Y2176">
        <v>702</v>
      </c>
      <c r="Z2176">
        <v>2500.088356521374</v>
      </c>
      <c r="AA2176">
        <v>1883.9120124309729</v>
      </c>
      <c r="AB2176">
        <v>2478.6886108253439</v>
      </c>
      <c r="AC2176">
        <v>1819.717408683832</v>
      </c>
      <c r="AD2176">
        <v>5</v>
      </c>
      <c r="AE2176" t="s">
        <v>108</v>
      </c>
      <c r="AF2176">
        <v>7.5</v>
      </c>
      <c r="AG2176">
        <f>_xlfn.XLOOKUP(A2176,Sheet1!A:A,Sheet1!U:U,)</f>
        <v>56.139685389999997</v>
      </c>
      <c r="AH2176">
        <f>_xlfn.XLOOKUP(A2176,Sheet1!A:A,Sheet1!V:V,)</f>
        <v>10.18101748</v>
      </c>
    </row>
    <row r="2177" spans="1:34" x14ac:dyDescent="0.2">
      <c r="A2177" t="s">
        <v>9199</v>
      </c>
      <c r="B2177">
        <v>2579208</v>
      </c>
      <c r="C2177" s="3">
        <v>43493</v>
      </c>
      <c r="D2177">
        <v>57</v>
      </c>
      <c r="E2177">
        <v>43859.649122807023</v>
      </c>
      <c r="F2177">
        <v>3</v>
      </c>
      <c r="G2177" t="s">
        <v>108</v>
      </c>
      <c r="H2177">
        <v>19</v>
      </c>
      <c r="I2177" t="s">
        <v>66</v>
      </c>
      <c r="J2177" t="s">
        <v>103</v>
      </c>
      <c r="K2177" t="s">
        <v>74</v>
      </c>
      <c r="L2177" t="s">
        <v>74</v>
      </c>
      <c r="M2177" t="s">
        <v>103</v>
      </c>
      <c r="N2177" t="s">
        <v>103</v>
      </c>
      <c r="O2177" t="s">
        <v>103</v>
      </c>
      <c r="P2177">
        <v>121</v>
      </c>
      <c r="Q2177" t="s">
        <v>103</v>
      </c>
      <c r="R2177">
        <v>5</v>
      </c>
      <c r="S2177">
        <v>1</v>
      </c>
      <c r="T2177">
        <v>1</v>
      </c>
      <c r="U2177">
        <v>3</v>
      </c>
      <c r="V2177" t="s">
        <v>108</v>
      </c>
      <c r="W2177" t="s">
        <v>119</v>
      </c>
      <c r="X2177" t="s">
        <v>65</v>
      </c>
      <c r="Y2177">
        <v>1829</v>
      </c>
      <c r="Z2177">
        <v>1191.4636245195611</v>
      </c>
      <c r="AA2177">
        <v>592.01504960145007</v>
      </c>
      <c r="AB2177">
        <v>1286.591739987548</v>
      </c>
      <c r="AC2177">
        <v>891.38169958386254</v>
      </c>
      <c r="AD2177">
        <v>5</v>
      </c>
      <c r="AE2177" t="s">
        <v>66</v>
      </c>
      <c r="AF2177">
        <v>7.5</v>
      </c>
      <c r="AG2177">
        <f>_xlfn.XLOOKUP(A2177,Sheet1!A:A,Sheet1!U:U,)</f>
        <v>56.146063429999998</v>
      </c>
      <c r="AH2177">
        <f>_xlfn.XLOOKUP(A2177,Sheet1!A:A,Sheet1!V:V,)</f>
        <v>10.19891576</v>
      </c>
    </row>
    <row r="2178" spans="1:34" x14ac:dyDescent="0.2">
      <c r="A2178" t="s">
        <v>9202</v>
      </c>
      <c r="B2178">
        <v>3120842</v>
      </c>
      <c r="C2178" s="3">
        <v>43492</v>
      </c>
      <c r="D2178">
        <v>80</v>
      </c>
      <c r="E2178">
        <v>37812.5</v>
      </c>
      <c r="F2178">
        <v>1</v>
      </c>
      <c r="G2178" t="s">
        <v>119</v>
      </c>
      <c r="H2178">
        <v>14.5</v>
      </c>
      <c r="I2178" t="s">
        <v>66</v>
      </c>
      <c r="J2178" t="s">
        <v>74</v>
      </c>
      <c r="K2178" t="s">
        <v>119</v>
      </c>
      <c r="L2178" t="s">
        <v>74</v>
      </c>
      <c r="M2178" t="s">
        <v>103</v>
      </c>
      <c r="N2178" t="s">
        <v>74</v>
      </c>
      <c r="O2178" t="s">
        <v>74</v>
      </c>
      <c r="P2178">
        <v>121</v>
      </c>
      <c r="Q2178" t="s">
        <v>74</v>
      </c>
      <c r="R2178">
        <v>4</v>
      </c>
      <c r="S2178">
        <v>1</v>
      </c>
      <c r="T2178">
        <v>1</v>
      </c>
      <c r="U2178">
        <v>3</v>
      </c>
      <c r="V2178" t="s">
        <v>108</v>
      </c>
      <c r="W2178" t="s">
        <v>119</v>
      </c>
      <c r="X2178" t="s">
        <v>65</v>
      </c>
      <c r="Y2178">
        <v>1071</v>
      </c>
      <c r="Z2178">
        <v>1302.224672769273</v>
      </c>
      <c r="AA2178">
        <v>682.928708575163</v>
      </c>
      <c r="AB2178">
        <v>1296.957972643841</v>
      </c>
      <c r="AC2178">
        <v>1113.1429717063991</v>
      </c>
      <c r="AD2178">
        <v>4</v>
      </c>
      <c r="AE2178" t="s">
        <v>66</v>
      </c>
      <c r="AF2178">
        <v>2.5</v>
      </c>
      <c r="AG2178">
        <f>_xlfn.XLOOKUP(A2178,Sheet1!A:A,Sheet1!U:U,)</f>
        <v>56.146932470000003</v>
      </c>
      <c r="AH2178">
        <f>_xlfn.XLOOKUP(A2178,Sheet1!A:A,Sheet1!V:V,)</f>
        <v>10.195469060000001</v>
      </c>
    </row>
    <row r="2179" spans="1:34" x14ac:dyDescent="0.2">
      <c r="A2179" t="s">
        <v>9205</v>
      </c>
      <c r="B2179">
        <v>1908614</v>
      </c>
      <c r="C2179" s="3">
        <v>43492</v>
      </c>
      <c r="D2179">
        <v>54</v>
      </c>
      <c r="E2179">
        <v>34259.259259259263</v>
      </c>
      <c r="F2179">
        <v>1</v>
      </c>
      <c r="G2179" t="s">
        <v>427</v>
      </c>
      <c r="H2179">
        <v>23.2</v>
      </c>
      <c r="I2179" t="s">
        <v>108</v>
      </c>
      <c r="J2179" t="s">
        <v>103</v>
      </c>
      <c r="K2179" t="s">
        <v>74</v>
      </c>
      <c r="L2179" t="s">
        <v>74</v>
      </c>
      <c r="M2179" t="s">
        <v>103</v>
      </c>
      <c r="N2179" t="s">
        <v>103</v>
      </c>
      <c r="O2179" t="s">
        <v>74</v>
      </c>
      <c r="P2179">
        <v>127</v>
      </c>
      <c r="Q2179" t="s">
        <v>74</v>
      </c>
      <c r="R2179">
        <v>3</v>
      </c>
      <c r="S2179">
        <v>1</v>
      </c>
      <c r="T2179">
        <v>1</v>
      </c>
      <c r="U2179">
        <v>2</v>
      </c>
      <c r="V2179" t="s">
        <v>108</v>
      </c>
      <c r="W2179" t="s">
        <v>119</v>
      </c>
      <c r="X2179" t="s">
        <v>65</v>
      </c>
      <c r="Y2179">
        <v>162</v>
      </c>
      <c r="Z2179">
        <v>1275.9302352192569</v>
      </c>
      <c r="AA2179">
        <v>1489.7052489256789</v>
      </c>
      <c r="AB2179">
        <v>777.0713382771745</v>
      </c>
      <c r="AC2179">
        <v>740.20148735731482</v>
      </c>
      <c r="AD2179">
        <v>2</v>
      </c>
      <c r="AE2179" t="s">
        <v>86</v>
      </c>
      <c r="AF2179">
        <v>2.5</v>
      </c>
      <c r="AG2179">
        <f>_xlfn.XLOOKUP(A2179,Sheet1!A:A,Sheet1!U:U,)</f>
        <v>56.163692089999998</v>
      </c>
      <c r="AH2179">
        <f>_xlfn.XLOOKUP(A2179,Sheet1!A:A,Sheet1!V:V,)</f>
        <v>10.20454552</v>
      </c>
    </row>
    <row r="2180" spans="1:34" x14ac:dyDescent="0.2">
      <c r="A2180" t="s">
        <v>9209</v>
      </c>
      <c r="B2180">
        <v>2290337</v>
      </c>
      <c r="C2180" s="3">
        <v>43491</v>
      </c>
      <c r="D2180">
        <v>51</v>
      </c>
      <c r="E2180">
        <v>43529.411764705881</v>
      </c>
      <c r="F2180">
        <v>3</v>
      </c>
      <c r="G2180" t="s">
        <v>98</v>
      </c>
      <c r="H2180">
        <v>10</v>
      </c>
      <c r="I2180" t="s">
        <v>98</v>
      </c>
      <c r="J2180" t="s">
        <v>103</v>
      </c>
      <c r="K2180" t="s">
        <v>65</v>
      </c>
      <c r="L2180" t="s">
        <v>74</v>
      </c>
      <c r="M2180" t="s">
        <v>103</v>
      </c>
      <c r="N2180" t="s">
        <v>103</v>
      </c>
      <c r="O2180" t="s">
        <v>74</v>
      </c>
      <c r="P2180">
        <v>123</v>
      </c>
      <c r="Q2180" t="s">
        <v>103</v>
      </c>
      <c r="R2180">
        <v>3</v>
      </c>
      <c r="S2180">
        <v>1</v>
      </c>
      <c r="T2180">
        <v>1</v>
      </c>
      <c r="U2180">
        <v>2</v>
      </c>
      <c r="V2180" t="s">
        <v>108</v>
      </c>
      <c r="W2180" t="s">
        <v>119</v>
      </c>
      <c r="X2180" t="s">
        <v>65</v>
      </c>
      <c r="Y2180">
        <v>342</v>
      </c>
      <c r="Z2180">
        <v>1258.145397783198</v>
      </c>
      <c r="AA2180">
        <v>1070.2297302728971</v>
      </c>
      <c r="AB2180">
        <v>742.21336795410116</v>
      </c>
      <c r="AC2180">
        <v>1171.9369539293789</v>
      </c>
      <c r="AD2180">
        <v>4</v>
      </c>
      <c r="AE2180" t="s">
        <v>86</v>
      </c>
      <c r="AF2180">
        <v>7.5</v>
      </c>
      <c r="AG2180">
        <f>_xlfn.XLOOKUP(A2180,Sheet1!A:A,Sheet1!U:U,)</f>
        <v>56.158232849999997</v>
      </c>
      <c r="AH2180">
        <f>_xlfn.XLOOKUP(A2180,Sheet1!A:A,Sheet1!V:V,)</f>
        <v>10.194885019999999</v>
      </c>
    </row>
    <row r="2181" spans="1:34" x14ac:dyDescent="0.2">
      <c r="A2181" t="s">
        <v>9212</v>
      </c>
      <c r="B2181">
        <v>2042733</v>
      </c>
      <c r="C2181" s="3">
        <v>43491</v>
      </c>
      <c r="D2181">
        <v>48</v>
      </c>
      <c r="E2181">
        <v>41250</v>
      </c>
      <c r="F2181">
        <v>0</v>
      </c>
      <c r="G2181" t="s">
        <v>65</v>
      </c>
      <c r="H2181">
        <v>12</v>
      </c>
      <c r="I2181" t="s">
        <v>74</v>
      </c>
      <c r="J2181" t="s">
        <v>74</v>
      </c>
      <c r="K2181" t="s">
        <v>119</v>
      </c>
      <c r="L2181" t="s">
        <v>74</v>
      </c>
      <c r="M2181" t="s">
        <v>103</v>
      </c>
      <c r="N2181" t="s">
        <v>74</v>
      </c>
      <c r="O2181" t="s">
        <v>74</v>
      </c>
      <c r="P2181">
        <v>135</v>
      </c>
      <c r="Q2181" t="s">
        <v>74</v>
      </c>
      <c r="R2181">
        <v>3</v>
      </c>
      <c r="S2181">
        <v>1</v>
      </c>
      <c r="T2181">
        <v>1</v>
      </c>
      <c r="U2181">
        <v>2</v>
      </c>
      <c r="V2181" t="s">
        <v>108</v>
      </c>
      <c r="W2181" t="s">
        <v>108</v>
      </c>
      <c r="X2181" t="s">
        <v>65</v>
      </c>
      <c r="Y2181">
        <v>150</v>
      </c>
      <c r="Z2181">
        <v>1206.374749818186</v>
      </c>
      <c r="AA2181">
        <v>1563.086517154632</v>
      </c>
      <c r="AB2181">
        <v>833.19821370946215</v>
      </c>
      <c r="AC2181">
        <v>414.86525920403642</v>
      </c>
      <c r="AD2181">
        <v>3</v>
      </c>
      <c r="AE2181" t="s">
        <v>97</v>
      </c>
      <c r="AF2181">
        <v>0</v>
      </c>
      <c r="AG2181">
        <f>_xlfn.XLOOKUP(A2181,Sheet1!A:A,Sheet1!U:U,)</f>
        <v>56.163995229999998</v>
      </c>
      <c r="AH2181">
        <f>_xlfn.XLOOKUP(A2181,Sheet1!A:A,Sheet1!V:V,)</f>
        <v>10.210306060000001</v>
      </c>
    </row>
    <row r="2182" spans="1:34" x14ac:dyDescent="0.2">
      <c r="A2182" t="s">
        <v>9215</v>
      </c>
      <c r="B2182">
        <v>2114950</v>
      </c>
      <c r="C2182" s="3">
        <v>43489</v>
      </c>
      <c r="D2182">
        <v>51</v>
      </c>
      <c r="E2182">
        <v>40196.078431372553</v>
      </c>
      <c r="F2182">
        <v>4</v>
      </c>
      <c r="G2182" t="s">
        <v>97</v>
      </c>
      <c r="H2182">
        <v>16.3</v>
      </c>
      <c r="I2182" t="s">
        <v>98</v>
      </c>
      <c r="J2182" t="s">
        <v>74</v>
      </c>
      <c r="K2182" t="s">
        <v>74</v>
      </c>
      <c r="L2182" t="s">
        <v>74</v>
      </c>
      <c r="M2182" t="s">
        <v>74</v>
      </c>
      <c r="N2182" t="s">
        <v>74</v>
      </c>
      <c r="O2182" t="s">
        <v>74</v>
      </c>
      <c r="P2182">
        <v>52</v>
      </c>
      <c r="Q2182" t="s">
        <v>74</v>
      </c>
      <c r="R2182">
        <v>6</v>
      </c>
      <c r="S2182">
        <v>1</v>
      </c>
      <c r="T2182">
        <v>1</v>
      </c>
      <c r="U2182">
        <v>2</v>
      </c>
      <c r="V2182" t="s">
        <v>66</v>
      </c>
      <c r="W2182" t="s">
        <v>98</v>
      </c>
      <c r="X2182" t="s">
        <v>65</v>
      </c>
      <c r="Y2182">
        <v>9641</v>
      </c>
      <c r="Z2182">
        <v>889.18596357089291</v>
      </c>
      <c r="AA2182">
        <v>341.24860752683088</v>
      </c>
      <c r="AB2182">
        <v>780.33974811038502</v>
      </c>
      <c r="AC2182">
        <v>932.29165561598222</v>
      </c>
      <c r="AD2182">
        <v>8</v>
      </c>
      <c r="AE2182" t="s">
        <v>65</v>
      </c>
      <c r="AF2182">
        <v>10</v>
      </c>
      <c r="AG2182">
        <f>_xlfn.XLOOKUP(A2182,Sheet1!A:A,Sheet1!U:U,)</f>
        <v>56.151072560000003</v>
      </c>
      <c r="AH2182">
        <f>_xlfn.XLOOKUP(A2182,Sheet1!A:A,Sheet1!V:V,)</f>
        <v>10.19933253</v>
      </c>
    </row>
    <row r="2183" spans="1:34" x14ac:dyDescent="0.2">
      <c r="A2183" t="s">
        <v>9218</v>
      </c>
      <c r="B2183">
        <v>3662475</v>
      </c>
      <c r="C2183" s="3">
        <v>43489</v>
      </c>
      <c r="D2183">
        <v>83</v>
      </c>
      <c r="E2183">
        <v>42771.084337349399</v>
      </c>
      <c r="F2183">
        <v>2</v>
      </c>
      <c r="G2183" t="s">
        <v>97</v>
      </c>
      <c r="H2183">
        <v>6.3</v>
      </c>
      <c r="I2183" t="s">
        <v>427</v>
      </c>
      <c r="J2183" t="s">
        <v>74</v>
      </c>
      <c r="K2183" t="s">
        <v>66</v>
      </c>
      <c r="L2183" t="s">
        <v>74</v>
      </c>
      <c r="M2183" t="s">
        <v>74</v>
      </c>
      <c r="N2183" t="s">
        <v>103</v>
      </c>
      <c r="O2183" t="s">
        <v>74</v>
      </c>
      <c r="P2183">
        <v>4</v>
      </c>
      <c r="Q2183" t="s">
        <v>103</v>
      </c>
      <c r="R2183">
        <v>5</v>
      </c>
      <c r="S2183">
        <v>1</v>
      </c>
      <c r="T2183">
        <v>1</v>
      </c>
      <c r="U2183">
        <v>3</v>
      </c>
      <c r="V2183" t="s">
        <v>108</v>
      </c>
      <c r="W2183" t="s">
        <v>98</v>
      </c>
      <c r="X2183" t="s">
        <v>65</v>
      </c>
      <c r="Y2183">
        <v>4442</v>
      </c>
      <c r="Z2183">
        <v>1348.6927380267621</v>
      </c>
      <c r="AA2183">
        <v>1005.825796974361</v>
      </c>
      <c r="AB2183">
        <v>917.84568438801682</v>
      </c>
      <c r="AC2183">
        <v>1340.3072055206139</v>
      </c>
      <c r="AD2183">
        <v>8</v>
      </c>
      <c r="AE2183" t="s">
        <v>74</v>
      </c>
      <c r="AF2183">
        <v>5</v>
      </c>
      <c r="AG2183">
        <f>_xlfn.XLOOKUP(A2183,Sheet1!A:A,Sheet1!U:U,)</f>
        <v>56.155866250000003</v>
      </c>
      <c r="AH2183">
        <f>_xlfn.XLOOKUP(A2183,Sheet1!A:A,Sheet1!V:V,)</f>
        <v>10.19187039</v>
      </c>
    </row>
    <row r="2184" spans="1:34" x14ac:dyDescent="0.2">
      <c r="A2184" t="s">
        <v>9221</v>
      </c>
      <c r="B2184">
        <v>4456871</v>
      </c>
      <c r="C2184" s="3">
        <v>43489</v>
      </c>
      <c r="D2184">
        <v>118</v>
      </c>
      <c r="E2184">
        <v>36610.169491525427</v>
      </c>
      <c r="F2184">
        <v>0</v>
      </c>
      <c r="G2184" t="s">
        <v>97</v>
      </c>
      <c r="H2184">
        <v>12.9</v>
      </c>
      <c r="I2184" t="s">
        <v>98</v>
      </c>
      <c r="J2184" t="s">
        <v>74</v>
      </c>
      <c r="K2184" t="s">
        <v>74</v>
      </c>
      <c r="L2184" t="s">
        <v>74</v>
      </c>
      <c r="M2184" t="s">
        <v>103</v>
      </c>
      <c r="N2184" t="s">
        <v>103</v>
      </c>
      <c r="O2184" t="s">
        <v>74</v>
      </c>
      <c r="P2184">
        <v>2</v>
      </c>
      <c r="Q2184" t="s">
        <v>103</v>
      </c>
      <c r="R2184">
        <v>6</v>
      </c>
      <c r="S2184">
        <v>1</v>
      </c>
      <c r="T2184">
        <v>1</v>
      </c>
      <c r="U2184">
        <v>4</v>
      </c>
      <c r="V2184" t="s">
        <v>108</v>
      </c>
      <c r="W2184" t="s">
        <v>66</v>
      </c>
      <c r="X2184" t="s">
        <v>65</v>
      </c>
      <c r="Y2184">
        <v>1908</v>
      </c>
      <c r="Z2184">
        <v>1032.303190883787</v>
      </c>
      <c r="AA2184">
        <v>494.29380324106279</v>
      </c>
      <c r="AB2184">
        <v>863.00527103039587</v>
      </c>
      <c r="AC2184">
        <v>1081.9322601128461</v>
      </c>
      <c r="AD2184">
        <v>8</v>
      </c>
      <c r="AE2184" t="s">
        <v>65</v>
      </c>
      <c r="AF2184">
        <v>0</v>
      </c>
      <c r="AG2184">
        <f>_xlfn.XLOOKUP(A2184,Sheet1!A:A,Sheet1!U:U,)</f>
        <v>56.151248160000002</v>
      </c>
      <c r="AH2184">
        <f>_xlfn.XLOOKUP(A2184,Sheet1!A:A,Sheet1!V:V,)</f>
        <v>10.196871249999999</v>
      </c>
    </row>
    <row r="2185" spans="1:34" x14ac:dyDescent="0.2">
      <c r="A2185" t="s">
        <v>9224</v>
      </c>
      <c r="B2185">
        <v>3095050</v>
      </c>
      <c r="C2185" s="3">
        <v>43489</v>
      </c>
      <c r="D2185">
        <v>68</v>
      </c>
      <c r="E2185">
        <v>44117.647058823532</v>
      </c>
      <c r="F2185">
        <v>2</v>
      </c>
      <c r="G2185" t="s">
        <v>108</v>
      </c>
      <c r="H2185">
        <v>18.899999999999999</v>
      </c>
      <c r="I2185" t="s">
        <v>66</v>
      </c>
      <c r="J2185" t="s">
        <v>103</v>
      </c>
      <c r="K2185" t="s">
        <v>74</v>
      </c>
      <c r="L2185" t="s">
        <v>74</v>
      </c>
      <c r="M2185" t="s">
        <v>74</v>
      </c>
      <c r="N2185" t="s">
        <v>74</v>
      </c>
      <c r="O2185" t="s">
        <v>74</v>
      </c>
      <c r="P2185">
        <v>125</v>
      </c>
      <c r="Q2185" t="s">
        <v>103</v>
      </c>
      <c r="R2185">
        <v>4</v>
      </c>
      <c r="S2185">
        <v>1</v>
      </c>
      <c r="T2185">
        <v>1</v>
      </c>
      <c r="U2185">
        <v>3</v>
      </c>
      <c r="V2185" t="s">
        <v>108</v>
      </c>
      <c r="W2185" t="s">
        <v>65</v>
      </c>
      <c r="X2185" t="s">
        <v>65</v>
      </c>
      <c r="Y2185">
        <v>462</v>
      </c>
      <c r="Z2185">
        <v>847.49879260271257</v>
      </c>
      <c r="AA2185">
        <v>411.53708791131112</v>
      </c>
      <c r="AB2185">
        <v>1123.7552084120771</v>
      </c>
      <c r="AC2185">
        <v>452.79992914862538</v>
      </c>
      <c r="AD2185">
        <v>8</v>
      </c>
      <c r="AE2185" t="s">
        <v>66</v>
      </c>
      <c r="AF2185">
        <v>5</v>
      </c>
      <c r="AG2185">
        <f>_xlfn.XLOOKUP(A2185,Sheet1!A:A,Sheet1!U:U,)</f>
        <v>56.146711529999997</v>
      </c>
      <c r="AH2185">
        <f>_xlfn.XLOOKUP(A2185,Sheet1!A:A,Sheet1!V:V,)</f>
        <v>10.20618425</v>
      </c>
    </row>
    <row r="2186" spans="1:34" x14ac:dyDescent="0.2">
      <c r="A2186" t="s">
        <v>9227</v>
      </c>
      <c r="B2186">
        <v>1753861</v>
      </c>
      <c r="C2186" s="3">
        <v>43488</v>
      </c>
      <c r="D2186">
        <v>53</v>
      </c>
      <c r="E2186">
        <v>32075.471698113211</v>
      </c>
      <c r="F2186">
        <v>0</v>
      </c>
      <c r="G2186" t="s">
        <v>108</v>
      </c>
      <c r="H2186">
        <v>16.600000000000001</v>
      </c>
      <c r="I2186" t="s">
        <v>98</v>
      </c>
      <c r="J2186" t="s">
        <v>74</v>
      </c>
      <c r="K2186" t="s">
        <v>74</v>
      </c>
      <c r="L2186" t="s">
        <v>74</v>
      </c>
      <c r="M2186" t="s">
        <v>103</v>
      </c>
      <c r="N2186" t="s">
        <v>74</v>
      </c>
      <c r="O2186" t="s">
        <v>74</v>
      </c>
      <c r="P2186">
        <v>101</v>
      </c>
      <c r="Q2186" t="s">
        <v>74</v>
      </c>
      <c r="R2186">
        <v>2</v>
      </c>
      <c r="S2186">
        <v>1</v>
      </c>
      <c r="T2186">
        <v>1</v>
      </c>
      <c r="U2186">
        <v>1</v>
      </c>
      <c r="V2186" t="s">
        <v>108</v>
      </c>
      <c r="W2186" t="s">
        <v>119</v>
      </c>
      <c r="X2186" t="s">
        <v>65</v>
      </c>
      <c r="Y2186">
        <v>206</v>
      </c>
      <c r="Z2186">
        <v>999.07404825671551</v>
      </c>
      <c r="AA2186">
        <v>379.81642571900142</v>
      </c>
      <c r="AB2186">
        <v>1018.139172324823</v>
      </c>
      <c r="AC2186">
        <v>896.88640454555787</v>
      </c>
      <c r="AD2186">
        <v>4</v>
      </c>
      <c r="AE2186" t="s">
        <v>66</v>
      </c>
      <c r="AF2186">
        <v>0</v>
      </c>
      <c r="AG2186">
        <f>_xlfn.XLOOKUP(A2186,Sheet1!A:A,Sheet1!U:U,)</f>
        <v>56.148583850000001</v>
      </c>
      <c r="AH2186">
        <f>_xlfn.XLOOKUP(A2186,Sheet1!A:A,Sheet1!V:V,)</f>
        <v>10.19937944</v>
      </c>
    </row>
    <row r="2187" spans="1:34" x14ac:dyDescent="0.2">
      <c r="A2187" t="s">
        <v>9231</v>
      </c>
      <c r="B2187">
        <v>1005891</v>
      </c>
      <c r="C2187" s="3">
        <v>43487</v>
      </c>
      <c r="D2187">
        <v>43</v>
      </c>
      <c r="E2187">
        <v>22674.41860465116</v>
      </c>
      <c r="F2187">
        <v>0</v>
      </c>
      <c r="G2187" t="s">
        <v>98</v>
      </c>
      <c r="H2187">
        <v>41.6</v>
      </c>
      <c r="I2187" t="s">
        <v>119</v>
      </c>
      <c r="J2187" t="s">
        <v>103</v>
      </c>
      <c r="K2187" t="s">
        <v>74</v>
      </c>
      <c r="L2187" t="s">
        <v>74</v>
      </c>
      <c r="M2187" t="s">
        <v>103</v>
      </c>
      <c r="N2187" t="s">
        <v>103</v>
      </c>
      <c r="O2187" t="s">
        <v>74</v>
      </c>
      <c r="P2187">
        <v>38</v>
      </c>
      <c r="Q2187" t="s">
        <v>103</v>
      </c>
      <c r="R2187">
        <v>7</v>
      </c>
      <c r="S2187">
        <v>1</v>
      </c>
      <c r="T2187">
        <v>1</v>
      </c>
      <c r="U2187">
        <v>1</v>
      </c>
      <c r="V2187" t="s">
        <v>66</v>
      </c>
      <c r="W2187" t="s">
        <v>98</v>
      </c>
      <c r="X2187" t="s">
        <v>65</v>
      </c>
      <c r="Y2187">
        <v>14130</v>
      </c>
      <c r="Z2187">
        <v>1817.4314579988529</v>
      </c>
      <c r="AA2187">
        <v>1766.797535733916</v>
      </c>
      <c r="AB2187">
        <v>1252.7142596364561</v>
      </c>
      <c r="AC2187">
        <v>1516.510514277925</v>
      </c>
      <c r="AD2187">
        <v>5</v>
      </c>
      <c r="AE2187" t="s">
        <v>427</v>
      </c>
      <c r="AF2187">
        <v>0</v>
      </c>
      <c r="AG2187">
        <f>_xlfn.XLOOKUP(A2187,Sheet1!A:A,Sheet1!U:U,)</f>
        <v>56.164467270000003</v>
      </c>
      <c r="AH2187">
        <f>_xlfn.XLOOKUP(A2187,Sheet1!A:A,Sheet1!V:V,)</f>
        <v>10.19178039</v>
      </c>
    </row>
    <row r="2188" spans="1:34" x14ac:dyDescent="0.2">
      <c r="A2188" t="s">
        <v>9234</v>
      </c>
      <c r="B2188">
        <v>3791436</v>
      </c>
      <c r="C2188" s="3">
        <v>43486</v>
      </c>
      <c r="D2188">
        <v>107</v>
      </c>
      <c r="E2188">
        <v>34345.794392523363</v>
      </c>
      <c r="F2188">
        <v>4</v>
      </c>
      <c r="G2188" t="s">
        <v>108</v>
      </c>
      <c r="H2188">
        <v>13.4</v>
      </c>
      <c r="I2188" t="s">
        <v>98</v>
      </c>
      <c r="J2188" t="s">
        <v>74</v>
      </c>
      <c r="K2188" t="s">
        <v>74</v>
      </c>
      <c r="L2188" t="s">
        <v>74</v>
      </c>
      <c r="M2188" t="s">
        <v>103</v>
      </c>
      <c r="N2188" t="s">
        <v>103</v>
      </c>
      <c r="O2188" t="s">
        <v>74</v>
      </c>
      <c r="P2188">
        <v>31</v>
      </c>
      <c r="Q2188" t="s">
        <v>103</v>
      </c>
      <c r="R2188">
        <v>4</v>
      </c>
      <c r="S2188">
        <v>1</v>
      </c>
      <c r="T2188">
        <v>1</v>
      </c>
      <c r="U2188">
        <v>4</v>
      </c>
      <c r="V2188" t="s">
        <v>108</v>
      </c>
      <c r="W2188" t="s">
        <v>65</v>
      </c>
      <c r="X2188" t="s">
        <v>65</v>
      </c>
      <c r="Y2188">
        <v>575</v>
      </c>
      <c r="Z2188">
        <v>728.08182894392507</v>
      </c>
      <c r="AA2188">
        <v>337.19597651108722</v>
      </c>
      <c r="AB2188">
        <v>1022.249682885971</v>
      </c>
      <c r="AC2188">
        <v>426.41855812213561</v>
      </c>
      <c r="AD2188">
        <v>5</v>
      </c>
      <c r="AE2188" t="s">
        <v>66</v>
      </c>
      <c r="AF2188">
        <v>10</v>
      </c>
      <c r="AG2188">
        <f>_xlfn.XLOOKUP(A2188,Sheet1!A:A,Sheet1!U:U,)</f>
        <v>56.147627239999998</v>
      </c>
      <c r="AH2188">
        <f>_xlfn.XLOOKUP(A2188,Sheet1!A:A,Sheet1!V:V,)</f>
        <v>10.20718791</v>
      </c>
    </row>
    <row r="2189" spans="1:34" x14ac:dyDescent="0.2">
      <c r="A2189" t="s">
        <v>9240</v>
      </c>
      <c r="B2189">
        <v>3946188</v>
      </c>
      <c r="C2189" s="3">
        <v>43486</v>
      </c>
      <c r="D2189">
        <v>112</v>
      </c>
      <c r="E2189">
        <v>34151.785714285717</v>
      </c>
      <c r="F2189">
        <v>14</v>
      </c>
      <c r="G2189" t="s">
        <v>108</v>
      </c>
      <c r="H2189">
        <v>13.6</v>
      </c>
      <c r="I2189" t="s">
        <v>66</v>
      </c>
      <c r="J2189" t="s">
        <v>74</v>
      </c>
      <c r="K2189" t="s">
        <v>65</v>
      </c>
      <c r="L2189" t="s">
        <v>74</v>
      </c>
      <c r="M2189" t="s">
        <v>74</v>
      </c>
      <c r="N2189" t="s">
        <v>74</v>
      </c>
      <c r="O2189" t="s">
        <v>74</v>
      </c>
      <c r="P2189">
        <v>62</v>
      </c>
      <c r="Q2189" t="s">
        <v>103</v>
      </c>
      <c r="R2189">
        <v>14</v>
      </c>
      <c r="S2189">
        <v>1</v>
      </c>
      <c r="T2189">
        <v>1</v>
      </c>
      <c r="U2189">
        <v>4</v>
      </c>
      <c r="V2189" t="s">
        <v>66</v>
      </c>
      <c r="W2189" t="s">
        <v>108</v>
      </c>
      <c r="X2189" t="s">
        <v>65</v>
      </c>
      <c r="Y2189">
        <v>6784</v>
      </c>
      <c r="Z2189">
        <v>1464.143959305545</v>
      </c>
      <c r="AA2189">
        <v>966.7969481688051</v>
      </c>
      <c r="AB2189">
        <v>1699.130080395609</v>
      </c>
      <c r="AC2189">
        <v>760.12013359617868</v>
      </c>
      <c r="AD2189">
        <v>4</v>
      </c>
      <c r="AE2189" t="s">
        <v>66</v>
      </c>
      <c r="AF2189">
        <v>35</v>
      </c>
      <c r="AG2189">
        <f>_xlfn.XLOOKUP(A2189,Sheet1!A:A,Sheet1!U:U,)</f>
        <v>56.141796380000002</v>
      </c>
      <c r="AH2189">
        <f>_xlfn.XLOOKUP(A2189,Sheet1!A:A,Sheet1!V:V,)</f>
        <v>10.201582200000001</v>
      </c>
    </row>
    <row r="2190" spans="1:34" x14ac:dyDescent="0.2">
      <c r="A2190" t="s">
        <v>9243</v>
      </c>
      <c r="B2190">
        <v>3481931</v>
      </c>
      <c r="C2190" s="3">
        <v>43486</v>
      </c>
      <c r="D2190">
        <v>88</v>
      </c>
      <c r="E2190">
        <v>38352.272727272728</v>
      </c>
      <c r="F2190">
        <v>4</v>
      </c>
      <c r="G2190" t="s">
        <v>97</v>
      </c>
      <c r="H2190">
        <v>2.8</v>
      </c>
      <c r="I2190" t="s">
        <v>98</v>
      </c>
      <c r="J2190" t="s">
        <v>103</v>
      </c>
      <c r="K2190" t="s">
        <v>74</v>
      </c>
      <c r="L2190" t="s">
        <v>74</v>
      </c>
      <c r="M2190" t="s">
        <v>74</v>
      </c>
      <c r="N2190" t="s">
        <v>74</v>
      </c>
      <c r="O2190" t="s">
        <v>74</v>
      </c>
      <c r="P2190">
        <v>104</v>
      </c>
      <c r="Q2190" t="s">
        <v>103</v>
      </c>
      <c r="R2190">
        <v>6</v>
      </c>
      <c r="S2190">
        <v>1</v>
      </c>
      <c r="T2190">
        <v>1</v>
      </c>
      <c r="U2190">
        <v>3</v>
      </c>
      <c r="V2190" t="s">
        <v>108</v>
      </c>
      <c r="W2190" t="s">
        <v>65</v>
      </c>
      <c r="X2190" t="s">
        <v>65</v>
      </c>
      <c r="Y2190">
        <v>938</v>
      </c>
      <c r="Z2190">
        <v>1014.204171187159</v>
      </c>
      <c r="AA2190">
        <v>837.73099422865448</v>
      </c>
      <c r="AB2190">
        <v>525.40476810321331</v>
      </c>
      <c r="AC2190">
        <v>954.75055221205935</v>
      </c>
      <c r="AD2190">
        <v>4</v>
      </c>
      <c r="AE2190" t="s">
        <v>65</v>
      </c>
      <c r="AF2190">
        <v>10</v>
      </c>
      <c r="AG2190">
        <f>_xlfn.XLOOKUP(A2190,Sheet1!A:A,Sheet1!U:U,)</f>
        <v>56.156889790000001</v>
      </c>
      <c r="AH2190">
        <f>_xlfn.XLOOKUP(A2190,Sheet1!A:A,Sheet1!V:V,)</f>
        <v>10.198105610000001</v>
      </c>
    </row>
    <row r="2191" spans="1:34" x14ac:dyDescent="0.2">
      <c r="A2191" t="s">
        <v>9246</v>
      </c>
      <c r="B2191">
        <v>3559307</v>
      </c>
      <c r="C2191" s="3">
        <v>43486</v>
      </c>
      <c r="D2191">
        <v>76</v>
      </c>
      <c r="E2191">
        <v>45394.73684210526</v>
      </c>
      <c r="F2191">
        <v>4</v>
      </c>
      <c r="G2191" t="s">
        <v>97</v>
      </c>
      <c r="H2191">
        <v>9.6</v>
      </c>
      <c r="I2191" t="s">
        <v>98</v>
      </c>
      <c r="J2191" t="s">
        <v>74</v>
      </c>
      <c r="K2191" t="s">
        <v>74</v>
      </c>
      <c r="L2191" t="s">
        <v>74</v>
      </c>
      <c r="M2191" t="s">
        <v>103</v>
      </c>
      <c r="N2191" t="s">
        <v>74</v>
      </c>
      <c r="O2191" t="s">
        <v>74</v>
      </c>
      <c r="P2191">
        <v>2</v>
      </c>
      <c r="Q2191" t="s">
        <v>103</v>
      </c>
      <c r="R2191">
        <v>6</v>
      </c>
      <c r="S2191">
        <v>1</v>
      </c>
      <c r="T2191">
        <v>1</v>
      </c>
      <c r="U2191">
        <v>3</v>
      </c>
      <c r="V2191" t="s">
        <v>108</v>
      </c>
      <c r="W2191" t="s">
        <v>66</v>
      </c>
      <c r="X2191" t="s">
        <v>65</v>
      </c>
      <c r="Y2191">
        <v>1853</v>
      </c>
      <c r="Z2191">
        <v>1049.6579123834799</v>
      </c>
      <c r="AA2191">
        <v>515.43576489891757</v>
      </c>
      <c r="AB2191">
        <v>870.60591566506707</v>
      </c>
      <c r="AC2191">
        <v>1100.663747471448</v>
      </c>
      <c r="AD2191">
        <v>8</v>
      </c>
      <c r="AE2191" t="s">
        <v>65</v>
      </c>
      <c r="AF2191">
        <v>10</v>
      </c>
      <c r="AG2191">
        <f>_xlfn.XLOOKUP(A2191,Sheet1!A:A,Sheet1!U:U,)</f>
        <v>56.151327969999997</v>
      </c>
      <c r="AH2191">
        <f>_xlfn.XLOOKUP(A2191,Sheet1!A:A,Sheet1!V:V,)</f>
        <v>10.196553700000001</v>
      </c>
    </row>
    <row r="2192" spans="1:34" x14ac:dyDescent="0.2">
      <c r="A2192" t="s">
        <v>9249</v>
      </c>
      <c r="B2192">
        <v>3389079</v>
      </c>
      <c r="C2192" s="3">
        <v>43486</v>
      </c>
      <c r="D2192">
        <v>101</v>
      </c>
      <c r="E2192">
        <v>32524.752475247529</v>
      </c>
      <c r="F2192">
        <v>4</v>
      </c>
      <c r="G2192" t="s">
        <v>427</v>
      </c>
      <c r="H2192">
        <v>-4</v>
      </c>
      <c r="I2192" t="s">
        <v>74</v>
      </c>
      <c r="J2192" t="s">
        <v>74</v>
      </c>
      <c r="K2192" t="s">
        <v>74</v>
      </c>
      <c r="L2192" t="s">
        <v>74</v>
      </c>
      <c r="M2192" t="s">
        <v>74</v>
      </c>
      <c r="N2192" t="s">
        <v>103</v>
      </c>
      <c r="O2192" t="s">
        <v>74</v>
      </c>
      <c r="P2192">
        <v>4</v>
      </c>
      <c r="Q2192" t="s">
        <v>103</v>
      </c>
      <c r="R2192">
        <v>10</v>
      </c>
      <c r="S2192">
        <v>1</v>
      </c>
      <c r="T2192">
        <v>1</v>
      </c>
      <c r="U2192">
        <v>2</v>
      </c>
      <c r="V2192" t="s">
        <v>66</v>
      </c>
      <c r="W2192" t="s">
        <v>98</v>
      </c>
      <c r="X2192" t="s">
        <v>65</v>
      </c>
      <c r="Y2192">
        <v>9636</v>
      </c>
      <c r="Z2192">
        <v>1734.4422765895199</v>
      </c>
      <c r="AA2192">
        <v>2299.8304797197088</v>
      </c>
      <c r="AB2192">
        <v>1686.553113197228</v>
      </c>
      <c r="AC2192">
        <v>269.46416337074118</v>
      </c>
      <c r="AD2192">
        <v>4</v>
      </c>
      <c r="AE2192" t="s">
        <v>229</v>
      </c>
      <c r="AF2192">
        <v>10</v>
      </c>
      <c r="AG2192">
        <f>_xlfn.XLOOKUP(A2192,Sheet1!A:A,Sheet1!U:U,)</f>
        <v>56.166784360000001</v>
      </c>
      <c r="AH2192">
        <f>_xlfn.XLOOKUP(A2192,Sheet1!A:A,Sheet1!V:V,)</f>
        <v>10.227049109999999</v>
      </c>
    </row>
    <row r="2193" spans="1:34" x14ac:dyDescent="0.2">
      <c r="A2193" t="s">
        <v>9252</v>
      </c>
      <c r="B2193">
        <v>1444356</v>
      </c>
      <c r="C2193" s="3">
        <v>43486</v>
      </c>
      <c r="D2193">
        <v>37</v>
      </c>
      <c r="E2193">
        <v>37837.83783783784</v>
      </c>
      <c r="F2193">
        <v>3</v>
      </c>
      <c r="G2193" t="s">
        <v>65</v>
      </c>
      <c r="H2193">
        <v>16.7</v>
      </c>
      <c r="I2193" t="s">
        <v>74</v>
      </c>
      <c r="J2193" t="s">
        <v>103</v>
      </c>
      <c r="K2193" t="s">
        <v>74</v>
      </c>
      <c r="L2193" t="s">
        <v>74</v>
      </c>
      <c r="M2193" t="s">
        <v>103</v>
      </c>
      <c r="N2193" t="s">
        <v>74</v>
      </c>
      <c r="O2193" t="s">
        <v>74</v>
      </c>
      <c r="P2193">
        <v>85</v>
      </c>
      <c r="Q2193" t="s">
        <v>103</v>
      </c>
      <c r="R2193">
        <v>5</v>
      </c>
      <c r="S2193">
        <v>1</v>
      </c>
      <c r="T2193">
        <v>1</v>
      </c>
      <c r="U2193">
        <v>1</v>
      </c>
      <c r="V2193" t="s">
        <v>74</v>
      </c>
      <c r="W2193" t="s">
        <v>98</v>
      </c>
      <c r="X2193" t="s">
        <v>65</v>
      </c>
      <c r="Y2193">
        <v>1585</v>
      </c>
      <c r="Z2193">
        <v>1671.563477492203</v>
      </c>
      <c r="AA2193">
        <v>2151.5284559082838</v>
      </c>
      <c r="AB2193">
        <v>1455.5486614066169</v>
      </c>
      <c r="AC2193">
        <v>174.68901756940781</v>
      </c>
      <c r="AD2193">
        <v>4</v>
      </c>
      <c r="AE2193" t="s">
        <v>97</v>
      </c>
      <c r="AF2193">
        <v>7.5</v>
      </c>
      <c r="AG2193">
        <f>_xlfn.XLOOKUP(A2193,Sheet1!A:A,Sheet1!U:U,)</f>
        <v>56.167940940000001</v>
      </c>
      <c r="AH2193">
        <f>_xlfn.XLOOKUP(A2193,Sheet1!A:A,Sheet1!V:V,)</f>
        <v>10.21888218</v>
      </c>
    </row>
    <row r="2194" spans="1:34" x14ac:dyDescent="0.2">
      <c r="A2194" t="s">
        <v>9255</v>
      </c>
      <c r="B2194">
        <v>1506257</v>
      </c>
      <c r="C2194" s="3">
        <v>43485</v>
      </c>
      <c r="D2194">
        <v>66</v>
      </c>
      <c r="E2194">
        <v>22121.21212121212</v>
      </c>
      <c r="F2194">
        <v>3</v>
      </c>
      <c r="G2194" t="s">
        <v>74</v>
      </c>
      <c r="H2194">
        <v>17.600000000000001</v>
      </c>
      <c r="I2194" t="s">
        <v>65</v>
      </c>
      <c r="J2194" t="s">
        <v>74</v>
      </c>
      <c r="K2194" t="s">
        <v>119</v>
      </c>
      <c r="L2194" t="s">
        <v>74</v>
      </c>
      <c r="M2194" t="s">
        <v>74</v>
      </c>
      <c r="N2194" t="s">
        <v>74</v>
      </c>
      <c r="O2194" t="s">
        <v>74</v>
      </c>
      <c r="P2194">
        <v>61</v>
      </c>
      <c r="Q2194" t="s">
        <v>103</v>
      </c>
      <c r="R2194">
        <v>7</v>
      </c>
      <c r="S2194">
        <v>1</v>
      </c>
      <c r="T2194">
        <v>1</v>
      </c>
      <c r="U2194">
        <v>2</v>
      </c>
      <c r="V2194" t="s">
        <v>108</v>
      </c>
      <c r="W2194" t="s">
        <v>119</v>
      </c>
      <c r="X2194" t="s">
        <v>65</v>
      </c>
      <c r="Y2194">
        <v>2849</v>
      </c>
      <c r="Z2194">
        <v>2270.6793698424221</v>
      </c>
      <c r="AA2194">
        <v>1653.59647159622</v>
      </c>
      <c r="AB2194">
        <v>2247.435903164645</v>
      </c>
      <c r="AC2194">
        <v>1710.1148705475639</v>
      </c>
      <c r="AD2194">
        <v>5</v>
      </c>
      <c r="AE2194" t="s">
        <v>119</v>
      </c>
      <c r="AF2194">
        <v>7.5</v>
      </c>
      <c r="AG2194">
        <f>_xlfn.XLOOKUP(A2194,Sheet1!A:A,Sheet1!U:U,)</f>
        <v>56.141174370000002</v>
      </c>
      <c r="AH2194">
        <f>_xlfn.XLOOKUP(A2194,Sheet1!A:A,Sheet1!V:V,)</f>
        <v>10.1836372</v>
      </c>
    </row>
    <row r="2195" spans="1:34" x14ac:dyDescent="0.2">
      <c r="A2195" t="s">
        <v>9258</v>
      </c>
      <c r="B2195">
        <v>5467921</v>
      </c>
      <c r="C2195" s="3">
        <v>43485</v>
      </c>
      <c r="D2195">
        <v>132</v>
      </c>
      <c r="E2195">
        <v>40151.515151515152</v>
      </c>
      <c r="F2195">
        <v>3</v>
      </c>
      <c r="G2195" t="s">
        <v>119</v>
      </c>
      <c r="H2195">
        <v>17.3</v>
      </c>
      <c r="I2195" t="s">
        <v>66</v>
      </c>
      <c r="J2195" t="s">
        <v>74</v>
      </c>
      <c r="K2195" t="s">
        <v>74</v>
      </c>
      <c r="L2195" t="s">
        <v>74</v>
      </c>
      <c r="M2195" t="s">
        <v>103</v>
      </c>
      <c r="N2195" t="s">
        <v>74</v>
      </c>
      <c r="O2195" t="s">
        <v>74</v>
      </c>
      <c r="P2195">
        <v>92</v>
      </c>
      <c r="Q2195" t="s">
        <v>103</v>
      </c>
      <c r="R2195">
        <v>5</v>
      </c>
      <c r="S2195">
        <v>2</v>
      </c>
      <c r="T2195">
        <v>1</v>
      </c>
      <c r="U2195">
        <v>4</v>
      </c>
      <c r="V2195" t="s">
        <v>108</v>
      </c>
      <c r="W2195" t="s">
        <v>65</v>
      </c>
      <c r="X2195" t="s">
        <v>65</v>
      </c>
      <c r="Y2195">
        <v>1304</v>
      </c>
      <c r="Z2195">
        <v>1714.496808743678</v>
      </c>
      <c r="AA2195">
        <v>1137.872328067057</v>
      </c>
      <c r="AB2195">
        <v>1837.821845925338</v>
      </c>
      <c r="AC2195">
        <v>1073.5512801846251</v>
      </c>
      <c r="AD2195">
        <v>5</v>
      </c>
      <c r="AE2195" t="s">
        <v>66</v>
      </c>
      <c r="AF2195">
        <v>7.5</v>
      </c>
      <c r="AG2195">
        <f>_xlfn.XLOOKUP(A2195,Sheet1!A:A,Sheet1!U:U,)</f>
        <v>56.14157591</v>
      </c>
      <c r="AH2195">
        <f>_xlfn.XLOOKUP(A2195,Sheet1!A:A,Sheet1!V:V,)</f>
        <v>10.195130750000001</v>
      </c>
    </row>
    <row r="2196" spans="1:34" x14ac:dyDescent="0.2">
      <c r="A2196" t="s">
        <v>9261</v>
      </c>
      <c r="B2196">
        <v>1887980</v>
      </c>
      <c r="C2196" s="3">
        <v>43485</v>
      </c>
      <c r="D2196">
        <v>51</v>
      </c>
      <c r="E2196">
        <v>35882.352941176468</v>
      </c>
      <c r="F2196">
        <v>1</v>
      </c>
      <c r="G2196" t="s">
        <v>427</v>
      </c>
      <c r="H2196">
        <v>4.4000000000000004</v>
      </c>
      <c r="I2196" t="s">
        <v>74</v>
      </c>
      <c r="J2196" t="s">
        <v>103</v>
      </c>
      <c r="K2196" t="s">
        <v>65</v>
      </c>
      <c r="L2196" t="s">
        <v>74</v>
      </c>
      <c r="M2196" t="s">
        <v>103</v>
      </c>
      <c r="N2196" t="s">
        <v>74</v>
      </c>
      <c r="O2196" t="s">
        <v>74</v>
      </c>
      <c r="P2196">
        <v>120</v>
      </c>
      <c r="Q2196" t="s">
        <v>74</v>
      </c>
      <c r="R2196">
        <v>4</v>
      </c>
      <c r="S2196">
        <v>1</v>
      </c>
      <c r="T2196">
        <v>1</v>
      </c>
      <c r="U2196">
        <v>2</v>
      </c>
      <c r="V2196" t="s">
        <v>108</v>
      </c>
      <c r="W2196" t="s">
        <v>119</v>
      </c>
      <c r="X2196" t="s">
        <v>65</v>
      </c>
      <c r="Y2196">
        <v>500</v>
      </c>
      <c r="Z2196">
        <v>1050.912363214677</v>
      </c>
      <c r="AA2196">
        <v>1505.249618810406</v>
      </c>
      <c r="AB2196">
        <v>816.5666398906144</v>
      </c>
      <c r="AC2196">
        <v>124.1194273538156</v>
      </c>
      <c r="AD2196">
        <v>4</v>
      </c>
      <c r="AE2196" t="s">
        <v>97</v>
      </c>
      <c r="AF2196">
        <v>2.5</v>
      </c>
      <c r="AG2196">
        <f>_xlfn.XLOOKUP(A2196,Sheet1!A:A,Sheet1!U:U,)</f>
        <v>56.162683080000001</v>
      </c>
      <c r="AH2196">
        <f>_xlfn.XLOOKUP(A2196,Sheet1!A:A,Sheet1!V:V,)</f>
        <v>10.2144564</v>
      </c>
    </row>
    <row r="2197" spans="1:34" x14ac:dyDescent="0.2">
      <c r="A2197" t="s">
        <v>9264</v>
      </c>
      <c r="B2197">
        <v>3196154</v>
      </c>
      <c r="C2197" s="3">
        <v>43484</v>
      </c>
      <c r="D2197">
        <v>84</v>
      </c>
      <c r="E2197">
        <v>36880.952380952382</v>
      </c>
      <c r="F2197">
        <v>1</v>
      </c>
      <c r="G2197" t="s">
        <v>119</v>
      </c>
      <c r="H2197">
        <v>18</v>
      </c>
      <c r="I2197" t="s">
        <v>66</v>
      </c>
      <c r="J2197" t="s">
        <v>103</v>
      </c>
      <c r="K2197" t="s">
        <v>74</v>
      </c>
      <c r="L2197" t="s">
        <v>74</v>
      </c>
      <c r="M2197" t="s">
        <v>74</v>
      </c>
      <c r="N2197" t="s">
        <v>74</v>
      </c>
      <c r="O2197" t="s">
        <v>74</v>
      </c>
      <c r="P2197">
        <v>87</v>
      </c>
      <c r="Q2197" t="s">
        <v>74</v>
      </c>
      <c r="R2197">
        <v>5</v>
      </c>
      <c r="S2197">
        <v>1</v>
      </c>
      <c r="T2197">
        <v>1</v>
      </c>
      <c r="U2197">
        <v>3</v>
      </c>
      <c r="V2197" t="s">
        <v>108</v>
      </c>
      <c r="W2197" t="s">
        <v>65</v>
      </c>
      <c r="X2197" t="s">
        <v>65</v>
      </c>
      <c r="Y2197">
        <v>852</v>
      </c>
      <c r="Z2197">
        <v>1884.045366004568</v>
      </c>
      <c r="AA2197">
        <v>1291.2128709185699</v>
      </c>
      <c r="AB2197">
        <v>1968.107573960147</v>
      </c>
      <c r="AC2197">
        <v>1221.2160653305759</v>
      </c>
      <c r="AD2197">
        <v>5</v>
      </c>
      <c r="AE2197" t="s">
        <v>119</v>
      </c>
      <c r="AF2197">
        <v>2.5</v>
      </c>
      <c r="AG2197">
        <f>_xlfn.XLOOKUP(A2197,Sheet1!A:A,Sheet1!U:U,)</f>
        <v>56.141093779999999</v>
      </c>
      <c r="AH2197">
        <f>_xlfn.XLOOKUP(A2197,Sheet1!A:A,Sheet1!V:V,)</f>
        <v>10.19202061</v>
      </c>
    </row>
    <row r="2198" spans="1:34" x14ac:dyDescent="0.2">
      <c r="A2198" t="s">
        <v>9267</v>
      </c>
      <c r="B2198">
        <v>1232861</v>
      </c>
      <c r="C2198" s="3">
        <v>43484</v>
      </c>
      <c r="D2198">
        <v>40</v>
      </c>
      <c r="E2198">
        <v>29875</v>
      </c>
      <c r="F2198">
        <v>3</v>
      </c>
      <c r="G2198" t="s">
        <v>97</v>
      </c>
      <c r="H2198">
        <v>16.7</v>
      </c>
      <c r="I2198" t="s">
        <v>98</v>
      </c>
      <c r="J2198" t="s">
        <v>74</v>
      </c>
      <c r="K2198" t="s">
        <v>66</v>
      </c>
      <c r="L2198" t="s">
        <v>74</v>
      </c>
      <c r="M2198" t="s">
        <v>103</v>
      </c>
      <c r="N2198" t="s">
        <v>74</v>
      </c>
      <c r="O2198" t="s">
        <v>74</v>
      </c>
      <c r="P2198">
        <v>65</v>
      </c>
      <c r="Q2198" t="s">
        <v>103</v>
      </c>
      <c r="R2198">
        <v>6</v>
      </c>
      <c r="S2198">
        <v>1</v>
      </c>
      <c r="T2198">
        <v>1</v>
      </c>
      <c r="U2198">
        <v>1</v>
      </c>
      <c r="V2198" t="s">
        <v>66</v>
      </c>
      <c r="W2198" t="s">
        <v>98</v>
      </c>
      <c r="X2198" t="s">
        <v>65</v>
      </c>
      <c r="Y2198">
        <v>2433</v>
      </c>
      <c r="Z2198">
        <v>856.70616571342055</v>
      </c>
      <c r="AA2198">
        <v>284.31107303105392</v>
      </c>
      <c r="AB2198">
        <v>792.39761860651527</v>
      </c>
      <c r="AC2198">
        <v>873.47813884144125</v>
      </c>
      <c r="AD2198">
        <v>4</v>
      </c>
      <c r="AE2198" t="s">
        <v>65</v>
      </c>
      <c r="AF2198">
        <v>7.5</v>
      </c>
      <c r="AG2198">
        <f>_xlfn.XLOOKUP(A2198,Sheet1!A:A,Sheet1!U:U,)</f>
        <v>56.150661270000001</v>
      </c>
      <c r="AH2198">
        <f>_xlfn.XLOOKUP(A2198,Sheet1!A:A,Sheet1!V:V,)</f>
        <v>10.20012139</v>
      </c>
    </row>
    <row r="2199" spans="1:34" x14ac:dyDescent="0.2">
      <c r="A2199" t="s">
        <v>9270</v>
      </c>
      <c r="B2199">
        <v>8330842</v>
      </c>
      <c r="C2199" s="3">
        <v>43482</v>
      </c>
      <c r="D2199">
        <v>198</v>
      </c>
      <c r="E2199">
        <v>40782.828282828283</v>
      </c>
      <c r="F2199">
        <v>0</v>
      </c>
      <c r="G2199" t="s">
        <v>427</v>
      </c>
      <c r="H2199">
        <v>3.4</v>
      </c>
      <c r="I2199" t="s">
        <v>74</v>
      </c>
      <c r="J2199" t="s">
        <v>74</v>
      </c>
      <c r="K2199" t="s">
        <v>108</v>
      </c>
      <c r="L2199" t="s">
        <v>74</v>
      </c>
      <c r="M2199" t="s">
        <v>103</v>
      </c>
      <c r="N2199" t="s">
        <v>74</v>
      </c>
      <c r="O2199" t="s">
        <v>74</v>
      </c>
      <c r="P2199">
        <v>106</v>
      </c>
      <c r="Q2199" t="s">
        <v>103</v>
      </c>
      <c r="R2199">
        <v>5</v>
      </c>
      <c r="S2199">
        <v>1</v>
      </c>
      <c r="T2199">
        <v>1</v>
      </c>
      <c r="U2199">
        <v>7</v>
      </c>
      <c r="V2199" t="s">
        <v>108</v>
      </c>
      <c r="W2199" t="s">
        <v>65</v>
      </c>
      <c r="X2199" t="s">
        <v>65</v>
      </c>
      <c r="Y2199">
        <v>1832</v>
      </c>
      <c r="Z2199">
        <v>510.26411232059257</v>
      </c>
      <c r="AA2199">
        <v>984.39501667633635</v>
      </c>
      <c r="AB2199">
        <v>411.60118991191348</v>
      </c>
      <c r="AC2199">
        <v>56.996828537844088</v>
      </c>
      <c r="AD2199">
        <v>5</v>
      </c>
      <c r="AE2199" t="s">
        <v>98</v>
      </c>
      <c r="AF2199">
        <v>0</v>
      </c>
      <c r="AG2199">
        <f>_xlfn.XLOOKUP(A2199,Sheet1!A:A,Sheet1!U:U,)</f>
        <v>56.157854749999998</v>
      </c>
      <c r="AH2199">
        <f>_xlfn.XLOOKUP(A2199,Sheet1!A:A,Sheet1!V:V,)</f>
        <v>10.21294449</v>
      </c>
    </row>
    <row r="2200" spans="1:34" x14ac:dyDescent="0.2">
      <c r="A2200" t="s">
        <v>9273</v>
      </c>
      <c r="B2200">
        <v>3610891</v>
      </c>
      <c r="C2200" s="3">
        <v>43482</v>
      </c>
      <c r="D2200">
        <v>138</v>
      </c>
      <c r="E2200">
        <v>25362.318840579708</v>
      </c>
      <c r="F2200">
        <v>4</v>
      </c>
      <c r="G2200" t="s">
        <v>97</v>
      </c>
      <c r="H2200">
        <v>3.7</v>
      </c>
      <c r="I2200" t="s">
        <v>98</v>
      </c>
      <c r="J2200" t="s">
        <v>103</v>
      </c>
      <c r="K2200" t="s">
        <v>74</v>
      </c>
      <c r="L2200" t="s">
        <v>74</v>
      </c>
      <c r="M2200" t="s">
        <v>103</v>
      </c>
      <c r="N2200" t="s">
        <v>74</v>
      </c>
      <c r="O2200" t="s">
        <v>74</v>
      </c>
      <c r="P2200">
        <v>93</v>
      </c>
      <c r="Q2200" t="s">
        <v>103</v>
      </c>
      <c r="R2200">
        <v>5</v>
      </c>
      <c r="S2200">
        <v>1</v>
      </c>
      <c r="T2200">
        <v>1</v>
      </c>
      <c r="U2200">
        <v>6</v>
      </c>
      <c r="V2200" t="s">
        <v>108</v>
      </c>
      <c r="W2200" t="s">
        <v>65</v>
      </c>
      <c r="X2200" t="s">
        <v>65</v>
      </c>
      <c r="Y2200">
        <v>963</v>
      </c>
      <c r="Z2200">
        <v>1069.121882767595</v>
      </c>
      <c r="AA2200">
        <v>925.79543955336283</v>
      </c>
      <c r="AB2200">
        <v>552.24903137865624</v>
      </c>
      <c r="AC2200">
        <v>982.4534832255224</v>
      </c>
      <c r="AD2200">
        <v>5</v>
      </c>
      <c r="AE2200" t="s">
        <v>65</v>
      </c>
      <c r="AF2200">
        <v>10</v>
      </c>
      <c r="AG2200">
        <f>_xlfn.XLOOKUP(A2200,Sheet1!A:A,Sheet1!U:U,)</f>
        <v>56.157701269999997</v>
      </c>
      <c r="AH2200">
        <f>_xlfn.XLOOKUP(A2200,Sheet1!A:A,Sheet1!V:V,)</f>
        <v>10.197818030000001</v>
      </c>
    </row>
    <row r="2201" spans="1:34" x14ac:dyDescent="0.2">
      <c r="A2201" t="s">
        <v>9276</v>
      </c>
      <c r="B2201">
        <v>1583634</v>
      </c>
      <c r="C2201" s="3">
        <v>43482</v>
      </c>
      <c r="D2201">
        <v>46</v>
      </c>
      <c r="E2201">
        <v>33369.565217391297</v>
      </c>
      <c r="F2201">
        <v>3</v>
      </c>
      <c r="G2201" t="s">
        <v>74</v>
      </c>
      <c r="H2201">
        <v>12.9</v>
      </c>
      <c r="I2201" t="s">
        <v>65</v>
      </c>
      <c r="J2201" t="s">
        <v>74</v>
      </c>
      <c r="K2201" t="s">
        <v>119</v>
      </c>
      <c r="L2201" t="s">
        <v>74</v>
      </c>
      <c r="M2201" t="s">
        <v>103</v>
      </c>
      <c r="N2201" t="s">
        <v>74</v>
      </c>
      <c r="O2201" t="s">
        <v>74</v>
      </c>
      <c r="P2201">
        <v>64</v>
      </c>
      <c r="Q2201" t="s">
        <v>103</v>
      </c>
      <c r="R2201">
        <v>3</v>
      </c>
      <c r="S2201">
        <v>1</v>
      </c>
      <c r="T2201">
        <v>1</v>
      </c>
      <c r="U2201">
        <v>2</v>
      </c>
      <c r="V2201" t="s">
        <v>108</v>
      </c>
      <c r="W2201" t="s">
        <v>65</v>
      </c>
      <c r="X2201" t="s">
        <v>65</v>
      </c>
      <c r="Y2201">
        <v>420</v>
      </c>
      <c r="Z2201">
        <v>2554.0696048835171</v>
      </c>
      <c r="AA2201">
        <v>1936.516310134419</v>
      </c>
      <c r="AB2201">
        <v>2519.219117207193</v>
      </c>
      <c r="AC2201">
        <v>1896.0256883880891</v>
      </c>
      <c r="AD2201">
        <v>3</v>
      </c>
      <c r="AE2201" t="s">
        <v>119</v>
      </c>
      <c r="AF2201">
        <v>7.5</v>
      </c>
      <c r="AG2201">
        <f>_xlfn.XLOOKUP(A2201,Sheet1!A:A,Sheet1!U:U,)</f>
        <v>56.139786899999997</v>
      </c>
      <c r="AH2201">
        <f>_xlfn.XLOOKUP(A2201,Sheet1!A:A,Sheet1!V:V,)</f>
        <v>10.17979766</v>
      </c>
    </row>
    <row r="2202" spans="1:34" x14ac:dyDescent="0.2">
      <c r="A2202" t="s">
        <v>9281</v>
      </c>
      <c r="B2202">
        <v>2458501</v>
      </c>
      <c r="C2202" s="3">
        <v>43481</v>
      </c>
      <c r="D2202">
        <v>60</v>
      </c>
      <c r="E2202">
        <v>39716.666666666657</v>
      </c>
      <c r="F2202">
        <v>5</v>
      </c>
      <c r="G2202" t="s">
        <v>98</v>
      </c>
      <c r="H2202">
        <v>34.799999999999997</v>
      </c>
      <c r="I2202" t="s">
        <v>108</v>
      </c>
      <c r="J2202" t="s">
        <v>74</v>
      </c>
      <c r="K2202" t="s">
        <v>74</v>
      </c>
      <c r="L2202" t="s">
        <v>74</v>
      </c>
      <c r="M2202" t="s">
        <v>103</v>
      </c>
      <c r="N2202" t="s">
        <v>74</v>
      </c>
      <c r="O2202" t="s">
        <v>74</v>
      </c>
      <c r="P2202">
        <v>86</v>
      </c>
      <c r="Q2202" t="s">
        <v>103</v>
      </c>
      <c r="R2202">
        <v>5</v>
      </c>
      <c r="S2202">
        <v>1</v>
      </c>
      <c r="T2202">
        <v>1</v>
      </c>
      <c r="U2202">
        <v>2</v>
      </c>
      <c r="V2202" t="s">
        <v>108</v>
      </c>
      <c r="W2202" t="s">
        <v>65</v>
      </c>
      <c r="X2202" t="s">
        <v>65</v>
      </c>
      <c r="Y2202">
        <v>810</v>
      </c>
      <c r="Z2202">
        <v>1495.588216264011</v>
      </c>
      <c r="AA2202">
        <v>1593.92570331714</v>
      </c>
      <c r="AB2202">
        <v>948.06091000219146</v>
      </c>
      <c r="AC2202">
        <v>1063.0406990481761</v>
      </c>
      <c r="AD2202">
        <v>4</v>
      </c>
      <c r="AE2202" t="s">
        <v>86</v>
      </c>
      <c r="AF2202">
        <v>12.5</v>
      </c>
      <c r="AG2202">
        <f>_xlfn.XLOOKUP(A2202,Sheet1!A:A,Sheet1!U:U,)</f>
        <v>56.164326109999998</v>
      </c>
      <c r="AH2202">
        <f>_xlfn.XLOOKUP(A2202,Sheet1!A:A,Sheet1!V:V,)</f>
        <v>10.19940721</v>
      </c>
    </row>
    <row r="2203" spans="1:34" x14ac:dyDescent="0.2">
      <c r="A2203" t="s">
        <v>9285</v>
      </c>
      <c r="B2203">
        <v>2577145</v>
      </c>
      <c r="C2203" s="3">
        <v>43481</v>
      </c>
      <c r="D2203">
        <v>59</v>
      </c>
      <c r="E2203">
        <v>42338.983050847462</v>
      </c>
      <c r="F2203">
        <v>0</v>
      </c>
      <c r="G2203" t="s">
        <v>119</v>
      </c>
      <c r="H2203">
        <v>13.6</v>
      </c>
      <c r="I2203" t="s">
        <v>98</v>
      </c>
      <c r="J2203" t="s">
        <v>103</v>
      </c>
      <c r="K2203" t="s">
        <v>119</v>
      </c>
      <c r="L2203" t="s">
        <v>74</v>
      </c>
      <c r="M2203" t="s">
        <v>103</v>
      </c>
      <c r="N2203" t="s">
        <v>103</v>
      </c>
      <c r="O2203" t="s">
        <v>74</v>
      </c>
      <c r="P2203">
        <v>123</v>
      </c>
      <c r="Q2203" t="s">
        <v>74</v>
      </c>
      <c r="R2203">
        <v>5</v>
      </c>
      <c r="S2203">
        <v>1</v>
      </c>
      <c r="T2203">
        <v>1</v>
      </c>
      <c r="U2203">
        <v>2</v>
      </c>
      <c r="V2203" t="s">
        <v>108</v>
      </c>
      <c r="W2203" t="s">
        <v>65</v>
      </c>
      <c r="X2203" t="s">
        <v>65</v>
      </c>
      <c r="Y2203">
        <v>328</v>
      </c>
      <c r="Z2203">
        <v>1193.230334239784</v>
      </c>
      <c r="AA2203">
        <v>578.54018498579899</v>
      </c>
      <c r="AB2203">
        <v>1145.672878218269</v>
      </c>
      <c r="AC2203">
        <v>1106.917512316626</v>
      </c>
      <c r="AD2203">
        <v>4</v>
      </c>
      <c r="AE2203" t="s">
        <v>66</v>
      </c>
      <c r="AF2203">
        <v>0</v>
      </c>
      <c r="AG2203">
        <f>_xlfn.XLOOKUP(A2203,Sheet1!A:A,Sheet1!U:U,)</f>
        <v>56.14836038</v>
      </c>
      <c r="AH2203">
        <f>_xlfn.XLOOKUP(A2203,Sheet1!A:A,Sheet1!V:V,)</f>
        <v>10.196014330000001</v>
      </c>
    </row>
    <row r="2204" spans="1:34" x14ac:dyDescent="0.2">
      <c r="A2204" t="s">
        <v>9289</v>
      </c>
      <c r="B2204">
        <v>1753861</v>
      </c>
      <c r="C2204" s="3">
        <v>43480</v>
      </c>
      <c r="D2204">
        <v>54</v>
      </c>
      <c r="E2204">
        <v>31481.481481481482</v>
      </c>
      <c r="F2204">
        <v>2</v>
      </c>
      <c r="G2204" t="s">
        <v>97</v>
      </c>
      <c r="H2204">
        <v>2.7</v>
      </c>
      <c r="I2204" t="s">
        <v>98</v>
      </c>
      <c r="J2204" t="s">
        <v>74</v>
      </c>
      <c r="K2204" t="s">
        <v>74</v>
      </c>
      <c r="L2204" t="s">
        <v>74</v>
      </c>
      <c r="M2204" t="s">
        <v>103</v>
      </c>
      <c r="N2204" t="s">
        <v>74</v>
      </c>
      <c r="O2204" t="s">
        <v>74</v>
      </c>
      <c r="P2204">
        <v>94</v>
      </c>
      <c r="Q2204" t="s">
        <v>103</v>
      </c>
      <c r="R2204">
        <v>5</v>
      </c>
      <c r="S2204">
        <v>1</v>
      </c>
      <c r="T2204">
        <v>1</v>
      </c>
      <c r="U2204">
        <v>2</v>
      </c>
      <c r="V2204" t="s">
        <v>108</v>
      </c>
      <c r="W2204" t="s">
        <v>65</v>
      </c>
      <c r="X2204" t="s">
        <v>65</v>
      </c>
      <c r="Y2204">
        <v>548</v>
      </c>
      <c r="Z2204">
        <v>1185.9183879520349</v>
      </c>
      <c r="AA2204">
        <v>817.89837431960279</v>
      </c>
      <c r="AB2204">
        <v>801.21364259689472</v>
      </c>
      <c r="AC2204">
        <v>1195.4985965233011</v>
      </c>
      <c r="AD2204">
        <v>4</v>
      </c>
      <c r="AE2204" t="s">
        <v>65</v>
      </c>
      <c r="AF2204">
        <v>5</v>
      </c>
      <c r="AG2204">
        <f>_xlfn.XLOOKUP(A2204,Sheet1!A:A,Sheet1!U:U,)</f>
        <v>56.154771259999997</v>
      </c>
      <c r="AH2204">
        <f>_xlfn.XLOOKUP(A2204,Sheet1!A:A,Sheet1!V:V,)</f>
        <v>10.19418188</v>
      </c>
    </row>
    <row r="2205" spans="1:34" x14ac:dyDescent="0.2">
      <c r="A2205" t="s">
        <v>9292</v>
      </c>
      <c r="B2205">
        <v>3146634</v>
      </c>
      <c r="C2205" s="3">
        <v>43479</v>
      </c>
      <c r="D2205">
        <v>85</v>
      </c>
      <c r="E2205">
        <v>35882.352941176468</v>
      </c>
      <c r="F2205">
        <v>5</v>
      </c>
      <c r="G2205" t="s">
        <v>119</v>
      </c>
      <c r="H2205">
        <v>19.899999999999999</v>
      </c>
      <c r="I2205" t="s">
        <v>65</v>
      </c>
      <c r="J2205" t="s">
        <v>103</v>
      </c>
      <c r="K2205" t="s">
        <v>65</v>
      </c>
      <c r="L2205" t="s">
        <v>74</v>
      </c>
      <c r="M2205" t="s">
        <v>103</v>
      </c>
      <c r="N2205" t="s">
        <v>103</v>
      </c>
      <c r="O2205" t="s">
        <v>103</v>
      </c>
      <c r="P2205">
        <v>88</v>
      </c>
      <c r="Q2205" t="s">
        <v>74</v>
      </c>
      <c r="R2205">
        <v>5</v>
      </c>
      <c r="S2205">
        <v>1</v>
      </c>
      <c r="T2205">
        <v>1</v>
      </c>
      <c r="U2205">
        <v>3</v>
      </c>
      <c r="V2205" t="s">
        <v>108</v>
      </c>
      <c r="W2205" t="s">
        <v>65</v>
      </c>
      <c r="X2205" t="s">
        <v>65</v>
      </c>
      <c r="Y2205">
        <v>578</v>
      </c>
      <c r="Z2205">
        <v>1764.836932214597</v>
      </c>
      <c r="AA2205">
        <v>1145.509976353874</v>
      </c>
      <c r="AB2205">
        <v>1726.136441537275</v>
      </c>
      <c r="AC2205">
        <v>1500.1437191007719</v>
      </c>
      <c r="AD2205">
        <v>4</v>
      </c>
      <c r="AE2205" t="s">
        <v>66</v>
      </c>
      <c r="AF2205">
        <v>12.5</v>
      </c>
      <c r="AG2205">
        <f>_xlfn.XLOOKUP(A2205,Sheet1!A:A,Sheet1!U:U,)</f>
        <v>56.144701910000002</v>
      </c>
      <c r="AH2205">
        <f>_xlfn.XLOOKUP(A2205,Sheet1!A:A,Sheet1!V:V,)</f>
        <v>10.18917476</v>
      </c>
    </row>
    <row r="2206" spans="1:34" x14ac:dyDescent="0.2">
      <c r="A2206" t="s">
        <v>9295</v>
      </c>
      <c r="B2206">
        <v>2218119</v>
      </c>
      <c r="C2206" s="3">
        <v>43478</v>
      </c>
      <c r="D2206">
        <v>64</v>
      </c>
      <c r="E2206">
        <v>33593.75</v>
      </c>
      <c r="F2206">
        <v>3</v>
      </c>
      <c r="G2206" t="s">
        <v>74</v>
      </c>
      <c r="H2206">
        <v>18.3</v>
      </c>
      <c r="I2206" t="s">
        <v>65</v>
      </c>
      <c r="J2206" t="s">
        <v>74</v>
      </c>
      <c r="K2206" t="s">
        <v>98</v>
      </c>
      <c r="L2206" t="s">
        <v>74</v>
      </c>
      <c r="M2206" t="s">
        <v>103</v>
      </c>
      <c r="N2206" t="s">
        <v>103</v>
      </c>
      <c r="O2206" t="s">
        <v>74</v>
      </c>
      <c r="P2206">
        <v>83</v>
      </c>
      <c r="Q2206" t="s">
        <v>103</v>
      </c>
      <c r="R2206">
        <v>5</v>
      </c>
      <c r="S2206">
        <v>1</v>
      </c>
      <c r="T2206">
        <v>1</v>
      </c>
      <c r="U2206">
        <v>2</v>
      </c>
      <c r="V2206" t="s">
        <v>108</v>
      </c>
      <c r="W2206" t="s">
        <v>65</v>
      </c>
      <c r="X2206" t="s">
        <v>65</v>
      </c>
      <c r="Y2206">
        <v>740</v>
      </c>
      <c r="Z2206">
        <v>1850.4212877459049</v>
      </c>
      <c r="AA2206">
        <v>1232.004671341502</v>
      </c>
      <c r="AB2206">
        <v>1776.4993407427339</v>
      </c>
      <c r="AC2206">
        <v>1622.379848180309</v>
      </c>
      <c r="AD2206">
        <v>5</v>
      </c>
      <c r="AE2206" t="s">
        <v>119</v>
      </c>
      <c r="AF2206">
        <v>7.5</v>
      </c>
      <c r="AG2206">
        <f>_xlfn.XLOOKUP(A2206,Sheet1!A:A,Sheet1!U:U,)</f>
        <v>56.145067160000004</v>
      </c>
      <c r="AH2206">
        <f>_xlfn.XLOOKUP(A2206,Sheet1!A:A,Sheet1!V:V,)</f>
        <v>10.1871662</v>
      </c>
    </row>
    <row r="2207" spans="1:34" x14ac:dyDescent="0.2">
      <c r="A2207" t="s">
        <v>9298</v>
      </c>
      <c r="B2207">
        <v>2114950</v>
      </c>
      <c r="C2207" s="3">
        <v>43478</v>
      </c>
      <c r="D2207">
        <v>57</v>
      </c>
      <c r="E2207">
        <v>35964.912280701763</v>
      </c>
      <c r="F2207">
        <v>4</v>
      </c>
      <c r="G2207" t="s">
        <v>97</v>
      </c>
      <c r="H2207">
        <v>3.1</v>
      </c>
      <c r="I2207" t="s">
        <v>98</v>
      </c>
      <c r="J2207" t="s">
        <v>103</v>
      </c>
      <c r="K2207" t="s">
        <v>119</v>
      </c>
      <c r="L2207" t="s">
        <v>74</v>
      </c>
      <c r="M2207" t="s">
        <v>103</v>
      </c>
      <c r="N2207" t="s">
        <v>74</v>
      </c>
      <c r="O2207" t="s">
        <v>74</v>
      </c>
      <c r="P2207">
        <v>17</v>
      </c>
      <c r="Q2207" t="s">
        <v>103</v>
      </c>
      <c r="R2207">
        <v>5</v>
      </c>
      <c r="S2207">
        <v>1</v>
      </c>
      <c r="T2207">
        <v>1</v>
      </c>
      <c r="U2207">
        <v>2</v>
      </c>
      <c r="V2207" t="s">
        <v>108</v>
      </c>
      <c r="W2207" t="s">
        <v>98</v>
      </c>
      <c r="X2207" t="s">
        <v>65</v>
      </c>
      <c r="Y2207">
        <v>7255</v>
      </c>
      <c r="Z2207">
        <v>1196.684368055247</v>
      </c>
      <c r="AA2207">
        <v>686.72746820824341</v>
      </c>
      <c r="AB2207">
        <v>952.11571514771526</v>
      </c>
      <c r="AC2207">
        <v>1238.5068105820001</v>
      </c>
      <c r="AD2207">
        <v>5</v>
      </c>
      <c r="AE2207" t="s">
        <v>65</v>
      </c>
      <c r="AF2207">
        <v>10</v>
      </c>
      <c r="AG2207">
        <f>_xlfn.XLOOKUP(A2207,Sheet1!A:A,Sheet1!U:U,)</f>
        <v>56.151920400000002</v>
      </c>
      <c r="AH2207">
        <f>_xlfn.XLOOKUP(A2207,Sheet1!A:A,Sheet1!V:V,)</f>
        <v>10.193971749999999</v>
      </c>
    </row>
    <row r="2208" spans="1:34" x14ac:dyDescent="0.2">
      <c r="A2208" t="s">
        <v>9301</v>
      </c>
      <c r="B2208">
        <v>2285178</v>
      </c>
      <c r="C2208" s="3">
        <v>43475</v>
      </c>
      <c r="D2208">
        <v>58</v>
      </c>
      <c r="E2208">
        <v>38189.65517241379</v>
      </c>
      <c r="F2208">
        <v>4</v>
      </c>
      <c r="G2208" t="s">
        <v>97</v>
      </c>
      <c r="H2208">
        <v>2.6</v>
      </c>
      <c r="I2208" t="s">
        <v>98</v>
      </c>
      <c r="J2208" t="s">
        <v>74</v>
      </c>
      <c r="K2208" t="s">
        <v>98</v>
      </c>
      <c r="L2208" t="s">
        <v>74</v>
      </c>
      <c r="M2208" t="s">
        <v>74</v>
      </c>
      <c r="N2208" t="s">
        <v>74</v>
      </c>
      <c r="O2208" t="s">
        <v>74</v>
      </c>
      <c r="P2208">
        <v>93</v>
      </c>
      <c r="Q2208" t="s">
        <v>74</v>
      </c>
      <c r="R2208">
        <v>5</v>
      </c>
      <c r="S2208">
        <v>1</v>
      </c>
      <c r="T2208">
        <v>1</v>
      </c>
      <c r="U2208">
        <v>2</v>
      </c>
      <c r="V2208" t="s">
        <v>108</v>
      </c>
      <c r="W2208" t="s">
        <v>65</v>
      </c>
      <c r="X2208" t="s">
        <v>65</v>
      </c>
      <c r="Y2208">
        <v>724</v>
      </c>
      <c r="Z2208">
        <v>1107.4954796766669</v>
      </c>
      <c r="AA2208">
        <v>725.86844836278033</v>
      </c>
      <c r="AB2208">
        <v>752.03935794688175</v>
      </c>
      <c r="AC2208">
        <v>1122.570303836841</v>
      </c>
      <c r="AD2208">
        <v>5</v>
      </c>
      <c r="AE2208" t="s">
        <v>65</v>
      </c>
      <c r="AF2208">
        <v>10</v>
      </c>
      <c r="AG2208">
        <f>_xlfn.XLOOKUP(A2208,Sheet1!A:A,Sheet1!U:U,)</f>
        <v>56.154256830000001</v>
      </c>
      <c r="AH2208">
        <f>_xlfn.XLOOKUP(A2208,Sheet1!A:A,Sheet1!V:V,)</f>
        <v>10.195344240000001</v>
      </c>
    </row>
    <row r="2209" spans="1:34" x14ac:dyDescent="0.2">
      <c r="A2209" t="s">
        <v>9306</v>
      </c>
      <c r="B2209">
        <v>3649579</v>
      </c>
      <c r="C2209" s="3">
        <v>43475</v>
      </c>
      <c r="D2209">
        <v>96</v>
      </c>
      <c r="E2209">
        <v>36848.958333333343</v>
      </c>
      <c r="F2209">
        <v>3</v>
      </c>
      <c r="G2209" t="s">
        <v>427</v>
      </c>
      <c r="H2209">
        <v>3.8</v>
      </c>
      <c r="I2209" t="s">
        <v>74</v>
      </c>
      <c r="J2209" t="s">
        <v>74</v>
      </c>
      <c r="K2209" t="s">
        <v>74</v>
      </c>
      <c r="L2209" t="s">
        <v>74</v>
      </c>
      <c r="M2209" t="s">
        <v>103</v>
      </c>
      <c r="N2209" t="s">
        <v>103</v>
      </c>
      <c r="O2209" t="s">
        <v>74</v>
      </c>
      <c r="P2209">
        <v>129</v>
      </c>
      <c r="Q2209" t="s">
        <v>74</v>
      </c>
      <c r="R2209">
        <v>4</v>
      </c>
      <c r="S2209">
        <v>1</v>
      </c>
      <c r="T2209">
        <v>1</v>
      </c>
      <c r="U2209">
        <v>5</v>
      </c>
      <c r="V2209" t="s">
        <v>108</v>
      </c>
      <c r="W2209" t="s">
        <v>108</v>
      </c>
      <c r="X2209" t="s">
        <v>65</v>
      </c>
      <c r="Y2209">
        <v>417</v>
      </c>
      <c r="Z2209">
        <v>808.17379265117006</v>
      </c>
      <c r="AA2209">
        <v>1267.1638543630049</v>
      </c>
      <c r="AB2209">
        <v>604.51375733979751</v>
      </c>
      <c r="AC2209">
        <v>86.740659332237286</v>
      </c>
      <c r="AD2209">
        <v>4</v>
      </c>
      <c r="AE2209" t="s">
        <v>97</v>
      </c>
      <c r="AF2209">
        <v>7.5</v>
      </c>
      <c r="AG2209">
        <f>_xlfn.XLOOKUP(A2209,Sheet1!A:A,Sheet1!U:U,)</f>
        <v>56.160525200000002</v>
      </c>
      <c r="AH2209">
        <f>_xlfn.XLOOKUP(A2209,Sheet1!A:A,Sheet1!V:V,)</f>
        <v>10.213680950000001</v>
      </c>
    </row>
    <row r="2210" spans="1:34" x14ac:dyDescent="0.2">
      <c r="A2210" t="s">
        <v>9309</v>
      </c>
      <c r="B2210">
        <v>4126733</v>
      </c>
      <c r="C2210" s="3">
        <v>43475</v>
      </c>
      <c r="D2210">
        <v>100</v>
      </c>
      <c r="E2210">
        <v>40000</v>
      </c>
      <c r="F2210">
        <v>3</v>
      </c>
      <c r="G2210" t="s">
        <v>97</v>
      </c>
      <c r="H2210">
        <v>2.9</v>
      </c>
      <c r="I2210" t="s">
        <v>98</v>
      </c>
      <c r="J2210" t="s">
        <v>74</v>
      </c>
      <c r="K2210" t="s">
        <v>119</v>
      </c>
      <c r="L2210" t="s">
        <v>74</v>
      </c>
      <c r="M2210" t="s">
        <v>74</v>
      </c>
      <c r="N2210" t="s">
        <v>74</v>
      </c>
      <c r="O2210" t="s">
        <v>74</v>
      </c>
      <c r="P2210">
        <v>1</v>
      </c>
      <c r="Q2210" t="s">
        <v>103</v>
      </c>
      <c r="R2210">
        <v>7</v>
      </c>
      <c r="S2210">
        <v>1</v>
      </c>
      <c r="T2210">
        <v>1</v>
      </c>
      <c r="U2210">
        <v>4</v>
      </c>
      <c r="V2210" t="s">
        <v>108</v>
      </c>
      <c r="W2210" t="s">
        <v>98</v>
      </c>
      <c r="X2210" t="s">
        <v>65</v>
      </c>
      <c r="Y2210">
        <v>5014</v>
      </c>
      <c r="Z2210">
        <v>1239.2238322557539</v>
      </c>
      <c r="AA2210">
        <v>834.17191219676999</v>
      </c>
      <c r="AB2210">
        <v>876.78612920715739</v>
      </c>
      <c r="AC2210">
        <v>1255.3678730708079</v>
      </c>
      <c r="AD2210">
        <v>8</v>
      </c>
      <c r="AE2210" t="s">
        <v>65</v>
      </c>
      <c r="AF2210">
        <v>7.5</v>
      </c>
      <c r="AG2210">
        <f>_xlfn.XLOOKUP(A2210,Sheet1!A:A,Sheet1!U:U,)</f>
        <v>56.154239500000003</v>
      </c>
      <c r="AH2210">
        <f>_xlfn.XLOOKUP(A2210,Sheet1!A:A,Sheet1!V:V,)</f>
        <v>10.19320753</v>
      </c>
    </row>
    <row r="2211" spans="1:34" x14ac:dyDescent="0.2">
      <c r="A2211" t="s">
        <v>9312</v>
      </c>
      <c r="B2211">
        <v>3714059</v>
      </c>
      <c r="C2211" s="3">
        <v>43475</v>
      </c>
      <c r="D2211">
        <v>115</v>
      </c>
      <c r="E2211">
        <v>31304.34782608696</v>
      </c>
      <c r="F2211">
        <v>1</v>
      </c>
      <c r="G2211" t="s">
        <v>97</v>
      </c>
      <c r="H2211">
        <v>3.4</v>
      </c>
      <c r="I2211" t="s">
        <v>74</v>
      </c>
      <c r="J2211" t="s">
        <v>74</v>
      </c>
      <c r="K2211" t="s">
        <v>74</v>
      </c>
      <c r="L2211" t="s">
        <v>74</v>
      </c>
      <c r="M2211" t="s">
        <v>103</v>
      </c>
      <c r="N2211" t="s">
        <v>74</v>
      </c>
      <c r="O2211" t="s">
        <v>74</v>
      </c>
      <c r="P2211">
        <v>131</v>
      </c>
      <c r="Q2211" t="s">
        <v>74</v>
      </c>
      <c r="R2211">
        <v>2</v>
      </c>
      <c r="S2211">
        <v>1</v>
      </c>
      <c r="T2211">
        <v>1</v>
      </c>
      <c r="U2211">
        <v>3</v>
      </c>
      <c r="V2211" t="s">
        <v>108</v>
      </c>
      <c r="W2211" t="s">
        <v>65</v>
      </c>
      <c r="X2211" t="s">
        <v>65</v>
      </c>
      <c r="Y2211">
        <v>200</v>
      </c>
      <c r="Z2211">
        <v>561.46094817043775</v>
      </c>
      <c r="AA2211">
        <v>791.95796809862543</v>
      </c>
      <c r="AB2211">
        <v>76.711412492978468</v>
      </c>
      <c r="AC2211">
        <v>380.01315079100948</v>
      </c>
      <c r="AD2211">
        <v>4</v>
      </c>
      <c r="AE2211" t="s">
        <v>65</v>
      </c>
      <c r="AF2211">
        <v>2.5</v>
      </c>
      <c r="AG2211">
        <f>_xlfn.XLOOKUP(A2211,Sheet1!A:A,Sheet1!U:U,)</f>
        <v>56.157242259999997</v>
      </c>
      <c r="AH2211">
        <f>_xlfn.XLOOKUP(A2211,Sheet1!A:A,Sheet1!V:V,)</f>
        <v>10.20753388</v>
      </c>
    </row>
    <row r="2212" spans="1:34" x14ac:dyDescent="0.2">
      <c r="A2212" t="s">
        <v>9316</v>
      </c>
      <c r="B2212">
        <v>1753861</v>
      </c>
      <c r="C2212" s="3">
        <v>43474</v>
      </c>
      <c r="D2212">
        <v>47</v>
      </c>
      <c r="E2212">
        <v>36170.212765957447</v>
      </c>
      <c r="F2212">
        <v>3</v>
      </c>
      <c r="G2212" t="s">
        <v>427</v>
      </c>
      <c r="H2212">
        <v>14.2</v>
      </c>
      <c r="I2212" t="s">
        <v>74</v>
      </c>
      <c r="J2212" t="s">
        <v>103</v>
      </c>
      <c r="K2212" t="s">
        <v>119</v>
      </c>
      <c r="L2212" t="s">
        <v>74</v>
      </c>
      <c r="M2212" t="s">
        <v>103</v>
      </c>
      <c r="N2212" t="s">
        <v>103</v>
      </c>
      <c r="O2212" t="s">
        <v>103</v>
      </c>
      <c r="P2212">
        <v>118</v>
      </c>
      <c r="Q2212" t="s">
        <v>103</v>
      </c>
      <c r="R2212">
        <v>3</v>
      </c>
      <c r="S2212">
        <v>1</v>
      </c>
      <c r="T2212">
        <v>1</v>
      </c>
      <c r="U2212">
        <v>2</v>
      </c>
      <c r="V2212" t="s">
        <v>108</v>
      </c>
      <c r="W2212" t="s">
        <v>119</v>
      </c>
      <c r="X2212" t="s">
        <v>65</v>
      </c>
      <c r="Y2212">
        <v>165</v>
      </c>
      <c r="Z2212">
        <v>1256.077867606489</v>
      </c>
      <c r="AA2212">
        <v>1664.7234854104699</v>
      </c>
      <c r="AB2212">
        <v>946.02362777947974</v>
      </c>
      <c r="AC2212">
        <v>295.08055055782489</v>
      </c>
      <c r="AD2212">
        <v>5</v>
      </c>
      <c r="AE2212" t="s">
        <v>97</v>
      </c>
      <c r="AF2212">
        <v>7.5</v>
      </c>
      <c r="AG2212">
        <f>_xlfn.XLOOKUP(A2212,Sheet1!A:A,Sheet1!U:U,)</f>
        <v>56.164554459999998</v>
      </c>
      <c r="AH2212">
        <f>_xlfn.XLOOKUP(A2212,Sheet1!A:A,Sheet1!V:V,)</f>
        <v>10.21283874</v>
      </c>
    </row>
    <row r="2213" spans="1:34" x14ac:dyDescent="0.2">
      <c r="A2213" t="s">
        <v>9319</v>
      </c>
      <c r="B2213">
        <v>3156950</v>
      </c>
      <c r="C2213" s="3">
        <v>43474</v>
      </c>
      <c r="D2213">
        <v>72</v>
      </c>
      <c r="E2213">
        <v>42500</v>
      </c>
      <c r="F2213">
        <v>2</v>
      </c>
      <c r="G2213" t="s">
        <v>427</v>
      </c>
      <c r="H2213">
        <v>2.8</v>
      </c>
      <c r="I2213" t="s">
        <v>74</v>
      </c>
      <c r="J2213" t="s">
        <v>74</v>
      </c>
      <c r="K2213" t="s">
        <v>74</v>
      </c>
      <c r="L2213" t="s">
        <v>74</v>
      </c>
      <c r="M2213" t="s">
        <v>74</v>
      </c>
      <c r="N2213" t="s">
        <v>103</v>
      </c>
      <c r="O2213" t="s">
        <v>74</v>
      </c>
      <c r="P2213">
        <v>7</v>
      </c>
      <c r="Q2213" t="s">
        <v>103</v>
      </c>
      <c r="R2213">
        <v>10</v>
      </c>
      <c r="S2213">
        <v>1</v>
      </c>
      <c r="T2213">
        <v>1</v>
      </c>
      <c r="U2213">
        <v>2</v>
      </c>
      <c r="V2213" t="s">
        <v>66</v>
      </c>
      <c r="W2213" t="s">
        <v>98</v>
      </c>
      <c r="X2213" t="s">
        <v>65</v>
      </c>
      <c r="Y2213">
        <v>13434</v>
      </c>
      <c r="Z2213">
        <v>1786.6528293720171</v>
      </c>
      <c r="AA2213">
        <v>2365.7342234678872</v>
      </c>
      <c r="AB2213">
        <v>1774.5062562665919</v>
      </c>
      <c r="AC2213">
        <v>398.59518699705302</v>
      </c>
      <c r="AD2213">
        <v>6</v>
      </c>
      <c r="AE2213" t="s">
        <v>229</v>
      </c>
      <c r="AF2213">
        <v>5</v>
      </c>
      <c r="AG2213">
        <f>_xlfn.XLOOKUP(A2213,Sheet1!A:A,Sheet1!U:U,)</f>
        <v>56.166611109999998</v>
      </c>
      <c r="AH2213">
        <f>_xlfn.XLOOKUP(A2213,Sheet1!A:A,Sheet1!V:V,)</f>
        <v>10.229146679999999</v>
      </c>
    </row>
    <row r="2214" spans="1:34" x14ac:dyDescent="0.2">
      <c r="A2214" t="s">
        <v>9322</v>
      </c>
      <c r="B2214">
        <v>2862921</v>
      </c>
      <c r="C2214" s="3">
        <v>43473</v>
      </c>
      <c r="D2214">
        <v>69</v>
      </c>
      <c r="E2214">
        <v>40217.391304347817</v>
      </c>
      <c r="F2214">
        <v>2</v>
      </c>
      <c r="G2214" t="s">
        <v>108</v>
      </c>
      <c r="H2214">
        <v>20.100000000000001</v>
      </c>
      <c r="I2214" t="s">
        <v>66</v>
      </c>
      <c r="J2214" t="s">
        <v>74</v>
      </c>
      <c r="K2214" t="s">
        <v>119</v>
      </c>
      <c r="L2214" t="s">
        <v>74</v>
      </c>
      <c r="M2214" t="s">
        <v>103</v>
      </c>
      <c r="N2214" t="s">
        <v>74</v>
      </c>
      <c r="O2214" t="s">
        <v>74</v>
      </c>
      <c r="P2214">
        <v>114</v>
      </c>
      <c r="Q2214" t="s">
        <v>74</v>
      </c>
      <c r="R2214">
        <v>4</v>
      </c>
      <c r="S2214">
        <v>1</v>
      </c>
      <c r="T2214">
        <v>1</v>
      </c>
      <c r="U2214">
        <v>3</v>
      </c>
      <c r="V2214" t="s">
        <v>108</v>
      </c>
      <c r="W2214" t="s">
        <v>119</v>
      </c>
      <c r="X2214" t="s">
        <v>65</v>
      </c>
      <c r="Y2214">
        <v>492</v>
      </c>
      <c r="Z2214">
        <v>1139.4109586035929</v>
      </c>
      <c r="AA2214">
        <v>598.53351422572723</v>
      </c>
      <c r="AB2214">
        <v>1328.5894011791261</v>
      </c>
      <c r="AC2214">
        <v>705.90240041201912</v>
      </c>
      <c r="AD2214">
        <v>3</v>
      </c>
      <c r="AE2214" t="s">
        <v>66</v>
      </c>
      <c r="AF2214">
        <v>5</v>
      </c>
      <c r="AG2214">
        <f>_xlfn.XLOOKUP(A2214,Sheet1!A:A,Sheet1!U:U,)</f>
        <v>56.14515359</v>
      </c>
      <c r="AH2214">
        <f>_xlfn.XLOOKUP(A2214,Sheet1!A:A,Sheet1!V:V,)</f>
        <v>10.20192838</v>
      </c>
    </row>
    <row r="2215" spans="1:34" x14ac:dyDescent="0.2">
      <c r="A2215" t="s">
        <v>9325</v>
      </c>
      <c r="B2215">
        <v>1857030</v>
      </c>
      <c r="C2215" s="3">
        <v>43473</v>
      </c>
      <c r="D2215">
        <v>60</v>
      </c>
      <c r="E2215">
        <v>30000</v>
      </c>
      <c r="F2215">
        <v>4</v>
      </c>
      <c r="G2215" t="s">
        <v>74</v>
      </c>
      <c r="H2215">
        <v>19.8</v>
      </c>
      <c r="I2215" t="s">
        <v>65</v>
      </c>
      <c r="J2215" t="s">
        <v>103</v>
      </c>
      <c r="K2215" t="s">
        <v>74</v>
      </c>
      <c r="L2215" t="s">
        <v>74</v>
      </c>
      <c r="M2215" t="s">
        <v>103</v>
      </c>
      <c r="N2215" t="s">
        <v>74</v>
      </c>
      <c r="O2215" t="s">
        <v>74</v>
      </c>
      <c r="P2215">
        <v>61</v>
      </c>
      <c r="Q2215" t="s">
        <v>103</v>
      </c>
      <c r="R2215">
        <v>5</v>
      </c>
      <c r="S2215">
        <v>1</v>
      </c>
      <c r="T2215">
        <v>1</v>
      </c>
      <c r="U2215">
        <v>2</v>
      </c>
      <c r="V2215" t="s">
        <v>108</v>
      </c>
      <c r="W2215" t="s">
        <v>119</v>
      </c>
      <c r="X2215" t="s">
        <v>65</v>
      </c>
      <c r="Y2215">
        <v>1650</v>
      </c>
      <c r="Z2215">
        <v>1998.3106628074599</v>
      </c>
      <c r="AA2215">
        <v>1380.1702233642141</v>
      </c>
      <c r="AB2215">
        <v>1913.8630337770101</v>
      </c>
      <c r="AC2215">
        <v>1761.6315266259101</v>
      </c>
      <c r="AD2215">
        <v>5</v>
      </c>
      <c r="AE2215" t="s">
        <v>119</v>
      </c>
      <c r="AF2215">
        <v>10</v>
      </c>
      <c r="AG2215">
        <f>_xlfn.XLOOKUP(A2215,Sheet1!A:A,Sheet1!U:U,)</f>
        <v>56.14452206</v>
      </c>
      <c r="AH2215">
        <f>_xlfn.XLOOKUP(A2215,Sheet1!A:A,Sheet1!V:V,)</f>
        <v>10.18498039</v>
      </c>
    </row>
    <row r="2216" spans="1:34" x14ac:dyDescent="0.2">
      <c r="A2216" t="s">
        <v>9328</v>
      </c>
      <c r="B2216">
        <v>1521733</v>
      </c>
      <c r="C2216" s="3">
        <v>43473</v>
      </c>
      <c r="D2216">
        <v>39</v>
      </c>
      <c r="E2216">
        <v>37820.51282051282</v>
      </c>
      <c r="F2216">
        <v>1</v>
      </c>
      <c r="G2216" t="s">
        <v>97</v>
      </c>
      <c r="H2216">
        <v>11.8</v>
      </c>
      <c r="I2216" t="s">
        <v>98</v>
      </c>
      <c r="J2216" t="s">
        <v>103</v>
      </c>
      <c r="K2216" t="s">
        <v>74</v>
      </c>
      <c r="L2216" t="s">
        <v>74</v>
      </c>
      <c r="M2216" t="s">
        <v>74</v>
      </c>
      <c r="N2216" t="s">
        <v>74</v>
      </c>
      <c r="O2216" t="s">
        <v>74</v>
      </c>
      <c r="P2216">
        <v>170</v>
      </c>
      <c r="Q2216" t="s">
        <v>74</v>
      </c>
      <c r="R2216">
        <v>2</v>
      </c>
      <c r="S2216">
        <v>1</v>
      </c>
      <c r="T2216">
        <v>1</v>
      </c>
      <c r="U2216">
        <v>1</v>
      </c>
      <c r="V2216" t="s">
        <v>108</v>
      </c>
      <c r="W2216" t="s">
        <v>65</v>
      </c>
      <c r="X2216" t="s">
        <v>65</v>
      </c>
      <c r="Y2216">
        <v>437</v>
      </c>
      <c r="Z2216">
        <v>557.91690407609042</v>
      </c>
      <c r="AA2216">
        <v>542.73384913344444</v>
      </c>
      <c r="AB2216">
        <v>211.25928166647901</v>
      </c>
      <c r="AC2216">
        <v>542.19251220501872</v>
      </c>
      <c r="AD2216">
        <v>2</v>
      </c>
      <c r="AE2216" t="s">
        <v>65</v>
      </c>
      <c r="AF2216">
        <v>2.5</v>
      </c>
      <c r="AG2216">
        <f>_xlfn.XLOOKUP(A2216,Sheet1!A:A,Sheet1!U:U,)</f>
        <v>56.155184849999998</v>
      </c>
      <c r="AH2216">
        <f>_xlfn.XLOOKUP(A2216,Sheet1!A:A,Sheet1!V:V,)</f>
        <v>10.204801590000001</v>
      </c>
    </row>
    <row r="2217" spans="1:34" x14ac:dyDescent="0.2">
      <c r="A2217" t="s">
        <v>9331</v>
      </c>
      <c r="B2217">
        <v>2795861</v>
      </c>
      <c r="C2217" s="3">
        <v>43471</v>
      </c>
      <c r="D2217">
        <v>98</v>
      </c>
      <c r="E2217">
        <v>27653.0612244898</v>
      </c>
      <c r="F2217">
        <v>1</v>
      </c>
      <c r="G2217" t="s">
        <v>97</v>
      </c>
      <c r="H2217">
        <v>13.3</v>
      </c>
      <c r="I2217" t="s">
        <v>427</v>
      </c>
      <c r="J2217" t="s">
        <v>103</v>
      </c>
      <c r="K2217" t="s">
        <v>74</v>
      </c>
      <c r="L2217" t="s">
        <v>74</v>
      </c>
      <c r="M2217" t="s">
        <v>103</v>
      </c>
      <c r="N2217" t="s">
        <v>74</v>
      </c>
      <c r="O2217" t="s">
        <v>74</v>
      </c>
      <c r="P2217">
        <v>14</v>
      </c>
      <c r="Q2217" t="s">
        <v>103</v>
      </c>
      <c r="R2217">
        <v>3</v>
      </c>
      <c r="S2217">
        <v>1</v>
      </c>
      <c r="T2217">
        <v>1</v>
      </c>
      <c r="U2217">
        <v>3</v>
      </c>
      <c r="V2217" t="s">
        <v>66</v>
      </c>
      <c r="W2217" t="s">
        <v>108</v>
      </c>
      <c r="X2217" t="s">
        <v>65</v>
      </c>
      <c r="Y2217">
        <v>3792</v>
      </c>
      <c r="Z2217">
        <v>1811.052850024156</v>
      </c>
      <c r="AA2217">
        <v>1411.256966179305</v>
      </c>
      <c r="AB2217">
        <v>1382.8124001512199</v>
      </c>
      <c r="AC2217">
        <v>1808.9313805149959</v>
      </c>
      <c r="AD2217">
        <v>6</v>
      </c>
      <c r="AE2217" t="s">
        <v>74</v>
      </c>
      <c r="AF2217">
        <v>2.5</v>
      </c>
      <c r="AG2217">
        <f>_xlfn.XLOOKUP(A2217,Sheet1!A:A,Sheet1!U:U,)</f>
        <v>56.155998310000001</v>
      </c>
      <c r="AH2217">
        <f>_xlfn.XLOOKUP(A2217,Sheet1!A:A,Sheet1!V:V,)</f>
        <v>10.184321430000001</v>
      </c>
    </row>
    <row r="2218" spans="1:34" x14ac:dyDescent="0.2">
      <c r="A2218" t="s">
        <v>9335</v>
      </c>
      <c r="B2218">
        <v>4281485</v>
      </c>
      <c r="C2218" s="3">
        <v>43471</v>
      </c>
      <c r="D2218">
        <v>112</v>
      </c>
      <c r="E2218">
        <v>37053.571428571428</v>
      </c>
      <c r="F2218">
        <v>0</v>
      </c>
      <c r="G2218" t="s">
        <v>97</v>
      </c>
      <c r="H2218">
        <v>16</v>
      </c>
      <c r="I2218" t="s">
        <v>98</v>
      </c>
      <c r="J2218" t="s">
        <v>74</v>
      </c>
      <c r="K2218" t="s">
        <v>74</v>
      </c>
      <c r="L2218" t="s">
        <v>74</v>
      </c>
      <c r="M2218" t="s">
        <v>103</v>
      </c>
      <c r="N2218" t="s">
        <v>103</v>
      </c>
      <c r="O2218" t="s">
        <v>74</v>
      </c>
      <c r="P2218">
        <v>35</v>
      </c>
      <c r="Q2218" t="s">
        <v>74</v>
      </c>
      <c r="R2218">
        <v>5</v>
      </c>
      <c r="S2218">
        <v>1</v>
      </c>
      <c r="T2218">
        <v>1</v>
      </c>
      <c r="U2218">
        <v>4</v>
      </c>
      <c r="V2218" t="s">
        <v>108</v>
      </c>
      <c r="W2218" t="s">
        <v>119</v>
      </c>
      <c r="X2218" t="s">
        <v>65</v>
      </c>
      <c r="Y2218">
        <v>5626</v>
      </c>
      <c r="Z2218">
        <v>976.69096071862646</v>
      </c>
      <c r="AA2218">
        <v>395.08156870973329</v>
      </c>
      <c r="AB2218">
        <v>886.86548945237166</v>
      </c>
      <c r="AC2218">
        <v>977.34031335803604</v>
      </c>
      <c r="AD2218">
        <v>5</v>
      </c>
      <c r="AE2218" t="s">
        <v>65</v>
      </c>
      <c r="AF2218">
        <v>0</v>
      </c>
      <c r="AG2218">
        <f>_xlfn.XLOOKUP(A2218,Sheet1!A:A,Sheet1!U:U,)</f>
        <v>56.15031063</v>
      </c>
      <c r="AH2218">
        <f>_xlfn.XLOOKUP(A2218,Sheet1!A:A,Sheet1!V:V,)</f>
        <v>10.19829141</v>
      </c>
    </row>
    <row r="2219" spans="1:34" x14ac:dyDescent="0.2">
      <c r="A2219" t="s">
        <v>9338</v>
      </c>
      <c r="B2219">
        <v>2888713</v>
      </c>
      <c r="C2219" s="3">
        <v>43471</v>
      </c>
      <c r="D2219">
        <v>62</v>
      </c>
      <c r="E2219">
        <v>45161.290322580637</v>
      </c>
      <c r="F2219">
        <v>0</v>
      </c>
      <c r="G2219" t="s">
        <v>97</v>
      </c>
      <c r="H2219">
        <v>4</v>
      </c>
      <c r="I2219" t="s">
        <v>98</v>
      </c>
      <c r="J2219" t="s">
        <v>103</v>
      </c>
      <c r="K2219" t="s">
        <v>74</v>
      </c>
      <c r="L2219" t="s">
        <v>74</v>
      </c>
      <c r="M2219" t="s">
        <v>103</v>
      </c>
      <c r="N2219" t="s">
        <v>74</v>
      </c>
      <c r="O2219" t="s">
        <v>74</v>
      </c>
      <c r="P2219">
        <v>94</v>
      </c>
      <c r="Q2219" t="s">
        <v>74</v>
      </c>
      <c r="R2219">
        <v>2</v>
      </c>
      <c r="S2219">
        <v>1</v>
      </c>
      <c r="T2219">
        <v>1</v>
      </c>
      <c r="U2219">
        <v>2</v>
      </c>
      <c r="V2219" t="s">
        <v>108</v>
      </c>
      <c r="W2219" t="s">
        <v>108</v>
      </c>
      <c r="X2219" t="s">
        <v>65</v>
      </c>
      <c r="Y2219">
        <v>240</v>
      </c>
      <c r="Z2219">
        <v>1142.345876380974</v>
      </c>
      <c r="AA2219">
        <v>605.92839353633849</v>
      </c>
      <c r="AB2219">
        <v>943.26422075812616</v>
      </c>
      <c r="AC2219">
        <v>1192.224807833202</v>
      </c>
      <c r="AD2219">
        <v>5</v>
      </c>
      <c r="AE2219" t="s">
        <v>65</v>
      </c>
      <c r="AF2219">
        <v>0</v>
      </c>
      <c r="AG2219">
        <f>_xlfn.XLOOKUP(A2219,Sheet1!A:A,Sheet1!U:U,)</f>
        <v>56.151277440000001</v>
      </c>
      <c r="AH2219">
        <f>_xlfn.XLOOKUP(A2219,Sheet1!A:A,Sheet1!V:V,)</f>
        <v>10.195046489999999</v>
      </c>
    </row>
    <row r="2220" spans="1:34" x14ac:dyDescent="0.2">
      <c r="A2220" t="s">
        <v>9341</v>
      </c>
      <c r="B2220">
        <v>3069257</v>
      </c>
      <c r="C2220" s="3">
        <v>43470</v>
      </c>
      <c r="D2220">
        <v>77</v>
      </c>
      <c r="E2220">
        <v>38636.36363636364</v>
      </c>
      <c r="F2220">
        <v>3</v>
      </c>
      <c r="G2220" t="s">
        <v>97</v>
      </c>
      <c r="H2220">
        <v>2.6</v>
      </c>
      <c r="I2220" t="s">
        <v>98</v>
      </c>
      <c r="J2220" t="s">
        <v>74</v>
      </c>
      <c r="K2220" t="s">
        <v>74</v>
      </c>
      <c r="L2220" t="s">
        <v>74</v>
      </c>
      <c r="M2220" t="s">
        <v>103</v>
      </c>
      <c r="N2220" t="s">
        <v>74</v>
      </c>
      <c r="O2220" t="s">
        <v>74</v>
      </c>
      <c r="P2220">
        <v>95</v>
      </c>
      <c r="Q2220" t="s">
        <v>74</v>
      </c>
      <c r="R2220">
        <v>5</v>
      </c>
      <c r="S2220">
        <v>1</v>
      </c>
      <c r="T2220">
        <v>1</v>
      </c>
      <c r="U2220">
        <v>3</v>
      </c>
      <c r="V2220" t="s">
        <v>108</v>
      </c>
      <c r="W2220" t="s">
        <v>65</v>
      </c>
      <c r="X2220" t="s">
        <v>65</v>
      </c>
      <c r="Y2220">
        <v>754</v>
      </c>
      <c r="Z2220">
        <v>1079.4101418936521</v>
      </c>
      <c r="AA2220">
        <v>723.08715769889352</v>
      </c>
      <c r="AB2220">
        <v>708.93137446480057</v>
      </c>
      <c r="AC2220">
        <v>1090.1838210804499</v>
      </c>
      <c r="AD2220">
        <v>5</v>
      </c>
      <c r="AE2220" t="s">
        <v>65</v>
      </c>
      <c r="AF2220">
        <v>7.5</v>
      </c>
      <c r="AG2220">
        <f>_xlfn.XLOOKUP(A2220,Sheet1!A:A,Sheet1!U:U,)</f>
        <v>56.154575250000001</v>
      </c>
      <c r="AH2220">
        <f>_xlfn.XLOOKUP(A2220,Sheet1!A:A,Sheet1!V:V,)</f>
        <v>10.195867379999999</v>
      </c>
    </row>
    <row r="2221" spans="1:34" x14ac:dyDescent="0.2">
      <c r="A2221" t="s">
        <v>9344</v>
      </c>
      <c r="B2221">
        <v>4580673</v>
      </c>
      <c r="C2221" s="3">
        <v>43469</v>
      </c>
      <c r="D2221">
        <v>118</v>
      </c>
      <c r="E2221">
        <v>37627.118644067799</v>
      </c>
      <c r="F2221">
        <v>11</v>
      </c>
      <c r="G2221" t="s">
        <v>119</v>
      </c>
      <c r="H2221">
        <v>14.8</v>
      </c>
      <c r="I2221" t="s">
        <v>66</v>
      </c>
      <c r="J2221" t="s">
        <v>74</v>
      </c>
      <c r="K2221" t="s">
        <v>66</v>
      </c>
      <c r="L2221" t="s">
        <v>74</v>
      </c>
      <c r="M2221" t="s">
        <v>103</v>
      </c>
      <c r="N2221" t="s">
        <v>74</v>
      </c>
      <c r="O2221" t="s">
        <v>74</v>
      </c>
      <c r="P2221">
        <v>54</v>
      </c>
      <c r="Q2221" t="s">
        <v>103</v>
      </c>
      <c r="R2221">
        <v>14</v>
      </c>
      <c r="S2221">
        <v>1</v>
      </c>
      <c r="T2221">
        <v>1</v>
      </c>
      <c r="U2221">
        <v>4</v>
      </c>
      <c r="V2221" t="s">
        <v>119</v>
      </c>
      <c r="W2221" t="s">
        <v>108</v>
      </c>
      <c r="X2221" t="s">
        <v>65</v>
      </c>
      <c r="Y2221">
        <v>7840</v>
      </c>
      <c r="Z2221">
        <v>1602.9414849891109</v>
      </c>
      <c r="AA2221">
        <v>1065.0661957777791</v>
      </c>
      <c r="AB2221">
        <v>1789.178442060449</v>
      </c>
      <c r="AC2221">
        <v>875.1905505073322</v>
      </c>
      <c r="AD2221">
        <v>5</v>
      </c>
      <c r="AE2221" t="s">
        <v>66</v>
      </c>
      <c r="AF2221">
        <v>27.5</v>
      </c>
      <c r="AG2221">
        <f>_xlfn.XLOOKUP(A2221,Sheet1!A:A,Sheet1!U:U,)</f>
        <v>56.141358089999997</v>
      </c>
      <c r="AH2221">
        <f>_xlfn.XLOOKUP(A2221,Sheet1!A:A,Sheet1!V:V,)</f>
        <v>10.198601269999999</v>
      </c>
    </row>
    <row r="2222" spans="1:34" x14ac:dyDescent="0.2">
      <c r="A2222" t="s">
        <v>9347</v>
      </c>
      <c r="B2222">
        <v>2991881</v>
      </c>
      <c r="C2222" s="3">
        <v>43468</v>
      </c>
      <c r="D2222">
        <v>66</v>
      </c>
      <c r="E2222">
        <v>43939.393939393944</v>
      </c>
      <c r="F2222">
        <v>1</v>
      </c>
      <c r="G2222" t="s">
        <v>97</v>
      </c>
      <c r="H2222">
        <v>4</v>
      </c>
      <c r="I2222" t="s">
        <v>98</v>
      </c>
      <c r="J2222" t="s">
        <v>103</v>
      </c>
      <c r="K2222" t="s">
        <v>74</v>
      </c>
      <c r="L2222" t="s">
        <v>74</v>
      </c>
      <c r="M2222" t="s">
        <v>74</v>
      </c>
      <c r="N2222" t="s">
        <v>103</v>
      </c>
      <c r="O2222" t="s">
        <v>74</v>
      </c>
      <c r="P2222">
        <v>94</v>
      </c>
      <c r="Q2222" t="s">
        <v>74</v>
      </c>
      <c r="R2222">
        <v>2</v>
      </c>
      <c r="S2222">
        <v>1</v>
      </c>
      <c r="T2222">
        <v>1</v>
      </c>
      <c r="U2222">
        <v>2</v>
      </c>
      <c r="V2222" t="s">
        <v>108</v>
      </c>
      <c r="W2222" t="s">
        <v>108</v>
      </c>
      <c r="X2222" t="s">
        <v>65</v>
      </c>
      <c r="Y2222">
        <v>240</v>
      </c>
      <c r="Z2222">
        <v>1142.345876380974</v>
      </c>
      <c r="AA2222">
        <v>605.92839353633849</v>
      </c>
      <c r="AB2222">
        <v>943.26422075812616</v>
      </c>
      <c r="AC2222">
        <v>1192.224807833202</v>
      </c>
      <c r="AD2222">
        <v>5</v>
      </c>
      <c r="AE2222" t="s">
        <v>65</v>
      </c>
      <c r="AF2222">
        <v>2.5</v>
      </c>
      <c r="AG2222">
        <f>_xlfn.XLOOKUP(A2222,Sheet1!A:A,Sheet1!U:U,)</f>
        <v>56.151277440000001</v>
      </c>
      <c r="AH2222">
        <f>_xlfn.XLOOKUP(A2222,Sheet1!A:A,Sheet1!V:V,)</f>
        <v>10.195046489999999</v>
      </c>
    </row>
    <row r="2223" spans="1:34" x14ac:dyDescent="0.2">
      <c r="A2223" t="s">
        <v>9350</v>
      </c>
      <c r="B2223">
        <v>3352970</v>
      </c>
      <c r="C2223" s="3">
        <v>43468</v>
      </c>
      <c r="D2223">
        <v>96</v>
      </c>
      <c r="E2223">
        <v>33854.166666666657</v>
      </c>
      <c r="F2223">
        <v>6</v>
      </c>
      <c r="G2223" t="s">
        <v>427</v>
      </c>
      <c r="H2223">
        <v>5.4</v>
      </c>
      <c r="I2223" t="s">
        <v>74</v>
      </c>
      <c r="J2223" t="s">
        <v>74</v>
      </c>
      <c r="K2223" t="s">
        <v>74</v>
      </c>
      <c r="L2223" t="s">
        <v>74</v>
      </c>
      <c r="M2223" t="s">
        <v>103</v>
      </c>
      <c r="N2223" t="s">
        <v>74</v>
      </c>
      <c r="O2223" t="s">
        <v>74</v>
      </c>
      <c r="P2223">
        <v>8</v>
      </c>
      <c r="Q2223" t="s">
        <v>103</v>
      </c>
      <c r="R2223">
        <v>8</v>
      </c>
      <c r="S2223">
        <v>1</v>
      </c>
      <c r="T2223">
        <v>1</v>
      </c>
      <c r="U2223">
        <v>3</v>
      </c>
      <c r="V2223" t="s">
        <v>74</v>
      </c>
      <c r="W2223" t="s">
        <v>74</v>
      </c>
      <c r="X2223" t="s">
        <v>65</v>
      </c>
      <c r="Y2223">
        <v>6134</v>
      </c>
      <c r="Z2223">
        <v>1650.6971425482</v>
      </c>
      <c r="AA2223">
        <v>2244.271775448784</v>
      </c>
      <c r="AB2223">
        <v>1690.622770963558</v>
      </c>
      <c r="AC2223">
        <v>432.49368492876681</v>
      </c>
      <c r="AD2223">
        <v>4</v>
      </c>
      <c r="AE2223" t="s">
        <v>229</v>
      </c>
      <c r="AF2223">
        <v>15</v>
      </c>
      <c r="AG2223">
        <f>_xlfn.XLOOKUP(A2223,Sheet1!A:A,Sheet1!U:U,)</f>
        <v>56.164890509999999</v>
      </c>
      <c r="AH2223">
        <f>_xlfn.XLOOKUP(A2223,Sheet1!A:A,Sheet1!V:V,)</f>
        <v>10.229664079999999</v>
      </c>
    </row>
    <row r="2224" spans="1:34" x14ac:dyDescent="0.2">
      <c r="A2224" t="s">
        <v>9353</v>
      </c>
      <c r="B2224">
        <v>2929980</v>
      </c>
      <c r="C2224" s="3">
        <v>43467</v>
      </c>
      <c r="D2224">
        <v>66</v>
      </c>
      <c r="E2224">
        <v>43030.303030303032</v>
      </c>
      <c r="F2224">
        <v>2</v>
      </c>
      <c r="G2224" t="s">
        <v>119</v>
      </c>
      <c r="H2224">
        <v>18.7</v>
      </c>
      <c r="I2224" t="s">
        <v>66</v>
      </c>
      <c r="J2224" t="s">
        <v>103</v>
      </c>
      <c r="K2224" t="s">
        <v>74</v>
      </c>
      <c r="L2224" t="s">
        <v>74</v>
      </c>
      <c r="M2224" t="s">
        <v>103</v>
      </c>
      <c r="N2224" t="s">
        <v>103</v>
      </c>
      <c r="O2224" t="s">
        <v>74</v>
      </c>
      <c r="P2224">
        <v>91</v>
      </c>
      <c r="Q2224" t="s">
        <v>103</v>
      </c>
      <c r="R2224">
        <v>5</v>
      </c>
      <c r="S2224">
        <v>1</v>
      </c>
      <c r="T2224">
        <v>1</v>
      </c>
      <c r="U2224">
        <v>2</v>
      </c>
      <c r="V2224" t="s">
        <v>108</v>
      </c>
      <c r="W2224" t="s">
        <v>65</v>
      </c>
      <c r="X2224" t="s">
        <v>65</v>
      </c>
      <c r="Y2224">
        <v>830</v>
      </c>
      <c r="Z2224">
        <v>1680.608969127067</v>
      </c>
      <c r="AA2224">
        <v>1071.4979851662049</v>
      </c>
      <c r="AB2224">
        <v>1721.8269094914081</v>
      </c>
      <c r="AC2224">
        <v>1312.750747511591</v>
      </c>
      <c r="AD2224">
        <v>4</v>
      </c>
      <c r="AE2224" t="s">
        <v>66</v>
      </c>
      <c r="AF2224">
        <v>5</v>
      </c>
      <c r="AG2224">
        <f>_xlfn.XLOOKUP(A2224,Sheet1!A:A,Sheet1!U:U,)</f>
        <v>56.14347025</v>
      </c>
      <c r="AH2224">
        <f>_xlfn.XLOOKUP(A2224,Sheet1!A:A,Sheet1!V:V,)</f>
        <v>10.19250555</v>
      </c>
    </row>
    <row r="2225" spans="1:34" x14ac:dyDescent="0.2">
      <c r="A2225" t="s">
        <v>9357</v>
      </c>
      <c r="B2225">
        <v>3224010</v>
      </c>
      <c r="C2225" s="3">
        <v>43467</v>
      </c>
      <c r="D2225">
        <v>107</v>
      </c>
      <c r="E2225">
        <v>29205.607476635509</v>
      </c>
      <c r="F2225">
        <v>1</v>
      </c>
      <c r="G2225" t="s">
        <v>74</v>
      </c>
      <c r="H2225">
        <v>21.7</v>
      </c>
      <c r="I2225" t="s">
        <v>66</v>
      </c>
      <c r="J2225" t="s">
        <v>74</v>
      </c>
      <c r="K2225" t="s">
        <v>65</v>
      </c>
      <c r="L2225" t="s">
        <v>74</v>
      </c>
      <c r="M2225" t="s">
        <v>103</v>
      </c>
      <c r="N2225" t="s">
        <v>74</v>
      </c>
      <c r="O2225" t="s">
        <v>74</v>
      </c>
      <c r="P2225">
        <v>84</v>
      </c>
      <c r="Q2225" t="s">
        <v>103</v>
      </c>
      <c r="R2225">
        <v>5</v>
      </c>
      <c r="S2225">
        <v>1</v>
      </c>
      <c r="T2225">
        <v>1</v>
      </c>
      <c r="U2225">
        <v>3</v>
      </c>
      <c r="V2225" t="s">
        <v>108</v>
      </c>
      <c r="W2225" t="s">
        <v>65</v>
      </c>
      <c r="X2225" t="s">
        <v>65</v>
      </c>
      <c r="Y2225">
        <v>1430</v>
      </c>
      <c r="Z2225">
        <v>1986.8892265641341</v>
      </c>
      <c r="AA2225">
        <v>1370.5915018979099</v>
      </c>
      <c r="AB2225">
        <v>1979.006571755044</v>
      </c>
      <c r="AC2225">
        <v>1544.8694162780839</v>
      </c>
      <c r="AD2225">
        <v>5</v>
      </c>
      <c r="AE2225" t="s">
        <v>119</v>
      </c>
      <c r="AF2225">
        <v>2.5</v>
      </c>
      <c r="AG2225">
        <f>_xlfn.XLOOKUP(A2225,Sheet1!A:A,Sheet1!U:U,)</f>
        <v>56.142552520000002</v>
      </c>
      <c r="AH2225">
        <f>_xlfn.XLOOKUP(A2225,Sheet1!A:A,Sheet1!V:V,)</f>
        <v>10.18750007</v>
      </c>
    </row>
    <row r="2226" spans="1:34" x14ac:dyDescent="0.2">
      <c r="A2226" t="s">
        <v>9360</v>
      </c>
      <c r="B2226">
        <v>2950614</v>
      </c>
      <c r="C2226" s="3">
        <v>43467</v>
      </c>
      <c r="D2226">
        <v>112</v>
      </c>
      <c r="E2226">
        <v>25535.71428571429</v>
      </c>
      <c r="F2226">
        <v>0</v>
      </c>
      <c r="G2226" t="s">
        <v>427</v>
      </c>
      <c r="H2226">
        <v>5.8</v>
      </c>
      <c r="I2226" t="s">
        <v>74</v>
      </c>
      <c r="J2226" t="s">
        <v>103</v>
      </c>
      <c r="K2226" t="s">
        <v>74</v>
      </c>
      <c r="L2226" t="s">
        <v>74</v>
      </c>
      <c r="M2226" t="s">
        <v>103</v>
      </c>
      <c r="N2226" t="s">
        <v>74</v>
      </c>
      <c r="O2226" t="s">
        <v>74</v>
      </c>
      <c r="P2226">
        <v>146</v>
      </c>
      <c r="Q2226" t="s">
        <v>74</v>
      </c>
      <c r="R2226">
        <v>3</v>
      </c>
      <c r="S2226">
        <v>1</v>
      </c>
      <c r="T2226">
        <v>1</v>
      </c>
      <c r="U2226">
        <v>4</v>
      </c>
      <c r="V2226" t="s">
        <v>108</v>
      </c>
      <c r="W2226" t="s">
        <v>65</v>
      </c>
      <c r="X2226" t="s">
        <v>65</v>
      </c>
      <c r="Y2226">
        <v>318</v>
      </c>
      <c r="Z2226">
        <v>1083.123280583138</v>
      </c>
      <c r="AA2226">
        <v>1512.5339273258439</v>
      </c>
      <c r="AB2226">
        <v>808.40489320617837</v>
      </c>
      <c r="AC2226">
        <v>198.62585777723211</v>
      </c>
      <c r="AD2226">
        <v>3</v>
      </c>
      <c r="AE2226" t="s">
        <v>97</v>
      </c>
      <c r="AF2226">
        <v>0</v>
      </c>
      <c r="AG2226">
        <f>_xlfn.XLOOKUP(A2226,Sheet1!A:A,Sheet1!U:U,)</f>
        <v>56.163000789999998</v>
      </c>
      <c r="AH2226">
        <f>_xlfn.XLOOKUP(A2226,Sheet1!A:A,Sheet1!V:V,)</f>
        <v>10.21337834</v>
      </c>
    </row>
    <row r="2227" spans="1:34" x14ac:dyDescent="0.2">
      <c r="A2227" t="s">
        <v>9366</v>
      </c>
      <c r="B2227">
        <v>4436238</v>
      </c>
      <c r="C2227" s="3">
        <v>43467</v>
      </c>
      <c r="D2227">
        <v>100</v>
      </c>
      <c r="E2227">
        <v>43000</v>
      </c>
      <c r="F2227">
        <v>1</v>
      </c>
      <c r="G2227" t="s">
        <v>98</v>
      </c>
      <c r="H2227">
        <v>11.8</v>
      </c>
      <c r="I2227" t="s">
        <v>108</v>
      </c>
      <c r="J2227" t="s">
        <v>103</v>
      </c>
      <c r="K2227" t="s">
        <v>74</v>
      </c>
      <c r="L2227" t="s">
        <v>74</v>
      </c>
      <c r="M2227" t="s">
        <v>74</v>
      </c>
      <c r="N2227" t="s">
        <v>74</v>
      </c>
      <c r="O2227" t="s">
        <v>74</v>
      </c>
      <c r="P2227">
        <v>131</v>
      </c>
      <c r="Q2227" t="s">
        <v>74</v>
      </c>
      <c r="R2227">
        <v>2</v>
      </c>
      <c r="S2227">
        <v>1</v>
      </c>
      <c r="T2227">
        <v>1</v>
      </c>
      <c r="U2227">
        <v>3</v>
      </c>
      <c r="V2227" t="s">
        <v>108</v>
      </c>
      <c r="W2227" t="s">
        <v>119</v>
      </c>
      <c r="X2227" t="s">
        <v>65</v>
      </c>
      <c r="Y2227">
        <v>107</v>
      </c>
      <c r="Z2227">
        <v>1142.852751592819</v>
      </c>
      <c r="AA2227">
        <v>1219.585619410235</v>
      </c>
      <c r="AB2227">
        <v>583.17047618520678</v>
      </c>
      <c r="AC2227">
        <v>845.94061212018335</v>
      </c>
      <c r="AD2227">
        <v>6</v>
      </c>
      <c r="AE2227" t="s">
        <v>86</v>
      </c>
      <c r="AF2227">
        <v>2.5</v>
      </c>
      <c r="AG2227">
        <f>_xlfn.XLOOKUP(A2227,Sheet1!A:A,Sheet1!U:U,)</f>
        <v>56.161092150000002</v>
      </c>
      <c r="AH2227">
        <f>_xlfn.XLOOKUP(A2227,Sheet1!A:A,Sheet1!V:V,)</f>
        <v>10.201175259999999</v>
      </c>
    </row>
    <row r="2228" spans="1:34" x14ac:dyDescent="0.2">
      <c r="A2228" t="s">
        <v>9375</v>
      </c>
      <c r="B2228">
        <v>2682376</v>
      </c>
      <c r="C2228" s="3">
        <v>43463</v>
      </c>
      <c r="D2228">
        <v>73</v>
      </c>
      <c r="E2228">
        <v>35616.438356164377</v>
      </c>
      <c r="F2228">
        <v>1</v>
      </c>
      <c r="G2228" t="s">
        <v>97</v>
      </c>
      <c r="H2228">
        <v>7.8</v>
      </c>
      <c r="I2228" t="s">
        <v>427</v>
      </c>
      <c r="J2228" t="s">
        <v>74</v>
      </c>
      <c r="K2228" t="s">
        <v>119</v>
      </c>
      <c r="L2228" t="s">
        <v>74</v>
      </c>
      <c r="M2228" t="s">
        <v>103</v>
      </c>
      <c r="N2228" t="s">
        <v>103</v>
      </c>
      <c r="O2228" t="s">
        <v>74</v>
      </c>
      <c r="P2228">
        <v>4</v>
      </c>
      <c r="Q2228" t="s">
        <v>103</v>
      </c>
      <c r="R2228">
        <v>6</v>
      </c>
      <c r="S2228">
        <v>1</v>
      </c>
      <c r="T2228">
        <v>1</v>
      </c>
      <c r="U2228">
        <v>3</v>
      </c>
      <c r="V2228" t="s">
        <v>108</v>
      </c>
      <c r="W2228" t="s">
        <v>98</v>
      </c>
      <c r="X2228" t="s">
        <v>65</v>
      </c>
      <c r="Y2228">
        <v>3277</v>
      </c>
      <c r="Z2228">
        <v>1407.306179919359</v>
      </c>
      <c r="AA2228">
        <v>1100.2703680774771</v>
      </c>
      <c r="AB2228">
        <v>944.5422656572573</v>
      </c>
      <c r="AC2228">
        <v>1373.872670038581</v>
      </c>
      <c r="AD2228">
        <v>8</v>
      </c>
      <c r="AE2228" t="s">
        <v>74</v>
      </c>
      <c r="AF2228">
        <v>2.5</v>
      </c>
      <c r="AG2228">
        <f>_xlfn.XLOOKUP(A2228,Sheet1!A:A,Sheet1!U:U,)</f>
        <v>56.156841309999997</v>
      </c>
      <c r="AH2228">
        <f>_xlfn.XLOOKUP(A2228,Sheet1!A:A,Sheet1!V:V,)</f>
        <v>10.19134367</v>
      </c>
    </row>
    <row r="2229" spans="1:34" x14ac:dyDescent="0.2">
      <c r="A2229" t="s">
        <v>9378</v>
      </c>
      <c r="B2229">
        <v>3487089</v>
      </c>
      <c r="C2229" s="3">
        <v>43461</v>
      </c>
      <c r="D2229">
        <v>99</v>
      </c>
      <c r="E2229">
        <v>34141.414141414141</v>
      </c>
      <c r="F2229">
        <v>4</v>
      </c>
      <c r="G2229" t="s">
        <v>97</v>
      </c>
      <c r="H2229">
        <v>11.6</v>
      </c>
      <c r="I2229" t="s">
        <v>98</v>
      </c>
      <c r="J2229" t="s">
        <v>103</v>
      </c>
      <c r="K2229" t="s">
        <v>74</v>
      </c>
      <c r="L2229" t="s">
        <v>65</v>
      </c>
      <c r="M2229" t="s">
        <v>74</v>
      </c>
      <c r="N2229" t="s">
        <v>74</v>
      </c>
      <c r="O2229" t="s">
        <v>74</v>
      </c>
      <c r="P2229">
        <v>97</v>
      </c>
      <c r="Q2229" t="s">
        <v>74</v>
      </c>
      <c r="R2229">
        <v>5</v>
      </c>
      <c r="S2229">
        <v>2</v>
      </c>
      <c r="T2229">
        <v>1</v>
      </c>
      <c r="U2229">
        <v>4</v>
      </c>
      <c r="V2229" t="s">
        <v>66</v>
      </c>
      <c r="W2229" t="s">
        <v>98</v>
      </c>
      <c r="X2229" t="s">
        <v>65</v>
      </c>
      <c r="Y2229">
        <v>1596</v>
      </c>
      <c r="Z2229">
        <v>452.62050948986081</v>
      </c>
      <c r="AA2229">
        <v>521.96246151547416</v>
      </c>
      <c r="AB2229">
        <v>212.72739574837391</v>
      </c>
      <c r="AC2229">
        <v>437.59877867423302</v>
      </c>
      <c r="AD2229">
        <v>3</v>
      </c>
      <c r="AE2229" t="s">
        <v>65</v>
      </c>
      <c r="AF2229">
        <v>10</v>
      </c>
      <c r="AG2229">
        <f>_xlfn.XLOOKUP(A2229,Sheet1!A:A,Sheet1!U:U,)</f>
        <v>56.154894949999999</v>
      </c>
      <c r="AH2229">
        <f>_xlfn.XLOOKUP(A2229,Sheet1!A:A,Sheet1!V:V,)</f>
        <v>10.20642552</v>
      </c>
    </row>
    <row r="2230" spans="1:34" x14ac:dyDescent="0.2">
      <c r="A2230" t="s">
        <v>9381</v>
      </c>
      <c r="B2230">
        <v>2022099</v>
      </c>
      <c r="C2230" s="3">
        <v>43460</v>
      </c>
      <c r="D2230">
        <v>63</v>
      </c>
      <c r="E2230">
        <v>31111.111111111109</v>
      </c>
      <c r="F2230">
        <v>2</v>
      </c>
      <c r="G2230" t="s">
        <v>74</v>
      </c>
      <c r="H2230">
        <v>16.8</v>
      </c>
      <c r="I2230" t="s">
        <v>65</v>
      </c>
      <c r="J2230" t="s">
        <v>103</v>
      </c>
      <c r="K2230" t="s">
        <v>108</v>
      </c>
      <c r="L2230" t="s">
        <v>74</v>
      </c>
      <c r="M2230" t="s">
        <v>103</v>
      </c>
      <c r="N2230" t="s">
        <v>103</v>
      </c>
      <c r="O2230" t="s">
        <v>74</v>
      </c>
      <c r="P2230">
        <v>83</v>
      </c>
      <c r="Q2230" t="s">
        <v>103</v>
      </c>
      <c r="R2230">
        <v>5</v>
      </c>
      <c r="S2230">
        <v>1</v>
      </c>
      <c r="T2230">
        <v>1</v>
      </c>
      <c r="U2230">
        <v>2</v>
      </c>
      <c r="V2230" t="s">
        <v>108</v>
      </c>
      <c r="W2230" t="s">
        <v>65</v>
      </c>
      <c r="X2230" t="s">
        <v>65</v>
      </c>
      <c r="Y2230">
        <v>635</v>
      </c>
      <c r="Z2230">
        <v>1866.618093814317</v>
      </c>
      <c r="AA2230">
        <v>1256.6694524955749</v>
      </c>
      <c r="AB2230">
        <v>1736.8021794537899</v>
      </c>
      <c r="AC2230">
        <v>1719.2984513892691</v>
      </c>
      <c r="AD2230">
        <v>5</v>
      </c>
      <c r="AE2230" t="s">
        <v>119</v>
      </c>
      <c r="AF2230">
        <v>5</v>
      </c>
      <c r="AG2230">
        <f>_xlfn.XLOOKUP(A2230,Sheet1!A:A,Sheet1!U:U,)</f>
        <v>56.146456839999999</v>
      </c>
      <c r="AH2230">
        <f>_xlfn.XLOOKUP(A2230,Sheet1!A:A,Sheet1!V:V,)</f>
        <v>10.1856144</v>
      </c>
    </row>
    <row r="2231" spans="1:34" x14ac:dyDescent="0.2">
      <c r="A2231" t="s">
        <v>9386</v>
      </c>
      <c r="B2231">
        <v>1506257</v>
      </c>
      <c r="C2231" s="3">
        <v>43460</v>
      </c>
      <c r="D2231">
        <v>53</v>
      </c>
      <c r="E2231">
        <v>27547.169811320749</v>
      </c>
      <c r="F2231">
        <v>2</v>
      </c>
      <c r="G2231" t="s">
        <v>74</v>
      </c>
      <c r="H2231">
        <v>14.4</v>
      </c>
      <c r="I2231" t="s">
        <v>65</v>
      </c>
      <c r="J2231" t="s">
        <v>103</v>
      </c>
      <c r="K2231" t="s">
        <v>66</v>
      </c>
      <c r="L2231" t="s">
        <v>74</v>
      </c>
      <c r="M2231" t="s">
        <v>74</v>
      </c>
      <c r="N2231" t="s">
        <v>74</v>
      </c>
      <c r="O2231" t="s">
        <v>74</v>
      </c>
      <c r="P2231">
        <v>79</v>
      </c>
      <c r="Q2231" t="s">
        <v>103</v>
      </c>
      <c r="R2231">
        <v>3</v>
      </c>
      <c r="S2231">
        <v>1</v>
      </c>
      <c r="T2231">
        <v>1</v>
      </c>
      <c r="U2231">
        <v>2</v>
      </c>
      <c r="V2231" t="s">
        <v>108</v>
      </c>
      <c r="W2231" t="s">
        <v>65</v>
      </c>
      <c r="X2231" t="s">
        <v>65</v>
      </c>
      <c r="Y2231">
        <v>669</v>
      </c>
      <c r="Z2231">
        <v>2414.9149097754712</v>
      </c>
      <c r="AA2231">
        <v>1798.2137375634791</v>
      </c>
      <c r="AB2231">
        <v>2391.252272773037</v>
      </c>
      <c r="AC2231">
        <v>1783.3411156787299</v>
      </c>
      <c r="AD2231">
        <v>3</v>
      </c>
      <c r="AE2231" t="s">
        <v>119</v>
      </c>
      <c r="AF2231">
        <v>5</v>
      </c>
      <c r="AG2231">
        <f>_xlfn.XLOOKUP(A2231,Sheet1!A:A,Sheet1!U:U,)</f>
        <v>56.140287749999999</v>
      </c>
      <c r="AH2231">
        <f>_xlfn.XLOOKUP(A2231,Sheet1!A:A,Sheet1!V:V,)</f>
        <v>10.181922220000001</v>
      </c>
    </row>
    <row r="2232" spans="1:34" x14ac:dyDescent="0.2">
      <c r="A2232" t="s">
        <v>9392</v>
      </c>
      <c r="B2232">
        <v>2089158</v>
      </c>
      <c r="C2232" s="3">
        <v>43454</v>
      </c>
      <c r="D2232">
        <v>52</v>
      </c>
      <c r="E2232">
        <v>38942.307692307702</v>
      </c>
      <c r="F2232">
        <v>2</v>
      </c>
      <c r="G2232" t="s">
        <v>97</v>
      </c>
      <c r="H2232">
        <v>3</v>
      </c>
      <c r="I2232" t="s">
        <v>98</v>
      </c>
      <c r="J2232" t="s">
        <v>74</v>
      </c>
      <c r="K2232" t="s">
        <v>65</v>
      </c>
      <c r="L2232" t="s">
        <v>74</v>
      </c>
      <c r="M2232" t="s">
        <v>74</v>
      </c>
      <c r="N2232" t="s">
        <v>74</v>
      </c>
      <c r="O2232" t="s">
        <v>74</v>
      </c>
      <c r="P2232">
        <v>7</v>
      </c>
      <c r="Q2232" t="s">
        <v>103</v>
      </c>
      <c r="R2232">
        <v>10</v>
      </c>
      <c r="S2232">
        <v>1</v>
      </c>
      <c r="T2232">
        <v>1</v>
      </c>
      <c r="U2232">
        <v>2</v>
      </c>
      <c r="V2232" t="s">
        <v>108</v>
      </c>
      <c r="W2232" t="s">
        <v>108</v>
      </c>
      <c r="X2232" t="s">
        <v>65</v>
      </c>
      <c r="Y2232">
        <v>3020</v>
      </c>
      <c r="Z2232">
        <v>1604.768499597265</v>
      </c>
      <c r="AA2232">
        <v>1115.321967748712</v>
      </c>
      <c r="AB2232">
        <v>1277.8296902058639</v>
      </c>
      <c r="AC2232">
        <v>1634.8276416813951</v>
      </c>
      <c r="AD2232">
        <v>6</v>
      </c>
      <c r="AE2232" t="s">
        <v>74</v>
      </c>
      <c r="AF2232">
        <v>5</v>
      </c>
      <c r="AG2232">
        <f>_xlfn.XLOOKUP(A2232,Sheet1!A:A,Sheet1!U:U,)</f>
        <v>56.152820810000001</v>
      </c>
      <c r="AH2232">
        <f>_xlfn.XLOOKUP(A2232,Sheet1!A:A,Sheet1!V:V,)</f>
        <v>10.18724929</v>
      </c>
    </row>
    <row r="2233" spans="1:34" x14ac:dyDescent="0.2">
      <c r="A2233" t="s">
        <v>9395</v>
      </c>
      <c r="B2233">
        <v>2114950</v>
      </c>
      <c r="C2233" s="3">
        <v>43454</v>
      </c>
      <c r="D2233">
        <v>52</v>
      </c>
      <c r="E2233">
        <v>39423.076923076922</v>
      </c>
      <c r="F2233">
        <v>4</v>
      </c>
      <c r="G2233" t="s">
        <v>98</v>
      </c>
      <c r="H2233">
        <v>28.3</v>
      </c>
      <c r="I2233" t="s">
        <v>108</v>
      </c>
      <c r="J2233" t="s">
        <v>74</v>
      </c>
      <c r="K2233" t="s">
        <v>74</v>
      </c>
      <c r="L2233" t="s">
        <v>74</v>
      </c>
      <c r="M2233" t="s">
        <v>103</v>
      </c>
      <c r="N2233" t="s">
        <v>74</v>
      </c>
      <c r="O2233" t="s">
        <v>74</v>
      </c>
      <c r="P2233">
        <v>119</v>
      </c>
      <c r="Q2233" t="s">
        <v>103</v>
      </c>
      <c r="R2233">
        <v>4</v>
      </c>
      <c r="S2233">
        <v>1</v>
      </c>
      <c r="T2233">
        <v>1</v>
      </c>
      <c r="U2233">
        <v>2</v>
      </c>
      <c r="V2233" t="s">
        <v>108</v>
      </c>
      <c r="W2233" t="s">
        <v>119</v>
      </c>
      <c r="X2233" t="s">
        <v>65</v>
      </c>
      <c r="Y2233">
        <v>520</v>
      </c>
      <c r="Z2233">
        <v>1293.36785965279</v>
      </c>
      <c r="AA2233">
        <v>1421.81082218642</v>
      </c>
      <c r="AB2233">
        <v>751.84939370818063</v>
      </c>
      <c r="AC2233">
        <v>882.9956205057357</v>
      </c>
      <c r="AD2233">
        <v>4</v>
      </c>
      <c r="AE2233" t="s">
        <v>86</v>
      </c>
      <c r="AF2233">
        <v>10</v>
      </c>
      <c r="AG2233">
        <f>_xlfn.XLOOKUP(A2233,Sheet1!A:A,Sheet1!U:U,)</f>
        <v>56.162970180000002</v>
      </c>
      <c r="AH2233">
        <f>_xlfn.XLOOKUP(A2233,Sheet1!A:A,Sheet1!V:V,)</f>
        <v>10.20163033</v>
      </c>
    </row>
    <row r="2234" spans="1:34" x14ac:dyDescent="0.2">
      <c r="A2234" t="s">
        <v>9399</v>
      </c>
      <c r="B2234">
        <v>2610158</v>
      </c>
      <c r="C2234" s="3">
        <v>43454</v>
      </c>
      <c r="D2234">
        <v>79</v>
      </c>
      <c r="E2234">
        <v>32025.3164556962</v>
      </c>
      <c r="F2234">
        <v>0</v>
      </c>
      <c r="G2234" t="s">
        <v>65</v>
      </c>
      <c r="H2234">
        <v>18</v>
      </c>
      <c r="I2234" t="s">
        <v>74</v>
      </c>
      <c r="J2234" t="s">
        <v>74</v>
      </c>
      <c r="K2234" t="s">
        <v>98</v>
      </c>
      <c r="L2234" t="s">
        <v>74</v>
      </c>
      <c r="M2234" t="s">
        <v>74</v>
      </c>
      <c r="N2234" t="s">
        <v>74</v>
      </c>
      <c r="O2234" t="s">
        <v>74</v>
      </c>
      <c r="P2234">
        <v>12</v>
      </c>
      <c r="Q2234" t="s">
        <v>103</v>
      </c>
      <c r="R2234">
        <v>3</v>
      </c>
      <c r="S2234">
        <v>1</v>
      </c>
      <c r="T2234">
        <v>1</v>
      </c>
      <c r="U2234">
        <v>2</v>
      </c>
      <c r="V2234" t="s">
        <v>108</v>
      </c>
      <c r="W2234" t="s">
        <v>98</v>
      </c>
      <c r="X2234" t="s">
        <v>65</v>
      </c>
      <c r="Y2234">
        <v>237</v>
      </c>
      <c r="Z2234">
        <v>1681.825598212838</v>
      </c>
      <c r="AA2234">
        <v>2154.4271878971449</v>
      </c>
      <c r="AB2234">
        <v>1453.945469945575</v>
      </c>
      <c r="AC2234">
        <v>210.61897002271411</v>
      </c>
      <c r="AD2234">
        <v>7</v>
      </c>
      <c r="AE2234" t="s">
        <v>97</v>
      </c>
      <c r="AF2234">
        <v>0</v>
      </c>
      <c r="AG2234">
        <f>_xlfn.XLOOKUP(A2234,Sheet1!A:A,Sheet1!U:U,)</f>
        <v>56.168094240000002</v>
      </c>
      <c r="AH2234">
        <f>_xlfn.XLOOKUP(A2234,Sheet1!A:A,Sheet1!V:V,)</f>
        <v>10.218371660000001</v>
      </c>
    </row>
    <row r="2235" spans="1:34" x14ac:dyDescent="0.2">
      <c r="A2235" t="s">
        <v>9404</v>
      </c>
      <c r="B2235">
        <v>2228436</v>
      </c>
      <c r="C2235" s="3">
        <v>43453</v>
      </c>
      <c r="D2235">
        <v>61</v>
      </c>
      <c r="E2235">
        <v>35409.836065573771</v>
      </c>
      <c r="F2235">
        <v>4</v>
      </c>
      <c r="G2235" t="s">
        <v>108</v>
      </c>
      <c r="H2235">
        <v>18.899999999999999</v>
      </c>
      <c r="I2235" t="s">
        <v>66</v>
      </c>
      <c r="J2235" t="s">
        <v>103</v>
      </c>
      <c r="K2235" t="s">
        <v>74</v>
      </c>
      <c r="L2235" t="s">
        <v>74</v>
      </c>
      <c r="M2235" t="s">
        <v>103</v>
      </c>
      <c r="N2235" t="s">
        <v>74</v>
      </c>
      <c r="O2235" t="s">
        <v>74</v>
      </c>
      <c r="P2235">
        <v>121</v>
      </c>
      <c r="Q2235" t="s">
        <v>103</v>
      </c>
      <c r="R2235">
        <v>5</v>
      </c>
      <c r="S2235">
        <v>1</v>
      </c>
      <c r="T2235">
        <v>1</v>
      </c>
      <c r="U2235">
        <v>3</v>
      </c>
      <c r="V2235" t="s">
        <v>108</v>
      </c>
      <c r="W2235" t="s">
        <v>119</v>
      </c>
      <c r="X2235" t="s">
        <v>65</v>
      </c>
      <c r="Y2235">
        <v>1829</v>
      </c>
      <c r="Z2235">
        <v>1202.9934863032461</v>
      </c>
      <c r="AA2235">
        <v>603.37190721838954</v>
      </c>
      <c r="AB2235">
        <v>1297.0177962849</v>
      </c>
      <c r="AC2235">
        <v>899.51998134343501</v>
      </c>
      <c r="AD2235">
        <v>5</v>
      </c>
      <c r="AE2235" t="s">
        <v>66</v>
      </c>
      <c r="AF2235">
        <v>10</v>
      </c>
      <c r="AG2235">
        <f>_xlfn.XLOOKUP(A2235,Sheet1!A:A,Sheet1!U:U,)</f>
        <v>56.145992870000001</v>
      </c>
      <c r="AH2235">
        <f>_xlfn.XLOOKUP(A2235,Sheet1!A:A,Sheet1!V:V,)</f>
        <v>10.19877964</v>
      </c>
    </row>
    <row r="2236" spans="1:34" x14ac:dyDescent="0.2">
      <c r="A2236" t="s">
        <v>9407</v>
      </c>
      <c r="B2236">
        <v>3868812</v>
      </c>
      <c r="C2236" s="3">
        <v>43453</v>
      </c>
      <c r="D2236">
        <v>100</v>
      </c>
      <c r="E2236">
        <v>37500</v>
      </c>
      <c r="F2236">
        <v>3</v>
      </c>
      <c r="G2236" t="s">
        <v>427</v>
      </c>
      <c r="H2236">
        <v>1.9</v>
      </c>
      <c r="I2236" t="s">
        <v>74</v>
      </c>
      <c r="J2236" t="s">
        <v>74</v>
      </c>
      <c r="K2236" t="s">
        <v>74</v>
      </c>
      <c r="L2236" t="s">
        <v>74</v>
      </c>
      <c r="M2236" t="s">
        <v>103</v>
      </c>
      <c r="N2236" t="s">
        <v>74</v>
      </c>
      <c r="O2236" t="s">
        <v>74</v>
      </c>
      <c r="P2236">
        <v>2</v>
      </c>
      <c r="Q2236" t="s">
        <v>103</v>
      </c>
      <c r="R2236">
        <v>17</v>
      </c>
      <c r="S2236">
        <v>1</v>
      </c>
      <c r="T2236">
        <v>1</v>
      </c>
      <c r="U2236">
        <v>3</v>
      </c>
      <c r="V2236" t="s">
        <v>66</v>
      </c>
      <c r="W2236" t="s">
        <v>98</v>
      </c>
      <c r="X2236" t="s">
        <v>65</v>
      </c>
      <c r="Y2236">
        <v>32178</v>
      </c>
      <c r="Z2236">
        <v>1473.1526580050941</v>
      </c>
      <c r="AA2236">
        <v>2069.0638803442698</v>
      </c>
      <c r="AB2236">
        <v>1530.0307452558991</v>
      </c>
      <c r="AC2236">
        <v>337.9661443316524</v>
      </c>
      <c r="AD2236">
        <v>8</v>
      </c>
      <c r="AE2236" t="s">
        <v>229</v>
      </c>
      <c r="AF2236">
        <v>7.5</v>
      </c>
      <c r="AG2236">
        <f>_xlfn.XLOOKUP(A2236,Sheet1!A:A,Sheet1!U:U,)</f>
        <v>56.16355377</v>
      </c>
      <c r="AH2236">
        <f>_xlfn.XLOOKUP(A2236,Sheet1!A:A,Sheet1!V:V,)</f>
        <v>10.22807935</v>
      </c>
    </row>
    <row r="2237" spans="1:34" x14ac:dyDescent="0.2">
      <c r="A2237" t="s">
        <v>9410</v>
      </c>
      <c r="B2237">
        <v>2089158</v>
      </c>
      <c r="C2237" s="3">
        <v>43453</v>
      </c>
      <c r="D2237">
        <v>67</v>
      </c>
      <c r="E2237">
        <v>30223.88059701493</v>
      </c>
      <c r="F2237">
        <v>1</v>
      </c>
      <c r="G2237" t="s">
        <v>98</v>
      </c>
      <c r="H2237">
        <v>50.2</v>
      </c>
      <c r="I2237" t="s">
        <v>119</v>
      </c>
      <c r="J2237" t="s">
        <v>74</v>
      </c>
      <c r="K2237" t="s">
        <v>74</v>
      </c>
      <c r="L2237" t="s">
        <v>74</v>
      </c>
      <c r="M2237" t="s">
        <v>74</v>
      </c>
      <c r="N2237" t="s">
        <v>74</v>
      </c>
      <c r="O2237" t="s">
        <v>103</v>
      </c>
      <c r="P2237">
        <v>69</v>
      </c>
      <c r="Q2237" t="s">
        <v>103</v>
      </c>
      <c r="R2237">
        <v>3</v>
      </c>
      <c r="S2237">
        <v>1</v>
      </c>
      <c r="T2237">
        <v>1</v>
      </c>
      <c r="U2237">
        <v>2</v>
      </c>
      <c r="V2237" t="s">
        <v>108</v>
      </c>
      <c r="W2237" t="s">
        <v>65</v>
      </c>
      <c r="X2237" t="s">
        <v>65</v>
      </c>
      <c r="Y2237">
        <v>1539</v>
      </c>
      <c r="Z2237">
        <v>2063.921924142513</v>
      </c>
      <c r="AA2237">
        <v>2167.056082283425</v>
      </c>
      <c r="AB2237">
        <v>1525.0411195987169</v>
      </c>
      <c r="AC2237">
        <v>1461.61946874105</v>
      </c>
      <c r="AD2237">
        <v>4</v>
      </c>
      <c r="AE2237" t="s">
        <v>427</v>
      </c>
      <c r="AF2237">
        <v>2.5</v>
      </c>
      <c r="AG2237">
        <f>_xlfn.XLOOKUP(A2237,Sheet1!A:A,Sheet1!U:U,)</f>
        <v>56.16916655</v>
      </c>
      <c r="AH2237">
        <f>_xlfn.XLOOKUP(A2237,Sheet1!A:A,Sheet1!V:V,)</f>
        <v>10.195977490000001</v>
      </c>
    </row>
    <row r="2238" spans="1:34" x14ac:dyDescent="0.2">
      <c r="A2238" t="s">
        <v>9413</v>
      </c>
      <c r="B2238">
        <v>2682376</v>
      </c>
      <c r="C2238" s="3">
        <v>43453</v>
      </c>
      <c r="D2238">
        <v>56</v>
      </c>
      <c r="E2238">
        <v>46428.571428571428</v>
      </c>
      <c r="F2238">
        <v>1</v>
      </c>
      <c r="G2238" t="s">
        <v>97</v>
      </c>
      <c r="H2238">
        <v>4</v>
      </c>
      <c r="I2238" t="s">
        <v>98</v>
      </c>
      <c r="J2238" t="s">
        <v>103</v>
      </c>
      <c r="K2238" t="s">
        <v>74</v>
      </c>
      <c r="L2238" t="s">
        <v>74</v>
      </c>
      <c r="M2238" t="s">
        <v>103</v>
      </c>
      <c r="N2238" t="s">
        <v>103</v>
      </c>
      <c r="O2238" t="s">
        <v>74</v>
      </c>
      <c r="P2238">
        <v>94</v>
      </c>
      <c r="Q2238" t="s">
        <v>74</v>
      </c>
      <c r="R2238">
        <v>2</v>
      </c>
      <c r="S2238">
        <v>1</v>
      </c>
      <c r="T2238">
        <v>1</v>
      </c>
      <c r="U2238">
        <v>2</v>
      </c>
      <c r="V2238" t="s">
        <v>108</v>
      </c>
      <c r="W2238" t="s">
        <v>108</v>
      </c>
      <c r="X2238" t="s">
        <v>65</v>
      </c>
      <c r="Y2238">
        <v>240</v>
      </c>
      <c r="Z2238">
        <v>1142.345876380974</v>
      </c>
      <c r="AA2238">
        <v>605.92839353633849</v>
      </c>
      <c r="AB2238">
        <v>943.26422075812616</v>
      </c>
      <c r="AC2238">
        <v>1192.224807833202</v>
      </c>
      <c r="AD2238">
        <v>5</v>
      </c>
      <c r="AE2238" t="s">
        <v>65</v>
      </c>
      <c r="AF2238">
        <v>2.5</v>
      </c>
      <c r="AG2238">
        <f>_xlfn.XLOOKUP(A2238,Sheet1!A:A,Sheet1!U:U,)</f>
        <v>56.151277440000001</v>
      </c>
      <c r="AH2238">
        <f>_xlfn.XLOOKUP(A2238,Sheet1!A:A,Sheet1!V:V,)</f>
        <v>10.195046489999999</v>
      </c>
    </row>
    <row r="2239" spans="1:34" x14ac:dyDescent="0.2">
      <c r="A2239" t="s">
        <v>9416</v>
      </c>
      <c r="B2239">
        <v>2061303</v>
      </c>
      <c r="C2239" s="3">
        <v>43452</v>
      </c>
      <c r="D2239">
        <v>47</v>
      </c>
      <c r="E2239">
        <v>42510.638297872341</v>
      </c>
      <c r="F2239">
        <v>1</v>
      </c>
      <c r="G2239" t="s">
        <v>119</v>
      </c>
      <c r="H2239">
        <v>11.1</v>
      </c>
      <c r="I2239" t="s">
        <v>65</v>
      </c>
      <c r="J2239" t="s">
        <v>103</v>
      </c>
      <c r="K2239" t="s">
        <v>74</v>
      </c>
      <c r="L2239" t="s">
        <v>74</v>
      </c>
      <c r="M2239" t="s">
        <v>103</v>
      </c>
      <c r="N2239" t="s">
        <v>74</v>
      </c>
      <c r="O2239" t="s">
        <v>74</v>
      </c>
      <c r="P2239">
        <v>125</v>
      </c>
      <c r="Q2239" t="s">
        <v>74</v>
      </c>
      <c r="R2239">
        <v>2</v>
      </c>
      <c r="S2239">
        <v>1</v>
      </c>
      <c r="T2239">
        <v>1</v>
      </c>
      <c r="U2239">
        <v>2</v>
      </c>
      <c r="V2239" t="s">
        <v>108</v>
      </c>
      <c r="W2239" t="s">
        <v>119</v>
      </c>
      <c r="X2239" t="s">
        <v>65</v>
      </c>
      <c r="Y2239">
        <v>178</v>
      </c>
      <c r="Z2239">
        <v>1379.892338281265</v>
      </c>
      <c r="AA2239">
        <v>763.11576440613771</v>
      </c>
      <c r="AB2239">
        <v>1323.4046646658539</v>
      </c>
      <c r="AC2239">
        <v>1240.3273897632321</v>
      </c>
      <c r="AD2239">
        <v>4</v>
      </c>
      <c r="AE2239" t="s">
        <v>66</v>
      </c>
      <c r="AF2239">
        <v>2.5</v>
      </c>
      <c r="AG2239">
        <f>_xlfn.XLOOKUP(A2239,Sheet1!A:A,Sheet1!U:U,)</f>
        <v>56.147400589999997</v>
      </c>
      <c r="AH2239">
        <f>_xlfn.XLOOKUP(A2239,Sheet1!A:A,Sheet1!V:V,)</f>
        <v>10.193519820000001</v>
      </c>
    </row>
    <row r="2240" spans="1:34" x14ac:dyDescent="0.2">
      <c r="A2240" t="s">
        <v>9421</v>
      </c>
      <c r="B2240">
        <v>1908614</v>
      </c>
      <c r="C2240" s="3">
        <v>43452</v>
      </c>
      <c r="D2240">
        <v>56</v>
      </c>
      <c r="E2240">
        <v>33035.714285714283</v>
      </c>
      <c r="F2240">
        <v>0</v>
      </c>
      <c r="G2240" t="s">
        <v>427</v>
      </c>
      <c r="H2240">
        <v>9.8000000000000007</v>
      </c>
      <c r="I2240" t="s">
        <v>108</v>
      </c>
      <c r="J2240" t="s">
        <v>74</v>
      </c>
      <c r="K2240" t="s">
        <v>74</v>
      </c>
      <c r="L2240" t="s">
        <v>74</v>
      </c>
      <c r="M2240" t="s">
        <v>103</v>
      </c>
      <c r="N2240" t="s">
        <v>103</v>
      </c>
      <c r="O2240" t="s">
        <v>74</v>
      </c>
      <c r="P2240">
        <v>146</v>
      </c>
      <c r="Q2240" t="s">
        <v>74</v>
      </c>
      <c r="R2240">
        <v>2</v>
      </c>
      <c r="S2240">
        <v>1</v>
      </c>
      <c r="T2240">
        <v>1</v>
      </c>
      <c r="U2240">
        <v>2</v>
      </c>
      <c r="V2240" t="s">
        <v>108</v>
      </c>
      <c r="W2240" t="s">
        <v>65</v>
      </c>
      <c r="X2240" t="s">
        <v>65</v>
      </c>
      <c r="Y2240">
        <v>127</v>
      </c>
      <c r="Z2240">
        <v>992.9513647763298</v>
      </c>
      <c r="AA2240">
        <v>1294.812223783076</v>
      </c>
      <c r="AB2240">
        <v>562.28451101425401</v>
      </c>
      <c r="AC2240">
        <v>450.82760472479231</v>
      </c>
      <c r="AD2240">
        <v>5</v>
      </c>
      <c r="AE2240" t="s">
        <v>86</v>
      </c>
      <c r="AF2240">
        <v>0</v>
      </c>
      <c r="AG2240">
        <f>_xlfn.XLOOKUP(A2240,Sheet1!A:A,Sheet1!U:U,)</f>
        <v>56.161769020000001</v>
      </c>
      <c r="AH2240">
        <f>_xlfn.XLOOKUP(A2240,Sheet1!A:A,Sheet1!V:V,)</f>
        <v>10.208246259999999</v>
      </c>
    </row>
    <row r="2241" spans="1:34" x14ac:dyDescent="0.2">
      <c r="A2241" t="s">
        <v>9426</v>
      </c>
      <c r="B2241">
        <v>1751798</v>
      </c>
      <c r="C2241" s="3">
        <v>43451</v>
      </c>
      <c r="D2241">
        <v>58</v>
      </c>
      <c r="E2241">
        <v>29275.862068965522</v>
      </c>
      <c r="F2241">
        <v>0</v>
      </c>
      <c r="G2241" t="s">
        <v>74</v>
      </c>
      <c r="H2241">
        <v>17.7</v>
      </c>
      <c r="I2241" t="s">
        <v>65</v>
      </c>
      <c r="J2241" t="s">
        <v>103</v>
      </c>
      <c r="K2241" t="s">
        <v>66</v>
      </c>
      <c r="L2241" t="s">
        <v>74</v>
      </c>
      <c r="M2241" t="s">
        <v>103</v>
      </c>
      <c r="N2241" t="s">
        <v>103</v>
      </c>
      <c r="O2241" t="s">
        <v>74</v>
      </c>
      <c r="P2241">
        <v>53</v>
      </c>
      <c r="Q2241" t="s">
        <v>74</v>
      </c>
      <c r="R2241">
        <v>3</v>
      </c>
      <c r="S2241">
        <v>1</v>
      </c>
      <c r="T2241">
        <v>1</v>
      </c>
      <c r="U2241">
        <v>2</v>
      </c>
      <c r="V2241" t="s">
        <v>108</v>
      </c>
      <c r="W2241" t="s">
        <v>65</v>
      </c>
      <c r="X2241" t="s">
        <v>65</v>
      </c>
      <c r="Y2241">
        <v>3399</v>
      </c>
      <c r="Z2241">
        <v>2316.4582450680382</v>
      </c>
      <c r="AA2241">
        <v>1698.1675130902299</v>
      </c>
      <c r="AB2241">
        <v>2278.9804388910102</v>
      </c>
      <c r="AC2241">
        <v>1779.473437967084</v>
      </c>
      <c r="AD2241">
        <v>5</v>
      </c>
      <c r="AE2241" t="s">
        <v>119</v>
      </c>
      <c r="AF2241">
        <v>0</v>
      </c>
      <c r="AG2241">
        <f>_xlfn.XLOOKUP(A2241,Sheet1!A:A,Sheet1!U:U,)</f>
        <v>56.141315110000001</v>
      </c>
      <c r="AH2241">
        <f>_xlfn.XLOOKUP(A2241,Sheet1!A:A,Sheet1!V:V,)</f>
        <v>10.18254617</v>
      </c>
    </row>
    <row r="2242" spans="1:34" x14ac:dyDescent="0.2">
      <c r="A2242" t="s">
        <v>9429</v>
      </c>
      <c r="B2242">
        <v>2295495</v>
      </c>
      <c r="C2242" s="3">
        <v>43450</v>
      </c>
      <c r="D2242">
        <v>66</v>
      </c>
      <c r="E2242">
        <v>33712.121212121223</v>
      </c>
      <c r="F2242">
        <v>0</v>
      </c>
      <c r="G2242" t="s">
        <v>119</v>
      </c>
      <c r="H2242">
        <v>13</v>
      </c>
      <c r="I2242" t="s">
        <v>65</v>
      </c>
      <c r="J2242" t="s">
        <v>74</v>
      </c>
      <c r="K2242" t="s">
        <v>74</v>
      </c>
      <c r="L2242" t="s">
        <v>74</v>
      </c>
      <c r="M2242" t="s">
        <v>74</v>
      </c>
      <c r="N2242" t="s">
        <v>74</v>
      </c>
      <c r="O2242" t="s">
        <v>74</v>
      </c>
      <c r="P2242">
        <v>88</v>
      </c>
      <c r="Q2242" t="s">
        <v>103</v>
      </c>
      <c r="R2242">
        <v>5</v>
      </c>
      <c r="S2242">
        <v>1</v>
      </c>
      <c r="T2242">
        <v>1</v>
      </c>
      <c r="U2242">
        <v>2</v>
      </c>
      <c r="V2242" t="s">
        <v>66</v>
      </c>
      <c r="W2242" t="s">
        <v>98</v>
      </c>
      <c r="X2242" t="s">
        <v>65</v>
      </c>
      <c r="Y2242">
        <v>1350</v>
      </c>
      <c r="Z2242">
        <v>1433.8255679509639</v>
      </c>
      <c r="AA2242">
        <v>820.05738652054481</v>
      </c>
      <c r="AB2242">
        <v>1353.9495565995719</v>
      </c>
      <c r="AC2242">
        <v>1311.896556721008</v>
      </c>
      <c r="AD2242">
        <v>4</v>
      </c>
      <c r="AE2242" t="s">
        <v>66</v>
      </c>
      <c r="AF2242">
        <v>0</v>
      </c>
      <c r="AG2242">
        <f>_xlfn.XLOOKUP(A2242,Sheet1!A:A,Sheet1!U:U,)</f>
        <v>56.147555189999999</v>
      </c>
      <c r="AH2242">
        <f>_xlfn.XLOOKUP(A2242,Sheet1!A:A,Sheet1!V:V,)</f>
        <v>10.192397679999999</v>
      </c>
    </row>
    <row r="2243" spans="1:34" x14ac:dyDescent="0.2">
      <c r="A2243" t="s">
        <v>9432</v>
      </c>
      <c r="B2243">
        <v>5777426</v>
      </c>
      <c r="C2243" s="3">
        <v>43450</v>
      </c>
      <c r="D2243">
        <v>121</v>
      </c>
      <c r="E2243">
        <v>46280.991735537187</v>
      </c>
      <c r="F2243">
        <v>11</v>
      </c>
      <c r="G2243" t="s">
        <v>97</v>
      </c>
      <c r="H2243">
        <v>3.2</v>
      </c>
      <c r="I2243" t="s">
        <v>98</v>
      </c>
      <c r="J2243" t="s">
        <v>74</v>
      </c>
      <c r="K2243" t="s">
        <v>98</v>
      </c>
      <c r="L2243" t="s">
        <v>74</v>
      </c>
      <c r="M2243" t="s">
        <v>103</v>
      </c>
      <c r="N2243" t="s">
        <v>74</v>
      </c>
      <c r="O2243" t="s">
        <v>74</v>
      </c>
      <c r="P2243">
        <v>1</v>
      </c>
      <c r="Q2243" t="s">
        <v>103</v>
      </c>
      <c r="R2243">
        <v>14</v>
      </c>
      <c r="S2243">
        <v>1</v>
      </c>
      <c r="T2243">
        <v>1</v>
      </c>
      <c r="U2243">
        <v>5</v>
      </c>
      <c r="V2243" t="s">
        <v>66</v>
      </c>
      <c r="W2243" t="s">
        <v>98</v>
      </c>
      <c r="X2243" t="s">
        <v>65</v>
      </c>
      <c r="Y2243">
        <v>4537</v>
      </c>
      <c r="Z2243">
        <v>1281.4802599955401</v>
      </c>
      <c r="AA2243">
        <v>847.30011761751996</v>
      </c>
      <c r="AB2243">
        <v>938.83124014296857</v>
      </c>
      <c r="AC2243">
        <v>1303.172070778571</v>
      </c>
      <c r="AD2243">
        <v>8</v>
      </c>
      <c r="AE2243" t="s">
        <v>65</v>
      </c>
      <c r="AF2243">
        <v>27.5</v>
      </c>
      <c r="AG2243">
        <f>_xlfn.XLOOKUP(A2243,Sheet1!A:A,Sheet1!U:U,)</f>
        <v>56.153744369999998</v>
      </c>
      <c r="AH2243">
        <f>_xlfn.XLOOKUP(A2243,Sheet1!A:A,Sheet1!V:V,)</f>
        <v>10.1924679</v>
      </c>
    </row>
    <row r="2244" spans="1:34" x14ac:dyDescent="0.2">
      <c r="A2244" t="s">
        <v>9435</v>
      </c>
      <c r="B2244">
        <v>2991881</v>
      </c>
      <c r="C2244" s="3">
        <v>43450</v>
      </c>
      <c r="D2244">
        <v>65</v>
      </c>
      <c r="E2244">
        <v>44615.384615384617</v>
      </c>
      <c r="F2244">
        <v>4</v>
      </c>
      <c r="G2244" t="s">
        <v>97</v>
      </c>
      <c r="H2244">
        <v>16.3</v>
      </c>
      <c r="I2244" t="s">
        <v>98</v>
      </c>
      <c r="J2244" t="s">
        <v>74</v>
      </c>
      <c r="K2244" t="s">
        <v>74</v>
      </c>
      <c r="L2244" t="s">
        <v>74</v>
      </c>
      <c r="M2244" t="s">
        <v>74</v>
      </c>
      <c r="N2244" t="s">
        <v>74</v>
      </c>
      <c r="O2244" t="s">
        <v>74</v>
      </c>
      <c r="P2244">
        <v>52</v>
      </c>
      <c r="Q2244" t="s">
        <v>74</v>
      </c>
      <c r="R2244">
        <v>6</v>
      </c>
      <c r="S2244">
        <v>1</v>
      </c>
      <c r="T2244">
        <v>1</v>
      </c>
      <c r="U2244">
        <v>3</v>
      </c>
      <c r="V2244" t="s">
        <v>66</v>
      </c>
      <c r="W2244" t="s">
        <v>98</v>
      </c>
      <c r="X2244" t="s">
        <v>65</v>
      </c>
      <c r="Y2244">
        <v>9641</v>
      </c>
      <c r="Z2244">
        <v>889.18596357089291</v>
      </c>
      <c r="AA2244">
        <v>341.24860752683088</v>
      </c>
      <c r="AB2244">
        <v>780.33974811038502</v>
      </c>
      <c r="AC2244">
        <v>932.29165561598222</v>
      </c>
      <c r="AD2244">
        <v>8</v>
      </c>
      <c r="AE2244" t="s">
        <v>65</v>
      </c>
      <c r="AF2244">
        <v>10</v>
      </c>
      <c r="AG2244">
        <f>_xlfn.XLOOKUP(A2244,Sheet1!A:A,Sheet1!U:U,)</f>
        <v>56.151072560000003</v>
      </c>
      <c r="AH2244">
        <f>_xlfn.XLOOKUP(A2244,Sheet1!A:A,Sheet1!V:V,)</f>
        <v>10.19933253</v>
      </c>
    </row>
    <row r="2245" spans="1:34" x14ac:dyDescent="0.2">
      <c r="A2245" t="s">
        <v>9438</v>
      </c>
      <c r="B2245">
        <v>6190099</v>
      </c>
      <c r="C2245" s="3">
        <v>43450</v>
      </c>
      <c r="D2245">
        <v>132</v>
      </c>
      <c r="E2245">
        <v>45454.545454545463</v>
      </c>
      <c r="F2245">
        <v>7</v>
      </c>
      <c r="G2245" t="s">
        <v>97</v>
      </c>
      <c r="H2245">
        <v>3.2</v>
      </c>
      <c r="I2245" t="s">
        <v>98</v>
      </c>
      <c r="J2245" t="s">
        <v>74</v>
      </c>
      <c r="K2245" t="s">
        <v>98</v>
      </c>
      <c r="L2245" t="s">
        <v>74</v>
      </c>
      <c r="M2245" t="s">
        <v>103</v>
      </c>
      <c r="N2245" t="s">
        <v>74</v>
      </c>
      <c r="O2245" t="s">
        <v>74</v>
      </c>
      <c r="P2245">
        <v>1</v>
      </c>
      <c r="Q2245" t="s">
        <v>103</v>
      </c>
      <c r="R2245">
        <v>14</v>
      </c>
      <c r="S2245">
        <v>2</v>
      </c>
      <c r="T2245">
        <v>2</v>
      </c>
      <c r="U2245">
        <v>4</v>
      </c>
      <c r="V2245" t="s">
        <v>66</v>
      </c>
      <c r="W2245" t="s">
        <v>98</v>
      </c>
      <c r="X2245" t="s">
        <v>65</v>
      </c>
      <c r="Y2245">
        <v>4537</v>
      </c>
      <c r="Z2245">
        <v>1281.4802599955401</v>
      </c>
      <c r="AA2245">
        <v>847.30011761751996</v>
      </c>
      <c r="AB2245">
        <v>938.83124014296857</v>
      </c>
      <c r="AC2245">
        <v>1303.172070778571</v>
      </c>
      <c r="AD2245">
        <v>8</v>
      </c>
      <c r="AE2245" t="s">
        <v>65</v>
      </c>
      <c r="AF2245">
        <v>17.5</v>
      </c>
      <c r="AG2245">
        <f>_xlfn.XLOOKUP(A2245,Sheet1!A:A,Sheet1!U:U,)</f>
        <v>56.153744369999998</v>
      </c>
      <c r="AH2245">
        <f>_xlfn.XLOOKUP(A2245,Sheet1!A:A,Sheet1!V:V,)</f>
        <v>10.1924679</v>
      </c>
    </row>
    <row r="2246" spans="1:34" x14ac:dyDescent="0.2">
      <c r="A2246" t="s">
        <v>9441</v>
      </c>
      <c r="B2246">
        <v>6499604</v>
      </c>
      <c r="C2246" s="3">
        <v>43450</v>
      </c>
      <c r="D2246">
        <v>132</v>
      </c>
      <c r="E2246">
        <v>47727.272727272728</v>
      </c>
      <c r="F2246">
        <v>10</v>
      </c>
      <c r="G2246" t="s">
        <v>97</v>
      </c>
      <c r="H2246">
        <v>3.2</v>
      </c>
      <c r="I2246" t="s">
        <v>98</v>
      </c>
      <c r="J2246" t="s">
        <v>74</v>
      </c>
      <c r="K2246" t="s">
        <v>98</v>
      </c>
      <c r="L2246" t="s">
        <v>74</v>
      </c>
      <c r="M2246" t="s">
        <v>103</v>
      </c>
      <c r="N2246" t="s">
        <v>103</v>
      </c>
      <c r="O2246" t="s">
        <v>103</v>
      </c>
      <c r="P2246">
        <v>1</v>
      </c>
      <c r="Q2246" t="s">
        <v>103</v>
      </c>
      <c r="R2246">
        <v>14</v>
      </c>
      <c r="S2246">
        <v>2</v>
      </c>
      <c r="T2246">
        <v>2</v>
      </c>
      <c r="U2246">
        <v>5</v>
      </c>
      <c r="V2246" t="s">
        <v>66</v>
      </c>
      <c r="W2246" t="s">
        <v>98</v>
      </c>
      <c r="X2246" t="s">
        <v>65</v>
      </c>
      <c r="Y2246">
        <v>4537</v>
      </c>
      <c r="Z2246">
        <v>1281.4802599955401</v>
      </c>
      <c r="AA2246">
        <v>847.30011761751996</v>
      </c>
      <c r="AB2246">
        <v>938.83124014296857</v>
      </c>
      <c r="AC2246">
        <v>1303.172070778571</v>
      </c>
      <c r="AD2246">
        <v>8</v>
      </c>
      <c r="AE2246" t="s">
        <v>65</v>
      </c>
      <c r="AF2246">
        <v>25</v>
      </c>
      <c r="AG2246">
        <f>_xlfn.XLOOKUP(A2246,Sheet1!A:A,Sheet1!U:U,)</f>
        <v>56.153744369999998</v>
      </c>
      <c r="AH2246">
        <f>_xlfn.XLOOKUP(A2246,Sheet1!A:A,Sheet1!V:V,)</f>
        <v>10.1924679</v>
      </c>
    </row>
    <row r="2247" spans="1:34" x14ac:dyDescent="0.2">
      <c r="A2247" t="s">
        <v>9444</v>
      </c>
      <c r="B2247">
        <v>5364752</v>
      </c>
      <c r="C2247" s="3">
        <v>43450</v>
      </c>
      <c r="D2247">
        <v>169</v>
      </c>
      <c r="E2247">
        <v>30769.23076923077</v>
      </c>
      <c r="F2247">
        <v>0</v>
      </c>
      <c r="G2247" t="s">
        <v>98</v>
      </c>
      <c r="H2247">
        <v>42.4</v>
      </c>
      <c r="I2247" t="s">
        <v>119</v>
      </c>
      <c r="J2247" t="s">
        <v>103</v>
      </c>
      <c r="K2247" t="s">
        <v>66</v>
      </c>
      <c r="L2247" t="s">
        <v>74</v>
      </c>
      <c r="M2247" t="s">
        <v>103</v>
      </c>
      <c r="N2247" t="s">
        <v>103</v>
      </c>
      <c r="O2247" t="s">
        <v>74</v>
      </c>
      <c r="P2247">
        <v>52</v>
      </c>
      <c r="Q2247" t="s">
        <v>103</v>
      </c>
      <c r="R2247">
        <v>3</v>
      </c>
      <c r="S2247">
        <v>2</v>
      </c>
      <c r="T2247">
        <v>1</v>
      </c>
      <c r="U2247">
        <v>4</v>
      </c>
      <c r="V2247" t="s">
        <v>66</v>
      </c>
      <c r="W2247" t="s">
        <v>98</v>
      </c>
      <c r="X2247" t="s">
        <v>65</v>
      </c>
      <c r="Y2247">
        <v>4685</v>
      </c>
      <c r="Z2247">
        <v>1973.583049495435</v>
      </c>
      <c r="AA2247">
        <v>1883.498795243039</v>
      </c>
      <c r="AB2247">
        <v>1410.414620127674</v>
      </c>
      <c r="AC2247">
        <v>1694.7163202334591</v>
      </c>
      <c r="AD2247">
        <v>4</v>
      </c>
      <c r="AE2247" t="s">
        <v>427</v>
      </c>
      <c r="AF2247">
        <v>0</v>
      </c>
      <c r="AG2247">
        <f>_xlfn.XLOOKUP(A2247,Sheet1!A:A,Sheet1!U:U,)</f>
        <v>56.164769210000003</v>
      </c>
      <c r="AH2247">
        <f>_xlfn.XLOOKUP(A2247,Sheet1!A:A,Sheet1!V:V,)</f>
        <v>10.1888851</v>
      </c>
    </row>
    <row r="2248" spans="1:34" x14ac:dyDescent="0.2">
      <c r="A2248" t="s">
        <v>9453</v>
      </c>
      <c r="B2248">
        <v>3092986</v>
      </c>
      <c r="C2248" s="3">
        <v>43447</v>
      </c>
      <c r="D2248">
        <v>75</v>
      </c>
      <c r="E2248">
        <v>39973.333333333343</v>
      </c>
      <c r="F2248">
        <v>2</v>
      </c>
      <c r="G2248" t="s">
        <v>97</v>
      </c>
      <c r="H2248">
        <v>2.8</v>
      </c>
      <c r="I2248" t="s">
        <v>98</v>
      </c>
      <c r="J2248" t="s">
        <v>74</v>
      </c>
      <c r="K2248" t="s">
        <v>74</v>
      </c>
      <c r="L2248" t="s">
        <v>74</v>
      </c>
      <c r="M2248" t="s">
        <v>103</v>
      </c>
      <c r="N2248" t="s">
        <v>74</v>
      </c>
      <c r="O2248" t="s">
        <v>74</v>
      </c>
      <c r="P2248">
        <v>119</v>
      </c>
      <c r="Q2248" t="s">
        <v>103</v>
      </c>
      <c r="R2248">
        <v>5</v>
      </c>
      <c r="S2248">
        <v>1</v>
      </c>
      <c r="T2248">
        <v>1</v>
      </c>
      <c r="U2248">
        <v>3</v>
      </c>
      <c r="V2248" t="s">
        <v>108</v>
      </c>
      <c r="W2248" t="s">
        <v>119</v>
      </c>
      <c r="X2248" t="s">
        <v>65</v>
      </c>
      <c r="Y2248">
        <v>744</v>
      </c>
      <c r="Z2248">
        <v>978.45816769672001</v>
      </c>
      <c r="AA2248">
        <v>629.51929879040154</v>
      </c>
      <c r="AB2248">
        <v>631.97882937655515</v>
      </c>
      <c r="AC2248">
        <v>992.11227251528464</v>
      </c>
      <c r="AD2248">
        <v>1</v>
      </c>
      <c r="AE2248" t="s">
        <v>65</v>
      </c>
      <c r="AF2248">
        <v>5</v>
      </c>
      <c r="AG2248">
        <f>_xlfn.XLOOKUP(A2248,Sheet1!A:A,Sheet1!U:U,)</f>
        <v>56.15428593</v>
      </c>
      <c r="AH2248">
        <f>_xlfn.XLOOKUP(A2248,Sheet1!A:A,Sheet1!V:V,)</f>
        <v>10.197443059999999</v>
      </c>
    </row>
    <row r="2249" spans="1:34" x14ac:dyDescent="0.2">
      <c r="A2249" t="s">
        <v>9456</v>
      </c>
      <c r="B2249">
        <v>3404554</v>
      </c>
      <c r="C2249" s="3">
        <v>43446</v>
      </c>
      <c r="D2249">
        <v>98</v>
      </c>
      <c r="E2249">
        <v>33673.469387755104</v>
      </c>
      <c r="F2249">
        <v>3</v>
      </c>
      <c r="G2249" t="s">
        <v>97</v>
      </c>
      <c r="H2249">
        <v>5.2</v>
      </c>
      <c r="I2249" t="s">
        <v>98</v>
      </c>
      <c r="J2249" t="s">
        <v>74</v>
      </c>
      <c r="K2249" t="s">
        <v>108</v>
      </c>
      <c r="L2249" t="s">
        <v>74</v>
      </c>
      <c r="M2249" t="s">
        <v>103</v>
      </c>
      <c r="N2249" t="s">
        <v>103</v>
      </c>
      <c r="O2249" t="s">
        <v>74</v>
      </c>
      <c r="P2249">
        <v>98</v>
      </c>
      <c r="Q2249" t="s">
        <v>103</v>
      </c>
      <c r="R2249">
        <v>5</v>
      </c>
      <c r="S2249">
        <v>1</v>
      </c>
      <c r="T2249">
        <v>1</v>
      </c>
      <c r="U2249">
        <v>3</v>
      </c>
      <c r="V2249" t="s">
        <v>108</v>
      </c>
      <c r="W2249" t="s">
        <v>65</v>
      </c>
      <c r="X2249" t="s">
        <v>65</v>
      </c>
      <c r="Y2249">
        <v>881</v>
      </c>
      <c r="Z2249">
        <v>1005.723207712459</v>
      </c>
      <c r="AA2249">
        <v>954.48695168313895</v>
      </c>
      <c r="AB2249">
        <v>457.00732514355889</v>
      </c>
      <c r="AC2249">
        <v>869.20284747527319</v>
      </c>
      <c r="AD2249">
        <v>4</v>
      </c>
      <c r="AE2249" t="s">
        <v>65</v>
      </c>
      <c r="AF2249">
        <v>7.5</v>
      </c>
      <c r="AG2249">
        <f>_xlfn.XLOOKUP(A2249,Sheet1!A:A,Sheet1!U:U,)</f>
        <v>56.158450049999999</v>
      </c>
      <c r="AH2249">
        <f>_xlfn.XLOOKUP(A2249,Sheet1!A:A,Sheet1!V:V,)</f>
        <v>10.199825799999999</v>
      </c>
    </row>
    <row r="2250" spans="1:34" x14ac:dyDescent="0.2">
      <c r="A2250" t="s">
        <v>9459</v>
      </c>
      <c r="B2250">
        <v>3672792</v>
      </c>
      <c r="C2250" s="3">
        <v>43446</v>
      </c>
      <c r="D2250">
        <v>107</v>
      </c>
      <c r="E2250">
        <v>33271.028037383177</v>
      </c>
      <c r="F2250">
        <v>3</v>
      </c>
      <c r="G2250" t="s">
        <v>97</v>
      </c>
      <c r="H2250">
        <v>5.5</v>
      </c>
      <c r="I2250" t="s">
        <v>427</v>
      </c>
      <c r="J2250" t="s">
        <v>74</v>
      </c>
      <c r="K2250" t="s">
        <v>74</v>
      </c>
      <c r="L2250" t="s">
        <v>74</v>
      </c>
      <c r="M2250" t="s">
        <v>103</v>
      </c>
      <c r="N2250" t="s">
        <v>103</v>
      </c>
      <c r="O2250" t="s">
        <v>74</v>
      </c>
      <c r="P2250">
        <v>20</v>
      </c>
      <c r="Q2250" t="s">
        <v>103</v>
      </c>
      <c r="R2250">
        <v>6</v>
      </c>
      <c r="S2250">
        <v>1</v>
      </c>
      <c r="T2250">
        <v>1</v>
      </c>
      <c r="U2250">
        <v>4</v>
      </c>
      <c r="V2250" t="s">
        <v>66</v>
      </c>
      <c r="W2250" t="s">
        <v>108</v>
      </c>
      <c r="X2250" t="s">
        <v>65</v>
      </c>
      <c r="Y2250">
        <v>3144</v>
      </c>
      <c r="Z2250">
        <v>1590.014969897961</v>
      </c>
      <c r="AA2250">
        <v>1144.1824692849259</v>
      </c>
      <c r="AB2250">
        <v>1219.120746272775</v>
      </c>
      <c r="AC2250">
        <v>1609.0873221375871</v>
      </c>
      <c r="AD2250">
        <v>6</v>
      </c>
      <c r="AE2250" t="s">
        <v>74</v>
      </c>
      <c r="AF2250">
        <v>7.5</v>
      </c>
      <c r="AG2250">
        <f>_xlfn.XLOOKUP(A2250,Sheet1!A:A,Sheet1!U:U,)</f>
        <v>56.154112130000001</v>
      </c>
      <c r="AH2250">
        <f>_xlfn.XLOOKUP(A2250,Sheet1!A:A,Sheet1!V:V,)</f>
        <v>10.18751853</v>
      </c>
    </row>
    <row r="2251" spans="1:34" x14ac:dyDescent="0.2">
      <c r="A2251" t="s">
        <v>9462</v>
      </c>
      <c r="B2251">
        <v>2388347</v>
      </c>
      <c r="C2251" s="3">
        <v>43446</v>
      </c>
      <c r="D2251">
        <v>55</v>
      </c>
      <c r="E2251">
        <v>42090.909090909088</v>
      </c>
      <c r="F2251">
        <v>5</v>
      </c>
      <c r="G2251" t="s">
        <v>97</v>
      </c>
      <c r="H2251">
        <v>3.4</v>
      </c>
      <c r="I2251" t="s">
        <v>98</v>
      </c>
      <c r="J2251" t="s">
        <v>74</v>
      </c>
      <c r="K2251" t="s">
        <v>74</v>
      </c>
      <c r="L2251" t="s">
        <v>74</v>
      </c>
      <c r="M2251" t="s">
        <v>103</v>
      </c>
      <c r="N2251" t="s">
        <v>74</v>
      </c>
      <c r="O2251" t="s">
        <v>74</v>
      </c>
      <c r="P2251">
        <v>10</v>
      </c>
      <c r="Q2251" t="s">
        <v>103</v>
      </c>
      <c r="R2251">
        <v>10</v>
      </c>
      <c r="S2251">
        <v>1</v>
      </c>
      <c r="T2251">
        <v>1</v>
      </c>
      <c r="U2251">
        <v>2</v>
      </c>
      <c r="V2251" t="s">
        <v>108</v>
      </c>
      <c r="W2251" t="s">
        <v>108</v>
      </c>
      <c r="X2251" t="s">
        <v>65</v>
      </c>
      <c r="Y2251">
        <v>3020</v>
      </c>
      <c r="Z2251">
        <v>1517.074374908625</v>
      </c>
      <c r="AA2251">
        <v>1037.4968328564651</v>
      </c>
      <c r="AB2251">
        <v>1188.3158242781219</v>
      </c>
      <c r="AC2251">
        <v>1545.6237246171661</v>
      </c>
      <c r="AD2251">
        <v>6</v>
      </c>
      <c r="AE2251" t="s">
        <v>74</v>
      </c>
      <c r="AF2251">
        <v>12.5</v>
      </c>
      <c r="AG2251">
        <f>_xlfn.XLOOKUP(A2251,Sheet1!A:A,Sheet1!U:U,)</f>
        <v>56.15302295</v>
      </c>
      <c r="AH2251">
        <f>_xlfn.XLOOKUP(A2251,Sheet1!A:A,Sheet1!V:V,)</f>
        <v>10.188655000000001</v>
      </c>
    </row>
    <row r="2252" spans="1:34" x14ac:dyDescent="0.2">
      <c r="A2252" t="s">
        <v>9465</v>
      </c>
      <c r="B2252">
        <v>3739851</v>
      </c>
      <c r="C2252" s="3">
        <v>43445</v>
      </c>
      <c r="D2252">
        <v>94</v>
      </c>
      <c r="E2252">
        <v>38563.829787234041</v>
      </c>
      <c r="F2252">
        <v>2</v>
      </c>
      <c r="G2252" t="s">
        <v>119</v>
      </c>
      <c r="H2252">
        <v>13.7</v>
      </c>
      <c r="I2252" t="s">
        <v>66</v>
      </c>
      <c r="J2252" t="s">
        <v>103</v>
      </c>
      <c r="K2252" t="s">
        <v>74</v>
      </c>
      <c r="L2252" t="s">
        <v>74</v>
      </c>
      <c r="M2252" t="s">
        <v>103</v>
      </c>
      <c r="N2252" t="s">
        <v>74</v>
      </c>
      <c r="O2252" t="s">
        <v>74</v>
      </c>
      <c r="P2252">
        <v>139</v>
      </c>
      <c r="Q2252" t="s">
        <v>74</v>
      </c>
      <c r="R2252">
        <v>3</v>
      </c>
      <c r="S2252">
        <v>1</v>
      </c>
      <c r="T2252">
        <v>1</v>
      </c>
      <c r="U2252">
        <v>3</v>
      </c>
      <c r="V2252" t="s">
        <v>108</v>
      </c>
      <c r="W2252" t="s">
        <v>65</v>
      </c>
      <c r="X2252" t="s">
        <v>65</v>
      </c>
      <c r="Y2252">
        <v>1132</v>
      </c>
      <c r="Z2252">
        <v>1415.12462897502</v>
      </c>
      <c r="AA2252">
        <v>796.27211701289866</v>
      </c>
      <c r="AB2252">
        <v>1410.7943030494951</v>
      </c>
      <c r="AC2252">
        <v>1185.8348921154179</v>
      </c>
      <c r="AD2252">
        <v>3</v>
      </c>
      <c r="AE2252" t="s">
        <v>66</v>
      </c>
      <c r="AF2252">
        <v>5</v>
      </c>
      <c r="AG2252">
        <f>_xlfn.XLOOKUP(A2252,Sheet1!A:A,Sheet1!U:U,)</f>
        <v>56.146176650000001</v>
      </c>
      <c r="AH2252">
        <f>_xlfn.XLOOKUP(A2252,Sheet1!A:A,Sheet1!V:V,)</f>
        <v>10.19418286</v>
      </c>
    </row>
    <row r="2253" spans="1:34" x14ac:dyDescent="0.2">
      <c r="A2253" t="s">
        <v>9468</v>
      </c>
      <c r="B2253">
        <v>2166535</v>
      </c>
      <c r="C2253" s="3">
        <v>43444</v>
      </c>
      <c r="D2253">
        <v>56</v>
      </c>
      <c r="E2253">
        <v>37500</v>
      </c>
      <c r="F2253">
        <v>0</v>
      </c>
      <c r="G2253" t="s">
        <v>97</v>
      </c>
      <c r="H2253">
        <v>7.4</v>
      </c>
      <c r="I2253" t="s">
        <v>108</v>
      </c>
      <c r="J2253" t="s">
        <v>74</v>
      </c>
      <c r="K2253" t="s">
        <v>74</v>
      </c>
      <c r="L2253" t="s">
        <v>74</v>
      </c>
      <c r="M2253" t="s">
        <v>103</v>
      </c>
      <c r="N2253" t="s">
        <v>103</v>
      </c>
      <c r="O2253" t="s">
        <v>103</v>
      </c>
      <c r="P2253">
        <v>107</v>
      </c>
      <c r="Q2253" t="s">
        <v>103</v>
      </c>
      <c r="R2253">
        <v>5</v>
      </c>
      <c r="S2253">
        <v>1</v>
      </c>
      <c r="T2253">
        <v>0</v>
      </c>
      <c r="U2253">
        <v>2</v>
      </c>
      <c r="V2253" t="s">
        <v>108</v>
      </c>
      <c r="W2253" t="s">
        <v>65</v>
      </c>
      <c r="X2253" t="s">
        <v>65</v>
      </c>
      <c r="Y2253">
        <v>570</v>
      </c>
      <c r="Z2253">
        <v>1031.5906667332149</v>
      </c>
      <c r="AA2253">
        <v>1076.0423204727131</v>
      </c>
      <c r="AB2253">
        <v>466.85893598502372</v>
      </c>
      <c r="AC2253">
        <v>798.91174951024186</v>
      </c>
      <c r="AD2253">
        <v>4</v>
      </c>
      <c r="AE2253" t="s">
        <v>86</v>
      </c>
      <c r="AF2253">
        <v>0</v>
      </c>
      <c r="AG2253">
        <f>_xlfn.XLOOKUP(A2253,Sheet1!A:A,Sheet1!U:U,)</f>
        <v>56.159792580000001</v>
      </c>
      <c r="AH2253">
        <f>_xlfn.XLOOKUP(A2253,Sheet1!A:A,Sheet1!V:V,)</f>
        <v>10.201295719999999</v>
      </c>
    </row>
    <row r="2254" spans="1:34" x14ac:dyDescent="0.2">
      <c r="A2254" t="s">
        <v>9471</v>
      </c>
      <c r="B2254">
        <v>2785545</v>
      </c>
      <c r="C2254" s="3">
        <v>43444</v>
      </c>
      <c r="D2254">
        <v>66</v>
      </c>
      <c r="E2254">
        <v>40909.090909090912</v>
      </c>
      <c r="F2254">
        <v>4</v>
      </c>
      <c r="G2254" t="s">
        <v>65</v>
      </c>
      <c r="H2254">
        <v>15.7</v>
      </c>
      <c r="I2254" t="s">
        <v>74</v>
      </c>
      <c r="J2254" t="s">
        <v>103</v>
      </c>
      <c r="K2254" t="s">
        <v>98</v>
      </c>
      <c r="L2254" t="s">
        <v>74</v>
      </c>
      <c r="M2254" t="s">
        <v>74</v>
      </c>
      <c r="N2254" t="s">
        <v>74</v>
      </c>
      <c r="O2254" t="s">
        <v>74</v>
      </c>
      <c r="P2254">
        <v>14</v>
      </c>
      <c r="Q2254" t="s">
        <v>103</v>
      </c>
      <c r="R2254">
        <v>6</v>
      </c>
      <c r="S2254">
        <v>1</v>
      </c>
      <c r="T2254">
        <v>1</v>
      </c>
      <c r="U2254">
        <v>2</v>
      </c>
      <c r="V2254" t="s">
        <v>74</v>
      </c>
      <c r="W2254" t="s">
        <v>98</v>
      </c>
      <c r="X2254" t="s">
        <v>65</v>
      </c>
      <c r="Y2254">
        <v>874</v>
      </c>
      <c r="Z2254">
        <v>1658.2024964629991</v>
      </c>
      <c r="AA2254">
        <v>2137.285102803763</v>
      </c>
      <c r="AB2254">
        <v>1441.064056287888</v>
      </c>
      <c r="AC2254">
        <v>176.9090690350653</v>
      </c>
      <c r="AD2254">
        <v>6</v>
      </c>
      <c r="AE2254" t="s">
        <v>97</v>
      </c>
      <c r="AF2254">
        <v>10</v>
      </c>
      <c r="AG2254">
        <f>_xlfn.XLOOKUP(A2254,Sheet1!A:A,Sheet1!U:U,)</f>
        <v>56.167834450000001</v>
      </c>
      <c r="AH2254">
        <f>_xlfn.XLOOKUP(A2254,Sheet1!A:A,Sheet1!V:V,)</f>
        <v>10.21874706</v>
      </c>
    </row>
    <row r="2255" spans="1:34" x14ac:dyDescent="0.2">
      <c r="A2255" t="s">
        <v>9474</v>
      </c>
      <c r="B2255">
        <v>2837129</v>
      </c>
      <c r="C2255" s="3">
        <v>43444</v>
      </c>
      <c r="D2255">
        <v>87</v>
      </c>
      <c r="E2255">
        <v>31609.19540229885</v>
      </c>
      <c r="F2255">
        <v>0</v>
      </c>
      <c r="G2255" t="s">
        <v>427</v>
      </c>
      <c r="H2255">
        <v>1.7</v>
      </c>
      <c r="I2255" t="s">
        <v>74</v>
      </c>
      <c r="J2255" t="s">
        <v>74</v>
      </c>
      <c r="K2255" t="s">
        <v>74</v>
      </c>
      <c r="L2255" t="s">
        <v>74</v>
      </c>
      <c r="M2255" t="s">
        <v>74</v>
      </c>
      <c r="N2255" t="s">
        <v>103</v>
      </c>
      <c r="O2255" t="s">
        <v>74</v>
      </c>
      <c r="P2255">
        <v>8</v>
      </c>
      <c r="Q2255" t="s">
        <v>103</v>
      </c>
      <c r="R2255">
        <v>10</v>
      </c>
      <c r="S2255">
        <v>1</v>
      </c>
      <c r="T2255">
        <v>1</v>
      </c>
      <c r="U2255">
        <v>3</v>
      </c>
      <c r="V2255" t="s">
        <v>74</v>
      </c>
      <c r="W2255" t="s">
        <v>74</v>
      </c>
      <c r="X2255" t="s">
        <v>65</v>
      </c>
      <c r="Y2255">
        <v>12543</v>
      </c>
      <c r="Z2255">
        <v>1709.01435794182</v>
      </c>
      <c r="AA2255">
        <v>2304.8991115576819</v>
      </c>
      <c r="AB2255">
        <v>1755.1209340175469</v>
      </c>
      <c r="AC2255">
        <v>448.63625233826298</v>
      </c>
      <c r="AD2255">
        <v>10</v>
      </c>
      <c r="AE2255" t="s">
        <v>229</v>
      </c>
      <c r="AF2255">
        <v>0</v>
      </c>
      <c r="AG2255">
        <f>_xlfn.XLOOKUP(A2255,Sheet1!A:A,Sheet1!U:U,)</f>
        <v>56.165136050000001</v>
      </c>
      <c r="AH2255">
        <f>_xlfn.XLOOKUP(A2255,Sheet1!A:A,Sheet1!V:V,)</f>
        <v>10.23061562</v>
      </c>
    </row>
    <row r="2256" spans="1:34" x14ac:dyDescent="0.2">
      <c r="A2256" t="s">
        <v>9477</v>
      </c>
      <c r="B2256">
        <v>1495941</v>
      </c>
      <c r="C2256" s="3">
        <v>43444</v>
      </c>
      <c r="D2256">
        <v>39</v>
      </c>
      <c r="E2256">
        <v>37179.48717948718</v>
      </c>
      <c r="F2256">
        <v>2</v>
      </c>
      <c r="G2256" t="s">
        <v>108</v>
      </c>
      <c r="H2256">
        <v>21.4</v>
      </c>
      <c r="I2256" t="s">
        <v>66</v>
      </c>
      <c r="J2256" t="s">
        <v>74</v>
      </c>
      <c r="K2256" t="s">
        <v>74</v>
      </c>
      <c r="L2256" t="s">
        <v>74</v>
      </c>
      <c r="M2256" t="s">
        <v>103</v>
      </c>
      <c r="N2256" t="s">
        <v>103</v>
      </c>
      <c r="O2256" t="s">
        <v>74</v>
      </c>
      <c r="P2256">
        <v>134</v>
      </c>
      <c r="Q2256" t="s">
        <v>103</v>
      </c>
      <c r="R2256">
        <v>2</v>
      </c>
      <c r="S2256">
        <v>1</v>
      </c>
      <c r="T2256">
        <v>1</v>
      </c>
      <c r="U2256">
        <v>1</v>
      </c>
      <c r="V2256" t="s">
        <v>108</v>
      </c>
      <c r="W2256" t="s">
        <v>65</v>
      </c>
      <c r="X2256" t="s">
        <v>65</v>
      </c>
      <c r="Y2256">
        <v>104</v>
      </c>
      <c r="Z2256">
        <v>1001.589670689943</v>
      </c>
      <c r="AA2256">
        <v>439.96964743384672</v>
      </c>
      <c r="AB2256">
        <v>1168.466174951838</v>
      </c>
      <c r="AC2256">
        <v>685.51291536659585</v>
      </c>
      <c r="AD2256">
        <v>4</v>
      </c>
      <c r="AE2256" t="s">
        <v>66</v>
      </c>
      <c r="AF2256">
        <v>5</v>
      </c>
      <c r="AG2256">
        <f>_xlfn.XLOOKUP(A2256,Sheet1!A:A,Sheet1!U:U,)</f>
        <v>56.146578419999997</v>
      </c>
      <c r="AH2256">
        <f>_xlfn.XLOOKUP(A2256,Sheet1!A:A,Sheet1!V:V,)</f>
        <v>10.20232504</v>
      </c>
    </row>
    <row r="2257" spans="1:34" x14ac:dyDescent="0.2">
      <c r="A2257" t="s">
        <v>9480</v>
      </c>
      <c r="B2257">
        <v>1764178</v>
      </c>
      <c r="C2257" s="3">
        <v>43443</v>
      </c>
      <c r="D2257">
        <v>49</v>
      </c>
      <c r="E2257">
        <v>34897.959183673469</v>
      </c>
      <c r="F2257">
        <v>5</v>
      </c>
      <c r="G2257" t="s">
        <v>119</v>
      </c>
      <c r="H2257">
        <v>18.2</v>
      </c>
      <c r="I2257" t="s">
        <v>66</v>
      </c>
      <c r="J2257" t="s">
        <v>103</v>
      </c>
      <c r="K2257" t="s">
        <v>74</v>
      </c>
      <c r="L2257" t="s">
        <v>74</v>
      </c>
      <c r="M2257" t="s">
        <v>103</v>
      </c>
      <c r="N2257" t="s">
        <v>74</v>
      </c>
      <c r="O2257" t="s">
        <v>74</v>
      </c>
      <c r="P2257">
        <v>91</v>
      </c>
      <c r="Q2257" t="s">
        <v>103</v>
      </c>
      <c r="R2257">
        <v>5</v>
      </c>
      <c r="S2257">
        <v>1</v>
      </c>
      <c r="T2257">
        <v>1</v>
      </c>
      <c r="U2257">
        <v>2</v>
      </c>
      <c r="V2257" t="s">
        <v>108</v>
      </c>
      <c r="W2257" t="s">
        <v>65</v>
      </c>
      <c r="X2257" t="s">
        <v>65</v>
      </c>
      <c r="Y2257">
        <v>806</v>
      </c>
      <c r="Z2257">
        <v>1592.182395521696</v>
      </c>
      <c r="AA2257">
        <v>1000.449163878196</v>
      </c>
      <c r="AB2257">
        <v>1687.41703240676</v>
      </c>
      <c r="AC2257">
        <v>1156.4631265150981</v>
      </c>
      <c r="AD2257">
        <v>5</v>
      </c>
      <c r="AE2257" t="s">
        <v>66</v>
      </c>
      <c r="AF2257">
        <v>12.5</v>
      </c>
      <c r="AG2257">
        <f>_xlfn.XLOOKUP(A2257,Sheet1!A:A,Sheet1!U:U,)</f>
        <v>56.143040079999999</v>
      </c>
      <c r="AH2257">
        <f>_xlfn.XLOOKUP(A2257,Sheet1!A:A,Sheet1!V:V,)</f>
        <v>10.19517812</v>
      </c>
    </row>
    <row r="2258" spans="1:34" x14ac:dyDescent="0.2">
      <c r="A2258" t="s">
        <v>9485</v>
      </c>
      <c r="B2258">
        <v>3610891</v>
      </c>
      <c r="C2258" s="3">
        <v>43442</v>
      </c>
      <c r="D2258">
        <v>107</v>
      </c>
      <c r="E2258">
        <v>32710.280373831771</v>
      </c>
      <c r="F2258">
        <v>1</v>
      </c>
      <c r="G2258" t="s">
        <v>97</v>
      </c>
      <c r="H2258">
        <v>5.5</v>
      </c>
      <c r="I2258" t="s">
        <v>427</v>
      </c>
      <c r="J2258" t="s">
        <v>74</v>
      </c>
      <c r="K2258" t="s">
        <v>74</v>
      </c>
      <c r="L2258" t="s">
        <v>74</v>
      </c>
      <c r="M2258" t="s">
        <v>103</v>
      </c>
      <c r="N2258" t="s">
        <v>74</v>
      </c>
      <c r="O2258" t="s">
        <v>74</v>
      </c>
      <c r="P2258">
        <v>20</v>
      </c>
      <c r="Q2258" t="s">
        <v>103</v>
      </c>
      <c r="R2258">
        <v>6</v>
      </c>
      <c r="S2258">
        <v>1</v>
      </c>
      <c r="T2258">
        <v>1</v>
      </c>
      <c r="U2258">
        <v>4</v>
      </c>
      <c r="V2258" t="s">
        <v>66</v>
      </c>
      <c r="W2258" t="s">
        <v>108</v>
      </c>
      <c r="X2258" t="s">
        <v>65</v>
      </c>
      <c r="Y2258">
        <v>3144</v>
      </c>
      <c r="Z2258">
        <v>1590.014969897961</v>
      </c>
      <c r="AA2258">
        <v>1144.1824692849259</v>
      </c>
      <c r="AB2258">
        <v>1219.120746272775</v>
      </c>
      <c r="AC2258">
        <v>1609.0873221375871</v>
      </c>
      <c r="AD2258">
        <v>6</v>
      </c>
      <c r="AE2258" t="s">
        <v>74</v>
      </c>
      <c r="AF2258">
        <v>2.5</v>
      </c>
      <c r="AG2258">
        <f>_xlfn.XLOOKUP(A2258,Sheet1!A:A,Sheet1!U:U,)</f>
        <v>56.154112130000001</v>
      </c>
      <c r="AH2258">
        <f>_xlfn.XLOOKUP(A2258,Sheet1!A:A,Sheet1!V:V,)</f>
        <v>10.18751853</v>
      </c>
    </row>
    <row r="2259" spans="1:34" x14ac:dyDescent="0.2">
      <c r="A2259" t="s">
        <v>9488</v>
      </c>
      <c r="B2259">
        <v>3507723</v>
      </c>
      <c r="C2259" s="3">
        <v>43440</v>
      </c>
      <c r="D2259">
        <v>106</v>
      </c>
      <c r="E2259">
        <v>32075.471698113211</v>
      </c>
      <c r="F2259">
        <v>1</v>
      </c>
      <c r="G2259" t="s">
        <v>97</v>
      </c>
      <c r="H2259">
        <v>6.8</v>
      </c>
      <c r="I2259" t="s">
        <v>108</v>
      </c>
      <c r="J2259" t="s">
        <v>103</v>
      </c>
      <c r="K2259" t="s">
        <v>119</v>
      </c>
      <c r="L2259" t="s">
        <v>74</v>
      </c>
      <c r="M2259" t="s">
        <v>74</v>
      </c>
      <c r="N2259" t="s">
        <v>74</v>
      </c>
      <c r="O2259" t="s">
        <v>74</v>
      </c>
      <c r="P2259">
        <v>140</v>
      </c>
      <c r="Q2259" t="s">
        <v>103</v>
      </c>
      <c r="R2259">
        <v>3</v>
      </c>
      <c r="S2259">
        <v>1</v>
      </c>
      <c r="T2259">
        <v>0</v>
      </c>
      <c r="U2259">
        <v>5</v>
      </c>
      <c r="V2259" t="s">
        <v>108</v>
      </c>
      <c r="W2259" t="s">
        <v>119</v>
      </c>
      <c r="X2259" t="s">
        <v>65</v>
      </c>
      <c r="Y2259">
        <v>293</v>
      </c>
      <c r="Z2259">
        <v>962.26648788830801</v>
      </c>
      <c r="AA2259">
        <v>1101.5984660736231</v>
      </c>
      <c r="AB2259">
        <v>414.3017502811353</v>
      </c>
      <c r="AC2259">
        <v>659.58660067854601</v>
      </c>
      <c r="AD2259">
        <v>4</v>
      </c>
      <c r="AE2259" t="s">
        <v>86</v>
      </c>
      <c r="AF2259">
        <v>2.5</v>
      </c>
      <c r="AG2259">
        <f>_xlfn.XLOOKUP(A2259,Sheet1!A:A,Sheet1!U:U,)</f>
        <v>56.160194789999998</v>
      </c>
      <c r="AH2259">
        <f>_xlfn.XLOOKUP(A2259,Sheet1!A:A,Sheet1!V:V,)</f>
        <v>10.203824040000001</v>
      </c>
    </row>
    <row r="2260" spans="1:34" x14ac:dyDescent="0.2">
      <c r="A2260" t="s">
        <v>9491</v>
      </c>
      <c r="B2260">
        <v>1918931</v>
      </c>
      <c r="C2260" s="3">
        <v>43440</v>
      </c>
      <c r="D2260">
        <v>66</v>
      </c>
      <c r="E2260">
        <v>28181.81818181818</v>
      </c>
      <c r="F2260">
        <v>3</v>
      </c>
      <c r="G2260" t="s">
        <v>98</v>
      </c>
      <c r="H2260">
        <v>41.7</v>
      </c>
      <c r="I2260" t="s">
        <v>119</v>
      </c>
      <c r="J2260" t="s">
        <v>103</v>
      </c>
      <c r="K2260" t="s">
        <v>74</v>
      </c>
      <c r="L2260" t="s">
        <v>74</v>
      </c>
      <c r="M2260" t="s">
        <v>103</v>
      </c>
      <c r="N2260" t="s">
        <v>74</v>
      </c>
      <c r="O2260" t="s">
        <v>74</v>
      </c>
      <c r="P2260">
        <v>38</v>
      </c>
      <c r="Q2260" t="s">
        <v>103</v>
      </c>
      <c r="R2260">
        <v>7</v>
      </c>
      <c r="S2260">
        <v>1</v>
      </c>
      <c r="T2260">
        <v>1</v>
      </c>
      <c r="U2260">
        <v>2</v>
      </c>
      <c r="V2260" t="s">
        <v>66</v>
      </c>
      <c r="W2260" t="s">
        <v>98</v>
      </c>
      <c r="X2260" t="s">
        <v>65</v>
      </c>
      <c r="Y2260">
        <v>14130</v>
      </c>
      <c r="Z2260">
        <v>1776.171177528206</v>
      </c>
      <c r="AA2260">
        <v>1734.998005730082</v>
      </c>
      <c r="AB2260">
        <v>1211.373896671691</v>
      </c>
      <c r="AC2260">
        <v>1470.43260056395</v>
      </c>
      <c r="AD2260">
        <v>5</v>
      </c>
      <c r="AE2260" t="s">
        <v>427</v>
      </c>
      <c r="AF2260">
        <v>7.5</v>
      </c>
      <c r="AG2260">
        <f>_xlfn.XLOOKUP(A2260,Sheet1!A:A,Sheet1!U:U,)</f>
        <v>56.164343629999998</v>
      </c>
      <c r="AH2260">
        <f>_xlfn.XLOOKUP(A2260,Sheet1!A:A,Sheet1!V:V,)</f>
        <v>10.19248818</v>
      </c>
    </row>
    <row r="2261" spans="1:34" x14ac:dyDescent="0.2">
      <c r="A2261" t="s">
        <v>9494</v>
      </c>
      <c r="B2261">
        <v>2011782</v>
      </c>
      <c r="C2261" s="3">
        <v>43439</v>
      </c>
      <c r="D2261">
        <v>57</v>
      </c>
      <c r="E2261">
        <v>34210.526315789473</v>
      </c>
      <c r="F2261">
        <v>2</v>
      </c>
      <c r="G2261" t="s">
        <v>97</v>
      </c>
      <c r="H2261">
        <v>4.2</v>
      </c>
      <c r="I2261" t="s">
        <v>98</v>
      </c>
      <c r="J2261" t="s">
        <v>103</v>
      </c>
      <c r="K2261" t="s">
        <v>74</v>
      </c>
      <c r="L2261" t="s">
        <v>74</v>
      </c>
      <c r="M2261" t="s">
        <v>103</v>
      </c>
      <c r="N2261" t="s">
        <v>103</v>
      </c>
      <c r="O2261" t="s">
        <v>74</v>
      </c>
      <c r="P2261">
        <v>33</v>
      </c>
      <c r="Q2261" t="s">
        <v>74</v>
      </c>
      <c r="R2261">
        <v>3</v>
      </c>
      <c r="S2261">
        <v>1</v>
      </c>
      <c r="T2261">
        <v>1</v>
      </c>
      <c r="U2261">
        <v>2</v>
      </c>
      <c r="V2261" t="s">
        <v>108</v>
      </c>
      <c r="W2261" t="s">
        <v>65</v>
      </c>
      <c r="X2261" t="s">
        <v>65</v>
      </c>
      <c r="Y2261">
        <v>2244</v>
      </c>
      <c r="Z2261">
        <v>1114.658384522168</v>
      </c>
      <c r="AA2261">
        <v>599.05078576915025</v>
      </c>
      <c r="AB2261">
        <v>895.35528308475511</v>
      </c>
      <c r="AC2261">
        <v>1159.8087620738611</v>
      </c>
      <c r="AD2261">
        <v>5</v>
      </c>
      <c r="AE2261" t="s">
        <v>65</v>
      </c>
      <c r="AF2261">
        <v>5</v>
      </c>
      <c r="AG2261">
        <f>_xlfn.XLOOKUP(A2261,Sheet1!A:A,Sheet1!U:U,)</f>
        <v>56.151745320000003</v>
      </c>
      <c r="AH2261">
        <f>_xlfn.XLOOKUP(A2261,Sheet1!A:A,Sheet1!V:V,)</f>
        <v>10.19535175</v>
      </c>
    </row>
    <row r="2262" spans="1:34" x14ac:dyDescent="0.2">
      <c r="A2262" t="s">
        <v>9497</v>
      </c>
      <c r="B2262">
        <v>3095050</v>
      </c>
      <c r="C2262" s="3">
        <v>43439</v>
      </c>
      <c r="D2262">
        <v>70</v>
      </c>
      <c r="E2262">
        <v>42857.142857142862</v>
      </c>
      <c r="F2262">
        <v>0</v>
      </c>
      <c r="G2262" t="s">
        <v>97</v>
      </c>
      <c r="H2262">
        <v>4</v>
      </c>
      <c r="I2262" t="s">
        <v>98</v>
      </c>
      <c r="J2262" t="s">
        <v>103</v>
      </c>
      <c r="K2262" t="s">
        <v>74</v>
      </c>
      <c r="L2262" t="s">
        <v>74</v>
      </c>
      <c r="M2262" t="s">
        <v>103</v>
      </c>
      <c r="N2262" t="s">
        <v>74</v>
      </c>
      <c r="O2262" t="s">
        <v>74</v>
      </c>
      <c r="P2262">
        <v>94</v>
      </c>
      <c r="Q2262" t="s">
        <v>74</v>
      </c>
      <c r="R2262">
        <v>3</v>
      </c>
      <c r="S2262">
        <v>1</v>
      </c>
      <c r="T2262">
        <v>1</v>
      </c>
      <c r="U2262">
        <v>2</v>
      </c>
      <c r="V2262" t="s">
        <v>108</v>
      </c>
      <c r="W2262" t="s">
        <v>108</v>
      </c>
      <c r="X2262" t="s">
        <v>65</v>
      </c>
      <c r="Y2262">
        <v>664</v>
      </c>
      <c r="Z2262">
        <v>1159.593367519707</v>
      </c>
      <c r="AA2262">
        <v>610.29792539618256</v>
      </c>
      <c r="AB2262">
        <v>974.75420790508372</v>
      </c>
      <c r="AC2262">
        <v>1198.235958397184</v>
      </c>
      <c r="AD2262">
        <v>5</v>
      </c>
      <c r="AE2262" t="s">
        <v>65</v>
      </c>
      <c r="AF2262">
        <v>0</v>
      </c>
      <c r="AG2262">
        <f>_xlfn.XLOOKUP(A2262,Sheet1!A:A,Sheet1!U:U,)</f>
        <v>56.15094972</v>
      </c>
      <c r="AH2262">
        <f>_xlfn.XLOOKUP(A2262,Sheet1!A:A,Sheet1!V:V,)</f>
        <v>10.19488771</v>
      </c>
    </row>
    <row r="2263" spans="1:34" x14ac:dyDescent="0.2">
      <c r="A2263" t="s">
        <v>9501</v>
      </c>
      <c r="B2263">
        <v>3597995</v>
      </c>
      <c r="C2263" s="3">
        <v>43439</v>
      </c>
      <c r="D2263">
        <v>97</v>
      </c>
      <c r="E2263">
        <v>35953.608247422679</v>
      </c>
      <c r="F2263">
        <v>4</v>
      </c>
      <c r="G2263" t="s">
        <v>108</v>
      </c>
      <c r="H2263">
        <v>14.6</v>
      </c>
      <c r="I2263" t="s">
        <v>66</v>
      </c>
      <c r="J2263" t="s">
        <v>103</v>
      </c>
      <c r="K2263" t="s">
        <v>74</v>
      </c>
      <c r="L2263" t="s">
        <v>74</v>
      </c>
      <c r="M2263" t="s">
        <v>103</v>
      </c>
      <c r="N2263" t="s">
        <v>103</v>
      </c>
      <c r="O2263" t="s">
        <v>74</v>
      </c>
      <c r="P2263">
        <v>83</v>
      </c>
      <c r="Q2263" t="s">
        <v>74</v>
      </c>
      <c r="R2263">
        <v>5</v>
      </c>
      <c r="S2263">
        <v>1</v>
      </c>
      <c r="T2263">
        <v>1</v>
      </c>
      <c r="U2263">
        <v>4</v>
      </c>
      <c r="V2263" t="s">
        <v>108</v>
      </c>
      <c r="W2263" t="s">
        <v>65</v>
      </c>
      <c r="X2263" t="s">
        <v>65</v>
      </c>
      <c r="Y2263">
        <v>890</v>
      </c>
      <c r="Z2263">
        <v>752.69743980562453</v>
      </c>
      <c r="AA2263">
        <v>374.25716291745618</v>
      </c>
      <c r="AB2263">
        <v>1057.9776340313001</v>
      </c>
      <c r="AC2263">
        <v>405.33875927285419</v>
      </c>
      <c r="AD2263">
        <v>4</v>
      </c>
      <c r="AE2263" t="s">
        <v>66</v>
      </c>
      <c r="AF2263">
        <v>10</v>
      </c>
      <c r="AG2263">
        <f>_xlfn.XLOOKUP(A2263,Sheet1!A:A,Sheet1!U:U,)</f>
        <v>56.147310769999997</v>
      </c>
      <c r="AH2263">
        <f>_xlfn.XLOOKUP(A2263,Sheet1!A:A,Sheet1!V:V,)</f>
        <v>10.207390139999999</v>
      </c>
    </row>
    <row r="2264" spans="1:34" x14ac:dyDescent="0.2">
      <c r="A2264" t="s">
        <v>9504</v>
      </c>
      <c r="B2264">
        <v>2682376</v>
      </c>
      <c r="C2264" s="3">
        <v>43436</v>
      </c>
      <c r="D2264">
        <v>78</v>
      </c>
      <c r="E2264">
        <v>33333.333333333343</v>
      </c>
      <c r="F2264">
        <v>3</v>
      </c>
      <c r="G2264" t="s">
        <v>119</v>
      </c>
      <c r="H2264">
        <v>13.5</v>
      </c>
      <c r="I2264" t="s">
        <v>65</v>
      </c>
      <c r="J2264" t="s">
        <v>103</v>
      </c>
      <c r="K2264" t="s">
        <v>74</v>
      </c>
      <c r="L2264" t="s">
        <v>74</v>
      </c>
      <c r="M2264" t="s">
        <v>103</v>
      </c>
      <c r="N2264" t="s">
        <v>103</v>
      </c>
      <c r="O2264" t="s">
        <v>74</v>
      </c>
      <c r="P2264">
        <v>120</v>
      </c>
      <c r="Q2264" t="s">
        <v>103</v>
      </c>
      <c r="R2264">
        <v>4</v>
      </c>
      <c r="S2264">
        <v>1</v>
      </c>
      <c r="T2264">
        <v>1</v>
      </c>
      <c r="U2264">
        <v>3</v>
      </c>
      <c r="V2264" t="s">
        <v>108</v>
      </c>
      <c r="W2264" t="s">
        <v>119</v>
      </c>
      <c r="X2264" t="s">
        <v>65</v>
      </c>
      <c r="Y2264">
        <v>520</v>
      </c>
      <c r="Z2264">
        <v>1452.5549670342471</v>
      </c>
      <c r="AA2264">
        <v>834.60817070589928</v>
      </c>
      <c r="AB2264">
        <v>1399.4475632161821</v>
      </c>
      <c r="AC2264">
        <v>1285.2845758971639</v>
      </c>
      <c r="AD2264">
        <v>4</v>
      </c>
      <c r="AE2264" t="s">
        <v>66</v>
      </c>
      <c r="AF2264">
        <v>7.5</v>
      </c>
      <c r="AG2264">
        <f>_xlfn.XLOOKUP(A2264,Sheet1!A:A,Sheet1!U:U,)</f>
        <v>56.146901059999998</v>
      </c>
      <c r="AH2264">
        <f>_xlfn.XLOOKUP(A2264,Sheet1!A:A,Sheet1!V:V,)</f>
        <v>10.19267537</v>
      </c>
    </row>
    <row r="2265" spans="1:34" x14ac:dyDescent="0.2">
      <c r="A2265" t="s">
        <v>9507</v>
      </c>
      <c r="B2265">
        <v>2011782</v>
      </c>
      <c r="C2265" s="3">
        <v>43433</v>
      </c>
      <c r="D2265">
        <v>63</v>
      </c>
      <c r="E2265">
        <v>30952.38095238095</v>
      </c>
      <c r="F2265">
        <v>0</v>
      </c>
      <c r="G2265" t="s">
        <v>97</v>
      </c>
      <c r="H2265">
        <v>17</v>
      </c>
      <c r="I2265" t="s">
        <v>98</v>
      </c>
      <c r="J2265" t="s">
        <v>103</v>
      </c>
      <c r="K2265" t="s">
        <v>74</v>
      </c>
      <c r="L2265" t="s">
        <v>74</v>
      </c>
      <c r="M2265" t="s">
        <v>103</v>
      </c>
      <c r="N2265" t="s">
        <v>103</v>
      </c>
      <c r="O2265" t="s">
        <v>74</v>
      </c>
      <c r="P2265">
        <v>146</v>
      </c>
      <c r="Q2265" t="s">
        <v>74</v>
      </c>
      <c r="R2265">
        <v>3</v>
      </c>
      <c r="S2265">
        <v>1</v>
      </c>
      <c r="T2265">
        <v>1</v>
      </c>
      <c r="U2265">
        <v>2</v>
      </c>
      <c r="V2265" t="s">
        <v>108</v>
      </c>
      <c r="W2265" t="s">
        <v>65</v>
      </c>
      <c r="X2265" t="s">
        <v>65</v>
      </c>
      <c r="Y2265">
        <v>2010</v>
      </c>
      <c r="Z2265">
        <v>905.34316713265775</v>
      </c>
      <c r="AA2265">
        <v>310.56040624398582</v>
      </c>
      <c r="AB2265">
        <v>859.7362481332392</v>
      </c>
      <c r="AC2265">
        <v>889.30821120297833</v>
      </c>
      <c r="AD2265">
        <v>5</v>
      </c>
      <c r="AE2265" t="s">
        <v>65</v>
      </c>
      <c r="AF2265">
        <v>0</v>
      </c>
      <c r="AG2265">
        <f>_xlfn.XLOOKUP(A2265,Sheet1!A:A,Sheet1!U:U,)</f>
        <v>56.150108580000001</v>
      </c>
      <c r="AH2265">
        <f>_xlfn.XLOOKUP(A2265,Sheet1!A:A,Sheet1!V:V,)</f>
        <v>10.199667590000001</v>
      </c>
    </row>
    <row r="2266" spans="1:34" x14ac:dyDescent="0.2">
      <c r="A2266" t="s">
        <v>9510</v>
      </c>
      <c r="B2266">
        <v>3172426</v>
      </c>
      <c r="C2266" s="3">
        <v>43433</v>
      </c>
      <c r="D2266">
        <v>71</v>
      </c>
      <c r="E2266">
        <v>43309.859154929567</v>
      </c>
      <c r="F2266">
        <v>1</v>
      </c>
      <c r="G2266" t="s">
        <v>97</v>
      </c>
      <c r="H2266">
        <v>10.1</v>
      </c>
      <c r="I2266" t="s">
        <v>427</v>
      </c>
      <c r="J2266" t="s">
        <v>74</v>
      </c>
      <c r="K2266" t="s">
        <v>74</v>
      </c>
      <c r="L2266" t="s">
        <v>74</v>
      </c>
      <c r="M2266" t="s">
        <v>74</v>
      </c>
      <c r="N2266" t="s">
        <v>74</v>
      </c>
      <c r="O2266" t="s">
        <v>74</v>
      </c>
      <c r="P2266">
        <v>3</v>
      </c>
      <c r="Q2266" t="s">
        <v>103</v>
      </c>
      <c r="R2266">
        <v>6</v>
      </c>
      <c r="S2266">
        <v>1</v>
      </c>
      <c r="T2266">
        <v>1</v>
      </c>
      <c r="U2266">
        <v>3</v>
      </c>
      <c r="V2266" t="s">
        <v>108</v>
      </c>
      <c r="W2266" t="s">
        <v>98</v>
      </c>
      <c r="X2266" t="s">
        <v>65</v>
      </c>
      <c r="Y2266">
        <v>4228</v>
      </c>
      <c r="Z2266">
        <v>1313.75943175307</v>
      </c>
      <c r="AA2266">
        <v>1002.988292855454</v>
      </c>
      <c r="AB2266">
        <v>864.15162148612831</v>
      </c>
      <c r="AC2266">
        <v>1290.3370466075271</v>
      </c>
      <c r="AD2266">
        <v>8</v>
      </c>
      <c r="AE2266" t="s">
        <v>74</v>
      </c>
      <c r="AF2266">
        <v>2.5</v>
      </c>
      <c r="AG2266">
        <f>_xlfn.XLOOKUP(A2266,Sheet1!A:A,Sheet1!U:U,)</f>
        <v>56.156352779999999</v>
      </c>
      <c r="AH2266">
        <f>_xlfn.XLOOKUP(A2266,Sheet1!A:A,Sheet1!V:V,)</f>
        <v>10.19266388</v>
      </c>
    </row>
    <row r="2267" spans="1:34" x14ac:dyDescent="0.2">
      <c r="A2267" t="s">
        <v>9513</v>
      </c>
      <c r="B2267">
        <v>3363287</v>
      </c>
      <c r="C2267" s="3">
        <v>43432</v>
      </c>
      <c r="D2267">
        <v>83</v>
      </c>
      <c r="E2267">
        <v>39277.108433734938</v>
      </c>
      <c r="F2267">
        <v>2</v>
      </c>
      <c r="G2267" t="s">
        <v>98</v>
      </c>
      <c r="H2267">
        <v>34.799999999999997</v>
      </c>
      <c r="I2267" t="s">
        <v>108</v>
      </c>
      <c r="J2267" t="s">
        <v>74</v>
      </c>
      <c r="K2267" t="s">
        <v>74</v>
      </c>
      <c r="L2267" t="s">
        <v>74</v>
      </c>
      <c r="M2267" t="s">
        <v>103</v>
      </c>
      <c r="N2267" t="s">
        <v>74</v>
      </c>
      <c r="O2267" t="s">
        <v>74</v>
      </c>
      <c r="P2267">
        <v>86</v>
      </c>
      <c r="Q2267" t="s">
        <v>103</v>
      </c>
      <c r="R2267">
        <v>5</v>
      </c>
      <c r="S2267">
        <v>1</v>
      </c>
      <c r="T2267">
        <v>1</v>
      </c>
      <c r="U2267">
        <v>3</v>
      </c>
      <c r="V2267" t="s">
        <v>108</v>
      </c>
      <c r="W2267" t="s">
        <v>65</v>
      </c>
      <c r="X2267" t="s">
        <v>65</v>
      </c>
      <c r="Y2267">
        <v>810</v>
      </c>
      <c r="Z2267">
        <v>1495.588216264011</v>
      </c>
      <c r="AA2267">
        <v>1593.92570331714</v>
      </c>
      <c r="AB2267">
        <v>948.06091000219146</v>
      </c>
      <c r="AC2267">
        <v>1063.0406990481761</v>
      </c>
      <c r="AD2267">
        <v>4</v>
      </c>
      <c r="AE2267" t="s">
        <v>86</v>
      </c>
      <c r="AF2267">
        <v>5</v>
      </c>
      <c r="AG2267">
        <f>_xlfn.XLOOKUP(A2267,Sheet1!A:A,Sheet1!U:U,)</f>
        <v>56.164326109999998</v>
      </c>
      <c r="AH2267">
        <f>_xlfn.XLOOKUP(A2267,Sheet1!A:A,Sheet1!V:V,)</f>
        <v>10.19940721</v>
      </c>
    </row>
    <row r="2268" spans="1:34" x14ac:dyDescent="0.2">
      <c r="A2268" t="s">
        <v>9516</v>
      </c>
      <c r="B2268">
        <v>5571089</v>
      </c>
      <c r="C2268" s="3">
        <v>43432</v>
      </c>
      <c r="D2268">
        <v>121</v>
      </c>
      <c r="E2268">
        <v>44628.099173553717</v>
      </c>
      <c r="F2268">
        <v>9</v>
      </c>
      <c r="G2268" t="s">
        <v>97</v>
      </c>
      <c r="H2268">
        <v>3.2</v>
      </c>
      <c r="I2268" t="s">
        <v>98</v>
      </c>
      <c r="J2268" t="s">
        <v>74</v>
      </c>
      <c r="K2268" t="s">
        <v>98</v>
      </c>
      <c r="L2268" t="s">
        <v>74</v>
      </c>
      <c r="M2268" t="s">
        <v>103</v>
      </c>
      <c r="N2268" t="s">
        <v>103</v>
      </c>
      <c r="O2268" t="s">
        <v>74</v>
      </c>
      <c r="P2268">
        <v>1</v>
      </c>
      <c r="Q2268" t="s">
        <v>103</v>
      </c>
      <c r="R2268">
        <v>14</v>
      </c>
      <c r="S2268">
        <v>1</v>
      </c>
      <c r="T2268">
        <v>1</v>
      </c>
      <c r="U2268">
        <v>5</v>
      </c>
      <c r="V2268" t="s">
        <v>66</v>
      </c>
      <c r="W2268" t="s">
        <v>98</v>
      </c>
      <c r="X2268" t="s">
        <v>65</v>
      </c>
      <c r="Y2268">
        <v>4537</v>
      </c>
      <c r="Z2268">
        <v>1281.4802599955401</v>
      </c>
      <c r="AA2268">
        <v>847.30011761751996</v>
      </c>
      <c r="AB2268">
        <v>938.83124014296857</v>
      </c>
      <c r="AC2268">
        <v>1303.172070778571</v>
      </c>
      <c r="AD2268">
        <v>8</v>
      </c>
      <c r="AE2268" t="s">
        <v>65</v>
      </c>
      <c r="AF2268">
        <v>22.5</v>
      </c>
      <c r="AG2268">
        <f>_xlfn.XLOOKUP(A2268,Sheet1!A:A,Sheet1!U:U,)</f>
        <v>56.153744369999998</v>
      </c>
      <c r="AH2268">
        <f>_xlfn.XLOOKUP(A2268,Sheet1!A:A,Sheet1!V:V,)</f>
        <v>10.1924679</v>
      </c>
    </row>
    <row r="2269" spans="1:34" x14ac:dyDescent="0.2">
      <c r="A2269" t="s">
        <v>9519</v>
      </c>
      <c r="B2269">
        <v>3920396</v>
      </c>
      <c r="C2269" s="3">
        <v>43431</v>
      </c>
      <c r="D2269">
        <v>101</v>
      </c>
      <c r="E2269">
        <v>37623.762376237617</v>
      </c>
      <c r="F2269">
        <v>6</v>
      </c>
      <c r="G2269" t="s">
        <v>427</v>
      </c>
      <c r="H2269">
        <v>0.1</v>
      </c>
      <c r="I2269" t="s">
        <v>74</v>
      </c>
      <c r="J2269" t="s">
        <v>74</v>
      </c>
      <c r="K2269" t="s">
        <v>74</v>
      </c>
      <c r="L2269" t="s">
        <v>74</v>
      </c>
      <c r="M2269" t="s">
        <v>74</v>
      </c>
      <c r="N2269" t="s">
        <v>74</v>
      </c>
      <c r="O2269" t="s">
        <v>74</v>
      </c>
      <c r="P2269">
        <v>5</v>
      </c>
      <c r="Q2269" t="s">
        <v>103</v>
      </c>
      <c r="R2269">
        <v>12</v>
      </c>
      <c r="S2269">
        <v>1</v>
      </c>
      <c r="T2269">
        <v>1</v>
      </c>
      <c r="U2269">
        <v>3</v>
      </c>
      <c r="V2269" t="s">
        <v>108</v>
      </c>
      <c r="W2269" t="s">
        <v>98</v>
      </c>
      <c r="X2269" t="s">
        <v>65</v>
      </c>
      <c r="Y2269">
        <v>15932</v>
      </c>
      <c r="Z2269">
        <v>1555.8047090586531</v>
      </c>
      <c r="AA2269">
        <v>2115.9371807731732</v>
      </c>
      <c r="AB2269">
        <v>1501.27555332723</v>
      </c>
      <c r="AC2269">
        <v>216.4660804832138</v>
      </c>
      <c r="AD2269">
        <v>9</v>
      </c>
      <c r="AE2269" t="s">
        <v>229</v>
      </c>
      <c r="AF2269">
        <v>15</v>
      </c>
      <c r="AG2269">
        <f>_xlfn.XLOOKUP(A2269,Sheet1!A:A,Sheet1!U:U,)</f>
        <v>56.165602679999999</v>
      </c>
      <c r="AH2269">
        <f>_xlfn.XLOOKUP(A2269,Sheet1!A:A,Sheet1!V:V,)</f>
        <v>10.224933030000001</v>
      </c>
    </row>
    <row r="2270" spans="1:34" x14ac:dyDescent="0.2">
      <c r="A2270" t="s">
        <v>9522</v>
      </c>
      <c r="B2270">
        <v>2950614</v>
      </c>
      <c r="C2270" s="3">
        <v>43431</v>
      </c>
      <c r="D2270">
        <v>74</v>
      </c>
      <c r="E2270">
        <v>38648.648648648646</v>
      </c>
      <c r="F2270">
        <v>4</v>
      </c>
      <c r="G2270" t="s">
        <v>97</v>
      </c>
      <c r="H2270">
        <v>4.2</v>
      </c>
      <c r="I2270" t="s">
        <v>427</v>
      </c>
      <c r="J2270" t="s">
        <v>74</v>
      </c>
      <c r="K2270" t="s">
        <v>74</v>
      </c>
      <c r="L2270" t="s">
        <v>74</v>
      </c>
      <c r="M2270" t="s">
        <v>74</v>
      </c>
      <c r="N2270" t="s">
        <v>74</v>
      </c>
      <c r="O2270" t="s">
        <v>74</v>
      </c>
      <c r="P2270">
        <v>5</v>
      </c>
      <c r="Q2270" t="s">
        <v>103</v>
      </c>
      <c r="R2270">
        <v>19</v>
      </c>
      <c r="S2270">
        <v>1</v>
      </c>
      <c r="T2270">
        <v>1</v>
      </c>
      <c r="U2270">
        <v>2</v>
      </c>
      <c r="V2270" t="s">
        <v>66</v>
      </c>
      <c r="W2270" t="s">
        <v>98</v>
      </c>
      <c r="X2270" t="s">
        <v>65</v>
      </c>
      <c r="Y2270">
        <v>17885</v>
      </c>
      <c r="Z2270">
        <v>1365.8123278830799</v>
      </c>
      <c r="AA2270">
        <v>960.27173872019432</v>
      </c>
      <c r="AB2270">
        <v>983.69389220622338</v>
      </c>
      <c r="AC2270">
        <v>1379.1070986228519</v>
      </c>
      <c r="AD2270">
        <v>8</v>
      </c>
      <c r="AE2270" t="s">
        <v>74</v>
      </c>
      <c r="AF2270">
        <v>10</v>
      </c>
      <c r="AG2270">
        <f>_xlfn.XLOOKUP(A2270,Sheet1!A:A,Sheet1!U:U,)</f>
        <v>56.154591490000001</v>
      </c>
      <c r="AH2270">
        <f>_xlfn.XLOOKUP(A2270,Sheet1!A:A,Sheet1!V:V,)</f>
        <v>10.191217849999999</v>
      </c>
    </row>
    <row r="2271" spans="1:34" x14ac:dyDescent="0.2">
      <c r="A2271" t="s">
        <v>9525</v>
      </c>
      <c r="B2271">
        <v>1960198</v>
      </c>
      <c r="C2271" s="3">
        <v>43431</v>
      </c>
      <c r="D2271">
        <v>50</v>
      </c>
      <c r="E2271">
        <v>38000</v>
      </c>
      <c r="F2271">
        <v>0</v>
      </c>
      <c r="G2271" t="s">
        <v>66</v>
      </c>
      <c r="H2271">
        <v>14.2</v>
      </c>
      <c r="I2271" t="s">
        <v>427</v>
      </c>
      <c r="J2271" t="s">
        <v>74</v>
      </c>
      <c r="K2271" t="s">
        <v>119</v>
      </c>
      <c r="L2271" t="s">
        <v>74</v>
      </c>
      <c r="M2271" t="s">
        <v>103</v>
      </c>
      <c r="N2271" t="s">
        <v>74</v>
      </c>
      <c r="O2271" t="s">
        <v>74</v>
      </c>
      <c r="P2271">
        <v>82</v>
      </c>
      <c r="Q2271" t="s">
        <v>103</v>
      </c>
      <c r="R2271">
        <v>3</v>
      </c>
      <c r="S2271">
        <v>1</v>
      </c>
      <c r="T2271">
        <v>1</v>
      </c>
      <c r="U2271">
        <v>2</v>
      </c>
      <c r="V2271" t="s">
        <v>108</v>
      </c>
      <c r="W2271" t="s">
        <v>65</v>
      </c>
      <c r="X2271" t="s">
        <v>65</v>
      </c>
      <c r="Y2271">
        <v>894</v>
      </c>
      <c r="Z2271">
        <v>2214.335251603025</v>
      </c>
      <c r="AA2271">
        <v>1790.9578755361599</v>
      </c>
      <c r="AB2271">
        <v>1785.457745938066</v>
      </c>
      <c r="AC2271">
        <v>2214.0297246675</v>
      </c>
      <c r="AD2271">
        <v>4</v>
      </c>
      <c r="AE2271" t="s">
        <v>427</v>
      </c>
      <c r="AF2271">
        <v>0</v>
      </c>
      <c r="AG2271">
        <f>_xlfn.XLOOKUP(A2271,Sheet1!A:A,Sheet1!U:U,)</f>
        <v>56.156222380000003</v>
      </c>
      <c r="AH2271">
        <f>_xlfn.XLOOKUP(A2271,Sheet1!A:A,Sheet1!V:V,)</f>
        <v>10.17779872</v>
      </c>
    </row>
    <row r="2272" spans="1:34" x14ac:dyDescent="0.2">
      <c r="A2272" t="s">
        <v>9531</v>
      </c>
      <c r="B2272">
        <v>1253495</v>
      </c>
      <c r="C2272" s="3">
        <v>43430</v>
      </c>
      <c r="D2272">
        <v>33</v>
      </c>
      <c r="E2272">
        <v>36818.181818181823</v>
      </c>
      <c r="F2272">
        <v>1</v>
      </c>
      <c r="G2272" t="s">
        <v>97</v>
      </c>
      <c r="H2272">
        <v>3.4</v>
      </c>
      <c r="I2272" t="s">
        <v>74</v>
      </c>
      <c r="J2272" t="s">
        <v>103</v>
      </c>
      <c r="K2272" t="s">
        <v>74</v>
      </c>
      <c r="L2272" t="s">
        <v>74</v>
      </c>
      <c r="M2272" t="s">
        <v>74</v>
      </c>
      <c r="N2272" t="s">
        <v>74</v>
      </c>
      <c r="O2272" t="s">
        <v>74</v>
      </c>
      <c r="P2272">
        <v>22</v>
      </c>
      <c r="Q2272" t="s">
        <v>103</v>
      </c>
      <c r="R2272">
        <v>4</v>
      </c>
      <c r="S2272">
        <v>1</v>
      </c>
      <c r="T2272">
        <v>1</v>
      </c>
      <c r="U2272">
        <v>1</v>
      </c>
      <c r="V2272" t="s">
        <v>108</v>
      </c>
      <c r="W2272" t="s">
        <v>108</v>
      </c>
      <c r="X2272" t="s">
        <v>65</v>
      </c>
      <c r="Y2272">
        <v>1394</v>
      </c>
      <c r="Z2272">
        <v>694.44629507671698</v>
      </c>
      <c r="AA2272">
        <v>983.33038221171705</v>
      </c>
      <c r="AB2272">
        <v>257.51671543801751</v>
      </c>
      <c r="AC2272">
        <v>353.0430487646355</v>
      </c>
      <c r="AD2272">
        <v>6</v>
      </c>
      <c r="AE2272" t="s">
        <v>98</v>
      </c>
      <c r="AF2272">
        <v>2.5</v>
      </c>
      <c r="AG2272">
        <f>_xlfn.XLOOKUP(A2272,Sheet1!A:A,Sheet1!U:U,)</f>
        <v>56.158906510000001</v>
      </c>
      <c r="AH2272">
        <f>_xlfn.XLOOKUP(A2272,Sheet1!A:A,Sheet1!V:V,)</f>
        <v>10.20831145</v>
      </c>
    </row>
    <row r="2273" spans="1:34" x14ac:dyDescent="0.2">
      <c r="A2273" t="s">
        <v>9534</v>
      </c>
      <c r="B2273">
        <v>3358129</v>
      </c>
      <c r="C2273" s="3">
        <v>43430</v>
      </c>
      <c r="D2273">
        <v>97</v>
      </c>
      <c r="E2273">
        <v>33556.701030927827</v>
      </c>
      <c r="F2273">
        <v>0</v>
      </c>
      <c r="G2273" t="s">
        <v>97</v>
      </c>
      <c r="H2273">
        <v>14.8</v>
      </c>
      <c r="I2273" t="s">
        <v>98</v>
      </c>
      <c r="J2273" t="s">
        <v>103</v>
      </c>
      <c r="K2273" t="s">
        <v>98</v>
      </c>
      <c r="L2273" t="s">
        <v>74</v>
      </c>
      <c r="M2273" t="s">
        <v>103</v>
      </c>
      <c r="N2273" t="s">
        <v>74</v>
      </c>
      <c r="O2273" t="s">
        <v>74</v>
      </c>
      <c r="P2273">
        <v>136</v>
      </c>
      <c r="Q2273" t="s">
        <v>74</v>
      </c>
      <c r="R2273">
        <v>3</v>
      </c>
      <c r="S2273">
        <v>1</v>
      </c>
      <c r="T2273">
        <v>1</v>
      </c>
      <c r="U2273">
        <v>4</v>
      </c>
      <c r="V2273" t="s">
        <v>108</v>
      </c>
      <c r="W2273" t="s">
        <v>119</v>
      </c>
      <c r="X2273" t="s">
        <v>65</v>
      </c>
      <c r="Y2273">
        <v>321</v>
      </c>
      <c r="Z2273">
        <v>786.12507669107458</v>
      </c>
      <c r="AA2273">
        <v>202.5621038319016</v>
      </c>
      <c r="AB2273">
        <v>766.53957285249669</v>
      </c>
      <c r="AC2273">
        <v>791.7605633566568</v>
      </c>
      <c r="AD2273">
        <v>4</v>
      </c>
      <c r="AE2273" t="s">
        <v>65</v>
      </c>
      <c r="AF2273">
        <v>0</v>
      </c>
      <c r="AG2273">
        <f>_xlfn.XLOOKUP(A2273,Sheet1!A:A,Sheet1!U:U,)</f>
        <v>56.150545289999997</v>
      </c>
      <c r="AH2273">
        <f>_xlfn.XLOOKUP(A2273,Sheet1!A:A,Sheet1!V:V,)</f>
        <v>10.20142364</v>
      </c>
    </row>
    <row r="2274" spans="1:34" x14ac:dyDescent="0.2">
      <c r="A2274" t="s">
        <v>9539</v>
      </c>
      <c r="B2274">
        <v>1622838</v>
      </c>
      <c r="C2274" s="3">
        <v>43429</v>
      </c>
      <c r="D2274">
        <v>62</v>
      </c>
      <c r="E2274">
        <v>25370.967741935481</v>
      </c>
      <c r="F2274">
        <v>0</v>
      </c>
      <c r="G2274" t="s">
        <v>74</v>
      </c>
      <c r="H2274">
        <v>12.7</v>
      </c>
      <c r="I2274" t="s">
        <v>65</v>
      </c>
      <c r="J2274" t="s">
        <v>74</v>
      </c>
      <c r="K2274" t="s">
        <v>98</v>
      </c>
      <c r="L2274" t="s">
        <v>74</v>
      </c>
      <c r="M2274" t="s">
        <v>103</v>
      </c>
      <c r="N2274" t="s">
        <v>74</v>
      </c>
      <c r="O2274" t="s">
        <v>74</v>
      </c>
      <c r="P2274">
        <v>79</v>
      </c>
      <c r="Q2274" t="s">
        <v>103</v>
      </c>
      <c r="R2274">
        <v>3</v>
      </c>
      <c r="S2274">
        <v>1</v>
      </c>
      <c r="T2274">
        <v>1</v>
      </c>
      <c r="U2274">
        <v>2</v>
      </c>
      <c r="V2274" t="s">
        <v>108</v>
      </c>
      <c r="W2274" t="s">
        <v>65</v>
      </c>
      <c r="X2274" t="s">
        <v>65</v>
      </c>
      <c r="Y2274">
        <v>702</v>
      </c>
      <c r="Z2274">
        <v>2500.088356521374</v>
      </c>
      <c r="AA2274">
        <v>1883.9120124309729</v>
      </c>
      <c r="AB2274">
        <v>2478.6886108253439</v>
      </c>
      <c r="AC2274">
        <v>1819.717408683832</v>
      </c>
      <c r="AD2274">
        <v>5</v>
      </c>
      <c r="AE2274" t="s">
        <v>108</v>
      </c>
      <c r="AF2274">
        <v>0</v>
      </c>
      <c r="AG2274">
        <f>_xlfn.XLOOKUP(A2274,Sheet1!A:A,Sheet1!U:U,)</f>
        <v>56.139685389999997</v>
      </c>
      <c r="AH2274">
        <f>_xlfn.XLOOKUP(A2274,Sheet1!A:A,Sheet1!V:V,)</f>
        <v>10.18101748</v>
      </c>
    </row>
    <row r="2275" spans="1:34" x14ac:dyDescent="0.2">
      <c r="A2275" t="s">
        <v>9542</v>
      </c>
      <c r="B2275">
        <v>1960198</v>
      </c>
      <c r="C2275" s="3">
        <v>43429</v>
      </c>
      <c r="D2275">
        <v>59</v>
      </c>
      <c r="E2275">
        <v>32203.389830508469</v>
      </c>
      <c r="F2275">
        <v>2</v>
      </c>
      <c r="G2275" t="s">
        <v>427</v>
      </c>
      <c r="H2275">
        <v>4.8</v>
      </c>
      <c r="I2275" t="s">
        <v>74</v>
      </c>
      <c r="J2275" t="s">
        <v>103</v>
      </c>
      <c r="K2275" t="s">
        <v>65</v>
      </c>
      <c r="L2275" t="s">
        <v>74</v>
      </c>
      <c r="M2275" t="s">
        <v>103</v>
      </c>
      <c r="N2275" t="s">
        <v>74</v>
      </c>
      <c r="O2275" t="s">
        <v>74</v>
      </c>
      <c r="P2275">
        <v>121</v>
      </c>
      <c r="Q2275" t="s">
        <v>74</v>
      </c>
      <c r="R2275">
        <v>2</v>
      </c>
      <c r="S2275">
        <v>1</v>
      </c>
      <c r="T2275">
        <v>1</v>
      </c>
      <c r="U2275">
        <v>2</v>
      </c>
      <c r="V2275" t="s">
        <v>108</v>
      </c>
      <c r="W2275" t="s">
        <v>65</v>
      </c>
      <c r="X2275" t="s">
        <v>65</v>
      </c>
      <c r="Y2275">
        <v>280</v>
      </c>
      <c r="Z2275">
        <v>595.51821887593508</v>
      </c>
      <c r="AA2275">
        <v>986.74462865230282</v>
      </c>
      <c r="AB2275">
        <v>324.34874392674351</v>
      </c>
      <c r="AC2275">
        <v>187.58734512000501</v>
      </c>
      <c r="AD2275">
        <v>5</v>
      </c>
      <c r="AE2275" t="s">
        <v>98</v>
      </c>
      <c r="AF2275">
        <v>5</v>
      </c>
      <c r="AG2275">
        <f>_xlfn.XLOOKUP(A2275,Sheet1!A:A,Sheet1!U:U,)</f>
        <v>56.15847265</v>
      </c>
      <c r="AH2275">
        <f>_xlfn.XLOOKUP(A2275,Sheet1!A:A,Sheet1!V:V,)</f>
        <v>10.210867909999999</v>
      </c>
    </row>
    <row r="2276" spans="1:34" x14ac:dyDescent="0.2">
      <c r="A2276" t="s">
        <v>9545</v>
      </c>
      <c r="B2276">
        <v>2011782</v>
      </c>
      <c r="C2276" s="3">
        <v>43427</v>
      </c>
      <c r="D2276">
        <v>54</v>
      </c>
      <c r="E2276">
        <v>36111.111111111109</v>
      </c>
      <c r="F2276">
        <v>5</v>
      </c>
      <c r="G2276" t="s">
        <v>98</v>
      </c>
      <c r="H2276">
        <v>12.7</v>
      </c>
      <c r="I2276" t="s">
        <v>427</v>
      </c>
      <c r="J2276" t="s">
        <v>103</v>
      </c>
      <c r="K2276" t="s">
        <v>74</v>
      </c>
      <c r="L2276" t="s">
        <v>74</v>
      </c>
      <c r="M2276" t="s">
        <v>74</v>
      </c>
      <c r="N2276" t="s">
        <v>74</v>
      </c>
      <c r="O2276" t="s">
        <v>74</v>
      </c>
      <c r="P2276">
        <v>89</v>
      </c>
      <c r="Q2276" t="s">
        <v>103</v>
      </c>
      <c r="R2276">
        <v>5</v>
      </c>
      <c r="S2276">
        <v>1</v>
      </c>
      <c r="T2276">
        <v>1</v>
      </c>
      <c r="U2276">
        <v>2</v>
      </c>
      <c r="V2276" t="s">
        <v>108</v>
      </c>
      <c r="W2276" t="s">
        <v>65</v>
      </c>
      <c r="X2276" t="s">
        <v>65</v>
      </c>
      <c r="Y2276">
        <v>718</v>
      </c>
      <c r="Z2276">
        <v>1493.2325667107959</v>
      </c>
      <c r="AA2276">
        <v>1217.9085460597701</v>
      </c>
      <c r="AB2276">
        <v>1003.53797782149</v>
      </c>
      <c r="AC2276">
        <v>1435.3799085069791</v>
      </c>
      <c r="AD2276">
        <v>4</v>
      </c>
      <c r="AE2276" t="s">
        <v>427</v>
      </c>
      <c r="AF2276">
        <v>12.5</v>
      </c>
      <c r="AG2276">
        <f>_xlfn.XLOOKUP(A2276,Sheet1!A:A,Sheet1!U:U,)</f>
        <v>56.157897660000003</v>
      </c>
      <c r="AH2276">
        <f>_xlfn.XLOOKUP(A2276,Sheet1!A:A,Sheet1!V:V,)</f>
        <v>10.190511259999999</v>
      </c>
    </row>
    <row r="2277" spans="1:34" x14ac:dyDescent="0.2">
      <c r="A2277" t="s">
        <v>9548</v>
      </c>
      <c r="B2277">
        <v>3399396</v>
      </c>
      <c r="C2277" s="3">
        <v>43426</v>
      </c>
      <c r="D2277">
        <v>112</v>
      </c>
      <c r="E2277">
        <v>29419.642857142859</v>
      </c>
      <c r="F2277">
        <v>6</v>
      </c>
      <c r="G2277" t="s">
        <v>119</v>
      </c>
      <c r="H2277">
        <v>14.7</v>
      </c>
      <c r="I2277" t="s">
        <v>66</v>
      </c>
      <c r="J2277" t="s">
        <v>103</v>
      </c>
      <c r="K2277" t="s">
        <v>65</v>
      </c>
      <c r="L2277" t="s">
        <v>74</v>
      </c>
      <c r="M2277" t="s">
        <v>103</v>
      </c>
      <c r="N2277" t="s">
        <v>74</v>
      </c>
      <c r="O2277" t="s">
        <v>74</v>
      </c>
      <c r="P2277">
        <v>54</v>
      </c>
      <c r="Q2277" t="s">
        <v>103</v>
      </c>
      <c r="R2277">
        <v>14</v>
      </c>
      <c r="S2277">
        <v>1</v>
      </c>
      <c r="T2277">
        <v>1</v>
      </c>
      <c r="U2277">
        <v>3</v>
      </c>
      <c r="V2277" t="s">
        <v>119</v>
      </c>
      <c r="W2277" t="s">
        <v>108</v>
      </c>
      <c r="X2277" t="s">
        <v>65</v>
      </c>
      <c r="Y2277">
        <v>7840</v>
      </c>
      <c r="Z2277">
        <v>1624.042794464855</v>
      </c>
      <c r="AA2277">
        <v>1087.42744561734</v>
      </c>
      <c r="AB2277">
        <v>1811.690792230426</v>
      </c>
      <c r="AC2277">
        <v>867.87481930307445</v>
      </c>
      <c r="AD2277">
        <v>5</v>
      </c>
      <c r="AE2277" t="s">
        <v>66</v>
      </c>
      <c r="AF2277">
        <v>15</v>
      </c>
      <c r="AG2277">
        <f>_xlfn.XLOOKUP(A2277,Sheet1!A:A,Sheet1!U:U,)</f>
        <v>56.141161230000002</v>
      </c>
      <c r="AH2277">
        <f>_xlfn.XLOOKUP(A2277,Sheet1!A:A,Sheet1!V:V,)</f>
        <v>10.1985166</v>
      </c>
    </row>
    <row r="2278" spans="1:34" x14ac:dyDescent="0.2">
      <c r="A2278" t="s">
        <v>9551</v>
      </c>
      <c r="B2278">
        <v>3399396</v>
      </c>
      <c r="C2278" s="3">
        <v>43426</v>
      </c>
      <c r="D2278">
        <v>104</v>
      </c>
      <c r="E2278">
        <v>31682.692307692309</v>
      </c>
      <c r="F2278">
        <v>1</v>
      </c>
      <c r="G2278" t="s">
        <v>119</v>
      </c>
      <c r="H2278">
        <v>18.8</v>
      </c>
      <c r="I2278" t="s">
        <v>65</v>
      </c>
      <c r="J2278" t="s">
        <v>103</v>
      </c>
      <c r="K2278" t="s">
        <v>65</v>
      </c>
      <c r="L2278" t="s">
        <v>74</v>
      </c>
      <c r="M2278" t="s">
        <v>103</v>
      </c>
      <c r="N2278" t="s">
        <v>74</v>
      </c>
      <c r="O2278" t="s">
        <v>74</v>
      </c>
      <c r="P2278">
        <v>94</v>
      </c>
      <c r="Q2278" t="s">
        <v>74</v>
      </c>
      <c r="R2278">
        <v>5</v>
      </c>
      <c r="S2278">
        <v>1</v>
      </c>
      <c r="T2278">
        <v>1</v>
      </c>
      <c r="U2278">
        <v>3</v>
      </c>
      <c r="V2278" t="s">
        <v>108</v>
      </c>
      <c r="W2278" t="s">
        <v>65</v>
      </c>
      <c r="X2278" t="s">
        <v>65</v>
      </c>
      <c r="Y2278">
        <v>1014</v>
      </c>
      <c r="Z2278">
        <v>1710.2527790335021</v>
      </c>
      <c r="AA2278">
        <v>1090.919064364032</v>
      </c>
      <c r="AB2278">
        <v>1674.013079329929</v>
      </c>
      <c r="AC2278">
        <v>1452.992678045397</v>
      </c>
      <c r="AD2278">
        <v>4</v>
      </c>
      <c r="AE2278" t="s">
        <v>66</v>
      </c>
      <c r="AF2278">
        <v>2.5</v>
      </c>
      <c r="AG2278">
        <f>_xlfn.XLOOKUP(A2278,Sheet1!A:A,Sheet1!U:U,)</f>
        <v>56.144977949999998</v>
      </c>
      <c r="AH2278">
        <f>_xlfn.XLOOKUP(A2278,Sheet1!A:A,Sheet1!V:V,)</f>
        <v>10.189902590000001</v>
      </c>
    </row>
    <row r="2279" spans="1:34" x14ac:dyDescent="0.2">
      <c r="A2279" t="s">
        <v>9554</v>
      </c>
      <c r="B2279">
        <v>2455406</v>
      </c>
      <c r="C2279" s="3">
        <v>43426</v>
      </c>
      <c r="D2279">
        <v>69</v>
      </c>
      <c r="E2279">
        <v>34492.753623188408</v>
      </c>
      <c r="F2279">
        <v>1</v>
      </c>
      <c r="G2279" t="s">
        <v>74</v>
      </c>
      <c r="H2279">
        <v>21.7</v>
      </c>
      <c r="I2279" t="s">
        <v>66</v>
      </c>
      <c r="J2279" t="s">
        <v>74</v>
      </c>
      <c r="K2279" t="s">
        <v>65</v>
      </c>
      <c r="L2279" t="s">
        <v>74</v>
      </c>
      <c r="M2279" t="s">
        <v>103</v>
      </c>
      <c r="N2279" t="s">
        <v>74</v>
      </c>
      <c r="O2279" t="s">
        <v>74</v>
      </c>
      <c r="P2279">
        <v>84</v>
      </c>
      <c r="Q2279" t="s">
        <v>103</v>
      </c>
      <c r="R2279">
        <v>5</v>
      </c>
      <c r="S2279">
        <v>1</v>
      </c>
      <c r="T2279">
        <v>1</v>
      </c>
      <c r="U2279">
        <v>2</v>
      </c>
      <c r="V2279" t="s">
        <v>108</v>
      </c>
      <c r="W2279" t="s">
        <v>65</v>
      </c>
      <c r="X2279" t="s">
        <v>65</v>
      </c>
      <c r="Y2279">
        <v>1430</v>
      </c>
      <c r="Z2279">
        <v>1986.8892265641341</v>
      </c>
      <c r="AA2279">
        <v>1370.5915018979099</v>
      </c>
      <c r="AB2279">
        <v>1979.006571755044</v>
      </c>
      <c r="AC2279">
        <v>1544.8694162780839</v>
      </c>
      <c r="AD2279">
        <v>5</v>
      </c>
      <c r="AE2279" t="s">
        <v>119</v>
      </c>
      <c r="AF2279">
        <v>2.5</v>
      </c>
      <c r="AG2279">
        <f>_xlfn.XLOOKUP(A2279,Sheet1!A:A,Sheet1!U:U,)</f>
        <v>56.142552520000002</v>
      </c>
      <c r="AH2279">
        <f>_xlfn.XLOOKUP(A2279,Sheet1!A:A,Sheet1!V:V,)</f>
        <v>10.18750007</v>
      </c>
    </row>
    <row r="2280" spans="1:34" x14ac:dyDescent="0.2">
      <c r="A2280" t="s">
        <v>9557</v>
      </c>
      <c r="B2280">
        <v>3404554</v>
      </c>
      <c r="C2280" s="3">
        <v>43426</v>
      </c>
      <c r="D2280">
        <v>111</v>
      </c>
      <c r="E2280">
        <v>29729.72972972973</v>
      </c>
      <c r="F2280">
        <v>0</v>
      </c>
      <c r="G2280" t="s">
        <v>119</v>
      </c>
      <c r="H2280">
        <v>17.2</v>
      </c>
      <c r="I2280" t="s">
        <v>66</v>
      </c>
      <c r="J2280" t="s">
        <v>103</v>
      </c>
      <c r="K2280" t="s">
        <v>74</v>
      </c>
      <c r="L2280" t="s">
        <v>74</v>
      </c>
      <c r="M2280" t="s">
        <v>103</v>
      </c>
      <c r="N2280" t="s">
        <v>74</v>
      </c>
      <c r="O2280" t="s">
        <v>74</v>
      </c>
      <c r="P2280">
        <v>88</v>
      </c>
      <c r="Q2280" t="s">
        <v>103</v>
      </c>
      <c r="R2280">
        <v>5</v>
      </c>
      <c r="S2280">
        <v>1</v>
      </c>
      <c r="T2280">
        <v>1</v>
      </c>
      <c r="U2280">
        <v>4</v>
      </c>
      <c r="V2280" t="s">
        <v>108</v>
      </c>
      <c r="W2280" t="s">
        <v>65</v>
      </c>
      <c r="X2280" t="s">
        <v>65</v>
      </c>
      <c r="Y2280">
        <v>925</v>
      </c>
      <c r="Z2280">
        <v>1821.586139535533</v>
      </c>
      <c r="AA2280">
        <v>1234.1655221898579</v>
      </c>
      <c r="AB2280">
        <v>1920.0475857267711</v>
      </c>
      <c r="AC2280">
        <v>1164.233532116644</v>
      </c>
      <c r="AD2280">
        <v>4</v>
      </c>
      <c r="AE2280" t="s">
        <v>119</v>
      </c>
      <c r="AF2280">
        <v>0</v>
      </c>
      <c r="AG2280">
        <f>_xlfn.XLOOKUP(A2280,Sheet1!A:A,Sheet1!U:U,)</f>
        <v>56.14125327</v>
      </c>
      <c r="AH2280">
        <f>_xlfn.XLOOKUP(A2280,Sheet1!A:A,Sheet1!V:V,)</f>
        <v>10.193184309999999</v>
      </c>
    </row>
    <row r="2281" spans="1:34" x14ac:dyDescent="0.2">
      <c r="A2281" t="s">
        <v>9560</v>
      </c>
      <c r="B2281">
        <v>1501099</v>
      </c>
      <c r="C2281" s="3">
        <v>43426</v>
      </c>
      <c r="D2281">
        <v>46</v>
      </c>
      <c r="E2281">
        <v>31630.4347826087</v>
      </c>
      <c r="F2281">
        <v>4</v>
      </c>
      <c r="G2281" t="s">
        <v>98</v>
      </c>
      <c r="H2281">
        <v>44.5</v>
      </c>
      <c r="I2281" t="s">
        <v>119</v>
      </c>
      <c r="J2281" t="s">
        <v>74</v>
      </c>
      <c r="K2281" t="s">
        <v>74</v>
      </c>
      <c r="L2281" t="s">
        <v>74</v>
      </c>
      <c r="M2281" t="s">
        <v>103</v>
      </c>
      <c r="N2281" t="s">
        <v>74</v>
      </c>
      <c r="O2281" t="s">
        <v>74</v>
      </c>
      <c r="P2281">
        <v>52</v>
      </c>
      <c r="Q2281" t="s">
        <v>103</v>
      </c>
      <c r="R2281">
        <v>7</v>
      </c>
      <c r="S2281">
        <v>1</v>
      </c>
      <c r="T2281">
        <v>1</v>
      </c>
      <c r="U2281">
        <v>1</v>
      </c>
      <c r="V2281" t="s">
        <v>66</v>
      </c>
      <c r="W2281" t="s">
        <v>98</v>
      </c>
      <c r="X2281" t="s">
        <v>65</v>
      </c>
      <c r="Y2281">
        <v>14245</v>
      </c>
      <c r="Z2281">
        <v>1875.7879484803909</v>
      </c>
      <c r="AA2281">
        <v>1817.9099366483581</v>
      </c>
      <c r="AB2281">
        <v>1311.1584181422829</v>
      </c>
      <c r="AC2281">
        <v>1574.3089453990201</v>
      </c>
      <c r="AD2281">
        <v>4</v>
      </c>
      <c r="AE2281" t="s">
        <v>427</v>
      </c>
      <c r="AF2281">
        <v>10</v>
      </c>
      <c r="AG2281">
        <f>_xlfn.XLOOKUP(A2281,Sheet1!A:A,Sheet1!U:U,)</f>
        <v>56.164749190000002</v>
      </c>
      <c r="AH2281">
        <f>_xlfn.XLOOKUP(A2281,Sheet1!A:A,Sheet1!V:V,)</f>
        <v>10.190964770000001</v>
      </c>
    </row>
    <row r="2282" spans="1:34" x14ac:dyDescent="0.2">
      <c r="A2282" t="s">
        <v>9564</v>
      </c>
      <c r="B2282">
        <v>1908614</v>
      </c>
      <c r="C2282" s="3">
        <v>43426</v>
      </c>
      <c r="D2282">
        <v>54</v>
      </c>
      <c r="E2282">
        <v>34259.259259259263</v>
      </c>
      <c r="F2282">
        <v>3</v>
      </c>
      <c r="G2282" t="s">
        <v>98</v>
      </c>
      <c r="H2282">
        <v>6.6</v>
      </c>
      <c r="I2282" t="s">
        <v>98</v>
      </c>
      <c r="J2282" t="s">
        <v>103</v>
      </c>
      <c r="K2282" t="s">
        <v>74</v>
      </c>
      <c r="L2282" t="s">
        <v>74</v>
      </c>
      <c r="M2282" t="s">
        <v>103</v>
      </c>
      <c r="N2282" t="s">
        <v>74</v>
      </c>
      <c r="O2282" t="s">
        <v>74</v>
      </c>
      <c r="P2282">
        <v>120</v>
      </c>
      <c r="Q2282" t="s">
        <v>103</v>
      </c>
      <c r="R2282">
        <v>3</v>
      </c>
      <c r="S2282">
        <v>1</v>
      </c>
      <c r="T2282">
        <v>1</v>
      </c>
      <c r="U2282">
        <v>3</v>
      </c>
      <c r="V2282" t="s">
        <v>108</v>
      </c>
      <c r="W2282" t="s">
        <v>65</v>
      </c>
      <c r="X2282" t="s">
        <v>65</v>
      </c>
      <c r="Y2282">
        <v>186</v>
      </c>
      <c r="Z2282">
        <v>1184.298871265772</v>
      </c>
      <c r="AA2282">
        <v>1017.746443610772</v>
      </c>
      <c r="AB2282">
        <v>665.23928928966984</v>
      </c>
      <c r="AC2282">
        <v>1094.7134382067079</v>
      </c>
      <c r="AD2282">
        <v>4</v>
      </c>
      <c r="AE2282" t="s">
        <v>86</v>
      </c>
      <c r="AF2282">
        <v>7.5</v>
      </c>
      <c r="AG2282">
        <f>_xlfn.XLOOKUP(A2282,Sheet1!A:A,Sheet1!U:U,)</f>
        <v>56.158113180000001</v>
      </c>
      <c r="AH2282">
        <f>_xlfn.XLOOKUP(A2282,Sheet1!A:A,Sheet1!V:V,)</f>
        <v>10.19610917</v>
      </c>
    </row>
    <row r="2283" spans="1:34" x14ac:dyDescent="0.2">
      <c r="A2283" t="s">
        <v>9567</v>
      </c>
      <c r="B2283">
        <v>2630792</v>
      </c>
      <c r="C2283" s="3">
        <v>43426</v>
      </c>
      <c r="D2283">
        <v>95</v>
      </c>
      <c r="E2283">
        <v>26842.10526315789</v>
      </c>
      <c r="F2283">
        <v>2</v>
      </c>
      <c r="G2283" t="s">
        <v>74</v>
      </c>
      <c r="H2283">
        <v>16</v>
      </c>
      <c r="I2283" t="s">
        <v>66</v>
      </c>
      <c r="J2283" t="s">
        <v>74</v>
      </c>
      <c r="K2283" t="s">
        <v>74</v>
      </c>
      <c r="L2283" t="s">
        <v>74</v>
      </c>
      <c r="M2283" t="s">
        <v>103</v>
      </c>
      <c r="N2283" t="s">
        <v>74</v>
      </c>
      <c r="O2283" t="s">
        <v>74</v>
      </c>
      <c r="P2283">
        <v>83</v>
      </c>
      <c r="Q2283" t="s">
        <v>103</v>
      </c>
      <c r="R2283">
        <v>5</v>
      </c>
      <c r="S2283">
        <v>1</v>
      </c>
      <c r="T2283">
        <v>1</v>
      </c>
      <c r="U2283">
        <v>3</v>
      </c>
      <c r="V2283" t="s">
        <v>108</v>
      </c>
      <c r="W2283" t="s">
        <v>65</v>
      </c>
      <c r="X2283" t="s">
        <v>65</v>
      </c>
      <c r="Y2283">
        <v>799</v>
      </c>
      <c r="Z2283">
        <v>2323.7645938873561</v>
      </c>
      <c r="AA2283">
        <v>1708.7274162003339</v>
      </c>
      <c r="AB2283">
        <v>2314.6920830022959</v>
      </c>
      <c r="AC2283">
        <v>1685.202188605226</v>
      </c>
      <c r="AD2283">
        <v>5</v>
      </c>
      <c r="AE2283" t="s">
        <v>119</v>
      </c>
      <c r="AF2283">
        <v>5</v>
      </c>
      <c r="AG2283">
        <f>_xlfn.XLOOKUP(A2283,Sheet1!A:A,Sheet1!U:U,)</f>
        <v>56.140424590000002</v>
      </c>
      <c r="AH2283">
        <f>_xlfn.XLOOKUP(A2283,Sheet1!A:A,Sheet1!V:V,)</f>
        <v>10.183584059999999</v>
      </c>
    </row>
    <row r="2284" spans="1:34" x14ac:dyDescent="0.2">
      <c r="A2284" t="s">
        <v>9570</v>
      </c>
      <c r="B2284">
        <v>2837129</v>
      </c>
      <c r="C2284" s="3">
        <v>43426</v>
      </c>
      <c r="D2284">
        <v>87</v>
      </c>
      <c r="E2284">
        <v>31609.19540229885</v>
      </c>
      <c r="F2284">
        <v>0</v>
      </c>
      <c r="G2284" t="s">
        <v>427</v>
      </c>
      <c r="H2284">
        <v>8.3000000000000007</v>
      </c>
      <c r="I2284" t="s">
        <v>74</v>
      </c>
      <c r="J2284" t="s">
        <v>74</v>
      </c>
      <c r="K2284" t="s">
        <v>74</v>
      </c>
      <c r="L2284" t="s">
        <v>74</v>
      </c>
      <c r="M2284" t="s">
        <v>103</v>
      </c>
      <c r="N2284" t="s">
        <v>103</v>
      </c>
      <c r="O2284" t="s">
        <v>103</v>
      </c>
      <c r="P2284">
        <v>152</v>
      </c>
      <c r="Q2284" t="s">
        <v>74</v>
      </c>
      <c r="R2284">
        <v>2</v>
      </c>
      <c r="S2284">
        <v>1</v>
      </c>
      <c r="T2284">
        <v>1</v>
      </c>
      <c r="U2284">
        <v>4</v>
      </c>
      <c r="V2284" t="s">
        <v>108</v>
      </c>
      <c r="W2284" t="s">
        <v>65</v>
      </c>
      <c r="X2284" t="s">
        <v>65</v>
      </c>
      <c r="Y2284">
        <v>194</v>
      </c>
      <c r="Z2284">
        <v>380.79539422317248</v>
      </c>
      <c r="AA2284">
        <v>322.96657948867431</v>
      </c>
      <c r="AB2284">
        <v>435.54732275037821</v>
      </c>
      <c r="AC2284">
        <v>430.21358833350843</v>
      </c>
      <c r="AD2284">
        <v>4</v>
      </c>
      <c r="AE2284" t="s">
        <v>65</v>
      </c>
      <c r="AF2284">
        <v>0</v>
      </c>
      <c r="AG2284">
        <f>_xlfn.XLOOKUP(A2284,Sheet1!A:A,Sheet1!U:U,)</f>
        <v>56.152898919999998</v>
      </c>
      <c r="AH2284">
        <f>_xlfn.XLOOKUP(A2284,Sheet1!A:A,Sheet1!V:V,)</f>
        <v>10.207013999999999</v>
      </c>
    </row>
    <row r="2285" spans="1:34" x14ac:dyDescent="0.2">
      <c r="A2285" t="s">
        <v>9575</v>
      </c>
      <c r="B2285">
        <v>4126733</v>
      </c>
      <c r="C2285" s="3">
        <v>43426</v>
      </c>
      <c r="D2285">
        <v>103</v>
      </c>
      <c r="E2285">
        <v>38834.951456310679</v>
      </c>
      <c r="F2285">
        <v>5</v>
      </c>
      <c r="G2285" t="s">
        <v>119</v>
      </c>
      <c r="H2285">
        <v>16.100000000000001</v>
      </c>
      <c r="I2285" t="s">
        <v>66</v>
      </c>
      <c r="J2285" t="s">
        <v>103</v>
      </c>
      <c r="K2285" t="s">
        <v>119</v>
      </c>
      <c r="L2285" t="s">
        <v>74</v>
      </c>
      <c r="M2285" t="s">
        <v>103</v>
      </c>
      <c r="N2285" t="s">
        <v>103</v>
      </c>
      <c r="O2285" t="s">
        <v>74</v>
      </c>
      <c r="P2285">
        <v>110</v>
      </c>
      <c r="Q2285" t="s">
        <v>74</v>
      </c>
      <c r="R2285">
        <v>5</v>
      </c>
      <c r="S2285">
        <v>1</v>
      </c>
      <c r="T2285">
        <v>1</v>
      </c>
      <c r="U2285">
        <v>3</v>
      </c>
      <c r="V2285" t="s">
        <v>108</v>
      </c>
      <c r="W2285" t="s">
        <v>65</v>
      </c>
      <c r="X2285" t="s">
        <v>65</v>
      </c>
      <c r="Y2285">
        <v>712</v>
      </c>
      <c r="Z2285">
        <v>1469.365551204955</v>
      </c>
      <c r="AA2285">
        <v>854.11413020994053</v>
      </c>
      <c r="AB2285">
        <v>1492.4601317511419</v>
      </c>
      <c r="AC2285">
        <v>1181.7115578340979</v>
      </c>
      <c r="AD2285">
        <v>3</v>
      </c>
      <c r="AE2285" t="s">
        <v>66</v>
      </c>
      <c r="AF2285">
        <v>12.5</v>
      </c>
      <c r="AG2285">
        <f>_xlfn.XLOOKUP(A2285,Sheet1!A:A,Sheet1!U:U,)</f>
        <v>56.145290979999999</v>
      </c>
      <c r="AH2285">
        <f>_xlfn.XLOOKUP(A2285,Sheet1!A:A,Sheet1!V:V,)</f>
        <v>10.194245049999999</v>
      </c>
    </row>
    <row r="2286" spans="1:34" x14ac:dyDescent="0.2">
      <c r="A2286" t="s">
        <v>9580</v>
      </c>
      <c r="B2286">
        <v>1934406</v>
      </c>
      <c r="C2286" s="3">
        <v>43425</v>
      </c>
      <c r="D2286">
        <v>55</v>
      </c>
      <c r="E2286">
        <v>34090.909090909088</v>
      </c>
      <c r="F2286">
        <v>1</v>
      </c>
      <c r="G2286" t="s">
        <v>98</v>
      </c>
      <c r="H2286">
        <v>34.4</v>
      </c>
      <c r="I2286" t="s">
        <v>108</v>
      </c>
      <c r="J2286" t="s">
        <v>74</v>
      </c>
      <c r="K2286" t="s">
        <v>74</v>
      </c>
      <c r="L2286" t="s">
        <v>74</v>
      </c>
      <c r="M2286" t="s">
        <v>74</v>
      </c>
      <c r="N2286" t="s">
        <v>74</v>
      </c>
      <c r="O2286" t="s">
        <v>74</v>
      </c>
      <c r="P2286">
        <v>126</v>
      </c>
      <c r="Q2286" t="s">
        <v>103</v>
      </c>
      <c r="R2286">
        <v>4</v>
      </c>
      <c r="S2286">
        <v>1</v>
      </c>
      <c r="T2286">
        <v>1</v>
      </c>
      <c r="U2286">
        <v>2</v>
      </c>
      <c r="V2286" t="s">
        <v>108</v>
      </c>
      <c r="W2286" t="s">
        <v>65</v>
      </c>
      <c r="X2286" t="s">
        <v>65</v>
      </c>
      <c r="Y2286">
        <v>222</v>
      </c>
      <c r="Z2286">
        <v>1479.506116389229</v>
      </c>
      <c r="AA2286">
        <v>1571.8138184382719</v>
      </c>
      <c r="AB2286">
        <v>929.95814133911585</v>
      </c>
      <c r="AC2286">
        <v>1060.27121918429</v>
      </c>
      <c r="AD2286">
        <v>3</v>
      </c>
      <c r="AE2286" t="s">
        <v>86</v>
      </c>
      <c r="AF2286">
        <v>2.5</v>
      </c>
      <c r="AG2286">
        <f>_xlfn.XLOOKUP(A2286,Sheet1!A:A,Sheet1!U:U,)</f>
        <v>56.164111409999997</v>
      </c>
      <c r="AH2286">
        <f>_xlfn.XLOOKUP(A2286,Sheet1!A:A,Sheet1!V:V,)</f>
        <v>10.199308889999999</v>
      </c>
    </row>
    <row r="2287" spans="1:34" x14ac:dyDescent="0.2">
      <c r="A2287" t="s">
        <v>9583</v>
      </c>
      <c r="B2287">
        <v>1965356</v>
      </c>
      <c r="C2287" s="3">
        <v>43424</v>
      </c>
      <c r="D2287">
        <v>53</v>
      </c>
      <c r="E2287">
        <v>35943.396226415098</v>
      </c>
      <c r="F2287">
        <v>0</v>
      </c>
      <c r="G2287" t="s">
        <v>97</v>
      </c>
      <c r="H2287">
        <v>3.3</v>
      </c>
      <c r="I2287" t="s">
        <v>98</v>
      </c>
      <c r="J2287" t="s">
        <v>74</v>
      </c>
      <c r="K2287" t="s">
        <v>74</v>
      </c>
      <c r="L2287" t="s">
        <v>74</v>
      </c>
      <c r="M2287" t="s">
        <v>103</v>
      </c>
      <c r="N2287" t="s">
        <v>103</v>
      </c>
      <c r="O2287" t="s">
        <v>74</v>
      </c>
      <c r="P2287">
        <v>271</v>
      </c>
      <c r="Q2287" t="s">
        <v>74</v>
      </c>
      <c r="R2287">
        <v>2</v>
      </c>
      <c r="S2287">
        <v>1</v>
      </c>
      <c r="T2287">
        <v>1</v>
      </c>
      <c r="U2287">
        <v>2</v>
      </c>
      <c r="V2287" t="s">
        <v>65</v>
      </c>
      <c r="W2287" t="s">
        <v>65</v>
      </c>
      <c r="X2287" t="s">
        <v>65</v>
      </c>
      <c r="Y2287">
        <v>542</v>
      </c>
      <c r="Z2287">
        <v>887.96968061961184</v>
      </c>
      <c r="AA2287">
        <v>858.02660222483917</v>
      </c>
      <c r="AB2287">
        <v>344.33734296837548</v>
      </c>
      <c r="AC2287">
        <v>770.31713669877297</v>
      </c>
      <c r="AD2287">
        <v>4</v>
      </c>
      <c r="AE2287" t="s">
        <v>65</v>
      </c>
      <c r="AF2287">
        <v>0</v>
      </c>
      <c r="AG2287">
        <f>_xlfn.XLOOKUP(A2287,Sheet1!A:A,Sheet1!U:U,)</f>
        <v>56.15778864</v>
      </c>
      <c r="AH2287">
        <f>_xlfn.XLOOKUP(A2287,Sheet1!A:A,Sheet1!V:V,)</f>
        <v>10.20131368</v>
      </c>
    </row>
    <row r="2288" spans="1:34" x14ac:dyDescent="0.2">
      <c r="A2288" t="s">
        <v>9589</v>
      </c>
      <c r="B2288">
        <v>2991881</v>
      </c>
      <c r="C2288" s="3">
        <v>43424</v>
      </c>
      <c r="D2288">
        <v>102</v>
      </c>
      <c r="E2288">
        <v>28431.372549019608</v>
      </c>
      <c r="F2288">
        <v>1</v>
      </c>
      <c r="G2288" t="s">
        <v>65</v>
      </c>
      <c r="H2288">
        <v>13</v>
      </c>
      <c r="I2288" t="s">
        <v>74</v>
      </c>
      <c r="J2288" t="s">
        <v>74</v>
      </c>
      <c r="K2288" t="s">
        <v>119</v>
      </c>
      <c r="L2288" t="s">
        <v>74</v>
      </c>
      <c r="M2288" t="s">
        <v>74</v>
      </c>
      <c r="N2288" t="s">
        <v>74</v>
      </c>
      <c r="O2288" t="s">
        <v>74</v>
      </c>
      <c r="P2288">
        <v>135</v>
      </c>
      <c r="Q2288" t="s">
        <v>74</v>
      </c>
      <c r="R2288">
        <v>3</v>
      </c>
      <c r="S2288">
        <v>1</v>
      </c>
      <c r="T2288">
        <v>1</v>
      </c>
      <c r="U2288">
        <v>4</v>
      </c>
      <c r="V2288" t="s">
        <v>108</v>
      </c>
      <c r="W2288" t="s">
        <v>108</v>
      </c>
      <c r="X2288" t="s">
        <v>65</v>
      </c>
      <c r="Y2288">
        <v>150</v>
      </c>
      <c r="Z2288">
        <v>1214.4959030039911</v>
      </c>
      <c r="AA2288">
        <v>1574.0415740626911</v>
      </c>
      <c r="AB2288">
        <v>844.46418070363939</v>
      </c>
      <c r="AC2288">
        <v>410.19709291236393</v>
      </c>
      <c r="AD2288">
        <v>4</v>
      </c>
      <c r="AE2288" t="s">
        <v>97</v>
      </c>
      <c r="AF2288">
        <v>2.5</v>
      </c>
      <c r="AG2288">
        <f>_xlfn.XLOOKUP(A2288,Sheet1!A:A,Sheet1!U:U,)</f>
        <v>56.164079309999998</v>
      </c>
      <c r="AH2288">
        <f>_xlfn.XLOOKUP(A2288,Sheet1!A:A,Sheet1!V:V,)</f>
        <v>10.210437369999999</v>
      </c>
    </row>
    <row r="2289" spans="1:34" x14ac:dyDescent="0.2">
      <c r="A2289" t="s">
        <v>9596</v>
      </c>
      <c r="B2289">
        <v>2063366</v>
      </c>
      <c r="C2289" s="3">
        <v>43424</v>
      </c>
      <c r="D2289">
        <v>70</v>
      </c>
      <c r="E2289">
        <v>28571.428571428569</v>
      </c>
      <c r="F2289">
        <v>1</v>
      </c>
      <c r="G2289" t="s">
        <v>97</v>
      </c>
      <c r="H2289">
        <v>11.3</v>
      </c>
      <c r="I2289" t="s">
        <v>98</v>
      </c>
      <c r="J2289" t="s">
        <v>103</v>
      </c>
      <c r="K2289" t="s">
        <v>74</v>
      </c>
      <c r="L2289" t="s">
        <v>74</v>
      </c>
      <c r="M2289" t="s">
        <v>103</v>
      </c>
      <c r="N2289" t="s">
        <v>74</v>
      </c>
      <c r="O2289" t="s">
        <v>74</v>
      </c>
      <c r="P2289">
        <v>124</v>
      </c>
      <c r="Q2289" t="s">
        <v>103</v>
      </c>
      <c r="R2289">
        <v>2</v>
      </c>
      <c r="S2289">
        <v>1</v>
      </c>
      <c r="T2289">
        <v>1</v>
      </c>
      <c r="U2289">
        <v>2</v>
      </c>
      <c r="V2289" t="s">
        <v>108</v>
      </c>
      <c r="W2289" t="s">
        <v>119</v>
      </c>
      <c r="X2289" t="s">
        <v>65</v>
      </c>
      <c r="Y2289">
        <v>90</v>
      </c>
      <c r="Z2289">
        <v>525.02194552846015</v>
      </c>
      <c r="AA2289">
        <v>543.32309660258227</v>
      </c>
      <c r="AB2289">
        <v>196.22219183149929</v>
      </c>
      <c r="AC2289">
        <v>507.14679575394712</v>
      </c>
      <c r="AD2289">
        <v>3</v>
      </c>
      <c r="AE2289" t="s">
        <v>65</v>
      </c>
      <c r="AF2289">
        <v>2.5</v>
      </c>
      <c r="AG2289">
        <f>_xlfn.XLOOKUP(A2289,Sheet1!A:A,Sheet1!U:U,)</f>
        <v>56.155174809999998</v>
      </c>
      <c r="AH2289">
        <f>_xlfn.XLOOKUP(A2289,Sheet1!A:A,Sheet1!V:V,)</f>
        <v>10.20537073</v>
      </c>
    </row>
    <row r="2290" spans="1:34" x14ac:dyDescent="0.2">
      <c r="A2290" t="s">
        <v>9600</v>
      </c>
      <c r="B2290">
        <v>4436238</v>
      </c>
      <c r="C2290" s="3">
        <v>43423</v>
      </c>
      <c r="D2290">
        <v>115</v>
      </c>
      <c r="E2290">
        <v>37391.304347826088</v>
      </c>
      <c r="F2290">
        <v>3</v>
      </c>
      <c r="G2290" t="s">
        <v>97</v>
      </c>
      <c r="H2290">
        <v>10.3</v>
      </c>
      <c r="I2290" t="s">
        <v>427</v>
      </c>
      <c r="J2290" t="s">
        <v>74</v>
      </c>
      <c r="K2290" t="s">
        <v>74</v>
      </c>
      <c r="L2290" t="s">
        <v>74</v>
      </c>
      <c r="M2290" t="s">
        <v>103</v>
      </c>
      <c r="N2290" t="s">
        <v>103</v>
      </c>
      <c r="O2290" t="s">
        <v>74</v>
      </c>
      <c r="P2290">
        <v>3</v>
      </c>
      <c r="Q2290" t="s">
        <v>103</v>
      </c>
      <c r="R2290">
        <v>6</v>
      </c>
      <c r="S2290">
        <v>1</v>
      </c>
      <c r="T2290">
        <v>1</v>
      </c>
      <c r="U2290">
        <v>3</v>
      </c>
      <c r="V2290" t="s">
        <v>108</v>
      </c>
      <c r="W2290" t="s">
        <v>98</v>
      </c>
      <c r="X2290" t="s">
        <v>65</v>
      </c>
      <c r="Y2290">
        <v>4228</v>
      </c>
      <c r="Z2290">
        <v>1325.485751443782</v>
      </c>
      <c r="AA2290">
        <v>1019.601680548919</v>
      </c>
      <c r="AB2290">
        <v>871.03817378311498</v>
      </c>
      <c r="AC2290">
        <v>1298.275559181822</v>
      </c>
      <c r="AD2290">
        <v>8</v>
      </c>
      <c r="AE2290" t="s">
        <v>74</v>
      </c>
      <c r="AF2290">
        <v>7.5</v>
      </c>
      <c r="AG2290">
        <f>_xlfn.XLOOKUP(A2290,Sheet1!A:A,Sheet1!U:U,)</f>
        <v>56.156498640000002</v>
      </c>
      <c r="AH2290">
        <f>_xlfn.XLOOKUP(A2290,Sheet1!A:A,Sheet1!V:V,)</f>
        <v>10.192539910000001</v>
      </c>
    </row>
    <row r="2291" spans="1:34" x14ac:dyDescent="0.2">
      <c r="A2291" t="s">
        <v>9603</v>
      </c>
      <c r="B2291">
        <v>5672194</v>
      </c>
      <c r="C2291" s="3">
        <v>43423</v>
      </c>
      <c r="D2291">
        <v>118</v>
      </c>
      <c r="E2291">
        <v>46593.220338983047</v>
      </c>
      <c r="F2291">
        <v>16</v>
      </c>
      <c r="G2291" t="s">
        <v>97</v>
      </c>
      <c r="H2291">
        <v>4.2</v>
      </c>
      <c r="I2291" t="s">
        <v>427</v>
      </c>
      <c r="J2291" t="s">
        <v>74</v>
      </c>
      <c r="K2291" t="s">
        <v>74</v>
      </c>
      <c r="L2291" t="s">
        <v>74</v>
      </c>
      <c r="M2291" t="s">
        <v>103</v>
      </c>
      <c r="N2291" t="s">
        <v>74</v>
      </c>
      <c r="O2291" t="s">
        <v>74</v>
      </c>
      <c r="P2291">
        <v>5</v>
      </c>
      <c r="Q2291" t="s">
        <v>103</v>
      </c>
      <c r="R2291">
        <v>19</v>
      </c>
      <c r="S2291">
        <v>1</v>
      </c>
      <c r="T2291">
        <v>1</v>
      </c>
      <c r="U2291">
        <v>4</v>
      </c>
      <c r="V2291" t="s">
        <v>66</v>
      </c>
      <c r="W2291" t="s">
        <v>98</v>
      </c>
      <c r="X2291" t="s">
        <v>65</v>
      </c>
      <c r="Y2291">
        <v>17885</v>
      </c>
      <c r="Z2291">
        <v>1365.8123278830799</v>
      </c>
      <c r="AA2291">
        <v>960.27173872019432</v>
      </c>
      <c r="AB2291">
        <v>983.69389220622338</v>
      </c>
      <c r="AC2291">
        <v>1379.1070986228519</v>
      </c>
      <c r="AD2291">
        <v>8</v>
      </c>
      <c r="AE2291" t="s">
        <v>74</v>
      </c>
      <c r="AF2291">
        <v>40</v>
      </c>
      <c r="AG2291">
        <f>_xlfn.XLOOKUP(A2291,Sheet1!A:A,Sheet1!U:U,)</f>
        <v>56.154591490000001</v>
      </c>
      <c r="AH2291">
        <f>_xlfn.XLOOKUP(A2291,Sheet1!A:A,Sheet1!V:V,)</f>
        <v>10.191217849999999</v>
      </c>
    </row>
    <row r="2292" spans="1:34" x14ac:dyDescent="0.2">
      <c r="A2292" t="s">
        <v>9606</v>
      </c>
      <c r="B2292">
        <v>4384653</v>
      </c>
      <c r="C2292" s="3">
        <v>43422</v>
      </c>
      <c r="D2292">
        <v>149</v>
      </c>
      <c r="E2292">
        <v>28523.48993288591</v>
      </c>
      <c r="F2292">
        <v>7</v>
      </c>
      <c r="G2292" t="s">
        <v>98</v>
      </c>
      <c r="H2292">
        <v>44.5</v>
      </c>
      <c r="I2292" t="s">
        <v>119</v>
      </c>
      <c r="J2292" t="s">
        <v>103</v>
      </c>
      <c r="K2292" t="s">
        <v>66</v>
      </c>
      <c r="L2292" t="s">
        <v>74</v>
      </c>
      <c r="M2292" t="s">
        <v>74</v>
      </c>
      <c r="N2292" t="s">
        <v>74</v>
      </c>
      <c r="O2292" t="s">
        <v>74</v>
      </c>
      <c r="P2292">
        <v>52</v>
      </c>
      <c r="Q2292" t="s">
        <v>103</v>
      </c>
      <c r="R2292">
        <v>7</v>
      </c>
      <c r="S2292">
        <v>2</v>
      </c>
      <c r="T2292">
        <v>2</v>
      </c>
      <c r="U2292">
        <v>4</v>
      </c>
      <c r="V2292" t="s">
        <v>66</v>
      </c>
      <c r="W2292" t="s">
        <v>98</v>
      </c>
      <c r="X2292" t="s">
        <v>65</v>
      </c>
      <c r="Y2292">
        <v>14245</v>
      </c>
      <c r="Z2292">
        <v>1983.9807789167351</v>
      </c>
      <c r="AA2292">
        <v>1903.70872526996</v>
      </c>
      <c r="AB2292">
        <v>1420.073015924321</v>
      </c>
      <c r="AC2292">
        <v>1694.587292644334</v>
      </c>
      <c r="AD2292">
        <v>4</v>
      </c>
      <c r="AE2292" t="s">
        <v>427</v>
      </c>
      <c r="AF2292">
        <v>17.5</v>
      </c>
      <c r="AG2292">
        <f>_xlfn.XLOOKUP(A2292,Sheet1!A:A,Sheet1!U:U,)</f>
        <v>56.165054609999999</v>
      </c>
      <c r="AH2292">
        <f>_xlfn.XLOOKUP(A2292,Sheet1!A:A,Sheet1!V:V,)</f>
        <v>10.18910713</v>
      </c>
    </row>
    <row r="2293" spans="1:34" x14ac:dyDescent="0.2">
      <c r="A2293" t="s">
        <v>9610</v>
      </c>
      <c r="B2293">
        <v>2321287</v>
      </c>
      <c r="C2293" s="3">
        <v>43422</v>
      </c>
      <c r="D2293">
        <v>70</v>
      </c>
      <c r="E2293">
        <v>32142.857142857141</v>
      </c>
      <c r="F2293">
        <v>0</v>
      </c>
      <c r="G2293" t="s">
        <v>427</v>
      </c>
      <c r="H2293">
        <v>4.3</v>
      </c>
      <c r="I2293" t="s">
        <v>74</v>
      </c>
      <c r="J2293" t="s">
        <v>103</v>
      </c>
      <c r="K2293" t="s">
        <v>74</v>
      </c>
      <c r="L2293" t="s">
        <v>74</v>
      </c>
      <c r="M2293" t="s">
        <v>74</v>
      </c>
      <c r="N2293" t="s">
        <v>74</v>
      </c>
      <c r="O2293" t="s">
        <v>74</v>
      </c>
      <c r="P2293">
        <v>93</v>
      </c>
      <c r="Q2293" t="s">
        <v>103</v>
      </c>
      <c r="R2293">
        <v>5</v>
      </c>
      <c r="S2293">
        <v>1</v>
      </c>
      <c r="T2293">
        <v>1</v>
      </c>
      <c r="U2293">
        <v>3</v>
      </c>
      <c r="V2293" t="s">
        <v>108</v>
      </c>
      <c r="W2293" t="s">
        <v>65</v>
      </c>
      <c r="X2293" t="s">
        <v>65</v>
      </c>
      <c r="Y2293">
        <v>640</v>
      </c>
      <c r="Z2293">
        <v>879.9190075981403</v>
      </c>
      <c r="AA2293">
        <v>1325.0496928945649</v>
      </c>
      <c r="AB2293">
        <v>644.33148140220419</v>
      </c>
      <c r="AC2293">
        <v>128.09279164761679</v>
      </c>
      <c r="AD2293">
        <v>2</v>
      </c>
      <c r="AE2293" t="s">
        <v>97</v>
      </c>
      <c r="AF2293">
        <v>0</v>
      </c>
      <c r="AG2293">
        <f>_xlfn.XLOOKUP(A2293,Sheet1!A:A,Sheet1!U:U,)</f>
        <v>56.161174979999998</v>
      </c>
      <c r="AH2293">
        <f>_xlfn.XLOOKUP(A2293,Sheet1!A:A,Sheet1!V:V,)</f>
        <v>10.213392430000001</v>
      </c>
    </row>
    <row r="2294" spans="1:34" x14ac:dyDescent="0.2">
      <c r="A2294" t="s">
        <v>9613</v>
      </c>
      <c r="B2294">
        <v>3971980</v>
      </c>
      <c r="C2294" s="3">
        <v>43422</v>
      </c>
      <c r="D2294">
        <v>91</v>
      </c>
      <c r="E2294">
        <v>42307.692307692298</v>
      </c>
      <c r="F2294">
        <v>2</v>
      </c>
      <c r="G2294" t="s">
        <v>119</v>
      </c>
      <c r="H2294">
        <v>17.7</v>
      </c>
      <c r="I2294" t="s">
        <v>66</v>
      </c>
      <c r="J2294" t="s">
        <v>103</v>
      </c>
      <c r="K2294" t="s">
        <v>119</v>
      </c>
      <c r="L2294" t="s">
        <v>74</v>
      </c>
      <c r="M2294" t="s">
        <v>74</v>
      </c>
      <c r="N2294" t="s">
        <v>74</v>
      </c>
      <c r="O2294" t="s">
        <v>103</v>
      </c>
      <c r="P2294">
        <v>93</v>
      </c>
      <c r="Q2294" t="s">
        <v>74</v>
      </c>
      <c r="R2294">
        <v>5</v>
      </c>
      <c r="S2294">
        <v>1</v>
      </c>
      <c r="T2294">
        <v>1</v>
      </c>
      <c r="U2294">
        <v>3</v>
      </c>
      <c r="V2294" t="s">
        <v>108</v>
      </c>
      <c r="W2294" t="s">
        <v>65</v>
      </c>
      <c r="X2294" t="s">
        <v>65</v>
      </c>
      <c r="Y2294">
        <v>1014</v>
      </c>
      <c r="Z2294">
        <v>1624.014597047702</v>
      </c>
      <c r="AA2294">
        <v>1020.573986879307</v>
      </c>
      <c r="AB2294">
        <v>1687.08793692313</v>
      </c>
      <c r="AC2294">
        <v>1235.26622140379</v>
      </c>
      <c r="AD2294">
        <v>3</v>
      </c>
      <c r="AE2294" t="s">
        <v>66</v>
      </c>
      <c r="AF2294">
        <v>5</v>
      </c>
      <c r="AG2294">
        <f>_xlfn.XLOOKUP(A2294,Sheet1!A:A,Sheet1!U:U,)</f>
        <v>56.14342637</v>
      </c>
      <c r="AH2294">
        <f>_xlfn.XLOOKUP(A2294,Sheet1!A:A,Sheet1!V:V,)</f>
        <v>10.193792910000001</v>
      </c>
    </row>
    <row r="2295" spans="1:34" x14ac:dyDescent="0.2">
      <c r="A2295" t="s">
        <v>9616</v>
      </c>
      <c r="B2295">
        <v>2501832</v>
      </c>
      <c r="C2295" s="3">
        <v>43421</v>
      </c>
      <c r="D2295">
        <v>65</v>
      </c>
      <c r="E2295">
        <v>37307.692307692298</v>
      </c>
      <c r="F2295">
        <v>2</v>
      </c>
      <c r="G2295" t="s">
        <v>427</v>
      </c>
      <c r="H2295">
        <v>1.6</v>
      </c>
      <c r="I2295" t="s">
        <v>74</v>
      </c>
      <c r="J2295" t="s">
        <v>74</v>
      </c>
      <c r="K2295" t="s">
        <v>74</v>
      </c>
      <c r="L2295" t="s">
        <v>74</v>
      </c>
      <c r="M2295" t="s">
        <v>103</v>
      </c>
      <c r="N2295" t="s">
        <v>74</v>
      </c>
      <c r="O2295" t="s">
        <v>74</v>
      </c>
      <c r="P2295">
        <v>4</v>
      </c>
      <c r="Q2295" t="s">
        <v>103</v>
      </c>
      <c r="R2295">
        <v>9</v>
      </c>
      <c r="S2295">
        <v>1</v>
      </c>
      <c r="T2295">
        <v>1</v>
      </c>
      <c r="U2295">
        <v>2</v>
      </c>
      <c r="V2295" t="s">
        <v>108</v>
      </c>
      <c r="W2295" t="s">
        <v>98</v>
      </c>
      <c r="X2295" t="s">
        <v>65</v>
      </c>
      <c r="Y2295">
        <v>2725</v>
      </c>
      <c r="Z2295">
        <v>1711.879060866765</v>
      </c>
      <c r="AA2295">
        <v>2299.4335026008871</v>
      </c>
      <c r="AB2295">
        <v>1728.6494492378461</v>
      </c>
      <c r="AC2295">
        <v>449.69135939373263</v>
      </c>
      <c r="AD2295">
        <v>7</v>
      </c>
      <c r="AE2295" t="s">
        <v>229</v>
      </c>
      <c r="AF2295">
        <v>5</v>
      </c>
      <c r="AG2295">
        <f>_xlfn.XLOOKUP(A2295,Sheet1!A:A,Sheet1!U:U,)</f>
        <v>56.165655819999998</v>
      </c>
      <c r="AH2295">
        <f>_xlfn.XLOOKUP(A2295,Sheet1!A:A,Sheet1!V:V,)</f>
        <v>10.229491100000001</v>
      </c>
    </row>
    <row r="2296" spans="1:34" x14ac:dyDescent="0.2">
      <c r="A2296" t="s">
        <v>9619</v>
      </c>
      <c r="B2296">
        <v>2886650</v>
      </c>
      <c r="C2296" s="3">
        <v>43421</v>
      </c>
      <c r="D2296">
        <v>75</v>
      </c>
      <c r="E2296">
        <v>37306.666666666657</v>
      </c>
      <c r="F2296">
        <v>2</v>
      </c>
      <c r="G2296" t="s">
        <v>427</v>
      </c>
      <c r="H2296">
        <v>3.8</v>
      </c>
      <c r="I2296" t="s">
        <v>74</v>
      </c>
      <c r="J2296" t="s">
        <v>103</v>
      </c>
      <c r="K2296" t="s">
        <v>119</v>
      </c>
      <c r="L2296" t="s">
        <v>74</v>
      </c>
      <c r="M2296" t="s">
        <v>103</v>
      </c>
      <c r="N2296" t="s">
        <v>103</v>
      </c>
      <c r="O2296" t="s">
        <v>74</v>
      </c>
      <c r="P2296">
        <v>87</v>
      </c>
      <c r="Q2296" t="s">
        <v>103</v>
      </c>
      <c r="R2296">
        <v>5</v>
      </c>
      <c r="S2296">
        <v>1</v>
      </c>
      <c r="T2296">
        <v>1</v>
      </c>
      <c r="U2296">
        <v>2</v>
      </c>
      <c r="V2296" t="s">
        <v>108</v>
      </c>
      <c r="W2296" t="s">
        <v>65</v>
      </c>
      <c r="X2296" t="s">
        <v>65</v>
      </c>
      <c r="Y2296">
        <v>904</v>
      </c>
      <c r="Z2296">
        <v>777.33522111175296</v>
      </c>
      <c r="AA2296">
        <v>1083.964705127664</v>
      </c>
      <c r="AB2296">
        <v>356.28307700974699</v>
      </c>
      <c r="AC2296">
        <v>361.47558983422232</v>
      </c>
      <c r="AD2296">
        <v>5</v>
      </c>
      <c r="AE2296" t="s">
        <v>98</v>
      </c>
      <c r="AF2296">
        <v>5</v>
      </c>
      <c r="AG2296">
        <f>_xlfn.XLOOKUP(A2296,Sheet1!A:A,Sheet1!U:U,)</f>
        <v>56.159792920000001</v>
      </c>
      <c r="AH2296">
        <f>_xlfn.XLOOKUP(A2296,Sheet1!A:A,Sheet1!V:V,)</f>
        <v>10.208634099999999</v>
      </c>
    </row>
    <row r="2297" spans="1:34" x14ac:dyDescent="0.2">
      <c r="A2297" t="s">
        <v>9622</v>
      </c>
      <c r="B2297">
        <v>2434772</v>
      </c>
      <c r="C2297" s="3">
        <v>43420</v>
      </c>
      <c r="D2297">
        <v>79</v>
      </c>
      <c r="E2297">
        <v>29873.417721518988</v>
      </c>
      <c r="F2297">
        <v>4</v>
      </c>
      <c r="G2297" t="s">
        <v>66</v>
      </c>
      <c r="H2297">
        <v>19.5</v>
      </c>
      <c r="I2297" t="s">
        <v>427</v>
      </c>
      <c r="J2297" t="s">
        <v>103</v>
      </c>
      <c r="K2297" t="s">
        <v>74</v>
      </c>
      <c r="L2297" t="s">
        <v>74</v>
      </c>
      <c r="M2297" t="s">
        <v>74</v>
      </c>
      <c r="N2297" t="s">
        <v>74</v>
      </c>
      <c r="O2297" t="s">
        <v>74</v>
      </c>
      <c r="P2297">
        <v>76</v>
      </c>
      <c r="Q2297" t="s">
        <v>103</v>
      </c>
      <c r="R2297">
        <v>6</v>
      </c>
      <c r="S2297">
        <v>1</v>
      </c>
      <c r="T2297">
        <v>1</v>
      </c>
      <c r="U2297">
        <v>3</v>
      </c>
      <c r="V2297" t="s">
        <v>108</v>
      </c>
      <c r="W2297" t="s">
        <v>65</v>
      </c>
      <c r="X2297" t="s">
        <v>65</v>
      </c>
      <c r="Y2297">
        <v>1203</v>
      </c>
      <c r="Z2297">
        <v>1857.314264984037</v>
      </c>
      <c r="AA2297">
        <v>1506.549284562808</v>
      </c>
      <c r="AB2297">
        <v>1391.152954344602</v>
      </c>
      <c r="AC2297">
        <v>1823.292096221626</v>
      </c>
      <c r="AD2297">
        <v>5</v>
      </c>
      <c r="AE2297" t="s">
        <v>427</v>
      </c>
      <c r="AF2297">
        <v>10</v>
      </c>
      <c r="AG2297">
        <f>_xlfn.XLOOKUP(A2297,Sheet1!A:A,Sheet1!U:U,)</f>
        <v>56.157594539999998</v>
      </c>
      <c r="AH2297">
        <f>_xlfn.XLOOKUP(A2297,Sheet1!A:A,Sheet1!V:V,)</f>
        <v>10.18418441</v>
      </c>
    </row>
    <row r="2298" spans="1:34" x14ac:dyDescent="0.2">
      <c r="A2298" t="s">
        <v>9625</v>
      </c>
      <c r="B2298">
        <v>2473976</v>
      </c>
      <c r="C2298" s="3">
        <v>43419</v>
      </c>
      <c r="D2298">
        <v>89</v>
      </c>
      <c r="E2298">
        <v>26943.8202247191</v>
      </c>
      <c r="F2298">
        <v>4</v>
      </c>
      <c r="G2298" t="s">
        <v>74</v>
      </c>
      <c r="H2298">
        <v>18.7</v>
      </c>
      <c r="I2298" t="s">
        <v>65</v>
      </c>
      <c r="J2298" t="s">
        <v>103</v>
      </c>
      <c r="K2298" t="s">
        <v>74</v>
      </c>
      <c r="L2298" t="s">
        <v>74</v>
      </c>
      <c r="M2298" t="s">
        <v>103</v>
      </c>
      <c r="N2298" t="s">
        <v>74</v>
      </c>
      <c r="O2298" t="s">
        <v>74</v>
      </c>
      <c r="P2298">
        <v>60</v>
      </c>
      <c r="Q2298" t="s">
        <v>103</v>
      </c>
      <c r="R2298">
        <v>5</v>
      </c>
      <c r="S2298">
        <v>1</v>
      </c>
      <c r="T2298">
        <v>1</v>
      </c>
      <c r="U2298">
        <v>2</v>
      </c>
      <c r="V2298" t="s">
        <v>108</v>
      </c>
      <c r="W2298" t="s">
        <v>119</v>
      </c>
      <c r="X2298" t="s">
        <v>65</v>
      </c>
      <c r="Y2298">
        <v>1720</v>
      </c>
      <c r="Z2298">
        <v>2009.2090699061041</v>
      </c>
      <c r="AA2298">
        <v>1395.729017620421</v>
      </c>
      <c r="AB2298">
        <v>1889.0444194295969</v>
      </c>
      <c r="AC2298">
        <v>1824.310898785177</v>
      </c>
      <c r="AD2298">
        <v>4</v>
      </c>
      <c r="AE2298" t="s">
        <v>119</v>
      </c>
      <c r="AF2298">
        <v>10</v>
      </c>
      <c r="AG2298">
        <f>_xlfn.XLOOKUP(A2298,Sheet1!A:A,Sheet1!U:U,)</f>
        <v>56.145475930000003</v>
      </c>
      <c r="AH2298">
        <f>_xlfn.XLOOKUP(A2298,Sheet1!A:A,Sheet1!V:V,)</f>
        <v>10.18389528</v>
      </c>
    </row>
    <row r="2299" spans="1:34" x14ac:dyDescent="0.2">
      <c r="A2299" t="s">
        <v>9628</v>
      </c>
      <c r="B2299">
        <v>2460564</v>
      </c>
      <c r="C2299" s="3">
        <v>43419</v>
      </c>
      <c r="D2299">
        <v>69</v>
      </c>
      <c r="E2299">
        <v>34565.217391304337</v>
      </c>
      <c r="F2299">
        <v>2</v>
      </c>
      <c r="G2299" t="s">
        <v>119</v>
      </c>
      <c r="H2299">
        <v>12.8</v>
      </c>
      <c r="I2299" t="s">
        <v>65</v>
      </c>
      <c r="J2299" t="s">
        <v>74</v>
      </c>
      <c r="K2299" t="s">
        <v>74</v>
      </c>
      <c r="L2299" t="s">
        <v>74</v>
      </c>
      <c r="M2299" t="s">
        <v>74</v>
      </c>
      <c r="N2299" t="s">
        <v>103</v>
      </c>
      <c r="O2299" t="s">
        <v>74</v>
      </c>
      <c r="P2299">
        <v>88</v>
      </c>
      <c r="Q2299" t="s">
        <v>103</v>
      </c>
      <c r="R2299">
        <v>5</v>
      </c>
      <c r="S2299">
        <v>1</v>
      </c>
      <c r="T2299">
        <v>1</v>
      </c>
      <c r="U2299">
        <v>2</v>
      </c>
      <c r="V2299" t="s">
        <v>66</v>
      </c>
      <c r="W2299" t="s">
        <v>98</v>
      </c>
      <c r="X2299" t="s">
        <v>65</v>
      </c>
      <c r="Y2299">
        <v>1350</v>
      </c>
      <c r="Z2299">
        <v>1435.59416267404</v>
      </c>
      <c r="AA2299">
        <v>821.17745266325846</v>
      </c>
      <c r="AB2299">
        <v>1358.9798316423</v>
      </c>
      <c r="AC2299">
        <v>1308.3153367300099</v>
      </c>
      <c r="AD2299">
        <v>4</v>
      </c>
      <c r="AE2299" t="s">
        <v>66</v>
      </c>
      <c r="AF2299">
        <v>5</v>
      </c>
      <c r="AG2299">
        <f>_xlfn.XLOOKUP(A2299,Sheet1!A:A,Sheet1!U:U,)</f>
        <v>56.147478450000001</v>
      </c>
      <c r="AH2299">
        <f>_xlfn.XLOOKUP(A2299,Sheet1!A:A,Sheet1!V:V,)</f>
        <v>10.19243458</v>
      </c>
    </row>
    <row r="2300" spans="1:34" x14ac:dyDescent="0.2">
      <c r="A2300" t="s">
        <v>9631</v>
      </c>
      <c r="B2300">
        <v>1795129</v>
      </c>
      <c r="C2300" s="3">
        <v>43419</v>
      </c>
      <c r="D2300">
        <v>53</v>
      </c>
      <c r="E2300">
        <v>32830.188679245293</v>
      </c>
      <c r="F2300">
        <v>2</v>
      </c>
      <c r="G2300" t="s">
        <v>74</v>
      </c>
      <c r="H2300">
        <v>17.7</v>
      </c>
      <c r="I2300" t="s">
        <v>65</v>
      </c>
      <c r="J2300" t="s">
        <v>103</v>
      </c>
      <c r="K2300" t="s">
        <v>66</v>
      </c>
      <c r="L2300" t="s">
        <v>74</v>
      </c>
      <c r="M2300" t="s">
        <v>74</v>
      </c>
      <c r="N2300" t="s">
        <v>74</v>
      </c>
      <c r="O2300" t="s">
        <v>74</v>
      </c>
      <c r="P2300">
        <v>53</v>
      </c>
      <c r="Q2300" t="s">
        <v>74</v>
      </c>
      <c r="R2300">
        <v>3</v>
      </c>
      <c r="S2300">
        <v>1</v>
      </c>
      <c r="T2300">
        <v>1</v>
      </c>
      <c r="U2300">
        <v>2</v>
      </c>
      <c r="V2300" t="s">
        <v>108</v>
      </c>
      <c r="W2300" t="s">
        <v>65</v>
      </c>
      <c r="X2300" t="s">
        <v>65</v>
      </c>
      <c r="Y2300">
        <v>3399</v>
      </c>
      <c r="Z2300">
        <v>2313.0796967190331</v>
      </c>
      <c r="AA2300">
        <v>1694.513239835579</v>
      </c>
      <c r="AB2300">
        <v>2271.7885052502611</v>
      </c>
      <c r="AC2300">
        <v>1790.2619872186931</v>
      </c>
      <c r="AD2300">
        <v>5</v>
      </c>
      <c r="AE2300" t="s">
        <v>119</v>
      </c>
      <c r="AF2300">
        <v>5</v>
      </c>
      <c r="AG2300">
        <f>_xlfn.XLOOKUP(A2300,Sheet1!A:A,Sheet1!U:U,)</f>
        <v>56.141450880000001</v>
      </c>
      <c r="AH2300">
        <f>_xlfn.XLOOKUP(A2300,Sheet1!A:A,Sheet1!V:V,)</f>
        <v>10.18244267</v>
      </c>
    </row>
    <row r="2301" spans="1:34" x14ac:dyDescent="0.2">
      <c r="A2301" t="s">
        <v>9634</v>
      </c>
      <c r="B2301">
        <v>2205223</v>
      </c>
      <c r="C2301" s="3">
        <v>43419</v>
      </c>
      <c r="D2301">
        <v>92</v>
      </c>
      <c r="E2301">
        <v>23233.695652173908</v>
      </c>
      <c r="F2301">
        <v>9</v>
      </c>
      <c r="G2301" t="s">
        <v>97</v>
      </c>
      <c r="H2301">
        <v>3</v>
      </c>
      <c r="I2301" t="s">
        <v>98</v>
      </c>
      <c r="J2301" t="s">
        <v>74</v>
      </c>
      <c r="K2301" t="s">
        <v>65</v>
      </c>
      <c r="L2301" t="s">
        <v>74</v>
      </c>
      <c r="M2301" t="s">
        <v>103</v>
      </c>
      <c r="N2301" t="s">
        <v>74</v>
      </c>
      <c r="O2301" t="s">
        <v>74</v>
      </c>
      <c r="P2301">
        <v>7</v>
      </c>
      <c r="Q2301" t="s">
        <v>103</v>
      </c>
      <c r="R2301">
        <v>10</v>
      </c>
      <c r="S2301">
        <v>2</v>
      </c>
      <c r="T2301">
        <v>2</v>
      </c>
      <c r="U2301">
        <v>3</v>
      </c>
      <c r="V2301" t="s">
        <v>108</v>
      </c>
      <c r="W2301" t="s">
        <v>108</v>
      </c>
      <c r="X2301" t="s">
        <v>65</v>
      </c>
      <c r="Y2301">
        <v>3020</v>
      </c>
      <c r="Z2301">
        <v>1604.768499597265</v>
      </c>
      <c r="AA2301">
        <v>1115.321967748712</v>
      </c>
      <c r="AB2301">
        <v>1277.8296902058639</v>
      </c>
      <c r="AC2301">
        <v>1634.8276416813951</v>
      </c>
      <c r="AD2301">
        <v>6</v>
      </c>
      <c r="AE2301" t="s">
        <v>74</v>
      </c>
      <c r="AF2301">
        <v>22.5</v>
      </c>
      <c r="AG2301">
        <f>_xlfn.XLOOKUP(A2301,Sheet1!A:A,Sheet1!U:U,)</f>
        <v>56.152820810000001</v>
      </c>
      <c r="AH2301">
        <f>_xlfn.XLOOKUP(A2301,Sheet1!A:A,Sheet1!V:V,)</f>
        <v>10.18724929</v>
      </c>
    </row>
    <row r="2302" spans="1:34" x14ac:dyDescent="0.2">
      <c r="A2302" t="s">
        <v>9637</v>
      </c>
      <c r="B2302">
        <v>1702277</v>
      </c>
      <c r="C2302" s="3">
        <v>43419</v>
      </c>
      <c r="D2302">
        <v>66</v>
      </c>
      <c r="E2302">
        <v>25000</v>
      </c>
      <c r="F2302">
        <v>0</v>
      </c>
      <c r="G2302" t="s">
        <v>66</v>
      </c>
      <c r="H2302">
        <v>18</v>
      </c>
      <c r="I2302" t="s">
        <v>427</v>
      </c>
      <c r="J2302" t="s">
        <v>74</v>
      </c>
      <c r="K2302" t="s">
        <v>98</v>
      </c>
      <c r="L2302" t="s">
        <v>74</v>
      </c>
      <c r="M2302" t="s">
        <v>103</v>
      </c>
      <c r="N2302" t="s">
        <v>74</v>
      </c>
      <c r="O2302" t="s">
        <v>74</v>
      </c>
      <c r="P2302">
        <v>81</v>
      </c>
      <c r="Q2302" t="s">
        <v>103</v>
      </c>
      <c r="R2302">
        <v>5</v>
      </c>
      <c r="S2302">
        <v>1</v>
      </c>
      <c r="T2302">
        <v>1</v>
      </c>
      <c r="U2302">
        <v>2</v>
      </c>
      <c r="V2302" t="s">
        <v>108</v>
      </c>
      <c r="W2302" t="s">
        <v>65</v>
      </c>
      <c r="X2302" t="s">
        <v>65</v>
      </c>
      <c r="Y2302">
        <v>660</v>
      </c>
      <c r="Z2302">
        <v>1910.605880108013</v>
      </c>
      <c r="AA2302">
        <v>1547.9144164062679</v>
      </c>
      <c r="AB2302">
        <v>1449.761103267022</v>
      </c>
      <c r="AC2302">
        <v>1881.6009530376471</v>
      </c>
      <c r="AD2302">
        <v>5</v>
      </c>
      <c r="AE2302" t="s">
        <v>427</v>
      </c>
      <c r="AF2302">
        <v>0</v>
      </c>
      <c r="AG2302">
        <f>_xlfn.XLOOKUP(A2302,Sheet1!A:A,Sheet1!U:U,)</f>
        <v>56.15743303</v>
      </c>
      <c r="AH2302">
        <f>_xlfn.XLOOKUP(A2302,Sheet1!A:A,Sheet1!V:V,)</f>
        <v>10.18322145</v>
      </c>
    </row>
    <row r="2303" spans="1:34" x14ac:dyDescent="0.2">
      <c r="A2303" t="s">
        <v>9640</v>
      </c>
      <c r="B2303">
        <v>2166535</v>
      </c>
      <c r="C2303" s="3">
        <v>43418</v>
      </c>
      <c r="D2303">
        <v>67</v>
      </c>
      <c r="E2303">
        <v>31343.283582089549</v>
      </c>
      <c r="F2303">
        <v>4</v>
      </c>
      <c r="G2303" t="s">
        <v>97</v>
      </c>
      <c r="H2303">
        <v>2.2999999999999998</v>
      </c>
      <c r="I2303" t="s">
        <v>98</v>
      </c>
      <c r="J2303" t="s">
        <v>103</v>
      </c>
      <c r="K2303" t="s">
        <v>74</v>
      </c>
      <c r="L2303" t="s">
        <v>74</v>
      </c>
      <c r="M2303" t="s">
        <v>103</v>
      </c>
      <c r="N2303" t="s">
        <v>103</v>
      </c>
      <c r="O2303" t="s">
        <v>74</v>
      </c>
      <c r="P2303">
        <v>91</v>
      </c>
      <c r="Q2303" t="s">
        <v>74</v>
      </c>
      <c r="R2303">
        <v>5</v>
      </c>
      <c r="S2303">
        <v>1</v>
      </c>
      <c r="T2303">
        <v>0</v>
      </c>
      <c r="U2303">
        <v>3</v>
      </c>
      <c r="V2303" t="s">
        <v>108</v>
      </c>
      <c r="W2303" t="s">
        <v>65</v>
      </c>
      <c r="X2303" t="s">
        <v>65</v>
      </c>
      <c r="Y2303">
        <v>683</v>
      </c>
      <c r="Z2303">
        <v>1106.9649030402529</v>
      </c>
      <c r="AA2303">
        <v>754.75254231630936</v>
      </c>
      <c r="AB2303">
        <v>726.09999392130521</v>
      </c>
      <c r="AC2303">
        <v>1115.837506843867</v>
      </c>
      <c r="AD2303">
        <v>4</v>
      </c>
      <c r="AE2303" t="s">
        <v>65</v>
      </c>
      <c r="AF2303">
        <v>10</v>
      </c>
      <c r="AG2303">
        <f>_xlfn.XLOOKUP(A2303,Sheet1!A:A,Sheet1!U:U,)</f>
        <v>56.154749879999997</v>
      </c>
      <c r="AH2303">
        <f>_xlfn.XLOOKUP(A2303,Sheet1!A:A,Sheet1!V:V,)</f>
        <v>10.19546323</v>
      </c>
    </row>
    <row r="2304" spans="1:34" x14ac:dyDescent="0.2">
      <c r="A2304" t="s">
        <v>9643</v>
      </c>
      <c r="B2304">
        <v>1960198</v>
      </c>
      <c r="C2304" s="3">
        <v>43418</v>
      </c>
      <c r="D2304">
        <v>50</v>
      </c>
      <c r="E2304">
        <v>38000</v>
      </c>
      <c r="F2304">
        <v>0</v>
      </c>
      <c r="G2304" t="s">
        <v>108</v>
      </c>
      <c r="H2304">
        <v>18.399999999999999</v>
      </c>
      <c r="I2304" t="s">
        <v>98</v>
      </c>
      <c r="J2304" t="s">
        <v>103</v>
      </c>
      <c r="K2304" t="s">
        <v>74</v>
      </c>
      <c r="L2304" t="s">
        <v>74</v>
      </c>
      <c r="M2304" t="s">
        <v>103</v>
      </c>
      <c r="N2304" t="s">
        <v>103</v>
      </c>
      <c r="O2304" t="s">
        <v>74</v>
      </c>
      <c r="P2304">
        <v>131</v>
      </c>
      <c r="Q2304" t="s">
        <v>74</v>
      </c>
      <c r="R2304">
        <v>2</v>
      </c>
      <c r="S2304">
        <v>1</v>
      </c>
      <c r="T2304">
        <v>1</v>
      </c>
      <c r="U2304">
        <v>2</v>
      </c>
      <c r="V2304" t="s">
        <v>108</v>
      </c>
      <c r="W2304" t="s">
        <v>119</v>
      </c>
      <c r="X2304" t="s">
        <v>65</v>
      </c>
      <c r="Y2304">
        <v>100</v>
      </c>
      <c r="Z2304">
        <v>850.01391750737196</v>
      </c>
      <c r="AA2304">
        <v>334.35998115504083</v>
      </c>
      <c r="AB2304">
        <v>1064.58721058486</v>
      </c>
      <c r="AC2304">
        <v>568.32188270134702</v>
      </c>
      <c r="AD2304">
        <v>5</v>
      </c>
      <c r="AE2304" t="s">
        <v>66</v>
      </c>
      <c r="AF2304">
        <v>0</v>
      </c>
      <c r="AG2304">
        <f>_xlfn.XLOOKUP(A2304,Sheet1!A:A,Sheet1!U:U,)</f>
        <v>56.147306929999999</v>
      </c>
      <c r="AH2304">
        <f>_xlfn.XLOOKUP(A2304,Sheet1!A:A,Sheet1!V:V,)</f>
        <v>10.20456106</v>
      </c>
    </row>
    <row r="2305" spans="1:34" x14ac:dyDescent="0.2">
      <c r="A2305" t="s">
        <v>9646</v>
      </c>
      <c r="B2305">
        <v>6963861</v>
      </c>
      <c r="C2305" s="3">
        <v>43418</v>
      </c>
      <c r="D2305">
        <v>198</v>
      </c>
      <c r="E2305">
        <v>34090.909090909088</v>
      </c>
      <c r="F2305">
        <v>2</v>
      </c>
      <c r="G2305" t="s">
        <v>97</v>
      </c>
      <c r="H2305">
        <v>2.9</v>
      </c>
      <c r="I2305" t="s">
        <v>98</v>
      </c>
      <c r="J2305" t="s">
        <v>74</v>
      </c>
      <c r="K2305" t="s">
        <v>74</v>
      </c>
      <c r="L2305" t="s">
        <v>74</v>
      </c>
      <c r="M2305" t="s">
        <v>103</v>
      </c>
      <c r="N2305" t="s">
        <v>74</v>
      </c>
      <c r="O2305" t="s">
        <v>74</v>
      </c>
      <c r="P2305">
        <v>121</v>
      </c>
      <c r="Q2305" t="s">
        <v>103</v>
      </c>
      <c r="R2305">
        <v>5</v>
      </c>
      <c r="S2305">
        <v>1</v>
      </c>
      <c r="T2305">
        <v>1</v>
      </c>
      <c r="U2305">
        <v>7</v>
      </c>
      <c r="V2305" t="s">
        <v>108</v>
      </c>
      <c r="W2305" t="s">
        <v>119</v>
      </c>
      <c r="X2305" t="s">
        <v>65</v>
      </c>
      <c r="Y2305">
        <v>961</v>
      </c>
      <c r="Z2305">
        <v>660.97504379849238</v>
      </c>
      <c r="AA2305">
        <v>828.29955027474762</v>
      </c>
      <c r="AB2305">
        <v>106.39509506592771</v>
      </c>
      <c r="AC2305">
        <v>483.41979877246001</v>
      </c>
      <c r="AD2305">
        <v>4</v>
      </c>
      <c r="AE2305" t="s">
        <v>65</v>
      </c>
      <c r="AF2305">
        <v>5</v>
      </c>
      <c r="AG2305">
        <f>_xlfn.XLOOKUP(A2305,Sheet1!A:A,Sheet1!U:U,)</f>
        <v>56.15771118</v>
      </c>
      <c r="AH2305">
        <f>_xlfn.XLOOKUP(A2305,Sheet1!A:A,Sheet1!V:V,)</f>
        <v>10.2060388</v>
      </c>
    </row>
    <row r="2306" spans="1:34" x14ac:dyDescent="0.2">
      <c r="A2306" t="s">
        <v>9652</v>
      </c>
      <c r="B2306">
        <v>2011782</v>
      </c>
      <c r="C2306" s="3">
        <v>43418</v>
      </c>
      <c r="D2306">
        <v>61</v>
      </c>
      <c r="E2306">
        <v>31967.2131147541</v>
      </c>
      <c r="F2306">
        <v>3</v>
      </c>
      <c r="G2306" t="s">
        <v>97</v>
      </c>
      <c r="H2306">
        <v>4.7</v>
      </c>
      <c r="I2306" t="s">
        <v>98</v>
      </c>
      <c r="J2306" t="s">
        <v>103</v>
      </c>
      <c r="K2306" t="s">
        <v>108</v>
      </c>
      <c r="L2306" t="s">
        <v>74</v>
      </c>
      <c r="M2306" t="s">
        <v>74</v>
      </c>
      <c r="N2306" t="s">
        <v>74</v>
      </c>
      <c r="O2306" t="s">
        <v>74</v>
      </c>
      <c r="P2306">
        <v>91</v>
      </c>
      <c r="Q2306" t="s">
        <v>103</v>
      </c>
      <c r="R2306">
        <v>5</v>
      </c>
      <c r="S2306">
        <v>1</v>
      </c>
      <c r="T2306">
        <v>0</v>
      </c>
      <c r="U2306">
        <v>2</v>
      </c>
      <c r="V2306" t="s">
        <v>108</v>
      </c>
      <c r="W2306" t="s">
        <v>65</v>
      </c>
      <c r="X2306" t="s">
        <v>65</v>
      </c>
      <c r="Y2306">
        <v>1660</v>
      </c>
      <c r="Z2306">
        <v>990.55293770314597</v>
      </c>
      <c r="AA2306">
        <v>994.18099103847715</v>
      </c>
      <c r="AB2306">
        <v>429.17873368423511</v>
      </c>
      <c r="AC2306">
        <v>809.72024320529499</v>
      </c>
      <c r="AD2306">
        <v>5</v>
      </c>
      <c r="AE2306" t="s">
        <v>65</v>
      </c>
      <c r="AF2306">
        <v>7.5</v>
      </c>
      <c r="AG2306">
        <f>_xlfn.XLOOKUP(A2306,Sheet1!A:A,Sheet1!U:U,)</f>
        <v>56.158987979999999</v>
      </c>
      <c r="AH2306">
        <f>_xlfn.XLOOKUP(A2306,Sheet1!A:A,Sheet1!V:V,)</f>
        <v>10.20087403</v>
      </c>
    </row>
    <row r="2307" spans="1:34" x14ac:dyDescent="0.2">
      <c r="A2307" t="s">
        <v>9655</v>
      </c>
      <c r="B2307">
        <v>2243911</v>
      </c>
      <c r="C2307" s="3">
        <v>43417</v>
      </c>
      <c r="D2307">
        <v>65</v>
      </c>
      <c r="E2307">
        <v>33461.538461538461</v>
      </c>
      <c r="F2307">
        <v>1</v>
      </c>
      <c r="G2307" t="s">
        <v>74</v>
      </c>
      <c r="H2307">
        <v>21.3</v>
      </c>
      <c r="I2307" t="s">
        <v>66</v>
      </c>
      <c r="J2307" t="s">
        <v>74</v>
      </c>
      <c r="K2307" t="s">
        <v>65</v>
      </c>
      <c r="L2307" t="s">
        <v>74</v>
      </c>
      <c r="M2307" t="s">
        <v>103</v>
      </c>
      <c r="N2307" t="s">
        <v>74</v>
      </c>
      <c r="O2307" t="s">
        <v>74</v>
      </c>
      <c r="P2307">
        <v>87</v>
      </c>
      <c r="Q2307" t="s">
        <v>74</v>
      </c>
      <c r="R2307">
        <v>5</v>
      </c>
      <c r="S2307">
        <v>1</v>
      </c>
      <c r="T2307">
        <v>1</v>
      </c>
      <c r="U2307">
        <v>2</v>
      </c>
      <c r="V2307" t="s">
        <v>108</v>
      </c>
      <c r="W2307" t="s">
        <v>65</v>
      </c>
      <c r="X2307" t="s">
        <v>65</v>
      </c>
      <c r="Y2307">
        <v>1435</v>
      </c>
      <c r="Z2307">
        <v>1879.855185068315</v>
      </c>
      <c r="AA2307">
        <v>1265.077921937263</v>
      </c>
      <c r="AB2307">
        <v>1886.1270177422371</v>
      </c>
      <c r="AC2307">
        <v>1466.1163162958039</v>
      </c>
      <c r="AD2307">
        <v>4</v>
      </c>
      <c r="AE2307" t="s">
        <v>119</v>
      </c>
      <c r="AF2307">
        <v>2.5</v>
      </c>
      <c r="AG2307">
        <f>_xlfn.XLOOKUP(A2307,Sheet1!A:A,Sheet1!U:U,)</f>
        <v>56.14290012</v>
      </c>
      <c r="AH2307">
        <f>_xlfn.XLOOKUP(A2307,Sheet1!A:A,Sheet1!V:V,)</f>
        <v>10.189195570000001</v>
      </c>
    </row>
    <row r="2308" spans="1:34" x14ac:dyDescent="0.2">
      <c r="A2308" t="s">
        <v>9658</v>
      </c>
      <c r="B2308">
        <v>3557244</v>
      </c>
      <c r="C2308" s="3">
        <v>43417</v>
      </c>
      <c r="D2308">
        <v>73</v>
      </c>
      <c r="E2308">
        <v>47232.876712328769</v>
      </c>
      <c r="F2308">
        <v>6</v>
      </c>
      <c r="G2308" t="s">
        <v>108</v>
      </c>
      <c r="H2308">
        <v>3.9</v>
      </c>
      <c r="I2308" t="s">
        <v>98</v>
      </c>
      <c r="J2308" t="s">
        <v>74</v>
      </c>
      <c r="K2308" t="s">
        <v>74</v>
      </c>
      <c r="L2308" t="s">
        <v>74</v>
      </c>
      <c r="M2308" t="s">
        <v>103</v>
      </c>
      <c r="N2308" t="s">
        <v>103</v>
      </c>
      <c r="O2308" t="s">
        <v>74</v>
      </c>
      <c r="P2308">
        <v>4</v>
      </c>
      <c r="Q2308" t="s">
        <v>103</v>
      </c>
      <c r="R2308">
        <v>9</v>
      </c>
      <c r="S2308">
        <v>1</v>
      </c>
      <c r="T2308">
        <v>1</v>
      </c>
      <c r="U2308">
        <v>2</v>
      </c>
      <c r="V2308" t="s">
        <v>108</v>
      </c>
      <c r="W2308" t="s">
        <v>108</v>
      </c>
      <c r="X2308" t="s">
        <v>65</v>
      </c>
      <c r="Y2308">
        <v>5430</v>
      </c>
      <c r="Z2308">
        <v>528.8922229809034</v>
      </c>
      <c r="AA2308">
        <v>270.99716883256281</v>
      </c>
      <c r="AB2308">
        <v>850.68809520732725</v>
      </c>
      <c r="AC2308">
        <v>326.4877473725204</v>
      </c>
      <c r="AD2308">
        <v>8</v>
      </c>
      <c r="AE2308" t="s">
        <v>66</v>
      </c>
      <c r="AF2308">
        <v>15</v>
      </c>
      <c r="AG2308">
        <f>_xlfn.XLOOKUP(A2308,Sheet1!A:A,Sheet1!U:U,)</f>
        <v>56.14924491</v>
      </c>
      <c r="AH2308">
        <f>_xlfn.XLOOKUP(A2308,Sheet1!A:A,Sheet1!V:V,)</f>
        <v>10.208592899999999</v>
      </c>
    </row>
    <row r="2309" spans="1:34" x14ac:dyDescent="0.2">
      <c r="A2309" t="s">
        <v>9661</v>
      </c>
      <c r="B2309">
        <v>4229901</v>
      </c>
      <c r="C2309" s="3">
        <v>43417</v>
      </c>
      <c r="D2309">
        <v>103</v>
      </c>
      <c r="E2309">
        <v>39805.825242718449</v>
      </c>
      <c r="F2309">
        <v>11</v>
      </c>
      <c r="G2309" t="s">
        <v>97</v>
      </c>
      <c r="H2309">
        <v>4.2</v>
      </c>
      <c r="I2309" t="s">
        <v>427</v>
      </c>
      <c r="J2309" t="s">
        <v>74</v>
      </c>
      <c r="K2309" t="s">
        <v>74</v>
      </c>
      <c r="L2309" t="s">
        <v>74</v>
      </c>
      <c r="M2309" t="s">
        <v>103</v>
      </c>
      <c r="N2309" t="s">
        <v>74</v>
      </c>
      <c r="O2309" t="s">
        <v>74</v>
      </c>
      <c r="P2309">
        <v>5</v>
      </c>
      <c r="Q2309" t="s">
        <v>103</v>
      </c>
      <c r="R2309">
        <v>19</v>
      </c>
      <c r="S2309">
        <v>1</v>
      </c>
      <c r="T2309">
        <v>1</v>
      </c>
      <c r="U2309">
        <v>4</v>
      </c>
      <c r="V2309" t="s">
        <v>66</v>
      </c>
      <c r="W2309" t="s">
        <v>98</v>
      </c>
      <c r="X2309" t="s">
        <v>65</v>
      </c>
      <c r="Y2309">
        <v>17885</v>
      </c>
      <c r="Z2309">
        <v>1365.8123278830799</v>
      </c>
      <c r="AA2309">
        <v>960.27173872019432</v>
      </c>
      <c r="AB2309">
        <v>983.69389220622338</v>
      </c>
      <c r="AC2309">
        <v>1379.1070986228519</v>
      </c>
      <c r="AD2309">
        <v>8</v>
      </c>
      <c r="AE2309" t="s">
        <v>74</v>
      </c>
      <c r="AF2309">
        <v>27.5</v>
      </c>
      <c r="AG2309">
        <f>_xlfn.XLOOKUP(A2309,Sheet1!A:A,Sheet1!U:U,)</f>
        <v>56.154591490000001</v>
      </c>
      <c r="AH2309">
        <f>_xlfn.XLOOKUP(A2309,Sheet1!A:A,Sheet1!V:V,)</f>
        <v>10.191217849999999</v>
      </c>
    </row>
    <row r="2310" spans="1:34" x14ac:dyDescent="0.2">
      <c r="A2310" t="s">
        <v>9664</v>
      </c>
      <c r="B2310">
        <v>3198218</v>
      </c>
      <c r="C2310" s="3">
        <v>43416</v>
      </c>
      <c r="D2310">
        <v>84</v>
      </c>
      <c r="E2310">
        <v>36904.761904761908</v>
      </c>
      <c r="F2310">
        <v>3</v>
      </c>
      <c r="G2310" t="s">
        <v>119</v>
      </c>
      <c r="H2310">
        <v>18</v>
      </c>
      <c r="I2310" t="s">
        <v>66</v>
      </c>
      <c r="J2310" t="s">
        <v>74</v>
      </c>
      <c r="K2310" t="s">
        <v>74</v>
      </c>
      <c r="L2310" t="s">
        <v>74</v>
      </c>
      <c r="M2310" t="s">
        <v>103</v>
      </c>
      <c r="N2310" t="s">
        <v>103</v>
      </c>
      <c r="O2310" t="s">
        <v>74</v>
      </c>
      <c r="P2310">
        <v>88</v>
      </c>
      <c r="Q2310" t="s">
        <v>103</v>
      </c>
      <c r="R2310">
        <v>5</v>
      </c>
      <c r="S2310">
        <v>1</v>
      </c>
      <c r="T2310">
        <v>1</v>
      </c>
      <c r="U2310">
        <v>3</v>
      </c>
      <c r="V2310" t="s">
        <v>108</v>
      </c>
      <c r="W2310" t="s">
        <v>65</v>
      </c>
      <c r="X2310" t="s">
        <v>65</v>
      </c>
      <c r="Y2310">
        <v>750</v>
      </c>
      <c r="Z2310">
        <v>1722.912088501108</v>
      </c>
      <c r="AA2310">
        <v>1124.6995706509831</v>
      </c>
      <c r="AB2310">
        <v>1797.5850047006311</v>
      </c>
      <c r="AC2310">
        <v>1226.2437245708979</v>
      </c>
      <c r="AD2310">
        <v>4</v>
      </c>
      <c r="AE2310" t="s">
        <v>66</v>
      </c>
      <c r="AF2310">
        <v>7.5</v>
      </c>
      <c r="AG2310">
        <f>_xlfn.XLOOKUP(A2310,Sheet1!A:A,Sheet1!U:U,)</f>
        <v>56.14247503</v>
      </c>
      <c r="AH2310">
        <f>_xlfn.XLOOKUP(A2310,Sheet1!A:A,Sheet1!V:V,)</f>
        <v>10.19321218</v>
      </c>
    </row>
    <row r="2311" spans="1:34" x14ac:dyDescent="0.2">
      <c r="A2311" t="s">
        <v>9668</v>
      </c>
      <c r="B2311">
        <v>2579208</v>
      </c>
      <c r="C2311" s="3">
        <v>43416</v>
      </c>
      <c r="D2311">
        <v>75</v>
      </c>
      <c r="E2311">
        <v>33333.333333333343</v>
      </c>
      <c r="F2311">
        <v>5</v>
      </c>
      <c r="G2311" t="s">
        <v>98</v>
      </c>
      <c r="H2311">
        <v>44.5</v>
      </c>
      <c r="I2311" t="s">
        <v>119</v>
      </c>
      <c r="J2311" t="s">
        <v>74</v>
      </c>
      <c r="K2311" t="s">
        <v>74</v>
      </c>
      <c r="L2311" t="s">
        <v>74</v>
      </c>
      <c r="M2311" t="s">
        <v>103</v>
      </c>
      <c r="N2311" t="s">
        <v>74</v>
      </c>
      <c r="O2311" t="s">
        <v>74</v>
      </c>
      <c r="P2311">
        <v>52</v>
      </c>
      <c r="Q2311" t="s">
        <v>103</v>
      </c>
      <c r="R2311">
        <v>7</v>
      </c>
      <c r="S2311">
        <v>1</v>
      </c>
      <c r="T2311">
        <v>1</v>
      </c>
      <c r="U2311">
        <v>3</v>
      </c>
      <c r="V2311" t="s">
        <v>66</v>
      </c>
      <c r="W2311" t="s">
        <v>98</v>
      </c>
      <c r="X2311" t="s">
        <v>65</v>
      </c>
      <c r="Y2311">
        <v>14245</v>
      </c>
      <c r="Z2311">
        <v>1875.7879484803909</v>
      </c>
      <c r="AA2311">
        <v>1817.9099366483581</v>
      </c>
      <c r="AB2311">
        <v>1311.1584181422829</v>
      </c>
      <c r="AC2311">
        <v>1574.3089453990201</v>
      </c>
      <c r="AD2311">
        <v>4</v>
      </c>
      <c r="AE2311" t="s">
        <v>427</v>
      </c>
      <c r="AF2311">
        <v>12.5</v>
      </c>
      <c r="AG2311">
        <f>_xlfn.XLOOKUP(A2311,Sheet1!A:A,Sheet1!U:U,)</f>
        <v>56.164749190000002</v>
      </c>
      <c r="AH2311">
        <f>_xlfn.XLOOKUP(A2311,Sheet1!A:A,Sheet1!V:V,)</f>
        <v>10.190964770000001</v>
      </c>
    </row>
    <row r="2312" spans="1:34" x14ac:dyDescent="0.2">
      <c r="A2312" t="s">
        <v>9672</v>
      </c>
      <c r="B2312">
        <v>2886650</v>
      </c>
      <c r="C2312" s="3">
        <v>43416</v>
      </c>
      <c r="D2312">
        <v>82</v>
      </c>
      <c r="E2312">
        <v>34121.951219512193</v>
      </c>
      <c r="F2312">
        <v>1</v>
      </c>
      <c r="G2312" t="s">
        <v>427</v>
      </c>
      <c r="H2312">
        <v>28.5</v>
      </c>
      <c r="I2312" t="s">
        <v>108</v>
      </c>
      <c r="J2312" t="s">
        <v>74</v>
      </c>
      <c r="K2312" t="s">
        <v>65</v>
      </c>
      <c r="L2312" t="s">
        <v>74</v>
      </c>
      <c r="M2312" t="s">
        <v>103</v>
      </c>
      <c r="N2312" t="s">
        <v>74</v>
      </c>
      <c r="O2312" t="s">
        <v>74</v>
      </c>
      <c r="P2312">
        <v>121</v>
      </c>
      <c r="Q2312" t="s">
        <v>103</v>
      </c>
      <c r="R2312">
        <v>3</v>
      </c>
      <c r="S2312">
        <v>1</v>
      </c>
      <c r="T2312">
        <v>1</v>
      </c>
      <c r="U2312">
        <v>3</v>
      </c>
      <c r="V2312" t="s">
        <v>108</v>
      </c>
      <c r="W2312" t="s">
        <v>97</v>
      </c>
      <c r="X2312" t="s">
        <v>65</v>
      </c>
      <c r="Y2312">
        <v>246</v>
      </c>
      <c r="Z2312">
        <v>1332.6663050543509</v>
      </c>
      <c r="AA2312">
        <v>1480.4331710632559</v>
      </c>
      <c r="AB2312">
        <v>799.85345127339372</v>
      </c>
      <c r="AC2312">
        <v>879.51819851663038</v>
      </c>
      <c r="AD2312">
        <v>4</v>
      </c>
      <c r="AE2312" t="s">
        <v>86</v>
      </c>
      <c r="AF2312">
        <v>2.5</v>
      </c>
      <c r="AG2312">
        <f>_xlfn.XLOOKUP(A2312,Sheet1!A:A,Sheet1!U:U,)</f>
        <v>56.163527879999997</v>
      </c>
      <c r="AH2312">
        <f>_xlfn.XLOOKUP(A2312,Sheet1!A:A,Sheet1!V:V,)</f>
        <v>10.202030199999999</v>
      </c>
    </row>
    <row r="2313" spans="1:34" x14ac:dyDescent="0.2">
      <c r="A2313" t="s">
        <v>9675</v>
      </c>
      <c r="B2313">
        <v>4745743</v>
      </c>
      <c r="C2313" s="3">
        <v>43416</v>
      </c>
      <c r="D2313">
        <v>165</v>
      </c>
      <c r="E2313">
        <v>27878.78787878788</v>
      </c>
      <c r="F2313">
        <v>0</v>
      </c>
      <c r="G2313" t="s">
        <v>427</v>
      </c>
      <c r="H2313">
        <v>-0.1</v>
      </c>
      <c r="I2313" t="s">
        <v>74</v>
      </c>
      <c r="J2313" t="s">
        <v>74</v>
      </c>
      <c r="K2313" t="s">
        <v>66</v>
      </c>
      <c r="L2313" t="s">
        <v>74</v>
      </c>
      <c r="M2313" t="s">
        <v>103</v>
      </c>
      <c r="N2313" t="s">
        <v>103</v>
      </c>
      <c r="O2313" t="s">
        <v>74</v>
      </c>
      <c r="P2313">
        <v>4</v>
      </c>
      <c r="Q2313" t="s">
        <v>74</v>
      </c>
      <c r="R2313">
        <v>10</v>
      </c>
      <c r="S2313">
        <v>1</v>
      </c>
      <c r="T2313">
        <v>1</v>
      </c>
      <c r="U2313">
        <v>3</v>
      </c>
      <c r="V2313" t="s">
        <v>66</v>
      </c>
      <c r="W2313" t="s">
        <v>98</v>
      </c>
      <c r="X2313" t="s">
        <v>65</v>
      </c>
      <c r="Y2313">
        <v>8692</v>
      </c>
      <c r="Z2313">
        <v>1707.9897684732109</v>
      </c>
      <c r="AA2313">
        <v>2269.0988687424742</v>
      </c>
      <c r="AB2313">
        <v>1650.1910756993959</v>
      </c>
      <c r="AC2313">
        <v>227.8424569837521</v>
      </c>
      <c r="AD2313">
        <v>7</v>
      </c>
      <c r="AE2313" t="s">
        <v>229</v>
      </c>
      <c r="AF2313">
        <v>0</v>
      </c>
      <c r="AG2313">
        <f>_xlfn.XLOOKUP(A2313,Sheet1!A:A,Sheet1!U:U,)</f>
        <v>56.166729750000002</v>
      </c>
      <c r="AH2313">
        <f>_xlfn.XLOOKUP(A2313,Sheet1!A:A,Sheet1!V:V,)</f>
        <v>10.226351579999999</v>
      </c>
    </row>
    <row r="2314" spans="1:34" x14ac:dyDescent="0.2">
      <c r="A2314" t="s">
        <v>9678</v>
      </c>
      <c r="B2314">
        <v>3092986</v>
      </c>
      <c r="C2314" s="3">
        <v>43415</v>
      </c>
      <c r="D2314">
        <v>93</v>
      </c>
      <c r="E2314">
        <v>32236.559139784949</v>
      </c>
      <c r="F2314">
        <v>1</v>
      </c>
      <c r="G2314" t="s">
        <v>427</v>
      </c>
      <c r="H2314">
        <v>3.5</v>
      </c>
      <c r="I2314" t="s">
        <v>98</v>
      </c>
      <c r="J2314" t="s">
        <v>103</v>
      </c>
      <c r="K2314" t="s">
        <v>74</v>
      </c>
      <c r="L2314" t="s">
        <v>74</v>
      </c>
      <c r="M2314" t="s">
        <v>103</v>
      </c>
      <c r="N2314" t="s">
        <v>74</v>
      </c>
      <c r="O2314" t="s">
        <v>74</v>
      </c>
      <c r="P2314">
        <v>141</v>
      </c>
      <c r="Q2314" t="s">
        <v>74</v>
      </c>
      <c r="R2314">
        <v>4</v>
      </c>
      <c r="S2314">
        <v>1</v>
      </c>
      <c r="T2314">
        <v>1</v>
      </c>
      <c r="U2314">
        <v>3</v>
      </c>
      <c r="V2314" t="s">
        <v>108</v>
      </c>
      <c r="W2314" t="s">
        <v>65</v>
      </c>
      <c r="X2314" t="s">
        <v>65</v>
      </c>
      <c r="Y2314">
        <v>372</v>
      </c>
      <c r="Z2314">
        <v>808.28447962849327</v>
      </c>
      <c r="AA2314">
        <v>1060.738197142902</v>
      </c>
      <c r="AB2314">
        <v>328.41241627878992</v>
      </c>
      <c r="AC2314">
        <v>445.83320514377311</v>
      </c>
      <c r="AD2314">
        <v>4</v>
      </c>
      <c r="AE2314" t="s">
        <v>65</v>
      </c>
      <c r="AF2314">
        <v>2.5</v>
      </c>
      <c r="AG2314">
        <f>_xlfn.XLOOKUP(A2314,Sheet1!A:A,Sheet1!U:U,)</f>
        <v>56.159735259999998</v>
      </c>
      <c r="AH2314">
        <f>_xlfn.XLOOKUP(A2314,Sheet1!A:A,Sheet1!V:V,)</f>
        <v>10.207177980000001</v>
      </c>
    </row>
    <row r="2315" spans="1:34" x14ac:dyDescent="0.2">
      <c r="A2315" t="s">
        <v>9683</v>
      </c>
      <c r="B2315">
        <v>11451683</v>
      </c>
      <c r="C2315" s="3">
        <v>43415</v>
      </c>
      <c r="D2315">
        <v>209</v>
      </c>
      <c r="E2315">
        <v>53110.047846889953</v>
      </c>
      <c r="F2315">
        <v>0</v>
      </c>
      <c r="G2315" t="s">
        <v>65</v>
      </c>
      <c r="H2315">
        <v>3.6</v>
      </c>
      <c r="I2315" t="s">
        <v>97</v>
      </c>
      <c r="J2315" t="s">
        <v>74</v>
      </c>
      <c r="K2315" t="s">
        <v>74</v>
      </c>
      <c r="L2315" t="s">
        <v>74</v>
      </c>
      <c r="M2315" t="s">
        <v>103</v>
      </c>
      <c r="N2315" t="s">
        <v>74</v>
      </c>
      <c r="O2315" t="s">
        <v>74</v>
      </c>
      <c r="P2315">
        <v>18</v>
      </c>
      <c r="Q2315" t="s">
        <v>103</v>
      </c>
      <c r="R2315">
        <v>7</v>
      </c>
      <c r="S2315">
        <v>2</v>
      </c>
      <c r="T2315">
        <v>2</v>
      </c>
      <c r="U2315">
        <v>5</v>
      </c>
      <c r="V2315" t="s">
        <v>66</v>
      </c>
      <c r="W2315" t="s">
        <v>98</v>
      </c>
      <c r="X2315" t="s">
        <v>65</v>
      </c>
      <c r="Y2315">
        <v>5680</v>
      </c>
      <c r="Z2315">
        <v>1832.0226405516801</v>
      </c>
      <c r="AA2315">
        <v>2332.5236012808232</v>
      </c>
      <c r="AB2315">
        <v>1646.812221745244</v>
      </c>
      <c r="AC2315">
        <v>68.068207171676463</v>
      </c>
      <c r="AD2315">
        <v>5</v>
      </c>
      <c r="AE2315" t="s">
        <v>97</v>
      </c>
      <c r="AF2315">
        <v>0</v>
      </c>
      <c r="AG2315">
        <f>_xlfn.XLOOKUP(A2315,Sheet1!A:A,Sheet1!U:U,)</f>
        <v>56.169061200000002</v>
      </c>
      <c r="AH2315">
        <f>_xlfn.XLOOKUP(A2315,Sheet1!A:A,Sheet1!V:V,)</f>
        <v>10.221454469999999</v>
      </c>
    </row>
    <row r="2316" spans="1:34" x14ac:dyDescent="0.2">
      <c r="A2316" t="s">
        <v>9686</v>
      </c>
      <c r="B2316">
        <v>5890911</v>
      </c>
      <c r="C2316" s="3">
        <v>43415</v>
      </c>
      <c r="D2316">
        <v>124</v>
      </c>
      <c r="E2316">
        <v>46048.387096774197</v>
      </c>
      <c r="F2316">
        <v>1</v>
      </c>
      <c r="G2316" t="s">
        <v>108</v>
      </c>
      <c r="H2316">
        <v>16.399999999999999</v>
      </c>
      <c r="I2316" t="s">
        <v>98</v>
      </c>
      <c r="J2316" t="s">
        <v>74</v>
      </c>
      <c r="K2316" t="s">
        <v>74</v>
      </c>
      <c r="L2316" t="s">
        <v>74</v>
      </c>
      <c r="M2316" t="s">
        <v>103</v>
      </c>
      <c r="N2316" t="s">
        <v>74</v>
      </c>
      <c r="O2316" t="s">
        <v>74</v>
      </c>
      <c r="P2316">
        <v>135</v>
      </c>
      <c r="Q2316" t="s">
        <v>74</v>
      </c>
      <c r="R2316">
        <v>2</v>
      </c>
      <c r="S2316">
        <v>2</v>
      </c>
      <c r="T2316">
        <v>2</v>
      </c>
      <c r="U2316">
        <v>5</v>
      </c>
      <c r="V2316" t="s">
        <v>108</v>
      </c>
      <c r="W2316" t="s">
        <v>65</v>
      </c>
      <c r="X2316" t="s">
        <v>65</v>
      </c>
      <c r="Y2316">
        <v>168</v>
      </c>
      <c r="Z2316">
        <v>899.44095865430279</v>
      </c>
      <c r="AA2316">
        <v>282.49013187539668</v>
      </c>
      <c r="AB2316">
        <v>967.54104784057574</v>
      </c>
      <c r="AC2316">
        <v>781.33077467751684</v>
      </c>
      <c r="AD2316">
        <v>4</v>
      </c>
      <c r="AE2316" t="s">
        <v>66</v>
      </c>
      <c r="AF2316">
        <v>2.5</v>
      </c>
      <c r="AG2316">
        <f>_xlfn.XLOOKUP(A2316,Sheet1!A:A,Sheet1!U:U,)</f>
        <v>56.148637690000001</v>
      </c>
      <c r="AH2316">
        <f>_xlfn.XLOOKUP(A2316,Sheet1!A:A,Sheet1!V:V,)</f>
        <v>10.201236460000001</v>
      </c>
    </row>
    <row r="2317" spans="1:34" x14ac:dyDescent="0.2">
      <c r="A2317" t="s">
        <v>9689</v>
      </c>
      <c r="B2317">
        <v>3092986</v>
      </c>
      <c r="C2317" s="3">
        <v>43415</v>
      </c>
      <c r="D2317">
        <v>77</v>
      </c>
      <c r="E2317">
        <v>38935.064935064933</v>
      </c>
      <c r="F2317">
        <v>1</v>
      </c>
      <c r="G2317" t="s">
        <v>427</v>
      </c>
      <c r="H2317">
        <v>5.3</v>
      </c>
      <c r="I2317" t="s">
        <v>74</v>
      </c>
      <c r="J2317" t="s">
        <v>103</v>
      </c>
      <c r="K2317" t="s">
        <v>98</v>
      </c>
      <c r="L2317" t="s">
        <v>74</v>
      </c>
      <c r="M2317" t="s">
        <v>74</v>
      </c>
      <c r="N2317" t="s">
        <v>103</v>
      </c>
      <c r="O2317" t="s">
        <v>74</v>
      </c>
      <c r="P2317">
        <v>125</v>
      </c>
      <c r="Q2317" t="s">
        <v>103</v>
      </c>
      <c r="R2317">
        <v>3</v>
      </c>
      <c r="S2317">
        <v>1</v>
      </c>
      <c r="T2317">
        <v>1</v>
      </c>
      <c r="U2317">
        <v>3</v>
      </c>
      <c r="V2317" t="s">
        <v>108</v>
      </c>
      <c r="W2317" t="s">
        <v>65</v>
      </c>
      <c r="X2317" t="s">
        <v>65</v>
      </c>
      <c r="Y2317">
        <v>230</v>
      </c>
      <c r="Z2317">
        <v>1098.722733321081</v>
      </c>
      <c r="AA2317">
        <v>1536.587470907074</v>
      </c>
      <c r="AB2317">
        <v>835.89939803885807</v>
      </c>
      <c r="AC2317">
        <v>176.4672166659762</v>
      </c>
      <c r="AD2317">
        <v>3</v>
      </c>
      <c r="AE2317" t="s">
        <v>97</v>
      </c>
      <c r="AF2317">
        <v>2.5</v>
      </c>
      <c r="AG2317">
        <f>_xlfn.XLOOKUP(A2317,Sheet1!A:A,Sheet1!U:U,)</f>
        <v>56.163133989999999</v>
      </c>
      <c r="AH2317">
        <f>_xlfn.XLOOKUP(A2317,Sheet1!A:A,Sheet1!V:V,)</f>
        <v>10.21383262</v>
      </c>
    </row>
    <row r="2318" spans="1:34" x14ac:dyDescent="0.2">
      <c r="A2318" t="s">
        <v>9693</v>
      </c>
      <c r="B2318">
        <v>4539406</v>
      </c>
      <c r="C2318" s="3">
        <v>43415</v>
      </c>
      <c r="D2318">
        <v>115</v>
      </c>
      <c r="E2318">
        <v>38260.869565217392</v>
      </c>
      <c r="F2318">
        <v>5</v>
      </c>
      <c r="G2318" t="s">
        <v>97</v>
      </c>
      <c r="H2318">
        <v>10.3</v>
      </c>
      <c r="I2318" t="s">
        <v>427</v>
      </c>
      <c r="J2318" t="s">
        <v>74</v>
      </c>
      <c r="K2318" t="s">
        <v>74</v>
      </c>
      <c r="L2318" t="s">
        <v>74</v>
      </c>
      <c r="M2318" t="s">
        <v>103</v>
      </c>
      <c r="N2318" t="s">
        <v>103</v>
      </c>
      <c r="O2318" t="s">
        <v>74</v>
      </c>
      <c r="P2318">
        <v>3</v>
      </c>
      <c r="Q2318" t="s">
        <v>103</v>
      </c>
      <c r="R2318">
        <v>6</v>
      </c>
      <c r="S2318">
        <v>1</v>
      </c>
      <c r="T2318">
        <v>1</v>
      </c>
      <c r="U2318">
        <v>3</v>
      </c>
      <c r="V2318" t="s">
        <v>108</v>
      </c>
      <c r="W2318" t="s">
        <v>98</v>
      </c>
      <c r="X2318" t="s">
        <v>65</v>
      </c>
      <c r="Y2318">
        <v>4228</v>
      </c>
      <c r="Z2318">
        <v>1325.485751443782</v>
      </c>
      <c r="AA2318">
        <v>1019.601680548919</v>
      </c>
      <c r="AB2318">
        <v>871.03817378311498</v>
      </c>
      <c r="AC2318">
        <v>1298.275559181822</v>
      </c>
      <c r="AD2318">
        <v>8</v>
      </c>
      <c r="AE2318" t="s">
        <v>74</v>
      </c>
      <c r="AF2318">
        <v>12.5</v>
      </c>
      <c r="AG2318">
        <f>_xlfn.XLOOKUP(A2318,Sheet1!A:A,Sheet1!U:U,)</f>
        <v>56.156498640000002</v>
      </c>
      <c r="AH2318">
        <f>_xlfn.XLOOKUP(A2318,Sheet1!A:A,Sheet1!V:V,)</f>
        <v>10.192539910000001</v>
      </c>
    </row>
    <row r="2319" spans="1:34" x14ac:dyDescent="0.2">
      <c r="A2319" t="s">
        <v>9696</v>
      </c>
      <c r="B2319">
        <v>2708168</v>
      </c>
      <c r="C2319" s="3">
        <v>43413</v>
      </c>
      <c r="D2319">
        <v>75</v>
      </c>
      <c r="E2319">
        <v>35000</v>
      </c>
      <c r="F2319">
        <v>2</v>
      </c>
      <c r="G2319" t="s">
        <v>427</v>
      </c>
      <c r="H2319">
        <v>11</v>
      </c>
      <c r="I2319" t="s">
        <v>108</v>
      </c>
      <c r="J2319" t="s">
        <v>74</v>
      </c>
      <c r="K2319" t="s">
        <v>74</v>
      </c>
      <c r="L2319" t="s">
        <v>74</v>
      </c>
      <c r="M2319" t="s">
        <v>103</v>
      </c>
      <c r="N2319" t="s">
        <v>103</v>
      </c>
      <c r="O2319" t="s">
        <v>103</v>
      </c>
      <c r="P2319">
        <v>124</v>
      </c>
      <c r="Q2319" t="s">
        <v>103</v>
      </c>
      <c r="R2319">
        <v>3</v>
      </c>
      <c r="S2319">
        <v>1</v>
      </c>
      <c r="T2319">
        <v>1</v>
      </c>
      <c r="U2319">
        <v>3</v>
      </c>
      <c r="V2319" t="s">
        <v>108</v>
      </c>
      <c r="W2319" t="s">
        <v>97</v>
      </c>
      <c r="X2319" t="s">
        <v>65</v>
      </c>
      <c r="Y2319">
        <v>237</v>
      </c>
      <c r="Z2319">
        <v>1019.765260960025</v>
      </c>
      <c r="AA2319">
        <v>1350.54454472415</v>
      </c>
      <c r="AB2319">
        <v>619.79974184116122</v>
      </c>
      <c r="AC2319">
        <v>408.83939300231913</v>
      </c>
      <c r="AD2319">
        <v>5</v>
      </c>
      <c r="AE2319" t="s">
        <v>86</v>
      </c>
      <c r="AF2319">
        <v>5</v>
      </c>
      <c r="AG2319">
        <f>_xlfn.XLOOKUP(A2319,Sheet1!A:A,Sheet1!U:U,)</f>
        <v>56.162172750000003</v>
      </c>
      <c r="AH2319">
        <f>_xlfn.XLOOKUP(A2319,Sheet1!A:A,Sheet1!V:V,)</f>
        <v>10.20922816</v>
      </c>
    </row>
    <row r="2320" spans="1:34" x14ac:dyDescent="0.2">
      <c r="A2320" t="s">
        <v>9700</v>
      </c>
      <c r="B2320">
        <v>3404554</v>
      </c>
      <c r="C2320" s="3">
        <v>43412</v>
      </c>
      <c r="D2320">
        <v>85</v>
      </c>
      <c r="E2320">
        <v>38823.529411764714</v>
      </c>
      <c r="F2320">
        <v>1</v>
      </c>
      <c r="G2320" t="s">
        <v>119</v>
      </c>
      <c r="H2320">
        <v>15.7</v>
      </c>
      <c r="I2320" t="s">
        <v>65</v>
      </c>
      <c r="J2320" t="s">
        <v>103</v>
      </c>
      <c r="K2320" t="s">
        <v>74</v>
      </c>
      <c r="L2320" t="s">
        <v>74</v>
      </c>
      <c r="M2320" t="s">
        <v>103</v>
      </c>
      <c r="N2320" t="s">
        <v>74</v>
      </c>
      <c r="O2320" t="s">
        <v>74</v>
      </c>
      <c r="P2320">
        <v>104</v>
      </c>
      <c r="Q2320" t="s">
        <v>74</v>
      </c>
      <c r="R2320">
        <v>3</v>
      </c>
      <c r="S2320">
        <v>1</v>
      </c>
      <c r="T2320">
        <v>1</v>
      </c>
      <c r="U2320">
        <v>3</v>
      </c>
      <c r="V2320" t="s">
        <v>108</v>
      </c>
      <c r="W2320" t="s">
        <v>65</v>
      </c>
      <c r="X2320" t="s">
        <v>65</v>
      </c>
      <c r="Y2320">
        <v>534</v>
      </c>
      <c r="Z2320">
        <v>1613.1656783564999</v>
      </c>
      <c r="AA2320">
        <v>994.10576325543173</v>
      </c>
      <c r="AB2320">
        <v>1563.7372710389559</v>
      </c>
      <c r="AC2320">
        <v>1397.54110063291</v>
      </c>
      <c r="AD2320">
        <v>4</v>
      </c>
      <c r="AE2320" t="s">
        <v>66</v>
      </c>
      <c r="AF2320">
        <v>2.5</v>
      </c>
      <c r="AG2320">
        <f>_xlfn.XLOOKUP(A2320,Sheet1!A:A,Sheet1!U:U,)</f>
        <v>56.145863740000003</v>
      </c>
      <c r="AH2320">
        <f>_xlfn.XLOOKUP(A2320,Sheet1!A:A,Sheet1!V:V,)</f>
        <v>10.190760020000001</v>
      </c>
    </row>
    <row r="2321" spans="1:34" x14ac:dyDescent="0.2">
      <c r="A2321" t="s">
        <v>9703</v>
      </c>
      <c r="B2321">
        <v>2888713</v>
      </c>
      <c r="C2321" s="3">
        <v>43412</v>
      </c>
      <c r="D2321">
        <v>79</v>
      </c>
      <c r="E2321">
        <v>35443.037974683553</v>
      </c>
      <c r="F2321">
        <v>1</v>
      </c>
      <c r="G2321" t="s">
        <v>108</v>
      </c>
      <c r="H2321">
        <v>15.7</v>
      </c>
      <c r="I2321" t="s">
        <v>98</v>
      </c>
      <c r="J2321" t="s">
        <v>74</v>
      </c>
      <c r="K2321" t="s">
        <v>74</v>
      </c>
      <c r="L2321" t="s">
        <v>74</v>
      </c>
      <c r="M2321" t="s">
        <v>103</v>
      </c>
      <c r="N2321" t="s">
        <v>74</v>
      </c>
      <c r="O2321" t="s">
        <v>74</v>
      </c>
      <c r="P2321">
        <v>145</v>
      </c>
      <c r="Q2321" t="s">
        <v>74</v>
      </c>
      <c r="R2321">
        <v>3</v>
      </c>
      <c r="S2321">
        <v>1</v>
      </c>
      <c r="T2321">
        <v>1</v>
      </c>
      <c r="U2321">
        <v>3</v>
      </c>
      <c r="V2321" t="s">
        <v>108</v>
      </c>
      <c r="W2321" t="s">
        <v>65</v>
      </c>
      <c r="X2321" t="s">
        <v>65</v>
      </c>
      <c r="Y2321">
        <v>260</v>
      </c>
      <c r="Z2321">
        <v>1072.234267968927</v>
      </c>
      <c r="AA2321">
        <v>452.8709903580538</v>
      </c>
      <c r="AB2321">
        <v>1085.186598530305</v>
      </c>
      <c r="AC2321">
        <v>956.85998032626651</v>
      </c>
      <c r="AD2321">
        <v>5</v>
      </c>
      <c r="AE2321" t="s">
        <v>66</v>
      </c>
      <c r="AF2321">
        <v>2.5</v>
      </c>
      <c r="AG2321">
        <f>_xlfn.XLOOKUP(A2321,Sheet1!A:A,Sheet1!U:U,)</f>
        <v>56.148170540000002</v>
      </c>
      <c r="AH2321">
        <f>_xlfn.XLOOKUP(A2321,Sheet1!A:A,Sheet1!V:V,)</f>
        <v>10.19845113</v>
      </c>
    </row>
    <row r="2322" spans="1:34" x14ac:dyDescent="0.2">
      <c r="A2322" t="s">
        <v>9709</v>
      </c>
      <c r="B2322">
        <v>3146634</v>
      </c>
      <c r="C2322" s="3">
        <v>43412</v>
      </c>
      <c r="D2322">
        <v>110</v>
      </c>
      <c r="E2322">
        <v>27727.272727272732</v>
      </c>
      <c r="F2322">
        <v>1</v>
      </c>
      <c r="G2322" t="s">
        <v>97</v>
      </c>
      <c r="H2322">
        <v>15.5</v>
      </c>
      <c r="I2322" t="s">
        <v>98</v>
      </c>
      <c r="J2322" t="s">
        <v>103</v>
      </c>
      <c r="K2322" t="s">
        <v>74</v>
      </c>
      <c r="L2322" t="s">
        <v>74</v>
      </c>
      <c r="M2322" t="s">
        <v>74</v>
      </c>
      <c r="N2322" t="s">
        <v>74</v>
      </c>
      <c r="O2322" t="s">
        <v>74</v>
      </c>
      <c r="P2322">
        <v>121</v>
      </c>
      <c r="Q2322" t="s">
        <v>74</v>
      </c>
      <c r="R2322">
        <v>2</v>
      </c>
      <c r="S2322">
        <v>1</v>
      </c>
      <c r="T2322">
        <v>1</v>
      </c>
      <c r="U2322">
        <v>4</v>
      </c>
      <c r="V2322" t="s">
        <v>108</v>
      </c>
      <c r="W2322" t="s">
        <v>119</v>
      </c>
      <c r="X2322" t="s">
        <v>65</v>
      </c>
      <c r="Y2322">
        <v>218</v>
      </c>
      <c r="Z2322">
        <v>810.58968675836024</v>
      </c>
      <c r="AA2322">
        <v>229.57974961858011</v>
      </c>
      <c r="AB2322">
        <v>776.8872560605198</v>
      </c>
      <c r="AC2322">
        <v>818.46264402196027</v>
      </c>
      <c r="AD2322">
        <v>2</v>
      </c>
      <c r="AE2322" t="s">
        <v>65</v>
      </c>
      <c r="AF2322">
        <v>2.5</v>
      </c>
      <c r="AG2322">
        <f>_xlfn.XLOOKUP(A2322,Sheet1!A:A,Sheet1!U:U,)</f>
        <v>56.150558510000003</v>
      </c>
      <c r="AH2322">
        <f>_xlfn.XLOOKUP(A2322,Sheet1!A:A,Sheet1!V:V,)</f>
        <v>10.200987469999999</v>
      </c>
    </row>
    <row r="2323" spans="1:34" x14ac:dyDescent="0.2">
      <c r="A2323" t="s">
        <v>9715</v>
      </c>
      <c r="B2323">
        <v>6705941</v>
      </c>
      <c r="C2323" s="3">
        <v>43412</v>
      </c>
      <c r="D2323">
        <v>157</v>
      </c>
      <c r="E2323">
        <v>41401.273885350318</v>
      </c>
      <c r="F2323">
        <v>1</v>
      </c>
      <c r="G2323" t="s">
        <v>65</v>
      </c>
      <c r="H2323">
        <v>3</v>
      </c>
      <c r="I2323" t="s">
        <v>74</v>
      </c>
      <c r="J2323" t="s">
        <v>74</v>
      </c>
      <c r="K2323" t="s">
        <v>66</v>
      </c>
      <c r="L2323" t="s">
        <v>74</v>
      </c>
      <c r="M2323" t="s">
        <v>103</v>
      </c>
      <c r="N2323" t="s">
        <v>74</v>
      </c>
      <c r="O2323" t="s">
        <v>74</v>
      </c>
      <c r="P2323">
        <v>2</v>
      </c>
      <c r="Q2323" t="s">
        <v>103</v>
      </c>
      <c r="R2323">
        <v>4</v>
      </c>
      <c r="S2323">
        <v>1</v>
      </c>
      <c r="T2323">
        <v>1</v>
      </c>
      <c r="U2323">
        <v>4</v>
      </c>
      <c r="V2323" t="s">
        <v>66</v>
      </c>
      <c r="W2323" t="s">
        <v>98</v>
      </c>
      <c r="X2323" t="s">
        <v>65</v>
      </c>
      <c r="Y2323">
        <v>1590</v>
      </c>
      <c r="Z2323">
        <v>1484.2443048575019</v>
      </c>
      <c r="AA2323">
        <v>1981.560994724701</v>
      </c>
      <c r="AB2323">
        <v>1302.4925954045841</v>
      </c>
      <c r="AC2323">
        <v>65.381023327018838</v>
      </c>
      <c r="AD2323">
        <v>8</v>
      </c>
      <c r="AE2323" t="s">
        <v>97</v>
      </c>
      <c r="AF2323">
        <v>2.5</v>
      </c>
      <c r="AG2323">
        <f>_xlfn.XLOOKUP(A2323,Sheet1!A:A,Sheet1!U:U,)</f>
        <v>56.166173039999997</v>
      </c>
      <c r="AH2323">
        <f>_xlfn.XLOOKUP(A2323,Sheet1!A:A,Sheet1!V:V,)</f>
        <v>10.219165329999999</v>
      </c>
    </row>
    <row r="2324" spans="1:34" x14ac:dyDescent="0.2">
      <c r="A2324" t="s">
        <v>9718</v>
      </c>
      <c r="B2324">
        <v>2949582</v>
      </c>
      <c r="C2324" s="3">
        <v>43411</v>
      </c>
      <c r="D2324">
        <v>82</v>
      </c>
      <c r="E2324">
        <v>34865.853658536587</v>
      </c>
      <c r="F2324">
        <v>1</v>
      </c>
      <c r="G2324" t="s">
        <v>97</v>
      </c>
      <c r="H2324">
        <v>5.8</v>
      </c>
      <c r="I2324" t="s">
        <v>427</v>
      </c>
      <c r="J2324" t="s">
        <v>74</v>
      </c>
      <c r="K2324" t="s">
        <v>74</v>
      </c>
      <c r="L2324" t="s">
        <v>74</v>
      </c>
      <c r="M2324" t="s">
        <v>103</v>
      </c>
      <c r="N2324" t="s">
        <v>103</v>
      </c>
      <c r="O2324" t="s">
        <v>74</v>
      </c>
      <c r="P2324">
        <v>20</v>
      </c>
      <c r="Q2324" t="s">
        <v>103</v>
      </c>
      <c r="R2324">
        <v>6</v>
      </c>
      <c r="S2324">
        <v>1</v>
      </c>
      <c r="T2324">
        <v>1</v>
      </c>
      <c r="U2324">
        <v>3</v>
      </c>
      <c r="V2324" t="s">
        <v>66</v>
      </c>
      <c r="W2324" t="s">
        <v>108</v>
      </c>
      <c r="X2324" t="s">
        <v>65</v>
      </c>
      <c r="Y2324">
        <v>3744</v>
      </c>
      <c r="Z2324">
        <v>1544.460740882444</v>
      </c>
      <c r="AA2324">
        <v>1102.145580183935</v>
      </c>
      <c r="AB2324">
        <v>1174.7173773321881</v>
      </c>
      <c r="AC2324">
        <v>1563.2978674452561</v>
      </c>
      <c r="AD2324">
        <v>6</v>
      </c>
      <c r="AE2324" t="s">
        <v>74</v>
      </c>
      <c r="AF2324">
        <v>2.5</v>
      </c>
      <c r="AG2324">
        <f>_xlfn.XLOOKUP(A2324,Sheet1!A:A,Sheet1!U:U,)</f>
        <v>56.154118529999998</v>
      </c>
      <c r="AH2324">
        <f>_xlfn.XLOOKUP(A2324,Sheet1!A:A,Sheet1!V:V,)</f>
        <v>10.188255270000001</v>
      </c>
    </row>
    <row r="2325" spans="1:34" x14ac:dyDescent="0.2">
      <c r="A2325" t="s">
        <v>9721</v>
      </c>
      <c r="B2325">
        <v>3750168</v>
      </c>
      <c r="C2325" s="3">
        <v>43411</v>
      </c>
      <c r="D2325">
        <v>108</v>
      </c>
      <c r="E2325">
        <v>33657.407407407409</v>
      </c>
      <c r="F2325">
        <v>1</v>
      </c>
      <c r="G2325" t="s">
        <v>119</v>
      </c>
      <c r="H2325">
        <v>15.1</v>
      </c>
      <c r="I2325" t="s">
        <v>65</v>
      </c>
      <c r="J2325" t="s">
        <v>103</v>
      </c>
      <c r="K2325" t="s">
        <v>74</v>
      </c>
      <c r="L2325" t="s">
        <v>74</v>
      </c>
      <c r="M2325" t="s">
        <v>103</v>
      </c>
      <c r="N2325" t="s">
        <v>103</v>
      </c>
      <c r="O2325" t="s">
        <v>74</v>
      </c>
      <c r="P2325">
        <v>106</v>
      </c>
      <c r="Q2325" t="s">
        <v>74</v>
      </c>
      <c r="R2325">
        <v>3</v>
      </c>
      <c r="S2325">
        <v>1</v>
      </c>
      <c r="T2325">
        <v>1</v>
      </c>
      <c r="U2325">
        <v>4</v>
      </c>
      <c r="V2325" t="s">
        <v>108</v>
      </c>
      <c r="W2325" t="s">
        <v>65</v>
      </c>
      <c r="X2325" t="s">
        <v>65</v>
      </c>
      <c r="Y2325">
        <v>321</v>
      </c>
      <c r="Z2325">
        <v>1590.630233678856</v>
      </c>
      <c r="AA2325">
        <v>972.39701987137983</v>
      </c>
      <c r="AB2325">
        <v>1529.9737688207961</v>
      </c>
      <c r="AC2325">
        <v>1397.3071640804289</v>
      </c>
      <c r="AD2325">
        <v>4</v>
      </c>
      <c r="AE2325" t="s">
        <v>66</v>
      </c>
      <c r="AF2325">
        <v>2.5</v>
      </c>
      <c r="AG2325">
        <f>_xlfn.XLOOKUP(A2325,Sheet1!A:A,Sheet1!U:U,)</f>
        <v>56.146245399999998</v>
      </c>
      <c r="AH2325">
        <f>_xlfn.XLOOKUP(A2325,Sheet1!A:A,Sheet1!V:V,)</f>
        <v>10.19078277</v>
      </c>
    </row>
    <row r="2326" spans="1:34" x14ac:dyDescent="0.2">
      <c r="A2326" t="s">
        <v>9725</v>
      </c>
      <c r="B2326">
        <v>3610891</v>
      </c>
      <c r="C2326" s="3">
        <v>43411</v>
      </c>
      <c r="D2326">
        <v>99</v>
      </c>
      <c r="E2326">
        <v>35353.535353535357</v>
      </c>
      <c r="F2326">
        <v>1</v>
      </c>
      <c r="G2326" t="s">
        <v>119</v>
      </c>
      <c r="H2326">
        <v>10.199999999999999</v>
      </c>
      <c r="I2326" t="s">
        <v>98</v>
      </c>
      <c r="J2326" t="s">
        <v>103</v>
      </c>
      <c r="K2326" t="s">
        <v>74</v>
      </c>
      <c r="L2326" t="s">
        <v>74</v>
      </c>
      <c r="M2326" t="s">
        <v>103</v>
      </c>
      <c r="N2326" t="s">
        <v>74</v>
      </c>
      <c r="O2326" t="s">
        <v>74</v>
      </c>
      <c r="P2326">
        <v>123</v>
      </c>
      <c r="Q2326" t="s">
        <v>103</v>
      </c>
      <c r="R2326">
        <v>2</v>
      </c>
      <c r="S2326">
        <v>2</v>
      </c>
      <c r="T2326">
        <v>1</v>
      </c>
      <c r="U2326">
        <v>3</v>
      </c>
      <c r="V2326" t="s">
        <v>108</v>
      </c>
      <c r="W2326" t="s">
        <v>65</v>
      </c>
      <c r="X2326" t="s">
        <v>65</v>
      </c>
      <c r="Y2326">
        <v>106</v>
      </c>
      <c r="Z2326">
        <v>1348.456738301144</v>
      </c>
      <c r="AA2326">
        <v>734.75694448065633</v>
      </c>
      <c r="AB2326">
        <v>1276.9375343920381</v>
      </c>
      <c r="AC2326">
        <v>1241.581835124497</v>
      </c>
      <c r="AD2326">
        <v>3</v>
      </c>
      <c r="AE2326" t="s">
        <v>66</v>
      </c>
      <c r="AF2326">
        <v>2.5</v>
      </c>
      <c r="AG2326">
        <f>_xlfn.XLOOKUP(A2326,Sheet1!A:A,Sheet1!U:U,)</f>
        <v>56.147875569999997</v>
      </c>
      <c r="AH2326">
        <f>_xlfn.XLOOKUP(A2326,Sheet1!A:A,Sheet1!V:V,)</f>
        <v>10.193649150000001</v>
      </c>
    </row>
    <row r="2327" spans="1:34" x14ac:dyDescent="0.2">
      <c r="A2327" t="s">
        <v>9729</v>
      </c>
      <c r="B2327">
        <v>5932178</v>
      </c>
      <c r="C2327" s="3">
        <v>43410</v>
      </c>
      <c r="D2327">
        <v>127</v>
      </c>
      <c r="E2327">
        <v>45275.5905511811</v>
      </c>
      <c r="F2327">
        <v>0</v>
      </c>
      <c r="G2327" t="s">
        <v>108</v>
      </c>
      <c r="H2327">
        <v>11.8</v>
      </c>
      <c r="I2327" t="s">
        <v>66</v>
      </c>
      <c r="J2327" t="s">
        <v>103</v>
      </c>
      <c r="K2327" t="s">
        <v>74</v>
      </c>
      <c r="L2327" t="s">
        <v>74</v>
      </c>
      <c r="M2327" t="s">
        <v>74</v>
      </c>
      <c r="N2327" t="s">
        <v>74</v>
      </c>
      <c r="O2327" t="s">
        <v>74</v>
      </c>
      <c r="P2327">
        <v>126</v>
      </c>
      <c r="Q2327" t="s">
        <v>74</v>
      </c>
      <c r="R2327">
        <v>2</v>
      </c>
      <c r="S2327">
        <v>1</v>
      </c>
      <c r="T2327">
        <v>1</v>
      </c>
      <c r="U2327">
        <v>4</v>
      </c>
      <c r="V2327" t="s">
        <v>108</v>
      </c>
      <c r="W2327" t="s">
        <v>119</v>
      </c>
      <c r="X2327" t="s">
        <v>65</v>
      </c>
      <c r="Y2327">
        <v>416</v>
      </c>
      <c r="Z2327">
        <v>703.39132681002991</v>
      </c>
      <c r="AA2327">
        <v>387.08295561457038</v>
      </c>
      <c r="AB2327">
        <v>1039.0418037827719</v>
      </c>
      <c r="AC2327">
        <v>357.49702093826448</v>
      </c>
      <c r="AD2327">
        <v>5</v>
      </c>
      <c r="AE2327" t="s">
        <v>66</v>
      </c>
      <c r="AF2327">
        <v>0</v>
      </c>
      <c r="AG2327">
        <f>_xlfn.XLOOKUP(A2327,Sheet1!A:A,Sheet1!U:U,)</f>
        <v>56.147525520000002</v>
      </c>
      <c r="AH2327">
        <f>_xlfn.XLOOKUP(A2327,Sheet1!A:A,Sheet1!V:V,)</f>
        <v>10.208401950000001</v>
      </c>
    </row>
    <row r="2328" spans="1:34" x14ac:dyDescent="0.2">
      <c r="A2328" t="s">
        <v>9734</v>
      </c>
      <c r="B2328">
        <v>2527624</v>
      </c>
      <c r="C2328" s="3">
        <v>43410</v>
      </c>
      <c r="D2328">
        <v>58</v>
      </c>
      <c r="E2328">
        <v>42241.379310344833</v>
      </c>
      <c r="F2328">
        <v>2</v>
      </c>
      <c r="G2328" t="s">
        <v>108</v>
      </c>
      <c r="H2328">
        <v>15.8</v>
      </c>
      <c r="I2328" t="s">
        <v>66</v>
      </c>
      <c r="J2328" t="s">
        <v>103</v>
      </c>
      <c r="K2328" t="s">
        <v>74</v>
      </c>
      <c r="L2328" t="s">
        <v>74</v>
      </c>
      <c r="M2328" t="s">
        <v>103</v>
      </c>
      <c r="N2328" t="s">
        <v>103</v>
      </c>
      <c r="O2328" t="s">
        <v>74</v>
      </c>
      <c r="P2328">
        <v>110</v>
      </c>
      <c r="Q2328" t="s">
        <v>74</v>
      </c>
      <c r="R2328">
        <v>5</v>
      </c>
      <c r="S2328">
        <v>1</v>
      </c>
      <c r="T2328">
        <v>1</v>
      </c>
      <c r="U2328">
        <v>2</v>
      </c>
      <c r="V2328" t="s">
        <v>108</v>
      </c>
      <c r="W2328" t="s">
        <v>65</v>
      </c>
      <c r="X2328" t="s">
        <v>65</v>
      </c>
      <c r="Y2328">
        <v>573</v>
      </c>
      <c r="Z2328">
        <v>1287.576152647531</v>
      </c>
      <c r="AA2328">
        <v>794.07107436171862</v>
      </c>
      <c r="AB2328">
        <v>1526.652744912303</v>
      </c>
      <c r="AC2328">
        <v>708.14875782988599</v>
      </c>
      <c r="AD2328">
        <v>5</v>
      </c>
      <c r="AE2328" t="s">
        <v>66</v>
      </c>
      <c r="AF2328">
        <v>5</v>
      </c>
      <c r="AG2328">
        <f>_xlfn.XLOOKUP(A2328,Sheet1!A:A,Sheet1!U:U,)</f>
        <v>56.143258879999998</v>
      </c>
      <c r="AH2328">
        <f>_xlfn.XLOOKUP(A2328,Sheet1!A:A,Sheet1!V:V,)</f>
        <v>10.20272533</v>
      </c>
    </row>
    <row r="2329" spans="1:34" x14ac:dyDescent="0.2">
      <c r="A2329" t="s">
        <v>9737</v>
      </c>
      <c r="B2329">
        <v>3404554</v>
      </c>
      <c r="C2329" s="3">
        <v>43410</v>
      </c>
      <c r="D2329">
        <v>74</v>
      </c>
      <c r="E2329">
        <v>44594.594594594593</v>
      </c>
      <c r="F2329">
        <v>4</v>
      </c>
      <c r="G2329" t="s">
        <v>108</v>
      </c>
      <c r="H2329">
        <v>5.5</v>
      </c>
      <c r="I2329" t="s">
        <v>98</v>
      </c>
      <c r="J2329" t="s">
        <v>74</v>
      </c>
      <c r="K2329" t="s">
        <v>74</v>
      </c>
      <c r="L2329" t="s">
        <v>74</v>
      </c>
      <c r="M2329" t="s">
        <v>103</v>
      </c>
      <c r="N2329" t="s">
        <v>74</v>
      </c>
      <c r="O2329" t="s">
        <v>74</v>
      </c>
      <c r="P2329">
        <v>4</v>
      </c>
      <c r="Q2329" t="s">
        <v>103</v>
      </c>
      <c r="R2329">
        <v>9</v>
      </c>
      <c r="S2329">
        <v>1</v>
      </c>
      <c r="T2329">
        <v>1</v>
      </c>
      <c r="U2329">
        <v>2</v>
      </c>
      <c r="V2329" t="s">
        <v>108</v>
      </c>
      <c r="W2329" t="s">
        <v>108</v>
      </c>
      <c r="X2329" t="s">
        <v>65</v>
      </c>
      <c r="Y2329">
        <v>6672</v>
      </c>
      <c r="Z2329">
        <v>567.10546525706059</v>
      </c>
      <c r="AA2329">
        <v>276.18766739967981</v>
      </c>
      <c r="AB2329">
        <v>884.20682130796331</v>
      </c>
      <c r="AC2329">
        <v>338.49528558065998</v>
      </c>
      <c r="AD2329">
        <v>8</v>
      </c>
      <c r="AE2329" t="s">
        <v>66</v>
      </c>
      <c r="AF2329">
        <v>10</v>
      </c>
      <c r="AG2329">
        <f>_xlfn.XLOOKUP(A2329,Sheet1!A:A,Sheet1!U:U,)</f>
        <v>56.148922939999999</v>
      </c>
      <c r="AH2329">
        <f>_xlfn.XLOOKUP(A2329,Sheet1!A:A,Sheet1!V:V,)</f>
        <v>10.20835598</v>
      </c>
    </row>
    <row r="2330" spans="1:34" x14ac:dyDescent="0.2">
      <c r="A2330" t="s">
        <v>9740</v>
      </c>
      <c r="B2330">
        <v>1793152</v>
      </c>
      <c r="C2330" s="3">
        <v>43410</v>
      </c>
      <c r="D2330">
        <v>86</v>
      </c>
      <c r="E2330">
        <v>20210.279069767439</v>
      </c>
      <c r="F2330">
        <v>3</v>
      </c>
      <c r="G2330" t="s">
        <v>97</v>
      </c>
      <c r="H2330">
        <v>9.1</v>
      </c>
      <c r="I2330" t="s">
        <v>427</v>
      </c>
      <c r="J2330" t="s">
        <v>74</v>
      </c>
      <c r="K2330" t="s">
        <v>74</v>
      </c>
      <c r="L2330" t="s">
        <v>74</v>
      </c>
      <c r="M2330" t="s">
        <v>103</v>
      </c>
      <c r="N2330" t="s">
        <v>74</v>
      </c>
      <c r="O2330" t="s">
        <v>103</v>
      </c>
      <c r="P2330">
        <v>4</v>
      </c>
      <c r="Q2330" t="s">
        <v>103</v>
      </c>
      <c r="R2330">
        <v>6</v>
      </c>
      <c r="S2330">
        <v>1</v>
      </c>
      <c r="T2330">
        <v>1</v>
      </c>
      <c r="U2330">
        <v>3</v>
      </c>
      <c r="V2330" t="s">
        <v>108</v>
      </c>
      <c r="W2330" t="s">
        <v>98</v>
      </c>
      <c r="X2330" t="s">
        <v>65</v>
      </c>
      <c r="Y2330">
        <v>1860</v>
      </c>
      <c r="Z2330">
        <v>1382.577340091116</v>
      </c>
      <c r="AA2330">
        <v>1076.279560717604</v>
      </c>
      <c r="AB2330">
        <v>921.89158016321221</v>
      </c>
      <c r="AC2330">
        <v>1350.712071370707</v>
      </c>
      <c r="AD2330">
        <v>8</v>
      </c>
      <c r="AE2330" t="s">
        <v>74</v>
      </c>
      <c r="AF2330">
        <v>7.5</v>
      </c>
      <c r="AG2330">
        <f>_xlfn.XLOOKUP(A2330,Sheet1!A:A,Sheet1!U:U,)</f>
        <v>56.156746130000002</v>
      </c>
      <c r="AH2330">
        <f>_xlfn.XLOOKUP(A2330,Sheet1!A:A,Sheet1!V:V,)</f>
        <v>10.19170926</v>
      </c>
    </row>
    <row r="2331" spans="1:34" x14ac:dyDescent="0.2">
      <c r="A2331" t="s">
        <v>9743</v>
      </c>
      <c r="B2331">
        <v>2445089</v>
      </c>
      <c r="C2331" s="3">
        <v>43409</v>
      </c>
      <c r="D2331">
        <v>58</v>
      </c>
      <c r="E2331">
        <v>40862.068965517239</v>
      </c>
      <c r="F2331">
        <v>0</v>
      </c>
      <c r="G2331" t="s">
        <v>108</v>
      </c>
      <c r="H2331">
        <v>15.8</v>
      </c>
      <c r="I2331" t="s">
        <v>66</v>
      </c>
      <c r="J2331" t="s">
        <v>103</v>
      </c>
      <c r="K2331" t="s">
        <v>74</v>
      </c>
      <c r="L2331" t="s">
        <v>74</v>
      </c>
      <c r="M2331" t="s">
        <v>103</v>
      </c>
      <c r="N2331" t="s">
        <v>74</v>
      </c>
      <c r="O2331" t="s">
        <v>74</v>
      </c>
      <c r="P2331">
        <v>110</v>
      </c>
      <c r="Q2331" t="s">
        <v>74</v>
      </c>
      <c r="R2331">
        <v>5</v>
      </c>
      <c r="S2331">
        <v>1</v>
      </c>
      <c r="T2331">
        <v>1</v>
      </c>
      <c r="U2331">
        <v>2</v>
      </c>
      <c r="V2331" t="s">
        <v>108</v>
      </c>
      <c r="W2331" t="s">
        <v>65</v>
      </c>
      <c r="X2331" t="s">
        <v>65</v>
      </c>
      <c r="Y2331">
        <v>573</v>
      </c>
      <c r="Z2331">
        <v>1287.576152647531</v>
      </c>
      <c r="AA2331">
        <v>794.07107436171862</v>
      </c>
      <c r="AB2331">
        <v>1526.652744912303</v>
      </c>
      <c r="AC2331">
        <v>708.14875782988599</v>
      </c>
      <c r="AD2331">
        <v>5</v>
      </c>
      <c r="AE2331" t="s">
        <v>66</v>
      </c>
      <c r="AF2331">
        <v>0</v>
      </c>
      <c r="AG2331">
        <f>_xlfn.XLOOKUP(A2331,Sheet1!A:A,Sheet1!U:U,)</f>
        <v>56.143258879999998</v>
      </c>
      <c r="AH2331">
        <f>_xlfn.XLOOKUP(A2331,Sheet1!A:A,Sheet1!V:V,)</f>
        <v>10.20272533</v>
      </c>
    </row>
    <row r="2332" spans="1:34" x14ac:dyDescent="0.2">
      <c r="A2332" t="s">
        <v>9746</v>
      </c>
      <c r="B2332">
        <v>3017673</v>
      </c>
      <c r="C2332" s="3">
        <v>43409</v>
      </c>
      <c r="D2332">
        <v>72</v>
      </c>
      <c r="E2332">
        <v>40625</v>
      </c>
      <c r="F2332">
        <v>1</v>
      </c>
      <c r="G2332" t="s">
        <v>65</v>
      </c>
      <c r="H2332">
        <v>18.3</v>
      </c>
      <c r="I2332" t="s">
        <v>74</v>
      </c>
      <c r="J2332" t="s">
        <v>103</v>
      </c>
      <c r="K2332" t="s">
        <v>74</v>
      </c>
      <c r="L2332" t="s">
        <v>74</v>
      </c>
      <c r="M2332" t="s">
        <v>103</v>
      </c>
      <c r="N2332" t="s">
        <v>74</v>
      </c>
      <c r="O2332" t="s">
        <v>74</v>
      </c>
      <c r="P2332">
        <v>83</v>
      </c>
      <c r="Q2332" t="s">
        <v>103</v>
      </c>
      <c r="R2332">
        <v>5</v>
      </c>
      <c r="S2332">
        <v>1</v>
      </c>
      <c r="T2332">
        <v>1</v>
      </c>
      <c r="U2332">
        <v>2</v>
      </c>
      <c r="V2332" t="s">
        <v>74</v>
      </c>
      <c r="W2332" t="s">
        <v>98</v>
      </c>
      <c r="X2332" t="s">
        <v>65</v>
      </c>
      <c r="Y2332">
        <v>2291</v>
      </c>
      <c r="Z2332">
        <v>1725.4823444570691</v>
      </c>
      <c r="AA2332">
        <v>2214.8943097138649</v>
      </c>
      <c r="AB2332">
        <v>1523.728558252518</v>
      </c>
      <c r="AC2332">
        <v>125.9112904077901</v>
      </c>
      <c r="AD2332">
        <v>4</v>
      </c>
      <c r="AE2332" t="s">
        <v>97</v>
      </c>
      <c r="AF2332">
        <v>2.5</v>
      </c>
      <c r="AG2332">
        <f>_xlfn.XLOOKUP(A2332,Sheet1!A:A,Sheet1!U:U,)</f>
        <v>56.168303690000002</v>
      </c>
      <c r="AH2332">
        <f>_xlfn.XLOOKUP(A2332,Sheet1!A:A,Sheet1!V:V,)</f>
        <v>10.219911359999999</v>
      </c>
    </row>
    <row r="2333" spans="1:34" x14ac:dyDescent="0.2">
      <c r="A2333" t="s">
        <v>9751</v>
      </c>
      <c r="B2333">
        <v>2424455</v>
      </c>
      <c r="C2333" s="3">
        <v>43409</v>
      </c>
      <c r="D2333">
        <v>69</v>
      </c>
      <c r="E2333">
        <v>34057.971014492752</v>
      </c>
      <c r="F2333">
        <v>7</v>
      </c>
      <c r="G2333" t="s">
        <v>97</v>
      </c>
      <c r="H2333">
        <v>2.8</v>
      </c>
      <c r="I2333" t="s">
        <v>98</v>
      </c>
      <c r="J2333" t="s">
        <v>74</v>
      </c>
      <c r="K2333" t="s">
        <v>65</v>
      </c>
      <c r="L2333" t="s">
        <v>74</v>
      </c>
      <c r="M2333" t="s">
        <v>103</v>
      </c>
      <c r="N2333" t="s">
        <v>103</v>
      </c>
      <c r="O2333" t="s">
        <v>74</v>
      </c>
      <c r="P2333">
        <v>8</v>
      </c>
      <c r="Q2333" t="s">
        <v>103</v>
      </c>
      <c r="R2333">
        <v>10</v>
      </c>
      <c r="S2333">
        <v>1</v>
      </c>
      <c r="T2333">
        <v>1</v>
      </c>
      <c r="U2333">
        <v>3</v>
      </c>
      <c r="V2333" t="s">
        <v>108</v>
      </c>
      <c r="W2333" t="s">
        <v>108</v>
      </c>
      <c r="X2333" t="s">
        <v>65</v>
      </c>
      <c r="Y2333">
        <v>3020</v>
      </c>
      <c r="Z2333">
        <v>1529.1372624846081</v>
      </c>
      <c r="AA2333">
        <v>1036.0440532708219</v>
      </c>
      <c r="AB2333">
        <v>1214.1891440920781</v>
      </c>
      <c r="AC2333">
        <v>1561.069974027931</v>
      </c>
      <c r="AD2333">
        <v>6</v>
      </c>
      <c r="AE2333" t="s">
        <v>74</v>
      </c>
      <c r="AF2333">
        <v>17.5</v>
      </c>
      <c r="AG2333">
        <f>_xlfn.XLOOKUP(A2333,Sheet1!A:A,Sheet1!U:U,)</f>
        <v>56.152633739999999</v>
      </c>
      <c r="AH2333">
        <f>_xlfn.XLOOKUP(A2333,Sheet1!A:A,Sheet1!V:V,)</f>
        <v>10.188483120000001</v>
      </c>
    </row>
    <row r="2334" spans="1:34" x14ac:dyDescent="0.2">
      <c r="A2334" t="s">
        <v>9754</v>
      </c>
      <c r="B2334">
        <v>1789970</v>
      </c>
      <c r="C2334" s="3">
        <v>43408</v>
      </c>
      <c r="D2334">
        <v>69</v>
      </c>
      <c r="E2334">
        <v>25144.92753623188</v>
      </c>
      <c r="F2334">
        <v>2</v>
      </c>
      <c r="G2334" t="s">
        <v>66</v>
      </c>
      <c r="H2334">
        <v>14</v>
      </c>
      <c r="I2334" t="s">
        <v>427</v>
      </c>
      <c r="J2334" t="s">
        <v>74</v>
      </c>
      <c r="K2334" t="s">
        <v>119</v>
      </c>
      <c r="L2334" t="s">
        <v>74</v>
      </c>
      <c r="M2334" t="s">
        <v>103</v>
      </c>
      <c r="N2334" t="s">
        <v>103</v>
      </c>
      <c r="O2334" t="s">
        <v>74</v>
      </c>
      <c r="P2334">
        <v>89</v>
      </c>
      <c r="Q2334" t="s">
        <v>103</v>
      </c>
      <c r="R2334">
        <v>4</v>
      </c>
      <c r="S2334">
        <v>1</v>
      </c>
      <c r="T2334">
        <v>1</v>
      </c>
      <c r="U2334">
        <v>2</v>
      </c>
      <c r="V2334" t="s">
        <v>108</v>
      </c>
      <c r="W2334" t="s">
        <v>65</v>
      </c>
      <c r="X2334" t="s">
        <v>65</v>
      </c>
      <c r="Y2334">
        <v>528</v>
      </c>
      <c r="Z2334">
        <v>2186.5249451974232</v>
      </c>
      <c r="AA2334">
        <v>1768.3182585513041</v>
      </c>
      <c r="AB2334">
        <v>1754.5365102341971</v>
      </c>
      <c r="AC2334">
        <v>2183.5319046770942</v>
      </c>
      <c r="AD2334">
        <v>4</v>
      </c>
      <c r="AE2334" t="s">
        <v>427</v>
      </c>
      <c r="AF2334">
        <v>5</v>
      </c>
      <c r="AG2334">
        <f>_xlfn.XLOOKUP(A2334,Sheet1!A:A,Sheet1!U:U,)</f>
        <v>56.156356969999997</v>
      </c>
      <c r="AH2334">
        <f>_xlfn.XLOOKUP(A2334,Sheet1!A:A,Sheet1!V:V,)</f>
        <v>10.17828987</v>
      </c>
    </row>
    <row r="2335" spans="1:34" x14ac:dyDescent="0.2">
      <c r="A2335" t="s">
        <v>9757</v>
      </c>
      <c r="B2335">
        <v>3043465</v>
      </c>
      <c r="C2335" s="3">
        <v>43405</v>
      </c>
      <c r="D2335">
        <v>132</v>
      </c>
      <c r="E2335">
        <v>22348.484848484852</v>
      </c>
      <c r="F2335">
        <v>2</v>
      </c>
      <c r="G2335" t="s">
        <v>427</v>
      </c>
      <c r="H2335">
        <v>3.4</v>
      </c>
      <c r="I2335" t="s">
        <v>74</v>
      </c>
      <c r="J2335" t="s">
        <v>103</v>
      </c>
      <c r="K2335" t="s">
        <v>119</v>
      </c>
      <c r="L2335" t="s">
        <v>74</v>
      </c>
      <c r="M2335" t="s">
        <v>74</v>
      </c>
      <c r="N2335" t="s">
        <v>74</v>
      </c>
      <c r="O2335" t="s">
        <v>74</v>
      </c>
      <c r="P2335">
        <v>155</v>
      </c>
      <c r="Q2335" t="s">
        <v>74</v>
      </c>
      <c r="R2335">
        <v>3</v>
      </c>
      <c r="S2335">
        <v>1</v>
      </c>
      <c r="T2335">
        <v>1</v>
      </c>
      <c r="U2335">
        <v>5</v>
      </c>
      <c r="V2335" t="s">
        <v>108</v>
      </c>
      <c r="W2335" t="s">
        <v>108</v>
      </c>
      <c r="X2335" t="s">
        <v>65</v>
      </c>
      <c r="Y2335">
        <v>528</v>
      </c>
      <c r="Z2335">
        <v>789.42470026567446</v>
      </c>
      <c r="AA2335">
        <v>1132.765054857442</v>
      </c>
      <c r="AB2335">
        <v>413.47268936960597</v>
      </c>
      <c r="AC2335">
        <v>310.55185129387758</v>
      </c>
      <c r="AD2335">
        <v>3</v>
      </c>
      <c r="AE2335" t="s">
        <v>98</v>
      </c>
      <c r="AF2335">
        <v>5</v>
      </c>
      <c r="AG2335">
        <f>_xlfn.XLOOKUP(A2335,Sheet1!A:A,Sheet1!U:U,)</f>
        <v>56.16009734</v>
      </c>
      <c r="AH2335">
        <f>_xlfn.XLOOKUP(A2335,Sheet1!A:A,Sheet1!V:V,)</f>
        <v>10.20966307</v>
      </c>
    </row>
    <row r="2336" spans="1:34" x14ac:dyDescent="0.2">
      <c r="A2336" t="s">
        <v>9760</v>
      </c>
      <c r="B2336">
        <v>3200281</v>
      </c>
      <c r="C2336" s="3">
        <v>43405</v>
      </c>
      <c r="D2336">
        <v>84</v>
      </c>
      <c r="E2336">
        <v>36928.571428571428</v>
      </c>
      <c r="F2336">
        <v>1</v>
      </c>
      <c r="G2336" t="s">
        <v>119</v>
      </c>
      <c r="H2336">
        <v>18</v>
      </c>
      <c r="I2336" t="s">
        <v>66</v>
      </c>
      <c r="J2336" t="s">
        <v>74</v>
      </c>
      <c r="K2336" t="s">
        <v>74</v>
      </c>
      <c r="L2336" t="s">
        <v>74</v>
      </c>
      <c r="M2336" t="s">
        <v>103</v>
      </c>
      <c r="N2336" t="s">
        <v>74</v>
      </c>
      <c r="O2336" t="s">
        <v>74</v>
      </c>
      <c r="P2336">
        <v>88</v>
      </c>
      <c r="Q2336" t="s">
        <v>103</v>
      </c>
      <c r="R2336">
        <v>5</v>
      </c>
      <c r="S2336">
        <v>1</v>
      </c>
      <c r="T2336">
        <v>1</v>
      </c>
      <c r="U2336">
        <v>3</v>
      </c>
      <c r="V2336" t="s">
        <v>108</v>
      </c>
      <c r="W2336" t="s">
        <v>65</v>
      </c>
      <c r="X2336" t="s">
        <v>65</v>
      </c>
      <c r="Y2336">
        <v>750</v>
      </c>
      <c r="Z2336">
        <v>1722.912088501108</v>
      </c>
      <c r="AA2336">
        <v>1124.6995706509831</v>
      </c>
      <c r="AB2336">
        <v>1797.5850047006311</v>
      </c>
      <c r="AC2336">
        <v>1226.2437245708979</v>
      </c>
      <c r="AD2336">
        <v>4</v>
      </c>
      <c r="AE2336" t="s">
        <v>66</v>
      </c>
      <c r="AF2336">
        <v>2.5</v>
      </c>
      <c r="AG2336">
        <f>_xlfn.XLOOKUP(A2336,Sheet1!A:A,Sheet1!U:U,)</f>
        <v>56.14247503</v>
      </c>
      <c r="AH2336">
        <f>_xlfn.XLOOKUP(A2336,Sheet1!A:A,Sheet1!V:V,)</f>
        <v>10.19321218</v>
      </c>
    </row>
    <row r="2337" spans="1:34" x14ac:dyDescent="0.2">
      <c r="A2337" t="s">
        <v>9763</v>
      </c>
      <c r="B2337">
        <v>2063366</v>
      </c>
      <c r="C2337" s="3">
        <v>43405</v>
      </c>
      <c r="D2337">
        <v>69</v>
      </c>
      <c r="E2337">
        <v>28985.507246376808</v>
      </c>
      <c r="F2337">
        <v>2</v>
      </c>
      <c r="G2337" t="s">
        <v>97</v>
      </c>
      <c r="H2337">
        <v>17</v>
      </c>
      <c r="I2337" t="s">
        <v>98</v>
      </c>
      <c r="J2337" t="s">
        <v>103</v>
      </c>
      <c r="K2337" t="s">
        <v>74</v>
      </c>
      <c r="L2337" t="s">
        <v>74</v>
      </c>
      <c r="M2337" t="s">
        <v>74</v>
      </c>
      <c r="N2337" t="s">
        <v>74</v>
      </c>
      <c r="O2337" t="s">
        <v>74</v>
      </c>
      <c r="P2337">
        <v>146</v>
      </c>
      <c r="Q2337" t="s">
        <v>74</v>
      </c>
      <c r="R2337">
        <v>3</v>
      </c>
      <c r="S2337">
        <v>1</v>
      </c>
      <c r="T2337">
        <v>1</v>
      </c>
      <c r="U2337">
        <v>2</v>
      </c>
      <c r="V2337" t="s">
        <v>108</v>
      </c>
      <c r="W2337" t="s">
        <v>65</v>
      </c>
      <c r="X2337" t="s">
        <v>65</v>
      </c>
      <c r="Y2337">
        <v>2010</v>
      </c>
      <c r="Z2337">
        <v>905.34316713265775</v>
      </c>
      <c r="AA2337">
        <v>310.56040624398582</v>
      </c>
      <c r="AB2337">
        <v>859.7362481332392</v>
      </c>
      <c r="AC2337">
        <v>889.30821120297833</v>
      </c>
      <c r="AD2337">
        <v>5</v>
      </c>
      <c r="AE2337" t="s">
        <v>65</v>
      </c>
      <c r="AF2337">
        <v>5</v>
      </c>
      <c r="AG2337">
        <f>_xlfn.XLOOKUP(A2337,Sheet1!A:A,Sheet1!U:U,)</f>
        <v>56.150108580000001</v>
      </c>
      <c r="AH2337">
        <f>_xlfn.XLOOKUP(A2337,Sheet1!A:A,Sheet1!V:V,)</f>
        <v>10.199667590000001</v>
      </c>
    </row>
    <row r="2338" spans="1:34" x14ac:dyDescent="0.2">
      <c r="A2338" t="s">
        <v>9766</v>
      </c>
      <c r="B2338">
        <v>3817228</v>
      </c>
      <c r="C2338" s="3">
        <v>43405</v>
      </c>
      <c r="D2338">
        <v>88</v>
      </c>
      <c r="E2338">
        <v>42045.454545454537</v>
      </c>
      <c r="F2338">
        <v>2</v>
      </c>
      <c r="G2338" t="s">
        <v>427</v>
      </c>
      <c r="H2338">
        <v>-4</v>
      </c>
      <c r="I2338" t="s">
        <v>74</v>
      </c>
      <c r="J2338" t="s">
        <v>74</v>
      </c>
      <c r="K2338" t="s">
        <v>74</v>
      </c>
      <c r="L2338" t="s">
        <v>74</v>
      </c>
      <c r="M2338" t="s">
        <v>103</v>
      </c>
      <c r="N2338" t="s">
        <v>74</v>
      </c>
      <c r="O2338" t="s">
        <v>74</v>
      </c>
      <c r="P2338">
        <v>4</v>
      </c>
      <c r="Q2338" t="s">
        <v>103</v>
      </c>
      <c r="R2338">
        <v>10</v>
      </c>
      <c r="S2338">
        <v>1</v>
      </c>
      <c r="T2338">
        <v>1</v>
      </c>
      <c r="U2338">
        <v>2</v>
      </c>
      <c r="V2338" t="s">
        <v>66</v>
      </c>
      <c r="W2338" t="s">
        <v>98</v>
      </c>
      <c r="X2338" t="s">
        <v>65</v>
      </c>
      <c r="Y2338">
        <v>9636</v>
      </c>
      <c r="Z2338">
        <v>1741.862815783621</v>
      </c>
      <c r="AA2338">
        <v>2310.9504146916688</v>
      </c>
      <c r="AB2338">
        <v>1703.380077098074</v>
      </c>
      <c r="AC2338">
        <v>300.44614073224028</v>
      </c>
      <c r="AD2338">
        <v>4</v>
      </c>
      <c r="AE2338" t="s">
        <v>229</v>
      </c>
      <c r="AF2338">
        <v>5</v>
      </c>
      <c r="AG2338">
        <f>_xlfn.XLOOKUP(A2338,Sheet1!A:A,Sheet1!U:U,)</f>
        <v>56.166704289999998</v>
      </c>
      <c r="AH2338">
        <f>_xlfn.XLOOKUP(A2338,Sheet1!A:A,Sheet1!V:V,)</f>
        <v>10.2275314</v>
      </c>
    </row>
    <row r="2339" spans="1:34" x14ac:dyDescent="0.2">
      <c r="A2339" t="s">
        <v>9769</v>
      </c>
      <c r="B2339">
        <v>3610891</v>
      </c>
      <c r="C2339" s="3">
        <v>43405</v>
      </c>
      <c r="D2339">
        <v>99</v>
      </c>
      <c r="E2339">
        <v>35353.535353535357</v>
      </c>
      <c r="F2339">
        <v>6</v>
      </c>
      <c r="G2339" t="s">
        <v>427</v>
      </c>
      <c r="H2339">
        <v>-4</v>
      </c>
      <c r="I2339" t="s">
        <v>74</v>
      </c>
      <c r="J2339" t="s">
        <v>74</v>
      </c>
      <c r="K2339" t="s">
        <v>74</v>
      </c>
      <c r="L2339" t="s">
        <v>74</v>
      </c>
      <c r="M2339" t="s">
        <v>103</v>
      </c>
      <c r="N2339" t="s">
        <v>74</v>
      </c>
      <c r="O2339" t="s">
        <v>74</v>
      </c>
      <c r="P2339">
        <v>4</v>
      </c>
      <c r="Q2339" t="s">
        <v>103</v>
      </c>
      <c r="R2339">
        <v>10</v>
      </c>
      <c r="S2339">
        <v>1</v>
      </c>
      <c r="T2339">
        <v>1</v>
      </c>
      <c r="U2339">
        <v>2</v>
      </c>
      <c r="V2339" t="s">
        <v>66</v>
      </c>
      <c r="W2339" t="s">
        <v>98</v>
      </c>
      <c r="X2339" t="s">
        <v>65</v>
      </c>
      <c r="Y2339">
        <v>9636</v>
      </c>
      <c r="Z2339">
        <v>1741.862815783621</v>
      </c>
      <c r="AA2339">
        <v>2310.9504146916688</v>
      </c>
      <c r="AB2339">
        <v>1703.380077098074</v>
      </c>
      <c r="AC2339">
        <v>300.44614073224028</v>
      </c>
      <c r="AD2339">
        <v>4</v>
      </c>
      <c r="AE2339" t="s">
        <v>229</v>
      </c>
      <c r="AF2339">
        <v>15</v>
      </c>
      <c r="AG2339">
        <f>_xlfn.XLOOKUP(A2339,Sheet1!A:A,Sheet1!U:U,)</f>
        <v>56.166704289999998</v>
      </c>
      <c r="AH2339">
        <f>_xlfn.XLOOKUP(A2339,Sheet1!A:A,Sheet1!V:V,)</f>
        <v>10.2275314</v>
      </c>
    </row>
    <row r="2340" spans="1:34" x14ac:dyDescent="0.2">
      <c r="A2340" t="s">
        <v>9772</v>
      </c>
      <c r="B2340">
        <v>2197485</v>
      </c>
      <c r="C2340" s="3">
        <v>43405</v>
      </c>
      <c r="D2340">
        <v>50</v>
      </c>
      <c r="E2340">
        <v>42600</v>
      </c>
      <c r="F2340">
        <v>2</v>
      </c>
      <c r="G2340" t="s">
        <v>427</v>
      </c>
      <c r="H2340">
        <v>3.4</v>
      </c>
      <c r="I2340" t="s">
        <v>98</v>
      </c>
      <c r="J2340" t="s">
        <v>74</v>
      </c>
      <c r="K2340" t="s">
        <v>74</v>
      </c>
      <c r="L2340" t="s">
        <v>74</v>
      </c>
      <c r="M2340" t="s">
        <v>74</v>
      </c>
      <c r="N2340" t="s">
        <v>74</v>
      </c>
      <c r="O2340" t="s">
        <v>74</v>
      </c>
      <c r="P2340">
        <v>127</v>
      </c>
      <c r="Q2340" t="s">
        <v>74</v>
      </c>
      <c r="R2340">
        <v>3</v>
      </c>
      <c r="S2340">
        <v>1</v>
      </c>
      <c r="T2340">
        <v>1</v>
      </c>
      <c r="U2340">
        <v>2</v>
      </c>
      <c r="V2340" t="s">
        <v>108</v>
      </c>
      <c r="W2340" t="s">
        <v>119</v>
      </c>
      <c r="X2340" t="s">
        <v>65</v>
      </c>
      <c r="Y2340">
        <v>615</v>
      </c>
      <c r="Z2340">
        <v>789.50715370486739</v>
      </c>
      <c r="AA2340">
        <v>1057.7493308702531</v>
      </c>
      <c r="AB2340">
        <v>325.29386421553153</v>
      </c>
      <c r="AC2340">
        <v>417.59031079640522</v>
      </c>
      <c r="AD2340">
        <v>7</v>
      </c>
      <c r="AE2340" t="s">
        <v>98</v>
      </c>
      <c r="AF2340">
        <v>5</v>
      </c>
      <c r="AG2340">
        <f>_xlfn.XLOOKUP(A2340,Sheet1!A:A,Sheet1!U:U,)</f>
        <v>56.159668340000003</v>
      </c>
      <c r="AH2340">
        <f>_xlfn.XLOOKUP(A2340,Sheet1!A:A,Sheet1!V:V,)</f>
        <v>10.207617689999999</v>
      </c>
    </row>
    <row r="2341" spans="1:34" x14ac:dyDescent="0.2">
      <c r="A2341" t="s">
        <v>9775</v>
      </c>
      <c r="B2341">
        <v>2269703</v>
      </c>
      <c r="C2341" s="3">
        <v>43404</v>
      </c>
      <c r="D2341">
        <v>78</v>
      </c>
      <c r="E2341">
        <v>28205.128205128211</v>
      </c>
      <c r="F2341">
        <v>0</v>
      </c>
      <c r="G2341" t="s">
        <v>74</v>
      </c>
      <c r="H2341">
        <v>17.5</v>
      </c>
      <c r="I2341" t="s">
        <v>65</v>
      </c>
      <c r="J2341" t="s">
        <v>103</v>
      </c>
      <c r="K2341" t="s">
        <v>66</v>
      </c>
      <c r="L2341" t="s">
        <v>74</v>
      </c>
      <c r="M2341" t="s">
        <v>103</v>
      </c>
      <c r="N2341" t="s">
        <v>103</v>
      </c>
      <c r="O2341" t="s">
        <v>74</v>
      </c>
      <c r="P2341">
        <v>53</v>
      </c>
      <c r="Q2341" t="s">
        <v>74</v>
      </c>
      <c r="R2341">
        <v>3</v>
      </c>
      <c r="S2341">
        <v>1</v>
      </c>
      <c r="T2341">
        <v>1</v>
      </c>
      <c r="U2341">
        <v>3</v>
      </c>
      <c r="V2341" t="s">
        <v>108</v>
      </c>
      <c r="W2341" t="s">
        <v>65</v>
      </c>
      <c r="X2341" t="s">
        <v>65</v>
      </c>
      <c r="Y2341">
        <v>3399</v>
      </c>
      <c r="Z2341">
        <v>2351.9423797166919</v>
      </c>
      <c r="AA2341">
        <v>1733.205287578156</v>
      </c>
      <c r="AB2341">
        <v>2306.796800184793</v>
      </c>
      <c r="AC2341">
        <v>1822.920464988506</v>
      </c>
      <c r="AD2341">
        <v>5</v>
      </c>
      <c r="AE2341" t="s">
        <v>119</v>
      </c>
      <c r="AF2341">
        <v>0</v>
      </c>
      <c r="AG2341">
        <f>_xlfn.XLOOKUP(A2341,Sheet1!A:A,Sheet1!U:U,)</f>
        <v>56.141335490000003</v>
      </c>
      <c r="AH2341">
        <f>_xlfn.XLOOKUP(A2341,Sheet1!A:A,Sheet1!V:V,)</f>
        <v>10.181824499999999</v>
      </c>
    </row>
    <row r="2342" spans="1:34" x14ac:dyDescent="0.2">
      <c r="A2342" t="s">
        <v>9778</v>
      </c>
      <c r="B2342">
        <v>1495941</v>
      </c>
      <c r="C2342" s="3">
        <v>43403</v>
      </c>
      <c r="D2342">
        <v>50</v>
      </c>
      <c r="E2342">
        <v>29000</v>
      </c>
      <c r="F2342">
        <v>1</v>
      </c>
      <c r="G2342" t="s">
        <v>66</v>
      </c>
      <c r="H2342">
        <v>14.2</v>
      </c>
      <c r="I2342" t="s">
        <v>427</v>
      </c>
      <c r="J2342" t="s">
        <v>74</v>
      </c>
      <c r="K2342" t="s">
        <v>119</v>
      </c>
      <c r="L2342" t="s">
        <v>74</v>
      </c>
      <c r="M2342" t="s">
        <v>103</v>
      </c>
      <c r="N2342" t="s">
        <v>74</v>
      </c>
      <c r="O2342" t="s">
        <v>74</v>
      </c>
      <c r="P2342">
        <v>82</v>
      </c>
      <c r="Q2342" t="s">
        <v>103</v>
      </c>
      <c r="R2342">
        <v>3</v>
      </c>
      <c r="S2342">
        <v>1</v>
      </c>
      <c r="T2342">
        <v>1</v>
      </c>
      <c r="U2342">
        <v>2</v>
      </c>
      <c r="V2342" t="s">
        <v>108</v>
      </c>
      <c r="W2342" t="s">
        <v>65</v>
      </c>
      <c r="X2342" t="s">
        <v>65</v>
      </c>
      <c r="Y2342">
        <v>894</v>
      </c>
      <c r="Z2342">
        <v>2214.335251603025</v>
      </c>
      <c r="AA2342">
        <v>1790.9578755361599</v>
      </c>
      <c r="AB2342">
        <v>1785.457745938066</v>
      </c>
      <c r="AC2342">
        <v>2214.0297246675</v>
      </c>
      <c r="AD2342">
        <v>4</v>
      </c>
      <c r="AE2342" t="s">
        <v>427</v>
      </c>
      <c r="AF2342">
        <v>2.5</v>
      </c>
      <c r="AG2342">
        <f>_xlfn.XLOOKUP(A2342,Sheet1!A:A,Sheet1!U:U,)</f>
        <v>56.156222380000003</v>
      </c>
      <c r="AH2342">
        <f>_xlfn.XLOOKUP(A2342,Sheet1!A:A,Sheet1!V:V,)</f>
        <v>10.17779872</v>
      </c>
    </row>
    <row r="2343" spans="1:34" x14ac:dyDescent="0.2">
      <c r="A2343" t="s">
        <v>9781</v>
      </c>
      <c r="B2343">
        <v>1238020</v>
      </c>
      <c r="C2343" s="3">
        <v>43403</v>
      </c>
      <c r="D2343">
        <v>63</v>
      </c>
      <c r="E2343">
        <v>19047.61904761905</v>
      </c>
      <c r="F2343">
        <v>0</v>
      </c>
      <c r="G2343" t="s">
        <v>119</v>
      </c>
      <c r="H2343">
        <v>16.399999999999999</v>
      </c>
      <c r="I2343" t="s">
        <v>66</v>
      </c>
      <c r="J2343" t="s">
        <v>103</v>
      </c>
      <c r="K2343" t="s">
        <v>66</v>
      </c>
      <c r="L2343" t="s">
        <v>74</v>
      </c>
      <c r="M2343" t="s">
        <v>103</v>
      </c>
      <c r="N2343" t="s">
        <v>103</v>
      </c>
      <c r="O2343" t="s">
        <v>74</v>
      </c>
      <c r="P2343">
        <v>88</v>
      </c>
      <c r="Q2343" t="s">
        <v>103</v>
      </c>
      <c r="R2343">
        <v>3</v>
      </c>
      <c r="S2343">
        <v>1</v>
      </c>
      <c r="T2343">
        <v>1</v>
      </c>
      <c r="U2343">
        <v>3</v>
      </c>
      <c r="V2343" t="s">
        <v>108</v>
      </c>
      <c r="W2343" t="s">
        <v>65</v>
      </c>
      <c r="X2343" t="s">
        <v>65</v>
      </c>
      <c r="Y2343">
        <v>768</v>
      </c>
      <c r="Z2343">
        <v>1933.5368857582889</v>
      </c>
      <c r="AA2343">
        <v>1361.865335132248</v>
      </c>
      <c r="AB2343">
        <v>2061.7136441451321</v>
      </c>
      <c r="AC2343">
        <v>1081.0357032739571</v>
      </c>
      <c r="AD2343">
        <v>4</v>
      </c>
      <c r="AE2343" t="s">
        <v>108</v>
      </c>
      <c r="AF2343">
        <v>0</v>
      </c>
      <c r="AG2343">
        <f>_xlfn.XLOOKUP(A2343,Sheet1!A:A,Sheet1!U:U,)</f>
        <v>56.139781290000002</v>
      </c>
      <c r="AH2343">
        <f>_xlfn.XLOOKUP(A2343,Sheet1!A:A,Sheet1!V:V,)</f>
        <v>10.193479890000001</v>
      </c>
    </row>
    <row r="2344" spans="1:34" x14ac:dyDescent="0.2">
      <c r="A2344" t="s">
        <v>9787</v>
      </c>
      <c r="B2344">
        <v>1985990</v>
      </c>
      <c r="C2344" s="3">
        <v>43403</v>
      </c>
      <c r="D2344">
        <v>63</v>
      </c>
      <c r="E2344">
        <v>30555.555555555551</v>
      </c>
      <c r="F2344">
        <v>3</v>
      </c>
      <c r="G2344" t="s">
        <v>74</v>
      </c>
      <c r="H2344">
        <v>16.100000000000001</v>
      </c>
      <c r="I2344" t="s">
        <v>66</v>
      </c>
      <c r="J2344" t="s">
        <v>103</v>
      </c>
      <c r="K2344" t="s">
        <v>65</v>
      </c>
      <c r="L2344" t="s">
        <v>74</v>
      </c>
      <c r="M2344" t="s">
        <v>103</v>
      </c>
      <c r="N2344" t="s">
        <v>74</v>
      </c>
      <c r="O2344" t="s">
        <v>74</v>
      </c>
      <c r="P2344">
        <v>82</v>
      </c>
      <c r="Q2344" t="s">
        <v>103</v>
      </c>
      <c r="R2344">
        <v>4</v>
      </c>
      <c r="S2344">
        <v>1</v>
      </c>
      <c r="T2344">
        <v>1</v>
      </c>
      <c r="U2344">
        <v>2</v>
      </c>
      <c r="V2344" t="s">
        <v>108</v>
      </c>
      <c r="W2344" t="s">
        <v>119</v>
      </c>
      <c r="X2344" t="s">
        <v>65</v>
      </c>
      <c r="Y2344">
        <v>564</v>
      </c>
      <c r="Z2344">
        <v>2238.737751215594</v>
      </c>
      <c r="AA2344">
        <v>1629.5852205717561</v>
      </c>
      <c r="AB2344">
        <v>2262.17591450599</v>
      </c>
      <c r="AC2344">
        <v>1536.5745026900161</v>
      </c>
      <c r="AD2344">
        <v>4</v>
      </c>
      <c r="AE2344" t="s">
        <v>119</v>
      </c>
      <c r="AF2344">
        <v>7.5</v>
      </c>
      <c r="AG2344">
        <f>_xlfn.XLOOKUP(A2344,Sheet1!A:A,Sheet1!U:U,)</f>
        <v>56.140065499999999</v>
      </c>
      <c r="AH2344">
        <f>_xlfn.XLOOKUP(A2344,Sheet1!A:A,Sheet1!V:V,)</f>
        <v>10.185892580000001</v>
      </c>
    </row>
    <row r="2345" spans="1:34" x14ac:dyDescent="0.2">
      <c r="A2345" t="s">
        <v>9790</v>
      </c>
      <c r="B2345">
        <v>940668</v>
      </c>
      <c r="C2345" s="3">
        <v>43403</v>
      </c>
      <c r="D2345">
        <v>45</v>
      </c>
      <c r="E2345">
        <v>20261.777777777781</v>
      </c>
      <c r="F2345">
        <v>1</v>
      </c>
      <c r="G2345" t="s">
        <v>97</v>
      </c>
      <c r="H2345">
        <v>3.1</v>
      </c>
      <c r="I2345" t="s">
        <v>98</v>
      </c>
      <c r="J2345" t="s">
        <v>74</v>
      </c>
      <c r="K2345" t="s">
        <v>66</v>
      </c>
      <c r="L2345" t="s">
        <v>74</v>
      </c>
      <c r="M2345" t="s">
        <v>103</v>
      </c>
      <c r="N2345" t="s">
        <v>103</v>
      </c>
      <c r="O2345" t="s">
        <v>74</v>
      </c>
      <c r="P2345">
        <v>6</v>
      </c>
      <c r="Q2345" t="s">
        <v>103</v>
      </c>
      <c r="R2345">
        <v>4</v>
      </c>
      <c r="S2345">
        <v>1</v>
      </c>
      <c r="T2345">
        <v>1</v>
      </c>
      <c r="U2345">
        <v>2</v>
      </c>
      <c r="V2345" t="s">
        <v>108</v>
      </c>
      <c r="W2345" t="s">
        <v>119</v>
      </c>
      <c r="X2345" t="s">
        <v>65</v>
      </c>
      <c r="Y2345">
        <v>2676</v>
      </c>
      <c r="Z2345">
        <v>700.82194358964671</v>
      </c>
      <c r="AA2345">
        <v>868.42275333765758</v>
      </c>
      <c r="AB2345">
        <v>149.86413594835241</v>
      </c>
      <c r="AC2345">
        <v>494.95762111356322</v>
      </c>
      <c r="AD2345">
        <v>5</v>
      </c>
      <c r="AE2345" t="s">
        <v>65</v>
      </c>
      <c r="AF2345">
        <v>2.5</v>
      </c>
      <c r="AG2345">
        <f>_xlfn.XLOOKUP(A2345,Sheet1!A:A,Sheet1!U:U,)</f>
        <v>56.158084039999999</v>
      </c>
      <c r="AH2345">
        <f>_xlfn.XLOOKUP(A2345,Sheet1!A:A,Sheet1!V:V,)</f>
        <v>10.205830219999999</v>
      </c>
    </row>
    <row r="2346" spans="1:34" x14ac:dyDescent="0.2">
      <c r="A2346" t="s">
        <v>9793</v>
      </c>
      <c r="B2346">
        <v>2785545</v>
      </c>
      <c r="C2346" s="3">
        <v>43403</v>
      </c>
      <c r="D2346">
        <v>72</v>
      </c>
      <c r="E2346">
        <v>37500</v>
      </c>
      <c r="F2346">
        <v>1</v>
      </c>
      <c r="G2346" t="s">
        <v>427</v>
      </c>
      <c r="H2346">
        <v>7.4</v>
      </c>
      <c r="I2346" t="s">
        <v>98</v>
      </c>
      <c r="J2346" t="s">
        <v>103</v>
      </c>
      <c r="K2346" t="s">
        <v>74</v>
      </c>
      <c r="L2346" t="s">
        <v>74</v>
      </c>
      <c r="M2346" t="s">
        <v>103</v>
      </c>
      <c r="N2346" t="s">
        <v>74</v>
      </c>
      <c r="O2346" t="s">
        <v>74</v>
      </c>
      <c r="P2346">
        <v>124</v>
      </c>
      <c r="Q2346" t="s">
        <v>74</v>
      </c>
      <c r="R2346">
        <v>2</v>
      </c>
      <c r="S2346">
        <v>1</v>
      </c>
      <c r="T2346">
        <v>1</v>
      </c>
      <c r="U2346">
        <v>3</v>
      </c>
      <c r="V2346" t="s">
        <v>108</v>
      </c>
      <c r="W2346" t="s">
        <v>65</v>
      </c>
      <c r="X2346" t="s">
        <v>65</v>
      </c>
      <c r="Y2346">
        <v>165</v>
      </c>
      <c r="Z2346">
        <v>424.8624513174293</v>
      </c>
      <c r="AA2346">
        <v>214.61845235280339</v>
      </c>
      <c r="AB2346">
        <v>552.59545085844832</v>
      </c>
      <c r="AC2346">
        <v>463.42093863825272</v>
      </c>
      <c r="AD2346">
        <v>5</v>
      </c>
      <c r="AE2346" t="s">
        <v>65</v>
      </c>
      <c r="AF2346">
        <v>2.5</v>
      </c>
      <c r="AG2346">
        <f>_xlfn.XLOOKUP(A2346,Sheet1!A:A,Sheet1!U:U,)</f>
        <v>56.151841050000002</v>
      </c>
      <c r="AH2346">
        <f>_xlfn.XLOOKUP(A2346,Sheet1!A:A,Sheet1!V:V,)</f>
        <v>10.206766569999999</v>
      </c>
    </row>
    <row r="2347" spans="1:34" x14ac:dyDescent="0.2">
      <c r="A2347" t="s">
        <v>9798</v>
      </c>
      <c r="B2347">
        <v>2269703</v>
      </c>
      <c r="C2347" s="3">
        <v>43402</v>
      </c>
      <c r="D2347">
        <v>67</v>
      </c>
      <c r="E2347">
        <v>32835.820895522389</v>
      </c>
      <c r="F2347">
        <v>5</v>
      </c>
      <c r="G2347" t="s">
        <v>98</v>
      </c>
      <c r="H2347">
        <v>38.9</v>
      </c>
      <c r="I2347" t="s">
        <v>119</v>
      </c>
      <c r="J2347" t="s">
        <v>103</v>
      </c>
      <c r="K2347" t="s">
        <v>74</v>
      </c>
      <c r="L2347" t="s">
        <v>74</v>
      </c>
      <c r="M2347" t="s">
        <v>103</v>
      </c>
      <c r="N2347" t="s">
        <v>74</v>
      </c>
      <c r="O2347" t="s">
        <v>74</v>
      </c>
      <c r="P2347">
        <v>35</v>
      </c>
      <c r="Q2347" t="s">
        <v>103</v>
      </c>
      <c r="R2347">
        <v>7</v>
      </c>
      <c r="S2347">
        <v>1</v>
      </c>
      <c r="T2347">
        <v>1</v>
      </c>
      <c r="U2347">
        <v>2</v>
      </c>
      <c r="V2347" t="s">
        <v>66</v>
      </c>
      <c r="W2347" t="s">
        <v>98</v>
      </c>
      <c r="X2347" t="s">
        <v>65</v>
      </c>
      <c r="Y2347">
        <v>9916</v>
      </c>
      <c r="Z2347">
        <v>1671.0074139844739</v>
      </c>
      <c r="AA2347">
        <v>1650.752324112937</v>
      </c>
      <c r="AB2347">
        <v>1106.374012256038</v>
      </c>
      <c r="AC2347">
        <v>1355.8500036461801</v>
      </c>
      <c r="AD2347">
        <v>5</v>
      </c>
      <c r="AE2347" t="s">
        <v>427</v>
      </c>
      <c r="AF2347">
        <v>12.5</v>
      </c>
      <c r="AG2347">
        <f>_xlfn.XLOOKUP(A2347,Sheet1!A:A,Sheet1!U:U,)</f>
        <v>56.16393231</v>
      </c>
      <c r="AH2347">
        <f>_xlfn.XLOOKUP(A2347,Sheet1!A:A,Sheet1!V:V,)</f>
        <v>10.194142149999999</v>
      </c>
    </row>
    <row r="2348" spans="1:34" x14ac:dyDescent="0.2">
      <c r="A2348" t="s">
        <v>9801</v>
      </c>
      <c r="B2348">
        <v>4952079</v>
      </c>
      <c r="C2348" s="3">
        <v>43402</v>
      </c>
      <c r="D2348">
        <v>112</v>
      </c>
      <c r="E2348">
        <v>42857.142857142862</v>
      </c>
      <c r="F2348">
        <v>1</v>
      </c>
      <c r="G2348" t="s">
        <v>108</v>
      </c>
      <c r="H2348">
        <v>19.399999999999999</v>
      </c>
      <c r="I2348" t="s">
        <v>66</v>
      </c>
      <c r="J2348" t="s">
        <v>103</v>
      </c>
      <c r="K2348" t="s">
        <v>74</v>
      </c>
      <c r="L2348" t="s">
        <v>74</v>
      </c>
      <c r="M2348" t="s">
        <v>103</v>
      </c>
      <c r="N2348" t="s">
        <v>74</v>
      </c>
      <c r="O2348" t="s">
        <v>74</v>
      </c>
      <c r="P2348">
        <v>111</v>
      </c>
      <c r="Q2348" t="s">
        <v>103</v>
      </c>
      <c r="R2348">
        <v>5</v>
      </c>
      <c r="S2348">
        <v>1</v>
      </c>
      <c r="T2348">
        <v>1</v>
      </c>
      <c r="U2348">
        <v>4</v>
      </c>
      <c r="V2348" t="s">
        <v>108</v>
      </c>
      <c r="W2348" t="s">
        <v>65</v>
      </c>
      <c r="X2348" t="s">
        <v>65</v>
      </c>
      <c r="Y2348">
        <v>560</v>
      </c>
      <c r="Z2348">
        <v>1224.4076466777281</v>
      </c>
      <c r="AA2348">
        <v>679.18035832858391</v>
      </c>
      <c r="AB2348">
        <v>1406.8949728505031</v>
      </c>
      <c r="AC2348">
        <v>764.64570101924051</v>
      </c>
      <c r="AD2348">
        <v>4</v>
      </c>
      <c r="AE2348" t="s">
        <v>66</v>
      </c>
      <c r="AF2348">
        <v>2.5</v>
      </c>
      <c r="AG2348">
        <f>_xlfn.XLOOKUP(A2348,Sheet1!A:A,Sheet1!U:U,)</f>
        <v>56.144536960000003</v>
      </c>
      <c r="AH2348">
        <f>_xlfn.XLOOKUP(A2348,Sheet1!A:A,Sheet1!V:V,)</f>
        <v>10.201119500000001</v>
      </c>
    </row>
    <row r="2349" spans="1:34" x14ac:dyDescent="0.2">
      <c r="A2349" t="s">
        <v>9804</v>
      </c>
      <c r="B2349">
        <v>3352970</v>
      </c>
      <c r="C2349" s="3">
        <v>43402</v>
      </c>
      <c r="D2349">
        <v>97</v>
      </c>
      <c r="E2349">
        <v>33505.154639175264</v>
      </c>
      <c r="F2349">
        <v>3</v>
      </c>
      <c r="G2349" t="s">
        <v>97</v>
      </c>
      <c r="H2349">
        <v>3.3</v>
      </c>
      <c r="I2349" t="s">
        <v>98</v>
      </c>
      <c r="J2349" t="s">
        <v>74</v>
      </c>
      <c r="K2349" t="s">
        <v>98</v>
      </c>
      <c r="L2349" t="s">
        <v>74</v>
      </c>
      <c r="M2349" t="s">
        <v>103</v>
      </c>
      <c r="N2349" t="s">
        <v>103</v>
      </c>
      <c r="O2349" t="s">
        <v>74</v>
      </c>
      <c r="P2349">
        <v>96</v>
      </c>
      <c r="Q2349" t="s">
        <v>103</v>
      </c>
      <c r="R2349">
        <v>6</v>
      </c>
      <c r="S2349">
        <v>1</v>
      </c>
      <c r="T2349">
        <v>1</v>
      </c>
      <c r="U2349">
        <v>3</v>
      </c>
      <c r="V2349" t="s">
        <v>108</v>
      </c>
      <c r="W2349" t="s">
        <v>65</v>
      </c>
      <c r="X2349" t="s">
        <v>65</v>
      </c>
      <c r="Y2349">
        <v>1130</v>
      </c>
      <c r="Z2349">
        <v>602.20130500080859</v>
      </c>
      <c r="AA2349">
        <v>648.24592014837083</v>
      </c>
      <c r="AB2349">
        <v>129.46282577273439</v>
      </c>
      <c r="AC2349">
        <v>531.68928943308083</v>
      </c>
      <c r="AD2349">
        <v>4</v>
      </c>
      <c r="AE2349" t="s">
        <v>65</v>
      </c>
      <c r="AF2349">
        <v>7.5</v>
      </c>
      <c r="AG2349">
        <f>_xlfn.XLOOKUP(A2349,Sheet1!A:A,Sheet1!U:U,)</f>
        <v>56.156132100000001</v>
      </c>
      <c r="AH2349">
        <f>_xlfn.XLOOKUP(A2349,Sheet1!A:A,Sheet1!V:V,)</f>
        <v>10.20487455</v>
      </c>
    </row>
    <row r="2350" spans="1:34" x14ac:dyDescent="0.2">
      <c r="A2350" t="s">
        <v>9807</v>
      </c>
      <c r="B2350">
        <v>3559307</v>
      </c>
      <c r="C2350" s="3">
        <v>43402</v>
      </c>
      <c r="D2350">
        <v>91</v>
      </c>
      <c r="E2350">
        <v>37912.087912087911</v>
      </c>
      <c r="F2350">
        <v>1</v>
      </c>
      <c r="G2350" t="s">
        <v>108</v>
      </c>
      <c r="H2350">
        <v>3.9</v>
      </c>
      <c r="I2350" t="s">
        <v>98</v>
      </c>
      <c r="J2350" t="s">
        <v>74</v>
      </c>
      <c r="K2350" t="s">
        <v>74</v>
      </c>
      <c r="L2350" t="s">
        <v>74</v>
      </c>
      <c r="M2350" t="s">
        <v>103</v>
      </c>
      <c r="N2350" t="s">
        <v>74</v>
      </c>
      <c r="O2350" t="s">
        <v>74</v>
      </c>
      <c r="P2350">
        <v>4</v>
      </c>
      <c r="Q2350" t="s">
        <v>103</v>
      </c>
      <c r="R2350">
        <v>9</v>
      </c>
      <c r="S2350">
        <v>1</v>
      </c>
      <c r="T2350">
        <v>1</v>
      </c>
      <c r="U2350">
        <v>3</v>
      </c>
      <c r="V2350" t="s">
        <v>108</v>
      </c>
      <c r="W2350" t="s">
        <v>108</v>
      </c>
      <c r="X2350" t="s">
        <v>65</v>
      </c>
      <c r="Y2350">
        <v>5430</v>
      </c>
      <c r="Z2350">
        <v>528.8922229809034</v>
      </c>
      <c r="AA2350">
        <v>270.99716883256281</v>
      </c>
      <c r="AB2350">
        <v>850.68809520732725</v>
      </c>
      <c r="AC2350">
        <v>326.4877473725204</v>
      </c>
      <c r="AD2350">
        <v>8</v>
      </c>
      <c r="AE2350" t="s">
        <v>66</v>
      </c>
      <c r="AF2350">
        <v>2.5</v>
      </c>
      <c r="AG2350">
        <f>_xlfn.XLOOKUP(A2350,Sheet1!A:A,Sheet1!U:U,)</f>
        <v>56.14924491</v>
      </c>
      <c r="AH2350">
        <f>_xlfn.XLOOKUP(A2350,Sheet1!A:A,Sheet1!V:V,)</f>
        <v>10.208592899999999</v>
      </c>
    </row>
    <row r="2351" spans="1:34" x14ac:dyDescent="0.2">
      <c r="A2351" t="s">
        <v>9810</v>
      </c>
      <c r="B2351">
        <v>2476040</v>
      </c>
      <c r="C2351" s="3">
        <v>43402</v>
      </c>
      <c r="D2351">
        <v>53</v>
      </c>
      <c r="E2351">
        <v>45283.018867924533</v>
      </c>
      <c r="F2351">
        <v>4</v>
      </c>
      <c r="G2351" t="s">
        <v>427</v>
      </c>
      <c r="H2351">
        <v>3.2</v>
      </c>
      <c r="I2351" t="s">
        <v>74</v>
      </c>
      <c r="J2351" t="s">
        <v>74</v>
      </c>
      <c r="K2351" t="s">
        <v>74</v>
      </c>
      <c r="L2351" t="s">
        <v>65</v>
      </c>
      <c r="M2351" t="s">
        <v>103</v>
      </c>
      <c r="N2351" t="s">
        <v>74</v>
      </c>
      <c r="O2351" t="s">
        <v>74</v>
      </c>
      <c r="P2351">
        <v>73</v>
      </c>
      <c r="Q2351" t="s">
        <v>74</v>
      </c>
      <c r="R2351">
        <v>5</v>
      </c>
      <c r="S2351">
        <v>1</v>
      </c>
      <c r="T2351">
        <v>1</v>
      </c>
      <c r="U2351">
        <v>2</v>
      </c>
      <c r="V2351" t="s">
        <v>108</v>
      </c>
      <c r="W2351" t="s">
        <v>108</v>
      </c>
      <c r="X2351" t="s">
        <v>65</v>
      </c>
      <c r="Y2351">
        <v>930</v>
      </c>
      <c r="Z2351">
        <v>405.87168421234048</v>
      </c>
      <c r="AA2351">
        <v>617.14811891367015</v>
      </c>
      <c r="AB2351">
        <v>166.00480982350589</v>
      </c>
      <c r="AC2351">
        <v>347.455542791835</v>
      </c>
      <c r="AD2351">
        <v>4</v>
      </c>
      <c r="AE2351" t="s">
        <v>65</v>
      </c>
      <c r="AF2351">
        <v>10</v>
      </c>
      <c r="AG2351">
        <f>_xlfn.XLOOKUP(A2351,Sheet1!A:A,Sheet1!U:U,)</f>
        <v>56.155535630000003</v>
      </c>
      <c r="AH2351">
        <f>_xlfn.XLOOKUP(A2351,Sheet1!A:A,Sheet1!V:V,)</f>
        <v>10.207987170000001</v>
      </c>
    </row>
    <row r="2352" spans="1:34" x14ac:dyDescent="0.2">
      <c r="A2352" t="s">
        <v>9813</v>
      </c>
      <c r="B2352">
        <v>3435505</v>
      </c>
      <c r="C2352" s="3">
        <v>43401</v>
      </c>
      <c r="D2352">
        <v>85</v>
      </c>
      <c r="E2352">
        <v>39176.470588235286</v>
      </c>
      <c r="F2352">
        <v>2</v>
      </c>
      <c r="G2352" t="s">
        <v>97</v>
      </c>
      <c r="H2352">
        <v>2.9</v>
      </c>
      <c r="I2352" t="s">
        <v>98</v>
      </c>
      <c r="J2352" t="s">
        <v>103</v>
      </c>
      <c r="K2352" t="s">
        <v>65</v>
      </c>
      <c r="L2352" t="s">
        <v>74</v>
      </c>
      <c r="M2352" t="s">
        <v>103</v>
      </c>
      <c r="N2352" t="s">
        <v>74</v>
      </c>
      <c r="O2352" t="s">
        <v>74</v>
      </c>
      <c r="P2352">
        <v>94</v>
      </c>
      <c r="Q2352" t="s">
        <v>103</v>
      </c>
      <c r="R2352">
        <v>5</v>
      </c>
      <c r="S2352">
        <v>1</v>
      </c>
      <c r="T2352">
        <v>1</v>
      </c>
      <c r="U2352">
        <v>3</v>
      </c>
      <c r="V2352" t="s">
        <v>108</v>
      </c>
      <c r="W2352" t="s">
        <v>65</v>
      </c>
      <c r="X2352" t="s">
        <v>65</v>
      </c>
      <c r="Y2352">
        <v>795</v>
      </c>
      <c r="Z2352">
        <v>1006.073932016734</v>
      </c>
      <c r="AA2352">
        <v>849.40717335724435</v>
      </c>
      <c r="AB2352">
        <v>506.84073757979439</v>
      </c>
      <c r="AC2352">
        <v>935.12516687221535</v>
      </c>
      <c r="AD2352">
        <v>5</v>
      </c>
      <c r="AE2352" t="s">
        <v>65</v>
      </c>
      <c r="AF2352">
        <v>5</v>
      </c>
      <c r="AG2352">
        <f>_xlfn.XLOOKUP(A2352,Sheet1!A:A,Sheet1!U:U,)</f>
        <v>56.157102379999998</v>
      </c>
      <c r="AH2352">
        <f>_xlfn.XLOOKUP(A2352,Sheet1!A:A,Sheet1!V:V,)</f>
        <v>10.1984212</v>
      </c>
    </row>
    <row r="2353" spans="1:34" x14ac:dyDescent="0.2">
      <c r="A2353" t="s">
        <v>9816</v>
      </c>
      <c r="B2353">
        <v>2630792</v>
      </c>
      <c r="C2353" s="3">
        <v>43401</v>
      </c>
      <c r="D2353">
        <v>74</v>
      </c>
      <c r="E2353">
        <v>34459.45945945946</v>
      </c>
      <c r="F2353">
        <v>3</v>
      </c>
      <c r="G2353" t="s">
        <v>119</v>
      </c>
      <c r="H2353">
        <v>17.2</v>
      </c>
      <c r="I2353" t="s">
        <v>66</v>
      </c>
      <c r="J2353" t="s">
        <v>103</v>
      </c>
      <c r="K2353" t="s">
        <v>74</v>
      </c>
      <c r="L2353" t="s">
        <v>74</v>
      </c>
      <c r="M2353" t="s">
        <v>103</v>
      </c>
      <c r="N2353" t="s">
        <v>74</v>
      </c>
      <c r="O2353" t="s">
        <v>74</v>
      </c>
      <c r="P2353">
        <v>88</v>
      </c>
      <c r="Q2353" t="s">
        <v>103</v>
      </c>
      <c r="R2353">
        <v>5</v>
      </c>
      <c r="S2353">
        <v>1</v>
      </c>
      <c r="T2353">
        <v>1</v>
      </c>
      <c r="U2353">
        <v>2</v>
      </c>
      <c r="V2353" t="s">
        <v>108</v>
      </c>
      <c r="W2353" t="s">
        <v>65</v>
      </c>
      <c r="X2353" t="s">
        <v>65</v>
      </c>
      <c r="Y2353">
        <v>925</v>
      </c>
      <c r="Z2353">
        <v>1821.586139535533</v>
      </c>
      <c r="AA2353">
        <v>1234.1655221898579</v>
      </c>
      <c r="AB2353">
        <v>1920.0475857267711</v>
      </c>
      <c r="AC2353">
        <v>1164.233532116644</v>
      </c>
      <c r="AD2353">
        <v>4</v>
      </c>
      <c r="AE2353" t="s">
        <v>119</v>
      </c>
      <c r="AF2353">
        <v>7.5</v>
      </c>
      <c r="AG2353">
        <f>_xlfn.XLOOKUP(A2353,Sheet1!A:A,Sheet1!U:U,)</f>
        <v>56.14125327</v>
      </c>
      <c r="AH2353">
        <f>_xlfn.XLOOKUP(A2353,Sheet1!A:A,Sheet1!V:V,)</f>
        <v>10.193184309999999</v>
      </c>
    </row>
    <row r="2354" spans="1:34" x14ac:dyDescent="0.2">
      <c r="A2354" t="s">
        <v>9819</v>
      </c>
      <c r="B2354">
        <v>3505659</v>
      </c>
      <c r="C2354" s="3">
        <v>43401</v>
      </c>
      <c r="D2354">
        <v>78</v>
      </c>
      <c r="E2354">
        <v>43564.102564102563</v>
      </c>
      <c r="F2354">
        <v>6</v>
      </c>
      <c r="G2354" t="s">
        <v>427</v>
      </c>
      <c r="H2354">
        <v>1.6</v>
      </c>
      <c r="I2354" t="s">
        <v>74</v>
      </c>
      <c r="J2354" t="s">
        <v>74</v>
      </c>
      <c r="K2354" t="s">
        <v>74</v>
      </c>
      <c r="L2354" t="s">
        <v>74</v>
      </c>
      <c r="M2354" t="s">
        <v>74</v>
      </c>
      <c r="N2354" t="s">
        <v>103</v>
      </c>
      <c r="O2354" t="s">
        <v>74</v>
      </c>
      <c r="P2354">
        <v>5</v>
      </c>
      <c r="Q2354" t="s">
        <v>103</v>
      </c>
      <c r="R2354">
        <v>13</v>
      </c>
      <c r="S2354">
        <v>1</v>
      </c>
      <c r="T2354">
        <v>1</v>
      </c>
      <c r="U2354">
        <v>3</v>
      </c>
      <c r="V2354" t="s">
        <v>108</v>
      </c>
      <c r="W2354" t="s">
        <v>98</v>
      </c>
      <c r="X2354" t="s">
        <v>65</v>
      </c>
      <c r="Y2354">
        <v>4034</v>
      </c>
      <c r="Z2354">
        <v>1682.29798198917</v>
      </c>
      <c r="AA2354">
        <v>2269.7792328837031</v>
      </c>
      <c r="AB2354">
        <v>1699.967142319467</v>
      </c>
      <c r="AC2354">
        <v>440.66785846604989</v>
      </c>
      <c r="AD2354">
        <v>7</v>
      </c>
      <c r="AE2354" t="s">
        <v>229</v>
      </c>
      <c r="AF2354">
        <v>15</v>
      </c>
      <c r="AG2354">
        <f>_xlfn.XLOOKUP(A2354,Sheet1!A:A,Sheet1!U:U,)</f>
        <v>56.165453509999999</v>
      </c>
      <c r="AH2354">
        <f>_xlfn.XLOOKUP(A2354,Sheet1!A:A,Sheet1!V:V,)</f>
        <v>10.22917962</v>
      </c>
    </row>
    <row r="2355" spans="1:34" x14ac:dyDescent="0.2">
      <c r="A2355" t="s">
        <v>9822</v>
      </c>
      <c r="B2355">
        <v>2316129</v>
      </c>
      <c r="C2355" s="3">
        <v>43400</v>
      </c>
      <c r="D2355">
        <v>56</v>
      </c>
      <c r="E2355">
        <v>40089.285714285717</v>
      </c>
      <c r="F2355">
        <v>5</v>
      </c>
      <c r="G2355" t="s">
        <v>119</v>
      </c>
      <c r="H2355">
        <v>17.3</v>
      </c>
      <c r="I2355" t="s">
        <v>66</v>
      </c>
      <c r="J2355" t="s">
        <v>103</v>
      </c>
      <c r="K2355" t="s">
        <v>74</v>
      </c>
      <c r="L2355" t="s">
        <v>74</v>
      </c>
      <c r="M2355" t="s">
        <v>103</v>
      </c>
      <c r="N2355" t="s">
        <v>103</v>
      </c>
      <c r="O2355" t="s">
        <v>74</v>
      </c>
      <c r="P2355">
        <v>86</v>
      </c>
      <c r="Q2355" t="s">
        <v>103</v>
      </c>
      <c r="R2355">
        <v>5</v>
      </c>
      <c r="S2355">
        <v>1</v>
      </c>
      <c r="T2355">
        <v>1</v>
      </c>
      <c r="U2355">
        <v>2</v>
      </c>
      <c r="V2355" t="s">
        <v>108</v>
      </c>
      <c r="W2355" t="s">
        <v>65</v>
      </c>
      <c r="X2355" t="s">
        <v>65</v>
      </c>
      <c r="Y2355">
        <v>860</v>
      </c>
      <c r="Z2355">
        <v>1887.3278559545481</v>
      </c>
      <c r="AA2355">
        <v>1298.255776545044</v>
      </c>
      <c r="AB2355">
        <v>1980.3924769690029</v>
      </c>
      <c r="AC2355">
        <v>1191.945415262644</v>
      </c>
      <c r="AD2355">
        <v>2</v>
      </c>
      <c r="AE2355" t="s">
        <v>119</v>
      </c>
      <c r="AF2355">
        <v>12.5</v>
      </c>
      <c r="AG2355">
        <f>_xlfn.XLOOKUP(A2355,Sheet1!A:A,Sheet1!U:U,)</f>
        <v>56.140874869999998</v>
      </c>
      <c r="AH2355">
        <f>_xlfn.XLOOKUP(A2355,Sheet1!A:A,Sheet1!V:V,)</f>
        <v>10.192357919999999</v>
      </c>
    </row>
    <row r="2356" spans="1:34" x14ac:dyDescent="0.2">
      <c r="A2356" t="s">
        <v>9825</v>
      </c>
      <c r="B2356">
        <v>2888713</v>
      </c>
      <c r="C2356" s="3">
        <v>43398</v>
      </c>
      <c r="D2356">
        <v>84</v>
      </c>
      <c r="E2356">
        <v>33333.333333333343</v>
      </c>
      <c r="F2356">
        <v>0</v>
      </c>
      <c r="G2356" t="s">
        <v>119</v>
      </c>
      <c r="H2356">
        <v>18</v>
      </c>
      <c r="I2356" t="s">
        <v>66</v>
      </c>
      <c r="J2356" t="s">
        <v>74</v>
      </c>
      <c r="K2356" t="s">
        <v>74</v>
      </c>
      <c r="L2356" t="s">
        <v>74</v>
      </c>
      <c r="M2356" t="s">
        <v>103</v>
      </c>
      <c r="N2356" t="s">
        <v>74</v>
      </c>
      <c r="O2356" t="s">
        <v>74</v>
      </c>
      <c r="P2356">
        <v>88</v>
      </c>
      <c r="Q2356" t="s">
        <v>103</v>
      </c>
      <c r="R2356">
        <v>5</v>
      </c>
      <c r="S2356">
        <v>0</v>
      </c>
      <c r="T2356">
        <v>0</v>
      </c>
      <c r="U2356">
        <v>3</v>
      </c>
      <c r="V2356" t="s">
        <v>108</v>
      </c>
      <c r="W2356" t="s">
        <v>65</v>
      </c>
      <c r="X2356" t="s">
        <v>65</v>
      </c>
      <c r="Y2356">
        <v>750</v>
      </c>
      <c r="Z2356">
        <v>1722.912088501108</v>
      </c>
      <c r="AA2356">
        <v>1124.6995706509831</v>
      </c>
      <c r="AB2356">
        <v>1797.5850047006311</v>
      </c>
      <c r="AC2356">
        <v>1226.2437245708979</v>
      </c>
      <c r="AD2356">
        <v>4</v>
      </c>
      <c r="AE2356" t="s">
        <v>66</v>
      </c>
      <c r="AF2356">
        <v>0</v>
      </c>
      <c r="AG2356">
        <f>_xlfn.XLOOKUP(A2356,Sheet1!A:A,Sheet1!U:U,)</f>
        <v>56.14247503</v>
      </c>
      <c r="AH2356">
        <f>_xlfn.XLOOKUP(A2356,Sheet1!A:A,Sheet1!V:V,)</f>
        <v>10.19321218</v>
      </c>
    </row>
    <row r="2357" spans="1:34" x14ac:dyDescent="0.2">
      <c r="A2357" t="s">
        <v>9828</v>
      </c>
      <c r="B2357">
        <v>5571089</v>
      </c>
      <c r="C2357" s="3">
        <v>43398</v>
      </c>
      <c r="D2357">
        <v>124</v>
      </c>
      <c r="E2357">
        <v>43548.387096774197</v>
      </c>
      <c r="F2357">
        <v>2</v>
      </c>
      <c r="G2357" t="s">
        <v>119</v>
      </c>
      <c r="H2357">
        <v>17.7</v>
      </c>
      <c r="I2357" t="s">
        <v>66</v>
      </c>
      <c r="J2357" t="s">
        <v>103</v>
      </c>
      <c r="K2357" t="s">
        <v>74</v>
      </c>
      <c r="L2357" t="s">
        <v>74</v>
      </c>
      <c r="M2357" t="s">
        <v>74</v>
      </c>
      <c r="N2357" t="s">
        <v>74</v>
      </c>
      <c r="O2357" t="s">
        <v>74</v>
      </c>
      <c r="P2357">
        <v>92</v>
      </c>
      <c r="Q2357" t="s">
        <v>103</v>
      </c>
      <c r="R2357">
        <v>5</v>
      </c>
      <c r="S2357">
        <v>1</v>
      </c>
      <c r="T2357">
        <v>1</v>
      </c>
      <c r="U2357">
        <v>4</v>
      </c>
      <c r="V2357" t="s">
        <v>108</v>
      </c>
      <c r="W2357" t="s">
        <v>65</v>
      </c>
      <c r="X2357" t="s">
        <v>65</v>
      </c>
      <c r="Y2357">
        <v>1130</v>
      </c>
      <c r="Z2357">
        <v>1668.3941078578339</v>
      </c>
      <c r="AA2357">
        <v>1089.1882922018101</v>
      </c>
      <c r="AB2357">
        <v>1787.8757913287659</v>
      </c>
      <c r="AC2357">
        <v>1083.4885891801921</v>
      </c>
      <c r="AD2357">
        <v>5</v>
      </c>
      <c r="AE2357" t="s">
        <v>66</v>
      </c>
      <c r="AF2357">
        <v>5</v>
      </c>
      <c r="AG2357">
        <f>_xlfn.XLOOKUP(A2357,Sheet1!A:A,Sheet1!U:U,)</f>
        <v>56.142004829999998</v>
      </c>
      <c r="AH2357">
        <f>_xlfn.XLOOKUP(A2357,Sheet1!A:A,Sheet1!V:V,)</f>
        <v>10.195377430000001</v>
      </c>
    </row>
    <row r="2358" spans="1:34" x14ac:dyDescent="0.2">
      <c r="A2358" t="s">
        <v>9831</v>
      </c>
      <c r="B2358">
        <v>2032416</v>
      </c>
      <c r="C2358" s="3">
        <v>43398</v>
      </c>
      <c r="D2358">
        <v>62</v>
      </c>
      <c r="E2358">
        <v>31774.193548387098</v>
      </c>
      <c r="F2358">
        <v>2</v>
      </c>
      <c r="G2358" t="s">
        <v>97</v>
      </c>
      <c r="H2358">
        <v>17</v>
      </c>
      <c r="I2358" t="s">
        <v>98</v>
      </c>
      <c r="J2358" t="s">
        <v>103</v>
      </c>
      <c r="K2358" t="s">
        <v>74</v>
      </c>
      <c r="L2358" t="s">
        <v>74</v>
      </c>
      <c r="M2358" t="s">
        <v>74</v>
      </c>
      <c r="N2358" t="s">
        <v>74</v>
      </c>
      <c r="O2358" t="s">
        <v>74</v>
      </c>
      <c r="P2358">
        <v>146</v>
      </c>
      <c r="Q2358" t="s">
        <v>74</v>
      </c>
      <c r="R2358">
        <v>3</v>
      </c>
      <c r="S2358">
        <v>1</v>
      </c>
      <c r="T2358">
        <v>1</v>
      </c>
      <c r="U2358">
        <v>2</v>
      </c>
      <c r="V2358" t="s">
        <v>108</v>
      </c>
      <c r="W2358" t="s">
        <v>65</v>
      </c>
      <c r="X2358" t="s">
        <v>65</v>
      </c>
      <c r="Y2358">
        <v>2010</v>
      </c>
      <c r="Z2358">
        <v>905.34316713265775</v>
      </c>
      <c r="AA2358">
        <v>310.56040624398582</v>
      </c>
      <c r="AB2358">
        <v>859.7362481332392</v>
      </c>
      <c r="AC2358">
        <v>889.30821120297833</v>
      </c>
      <c r="AD2358">
        <v>5</v>
      </c>
      <c r="AE2358" t="s">
        <v>65</v>
      </c>
      <c r="AF2358">
        <v>5</v>
      </c>
      <c r="AG2358">
        <f>_xlfn.XLOOKUP(A2358,Sheet1!A:A,Sheet1!U:U,)</f>
        <v>56.150108580000001</v>
      </c>
      <c r="AH2358">
        <f>_xlfn.XLOOKUP(A2358,Sheet1!A:A,Sheet1!V:V,)</f>
        <v>10.199667590000001</v>
      </c>
    </row>
    <row r="2359" spans="1:34" x14ac:dyDescent="0.2">
      <c r="A2359" t="s">
        <v>9834</v>
      </c>
      <c r="B2359">
        <v>3058941</v>
      </c>
      <c r="C2359" s="3">
        <v>43398</v>
      </c>
      <c r="D2359">
        <v>97</v>
      </c>
      <c r="E2359">
        <v>30567.01030927835</v>
      </c>
      <c r="F2359">
        <v>5</v>
      </c>
      <c r="G2359" t="s">
        <v>98</v>
      </c>
      <c r="H2359">
        <v>41.6</v>
      </c>
      <c r="I2359" t="s">
        <v>119</v>
      </c>
      <c r="J2359" t="s">
        <v>103</v>
      </c>
      <c r="K2359" t="s">
        <v>74</v>
      </c>
      <c r="L2359" t="s">
        <v>74</v>
      </c>
      <c r="M2359" t="s">
        <v>74</v>
      </c>
      <c r="N2359" t="s">
        <v>74</v>
      </c>
      <c r="O2359" t="s">
        <v>74</v>
      </c>
      <c r="P2359">
        <v>38</v>
      </c>
      <c r="Q2359" t="s">
        <v>103</v>
      </c>
      <c r="R2359">
        <v>7</v>
      </c>
      <c r="S2359">
        <v>1</v>
      </c>
      <c r="T2359">
        <v>1</v>
      </c>
      <c r="U2359">
        <v>3</v>
      </c>
      <c r="V2359" t="s">
        <v>66</v>
      </c>
      <c r="W2359" t="s">
        <v>98</v>
      </c>
      <c r="X2359" t="s">
        <v>65</v>
      </c>
      <c r="Y2359">
        <v>14130</v>
      </c>
      <c r="Z2359">
        <v>1723.1405647155691</v>
      </c>
      <c r="AA2359">
        <v>1695.719298367208</v>
      </c>
      <c r="AB2359">
        <v>1158.420325739776</v>
      </c>
      <c r="AC2359">
        <v>1409.645091063461</v>
      </c>
      <c r="AD2359">
        <v>5</v>
      </c>
      <c r="AE2359" t="s">
        <v>427</v>
      </c>
      <c r="AF2359">
        <v>12.5</v>
      </c>
      <c r="AG2359">
        <f>_xlfn.XLOOKUP(A2359,Sheet1!A:A,Sheet1!U:U,)</f>
        <v>56.164199740000001</v>
      </c>
      <c r="AH2359">
        <f>_xlfn.XLOOKUP(A2359,Sheet1!A:A,Sheet1!V:V,)</f>
        <v>10.19343271</v>
      </c>
    </row>
    <row r="2360" spans="1:34" x14ac:dyDescent="0.2">
      <c r="A2360" t="s">
        <v>9837</v>
      </c>
      <c r="B2360">
        <v>1650693</v>
      </c>
      <c r="C2360" s="3">
        <v>43398</v>
      </c>
      <c r="D2360">
        <v>62</v>
      </c>
      <c r="E2360">
        <v>25806.451612903231</v>
      </c>
      <c r="F2360">
        <v>3</v>
      </c>
      <c r="G2360" t="s">
        <v>97</v>
      </c>
      <c r="H2360">
        <v>16.399999999999999</v>
      </c>
      <c r="I2360" t="s">
        <v>98</v>
      </c>
      <c r="J2360" t="s">
        <v>103</v>
      </c>
      <c r="K2360" t="s">
        <v>119</v>
      </c>
      <c r="L2360" t="s">
        <v>74</v>
      </c>
      <c r="M2360" t="s">
        <v>103</v>
      </c>
      <c r="N2360" t="s">
        <v>103</v>
      </c>
      <c r="O2360" t="s">
        <v>74</v>
      </c>
      <c r="P2360">
        <v>15</v>
      </c>
      <c r="Q2360" t="s">
        <v>103</v>
      </c>
      <c r="R2360">
        <v>4</v>
      </c>
      <c r="S2360">
        <v>1</v>
      </c>
      <c r="T2360">
        <v>1</v>
      </c>
      <c r="U2360">
        <v>2</v>
      </c>
      <c r="V2360" t="s">
        <v>108</v>
      </c>
      <c r="W2360" t="s">
        <v>65</v>
      </c>
      <c r="X2360" t="s">
        <v>65</v>
      </c>
      <c r="Y2360">
        <v>472</v>
      </c>
      <c r="Z2360">
        <v>977.19216364255703</v>
      </c>
      <c r="AA2360">
        <v>387.83792464915871</v>
      </c>
      <c r="AB2360">
        <v>900.95608640699459</v>
      </c>
      <c r="AC2360">
        <v>966.02365314092117</v>
      </c>
      <c r="AD2360">
        <v>5</v>
      </c>
      <c r="AE2360" t="s">
        <v>65</v>
      </c>
      <c r="AF2360">
        <v>7.5</v>
      </c>
      <c r="AG2360">
        <f>_xlfn.XLOOKUP(A2360,Sheet1!A:A,Sheet1!U:U,)</f>
        <v>56.150107220000002</v>
      </c>
      <c r="AH2360">
        <f>_xlfn.XLOOKUP(A2360,Sheet1!A:A,Sheet1!V:V,)</f>
        <v>10.198418849999999</v>
      </c>
    </row>
    <row r="2361" spans="1:34" x14ac:dyDescent="0.2">
      <c r="A2361" t="s">
        <v>9840</v>
      </c>
      <c r="B2361">
        <v>2610158</v>
      </c>
      <c r="C2361" s="3">
        <v>43397</v>
      </c>
      <c r="D2361">
        <v>67</v>
      </c>
      <c r="E2361">
        <v>37761.194029850747</v>
      </c>
      <c r="F2361">
        <v>4</v>
      </c>
      <c r="G2361" t="s">
        <v>97</v>
      </c>
      <c r="H2361">
        <v>3.9</v>
      </c>
      <c r="I2361" t="s">
        <v>98</v>
      </c>
      <c r="J2361" t="s">
        <v>103</v>
      </c>
      <c r="K2361" t="s">
        <v>98</v>
      </c>
      <c r="L2361" t="s">
        <v>74</v>
      </c>
      <c r="M2361" t="s">
        <v>103</v>
      </c>
      <c r="N2361" t="s">
        <v>103</v>
      </c>
      <c r="O2361" t="s">
        <v>74</v>
      </c>
      <c r="P2361">
        <v>121</v>
      </c>
      <c r="Q2361" t="s">
        <v>103</v>
      </c>
      <c r="R2361">
        <v>4</v>
      </c>
      <c r="S2361">
        <v>1</v>
      </c>
      <c r="T2361">
        <v>1</v>
      </c>
      <c r="U2361">
        <v>2</v>
      </c>
      <c r="V2361" t="s">
        <v>108</v>
      </c>
      <c r="W2361" t="s">
        <v>65</v>
      </c>
      <c r="X2361" t="s">
        <v>65</v>
      </c>
      <c r="Y2361">
        <v>392</v>
      </c>
      <c r="Z2361">
        <v>931.16284271160441</v>
      </c>
      <c r="AA2361">
        <v>969.94832701904716</v>
      </c>
      <c r="AB2361">
        <v>367.12272233055859</v>
      </c>
      <c r="AC2361">
        <v>738.94110478774883</v>
      </c>
      <c r="AD2361">
        <v>5</v>
      </c>
      <c r="AE2361" t="s">
        <v>65</v>
      </c>
      <c r="AF2361">
        <v>10</v>
      </c>
      <c r="AG2361">
        <f>_xlfn.XLOOKUP(A2361,Sheet1!A:A,Sheet1!U:U,)</f>
        <v>56.158896159999998</v>
      </c>
      <c r="AH2361">
        <f>_xlfn.XLOOKUP(A2361,Sheet1!A:A,Sheet1!V:V,)</f>
        <v>10.202001320000001</v>
      </c>
    </row>
    <row r="2362" spans="1:34" x14ac:dyDescent="0.2">
      <c r="A2362" t="s">
        <v>9843</v>
      </c>
      <c r="B2362">
        <v>1134851</v>
      </c>
      <c r="C2362" s="3">
        <v>43397</v>
      </c>
      <c r="D2362">
        <v>54</v>
      </c>
      <c r="E2362">
        <v>20370.370370370369</v>
      </c>
      <c r="F2362">
        <v>2</v>
      </c>
      <c r="G2362" t="s">
        <v>74</v>
      </c>
      <c r="H2362">
        <v>14.4</v>
      </c>
      <c r="I2362" t="s">
        <v>65</v>
      </c>
      <c r="J2362" t="s">
        <v>103</v>
      </c>
      <c r="K2362" t="s">
        <v>66</v>
      </c>
      <c r="L2362" t="s">
        <v>74</v>
      </c>
      <c r="M2362" t="s">
        <v>74</v>
      </c>
      <c r="N2362" t="s">
        <v>74</v>
      </c>
      <c r="O2362" t="s">
        <v>74</v>
      </c>
      <c r="P2362">
        <v>79</v>
      </c>
      <c r="Q2362" t="s">
        <v>103</v>
      </c>
      <c r="R2362">
        <v>3</v>
      </c>
      <c r="S2362">
        <v>1</v>
      </c>
      <c r="T2362">
        <v>1</v>
      </c>
      <c r="U2362">
        <v>2</v>
      </c>
      <c r="V2362" t="s">
        <v>108</v>
      </c>
      <c r="W2362" t="s">
        <v>65</v>
      </c>
      <c r="X2362" t="s">
        <v>65</v>
      </c>
      <c r="Y2362">
        <v>669</v>
      </c>
      <c r="Z2362">
        <v>2414.9149097754712</v>
      </c>
      <c r="AA2362">
        <v>1798.2137375634791</v>
      </c>
      <c r="AB2362">
        <v>2391.252272773037</v>
      </c>
      <c r="AC2362">
        <v>1783.3411156787299</v>
      </c>
      <c r="AD2362">
        <v>3</v>
      </c>
      <c r="AE2362" t="s">
        <v>119</v>
      </c>
      <c r="AF2362">
        <v>5</v>
      </c>
      <c r="AG2362">
        <f>_xlfn.XLOOKUP(A2362,Sheet1!A:A,Sheet1!U:U,)</f>
        <v>56.140287749999999</v>
      </c>
      <c r="AH2362">
        <f>_xlfn.XLOOKUP(A2362,Sheet1!A:A,Sheet1!V:V,)</f>
        <v>10.181922220000001</v>
      </c>
    </row>
    <row r="2363" spans="1:34" x14ac:dyDescent="0.2">
      <c r="A2363" t="s">
        <v>9846</v>
      </c>
      <c r="B2363">
        <v>2424455</v>
      </c>
      <c r="C2363" s="3">
        <v>43397</v>
      </c>
      <c r="D2363">
        <v>60</v>
      </c>
      <c r="E2363">
        <v>39166.666666666657</v>
      </c>
      <c r="F2363">
        <v>3</v>
      </c>
      <c r="G2363" t="s">
        <v>65</v>
      </c>
      <c r="H2363">
        <v>16.5</v>
      </c>
      <c r="I2363" t="s">
        <v>74</v>
      </c>
      <c r="J2363" t="s">
        <v>103</v>
      </c>
      <c r="K2363" t="s">
        <v>98</v>
      </c>
      <c r="L2363" t="s">
        <v>74</v>
      </c>
      <c r="M2363" t="s">
        <v>74</v>
      </c>
      <c r="N2363" t="s">
        <v>74</v>
      </c>
      <c r="O2363" t="s">
        <v>74</v>
      </c>
      <c r="P2363">
        <v>85</v>
      </c>
      <c r="Q2363" t="s">
        <v>103</v>
      </c>
      <c r="R2363">
        <v>5</v>
      </c>
      <c r="S2363">
        <v>1</v>
      </c>
      <c r="T2363">
        <v>1</v>
      </c>
      <c r="U2363">
        <v>2</v>
      </c>
      <c r="V2363" t="s">
        <v>74</v>
      </c>
      <c r="W2363" t="s">
        <v>98</v>
      </c>
      <c r="X2363" t="s">
        <v>65</v>
      </c>
      <c r="Y2363">
        <v>1585</v>
      </c>
      <c r="Z2363">
        <v>1671.656864945287</v>
      </c>
      <c r="AA2363">
        <v>2150.6616774650629</v>
      </c>
      <c r="AB2363">
        <v>1454.1005399046071</v>
      </c>
      <c r="AC2363">
        <v>179.22923207601909</v>
      </c>
      <c r="AD2363">
        <v>4</v>
      </c>
      <c r="AE2363" t="s">
        <v>97</v>
      </c>
      <c r="AF2363">
        <v>7.5</v>
      </c>
      <c r="AG2363">
        <f>_xlfn.XLOOKUP(A2363,Sheet1!A:A,Sheet1!U:U,)</f>
        <v>56.167950650000002</v>
      </c>
      <c r="AH2363">
        <f>_xlfn.XLOOKUP(A2363,Sheet1!A:A,Sheet1!V:V,)</f>
        <v>10.21880904</v>
      </c>
    </row>
    <row r="2364" spans="1:34" x14ac:dyDescent="0.2">
      <c r="A2364" t="s">
        <v>9849</v>
      </c>
      <c r="B2364">
        <v>3177584</v>
      </c>
      <c r="C2364" s="3">
        <v>43397</v>
      </c>
      <c r="D2364">
        <v>121</v>
      </c>
      <c r="E2364">
        <v>25454.54545454546</v>
      </c>
      <c r="F2364">
        <v>2</v>
      </c>
      <c r="G2364" t="s">
        <v>98</v>
      </c>
      <c r="H2364">
        <v>49.3</v>
      </c>
      <c r="I2364" t="s">
        <v>119</v>
      </c>
      <c r="J2364" t="s">
        <v>74</v>
      </c>
      <c r="K2364" t="s">
        <v>66</v>
      </c>
      <c r="L2364" t="s">
        <v>74</v>
      </c>
      <c r="M2364" t="s">
        <v>74</v>
      </c>
      <c r="N2364" t="s">
        <v>74</v>
      </c>
      <c r="O2364" t="s">
        <v>74</v>
      </c>
      <c r="P2364">
        <v>69</v>
      </c>
      <c r="Q2364" t="s">
        <v>103</v>
      </c>
      <c r="R2364">
        <v>3</v>
      </c>
      <c r="S2364">
        <v>1</v>
      </c>
      <c r="T2364">
        <v>1</v>
      </c>
      <c r="U2364">
        <v>5</v>
      </c>
      <c r="V2364" t="s">
        <v>108</v>
      </c>
      <c r="W2364" t="s">
        <v>65</v>
      </c>
      <c r="X2364" t="s">
        <v>65</v>
      </c>
      <c r="Y2364">
        <v>1539</v>
      </c>
      <c r="Z2364">
        <v>2048.9247492985328</v>
      </c>
      <c r="AA2364">
        <v>2152.8070884244162</v>
      </c>
      <c r="AB2364">
        <v>1510.152435361108</v>
      </c>
      <c r="AC2364">
        <v>1448.7725146332091</v>
      </c>
      <c r="AD2364">
        <v>4</v>
      </c>
      <c r="AE2364" t="s">
        <v>427</v>
      </c>
      <c r="AF2364">
        <v>5</v>
      </c>
      <c r="AG2364">
        <f>_xlfn.XLOOKUP(A2364,Sheet1!A:A,Sheet1!U:U,)</f>
        <v>56.169052970000003</v>
      </c>
      <c r="AH2364">
        <f>_xlfn.XLOOKUP(A2364,Sheet1!A:A,Sheet1!V:V,)</f>
        <v>10.1961078</v>
      </c>
    </row>
    <row r="2365" spans="1:34" x14ac:dyDescent="0.2">
      <c r="A2365" t="s">
        <v>9852</v>
      </c>
      <c r="B2365">
        <v>3352970</v>
      </c>
      <c r="C2365" s="3">
        <v>43397</v>
      </c>
      <c r="D2365">
        <v>97</v>
      </c>
      <c r="E2365">
        <v>33505.154639175264</v>
      </c>
      <c r="F2365">
        <v>1</v>
      </c>
      <c r="G2365" t="s">
        <v>97</v>
      </c>
      <c r="H2365">
        <v>6.1</v>
      </c>
      <c r="I2365" t="s">
        <v>98</v>
      </c>
      <c r="J2365" t="s">
        <v>74</v>
      </c>
      <c r="K2365" t="s">
        <v>74</v>
      </c>
      <c r="L2365" t="s">
        <v>65</v>
      </c>
      <c r="M2365" t="s">
        <v>103</v>
      </c>
      <c r="N2365" t="s">
        <v>103</v>
      </c>
      <c r="O2365" t="s">
        <v>74</v>
      </c>
      <c r="P2365">
        <v>16</v>
      </c>
      <c r="Q2365" t="s">
        <v>74</v>
      </c>
      <c r="R2365">
        <v>5</v>
      </c>
      <c r="S2365">
        <v>1</v>
      </c>
      <c r="T2365">
        <v>1</v>
      </c>
      <c r="U2365">
        <v>3</v>
      </c>
      <c r="V2365" t="s">
        <v>66</v>
      </c>
      <c r="W2365" t="s">
        <v>98</v>
      </c>
      <c r="X2365" t="s">
        <v>65</v>
      </c>
      <c r="Y2365">
        <v>7511</v>
      </c>
      <c r="Z2365">
        <v>505.28864585292399</v>
      </c>
      <c r="AA2365">
        <v>642.34294580149503</v>
      </c>
      <c r="AB2365">
        <v>91.6504522483268</v>
      </c>
      <c r="AC2365">
        <v>426.67254484110248</v>
      </c>
      <c r="AD2365">
        <v>5</v>
      </c>
      <c r="AE2365" t="s">
        <v>65</v>
      </c>
      <c r="AF2365">
        <v>2.5</v>
      </c>
      <c r="AG2365">
        <f>_xlfn.XLOOKUP(A2365,Sheet1!A:A,Sheet1!U:U,)</f>
        <v>56.15598069</v>
      </c>
      <c r="AH2365">
        <f>_xlfn.XLOOKUP(A2365,Sheet1!A:A,Sheet1!V:V,)</f>
        <v>10.20657933</v>
      </c>
    </row>
    <row r="2366" spans="1:34" x14ac:dyDescent="0.2">
      <c r="A2366" t="s">
        <v>9855</v>
      </c>
      <c r="B2366">
        <v>4333069</v>
      </c>
      <c r="C2366" s="3">
        <v>43397</v>
      </c>
      <c r="D2366">
        <v>96</v>
      </c>
      <c r="E2366">
        <v>43750</v>
      </c>
      <c r="F2366">
        <v>-1</v>
      </c>
      <c r="G2366" t="s">
        <v>97</v>
      </c>
      <c r="H2366">
        <v>5.9</v>
      </c>
      <c r="I2366" t="s">
        <v>427</v>
      </c>
      <c r="J2366" t="s">
        <v>74</v>
      </c>
      <c r="K2366" t="s">
        <v>66</v>
      </c>
      <c r="L2366" t="s">
        <v>74</v>
      </c>
      <c r="M2366" t="s">
        <v>103</v>
      </c>
      <c r="N2366" t="s">
        <v>74</v>
      </c>
      <c r="O2366" t="s">
        <v>74</v>
      </c>
      <c r="P2366">
        <v>3</v>
      </c>
      <c r="Q2366" t="s">
        <v>103</v>
      </c>
      <c r="R2366">
        <v>4</v>
      </c>
      <c r="S2366">
        <v>1</v>
      </c>
      <c r="T2366">
        <v>1</v>
      </c>
      <c r="U2366">
        <v>3</v>
      </c>
      <c r="V2366" t="s">
        <v>108</v>
      </c>
      <c r="W2366" t="s">
        <v>108</v>
      </c>
      <c r="X2366" t="s">
        <v>65</v>
      </c>
      <c r="Y2366">
        <v>2450</v>
      </c>
      <c r="Z2366">
        <v>1278.7456127760549</v>
      </c>
      <c r="AA2366">
        <v>970.8403041897609</v>
      </c>
      <c r="AB2366">
        <v>831.77258917256449</v>
      </c>
      <c r="AC2366">
        <v>1257.0135038613309</v>
      </c>
      <c r="AD2366">
        <v>8</v>
      </c>
      <c r="AE2366" t="s">
        <v>74</v>
      </c>
      <c r="AF2366">
        <v>-2.5</v>
      </c>
      <c r="AG2366">
        <f>_xlfn.XLOOKUP(A2366,Sheet1!A:A,Sheet1!U:U,)</f>
        <v>56.156250749999998</v>
      </c>
      <c r="AH2366">
        <f>_xlfn.XLOOKUP(A2366,Sheet1!A:A,Sheet1!V:V,)</f>
        <v>10.19319943</v>
      </c>
    </row>
    <row r="2367" spans="1:34" x14ac:dyDescent="0.2">
      <c r="A2367" t="s">
        <v>9858</v>
      </c>
      <c r="B2367">
        <v>4642574</v>
      </c>
      <c r="C2367" s="3">
        <v>43396</v>
      </c>
      <c r="D2367">
        <v>129</v>
      </c>
      <c r="E2367">
        <v>34883.720930232557</v>
      </c>
      <c r="F2367">
        <v>0</v>
      </c>
      <c r="G2367" t="s">
        <v>427</v>
      </c>
      <c r="H2367">
        <v>23.9</v>
      </c>
      <c r="I2367" t="s">
        <v>108</v>
      </c>
      <c r="J2367" t="s">
        <v>103</v>
      </c>
      <c r="K2367" t="s">
        <v>74</v>
      </c>
      <c r="L2367" t="s">
        <v>74</v>
      </c>
      <c r="M2367" t="s">
        <v>103</v>
      </c>
      <c r="N2367" t="s">
        <v>74</v>
      </c>
      <c r="O2367" t="s">
        <v>74</v>
      </c>
      <c r="P2367">
        <v>131</v>
      </c>
      <c r="Q2367" t="s">
        <v>74</v>
      </c>
      <c r="R2367">
        <v>3</v>
      </c>
      <c r="S2367">
        <v>1</v>
      </c>
      <c r="T2367">
        <v>1</v>
      </c>
      <c r="U2367">
        <v>6</v>
      </c>
      <c r="V2367" t="s">
        <v>108</v>
      </c>
      <c r="W2367" t="s">
        <v>119</v>
      </c>
      <c r="X2367" t="s">
        <v>65</v>
      </c>
      <c r="Y2367">
        <v>222</v>
      </c>
      <c r="Z2367">
        <v>1303.9802194775791</v>
      </c>
      <c r="AA2367">
        <v>1499.478525279314</v>
      </c>
      <c r="AB2367">
        <v>794.60539279233592</v>
      </c>
      <c r="AC2367">
        <v>786.99602203449024</v>
      </c>
      <c r="AD2367">
        <v>4</v>
      </c>
      <c r="AE2367" t="s">
        <v>86</v>
      </c>
      <c r="AF2367">
        <v>0</v>
      </c>
      <c r="AG2367">
        <f>_xlfn.XLOOKUP(A2367,Sheet1!A:A,Sheet1!U:U,)</f>
        <v>56.163771310000001</v>
      </c>
      <c r="AH2367">
        <f>_xlfn.XLOOKUP(A2367,Sheet1!A:A,Sheet1!V:V,)</f>
        <v>10.20379211</v>
      </c>
    </row>
    <row r="2368" spans="1:34" x14ac:dyDescent="0.2">
      <c r="A2368" t="s">
        <v>9862</v>
      </c>
      <c r="B2368">
        <v>2966089</v>
      </c>
      <c r="C2368" s="3">
        <v>43396</v>
      </c>
      <c r="D2368">
        <v>72</v>
      </c>
      <c r="E2368">
        <v>39930.555555555547</v>
      </c>
      <c r="F2368">
        <v>3</v>
      </c>
      <c r="G2368" t="s">
        <v>427</v>
      </c>
      <c r="H2368">
        <v>23.9</v>
      </c>
      <c r="I2368" t="s">
        <v>108</v>
      </c>
      <c r="J2368" t="s">
        <v>103</v>
      </c>
      <c r="K2368" t="s">
        <v>74</v>
      </c>
      <c r="L2368" t="s">
        <v>74</v>
      </c>
      <c r="M2368" t="s">
        <v>103</v>
      </c>
      <c r="N2368" t="s">
        <v>103</v>
      </c>
      <c r="O2368" t="s">
        <v>74</v>
      </c>
      <c r="P2368">
        <v>131</v>
      </c>
      <c r="Q2368" t="s">
        <v>74</v>
      </c>
      <c r="R2368">
        <v>3</v>
      </c>
      <c r="S2368">
        <v>1</v>
      </c>
      <c r="T2368">
        <v>1</v>
      </c>
      <c r="U2368">
        <v>3</v>
      </c>
      <c r="V2368" t="s">
        <v>108</v>
      </c>
      <c r="W2368" t="s">
        <v>119</v>
      </c>
      <c r="X2368" t="s">
        <v>65</v>
      </c>
      <c r="Y2368">
        <v>222</v>
      </c>
      <c r="Z2368">
        <v>1303.9802194775791</v>
      </c>
      <c r="AA2368">
        <v>1499.478525279314</v>
      </c>
      <c r="AB2368">
        <v>794.60539279233592</v>
      </c>
      <c r="AC2368">
        <v>786.99602203449024</v>
      </c>
      <c r="AD2368">
        <v>4</v>
      </c>
      <c r="AE2368" t="s">
        <v>86</v>
      </c>
      <c r="AF2368">
        <v>7.5</v>
      </c>
      <c r="AG2368">
        <f>_xlfn.XLOOKUP(A2368,Sheet1!A:A,Sheet1!U:U,)</f>
        <v>56.163771310000001</v>
      </c>
      <c r="AH2368">
        <f>_xlfn.XLOOKUP(A2368,Sheet1!A:A,Sheet1!V:V,)</f>
        <v>10.20379211</v>
      </c>
    </row>
    <row r="2369" spans="1:34" x14ac:dyDescent="0.2">
      <c r="A2369" t="s">
        <v>9865</v>
      </c>
      <c r="B2369">
        <v>3069257</v>
      </c>
      <c r="C2369" s="3">
        <v>43396</v>
      </c>
      <c r="D2369">
        <v>75</v>
      </c>
      <c r="E2369">
        <v>39666.666666666657</v>
      </c>
      <c r="F2369">
        <v>2</v>
      </c>
      <c r="G2369" t="s">
        <v>427</v>
      </c>
      <c r="H2369">
        <v>23.9</v>
      </c>
      <c r="I2369" t="s">
        <v>108</v>
      </c>
      <c r="J2369" t="s">
        <v>103</v>
      </c>
      <c r="K2369" t="s">
        <v>74</v>
      </c>
      <c r="L2369" t="s">
        <v>74</v>
      </c>
      <c r="M2369" t="s">
        <v>103</v>
      </c>
      <c r="N2369" t="s">
        <v>74</v>
      </c>
      <c r="O2369" t="s">
        <v>74</v>
      </c>
      <c r="P2369">
        <v>131</v>
      </c>
      <c r="Q2369" t="s">
        <v>74</v>
      </c>
      <c r="R2369">
        <v>3</v>
      </c>
      <c r="S2369">
        <v>1</v>
      </c>
      <c r="T2369">
        <v>1</v>
      </c>
      <c r="U2369">
        <v>3</v>
      </c>
      <c r="V2369" t="s">
        <v>108</v>
      </c>
      <c r="W2369" t="s">
        <v>119</v>
      </c>
      <c r="X2369" t="s">
        <v>65</v>
      </c>
      <c r="Y2369">
        <v>222</v>
      </c>
      <c r="Z2369">
        <v>1303.9802194775791</v>
      </c>
      <c r="AA2369">
        <v>1499.478525279314</v>
      </c>
      <c r="AB2369">
        <v>794.60539279233592</v>
      </c>
      <c r="AC2369">
        <v>786.99602203449024</v>
      </c>
      <c r="AD2369">
        <v>4</v>
      </c>
      <c r="AE2369" t="s">
        <v>86</v>
      </c>
      <c r="AF2369">
        <v>5</v>
      </c>
      <c r="AG2369">
        <f>_xlfn.XLOOKUP(A2369,Sheet1!A:A,Sheet1!U:U,)</f>
        <v>56.163771310000001</v>
      </c>
      <c r="AH2369">
        <f>_xlfn.XLOOKUP(A2369,Sheet1!A:A,Sheet1!V:V,)</f>
        <v>10.20379211</v>
      </c>
    </row>
    <row r="2370" spans="1:34" x14ac:dyDescent="0.2">
      <c r="A2370" t="s">
        <v>9868</v>
      </c>
      <c r="B2370">
        <v>2680313</v>
      </c>
      <c r="C2370" s="3">
        <v>43395</v>
      </c>
      <c r="D2370">
        <v>67</v>
      </c>
      <c r="E2370">
        <v>38776.119402985067</v>
      </c>
      <c r="F2370">
        <v>1</v>
      </c>
      <c r="G2370" t="s">
        <v>97</v>
      </c>
      <c r="H2370">
        <v>3.5</v>
      </c>
      <c r="I2370" t="s">
        <v>98</v>
      </c>
      <c r="J2370" t="s">
        <v>103</v>
      </c>
      <c r="K2370" t="s">
        <v>74</v>
      </c>
      <c r="L2370" t="s">
        <v>74</v>
      </c>
      <c r="M2370" t="s">
        <v>103</v>
      </c>
      <c r="N2370" t="s">
        <v>103</v>
      </c>
      <c r="O2370" t="s">
        <v>103</v>
      </c>
      <c r="P2370">
        <v>37</v>
      </c>
      <c r="Q2370" t="s">
        <v>103</v>
      </c>
      <c r="R2370">
        <v>4</v>
      </c>
      <c r="S2370">
        <v>1</v>
      </c>
      <c r="T2370">
        <v>1</v>
      </c>
      <c r="U2370">
        <v>2</v>
      </c>
      <c r="V2370" t="s">
        <v>108</v>
      </c>
      <c r="W2370" t="s">
        <v>65</v>
      </c>
      <c r="X2370" t="s">
        <v>65</v>
      </c>
      <c r="Y2370">
        <v>3525</v>
      </c>
      <c r="Z2370">
        <v>1085.879796527689</v>
      </c>
      <c r="AA2370">
        <v>896.96278276479131</v>
      </c>
      <c r="AB2370">
        <v>591.52184883973428</v>
      </c>
      <c r="AC2370">
        <v>1019.807180927532</v>
      </c>
      <c r="AD2370">
        <v>5</v>
      </c>
      <c r="AE2370" t="s">
        <v>65</v>
      </c>
      <c r="AF2370">
        <v>2.5</v>
      </c>
      <c r="AG2370">
        <f>_xlfn.XLOOKUP(A2370,Sheet1!A:A,Sheet1!U:U,)</f>
        <v>56.157164999999999</v>
      </c>
      <c r="AH2370">
        <f>_xlfn.XLOOKUP(A2370,Sheet1!A:A,Sheet1!V:V,)</f>
        <v>10.197059749999999</v>
      </c>
    </row>
    <row r="2371" spans="1:34" x14ac:dyDescent="0.2">
      <c r="A2371" t="s">
        <v>9874</v>
      </c>
      <c r="B2371">
        <v>3636683</v>
      </c>
      <c r="C2371" s="3">
        <v>43395</v>
      </c>
      <c r="D2371">
        <v>96</v>
      </c>
      <c r="E2371">
        <v>36718.75</v>
      </c>
      <c r="F2371">
        <v>3</v>
      </c>
      <c r="G2371" t="s">
        <v>427</v>
      </c>
      <c r="H2371">
        <v>19</v>
      </c>
      <c r="I2371" t="s">
        <v>108</v>
      </c>
      <c r="J2371" t="s">
        <v>103</v>
      </c>
      <c r="K2371" t="s">
        <v>74</v>
      </c>
      <c r="L2371" t="s">
        <v>74</v>
      </c>
      <c r="M2371" t="s">
        <v>103</v>
      </c>
      <c r="N2371" t="s">
        <v>74</v>
      </c>
      <c r="O2371" t="s">
        <v>74</v>
      </c>
      <c r="P2371">
        <v>129</v>
      </c>
      <c r="Q2371" t="s">
        <v>74</v>
      </c>
      <c r="R2371">
        <v>4</v>
      </c>
      <c r="S2371">
        <v>1</v>
      </c>
      <c r="T2371">
        <v>1</v>
      </c>
      <c r="U2371">
        <v>4</v>
      </c>
      <c r="V2371" t="s">
        <v>108</v>
      </c>
      <c r="W2371" t="s">
        <v>65</v>
      </c>
      <c r="X2371" t="s">
        <v>65</v>
      </c>
      <c r="Y2371">
        <v>286</v>
      </c>
      <c r="Z2371">
        <v>1178.2140284940599</v>
      </c>
      <c r="AA2371">
        <v>1411.6531837413661</v>
      </c>
      <c r="AB2371">
        <v>690.59490669042111</v>
      </c>
      <c r="AC2371">
        <v>653.72551020916887</v>
      </c>
      <c r="AD2371">
        <v>4</v>
      </c>
      <c r="AE2371" t="s">
        <v>86</v>
      </c>
      <c r="AF2371">
        <v>7.5</v>
      </c>
      <c r="AG2371">
        <f>_xlfn.XLOOKUP(A2371,Sheet1!A:A,Sheet1!U:U,)</f>
        <v>56.162981389999999</v>
      </c>
      <c r="AH2371">
        <f>_xlfn.XLOOKUP(A2371,Sheet1!A:A,Sheet1!V:V,)</f>
        <v>10.205553719999999</v>
      </c>
    </row>
    <row r="2372" spans="1:34" x14ac:dyDescent="0.2">
      <c r="A2372" t="s">
        <v>9878</v>
      </c>
      <c r="B2372">
        <v>2924822</v>
      </c>
      <c r="C2372" s="3">
        <v>43394</v>
      </c>
      <c r="D2372">
        <v>60</v>
      </c>
      <c r="E2372">
        <v>47250</v>
      </c>
      <c r="F2372">
        <v>5</v>
      </c>
      <c r="G2372" t="s">
        <v>108</v>
      </c>
      <c r="H2372">
        <v>5.5</v>
      </c>
      <c r="I2372" t="s">
        <v>98</v>
      </c>
      <c r="J2372" t="s">
        <v>74</v>
      </c>
      <c r="K2372" t="s">
        <v>74</v>
      </c>
      <c r="L2372" t="s">
        <v>74</v>
      </c>
      <c r="M2372" t="s">
        <v>103</v>
      </c>
      <c r="N2372" t="s">
        <v>74</v>
      </c>
      <c r="O2372" t="s">
        <v>74</v>
      </c>
      <c r="P2372">
        <v>4</v>
      </c>
      <c r="Q2372" t="s">
        <v>103</v>
      </c>
      <c r="R2372">
        <v>9</v>
      </c>
      <c r="S2372">
        <v>1</v>
      </c>
      <c r="T2372">
        <v>1</v>
      </c>
      <c r="U2372">
        <v>2</v>
      </c>
      <c r="V2372" t="s">
        <v>108</v>
      </c>
      <c r="W2372" t="s">
        <v>108</v>
      </c>
      <c r="X2372" t="s">
        <v>65</v>
      </c>
      <c r="Y2372">
        <v>6672</v>
      </c>
      <c r="Z2372">
        <v>567.10546525706059</v>
      </c>
      <c r="AA2372">
        <v>276.18766739967981</v>
      </c>
      <c r="AB2372">
        <v>884.20682130796331</v>
      </c>
      <c r="AC2372">
        <v>338.49528558065998</v>
      </c>
      <c r="AD2372">
        <v>8</v>
      </c>
      <c r="AE2372" t="s">
        <v>66</v>
      </c>
      <c r="AF2372">
        <v>12.5</v>
      </c>
      <c r="AG2372">
        <f>_xlfn.XLOOKUP(A2372,Sheet1!A:A,Sheet1!U:U,)</f>
        <v>56.148922939999999</v>
      </c>
      <c r="AH2372">
        <f>_xlfn.XLOOKUP(A2372,Sheet1!A:A,Sheet1!V:V,)</f>
        <v>10.20835598</v>
      </c>
    </row>
    <row r="2373" spans="1:34" x14ac:dyDescent="0.2">
      <c r="A2373" t="s">
        <v>9881</v>
      </c>
      <c r="B2373">
        <v>2243911</v>
      </c>
      <c r="C2373" s="3">
        <v>43391</v>
      </c>
      <c r="D2373">
        <v>70</v>
      </c>
      <c r="E2373">
        <v>31071.428571428569</v>
      </c>
      <c r="F2373">
        <v>1</v>
      </c>
      <c r="G2373" t="s">
        <v>65</v>
      </c>
      <c r="H2373">
        <v>4</v>
      </c>
      <c r="I2373" t="s">
        <v>74</v>
      </c>
      <c r="J2373" t="s">
        <v>103</v>
      </c>
      <c r="K2373" t="s">
        <v>74</v>
      </c>
      <c r="L2373" t="s">
        <v>74</v>
      </c>
      <c r="M2373" t="s">
        <v>74</v>
      </c>
      <c r="N2373" t="s">
        <v>74</v>
      </c>
      <c r="O2373" t="s">
        <v>74</v>
      </c>
      <c r="P2373">
        <v>126</v>
      </c>
      <c r="Q2373" t="s">
        <v>74</v>
      </c>
      <c r="R2373">
        <v>4</v>
      </c>
      <c r="S2373">
        <v>1</v>
      </c>
      <c r="T2373">
        <v>1</v>
      </c>
      <c r="U2373">
        <v>2</v>
      </c>
      <c r="V2373" t="s">
        <v>108</v>
      </c>
      <c r="W2373" t="s">
        <v>108</v>
      </c>
      <c r="X2373" t="s">
        <v>65</v>
      </c>
      <c r="Y2373">
        <v>864</v>
      </c>
      <c r="Z2373">
        <v>1164.5549571277099</v>
      </c>
      <c r="AA2373">
        <v>1633.9591461204709</v>
      </c>
      <c r="AB2373">
        <v>948.34843400967452</v>
      </c>
      <c r="AC2373">
        <v>88.639896398568595</v>
      </c>
      <c r="AD2373">
        <v>4</v>
      </c>
      <c r="AE2373" t="s">
        <v>97</v>
      </c>
      <c r="AF2373">
        <v>2.5</v>
      </c>
      <c r="AG2373">
        <f>_xlfn.XLOOKUP(A2373,Sheet1!A:A,Sheet1!U:U,)</f>
        <v>56.163632030000002</v>
      </c>
      <c r="AH2373">
        <f>_xlfn.XLOOKUP(A2373,Sheet1!A:A,Sheet1!V:V,)</f>
        <v>10.21572744</v>
      </c>
    </row>
    <row r="2374" spans="1:34" x14ac:dyDescent="0.2">
      <c r="A2374" t="s">
        <v>9884</v>
      </c>
      <c r="B2374">
        <v>5416337</v>
      </c>
      <c r="C2374" s="3">
        <v>43391</v>
      </c>
      <c r="D2374">
        <v>133</v>
      </c>
      <c r="E2374">
        <v>39473.684210526313</v>
      </c>
      <c r="F2374">
        <v>3</v>
      </c>
      <c r="G2374" t="s">
        <v>427</v>
      </c>
      <c r="H2374">
        <v>2.8</v>
      </c>
      <c r="I2374" t="s">
        <v>74</v>
      </c>
      <c r="J2374" t="s">
        <v>74</v>
      </c>
      <c r="K2374" t="s">
        <v>74</v>
      </c>
      <c r="L2374" t="s">
        <v>74</v>
      </c>
      <c r="M2374" t="s">
        <v>103</v>
      </c>
      <c r="N2374" t="s">
        <v>74</v>
      </c>
      <c r="O2374" t="s">
        <v>74</v>
      </c>
      <c r="P2374">
        <v>9</v>
      </c>
      <c r="Q2374" t="s">
        <v>103</v>
      </c>
      <c r="R2374">
        <v>9</v>
      </c>
      <c r="S2374">
        <v>1</v>
      </c>
      <c r="T2374">
        <v>1</v>
      </c>
      <c r="U2374">
        <v>5</v>
      </c>
      <c r="V2374" t="s">
        <v>66</v>
      </c>
      <c r="W2374" t="s">
        <v>108</v>
      </c>
      <c r="X2374" t="s">
        <v>65</v>
      </c>
      <c r="Y2374">
        <v>8333</v>
      </c>
      <c r="Z2374">
        <v>1816.180598803031</v>
      </c>
      <c r="AA2374">
        <v>2400.7426091658372</v>
      </c>
      <c r="AB2374">
        <v>1819.6574748710809</v>
      </c>
      <c r="AC2374">
        <v>459.50768335080289</v>
      </c>
      <c r="AD2374">
        <v>4</v>
      </c>
      <c r="AE2374" t="s">
        <v>229</v>
      </c>
      <c r="AF2374">
        <v>7.5</v>
      </c>
      <c r="AG2374">
        <f>_xlfn.XLOOKUP(A2374,Sheet1!A:A,Sheet1!U:U,)</f>
        <v>56.166547729999998</v>
      </c>
      <c r="AH2374">
        <f>_xlfn.XLOOKUP(A2374,Sheet1!A:A,Sheet1!V:V,)</f>
        <v>10.230148639999999</v>
      </c>
    </row>
    <row r="2375" spans="1:34" x14ac:dyDescent="0.2">
      <c r="A2375" t="s">
        <v>9887</v>
      </c>
      <c r="B2375">
        <v>3662475</v>
      </c>
      <c r="C2375" s="3">
        <v>43390</v>
      </c>
      <c r="D2375">
        <v>77</v>
      </c>
      <c r="E2375">
        <v>46103.896103896113</v>
      </c>
      <c r="F2375">
        <v>6</v>
      </c>
      <c r="G2375" t="s">
        <v>427</v>
      </c>
      <c r="H2375">
        <v>1.6</v>
      </c>
      <c r="I2375" t="s">
        <v>74</v>
      </c>
      <c r="J2375" t="s">
        <v>74</v>
      </c>
      <c r="K2375" t="s">
        <v>74</v>
      </c>
      <c r="L2375" t="s">
        <v>74</v>
      </c>
      <c r="M2375" t="s">
        <v>103</v>
      </c>
      <c r="N2375" t="s">
        <v>74</v>
      </c>
      <c r="O2375" t="s">
        <v>74</v>
      </c>
      <c r="P2375">
        <v>4</v>
      </c>
      <c r="Q2375" t="s">
        <v>103</v>
      </c>
      <c r="R2375">
        <v>9</v>
      </c>
      <c r="S2375">
        <v>1</v>
      </c>
      <c r="T2375">
        <v>1</v>
      </c>
      <c r="U2375">
        <v>3</v>
      </c>
      <c r="V2375" t="s">
        <v>108</v>
      </c>
      <c r="W2375" t="s">
        <v>98</v>
      </c>
      <c r="X2375" t="s">
        <v>65</v>
      </c>
      <c r="Y2375">
        <v>2725</v>
      </c>
      <c r="Z2375">
        <v>1711.879060866765</v>
      </c>
      <c r="AA2375">
        <v>2299.4335026008871</v>
      </c>
      <c r="AB2375">
        <v>1728.6494492378461</v>
      </c>
      <c r="AC2375">
        <v>449.69135939373263</v>
      </c>
      <c r="AD2375">
        <v>7</v>
      </c>
      <c r="AE2375" t="s">
        <v>229</v>
      </c>
      <c r="AF2375">
        <v>15</v>
      </c>
      <c r="AG2375">
        <f>_xlfn.XLOOKUP(A2375,Sheet1!A:A,Sheet1!U:U,)</f>
        <v>56.165655819999998</v>
      </c>
      <c r="AH2375">
        <f>_xlfn.XLOOKUP(A2375,Sheet1!A:A,Sheet1!V:V,)</f>
        <v>10.229491100000001</v>
      </c>
    </row>
    <row r="2376" spans="1:34" x14ac:dyDescent="0.2">
      <c r="A2376" t="s">
        <v>9890</v>
      </c>
      <c r="B2376">
        <v>1751798</v>
      </c>
      <c r="C2376" s="3">
        <v>43390</v>
      </c>
      <c r="D2376">
        <v>45</v>
      </c>
      <c r="E2376">
        <v>37733.333333333343</v>
      </c>
      <c r="F2376">
        <v>1</v>
      </c>
      <c r="G2376" t="s">
        <v>427</v>
      </c>
      <c r="H2376">
        <v>27.2</v>
      </c>
      <c r="I2376" t="s">
        <v>108</v>
      </c>
      <c r="J2376" t="s">
        <v>74</v>
      </c>
      <c r="K2376" t="s">
        <v>74</v>
      </c>
      <c r="L2376" t="s">
        <v>74</v>
      </c>
      <c r="M2376" t="s">
        <v>103</v>
      </c>
      <c r="N2376" t="s">
        <v>74</v>
      </c>
      <c r="O2376" t="s">
        <v>74</v>
      </c>
      <c r="P2376">
        <v>111</v>
      </c>
      <c r="Q2376" t="s">
        <v>103</v>
      </c>
      <c r="R2376">
        <v>3</v>
      </c>
      <c r="S2376">
        <v>1</v>
      </c>
      <c r="T2376">
        <v>1</v>
      </c>
      <c r="U2376">
        <v>2</v>
      </c>
      <c r="V2376" t="s">
        <v>108</v>
      </c>
      <c r="W2376" t="s">
        <v>65</v>
      </c>
      <c r="X2376" t="s">
        <v>65</v>
      </c>
      <c r="Y2376">
        <v>306</v>
      </c>
      <c r="Z2376">
        <v>1312.195447600606</v>
      </c>
      <c r="AA2376">
        <v>1471.011956735179</v>
      </c>
      <c r="AB2376">
        <v>783.85979225469146</v>
      </c>
      <c r="AC2376">
        <v>849.89308537585021</v>
      </c>
      <c r="AD2376">
        <v>4</v>
      </c>
      <c r="AE2376" t="s">
        <v>86</v>
      </c>
      <c r="AF2376">
        <v>2.5</v>
      </c>
      <c r="AG2376">
        <f>_xlfn.XLOOKUP(A2376,Sheet1!A:A,Sheet1!U:U,)</f>
        <v>56.163469380000002</v>
      </c>
      <c r="AH2376">
        <f>_xlfn.XLOOKUP(A2376,Sheet1!A:A,Sheet1!V:V,)</f>
        <v>10.20250149</v>
      </c>
    </row>
    <row r="2377" spans="1:34" x14ac:dyDescent="0.2">
      <c r="A2377" t="s">
        <v>9893</v>
      </c>
      <c r="B2377">
        <v>2058208</v>
      </c>
      <c r="C2377" s="3">
        <v>43389</v>
      </c>
      <c r="D2377">
        <v>75</v>
      </c>
      <c r="E2377">
        <v>26600</v>
      </c>
      <c r="F2377">
        <v>3</v>
      </c>
      <c r="G2377" t="s">
        <v>74</v>
      </c>
      <c r="H2377">
        <v>17.600000000000001</v>
      </c>
      <c r="I2377" t="s">
        <v>65</v>
      </c>
      <c r="J2377" t="s">
        <v>103</v>
      </c>
      <c r="K2377" t="s">
        <v>66</v>
      </c>
      <c r="L2377" t="s">
        <v>74</v>
      </c>
      <c r="M2377" t="s">
        <v>74</v>
      </c>
      <c r="N2377" t="s">
        <v>74</v>
      </c>
      <c r="O2377" t="s">
        <v>74</v>
      </c>
      <c r="P2377">
        <v>53</v>
      </c>
      <c r="Q2377" t="s">
        <v>74</v>
      </c>
      <c r="R2377">
        <v>3</v>
      </c>
      <c r="S2377">
        <v>1</v>
      </c>
      <c r="T2377">
        <v>1</v>
      </c>
      <c r="U2377">
        <v>2</v>
      </c>
      <c r="V2377" t="s">
        <v>108</v>
      </c>
      <c r="W2377" t="s">
        <v>65</v>
      </c>
      <c r="X2377" t="s">
        <v>65</v>
      </c>
      <c r="Y2377">
        <v>3399</v>
      </c>
      <c r="Z2377">
        <v>2319.1873496812359</v>
      </c>
      <c r="AA2377">
        <v>1701.2498490802591</v>
      </c>
      <c r="AB2377">
        <v>2285.9689678112559</v>
      </c>
      <c r="AC2377">
        <v>1766.8675076263339</v>
      </c>
      <c r="AD2377">
        <v>5</v>
      </c>
      <c r="AE2377" t="s">
        <v>119</v>
      </c>
      <c r="AF2377">
        <v>7.5</v>
      </c>
      <c r="AG2377">
        <f>_xlfn.XLOOKUP(A2377,Sheet1!A:A,Sheet1!U:U,)</f>
        <v>56.141170090000003</v>
      </c>
      <c r="AH2377">
        <f>_xlfn.XLOOKUP(A2377,Sheet1!A:A,Sheet1!V:V,)</f>
        <v>10.182676580000001</v>
      </c>
    </row>
    <row r="2378" spans="1:34" x14ac:dyDescent="0.2">
      <c r="A2378" t="s">
        <v>9896</v>
      </c>
      <c r="B2378">
        <v>3404554</v>
      </c>
      <c r="C2378" s="3">
        <v>43389</v>
      </c>
      <c r="D2378">
        <v>97</v>
      </c>
      <c r="E2378">
        <v>34020.618556701033</v>
      </c>
      <c r="F2378">
        <v>2</v>
      </c>
      <c r="G2378" t="s">
        <v>108</v>
      </c>
      <c r="H2378">
        <v>16.600000000000001</v>
      </c>
      <c r="I2378" t="s">
        <v>98</v>
      </c>
      <c r="J2378" t="s">
        <v>74</v>
      </c>
      <c r="K2378" t="s">
        <v>98</v>
      </c>
      <c r="L2378" t="s">
        <v>74</v>
      </c>
      <c r="M2378" t="s">
        <v>74</v>
      </c>
      <c r="N2378" t="s">
        <v>74</v>
      </c>
      <c r="O2378" t="s">
        <v>74</v>
      </c>
      <c r="P2378">
        <v>148</v>
      </c>
      <c r="Q2378" t="s">
        <v>74</v>
      </c>
      <c r="R2378">
        <v>3</v>
      </c>
      <c r="S2378">
        <v>2</v>
      </c>
      <c r="T2378">
        <v>1</v>
      </c>
      <c r="U2378">
        <v>3</v>
      </c>
      <c r="V2378" t="s">
        <v>108</v>
      </c>
      <c r="W2378" t="s">
        <v>119</v>
      </c>
      <c r="X2378" t="s">
        <v>65</v>
      </c>
      <c r="Y2378">
        <v>159</v>
      </c>
      <c r="Z2378">
        <v>1028.13179584608</v>
      </c>
      <c r="AA2378">
        <v>410.29802770840888</v>
      </c>
      <c r="AB2378">
        <v>1072.883349789101</v>
      </c>
      <c r="AC2378">
        <v>892.59713067900543</v>
      </c>
      <c r="AD2378">
        <v>5</v>
      </c>
      <c r="AE2378" t="s">
        <v>66</v>
      </c>
      <c r="AF2378">
        <v>5</v>
      </c>
      <c r="AG2378">
        <f>_xlfn.XLOOKUP(A2378,Sheet1!A:A,Sheet1!U:U,)</f>
        <v>56.148012199999997</v>
      </c>
      <c r="AH2378">
        <f>_xlfn.XLOOKUP(A2378,Sheet1!A:A,Sheet1!V:V,)</f>
        <v>10.199489440000001</v>
      </c>
    </row>
    <row r="2379" spans="1:34" x14ac:dyDescent="0.2">
      <c r="A2379" t="s">
        <v>9900</v>
      </c>
      <c r="B2379">
        <v>2133521</v>
      </c>
      <c r="C2379" s="3">
        <v>43389</v>
      </c>
      <c r="D2379">
        <v>63</v>
      </c>
      <c r="E2379">
        <v>32825.396825396827</v>
      </c>
      <c r="F2379">
        <v>1</v>
      </c>
      <c r="G2379" t="s">
        <v>74</v>
      </c>
      <c r="H2379">
        <v>16</v>
      </c>
      <c r="I2379" t="s">
        <v>66</v>
      </c>
      <c r="J2379" t="s">
        <v>74</v>
      </c>
      <c r="K2379" t="s">
        <v>74</v>
      </c>
      <c r="L2379" t="s">
        <v>74</v>
      </c>
      <c r="M2379" t="s">
        <v>103</v>
      </c>
      <c r="N2379" t="s">
        <v>103</v>
      </c>
      <c r="O2379" t="s">
        <v>74</v>
      </c>
      <c r="P2379">
        <v>83</v>
      </c>
      <c r="Q2379" t="s">
        <v>103</v>
      </c>
      <c r="R2379">
        <v>5</v>
      </c>
      <c r="S2379">
        <v>1</v>
      </c>
      <c r="T2379">
        <v>1</v>
      </c>
      <c r="U2379">
        <v>2</v>
      </c>
      <c r="V2379" t="s">
        <v>108</v>
      </c>
      <c r="W2379" t="s">
        <v>65</v>
      </c>
      <c r="X2379" t="s">
        <v>65</v>
      </c>
      <c r="Y2379">
        <v>799</v>
      </c>
      <c r="Z2379">
        <v>2323.7645938873561</v>
      </c>
      <c r="AA2379">
        <v>1708.7274162003339</v>
      </c>
      <c r="AB2379">
        <v>2314.6920830022959</v>
      </c>
      <c r="AC2379">
        <v>1685.202188605226</v>
      </c>
      <c r="AD2379">
        <v>5</v>
      </c>
      <c r="AE2379" t="s">
        <v>119</v>
      </c>
      <c r="AF2379">
        <v>2.5</v>
      </c>
      <c r="AG2379">
        <f>_xlfn.XLOOKUP(A2379,Sheet1!A:A,Sheet1!U:U,)</f>
        <v>56.140424590000002</v>
      </c>
      <c r="AH2379">
        <f>_xlfn.XLOOKUP(A2379,Sheet1!A:A,Sheet1!V:V,)</f>
        <v>10.183584059999999</v>
      </c>
    </row>
    <row r="2380" spans="1:34" x14ac:dyDescent="0.2">
      <c r="A2380" t="s">
        <v>9903</v>
      </c>
      <c r="B2380">
        <v>2450248</v>
      </c>
      <c r="C2380" s="3">
        <v>43389</v>
      </c>
      <c r="D2380">
        <v>70</v>
      </c>
      <c r="E2380">
        <v>33928.571428571428</v>
      </c>
      <c r="F2380">
        <v>4</v>
      </c>
      <c r="G2380" t="s">
        <v>119</v>
      </c>
      <c r="H2380">
        <v>18.399999999999999</v>
      </c>
      <c r="I2380" t="s">
        <v>66</v>
      </c>
      <c r="J2380" t="s">
        <v>74</v>
      </c>
      <c r="K2380" t="s">
        <v>74</v>
      </c>
      <c r="L2380" t="s">
        <v>74</v>
      </c>
      <c r="M2380" t="s">
        <v>103</v>
      </c>
      <c r="N2380" t="s">
        <v>103</v>
      </c>
      <c r="O2380" t="s">
        <v>74</v>
      </c>
      <c r="P2380">
        <v>88</v>
      </c>
      <c r="Q2380" t="s">
        <v>103</v>
      </c>
      <c r="R2380">
        <v>5</v>
      </c>
      <c r="S2380">
        <v>1</v>
      </c>
      <c r="T2380">
        <v>1</v>
      </c>
      <c r="U2380">
        <v>2</v>
      </c>
      <c r="V2380" t="s">
        <v>108</v>
      </c>
      <c r="W2380" t="s">
        <v>65</v>
      </c>
      <c r="X2380" t="s">
        <v>65</v>
      </c>
      <c r="Y2380">
        <v>955</v>
      </c>
      <c r="Z2380">
        <v>1764.5699576802649</v>
      </c>
      <c r="AA2380">
        <v>1165.3763633180599</v>
      </c>
      <c r="AB2380">
        <v>1835.187796510118</v>
      </c>
      <c r="AC2380">
        <v>1244.819069575678</v>
      </c>
      <c r="AD2380">
        <v>5</v>
      </c>
      <c r="AE2380" t="s">
        <v>66</v>
      </c>
      <c r="AF2380">
        <v>10</v>
      </c>
      <c r="AG2380">
        <f>_xlfn.XLOOKUP(A2380,Sheet1!A:A,Sheet1!U:U,)</f>
        <v>56.142255740000003</v>
      </c>
      <c r="AH2380">
        <f>_xlfn.XLOOKUP(A2380,Sheet1!A:A,Sheet1!V:V,)</f>
        <v>10.19265818</v>
      </c>
    </row>
    <row r="2381" spans="1:34" x14ac:dyDescent="0.2">
      <c r="A2381" t="s">
        <v>9908</v>
      </c>
      <c r="B2381">
        <v>1958135</v>
      </c>
      <c r="C2381" s="3">
        <v>43389</v>
      </c>
      <c r="D2381">
        <v>56</v>
      </c>
      <c r="E2381">
        <v>33892.857142857138</v>
      </c>
      <c r="F2381">
        <v>4</v>
      </c>
      <c r="G2381" t="s">
        <v>97</v>
      </c>
      <c r="H2381">
        <v>4.0999999999999996</v>
      </c>
      <c r="I2381" t="s">
        <v>98</v>
      </c>
      <c r="J2381" t="s">
        <v>74</v>
      </c>
      <c r="K2381" t="s">
        <v>74</v>
      </c>
      <c r="L2381" t="s">
        <v>74</v>
      </c>
      <c r="M2381" t="s">
        <v>74</v>
      </c>
      <c r="N2381" t="s">
        <v>74</v>
      </c>
      <c r="O2381" t="s">
        <v>74</v>
      </c>
      <c r="P2381">
        <v>85</v>
      </c>
      <c r="Q2381" t="s">
        <v>103</v>
      </c>
      <c r="R2381">
        <v>4</v>
      </c>
      <c r="S2381">
        <v>1</v>
      </c>
      <c r="T2381">
        <v>1</v>
      </c>
      <c r="U2381">
        <v>2</v>
      </c>
      <c r="V2381" t="s">
        <v>108</v>
      </c>
      <c r="W2381" t="s">
        <v>65</v>
      </c>
      <c r="X2381" t="s">
        <v>65</v>
      </c>
      <c r="Y2381">
        <v>480</v>
      </c>
      <c r="Z2381">
        <v>1081.6422161334549</v>
      </c>
      <c r="AA2381">
        <v>568.40503803984836</v>
      </c>
      <c r="AB2381">
        <v>867.82473557955382</v>
      </c>
      <c r="AC2381">
        <v>1127.069952959024</v>
      </c>
      <c r="AD2381">
        <v>4</v>
      </c>
      <c r="AE2381" t="s">
        <v>65</v>
      </c>
      <c r="AF2381">
        <v>10</v>
      </c>
      <c r="AG2381">
        <f>_xlfn.XLOOKUP(A2381,Sheet1!A:A,Sheet1!U:U,)</f>
        <v>56.151776130000002</v>
      </c>
      <c r="AH2381">
        <f>_xlfn.XLOOKUP(A2381,Sheet1!A:A,Sheet1!V:V,)</f>
        <v>10.195882020000001</v>
      </c>
    </row>
    <row r="2382" spans="1:34" x14ac:dyDescent="0.2">
      <c r="A2382" t="s">
        <v>9911</v>
      </c>
      <c r="B2382">
        <v>2646267</v>
      </c>
      <c r="C2382" s="3">
        <v>43387</v>
      </c>
      <c r="D2382">
        <v>68</v>
      </c>
      <c r="E2382">
        <v>37720.588235294119</v>
      </c>
      <c r="F2382">
        <v>2</v>
      </c>
      <c r="G2382" t="s">
        <v>108</v>
      </c>
      <c r="H2382">
        <v>12.1</v>
      </c>
      <c r="I2382" t="s">
        <v>66</v>
      </c>
      <c r="J2382" t="s">
        <v>103</v>
      </c>
      <c r="K2382" t="s">
        <v>65</v>
      </c>
      <c r="L2382" t="s">
        <v>74</v>
      </c>
      <c r="M2382" t="s">
        <v>103</v>
      </c>
      <c r="N2382" t="s">
        <v>74</v>
      </c>
      <c r="O2382" t="s">
        <v>74</v>
      </c>
      <c r="P2382">
        <v>83</v>
      </c>
      <c r="Q2382" t="s">
        <v>103</v>
      </c>
      <c r="R2382">
        <v>3</v>
      </c>
      <c r="S2382">
        <v>1</v>
      </c>
      <c r="T2382">
        <v>1</v>
      </c>
      <c r="U2382">
        <v>2</v>
      </c>
      <c r="V2382" t="s">
        <v>108</v>
      </c>
      <c r="W2382" t="s">
        <v>108</v>
      </c>
      <c r="X2382" t="s">
        <v>65</v>
      </c>
      <c r="Y2382">
        <v>699</v>
      </c>
      <c r="Z2382">
        <v>1194.82555240684</v>
      </c>
      <c r="AA2382">
        <v>813.5588456072802</v>
      </c>
      <c r="AB2382">
        <v>1524.5296117302</v>
      </c>
      <c r="AC2382">
        <v>487.92632361524858</v>
      </c>
      <c r="AD2382">
        <v>4</v>
      </c>
      <c r="AE2382" t="s">
        <v>66</v>
      </c>
      <c r="AF2382">
        <v>5</v>
      </c>
      <c r="AG2382">
        <f>_xlfn.XLOOKUP(A2382,Sheet1!A:A,Sheet1!U:U,)</f>
        <v>56.143110200000002</v>
      </c>
      <c r="AH2382">
        <f>_xlfn.XLOOKUP(A2382,Sheet1!A:A,Sheet1!V:V,)</f>
        <v>10.20691547</v>
      </c>
    </row>
    <row r="2383" spans="1:34" x14ac:dyDescent="0.2">
      <c r="A2383" t="s">
        <v>9914</v>
      </c>
      <c r="B2383">
        <v>2837129</v>
      </c>
      <c r="C2383" s="3">
        <v>43387</v>
      </c>
      <c r="D2383">
        <v>73</v>
      </c>
      <c r="E2383">
        <v>37671.232876712333</v>
      </c>
      <c r="F2383">
        <v>3</v>
      </c>
      <c r="G2383" t="s">
        <v>98</v>
      </c>
      <c r="H2383">
        <v>33.1</v>
      </c>
      <c r="I2383" t="s">
        <v>119</v>
      </c>
      <c r="J2383" t="s">
        <v>103</v>
      </c>
      <c r="K2383" t="s">
        <v>74</v>
      </c>
      <c r="L2383" t="s">
        <v>74</v>
      </c>
      <c r="M2383" t="s">
        <v>103</v>
      </c>
      <c r="N2383" t="s">
        <v>74</v>
      </c>
      <c r="O2383" t="s">
        <v>74</v>
      </c>
      <c r="P2383">
        <v>51</v>
      </c>
      <c r="Q2383" t="s">
        <v>103</v>
      </c>
      <c r="R2383">
        <v>7</v>
      </c>
      <c r="S2383">
        <v>1</v>
      </c>
      <c r="T2383">
        <v>1</v>
      </c>
      <c r="U2383">
        <v>4</v>
      </c>
      <c r="V2383" t="s">
        <v>66</v>
      </c>
      <c r="W2383" t="s">
        <v>98</v>
      </c>
      <c r="X2383" t="s">
        <v>65</v>
      </c>
      <c r="Y2383">
        <v>7248</v>
      </c>
      <c r="Z2383">
        <v>1557.5601759475419</v>
      </c>
      <c r="AA2383">
        <v>1487.415652469211</v>
      </c>
      <c r="AB2383">
        <v>995.26560476727661</v>
      </c>
      <c r="AC2383">
        <v>1319.109162149118</v>
      </c>
      <c r="AD2383">
        <v>4</v>
      </c>
      <c r="AE2383" t="s">
        <v>427</v>
      </c>
      <c r="AF2383">
        <v>7.5</v>
      </c>
      <c r="AG2383">
        <f>_xlfn.XLOOKUP(A2383,Sheet1!A:A,Sheet1!U:U,)</f>
        <v>56.162228220000003</v>
      </c>
      <c r="AH2383">
        <f>_xlfn.XLOOKUP(A2383,Sheet1!A:A,Sheet1!V:V,)</f>
        <v>10.19381649</v>
      </c>
    </row>
    <row r="2384" spans="1:34" x14ac:dyDescent="0.2">
      <c r="A2384" t="s">
        <v>9918</v>
      </c>
      <c r="B2384">
        <v>3092986</v>
      </c>
      <c r="C2384" s="3">
        <v>43387</v>
      </c>
      <c r="D2384">
        <v>73</v>
      </c>
      <c r="E2384">
        <v>41068.493150684932</v>
      </c>
      <c r="F2384">
        <v>5</v>
      </c>
      <c r="G2384" t="s">
        <v>97</v>
      </c>
      <c r="H2384">
        <v>7.8</v>
      </c>
      <c r="I2384" t="s">
        <v>427</v>
      </c>
      <c r="J2384" t="s">
        <v>74</v>
      </c>
      <c r="K2384" t="s">
        <v>119</v>
      </c>
      <c r="L2384" t="s">
        <v>74</v>
      </c>
      <c r="M2384" t="s">
        <v>103</v>
      </c>
      <c r="N2384" t="s">
        <v>74</v>
      </c>
      <c r="O2384" t="s">
        <v>74</v>
      </c>
      <c r="P2384">
        <v>4</v>
      </c>
      <c r="Q2384" t="s">
        <v>103</v>
      </c>
      <c r="R2384">
        <v>6</v>
      </c>
      <c r="S2384">
        <v>1</v>
      </c>
      <c r="T2384">
        <v>1</v>
      </c>
      <c r="U2384">
        <v>3</v>
      </c>
      <c r="V2384" t="s">
        <v>108</v>
      </c>
      <c r="W2384" t="s">
        <v>98</v>
      </c>
      <c r="X2384" t="s">
        <v>65</v>
      </c>
      <c r="Y2384">
        <v>3277</v>
      </c>
      <c r="Z2384">
        <v>1407.306179919359</v>
      </c>
      <c r="AA2384">
        <v>1100.2703680774771</v>
      </c>
      <c r="AB2384">
        <v>944.5422656572573</v>
      </c>
      <c r="AC2384">
        <v>1373.872670038581</v>
      </c>
      <c r="AD2384">
        <v>8</v>
      </c>
      <c r="AE2384" t="s">
        <v>74</v>
      </c>
      <c r="AF2384">
        <v>12.5</v>
      </c>
      <c r="AG2384">
        <f>_xlfn.XLOOKUP(A2384,Sheet1!A:A,Sheet1!U:U,)</f>
        <v>56.156841309999997</v>
      </c>
      <c r="AH2384">
        <f>_xlfn.XLOOKUP(A2384,Sheet1!A:A,Sheet1!V:V,)</f>
        <v>10.19134367</v>
      </c>
    </row>
    <row r="2385" spans="1:34" x14ac:dyDescent="0.2">
      <c r="A2385" t="s">
        <v>9921</v>
      </c>
      <c r="B2385">
        <v>3172426</v>
      </c>
      <c r="C2385" s="3">
        <v>43385</v>
      </c>
      <c r="D2385">
        <v>99</v>
      </c>
      <c r="E2385">
        <v>31060.60606060606</v>
      </c>
      <c r="F2385">
        <v>2</v>
      </c>
      <c r="G2385" t="s">
        <v>97</v>
      </c>
      <c r="H2385">
        <v>8.3000000000000007</v>
      </c>
      <c r="I2385" t="s">
        <v>427</v>
      </c>
      <c r="J2385" t="s">
        <v>103</v>
      </c>
      <c r="K2385" t="s">
        <v>74</v>
      </c>
      <c r="L2385" t="s">
        <v>74</v>
      </c>
      <c r="M2385" t="s">
        <v>103</v>
      </c>
      <c r="N2385" t="s">
        <v>74</v>
      </c>
      <c r="O2385" t="s">
        <v>74</v>
      </c>
      <c r="P2385">
        <v>12</v>
      </c>
      <c r="Q2385" t="s">
        <v>103</v>
      </c>
      <c r="R2385">
        <v>5</v>
      </c>
      <c r="S2385">
        <v>1</v>
      </c>
      <c r="T2385">
        <v>1</v>
      </c>
      <c r="U2385">
        <v>3</v>
      </c>
      <c r="V2385" t="s">
        <v>108</v>
      </c>
      <c r="W2385" t="s">
        <v>98</v>
      </c>
      <c r="X2385" t="s">
        <v>65</v>
      </c>
      <c r="Y2385">
        <v>9692</v>
      </c>
      <c r="Z2385">
        <v>1976.852663900255</v>
      </c>
      <c r="AA2385">
        <v>1536.077748892355</v>
      </c>
      <c r="AB2385">
        <v>1573.602408217203</v>
      </c>
      <c r="AC2385">
        <v>1990.7534175699241</v>
      </c>
      <c r="AD2385">
        <v>6</v>
      </c>
      <c r="AE2385" t="s">
        <v>427</v>
      </c>
      <c r="AF2385">
        <v>5</v>
      </c>
      <c r="AG2385">
        <f>_xlfn.XLOOKUP(A2385,Sheet1!A:A,Sheet1!U:U,)</f>
        <v>56.155046910000003</v>
      </c>
      <c r="AH2385">
        <f>_xlfn.XLOOKUP(A2385,Sheet1!A:A,Sheet1!V:V,)</f>
        <v>10.181394210000001</v>
      </c>
    </row>
    <row r="2386" spans="1:34" x14ac:dyDescent="0.2">
      <c r="A2386" t="s">
        <v>9924</v>
      </c>
      <c r="B2386">
        <v>1991149</v>
      </c>
      <c r="C2386" s="3">
        <v>43385</v>
      </c>
      <c r="D2386">
        <v>66</v>
      </c>
      <c r="E2386">
        <v>29242.42424242424</v>
      </c>
      <c r="F2386">
        <v>2</v>
      </c>
      <c r="G2386" t="s">
        <v>66</v>
      </c>
      <c r="H2386">
        <v>18</v>
      </c>
      <c r="I2386" t="s">
        <v>427</v>
      </c>
      <c r="J2386" t="s">
        <v>74</v>
      </c>
      <c r="K2386" t="s">
        <v>98</v>
      </c>
      <c r="L2386" t="s">
        <v>74</v>
      </c>
      <c r="M2386" t="s">
        <v>103</v>
      </c>
      <c r="N2386" t="s">
        <v>103</v>
      </c>
      <c r="O2386" t="s">
        <v>74</v>
      </c>
      <c r="P2386">
        <v>81</v>
      </c>
      <c r="Q2386" t="s">
        <v>103</v>
      </c>
      <c r="R2386">
        <v>5</v>
      </c>
      <c r="S2386">
        <v>1</v>
      </c>
      <c r="T2386">
        <v>1</v>
      </c>
      <c r="U2386">
        <v>2</v>
      </c>
      <c r="V2386" t="s">
        <v>108</v>
      </c>
      <c r="W2386" t="s">
        <v>65</v>
      </c>
      <c r="X2386" t="s">
        <v>65</v>
      </c>
      <c r="Y2386">
        <v>660</v>
      </c>
      <c r="Z2386">
        <v>1910.605880108013</v>
      </c>
      <c r="AA2386">
        <v>1547.9144164062679</v>
      </c>
      <c r="AB2386">
        <v>1449.761103267022</v>
      </c>
      <c r="AC2386">
        <v>1881.6009530376471</v>
      </c>
      <c r="AD2386">
        <v>5</v>
      </c>
      <c r="AE2386" t="s">
        <v>427</v>
      </c>
      <c r="AF2386">
        <v>5</v>
      </c>
      <c r="AG2386">
        <f>_xlfn.XLOOKUP(A2386,Sheet1!A:A,Sheet1!U:U,)</f>
        <v>56.15743303</v>
      </c>
      <c r="AH2386">
        <f>_xlfn.XLOOKUP(A2386,Sheet1!A:A,Sheet1!V:V,)</f>
        <v>10.18322145</v>
      </c>
    </row>
    <row r="2387" spans="1:34" x14ac:dyDescent="0.2">
      <c r="A2387" t="s">
        <v>9927</v>
      </c>
      <c r="B2387">
        <v>1753861</v>
      </c>
      <c r="C2387" s="3">
        <v>43384</v>
      </c>
      <c r="D2387">
        <v>67</v>
      </c>
      <c r="E2387">
        <v>25373.13432835821</v>
      </c>
      <c r="F2387">
        <v>0</v>
      </c>
      <c r="G2387" t="s">
        <v>97</v>
      </c>
      <c r="H2387">
        <v>5.2</v>
      </c>
      <c r="I2387" t="s">
        <v>98</v>
      </c>
      <c r="J2387" t="s">
        <v>74</v>
      </c>
      <c r="K2387" t="s">
        <v>108</v>
      </c>
      <c r="L2387" t="s">
        <v>74</v>
      </c>
      <c r="M2387" t="s">
        <v>74</v>
      </c>
      <c r="N2387" t="s">
        <v>74</v>
      </c>
      <c r="O2387" t="s">
        <v>74</v>
      </c>
      <c r="P2387">
        <v>98</v>
      </c>
      <c r="Q2387" t="s">
        <v>103</v>
      </c>
      <c r="R2387">
        <v>5</v>
      </c>
      <c r="S2387">
        <v>1</v>
      </c>
      <c r="T2387">
        <v>1</v>
      </c>
      <c r="U2387">
        <v>2</v>
      </c>
      <c r="V2387" t="s">
        <v>108</v>
      </c>
      <c r="W2387" t="s">
        <v>65</v>
      </c>
      <c r="X2387" t="s">
        <v>65</v>
      </c>
      <c r="Y2387">
        <v>881</v>
      </c>
      <c r="Z2387">
        <v>1005.723207712459</v>
      </c>
      <c r="AA2387">
        <v>954.48695168313895</v>
      </c>
      <c r="AB2387">
        <v>457.00732514355889</v>
      </c>
      <c r="AC2387">
        <v>869.20284747527319</v>
      </c>
      <c r="AD2387">
        <v>4</v>
      </c>
      <c r="AE2387" t="s">
        <v>65</v>
      </c>
      <c r="AF2387">
        <v>0</v>
      </c>
      <c r="AG2387">
        <f>_xlfn.XLOOKUP(A2387,Sheet1!A:A,Sheet1!U:U,)</f>
        <v>56.158450049999999</v>
      </c>
      <c r="AH2387">
        <f>_xlfn.XLOOKUP(A2387,Sheet1!A:A,Sheet1!V:V,)</f>
        <v>10.199825799999999</v>
      </c>
    </row>
    <row r="2388" spans="1:34" x14ac:dyDescent="0.2">
      <c r="A2388" t="s">
        <v>9930</v>
      </c>
      <c r="B2388">
        <v>2940297</v>
      </c>
      <c r="C2388" s="3">
        <v>43384</v>
      </c>
      <c r="D2388">
        <v>65</v>
      </c>
      <c r="E2388">
        <v>43846.153846153837</v>
      </c>
      <c r="F2388">
        <v>1</v>
      </c>
      <c r="G2388" t="s">
        <v>427</v>
      </c>
      <c r="H2388">
        <v>3.5</v>
      </c>
      <c r="I2388" t="s">
        <v>98</v>
      </c>
      <c r="J2388" t="s">
        <v>103</v>
      </c>
      <c r="K2388" t="s">
        <v>74</v>
      </c>
      <c r="L2388" t="s">
        <v>74</v>
      </c>
      <c r="M2388" t="s">
        <v>74</v>
      </c>
      <c r="N2388" t="s">
        <v>103</v>
      </c>
      <c r="O2388" t="s">
        <v>74</v>
      </c>
      <c r="P2388">
        <v>66</v>
      </c>
      <c r="Q2388" t="s">
        <v>74</v>
      </c>
      <c r="R2388">
        <v>5</v>
      </c>
      <c r="S2388">
        <v>1</v>
      </c>
      <c r="T2388">
        <v>1</v>
      </c>
      <c r="U2388">
        <v>2</v>
      </c>
      <c r="V2388" t="s">
        <v>98</v>
      </c>
      <c r="W2388" t="s">
        <v>108</v>
      </c>
      <c r="X2388" t="s">
        <v>65</v>
      </c>
      <c r="Y2388">
        <v>840</v>
      </c>
      <c r="Z2388">
        <v>797.06562991845544</v>
      </c>
      <c r="AA2388">
        <v>1066.7776776309349</v>
      </c>
      <c r="AB2388">
        <v>334.3111447655121</v>
      </c>
      <c r="AC2388">
        <v>419.05893145639169</v>
      </c>
      <c r="AD2388">
        <v>5</v>
      </c>
      <c r="AE2388" t="s">
        <v>98</v>
      </c>
      <c r="AF2388">
        <v>2.5</v>
      </c>
      <c r="AG2388">
        <f>_xlfn.XLOOKUP(A2388,Sheet1!A:A,Sheet1!U:U,)</f>
        <v>56.159748749999999</v>
      </c>
      <c r="AH2388">
        <f>_xlfn.XLOOKUP(A2388,Sheet1!A:A,Sheet1!V:V,)</f>
        <v>10.20763747</v>
      </c>
    </row>
    <row r="2389" spans="1:34" x14ac:dyDescent="0.2">
      <c r="A2389" t="s">
        <v>9933</v>
      </c>
      <c r="B2389">
        <v>2837129</v>
      </c>
      <c r="C2389" s="3">
        <v>43384</v>
      </c>
      <c r="D2389">
        <v>84</v>
      </c>
      <c r="E2389">
        <v>32738.09523809524</v>
      </c>
      <c r="F2389">
        <v>3</v>
      </c>
      <c r="G2389" t="s">
        <v>98</v>
      </c>
      <c r="H2389">
        <v>19.8</v>
      </c>
      <c r="I2389" t="s">
        <v>98</v>
      </c>
      <c r="J2389" t="s">
        <v>103</v>
      </c>
      <c r="K2389" t="s">
        <v>74</v>
      </c>
      <c r="L2389" t="s">
        <v>74</v>
      </c>
      <c r="M2389" t="s">
        <v>103</v>
      </c>
      <c r="N2389" t="s">
        <v>74</v>
      </c>
      <c r="O2389" t="s">
        <v>74</v>
      </c>
      <c r="P2389">
        <v>52</v>
      </c>
      <c r="Q2389" t="s">
        <v>74</v>
      </c>
      <c r="R2389">
        <v>4</v>
      </c>
      <c r="S2389">
        <v>1</v>
      </c>
      <c r="T2389">
        <v>1</v>
      </c>
      <c r="U2389">
        <v>2</v>
      </c>
      <c r="V2389" t="s">
        <v>108</v>
      </c>
      <c r="W2389" t="s">
        <v>98</v>
      </c>
      <c r="X2389" t="s">
        <v>65</v>
      </c>
      <c r="Y2389">
        <v>3114</v>
      </c>
      <c r="Z2389">
        <v>1329.8511357745299</v>
      </c>
      <c r="AA2389">
        <v>1169.767730581978</v>
      </c>
      <c r="AB2389">
        <v>796.50552036006923</v>
      </c>
      <c r="AC2389">
        <v>1209.1447251226409</v>
      </c>
      <c r="AD2389">
        <v>5</v>
      </c>
      <c r="AE2389" t="s">
        <v>86</v>
      </c>
      <c r="AF2389">
        <v>7.5</v>
      </c>
      <c r="AG2389">
        <f>_xlfn.XLOOKUP(A2389,Sheet1!A:A,Sheet1!U:U,)</f>
        <v>56.159140229999998</v>
      </c>
      <c r="AH2389">
        <f>_xlfn.XLOOKUP(A2389,Sheet1!A:A,Sheet1!V:V,)</f>
        <v>10.19443513</v>
      </c>
    </row>
    <row r="2390" spans="1:34" x14ac:dyDescent="0.2">
      <c r="A2390" t="s">
        <v>9936</v>
      </c>
      <c r="B2390">
        <v>2955772</v>
      </c>
      <c r="C2390" s="3">
        <v>43384</v>
      </c>
      <c r="D2390">
        <v>93</v>
      </c>
      <c r="E2390">
        <v>30806.451612903231</v>
      </c>
      <c r="F2390">
        <v>4</v>
      </c>
      <c r="G2390" t="s">
        <v>108</v>
      </c>
      <c r="H2390">
        <v>18</v>
      </c>
      <c r="I2390" t="s">
        <v>66</v>
      </c>
      <c r="J2390" t="s">
        <v>103</v>
      </c>
      <c r="K2390" t="s">
        <v>74</v>
      </c>
      <c r="L2390" t="s">
        <v>74</v>
      </c>
      <c r="M2390" t="s">
        <v>103</v>
      </c>
      <c r="N2390" t="s">
        <v>74</v>
      </c>
      <c r="O2390" t="s">
        <v>74</v>
      </c>
      <c r="P2390">
        <v>111</v>
      </c>
      <c r="Q2390" t="s">
        <v>103</v>
      </c>
      <c r="R2390">
        <v>5</v>
      </c>
      <c r="S2390">
        <v>1</v>
      </c>
      <c r="T2390">
        <v>1</v>
      </c>
      <c r="U2390">
        <v>2</v>
      </c>
      <c r="V2390" t="s">
        <v>108</v>
      </c>
      <c r="W2390" t="s">
        <v>65</v>
      </c>
      <c r="X2390" t="s">
        <v>65</v>
      </c>
      <c r="Y2390">
        <v>1118</v>
      </c>
      <c r="Z2390">
        <v>1216.5713903818089</v>
      </c>
      <c r="AA2390">
        <v>701.52271888896416</v>
      </c>
      <c r="AB2390">
        <v>1433.770067085967</v>
      </c>
      <c r="AC2390">
        <v>700.03936598461348</v>
      </c>
      <c r="AD2390">
        <v>5</v>
      </c>
      <c r="AE2390" t="s">
        <v>66</v>
      </c>
      <c r="AF2390">
        <v>10</v>
      </c>
      <c r="AG2390">
        <f>_xlfn.XLOOKUP(A2390,Sheet1!A:A,Sheet1!U:U,)</f>
        <v>56.144143280000002</v>
      </c>
      <c r="AH2390">
        <f>_xlfn.XLOOKUP(A2390,Sheet1!A:A,Sheet1!V:V,)</f>
        <v>10.20233255</v>
      </c>
    </row>
    <row r="2391" spans="1:34" x14ac:dyDescent="0.2">
      <c r="A2391" t="s">
        <v>9939</v>
      </c>
      <c r="B2391">
        <v>3791436</v>
      </c>
      <c r="C2391" s="3">
        <v>43384</v>
      </c>
      <c r="D2391">
        <v>75</v>
      </c>
      <c r="E2391">
        <v>49000</v>
      </c>
      <c r="F2391">
        <v>11</v>
      </c>
      <c r="G2391" t="s">
        <v>427</v>
      </c>
      <c r="H2391">
        <v>1.4</v>
      </c>
      <c r="I2391" t="s">
        <v>74</v>
      </c>
      <c r="J2391" t="s">
        <v>74</v>
      </c>
      <c r="K2391" t="s">
        <v>74</v>
      </c>
      <c r="L2391" t="s">
        <v>74</v>
      </c>
      <c r="M2391" t="s">
        <v>103</v>
      </c>
      <c r="N2391" t="s">
        <v>103</v>
      </c>
      <c r="O2391" t="s">
        <v>74</v>
      </c>
      <c r="P2391">
        <v>2</v>
      </c>
      <c r="Q2391" t="s">
        <v>103</v>
      </c>
      <c r="R2391">
        <v>17</v>
      </c>
      <c r="S2391">
        <v>1</v>
      </c>
      <c r="T2391">
        <v>1</v>
      </c>
      <c r="U2391">
        <v>2</v>
      </c>
      <c r="V2391" t="s">
        <v>66</v>
      </c>
      <c r="W2391" t="s">
        <v>98</v>
      </c>
      <c r="X2391" t="s">
        <v>65</v>
      </c>
      <c r="Y2391">
        <v>32178</v>
      </c>
      <c r="Z2391">
        <v>1414.95479302544</v>
      </c>
      <c r="AA2391">
        <v>2019.634716983815</v>
      </c>
      <c r="AB2391">
        <v>1511.9241672039491</v>
      </c>
      <c r="AC2391">
        <v>233.36002380978931</v>
      </c>
      <c r="AD2391">
        <v>8</v>
      </c>
      <c r="AE2391" t="s">
        <v>229</v>
      </c>
      <c r="AF2391">
        <v>27.5</v>
      </c>
      <c r="AG2391">
        <f>_xlfn.XLOOKUP(A2391,Sheet1!A:A,Sheet1!U:U,)</f>
        <v>56.162588309999997</v>
      </c>
      <c r="AH2391">
        <f>_xlfn.XLOOKUP(A2391,Sheet1!A:A,Sheet1!V:V,)</f>
        <v>10.22864577</v>
      </c>
    </row>
    <row r="2392" spans="1:34" x14ac:dyDescent="0.2">
      <c r="A2392" t="s">
        <v>9942</v>
      </c>
      <c r="B2392">
        <v>1764178</v>
      </c>
      <c r="C2392" s="3">
        <v>43383</v>
      </c>
      <c r="D2392">
        <v>52</v>
      </c>
      <c r="E2392">
        <v>32884.615384615383</v>
      </c>
      <c r="F2392">
        <v>0</v>
      </c>
      <c r="G2392" t="s">
        <v>65</v>
      </c>
      <c r="H2392">
        <v>11.4</v>
      </c>
      <c r="I2392" t="s">
        <v>74</v>
      </c>
      <c r="J2392" t="s">
        <v>103</v>
      </c>
      <c r="K2392" t="s">
        <v>74</v>
      </c>
      <c r="L2392" t="s">
        <v>74</v>
      </c>
      <c r="M2392" t="s">
        <v>74</v>
      </c>
      <c r="N2392" t="s">
        <v>74</v>
      </c>
      <c r="O2392" t="s">
        <v>74</v>
      </c>
      <c r="P2392">
        <v>144</v>
      </c>
      <c r="Q2392" t="s">
        <v>103</v>
      </c>
      <c r="R2392">
        <v>3</v>
      </c>
      <c r="S2392">
        <v>1</v>
      </c>
      <c r="T2392">
        <v>1</v>
      </c>
      <c r="U2392">
        <v>2</v>
      </c>
      <c r="V2392" t="s">
        <v>108</v>
      </c>
      <c r="W2392" t="s">
        <v>119</v>
      </c>
      <c r="X2392" t="s">
        <v>65</v>
      </c>
      <c r="Y2392">
        <v>156</v>
      </c>
      <c r="Z2392">
        <v>1549.958655351146</v>
      </c>
      <c r="AA2392">
        <v>2025.9297543578321</v>
      </c>
      <c r="AB2392">
        <v>1330.3997282385769</v>
      </c>
      <c r="AC2392">
        <v>174.54209549853161</v>
      </c>
      <c r="AD2392">
        <v>3</v>
      </c>
      <c r="AE2392" t="s">
        <v>97</v>
      </c>
      <c r="AF2392">
        <v>0</v>
      </c>
      <c r="AG2392">
        <f>_xlfn.XLOOKUP(A2392,Sheet1!A:A,Sheet1!U:U,)</f>
        <v>56.166930000000001</v>
      </c>
      <c r="AH2392">
        <f>_xlfn.XLOOKUP(A2392,Sheet1!A:A,Sheet1!V:V,)</f>
        <v>10.217978560000001</v>
      </c>
    </row>
    <row r="2393" spans="1:34" x14ac:dyDescent="0.2">
      <c r="A2393" t="s">
        <v>9946</v>
      </c>
      <c r="B2393">
        <v>2038606</v>
      </c>
      <c r="C2393" s="3">
        <v>43383</v>
      </c>
      <c r="D2393">
        <v>52</v>
      </c>
      <c r="E2393">
        <v>38000</v>
      </c>
      <c r="F2393">
        <v>2</v>
      </c>
      <c r="G2393" t="s">
        <v>108</v>
      </c>
      <c r="H2393">
        <v>12.3</v>
      </c>
      <c r="I2393" t="s">
        <v>66</v>
      </c>
      <c r="J2393" t="s">
        <v>74</v>
      </c>
      <c r="K2393" t="s">
        <v>74</v>
      </c>
      <c r="L2393" t="s">
        <v>74</v>
      </c>
      <c r="M2393" t="s">
        <v>74</v>
      </c>
      <c r="N2393" t="s">
        <v>74</v>
      </c>
      <c r="O2393" t="s">
        <v>74</v>
      </c>
      <c r="P2393">
        <v>146</v>
      </c>
      <c r="Q2393" t="s">
        <v>74</v>
      </c>
      <c r="R2393">
        <v>2</v>
      </c>
      <c r="S2393">
        <v>1</v>
      </c>
      <c r="T2393">
        <v>1</v>
      </c>
      <c r="U2393">
        <v>2</v>
      </c>
      <c r="V2393" t="s">
        <v>108</v>
      </c>
      <c r="W2393" t="s">
        <v>119</v>
      </c>
      <c r="X2393" t="s">
        <v>65</v>
      </c>
      <c r="Y2393">
        <v>240</v>
      </c>
      <c r="Z2393">
        <v>696.52121008916981</v>
      </c>
      <c r="AA2393">
        <v>346.06910376606572</v>
      </c>
      <c r="AB2393">
        <v>1010.742914900912</v>
      </c>
      <c r="AC2393">
        <v>384.17665686805208</v>
      </c>
      <c r="AD2393">
        <v>4</v>
      </c>
      <c r="AE2393" t="s">
        <v>66</v>
      </c>
      <c r="AF2393">
        <v>5</v>
      </c>
      <c r="AG2393">
        <f>_xlfn.XLOOKUP(A2393,Sheet1!A:A,Sheet1!U:U,)</f>
        <v>56.147751229999997</v>
      </c>
      <c r="AH2393">
        <f>_xlfn.XLOOKUP(A2393,Sheet1!A:A,Sheet1!V:V,)</f>
        <v>10.207832610000001</v>
      </c>
    </row>
    <row r="2394" spans="1:34" x14ac:dyDescent="0.2">
      <c r="A2394" t="s">
        <v>9949</v>
      </c>
      <c r="B2394">
        <v>2063366</v>
      </c>
      <c r="C2394" s="3">
        <v>43383</v>
      </c>
      <c r="D2394">
        <v>105</v>
      </c>
      <c r="E2394">
        <v>19047.61904761905</v>
      </c>
      <c r="F2394">
        <v>1</v>
      </c>
      <c r="G2394" t="s">
        <v>427</v>
      </c>
      <c r="H2394">
        <v>3.8</v>
      </c>
      <c r="I2394" t="s">
        <v>74</v>
      </c>
      <c r="J2394" t="s">
        <v>103</v>
      </c>
      <c r="K2394" t="s">
        <v>119</v>
      </c>
      <c r="L2394" t="s">
        <v>74</v>
      </c>
      <c r="M2394" t="s">
        <v>103</v>
      </c>
      <c r="N2394" t="s">
        <v>103</v>
      </c>
      <c r="O2394" t="s">
        <v>74</v>
      </c>
      <c r="P2394">
        <v>87</v>
      </c>
      <c r="Q2394" t="s">
        <v>103</v>
      </c>
      <c r="R2394">
        <v>5</v>
      </c>
      <c r="S2394">
        <v>1</v>
      </c>
      <c r="T2394">
        <v>1</v>
      </c>
      <c r="U2394">
        <v>3</v>
      </c>
      <c r="V2394" t="s">
        <v>108</v>
      </c>
      <c r="W2394" t="s">
        <v>65</v>
      </c>
      <c r="X2394" t="s">
        <v>65</v>
      </c>
      <c r="Y2394">
        <v>904</v>
      </c>
      <c r="Z2394">
        <v>777.33522111175296</v>
      </c>
      <c r="AA2394">
        <v>1083.964705127664</v>
      </c>
      <c r="AB2394">
        <v>356.28307700974699</v>
      </c>
      <c r="AC2394">
        <v>361.47558983422232</v>
      </c>
      <c r="AD2394">
        <v>5</v>
      </c>
      <c r="AE2394" t="s">
        <v>98</v>
      </c>
      <c r="AF2394">
        <v>2.5</v>
      </c>
      <c r="AG2394">
        <f>_xlfn.XLOOKUP(A2394,Sheet1!A:A,Sheet1!U:U,)</f>
        <v>56.159792920000001</v>
      </c>
      <c r="AH2394">
        <f>_xlfn.XLOOKUP(A2394,Sheet1!A:A,Sheet1!V:V,)</f>
        <v>10.208634099999999</v>
      </c>
    </row>
    <row r="2395" spans="1:34" x14ac:dyDescent="0.2">
      <c r="A2395" t="s">
        <v>9952</v>
      </c>
      <c r="B2395">
        <v>1565579</v>
      </c>
      <c r="C2395" s="3">
        <v>43383</v>
      </c>
      <c r="D2395">
        <v>37</v>
      </c>
      <c r="E2395">
        <v>41013.513513513513</v>
      </c>
      <c r="F2395">
        <v>2</v>
      </c>
      <c r="G2395" t="s">
        <v>119</v>
      </c>
      <c r="H2395">
        <v>12.3</v>
      </c>
      <c r="I2395" t="s">
        <v>65</v>
      </c>
      <c r="J2395" t="s">
        <v>74</v>
      </c>
      <c r="K2395" t="s">
        <v>66</v>
      </c>
      <c r="L2395" t="s">
        <v>74</v>
      </c>
      <c r="M2395" t="s">
        <v>103</v>
      </c>
      <c r="N2395" t="s">
        <v>74</v>
      </c>
      <c r="O2395" t="s">
        <v>74</v>
      </c>
      <c r="P2395">
        <v>108</v>
      </c>
      <c r="Q2395" t="s">
        <v>103</v>
      </c>
      <c r="R2395">
        <v>4</v>
      </c>
      <c r="S2395">
        <v>1</v>
      </c>
      <c r="T2395">
        <v>1</v>
      </c>
      <c r="U2395">
        <v>1</v>
      </c>
      <c r="V2395" t="s">
        <v>108</v>
      </c>
      <c r="W2395" t="s">
        <v>65</v>
      </c>
      <c r="X2395" t="s">
        <v>65</v>
      </c>
      <c r="Y2395">
        <v>888</v>
      </c>
      <c r="Z2395">
        <v>1469.046684960043</v>
      </c>
      <c r="AA2395">
        <v>857.83638912895788</v>
      </c>
      <c r="AB2395">
        <v>1373.8548004109309</v>
      </c>
      <c r="AC2395">
        <v>1359.352619067779</v>
      </c>
      <c r="AD2395">
        <v>4</v>
      </c>
      <c r="AE2395" t="s">
        <v>66</v>
      </c>
      <c r="AF2395">
        <v>5</v>
      </c>
      <c r="AG2395">
        <f>_xlfn.XLOOKUP(A2395,Sheet1!A:A,Sheet1!U:U,)</f>
        <v>56.147679109999999</v>
      </c>
      <c r="AH2395">
        <f>_xlfn.XLOOKUP(A2395,Sheet1!A:A,Sheet1!V:V,)</f>
        <v>10.191660110000001</v>
      </c>
    </row>
    <row r="2396" spans="1:34" x14ac:dyDescent="0.2">
      <c r="A2396" t="s">
        <v>9955</v>
      </c>
      <c r="B2396">
        <v>3089891</v>
      </c>
      <c r="C2396" s="3">
        <v>43382</v>
      </c>
      <c r="D2396">
        <v>58</v>
      </c>
      <c r="E2396">
        <v>51637.931034482761</v>
      </c>
      <c r="F2396">
        <v>7</v>
      </c>
      <c r="G2396" t="s">
        <v>427</v>
      </c>
      <c r="H2396">
        <v>1.8</v>
      </c>
      <c r="I2396" t="s">
        <v>74</v>
      </c>
      <c r="J2396" t="s">
        <v>74</v>
      </c>
      <c r="K2396" t="s">
        <v>74</v>
      </c>
      <c r="L2396" t="s">
        <v>74</v>
      </c>
      <c r="M2396" t="s">
        <v>74</v>
      </c>
      <c r="N2396" t="s">
        <v>74</v>
      </c>
      <c r="O2396" t="s">
        <v>74</v>
      </c>
      <c r="P2396">
        <v>2</v>
      </c>
      <c r="Q2396" t="s">
        <v>103</v>
      </c>
      <c r="R2396">
        <v>17</v>
      </c>
      <c r="S2396">
        <v>1</v>
      </c>
      <c r="T2396">
        <v>1</v>
      </c>
      <c r="U2396">
        <v>2</v>
      </c>
      <c r="V2396" t="s">
        <v>66</v>
      </c>
      <c r="W2396" t="s">
        <v>98</v>
      </c>
      <c r="X2396" t="s">
        <v>65</v>
      </c>
      <c r="Y2396">
        <v>32178</v>
      </c>
      <c r="Z2396">
        <v>1455.328817133817</v>
      </c>
      <c r="AA2396">
        <v>2057.820952821683</v>
      </c>
      <c r="AB2396">
        <v>1540.0620822711301</v>
      </c>
      <c r="AC2396">
        <v>263.26968177540368</v>
      </c>
      <c r="AD2396">
        <v>8</v>
      </c>
      <c r="AE2396" t="s">
        <v>229</v>
      </c>
      <c r="AF2396">
        <v>17.5</v>
      </c>
      <c r="AG2396">
        <f>_xlfn.XLOOKUP(A2396,Sheet1!A:A,Sheet1!U:U,)</f>
        <v>56.163009619999997</v>
      </c>
      <c r="AH2396">
        <f>_xlfn.XLOOKUP(A2396,Sheet1!A:A,Sheet1!V:V,)</f>
        <v>10.22878272</v>
      </c>
    </row>
    <row r="2397" spans="1:34" x14ac:dyDescent="0.2">
      <c r="A2397" t="s">
        <v>9958</v>
      </c>
      <c r="B2397">
        <v>3507723</v>
      </c>
      <c r="C2397" s="3">
        <v>43382</v>
      </c>
      <c r="D2397">
        <v>86</v>
      </c>
      <c r="E2397">
        <v>39534.883720930229</v>
      </c>
      <c r="F2397">
        <v>3</v>
      </c>
      <c r="G2397" t="s">
        <v>108</v>
      </c>
      <c r="H2397">
        <v>20.9</v>
      </c>
      <c r="I2397" t="s">
        <v>66</v>
      </c>
      <c r="J2397" t="s">
        <v>103</v>
      </c>
      <c r="K2397" t="s">
        <v>74</v>
      </c>
      <c r="L2397" t="s">
        <v>74</v>
      </c>
      <c r="M2397" t="s">
        <v>103</v>
      </c>
      <c r="N2397" t="s">
        <v>103</v>
      </c>
      <c r="O2397" t="s">
        <v>74</v>
      </c>
      <c r="P2397">
        <v>120</v>
      </c>
      <c r="Q2397" t="s">
        <v>74</v>
      </c>
      <c r="R2397">
        <v>5</v>
      </c>
      <c r="S2397">
        <v>1</v>
      </c>
      <c r="T2397">
        <v>1</v>
      </c>
      <c r="U2397">
        <v>3</v>
      </c>
      <c r="V2397" t="s">
        <v>108</v>
      </c>
      <c r="W2397" t="s">
        <v>119</v>
      </c>
      <c r="X2397" t="s">
        <v>65</v>
      </c>
      <c r="Y2397">
        <v>1114</v>
      </c>
      <c r="Z2397">
        <v>921.04411995063901</v>
      </c>
      <c r="AA2397">
        <v>438.50031842159922</v>
      </c>
      <c r="AB2397">
        <v>1165.6811483394049</v>
      </c>
      <c r="AC2397">
        <v>522.72539903094503</v>
      </c>
      <c r="AD2397">
        <v>5</v>
      </c>
      <c r="AE2397" t="s">
        <v>66</v>
      </c>
      <c r="AF2397">
        <v>7.5</v>
      </c>
      <c r="AG2397">
        <f>_xlfn.XLOOKUP(A2397,Sheet1!A:A,Sheet1!U:U,)</f>
        <v>56.146373449999999</v>
      </c>
      <c r="AH2397">
        <f>_xlfn.XLOOKUP(A2397,Sheet1!A:A,Sheet1!V:V,)</f>
        <v>10.204918169999999</v>
      </c>
    </row>
    <row r="2398" spans="1:34" x14ac:dyDescent="0.2">
      <c r="A2398" t="s">
        <v>9961</v>
      </c>
      <c r="B2398">
        <v>1867347</v>
      </c>
      <c r="C2398" s="3">
        <v>43381</v>
      </c>
      <c r="D2398">
        <v>41</v>
      </c>
      <c r="E2398">
        <v>44146.341463414632</v>
      </c>
      <c r="F2398">
        <v>1</v>
      </c>
      <c r="G2398" t="s">
        <v>98</v>
      </c>
      <c r="H2398">
        <v>32.6</v>
      </c>
      <c r="I2398" t="s">
        <v>119</v>
      </c>
      <c r="J2398" t="s">
        <v>103</v>
      </c>
      <c r="K2398" t="s">
        <v>74</v>
      </c>
      <c r="L2398" t="s">
        <v>74</v>
      </c>
      <c r="M2398" t="s">
        <v>103</v>
      </c>
      <c r="N2398" t="s">
        <v>74</v>
      </c>
      <c r="O2398" t="s">
        <v>74</v>
      </c>
      <c r="P2398">
        <v>51</v>
      </c>
      <c r="Q2398" t="s">
        <v>103</v>
      </c>
      <c r="R2398">
        <v>3</v>
      </c>
      <c r="S2398">
        <v>1</v>
      </c>
      <c r="T2398">
        <v>1</v>
      </c>
      <c r="U2398">
        <v>1</v>
      </c>
      <c r="V2398" t="s">
        <v>66</v>
      </c>
      <c r="W2398" t="s">
        <v>98</v>
      </c>
      <c r="X2398" t="s">
        <v>65</v>
      </c>
      <c r="Y2398">
        <v>2005</v>
      </c>
      <c r="Z2398">
        <v>1604.8089866517989</v>
      </c>
      <c r="AA2398">
        <v>1509.4160728045481</v>
      </c>
      <c r="AB2398">
        <v>1045.2682679717709</v>
      </c>
      <c r="AC2398">
        <v>1383.3102792943821</v>
      </c>
      <c r="AD2398">
        <v>4</v>
      </c>
      <c r="AE2398" t="s">
        <v>427</v>
      </c>
      <c r="AF2398">
        <v>2.5</v>
      </c>
      <c r="AG2398">
        <f>_xlfn.XLOOKUP(A2398,Sheet1!A:A,Sheet1!U:U,)</f>
        <v>56.162109030000003</v>
      </c>
      <c r="AH2398">
        <f>_xlfn.XLOOKUP(A2398,Sheet1!A:A,Sheet1!V:V,)</f>
        <v>10.192666600000001</v>
      </c>
    </row>
    <row r="2399" spans="1:34" x14ac:dyDescent="0.2">
      <c r="A2399" t="s">
        <v>9967</v>
      </c>
      <c r="B2399">
        <v>3352970</v>
      </c>
      <c r="C2399" s="3">
        <v>43381</v>
      </c>
      <c r="D2399">
        <v>84</v>
      </c>
      <c r="E2399">
        <v>38690.476190476191</v>
      </c>
      <c r="F2399">
        <v>2</v>
      </c>
      <c r="G2399" t="s">
        <v>97</v>
      </c>
      <c r="H2399">
        <v>9.6</v>
      </c>
      <c r="I2399" t="s">
        <v>427</v>
      </c>
      <c r="J2399" t="s">
        <v>74</v>
      </c>
      <c r="K2399" t="s">
        <v>74</v>
      </c>
      <c r="L2399" t="s">
        <v>74</v>
      </c>
      <c r="M2399" t="s">
        <v>103</v>
      </c>
      <c r="N2399" t="s">
        <v>103</v>
      </c>
      <c r="O2399" t="s">
        <v>74</v>
      </c>
      <c r="P2399">
        <v>3</v>
      </c>
      <c r="Q2399" t="s">
        <v>103</v>
      </c>
      <c r="R2399">
        <v>4</v>
      </c>
      <c r="S2399">
        <v>1</v>
      </c>
      <c r="T2399">
        <v>1</v>
      </c>
      <c r="U2399">
        <v>2</v>
      </c>
      <c r="V2399" t="s">
        <v>108</v>
      </c>
      <c r="W2399" t="s">
        <v>108</v>
      </c>
      <c r="X2399" t="s">
        <v>65</v>
      </c>
      <c r="Y2399">
        <v>2450</v>
      </c>
      <c r="Z2399">
        <v>1290.8809735307041</v>
      </c>
      <c r="AA2399">
        <v>990.26408541859905</v>
      </c>
      <c r="AB2399">
        <v>837.20246714769576</v>
      </c>
      <c r="AC2399">
        <v>1263.9352061534969</v>
      </c>
      <c r="AD2399">
        <v>8</v>
      </c>
      <c r="AE2399" t="s">
        <v>74</v>
      </c>
      <c r="AF2399">
        <v>5</v>
      </c>
      <c r="AG2399">
        <f>_xlfn.XLOOKUP(A2399,Sheet1!A:A,Sheet1!U:U,)</f>
        <v>56.156441049999998</v>
      </c>
      <c r="AH2399">
        <f>_xlfn.XLOOKUP(A2399,Sheet1!A:A,Sheet1!V:V,)</f>
        <v>10.193090720000001</v>
      </c>
    </row>
    <row r="2400" spans="1:34" x14ac:dyDescent="0.2">
      <c r="A2400" t="s">
        <v>9970</v>
      </c>
      <c r="B2400">
        <v>2991881</v>
      </c>
      <c r="C2400" s="3">
        <v>43381</v>
      </c>
      <c r="D2400">
        <v>83</v>
      </c>
      <c r="E2400">
        <v>34939.759036144576</v>
      </c>
      <c r="F2400">
        <v>0</v>
      </c>
      <c r="G2400" t="s">
        <v>97</v>
      </c>
      <c r="H2400">
        <v>2.7</v>
      </c>
      <c r="I2400" t="s">
        <v>98</v>
      </c>
      <c r="J2400" t="s">
        <v>103</v>
      </c>
      <c r="K2400" t="s">
        <v>74</v>
      </c>
      <c r="L2400" t="s">
        <v>74</v>
      </c>
      <c r="M2400" t="s">
        <v>103</v>
      </c>
      <c r="N2400" t="s">
        <v>74</v>
      </c>
      <c r="O2400" t="s">
        <v>74</v>
      </c>
      <c r="P2400">
        <v>90</v>
      </c>
      <c r="Q2400" t="s">
        <v>103</v>
      </c>
      <c r="R2400">
        <v>5</v>
      </c>
      <c r="S2400">
        <v>1</v>
      </c>
      <c r="T2400">
        <v>1</v>
      </c>
      <c r="U2400">
        <v>3</v>
      </c>
      <c r="V2400" t="s">
        <v>108</v>
      </c>
      <c r="W2400" t="s">
        <v>65</v>
      </c>
      <c r="X2400" t="s">
        <v>65</v>
      </c>
      <c r="Y2400">
        <v>741</v>
      </c>
      <c r="Z2400">
        <v>999.70912221061894</v>
      </c>
      <c r="AA2400">
        <v>631.634036439704</v>
      </c>
      <c r="AB2400">
        <v>663.04075391241872</v>
      </c>
      <c r="AC2400">
        <v>1016.289866017525</v>
      </c>
      <c r="AD2400">
        <v>4</v>
      </c>
      <c r="AE2400" t="s">
        <v>65</v>
      </c>
      <c r="AF2400">
        <v>0</v>
      </c>
      <c r="AG2400">
        <f>_xlfn.XLOOKUP(A2400,Sheet1!A:A,Sheet1!U:U,)</f>
        <v>56.15408746</v>
      </c>
      <c r="AH2400">
        <f>_xlfn.XLOOKUP(A2400,Sheet1!A:A,Sheet1!V:V,)</f>
        <v>10.19706161</v>
      </c>
    </row>
    <row r="2401" spans="1:34" x14ac:dyDescent="0.2">
      <c r="A2401" t="s">
        <v>9973</v>
      </c>
      <c r="B2401">
        <v>3043465</v>
      </c>
      <c r="C2401" s="3">
        <v>43381</v>
      </c>
      <c r="D2401">
        <v>75</v>
      </c>
      <c r="E2401">
        <v>39333.333333333343</v>
      </c>
      <c r="F2401">
        <v>5</v>
      </c>
      <c r="G2401" t="s">
        <v>98</v>
      </c>
      <c r="H2401">
        <v>44.5</v>
      </c>
      <c r="I2401" t="s">
        <v>119</v>
      </c>
      <c r="J2401" t="s">
        <v>103</v>
      </c>
      <c r="K2401" t="s">
        <v>74</v>
      </c>
      <c r="L2401" t="s">
        <v>74</v>
      </c>
      <c r="M2401" t="s">
        <v>103</v>
      </c>
      <c r="N2401" t="s">
        <v>74</v>
      </c>
      <c r="O2401" t="s">
        <v>74</v>
      </c>
      <c r="P2401">
        <v>52</v>
      </c>
      <c r="Q2401" t="s">
        <v>103</v>
      </c>
      <c r="R2401">
        <v>7</v>
      </c>
      <c r="S2401">
        <v>1</v>
      </c>
      <c r="T2401">
        <v>1</v>
      </c>
      <c r="U2401">
        <v>3</v>
      </c>
      <c r="V2401" t="s">
        <v>66</v>
      </c>
      <c r="W2401" t="s">
        <v>98</v>
      </c>
      <c r="X2401" t="s">
        <v>65</v>
      </c>
      <c r="Y2401">
        <v>14245</v>
      </c>
      <c r="Z2401">
        <v>1935.2753887212291</v>
      </c>
      <c r="AA2401">
        <v>1864.692236617175</v>
      </c>
      <c r="AB2401">
        <v>1370.989637166057</v>
      </c>
      <c r="AC2401">
        <v>1640.71266915811</v>
      </c>
      <c r="AD2401">
        <v>4</v>
      </c>
      <c r="AE2401" t="s">
        <v>427</v>
      </c>
      <c r="AF2401">
        <v>12.5</v>
      </c>
      <c r="AG2401">
        <f>_xlfn.XLOOKUP(A2401,Sheet1!A:A,Sheet1!U:U,)</f>
        <v>56.164916320000003</v>
      </c>
      <c r="AH2401">
        <f>_xlfn.XLOOKUP(A2401,Sheet1!A:A,Sheet1!V:V,)</f>
        <v>10.18993833</v>
      </c>
    </row>
    <row r="2402" spans="1:34" x14ac:dyDescent="0.2">
      <c r="A2402" t="s">
        <v>9977</v>
      </c>
      <c r="B2402">
        <v>6551188</v>
      </c>
      <c r="C2402" s="3">
        <v>43381</v>
      </c>
      <c r="D2402">
        <v>133</v>
      </c>
      <c r="E2402">
        <v>47744.360902255641</v>
      </c>
      <c r="F2402">
        <v>3</v>
      </c>
      <c r="G2402" t="s">
        <v>97</v>
      </c>
      <c r="H2402">
        <v>4.3</v>
      </c>
      <c r="I2402" t="s">
        <v>427</v>
      </c>
      <c r="J2402" t="s">
        <v>74</v>
      </c>
      <c r="K2402" t="s">
        <v>66</v>
      </c>
      <c r="L2402" t="s">
        <v>74</v>
      </c>
      <c r="M2402" t="s">
        <v>74</v>
      </c>
      <c r="N2402" t="s">
        <v>74</v>
      </c>
      <c r="O2402" t="s">
        <v>74</v>
      </c>
      <c r="P2402">
        <v>4</v>
      </c>
      <c r="Q2402" t="s">
        <v>103</v>
      </c>
      <c r="R2402">
        <v>5</v>
      </c>
      <c r="S2402">
        <v>1</v>
      </c>
      <c r="T2402">
        <v>1</v>
      </c>
      <c r="U2402">
        <v>4</v>
      </c>
      <c r="V2402" t="s">
        <v>108</v>
      </c>
      <c r="W2402" t="s">
        <v>98</v>
      </c>
      <c r="X2402" t="s">
        <v>65</v>
      </c>
      <c r="Y2402">
        <v>4442</v>
      </c>
      <c r="Z2402">
        <v>1358.9201995905039</v>
      </c>
      <c r="AA2402">
        <v>1016.796840592479</v>
      </c>
      <c r="AB2402">
        <v>926.23072108071005</v>
      </c>
      <c r="AC2402">
        <v>1349.256014747833</v>
      </c>
      <c r="AD2402">
        <v>8</v>
      </c>
      <c r="AE2402" t="s">
        <v>74</v>
      </c>
      <c r="AF2402">
        <v>7.5</v>
      </c>
      <c r="AG2402">
        <f>_xlfn.XLOOKUP(A2402,Sheet1!A:A,Sheet1!U:U,)</f>
        <v>56.155921489999997</v>
      </c>
      <c r="AH2402">
        <f>_xlfn.XLOOKUP(A2402,Sheet1!A:A,Sheet1!V:V,)</f>
        <v>10.191723339999999</v>
      </c>
    </row>
    <row r="2403" spans="1:34" x14ac:dyDescent="0.2">
      <c r="A2403" t="s">
        <v>9980</v>
      </c>
      <c r="B2403">
        <v>2553416</v>
      </c>
      <c r="C2403" s="3">
        <v>43380</v>
      </c>
      <c r="D2403">
        <v>73</v>
      </c>
      <c r="E2403">
        <v>33904.109589041087</v>
      </c>
      <c r="F2403">
        <v>3</v>
      </c>
      <c r="G2403" t="s">
        <v>119</v>
      </c>
      <c r="H2403">
        <v>14.2</v>
      </c>
      <c r="I2403" t="s">
        <v>98</v>
      </c>
      <c r="J2403" t="s">
        <v>103</v>
      </c>
      <c r="K2403" t="s">
        <v>108</v>
      </c>
      <c r="L2403" t="s">
        <v>74</v>
      </c>
      <c r="M2403" t="s">
        <v>103</v>
      </c>
      <c r="N2403" t="s">
        <v>103</v>
      </c>
      <c r="O2403" t="s">
        <v>74</v>
      </c>
      <c r="P2403">
        <v>123</v>
      </c>
      <c r="Q2403" t="s">
        <v>103</v>
      </c>
      <c r="R2403">
        <v>4</v>
      </c>
      <c r="S2403">
        <v>1</v>
      </c>
      <c r="T2403">
        <v>1</v>
      </c>
      <c r="U2403">
        <v>3</v>
      </c>
      <c r="V2403" t="s">
        <v>108</v>
      </c>
      <c r="W2403" t="s">
        <v>97</v>
      </c>
      <c r="X2403" t="s">
        <v>65</v>
      </c>
      <c r="Y2403">
        <v>282</v>
      </c>
      <c r="Z2403">
        <v>1194.8461385521659</v>
      </c>
      <c r="AA2403">
        <v>577.70136785848251</v>
      </c>
      <c r="AB2403">
        <v>1161.8748246237089</v>
      </c>
      <c r="AC2403">
        <v>1090.4850199984139</v>
      </c>
      <c r="AD2403">
        <v>4</v>
      </c>
      <c r="AE2403" t="s">
        <v>66</v>
      </c>
      <c r="AF2403">
        <v>7.5</v>
      </c>
      <c r="AG2403">
        <f>_xlfn.XLOOKUP(A2403,Sheet1!A:A,Sheet1!U:U,)</f>
        <v>56.148102190000003</v>
      </c>
      <c r="AH2403">
        <f>_xlfn.XLOOKUP(A2403,Sheet1!A:A,Sheet1!V:V,)</f>
        <v>10.19623167</v>
      </c>
    </row>
    <row r="2404" spans="1:34" x14ac:dyDescent="0.2">
      <c r="A2404" t="s">
        <v>9985</v>
      </c>
      <c r="B2404">
        <v>2804958</v>
      </c>
      <c r="C2404" s="3">
        <v>43380</v>
      </c>
      <c r="D2404">
        <v>64</v>
      </c>
      <c r="E2404">
        <v>42481.515625</v>
      </c>
      <c r="F2404">
        <v>4</v>
      </c>
      <c r="G2404" t="s">
        <v>97</v>
      </c>
      <c r="H2404">
        <v>6.7</v>
      </c>
      <c r="I2404" t="s">
        <v>98</v>
      </c>
      <c r="J2404" t="s">
        <v>74</v>
      </c>
      <c r="K2404" t="s">
        <v>74</v>
      </c>
      <c r="L2404" t="s">
        <v>74</v>
      </c>
      <c r="M2404" t="s">
        <v>103</v>
      </c>
      <c r="N2404" t="s">
        <v>103</v>
      </c>
      <c r="O2404" t="s">
        <v>74</v>
      </c>
      <c r="P2404">
        <v>121</v>
      </c>
      <c r="Q2404" t="s">
        <v>74</v>
      </c>
      <c r="R2404">
        <v>6</v>
      </c>
      <c r="S2404">
        <v>1</v>
      </c>
      <c r="T2404">
        <v>1</v>
      </c>
      <c r="U2404">
        <v>2</v>
      </c>
      <c r="V2404" t="s">
        <v>108</v>
      </c>
      <c r="W2404" t="s">
        <v>108</v>
      </c>
      <c r="X2404" t="s">
        <v>65</v>
      </c>
      <c r="Y2404">
        <v>1562</v>
      </c>
      <c r="Z2404">
        <v>1033.9517248229979</v>
      </c>
      <c r="AA2404">
        <v>1043.5993825119931</v>
      </c>
      <c r="AB2404">
        <v>470.60651280932723</v>
      </c>
      <c r="AC2404">
        <v>833.94154054226192</v>
      </c>
      <c r="AD2404">
        <v>4</v>
      </c>
      <c r="AE2404" t="s">
        <v>86</v>
      </c>
      <c r="AF2404">
        <v>10</v>
      </c>
      <c r="AG2404">
        <f>_xlfn.XLOOKUP(A2404,Sheet1!A:A,Sheet1!U:U,)</f>
        <v>56.15940732</v>
      </c>
      <c r="AH2404">
        <f>_xlfn.XLOOKUP(A2404,Sheet1!A:A,Sheet1!V:V,)</f>
        <v>10.200597930000001</v>
      </c>
    </row>
    <row r="2405" spans="1:34" x14ac:dyDescent="0.2">
      <c r="A2405" t="s">
        <v>9988</v>
      </c>
      <c r="B2405">
        <v>5829010</v>
      </c>
      <c r="C2405" s="3">
        <v>43379</v>
      </c>
      <c r="D2405">
        <v>201</v>
      </c>
      <c r="E2405">
        <v>28109.45273631841</v>
      </c>
      <c r="F2405">
        <v>2</v>
      </c>
      <c r="G2405" t="s">
        <v>427</v>
      </c>
      <c r="H2405">
        <v>2.2999999999999998</v>
      </c>
      <c r="I2405" t="s">
        <v>74</v>
      </c>
      <c r="J2405" t="s">
        <v>74</v>
      </c>
      <c r="K2405" t="s">
        <v>108</v>
      </c>
      <c r="L2405" t="s">
        <v>74</v>
      </c>
      <c r="M2405" t="s">
        <v>103</v>
      </c>
      <c r="N2405" t="s">
        <v>103</v>
      </c>
      <c r="O2405" t="s">
        <v>74</v>
      </c>
      <c r="P2405">
        <v>120</v>
      </c>
      <c r="Q2405" t="s">
        <v>103</v>
      </c>
      <c r="R2405">
        <v>4</v>
      </c>
      <c r="S2405">
        <v>1</v>
      </c>
      <c r="T2405">
        <v>1</v>
      </c>
      <c r="U2405">
        <v>8</v>
      </c>
      <c r="V2405" t="s">
        <v>108</v>
      </c>
      <c r="W2405" t="s">
        <v>74</v>
      </c>
      <c r="X2405" t="s">
        <v>65</v>
      </c>
      <c r="Y2405">
        <v>1852</v>
      </c>
      <c r="Z2405">
        <v>684.86437290310175</v>
      </c>
      <c r="AA2405">
        <v>1158.765321725532</v>
      </c>
      <c r="AB2405">
        <v>529.66138606631728</v>
      </c>
      <c r="AC2405">
        <v>47.776059300184542</v>
      </c>
      <c r="AD2405">
        <v>3</v>
      </c>
      <c r="AE2405" t="s">
        <v>98</v>
      </c>
      <c r="AF2405">
        <v>5</v>
      </c>
      <c r="AG2405">
        <f>_xlfn.XLOOKUP(A2405,Sheet1!A:A,Sheet1!U:U,)</f>
        <v>56.159415090000003</v>
      </c>
      <c r="AH2405">
        <f>_xlfn.XLOOKUP(A2405,Sheet1!A:A,Sheet1!V:V,)</f>
        <v>10.2137213</v>
      </c>
    </row>
    <row r="2406" spans="1:34" x14ac:dyDescent="0.2">
      <c r="A2406" t="s">
        <v>9991</v>
      </c>
      <c r="B2406">
        <v>2811337</v>
      </c>
      <c r="C2406" s="3">
        <v>43378</v>
      </c>
      <c r="D2406">
        <v>65</v>
      </c>
      <c r="E2406">
        <v>41923.076923076922</v>
      </c>
      <c r="F2406">
        <v>5</v>
      </c>
      <c r="G2406" t="s">
        <v>108</v>
      </c>
      <c r="H2406">
        <v>15.3</v>
      </c>
      <c r="I2406" t="s">
        <v>66</v>
      </c>
      <c r="J2406" t="s">
        <v>74</v>
      </c>
      <c r="K2406" t="s">
        <v>74</v>
      </c>
      <c r="L2406" t="s">
        <v>74</v>
      </c>
      <c r="M2406" t="s">
        <v>74</v>
      </c>
      <c r="N2406" t="s">
        <v>74</v>
      </c>
      <c r="O2406" t="s">
        <v>74</v>
      </c>
      <c r="P2406">
        <v>110</v>
      </c>
      <c r="Q2406" t="s">
        <v>103</v>
      </c>
      <c r="R2406">
        <v>5</v>
      </c>
      <c r="S2406">
        <v>1</v>
      </c>
      <c r="T2406">
        <v>1</v>
      </c>
      <c r="U2406">
        <v>2</v>
      </c>
      <c r="V2406" t="s">
        <v>108</v>
      </c>
      <c r="W2406" t="s">
        <v>65</v>
      </c>
      <c r="X2406" t="s">
        <v>65</v>
      </c>
      <c r="Y2406">
        <v>915</v>
      </c>
      <c r="Z2406">
        <v>1335.1352828516081</v>
      </c>
      <c r="AA2406">
        <v>831.90579884968315</v>
      </c>
      <c r="AB2406">
        <v>1564.3155084337341</v>
      </c>
      <c r="AC2406">
        <v>757.86898314688028</v>
      </c>
      <c r="AD2406">
        <v>5</v>
      </c>
      <c r="AE2406" t="s">
        <v>66</v>
      </c>
      <c r="AF2406">
        <v>12.5</v>
      </c>
      <c r="AG2406">
        <f>_xlfn.XLOOKUP(A2406,Sheet1!A:A,Sheet1!U:U,)</f>
        <v>56.142977719999998</v>
      </c>
      <c r="AH2406">
        <f>_xlfn.XLOOKUP(A2406,Sheet1!A:A,Sheet1!V:V,)</f>
        <v>10.202070669999999</v>
      </c>
    </row>
    <row r="2407" spans="1:34" x14ac:dyDescent="0.2">
      <c r="A2407" t="s">
        <v>9994</v>
      </c>
      <c r="B2407">
        <v>2946487</v>
      </c>
      <c r="C2407" s="3">
        <v>43377</v>
      </c>
      <c r="D2407">
        <v>76</v>
      </c>
      <c r="E2407">
        <v>37578.947368421053</v>
      </c>
      <c r="F2407">
        <v>2</v>
      </c>
      <c r="G2407" t="s">
        <v>97</v>
      </c>
      <c r="H2407">
        <v>2.6</v>
      </c>
      <c r="I2407" t="s">
        <v>74</v>
      </c>
      <c r="J2407" t="s">
        <v>74</v>
      </c>
      <c r="K2407" t="s">
        <v>74</v>
      </c>
      <c r="L2407" t="s">
        <v>74</v>
      </c>
      <c r="M2407" t="s">
        <v>103</v>
      </c>
      <c r="N2407" t="s">
        <v>74</v>
      </c>
      <c r="O2407" t="s">
        <v>74</v>
      </c>
      <c r="P2407">
        <v>121</v>
      </c>
      <c r="Q2407" t="s">
        <v>74</v>
      </c>
      <c r="R2407">
        <v>4</v>
      </c>
      <c r="S2407">
        <v>1</v>
      </c>
      <c r="T2407">
        <v>1</v>
      </c>
      <c r="U2407">
        <v>3</v>
      </c>
      <c r="V2407" t="s">
        <v>108</v>
      </c>
      <c r="W2407" t="s">
        <v>108</v>
      </c>
      <c r="X2407" t="s">
        <v>65</v>
      </c>
      <c r="Y2407">
        <v>293</v>
      </c>
      <c r="Z2407">
        <v>569.29472798690904</v>
      </c>
      <c r="AA2407">
        <v>786.55128454759483</v>
      </c>
      <c r="AB2407">
        <v>64.08611991668235</v>
      </c>
      <c r="AC2407">
        <v>394.26402211724172</v>
      </c>
      <c r="AD2407">
        <v>4</v>
      </c>
      <c r="AE2407" t="s">
        <v>65</v>
      </c>
      <c r="AF2407">
        <v>5</v>
      </c>
      <c r="AG2407">
        <f>_xlfn.XLOOKUP(A2407,Sheet1!A:A,Sheet1!U:U,)</f>
        <v>56.157222750000003</v>
      </c>
      <c r="AH2407">
        <f>_xlfn.XLOOKUP(A2407,Sheet1!A:A,Sheet1!V:V,)</f>
        <v>10.207288370000001</v>
      </c>
    </row>
    <row r="2408" spans="1:34" x14ac:dyDescent="0.2">
      <c r="A2408" t="s">
        <v>10000</v>
      </c>
      <c r="B2408">
        <v>2837129</v>
      </c>
      <c r="C2408" s="3">
        <v>43377</v>
      </c>
      <c r="D2408">
        <v>73</v>
      </c>
      <c r="E2408">
        <v>37671.232876712333</v>
      </c>
      <c r="F2408">
        <v>1</v>
      </c>
      <c r="G2408" t="s">
        <v>97</v>
      </c>
      <c r="H2408">
        <v>5.6</v>
      </c>
      <c r="I2408" t="s">
        <v>427</v>
      </c>
      <c r="J2408" t="s">
        <v>74</v>
      </c>
      <c r="K2408" t="s">
        <v>119</v>
      </c>
      <c r="L2408" t="s">
        <v>74</v>
      </c>
      <c r="M2408" t="s">
        <v>74</v>
      </c>
      <c r="N2408" t="s">
        <v>74</v>
      </c>
      <c r="O2408" t="s">
        <v>74</v>
      </c>
      <c r="P2408">
        <v>4</v>
      </c>
      <c r="Q2408" t="s">
        <v>103</v>
      </c>
      <c r="R2408">
        <v>6</v>
      </c>
      <c r="S2408">
        <v>1</v>
      </c>
      <c r="T2408">
        <v>1</v>
      </c>
      <c r="U2408">
        <v>3</v>
      </c>
      <c r="V2408" t="s">
        <v>108</v>
      </c>
      <c r="W2408" t="s">
        <v>98</v>
      </c>
      <c r="X2408" t="s">
        <v>65</v>
      </c>
      <c r="Y2408">
        <v>3277</v>
      </c>
      <c r="Z2408">
        <v>1440.1453635248761</v>
      </c>
      <c r="AA2408">
        <v>1121.3953806804859</v>
      </c>
      <c r="AB2408">
        <v>981.9249578427773</v>
      </c>
      <c r="AC2408">
        <v>1410.8109551165001</v>
      </c>
      <c r="AD2408">
        <v>8</v>
      </c>
      <c r="AE2408" t="s">
        <v>74</v>
      </c>
      <c r="AF2408">
        <v>2.5</v>
      </c>
      <c r="AG2408">
        <f>_xlfn.XLOOKUP(A2408,Sheet1!A:A,Sheet1!U:U,)</f>
        <v>56.156740550000002</v>
      </c>
      <c r="AH2408">
        <f>_xlfn.XLOOKUP(A2408,Sheet1!A:A,Sheet1!V:V,)</f>
        <v>10.19074097</v>
      </c>
    </row>
    <row r="2409" spans="1:34" x14ac:dyDescent="0.2">
      <c r="A2409" t="s">
        <v>10003</v>
      </c>
      <c r="B2409">
        <v>6190099</v>
      </c>
      <c r="C2409" s="3">
        <v>43377</v>
      </c>
      <c r="D2409">
        <v>120</v>
      </c>
      <c r="E2409">
        <v>50000</v>
      </c>
      <c r="F2409">
        <v>1</v>
      </c>
      <c r="G2409" t="s">
        <v>97</v>
      </c>
      <c r="H2409">
        <v>5.9</v>
      </c>
      <c r="I2409" t="s">
        <v>427</v>
      </c>
      <c r="J2409" t="s">
        <v>74</v>
      </c>
      <c r="K2409" t="s">
        <v>66</v>
      </c>
      <c r="L2409" t="s">
        <v>74</v>
      </c>
      <c r="M2409" t="s">
        <v>103</v>
      </c>
      <c r="N2409" t="s">
        <v>103</v>
      </c>
      <c r="O2409" t="s">
        <v>74</v>
      </c>
      <c r="P2409">
        <v>3</v>
      </c>
      <c r="Q2409" t="s">
        <v>103</v>
      </c>
      <c r="R2409">
        <v>4</v>
      </c>
      <c r="S2409">
        <v>1</v>
      </c>
      <c r="T2409">
        <v>1</v>
      </c>
      <c r="U2409">
        <v>4</v>
      </c>
      <c r="V2409" t="s">
        <v>108</v>
      </c>
      <c r="W2409" t="s">
        <v>108</v>
      </c>
      <c r="X2409" t="s">
        <v>65</v>
      </c>
      <c r="Y2409">
        <v>2450</v>
      </c>
      <c r="Z2409">
        <v>1278.7456127760549</v>
      </c>
      <c r="AA2409">
        <v>970.8403041897609</v>
      </c>
      <c r="AB2409">
        <v>831.77258917256449</v>
      </c>
      <c r="AC2409">
        <v>1257.0135038613309</v>
      </c>
      <c r="AD2409">
        <v>8</v>
      </c>
      <c r="AE2409" t="s">
        <v>74</v>
      </c>
      <c r="AF2409">
        <v>2.5</v>
      </c>
      <c r="AG2409">
        <f>_xlfn.XLOOKUP(A2409,Sheet1!A:A,Sheet1!U:U,)</f>
        <v>56.156250749999998</v>
      </c>
      <c r="AH2409">
        <f>_xlfn.XLOOKUP(A2409,Sheet1!A:A,Sheet1!V:V,)</f>
        <v>10.19319943</v>
      </c>
    </row>
    <row r="2410" spans="1:34" x14ac:dyDescent="0.2">
      <c r="A2410" t="s">
        <v>10006</v>
      </c>
      <c r="B2410">
        <v>4640511</v>
      </c>
      <c r="C2410" s="3">
        <v>43377</v>
      </c>
      <c r="D2410">
        <v>112</v>
      </c>
      <c r="E2410">
        <v>40160.714285714283</v>
      </c>
      <c r="F2410">
        <v>3</v>
      </c>
      <c r="G2410" t="s">
        <v>97</v>
      </c>
      <c r="H2410">
        <v>4.3</v>
      </c>
      <c r="I2410" t="s">
        <v>427</v>
      </c>
      <c r="J2410" t="s">
        <v>74</v>
      </c>
      <c r="K2410" t="s">
        <v>66</v>
      </c>
      <c r="L2410" t="s">
        <v>74</v>
      </c>
      <c r="M2410" t="s">
        <v>103</v>
      </c>
      <c r="N2410" t="s">
        <v>103</v>
      </c>
      <c r="O2410" t="s">
        <v>74</v>
      </c>
      <c r="P2410">
        <v>4</v>
      </c>
      <c r="Q2410" t="s">
        <v>103</v>
      </c>
      <c r="R2410">
        <v>5</v>
      </c>
      <c r="S2410">
        <v>1</v>
      </c>
      <c r="T2410">
        <v>1</v>
      </c>
      <c r="U2410">
        <v>3</v>
      </c>
      <c r="V2410" t="s">
        <v>108</v>
      </c>
      <c r="W2410" t="s">
        <v>98</v>
      </c>
      <c r="X2410" t="s">
        <v>65</v>
      </c>
      <c r="Y2410">
        <v>4442</v>
      </c>
      <c r="Z2410">
        <v>1358.9201995905039</v>
      </c>
      <c r="AA2410">
        <v>1016.796840592479</v>
      </c>
      <c r="AB2410">
        <v>926.23072108071005</v>
      </c>
      <c r="AC2410">
        <v>1349.256014747833</v>
      </c>
      <c r="AD2410">
        <v>8</v>
      </c>
      <c r="AE2410" t="s">
        <v>74</v>
      </c>
      <c r="AF2410">
        <v>7.5</v>
      </c>
      <c r="AG2410">
        <f>_xlfn.XLOOKUP(A2410,Sheet1!A:A,Sheet1!U:U,)</f>
        <v>56.155921489999997</v>
      </c>
      <c r="AH2410">
        <f>_xlfn.XLOOKUP(A2410,Sheet1!A:A,Sheet1!V:V,)</f>
        <v>10.191723339999999</v>
      </c>
    </row>
    <row r="2411" spans="1:34" x14ac:dyDescent="0.2">
      <c r="A2411" t="s">
        <v>10009</v>
      </c>
      <c r="B2411">
        <v>2372871</v>
      </c>
      <c r="C2411" s="3">
        <v>43377</v>
      </c>
      <c r="D2411">
        <v>73</v>
      </c>
      <c r="E2411">
        <v>31506.849315068492</v>
      </c>
      <c r="F2411">
        <v>3</v>
      </c>
      <c r="G2411" t="s">
        <v>98</v>
      </c>
      <c r="H2411">
        <v>51.4</v>
      </c>
      <c r="I2411" t="s">
        <v>119</v>
      </c>
      <c r="J2411" t="s">
        <v>74</v>
      </c>
      <c r="K2411" t="s">
        <v>98</v>
      </c>
      <c r="L2411" t="s">
        <v>74</v>
      </c>
      <c r="M2411" t="s">
        <v>74</v>
      </c>
      <c r="N2411" t="s">
        <v>74</v>
      </c>
      <c r="O2411" t="s">
        <v>74</v>
      </c>
      <c r="P2411">
        <v>71</v>
      </c>
      <c r="Q2411" t="s">
        <v>103</v>
      </c>
      <c r="R2411">
        <v>5</v>
      </c>
      <c r="S2411">
        <v>1</v>
      </c>
      <c r="T2411">
        <v>1</v>
      </c>
      <c r="U2411">
        <v>3</v>
      </c>
      <c r="V2411" t="s">
        <v>108</v>
      </c>
      <c r="W2411" t="s">
        <v>65</v>
      </c>
      <c r="X2411" t="s">
        <v>65</v>
      </c>
      <c r="Y2411">
        <v>1480</v>
      </c>
      <c r="Z2411">
        <v>2102.3772246836711</v>
      </c>
      <c r="AA2411">
        <v>2200.178826180922</v>
      </c>
      <c r="AB2411">
        <v>1562.0994394559759</v>
      </c>
      <c r="AC2411">
        <v>1501.265833801539</v>
      </c>
      <c r="AD2411">
        <v>5</v>
      </c>
      <c r="AE2411" t="s">
        <v>427</v>
      </c>
      <c r="AF2411">
        <v>7.5</v>
      </c>
      <c r="AG2411">
        <f>_xlfn.XLOOKUP(A2411,Sheet1!A:A,Sheet1!U:U,)</f>
        <v>56.16940056</v>
      </c>
      <c r="AH2411">
        <f>_xlfn.XLOOKUP(A2411,Sheet1!A:A,Sheet1!V:V,)</f>
        <v>10.195473570000001</v>
      </c>
    </row>
    <row r="2412" spans="1:34" x14ac:dyDescent="0.2">
      <c r="A2412" t="s">
        <v>10012</v>
      </c>
      <c r="B2412">
        <v>2837129</v>
      </c>
      <c r="C2412" s="3">
        <v>43376</v>
      </c>
      <c r="D2412">
        <v>68</v>
      </c>
      <c r="E2412">
        <v>40441.176470588238</v>
      </c>
      <c r="F2412">
        <v>3</v>
      </c>
      <c r="G2412" t="s">
        <v>119</v>
      </c>
      <c r="H2412">
        <v>17.399999999999999</v>
      </c>
      <c r="I2412" t="s">
        <v>66</v>
      </c>
      <c r="J2412" t="s">
        <v>103</v>
      </c>
      <c r="K2412" t="s">
        <v>74</v>
      </c>
      <c r="L2412" t="s">
        <v>74</v>
      </c>
      <c r="M2412" t="s">
        <v>103</v>
      </c>
      <c r="N2412" t="s">
        <v>74</v>
      </c>
      <c r="O2412" t="s">
        <v>74</v>
      </c>
      <c r="P2412">
        <v>92</v>
      </c>
      <c r="Q2412" t="s">
        <v>103</v>
      </c>
      <c r="R2412">
        <v>5</v>
      </c>
      <c r="S2412">
        <v>1</v>
      </c>
      <c r="T2412">
        <v>1</v>
      </c>
      <c r="U2412">
        <v>2</v>
      </c>
      <c r="V2412" t="s">
        <v>108</v>
      </c>
      <c r="W2412" t="s">
        <v>65</v>
      </c>
      <c r="X2412" t="s">
        <v>65</v>
      </c>
      <c r="Y2412">
        <v>824</v>
      </c>
      <c r="Z2412">
        <v>1679.0517019404001</v>
      </c>
      <c r="AA2412">
        <v>1091.128711748509</v>
      </c>
      <c r="AB2412">
        <v>1780.2089198007909</v>
      </c>
      <c r="AC2412">
        <v>1140.7668840462709</v>
      </c>
      <c r="AD2412">
        <v>3</v>
      </c>
      <c r="AE2412" t="s">
        <v>66</v>
      </c>
      <c r="AF2412">
        <v>7.5</v>
      </c>
      <c r="AG2412">
        <f>_xlfn.XLOOKUP(A2412,Sheet1!A:A,Sheet1!U:U,)</f>
        <v>56.142273009999997</v>
      </c>
      <c r="AH2412">
        <f>_xlfn.XLOOKUP(A2412,Sheet1!A:A,Sheet1!V:V,)</f>
        <v>10.19459101</v>
      </c>
    </row>
    <row r="2413" spans="1:34" x14ac:dyDescent="0.2">
      <c r="A2413" t="s">
        <v>10017</v>
      </c>
      <c r="B2413">
        <v>3868812</v>
      </c>
      <c r="C2413" s="3">
        <v>43376</v>
      </c>
      <c r="D2413">
        <v>101</v>
      </c>
      <c r="E2413">
        <v>37128.712871287127</v>
      </c>
      <c r="F2413">
        <v>4</v>
      </c>
      <c r="G2413" t="s">
        <v>108</v>
      </c>
      <c r="H2413">
        <v>14.5</v>
      </c>
      <c r="I2413" t="s">
        <v>66</v>
      </c>
      <c r="J2413" t="s">
        <v>74</v>
      </c>
      <c r="K2413" t="s">
        <v>66</v>
      </c>
      <c r="L2413" t="s">
        <v>74</v>
      </c>
      <c r="M2413" t="s">
        <v>74</v>
      </c>
      <c r="N2413" t="s">
        <v>74</v>
      </c>
      <c r="O2413" t="s">
        <v>74</v>
      </c>
      <c r="P2413">
        <v>71</v>
      </c>
      <c r="Q2413" t="s">
        <v>103</v>
      </c>
      <c r="R2413">
        <v>6</v>
      </c>
      <c r="S2413">
        <v>1</v>
      </c>
      <c r="T2413">
        <v>1</v>
      </c>
      <c r="U2413">
        <v>4</v>
      </c>
      <c r="V2413" t="s">
        <v>108</v>
      </c>
      <c r="W2413" t="s">
        <v>65</v>
      </c>
      <c r="X2413" t="s">
        <v>65</v>
      </c>
      <c r="Y2413">
        <v>1175</v>
      </c>
      <c r="Z2413">
        <v>1346.3278709965721</v>
      </c>
      <c r="AA2413">
        <v>866.2489101719575</v>
      </c>
      <c r="AB2413">
        <v>1598.5410317107451</v>
      </c>
      <c r="AC2413">
        <v>728.00181660427199</v>
      </c>
      <c r="AD2413">
        <v>4</v>
      </c>
      <c r="AE2413" t="s">
        <v>66</v>
      </c>
      <c r="AF2413">
        <v>10</v>
      </c>
      <c r="AG2413">
        <f>_xlfn.XLOOKUP(A2413,Sheet1!A:A,Sheet1!U:U,)</f>
        <v>56.142587310000003</v>
      </c>
      <c r="AH2413">
        <f>_xlfn.XLOOKUP(A2413,Sheet1!A:A,Sheet1!V:V,)</f>
        <v>10.202946750000001</v>
      </c>
    </row>
    <row r="2414" spans="1:34" x14ac:dyDescent="0.2">
      <c r="A2414" t="s">
        <v>10020</v>
      </c>
      <c r="B2414">
        <v>3301386</v>
      </c>
      <c r="C2414" s="3">
        <v>43376</v>
      </c>
      <c r="D2414">
        <v>82</v>
      </c>
      <c r="E2414">
        <v>39024.390243902439</v>
      </c>
      <c r="F2414">
        <v>4</v>
      </c>
      <c r="G2414" t="s">
        <v>97</v>
      </c>
      <c r="H2414">
        <v>6.7</v>
      </c>
      <c r="I2414" t="s">
        <v>98</v>
      </c>
      <c r="J2414" t="s">
        <v>74</v>
      </c>
      <c r="K2414" t="s">
        <v>74</v>
      </c>
      <c r="L2414" t="s">
        <v>74</v>
      </c>
      <c r="M2414" t="s">
        <v>74</v>
      </c>
      <c r="N2414" t="s">
        <v>74</v>
      </c>
      <c r="O2414" t="s">
        <v>74</v>
      </c>
      <c r="P2414">
        <v>121</v>
      </c>
      <c r="Q2414" t="s">
        <v>74</v>
      </c>
      <c r="R2414">
        <v>6</v>
      </c>
      <c r="S2414">
        <v>3</v>
      </c>
      <c r="T2414">
        <v>1</v>
      </c>
      <c r="U2414">
        <v>5</v>
      </c>
      <c r="V2414" t="s">
        <v>108</v>
      </c>
      <c r="W2414" t="s">
        <v>108</v>
      </c>
      <c r="X2414" t="s">
        <v>65</v>
      </c>
      <c r="Y2414">
        <v>1562</v>
      </c>
      <c r="Z2414">
        <v>1033.9517248229979</v>
      </c>
      <c r="AA2414">
        <v>1043.5993825119931</v>
      </c>
      <c r="AB2414">
        <v>470.60651280932723</v>
      </c>
      <c r="AC2414">
        <v>833.94154054226192</v>
      </c>
      <c r="AD2414">
        <v>4</v>
      </c>
      <c r="AE2414" t="s">
        <v>86</v>
      </c>
      <c r="AF2414">
        <v>10</v>
      </c>
      <c r="AG2414">
        <f>_xlfn.XLOOKUP(A2414,Sheet1!A:A,Sheet1!U:U,)</f>
        <v>56.15940732</v>
      </c>
      <c r="AH2414">
        <f>_xlfn.XLOOKUP(A2414,Sheet1!A:A,Sheet1!V:V,)</f>
        <v>10.200597930000001</v>
      </c>
    </row>
    <row r="2415" spans="1:34" x14ac:dyDescent="0.2">
      <c r="A2415" t="s">
        <v>10023</v>
      </c>
      <c r="B2415">
        <v>2553416</v>
      </c>
      <c r="C2415" s="3">
        <v>43376</v>
      </c>
      <c r="D2415">
        <v>58</v>
      </c>
      <c r="E2415">
        <v>42672.413793103449</v>
      </c>
      <c r="F2415">
        <v>4</v>
      </c>
      <c r="G2415" t="s">
        <v>97</v>
      </c>
      <c r="H2415">
        <v>2.8</v>
      </c>
      <c r="I2415" t="s">
        <v>98</v>
      </c>
      <c r="J2415" t="s">
        <v>74</v>
      </c>
      <c r="K2415" t="s">
        <v>65</v>
      </c>
      <c r="L2415" t="s">
        <v>74</v>
      </c>
      <c r="M2415" t="s">
        <v>103</v>
      </c>
      <c r="N2415" t="s">
        <v>103</v>
      </c>
      <c r="O2415" t="s">
        <v>74</v>
      </c>
      <c r="P2415">
        <v>8</v>
      </c>
      <c r="Q2415" t="s">
        <v>103</v>
      </c>
      <c r="R2415">
        <v>10</v>
      </c>
      <c r="S2415">
        <v>1</v>
      </c>
      <c r="T2415">
        <v>1</v>
      </c>
      <c r="U2415">
        <v>2</v>
      </c>
      <c r="V2415" t="s">
        <v>108</v>
      </c>
      <c r="W2415" t="s">
        <v>108</v>
      </c>
      <c r="X2415" t="s">
        <v>65</v>
      </c>
      <c r="Y2415">
        <v>3020</v>
      </c>
      <c r="Z2415">
        <v>1529.1372624846081</v>
      </c>
      <c r="AA2415">
        <v>1036.0440532708219</v>
      </c>
      <c r="AB2415">
        <v>1214.1891440920781</v>
      </c>
      <c r="AC2415">
        <v>1561.069974027931</v>
      </c>
      <c r="AD2415">
        <v>6</v>
      </c>
      <c r="AE2415" t="s">
        <v>74</v>
      </c>
      <c r="AF2415">
        <v>10</v>
      </c>
      <c r="AG2415">
        <f>_xlfn.XLOOKUP(A2415,Sheet1!A:A,Sheet1!U:U,)</f>
        <v>56.152633739999999</v>
      </c>
      <c r="AH2415">
        <f>_xlfn.XLOOKUP(A2415,Sheet1!A:A,Sheet1!V:V,)</f>
        <v>10.188483120000001</v>
      </c>
    </row>
    <row r="2416" spans="1:34" x14ac:dyDescent="0.2">
      <c r="A2416" t="s">
        <v>10026</v>
      </c>
      <c r="B2416">
        <v>2367713</v>
      </c>
      <c r="C2416" s="3">
        <v>43376</v>
      </c>
      <c r="D2416">
        <v>78</v>
      </c>
      <c r="E2416">
        <v>29423.076923076918</v>
      </c>
      <c r="F2416">
        <v>0</v>
      </c>
      <c r="G2416" t="s">
        <v>97</v>
      </c>
      <c r="H2416">
        <v>14.6</v>
      </c>
      <c r="I2416" t="s">
        <v>98</v>
      </c>
      <c r="J2416" t="s">
        <v>103</v>
      </c>
      <c r="K2416" t="s">
        <v>98</v>
      </c>
      <c r="L2416" t="s">
        <v>74</v>
      </c>
      <c r="M2416" t="s">
        <v>74</v>
      </c>
      <c r="N2416" t="s">
        <v>74</v>
      </c>
      <c r="O2416" t="s">
        <v>74</v>
      </c>
      <c r="P2416">
        <v>133</v>
      </c>
      <c r="Q2416" t="s">
        <v>103</v>
      </c>
      <c r="R2416">
        <v>3</v>
      </c>
      <c r="S2416">
        <v>1</v>
      </c>
      <c r="T2416">
        <v>1</v>
      </c>
      <c r="U2416">
        <v>2</v>
      </c>
      <c r="V2416" t="s">
        <v>108</v>
      </c>
      <c r="W2416" t="s">
        <v>119</v>
      </c>
      <c r="X2416" t="s">
        <v>65</v>
      </c>
      <c r="Y2416">
        <v>256</v>
      </c>
      <c r="Z2416">
        <v>781.05238337862454</v>
      </c>
      <c r="AA2416">
        <v>196.50034668694241</v>
      </c>
      <c r="AB2416">
        <v>765.07697355391986</v>
      </c>
      <c r="AC2416">
        <v>785.68597777321236</v>
      </c>
      <c r="AD2416">
        <v>5</v>
      </c>
      <c r="AE2416" t="s">
        <v>65</v>
      </c>
      <c r="AF2416">
        <v>0</v>
      </c>
      <c r="AG2416">
        <f>_xlfn.XLOOKUP(A2416,Sheet1!A:A,Sheet1!U:U,)</f>
        <v>56.15053537</v>
      </c>
      <c r="AH2416">
        <f>_xlfn.XLOOKUP(A2416,Sheet1!A:A,Sheet1!V:V,)</f>
        <v>10.20151991</v>
      </c>
    </row>
    <row r="2417" spans="1:34" x14ac:dyDescent="0.2">
      <c r="A2417" t="s">
        <v>10029</v>
      </c>
      <c r="B2417">
        <v>3507723</v>
      </c>
      <c r="C2417" s="3">
        <v>43375</v>
      </c>
      <c r="D2417">
        <v>91</v>
      </c>
      <c r="E2417">
        <v>37362.637362637361</v>
      </c>
      <c r="F2417">
        <v>2</v>
      </c>
      <c r="G2417" t="s">
        <v>108</v>
      </c>
      <c r="H2417">
        <v>16.5</v>
      </c>
      <c r="I2417" t="s">
        <v>98</v>
      </c>
      <c r="J2417" t="s">
        <v>74</v>
      </c>
      <c r="K2417" t="s">
        <v>66</v>
      </c>
      <c r="L2417" t="s">
        <v>74</v>
      </c>
      <c r="M2417" t="s">
        <v>103</v>
      </c>
      <c r="N2417" t="s">
        <v>103</v>
      </c>
      <c r="O2417" t="s">
        <v>74</v>
      </c>
      <c r="P2417">
        <v>136</v>
      </c>
      <c r="Q2417" t="s">
        <v>74</v>
      </c>
      <c r="R2417">
        <v>3</v>
      </c>
      <c r="S2417">
        <v>1</v>
      </c>
      <c r="T2417">
        <v>1</v>
      </c>
      <c r="U2417">
        <v>3</v>
      </c>
      <c r="V2417" t="s">
        <v>108</v>
      </c>
      <c r="W2417" t="s">
        <v>65</v>
      </c>
      <c r="X2417" t="s">
        <v>65</v>
      </c>
      <c r="Y2417">
        <v>398</v>
      </c>
      <c r="Z2417">
        <v>912.98474982792914</v>
      </c>
      <c r="AA2417">
        <v>294.72515522335499</v>
      </c>
      <c r="AB2417">
        <v>970.66289232441306</v>
      </c>
      <c r="AC2417">
        <v>800.34184855240085</v>
      </c>
      <c r="AD2417">
        <v>4</v>
      </c>
      <c r="AE2417" t="s">
        <v>66</v>
      </c>
      <c r="AF2417">
        <v>5</v>
      </c>
      <c r="AG2417">
        <f>_xlfn.XLOOKUP(A2417,Sheet1!A:A,Sheet1!U:U,)</f>
        <v>56.148672140000002</v>
      </c>
      <c r="AH2417">
        <f>_xlfn.XLOOKUP(A2417,Sheet1!A:A,Sheet1!V:V,)</f>
        <v>10.200928640000001</v>
      </c>
    </row>
    <row r="2418" spans="1:34" x14ac:dyDescent="0.2">
      <c r="A2418" t="s">
        <v>10032</v>
      </c>
      <c r="B2418">
        <v>2424455</v>
      </c>
      <c r="C2418" s="3">
        <v>43375</v>
      </c>
      <c r="D2418">
        <v>67</v>
      </c>
      <c r="E2418">
        <v>35074.626865671642</v>
      </c>
      <c r="F2418">
        <v>2</v>
      </c>
      <c r="G2418" t="s">
        <v>119</v>
      </c>
      <c r="H2418">
        <v>12.1</v>
      </c>
      <c r="I2418" t="s">
        <v>65</v>
      </c>
      <c r="J2418" t="s">
        <v>74</v>
      </c>
      <c r="K2418" t="s">
        <v>74</v>
      </c>
      <c r="L2418" t="s">
        <v>74</v>
      </c>
      <c r="M2418" t="s">
        <v>103</v>
      </c>
      <c r="N2418" t="s">
        <v>103</v>
      </c>
      <c r="O2418" t="s">
        <v>74</v>
      </c>
      <c r="P2418">
        <v>121</v>
      </c>
      <c r="Q2418" t="s">
        <v>103</v>
      </c>
      <c r="R2418">
        <v>4</v>
      </c>
      <c r="S2418">
        <v>1</v>
      </c>
      <c r="T2418">
        <v>1</v>
      </c>
      <c r="U2418">
        <v>2</v>
      </c>
      <c r="V2418" t="s">
        <v>108</v>
      </c>
      <c r="W2418" t="s">
        <v>119</v>
      </c>
      <c r="X2418" t="s">
        <v>65</v>
      </c>
      <c r="Y2418">
        <v>281</v>
      </c>
      <c r="Z2418">
        <v>1418.643931607133</v>
      </c>
      <c r="AA2418">
        <v>805.69341075003194</v>
      </c>
      <c r="AB2418">
        <v>1336.1963725764181</v>
      </c>
      <c r="AC2418">
        <v>1305.127654141181</v>
      </c>
      <c r="AD2418">
        <v>4</v>
      </c>
      <c r="AE2418" t="s">
        <v>66</v>
      </c>
      <c r="AF2418">
        <v>5</v>
      </c>
      <c r="AG2418">
        <f>_xlfn.XLOOKUP(A2418,Sheet1!A:A,Sheet1!U:U,)</f>
        <v>56.147692999999997</v>
      </c>
      <c r="AH2418">
        <f>_xlfn.XLOOKUP(A2418,Sheet1!A:A,Sheet1!V:V,)</f>
        <v>10.192548909999999</v>
      </c>
    </row>
    <row r="2419" spans="1:34" x14ac:dyDescent="0.2">
      <c r="A2419" t="s">
        <v>10035</v>
      </c>
      <c r="B2419">
        <v>2501832</v>
      </c>
      <c r="C2419" s="3">
        <v>43375</v>
      </c>
      <c r="D2419">
        <v>91</v>
      </c>
      <c r="E2419">
        <v>26648.351648351651</v>
      </c>
      <c r="F2419">
        <v>0</v>
      </c>
      <c r="G2419" t="s">
        <v>74</v>
      </c>
      <c r="H2419">
        <v>16.7</v>
      </c>
      <c r="I2419" t="s">
        <v>65</v>
      </c>
      <c r="J2419" t="s">
        <v>103</v>
      </c>
      <c r="K2419" t="s">
        <v>74</v>
      </c>
      <c r="L2419" t="s">
        <v>74</v>
      </c>
      <c r="M2419" t="s">
        <v>74</v>
      </c>
      <c r="N2419" t="s">
        <v>103</v>
      </c>
      <c r="O2419" t="s">
        <v>74</v>
      </c>
      <c r="P2419">
        <v>69</v>
      </c>
      <c r="Q2419" t="s">
        <v>103</v>
      </c>
      <c r="R2419">
        <v>6</v>
      </c>
      <c r="S2419">
        <v>1</v>
      </c>
      <c r="T2419">
        <v>1</v>
      </c>
      <c r="U2419">
        <v>3</v>
      </c>
      <c r="V2419" t="s">
        <v>108</v>
      </c>
      <c r="W2419" t="s">
        <v>97</v>
      </c>
      <c r="X2419" t="s">
        <v>65</v>
      </c>
      <c r="Y2419">
        <v>985</v>
      </c>
      <c r="Z2419">
        <v>1918.536237152299</v>
      </c>
      <c r="AA2419">
        <v>1308.4586905814101</v>
      </c>
      <c r="AB2419">
        <v>1786.394851890193</v>
      </c>
      <c r="AC2419">
        <v>1765.87683920872</v>
      </c>
      <c r="AD2419">
        <v>4</v>
      </c>
      <c r="AE2419" t="s">
        <v>119</v>
      </c>
      <c r="AF2419">
        <v>0</v>
      </c>
      <c r="AG2419">
        <f>_xlfn.XLOOKUP(A2419,Sheet1!A:A,Sheet1!U:U,)</f>
        <v>56.146266490000002</v>
      </c>
      <c r="AH2419">
        <f>_xlfn.XLOOKUP(A2419,Sheet1!A:A,Sheet1!V:V,)</f>
        <v>10.184850089999999</v>
      </c>
    </row>
    <row r="2420" spans="1:34" x14ac:dyDescent="0.2">
      <c r="A2420" t="s">
        <v>10038</v>
      </c>
      <c r="B2420">
        <v>3249802</v>
      </c>
      <c r="C2420" s="3">
        <v>43375</v>
      </c>
      <c r="D2420">
        <v>84</v>
      </c>
      <c r="E2420">
        <v>37500</v>
      </c>
      <c r="F2420">
        <v>1</v>
      </c>
      <c r="G2420" t="s">
        <v>97</v>
      </c>
      <c r="H2420">
        <v>9.6</v>
      </c>
      <c r="I2420" t="s">
        <v>427</v>
      </c>
      <c r="J2420" t="s">
        <v>74</v>
      </c>
      <c r="K2420" t="s">
        <v>74</v>
      </c>
      <c r="L2420" t="s">
        <v>74</v>
      </c>
      <c r="M2420" t="s">
        <v>103</v>
      </c>
      <c r="N2420" t="s">
        <v>103</v>
      </c>
      <c r="O2420" t="s">
        <v>74</v>
      </c>
      <c r="P2420">
        <v>3</v>
      </c>
      <c r="Q2420" t="s">
        <v>103</v>
      </c>
      <c r="R2420">
        <v>4</v>
      </c>
      <c r="S2420">
        <v>1</v>
      </c>
      <c r="T2420">
        <v>1</v>
      </c>
      <c r="U2420">
        <v>2</v>
      </c>
      <c r="V2420" t="s">
        <v>108</v>
      </c>
      <c r="W2420" t="s">
        <v>108</v>
      </c>
      <c r="X2420" t="s">
        <v>65</v>
      </c>
      <c r="Y2420">
        <v>2450</v>
      </c>
      <c r="Z2420">
        <v>1290.8809735307041</v>
      </c>
      <c r="AA2420">
        <v>990.26408541859905</v>
      </c>
      <c r="AB2420">
        <v>837.20246714769576</v>
      </c>
      <c r="AC2420">
        <v>1263.9352061534969</v>
      </c>
      <c r="AD2420">
        <v>8</v>
      </c>
      <c r="AE2420" t="s">
        <v>74</v>
      </c>
      <c r="AF2420">
        <v>2.5</v>
      </c>
      <c r="AG2420">
        <f>_xlfn.XLOOKUP(A2420,Sheet1!A:A,Sheet1!U:U,)</f>
        <v>56.156441049999998</v>
      </c>
      <c r="AH2420">
        <f>_xlfn.XLOOKUP(A2420,Sheet1!A:A,Sheet1!V:V,)</f>
        <v>10.193090720000001</v>
      </c>
    </row>
    <row r="2421" spans="1:34" x14ac:dyDescent="0.2">
      <c r="A2421" t="s">
        <v>10041</v>
      </c>
      <c r="B2421">
        <v>1795129</v>
      </c>
      <c r="C2421" s="3">
        <v>43375</v>
      </c>
      <c r="D2421">
        <v>63</v>
      </c>
      <c r="E2421">
        <v>27619.047619047618</v>
      </c>
      <c r="F2421">
        <v>3</v>
      </c>
      <c r="G2421" t="s">
        <v>98</v>
      </c>
      <c r="H2421">
        <v>50.2</v>
      </c>
      <c r="I2421" t="s">
        <v>119</v>
      </c>
      <c r="J2421" t="s">
        <v>74</v>
      </c>
      <c r="K2421" t="s">
        <v>74</v>
      </c>
      <c r="L2421" t="s">
        <v>74</v>
      </c>
      <c r="M2421" t="s">
        <v>103</v>
      </c>
      <c r="N2421" t="s">
        <v>103</v>
      </c>
      <c r="O2421" t="s">
        <v>74</v>
      </c>
      <c r="P2421">
        <v>69</v>
      </c>
      <c r="Q2421" t="s">
        <v>103</v>
      </c>
      <c r="R2421">
        <v>3</v>
      </c>
      <c r="S2421">
        <v>1</v>
      </c>
      <c r="T2421">
        <v>1</v>
      </c>
      <c r="U2421">
        <v>2</v>
      </c>
      <c r="V2421" t="s">
        <v>108</v>
      </c>
      <c r="W2421" t="s">
        <v>65</v>
      </c>
      <c r="X2421" t="s">
        <v>65</v>
      </c>
      <c r="Y2421">
        <v>1539</v>
      </c>
      <c r="Z2421">
        <v>2063.921924142513</v>
      </c>
      <c r="AA2421">
        <v>2167.056082283425</v>
      </c>
      <c r="AB2421">
        <v>1525.0411195987169</v>
      </c>
      <c r="AC2421">
        <v>1461.61946874105</v>
      </c>
      <c r="AD2421">
        <v>4</v>
      </c>
      <c r="AE2421" t="s">
        <v>427</v>
      </c>
      <c r="AF2421">
        <v>7.5</v>
      </c>
      <c r="AG2421">
        <f>_xlfn.XLOOKUP(A2421,Sheet1!A:A,Sheet1!U:U,)</f>
        <v>56.16916655</v>
      </c>
      <c r="AH2421">
        <f>_xlfn.XLOOKUP(A2421,Sheet1!A:A,Sheet1!V:V,)</f>
        <v>10.195977490000001</v>
      </c>
    </row>
    <row r="2422" spans="1:34" x14ac:dyDescent="0.2">
      <c r="A2422" t="s">
        <v>10044</v>
      </c>
      <c r="B2422">
        <v>4570356</v>
      </c>
      <c r="C2422" s="3">
        <v>43374</v>
      </c>
      <c r="D2422">
        <v>114</v>
      </c>
      <c r="E2422">
        <v>38859.649122807023</v>
      </c>
      <c r="F2422">
        <v>3</v>
      </c>
      <c r="G2422" t="s">
        <v>97</v>
      </c>
      <c r="H2422">
        <v>6.3</v>
      </c>
      <c r="I2422" t="s">
        <v>98</v>
      </c>
      <c r="J2422" t="s">
        <v>74</v>
      </c>
      <c r="K2422" t="s">
        <v>74</v>
      </c>
      <c r="L2422" t="s">
        <v>65</v>
      </c>
      <c r="M2422" t="s">
        <v>103</v>
      </c>
      <c r="N2422" t="s">
        <v>74</v>
      </c>
      <c r="O2422" t="s">
        <v>74</v>
      </c>
      <c r="P2422">
        <v>16</v>
      </c>
      <c r="Q2422" t="s">
        <v>74</v>
      </c>
      <c r="R2422">
        <v>5</v>
      </c>
      <c r="S2422">
        <v>1</v>
      </c>
      <c r="T2422">
        <v>1</v>
      </c>
      <c r="U2422">
        <v>4</v>
      </c>
      <c r="V2422" t="s">
        <v>66</v>
      </c>
      <c r="W2422" t="s">
        <v>98</v>
      </c>
      <c r="X2422" t="s">
        <v>65</v>
      </c>
      <c r="Y2422">
        <v>7511</v>
      </c>
      <c r="Z2422">
        <v>454.63030701456358</v>
      </c>
      <c r="AA2422">
        <v>609.90798901342021</v>
      </c>
      <c r="AB2422">
        <v>136.3431396878494</v>
      </c>
      <c r="AC2422">
        <v>398.73377924888592</v>
      </c>
      <c r="AD2422">
        <v>5</v>
      </c>
      <c r="AE2422" t="s">
        <v>65</v>
      </c>
      <c r="AF2422">
        <v>7.5</v>
      </c>
      <c r="AG2422">
        <f>_xlfn.XLOOKUP(A2422,Sheet1!A:A,Sheet1!U:U,)</f>
        <v>56.155616049999999</v>
      </c>
      <c r="AH2422">
        <f>_xlfn.XLOOKUP(A2422,Sheet1!A:A,Sheet1!V:V,)</f>
        <v>10.20711433</v>
      </c>
    </row>
    <row r="2423" spans="1:34" x14ac:dyDescent="0.2">
      <c r="A2423" t="s">
        <v>10050</v>
      </c>
      <c r="B2423">
        <v>2527624</v>
      </c>
      <c r="C2423" s="3">
        <v>43373</v>
      </c>
      <c r="D2423">
        <v>63</v>
      </c>
      <c r="E2423">
        <v>38888.888888888891</v>
      </c>
      <c r="F2423">
        <v>4</v>
      </c>
      <c r="G2423" t="s">
        <v>108</v>
      </c>
      <c r="H2423">
        <v>20.100000000000001</v>
      </c>
      <c r="I2423" t="s">
        <v>66</v>
      </c>
      <c r="J2423" t="s">
        <v>74</v>
      </c>
      <c r="K2423" t="s">
        <v>119</v>
      </c>
      <c r="L2423" t="s">
        <v>74</v>
      </c>
      <c r="M2423" t="s">
        <v>103</v>
      </c>
      <c r="N2423" t="s">
        <v>103</v>
      </c>
      <c r="O2423" t="s">
        <v>74</v>
      </c>
      <c r="P2423">
        <v>114</v>
      </c>
      <c r="Q2423" t="s">
        <v>74</v>
      </c>
      <c r="R2423">
        <v>4</v>
      </c>
      <c r="S2423">
        <v>1</v>
      </c>
      <c r="T2423">
        <v>1</v>
      </c>
      <c r="U2423">
        <v>3</v>
      </c>
      <c r="V2423" t="s">
        <v>108</v>
      </c>
      <c r="W2423" t="s">
        <v>119</v>
      </c>
      <c r="X2423" t="s">
        <v>65</v>
      </c>
      <c r="Y2423">
        <v>492</v>
      </c>
      <c r="Z2423">
        <v>1139.4109586035929</v>
      </c>
      <c r="AA2423">
        <v>598.53351422572723</v>
      </c>
      <c r="AB2423">
        <v>1328.5894011791261</v>
      </c>
      <c r="AC2423">
        <v>705.90240041201912</v>
      </c>
      <c r="AD2423">
        <v>3</v>
      </c>
      <c r="AE2423" t="s">
        <v>66</v>
      </c>
      <c r="AF2423">
        <v>10</v>
      </c>
      <c r="AG2423">
        <f>_xlfn.XLOOKUP(A2423,Sheet1!A:A,Sheet1!U:U,)</f>
        <v>56.14515359</v>
      </c>
      <c r="AH2423">
        <f>_xlfn.XLOOKUP(A2423,Sheet1!A:A,Sheet1!V:V,)</f>
        <v>10.20192838</v>
      </c>
    </row>
    <row r="2424" spans="1:34" x14ac:dyDescent="0.2">
      <c r="A2424" t="s">
        <v>10056</v>
      </c>
      <c r="B2424">
        <v>2553416</v>
      </c>
      <c r="C2424" s="3">
        <v>43373</v>
      </c>
      <c r="D2424">
        <v>58</v>
      </c>
      <c r="E2424">
        <v>42672.413793103449</v>
      </c>
      <c r="F2424">
        <v>3</v>
      </c>
      <c r="G2424" t="s">
        <v>97</v>
      </c>
      <c r="H2424">
        <v>3</v>
      </c>
      <c r="I2424" t="s">
        <v>98</v>
      </c>
      <c r="J2424" t="s">
        <v>74</v>
      </c>
      <c r="K2424" t="s">
        <v>65</v>
      </c>
      <c r="L2424" t="s">
        <v>74</v>
      </c>
      <c r="M2424" t="s">
        <v>103</v>
      </c>
      <c r="N2424" t="s">
        <v>74</v>
      </c>
      <c r="O2424" t="s">
        <v>74</v>
      </c>
      <c r="P2424">
        <v>7</v>
      </c>
      <c r="Q2424" t="s">
        <v>103</v>
      </c>
      <c r="R2424">
        <v>10</v>
      </c>
      <c r="S2424">
        <v>1</v>
      </c>
      <c r="T2424">
        <v>1</v>
      </c>
      <c r="U2424">
        <v>2</v>
      </c>
      <c r="V2424" t="s">
        <v>108</v>
      </c>
      <c r="W2424" t="s">
        <v>108</v>
      </c>
      <c r="X2424" t="s">
        <v>65</v>
      </c>
      <c r="Y2424">
        <v>3020</v>
      </c>
      <c r="Z2424">
        <v>1642.5348372031369</v>
      </c>
      <c r="AA2424">
        <v>1154.719052415039</v>
      </c>
      <c r="AB2424">
        <v>1310.1992756983141</v>
      </c>
      <c r="AC2424">
        <v>1671.7428386231741</v>
      </c>
      <c r="AD2424">
        <v>6</v>
      </c>
      <c r="AE2424" t="s">
        <v>74</v>
      </c>
      <c r="AF2424">
        <v>7.5</v>
      </c>
      <c r="AG2424">
        <f>_xlfn.XLOOKUP(A2424,Sheet1!A:A,Sheet1!U:U,)</f>
        <v>56.152912069999999</v>
      </c>
      <c r="AH2424">
        <f>_xlfn.XLOOKUP(A2424,Sheet1!A:A,Sheet1!V:V,)</f>
        <v>10.18663535</v>
      </c>
    </row>
    <row r="2425" spans="1:34" x14ac:dyDescent="0.2">
      <c r="A2425" t="s">
        <v>10059</v>
      </c>
      <c r="B2425">
        <v>2161376</v>
      </c>
      <c r="C2425" s="3">
        <v>43373</v>
      </c>
      <c r="D2425">
        <v>51</v>
      </c>
      <c r="E2425">
        <v>41078.431372549021</v>
      </c>
      <c r="F2425">
        <v>4</v>
      </c>
      <c r="G2425" t="s">
        <v>97</v>
      </c>
      <c r="H2425">
        <v>16.3</v>
      </c>
      <c r="I2425" t="s">
        <v>98</v>
      </c>
      <c r="J2425" t="s">
        <v>74</v>
      </c>
      <c r="K2425" t="s">
        <v>74</v>
      </c>
      <c r="L2425" t="s">
        <v>74</v>
      </c>
      <c r="M2425" t="s">
        <v>103</v>
      </c>
      <c r="N2425" t="s">
        <v>74</v>
      </c>
      <c r="O2425" t="s">
        <v>74</v>
      </c>
      <c r="P2425">
        <v>52</v>
      </c>
      <c r="Q2425" t="s">
        <v>74</v>
      </c>
      <c r="R2425">
        <v>6</v>
      </c>
      <c r="S2425">
        <v>1</v>
      </c>
      <c r="T2425">
        <v>1</v>
      </c>
      <c r="U2425">
        <v>2</v>
      </c>
      <c r="V2425" t="s">
        <v>66</v>
      </c>
      <c r="W2425" t="s">
        <v>98</v>
      </c>
      <c r="X2425" t="s">
        <v>65</v>
      </c>
      <c r="Y2425">
        <v>9641</v>
      </c>
      <c r="Z2425">
        <v>889.18596357089291</v>
      </c>
      <c r="AA2425">
        <v>341.24860752683088</v>
      </c>
      <c r="AB2425">
        <v>780.33974811038502</v>
      </c>
      <c r="AC2425">
        <v>932.29165561598222</v>
      </c>
      <c r="AD2425">
        <v>8</v>
      </c>
      <c r="AE2425" t="s">
        <v>65</v>
      </c>
      <c r="AF2425">
        <v>10</v>
      </c>
      <c r="AG2425">
        <f>_xlfn.XLOOKUP(A2425,Sheet1!A:A,Sheet1!U:U,)</f>
        <v>56.151072560000003</v>
      </c>
      <c r="AH2425">
        <f>_xlfn.XLOOKUP(A2425,Sheet1!A:A,Sheet1!V:V,)</f>
        <v>10.19933253</v>
      </c>
    </row>
    <row r="2426" spans="1:34" x14ac:dyDescent="0.2">
      <c r="A2426" t="s">
        <v>10065</v>
      </c>
      <c r="B2426">
        <v>2228436</v>
      </c>
      <c r="C2426" s="3">
        <v>43373</v>
      </c>
      <c r="D2426">
        <v>52</v>
      </c>
      <c r="E2426">
        <v>41538.461538461539</v>
      </c>
      <c r="F2426">
        <v>0</v>
      </c>
      <c r="G2426" t="s">
        <v>97</v>
      </c>
      <c r="H2426">
        <v>3.1</v>
      </c>
      <c r="I2426" t="s">
        <v>98</v>
      </c>
      <c r="J2426" t="s">
        <v>74</v>
      </c>
      <c r="K2426" t="s">
        <v>66</v>
      </c>
      <c r="L2426" t="s">
        <v>74</v>
      </c>
      <c r="M2426" t="s">
        <v>103</v>
      </c>
      <c r="N2426" t="s">
        <v>74</v>
      </c>
      <c r="O2426" t="s">
        <v>74</v>
      </c>
      <c r="P2426">
        <v>8</v>
      </c>
      <c r="Q2426" t="s">
        <v>103</v>
      </c>
      <c r="R2426">
        <v>10</v>
      </c>
      <c r="S2426">
        <v>1</v>
      </c>
      <c r="T2426">
        <v>1</v>
      </c>
      <c r="U2426">
        <v>2</v>
      </c>
      <c r="V2426" t="s">
        <v>108</v>
      </c>
      <c r="W2426" t="s">
        <v>108</v>
      </c>
      <c r="X2426" t="s">
        <v>65</v>
      </c>
      <c r="Y2426">
        <v>3020</v>
      </c>
      <c r="Z2426">
        <v>1560.0824782932179</v>
      </c>
      <c r="AA2426">
        <v>1078.9444373949821</v>
      </c>
      <c r="AB2426">
        <v>1228.3925428378079</v>
      </c>
      <c r="AC2426">
        <v>1588.478872573327</v>
      </c>
      <c r="AD2426">
        <v>6</v>
      </c>
      <c r="AE2426" t="s">
        <v>74</v>
      </c>
      <c r="AF2426">
        <v>0</v>
      </c>
      <c r="AG2426">
        <f>_xlfn.XLOOKUP(A2426,Sheet1!A:A,Sheet1!U:U,)</f>
        <v>56.153029629999999</v>
      </c>
      <c r="AH2426">
        <f>_xlfn.XLOOKUP(A2426,Sheet1!A:A,Sheet1!V:V,)</f>
        <v>10.187961019999999</v>
      </c>
    </row>
    <row r="2427" spans="1:34" x14ac:dyDescent="0.2">
      <c r="A2427" t="s">
        <v>10068</v>
      </c>
      <c r="B2427">
        <v>2321287</v>
      </c>
      <c r="C2427" s="3">
        <v>43372</v>
      </c>
      <c r="D2427">
        <v>64</v>
      </c>
      <c r="E2427">
        <v>35156.25</v>
      </c>
      <c r="F2427">
        <v>2</v>
      </c>
      <c r="G2427" t="s">
        <v>66</v>
      </c>
      <c r="H2427">
        <v>18.8</v>
      </c>
      <c r="I2427" t="s">
        <v>427</v>
      </c>
      <c r="J2427" t="s">
        <v>103</v>
      </c>
      <c r="K2427" t="s">
        <v>74</v>
      </c>
      <c r="L2427" t="s">
        <v>74</v>
      </c>
      <c r="M2427" t="s">
        <v>103</v>
      </c>
      <c r="N2427" t="s">
        <v>74</v>
      </c>
      <c r="O2427" t="s">
        <v>74</v>
      </c>
      <c r="P2427">
        <v>76</v>
      </c>
      <c r="Q2427" t="s">
        <v>103</v>
      </c>
      <c r="R2427">
        <v>6</v>
      </c>
      <c r="S2427">
        <v>1</v>
      </c>
      <c r="T2427">
        <v>1</v>
      </c>
      <c r="U2427">
        <v>2</v>
      </c>
      <c r="V2427" t="s">
        <v>108</v>
      </c>
      <c r="W2427" t="s">
        <v>65</v>
      </c>
      <c r="X2427" t="s">
        <v>65</v>
      </c>
      <c r="Y2427">
        <v>748</v>
      </c>
      <c r="Z2427">
        <v>1854.3396778896499</v>
      </c>
      <c r="AA2427">
        <v>1499.5892066944691</v>
      </c>
      <c r="AB2427">
        <v>1390.9579685709471</v>
      </c>
      <c r="AC2427">
        <v>1822.821981525163</v>
      </c>
      <c r="AD2427">
        <v>4</v>
      </c>
      <c r="AE2427" t="s">
        <v>427</v>
      </c>
      <c r="AF2427">
        <v>5</v>
      </c>
      <c r="AG2427">
        <f>_xlfn.XLOOKUP(A2427,Sheet1!A:A,Sheet1!U:U,)</f>
        <v>56.157468829999999</v>
      </c>
      <c r="AH2427">
        <f>_xlfn.XLOOKUP(A2427,Sheet1!A:A,Sheet1!V:V,)</f>
        <v>10.184174430000001</v>
      </c>
    </row>
    <row r="2428" spans="1:34" x14ac:dyDescent="0.2">
      <c r="A2428" t="s">
        <v>10071</v>
      </c>
      <c r="B2428">
        <v>3301386</v>
      </c>
      <c r="C2428" s="3">
        <v>43370</v>
      </c>
      <c r="D2428">
        <v>98</v>
      </c>
      <c r="E2428">
        <v>32653.0612244898</v>
      </c>
      <c r="F2428">
        <v>4</v>
      </c>
      <c r="G2428" t="s">
        <v>74</v>
      </c>
      <c r="H2428">
        <v>21.9</v>
      </c>
      <c r="I2428" t="s">
        <v>66</v>
      </c>
      <c r="J2428" t="s">
        <v>74</v>
      </c>
      <c r="K2428" t="s">
        <v>74</v>
      </c>
      <c r="L2428" t="s">
        <v>74</v>
      </c>
      <c r="M2428" t="s">
        <v>74</v>
      </c>
      <c r="N2428" t="s">
        <v>74</v>
      </c>
      <c r="O2428" t="s">
        <v>74</v>
      </c>
      <c r="P2428">
        <v>86</v>
      </c>
      <c r="Q2428" t="s">
        <v>74</v>
      </c>
      <c r="R2428">
        <v>5</v>
      </c>
      <c r="S2428">
        <v>1</v>
      </c>
      <c r="T2428">
        <v>1</v>
      </c>
      <c r="U2428">
        <v>3</v>
      </c>
      <c r="V2428" t="s">
        <v>108</v>
      </c>
      <c r="W2428" t="s">
        <v>65</v>
      </c>
      <c r="X2428" t="s">
        <v>65</v>
      </c>
      <c r="Y2428">
        <v>845</v>
      </c>
      <c r="Z2428">
        <v>1911.3587180970169</v>
      </c>
      <c r="AA2428">
        <v>1294.866941672487</v>
      </c>
      <c r="AB2428">
        <v>1904.7697879581669</v>
      </c>
      <c r="AC2428">
        <v>1514.733041895644</v>
      </c>
      <c r="AD2428">
        <v>2</v>
      </c>
      <c r="AE2428" t="s">
        <v>119</v>
      </c>
      <c r="AF2428">
        <v>10</v>
      </c>
      <c r="AG2428">
        <f>_xlfn.XLOOKUP(A2428,Sheet1!A:A,Sheet1!U:U,)</f>
        <v>56.143006509999999</v>
      </c>
      <c r="AH2428">
        <f>_xlfn.XLOOKUP(A2428,Sheet1!A:A,Sheet1!V:V,)</f>
        <v>10.18841134</v>
      </c>
    </row>
    <row r="2429" spans="1:34" x14ac:dyDescent="0.2">
      <c r="A2429" t="s">
        <v>10074</v>
      </c>
      <c r="B2429">
        <v>2099475</v>
      </c>
      <c r="C2429" s="3">
        <v>43370</v>
      </c>
      <c r="D2429">
        <v>72</v>
      </c>
      <c r="E2429">
        <v>28263.888888888891</v>
      </c>
      <c r="F2429">
        <v>2</v>
      </c>
      <c r="G2429" t="s">
        <v>74</v>
      </c>
      <c r="H2429">
        <v>21.9</v>
      </c>
      <c r="I2429" t="s">
        <v>66</v>
      </c>
      <c r="J2429" t="s">
        <v>74</v>
      </c>
      <c r="K2429" t="s">
        <v>74</v>
      </c>
      <c r="L2429" t="s">
        <v>74</v>
      </c>
      <c r="M2429" t="s">
        <v>103</v>
      </c>
      <c r="N2429" t="s">
        <v>74</v>
      </c>
      <c r="O2429" t="s">
        <v>74</v>
      </c>
      <c r="P2429">
        <v>86</v>
      </c>
      <c r="Q2429" t="s">
        <v>74</v>
      </c>
      <c r="R2429">
        <v>5</v>
      </c>
      <c r="S2429">
        <v>1</v>
      </c>
      <c r="T2429">
        <v>1</v>
      </c>
      <c r="U2429">
        <v>2</v>
      </c>
      <c r="V2429" t="s">
        <v>108</v>
      </c>
      <c r="W2429" t="s">
        <v>65</v>
      </c>
      <c r="X2429" t="s">
        <v>65</v>
      </c>
      <c r="Y2429">
        <v>845</v>
      </c>
      <c r="Z2429">
        <v>1911.3587180970169</v>
      </c>
      <c r="AA2429">
        <v>1294.866941672487</v>
      </c>
      <c r="AB2429">
        <v>1904.7697879581669</v>
      </c>
      <c r="AC2429">
        <v>1514.733041895644</v>
      </c>
      <c r="AD2429">
        <v>2</v>
      </c>
      <c r="AE2429" t="s">
        <v>119</v>
      </c>
      <c r="AF2429">
        <v>5</v>
      </c>
      <c r="AG2429">
        <f>_xlfn.XLOOKUP(A2429,Sheet1!A:A,Sheet1!U:U,)</f>
        <v>56.143006509999999</v>
      </c>
      <c r="AH2429">
        <f>_xlfn.XLOOKUP(A2429,Sheet1!A:A,Sheet1!V:V,)</f>
        <v>10.18841134</v>
      </c>
    </row>
    <row r="2430" spans="1:34" x14ac:dyDescent="0.2">
      <c r="A2430" t="s">
        <v>10077</v>
      </c>
      <c r="B2430">
        <v>3918333</v>
      </c>
      <c r="C2430" s="3">
        <v>43370</v>
      </c>
      <c r="D2430">
        <v>81</v>
      </c>
      <c r="E2430">
        <v>46888.888888888891</v>
      </c>
      <c r="F2430">
        <v>4</v>
      </c>
      <c r="G2430" t="s">
        <v>65</v>
      </c>
      <c r="H2430">
        <v>17.8</v>
      </c>
      <c r="I2430" t="s">
        <v>74</v>
      </c>
      <c r="J2430" t="s">
        <v>103</v>
      </c>
      <c r="K2430" t="s">
        <v>74</v>
      </c>
      <c r="L2430" t="s">
        <v>74</v>
      </c>
      <c r="M2430" t="s">
        <v>74</v>
      </c>
      <c r="N2430" t="s">
        <v>74</v>
      </c>
      <c r="O2430" t="s">
        <v>74</v>
      </c>
      <c r="P2430">
        <v>83</v>
      </c>
      <c r="Q2430" t="s">
        <v>103</v>
      </c>
      <c r="R2430">
        <v>5</v>
      </c>
      <c r="S2430">
        <v>1</v>
      </c>
      <c r="T2430">
        <v>1</v>
      </c>
      <c r="U2430">
        <v>3</v>
      </c>
      <c r="V2430" t="s">
        <v>74</v>
      </c>
      <c r="W2430" t="s">
        <v>98</v>
      </c>
      <c r="X2430" t="s">
        <v>65</v>
      </c>
      <c r="Y2430">
        <v>2291</v>
      </c>
      <c r="Z2430">
        <v>1702.5212738689131</v>
      </c>
      <c r="AA2430">
        <v>2191.1883147756712</v>
      </c>
      <c r="AB2430">
        <v>1500.033720159036</v>
      </c>
      <c r="AC2430">
        <v>137.58562092645261</v>
      </c>
      <c r="AD2430">
        <v>4</v>
      </c>
      <c r="AE2430" t="s">
        <v>97</v>
      </c>
      <c r="AF2430">
        <v>10</v>
      </c>
      <c r="AG2430">
        <f>_xlfn.XLOOKUP(A2430,Sheet1!A:A,Sheet1!U:U,)</f>
        <v>56.168116820000002</v>
      </c>
      <c r="AH2430">
        <f>_xlfn.XLOOKUP(A2430,Sheet1!A:A,Sheet1!V:V,)</f>
        <v>10.21972635</v>
      </c>
    </row>
    <row r="2431" spans="1:34" x14ac:dyDescent="0.2">
      <c r="A2431" t="s">
        <v>10081</v>
      </c>
      <c r="B2431">
        <v>1949881</v>
      </c>
      <c r="C2431" s="3">
        <v>43370</v>
      </c>
      <c r="D2431">
        <v>66</v>
      </c>
      <c r="E2431">
        <v>28636.36363636364</v>
      </c>
      <c r="F2431">
        <v>0</v>
      </c>
      <c r="G2431" t="s">
        <v>66</v>
      </c>
      <c r="H2431">
        <v>14</v>
      </c>
      <c r="I2431" t="s">
        <v>427</v>
      </c>
      <c r="J2431" t="s">
        <v>103</v>
      </c>
      <c r="K2431" t="s">
        <v>65</v>
      </c>
      <c r="L2431" t="s">
        <v>74</v>
      </c>
      <c r="M2431" t="s">
        <v>103</v>
      </c>
      <c r="N2431" t="s">
        <v>74</v>
      </c>
      <c r="O2431" t="s">
        <v>74</v>
      </c>
      <c r="P2431">
        <v>86</v>
      </c>
      <c r="Q2431" t="s">
        <v>103</v>
      </c>
      <c r="R2431">
        <v>4</v>
      </c>
      <c r="S2431">
        <v>1</v>
      </c>
      <c r="T2431">
        <v>1</v>
      </c>
      <c r="U2431">
        <v>2</v>
      </c>
      <c r="V2431" t="s">
        <v>108</v>
      </c>
      <c r="W2431" t="s">
        <v>65</v>
      </c>
      <c r="X2431" t="s">
        <v>65</v>
      </c>
      <c r="Y2431">
        <v>503</v>
      </c>
      <c r="Z2431">
        <v>2041.0162876897821</v>
      </c>
      <c r="AA2431">
        <v>1645.9904161700131</v>
      </c>
      <c r="AB2431">
        <v>1597.128610667897</v>
      </c>
      <c r="AC2431">
        <v>2027.3721743212479</v>
      </c>
      <c r="AD2431">
        <v>4</v>
      </c>
      <c r="AE2431" t="s">
        <v>427</v>
      </c>
      <c r="AF2431">
        <v>0</v>
      </c>
      <c r="AG2431">
        <f>_xlfn.XLOOKUP(A2431,Sheet1!A:A,Sheet1!U:U,)</f>
        <v>56.156809080000002</v>
      </c>
      <c r="AH2431">
        <f>_xlfn.XLOOKUP(A2431,Sheet1!A:A,Sheet1!V:V,)</f>
        <v>10.18081731</v>
      </c>
    </row>
    <row r="2432" spans="1:34" x14ac:dyDescent="0.2">
      <c r="A2432" t="s">
        <v>10086</v>
      </c>
      <c r="B2432">
        <v>3092986</v>
      </c>
      <c r="C2432" s="3">
        <v>43369</v>
      </c>
      <c r="D2432">
        <v>75</v>
      </c>
      <c r="E2432">
        <v>39973.333333333343</v>
      </c>
      <c r="F2432">
        <v>4</v>
      </c>
      <c r="G2432" t="s">
        <v>427</v>
      </c>
      <c r="H2432">
        <v>3.6</v>
      </c>
      <c r="I2432" t="s">
        <v>74</v>
      </c>
      <c r="J2432" t="s">
        <v>103</v>
      </c>
      <c r="K2432" t="s">
        <v>74</v>
      </c>
      <c r="L2432" t="s">
        <v>74</v>
      </c>
      <c r="M2432" t="s">
        <v>74</v>
      </c>
      <c r="N2432" t="s">
        <v>74</v>
      </c>
      <c r="O2432" t="s">
        <v>74</v>
      </c>
      <c r="P2432">
        <v>121</v>
      </c>
      <c r="Q2432" t="s">
        <v>74</v>
      </c>
      <c r="R2432">
        <v>5</v>
      </c>
      <c r="S2432">
        <v>1</v>
      </c>
      <c r="T2432">
        <v>1</v>
      </c>
      <c r="U2432">
        <v>3</v>
      </c>
      <c r="V2432" t="s">
        <v>108</v>
      </c>
      <c r="W2432" t="s">
        <v>65</v>
      </c>
      <c r="X2432" t="s">
        <v>65</v>
      </c>
      <c r="Y2432">
        <v>720</v>
      </c>
      <c r="Z2432">
        <v>973.76612661530783</v>
      </c>
      <c r="AA2432">
        <v>1437.685285077928</v>
      </c>
      <c r="AB2432">
        <v>760.88233830220906</v>
      </c>
      <c r="AC2432">
        <v>90.289733631890599</v>
      </c>
      <c r="AD2432">
        <v>4</v>
      </c>
      <c r="AE2432" t="s">
        <v>97</v>
      </c>
      <c r="AF2432">
        <v>10</v>
      </c>
      <c r="AG2432">
        <f>_xlfn.XLOOKUP(A2432,Sheet1!A:A,Sheet1!U:U,)</f>
        <v>56.161980870000001</v>
      </c>
      <c r="AH2432">
        <f>_xlfn.XLOOKUP(A2432,Sheet1!A:A,Sheet1!V:V,)</f>
        <v>10.21459334</v>
      </c>
    </row>
    <row r="2433" spans="1:34" x14ac:dyDescent="0.2">
      <c r="A2433" t="s">
        <v>10089</v>
      </c>
      <c r="B2433">
        <v>5153257</v>
      </c>
      <c r="C2433" s="3">
        <v>43369</v>
      </c>
      <c r="D2433">
        <v>114</v>
      </c>
      <c r="E2433">
        <v>43815.789473684214</v>
      </c>
      <c r="F2433">
        <v>5</v>
      </c>
      <c r="G2433" t="s">
        <v>98</v>
      </c>
      <c r="H2433">
        <v>33.1</v>
      </c>
      <c r="I2433" t="s">
        <v>119</v>
      </c>
      <c r="J2433" t="s">
        <v>103</v>
      </c>
      <c r="K2433" t="s">
        <v>74</v>
      </c>
      <c r="L2433" t="s">
        <v>74</v>
      </c>
      <c r="M2433" t="s">
        <v>103</v>
      </c>
      <c r="N2433" t="s">
        <v>74</v>
      </c>
      <c r="O2433" t="s">
        <v>74</v>
      </c>
      <c r="P2433">
        <v>51</v>
      </c>
      <c r="Q2433" t="s">
        <v>103</v>
      </c>
      <c r="R2433">
        <v>7</v>
      </c>
      <c r="S2433">
        <v>2</v>
      </c>
      <c r="T2433">
        <v>1</v>
      </c>
      <c r="U2433">
        <v>4</v>
      </c>
      <c r="V2433" t="s">
        <v>66</v>
      </c>
      <c r="W2433" t="s">
        <v>98</v>
      </c>
      <c r="X2433" t="s">
        <v>65</v>
      </c>
      <c r="Y2433">
        <v>7248</v>
      </c>
      <c r="Z2433">
        <v>1557.5601759475419</v>
      </c>
      <c r="AA2433">
        <v>1487.415652469211</v>
      </c>
      <c r="AB2433">
        <v>995.26560476727661</v>
      </c>
      <c r="AC2433">
        <v>1319.109162149118</v>
      </c>
      <c r="AD2433">
        <v>4</v>
      </c>
      <c r="AE2433" t="s">
        <v>427</v>
      </c>
      <c r="AF2433">
        <v>12.5</v>
      </c>
      <c r="AG2433">
        <f>_xlfn.XLOOKUP(A2433,Sheet1!A:A,Sheet1!U:U,)</f>
        <v>56.162228220000003</v>
      </c>
      <c r="AH2433">
        <f>_xlfn.XLOOKUP(A2433,Sheet1!A:A,Sheet1!V:V,)</f>
        <v>10.19381649</v>
      </c>
    </row>
    <row r="2434" spans="1:34" x14ac:dyDescent="0.2">
      <c r="A2434" t="s">
        <v>10093</v>
      </c>
      <c r="B2434">
        <v>2527624</v>
      </c>
      <c r="C2434" s="3">
        <v>43369</v>
      </c>
      <c r="D2434">
        <v>80</v>
      </c>
      <c r="E2434">
        <v>30625</v>
      </c>
      <c r="F2434">
        <v>2</v>
      </c>
      <c r="G2434" t="s">
        <v>74</v>
      </c>
      <c r="H2434">
        <v>15</v>
      </c>
      <c r="I2434" t="s">
        <v>66</v>
      </c>
      <c r="J2434" t="s">
        <v>103</v>
      </c>
      <c r="K2434" t="s">
        <v>65</v>
      </c>
      <c r="L2434" t="s">
        <v>74</v>
      </c>
      <c r="M2434" t="s">
        <v>74</v>
      </c>
      <c r="N2434" t="s">
        <v>103</v>
      </c>
      <c r="O2434" t="s">
        <v>74</v>
      </c>
      <c r="P2434">
        <v>68</v>
      </c>
      <c r="Q2434" t="s">
        <v>74</v>
      </c>
      <c r="R2434">
        <v>4</v>
      </c>
      <c r="S2434">
        <v>1</v>
      </c>
      <c r="T2434">
        <v>1</v>
      </c>
      <c r="U2434">
        <v>3</v>
      </c>
      <c r="V2434" t="s">
        <v>108</v>
      </c>
      <c r="W2434" t="s">
        <v>65</v>
      </c>
      <c r="X2434" t="s">
        <v>65</v>
      </c>
      <c r="Y2434">
        <v>1448</v>
      </c>
      <c r="Z2434">
        <v>2328.4414342604618</v>
      </c>
      <c r="AA2434">
        <v>1716.771120641218</v>
      </c>
      <c r="AB2434">
        <v>2338.2526228351362</v>
      </c>
      <c r="AC2434">
        <v>1626.122480675338</v>
      </c>
      <c r="AD2434">
        <v>3</v>
      </c>
      <c r="AE2434" t="s">
        <v>108</v>
      </c>
      <c r="AF2434">
        <v>5</v>
      </c>
      <c r="AG2434">
        <f>_xlfn.XLOOKUP(A2434,Sheet1!A:A,Sheet1!U:U,)</f>
        <v>56.139846910000003</v>
      </c>
      <c r="AH2434">
        <f>_xlfn.XLOOKUP(A2434,Sheet1!A:A,Sheet1!V:V,)</f>
        <v>10.18432576</v>
      </c>
    </row>
    <row r="2435" spans="1:34" x14ac:dyDescent="0.2">
      <c r="A2435" t="s">
        <v>10096</v>
      </c>
      <c r="B2435">
        <v>4152525</v>
      </c>
      <c r="C2435" s="3">
        <v>43368</v>
      </c>
      <c r="D2435">
        <v>100</v>
      </c>
      <c r="E2435">
        <v>40250</v>
      </c>
      <c r="F2435">
        <v>2</v>
      </c>
      <c r="G2435" t="s">
        <v>119</v>
      </c>
      <c r="H2435">
        <v>13.7</v>
      </c>
      <c r="I2435" t="s">
        <v>66</v>
      </c>
      <c r="J2435" t="s">
        <v>103</v>
      </c>
      <c r="K2435" t="s">
        <v>66</v>
      </c>
      <c r="L2435" t="s">
        <v>74</v>
      </c>
      <c r="M2435" t="s">
        <v>103</v>
      </c>
      <c r="N2435" t="s">
        <v>74</v>
      </c>
      <c r="O2435" t="s">
        <v>74</v>
      </c>
      <c r="P2435">
        <v>122</v>
      </c>
      <c r="Q2435" t="s">
        <v>74</v>
      </c>
      <c r="R2435">
        <v>4</v>
      </c>
      <c r="S2435">
        <v>1</v>
      </c>
      <c r="T2435">
        <v>1</v>
      </c>
      <c r="U2435">
        <v>4</v>
      </c>
      <c r="V2435" t="s">
        <v>108</v>
      </c>
      <c r="W2435" t="s">
        <v>119</v>
      </c>
      <c r="X2435" t="s">
        <v>65</v>
      </c>
      <c r="Y2435">
        <v>400</v>
      </c>
      <c r="Z2435">
        <v>1422.451316577849</v>
      </c>
      <c r="AA2435">
        <v>804.37706419717369</v>
      </c>
      <c r="AB2435">
        <v>1427.4777635785799</v>
      </c>
      <c r="AC2435">
        <v>1176.602391241099</v>
      </c>
      <c r="AD2435">
        <v>4</v>
      </c>
      <c r="AE2435" t="s">
        <v>66</v>
      </c>
      <c r="AF2435">
        <v>5</v>
      </c>
      <c r="AG2435">
        <f>_xlfn.XLOOKUP(A2435,Sheet1!A:A,Sheet1!U:U,)</f>
        <v>56.145950710000001</v>
      </c>
      <c r="AH2435">
        <f>_xlfn.XLOOKUP(A2435,Sheet1!A:A,Sheet1!V:V,)</f>
        <v>10.19431782</v>
      </c>
    </row>
    <row r="2436" spans="1:34" x14ac:dyDescent="0.2">
      <c r="A2436" t="s">
        <v>10099</v>
      </c>
      <c r="B2436">
        <v>3378762</v>
      </c>
      <c r="C2436" s="3">
        <v>43368</v>
      </c>
      <c r="D2436">
        <v>98</v>
      </c>
      <c r="E2436">
        <v>33418.367346938772</v>
      </c>
      <c r="F2436">
        <v>4</v>
      </c>
      <c r="G2436" t="s">
        <v>119</v>
      </c>
      <c r="H2436">
        <v>18.8</v>
      </c>
      <c r="I2436" t="s">
        <v>65</v>
      </c>
      <c r="J2436" t="s">
        <v>103</v>
      </c>
      <c r="K2436" t="s">
        <v>65</v>
      </c>
      <c r="L2436" t="s">
        <v>74</v>
      </c>
      <c r="M2436" t="s">
        <v>103</v>
      </c>
      <c r="N2436" t="s">
        <v>74</v>
      </c>
      <c r="O2436" t="s">
        <v>74</v>
      </c>
      <c r="P2436">
        <v>94</v>
      </c>
      <c r="Q2436" t="s">
        <v>74</v>
      </c>
      <c r="R2436">
        <v>5</v>
      </c>
      <c r="S2436">
        <v>1</v>
      </c>
      <c r="T2436">
        <v>1</v>
      </c>
      <c r="U2436">
        <v>4</v>
      </c>
      <c r="V2436" t="s">
        <v>108</v>
      </c>
      <c r="W2436" t="s">
        <v>65</v>
      </c>
      <c r="X2436" t="s">
        <v>65</v>
      </c>
      <c r="Y2436">
        <v>1014</v>
      </c>
      <c r="Z2436">
        <v>1710.2527790335021</v>
      </c>
      <c r="AA2436">
        <v>1090.919064364032</v>
      </c>
      <c r="AB2436">
        <v>1674.013079329929</v>
      </c>
      <c r="AC2436">
        <v>1452.992678045397</v>
      </c>
      <c r="AD2436">
        <v>4</v>
      </c>
      <c r="AE2436" t="s">
        <v>66</v>
      </c>
      <c r="AF2436">
        <v>10</v>
      </c>
      <c r="AG2436">
        <f>_xlfn.XLOOKUP(A2436,Sheet1!A:A,Sheet1!U:U,)</f>
        <v>56.144977949999998</v>
      </c>
      <c r="AH2436">
        <f>_xlfn.XLOOKUP(A2436,Sheet1!A:A,Sheet1!V:V,)</f>
        <v>10.189902590000001</v>
      </c>
    </row>
    <row r="2437" spans="1:34" x14ac:dyDescent="0.2">
      <c r="A2437" t="s">
        <v>10102</v>
      </c>
      <c r="B2437">
        <v>2605000</v>
      </c>
      <c r="C2437" s="3">
        <v>43368</v>
      </c>
      <c r="D2437">
        <v>77</v>
      </c>
      <c r="E2437">
        <v>32792.207792207802</v>
      </c>
      <c r="F2437">
        <v>4</v>
      </c>
      <c r="G2437" t="s">
        <v>66</v>
      </c>
      <c r="H2437">
        <v>22</v>
      </c>
      <c r="I2437" t="s">
        <v>427</v>
      </c>
      <c r="J2437" t="s">
        <v>103</v>
      </c>
      <c r="K2437" t="s">
        <v>74</v>
      </c>
      <c r="L2437" t="s">
        <v>74</v>
      </c>
      <c r="M2437" t="s">
        <v>103</v>
      </c>
      <c r="N2437" t="s">
        <v>103</v>
      </c>
      <c r="O2437" t="s">
        <v>74</v>
      </c>
      <c r="P2437">
        <v>76</v>
      </c>
      <c r="Q2437" t="s">
        <v>103</v>
      </c>
      <c r="R2437">
        <v>5</v>
      </c>
      <c r="S2437">
        <v>1</v>
      </c>
      <c r="T2437">
        <v>1</v>
      </c>
      <c r="U2437">
        <v>3</v>
      </c>
      <c r="V2437" t="s">
        <v>108</v>
      </c>
      <c r="W2437" t="s">
        <v>65</v>
      </c>
      <c r="X2437" t="s">
        <v>65</v>
      </c>
      <c r="Y2437">
        <v>705</v>
      </c>
      <c r="Z2437">
        <v>1867.9588305053869</v>
      </c>
      <c r="AA2437">
        <v>1529.296378377082</v>
      </c>
      <c r="AB2437">
        <v>1393.544017061</v>
      </c>
      <c r="AC2437">
        <v>1826.2640703856521</v>
      </c>
      <c r="AD2437">
        <v>4</v>
      </c>
      <c r="AE2437" t="s">
        <v>427</v>
      </c>
      <c r="AF2437">
        <v>10</v>
      </c>
      <c r="AG2437">
        <f>_xlfn.XLOOKUP(A2437,Sheet1!A:A,Sheet1!U:U,)</f>
        <v>56.157980760000001</v>
      </c>
      <c r="AH2437">
        <f>_xlfn.XLOOKUP(A2437,Sheet1!A:A,Sheet1!V:V,)</f>
        <v>10.18420032</v>
      </c>
    </row>
    <row r="2438" spans="1:34" x14ac:dyDescent="0.2">
      <c r="A2438" t="s">
        <v>10105</v>
      </c>
      <c r="B2438">
        <v>3559307</v>
      </c>
      <c r="C2438" s="3">
        <v>43367</v>
      </c>
      <c r="D2438">
        <v>99</v>
      </c>
      <c r="E2438">
        <v>34848.484848484848</v>
      </c>
      <c r="F2438">
        <v>3</v>
      </c>
      <c r="G2438" t="s">
        <v>119</v>
      </c>
      <c r="H2438">
        <v>14.7</v>
      </c>
      <c r="I2438" t="s">
        <v>65</v>
      </c>
      <c r="J2438" t="s">
        <v>103</v>
      </c>
      <c r="K2438" t="s">
        <v>119</v>
      </c>
      <c r="L2438" t="s">
        <v>74</v>
      </c>
      <c r="M2438" t="s">
        <v>74</v>
      </c>
      <c r="N2438" t="s">
        <v>74</v>
      </c>
      <c r="O2438" t="s">
        <v>74</v>
      </c>
      <c r="P2438">
        <v>109</v>
      </c>
      <c r="Q2438" t="s">
        <v>103</v>
      </c>
      <c r="R2438">
        <v>5</v>
      </c>
      <c r="S2438">
        <v>1</v>
      </c>
      <c r="T2438">
        <v>1</v>
      </c>
      <c r="U2438">
        <v>4</v>
      </c>
      <c r="V2438" t="s">
        <v>108</v>
      </c>
      <c r="W2438" t="s">
        <v>65</v>
      </c>
      <c r="X2438" t="s">
        <v>65</v>
      </c>
      <c r="Y2438">
        <v>757</v>
      </c>
      <c r="Z2438">
        <v>1524.803071871112</v>
      </c>
      <c r="AA2438">
        <v>905.49451010051928</v>
      </c>
      <c r="AB2438">
        <v>1489.0529544102531</v>
      </c>
      <c r="AC2438">
        <v>1311.059855316131</v>
      </c>
      <c r="AD2438">
        <v>4</v>
      </c>
      <c r="AE2438" t="s">
        <v>66</v>
      </c>
      <c r="AF2438">
        <v>7.5</v>
      </c>
      <c r="AG2438">
        <f>_xlfn.XLOOKUP(A2438,Sheet1!A:A,Sheet1!U:U,)</f>
        <v>56.14610631</v>
      </c>
      <c r="AH2438">
        <f>_xlfn.XLOOKUP(A2438,Sheet1!A:A,Sheet1!V:V,)</f>
        <v>10.192161759999999</v>
      </c>
    </row>
    <row r="2439" spans="1:34" x14ac:dyDescent="0.2">
      <c r="A2439" t="s">
        <v>10108</v>
      </c>
      <c r="B2439">
        <v>1029620</v>
      </c>
      <c r="C2439" s="3">
        <v>43367</v>
      </c>
      <c r="D2439">
        <v>42</v>
      </c>
      <c r="E2439">
        <v>23761.90476190476</v>
      </c>
      <c r="F2439">
        <v>0</v>
      </c>
      <c r="G2439" t="s">
        <v>98</v>
      </c>
      <c r="H2439">
        <v>41.6</v>
      </c>
      <c r="I2439" t="s">
        <v>119</v>
      </c>
      <c r="J2439" t="s">
        <v>103</v>
      </c>
      <c r="K2439" t="s">
        <v>74</v>
      </c>
      <c r="L2439" t="s">
        <v>74</v>
      </c>
      <c r="M2439" t="s">
        <v>103</v>
      </c>
      <c r="N2439" t="s">
        <v>103</v>
      </c>
      <c r="O2439" t="s">
        <v>74</v>
      </c>
      <c r="P2439">
        <v>38</v>
      </c>
      <c r="Q2439" t="s">
        <v>103</v>
      </c>
      <c r="R2439">
        <v>7</v>
      </c>
      <c r="S2439">
        <v>1</v>
      </c>
      <c r="T2439">
        <v>1</v>
      </c>
      <c r="U2439">
        <v>1</v>
      </c>
      <c r="V2439" t="s">
        <v>66</v>
      </c>
      <c r="W2439" t="s">
        <v>98</v>
      </c>
      <c r="X2439" t="s">
        <v>65</v>
      </c>
      <c r="Y2439">
        <v>14130</v>
      </c>
      <c r="Z2439">
        <v>1723.1405647155691</v>
      </c>
      <c r="AA2439">
        <v>1695.719298367208</v>
      </c>
      <c r="AB2439">
        <v>1158.420325739776</v>
      </c>
      <c r="AC2439">
        <v>1409.645091063461</v>
      </c>
      <c r="AD2439">
        <v>5</v>
      </c>
      <c r="AE2439" t="s">
        <v>427</v>
      </c>
      <c r="AF2439">
        <v>0</v>
      </c>
      <c r="AG2439">
        <f>_xlfn.XLOOKUP(A2439,Sheet1!A:A,Sheet1!U:U,)</f>
        <v>56.164199740000001</v>
      </c>
      <c r="AH2439">
        <f>_xlfn.XLOOKUP(A2439,Sheet1!A:A,Sheet1!V:V,)</f>
        <v>10.19343271</v>
      </c>
    </row>
    <row r="2440" spans="1:34" x14ac:dyDescent="0.2">
      <c r="A2440" t="s">
        <v>10111</v>
      </c>
      <c r="B2440">
        <v>2063366</v>
      </c>
      <c r="C2440" s="3">
        <v>43367</v>
      </c>
      <c r="D2440">
        <v>60</v>
      </c>
      <c r="E2440">
        <v>33333.333333333343</v>
      </c>
      <c r="F2440">
        <v>2</v>
      </c>
      <c r="G2440" t="s">
        <v>427</v>
      </c>
      <c r="H2440">
        <v>28</v>
      </c>
      <c r="I2440" t="s">
        <v>108</v>
      </c>
      <c r="J2440" t="s">
        <v>74</v>
      </c>
      <c r="K2440" t="s">
        <v>74</v>
      </c>
      <c r="L2440" t="s">
        <v>74</v>
      </c>
      <c r="M2440" t="s">
        <v>103</v>
      </c>
      <c r="N2440" t="s">
        <v>74</v>
      </c>
      <c r="O2440" t="s">
        <v>74</v>
      </c>
      <c r="P2440">
        <v>121</v>
      </c>
      <c r="Q2440" t="s">
        <v>103</v>
      </c>
      <c r="R2440">
        <v>3</v>
      </c>
      <c r="S2440">
        <v>1</v>
      </c>
      <c r="T2440">
        <v>1</v>
      </c>
      <c r="U2440">
        <v>3</v>
      </c>
      <c r="V2440" t="s">
        <v>108</v>
      </c>
      <c r="W2440" t="s">
        <v>65</v>
      </c>
      <c r="X2440" t="s">
        <v>65</v>
      </c>
      <c r="Y2440">
        <v>327</v>
      </c>
      <c r="Z2440">
        <v>1313.717277809001</v>
      </c>
      <c r="AA2440">
        <v>1462.890675806146</v>
      </c>
      <c r="AB2440">
        <v>781.07013957891991</v>
      </c>
      <c r="AC2440">
        <v>865.13894801335186</v>
      </c>
      <c r="AD2440">
        <v>4</v>
      </c>
      <c r="AE2440" t="s">
        <v>86</v>
      </c>
      <c r="AF2440">
        <v>5</v>
      </c>
      <c r="AG2440">
        <f>_xlfn.XLOOKUP(A2440,Sheet1!A:A,Sheet1!U:U,)</f>
        <v>56.163378199999997</v>
      </c>
      <c r="AH2440">
        <f>_xlfn.XLOOKUP(A2440,Sheet1!A:A,Sheet1!V:V,)</f>
        <v>10.20217641</v>
      </c>
    </row>
    <row r="2441" spans="1:34" x14ac:dyDescent="0.2">
      <c r="A2441" t="s">
        <v>10114</v>
      </c>
      <c r="B2441">
        <v>4487822</v>
      </c>
      <c r="C2441" s="3">
        <v>43367</v>
      </c>
      <c r="D2441">
        <v>101</v>
      </c>
      <c r="E2441">
        <v>43069.30693069307</v>
      </c>
      <c r="F2441">
        <v>3</v>
      </c>
      <c r="G2441" t="s">
        <v>108</v>
      </c>
      <c r="H2441">
        <v>13.1</v>
      </c>
      <c r="I2441" t="s">
        <v>66</v>
      </c>
      <c r="J2441" t="s">
        <v>103</v>
      </c>
      <c r="K2441" t="s">
        <v>74</v>
      </c>
      <c r="L2441" t="s">
        <v>74</v>
      </c>
      <c r="M2441" t="s">
        <v>103</v>
      </c>
      <c r="N2441" t="s">
        <v>74</v>
      </c>
      <c r="O2441" t="s">
        <v>74</v>
      </c>
      <c r="P2441">
        <v>112</v>
      </c>
      <c r="Q2441" t="s">
        <v>103</v>
      </c>
      <c r="R2441">
        <v>5</v>
      </c>
      <c r="S2441">
        <v>1</v>
      </c>
      <c r="T2441">
        <v>1</v>
      </c>
      <c r="U2441">
        <v>4</v>
      </c>
      <c r="V2441" t="s">
        <v>108</v>
      </c>
      <c r="W2441" t="s">
        <v>65</v>
      </c>
      <c r="X2441" t="s">
        <v>65</v>
      </c>
      <c r="Y2441">
        <v>1010</v>
      </c>
      <c r="Z2441">
        <v>1228.8722222365479</v>
      </c>
      <c r="AA2441">
        <v>796.15131277271837</v>
      </c>
      <c r="AB2441">
        <v>1521.036043117482</v>
      </c>
      <c r="AC2441">
        <v>576.79188899688165</v>
      </c>
      <c r="AD2441">
        <v>4</v>
      </c>
      <c r="AE2441" t="s">
        <v>66</v>
      </c>
      <c r="AF2441">
        <v>7.5</v>
      </c>
      <c r="AG2441">
        <f>_xlfn.XLOOKUP(A2441,Sheet1!A:A,Sheet1!U:U,)</f>
        <v>56.143163319999999</v>
      </c>
      <c r="AH2441">
        <f>_xlfn.XLOOKUP(A2441,Sheet1!A:A,Sheet1!V:V,)</f>
        <v>10.20515572</v>
      </c>
    </row>
    <row r="2442" spans="1:34" x14ac:dyDescent="0.2">
      <c r="A2442" t="s">
        <v>10117</v>
      </c>
      <c r="B2442">
        <v>2708168</v>
      </c>
      <c r="C2442" s="3">
        <v>43367</v>
      </c>
      <c r="D2442">
        <v>71</v>
      </c>
      <c r="E2442">
        <v>36971.830985915491</v>
      </c>
      <c r="F2442">
        <v>1</v>
      </c>
      <c r="G2442" t="s">
        <v>98</v>
      </c>
      <c r="H2442">
        <v>40.1</v>
      </c>
      <c r="I2442" t="s">
        <v>119</v>
      </c>
      <c r="J2442" t="s">
        <v>103</v>
      </c>
      <c r="K2442" t="s">
        <v>74</v>
      </c>
      <c r="L2442" t="s">
        <v>74</v>
      </c>
      <c r="M2442" t="s">
        <v>103</v>
      </c>
      <c r="N2442" t="s">
        <v>74</v>
      </c>
      <c r="O2442" t="s">
        <v>74</v>
      </c>
      <c r="P2442">
        <v>36</v>
      </c>
      <c r="Q2442" t="s">
        <v>103</v>
      </c>
      <c r="R2442">
        <v>3</v>
      </c>
      <c r="S2442">
        <v>1</v>
      </c>
      <c r="T2442">
        <v>1</v>
      </c>
      <c r="U2442">
        <v>2</v>
      </c>
      <c r="V2442" t="s">
        <v>66</v>
      </c>
      <c r="W2442" t="s">
        <v>108</v>
      </c>
      <c r="X2442" t="s">
        <v>65</v>
      </c>
      <c r="Y2442">
        <v>4943</v>
      </c>
      <c r="Z2442">
        <v>1750.6112700333081</v>
      </c>
      <c r="AA2442">
        <v>1703.360258904579</v>
      </c>
      <c r="AB2442">
        <v>1185.910317334452</v>
      </c>
      <c r="AC2442">
        <v>1454.305695384119</v>
      </c>
      <c r="AD2442">
        <v>5</v>
      </c>
      <c r="AE2442" t="s">
        <v>427</v>
      </c>
      <c r="AF2442">
        <v>2.5</v>
      </c>
      <c r="AG2442">
        <f>_xlfn.XLOOKUP(A2442,Sheet1!A:A,Sheet1!U:U,)</f>
        <v>56.164042100000003</v>
      </c>
      <c r="AH2442">
        <f>_xlfn.XLOOKUP(A2442,Sheet1!A:A,Sheet1!V:V,)</f>
        <v>10.19254213</v>
      </c>
    </row>
    <row r="2443" spans="1:34" x14ac:dyDescent="0.2">
      <c r="A2443" t="s">
        <v>10121</v>
      </c>
      <c r="B2443">
        <v>2785545</v>
      </c>
      <c r="C2443" s="3">
        <v>43366</v>
      </c>
      <c r="D2443">
        <v>83</v>
      </c>
      <c r="E2443">
        <v>32530.120481927712</v>
      </c>
      <c r="F2443">
        <v>0</v>
      </c>
      <c r="G2443" t="s">
        <v>98</v>
      </c>
      <c r="H2443">
        <v>51.7</v>
      </c>
      <c r="I2443" t="s">
        <v>119</v>
      </c>
      <c r="J2443" t="s">
        <v>74</v>
      </c>
      <c r="K2443" t="s">
        <v>98</v>
      </c>
      <c r="L2443" t="s">
        <v>74</v>
      </c>
      <c r="M2443" t="s">
        <v>74</v>
      </c>
      <c r="N2443" t="s">
        <v>74</v>
      </c>
      <c r="O2443" t="s">
        <v>74</v>
      </c>
      <c r="P2443">
        <v>71</v>
      </c>
      <c r="Q2443" t="s">
        <v>103</v>
      </c>
      <c r="R2443">
        <v>5</v>
      </c>
      <c r="S2443">
        <v>1</v>
      </c>
      <c r="T2443">
        <v>1</v>
      </c>
      <c r="U2443">
        <v>4</v>
      </c>
      <c r="V2443" t="s">
        <v>108</v>
      </c>
      <c r="W2443" t="s">
        <v>65</v>
      </c>
      <c r="X2443" t="s">
        <v>65</v>
      </c>
      <c r="Y2443">
        <v>2380</v>
      </c>
      <c r="Z2443">
        <v>2101.422394410818</v>
      </c>
      <c r="AA2443">
        <v>2186.701653137241</v>
      </c>
      <c r="AB2443">
        <v>1557.2704433734759</v>
      </c>
      <c r="AC2443">
        <v>1524.1364634467091</v>
      </c>
      <c r="AD2443">
        <v>5</v>
      </c>
      <c r="AE2443" t="s">
        <v>427</v>
      </c>
      <c r="AF2443">
        <v>0</v>
      </c>
      <c r="AG2443">
        <f>_xlfn.XLOOKUP(A2443,Sheet1!A:A,Sheet1!U:U,)</f>
        <v>56.169181729999998</v>
      </c>
      <c r="AH2443">
        <f>_xlfn.XLOOKUP(A2443,Sheet1!A:A,Sheet1!V:V,)</f>
        <v>10.19487279</v>
      </c>
    </row>
    <row r="2444" spans="1:34" x14ac:dyDescent="0.2">
      <c r="A2444" t="s">
        <v>10124</v>
      </c>
      <c r="B2444">
        <v>3559307</v>
      </c>
      <c r="C2444" s="3">
        <v>43366</v>
      </c>
      <c r="D2444">
        <v>75</v>
      </c>
      <c r="E2444">
        <v>46000</v>
      </c>
      <c r="F2444">
        <v>3</v>
      </c>
      <c r="G2444" t="s">
        <v>97</v>
      </c>
      <c r="H2444">
        <v>13.7</v>
      </c>
      <c r="I2444" t="s">
        <v>98</v>
      </c>
      <c r="J2444" t="s">
        <v>74</v>
      </c>
      <c r="K2444" t="s">
        <v>74</v>
      </c>
      <c r="L2444" t="s">
        <v>65</v>
      </c>
      <c r="M2444" t="s">
        <v>103</v>
      </c>
      <c r="N2444" t="s">
        <v>103</v>
      </c>
      <c r="O2444" t="s">
        <v>74</v>
      </c>
      <c r="P2444">
        <v>2</v>
      </c>
      <c r="Q2444" t="s">
        <v>103</v>
      </c>
      <c r="R2444">
        <v>6</v>
      </c>
      <c r="S2444">
        <v>1</v>
      </c>
      <c r="T2444">
        <v>1</v>
      </c>
      <c r="U2444">
        <v>3</v>
      </c>
      <c r="V2444" t="s">
        <v>108</v>
      </c>
      <c r="W2444" t="s">
        <v>66</v>
      </c>
      <c r="X2444" t="s">
        <v>65</v>
      </c>
      <c r="Y2444">
        <v>1905</v>
      </c>
      <c r="Z2444">
        <v>1013.674308063636</v>
      </c>
      <c r="AA2444">
        <v>470.6975017011697</v>
      </c>
      <c r="AB2444">
        <v>856.26243823182574</v>
      </c>
      <c r="AC2444">
        <v>1061.3273650337021</v>
      </c>
      <c r="AD2444">
        <v>8</v>
      </c>
      <c r="AE2444" t="s">
        <v>65</v>
      </c>
      <c r="AF2444">
        <v>7.5</v>
      </c>
      <c r="AG2444">
        <f>_xlfn.XLOOKUP(A2444,Sheet1!A:A,Sheet1!U:U,)</f>
        <v>56.15114664</v>
      </c>
      <c r="AH2444">
        <f>_xlfn.XLOOKUP(A2444,Sheet1!A:A,Sheet1!V:V,)</f>
        <v>10.19722193</v>
      </c>
    </row>
    <row r="2445" spans="1:34" x14ac:dyDescent="0.2">
      <c r="A2445" t="s">
        <v>10127</v>
      </c>
      <c r="B2445">
        <v>2053050</v>
      </c>
      <c r="C2445" s="3">
        <v>43366</v>
      </c>
      <c r="D2445">
        <v>51</v>
      </c>
      <c r="E2445">
        <v>39019.607843137252</v>
      </c>
      <c r="F2445">
        <v>3</v>
      </c>
      <c r="G2445" t="s">
        <v>119</v>
      </c>
      <c r="H2445">
        <v>12.5</v>
      </c>
      <c r="I2445" t="s">
        <v>65</v>
      </c>
      <c r="J2445" t="s">
        <v>74</v>
      </c>
      <c r="K2445" t="s">
        <v>74</v>
      </c>
      <c r="L2445" t="s">
        <v>74</v>
      </c>
      <c r="M2445" t="s">
        <v>103</v>
      </c>
      <c r="N2445" t="s">
        <v>103</v>
      </c>
      <c r="O2445" t="s">
        <v>74</v>
      </c>
      <c r="P2445">
        <v>109</v>
      </c>
      <c r="Q2445" t="s">
        <v>103</v>
      </c>
      <c r="R2445">
        <v>3</v>
      </c>
      <c r="S2445">
        <v>1</v>
      </c>
      <c r="T2445">
        <v>1</v>
      </c>
      <c r="U2445">
        <v>2</v>
      </c>
      <c r="V2445" t="s">
        <v>108</v>
      </c>
      <c r="W2445" t="s">
        <v>65</v>
      </c>
      <c r="X2445" t="s">
        <v>65</v>
      </c>
      <c r="Y2445">
        <v>338</v>
      </c>
      <c r="Z2445">
        <v>1490.094928765398</v>
      </c>
      <c r="AA2445">
        <v>877.83766261597782</v>
      </c>
      <c r="AB2445">
        <v>1397.6420040443361</v>
      </c>
      <c r="AC2445">
        <v>1370.4275022285531</v>
      </c>
      <c r="AD2445">
        <v>4</v>
      </c>
      <c r="AE2445" t="s">
        <v>66</v>
      </c>
      <c r="AF2445">
        <v>7.5</v>
      </c>
      <c r="AG2445">
        <f>_xlfn.XLOOKUP(A2445,Sheet1!A:A,Sheet1!U:U,)</f>
        <v>56.147506100000001</v>
      </c>
      <c r="AH2445">
        <f>_xlfn.XLOOKUP(A2445,Sheet1!A:A,Sheet1!V:V,)</f>
        <v>10.1914315</v>
      </c>
    </row>
    <row r="2446" spans="1:34" x14ac:dyDescent="0.2">
      <c r="A2446" t="s">
        <v>10131</v>
      </c>
      <c r="B2446">
        <v>2589525</v>
      </c>
      <c r="C2446" s="3">
        <v>43364</v>
      </c>
      <c r="D2446">
        <v>75</v>
      </c>
      <c r="E2446">
        <v>33466.666666666657</v>
      </c>
      <c r="F2446">
        <v>3</v>
      </c>
      <c r="G2446" t="s">
        <v>98</v>
      </c>
      <c r="H2446">
        <v>35.200000000000003</v>
      </c>
      <c r="I2446" t="s">
        <v>108</v>
      </c>
      <c r="J2446" t="s">
        <v>74</v>
      </c>
      <c r="K2446" t="s">
        <v>119</v>
      </c>
      <c r="L2446" t="s">
        <v>74</v>
      </c>
      <c r="M2446" t="s">
        <v>103</v>
      </c>
      <c r="N2446" t="s">
        <v>74</v>
      </c>
      <c r="O2446" t="s">
        <v>74</v>
      </c>
      <c r="P2446">
        <v>88</v>
      </c>
      <c r="Q2446" t="s">
        <v>103</v>
      </c>
      <c r="R2446">
        <v>5</v>
      </c>
      <c r="S2446">
        <v>1</v>
      </c>
      <c r="T2446">
        <v>1</v>
      </c>
      <c r="U2446">
        <v>3</v>
      </c>
      <c r="V2446" t="s">
        <v>108</v>
      </c>
      <c r="W2446" t="s">
        <v>65</v>
      </c>
      <c r="X2446" t="s">
        <v>65</v>
      </c>
      <c r="Y2446">
        <v>765</v>
      </c>
      <c r="Z2446">
        <v>1531.8363451131111</v>
      </c>
      <c r="AA2446">
        <v>1632.6671348752</v>
      </c>
      <c r="AB2446">
        <v>985.66220539786377</v>
      </c>
      <c r="AC2446">
        <v>1084.9328041680551</v>
      </c>
      <c r="AD2446">
        <v>5</v>
      </c>
      <c r="AE2446" t="s">
        <v>86</v>
      </c>
      <c r="AF2446">
        <v>7.5</v>
      </c>
      <c r="AG2446">
        <f>_xlfn.XLOOKUP(A2446,Sheet1!A:A,Sheet1!U:U,)</f>
        <v>56.16466449</v>
      </c>
      <c r="AH2446">
        <f>_xlfn.XLOOKUP(A2446,Sheet1!A:A,Sheet1!V:V,)</f>
        <v>10.19925978</v>
      </c>
    </row>
    <row r="2447" spans="1:34" x14ac:dyDescent="0.2">
      <c r="A2447" t="s">
        <v>10134</v>
      </c>
      <c r="B2447">
        <v>3248770</v>
      </c>
      <c r="C2447" s="3">
        <v>43364</v>
      </c>
      <c r="D2447">
        <v>84</v>
      </c>
      <c r="E2447">
        <v>37488.095238095237</v>
      </c>
      <c r="F2447">
        <v>2</v>
      </c>
      <c r="G2447" t="s">
        <v>119</v>
      </c>
      <c r="H2447">
        <v>12.4</v>
      </c>
      <c r="I2447" t="s">
        <v>65</v>
      </c>
      <c r="J2447" t="s">
        <v>74</v>
      </c>
      <c r="K2447" t="s">
        <v>119</v>
      </c>
      <c r="L2447" t="s">
        <v>74</v>
      </c>
      <c r="M2447" t="s">
        <v>103</v>
      </c>
      <c r="N2447" t="s">
        <v>103</v>
      </c>
      <c r="O2447" t="s">
        <v>74</v>
      </c>
      <c r="P2447">
        <v>108</v>
      </c>
      <c r="Q2447" t="s">
        <v>103</v>
      </c>
      <c r="R2447">
        <v>4</v>
      </c>
      <c r="S2447">
        <v>1</v>
      </c>
      <c r="T2447">
        <v>1</v>
      </c>
      <c r="U2447">
        <v>3</v>
      </c>
      <c r="V2447" t="s">
        <v>108</v>
      </c>
      <c r="W2447" t="s">
        <v>65</v>
      </c>
      <c r="X2447" t="s">
        <v>65</v>
      </c>
      <c r="Y2447">
        <v>888</v>
      </c>
      <c r="Z2447">
        <v>1460.6898464420919</v>
      </c>
      <c r="AA2447">
        <v>849.00213402833094</v>
      </c>
      <c r="AB2447">
        <v>1368.3709587635319</v>
      </c>
      <c r="AC2447">
        <v>1349.1681651427671</v>
      </c>
      <c r="AD2447">
        <v>4</v>
      </c>
      <c r="AE2447" t="s">
        <v>66</v>
      </c>
      <c r="AF2447">
        <v>5</v>
      </c>
      <c r="AG2447">
        <f>_xlfn.XLOOKUP(A2447,Sheet1!A:A,Sheet1!U:U,)</f>
        <v>56.147664079999998</v>
      </c>
      <c r="AH2447">
        <f>_xlfn.XLOOKUP(A2447,Sheet1!A:A,Sheet1!V:V,)</f>
        <v>10.19182174</v>
      </c>
    </row>
    <row r="2448" spans="1:34" x14ac:dyDescent="0.2">
      <c r="A2448" t="s">
        <v>10137</v>
      </c>
      <c r="B2448">
        <v>2733960</v>
      </c>
      <c r="C2448" s="3">
        <v>43363</v>
      </c>
      <c r="D2448">
        <v>103</v>
      </c>
      <c r="E2448">
        <v>25728.15533980582</v>
      </c>
      <c r="F2448">
        <v>5</v>
      </c>
      <c r="G2448" t="s">
        <v>74</v>
      </c>
      <c r="H2448">
        <v>18.600000000000001</v>
      </c>
      <c r="I2448" t="s">
        <v>65</v>
      </c>
      <c r="J2448" t="s">
        <v>103</v>
      </c>
      <c r="K2448" t="s">
        <v>74</v>
      </c>
      <c r="L2448" t="s">
        <v>74</v>
      </c>
      <c r="M2448" t="s">
        <v>103</v>
      </c>
      <c r="N2448" t="s">
        <v>103</v>
      </c>
      <c r="O2448" t="s">
        <v>74</v>
      </c>
      <c r="P2448">
        <v>60</v>
      </c>
      <c r="Q2448" t="s">
        <v>103</v>
      </c>
      <c r="R2448">
        <v>7</v>
      </c>
      <c r="S2448">
        <v>1</v>
      </c>
      <c r="T2448">
        <v>1</v>
      </c>
      <c r="U2448">
        <v>4</v>
      </c>
      <c r="V2448" t="s">
        <v>108</v>
      </c>
      <c r="W2448" t="s">
        <v>119</v>
      </c>
      <c r="X2448" t="s">
        <v>65</v>
      </c>
      <c r="Y2448">
        <v>3591</v>
      </c>
      <c r="Z2448">
        <v>1995.678185617048</v>
      </c>
      <c r="AA2448">
        <v>1381.8169741098291</v>
      </c>
      <c r="AB2448">
        <v>1878.290721567944</v>
      </c>
      <c r="AC2448">
        <v>1808.66529892422</v>
      </c>
      <c r="AD2448">
        <v>4</v>
      </c>
      <c r="AE2448" t="s">
        <v>119</v>
      </c>
      <c r="AF2448">
        <v>12.5</v>
      </c>
      <c r="AG2448">
        <f>_xlfn.XLOOKUP(A2448,Sheet1!A:A,Sheet1!U:U,)</f>
        <v>56.145464529999998</v>
      </c>
      <c r="AH2448">
        <f>_xlfn.XLOOKUP(A2448,Sheet1!A:A,Sheet1!V:V,)</f>
        <v>10.18414731</v>
      </c>
    </row>
    <row r="2449" spans="1:34" x14ac:dyDescent="0.2">
      <c r="A2449" t="s">
        <v>10140</v>
      </c>
      <c r="B2449">
        <v>5467921</v>
      </c>
      <c r="C2449" s="3">
        <v>43363</v>
      </c>
      <c r="D2449">
        <v>121</v>
      </c>
      <c r="E2449">
        <v>43801.652892561993</v>
      </c>
      <c r="F2449">
        <v>8</v>
      </c>
      <c r="G2449" t="s">
        <v>97</v>
      </c>
      <c r="H2449">
        <v>3.2</v>
      </c>
      <c r="I2449" t="s">
        <v>98</v>
      </c>
      <c r="J2449" t="s">
        <v>74</v>
      </c>
      <c r="K2449" t="s">
        <v>98</v>
      </c>
      <c r="L2449" t="s">
        <v>74</v>
      </c>
      <c r="M2449" t="s">
        <v>103</v>
      </c>
      <c r="N2449" t="s">
        <v>103</v>
      </c>
      <c r="O2449" t="s">
        <v>74</v>
      </c>
      <c r="P2449">
        <v>1</v>
      </c>
      <c r="Q2449" t="s">
        <v>103</v>
      </c>
      <c r="R2449">
        <v>14</v>
      </c>
      <c r="S2449">
        <v>1</v>
      </c>
      <c r="T2449">
        <v>1</v>
      </c>
      <c r="U2449">
        <v>5</v>
      </c>
      <c r="V2449" t="s">
        <v>66</v>
      </c>
      <c r="W2449" t="s">
        <v>98</v>
      </c>
      <c r="X2449" t="s">
        <v>65</v>
      </c>
      <c r="Y2449">
        <v>4537</v>
      </c>
      <c r="Z2449">
        <v>1281.4802599955401</v>
      </c>
      <c r="AA2449">
        <v>847.30011761751996</v>
      </c>
      <c r="AB2449">
        <v>938.83124014296857</v>
      </c>
      <c r="AC2449">
        <v>1303.172070778571</v>
      </c>
      <c r="AD2449">
        <v>8</v>
      </c>
      <c r="AE2449" t="s">
        <v>65</v>
      </c>
      <c r="AF2449">
        <v>20</v>
      </c>
      <c r="AG2449">
        <f>_xlfn.XLOOKUP(A2449,Sheet1!A:A,Sheet1!U:U,)</f>
        <v>56.153744369999998</v>
      </c>
      <c r="AH2449">
        <f>_xlfn.XLOOKUP(A2449,Sheet1!A:A,Sheet1!V:V,)</f>
        <v>10.1924679</v>
      </c>
    </row>
    <row r="2450" spans="1:34" x14ac:dyDescent="0.2">
      <c r="A2450" t="s">
        <v>10143</v>
      </c>
      <c r="B2450">
        <v>6551188</v>
      </c>
      <c r="C2450" s="3">
        <v>43363</v>
      </c>
      <c r="D2450">
        <v>175</v>
      </c>
      <c r="E2450">
        <v>36285.714285714283</v>
      </c>
      <c r="F2450">
        <v>4</v>
      </c>
      <c r="G2450" t="s">
        <v>427</v>
      </c>
      <c r="H2450">
        <v>2.2999999999999998</v>
      </c>
      <c r="I2450" t="s">
        <v>74</v>
      </c>
      <c r="J2450" t="s">
        <v>103</v>
      </c>
      <c r="K2450" t="s">
        <v>98</v>
      </c>
      <c r="L2450" t="s">
        <v>74</v>
      </c>
      <c r="M2450" t="s">
        <v>103</v>
      </c>
      <c r="N2450" t="s">
        <v>74</v>
      </c>
      <c r="O2450" t="s">
        <v>74</v>
      </c>
      <c r="P2450">
        <v>121</v>
      </c>
      <c r="Q2450" t="s">
        <v>74</v>
      </c>
      <c r="R2450">
        <v>4</v>
      </c>
      <c r="S2450">
        <v>2</v>
      </c>
      <c r="T2450">
        <v>2</v>
      </c>
      <c r="U2450">
        <v>5</v>
      </c>
      <c r="V2450" t="s">
        <v>108</v>
      </c>
      <c r="W2450" t="s">
        <v>65</v>
      </c>
      <c r="X2450" t="s">
        <v>65</v>
      </c>
      <c r="Y2450">
        <v>1616</v>
      </c>
      <c r="Z2450">
        <v>908.18924002029439</v>
      </c>
      <c r="AA2450">
        <v>1386.248049385697</v>
      </c>
      <c r="AB2450">
        <v>726.16567014610371</v>
      </c>
      <c r="AC2450">
        <v>45.29314446808884</v>
      </c>
      <c r="AD2450">
        <v>5</v>
      </c>
      <c r="AE2450" t="s">
        <v>97</v>
      </c>
      <c r="AF2450">
        <v>10</v>
      </c>
      <c r="AG2450">
        <f>_xlfn.XLOOKUP(A2450,Sheet1!A:A,Sheet1!U:U,)</f>
        <v>56.161366340000001</v>
      </c>
      <c r="AH2450">
        <f>_xlfn.XLOOKUP(A2450,Sheet1!A:A,Sheet1!V:V,)</f>
        <v>10.21495122</v>
      </c>
    </row>
    <row r="2451" spans="1:34" x14ac:dyDescent="0.2">
      <c r="A2451" t="s">
        <v>10148</v>
      </c>
      <c r="B2451">
        <v>1263812</v>
      </c>
      <c r="C2451" s="3">
        <v>43362</v>
      </c>
      <c r="D2451">
        <v>38</v>
      </c>
      <c r="E2451">
        <v>32236.84210526316</v>
      </c>
      <c r="F2451">
        <v>5</v>
      </c>
      <c r="G2451" t="s">
        <v>97</v>
      </c>
      <c r="H2451">
        <v>2.6</v>
      </c>
      <c r="I2451" t="s">
        <v>98</v>
      </c>
      <c r="J2451" t="s">
        <v>74</v>
      </c>
      <c r="K2451" t="s">
        <v>74</v>
      </c>
      <c r="L2451" t="s">
        <v>74</v>
      </c>
      <c r="M2451" t="s">
        <v>103</v>
      </c>
      <c r="N2451" t="s">
        <v>74</v>
      </c>
      <c r="O2451" t="s">
        <v>74</v>
      </c>
      <c r="P2451">
        <v>103</v>
      </c>
      <c r="Q2451" t="s">
        <v>74</v>
      </c>
      <c r="R2451">
        <v>5</v>
      </c>
      <c r="S2451">
        <v>1</v>
      </c>
      <c r="T2451">
        <v>1</v>
      </c>
      <c r="U2451">
        <v>2</v>
      </c>
      <c r="V2451" t="s">
        <v>108</v>
      </c>
      <c r="W2451" t="s">
        <v>65</v>
      </c>
      <c r="X2451" t="s">
        <v>65</v>
      </c>
      <c r="Y2451">
        <v>669</v>
      </c>
      <c r="Z2451">
        <v>1040.9112031055431</v>
      </c>
      <c r="AA2451">
        <v>691.24496796523306</v>
      </c>
      <c r="AB2451">
        <v>675.24666083238048</v>
      </c>
      <c r="AC2451">
        <v>1051.8594320600221</v>
      </c>
      <c r="AD2451">
        <v>4</v>
      </c>
      <c r="AE2451" t="s">
        <v>65</v>
      </c>
      <c r="AF2451">
        <v>12.5</v>
      </c>
      <c r="AG2451">
        <f>_xlfn.XLOOKUP(A2451,Sheet1!A:A,Sheet1!U:U,)</f>
        <v>56.154528859999999</v>
      </c>
      <c r="AH2451">
        <f>_xlfn.XLOOKUP(A2451,Sheet1!A:A,Sheet1!V:V,)</f>
        <v>10.196482720000001</v>
      </c>
    </row>
    <row r="2452" spans="1:34" x14ac:dyDescent="0.2">
      <c r="A2452" t="s">
        <v>10151</v>
      </c>
      <c r="B2452">
        <v>3197186</v>
      </c>
      <c r="C2452" s="3">
        <v>43362</v>
      </c>
      <c r="D2452">
        <v>97</v>
      </c>
      <c r="E2452">
        <v>31948.453608247419</v>
      </c>
      <c r="F2452">
        <v>1</v>
      </c>
      <c r="G2452" t="s">
        <v>427</v>
      </c>
      <c r="H2452">
        <v>-4</v>
      </c>
      <c r="I2452" t="s">
        <v>74</v>
      </c>
      <c r="J2452" t="s">
        <v>74</v>
      </c>
      <c r="K2452" t="s">
        <v>74</v>
      </c>
      <c r="L2452" t="s">
        <v>74</v>
      </c>
      <c r="M2452" t="s">
        <v>103</v>
      </c>
      <c r="N2452" t="s">
        <v>74</v>
      </c>
      <c r="O2452" t="s">
        <v>74</v>
      </c>
      <c r="P2452">
        <v>4</v>
      </c>
      <c r="Q2452" t="s">
        <v>103</v>
      </c>
      <c r="R2452">
        <v>10</v>
      </c>
      <c r="S2452">
        <v>1</v>
      </c>
      <c r="T2452">
        <v>1</v>
      </c>
      <c r="U2452">
        <v>2</v>
      </c>
      <c r="V2452" t="s">
        <v>66</v>
      </c>
      <c r="W2452" t="s">
        <v>98</v>
      </c>
      <c r="X2452" t="s">
        <v>65</v>
      </c>
      <c r="Y2452">
        <v>9636</v>
      </c>
      <c r="Z2452">
        <v>1734.4422765895199</v>
      </c>
      <c r="AA2452">
        <v>2299.8304797197088</v>
      </c>
      <c r="AB2452">
        <v>1686.553113197228</v>
      </c>
      <c r="AC2452">
        <v>269.46416337074118</v>
      </c>
      <c r="AD2452">
        <v>4</v>
      </c>
      <c r="AE2452" t="s">
        <v>229</v>
      </c>
      <c r="AF2452">
        <v>2.5</v>
      </c>
      <c r="AG2452">
        <f>_xlfn.XLOOKUP(A2452,Sheet1!A:A,Sheet1!U:U,)</f>
        <v>56.166784360000001</v>
      </c>
      <c r="AH2452">
        <f>_xlfn.XLOOKUP(A2452,Sheet1!A:A,Sheet1!V:V,)</f>
        <v>10.227049109999999</v>
      </c>
    </row>
    <row r="2453" spans="1:34" x14ac:dyDescent="0.2">
      <c r="A2453" t="s">
        <v>10154</v>
      </c>
      <c r="B2453">
        <v>3017673</v>
      </c>
      <c r="C2453" s="3">
        <v>43362</v>
      </c>
      <c r="D2453">
        <v>58</v>
      </c>
      <c r="E2453">
        <v>50431.034482758623</v>
      </c>
      <c r="F2453">
        <v>8</v>
      </c>
      <c r="G2453" t="s">
        <v>427</v>
      </c>
      <c r="H2453">
        <v>1.8</v>
      </c>
      <c r="I2453" t="s">
        <v>74</v>
      </c>
      <c r="J2453" t="s">
        <v>74</v>
      </c>
      <c r="K2453" t="s">
        <v>74</v>
      </c>
      <c r="L2453" t="s">
        <v>74</v>
      </c>
      <c r="M2453" t="s">
        <v>103</v>
      </c>
      <c r="N2453" t="s">
        <v>103</v>
      </c>
      <c r="O2453" t="s">
        <v>74</v>
      </c>
      <c r="P2453">
        <v>2</v>
      </c>
      <c r="Q2453" t="s">
        <v>103</v>
      </c>
      <c r="R2453">
        <v>17</v>
      </c>
      <c r="S2453">
        <v>1</v>
      </c>
      <c r="T2453">
        <v>1</v>
      </c>
      <c r="U2453">
        <v>2</v>
      </c>
      <c r="V2453" t="s">
        <v>66</v>
      </c>
      <c r="W2453" t="s">
        <v>98</v>
      </c>
      <c r="X2453" t="s">
        <v>65</v>
      </c>
      <c r="Y2453">
        <v>32178</v>
      </c>
      <c r="Z2453">
        <v>1432.2028682466359</v>
      </c>
      <c r="AA2453">
        <v>2035.9510986706971</v>
      </c>
      <c r="AB2453">
        <v>1523.864150306018</v>
      </c>
      <c r="AC2453">
        <v>245.49184608975719</v>
      </c>
      <c r="AD2453">
        <v>8</v>
      </c>
      <c r="AE2453" t="s">
        <v>229</v>
      </c>
      <c r="AF2453">
        <v>20</v>
      </c>
      <c r="AG2453">
        <f>_xlfn.XLOOKUP(A2453,Sheet1!A:A,Sheet1!U:U,)</f>
        <v>56.162768870000001</v>
      </c>
      <c r="AH2453">
        <f>_xlfn.XLOOKUP(A2453,Sheet1!A:A,Sheet1!V:V,)</f>
        <v>10.228704459999999</v>
      </c>
    </row>
    <row r="2454" spans="1:34" x14ac:dyDescent="0.2">
      <c r="A2454" t="s">
        <v>10157</v>
      </c>
      <c r="B2454">
        <v>5261584</v>
      </c>
      <c r="C2454" s="3">
        <v>43362</v>
      </c>
      <c r="D2454">
        <v>116</v>
      </c>
      <c r="E2454">
        <v>43965.517241379312</v>
      </c>
      <c r="F2454">
        <v>9</v>
      </c>
      <c r="G2454" t="s">
        <v>97</v>
      </c>
      <c r="H2454">
        <v>2.9</v>
      </c>
      <c r="I2454" t="s">
        <v>98</v>
      </c>
      <c r="J2454" t="s">
        <v>74</v>
      </c>
      <c r="K2454" t="s">
        <v>65</v>
      </c>
      <c r="L2454" t="s">
        <v>74</v>
      </c>
      <c r="M2454" t="s">
        <v>103</v>
      </c>
      <c r="N2454" t="s">
        <v>74</v>
      </c>
      <c r="O2454" t="s">
        <v>74</v>
      </c>
      <c r="P2454">
        <v>8</v>
      </c>
      <c r="Q2454" t="s">
        <v>103</v>
      </c>
      <c r="R2454">
        <v>10</v>
      </c>
      <c r="S2454">
        <v>2</v>
      </c>
      <c r="T2454">
        <v>2</v>
      </c>
      <c r="U2454">
        <v>3</v>
      </c>
      <c r="V2454" t="s">
        <v>108</v>
      </c>
      <c r="W2454" t="s">
        <v>108</v>
      </c>
      <c r="X2454" t="s">
        <v>65</v>
      </c>
      <c r="Y2454">
        <v>3020</v>
      </c>
      <c r="Z2454">
        <v>1570.630684939619</v>
      </c>
      <c r="AA2454">
        <v>1079.3808607052761</v>
      </c>
      <c r="AB2454">
        <v>1249.1525553090109</v>
      </c>
      <c r="AC2454">
        <v>1601.565921086441</v>
      </c>
      <c r="AD2454">
        <v>6</v>
      </c>
      <c r="AE2454" t="s">
        <v>74</v>
      </c>
      <c r="AF2454">
        <v>22.5</v>
      </c>
      <c r="AG2454">
        <f>_xlfn.XLOOKUP(A2454,Sheet1!A:A,Sheet1!U:U,)</f>
        <v>56.152730099999999</v>
      </c>
      <c r="AH2454">
        <f>_xlfn.XLOOKUP(A2454,Sheet1!A:A,Sheet1!V:V,)</f>
        <v>10.187805920000001</v>
      </c>
    </row>
    <row r="2455" spans="1:34" x14ac:dyDescent="0.2">
      <c r="A2455" t="s">
        <v>10160</v>
      </c>
      <c r="B2455">
        <v>2940297</v>
      </c>
      <c r="C2455" s="3">
        <v>43361</v>
      </c>
      <c r="D2455">
        <v>70</v>
      </c>
      <c r="E2455">
        <v>40714.285714285717</v>
      </c>
      <c r="F2455">
        <v>2</v>
      </c>
      <c r="G2455" t="s">
        <v>97</v>
      </c>
      <c r="H2455">
        <v>3.2</v>
      </c>
      <c r="I2455" t="s">
        <v>98</v>
      </c>
      <c r="J2455" t="s">
        <v>74</v>
      </c>
      <c r="K2455" t="s">
        <v>98</v>
      </c>
      <c r="L2455" t="s">
        <v>74</v>
      </c>
      <c r="M2455" t="s">
        <v>103</v>
      </c>
      <c r="N2455" t="s">
        <v>103</v>
      </c>
      <c r="O2455" t="s">
        <v>74</v>
      </c>
      <c r="P2455">
        <v>93</v>
      </c>
      <c r="Q2455" t="s">
        <v>103</v>
      </c>
      <c r="R2455">
        <v>6</v>
      </c>
      <c r="S2455">
        <v>1</v>
      </c>
      <c r="T2455">
        <v>1</v>
      </c>
      <c r="U2455">
        <v>2</v>
      </c>
      <c r="V2455" t="s">
        <v>108</v>
      </c>
      <c r="W2455" t="s">
        <v>65</v>
      </c>
      <c r="X2455" t="s">
        <v>65</v>
      </c>
      <c r="Y2455">
        <v>1055</v>
      </c>
      <c r="Z2455">
        <v>629.02644667295169</v>
      </c>
      <c r="AA2455">
        <v>629.03703239811</v>
      </c>
      <c r="AB2455">
        <v>175.74330626070289</v>
      </c>
      <c r="AC2455">
        <v>575.05382355504616</v>
      </c>
      <c r="AD2455">
        <v>5</v>
      </c>
      <c r="AE2455" t="s">
        <v>65</v>
      </c>
      <c r="AF2455">
        <v>5</v>
      </c>
      <c r="AG2455">
        <f>_xlfn.XLOOKUP(A2455,Sheet1!A:A,Sheet1!U:U,)</f>
        <v>56.15595458</v>
      </c>
      <c r="AH2455">
        <f>_xlfn.XLOOKUP(A2455,Sheet1!A:A,Sheet1!V:V,)</f>
        <v>10.20418957</v>
      </c>
    </row>
    <row r="2456" spans="1:34" x14ac:dyDescent="0.2">
      <c r="A2456" t="s">
        <v>10165</v>
      </c>
      <c r="B2456">
        <v>5055248</v>
      </c>
      <c r="C2456" s="3">
        <v>43361</v>
      </c>
      <c r="D2456">
        <v>131</v>
      </c>
      <c r="E2456">
        <v>37404.580152671762</v>
      </c>
      <c r="F2456">
        <v>1</v>
      </c>
      <c r="G2456" t="s">
        <v>427</v>
      </c>
      <c r="H2456">
        <v>13.2</v>
      </c>
      <c r="I2456" t="s">
        <v>108</v>
      </c>
      <c r="J2456" t="s">
        <v>74</v>
      </c>
      <c r="K2456" t="s">
        <v>66</v>
      </c>
      <c r="L2456" t="s">
        <v>74</v>
      </c>
      <c r="M2456" t="s">
        <v>74</v>
      </c>
      <c r="N2456" t="s">
        <v>74</v>
      </c>
      <c r="O2456" t="s">
        <v>74</v>
      </c>
      <c r="P2456">
        <v>123</v>
      </c>
      <c r="Q2456" t="s">
        <v>103</v>
      </c>
      <c r="R2456">
        <v>3</v>
      </c>
      <c r="S2456">
        <v>1</v>
      </c>
      <c r="T2456">
        <v>1</v>
      </c>
      <c r="U2456">
        <v>6</v>
      </c>
      <c r="V2456" t="s">
        <v>108</v>
      </c>
      <c r="W2456" t="s">
        <v>108</v>
      </c>
      <c r="X2456" t="s">
        <v>65</v>
      </c>
      <c r="Y2456">
        <v>388</v>
      </c>
      <c r="Z2456">
        <v>1033.299879689738</v>
      </c>
      <c r="AA2456">
        <v>1347.2666720989639</v>
      </c>
      <c r="AB2456">
        <v>614.99412706877592</v>
      </c>
      <c r="AC2456">
        <v>445.42439711071171</v>
      </c>
      <c r="AD2456">
        <v>4</v>
      </c>
      <c r="AE2456" t="s">
        <v>86</v>
      </c>
      <c r="AF2456">
        <v>2.5</v>
      </c>
      <c r="AG2456">
        <f>_xlfn.XLOOKUP(A2456,Sheet1!A:A,Sheet1!U:U,)</f>
        <v>56.162210119999997</v>
      </c>
      <c r="AH2456">
        <f>_xlfn.XLOOKUP(A2456,Sheet1!A:A,Sheet1!V:V,)</f>
        <v>10.208622419999999</v>
      </c>
    </row>
    <row r="2457" spans="1:34" x14ac:dyDescent="0.2">
      <c r="A2457" t="s">
        <v>10171</v>
      </c>
      <c r="B2457">
        <v>2166535</v>
      </c>
      <c r="C2457" s="3">
        <v>43360</v>
      </c>
      <c r="D2457">
        <v>54</v>
      </c>
      <c r="E2457">
        <v>38888.888888888891</v>
      </c>
      <c r="F2457">
        <v>0</v>
      </c>
      <c r="G2457" t="s">
        <v>97</v>
      </c>
      <c r="H2457">
        <v>2.2999999999999998</v>
      </c>
      <c r="I2457" t="s">
        <v>98</v>
      </c>
      <c r="J2457" t="s">
        <v>103</v>
      </c>
      <c r="K2457" t="s">
        <v>74</v>
      </c>
      <c r="L2457" t="s">
        <v>74</v>
      </c>
      <c r="M2457" t="s">
        <v>103</v>
      </c>
      <c r="N2457" t="s">
        <v>103</v>
      </c>
      <c r="O2457" t="s">
        <v>74</v>
      </c>
      <c r="P2457">
        <v>108</v>
      </c>
      <c r="Q2457" t="s">
        <v>103</v>
      </c>
      <c r="R2457">
        <v>4</v>
      </c>
      <c r="S2457">
        <v>1</v>
      </c>
      <c r="T2457">
        <v>1</v>
      </c>
      <c r="U2457">
        <v>2</v>
      </c>
      <c r="V2457" t="s">
        <v>108</v>
      </c>
      <c r="W2457" t="s">
        <v>65</v>
      </c>
      <c r="X2457" t="s">
        <v>65</v>
      </c>
      <c r="Y2457">
        <v>480</v>
      </c>
      <c r="Z2457">
        <v>747.95535153261039</v>
      </c>
      <c r="AA2457">
        <v>691.18977231108965</v>
      </c>
      <c r="AB2457">
        <v>260.84815408072512</v>
      </c>
      <c r="AC2457">
        <v>683.19063690855307</v>
      </c>
      <c r="AD2457">
        <v>4</v>
      </c>
      <c r="AE2457" t="s">
        <v>65</v>
      </c>
      <c r="AF2457">
        <v>0</v>
      </c>
      <c r="AG2457">
        <f>_xlfn.XLOOKUP(A2457,Sheet1!A:A,Sheet1!U:U,)</f>
        <v>56.156393960000003</v>
      </c>
      <c r="AH2457">
        <f>_xlfn.XLOOKUP(A2457,Sheet1!A:A,Sheet1!V:V,)</f>
        <v>10.202436459999999</v>
      </c>
    </row>
    <row r="2458" spans="1:34" x14ac:dyDescent="0.2">
      <c r="A2458" t="s">
        <v>10174</v>
      </c>
      <c r="B2458">
        <v>3043465</v>
      </c>
      <c r="C2458" s="3">
        <v>43360</v>
      </c>
      <c r="D2458">
        <v>86</v>
      </c>
      <c r="E2458">
        <v>34302.325581395351</v>
      </c>
      <c r="F2458">
        <v>4</v>
      </c>
      <c r="G2458" t="s">
        <v>97</v>
      </c>
      <c r="H2458">
        <v>4.2</v>
      </c>
      <c r="I2458" t="s">
        <v>427</v>
      </c>
      <c r="J2458" t="s">
        <v>74</v>
      </c>
      <c r="K2458" t="s">
        <v>74</v>
      </c>
      <c r="L2458" t="s">
        <v>74</v>
      </c>
      <c r="M2458" t="s">
        <v>103</v>
      </c>
      <c r="N2458" t="s">
        <v>103</v>
      </c>
      <c r="O2458" t="s">
        <v>74</v>
      </c>
      <c r="P2458">
        <v>5</v>
      </c>
      <c r="Q2458" t="s">
        <v>103</v>
      </c>
      <c r="R2458">
        <v>19</v>
      </c>
      <c r="S2458">
        <v>1</v>
      </c>
      <c r="T2458">
        <v>1</v>
      </c>
      <c r="U2458">
        <v>2</v>
      </c>
      <c r="V2458" t="s">
        <v>66</v>
      </c>
      <c r="W2458" t="s">
        <v>98</v>
      </c>
      <c r="X2458" t="s">
        <v>65</v>
      </c>
      <c r="Y2458">
        <v>17885</v>
      </c>
      <c r="Z2458">
        <v>1365.8123278830799</v>
      </c>
      <c r="AA2458">
        <v>960.27173872019432</v>
      </c>
      <c r="AB2458">
        <v>983.69389220622338</v>
      </c>
      <c r="AC2458">
        <v>1379.1070986228519</v>
      </c>
      <c r="AD2458">
        <v>8</v>
      </c>
      <c r="AE2458" t="s">
        <v>74</v>
      </c>
      <c r="AF2458">
        <v>10</v>
      </c>
      <c r="AG2458">
        <f>_xlfn.XLOOKUP(A2458,Sheet1!A:A,Sheet1!U:U,)</f>
        <v>56.154591490000001</v>
      </c>
      <c r="AH2458">
        <f>_xlfn.XLOOKUP(A2458,Sheet1!A:A,Sheet1!V:V,)</f>
        <v>10.191217849999999</v>
      </c>
    </row>
    <row r="2459" spans="1:34" x14ac:dyDescent="0.2">
      <c r="A2459" t="s">
        <v>10177</v>
      </c>
      <c r="B2459">
        <v>1238020</v>
      </c>
      <c r="C2459" s="3">
        <v>43360</v>
      </c>
      <c r="D2459">
        <v>27</v>
      </c>
      <c r="E2459">
        <v>44444.444444444453</v>
      </c>
      <c r="F2459">
        <v>0</v>
      </c>
      <c r="G2459" t="s">
        <v>427</v>
      </c>
      <c r="H2459">
        <v>13.2</v>
      </c>
      <c r="I2459" t="s">
        <v>108</v>
      </c>
      <c r="J2459" t="s">
        <v>74</v>
      </c>
      <c r="K2459" t="s">
        <v>74</v>
      </c>
      <c r="L2459" t="s">
        <v>74</v>
      </c>
      <c r="M2459" t="s">
        <v>74</v>
      </c>
      <c r="N2459" t="s">
        <v>74</v>
      </c>
      <c r="O2459" t="s">
        <v>74</v>
      </c>
      <c r="P2459">
        <v>126</v>
      </c>
      <c r="Q2459" t="s">
        <v>74</v>
      </c>
      <c r="R2459">
        <v>2</v>
      </c>
      <c r="S2459">
        <v>1</v>
      </c>
      <c r="T2459">
        <v>1</v>
      </c>
      <c r="U2459">
        <v>1</v>
      </c>
      <c r="V2459" t="s">
        <v>108</v>
      </c>
      <c r="W2459" t="s">
        <v>65</v>
      </c>
      <c r="X2459" t="s">
        <v>65</v>
      </c>
      <c r="Y2459">
        <v>119</v>
      </c>
      <c r="Z2459">
        <v>1038.684436230531</v>
      </c>
      <c r="AA2459">
        <v>1300.475534701573</v>
      </c>
      <c r="AB2459">
        <v>570.66369376968191</v>
      </c>
      <c r="AC2459">
        <v>537.81252714214145</v>
      </c>
      <c r="AD2459">
        <v>4</v>
      </c>
      <c r="AE2459" t="s">
        <v>86</v>
      </c>
      <c r="AF2459">
        <v>0</v>
      </c>
      <c r="AG2459">
        <f>_xlfn.XLOOKUP(A2459,Sheet1!A:A,Sheet1!U:U,)</f>
        <v>56.161927910000003</v>
      </c>
      <c r="AH2459">
        <f>_xlfn.XLOOKUP(A2459,Sheet1!A:A,Sheet1!V:V,)</f>
        <v>10.206863520000001</v>
      </c>
    </row>
    <row r="2460" spans="1:34" x14ac:dyDescent="0.2">
      <c r="A2460" t="s">
        <v>10181</v>
      </c>
      <c r="B2460">
        <v>2238752</v>
      </c>
      <c r="C2460" s="3">
        <v>43360</v>
      </c>
      <c r="D2460">
        <v>52</v>
      </c>
      <c r="E2460">
        <v>41730.769230769227</v>
      </c>
      <c r="F2460">
        <v>1</v>
      </c>
      <c r="G2460" t="s">
        <v>97</v>
      </c>
      <c r="H2460">
        <v>5.6</v>
      </c>
      <c r="I2460" t="s">
        <v>427</v>
      </c>
      <c r="J2460" t="s">
        <v>74</v>
      </c>
      <c r="K2460" t="s">
        <v>119</v>
      </c>
      <c r="L2460" t="s">
        <v>74</v>
      </c>
      <c r="M2460" t="s">
        <v>103</v>
      </c>
      <c r="N2460" t="s">
        <v>74</v>
      </c>
      <c r="O2460" t="s">
        <v>74</v>
      </c>
      <c r="P2460">
        <v>4</v>
      </c>
      <c r="Q2460" t="s">
        <v>103</v>
      </c>
      <c r="R2460">
        <v>6</v>
      </c>
      <c r="S2460">
        <v>1</v>
      </c>
      <c r="T2460">
        <v>1</v>
      </c>
      <c r="U2460">
        <v>2</v>
      </c>
      <c r="V2460" t="s">
        <v>108</v>
      </c>
      <c r="W2460" t="s">
        <v>98</v>
      </c>
      <c r="X2460" t="s">
        <v>65</v>
      </c>
      <c r="Y2460">
        <v>3277</v>
      </c>
      <c r="Z2460">
        <v>1440.1453635248761</v>
      </c>
      <c r="AA2460">
        <v>1121.3953806804859</v>
      </c>
      <c r="AB2460">
        <v>981.9249578427773</v>
      </c>
      <c r="AC2460">
        <v>1410.8109551165001</v>
      </c>
      <c r="AD2460">
        <v>8</v>
      </c>
      <c r="AE2460" t="s">
        <v>74</v>
      </c>
      <c r="AF2460">
        <v>2.5</v>
      </c>
      <c r="AG2460">
        <f>_xlfn.XLOOKUP(A2460,Sheet1!A:A,Sheet1!U:U,)</f>
        <v>56.156740550000002</v>
      </c>
      <c r="AH2460">
        <f>_xlfn.XLOOKUP(A2460,Sheet1!A:A,Sheet1!V:V,)</f>
        <v>10.19074097</v>
      </c>
    </row>
    <row r="2461" spans="1:34" x14ac:dyDescent="0.2">
      <c r="A2461" t="s">
        <v>10184</v>
      </c>
      <c r="B2461">
        <v>2733960</v>
      </c>
      <c r="C2461" s="3">
        <v>43359</v>
      </c>
      <c r="D2461">
        <v>72</v>
      </c>
      <c r="E2461">
        <v>36805.555555555547</v>
      </c>
      <c r="F2461">
        <v>0</v>
      </c>
      <c r="G2461" t="s">
        <v>108</v>
      </c>
      <c r="H2461">
        <v>13.7</v>
      </c>
      <c r="I2461" t="s">
        <v>66</v>
      </c>
      <c r="J2461" t="s">
        <v>103</v>
      </c>
      <c r="K2461" t="s">
        <v>66</v>
      </c>
      <c r="L2461" t="s">
        <v>74</v>
      </c>
      <c r="M2461" t="s">
        <v>74</v>
      </c>
      <c r="N2461" t="s">
        <v>74</v>
      </c>
      <c r="O2461" t="s">
        <v>103</v>
      </c>
      <c r="P2461">
        <v>86</v>
      </c>
      <c r="Q2461" t="s">
        <v>103</v>
      </c>
      <c r="R2461">
        <v>3</v>
      </c>
      <c r="S2461">
        <v>1</v>
      </c>
      <c r="T2461">
        <v>1</v>
      </c>
      <c r="U2461">
        <v>2</v>
      </c>
      <c r="V2461" t="s">
        <v>108</v>
      </c>
      <c r="W2461" t="s">
        <v>108</v>
      </c>
      <c r="X2461" t="s">
        <v>65</v>
      </c>
      <c r="Y2461">
        <v>1230</v>
      </c>
      <c r="Z2461">
        <v>1178.999250100012</v>
      </c>
      <c r="AA2461">
        <v>769.94139061381475</v>
      </c>
      <c r="AB2461">
        <v>1488.295593538767</v>
      </c>
      <c r="AC2461">
        <v>512.74643754113015</v>
      </c>
      <c r="AD2461">
        <v>4</v>
      </c>
      <c r="AE2461" t="s">
        <v>66</v>
      </c>
      <c r="AF2461">
        <v>0</v>
      </c>
      <c r="AG2461">
        <f>_xlfn.XLOOKUP(A2461,Sheet1!A:A,Sheet1!U:U,)</f>
        <v>56.143437519999999</v>
      </c>
      <c r="AH2461">
        <f>_xlfn.XLOOKUP(A2461,Sheet1!A:A,Sheet1!V:V,)</f>
        <v>10.206061589999999</v>
      </c>
    </row>
    <row r="2462" spans="1:34" x14ac:dyDescent="0.2">
      <c r="A2462" t="s">
        <v>10187</v>
      </c>
      <c r="B2462">
        <v>5674257</v>
      </c>
      <c r="C2462" s="3">
        <v>43359</v>
      </c>
      <c r="D2462">
        <v>127</v>
      </c>
      <c r="E2462">
        <v>43307.086614173233</v>
      </c>
      <c r="F2462">
        <v>3</v>
      </c>
      <c r="G2462" t="s">
        <v>427</v>
      </c>
      <c r="H2462">
        <v>-4</v>
      </c>
      <c r="I2462" t="s">
        <v>74</v>
      </c>
      <c r="J2462" t="s">
        <v>74</v>
      </c>
      <c r="K2462" t="s">
        <v>74</v>
      </c>
      <c r="L2462" t="s">
        <v>74</v>
      </c>
      <c r="M2462" t="s">
        <v>103</v>
      </c>
      <c r="N2462" t="s">
        <v>74</v>
      </c>
      <c r="O2462" t="s">
        <v>74</v>
      </c>
      <c r="P2462">
        <v>4</v>
      </c>
      <c r="Q2462" t="s">
        <v>103</v>
      </c>
      <c r="R2462">
        <v>10</v>
      </c>
      <c r="S2462">
        <v>1</v>
      </c>
      <c r="T2462">
        <v>1</v>
      </c>
      <c r="U2462">
        <v>2</v>
      </c>
      <c r="V2462" t="s">
        <v>66</v>
      </c>
      <c r="W2462" t="s">
        <v>98</v>
      </c>
      <c r="X2462" t="s">
        <v>65</v>
      </c>
      <c r="Y2462">
        <v>8527</v>
      </c>
      <c r="Z2462">
        <v>1780.058284977672</v>
      </c>
      <c r="AA2462">
        <v>2344.7120002201091</v>
      </c>
      <c r="AB2462">
        <v>1728.8048899670071</v>
      </c>
      <c r="AC2462">
        <v>274.63138621691132</v>
      </c>
      <c r="AD2462">
        <v>4</v>
      </c>
      <c r="AE2462" t="s">
        <v>229</v>
      </c>
      <c r="AF2462">
        <v>7.5</v>
      </c>
      <c r="AG2462">
        <f>_xlfn.XLOOKUP(A2462,Sheet1!A:A,Sheet1!U:U,)</f>
        <v>56.167153239999998</v>
      </c>
      <c r="AH2462">
        <f>_xlfn.XLOOKUP(A2462,Sheet1!A:A,Sheet1!V:V,)</f>
        <v>10.22737322</v>
      </c>
    </row>
    <row r="2463" spans="1:34" x14ac:dyDescent="0.2">
      <c r="A2463" t="s">
        <v>10190</v>
      </c>
      <c r="B2463">
        <v>3351939</v>
      </c>
      <c r="C2463" s="3">
        <v>43359</v>
      </c>
      <c r="D2463">
        <v>97</v>
      </c>
      <c r="E2463">
        <v>33494.845360824736</v>
      </c>
      <c r="F2463">
        <v>2</v>
      </c>
      <c r="G2463" t="s">
        <v>427</v>
      </c>
      <c r="H2463">
        <v>-4</v>
      </c>
      <c r="I2463" t="s">
        <v>74</v>
      </c>
      <c r="J2463" t="s">
        <v>74</v>
      </c>
      <c r="K2463" t="s">
        <v>74</v>
      </c>
      <c r="L2463" t="s">
        <v>74</v>
      </c>
      <c r="M2463" t="s">
        <v>103</v>
      </c>
      <c r="N2463" t="s">
        <v>74</v>
      </c>
      <c r="O2463" t="s">
        <v>74</v>
      </c>
      <c r="P2463">
        <v>4</v>
      </c>
      <c r="Q2463" t="s">
        <v>103</v>
      </c>
      <c r="R2463">
        <v>10</v>
      </c>
      <c r="S2463">
        <v>1</v>
      </c>
      <c r="T2463">
        <v>1</v>
      </c>
      <c r="U2463">
        <v>2</v>
      </c>
      <c r="V2463" t="s">
        <v>66</v>
      </c>
      <c r="W2463" t="s">
        <v>98</v>
      </c>
      <c r="X2463" t="s">
        <v>65</v>
      </c>
      <c r="Y2463">
        <v>9636</v>
      </c>
      <c r="Z2463">
        <v>1734.4422765895199</v>
      </c>
      <c r="AA2463">
        <v>2299.8304797197088</v>
      </c>
      <c r="AB2463">
        <v>1686.553113197228</v>
      </c>
      <c r="AC2463">
        <v>269.46416337074118</v>
      </c>
      <c r="AD2463">
        <v>4</v>
      </c>
      <c r="AE2463" t="s">
        <v>229</v>
      </c>
      <c r="AF2463">
        <v>5</v>
      </c>
      <c r="AG2463">
        <f>_xlfn.XLOOKUP(A2463,Sheet1!A:A,Sheet1!U:U,)</f>
        <v>56.166784360000001</v>
      </c>
      <c r="AH2463">
        <f>_xlfn.XLOOKUP(A2463,Sheet1!A:A,Sheet1!V:V,)</f>
        <v>10.227049109999999</v>
      </c>
    </row>
    <row r="2464" spans="1:34" x14ac:dyDescent="0.2">
      <c r="A2464" t="s">
        <v>10193</v>
      </c>
      <c r="B2464">
        <v>1702277</v>
      </c>
      <c r="C2464" s="3">
        <v>43356</v>
      </c>
      <c r="D2464">
        <v>54</v>
      </c>
      <c r="E2464">
        <v>30555.555555555551</v>
      </c>
      <c r="F2464">
        <v>1</v>
      </c>
      <c r="G2464" t="s">
        <v>66</v>
      </c>
      <c r="H2464">
        <v>14.2</v>
      </c>
      <c r="I2464" t="s">
        <v>427</v>
      </c>
      <c r="J2464" t="s">
        <v>74</v>
      </c>
      <c r="K2464" t="s">
        <v>119</v>
      </c>
      <c r="L2464" t="s">
        <v>74</v>
      </c>
      <c r="M2464" t="s">
        <v>103</v>
      </c>
      <c r="N2464" t="s">
        <v>74</v>
      </c>
      <c r="O2464" t="s">
        <v>74</v>
      </c>
      <c r="P2464">
        <v>82</v>
      </c>
      <c r="Q2464" t="s">
        <v>103</v>
      </c>
      <c r="R2464">
        <v>3</v>
      </c>
      <c r="S2464">
        <v>1</v>
      </c>
      <c r="T2464">
        <v>1</v>
      </c>
      <c r="U2464">
        <v>2</v>
      </c>
      <c r="V2464" t="s">
        <v>108</v>
      </c>
      <c r="W2464" t="s">
        <v>65</v>
      </c>
      <c r="X2464" t="s">
        <v>65</v>
      </c>
      <c r="Y2464">
        <v>894</v>
      </c>
      <c r="Z2464">
        <v>2214.335251603025</v>
      </c>
      <c r="AA2464">
        <v>1790.9578755361599</v>
      </c>
      <c r="AB2464">
        <v>1785.457745938066</v>
      </c>
      <c r="AC2464">
        <v>2214.0297246675</v>
      </c>
      <c r="AD2464">
        <v>4</v>
      </c>
      <c r="AE2464" t="s">
        <v>427</v>
      </c>
      <c r="AF2464">
        <v>2.5</v>
      </c>
      <c r="AG2464">
        <f>_xlfn.XLOOKUP(A2464,Sheet1!A:A,Sheet1!U:U,)</f>
        <v>56.156222380000003</v>
      </c>
      <c r="AH2464">
        <f>_xlfn.XLOOKUP(A2464,Sheet1!A:A,Sheet1!V:V,)</f>
        <v>10.17779872</v>
      </c>
    </row>
    <row r="2465" spans="1:34" x14ac:dyDescent="0.2">
      <c r="A2465" t="s">
        <v>10196</v>
      </c>
      <c r="B2465">
        <v>3717154</v>
      </c>
      <c r="C2465" s="3">
        <v>43356</v>
      </c>
      <c r="D2465">
        <v>89</v>
      </c>
      <c r="E2465">
        <v>40483.146067415728</v>
      </c>
      <c r="F2465">
        <v>4</v>
      </c>
      <c r="G2465" t="s">
        <v>427</v>
      </c>
      <c r="H2465">
        <v>18.5</v>
      </c>
      <c r="I2465" t="s">
        <v>108</v>
      </c>
      <c r="J2465" t="s">
        <v>74</v>
      </c>
      <c r="K2465" t="s">
        <v>66</v>
      </c>
      <c r="L2465" t="s">
        <v>74</v>
      </c>
      <c r="M2465" t="s">
        <v>103</v>
      </c>
      <c r="N2465" t="s">
        <v>103</v>
      </c>
      <c r="O2465" t="s">
        <v>74</v>
      </c>
      <c r="P2465">
        <v>125</v>
      </c>
      <c r="Q2465" t="s">
        <v>103</v>
      </c>
      <c r="R2465">
        <v>4</v>
      </c>
      <c r="S2465">
        <v>1</v>
      </c>
      <c r="T2465">
        <v>1</v>
      </c>
      <c r="U2465">
        <v>3</v>
      </c>
      <c r="V2465" t="s">
        <v>108</v>
      </c>
      <c r="W2465" t="s">
        <v>65</v>
      </c>
      <c r="X2465" t="s">
        <v>65</v>
      </c>
      <c r="Y2465">
        <v>288</v>
      </c>
      <c r="Z2465">
        <v>1095.1971072064509</v>
      </c>
      <c r="AA2465">
        <v>1274.4034704980029</v>
      </c>
      <c r="AB2465">
        <v>570.98987397304461</v>
      </c>
      <c r="AC2465">
        <v>690.58775718546781</v>
      </c>
      <c r="AD2465">
        <v>4</v>
      </c>
      <c r="AE2465" t="s">
        <v>86</v>
      </c>
      <c r="AF2465">
        <v>10</v>
      </c>
      <c r="AG2465">
        <f>_xlfn.XLOOKUP(A2465,Sheet1!A:A,Sheet1!U:U,)</f>
        <v>56.161754879999997</v>
      </c>
      <c r="AH2465">
        <f>_xlfn.XLOOKUP(A2465,Sheet1!A:A,Sheet1!V:V,)</f>
        <v>10.20417089</v>
      </c>
    </row>
    <row r="2466" spans="1:34" x14ac:dyDescent="0.2">
      <c r="A2466" t="s">
        <v>10199</v>
      </c>
      <c r="B2466">
        <v>2217087</v>
      </c>
      <c r="C2466" s="3">
        <v>43356</v>
      </c>
      <c r="D2466">
        <v>66</v>
      </c>
      <c r="E2466">
        <v>32560.60606060606</v>
      </c>
      <c r="F2466">
        <v>1</v>
      </c>
      <c r="G2466" t="s">
        <v>119</v>
      </c>
      <c r="H2466">
        <v>13</v>
      </c>
      <c r="I2466" t="s">
        <v>65</v>
      </c>
      <c r="J2466" t="s">
        <v>74</v>
      </c>
      <c r="K2466" t="s">
        <v>74</v>
      </c>
      <c r="L2466" t="s">
        <v>74</v>
      </c>
      <c r="M2466" t="s">
        <v>103</v>
      </c>
      <c r="N2466" t="s">
        <v>103</v>
      </c>
      <c r="O2466" t="s">
        <v>74</v>
      </c>
      <c r="P2466">
        <v>88</v>
      </c>
      <c r="Q2466" t="s">
        <v>103</v>
      </c>
      <c r="R2466">
        <v>5</v>
      </c>
      <c r="S2466">
        <v>1</v>
      </c>
      <c r="T2466">
        <v>1</v>
      </c>
      <c r="U2466">
        <v>2</v>
      </c>
      <c r="V2466" t="s">
        <v>66</v>
      </c>
      <c r="W2466" t="s">
        <v>98</v>
      </c>
      <c r="X2466" t="s">
        <v>65</v>
      </c>
      <c r="Y2466">
        <v>1350</v>
      </c>
      <c r="Z2466">
        <v>1433.8255679509639</v>
      </c>
      <c r="AA2466">
        <v>820.05738652054481</v>
      </c>
      <c r="AB2466">
        <v>1353.9495565995719</v>
      </c>
      <c r="AC2466">
        <v>1311.896556721008</v>
      </c>
      <c r="AD2466">
        <v>4</v>
      </c>
      <c r="AE2466" t="s">
        <v>66</v>
      </c>
      <c r="AF2466">
        <v>2.5</v>
      </c>
      <c r="AG2466">
        <f>_xlfn.XLOOKUP(A2466,Sheet1!A:A,Sheet1!U:U,)</f>
        <v>56.147555189999999</v>
      </c>
      <c r="AH2466">
        <f>_xlfn.XLOOKUP(A2466,Sheet1!A:A,Sheet1!V:V,)</f>
        <v>10.192397679999999</v>
      </c>
    </row>
    <row r="2467" spans="1:34" x14ac:dyDescent="0.2">
      <c r="A2467" t="s">
        <v>10202</v>
      </c>
      <c r="B2467">
        <v>3559307</v>
      </c>
      <c r="C2467" s="3">
        <v>43356</v>
      </c>
      <c r="D2467">
        <v>89</v>
      </c>
      <c r="E2467">
        <v>38764.044943820227</v>
      </c>
      <c r="F2467">
        <v>2</v>
      </c>
      <c r="G2467" t="s">
        <v>119</v>
      </c>
      <c r="H2467">
        <v>17.5</v>
      </c>
      <c r="I2467" t="s">
        <v>66</v>
      </c>
      <c r="J2467" t="s">
        <v>74</v>
      </c>
      <c r="K2467" t="s">
        <v>74</v>
      </c>
      <c r="L2467" t="s">
        <v>74</v>
      </c>
      <c r="M2467" t="s">
        <v>103</v>
      </c>
      <c r="N2467" t="s">
        <v>74</v>
      </c>
      <c r="O2467" t="s">
        <v>74</v>
      </c>
      <c r="P2467">
        <v>92</v>
      </c>
      <c r="Q2467" t="s">
        <v>103</v>
      </c>
      <c r="R2467">
        <v>5</v>
      </c>
      <c r="S2467">
        <v>1</v>
      </c>
      <c r="T2467">
        <v>1</v>
      </c>
      <c r="U2467">
        <v>3</v>
      </c>
      <c r="V2467" t="s">
        <v>108</v>
      </c>
      <c r="W2467" t="s">
        <v>65</v>
      </c>
      <c r="X2467" t="s">
        <v>65</v>
      </c>
      <c r="Y2467">
        <v>759</v>
      </c>
      <c r="Z2467">
        <v>1630.098180474665</v>
      </c>
      <c r="AA2467">
        <v>1034.2683016114511</v>
      </c>
      <c r="AB2467">
        <v>1714.1339834682319</v>
      </c>
      <c r="AC2467">
        <v>1190.225104106941</v>
      </c>
      <c r="AD2467">
        <v>4</v>
      </c>
      <c r="AE2467" t="s">
        <v>66</v>
      </c>
      <c r="AF2467">
        <v>5</v>
      </c>
      <c r="AG2467">
        <f>_xlfn.XLOOKUP(A2467,Sheet1!A:A,Sheet1!U:U,)</f>
        <v>56.142970890000001</v>
      </c>
      <c r="AH2467">
        <f>_xlfn.XLOOKUP(A2467,Sheet1!A:A,Sheet1!V:V,)</f>
        <v>10.194435609999999</v>
      </c>
    </row>
    <row r="2468" spans="1:34" x14ac:dyDescent="0.2">
      <c r="A2468" t="s">
        <v>10205</v>
      </c>
      <c r="B2468">
        <v>3610891</v>
      </c>
      <c r="C2468" s="3">
        <v>43356</v>
      </c>
      <c r="D2468">
        <v>98</v>
      </c>
      <c r="E2468">
        <v>35714.285714285717</v>
      </c>
      <c r="F2468">
        <v>0</v>
      </c>
      <c r="G2468" t="s">
        <v>98</v>
      </c>
      <c r="H2468">
        <v>14.6</v>
      </c>
      <c r="I2468" t="s">
        <v>108</v>
      </c>
      <c r="J2468" t="s">
        <v>103</v>
      </c>
      <c r="K2468" t="s">
        <v>74</v>
      </c>
      <c r="L2468" t="s">
        <v>74</v>
      </c>
      <c r="M2468" t="s">
        <v>103</v>
      </c>
      <c r="N2468" t="s">
        <v>74</v>
      </c>
      <c r="O2468" t="s">
        <v>74</v>
      </c>
      <c r="P2468">
        <v>124</v>
      </c>
      <c r="Q2468" t="s">
        <v>74</v>
      </c>
      <c r="R2468">
        <v>3</v>
      </c>
      <c r="S2468">
        <v>1</v>
      </c>
      <c r="T2468">
        <v>1</v>
      </c>
      <c r="U2468">
        <v>4</v>
      </c>
      <c r="V2468" t="s">
        <v>108</v>
      </c>
      <c r="W2468" t="s">
        <v>65</v>
      </c>
      <c r="X2468" t="s">
        <v>65</v>
      </c>
      <c r="Y2468">
        <v>210</v>
      </c>
      <c r="Z2468">
        <v>1193.3514211815329</v>
      </c>
      <c r="AA2468">
        <v>1268.0001896507331</v>
      </c>
      <c r="AB2468">
        <v>634.29428317561974</v>
      </c>
      <c r="AC2468">
        <v>883.53013922497166</v>
      </c>
      <c r="AD2468">
        <v>5</v>
      </c>
      <c r="AE2468" t="s">
        <v>86</v>
      </c>
      <c r="AF2468">
        <v>0</v>
      </c>
      <c r="AG2468">
        <f>_xlfn.XLOOKUP(A2468,Sheet1!A:A,Sheet1!U:U,)</f>
        <v>56.161491519999998</v>
      </c>
      <c r="AH2468">
        <f>_xlfn.XLOOKUP(A2468,Sheet1!A:A,Sheet1!V:V,)</f>
        <v>10.20076197</v>
      </c>
    </row>
    <row r="2469" spans="1:34" x14ac:dyDescent="0.2">
      <c r="A2469" t="s">
        <v>10209</v>
      </c>
      <c r="B2469">
        <v>1985990</v>
      </c>
      <c r="C2469" s="3">
        <v>43355</v>
      </c>
      <c r="D2469">
        <v>53</v>
      </c>
      <c r="E2469">
        <v>36320.75471698113</v>
      </c>
      <c r="F2469">
        <v>4</v>
      </c>
      <c r="G2469" t="s">
        <v>97</v>
      </c>
      <c r="H2469">
        <v>3.5</v>
      </c>
      <c r="I2469" t="s">
        <v>98</v>
      </c>
      <c r="J2469" t="s">
        <v>103</v>
      </c>
      <c r="K2469" t="s">
        <v>66</v>
      </c>
      <c r="L2469" t="s">
        <v>74</v>
      </c>
      <c r="M2469" t="s">
        <v>74</v>
      </c>
      <c r="N2469" t="s">
        <v>74</v>
      </c>
      <c r="O2469" t="s">
        <v>74</v>
      </c>
      <c r="P2469">
        <v>93</v>
      </c>
      <c r="Q2469" t="s">
        <v>103</v>
      </c>
      <c r="R2469">
        <v>5</v>
      </c>
      <c r="S2469">
        <v>1</v>
      </c>
      <c r="T2469">
        <v>1</v>
      </c>
      <c r="U2469">
        <v>2</v>
      </c>
      <c r="V2469" t="s">
        <v>108</v>
      </c>
      <c r="W2469" t="s">
        <v>65</v>
      </c>
      <c r="X2469" t="s">
        <v>65</v>
      </c>
      <c r="Y2469">
        <v>683</v>
      </c>
      <c r="Z2469">
        <v>1055.680293832155</v>
      </c>
      <c r="AA2469">
        <v>899.58675384885021</v>
      </c>
      <c r="AB2469">
        <v>547.50712162567061</v>
      </c>
      <c r="AC2469">
        <v>978.28323204202718</v>
      </c>
      <c r="AD2469">
        <v>5</v>
      </c>
      <c r="AE2469" t="s">
        <v>65</v>
      </c>
      <c r="AF2469">
        <v>10</v>
      </c>
      <c r="AG2469">
        <f>_xlfn.XLOOKUP(A2469,Sheet1!A:A,Sheet1!U:U,)</f>
        <v>56.157436169999997</v>
      </c>
      <c r="AH2469">
        <f>_xlfn.XLOOKUP(A2469,Sheet1!A:A,Sheet1!V:V,)</f>
        <v>10.197820889999999</v>
      </c>
    </row>
    <row r="2470" spans="1:34" x14ac:dyDescent="0.2">
      <c r="A2470" t="s">
        <v>10213</v>
      </c>
      <c r="B2470">
        <v>3918333</v>
      </c>
      <c r="C2470" s="3">
        <v>43355</v>
      </c>
      <c r="D2470">
        <v>96</v>
      </c>
      <c r="E2470">
        <v>39562.5</v>
      </c>
      <c r="F2470">
        <v>3</v>
      </c>
      <c r="G2470" t="s">
        <v>427</v>
      </c>
      <c r="H2470">
        <v>1.2</v>
      </c>
      <c r="I2470" t="s">
        <v>74</v>
      </c>
      <c r="J2470" t="s">
        <v>74</v>
      </c>
      <c r="K2470" t="s">
        <v>74</v>
      </c>
      <c r="L2470" t="s">
        <v>74</v>
      </c>
      <c r="M2470" t="s">
        <v>74</v>
      </c>
      <c r="N2470" t="s">
        <v>74</v>
      </c>
      <c r="O2470" t="s">
        <v>74</v>
      </c>
      <c r="P2470">
        <v>5</v>
      </c>
      <c r="Q2470" t="s">
        <v>103</v>
      </c>
      <c r="R2470">
        <v>12</v>
      </c>
      <c r="S2470">
        <v>1</v>
      </c>
      <c r="T2470">
        <v>1</v>
      </c>
      <c r="U2470">
        <v>3</v>
      </c>
      <c r="V2470" t="s">
        <v>108</v>
      </c>
      <c r="W2470" t="s">
        <v>98</v>
      </c>
      <c r="X2470" t="s">
        <v>65</v>
      </c>
      <c r="Y2470">
        <v>15932</v>
      </c>
      <c r="Z2470">
        <v>1570.2078488370689</v>
      </c>
      <c r="AA2470">
        <v>2134.4711261199191</v>
      </c>
      <c r="AB2470">
        <v>1525.5307647196771</v>
      </c>
      <c r="AC2470">
        <v>240.1305218278145</v>
      </c>
      <c r="AD2470">
        <v>9</v>
      </c>
      <c r="AE2470" t="s">
        <v>229</v>
      </c>
      <c r="AF2470">
        <v>7.5</v>
      </c>
      <c r="AG2470">
        <f>_xlfn.XLOOKUP(A2470,Sheet1!A:A,Sheet1!U:U,)</f>
        <v>56.165586750000003</v>
      </c>
      <c r="AH2470">
        <f>_xlfn.XLOOKUP(A2470,Sheet1!A:A,Sheet1!V:V,)</f>
        <v>10.22547024</v>
      </c>
    </row>
    <row r="2471" spans="1:34" x14ac:dyDescent="0.2">
      <c r="A2471" t="s">
        <v>10216</v>
      </c>
      <c r="B2471">
        <v>2102054</v>
      </c>
      <c r="C2471" s="3">
        <v>43355</v>
      </c>
      <c r="D2471">
        <v>51</v>
      </c>
      <c r="E2471">
        <v>39950.98039215686</v>
      </c>
      <c r="F2471">
        <v>4</v>
      </c>
      <c r="G2471" t="s">
        <v>427</v>
      </c>
      <c r="H2471">
        <v>4.3</v>
      </c>
      <c r="I2471" t="s">
        <v>74</v>
      </c>
      <c r="J2471" t="s">
        <v>103</v>
      </c>
      <c r="K2471" t="s">
        <v>74</v>
      </c>
      <c r="L2471" t="s">
        <v>74</v>
      </c>
      <c r="M2471" t="s">
        <v>74</v>
      </c>
      <c r="N2471" t="s">
        <v>74</v>
      </c>
      <c r="O2471" t="s">
        <v>74</v>
      </c>
      <c r="P2471">
        <v>109</v>
      </c>
      <c r="Q2471" t="s">
        <v>74</v>
      </c>
      <c r="R2471">
        <v>4</v>
      </c>
      <c r="S2471">
        <v>1</v>
      </c>
      <c r="T2471">
        <v>1</v>
      </c>
      <c r="U2471">
        <v>2</v>
      </c>
      <c r="V2471" t="s">
        <v>108</v>
      </c>
      <c r="W2471" t="s">
        <v>97</v>
      </c>
      <c r="X2471" t="s">
        <v>65</v>
      </c>
      <c r="Y2471">
        <v>200</v>
      </c>
      <c r="Z2471">
        <v>887.99602780948987</v>
      </c>
      <c r="AA2471">
        <v>1351.960693130304</v>
      </c>
      <c r="AB2471">
        <v>683.27022219208629</v>
      </c>
      <c r="AC2471">
        <v>81.860198389640658</v>
      </c>
      <c r="AD2471">
        <v>4</v>
      </c>
      <c r="AE2471" t="s">
        <v>97</v>
      </c>
      <c r="AF2471">
        <v>10</v>
      </c>
      <c r="AG2471">
        <f>_xlfn.XLOOKUP(A2471,Sheet1!A:A,Sheet1!U:U,)</f>
        <v>56.161225219999999</v>
      </c>
      <c r="AH2471">
        <f>_xlfn.XLOOKUP(A2471,Sheet1!A:A,Sheet1!V:V,)</f>
        <v>10.21422426</v>
      </c>
    </row>
    <row r="2472" spans="1:34" x14ac:dyDescent="0.2">
      <c r="A2472" t="s">
        <v>10219</v>
      </c>
      <c r="B2472">
        <v>8150297</v>
      </c>
      <c r="C2472" s="3">
        <v>43355</v>
      </c>
      <c r="D2472">
        <v>190</v>
      </c>
      <c r="E2472">
        <v>41578.947368421053</v>
      </c>
      <c r="F2472">
        <v>1</v>
      </c>
      <c r="G2472" t="s">
        <v>108</v>
      </c>
      <c r="H2472">
        <v>17.899999999999999</v>
      </c>
      <c r="I2472" t="s">
        <v>98</v>
      </c>
      <c r="J2472" t="s">
        <v>74</v>
      </c>
      <c r="K2472" t="s">
        <v>74</v>
      </c>
      <c r="L2472" t="s">
        <v>74</v>
      </c>
      <c r="M2472" t="s">
        <v>103</v>
      </c>
      <c r="N2472" t="s">
        <v>74</v>
      </c>
      <c r="O2472" t="s">
        <v>74</v>
      </c>
      <c r="P2472">
        <v>149</v>
      </c>
      <c r="Q2472" t="s">
        <v>103</v>
      </c>
      <c r="R2472">
        <v>2</v>
      </c>
      <c r="S2472">
        <v>2</v>
      </c>
      <c r="T2472">
        <v>2</v>
      </c>
      <c r="U2472">
        <v>6</v>
      </c>
      <c r="V2472" t="s">
        <v>108</v>
      </c>
      <c r="W2472" t="s">
        <v>65</v>
      </c>
      <c r="X2472" t="s">
        <v>65</v>
      </c>
      <c r="Y2472">
        <v>204</v>
      </c>
      <c r="Z2472">
        <v>1018.187865920249</v>
      </c>
      <c r="AA2472">
        <v>405.04417540813512</v>
      </c>
      <c r="AB2472">
        <v>1087.88659066173</v>
      </c>
      <c r="AC2472">
        <v>850.37249936371438</v>
      </c>
      <c r="AD2472">
        <v>5</v>
      </c>
      <c r="AE2472" t="s">
        <v>66</v>
      </c>
      <c r="AF2472">
        <v>2.5</v>
      </c>
      <c r="AG2472">
        <f>_xlfn.XLOOKUP(A2472,Sheet1!A:A,Sheet1!U:U,)</f>
        <v>56.147732679999997</v>
      </c>
      <c r="AH2472">
        <f>_xlfn.XLOOKUP(A2472,Sheet1!A:A,Sheet1!V:V,)</f>
        <v>10.200052169999999</v>
      </c>
    </row>
    <row r="2473" spans="1:34" x14ac:dyDescent="0.2">
      <c r="A2473" t="s">
        <v>10222</v>
      </c>
      <c r="B2473">
        <v>1985990</v>
      </c>
      <c r="C2473" s="3">
        <v>43354</v>
      </c>
      <c r="D2473">
        <v>77</v>
      </c>
      <c r="E2473">
        <v>25000</v>
      </c>
      <c r="F2473">
        <v>0</v>
      </c>
      <c r="G2473" t="s">
        <v>74</v>
      </c>
      <c r="H2473">
        <v>17.7</v>
      </c>
      <c r="I2473" t="s">
        <v>65</v>
      </c>
      <c r="J2473" t="s">
        <v>103</v>
      </c>
      <c r="K2473" t="s">
        <v>66</v>
      </c>
      <c r="L2473" t="s">
        <v>74</v>
      </c>
      <c r="M2473" t="s">
        <v>103</v>
      </c>
      <c r="N2473" t="s">
        <v>103</v>
      </c>
      <c r="O2473" t="s">
        <v>74</v>
      </c>
      <c r="P2473">
        <v>53</v>
      </c>
      <c r="Q2473" t="s">
        <v>74</v>
      </c>
      <c r="R2473">
        <v>3</v>
      </c>
      <c r="S2473">
        <v>1</v>
      </c>
      <c r="T2473">
        <v>1</v>
      </c>
      <c r="U2473">
        <v>3</v>
      </c>
      <c r="V2473" t="s">
        <v>108</v>
      </c>
      <c r="W2473" t="s">
        <v>65</v>
      </c>
      <c r="X2473" t="s">
        <v>65</v>
      </c>
      <c r="Y2473">
        <v>3399</v>
      </c>
      <c r="Z2473">
        <v>2334.7294468623968</v>
      </c>
      <c r="AA2473">
        <v>1716.0372075847861</v>
      </c>
      <c r="AB2473">
        <v>2290.8227377058029</v>
      </c>
      <c r="AC2473">
        <v>1809.9045105639491</v>
      </c>
      <c r="AD2473">
        <v>5</v>
      </c>
      <c r="AE2473" t="s">
        <v>119</v>
      </c>
      <c r="AF2473">
        <v>0</v>
      </c>
      <c r="AG2473">
        <f>_xlfn.XLOOKUP(A2473,Sheet1!A:A,Sheet1!U:U,)</f>
        <v>56.141400429999997</v>
      </c>
      <c r="AH2473">
        <f>_xlfn.XLOOKUP(A2473,Sheet1!A:A,Sheet1!V:V,)</f>
        <v>10.1820811</v>
      </c>
    </row>
    <row r="2474" spans="1:34" x14ac:dyDescent="0.2">
      <c r="A2474" t="s">
        <v>10225</v>
      </c>
      <c r="B2474">
        <v>1955040</v>
      </c>
      <c r="C2474" s="3">
        <v>43353</v>
      </c>
      <c r="D2474">
        <v>53</v>
      </c>
      <c r="E2474">
        <v>35754.716981132078</v>
      </c>
      <c r="F2474">
        <v>3</v>
      </c>
      <c r="G2474" t="s">
        <v>98</v>
      </c>
      <c r="H2474">
        <v>15.2</v>
      </c>
      <c r="I2474" t="s">
        <v>98</v>
      </c>
      <c r="J2474" t="s">
        <v>103</v>
      </c>
      <c r="K2474" t="s">
        <v>74</v>
      </c>
      <c r="L2474" t="s">
        <v>74</v>
      </c>
      <c r="M2474" t="s">
        <v>103</v>
      </c>
      <c r="N2474" t="s">
        <v>74</v>
      </c>
      <c r="O2474" t="s">
        <v>74</v>
      </c>
      <c r="P2474">
        <v>121</v>
      </c>
      <c r="Q2474" t="s">
        <v>103</v>
      </c>
      <c r="R2474">
        <v>4</v>
      </c>
      <c r="S2474">
        <v>1</v>
      </c>
      <c r="T2474">
        <v>1</v>
      </c>
      <c r="U2474">
        <v>2</v>
      </c>
      <c r="V2474" t="s">
        <v>108</v>
      </c>
      <c r="W2474" t="s">
        <v>119</v>
      </c>
      <c r="X2474" t="s">
        <v>65</v>
      </c>
      <c r="Y2474">
        <v>212</v>
      </c>
      <c r="Z2474">
        <v>1266.984920397166</v>
      </c>
      <c r="AA2474">
        <v>1099.5603246154781</v>
      </c>
      <c r="AB2474">
        <v>740.96556169612109</v>
      </c>
      <c r="AC2474">
        <v>1164.6137181749559</v>
      </c>
      <c r="AD2474">
        <v>3</v>
      </c>
      <c r="AE2474" t="s">
        <v>86</v>
      </c>
      <c r="AF2474">
        <v>7.5</v>
      </c>
      <c r="AG2474">
        <f>_xlfn.XLOOKUP(A2474,Sheet1!A:A,Sheet1!U:U,)</f>
        <v>56.15862181</v>
      </c>
      <c r="AH2474">
        <f>_xlfn.XLOOKUP(A2474,Sheet1!A:A,Sheet1!V:V,)</f>
        <v>10.195081289999999</v>
      </c>
    </row>
    <row r="2475" spans="1:34" x14ac:dyDescent="0.2">
      <c r="A2475" t="s">
        <v>10228</v>
      </c>
      <c r="B2475">
        <v>2476040</v>
      </c>
      <c r="C2475" s="3">
        <v>43352</v>
      </c>
      <c r="D2475">
        <v>63</v>
      </c>
      <c r="E2475">
        <v>38095.238095238092</v>
      </c>
      <c r="F2475">
        <v>3</v>
      </c>
      <c r="G2475" t="s">
        <v>65</v>
      </c>
      <c r="H2475">
        <v>18.7</v>
      </c>
      <c r="I2475" t="s">
        <v>74</v>
      </c>
      <c r="J2475" t="s">
        <v>103</v>
      </c>
      <c r="K2475" t="s">
        <v>74</v>
      </c>
      <c r="L2475" t="s">
        <v>74</v>
      </c>
      <c r="M2475" t="s">
        <v>74</v>
      </c>
      <c r="N2475" t="s">
        <v>74</v>
      </c>
      <c r="O2475" t="s">
        <v>74</v>
      </c>
      <c r="P2475">
        <v>83</v>
      </c>
      <c r="Q2475" t="s">
        <v>103</v>
      </c>
      <c r="R2475">
        <v>5</v>
      </c>
      <c r="S2475">
        <v>1</v>
      </c>
      <c r="T2475">
        <v>1</v>
      </c>
      <c r="U2475">
        <v>2</v>
      </c>
      <c r="V2475" t="s">
        <v>74</v>
      </c>
      <c r="W2475" t="s">
        <v>98</v>
      </c>
      <c r="X2475" t="s">
        <v>65</v>
      </c>
      <c r="Y2475">
        <v>2020</v>
      </c>
      <c r="Z2475">
        <v>1727.9125381952219</v>
      </c>
      <c r="AA2475">
        <v>2206.4472199938109</v>
      </c>
      <c r="AB2475">
        <v>1508.4454627627019</v>
      </c>
      <c r="AC2475">
        <v>180.3195776845929</v>
      </c>
      <c r="AD2475">
        <v>4</v>
      </c>
      <c r="AE2475" t="s">
        <v>97</v>
      </c>
      <c r="AF2475">
        <v>7.5</v>
      </c>
      <c r="AG2475">
        <f>_xlfn.XLOOKUP(A2475,Sheet1!A:A,Sheet1!U:U,)</f>
        <v>56.168437920000002</v>
      </c>
      <c r="AH2475">
        <f>_xlfn.XLOOKUP(A2475,Sheet1!A:A,Sheet1!V:V,)</f>
        <v>10.219056070000001</v>
      </c>
    </row>
    <row r="2476" spans="1:34" x14ac:dyDescent="0.2">
      <c r="A2476" t="s">
        <v>10231</v>
      </c>
      <c r="B2476">
        <v>1392772</v>
      </c>
      <c r="C2476" s="3">
        <v>43352</v>
      </c>
      <c r="D2476">
        <v>71</v>
      </c>
      <c r="E2476">
        <v>19014.084507042251</v>
      </c>
      <c r="F2476">
        <v>1</v>
      </c>
      <c r="G2476" t="s">
        <v>98</v>
      </c>
      <c r="H2476">
        <v>50.3</v>
      </c>
      <c r="I2476" t="s">
        <v>119</v>
      </c>
      <c r="J2476" t="s">
        <v>74</v>
      </c>
      <c r="K2476" t="s">
        <v>98</v>
      </c>
      <c r="L2476" t="s">
        <v>74</v>
      </c>
      <c r="M2476" t="s">
        <v>103</v>
      </c>
      <c r="N2476" t="s">
        <v>103</v>
      </c>
      <c r="O2476" t="s">
        <v>74</v>
      </c>
      <c r="P2476">
        <v>71</v>
      </c>
      <c r="Q2476" t="s">
        <v>74</v>
      </c>
      <c r="R2476">
        <v>5</v>
      </c>
      <c r="S2476">
        <v>1</v>
      </c>
      <c r="T2476">
        <v>1</v>
      </c>
      <c r="U2476">
        <v>2</v>
      </c>
      <c r="V2476" t="s">
        <v>108</v>
      </c>
      <c r="W2476" t="s">
        <v>65</v>
      </c>
      <c r="X2476" t="s">
        <v>65</v>
      </c>
      <c r="Y2476">
        <v>775</v>
      </c>
      <c r="Z2476">
        <v>2102.9040852097291</v>
      </c>
      <c r="AA2476">
        <v>2221.1631432870449</v>
      </c>
      <c r="AB2476">
        <v>1569.6869233139771</v>
      </c>
      <c r="AC2476">
        <v>1463.138209835023</v>
      </c>
      <c r="AD2476">
        <v>5</v>
      </c>
      <c r="AE2476" t="s">
        <v>86</v>
      </c>
      <c r="AF2476">
        <v>2.5</v>
      </c>
      <c r="AG2476">
        <f>_xlfn.XLOOKUP(A2476,Sheet1!A:A,Sheet1!U:U,)</f>
        <v>56.169736690000001</v>
      </c>
      <c r="AH2476">
        <f>_xlfn.XLOOKUP(A2476,Sheet1!A:A,Sheet1!V:V,)</f>
        <v>10.19648741</v>
      </c>
    </row>
    <row r="2477" spans="1:34" x14ac:dyDescent="0.2">
      <c r="A2477" t="s">
        <v>10234</v>
      </c>
      <c r="B2477">
        <v>1908614</v>
      </c>
      <c r="C2477" s="3">
        <v>43352</v>
      </c>
      <c r="D2477">
        <v>55</v>
      </c>
      <c r="E2477">
        <v>33636.36363636364</v>
      </c>
      <c r="F2477">
        <v>5</v>
      </c>
      <c r="G2477" t="s">
        <v>74</v>
      </c>
      <c r="H2477">
        <v>14.9</v>
      </c>
      <c r="I2477" t="s">
        <v>66</v>
      </c>
      <c r="J2477" t="s">
        <v>74</v>
      </c>
      <c r="K2477" t="s">
        <v>74</v>
      </c>
      <c r="L2477" t="s">
        <v>74</v>
      </c>
      <c r="M2477" t="s">
        <v>103</v>
      </c>
      <c r="N2477" t="s">
        <v>103</v>
      </c>
      <c r="O2477" t="s">
        <v>74</v>
      </c>
      <c r="P2477">
        <v>83</v>
      </c>
      <c r="Q2477" t="s">
        <v>74</v>
      </c>
      <c r="R2477">
        <v>5</v>
      </c>
      <c r="S2477">
        <v>1</v>
      </c>
      <c r="T2477">
        <v>1</v>
      </c>
      <c r="U2477">
        <v>2</v>
      </c>
      <c r="V2477" t="s">
        <v>108</v>
      </c>
      <c r="W2477" t="s">
        <v>65</v>
      </c>
      <c r="X2477" t="s">
        <v>65</v>
      </c>
      <c r="Y2477">
        <v>840</v>
      </c>
      <c r="Z2477">
        <v>2359.994405024423</v>
      </c>
      <c r="AA2477">
        <v>1745.7689043297471</v>
      </c>
      <c r="AB2477">
        <v>2355.153319558814</v>
      </c>
      <c r="AC2477">
        <v>1687.918365009298</v>
      </c>
      <c r="AD2477">
        <v>5</v>
      </c>
      <c r="AE2477" t="s">
        <v>119</v>
      </c>
      <c r="AF2477">
        <v>12.5</v>
      </c>
      <c r="AG2477">
        <f>_xlfn.XLOOKUP(A2477,Sheet1!A:A,Sheet1!U:U,)</f>
        <v>56.140067459999997</v>
      </c>
      <c r="AH2477">
        <f>_xlfn.XLOOKUP(A2477,Sheet1!A:A,Sheet1!V:V,)</f>
        <v>10.183345689999999</v>
      </c>
    </row>
    <row r="2478" spans="1:34" x14ac:dyDescent="0.2">
      <c r="A2478" t="s">
        <v>10237</v>
      </c>
      <c r="B2478">
        <v>2006624</v>
      </c>
      <c r="C2478" s="3">
        <v>43352</v>
      </c>
      <c r="D2478">
        <v>48</v>
      </c>
      <c r="E2478">
        <v>40520.833333333343</v>
      </c>
      <c r="F2478">
        <v>2</v>
      </c>
      <c r="G2478" t="s">
        <v>108</v>
      </c>
      <c r="H2478">
        <v>20</v>
      </c>
      <c r="I2478" t="s">
        <v>66</v>
      </c>
      <c r="J2478" t="s">
        <v>74</v>
      </c>
      <c r="K2478" t="s">
        <v>65</v>
      </c>
      <c r="L2478" t="s">
        <v>74</v>
      </c>
      <c r="M2478" t="s">
        <v>103</v>
      </c>
      <c r="N2478" t="s">
        <v>74</v>
      </c>
      <c r="O2478" t="s">
        <v>74</v>
      </c>
      <c r="P2478">
        <v>114</v>
      </c>
      <c r="Q2478" t="s">
        <v>74</v>
      </c>
      <c r="R2478">
        <v>4</v>
      </c>
      <c r="S2478">
        <v>1</v>
      </c>
      <c r="T2478">
        <v>1</v>
      </c>
      <c r="U2478">
        <v>2</v>
      </c>
      <c r="V2478" t="s">
        <v>108</v>
      </c>
      <c r="W2478" t="s">
        <v>65</v>
      </c>
      <c r="X2478" t="s">
        <v>65</v>
      </c>
      <c r="Y2478">
        <v>801</v>
      </c>
      <c r="Z2478">
        <v>1128.045277790982</v>
      </c>
      <c r="AA2478">
        <v>593.68625340072094</v>
      </c>
      <c r="AB2478">
        <v>1324.869615230911</v>
      </c>
      <c r="AC2478">
        <v>686.68455342316281</v>
      </c>
      <c r="AD2478">
        <v>4</v>
      </c>
      <c r="AE2478" t="s">
        <v>66</v>
      </c>
      <c r="AF2478">
        <v>5</v>
      </c>
      <c r="AG2478">
        <f>_xlfn.XLOOKUP(A2478,Sheet1!A:A,Sheet1!U:U,)</f>
        <v>56.145150559999998</v>
      </c>
      <c r="AH2478">
        <f>_xlfn.XLOOKUP(A2478,Sheet1!A:A,Sheet1!V:V,)</f>
        <v>10.20223925</v>
      </c>
    </row>
    <row r="2479" spans="1:34" x14ac:dyDescent="0.2">
      <c r="A2479" t="s">
        <v>10244</v>
      </c>
      <c r="B2479">
        <v>2450248</v>
      </c>
      <c r="C2479" s="3">
        <v>43352</v>
      </c>
      <c r="D2479">
        <v>57</v>
      </c>
      <c r="E2479">
        <v>41666.666666666657</v>
      </c>
      <c r="F2479">
        <v>1</v>
      </c>
      <c r="G2479" t="s">
        <v>97</v>
      </c>
      <c r="H2479">
        <v>3.7</v>
      </c>
      <c r="I2479" t="s">
        <v>98</v>
      </c>
      <c r="J2479" t="s">
        <v>103</v>
      </c>
      <c r="K2479" t="s">
        <v>74</v>
      </c>
      <c r="L2479" t="s">
        <v>74</v>
      </c>
      <c r="M2479" t="s">
        <v>74</v>
      </c>
      <c r="N2479" t="s">
        <v>74</v>
      </c>
      <c r="O2479" t="s">
        <v>74</v>
      </c>
      <c r="P2479">
        <v>103</v>
      </c>
      <c r="Q2479" t="s">
        <v>74</v>
      </c>
      <c r="R2479">
        <v>3</v>
      </c>
      <c r="S2479">
        <v>1</v>
      </c>
      <c r="T2479">
        <v>1</v>
      </c>
      <c r="U2479">
        <v>3</v>
      </c>
      <c r="V2479" t="s">
        <v>108</v>
      </c>
      <c r="W2479" t="s">
        <v>119</v>
      </c>
      <c r="X2479" t="s">
        <v>65</v>
      </c>
      <c r="Y2479">
        <v>535</v>
      </c>
      <c r="Z2479">
        <v>897.92404966692538</v>
      </c>
      <c r="AA2479">
        <v>970.81547409507664</v>
      </c>
      <c r="AB2479">
        <v>333.29685710573881</v>
      </c>
      <c r="AC2479">
        <v>686.4052984851927</v>
      </c>
      <c r="AD2479">
        <v>4</v>
      </c>
      <c r="AE2479" t="s">
        <v>65</v>
      </c>
      <c r="AF2479">
        <v>2.5</v>
      </c>
      <c r="AG2479">
        <f>_xlfn.XLOOKUP(A2479,Sheet1!A:A,Sheet1!U:U,)</f>
        <v>56.158973920000001</v>
      </c>
      <c r="AH2479">
        <f>_xlfn.XLOOKUP(A2479,Sheet1!A:A,Sheet1!V:V,)</f>
        <v>10.20287467</v>
      </c>
    </row>
    <row r="2480" spans="1:34" x14ac:dyDescent="0.2">
      <c r="A2480" t="s">
        <v>10247</v>
      </c>
      <c r="B2480">
        <v>3198218</v>
      </c>
      <c r="C2480" s="3">
        <v>43352</v>
      </c>
      <c r="D2480">
        <v>68</v>
      </c>
      <c r="E2480">
        <v>45588.23529411765</v>
      </c>
      <c r="F2480">
        <v>4</v>
      </c>
      <c r="G2480" t="s">
        <v>97</v>
      </c>
      <c r="H2480">
        <v>3.1</v>
      </c>
      <c r="I2480" t="s">
        <v>98</v>
      </c>
      <c r="J2480" t="s">
        <v>74</v>
      </c>
      <c r="K2480" t="s">
        <v>66</v>
      </c>
      <c r="L2480" t="s">
        <v>74</v>
      </c>
      <c r="M2480" t="s">
        <v>103</v>
      </c>
      <c r="N2480" t="s">
        <v>74</v>
      </c>
      <c r="O2480" t="s">
        <v>74</v>
      </c>
      <c r="P2480">
        <v>8</v>
      </c>
      <c r="Q2480" t="s">
        <v>103</v>
      </c>
      <c r="R2480">
        <v>10</v>
      </c>
      <c r="S2480">
        <v>1</v>
      </c>
      <c r="T2480">
        <v>1</v>
      </c>
      <c r="U2480">
        <v>3</v>
      </c>
      <c r="V2480" t="s">
        <v>108</v>
      </c>
      <c r="W2480" t="s">
        <v>108</v>
      </c>
      <c r="X2480" t="s">
        <v>65</v>
      </c>
      <c r="Y2480">
        <v>3020</v>
      </c>
      <c r="Z2480">
        <v>1560.0824782932179</v>
      </c>
      <c r="AA2480">
        <v>1078.9444373949821</v>
      </c>
      <c r="AB2480">
        <v>1228.3925428378079</v>
      </c>
      <c r="AC2480">
        <v>1588.478872573327</v>
      </c>
      <c r="AD2480">
        <v>6</v>
      </c>
      <c r="AE2480" t="s">
        <v>74</v>
      </c>
      <c r="AF2480">
        <v>10</v>
      </c>
      <c r="AG2480">
        <f>_xlfn.XLOOKUP(A2480,Sheet1!A:A,Sheet1!U:U,)</f>
        <v>56.153029629999999</v>
      </c>
      <c r="AH2480">
        <f>_xlfn.XLOOKUP(A2480,Sheet1!A:A,Sheet1!V:V,)</f>
        <v>10.187961019999999</v>
      </c>
    </row>
    <row r="2481" spans="1:34" x14ac:dyDescent="0.2">
      <c r="A2481" t="s">
        <v>10250</v>
      </c>
      <c r="B2481">
        <v>6084867</v>
      </c>
      <c r="C2481" s="3">
        <v>43352</v>
      </c>
      <c r="D2481">
        <v>137</v>
      </c>
      <c r="E2481">
        <v>43051.094890510947</v>
      </c>
      <c r="F2481">
        <v>1</v>
      </c>
      <c r="G2481" t="s">
        <v>65</v>
      </c>
      <c r="H2481">
        <v>4.4000000000000004</v>
      </c>
      <c r="I2481" t="s">
        <v>74</v>
      </c>
      <c r="J2481" t="s">
        <v>103</v>
      </c>
      <c r="K2481" t="s">
        <v>74</v>
      </c>
      <c r="L2481" t="s">
        <v>74</v>
      </c>
      <c r="M2481" t="s">
        <v>103</v>
      </c>
      <c r="N2481" t="s">
        <v>103</v>
      </c>
      <c r="O2481" t="s">
        <v>74</v>
      </c>
      <c r="P2481">
        <v>16</v>
      </c>
      <c r="Q2481" t="s">
        <v>103</v>
      </c>
      <c r="R2481">
        <v>3</v>
      </c>
      <c r="S2481">
        <v>1</v>
      </c>
      <c r="T2481">
        <v>1</v>
      </c>
      <c r="U2481">
        <v>4</v>
      </c>
      <c r="V2481" t="s">
        <v>66</v>
      </c>
      <c r="W2481" t="s">
        <v>98</v>
      </c>
      <c r="X2481" t="s">
        <v>65</v>
      </c>
      <c r="Y2481">
        <v>6161</v>
      </c>
      <c r="Z2481">
        <v>1627.207122041385</v>
      </c>
      <c r="AA2481">
        <v>2119.70097473037</v>
      </c>
      <c r="AB2481">
        <v>1432.942465571575</v>
      </c>
      <c r="AC2481">
        <v>109.01393452423289</v>
      </c>
      <c r="AD2481">
        <v>6</v>
      </c>
      <c r="AE2481" t="s">
        <v>97</v>
      </c>
      <c r="AF2481">
        <v>2.5</v>
      </c>
      <c r="AG2481">
        <f>_xlfn.XLOOKUP(A2481,Sheet1!A:A,Sheet1!U:U,)</f>
        <v>56.167435040000001</v>
      </c>
      <c r="AH2481">
        <f>_xlfn.XLOOKUP(A2481,Sheet1!A:A,Sheet1!V:V,)</f>
        <v>10.2196131</v>
      </c>
    </row>
    <row r="2482" spans="1:34" x14ac:dyDescent="0.2">
      <c r="A2482" t="s">
        <v>10253</v>
      </c>
      <c r="B2482">
        <v>2372871</v>
      </c>
      <c r="C2482" s="3">
        <v>43351</v>
      </c>
      <c r="D2482">
        <v>58</v>
      </c>
      <c r="E2482">
        <v>39655.172413793101</v>
      </c>
      <c r="F2482">
        <v>3</v>
      </c>
      <c r="G2482" t="s">
        <v>97</v>
      </c>
      <c r="H2482">
        <v>3.6</v>
      </c>
      <c r="I2482" t="s">
        <v>98</v>
      </c>
      <c r="J2482" t="s">
        <v>103</v>
      </c>
      <c r="K2482" t="s">
        <v>65</v>
      </c>
      <c r="L2482" t="s">
        <v>74</v>
      </c>
      <c r="M2482" t="s">
        <v>103</v>
      </c>
      <c r="N2482" t="s">
        <v>74</v>
      </c>
      <c r="O2482" t="s">
        <v>74</v>
      </c>
      <c r="P2482">
        <v>93</v>
      </c>
      <c r="Q2482" t="s">
        <v>74</v>
      </c>
      <c r="R2482">
        <v>5</v>
      </c>
      <c r="S2482">
        <v>1</v>
      </c>
      <c r="T2482">
        <v>1</v>
      </c>
      <c r="U2482">
        <v>2</v>
      </c>
      <c r="V2482" t="s">
        <v>108</v>
      </c>
      <c r="W2482" t="s">
        <v>65</v>
      </c>
      <c r="X2482" t="s">
        <v>65</v>
      </c>
      <c r="Y2482">
        <v>685</v>
      </c>
      <c r="Z2482">
        <v>1052.966205418136</v>
      </c>
      <c r="AA2482">
        <v>905.60117707438621</v>
      </c>
      <c r="AB2482">
        <v>540.50778703774586</v>
      </c>
      <c r="AC2482">
        <v>971.10186229720864</v>
      </c>
      <c r="AD2482">
        <v>5</v>
      </c>
      <c r="AE2482" t="s">
        <v>65</v>
      </c>
      <c r="AF2482">
        <v>7.5</v>
      </c>
      <c r="AG2482">
        <f>_xlfn.XLOOKUP(A2482,Sheet1!A:A,Sheet1!U:U,)</f>
        <v>56.157538150000001</v>
      </c>
      <c r="AH2482">
        <f>_xlfn.XLOOKUP(A2482,Sheet1!A:A,Sheet1!V:V,)</f>
        <v>10.197960760000001</v>
      </c>
    </row>
    <row r="2483" spans="1:34" x14ac:dyDescent="0.2">
      <c r="A2483" t="s">
        <v>10256</v>
      </c>
      <c r="B2483">
        <v>1751798</v>
      </c>
      <c r="C2483" s="3">
        <v>43349</v>
      </c>
      <c r="D2483">
        <v>43</v>
      </c>
      <c r="E2483">
        <v>39488.372093023259</v>
      </c>
      <c r="F2483">
        <v>2</v>
      </c>
      <c r="G2483" t="s">
        <v>119</v>
      </c>
      <c r="H2483">
        <v>11.4</v>
      </c>
      <c r="I2483" t="s">
        <v>65</v>
      </c>
      <c r="J2483" t="s">
        <v>74</v>
      </c>
      <c r="K2483" t="s">
        <v>66</v>
      </c>
      <c r="L2483" t="s">
        <v>74</v>
      </c>
      <c r="M2483" t="s">
        <v>74</v>
      </c>
      <c r="N2483" t="s">
        <v>74</v>
      </c>
      <c r="O2483" t="s">
        <v>74</v>
      </c>
      <c r="P2483">
        <v>121</v>
      </c>
      <c r="Q2483" t="s">
        <v>103</v>
      </c>
      <c r="R2483">
        <v>5</v>
      </c>
      <c r="S2483">
        <v>1</v>
      </c>
      <c r="T2483">
        <v>1</v>
      </c>
      <c r="U2483">
        <v>2</v>
      </c>
      <c r="V2483" t="s">
        <v>108</v>
      </c>
      <c r="W2483" t="s">
        <v>65</v>
      </c>
      <c r="X2483" t="s">
        <v>65</v>
      </c>
      <c r="Y2483">
        <v>546</v>
      </c>
      <c r="Z2483">
        <v>1431.3640262238</v>
      </c>
      <c r="AA2483">
        <v>821.59268915942664</v>
      </c>
      <c r="AB2483">
        <v>1333.914078946327</v>
      </c>
      <c r="AC2483">
        <v>1336.019609241318</v>
      </c>
      <c r="AD2483">
        <v>3</v>
      </c>
      <c r="AE2483" t="s">
        <v>66</v>
      </c>
      <c r="AF2483">
        <v>5</v>
      </c>
      <c r="AG2483">
        <f>_xlfn.XLOOKUP(A2483,Sheet1!A:A,Sheet1!U:U,)</f>
        <v>56.147930760000001</v>
      </c>
      <c r="AH2483">
        <f>_xlfn.XLOOKUP(A2483,Sheet1!A:A,Sheet1!V:V,)</f>
        <v>10.1921207</v>
      </c>
    </row>
    <row r="2484" spans="1:34" x14ac:dyDescent="0.2">
      <c r="A2484" t="s">
        <v>10259</v>
      </c>
      <c r="B2484">
        <v>2899030</v>
      </c>
      <c r="C2484" s="3">
        <v>43349</v>
      </c>
      <c r="D2484">
        <v>79</v>
      </c>
      <c r="E2484">
        <v>35569.620253164547</v>
      </c>
      <c r="F2484">
        <v>1</v>
      </c>
      <c r="G2484" t="s">
        <v>119</v>
      </c>
      <c r="H2484">
        <v>14.4</v>
      </c>
      <c r="I2484" t="s">
        <v>66</v>
      </c>
      <c r="J2484" t="s">
        <v>103</v>
      </c>
      <c r="K2484" t="s">
        <v>74</v>
      </c>
      <c r="L2484" t="s">
        <v>74</v>
      </c>
      <c r="M2484" t="s">
        <v>103</v>
      </c>
      <c r="N2484" t="s">
        <v>74</v>
      </c>
      <c r="O2484" t="s">
        <v>74</v>
      </c>
      <c r="P2484">
        <v>119</v>
      </c>
      <c r="Q2484" t="s">
        <v>103</v>
      </c>
      <c r="R2484">
        <v>5</v>
      </c>
      <c r="S2484">
        <v>1</v>
      </c>
      <c r="T2484">
        <v>1</v>
      </c>
      <c r="U2484">
        <v>3</v>
      </c>
      <c r="V2484" t="s">
        <v>108</v>
      </c>
      <c r="W2484" t="s">
        <v>119</v>
      </c>
      <c r="X2484" t="s">
        <v>65</v>
      </c>
      <c r="Y2484">
        <v>380</v>
      </c>
      <c r="Z2484">
        <v>1369.782027136336</v>
      </c>
      <c r="AA2484">
        <v>751.8442721878954</v>
      </c>
      <c r="AB2484">
        <v>1380.0533289905061</v>
      </c>
      <c r="AC2484">
        <v>1133.016844577945</v>
      </c>
      <c r="AD2484">
        <v>5</v>
      </c>
      <c r="AE2484" t="s">
        <v>66</v>
      </c>
      <c r="AF2484">
        <v>2.5</v>
      </c>
      <c r="AG2484">
        <f>_xlfn.XLOOKUP(A2484,Sheet1!A:A,Sheet1!U:U,)</f>
        <v>56.146204349999998</v>
      </c>
      <c r="AH2484">
        <f>_xlfn.XLOOKUP(A2484,Sheet1!A:A,Sheet1!V:V,)</f>
        <v>10.19503585</v>
      </c>
    </row>
    <row r="2485" spans="1:34" x14ac:dyDescent="0.2">
      <c r="A2485" t="s">
        <v>10264</v>
      </c>
      <c r="B2485">
        <v>2680313</v>
      </c>
      <c r="C2485" s="3">
        <v>43349</v>
      </c>
      <c r="D2485">
        <v>66</v>
      </c>
      <c r="E2485">
        <v>39363.63636363636</v>
      </c>
      <c r="F2485">
        <v>4</v>
      </c>
      <c r="G2485" t="s">
        <v>119</v>
      </c>
      <c r="H2485">
        <v>18.399999999999999</v>
      </c>
      <c r="I2485" t="s">
        <v>66</v>
      </c>
      <c r="J2485" t="s">
        <v>74</v>
      </c>
      <c r="K2485" t="s">
        <v>74</v>
      </c>
      <c r="L2485" t="s">
        <v>74</v>
      </c>
      <c r="M2485" t="s">
        <v>74</v>
      </c>
      <c r="N2485" t="s">
        <v>74</v>
      </c>
      <c r="O2485" t="s">
        <v>74</v>
      </c>
      <c r="P2485">
        <v>88</v>
      </c>
      <c r="Q2485" t="s">
        <v>74</v>
      </c>
      <c r="R2485">
        <v>5</v>
      </c>
      <c r="S2485">
        <v>1</v>
      </c>
      <c r="T2485">
        <v>1</v>
      </c>
      <c r="U2485">
        <v>2</v>
      </c>
      <c r="V2485" t="s">
        <v>108</v>
      </c>
      <c r="W2485" t="s">
        <v>65</v>
      </c>
      <c r="X2485" t="s">
        <v>65</v>
      </c>
      <c r="Y2485">
        <v>760</v>
      </c>
      <c r="Z2485">
        <v>1732.2223894504109</v>
      </c>
      <c r="AA2485">
        <v>1129.888381159217</v>
      </c>
      <c r="AB2485">
        <v>1794.7082002201221</v>
      </c>
      <c r="AC2485">
        <v>1264.6945650447401</v>
      </c>
      <c r="AD2485">
        <v>3</v>
      </c>
      <c r="AE2485" t="s">
        <v>66</v>
      </c>
      <c r="AF2485">
        <v>10</v>
      </c>
      <c r="AG2485">
        <f>_xlfn.XLOOKUP(A2485,Sheet1!A:A,Sheet1!U:U,)</f>
        <v>56.142659790000003</v>
      </c>
      <c r="AH2485">
        <f>_xlfn.XLOOKUP(A2485,Sheet1!A:A,Sheet1!V:V,)</f>
        <v>10.19268872</v>
      </c>
    </row>
    <row r="2486" spans="1:34" x14ac:dyDescent="0.2">
      <c r="A2486" t="s">
        <v>10267</v>
      </c>
      <c r="B2486">
        <v>2476040</v>
      </c>
      <c r="C2486" s="3">
        <v>43349</v>
      </c>
      <c r="D2486">
        <v>66</v>
      </c>
      <c r="E2486">
        <v>36363.63636363636</v>
      </c>
      <c r="F2486">
        <v>1</v>
      </c>
      <c r="G2486" t="s">
        <v>97</v>
      </c>
      <c r="H2486">
        <v>10.3</v>
      </c>
      <c r="I2486" t="s">
        <v>427</v>
      </c>
      <c r="J2486" t="s">
        <v>74</v>
      </c>
      <c r="K2486" t="s">
        <v>74</v>
      </c>
      <c r="L2486" t="s">
        <v>74</v>
      </c>
      <c r="M2486" t="s">
        <v>103</v>
      </c>
      <c r="N2486" t="s">
        <v>74</v>
      </c>
      <c r="O2486" t="s">
        <v>74</v>
      </c>
      <c r="P2486">
        <v>3</v>
      </c>
      <c r="Q2486" t="s">
        <v>103</v>
      </c>
      <c r="R2486">
        <v>6</v>
      </c>
      <c r="S2486">
        <v>1</v>
      </c>
      <c r="T2486">
        <v>1</v>
      </c>
      <c r="U2486">
        <v>2</v>
      </c>
      <c r="V2486" t="s">
        <v>108</v>
      </c>
      <c r="W2486" t="s">
        <v>98</v>
      </c>
      <c r="X2486" t="s">
        <v>65</v>
      </c>
      <c r="Y2486">
        <v>4228</v>
      </c>
      <c r="Z2486">
        <v>1325.485751443782</v>
      </c>
      <c r="AA2486">
        <v>1019.601680548919</v>
      </c>
      <c r="AB2486">
        <v>871.03817378311498</v>
      </c>
      <c r="AC2486">
        <v>1298.275559181822</v>
      </c>
      <c r="AD2486">
        <v>8</v>
      </c>
      <c r="AE2486" t="s">
        <v>74</v>
      </c>
      <c r="AF2486">
        <v>2.5</v>
      </c>
      <c r="AG2486">
        <f>_xlfn.XLOOKUP(A2486,Sheet1!A:A,Sheet1!U:U,)</f>
        <v>56.156498640000002</v>
      </c>
      <c r="AH2486">
        <f>_xlfn.XLOOKUP(A2486,Sheet1!A:A,Sheet1!V:V,)</f>
        <v>10.192539910000001</v>
      </c>
    </row>
    <row r="2487" spans="1:34" x14ac:dyDescent="0.2">
      <c r="A2487" t="s">
        <v>10270</v>
      </c>
      <c r="B2487">
        <v>2192327</v>
      </c>
      <c r="C2487" s="3">
        <v>43348</v>
      </c>
      <c r="D2487">
        <v>63</v>
      </c>
      <c r="E2487">
        <v>33730.158730158728</v>
      </c>
      <c r="F2487">
        <v>2</v>
      </c>
      <c r="G2487" t="s">
        <v>74</v>
      </c>
      <c r="H2487">
        <v>16.3</v>
      </c>
      <c r="I2487" t="s">
        <v>65</v>
      </c>
      <c r="J2487" t="s">
        <v>103</v>
      </c>
      <c r="K2487" t="s">
        <v>74</v>
      </c>
      <c r="L2487" t="s">
        <v>74</v>
      </c>
      <c r="M2487" t="s">
        <v>103</v>
      </c>
      <c r="N2487" t="s">
        <v>74</v>
      </c>
      <c r="O2487" t="s">
        <v>74</v>
      </c>
      <c r="P2487">
        <v>83</v>
      </c>
      <c r="Q2487" t="s">
        <v>103</v>
      </c>
      <c r="R2487">
        <v>5</v>
      </c>
      <c r="S2487">
        <v>1</v>
      </c>
      <c r="T2487">
        <v>1</v>
      </c>
      <c r="U2487">
        <v>2</v>
      </c>
      <c r="V2487" t="s">
        <v>108</v>
      </c>
      <c r="W2487" t="s">
        <v>65</v>
      </c>
      <c r="X2487" t="s">
        <v>65</v>
      </c>
      <c r="Y2487">
        <v>635</v>
      </c>
      <c r="Z2487">
        <v>1896.46397312468</v>
      </c>
      <c r="AA2487">
        <v>1289.2713002561659</v>
      </c>
      <c r="AB2487">
        <v>1753.847835815759</v>
      </c>
      <c r="AC2487">
        <v>1763.1847451809019</v>
      </c>
      <c r="AD2487">
        <v>4</v>
      </c>
      <c r="AE2487" t="s">
        <v>119</v>
      </c>
      <c r="AF2487">
        <v>5</v>
      </c>
      <c r="AG2487">
        <f>_xlfn.XLOOKUP(A2487,Sheet1!A:A,Sheet1!U:U,)</f>
        <v>56.146665599999999</v>
      </c>
      <c r="AH2487">
        <f>_xlfn.XLOOKUP(A2487,Sheet1!A:A,Sheet1!V:V,)</f>
        <v>10.184927719999999</v>
      </c>
    </row>
    <row r="2488" spans="1:34" x14ac:dyDescent="0.2">
      <c r="A2488" t="s">
        <v>10273</v>
      </c>
      <c r="B2488">
        <v>1403089</v>
      </c>
      <c r="C2488" s="3">
        <v>43348</v>
      </c>
      <c r="D2488">
        <v>37</v>
      </c>
      <c r="E2488">
        <v>36756.75675675676</v>
      </c>
      <c r="F2488">
        <v>0</v>
      </c>
      <c r="G2488" t="s">
        <v>65</v>
      </c>
      <c r="H2488">
        <v>16.7</v>
      </c>
      <c r="I2488" t="s">
        <v>74</v>
      </c>
      <c r="J2488" t="s">
        <v>103</v>
      </c>
      <c r="K2488" t="s">
        <v>74</v>
      </c>
      <c r="L2488" t="s">
        <v>74</v>
      </c>
      <c r="M2488" t="s">
        <v>74</v>
      </c>
      <c r="N2488" t="s">
        <v>103</v>
      </c>
      <c r="O2488" t="s">
        <v>74</v>
      </c>
      <c r="P2488">
        <v>85</v>
      </c>
      <c r="Q2488" t="s">
        <v>103</v>
      </c>
      <c r="R2488">
        <v>5</v>
      </c>
      <c r="S2488">
        <v>1</v>
      </c>
      <c r="T2488">
        <v>1</v>
      </c>
      <c r="U2488">
        <v>1</v>
      </c>
      <c r="V2488" t="s">
        <v>74</v>
      </c>
      <c r="W2488" t="s">
        <v>98</v>
      </c>
      <c r="X2488" t="s">
        <v>65</v>
      </c>
      <c r="Y2488">
        <v>1585</v>
      </c>
      <c r="Z2488">
        <v>1671.563477492203</v>
      </c>
      <c r="AA2488">
        <v>2151.5284559082838</v>
      </c>
      <c r="AB2488">
        <v>1455.5486614066169</v>
      </c>
      <c r="AC2488">
        <v>174.68901756940781</v>
      </c>
      <c r="AD2488">
        <v>4</v>
      </c>
      <c r="AE2488" t="s">
        <v>97</v>
      </c>
      <c r="AF2488">
        <v>0</v>
      </c>
      <c r="AG2488">
        <f>_xlfn.XLOOKUP(A2488,Sheet1!A:A,Sheet1!U:U,)</f>
        <v>56.167940940000001</v>
      </c>
      <c r="AH2488">
        <f>_xlfn.XLOOKUP(A2488,Sheet1!A:A,Sheet1!V:V,)</f>
        <v>10.21888218</v>
      </c>
    </row>
    <row r="2489" spans="1:34" x14ac:dyDescent="0.2">
      <c r="A2489" t="s">
        <v>10276</v>
      </c>
      <c r="B2489">
        <v>4983030</v>
      </c>
      <c r="C2489" s="3">
        <v>43348</v>
      </c>
      <c r="D2489">
        <v>121</v>
      </c>
      <c r="E2489">
        <v>39917.355371900827</v>
      </c>
      <c r="F2489">
        <v>0</v>
      </c>
      <c r="G2489" t="s">
        <v>108</v>
      </c>
      <c r="H2489">
        <v>20.399999999999999</v>
      </c>
      <c r="I2489" t="s">
        <v>66</v>
      </c>
      <c r="J2489" t="s">
        <v>103</v>
      </c>
      <c r="K2489" t="s">
        <v>74</v>
      </c>
      <c r="L2489" t="s">
        <v>74</v>
      </c>
      <c r="M2489" t="s">
        <v>103</v>
      </c>
      <c r="N2489" t="s">
        <v>103</v>
      </c>
      <c r="O2489" t="s">
        <v>74</v>
      </c>
      <c r="P2489">
        <v>120</v>
      </c>
      <c r="Q2489" t="s">
        <v>103</v>
      </c>
      <c r="R2489">
        <v>4</v>
      </c>
      <c r="S2489">
        <v>1</v>
      </c>
      <c r="T2489">
        <v>1</v>
      </c>
      <c r="U2489">
        <v>4</v>
      </c>
      <c r="V2489" t="s">
        <v>108</v>
      </c>
      <c r="W2489" t="s">
        <v>65</v>
      </c>
      <c r="X2489" t="s">
        <v>65</v>
      </c>
      <c r="Y2489">
        <v>893</v>
      </c>
      <c r="Z2489">
        <v>910.79734327752624</v>
      </c>
      <c r="AA2489">
        <v>437.66317725146399</v>
      </c>
      <c r="AB2489">
        <v>1162.6539494954441</v>
      </c>
      <c r="AC2489">
        <v>506.99342838971268</v>
      </c>
      <c r="AD2489">
        <v>3</v>
      </c>
      <c r="AE2489" t="s">
        <v>66</v>
      </c>
      <c r="AF2489">
        <v>0</v>
      </c>
      <c r="AG2489">
        <f>_xlfn.XLOOKUP(A2489,Sheet1!A:A,Sheet1!U:U,)</f>
        <v>56.146388889999997</v>
      </c>
      <c r="AH2489">
        <f>_xlfn.XLOOKUP(A2489,Sheet1!A:A,Sheet1!V:V,)</f>
        <v>10.205178119999999</v>
      </c>
    </row>
    <row r="2490" spans="1:34" x14ac:dyDescent="0.2">
      <c r="A2490" t="s">
        <v>10282</v>
      </c>
      <c r="B2490">
        <v>1160644</v>
      </c>
      <c r="C2490" s="3">
        <v>43347</v>
      </c>
      <c r="D2490">
        <v>27</v>
      </c>
      <c r="E2490">
        <v>41666.666666666657</v>
      </c>
      <c r="F2490">
        <v>3</v>
      </c>
      <c r="G2490" t="s">
        <v>65</v>
      </c>
      <c r="H2490">
        <v>18.8</v>
      </c>
      <c r="I2490" t="s">
        <v>74</v>
      </c>
      <c r="J2490" t="s">
        <v>103</v>
      </c>
      <c r="K2490" t="s">
        <v>74</v>
      </c>
      <c r="L2490" t="s">
        <v>74</v>
      </c>
      <c r="M2490" t="s">
        <v>103</v>
      </c>
      <c r="N2490" t="s">
        <v>103</v>
      </c>
      <c r="O2490" t="s">
        <v>74</v>
      </c>
      <c r="P2490">
        <v>83</v>
      </c>
      <c r="Q2490" t="s">
        <v>103</v>
      </c>
      <c r="R2490">
        <v>5</v>
      </c>
      <c r="S2490">
        <v>1</v>
      </c>
      <c r="T2490">
        <v>1</v>
      </c>
      <c r="U2490">
        <v>1</v>
      </c>
      <c r="V2490" t="s">
        <v>74</v>
      </c>
      <c r="W2490" t="s">
        <v>98</v>
      </c>
      <c r="X2490" t="s">
        <v>65</v>
      </c>
      <c r="Y2490">
        <v>2020</v>
      </c>
      <c r="Z2490">
        <v>1714.974000244579</v>
      </c>
      <c r="AA2490">
        <v>2195.609298658796</v>
      </c>
      <c r="AB2490">
        <v>1499.1189761383689</v>
      </c>
      <c r="AC2490">
        <v>172.787783024991</v>
      </c>
      <c r="AD2490">
        <v>4</v>
      </c>
      <c r="AE2490" t="s">
        <v>97</v>
      </c>
      <c r="AF2490">
        <v>7.5</v>
      </c>
      <c r="AG2490">
        <f>_xlfn.XLOOKUP(A2490,Sheet1!A:A,Sheet1!U:U,)</f>
        <v>56.168306649999998</v>
      </c>
      <c r="AH2490">
        <f>_xlfn.XLOOKUP(A2490,Sheet1!A:A,Sheet1!V:V,)</f>
        <v>10.219155629999999</v>
      </c>
    </row>
    <row r="2491" spans="1:34" x14ac:dyDescent="0.2">
      <c r="A2491" t="s">
        <v>10285</v>
      </c>
      <c r="B2491">
        <v>4952079</v>
      </c>
      <c r="C2491" s="3">
        <v>43347</v>
      </c>
      <c r="D2491">
        <v>157</v>
      </c>
      <c r="E2491">
        <v>30573.24840764331</v>
      </c>
      <c r="F2491">
        <v>2</v>
      </c>
      <c r="G2491" t="s">
        <v>427</v>
      </c>
      <c r="H2491">
        <v>3.8</v>
      </c>
      <c r="I2491" t="s">
        <v>74</v>
      </c>
      <c r="J2491" t="s">
        <v>103</v>
      </c>
      <c r="K2491" t="s">
        <v>119</v>
      </c>
      <c r="L2491" t="s">
        <v>74</v>
      </c>
      <c r="M2491" t="s">
        <v>74</v>
      </c>
      <c r="N2491" t="s">
        <v>74</v>
      </c>
      <c r="O2491" t="s">
        <v>74</v>
      </c>
      <c r="P2491">
        <v>125</v>
      </c>
      <c r="Q2491" t="s">
        <v>74</v>
      </c>
      <c r="R2491">
        <v>5</v>
      </c>
      <c r="S2491">
        <v>1</v>
      </c>
      <c r="T2491">
        <v>1</v>
      </c>
      <c r="U2491">
        <v>5</v>
      </c>
      <c r="V2491" t="s">
        <v>108</v>
      </c>
      <c r="W2491" t="s">
        <v>108</v>
      </c>
      <c r="X2491" t="s">
        <v>65</v>
      </c>
      <c r="Y2491">
        <v>823</v>
      </c>
      <c r="Z2491">
        <v>1046.635998285778</v>
      </c>
      <c r="AA2491">
        <v>1517.3025737236801</v>
      </c>
      <c r="AB2491">
        <v>839.68124466421546</v>
      </c>
      <c r="AC2491">
        <v>74.456903973106591</v>
      </c>
      <c r="AD2491">
        <v>4</v>
      </c>
      <c r="AE2491" t="s">
        <v>97</v>
      </c>
      <c r="AF2491">
        <v>5</v>
      </c>
      <c r="AG2491">
        <f>_xlfn.XLOOKUP(A2491,Sheet1!A:A,Sheet1!U:U,)</f>
        <v>56.162598899999999</v>
      </c>
      <c r="AH2491">
        <f>_xlfn.XLOOKUP(A2491,Sheet1!A:A,Sheet1!V:V,)</f>
        <v>10.21524988</v>
      </c>
    </row>
    <row r="2492" spans="1:34" x14ac:dyDescent="0.2">
      <c r="A2492" t="s">
        <v>10288</v>
      </c>
      <c r="B2492">
        <v>2749436</v>
      </c>
      <c r="C2492" s="3">
        <v>43347</v>
      </c>
      <c r="D2492">
        <v>78</v>
      </c>
      <c r="E2492">
        <v>34166.666666666657</v>
      </c>
      <c r="F2492">
        <v>2</v>
      </c>
      <c r="G2492" t="s">
        <v>98</v>
      </c>
      <c r="H2492">
        <v>35.200000000000003</v>
      </c>
      <c r="I2492" t="s">
        <v>108</v>
      </c>
      <c r="J2492" t="s">
        <v>74</v>
      </c>
      <c r="K2492" t="s">
        <v>119</v>
      </c>
      <c r="L2492" t="s">
        <v>74</v>
      </c>
      <c r="M2492" t="s">
        <v>103</v>
      </c>
      <c r="N2492" t="s">
        <v>103</v>
      </c>
      <c r="O2492" t="s">
        <v>74</v>
      </c>
      <c r="P2492">
        <v>88</v>
      </c>
      <c r="Q2492" t="s">
        <v>103</v>
      </c>
      <c r="R2492">
        <v>5</v>
      </c>
      <c r="S2492">
        <v>1</v>
      </c>
      <c r="T2492">
        <v>1</v>
      </c>
      <c r="U2492">
        <v>3</v>
      </c>
      <c r="V2492" t="s">
        <v>108</v>
      </c>
      <c r="W2492" t="s">
        <v>65</v>
      </c>
      <c r="X2492" t="s">
        <v>65</v>
      </c>
      <c r="Y2492">
        <v>765</v>
      </c>
      <c r="Z2492">
        <v>1531.8363451131111</v>
      </c>
      <c r="AA2492">
        <v>1632.6671348752</v>
      </c>
      <c r="AB2492">
        <v>985.66220539786377</v>
      </c>
      <c r="AC2492">
        <v>1084.9328041680551</v>
      </c>
      <c r="AD2492">
        <v>5</v>
      </c>
      <c r="AE2492" t="s">
        <v>86</v>
      </c>
      <c r="AF2492">
        <v>5</v>
      </c>
      <c r="AG2492">
        <f>_xlfn.XLOOKUP(A2492,Sheet1!A:A,Sheet1!U:U,)</f>
        <v>56.16466449</v>
      </c>
      <c r="AH2492">
        <f>_xlfn.XLOOKUP(A2492,Sheet1!A:A,Sheet1!V:V,)</f>
        <v>10.19925978</v>
      </c>
    </row>
    <row r="2493" spans="1:34" x14ac:dyDescent="0.2">
      <c r="A2493" t="s">
        <v>10291</v>
      </c>
      <c r="B2493">
        <v>1702277</v>
      </c>
      <c r="C2493" s="3">
        <v>43347</v>
      </c>
      <c r="D2493">
        <v>45</v>
      </c>
      <c r="E2493">
        <v>36666.666666666657</v>
      </c>
      <c r="F2493">
        <v>4</v>
      </c>
      <c r="G2493" t="s">
        <v>98</v>
      </c>
      <c r="H2493">
        <v>28.7</v>
      </c>
      <c r="I2493" t="s">
        <v>108</v>
      </c>
      <c r="J2493" t="s">
        <v>74</v>
      </c>
      <c r="K2493" t="s">
        <v>74</v>
      </c>
      <c r="L2493" t="s">
        <v>74</v>
      </c>
      <c r="M2493" t="s">
        <v>103</v>
      </c>
      <c r="N2493" t="s">
        <v>74</v>
      </c>
      <c r="O2493" t="s">
        <v>74</v>
      </c>
      <c r="P2493">
        <v>121</v>
      </c>
      <c r="Q2493" t="s">
        <v>74</v>
      </c>
      <c r="R2493">
        <v>4</v>
      </c>
      <c r="S2493">
        <v>1</v>
      </c>
      <c r="T2493">
        <v>1</v>
      </c>
      <c r="U2493">
        <v>2</v>
      </c>
      <c r="V2493" t="s">
        <v>108</v>
      </c>
      <c r="W2493" t="s">
        <v>119</v>
      </c>
      <c r="X2493" t="s">
        <v>65</v>
      </c>
      <c r="Y2493">
        <v>496</v>
      </c>
      <c r="Z2493">
        <v>1318.0166110328551</v>
      </c>
      <c r="AA2493">
        <v>1437.755552133161</v>
      </c>
      <c r="AB2493">
        <v>773.93869151656349</v>
      </c>
      <c r="AC2493">
        <v>911.44050275503332</v>
      </c>
      <c r="AD2493">
        <v>4</v>
      </c>
      <c r="AE2493" t="s">
        <v>86</v>
      </c>
      <c r="AF2493">
        <v>10</v>
      </c>
      <c r="AG2493">
        <f>_xlfn.XLOOKUP(A2493,Sheet1!A:A,Sheet1!U:U,)</f>
        <v>56.163082039999999</v>
      </c>
      <c r="AH2493">
        <f>_xlfn.XLOOKUP(A2493,Sheet1!A:A,Sheet1!V:V,)</f>
        <v>10.20121514</v>
      </c>
    </row>
    <row r="2494" spans="1:34" x14ac:dyDescent="0.2">
      <c r="A2494" t="s">
        <v>10294</v>
      </c>
      <c r="B2494">
        <v>1392772</v>
      </c>
      <c r="C2494" s="3">
        <v>43346</v>
      </c>
      <c r="D2494">
        <v>43</v>
      </c>
      <c r="E2494">
        <v>31395.348837209302</v>
      </c>
      <c r="F2494">
        <v>3</v>
      </c>
      <c r="G2494" t="s">
        <v>97</v>
      </c>
      <c r="H2494">
        <v>2.8</v>
      </c>
      <c r="I2494" t="s">
        <v>98</v>
      </c>
      <c r="J2494" t="s">
        <v>74</v>
      </c>
      <c r="K2494" t="s">
        <v>119</v>
      </c>
      <c r="L2494" t="s">
        <v>74</v>
      </c>
      <c r="M2494" t="s">
        <v>74</v>
      </c>
      <c r="N2494" t="s">
        <v>74</v>
      </c>
      <c r="O2494" t="s">
        <v>74</v>
      </c>
      <c r="P2494">
        <v>119</v>
      </c>
      <c r="Q2494" t="s">
        <v>74</v>
      </c>
      <c r="R2494">
        <v>4</v>
      </c>
      <c r="S2494">
        <v>1</v>
      </c>
      <c r="T2494">
        <v>1</v>
      </c>
      <c r="U2494">
        <v>1</v>
      </c>
      <c r="V2494" t="s">
        <v>108</v>
      </c>
      <c r="W2494" t="s">
        <v>97</v>
      </c>
      <c r="X2494" t="s">
        <v>65</v>
      </c>
      <c r="Y2494">
        <v>1218</v>
      </c>
      <c r="Z2494">
        <v>921.09468484719525</v>
      </c>
      <c r="AA2494">
        <v>655.55237099144506</v>
      </c>
      <c r="AB2494">
        <v>524.59979816279576</v>
      </c>
      <c r="AC2494">
        <v>920.92306017192266</v>
      </c>
      <c r="AD2494">
        <v>5</v>
      </c>
      <c r="AE2494" t="s">
        <v>65</v>
      </c>
      <c r="AF2494">
        <v>7.5</v>
      </c>
      <c r="AG2494">
        <f>_xlfn.XLOOKUP(A2494,Sheet1!A:A,Sheet1!U:U,)</f>
        <v>56.155154789999997</v>
      </c>
      <c r="AH2494">
        <f>_xlfn.XLOOKUP(A2494,Sheet1!A:A,Sheet1!V:V,)</f>
        <v>10.19865246</v>
      </c>
    </row>
    <row r="2495" spans="1:34" x14ac:dyDescent="0.2">
      <c r="A2495" t="s">
        <v>10297</v>
      </c>
      <c r="B2495">
        <v>2553416</v>
      </c>
      <c r="C2495" s="3">
        <v>43346</v>
      </c>
      <c r="D2495">
        <v>58</v>
      </c>
      <c r="E2495">
        <v>42672.413793103449</v>
      </c>
      <c r="F2495">
        <v>7</v>
      </c>
      <c r="G2495" t="s">
        <v>97</v>
      </c>
      <c r="H2495">
        <v>2.8</v>
      </c>
      <c r="I2495" t="s">
        <v>98</v>
      </c>
      <c r="J2495" t="s">
        <v>74</v>
      </c>
      <c r="K2495" t="s">
        <v>65</v>
      </c>
      <c r="L2495" t="s">
        <v>74</v>
      </c>
      <c r="M2495" t="s">
        <v>103</v>
      </c>
      <c r="N2495" t="s">
        <v>74</v>
      </c>
      <c r="O2495" t="s">
        <v>74</v>
      </c>
      <c r="P2495">
        <v>8</v>
      </c>
      <c r="Q2495" t="s">
        <v>103</v>
      </c>
      <c r="R2495">
        <v>10</v>
      </c>
      <c r="S2495">
        <v>1</v>
      </c>
      <c r="T2495">
        <v>1</v>
      </c>
      <c r="U2495">
        <v>2</v>
      </c>
      <c r="V2495" t="s">
        <v>108</v>
      </c>
      <c r="W2495" t="s">
        <v>108</v>
      </c>
      <c r="X2495" t="s">
        <v>65</v>
      </c>
      <c r="Y2495">
        <v>3020</v>
      </c>
      <c r="Z2495">
        <v>1529.1372624846081</v>
      </c>
      <c r="AA2495">
        <v>1036.0440532708219</v>
      </c>
      <c r="AB2495">
        <v>1214.1891440920781</v>
      </c>
      <c r="AC2495">
        <v>1561.069974027931</v>
      </c>
      <c r="AD2495">
        <v>6</v>
      </c>
      <c r="AE2495" t="s">
        <v>74</v>
      </c>
      <c r="AF2495">
        <v>17.5</v>
      </c>
      <c r="AG2495">
        <f>_xlfn.XLOOKUP(A2495,Sheet1!A:A,Sheet1!U:U,)</f>
        <v>56.152633739999999</v>
      </c>
      <c r="AH2495">
        <f>_xlfn.XLOOKUP(A2495,Sheet1!A:A,Sheet1!V:V,)</f>
        <v>10.188483120000001</v>
      </c>
    </row>
    <row r="2496" spans="1:34" x14ac:dyDescent="0.2">
      <c r="A2496" t="s">
        <v>10300</v>
      </c>
      <c r="B2496">
        <v>2940297</v>
      </c>
      <c r="C2496" s="3">
        <v>43345</v>
      </c>
      <c r="D2496">
        <v>81</v>
      </c>
      <c r="E2496">
        <v>35185.185185185182</v>
      </c>
      <c r="F2496">
        <v>2</v>
      </c>
      <c r="G2496" t="s">
        <v>119</v>
      </c>
      <c r="H2496">
        <v>14.6</v>
      </c>
      <c r="I2496" t="s">
        <v>66</v>
      </c>
      <c r="J2496" t="s">
        <v>74</v>
      </c>
      <c r="K2496" t="s">
        <v>119</v>
      </c>
      <c r="L2496" t="s">
        <v>74</v>
      </c>
      <c r="M2496" t="s">
        <v>74</v>
      </c>
      <c r="N2496" t="s">
        <v>74</v>
      </c>
      <c r="O2496" t="s">
        <v>74</v>
      </c>
      <c r="P2496">
        <v>121</v>
      </c>
      <c r="Q2496" t="s">
        <v>74</v>
      </c>
      <c r="R2496">
        <v>4</v>
      </c>
      <c r="S2496">
        <v>1</v>
      </c>
      <c r="T2496">
        <v>1</v>
      </c>
      <c r="U2496">
        <v>3</v>
      </c>
      <c r="V2496" t="s">
        <v>108</v>
      </c>
      <c r="W2496" t="s">
        <v>119</v>
      </c>
      <c r="X2496" t="s">
        <v>65</v>
      </c>
      <c r="Y2496">
        <v>1071</v>
      </c>
      <c r="Z2496">
        <v>1294.5709570461349</v>
      </c>
      <c r="AA2496">
        <v>675.23603632956713</v>
      </c>
      <c r="AB2496">
        <v>1288.1122049697781</v>
      </c>
      <c r="AC2496">
        <v>1110.1689559251481</v>
      </c>
      <c r="AD2496">
        <v>4</v>
      </c>
      <c r="AE2496" t="s">
        <v>66</v>
      </c>
      <c r="AF2496">
        <v>5</v>
      </c>
      <c r="AG2496">
        <f>_xlfn.XLOOKUP(A2496,Sheet1!A:A,Sheet1!U:U,)</f>
        <v>56.147003730000002</v>
      </c>
      <c r="AH2496">
        <f>_xlfn.XLOOKUP(A2496,Sheet1!A:A,Sheet1!V:V,)</f>
        <v>10.19553357</v>
      </c>
    </row>
    <row r="2497" spans="1:34" x14ac:dyDescent="0.2">
      <c r="A2497" t="s">
        <v>10303</v>
      </c>
      <c r="B2497">
        <v>2837129</v>
      </c>
      <c r="C2497" s="3">
        <v>43345</v>
      </c>
      <c r="D2497">
        <v>70</v>
      </c>
      <c r="E2497">
        <v>39285.714285714283</v>
      </c>
      <c r="F2497">
        <v>0</v>
      </c>
      <c r="G2497" t="s">
        <v>97</v>
      </c>
      <c r="H2497">
        <v>10.3</v>
      </c>
      <c r="I2497" t="s">
        <v>427</v>
      </c>
      <c r="J2497" t="s">
        <v>74</v>
      </c>
      <c r="K2497" t="s">
        <v>74</v>
      </c>
      <c r="L2497" t="s">
        <v>74</v>
      </c>
      <c r="M2497" t="s">
        <v>103</v>
      </c>
      <c r="N2497" t="s">
        <v>74</v>
      </c>
      <c r="O2497" t="s">
        <v>74</v>
      </c>
      <c r="P2497">
        <v>3</v>
      </c>
      <c r="Q2497" t="s">
        <v>103</v>
      </c>
      <c r="R2497">
        <v>6</v>
      </c>
      <c r="S2497">
        <v>1</v>
      </c>
      <c r="T2497">
        <v>1</v>
      </c>
      <c r="U2497">
        <v>3</v>
      </c>
      <c r="V2497" t="s">
        <v>108</v>
      </c>
      <c r="W2497" t="s">
        <v>98</v>
      </c>
      <c r="X2497" t="s">
        <v>65</v>
      </c>
      <c r="Y2497">
        <v>4228</v>
      </c>
      <c r="Z2497">
        <v>1325.485751443782</v>
      </c>
      <c r="AA2497">
        <v>1019.601680548919</v>
      </c>
      <c r="AB2497">
        <v>871.03817378311498</v>
      </c>
      <c r="AC2497">
        <v>1298.275559181822</v>
      </c>
      <c r="AD2497">
        <v>8</v>
      </c>
      <c r="AE2497" t="s">
        <v>74</v>
      </c>
      <c r="AF2497">
        <v>0</v>
      </c>
      <c r="AG2497">
        <f>_xlfn.XLOOKUP(A2497,Sheet1!A:A,Sheet1!U:U,)</f>
        <v>56.156498640000002</v>
      </c>
      <c r="AH2497">
        <f>_xlfn.XLOOKUP(A2497,Sheet1!A:A,Sheet1!V:V,)</f>
        <v>10.192539910000001</v>
      </c>
    </row>
    <row r="2498" spans="1:34" x14ac:dyDescent="0.2">
      <c r="A2498" t="s">
        <v>10306</v>
      </c>
      <c r="B2498">
        <v>2811337</v>
      </c>
      <c r="C2498" s="3">
        <v>43342</v>
      </c>
      <c r="D2498">
        <v>100</v>
      </c>
      <c r="E2498">
        <v>27250</v>
      </c>
      <c r="F2498">
        <v>0</v>
      </c>
      <c r="G2498" t="s">
        <v>74</v>
      </c>
      <c r="H2498">
        <v>15.1</v>
      </c>
      <c r="I2498" t="s">
        <v>66</v>
      </c>
      <c r="J2498" t="s">
        <v>74</v>
      </c>
      <c r="K2498" t="s">
        <v>98</v>
      </c>
      <c r="L2498" t="s">
        <v>74</v>
      </c>
      <c r="M2498" t="s">
        <v>103</v>
      </c>
      <c r="N2498" t="s">
        <v>103</v>
      </c>
      <c r="O2498" t="s">
        <v>74</v>
      </c>
      <c r="P2498">
        <v>83</v>
      </c>
      <c r="Q2498" t="s">
        <v>74</v>
      </c>
      <c r="R2498">
        <v>5</v>
      </c>
      <c r="S2498">
        <v>1</v>
      </c>
      <c r="T2498">
        <v>1</v>
      </c>
      <c r="U2498">
        <v>4</v>
      </c>
      <c r="V2498" t="s">
        <v>108</v>
      </c>
      <c r="W2498" t="s">
        <v>65</v>
      </c>
      <c r="X2498" t="s">
        <v>65</v>
      </c>
      <c r="Y2498">
        <v>1020</v>
      </c>
      <c r="Z2498">
        <v>2355.4488369104179</v>
      </c>
      <c r="AA2498">
        <v>1740.487213915201</v>
      </c>
      <c r="AB2498">
        <v>2346.084835423912</v>
      </c>
      <c r="AC2498">
        <v>1701.3243978335779</v>
      </c>
      <c r="AD2498">
        <v>5</v>
      </c>
      <c r="AE2498" t="s">
        <v>119</v>
      </c>
      <c r="AF2498">
        <v>0</v>
      </c>
      <c r="AG2498">
        <f>_xlfn.XLOOKUP(A2498,Sheet1!A:A,Sheet1!U:U,)</f>
        <v>56.140230520000003</v>
      </c>
      <c r="AH2498">
        <f>_xlfn.XLOOKUP(A2498,Sheet1!A:A,Sheet1!V:V,)</f>
        <v>10.18320795</v>
      </c>
    </row>
    <row r="2499" spans="1:34" x14ac:dyDescent="0.2">
      <c r="A2499" t="s">
        <v>10309</v>
      </c>
      <c r="B2499">
        <v>2218119</v>
      </c>
      <c r="C2499" s="3">
        <v>43342</v>
      </c>
      <c r="D2499">
        <v>55</v>
      </c>
      <c r="E2499">
        <v>39090.909090909088</v>
      </c>
      <c r="F2499">
        <v>2</v>
      </c>
      <c r="G2499" t="s">
        <v>119</v>
      </c>
      <c r="H2499">
        <v>9.6999999999999993</v>
      </c>
      <c r="I2499" t="s">
        <v>65</v>
      </c>
      <c r="J2499" t="s">
        <v>74</v>
      </c>
      <c r="K2499" t="s">
        <v>119</v>
      </c>
      <c r="L2499" t="s">
        <v>74</v>
      </c>
      <c r="M2499" t="s">
        <v>103</v>
      </c>
      <c r="N2499" t="s">
        <v>103</v>
      </c>
      <c r="O2499" t="s">
        <v>74</v>
      </c>
      <c r="P2499">
        <v>121</v>
      </c>
      <c r="Q2499" t="s">
        <v>74</v>
      </c>
      <c r="R2499">
        <v>5</v>
      </c>
      <c r="S2499">
        <v>1</v>
      </c>
      <c r="T2499">
        <v>1</v>
      </c>
      <c r="U2499">
        <v>2</v>
      </c>
      <c r="V2499" t="s">
        <v>108</v>
      </c>
      <c r="W2499" t="s">
        <v>119</v>
      </c>
      <c r="X2499" t="s">
        <v>65</v>
      </c>
      <c r="Y2499">
        <v>539</v>
      </c>
      <c r="Z2499">
        <v>1376.405807863252</v>
      </c>
      <c r="AA2499">
        <v>769.73921433442035</v>
      </c>
      <c r="AB2499">
        <v>1273.499964719608</v>
      </c>
      <c r="AC2499">
        <v>1306.100715489699</v>
      </c>
      <c r="AD2499">
        <v>5</v>
      </c>
      <c r="AE2499" t="s">
        <v>66</v>
      </c>
      <c r="AF2499">
        <v>5</v>
      </c>
      <c r="AG2499">
        <f>_xlfn.XLOOKUP(A2499,Sheet1!A:A,Sheet1!U:U,)</f>
        <v>56.148337869999999</v>
      </c>
      <c r="AH2499">
        <f>_xlfn.XLOOKUP(A2499,Sheet1!A:A,Sheet1!V:V,)</f>
        <v>10.19276511</v>
      </c>
    </row>
    <row r="2500" spans="1:34" x14ac:dyDescent="0.2">
      <c r="A2500" t="s">
        <v>10312</v>
      </c>
      <c r="B2500">
        <v>3430347</v>
      </c>
      <c r="C2500" s="3">
        <v>43342</v>
      </c>
      <c r="D2500">
        <v>103</v>
      </c>
      <c r="E2500">
        <v>32281.553398058251</v>
      </c>
      <c r="F2500">
        <v>1</v>
      </c>
      <c r="G2500" t="s">
        <v>427</v>
      </c>
      <c r="H2500">
        <v>5.8</v>
      </c>
      <c r="I2500" t="s">
        <v>74</v>
      </c>
      <c r="J2500" t="s">
        <v>103</v>
      </c>
      <c r="K2500" t="s">
        <v>74</v>
      </c>
      <c r="L2500" t="s">
        <v>74</v>
      </c>
      <c r="M2500" t="s">
        <v>103</v>
      </c>
      <c r="N2500" t="s">
        <v>103</v>
      </c>
      <c r="O2500" t="s">
        <v>74</v>
      </c>
      <c r="P2500">
        <v>146</v>
      </c>
      <c r="Q2500" t="s">
        <v>74</v>
      </c>
      <c r="R2500">
        <v>3</v>
      </c>
      <c r="S2500">
        <v>1</v>
      </c>
      <c r="T2500">
        <v>1</v>
      </c>
      <c r="U2500">
        <v>4</v>
      </c>
      <c r="V2500" t="s">
        <v>108</v>
      </c>
      <c r="W2500" t="s">
        <v>65</v>
      </c>
      <c r="X2500" t="s">
        <v>65</v>
      </c>
      <c r="Y2500">
        <v>318</v>
      </c>
      <c r="Z2500">
        <v>1083.123280583138</v>
      </c>
      <c r="AA2500">
        <v>1512.5339273258439</v>
      </c>
      <c r="AB2500">
        <v>808.40489320617837</v>
      </c>
      <c r="AC2500">
        <v>198.62585777723211</v>
      </c>
      <c r="AD2500">
        <v>3</v>
      </c>
      <c r="AE2500" t="s">
        <v>97</v>
      </c>
      <c r="AF2500">
        <v>2.5</v>
      </c>
      <c r="AG2500">
        <f>_xlfn.XLOOKUP(A2500,Sheet1!A:A,Sheet1!U:U,)</f>
        <v>56.163000789999998</v>
      </c>
      <c r="AH2500">
        <f>_xlfn.XLOOKUP(A2500,Sheet1!A:A,Sheet1!V:V,)</f>
        <v>10.21337834</v>
      </c>
    </row>
    <row r="2501" spans="1:34" x14ac:dyDescent="0.2">
      <c r="A2501" t="s">
        <v>10315</v>
      </c>
      <c r="B2501">
        <v>2372871</v>
      </c>
      <c r="C2501" s="3">
        <v>43341</v>
      </c>
      <c r="D2501">
        <v>113</v>
      </c>
      <c r="E2501">
        <v>20353.98230088496</v>
      </c>
      <c r="F2501">
        <v>1</v>
      </c>
      <c r="G2501" t="s">
        <v>74</v>
      </c>
      <c r="H2501">
        <v>17.600000000000001</v>
      </c>
      <c r="I2501" t="s">
        <v>65</v>
      </c>
      <c r="J2501" t="s">
        <v>74</v>
      </c>
      <c r="K2501" t="s">
        <v>119</v>
      </c>
      <c r="L2501" t="s">
        <v>74</v>
      </c>
      <c r="M2501" t="s">
        <v>103</v>
      </c>
      <c r="N2501" t="s">
        <v>103</v>
      </c>
      <c r="O2501" t="s">
        <v>74</v>
      </c>
      <c r="P2501">
        <v>61</v>
      </c>
      <c r="Q2501" t="s">
        <v>103</v>
      </c>
      <c r="R2501">
        <v>7</v>
      </c>
      <c r="S2501">
        <v>1</v>
      </c>
      <c r="T2501">
        <v>1</v>
      </c>
      <c r="U2501">
        <v>4</v>
      </c>
      <c r="V2501" t="s">
        <v>108</v>
      </c>
      <c r="W2501" t="s">
        <v>119</v>
      </c>
      <c r="X2501" t="s">
        <v>65</v>
      </c>
      <c r="Y2501">
        <v>2849</v>
      </c>
      <c r="Z2501">
        <v>2270.6793698424221</v>
      </c>
      <c r="AA2501">
        <v>1653.59647159622</v>
      </c>
      <c r="AB2501">
        <v>2247.435903164645</v>
      </c>
      <c r="AC2501">
        <v>1710.1148705475639</v>
      </c>
      <c r="AD2501">
        <v>5</v>
      </c>
      <c r="AE2501" t="s">
        <v>119</v>
      </c>
      <c r="AF2501">
        <v>2.5</v>
      </c>
      <c r="AG2501">
        <f>_xlfn.XLOOKUP(A2501,Sheet1!A:A,Sheet1!U:U,)</f>
        <v>56.141174370000002</v>
      </c>
      <c r="AH2501">
        <f>_xlfn.XLOOKUP(A2501,Sheet1!A:A,Sheet1!V:V,)</f>
        <v>10.1836372</v>
      </c>
    </row>
    <row r="2502" spans="1:34" x14ac:dyDescent="0.2">
      <c r="A2502" t="s">
        <v>10318</v>
      </c>
      <c r="B2502">
        <v>2871174</v>
      </c>
      <c r="C2502" s="3">
        <v>43341</v>
      </c>
      <c r="D2502">
        <v>62</v>
      </c>
      <c r="E2502">
        <v>44887.096774193553</v>
      </c>
      <c r="F2502">
        <v>1</v>
      </c>
      <c r="G2502" t="s">
        <v>108</v>
      </c>
      <c r="H2502">
        <v>18.600000000000001</v>
      </c>
      <c r="I2502" t="s">
        <v>98</v>
      </c>
      <c r="J2502" t="s">
        <v>74</v>
      </c>
      <c r="K2502" t="s">
        <v>74</v>
      </c>
      <c r="L2502" t="s">
        <v>74</v>
      </c>
      <c r="M2502" t="s">
        <v>74</v>
      </c>
      <c r="N2502" t="s">
        <v>74</v>
      </c>
      <c r="O2502" t="s">
        <v>74</v>
      </c>
      <c r="P2502">
        <v>124</v>
      </c>
      <c r="Q2502" t="s">
        <v>103</v>
      </c>
      <c r="R2502">
        <v>2</v>
      </c>
      <c r="S2502">
        <v>1</v>
      </c>
      <c r="T2502">
        <v>1</v>
      </c>
      <c r="U2502">
        <v>3</v>
      </c>
      <c r="V2502" t="s">
        <v>108</v>
      </c>
      <c r="W2502" t="s">
        <v>65</v>
      </c>
      <c r="X2502" t="s">
        <v>65</v>
      </c>
      <c r="Y2502">
        <v>119</v>
      </c>
      <c r="Z2502">
        <v>915.16987804722351</v>
      </c>
      <c r="AA2502">
        <v>328.40399650871427</v>
      </c>
      <c r="AB2502">
        <v>1051.3011374031009</v>
      </c>
      <c r="AC2502">
        <v>712.29208271236723</v>
      </c>
      <c r="AD2502">
        <v>4</v>
      </c>
      <c r="AE2502" t="s">
        <v>66</v>
      </c>
      <c r="AF2502">
        <v>2.5</v>
      </c>
      <c r="AG2502">
        <f>_xlfn.XLOOKUP(A2502,Sheet1!A:A,Sheet1!U:U,)</f>
        <v>56.147661110000001</v>
      </c>
      <c r="AH2502">
        <f>_xlfn.XLOOKUP(A2502,Sheet1!A:A,Sheet1!V:V,)</f>
        <v>10.202331640000001</v>
      </c>
    </row>
    <row r="2503" spans="1:34" x14ac:dyDescent="0.2">
      <c r="A2503" t="s">
        <v>10323</v>
      </c>
      <c r="B2503">
        <v>5313168</v>
      </c>
      <c r="C2503" s="3">
        <v>43341</v>
      </c>
      <c r="D2503">
        <v>109</v>
      </c>
      <c r="E2503">
        <v>47247.706422018353</v>
      </c>
      <c r="F2503">
        <v>8</v>
      </c>
      <c r="G2503" t="s">
        <v>427</v>
      </c>
      <c r="H2503">
        <v>2.9</v>
      </c>
      <c r="I2503" t="s">
        <v>74</v>
      </c>
      <c r="J2503" t="s">
        <v>74</v>
      </c>
      <c r="K2503" t="s">
        <v>74</v>
      </c>
      <c r="L2503" t="s">
        <v>74</v>
      </c>
      <c r="M2503" t="s">
        <v>103</v>
      </c>
      <c r="N2503" t="s">
        <v>103</v>
      </c>
      <c r="O2503" t="s">
        <v>74</v>
      </c>
      <c r="P2503">
        <v>7</v>
      </c>
      <c r="Q2503" t="s">
        <v>103</v>
      </c>
      <c r="R2503">
        <v>10</v>
      </c>
      <c r="S2503">
        <v>1</v>
      </c>
      <c r="T2503">
        <v>1</v>
      </c>
      <c r="U2503">
        <v>4</v>
      </c>
      <c r="V2503" t="s">
        <v>66</v>
      </c>
      <c r="W2503" t="s">
        <v>98</v>
      </c>
      <c r="X2503" t="s">
        <v>65</v>
      </c>
      <c r="Y2503">
        <v>13434</v>
      </c>
      <c r="Z2503">
        <v>1809.1840394550929</v>
      </c>
      <c r="AA2503">
        <v>2388.540158024201</v>
      </c>
      <c r="AB2503">
        <v>1797.09800996995</v>
      </c>
      <c r="AC2503">
        <v>407.88803128476491</v>
      </c>
      <c r="AD2503">
        <v>6</v>
      </c>
      <c r="AE2503" t="s">
        <v>229</v>
      </c>
      <c r="AF2503">
        <v>20</v>
      </c>
      <c r="AG2503">
        <f>_xlfn.XLOOKUP(A2503,Sheet1!A:A,Sheet1!U:U,)</f>
        <v>56.166760230000001</v>
      </c>
      <c r="AH2503">
        <f>_xlfn.XLOOKUP(A2503,Sheet1!A:A,Sheet1!V:V,)</f>
        <v>10.229399969999999</v>
      </c>
    </row>
    <row r="2504" spans="1:34" x14ac:dyDescent="0.2">
      <c r="A2504" t="s">
        <v>10326</v>
      </c>
      <c r="B2504">
        <v>3249802</v>
      </c>
      <c r="C2504" s="3">
        <v>43341</v>
      </c>
      <c r="D2504">
        <v>75</v>
      </c>
      <c r="E2504">
        <v>42000</v>
      </c>
      <c r="F2504">
        <v>1</v>
      </c>
      <c r="G2504" t="s">
        <v>97</v>
      </c>
      <c r="H2504">
        <v>13.7</v>
      </c>
      <c r="I2504" t="s">
        <v>98</v>
      </c>
      <c r="J2504" t="s">
        <v>74</v>
      </c>
      <c r="K2504" t="s">
        <v>74</v>
      </c>
      <c r="L2504" t="s">
        <v>65</v>
      </c>
      <c r="M2504" t="s">
        <v>103</v>
      </c>
      <c r="N2504" t="s">
        <v>103</v>
      </c>
      <c r="O2504" t="s">
        <v>74</v>
      </c>
      <c r="P2504">
        <v>2</v>
      </c>
      <c r="Q2504" t="s">
        <v>103</v>
      </c>
      <c r="R2504">
        <v>6</v>
      </c>
      <c r="S2504">
        <v>1</v>
      </c>
      <c r="T2504">
        <v>1</v>
      </c>
      <c r="U2504">
        <v>3</v>
      </c>
      <c r="V2504" t="s">
        <v>108</v>
      </c>
      <c r="W2504" t="s">
        <v>66</v>
      </c>
      <c r="X2504" t="s">
        <v>65</v>
      </c>
      <c r="Y2504">
        <v>1905</v>
      </c>
      <c r="Z2504">
        <v>1013.674308063636</v>
      </c>
      <c r="AA2504">
        <v>470.6975017011697</v>
      </c>
      <c r="AB2504">
        <v>856.26243823182574</v>
      </c>
      <c r="AC2504">
        <v>1061.3273650337021</v>
      </c>
      <c r="AD2504">
        <v>8</v>
      </c>
      <c r="AE2504" t="s">
        <v>65</v>
      </c>
      <c r="AF2504">
        <v>2.5</v>
      </c>
      <c r="AG2504">
        <f>_xlfn.XLOOKUP(A2504,Sheet1!A:A,Sheet1!U:U,)</f>
        <v>56.15114664</v>
      </c>
      <c r="AH2504">
        <f>_xlfn.XLOOKUP(A2504,Sheet1!A:A,Sheet1!V:V,)</f>
        <v>10.19722193</v>
      </c>
    </row>
    <row r="2505" spans="1:34" x14ac:dyDescent="0.2">
      <c r="A2505" t="s">
        <v>10329</v>
      </c>
      <c r="B2505">
        <v>1779653</v>
      </c>
      <c r="C2505" s="3">
        <v>43341</v>
      </c>
      <c r="D2505">
        <v>51</v>
      </c>
      <c r="E2505">
        <v>33823.529411764714</v>
      </c>
      <c r="F2505">
        <v>2</v>
      </c>
      <c r="G2505" t="s">
        <v>97</v>
      </c>
      <c r="H2505">
        <v>3.4</v>
      </c>
      <c r="I2505" t="s">
        <v>74</v>
      </c>
      <c r="J2505" t="s">
        <v>103</v>
      </c>
      <c r="K2505" t="s">
        <v>74</v>
      </c>
      <c r="L2505" t="s">
        <v>74</v>
      </c>
      <c r="M2505" t="s">
        <v>103</v>
      </c>
      <c r="N2505" t="s">
        <v>74</v>
      </c>
      <c r="O2505" t="s">
        <v>74</v>
      </c>
      <c r="P2505">
        <v>22</v>
      </c>
      <c r="Q2505" t="s">
        <v>103</v>
      </c>
      <c r="R2505">
        <v>4</v>
      </c>
      <c r="S2505">
        <v>1</v>
      </c>
      <c r="T2505">
        <v>1</v>
      </c>
      <c r="U2505">
        <v>2</v>
      </c>
      <c r="V2505" t="s">
        <v>108</v>
      </c>
      <c r="W2505" t="s">
        <v>108</v>
      </c>
      <c r="X2505" t="s">
        <v>65</v>
      </c>
      <c r="Y2505">
        <v>1394</v>
      </c>
      <c r="Z2505">
        <v>694.44629507671698</v>
      </c>
      <c r="AA2505">
        <v>983.33038221171705</v>
      </c>
      <c r="AB2505">
        <v>257.51671543801751</v>
      </c>
      <c r="AC2505">
        <v>353.0430487646355</v>
      </c>
      <c r="AD2505">
        <v>6</v>
      </c>
      <c r="AE2505" t="s">
        <v>98</v>
      </c>
      <c r="AF2505">
        <v>5</v>
      </c>
      <c r="AG2505">
        <f>_xlfn.XLOOKUP(A2505,Sheet1!A:A,Sheet1!U:U,)</f>
        <v>56.158906510000001</v>
      </c>
      <c r="AH2505">
        <f>_xlfn.XLOOKUP(A2505,Sheet1!A:A,Sheet1!V:V,)</f>
        <v>10.20831145</v>
      </c>
    </row>
    <row r="2506" spans="1:34" x14ac:dyDescent="0.2">
      <c r="A2506" t="s">
        <v>10332</v>
      </c>
      <c r="B2506">
        <v>3456139</v>
      </c>
      <c r="C2506" s="3">
        <v>43340</v>
      </c>
      <c r="D2506">
        <v>81</v>
      </c>
      <c r="E2506">
        <v>41358.024691358027</v>
      </c>
      <c r="F2506">
        <v>4</v>
      </c>
      <c r="G2506" t="s">
        <v>65</v>
      </c>
      <c r="H2506">
        <v>15.7</v>
      </c>
      <c r="I2506" t="s">
        <v>74</v>
      </c>
      <c r="J2506" t="s">
        <v>103</v>
      </c>
      <c r="K2506" t="s">
        <v>98</v>
      </c>
      <c r="L2506" t="s">
        <v>74</v>
      </c>
      <c r="M2506" t="s">
        <v>74</v>
      </c>
      <c r="N2506" t="s">
        <v>103</v>
      </c>
      <c r="O2506" t="s">
        <v>74</v>
      </c>
      <c r="P2506">
        <v>14</v>
      </c>
      <c r="Q2506" t="s">
        <v>103</v>
      </c>
      <c r="R2506">
        <v>6</v>
      </c>
      <c r="S2506">
        <v>1</v>
      </c>
      <c r="T2506">
        <v>1</v>
      </c>
      <c r="U2506">
        <v>2</v>
      </c>
      <c r="V2506" t="s">
        <v>74</v>
      </c>
      <c r="W2506" t="s">
        <v>98</v>
      </c>
      <c r="X2506" t="s">
        <v>65</v>
      </c>
      <c r="Y2506">
        <v>874</v>
      </c>
      <c r="Z2506">
        <v>1658.2024964629991</v>
      </c>
      <c r="AA2506">
        <v>2137.285102803763</v>
      </c>
      <c r="AB2506">
        <v>1441.064056287888</v>
      </c>
      <c r="AC2506">
        <v>176.9090690350653</v>
      </c>
      <c r="AD2506">
        <v>6</v>
      </c>
      <c r="AE2506" t="s">
        <v>97</v>
      </c>
      <c r="AF2506">
        <v>10</v>
      </c>
      <c r="AG2506">
        <f>_xlfn.XLOOKUP(A2506,Sheet1!A:A,Sheet1!U:U,)</f>
        <v>56.167834450000001</v>
      </c>
      <c r="AH2506">
        <f>_xlfn.XLOOKUP(A2506,Sheet1!A:A,Sheet1!V:V,)</f>
        <v>10.21874706</v>
      </c>
    </row>
    <row r="2507" spans="1:34" x14ac:dyDescent="0.2">
      <c r="A2507" t="s">
        <v>10335</v>
      </c>
      <c r="B2507">
        <v>2104634</v>
      </c>
      <c r="C2507" s="3">
        <v>43340</v>
      </c>
      <c r="D2507">
        <v>50</v>
      </c>
      <c r="E2507">
        <v>40800</v>
      </c>
      <c r="F2507">
        <v>3</v>
      </c>
      <c r="G2507" t="s">
        <v>108</v>
      </c>
      <c r="H2507">
        <v>16.899999999999999</v>
      </c>
      <c r="I2507" t="s">
        <v>98</v>
      </c>
      <c r="J2507" t="s">
        <v>74</v>
      </c>
      <c r="K2507" t="s">
        <v>74</v>
      </c>
      <c r="L2507" t="s">
        <v>74</v>
      </c>
      <c r="M2507" t="s">
        <v>103</v>
      </c>
      <c r="N2507" t="s">
        <v>74</v>
      </c>
      <c r="O2507" t="s">
        <v>74</v>
      </c>
      <c r="P2507">
        <v>117</v>
      </c>
      <c r="Q2507" t="s">
        <v>74</v>
      </c>
      <c r="R2507">
        <v>3</v>
      </c>
      <c r="S2507">
        <v>1</v>
      </c>
      <c r="T2507">
        <v>1</v>
      </c>
      <c r="U2507">
        <v>2</v>
      </c>
      <c r="V2507" t="s">
        <v>108</v>
      </c>
      <c r="W2507" t="s">
        <v>119</v>
      </c>
      <c r="X2507" t="s">
        <v>65</v>
      </c>
      <c r="Y2507">
        <v>183</v>
      </c>
      <c r="Z2507">
        <v>902.63231955715537</v>
      </c>
      <c r="AA2507">
        <v>311.890214590879</v>
      </c>
      <c r="AB2507">
        <v>1033.394660803646</v>
      </c>
      <c r="AC2507">
        <v>718.15668332169048</v>
      </c>
      <c r="AD2507">
        <v>4</v>
      </c>
      <c r="AE2507" t="s">
        <v>66</v>
      </c>
      <c r="AF2507">
        <v>7.5</v>
      </c>
      <c r="AG2507">
        <f>_xlfn.XLOOKUP(A2507,Sheet1!A:A,Sheet1!U:U,)</f>
        <v>56.147827329999998</v>
      </c>
      <c r="AH2507">
        <f>_xlfn.XLOOKUP(A2507,Sheet1!A:A,Sheet1!V:V,)</f>
        <v>10.202331839999999</v>
      </c>
    </row>
    <row r="2508" spans="1:34" x14ac:dyDescent="0.2">
      <c r="A2508" t="s">
        <v>10346</v>
      </c>
      <c r="B2508">
        <v>3017673</v>
      </c>
      <c r="C2508" s="3">
        <v>43340</v>
      </c>
      <c r="D2508">
        <v>74</v>
      </c>
      <c r="E2508">
        <v>39527.027027027027</v>
      </c>
      <c r="F2508">
        <v>4</v>
      </c>
      <c r="G2508" t="s">
        <v>427</v>
      </c>
      <c r="H2508">
        <v>2.8</v>
      </c>
      <c r="I2508" t="s">
        <v>74</v>
      </c>
      <c r="J2508" t="s">
        <v>74</v>
      </c>
      <c r="K2508" t="s">
        <v>74</v>
      </c>
      <c r="L2508" t="s">
        <v>74</v>
      </c>
      <c r="M2508" t="s">
        <v>103</v>
      </c>
      <c r="N2508" t="s">
        <v>103</v>
      </c>
      <c r="O2508" t="s">
        <v>74</v>
      </c>
      <c r="P2508">
        <v>7</v>
      </c>
      <c r="Q2508" t="s">
        <v>103</v>
      </c>
      <c r="R2508">
        <v>10</v>
      </c>
      <c r="S2508">
        <v>1</v>
      </c>
      <c r="T2508">
        <v>1</v>
      </c>
      <c r="U2508">
        <v>2</v>
      </c>
      <c r="V2508" t="s">
        <v>66</v>
      </c>
      <c r="W2508" t="s">
        <v>98</v>
      </c>
      <c r="X2508" t="s">
        <v>65</v>
      </c>
      <c r="Y2508">
        <v>13434</v>
      </c>
      <c r="Z2508">
        <v>1782.9714575223529</v>
      </c>
      <c r="AA2508">
        <v>2364.2403218875052</v>
      </c>
      <c r="AB2508">
        <v>1777.4499194113971</v>
      </c>
      <c r="AC2508">
        <v>417.89803010882252</v>
      </c>
      <c r="AD2508">
        <v>6</v>
      </c>
      <c r="AE2508" t="s">
        <v>229</v>
      </c>
      <c r="AF2508">
        <v>10</v>
      </c>
      <c r="AG2508">
        <f>_xlfn.XLOOKUP(A2508,Sheet1!A:A,Sheet1!U:U,)</f>
        <v>56.166480110000002</v>
      </c>
      <c r="AH2508">
        <f>_xlfn.XLOOKUP(A2508,Sheet1!A:A,Sheet1!V:V,)</f>
        <v>10.229388</v>
      </c>
    </row>
    <row r="2509" spans="1:34" x14ac:dyDescent="0.2">
      <c r="A2509" t="s">
        <v>10349</v>
      </c>
      <c r="B2509">
        <v>2496673</v>
      </c>
      <c r="C2509" s="3">
        <v>43339</v>
      </c>
      <c r="D2509">
        <v>69</v>
      </c>
      <c r="E2509">
        <v>35072.463768115937</v>
      </c>
      <c r="F2509">
        <v>2</v>
      </c>
      <c r="G2509" t="s">
        <v>119</v>
      </c>
      <c r="H2509">
        <v>19.399999999999999</v>
      </c>
      <c r="I2509" t="s">
        <v>66</v>
      </c>
      <c r="J2509" t="s">
        <v>103</v>
      </c>
      <c r="K2509" t="s">
        <v>74</v>
      </c>
      <c r="L2509" t="s">
        <v>74</v>
      </c>
      <c r="M2509" t="s">
        <v>74</v>
      </c>
      <c r="N2509" t="s">
        <v>74</v>
      </c>
      <c r="O2509" t="s">
        <v>74</v>
      </c>
      <c r="P2509">
        <v>87</v>
      </c>
      <c r="Q2509" t="s">
        <v>103</v>
      </c>
      <c r="R2509">
        <v>5</v>
      </c>
      <c r="S2509">
        <v>1</v>
      </c>
      <c r="T2509">
        <v>1</v>
      </c>
      <c r="U2509">
        <v>2</v>
      </c>
      <c r="V2509" t="s">
        <v>108</v>
      </c>
      <c r="W2509" t="s">
        <v>65</v>
      </c>
      <c r="X2509" t="s">
        <v>65</v>
      </c>
      <c r="Y2509">
        <v>835</v>
      </c>
      <c r="Z2509">
        <v>1882.6247922194959</v>
      </c>
      <c r="AA2509">
        <v>1280.422953757007</v>
      </c>
      <c r="AB2509">
        <v>1940.7136321830551</v>
      </c>
      <c r="AC2509">
        <v>1305.8401139029461</v>
      </c>
      <c r="AD2509">
        <v>3</v>
      </c>
      <c r="AE2509" t="s">
        <v>119</v>
      </c>
      <c r="AF2509">
        <v>5</v>
      </c>
      <c r="AG2509">
        <f>_xlfn.XLOOKUP(A2509,Sheet1!A:A,Sheet1!U:U,)</f>
        <v>56.141678540000001</v>
      </c>
      <c r="AH2509">
        <f>_xlfn.XLOOKUP(A2509,Sheet1!A:A,Sheet1!V:V,)</f>
        <v>10.191015760000001</v>
      </c>
    </row>
    <row r="2510" spans="1:34" x14ac:dyDescent="0.2">
      <c r="A2510" t="s">
        <v>10354</v>
      </c>
      <c r="B2510">
        <v>1005891</v>
      </c>
      <c r="C2510" s="3">
        <v>43339</v>
      </c>
      <c r="D2510">
        <v>42</v>
      </c>
      <c r="E2510">
        <v>23214.28571428571</v>
      </c>
      <c r="F2510">
        <v>0</v>
      </c>
      <c r="G2510" t="s">
        <v>98</v>
      </c>
      <c r="H2510">
        <v>41.6</v>
      </c>
      <c r="I2510" t="s">
        <v>119</v>
      </c>
      <c r="J2510" t="s">
        <v>103</v>
      </c>
      <c r="K2510" t="s">
        <v>74</v>
      </c>
      <c r="L2510" t="s">
        <v>74</v>
      </c>
      <c r="M2510" t="s">
        <v>103</v>
      </c>
      <c r="N2510" t="s">
        <v>103</v>
      </c>
      <c r="O2510" t="s">
        <v>103</v>
      </c>
      <c r="P2510">
        <v>38</v>
      </c>
      <c r="Q2510" t="s">
        <v>103</v>
      </c>
      <c r="R2510">
        <v>7</v>
      </c>
      <c r="S2510">
        <v>1</v>
      </c>
      <c r="T2510">
        <v>1</v>
      </c>
      <c r="U2510">
        <v>1</v>
      </c>
      <c r="V2510" t="s">
        <v>66</v>
      </c>
      <c r="W2510" t="s">
        <v>98</v>
      </c>
      <c r="X2510" t="s">
        <v>65</v>
      </c>
      <c r="Y2510">
        <v>14130</v>
      </c>
      <c r="Z2510">
        <v>1741.3813106461339</v>
      </c>
      <c r="AA2510">
        <v>1709.044914502751</v>
      </c>
      <c r="AB2510">
        <v>1176.605637885928</v>
      </c>
      <c r="AC2510">
        <v>1430.729076989235</v>
      </c>
      <c r="AD2510">
        <v>5</v>
      </c>
      <c r="AE2510" t="s">
        <v>427</v>
      </c>
      <c r="AF2510">
        <v>0</v>
      </c>
      <c r="AG2510">
        <f>_xlfn.XLOOKUP(A2510,Sheet1!A:A,Sheet1!U:U,)</f>
        <v>56.164247840000002</v>
      </c>
      <c r="AH2510">
        <f>_xlfn.XLOOKUP(A2510,Sheet1!A:A,Sheet1!V:V,)</f>
        <v>10.193104079999999</v>
      </c>
    </row>
    <row r="2511" spans="1:34" x14ac:dyDescent="0.2">
      <c r="A2511" t="s">
        <v>10357</v>
      </c>
      <c r="B2511">
        <v>2347079</v>
      </c>
      <c r="C2511" s="3">
        <v>43338</v>
      </c>
      <c r="D2511">
        <v>65</v>
      </c>
      <c r="E2511">
        <v>35000</v>
      </c>
      <c r="F2511">
        <v>0</v>
      </c>
      <c r="G2511" t="s">
        <v>97</v>
      </c>
      <c r="H2511">
        <v>2.2999999999999998</v>
      </c>
      <c r="I2511" t="s">
        <v>98</v>
      </c>
      <c r="J2511" t="s">
        <v>103</v>
      </c>
      <c r="K2511" t="s">
        <v>74</v>
      </c>
      <c r="L2511" t="s">
        <v>74</v>
      </c>
      <c r="M2511" t="s">
        <v>103</v>
      </c>
      <c r="N2511" t="s">
        <v>74</v>
      </c>
      <c r="O2511" t="s">
        <v>74</v>
      </c>
      <c r="P2511">
        <v>91</v>
      </c>
      <c r="Q2511" t="s">
        <v>74</v>
      </c>
      <c r="R2511">
        <v>5</v>
      </c>
      <c r="S2511">
        <v>1</v>
      </c>
      <c r="T2511">
        <v>1</v>
      </c>
      <c r="U2511">
        <v>2</v>
      </c>
      <c r="V2511" t="s">
        <v>108</v>
      </c>
      <c r="W2511" t="s">
        <v>65</v>
      </c>
      <c r="X2511" t="s">
        <v>65</v>
      </c>
      <c r="Y2511">
        <v>683</v>
      </c>
      <c r="Z2511">
        <v>1106.9649030402529</v>
      </c>
      <c r="AA2511">
        <v>754.75254231630936</v>
      </c>
      <c r="AB2511">
        <v>726.09999392130521</v>
      </c>
      <c r="AC2511">
        <v>1115.837506843867</v>
      </c>
      <c r="AD2511">
        <v>4</v>
      </c>
      <c r="AE2511" t="s">
        <v>65</v>
      </c>
      <c r="AF2511">
        <v>0</v>
      </c>
      <c r="AG2511">
        <f>_xlfn.XLOOKUP(A2511,Sheet1!A:A,Sheet1!U:U,)</f>
        <v>56.154749879999997</v>
      </c>
      <c r="AH2511">
        <f>_xlfn.XLOOKUP(A2511,Sheet1!A:A,Sheet1!V:V,)</f>
        <v>10.19546323</v>
      </c>
    </row>
    <row r="2512" spans="1:34" x14ac:dyDescent="0.2">
      <c r="A2512" t="s">
        <v>10360</v>
      </c>
      <c r="B2512">
        <v>1805446</v>
      </c>
      <c r="C2512" s="3">
        <v>43338</v>
      </c>
      <c r="D2512">
        <v>49</v>
      </c>
      <c r="E2512">
        <v>35714.285714285717</v>
      </c>
      <c r="F2512">
        <v>2</v>
      </c>
      <c r="G2512" t="s">
        <v>98</v>
      </c>
      <c r="H2512">
        <v>35</v>
      </c>
      <c r="I2512" t="s">
        <v>108</v>
      </c>
      <c r="J2512" t="s">
        <v>74</v>
      </c>
      <c r="K2512" t="s">
        <v>98</v>
      </c>
      <c r="L2512" t="s">
        <v>74</v>
      </c>
      <c r="M2512" t="s">
        <v>103</v>
      </c>
      <c r="N2512" t="s">
        <v>74</v>
      </c>
      <c r="O2512" t="s">
        <v>74</v>
      </c>
      <c r="P2512">
        <v>123</v>
      </c>
      <c r="Q2512" t="s">
        <v>74</v>
      </c>
      <c r="R2512">
        <v>3</v>
      </c>
      <c r="S2512">
        <v>1</v>
      </c>
      <c r="T2512">
        <v>1</v>
      </c>
      <c r="U2512">
        <v>2</v>
      </c>
      <c r="V2512" t="s">
        <v>108</v>
      </c>
      <c r="W2512" t="s">
        <v>119</v>
      </c>
      <c r="X2512" t="s">
        <v>65</v>
      </c>
      <c r="Y2512">
        <v>333</v>
      </c>
      <c r="Z2512">
        <v>1564.9892538512199</v>
      </c>
      <c r="AA2512">
        <v>1615.3058377420959</v>
      </c>
      <c r="AB2512">
        <v>1006.931484774313</v>
      </c>
      <c r="AC2512">
        <v>1181.1668469074259</v>
      </c>
      <c r="AD2512">
        <v>4</v>
      </c>
      <c r="AE2512" t="s">
        <v>86</v>
      </c>
      <c r="AF2512">
        <v>5</v>
      </c>
      <c r="AG2512">
        <f>_xlfn.XLOOKUP(A2512,Sheet1!A:A,Sheet1!U:U,)</f>
        <v>56.164229689999999</v>
      </c>
      <c r="AH2512">
        <f>_xlfn.XLOOKUP(A2512,Sheet1!A:A,Sheet1!V:V,)</f>
        <v>10.19730365</v>
      </c>
    </row>
    <row r="2513" spans="1:34" x14ac:dyDescent="0.2">
      <c r="A2513" t="s">
        <v>10363</v>
      </c>
      <c r="B2513">
        <v>2630792</v>
      </c>
      <c r="C2513" s="3">
        <v>43338</v>
      </c>
      <c r="D2513">
        <v>81</v>
      </c>
      <c r="E2513">
        <v>31481.481481481482</v>
      </c>
      <c r="F2513">
        <v>0</v>
      </c>
      <c r="G2513" t="s">
        <v>427</v>
      </c>
      <c r="H2513">
        <v>0.2</v>
      </c>
      <c r="I2513" t="s">
        <v>74</v>
      </c>
      <c r="J2513" t="s">
        <v>74</v>
      </c>
      <c r="K2513" t="s">
        <v>74</v>
      </c>
      <c r="L2513" t="s">
        <v>74</v>
      </c>
      <c r="M2513" t="s">
        <v>103</v>
      </c>
      <c r="N2513" t="s">
        <v>103</v>
      </c>
      <c r="O2513" t="s">
        <v>74</v>
      </c>
      <c r="P2513">
        <v>5</v>
      </c>
      <c r="Q2513" t="s">
        <v>103</v>
      </c>
      <c r="R2513">
        <v>12</v>
      </c>
      <c r="S2513">
        <v>1</v>
      </c>
      <c r="T2513">
        <v>1</v>
      </c>
      <c r="U2513">
        <v>2</v>
      </c>
      <c r="V2513" t="s">
        <v>108</v>
      </c>
      <c r="W2513" t="s">
        <v>98</v>
      </c>
      <c r="X2513" t="s">
        <v>65</v>
      </c>
      <c r="Y2513">
        <v>15932</v>
      </c>
      <c r="Z2513">
        <v>1584.10217104051</v>
      </c>
      <c r="AA2513">
        <v>2148.807244658527</v>
      </c>
      <c r="AB2513">
        <v>1539.995187515198</v>
      </c>
      <c r="AC2513">
        <v>240.80024995881371</v>
      </c>
      <c r="AD2513">
        <v>9</v>
      </c>
      <c r="AE2513" t="s">
        <v>229</v>
      </c>
      <c r="AF2513">
        <v>0</v>
      </c>
      <c r="AG2513">
        <f>_xlfn.XLOOKUP(A2513,Sheet1!A:A,Sheet1!U:U,)</f>
        <v>56.165677369999997</v>
      </c>
      <c r="AH2513">
        <f>_xlfn.XLOOKUP(A2513,Sheet1!A:A,Sheet1!V:V,)</f>
        <v>10.22563836</v>
      </c>
    </row>
    <row r="2514" spans="1:34" x14ac:dyDescent="0.2">
      <c r="A2514" t="s">
        <v>10366</v>
      </c>
      <c r="B2514">
        <v>2527624</v>
      </c>
      <c r="C2514" s="3">
        <v>43337</v>
      </c>
      <c r="D2514">
        <v>79</v>
      </c>
      <c r="E2514">
        <v>31012.6582278481</v>
      </c>
      <c r="F2514">
        <v>5</v>
      </c>
      <c r="G2514" t="s">
        <v>74</v>
      </c>
      <c r="H2514">
        <v>16.7</v>
      </c>
      <c r="I2514" t="s">
        <v>65</v>
      </c>
      <c r="J2514" t="s">
        <v>103</v>
      </c>
      <c r="K2514" t="s">
        <v>74</v>
      </c>
      <c r="L2514" t="s">
        <v>74</v>
      </c>
      <c r="M2514" t="s">
        <v>103</v>
      </c>
      <c r="N2514" t="s">
        <v>103</v>
      </c>
      <c r="O2514" t="s">
        <v>74</v>
      </c>
      <c r="P2514">
        <v>69</v>
      </c>
      <c r="Q2514" t="s">
        <v>103</v>
      </c>
      <c r="R2514">
        <v>6</v>
      </c>
      <c r="S2514">
        <v>1</v>
      </c>
      <c r="T2514">
        <v>1</v>
      </c>
      <c r="U2514">
        <v>3</v>
      </c>
      <c r="V2514" t="s">
        <v>108</v>
      </c>
      <c r="W2514" t="s">
        <v>97</v>
      </c>
      <c r="X2514" t="s">
        <v>65</v>
      </c>
      <c r="Y2514">
        <v>985</v>
      </c>
      <c r="Z2514">
        <v>1918.536237152299</v>
      </c>
      <c r="AA2514">
        <v>1308.4586905814101</v>
      </c>
      <c r="AB2514">
        <v>1786.394851890193</v>
      </c>
      <c r="AC2514">
        <v>1765.87683920872</v>
      </c>
      <c r="AD2514">
        <v>4</v>
      </c>
      <c r="AE2514" t="s">
        <v>119</v>
      </c>
      <c r="AF2514">
        <v>12.5</v>
      </c>
      <c r="AG2514">
        <f>_xlfn.XLOOKUP(A2514,Sheet1!A:A,Sheet1!U:U,)</f>
        <v>56.146266490000002</v>
      </c>
      <c r="AH2514">
        <f>_xlfn.XLOOKUP(A2514,Sheet1!A:A,Sheet1!V:V,)</f>
        <v>10.184850089999999</v>
      </c>
    </row>
    <row r="2515" spans="1:34" x14ac:dyDescent="0.2">
      <c r="A2515" t="s">
        <v>10369</v>
      </c>
      <c r="B2515">
        <v>5158416</v>
      </c>
      <c r="C2515" s="3">
        <v>43337</v>
      </c>
      <c r="D2515">
        <v>95</v>
      </c>
      <c r="E2515">
        <v>52631.57894736842</v>
      </c>
      <c r="F2515">
        <v>4</v>
      </c>
      <c r="G2515" t="s">
        <v>427</v>
      </c>
      <c r="H2515">
        <v>2.8</v>
      </c>
      <c r="I2515" t="s">
        <v>74</v>
      </c>
      <c r="J2515" t="s">
        <v>74</v>
      </c>
      <c r="K2515" t="s">
        <v>74</v>
      </c>
      <c r="L2515" t="s">
        <v>74</v>
      </c>
      <c r="M2515" t="s">
        <v>103</v>
      </c>
      <c r="N2515" t="s">
        <v>74</v>
      </c>
      <c r="O2515" t="s">
        <v>74</v>
      </c>
      <c r="P2515">
        <v>9</v>
      </c>
      <c r="Q2515" t="s">
        <v>103</v>
      </c>
      <c r="R2515">
        <v>9</v>
      </c>
      <c r="S2515">
        <v>1</v>
      </c>
      <c r="T2515">
        <v>1</v>
      </c>
      <c r="U2515">
        <v>3</v>
      </c>
      <c r="V2515" t="s">
        <v>66</v>
      </c>
      <c r="W2515" t="s">
        <v>108</v>
      </c>
      <c r="X2515" t="s">
        <v>65</v>
      </c>
      <c r="Y2515">
        <v>8333</v>
      </c>
      <c r="Z2515">
        <v>1816.180598803031</v>
      </c>
      <c r="AA2515">
        <v>2400.7426091658372</v>
      </c>
      <c r="AB2515">
        <v>1819.6574748710809</v>
      </c>
      <c r="AC2515">
        <v>459.50768335080289</v>
      </c>
      <c r="AD2515">
        <v>4</v>
      </c>
      <c r="AE2515" t="s">
        <v>229</v>
      </c>
      <c r="AF2515">
        <v>10</v>
      </c>
      <c r="AG2515">
        <f>_xlfn.XLOOKUP(A2515,Sheet1!A:A,Sheet1!U:U,)</f>
        <v>56.166547729999998</v>
      </c>
      <c r="AH2515">
        <f>_xlfn.XLOOKUP(A2515,Sheet1!A:A,Sheet1!V:V,)</f>
        <v>10.230148639999999</v>
      </c>
    </row>
    <row r="2516" spans="1:34" x14ac:dyDescent="0.2">
      <c r="A2516" t="s">
        <v>10372</v>
      </c>
      <c r="B2516">
        <v>1893139</v>
      </c>
      <c r="C2516" s="3">
        <v>43335</v>
      </c>
      <c r="D2516">
        <v>61</v>
      </c>
      <c r="E2516">
        <v>30081.967213114749</v>
      </c>
      <c r="F2516">
        <v>0</v>
      </c>
      <c r="G2516" t="s">
        <v>66</v>
      </c>
      <c r="H2516">
        <v>13.8</v>
      </c>
      <c r="I2516" t="s">
        <v>427</v>
      </c>
      <c r="J2516" t="s">
        <v>74</v>
      </c>
      <c r="K2516" t="s">
        <v>119</v>
      </c>
      <c r="L2516" t="s">
        <v>74</v>
      </c>
      <c r="M2516" t="s">
        <v>103</v>
      </c>
      <c r="N2516" t="s">
        <v>74</v>
      </c>
      <c r="O2516" t="s">
        <v>74</v>
      </c>
      <c r="P2516">
        <v>83</v>
      </c>
      <c r="Q2516" t="s">
        <v>103</v>
      </c>
      <c r="R2516">
        <v>4</v>
      </c>
      <c r="S2516">
        <v>1</v>
      </c>
      <c r="T2516">
        <v>1</v>
      </c>
      <c r="U2516">
        <v>2</v>
      </c>
      <c r="V2516" t="s">
        <v>108</v>
      </c>
      <c r="W2516" t="s">
        <v>65</v>
      </c>
      <c r="X2516" t="s">
        <v>65</v>
      </c>
      <c r="Y2516">
        <v>486</v>
      </c>
      <c r="Z2516">
        <v>2091.6135324544448</v>
      </c>
      <c r="AA2516">
        <v>1679.757904848474</v>
      </c>
      <c r="AB2516">
        <v>1658.4511051865029</v>
      </c>
      <c r="AC2516">
        <v>2087.178358739573</v>
      </c>
      <c r="AD2516">
        <v>4</v>
      </c>
      <c r="AE2516" t="s">
        <v>427</v>
      </c>
      <c r="AF2516">
        <v>0</v>
      </c>
      <c r="AG2516">
        <f>_xlfn.XLOOKUP(A2516,Sheet1!A:A,Sheet1!U:U,)</f>
        <v>56.156355660000003</v>
      </c>
      <c r="AH2516">
        <f>_xlfn.XLOOKUP(A2516,Sheet1!A:A,Sheet1!V:V,)</f>
        <v>10.17984045</v>
      </c>
    </row>
    <row r="2517" spans="1:34" x14ac:dyDescent="0.2">
      <c r="A2517" t="s">
        <v>10375</v>
      </c>
      <c r="B2517">
        <v>1701246</v>
      </c>
      <c r="C2517" s="3">
        <v>43320</v>
      </c>
      <c r="D2517">
        <v>49</v>
      </c>
      <c r="E2517">
        <v>33653.061224489793</v>
      </c>
      <c r="F2517">
        <v>1</v>
      </c>
      <c r="G2517" t="s">
        <v>97</v>
      </c>
      <c r="H2517">
        <v>15.4</v>
      </c>
      <c r="I2517" t="s">
        <v>98</v>
      </c>
      <c r="J2517" t="s">
        <v>103</v>
      </c>
      <c r="K2517" t="s">
        <v>74</v>
      </c>
      <c r="L2517" t="s">
        <v>74</v>
      </c>
      <c r="M2517" t="s">
        <v>74</v>
      </c>
      <c r="N2517" t="s">
        <v>74</v>
      </c>
      <c r="O2517" t="s">
        <v>74</v>
      </c>
      <c r="P2517">
        <v>59</v>
      </c>
      <c r="Q2517" t="s">
        <v>74</v>
      </c>
      <c r="R2517">
        <v>6</v>
      </c>
      <c r="S2517">
        <v>1</v>
      </c>
      <c r="T2517">
        <v>1</v>
      </c>
      <c r="U2517">
        <v>2</v>
      </c>
      <c r="V2517" t="s">
        <v>108</v>
      </c>
      <c r="W2517" t="s">
        <v>98</v>
      </c>
      <c r="X2517" t="s">
        <v>65</v>
      </c>
      <c r="Y2517">
        <v>2418</v>
      </c>
      <c r="Z2517">
        <v>829.68133113190504</v>
      </c>
      <c r="AA2517">
        <v>237.84565595859149</v>
      </c>
      <c r="AB2517">
        <v>804.44139285014091</v>
      </c>
      <c r="AC2517">
        <v>822.64741301982508</v>
      </c>
      <c r="AD2517">
        <v>5</v>
      </c>
      <c r="AE2517" t="s">
        <v>65</v>
      </c>
      <c r="AF2517">
        <v>2.5</v>
      </c>
      <c r="AG2517">
        <f>_xlfn.XLOOKUP(A2517,Sheet1!A:A,Sheet1!U:U,)</f>
        <v>56.150326450000001</v>
      </c>
      <c r="AH2517">
        <f>_xlfn.XLOOKUP(A2517,Sheet1!A:A,Sheet1!V:V,)</f>
        <v>10.200827309999999</v>
      </c>
    </row>
    <row r="2518" spans="1:34" x14ac:dyDescent="0.2">
      <c r="A2518" t="s">
        <v>10378</v>
      </c>
      <c r="B2518">
        <v>4241765</v>
      </c>
      <c r="C2518" s="3">
        <v>43319</v>
      </c>
      <c r="D2518">
        <v>122</v>
      </c>
      <c r="E2518">
        <v>33700.819672131147</v>
      </c>
      <c r="F2518">
        <v>4</v>
      </c>
      <c r="G2518" t="s">
        <v>98</v>
      </c>
      <c r="H2518">
        <v>14.4</v>
      </c>
      <c r="I2518" t="s">
        <v>427</v>
      </c>
      <c r="J2518" t="s">
        <v>103</v>
      </c>
      <c r="K2518" t="s">
        <v>74</v>
      </c>
      <c r="L2518" t="s">
        <v>74</v>
      </c>
      <c r="M2518" t="s">
        <v>74</v>
      </c>
      <c r="N2518" t="s">
        <v>74</v>
      </c>
      <c r="O2518" t="s">
        <v>74</v>
      </c>
      <c r="P2518">
        <v>90</v>
      </c>
      <c r="Q2518" t="s">
        <v>103</v>
      </c>
      <c r="R2518">
        <v>5</v>
      </c>
      <c r="S2518">
        <v>1</v>
      </c>
      <c r="T2518">
        <v>1</v>
      </c>
      <c r="U2518">
        <v>4</v>
      </c>
      <c r="V2518" t="s">
        <v>108</v>
      </c>
      <c r="W2518" t="s">
        <v>65</v>
      </c>
      <c r="X2518" t="s">
        <v>65</v>
      </c>
      <c r="Y2518">
        <v>1086</v>
      </c>
      <c r="Z2518">
        <v>1562.2248909540031</v>
      </c>
      <c r="AA2518">
        <v>1266.6312751443891</v>
      </c>
      <c r="AB2518">
        <v>1079.2908702885061</v>
      </c>
      <c r="AC2518">
        <v>1511.3175414165571</v>
      </c>
      <c r="AD2518">
        <v>5</v>
      </c>
      <c r="AE2518" t="s">
        <v>427</v>
      </c>
      <c r="AF2518">
        <v>10</v>
      </c>
      <c r="AG2518">
        <f>_xlfn.XLOOKUP(A2518,Sheet1!A:A,Sheet1!U:U,)</f>
        <v>56.15778392</v>
      </c>
      <c r="AH2518">
        <f>_xlfn.XLOOKUP(A2518,Sheet1!A:A,Sheet1!V:V,)</f>
        <v>10.18925896</v>
      </c>
    </row>
    <row r="2519" spans="1:34" x14ac:dyDescent="0.2">
      <c r="A2519" t="s">
        <v>10381</v>
      </c>
      <c r="B2519">
        <v>2445089</v>
      </c>
      <c r="C2519" s="3">
        <v>43319</v>
      </c>
      <c r="D2519">
        <v>69</v>
      </c>
      <c r="E2519">
        <v>34347.82608695652</v>
      </c>
      <c r="F2519">
        <v>0</v>
      </c>
      <c r="G2519" t="s">
        <v>119</v>
      </c>
      <c r="H2519">
        <v>12.8</v>
      </c>
      <c r="I2519" t="s">
        <v>65</v>
      </c>
      <c r="J2519" t="s">
        <v>74</v>
      </c>
      <c r="K2519" t="s">
        <v>74</v>
      </c>
      <c r="L2519" t="s">
        <v>74</v>
      </c>
      <c r="M2519" t="s">
        <v>103</v>
      </c>
      <c r="N2519" t="s">
        <v>103</v>
      </c>
      <c r="O2519" t="s">
        <v>103</v>
      </c>
      <c r="P2519">
        <v>88</v>
      </c>
      <c r="Q2519" t="s">
        <v>103</v>
      </c>
      <c r="R2519">
        <v>5</v>
      </c>
      <c r="S2519">
        <v>1</v>
      </c>
      <c r="T2519">
        <v>1</v>
      </c>
      <c r="U2519">
        <v>2</v>
      </c>
      <c r="V2519" t="s">
        <v>66</v>
      </c>
      <c r="W2519" t="s">
        <v>98</v>
      </c>
      <c r="X2519" t="s">
        <v>65</v>
      </c>
      <c r="Y2519">
        <v>1350</v>
      </c>
      <c r="Z2519">
        <v>1435.59416267404</v>
      </c>
      <c r="AA2519">
        <v>821.17745266325846</v>
      </c>
      <c r="AB2519">
        <v>1358.9798316423</v>
      </c>
      <c r="AC2519">
        <v>1308.3153367300099</v>
      </c>
      <c r="AD2519">
        <v>4</v>
      </c>
      <c r="AE2519" t="s">
        <v>66</v>
      </c>
      <c r="AF2519">
        <v>0</v>
      </c>
      <c r="AG2519">
        <f>_xlfn.XLOOKUP(A2519,Sheet1!A:A,Sheet1!U:U,)</f>
        <v>56.147478450000001</v>
      </c>
      <c r="AH2519">
        <f>_xlfn.XLOOKUP(A2519,Sheet1!A:A,Sheet1!V:V,)</f>
        <v>10.19243458</v>
      </c>
    </row>
    <row r="2520" spans="1:34" x14ac:dyDescent="0.2">
      <c r="A2520" t="s">
        <v>10384</v>
      </c>
      <c r="B2520">
        <v>2166535</v>
      </c>
      <c r="C2520" s="3">
        <v>43319</v>
      </c>
      <c r="D2520">
        <v>51</v>
      </c>
      <c r="E2520">
        <v>41176.470588235286</v>
      </c>
      <c r="F2520">
        <v>2</v>
      </c>
      <c r="G2520" t="s">
        <v>97</v>
      </c>
      <c r="H2520">
        <v>3.1</v>
      </c>
      <c r="I2520" t="s">
        <v>98</v>
      </c>
      <c r="J2520" t="s">
        <v>74</v>
      </c>
      <c r="K2520" t="s">
        <v>98</v>
      </c>
      <c r="L2520" t="s">
        <v>74</v>
      </c>
      <c r="M2520" t="s">
        <v>103</v>
      </c>
      <c r="N2520" t="s">
        <v>74</v>
      </c>
      <c r="O2520" t="s">
        <v>74</v>
      </c>
      <c r="P2520">
        <v>1</v>
      </c>
      <c r="Q2520" t="s">
        <v>103</v>
      </c>
      <c r="R2520">
        <v>7</v>
      </c>
      <c r="S2520">
        <v>1</v>
      </c>
      <c r="T2520">
        <v>1</v>
      </c>
      <c r="U2520">
        <v>2</v>
      </c>
      <c r="V2520" t="s">
        <v>108</v>
      </c>
      <c r="W2520" t="s">
        <v>98</v>
      </c>
      <c r="X2520" t="s">
        <v>65</v>
      </c>
      <c r="Y2520">
        <v>5014</v>
      </c>
      <c r="Z2520">
        <v>1268.883277682678</v>
      </c>
      <c r="AA2520">
        <v>844.60810292082124</v>
      </c>
      <c r="AB2520">
        <v>918.93890351989273</v>
      </c>
      <c r="AC2520">
        <v>1288.6031511121721</v>
      </c>
      <c r="AD2520">
        <v>8</v>
      </c>
      <c r="AE2520" t="s">
        <v>65</v>
      </c>
      <c r="AF2520">
        <v>5</v>
      </c>
      <c r="AG2520">
        <f>_xlfn.XLOOKUP(A2520,Sheet1!A:A,Sheet1!U:U,)</f>
        <v>56.153925620000003</v>
      </c>
      <c r="AH2520">
        <f>_xlfn.XLOOKUP(A2520,Sheet1!A:A,Sheet1!V:V,)</f>
        <v>10.19268729</v>
      </c>
    </row>
    <row r="2521" spans="1:34" x14ac:dyDescent="0.2">
      <c r="A2521" t="s">
        <v>10387</v>
      </c>
      <c r="B2521">
        <v>3585099</v>
      </c>
      <c r="C2521" s="3">
        <v>43319</v>
      </c>
      <c r="D2521">
        <v>127</v>
      </c>
      <c r="E2521">
        <v>27362.20472440945</v>
      </c>
      <c r="F2521">
        <v>2</v>
      </c>
      <c r="G2521" t="s">
        <v>74</v>
      </c>
      <c r="H2521">
        <v>20.2</v>
      </c>
      <c r="I2521" t="s">
        <v>66</v>
      </c>
      <c r="J2521" t="s">
        <v>103</v>
      </c>
      <c r="K2521" t="s">
        <v>74</v>
      </c>
      <c r="L2521" t="s">
        <v>74</v>
      </c>
      <c r="M2521" t="s">
        <v>103</v>
      </c>
      <c r="N2521" t="s">
        <v>103</v>
      </c>
      <c r="O2521" t="s">
        <v>74</v>
      </c>
      <c r="P2521">
        <v>88</v>
      </c>
      <c r="Q2521" t="s">
        <v>103</v>
      </c>
      <c r="R2521">
        <v>5</v>
      </c>
      <c r="S2521">
        <v>1</v>
      </c>
      <c r="T2521">
        <v>1</v>
      </c>
      <c r="U2521">
        <v>4</v>
      </c>
      <c r="V2521" t="s">
        <v>108</v>
      </c>
      <c r="W2521" t="s">
        <v>65</v>
      </c>
      <c r="X2521" t="s">
        <v>65</v>
      </c>
      <c r="Y2521">
        <v>2205</v>
      </c>
      <c r="Z2521">
        <v>1821.079814865366</v>
      </c>
      <c r="AA2521">
        <v>1207.1582572518689</v>
      </c>
      <c r="AB2521">
        <v>1834.56654085936</v>
      </c>
      <c r="AC2521">
        <v>1430.990076821314</v>
      </c>
      <c r="AD2521">
        <v>4</v>
      </c>
      <c r="AE2521" t="s">
        <v>119</v>
      </c>
      <c r="AF2521">
        <v>5</v>
      </c>
      <c r="AG2521">
        <f>_xlfn.XLOOKUP(A2521,Sheet1!A:A,Sheet1!U:U,)</f>
        <v>56.143120639999999</v>
      </c>
      <c r="AH2521">
        <f>_xlfn.XLOOKUP(A2521,Sheet1!A:A,Sheet1!V:V,)</f>
        <v>10.19008968</v>
      </c>
    </row>
    <row r="2522" spans="1:34" x14ac:dyDescent="0.2">
      <c r="A2522" t="s">
        <v>10390</v>
      </c>
      <c r="B2522">
        <v>3043465</v>
      </c>
      <c r="C2522" s="3">
        <v>43318</v>
      </c>
      <c r="D2522">
        <v>74</v>
      </c>
      <c r="E2522">
        <v>39864.864864864867</v>
      </c>
      <c r="F2522">
        <v>7</v>
      </c>
      <c r="G2522" t="s">
        <v>98</v>
      </c>
      <c r="H2522">
        <v>33.1</v>
      </c>
      <c r="I2522" t="s">
        <v>119</v>
      </c>
      <c r="J2522" t="s">
        <v>103</v>
      </c>
      <c r="K2522" t="s">
        <v>74</v>
      </c>
      <c r="L2522" t="s">
        <v>74</v>
      </c>
      <c r="M2522" t="s">
        <v>103</v>
      </c>
      <c r="N2522" t="s">
        <v>103</v>
      </c>
      <c r="O2522" t="s">
        <v>74</v>
      </c>
      <c r="P2522">
        <v>51</v>
      </c>
      <c r="Q2522" t="s">
        <v>103</v>
      </c>
      <c r="R2522">
        <v>7</v>
      </c>
      <c r="S2522">
        <v>1</v>
      </c>
      <c r="T2522">
        <v>1</v>
      </c>
      <c r="U2522">
        <v>3</v>
      </c>
      <c r="V2522" t="s">
        <v>66</v>
      </c>
      <c r="W2522" t="s">
        <v>98</v>
      </c>
      <c r="X2522" t="s">
        <v>65</v>
      </c>
      <c r="Y2522">
        <v>7248</v>
      </c>
      <c r="Z2522">
        <v>1557.5601759475419</v>
      </c>
      <c r="AA2522">
        <v>1487.415652469211</v>
      </c>
      <c r="AB2522">
        <v>995.26560476727661</v>
      </c>
      <c r="AC2522">
        <v>1319.109162149118</v>
      </c>
      <c r="AD2522">
        <v>4</v>
      </c>
      <c r="AE2522" t="s">
        <v>427</v>
      </c>
      <c r="AF2522">
        <v>17.5</v>
      </c>
      <c r="AG2522">
        <f>_xlfn.XLOOKUP(A2522,Sheet1!A:A,Sheet1!U:U,)</f>
        <v>56.162228220000003</v>
      </c>
      <c r="AH2522">
        <f>_xlfn.XLOOKUP(A2522,Sheet1!A:A,Sheet1!V:V,)</f>
        <v>10.19381649</v>
      </c>
    </row>
    <row r="2523" spans="1:34" x14ac:dyDescent="0.2">
      <c r="A2523" t="s">
        <v>10394</v>
      </c>
      <c r="B2523">
        <v>2218119</v>
      </c>
      <c r="C2523" s="3">
        <v>43318</v>
      </c>
      <c r="D2523">
        <v>52</v>
      </c>
      <c r="E2523">
        <v>41346.153846153837</v>
      </c>
      <c r="F2523">
        <v>3</v>
      </c>
      <c r="G2523" t="s">
        <v>98</v>
      </c>
      <c r="H2523">
        <v>10</v>
      </c>
      <c r="I2523" t="s">
        <v>98</v>
      </c>
      <c r="J2523" t="s">
        <v>103</v>
      </c>
      <c r="K2523" t="s">
        <v>65</v>
      </c>
      <c r="L2523" t="s">
        <v>74</v>
      </c>
      <c r="M2523" t="s">
        <v>74</v>
      </c>
      <c r="N2523" t="s">
        <v>103</v>
      </c>
      <c r="O2523" t="s">
        <v>74</v>
      </c>
      <c r="P2523">
        <v>123</v>
      </c>
      <c r="Q2523" t="s">
        <v>103</v>
      </c>
      <c r="R2523">
        <v>3</v>
      </c>
      <c r="S2523">
        <v>1</v>
      </c>
      <c r="T2523">
        <v>1</v>
      </c>
      <c r="U2523">
        <v>2</v>
      </c>
      <c r="V2523" t="s">
        <v>108</v>
      </c>
      <c r="W2523" t="s">
        <v>119</v>
      </c>
      <c r="X2523" t="s">
        <v>65</v>
      </c>
      <c r="Y2523">
        <v>342</v>
      </c>
      <c r="Z2523">
        <v>1258.145397783198</v>
      </c>
      <c r="AA2523">
        <v>1070.2297302728971</v>
      </c>
      <c r="AB2523">
        <v>742.21336795410116</v>
      </c>
      <c r="AC2523">
        <v>1171.9369539293789</v>
      </c>
      <c r="AD2523">
        <v>4</v>
      </c>
      <c r="AE2523" t="s">
        <v>86</v>
      </c>
      <c r="AF2523">
        <v>7.5</v>
      </c>
      <c r="AG2523">
        <f>_xlfn.XLOOKUP(A2523,Sheet1!A:A,Sheet1!U:U,)</f>
        <v>56.158232849999997</v>
      </c>
      <c r="AH2523">
        <f>_xlfn.XLOOKUP(A2523,Sheet1!A:A,Sheet1!V:V,)</f>
        <v>10.194885019999999</v>
      </c>
    </row>
    <row r="2524" spans="1:34" x14ac:dyDescent="0.2">
      <c r="A2524" t="s">
        <v>10397</v>
      </c>
      <c r="B2524">
        <v>2785545</v>
      </c>
      <c r="C2524" s="3">
        <v>43318</v>
      </c>
      <c r="D2524">
        <v>82</v>
      </c>
      <c r="E2524">
        <v>32926.829268292677</v>
      </c>
      <c r="F2524">
        <v>1</v>
      </c>
      <c r="G2524" t="s">
        <v>97</v>
      </c>
      <c r="H2524">
        <v>5.8</v>
      </c>
      <c r="I2524" t="s">
        <v>427</v>
      </c>
      <c r="J2524" t="s">
        <v>74</v>
      </c>
      <c r="K2524" t="s">
        <v>74</v>
      </c>
      <c r="L2524" t="s">
        <v>74</v>
      </c>
      <c r="M2524" t="s">
        <v>103</v>
      </c>
      <c r="N2524" t="s">
        <v>103</v>
      </c>
      <c r="O2524" t="s">
        <v>74</v>
      </c>
      <c r="P2524">
        <v>20</v>
      </c>
      <c r="Q2524" t="s">
        <v>103</v>
      </c>
      <c r="R2524">
        <v>6</v>
      </c>
      <c r="S2524">
        <v>1</v>
      </c>
      <c r="T2524">
        <v>1</v>
      </c>
      <c r="U2524">
        <v>3</v>
      </c>
      <c r="V2524" t="s">
        <v>66</v>
      </c>
      <c r="W2524" t="s">
        <v>108</v>
      </c>
      <c r="X2524" t="s">
        <v>65</v>
      </c>
      <c r="Y2524">
        <v>3744</v>
      </c>
      <c r="Z2524">
        <v>1544.460740882444</v>
      </c>
      <c r="AA2524">
        <v>1102.145580183935</v>
      </c>
      <c r="AB2524">
        <v>1174.7173773321881</v>
      </c>
      <c r="AC2524">
        <v>1563.2978674452561</v>
      </c>
      <c r="AD2524">
        <v>6</v>
      </c>
      <c r="AE2524" t="s">
        <v>74</v>
      </c>
      <c r="AF2524">
        <v>2.5</v>
      </c>
      <c r="AG2524">
        <f>_xlfn.XLOOKUP(A2524,Sheet1!A:A,Sheet1!U:U,)</f>
        <v>56.154118529999998</v>
      </c>
      <c r="AH2524">
        <f>_xlfn.XLOOKUP(A2524,Sheet1!A:A,Sheet1!V:V,)</f>
        <v>10.188255270000001</v>
      </c>
    </row>
    <row r="2525" spans="1:34" x14ac:dyDescent="0.2">
      <c r="A2525" t="s">
        <v>10400</v>
      </c>
      <c r="B2525">
        <v>2372871</v>
      </c>
      <c r="C2525" s="3">
        <v>43318</v>
      </c>
      <c r="D2525">
        <v>56</v>
      </c>
      <c r="E2525">
        <v>41071.428571428572</v>
      </c>
      <c r="F2525">
        <v>5</v>
      </c>
      <c r="G2525" t="s">
        <v>97</v>
      </c>
      <c r="H2525">
        <v>2.8</v>
      </c>
      <c r="I2525" t="s">
        <v>98</v>
      </c>
      <c r="J2525" t="s">
        <v>103</v>
      </c>
      <c r="K2525" t="s">
        <v>119</v>
      </c>
      <c r="L2525" t="s">
        <v>74</v>
      </c>
      <c r="M2525" t="s">
        <v>103</v>
      </c>
      <c r="N2525" t="s">
        <v>74</v>
      </c>
      <c r="O2525" t="s">
        <v>74</v>
      </c>
      <c r="P2525">
        <v>102</v>
      </c>
      <c r="Q2525" t="s">
        <v>103</v>
      </c>
      <c r="R2525">
        <v>5</v>
      </c>
      <c r="S2525">
        <v>1</v>
      </c>
      <c r="T2525">
        <v>1</v>
      </c>
      <c r="U2525">
        <v>3</v>
      </c>
      <c r="V2525" t="s">
        <v>108</v>
      </c>
      <c r="W2525" t="s">
        <v>65</v>
      </c>
      <c r="X2525" t="s">
        <v>65</v>
      </c>
      <c r="Y2525">
        <v>722</v>
      </c>
      <c r="Z2525">
        <v>1168.7523151936809</v>
      </c>
      <c r="AA2525">
        <v>835.68856728351705</v>
      </c>
      <c r="AB2525">
        <v>758.79760537377058</v>
      </c>
      <c r="AC2525">
        <v>1171.4533562418189</v>
      </c>
      <c r="AD2525">
        <v>5</v>
      </c>
      <c r="AE2525" t="s">
        <v>65</v>
      </c>
      <c r="AF2525">
        <v>12.5</v>
      </c>
      <c r="AG2525">
        <f>_xlfn.XLOOKUP(A2525,Sheet1!A:A,Sheet1!U:U,)</f>
        <v>56.155324010000001</v>
      </c>
      <c r="AH2525">
        <f>_xlfn.XLOOKUP(A2525,Sheet1!A:A,Sheet1!V:V,)</f>
        <v>10.1946318</v>
      </c>
    </row>
    <row r="2526" spans="1:34" x14ac:dyDescent="0.2">
      <c r="A2526" t="s">
        <v>10405</v>
      </c>
      <c r="B2526">
        <v>2605000</v>
      </c>
      <c r="C2526" s="3">
        <v>43318</v>
      </c>
      <c r="D2526">
        <v>58</v>
      </c>
      <c r="E2526">
        <v>43534.482758620688</v>
      </c>
      <c r="F2526">
        <v>7</v>
      </c>
      <c r="G2526" t="s">
        <v>97</v>
      </c>
      <c r="H2526">
        <v>2.9</v>
      </c>
      <c r="I2526" t="s">
        <v>98</v>
      </c>
      <c r="J2526" t="s">
        <v>74</v>
      </c>
      <c r="K2526" t="s">
        <v>65</v>
      </c>
      <c r="L2526" t="s">
        <v>74</v>
      </c>
      <c r="M2526" t="s">
        <v>103</v>
      </c>
      <c r="N2526" t="s">
        <v>103</v>
      </c>
      <c r="O2526" t="s">
        <v>74</v>
      </c>
      <c r="P2526">
        <v>8</v>
      </c>
      <c r="Q2526" t="s">
        <v>103</v>
      </c>
      <c r="R2526">
        <v>10</v>
      </c>
      <c r="S2526">
        <v>1</v>
      </c>
      <c r="T2526">
        <v>1</v>
      </c>
      <c r="U2526">
        <v>2</v>
      </c>
      <c r="V2526" t="s">
        <v>108</v>
      </c>
      <c r="W2526" t="s">
        <v>108</v>
      </c>
      <c r="X2526" t="s">
        <v>65</v>
      </c>
      <c r="Y2526">
        <v>3020</v>
      </c>
      <c r="Z2526">
        <v>1570.630684939619</v>
      </c>
      <c r="AA2526">
        <v>1079.3808607052761</v>
      </c>
      <c r="AB2526">
        <v>1249.1525553090109</v>
      </c>
      <c r="AC2526">
        <v>1601.565921086441</v>
      </c>
      <c r="AD2526">
        <v>6</v>
      </c>
      <c r="AE2526" t="s">
        <v>74</v>
      </c>
      <c r="AF2526">
        <v>17.5</v>
      </c>
      <c r="AG2526">
        <f>_xlfn.XLOOKUP(A2526,Sheet1!A:A,Sheet1!U:U,)</f>
        <v>56.152730099999999</v>
      </c>
      <c r="AH2526">
        <f>_xlfn.XLOOKUP(A2526,Sheet1!A:A,Sheet1!V:V,)</f>
        <v>10.187805920000001</v>
      </c>
    </row>
    <row r="2527" spans="1:34" x14ac:dyDescent="0.2">
      <c r="A2527" t="s">
        <v>10408</v>
      </c>
      <c r="B2527">
        <v>2579208</v>
      </c>
      <c r="C2527" s="3">
        <v>43318</v>
      </c>
      <c r="D2527">
        <v>63</v>
      </c>
      <c r="E2527">
        <v>39682.539682539682</v>
      </c>
      <c r="F2527">
        <v>2</v>
      </c>
      <c r="G2527" t="s">
        <v>427</v>
      </c>
      <c r="H2527">
        <v>-4</v>
      </c>
      <c r="I2527" t="s">
        <v>74</v>
      </c>
      <c r="J2527" t="s">
        <v>74</v>
      </c>
      <c r="K2527" t="s">
        <v>66</v>
      </c>
      <c r="L2527" t="s">
        <v>74</v>
      </c>
      <c r="M2527" t="s">
        <v>103</v>
      </c>
      <c r="N2527" t="s">
        <v>103</v>
      </c>
      <c r="O2527" t="s">
        <v>74</v>
      </c>
      <c r="P2527">
        <v>4</v>
      </c>
      <c r="Q2527" t="s">
        <v>74</v>
      </c>
      <c r="R2527">
        <v>10</v>
      </c>
      <c r="S2527">
        <v>1</v>
      </c>
      <c r="T2527">
        <v>1</v>
      </c>
      <c r="U2527">
        <v>2</v>
      </c>
      <c r="V2527" t="s">
        <v>66</v>
      </c>
      <c r="W2527" t="s">
        <v>98</v>
      </c>
      <c r="X2527" t="s">
        <v>65</v>
      </c>
      <c r="Y2527">
        <v>8692</v>
      </c>
      <c r="Z2527">
        <v>1691.2383713758891</v>
      </c>
      <c r="AA2527">
        <v>2253.8685625189901</v>
      </c>
      <c r="AB2527">
        <v>1637.817943636006</v>
      </c>
      <c r="AC2527">
        <v>233.5388775335432</v>
      </c>
      <c r="AD2527">
        <v>7</v>
      </c>
      <c r="AE2527" t="s">
        <v>229</v>
      </c>
      <c r="AF2527">
        <v>5</v>
      </c>
      <c r="AG2527">
        <f>_xlfn.XLOOKUP(A2527,Sheet1!A:A,Sheet1!U:U,)</f>
        <v>56.166553069999999</v>
      </c>
      <c r="AH2527">
        <f>_xlfn.XLOOKUP(A2527,Sheet1!A:A,Sheet1!V:V,)</f>
        <v>10.22636728</v>
      </c>
    </row>
    <row r="2528" spans="1:34" x14ac:dyDescent="0.2">
      <c r="A2528" t="s">
        <v>10411</v>
      </c>
      <c r="B2528">
        <v>2749436</v>
      </c>
      <c r="C2528" s="3">
        <v>43318</v>
      </c>
      <c r="D2528">
        <v>61</v>
      </c>
      <c r="E2528">
        <v>43688.524590163943</v>
      </c>
      <c r="F2528">
        <v>3</v>
      </c>
      <c r="G2528" t="s">
        <v>97</v>
      </c>
      <c r="H2528">
        <v>3.1</v>
      </c>
      <c r="I2528" t="s">
        <v>98</v>
      </c>
      <c r="J2528" t="s">
        <v>103</v>
      </c>
      <c r="K2528" t="s">
        <v>108</v>
      </c>
      <c r="L2528" t="s">
        <v>74</v>
      </c>
      <c r="M2528" t="s">
        <v>103</v>
      </c>
      <c r="N2528" t="s">
        <v>103</v>
      </c>
      <c r="O2528" t="s">
        <v>74</v>
      </c>
      <c r="P2528">
        <v>122</v>
      </c>
      <c r="Q2528" t="s">
        <v>74</v>
      </c>
      <c r="R2528">
        <v>4</v>
      </c>
      <c r="S2528">
        <v>1</v>
      </c>
      <c r="T2528">
        <v>1</v>
      </c>
      <c r="U2528">
        <v>3</v>
      </c>
      <c r="V2528" t="s">
        <v>108</v>
      </c>
      <c r="W2528" t="s">
        <v>119</v>
      </c>
      <c r="X2528" t="s">
        <v>65</v>
      </c>
      <c r="Y2528">
        <v>673</v>
      </c>
      <c r="Z2528">
        <v>1001.460626408566</v>
      </c>
      <c r="AA2528">
        <v>875.37899471973822</v>
      </c>
      <c r="AB2528">
        <v>485.83768605099971</v>
      </c>
      <c r="AC2528">
        <v>916.29781556975183</v>
      </c>
      <c r="AD2528">
        <v>6</v>
      </c>
      <c r="AE2528" t="s">
        <v>65</v>
      </c>
      <c r="AF2528">
        <v>7.5</v>
      </c>
      <c r="AG2528">
        <f>_xlfn.XLOOKUP(A2528,Sheet1!A:A,Sheet1!U:U,)</f>
        <v>56.157472409999997</v>
      </c>
      <c r="AH2528">
        <f>_xlfn.XLOOKUP(A2528,Sheet1!A:A,Sheet1!V:V,)</f>
        <v>10.19883482</v>
      </c>
    </row>
    <row r="2529" spans="1:34" x14ac:dyDescent="0.2">
      <c r="A2529" t="s">
        <v>10414</v>
      </c>
      <c r="B2529">
        <v>2347079</v>
      </c>
      <c r="C2529" s="3">
        <v>43317</v>
      </c>
      <c r="D2529">
        <v>72</v>
      </c>
      <c r="E2529">
        <v>31597.222222222219</v>
      </c>
      <c r="F2529">
        <v>2</v>
      </c>
      <c r="G2529" t="s">
        <v>98</v>
      </c>
      <c r="H2529">
        <v>38.9</v>
      </c>
      <c r="I2529" t="s">
        <v>119</v>
      </c>
      <c r="J2529" t="s">
        <v>103</v>
      </c>
      <c r="K2529" t="s">
        <v>74</v>
      </c>
      <c r="L2529" t="s">
        <v>74</v>
      </c>
      <c r="M2529" t="s">
        <v>103</v>
      </c>
      <c r="N2529" t="s">
        <v>74</v>
      </c>
      <c r="O2529" t="s">
        <v>74</v>
      </c>
      <c r="P2529">
        <v>35</v>
      </c>
      <c r="Q2529" t="s">
        <v>103</v>
      </c>
      <c r="R2529">
        <v>7</v>
      </c>
      <c r="S2529">
        <v>1</v>
      </c>
      <c r="T2529">
        <v>1</v>
      </c>
      <c r="U2529">
        <v>2</v>
      </c>
      <c r="V2529" t="s">
        <v>66</v>
      </c>
      <c r="W2529" t="s">
        <v>98</v>
      </c>
      <c r="X2529" t="s">
        <v>65</v>
      </c>
      <c r="Y2529">
        <v>9916</v>
      </c>
      <c r="Z2529">
        <v>1696.693276232068</v>
      </c>
      <c r="AA2529">
        <v>1669.1974570639279</v>
      </c>
      <c r="AB2529">
        <v>1131.9423258641029</v>
      </c>
      <c r="AC2529">
        <v>1385.604103955224</v>
      </c>
      <c r="AD2529">
        <v>5</v>
      </c>
      <c r="AE2529" t="s">
        <v>427</v>
      </c>
      <c r="AF2529">
        <v>5</v>
      </c>
      <c r="AG2529">
        <f>_xlfn.XLOOKUP(A2529,Sheet1!A:A,Sheet1!U:U,)</f>
        <v>56.163999699999998</v>
      </c>
      <c r="AH2529">
        <f>_xlfn.XLOOKUP(A2529,Sheet1!A:A,Sheet1!V:V,)</f>
        <v>10.19367724</v>
      </c>
    </row>
    <row r="2530" spans="1:34" x14ac:dyDescent="0.2">
      <c r="A2530" t="s">
        <v>10417</v>
      </c>
      <c r="B2530">
        <v>3095050</v>
      </c>
      <c r="C2530" s="3">
        <v>43317</v>
      </c>
      <c r="D2530">
        <v>69</v>
      </c>
      <c r="E2530">
        <v>43478.260869565223</v>
      </c>
      <c r="F2530">
        <v>1</v>
      </c>
      <c r="G2530" t="s">
        <v>108</v>
      </c>
      <c r="H2530">
        <v>20.100000000000001</v>
      </c>
      <c r="I2530" t="s">
        <v>66</v>
      </c>
      <c r="J2530" t="s">
        <v>74</v>
      </c>
      <c r="K2530" t="s">
        <v>74</v>
      </c>
      <c r="L2530" t="s">
        <v>74</v>
      </c>
      <c r="M2530" t="s">
        <v>103</v>
      </c>
      <c r="N2530" t="s">
        <v>103</v>
      </c>
      <c r="O2530" t="s">
        <v>74</v>
      </c>
      <c r="P2530">
        <v>120</v>
      </c>
      <c r="Q2530" t="s">
        <v>103</v>
      </c>
      <c r="R2530">
        <v>5</v>
      </c>
      <c r="S2530">
        <v>1</v>
      </c>
      <c r="T2530">
        <v>0</v>
      </c>
      <c r="U2530">
        <v>3</v>
      </c>
      <c r="V2530" t="s">
        <v>108</v>
      </c>
      <c r="W2530" t="s">
        <v>97</v>
      </c>
      <c r="X2530" t="s">
        <v>65</v>
      </c>
      <c r="Y2530">
        <v>325</v>
      </c>
      <c r="Z2530">
        <v>1157.6224266439649</v>
      </c>
      <c r="AA2530">
        <v>609.7591233792466</v>
      </c>
      <c r="AB2530">
        <v>1338.0583868218239</v>
      </c>
      <c r="AC2530">
        <v>730.61938852132425</v>
      </c>
      <c r="AD2530">
        <v>3</v>
      </c>
      <c r="AE2530" t="s">
        <v>66</v>
      </c>
      <c r="AF2530">
        <v>2.5</v>
      </c>
      <c r="AG2530">
        <f>_xlfn.XLOOKUP(A2530,Sheet1!A:A,Sheet1!U:U,)</f>
        <v>56.145116979999997</v>
      </c>
      <c r="AH2530">
        <f>_xlfn.XLOOKUP(A2530,Sheet1!A:A,Sheet1!V:V,)</f>
        <v>10.201534990000001</v>
      </c>
    </row>
    <row r="2531" spans="1:34" x14ac:dyDescent="0.2">
      <c r="A2531" t="s">
        <v>10423</v>
      </c>
      <c r="B2531">
        <v>3868812</v>
      </c>
      <c r="C2531" s="3">
        <v>43317</v>
      </c>
      <c r="D2531">
        <v>91</v>
      </c>
      <c r="E2531">
        <v>41208.791208791212</v>
      </c>
      <c r="F2531">
        <v>4</v>
      </c>
      <c r="G2531" t="s">
        <v>97</v>
      </c>
      <c r="H2531">
        <v>5.3</v>
      </c>
      <c r="I2531" t="s">
        <v>427</v>
      </c>
      <c r="J2531" t="s">
        <v>74</v>
      </c>
      <c r="K2531" t="s">
        <v>65</v>
      </c>
      <c r="L2531" t="s">
        <v>74</v>
      </c>
      <c r="M2531" t="s">
        <v>103</v>
      </c>
      <c r="N2531" t="s">
        <v>74</v>
      </c>
      <c r="O2531" t="s">
        <v>74</v>
      </c>
      <c r="P2531">
        <v>4</v>
      </c>
      <c r="Q2531" t="s">
        <v>103</v>
      </c>
      <c r="R2531">
        <v>8</v>
      </c>
      <c r="S2531">
        <v>1</v>
      </c>
      <c r="T2531">
        <v>1</v>
      </c>
      <c r="U2531">
        <v>3</v>
      </c>
      <c r="V2531" t="s">
        <v>108</v>
      </c>
      <c r="W2531" t="s">
        <v>98</v>
      </c>
      <c r="X2531" t="s">
        <v>65</v>
      </c>
      <c r="Y2531">
        <v>4052</v>
      </c>
      <c r="Z2531">
        <v>1420.364086328183</v>
      </c>
      <c r="AA2531">
        <v>1094.9040033021231</v>
      </c>
      <c r="AB2531">
        <v>968.71200590251794</v>
      </c>
      <c r="AC2531">
        <v>1396.3264956490541</v>
      </c>
      <c r="AD2531">
        <v>8</v>
      </c>
      <c r="AE2531" t="s">
        <v>74</v>
      </c>
      <c r="AF2531">
        <v>10</v>
      </c>
      <c r="AG2531">
        <f>_xlfn.XLOOKUP(A2531,Sheet1!A:A,Sheet1!U:U,)</f>
        <v>56.156515669999997</v>
      </c>
      <c r="AH2531">
        <f>_xlfn.XLOOKUP(A2531,Sheet1!A:A,Sheet1!V:V,)</f>
        <v>10.19096231</v>
      </c>
    </row>
    <row r="2532" spans="1:34" x14ac:dyDescent="0.2">
      <c r="A2532" t="s">
        <v>10426</v>
      </c>
      <c r="B2532">
        <v>6499604</v>
      </c>
      <c r="C2532" s="3">
        <v>43317</v>
      </c>
      <c r="D2532">
        <v>137</v>
      </c>
      <c r="E2532">
        <v>45985.401459854023</v>
      </c>
      <c r="F2532">
        <v>0</v>
      </c>
      <c r="G2532" t="s">
        <v>97</v>
      </c>
      <c r="H2532">
        <v>5.9</v>
      </c>
      <c r="I2532" t="s">
        <v>427</v>
      </c>
      <c r="J2532" t="s">
        <v>74</v>
      </c>
      <c r="K2532" t="s">
        <v>66</v>
      </c>
      <c r="L2532" t="s">
        <v>74</v>
      </c>
      <c r="M2532" t="s">
        <v>74</v>
      </c>
      <c r="N2532" t="s">
        <v>74</v>
      </c>
      <c r="O2532" t="s">
        <v>74</v>
      </c>
      <c r="P2532">
        <v>3</v>
      </c>
      <c r="Q2532" t="s">
        <v>103</v>
      </c>
      <c r="R2532">
        <v>4</v>
      </c>
      <c r="S2532">
        <v>2</v>
      </c>
      <c r="T2532">
        <v>1</v>
      </c>
      <c r="U2532">
        <v>4</v>
      </c>
      <c r="V2532" t="s">
        <v>108</v>
      </c>
      <c r="W2532" t="s">
        <v>108</v>
      </c>
      <c r="X2532" t="s">
        <v>65</v>
      </c>
      <c r="Y2532">
        <v>2450</v>
      </c>
      <c r="Z2532">
        <v>1278.7456127760549</v>
      </c>
      <c r="AA2532">
        <v>970.8403041897609</v>
      </c>
      <c r="AB2532">
        <v>831.77258917256449</v>
      </c>
      <c r="AC2532">
        <v>1257.0135038613309</v>
      </c>
      <c r="AD2532">
        <v>8</v>
      </c>
      <c r="AE2532" t="s">
        <v>74</v>
      </c>
      <c r="AF2532">
        <v>0</v>
      </c>
      <c r="AG2532">
        <f>_xlfn.XLOOKUP(A2532,Sheet1!A:A,Sheet1!U:U,)</f>
        <v>56.156250749999998</v>
      </c>
      <c r="AH2532">
        <f>_xlfn.XLOOKUP(A2532,Sheet1!A:A,Sheet1!V:V,)</f>
        <v>10.19319943</v>
      </c>
    </row>
    <row r="2533" spans="1:34" x14ac:dyDescent="0.2">
      <c r="A2533" t="s">
        <v>10429</v>
      </c>
      <c r="B2533">
        <v>3662475</v>
      </c>
      <c r="C2533" s="3">
        <v>43317</v>
      </c>
      <c r="D2533">
        <v>76</v>
      </c>
      <c r="E2533">
        <v>46710.526315789473</v>
      </c>
      <c r="F2533">
        <v>4</v>
      </c>
      <c r="G2533" t="s">
        <v>97</v>
      </c>
      <c r="H2533">
        <v>12.9</v>
      </c>
      <c r="I2533" t="s">
        <v>98</v>
      </c>
      <c r="J2533" t="s">
        <v>74</v>
      </c>
      <c r="K2533" t="s">
        <v>74</v>
      </c>
      <c r="L2533" t="s">
        <v>74</v>
      </c>
      <c r="M2533" t="s">
        <v>103</v>
      </c>
      <c r="N2533" t="s">
        <v>74</v>
      </c>
      <c r="O2533" t="s">
        <v>74</v>
      </c>
      <c r="P2533">
        <v>2</v>
      </c>
      <c r="Q2533" t="s">
        <v>103</v>
      </c>
      <c r="R2533">
        <v>6</v>
      </c>
      <c r="S2533">
        <v>1</v>
      </c>
      <c r="T2533">
        <v>1</v>
      </c>
      <c r="U2533">
        <v>3</v>
      </c>
      <c r="V2533" t="s">
        <v>108</v>
      </c>
      <c r="W2533" t="s">
        <v>66</v>
      </c>
      <c r="X2533" t="s">
        <v>65</v>
      </c>
      <c r="Y2533">
        <v>1908</v>
      </c>
      <c r="Z2533">
        <v>1032.303190883787</v>
      </c>
      <c r="AA2533">
        <v>494.29380324106279</v>
      </c>
      <c r="AB2533">
        <v>863.00527103039587</v>
      </c>
      <c r="AC2533">
        <v>1081.9322601128461</v>
      </c>
      <c r="AD2533">
        <v>8</v>
      </c>
      <c r="AE2533" t="s">
        <v>65</v>
      </c>
      <c r="AF2533">
        <v>10</v>
      </c>
      <c r="AG2533">
        <f>_xlfn.XLOOKUP(A2533,Sheet1!A:A,Sheet1!U:U,)</f>
        <v>56.151248160000002</v>
      </c>
      <c r="AH2533">
        <f>_xlfn.XLOOKUP(A2533,Sheet1!A:A,Sheet1!V:V,)</f>
        <v>10.196871249999999</v>
      </c>
    </row>
    <row r="2534" spans="1:34" x14ac:dyDescent="0.2">
      <c r="A2534" t="s">
        <v>10432</v>
      </c>
      <c r="B2534">
        <v>2826812</v>
      </c>
      <c r="C2534" s="3">
        <v>43316</v>
      </c>
      <c r="D2534">
        <v>64</v>
      </c>
      <c r="E2534">
        <v>42812.5</v>
      </c>
      <c r="F2534">
        <v>5</v>
      </c>
      <c r="G2534" t="s">
        <v>97</v>
      </c>
      <c r="H2534">
        <v>3.2</v>
      </c>
      <c r="I2534" t="s">
        <v>98</v>
      </c>
      <c r="J2534" t="s">
        <v>74</v>
      </c>
      <c r="K2534" t="s">
        <v>98</v>
      </c>
      <c r="L2534" t="s">
        <v>74</v>
      </c>
      <c r="M2534" t="s">
        <v>103</v>
      </c>
      <c r="N2534" t="s">
        <v>103</v>
      </c>
      <c r="O2534" t="s">
        <v>74</v>
      </c>
      <c r="P2534">
        <v>93</v>
      </c>
      <c r="Q2534" t="s">
        <v>103</v>
      </c>
      <c r="R2534">
        <v>6</v>
      </c>
      <c r="S2534">
        <v>1</v>
      </c>
      <c r="T2534">
        <v>1</v>
      </c>
      <c r="U2534">
        <v>2</v>
      </c>
      <c r="V2534" t="s">
        <v>108</v>
      </c>
      <c r="W2534" t="s">
        <v>65</v>
      </c>
      <c r="X2534" t="s">
        <v>65</v>
      </c>
      <c r="Y2534">
        <v>1055</v>
      </c>
      <c r="Z2534">
        <v>629.02644667295169</v>
      </c>
      <c r="AA2534">
        <v>629.03703239811</v>
      </c>
      <c r="AB2534">
        <v>175.74330626070289</v>
      </c>
      <c r="AC2534">
        <v>575.05382355504616</v>
      </c>
      <c r="AD2534">
        <v>4</v>
      </c>
      <c r="AE2534" t="s">
        <v>65</v>
      </c>
      <c r="AF2534">
        <v>12.5</v>
      </c>
      <c r="AG2534">
        <f>_xlfn.XLOOKUP(A2534,Sheet1!A:A,Sheet1!U:U,)</f>
        <v>56.15595458</v>
      </c>
      <c r="AH2534">
        <f>_xlfn.XLOOKUP(A2534,Sheet1!A:A,Sheet1!V:V,)</f>
        <v>10.20418957</v>
      </c>
    </row>
    <row r="2535" spans="1:34" x14ac:dyDescent="0.2">
      <c r="A2535" t="s">
        <v>10435</v>
      </c>
      <c r="B2535">
        <v>3930713</v>
      </c>
      <c r="C2535" s="3">
        <v>43316</v>
      </c>
      <c r="D2535">
        <v>88</v>
      </c>
      <c r="E2535">
        <v>43295.454545454537</v>
      </c>
      <c r="F2535">
        <v>4</v>
      </c>
      <c r="G2535" t="s">
        <v>427</v>
      </c>
      <c r="H2535">
        <v>-4</v>
      </c>
      <c r="I2535" t="s">
        <v>74</v>
      </c>
      <c r="J2535" t="s">
        <v>74</v>
      </c>
      <c r="K2535" t="s">
        <v>74</v>
      </c>
      <c r="L2535" t="s">
        <v>74</v>
      </c>
      <c r="M2535" t="s">
        <v>74</v>
      </c>
      <c r="N2535" t="s">
        <v>74</v>
      </c>
      <c r="O2535" t="s">
        <v>74</v>
      </c>
      <c r="P2535">
        <v>4</v>
      </c>
      <c r="Q2535" t="s">
        <v>103</v>
      </c>
      <c r="R2535">
        <v>10</v>
      </c>
      <c r="S2535">
        <v>1</v>
      </c>
      <c r="T2535">
        <v>1</v>
      </c>
      <c r="U2535">
        <v>2</v>
      </c>
      <c r="V2535" t="s">
        <v>66</v>
      </c>
      <c r="W2535" t="s">
        <v>98</v>
      </c>
      <c r="X2535" t="s">
        <v>65</v>
      </c>
      <c r="Y2535">
        <v>9636</v>
      </c>
      <c r="Z2535">
        <v>1741.862815783621</v>
      </c>
      <c r="AA2535">
        <v>2310.9504146916688</v>
      </c>
      <c r="AB2535">
        <v>1703.380077098074</v>
      </c>
      <c r="AC2535">
        <v>300.44614073224028</v>
      </c>
      <c r="AD2535">
        <v>4</v>
      </c>
      <c r="AE2535" t="s">
        <v>229</v>
      </c>
      <c r="AF2535">
        <v>10</v>
      </c>
      <c r="AG2535">
        <f>_xlfn.XLOOKUP(A2535,Sheet1!A:A,Sheet1!U:U,)</f>
        <v>56.166704289999998</v>
      </c>
      <c r="AH2535">
        <f>_xlfn.XLOOKUP(A2535,Sheet1!A:A,Sheet1!V:V,)</f>
        <v>10.2275314</v>
      </c>
    </row>
    <row r="2536" spans="1:34" x14ac:dyDescent="0.2">
      <c r="A2536" t="s">
        <v>10438</v>
      </c>
      <c r="B2536">
        <v>2027257</v>
      </c>
      <c r="C2536" s="3">
        <v>43316</v>
      </c>
      <c r="D2536">
        <v>70</v>
      </c>
      <c r="E2536">
        <v>28071.428571428569</v>
      </c>
      <c r="F2536">
        <v>0</v>
      </c>
      <c r="G2536" t="s">
        <v>65</v>
      </c>
      <c r="H2536">
        <v>4</v>
      </c>
      <c r="I2536" t="s">
        <v>74</v>
      </c>
      <c r="J2536" t="s">
        <v>103</v>
      </c>
      <c r="K2536" t="s">
        <v>74</v>
      </c>
      <c r="L2536" t="s">
        <v>74</v>
      </c>
      <c r="M2536" t="s">
        <v>103</v>
      </c>
      <c r="N2536" t="s">
        <v>74</v>
      </c>
      <c r="O2536" t="s">
        <v>74</v>
      </c>
      <c r="P2536">
        <v>126</v>
      </c>
      <c r="Q2536" t="s">
        <v>74</v>
      </c>
      <c r="R2536">
        <v>4</v>
      </c>
      <c r="S2536">
        <v>1</v>
      </c>
      <c r="T2536">
        <v>1</v>
      </c>
      <c r="U2536">
        <v>2</v>
      </c>
      <c r="V2536" t="s">
        <v>108</v>
      </c>
      <c r="W2536" t="s">
        <v>108</v>
      </c>
      <c r="X2536" t="s">
        <v>65</v>
      </c>
      <c r="Y2536">
        <v>864</v>
      </c>
      <c r="Z2536">
        <v>1164.5549571277099</v>
      </c>
      <c r="AA2536">
        <v>1633.9591461204709</v>
      </c>
      <c r="AB2536">
        <v>948.34843400967452</v>
      </c>
      <c r="AC2536">
        <v>88.639896398568595</v>
      </c>
      <c r="AD2536">
        <v>4</v>
      </c>
      <c r="AE2536" t="s">
        <v>97</v>
      </c>
      <c r="AF2536">
        <v>0</v>
      </c>
      <c r="AG2536">
        <f>_xlfn.XLOOKUP(A2536,Sheet1!A:A,Sheet1!U:U,)</f>
        <v>56.163632030000002</v>
      </c>
      <c r="AH2536">
        <f>_xlfn.XLOOKUP(A2536,Sheet1!A:A,Sheet1!V:V,)</f>
        <v>10.21572744</v>
      </c>
    </row>
    <row r="2537" spans="1:34" x14ac:dyDescent="0.2">
      <c r="A2537" t="s">
        <v>10441</v>
      </c>
      <c r="B2537">
        <v>2857762</v>
      </c>
      <c r="C2537" s="3">
        <v>43315</v>
      </c>
      <c r="D2537">
        <v>73</v>
      </c>
      <c r="E2537">
        <v>37945.205479452052</v>
      </c>
      <c r="F2537">
        <v>0</v>
      </c>
      <c r="G2537" t="s">
        <v>98</v>
      </c>
      <c r="H2537">
        <v>28.3</v>
      </c>
      <c r="I2537" t="s">
        <v>108</v>
      </c>
      <c r="J2537" t="s">
        <v>74</v>
      </c>
      <c r="K2537" t="s">
        <v>74</v>
      </c>
      <c r="L2537" t="s">
        <v>74</v>
      </c>
      <c r="M2537" t="s">
        <v>103</v>
      </c>
      <c r="N2537" t="s">
        <v>74</v>
      </c>
      <c r="O2537" t="s">
        <v>74</v>
      </c>
      <c r="P2537">
        <v>119</v>
      </c>
      <c r="Q2537" t="s">
        <v>103</v>
      </c>
      <c r="R2537">
        <v>4</v>
      </c>
      <c r="S2537">
        <v>1</v>
      </c>
      <c r="T2537">
        <v>1</v>
      </c>
      <c r="U2537">
        <v>3</v>
      </c>
      <c r="V2537" t="s">
        <v>108</v>
      </c>
      <c r="W2537" t="s">
        <v>119</v>
      </c>
      <c r="X2537" t="s">
        <v>65</v>
      </c>
      <c r="Y2537">
        <v>520</v>
      </c>
      <c r="Z2537">
        <v>1293.36785965279</v>
      </c>
      <c r="AA2537">
        <v>1421.81082218642</v>
      </c>
      <c r="AB2537">
        <v>751.84939370818063</v>
      </c>
      <c r="AC2537">
        <v>882.9956205057357</v>
      </c>
      <c r="AD2537">
        <v>4</v>
      </c>
      <c r="AE2537" t="s">
        <v>86</v>
      </c>
      <c r="AF2537">
        <v>0</v>
      </c>
      <c r="AG2537">
        <f>_xlfn.XLOOKUP(A2537,Sheet1!A:A,Sheet1!U:U,)</f>
        <v>56.162970180000002</v>
      </c>
      <c r="AH2537">
        <f>_xlfn.XLOOKUP(A2537,Sheet1!A:A,Sheet1!V:V,)</f>
        <v>10.20163033</v>
      </c>
    </row>
    <row r="2538" spans="1:34" x14ac:dyDescent="0.2">
      <c r="A2538" t="s">
        <v>10444</v>
      </c>
      <c r="B2538">
        <v>3456139</v>
      </c>
      <c r="C2538" s="3">
        <v>43314</v>
      </c>
      <c r="D2538">
        <v>100</v>
      </c>
      <c r="E2538">
        <v>33500</v>
      </c>
      <c r="F2538">
        <v>2</v>
      </c>
      <c r="G2538" t="s">
        <v>427</v>
      </c>
      <c r="H2538">
        <v>3.8</v>
      </c>
      <c r="I2538" t="s">
        <v>74</v>
      </c>
      <c r="J2538" t="s">
        <v>103</v>
      </c>
      <c r="K2538" t="s">
        <v>119</v>
      </c>
      <c r="L2538" t="s">
        <v>74</v>
      </c>
      <c r="M2538" t="s">
        <v>103</v>
      </c>
      <c r="N2538" t="s">
        <v>103</v>
      </c>
      <c r="O2538" t="s">
        <v>74</v>
      </c>
      <c r="P2538">
        <v>87</v>
      </c>
      <c r="Q2538" t="s">
        <v>103</v>
      </c>
      <c r="R2538">
        <v>5</v>
      </c>
      <c r="S2538">
        <v>1</v>
      </c>
      <c r="T2538">
        <v>1</v>
      </c>
      <c r="U2538">
        <v>3</v>
      </c>
      <c r="V2538" t="s">
        <v>108</v>
      </c>
      <c r="W2538" t="s">
        <v>65</v>
      </c>
      <c r="X2538" t="s">
        <v>65</v>
      </c>
      <c r="Y2538">
        <v>904</v>
      </c>
      <c r="Z2538">
        <v>777.33522111175296</v>
      </c>
      <c r="AA2538">
        <v>1083.964705127664</v>
      </c>
      <c r="AB2538">
        <v>356.28307700974699</v>
      </c>
      <c r="AC2538">
        <v>361.47558983422232</v>
      </c>
      <c r="AD2538">
        <v>5</v>
      </c>
      <c r="AE2538" t="s">
        <v>98</v>
      </c>
      <c r="AF2538">
        <v>5</v>
      </c>
      <c r="AG2538">
        <f>_xlfn.XLOOKUP(A2538,Sheet1!A:A,Sheet1!U:U,)</f>
        <v>56.159792920000001</v>
      </c>
      <c r="AH2538">
        <f>_xlfn.XLOOKUP(A2538,Sheet1!A:A,Sheet1!V:V,)</f>
        <v>10.208634099999999</v>
      </c>
    </row>
    <row r="2539" spans="1:34" x14ac:dyDescent="0.2">
      <c r="A2539" t="s">
        <v>10447</v>
      </c>
      <c r="B2539">
        <v>2759752</v>
      </c>
      <c r="C2539" s="3">
        <v>43314</v>
      </c>
      <c r="D2539">
        <v>78</v>
      </c>
      <c r="E2539">
        <v>34294.871794871797</v>
      </c>
      <c r="F2539">
        <v>3</v>
      </c>
      <c r="G2539" t="s">
        <v>427</v>
      </c>
      <c r="H2539">
        <v>1.7</v>
      </c>
      <c r="I2539" t="s">
        <v>74</v>
      </c>
      <c r="J2539" t="s">
        <v>74</v>
      </c>
      <c r="K2539" t="s">
        <v>74</v>
      </c>
      <c r="L2539" t="s">
        <v>74</v>
      </c>
      <c r="M2539" t="s">
        <v>74</v>
      </c>
      <c r="N2539" t="s">
        <v>74</v>
      </c>
      <c r="O2539" t="s">
        <v>74</v>
      </c>
      <c r="P2539">
        <v>8</v>
      </c>
      <c r="Q2539" t="s">
        <v>103</v>
      </c>
      <c r="R2539">
        <v>10</v>
      </c>
      <c r="S2539">
        <v>1</v>
      </c>
      <c r="T2539">
        <v>1</v>
      </c>
      <c r="U2539">
        <v>2</v>
      </c>
      <c r="V2539" t="s">
        <v>74</v>
      </c>
      <c r="W2539" t="s">
        <v>74</v>
      </c>
      <c r="X2539" t="s">
        <v>65</v>
      </c>
      <c r="Y2539">
        <v>12543</v>
      </c>
      <c r="Z2539">
        <v>1709.01435794182</v>
      </c>
      <c r="AA2539">
        <v>2304.8991115576819</v>
      </c>
      <c r="AB2539">
        <v>1755.1209340175469</v>
      </c>
      <c r="AC2539">
        <v>448.63625233826298</v>
      </c>
      <c r="AD2539">
        <v>4</v>
      </c>
      <c r="AE2539" t="s">
        <v>229</v>
      </c>
      <c r="AF2539">
        <v>7.5</v>
      </c>
      <c r="AG2539">
        <f>_xlfn.XLOOKUP(A2539,Sheet1!A:A,Sheet1!U:U,)</f>
        <v>56.165136050000001</v>
      </c>
      <c r="AH2539">
        <f>_xlfn.XLOOKUP(A2539,Sheet1!A:A,Sheet1!V:V,)</f>
        <v>10.23061562</v>
      </c>
    </row>
    <row r="2540" spans="1:34" x14ac:dyDescent="0.2">
      <c r="A2540" t="s">
        <v>10450</v>
      </c>
      <c r="B2540">
        <v>3918333</v>
      </c>
      <c r="C2540" s="3">
        <v>43313</v>
      </c>
      <c r="D2540">
        <v>123</v>
      </c>
      <c r="E2540">
        <v>30878.04878048781</v>
      </c>
      <c r="F2540">
        <v>3</v>
      </c>
      <c r="G2540" t="s">
        <v>97</v>
      </c>
      <c r="H2540">
        <v>2.6</v>
      </c>
      <c r="I2540" t="s">
        <v>98</v>
      </c>
      <c r="J2540" t="s">
        <v>103</v>
      </c>
      <c r="K2540" t="s">
        <v>108</v>
      </c>
      <c r="L2540" t="s">
        <v>74</v>
      </c>
      <c r="M2540" t="s">
        <v>103</v>
      </c>
      <c r="N2540" t="s">
        <v>103</v>
      </c>
      <c r="O2540" t="s">
        <v>74</v>
      </c>
      <c r="P2540">
        <v>110</v>
      </c>
      <c r="Q2540" t="s">
        <v>74</v>
      </c>
      <c r="R2540">
        <v>4</v>
      </c>
      <c r="S2540">
        <v>1</v>
      </c>
      <c r="T2540">
        <v>1</v>
      </c>
      <c r="U2540">
        <v>4</v>
      </c>
      <c r="V2540" t="s">
        <v>108</v>
      </c>
      <c r="W2540" t="s">
        <v>119</v>
      </c>
      <c r="X2540" t="s">
        <v>65</v>
      </c>
      <c r="Y2540">
        <v>511</v>
      </c>
      <c r="Z2540">
        <v>944.63733289171171</v>
      </c>
      <c r="AA2540">
        <v>796.11924224779955</v>
      </c>
      <c r="AB2540">
        <v>453.74815769555391</v>
      </c>
      <c r="AC2540">
        <v>882.46602902229665</v>
      </c>
      <c r="AD2540">
        <v>4</v>
      </c>
      <c r="AE2540" t="s">
        <v>65</v>
      </c>
      <c r="AF2540">
        <v>7.5</v>
      </c>
      <c r="AG2540">
        <f>_xlfn.XLOOKUP(A2540,Sheet1!A:A,Sheet1!U:U,)</f>
        <v>56.15679772</v>
      </c>
      <c r="AH2540">
        <f>_xlfn.XLOOKUP(A2540,Sheet1!A:A,Sheet1!V:V,)</f>
        <v>10.199260049999999</v>
      </c>
    </row>
    <row r="2541" spans="1:34" x14ac:dyDescent="0.2">
      <c r="A2541" t="s">
        <v>10453</v>
      </c>
      <c r="B2541">
        <v>2620475</v>
      </c>
      <c r="C2541" s="3">
        <v>43313</v>
      </c>
      <c r="D2541">
        <v>62</v>
      </c>
      <c r="E2541">
        <v>40967.741935483871</v>
      </c>
      <c r="F2541">
        <v>2</v>
      </c>
      <c r="G2541" t="s">
        <v>97</v>
      </c>
      <c r="H2541">
        <v>16.3</v>
      </c>
      <c r="I2541" t="s">
        <v>98</v>
      </c>
      <c r="J2541" t="s">
        <v>74</v>
      </c>
      <c r="K2541" t="s">
        <v>74</v>
      </c>
      <c r="L2541" t="s">
        <v>74</v>
      </c>
      <c r="M2541" t="s">
        <v>103</v>
      </c>
      <c r="N2541" t="s">
        <v>74</v>
      </c>
      <c r="O2541" t="s">
        <v>74</v>
      </c>
      <c r="P2541">
        <v>52</v>
      </c>
      <c r="Q2541" t="s">
        <v>74</v>
      </c>
      <c r="R2541">
        <v>6</v>
      </c>
      <c r="S2541">
        <v>1</v>
      </c>
      <c r="T2541">
        <v>1</v>
      </c>
      <c r="U2541">
        <v>2</v>
      </c>
      <c r="V2541" t="s">
        <v>66</v>
      </c>
      <c r="W2541" t="s">
        <v>98</v>
      </c>
      <c r="X2541" t="s">
        <v>65</v>
      </c>
      <c r="Y2541">
        <v>9641</v>
      </c>
      <c r="Z2541">
        <v>889.18596357089291</v>
      </c>
      <c r="AA2541">
        <v>341.24860752683088</v>
      </c>
      <c r="AB2541">
        <v>780.33974811038502</v>
      </c>
      <c r="AC2541">
        <v>932.29165561598222</v>
      </c>
      <c r="AD2541">
        <v>8</v>
      </c>
      <c r="AE2541" t="s">
        <v>65</v>
      </c>
      <c r="AF2541">
        <v>5</v>
      </c>
      <c r="AG2541">
        <f>_xlfn.XLOOKUP(A2541,Sheet1!A:A,Sheet1!U:U,)</f>
        <v>56.151072560000003</v>
      </c>
      <c r="AH2541">
        <f>_xlfn.XLOOKUP(A2541,Sheet1!A:A,Sheet1!V:V,)</f>
        <v>10.19933253</v>
      </c>
    </row>
    <row r="2542" spans="1:34" x14ac:dyDescent="0.2">
      <c r="A2542" t="s">
        <v>10456</v>
      </c>
      <c r="B2542">
        <v>2525560</v>
      </c>
      <c r="C2542" s="3">
        <v>43313</v>
      </c>
      <c r="D2542">
        <v>63</v>
      </c>
      <c r="E2542">
        <v>38857.142857142862</v>
      </c>
      <c r="F2542">
        <v>5</v>
      </c>
      <c r="G2542" t="s">
        <v>74</v>
      </c>
      <c r="H2542">
        <v>21.3</v>
      </c>
      <c r="I2542" t="s">
        <v>66</v>
      </c>
      <c r="J2542" t="s">
        <v>74</v>
      </c>
      <c r="K2542" t="s">
        <v>65</v>
      </c>
      <c r="L2542" t="s">
        <v>74</v>
      </c>
      <c r="M2542" t="s">
        <v>103</v>
      </c>
      <c r="N2542" t="s">
        <v>103</v>
      </c>
      <c r="O2542" t="s">
        <v>74</v>
      </c>
      <c r="P2542">
        <v>87</v>
      </c>
      <c r="Q2542" t="s">
        <v>74</v>
      </c>
      <c r="R2542">
        <v>5</v>
      </c>
      <c r="S2542">
        <v>1</v>
      </c>
      <c r="T2542">
        <v>1</v>
      </c>
      <c r="U2542">
        <v>2</v>
      </c>
      <c r="V2542" t="s">
        <v>108</v>
      </c>
      <c r="W2542" t="s">
        <v>65</v>
      </c>
      <c r="X2542" t="s">
        <v>65</v>
      </c>
      <c r="Y2542">
        <v>1435</v>
      </c>
      <c r="Z2542">
        <v>1879.855185068315</v>
      </c>
      <c r="AA2542">
        <v>1265.077921937263</v>
      </c>
      <c r="AB2542">
        <v>1886.1270177422371</v>
      </c>
      <c r="AC2542">
        <v>1466.1163162958039</v>
      </c>
      <c r="AD2542">
        <v>4</v>
      </c>
      <c r="AE2542" t="s">
        <v>119</v>
      </c>
      <c r="AF2542">
        <v>12.5</v>
      </c>
      <c r="AG2542">
        <f>_xlfn.XLOOKUP(A2542,Sheet1!A:A,Sheet1!U:U,)</f>
        <v>56.14290012</v>
      </c>
      <c r="AH2542">
        <f>_xlfn.XLOOKUP(A2542,Sheet1!A:A,Sheet1!V:V,)</f>
        <v>10.189195570000001</v>
      </c>
    </row>
    <row r="2543" spans="1:34" x14ac:dyDescent="0.2">
      <c r="A2543" t="s">
        <v>10459</v>
      </c>
      <c r="B2543">
        <v>2527624</v>
      </c>
      <c r="C2543" s="3">
        <v>43313</v>
      </c>
      <c r="D2543">
        <v>55</v>
      </c>
      <c r="E2543">
        <v>44545.454545454537</v>
      </c>
      <c r="F2543">
        <v>8</v>
      </c>
      <c r="G2543" t="s">
        <v>97</v>
      </c>
      <c r="H2543">
        <v>3</v>
      </c>
      <c r="I2543" t="s">
        <v>98</v>
      </c>
      <c r="J2543" t="s">
        <v>74</v>
      </c>
      <c r="K2543" t="s">
        <v>65</v>
      </c>
      <c r="L2543" t="s">
        <v>74</v>
      </c>
      <c r="M2543" t="s">
        <v>103</v>
      </c>
      <c r="N2543" t="s">
        <v>74</v>
      </c>
      <c r="O2543" t="s">
        <v>74</v>
      </c>
      <c r="P2543">
        <v>7</v>
      </c>
      <c r="Q2543" t="s">
        <v>103</v>
      </c>
      <c r="R2543">
        <v>10</v>
      </c>
      <c r="S2543">
        <v>1</v>
      </c>
      <c r="T2543">
        <v>1</v>
      </c>
      <c r="U2543">
        <v>2</v>
      </c>
      <c r="V2543" t="s">
        <v>108</v>
      </c>
      <c r="W2543" t="s">
        <v>108</v>
      </c>
      <c r="X2543" t="s">
        <v>65</v>
      </c>
      <c r="Y2543">
        <v>3020</v>
      </c>
      <c r="Z2543">
        <v>1642.5348372031369</v>
      </c>
      <c r="AA2543">
        <v>1154.719052415039</v>
      </c>
      <c r="AB2543">
        <v>1310.1992756983141</v>
      </c>
      <c r="AC2543">
        <v>1671.7428386231741</v>
      </c>
      <c r="AD2543">
        <v>6</v>
      </c>
      <c r="AE2543" t="s">
        <v>74</v>
      </c>
      <c r="AF2543">
        <v>20</v>
      </c>
      <c r="AG2543">
        <f>_xlfn.XLOOKUP(A2543,Sheet1!A:A,Sheet1!U:U,)</f>
        <v>56.152912069999999</v>
      </c>
      <c r="AH2543">
        <f>_xlfn.XLOOKUP(A2543,Sheet1!A:A,Sheet1!V:V,)</f>
        <v>10.18663535</v>
      </c>
    </row>
    <row r="2544" spans="1:34" x14ac:dyDescent="0.2">
      <c r="A2544" t="s">
        <v>10462</v>
      </c>
      <c r="B2544">
        <v>3352970</v>
      </c>
      <c r="C2544" s="3">
        <v>43313</v>
      </c>
      <c r="D2544">
        <v>82</v>
      </c>
      <c r="E2544">
        <v>39634.146341463413</v>
      </c>
      <c r="F2544">
        <v>2</v>
      </c>
      <c r="G2544" t="s">
        <v>427</v>
      </c>
      <c r="H2544">
        <v>24.1</v>
      </c>
      <c r="I2544" t="s">
        <v>108</v>
      </c>
      <c r="J2544" t="s">
        <v>103</v>
      </c>
      <c r="K2544" t="s">
        <v>65</v>
      </c>
      <c r="L2544" t="s">
        <v>74</v>
      </c>
      <c r="M2544" t="s">
        <v>103</v>
      </c>
      <c r="N2544" t="s">
        <v>103</v>
      </c>
      <c r="O2544" t="s">
        <v>74</v>
      </c>
      <c r="P2544">
        <v>124</v>
      </c>
      <c r="Q2544" t="s">
        <v>103</v>
      </c>
      <c r="R2544">
        <v>4</v>
      </c>
      <c r="S2544">
        <v>1</v>
      </c>
      <c r="T2544">
        <v>1</v>
      </c>
      <c r="U2544">
        <v>3</v>
      </c>
      <c r="V2544" t="s">
        <v>108</v>
      </c>
      <c r="W2544" t="s">
        <v>119</v>
      </c>
      <c r="X2544" t="s">
        <v>65</v>
      </c>
      <c r="Y2544">
        <v>332</v>
      </c>
      <c r="Z2544">
        <v>1186.109715344367</v>
      </c>
      <c r="AA2544">
        <v>1344.568730257904</v>
      </c>
      <c r="AB2544">
        <v>654.28810182295649</v>
      </c>
      <c r="AC2544">
        <v>772.09407595004632</v>
      </c>
      <c r="AD2544">
        <v>3</v>
      </c>
      <c r="AE2544" t="s">
        <v>86</v>
      </c>
      <c r="AF2544">
        <v>5</v>
      </c>
      <c r="AG2544">
        <f>_xlfn.XLOOKUP(A2544,Sheet1!A:A,Sheet1!U:U,)</f>
        <v>56.162358089999998</v>
      </c>
      <c r="AH2544">
        <f>_xlfn.XLOOKUP(A2544,Sheet1!A:A,Sheet1!V:V,)</f>
        <v>10.203125849999999</v>
      </c>
    </row>
    <row r="2545" spans="1:34" x14ac:dyDescent="0.2">
      <c r="A2545" t="s">
        <v>10465</v>
      </c>
      <c r="B2545">
        <v>4735426</v>
      </c>
      <c r="C2545" s="3">
        <v>43313</v>
      </c>
      <c r="D2545">
        <v>126</v>
      </c>
      <c r="E2545">
        <v>36428.571428571428</v>
      </c>
      <c r="F2545">
        <v>0</v>
      </c>
      <c r="G2545" t="s">
        <v>427</v>
      </c>
      <c r="H2545">
        <v>2.9</v>
      </c>
      <c r="I2545" t="s">
        <v>74</v>
      </c>
      <c r="J2545" t="s">
        <v>74</v>
      </c>
      <c r="K2545" t="s">
        <v>74</v>
      </c>
      <c r="L2545" t="s">
        <v>74</v>
      </c>
      <c r="M2545" t="s">
        <v>103</v>
      </c>
      <c r="N2545" t="s">
        <v>74</v>
      </c>
      <c r="O2545" t="s">
        <v>74</v>
      </c>
      <c r="P2545">
        <v>7</v>
      </c>
      <c r="Q2545" t="s">
        <v>103</v>
      </c>
      <c r="R2545">
        <v>10</v>
      </c>
      <c r="S2545">
        <v>1</v>
      </c>
      <c r="T2545">
        <v>1</v>
      </c>
      <c r="U2545">
        <v>3</v>
      </c>
      <c r="V2545" t="s">
        <v>66</v>
      </c>
      <c r="W2545" t="s">
        <v>98</v>
      </c>
      <c r="X2545" t="s">
        <v>65</v>
      </c>
      <c r="Y2545">
        <v>13434</v>
      </c>
      <c r="Z2545">
        <v>1809.1840394550929</v>
      </c>
      <c r="AA2545">
        <v>2388.540158024201</v>
      </c>
      <c r="AB2545">
        <v>1797.09800996995</v>
      </c>
      <c r="AC2545">
        <v>407.88803128476491</v>
      </c>
      <c r="AD2545">
        <v>6</v>
      </c>
      <c r="AE2545" t="s">
        <v>229</v>
      </c>
      <c r="AF2545">
        <v>0</v>
      </c>
      <c r="AG2545">
        <f>_xlfn.XLOOKUP(A2545,Sheet1!A:A,Sheet1!U:U,)</f>
        <v>56.166760230000001</v>
      </c>
      <c r="AH2545">
        <f>_xlfn.XLOOKUP(A2545,Sheet1!A:A,Sheet1!V:V,)</f>
        <v>10.229399969999999</v>
      </c>
    </row>
    <row r="2546" spans="1:34" x14ac:dyDescent="0.2">
      <c r="A2546" t="s">
        <v>10468</v>
      </c>
      <c r="B2546">
        <v>2499768</v>
      </c>
      <c r="C2546" s="3">
        <v>43313</v>
      </c>
      <c r="D2546">
        <v>65</v>
      </c>
      <c r="E2546">
        <v>37276.923076923078</v>
      </c>
      <c r="F2546">
        <v>2</v>
      </c>
      <c r="G2546" t="s">
        <v>427</v>
      </c>
      <c r="H2546">
        <v>19</v>
      </c>
      <c r="I2546" t="s">
        <v>108</v>
      </c>
      <c r="J2546" t="s">
        <v>103</v>
      </c>
      <c r="K2546" t="s">
        <v>74</v>
      </c>
      <c r="L2546" t="s">
        <v>74</v>
      </c>
      <c r="M2546" t="s">
        <v>103</v>
      </c>
      <c r="N2546" t="s">
        <v>74</v>
      </c>
      <c r="O2546" t="s">
        <v>74</v>
      </c>
      <c r="P2546">
        <v>129</v>
      </c>
      <c r="Q2546" t="s">
        <v>74</v>
      </c>
      <c r="R2546">
        <v>4</v>
      </c>
      <c r="S2546">
        <v>1</v>
      </c>
      <c r="T2546">
        <v>1</v>
      </c>
      <c r="U2546">
        <v>3</v>
      </c>
      <c r="V2546" t="s">
        <v>108</v>
      </c>
      <c r="W2546" t="s">
        <v>65</v>
      </c>
      <c r="X2546" t="s">
        <v>65</v>
      </c>
      <c r="Y2546">
        <v>286</v>
      </c>
      <c r="Z2546">
        <v>1178.2140284940599</v>
      </c>
      <c r="AA2546">
        <v>1411.6531837413661</v>
      </c>
      <c r="AB2546">
        <v>690.59490669042111</v>
      </c>
      <c r="AC2546">
        <v>653.72551020916887</v>
      </c>
      <c r="AD2546">
        <v>4</v>
      </c>
      <c r="AE2546" t="s">
        <v>86</v>
      </c>
      <c r="AF2546">
        <v>5</v>
      </c>
      <c r="AG2546">
        <f>_xlfn.XLOOKUP(A2546,Sheet1!A:A,Sheet1!U:U,)</f>
        <v>56.162981389999999</v>
      </c>
      <c r="AH2546">
        <f>_xlfn.XLOOKUP(A2546,Sheet1!A:A,Sheet1!V:V,)</f>
        <v>10.205553719999999</v>
      </c>
    </row>
    <row r="2547" spans="1:34" x14ac:dyDescent="0.2">
      <c r="A2547" t="s">
        <v>10471</v>
      </c>
      <c r="B2547">
        <v>2372871</v>
      </c>
      <c r="C2547" s="3">
        <v>43313</v>
      </c>
      <c r="D2547">
        <v>64</v>
      </c>
      <c r="E2547">
        <v>35937.5</v>
      </c>
      <c r="F2547">
        <v>7</v>
      </c>
      <c r="G2547" t="s">
        <v>427</v>
      </c>
      <c r="H2547">
        <v>5.4</v>
      </c>
      <c r="I2547" t="s">
        <v>74</v>
      </c>
      <c r="J2547" t="s">
        <v>74</v>
      </c>
      <c r="K2547" t="s">
        <v>74</v>
      </c>
      <c r="L2547" t="s">
        <v>74</v>
      </c>
      <c r="M2547" t="s">
        <v>103</v>
      </c>
      <c r="N2547" t="s">
        <v>103</v>
      </c>
      <c r="O2547" t="s">
        <v>74</v>
      </c>
      <c r="P2547">
        <v>8</v>
      </c>
      <c r="Q2547" t="s">
        <v>103</v>
      </c>
      <c r="R2547">
        <v>10</v>
      </c>
      <c r="S2547">
        <v>1</v>
      </c>
      <c r="T2547">
        <v>1</v>
      </c>
      <c r="U2547">
        <v>2</v>
      </c>
      <c r="V2547" t="s">
        <v>74</v>
      </c>
      <c r="W2547" t="s">
        <v>74</v>
      </c>
      <c r="X2547" t="s">
        <v>65</v>
      </c>
      <c r="Y2547">
        <v>12543</v>
      </c>
      <c r="Z2547">
        <v>1682.4357472811951</v>
      </c>
      <c r="AA2547">
        <v>2274.885709644067</v>
      </c>
      <c r="AB2547">
        <v>1717.038637553004</v>
      </c>
      <c r="AC2547">
        <v>460.62090282172011</v>
      </c>
      <c r="AD2547">
        <v>10</v>
      </c>
      <c r="AE2547" t="s">
        <v>229</v>
      </c>
      <c r="AF2547">
        <v>17.5</v>
      </c>
      <c r="AG2547">
        <f>_xlfn.XLOOKUP(A2547,Sheet1!A:A,Sheet1!U:U,)</f>
        <v>56.165174270000001</v>
      </c>
      <c r="AH2547">
        <f>_xlfn.XLOOKUP(A2547,Sheet1!A:A,Sheet1!V:V,)</f>
        <v>10.229844659999999</v>
      </c>
    </row>
    <row r="2548" spans="1:34" x14ac:dyDescent="0.2">
      <c r="A2548" t="s">
        <v>10474</v>
      </c>
      <c r="B2548">
        <v>2750467</v>
      </c>
      <c r="C2548" s="3">
        <v>43312</v>
      </c>
      <c r="D2548">
        <v>77</v>
      </c>
      <c r="E2548">
        <v>34623.376623376622</v>
      </c>
      <c r="F2548">
        <v>3</v>
      </c>
      <c r="G2548" t="s">
        <v>427</v>
      </c>
      <c r="H2548">
        <v>6</v>
      </c>
      <c r="I2548" t="s">
        <v>74</v>
      </c>
      <c r="J2548" t="s">
        <v>74</v>
      </c>
      <c r="K2548" t="s">
        <v>74</v>
      </c>
      <c r="L2548" t="s">
        <v>74</v>
      </c>
      <c r="M2548" t="s">
        <v>103</v>
      </c>
      <c r="N2548" t="s">
        <v>103</v>
      </c>
      <c r="O2548" t="s">
        <v>74</v>
      </c>
      <c r="P2548">
        <v>164</v>
      </c>
      <c r="Q2548" t="s">
        <v>74</v>
      </c>
      <c r="R2548">
        <v>3</v>
      </c>
      <c r="S2548">
        <v>1</v>
      </c>
      <c r="T2548">
        <v>1</v>
      </c>
      <c r="U2548">
        <v>2</v>
      </c>
      <c r="V2548" t="s">
        <v>108</v>
      </c>
      <c r="W2548" t="s">
        <v>65</v>
      </c>
      <c r="X2548" t="s">
        <v>65</v>
      </c>
      <c r="Y2548">
        <v>559</v>
      </c>
      <c r="Z2548">
        <v>282.50047200118757</v>
      </c>
      <c r="AA2548">
        <v>392.09430312012188</v>
      </c>
      <c r="AB2548">
        <v>432.98854858494741</v>
      </c>
      <c r="AC2548">
        <v>333.49902999904123</v>
      </c>
      <c r="AD2548">
        <v>3</v>
      </c>
      <c r="AE2548" t="s">
        <v>65</v>
      </c>
      <c r="AF2548">
        <v>7.5</v>
      </c>
      <c r="AG2548">
        <f>_xlfn.XLOOKUP(A2548,Sheet1!A:A,Sheet1!U:U,)</f>
        <v>56.153076839999997</v>
      </c>
      <c r="AH2548">
        <f>_xlfn.XLOOKUP(A2548,Sheet1!A:A,Sheet1!V:V,)</f>
        <v>10.20857619</v>
      </c>
    </row>
    <row r="2549" spans="1:34" x14ac:dyDescent="0.2">
      <c r="A2549" t="s">
        <v>10477</v>
      </c>
      <c r="B2549">
        <v>2501832</v>
      </c>
      <c r="C2549" s="3">
        <v>43312</v>
      </c>
      <c r="D2549">
        <v>81</v>
      </c>
      <c r="E2549">
        <v>29938.271604938269</v>
      </c>
      <c r="F2549">
        <v>0</v>
      </c>
      <c r="G2549" t="s">
        <v>97</v>
      </c>
      <c r="H2549">
        <v>16</v>
      </c>
      <c r="I2549" t="s">
        <v>98</v>
      </c>
      <c r="J2549" t="s">
        <v>103</v>
      </c>
      <c r="K2549" t="s">
        <v>74</v>
      </c>
      <c r="L2549" t="s">
        <v>74</v>
      </c>
      <c r="M2549" t="s">
        <v>103</v>
      </c>
      <c r="N2549" t="s">
        <v>74</v>
      </c>
      <c r="O2549" t="s">
        <v>74</v>
      </c>
      <c r="P2549">
        <v>27</v>
      </c>
      <c r="Q2549" t="s">
        <v>103</v>
      </c>
      <c r="R2549">
        <v>4</v>
      </c>
      <c r="S2549">
        <v>1</v>
      </c>
      <c r="T2549">
        <v>1</v>
      </c>
      <c r="U2549">
        <v>3</v>
      </c>
      <c r="V2549" t="s">
        <v>108</v>
      </c>
      <c r="W2549" t="s">
        <v>65</v>
      </c>
      <c r="X2549" t="s">
        <v>65</v>
      </c>
      <c r="Y2549">
        <v>735</v>
      </c>
      <c r="Z2549">
        <v>911.02655755300691</v>
      </c>
      <c r="AA2549">
        <v>306.59980468176349</v>
      </c>
      <c r="AB2549">
        <v>883.89592330116011</v>
      </c>
      <c r="AC2549">
        <v>876.85963463449252</v>
      </c>
      <c r="AD2549">
        <v>5</v>
      </c>
      <c r="AE2549" t="s">
        <v>66</v>
      </c>
      <c r="AF2549">
        <v>0</v>
      </c>
      <c r="AG2549">
        <f>_xlfn.XLOOKUP(A2549,Sheet1!A:A,Sheet1!U:U,)</f>
        <v>56.149819790000002</v>
      </c>
      <c r="AH2549">
        <f>_xlfn.XLOOKUP(A2549,Sheet1!A:A,Sheet1!V:V,)</f>
        <v>10.19979736</v>
      </c>
    </row>
    <row r="2550" spans="1:34" x14ac:dyDescent="0.2">
      <c r="A2550" t="s">
        <v>10480</v>
      </c>
      <c r="B2550">
        <v>3623787</v>
      </c>
      <c r="C2550" s="3">
        <v>43312</v>
      </c>
      <c r="D2550">
        <v>96</v>
      </c>
      <c r="E2550">
        <v>36588.541666666657</v>
      </c>
      <c r="F2550">
        <v>0</v>
      </c>
      <c r="G2550" t="s">
        <v>97</v>
      </c>
      <c r="H2550">
        <v>2.8</v>
      </c>
      <c r="I2550" t="s">
        <v>98</v>
      </c>
      <c r="J2550" t="s">
        <v>103</v>
      </c>
      <c r="K2550" t="s">
        <v>74</v>
      </c>
      <c r="L2550" t="s">
        <v>74</v>
      </c>
      <c r="M2550" t="s">
        <v>103</v>
      </c>
      <c r="N2550" t="s">
        <v>103</v>
      </c>
      <c r="O2550" t="s">
        <v>74</v>
      </c>
      <c r="P2550">
        <v>104</v>
      </c>
      <c r="Q2550" t="s">
        <v>103</v>
      </c>
      <c r="R2550">
        <v>6</v>
      </c>
      <c r="S2550">
        <v>1</v>
      </c>
      <c r="T2550">
        <v>1</v>
      </c>
      <c r="U2550">
        <v>4</v>
      </c>
      <c r="V2550" t="s">
        <v>108</v>
      </c>
      <c r="W2550" t="s">
        <v>65</v>
      </c>
      <c r="X2550" t="s">
        <v>65</v>
      </c>
      <c r="Y2550">
        <v>938</v>
      </c>
      <c r="Z2550">
        <v>1014.204171187159</v>
      </c>
      <c r="AA2550">
        <v>837.73099422865448</v>
      </c>
      <c r="AB2550">
        <v>525.40476810321331</v>
      </c>
      <c r="AC2550">
        <v>954.75055221205935</v>
      </c>
      <c r="AD2550">
        <v>4</v>
      </c>
      <c r="AE2550" t="s">
        <v>65</v>
      </c>
      <c r="AF2550">
        <v>0</v>
      </c>
      <c r="AG2550">
        <f>_xlfn.XLOOKUP(A2550,Sheet1!A:A,Sheet1!U:U,)</f>
        <v>56.156889790000001</v>
      </c>
      <c r="AH2550">
        <f>_xlfn.XLOOKUP(A2550,Sheet1!A:A,Sheet1!V:V,)</f>
        <v>10.198105610000001</v>
      </c>
    </row>
    <row r="2551" spans="1:34" x14ac:dyDescent="0.2">
      <c r="A2551" t="s">
        <v>10483</v>
      </c>
      <c r="B2551">
        <v>4694158</v>
      </c>
      <c r="C2551" s="3">
        <v>43312</v>
      </c>
      <c r="D2551">
        <v>100</v>
      </c>
      <c r="E2551">
        <v>45500</v>
      </c>
      <c r="F2551">
        <v>4</v>
      </c>
      <c r="G2551" t="s">
        <v>108</v>
      </c>
      <c r="H2551">
        <v>18.899999999999999</v>
      </c>
      <c r="I2551" t="s">
        <v>66</v>
      </c>
      <c r="J2551" t="s">
        <v>74</v>
      </c>
      <c r="K2551" t="s">
        <v>74</v>
      </c>
      <c r="L2551" t="s">
        <v>74</v>
      </c>
      <c r="M2551" t="s">
        <v>74</v>
      </c>
      <c r="N2551" t="s">
        <v>74</v>
      </c>
      <c r="O2551" t="s">
        <v>74</v>
      </c>
      <c r="P2551">
        <v>107</v>
      </c>
      <c r="Q2551" t="s">
        <v>74</v>
      </c>
      <c r="R2551">
        <v>5</v>
      </c>
      <c r="S2551">
        <v>1</v>
      </c>
      <c r="T2551">
        <v>1</v>
      </c>
      <c r="U2551">
        <v>4</v>
      </c>
      <c r="V2551" t="s">
        <v>108</v>
      </c>
      <c r="W2551" t="s">
        <v>65</v>
      </c>
      <c r="X2551" t="s">
        <v>65</v>
      </c>
      <c r="Y2551">
        <v>567</v>
      </c>
      <c r="Z2551">
        <v>1267.007985487106</v>
      </c>
      <c r="AA2551">
        <v>720.31652441895164</v>
      </c>
      <c r="AB2551">
        <v>1446.862050826649</v>
      </c>
      <c r="AC2551">
        <v>795.14556181805233</v>
      </c>
      <c r="AD2551">
        <v>3</v>
      </c>
      <c r="AE2551" t="s">
        <v>66</v>
      </c>
      <c r="AF2551">
        <v>10</v>
      </c>
      <c r="AG2551">
        <f>_xlfn.XLOOKUP(A2551,Sheet1!A:A,Sheet1!U:U,)</f>
        <v>56.144221780000002</v>
      </c>
      <c r="AH2551">
        <f>_xlfn.XLOOKUP(A2551,Sheet1!A:A,Sheet1!V:V,)</f>
        <v>10.200728529999999</v>
      </c>
    </row>
    <row r="2552" spans="1:34" x14ac:dyDescent="0.2">
      <c r="A2552" t="s">
        <v>10486</v>
      </c>
      <c r="B2552">
        <v>2527624</v>
      </c>
      <c r="C2552" s="3">
        <v>43311</v>
      </c>
      <c r="D2552">
        <v>72</v>
      </c>
      <c r="E2552">
        <v>34027.777777777781</v>
      </c>
      <c r="F2552">
        <v>5</v>
      </c>
      <c r="G2552" t="s">
        <v>98</v>
      </c>
      <c r="H2552">
        <v>38.9</v>
      </c>
      <c r="I2552" t="s">
        <v>119</v>
      </c>
      <c r="J2552" t="s">
        <v>103</v>
      </c>
      <c r="K2552" t="s">
        <v>74</v>
      </c>
      <c r="L2552" t="s">
        <v>74</v>
      </c>
      <c r="M2552" t="s">
        <v>103</v>
      </c>
      <c r="N2552" t="s">
        <v>74</v>
      </c>
      <c r="O2552" t="s">
        <v>74</v>
      </c>
      <c r="P2552">
        <v>35</v>
      </c>
      <c r="Q2552" t="s">
        <v>103</v>
      </c>
      <c r="R2552">
        <v>7</v>
      </c>
      <c r="S2552">
        <v>1</v>
      </c>
      <c r="T2552">
        <v>1</v>
      </c>
      <c r="U2552">
        <v>2</v>
      </c>
      <c r="V2552" t="s">
        <v>66</v>
      </c>
      <c r="W2552" t="s">
        <v>98</v>
      </c>
      <c r="X2552" t="s">
        <v>65</v>
      </c>
      <c r="Y2552">
        <v>9916</v>
      </c>
      <c r="Z2552">
        <v>1696.693276232068</v>
      </c>
      <c r="AA2552">
        <v>1669.1974570639279</v>
      </c>
      <c r="AB2552">
        <v>1131.9423258641029</v>
      </c>
      <c r="AC2552">
        <v>1385.604103955224</v>
      </c>
      <c r="AD2552">
        <v>5</v>
      </c>
      <c r="AE2552" t="s">
        <v>427</v>
      </c>
      <c r="AF2552">
        <v>12.5</v>
      </c>
      <c r="AG2552">
        <f>_xlfn.XLOOKUP(A2552,Sheet1!A:A,Sheet1!U:U,)</f>
        <v>56.163999699999998</v>
      </c>
      <c r="AH2552">
        <f>_xlfn.XLOOKUP(A2552,Sheet1!A:A,Sheet1!V:V,)</f>
        <v>10.19367724</v>
      </c>
    </row>
    <row r="2553" spans="1:34" x14ac:dyDescent="0.2">
      <c r="A2553" t="s">
        <v>10489</v>
      </c>
      <c r="B2553">
        <v>4900495</v>
      </c>
      <c r="C2553" s="3">
        <v>43310</v>
      </c>
      <c r="D2553">
        <v>118</v>
      </c>
      <c r="E2553">
        <v>40254.237288135591</v>
      </c>
      <c r="F2553">
        <v>2</v>
      </c>
      <c r="G2553" t="s">
        <v>97</v>
      </c>
      <c r="H2553">
        <v>13.6</v>
      </c>
      <c r="I2553" t="s">
        <v>98</v>
      </c>
      <c r="J2553" t="s">
        <v>74</v>
      </c>
      <c r="K2553" t="s">
        <v>74</v>
      </c>
      <c r="L2553" t="s">
        <v>74</v>
      </c>
      <c r="M2553" t="s">
        <v>103</v>
      </c>
      <c r="N2553" t="s">
        <v>103</v>
      </c>
      <c r="O2553" t="s">
        <v>74</v>
      </c>
      <c r="P2553">
        <v>2</v>
      </c>
      <c r="Q2553" t="s">
        <v>103</v>
      </c>
      <c r="R2553">
        <v>6</v>
      </c>
      <c r="S2553">
        <v>1</v>
      </c>
      <c r="T2553">
        <v>1</v>
      </c>
      <c r="U2553">
        <v>4</v>
      </c>
      <c r="V2553" t="s">
        <v>108</v>
      </c>
      <c r="W2553" t="s">
        <v>66</v>
      </c>
      <c r="X2553" t="s">
        <v>65</v>
      </c>
      <c r="Y2553">
        <v>1907</v>
      </c>
      <c r="Z2553">
        <v>1018.364317740712</v>
      </c>
      <c r="AA2553">
        <v>496.35021331447263</v>
      </c>
      <c r="AB2553">
        <v>833.01965167178673</v>
      </c>
      <c r="AC2553">
        <v>1067.7414134775161</v>
      </c>
      <c r="AD2553">
        <v>8</v>
      </c>
      <c r="AE2553" t="s">
        <v>65</v>
      </c>
      <c r="AF2553">
        <v>5</v>
      </c>
      <c r="AG2553">
        <f>_xlfn.XLOOKUP(A2553,Sheet1!A:A,Sheet1!U:U,)</f>
        <v>56.151566610000003</v>
      </c>
      <c r="AH2553">
        <f>_xlfn.XLOOKUP(A2553,Sheet1!A:A,Sheet1!V:V,)</f>
        <v>10.196982569999999</v>
      </c>
    </row>
    <row r="2554" spans="1:34" x14ac:dyDescent="0.2">
      <c r="A2554" t="s">
        <v>10492</v>
      </c>
      <c r="B2554">
        <v>1578475</v>
      </c>
      <c r="C2554" s="3">
        <v>43310</v>
      </c>
      <c r="D2554">
        <v>40</v>
      </c>
      <c r="E2554">
        <v>38250</v>
      </c>
      <c r="F2554">
        <v>0</v>
      </c>
      <c r="G2554" t="s">
        <v>427</v>
      </c>
      <c r="H2554">
        <v>5.5</v>
      </c>
      <c r="I2554" t="s">
        <v>108</v>
      </c>
      <c r="J2554" t="s">
        <v>74</v>
      </c>
      <c r="K2554" t="s">
        <v>74</v>
      </c>
      <c r="L2554" t="s">
        <v>74</v>
      </c>
      <c r="M2554" t="s">
        <v>103</v>
      </c>
      <c r="N2554" t="s">
        <v>74</v>
      </c>
      <c r="O2554" t="s">
        <v>74</v>
      </c>
      <c r="P2554">
        <v>144</v>
      </c>
      <c r="Q2554" t="s">
        <v>74</v>
      </c>
      <c r="R2554">
        <v>2</v>
      </c>
      <c r="S2554">
        <v>1</v>
      </c>
      <c r="T2554">
        <v>1</v>
      </c>
      <c r="U2554">
        <v>2</v>
      </c>
      <c r="V2554" t="s">
        <v>108</v>
      </c>
      <c r="W2554" t="s">
        <v>65</v>
      </c>
      <c r="X2554" t="s">
        <v>65</v>
      </c>
      <c r="Y2554">
        <v>304</v>
      </c>
      <c r="Z2554">
        <v>894.89378695066819</v>
      </c>
      <c r="AA2554">
        <v>1230.838303618717</v>
      </c>
      <c r="AB2554">
        <v>503.91314516759718</v>
      </c>
      <c r="AC2554">
        <v>355.8044942740097</v>
      </c>
      <c r="AD2554">
        <v>4</v>
      </c>
      <c r="AE2554" t="s">
        <v>86</v>
      </c>
      <c r="AF2554">
        <v>0</v>
      </c>
      <c r="AG2554">
        <f>_xlfn.XLOOKUP(A2554,Sheet1!A:A,Sheet1!U:U,)</f>
        <v>56.161043659999997</v>
      </c>
      <c r="AH2554">
        <f>_xlfn.XLOOKUP(A2554,Sheet1!A:A,Sheet1!V:V,)</f>
        <v>10.209427610000001</v>
      </c>
    </row>
    <row r="2555" spans="1:34" x14ac:dyDescent="0.2">
      <c r="A2555" t="s">
        <v>10495</v>
      </c>
      <c r="B2555">
        <v>3198218</v>
      </c>
      <c r="C2555" s="3">
        <v>43310</v>
      </c>
      <c r="D2555">
        <v>76</v>
      </c>
      <c r="E2555">
        <v>40789.473684210527</v>
      </c>
      <c r="F2555">
        <v>2</v>
      </c>
      <c r="G2555" t="s">
        <v>97</v>
      </c>
      <c r="H2555">
        <v>8.4</v>
      </c>
      <c r="I2555" t="s">
        <v>98</v>
      </c>
      <c r="J2555" t="s">
        <v>74</v>
      </c>
      <c r="K2555" t="s">
        <v>74</v>
      </c>
      <c r="L2555" t="s">
        <v>74</v>
      </c>
      <c r="M2555" t="s">
        <v>103</v>
      </c>
      <c r="N2555" t="s">
        <v>74</v>
      </c>
      <c r="O2555" t="s">
        <v>74</v>
      </c>
      <c r="P2555">
        <v>2</v>
      </c>
      <c r="Q2555" t="s">
        <v>103</v>
      </c>
      <c r="R2555">
        <v>6</v>
      </c>
      <c r="S2555">
        <v>1</v>
      </c>
      <c r="T2555">
        <v>1</v>
      </c>
      <c r="U2555">
        <v>3</v>
      </c>
      <c r="V2555" t="s">
        <v>108</v>
      </c>
      <c r="W2555" t="s">
        <v>66</v>
      </c>
      <c r="X2555" t="s">
        <v>65</v>
      </c>
      <c r="Y2555">
        <v>1840</v>
      </c>
      <c r="Z2555">
        <v>1036.4535502792</v>
      </c>
      <c r="AA2555">
        <v>517.94765865162924</v>
      </c>
      <c r="AB2555">
        <v>841.49985524074987</v>
      </c>
      <c r="AC2555">
        <v>1084.442392143349</v>
      </c>
      <c r="AD2555">
        <v>8</v>
      </c>
      <c r="AE2555" t="s">
        <v>65</v>
      </c>
      <c r="AF2555">
        <v>5</v>
      </c>
      <c r="AG2555">
        <f>_xlfn.XLOOKUP(A2555,Sheet1!A:A,Sheet1!U:U,)</f>
        <v>56.15164395</v>
      </c>
      <c r="AH2555">
        <f>_xlfn.XLOOKUP(A2555,Sheet1!A:A,Sheet1!V:V,)</f>
        <v>10.19666043</v>
      </c>
    </row>
    <row r="2556" spans="1:34" x14ac:dyDescent="0.2">
      <c r="A2556" t="s">
        <v>10498</v>
      </c>
      <c r="B2556">
        <v>1804414</v>
      </c>
      <c r="C2556" s="3">
        <v>43310</v>
      </c>
      <c r="D2556">
        <v>42</v>
      </c>
      <c r="E2556">
        <v>41642.857142857138</v>
      </c>
      <c r="F2556">
        <v>3</v>
      </c>
      <c r="G2556" t="s">
        <v>98</v>
      </c>
      <c r="H2556">
        <v>12.3</v>
      </c>
      <c r="I2556" t="s">
        <v>427</v>
      </c>
      <c r="J2556" t="s">
        <v>103</v>
      </c>
      <c r="K2556" t="s">
        <v>65</v>
      </c>
      <c r="L2556" t="s">
        <v>74</v>
      </c>
      <c r="M2556" t="s">
        <v>103</v>
      </c>
      <c r="N2556" t="s">
        <v>103</v>
      </c>
      <c r="O2556" t="s">
        <v>74</v>
      </c>
      <c r="P2556">
        <v>82</v>
      </c>
      <c r="Q2556" t="s">
        <v>103</v>
      </c>
      <c r="R2556">
        <v>4</v>
      </c>
      <c r="S2556">
        <v>1</v>
      </c>
      <c r="T2556">
        <v>1</v>
      </c>
      <c r="U2556">
        <v>2</v>
      </c>
      <c r="V2556" t="s">
        <v>108</v>
      </c>
      <c r="W2556" t="s">
        <v>98</v>
      </c>
      <c r="X2556" t="s">
        <v>65</v>
      </c>
      <c r="Y2556">
        <v>560</v>
      </c>
      <c r="Z2556">
        <v>1547.509504237793</v>
      </c>
      <c r="AA2556">
        <v>1225.061613791534</v>
      </c>
      <c r="AB2556">
        <v>1082.3407526483329</v>
      </c>
      <c r="AC2556">
        <v>1512.912212592284</v>
      </c>
      <c r="AD2556">
        <v>4</v>
      </c>
      <c r="AE2556" t="s">
        <v>427</v>
      </c>
      <c r="AF2556">
        <v>7.5</v>
      </c>
      <c r="AG2556">
        <f>_xlfn.XLOOKUP(A2556,Sheet1!A:A,Sheet1!U:U,)</f>
        <v>56.157111260000001</v>
      </c>
      <c r="AH2556">
        <f>_xlfn.XLOOKUP(A2556,Sheet1!A:A,Sheet1!V:V,)</f>
        <v>10.189129489999999</v>
      </c>
    </row>
    <row r="2557" spans="1:34" x14ac:dyDescent="0.2">
      <c r="A2557" t="s">
        <v>10504</v>
      </c>
      <c r="B2557">
        <v>5261584</v>
      </c>
      <c r="C2557" s="3">
        <v>43310</v>
      </c>
      <c r="D2557">
        <v>117</v>
      </c>
      <c r="E2557">
        <v>43589.743589743593</v>
      </c>
      <c r="F2557">
        <v>2</v>
      </c>
      <c r="G2557" t="s">
        <v>97</v>
      </c>
      <c r="H2557">
        <v>13.7</v>
      </c>
      <c r="I2557" t="s">
        <v>98</v>
      </c>
      <c r="J2557" t="s">
        <v>74</v>
      </c>
      <c r="K2557" t="s">
        <v>74</v>
      </c>
      <c r="L2557" t="s">
        <v>65</v>
      </c>
      <c r="M2557" t="s">
        <v>74</v>
      </c>
      <c r="N2557" t="s">
        <v>74</v>
      </c>
      <c r="O2557" t="s">
        <v>74</v>
      </c>
      <c r="P2557">
        <v>2</v>
      </c>
      <c r="Q2557" t="s">
        <v>103</v>
      </c>
      <c r="R2557">
        <v>6</v>
      </c>
      <c r="S2557">
        <v>1</v>
      </c>
      <c r="T2557">
        <v>1</v>
      </c>
      <c r="U2557">
        <v>4</v>
      </c>
      <c r="V2557" t="s">
        <v>108</v>
      </c>
      <c r="W2557" t="s">
        <v>66</v>
      </c>
      <c r="X2557" t="s">
        <v>65</v>
      </c>
      <c r="Y2557">
        <v>1905</v>
      </c>
      <c r="Z2557">
        <v>1013.674308063636</v>
      </c>
      <c r="AA2557">
        <v>470.6975017011697</v>
      </c>
      <c r="AB2557">
        <v>856.26243823182574</v>
      </c>
      <c r="AC2557">
        <v>1061.3273650337021</v>
      </c>
      <c r="AD2557">
        <v>8</v>
      </c>
      <c r="AE2557" t="s">
        <v>65</v>
      </c>
      <c r="AF2557">
        <v>5</v>
      </c>
      <c r="AG2557">
        <f>_xlfn.XLOOKUP(A2557,Sheet1!A:A,Sheet1!U:U,)</f>
        <v>56.15114664</v>
      </c>
      <c r="AH2557">
        <f>_xlfn.XLOOKUP(A2557,Sheet1!A:A,Sheet1!V:V,)</f>
        <v>10.19722193</v>
      </c>
    </row>
    <row r="2558" spans="1:34" x14ac:dyDescent="0.2">
      <c r="A2558" t="s">
        <v>10507</v>
      </c>
      <c r="B2558">
        <v>1887980</v>
      </c>
      <c r="C2558" s="3">
        <v>43309</v>
      </c>
      <c r="D2558">
        <v>58</v>
      </c>
      <c r="E2558">
        <v>31551.72413793104</v>
      </c>
      <c r="F2558">
        <v>0</v>
      </c>
      <c r="G2558" t="s">
        <v>119</v>
      </c>
      <c r="H2558">
        <v>16.600000000000001</v>
      </c>
      <c r="I2558" t="s">
        <v>66</v>
      </c>
      <c r="J2558" t="s">
        <v>103</v>
      </c>
      <c r="K2558" t="s">
        <v>65</v>
      </c>
      <c r="L2558" t="s">
        <v>74</v>
      </c>
      <c r="M2558" t="s">
        <v>74</v>
      </c>
      <c r="N2558" t="s">
        <v>74</v>
      </c>
      <c r="O2558" t="s">
        <v>74</v>
      </c>
      <c r="P2558">
        <v>86</v>
      </c>
      <c r="Q2558" t="s">
        <v>103</v>
      </c>
      <c r="R2558">
        <v>3</v>
      </c>
      <c r="S2558">
        <v>1</v>
      </c>
      <c r="T2558">
        <v>1</v>
      </c>
      <c r="U2558">
        <v>2</v>
      </c>
      <c r="V2558" t="s">
        <v>108</v>
      </c>
      <c r="W2558" t="s">
        <v>65</v>
      </c>
      <c r="X2558" t="s">
        <v>65</v>
      </c>
      <c r="Y2558">
        <v>348</v>
      </c>
      <c r="Z2558">
        <v>1984.4292336070421</v>
      </c>
      <c r="AA2558">
        <v>1405.6639205593081</v>
      </c>
      <c r="AB2558">
        <v>2097.8539979196071</v>
      </c>
      <c r="AC2558">
        <v>1143.380715800726</v>
      </c>
      <c r="AD2558">
        <v>5</v>
      </c>
      <c r="AE2558" t="s">
        <v>108</v>
      </c>
      <c r="AF2558">
        <v>0</v>
      </c>
      <c r="AG2558">
        <f>_xlfn.XLOOKUP(A2558,Sheet1!A:A,Sheet1!U:U,)</f>
        <v>56.13970218</v>
      </c>
      <c r="AH2558">
        <f>_xlfn.XLOOKUP(A2558,Sheet1!A:A,Sheet1!V:V,)</f>
        <v>10.192367000000001</v>
      </c>
    </row>
    <row r="2559" spans="1:34" x14ac:dyDescent="0.2">
      <c r="A2559" t="s">
        <v>10510</v>
      </c>
      <c r="B2559">
        <v>2991881</v>
      </c>
      <c r="C2559" s="3">
        <v>43307</v>
      </c>
      <c r="D2559">
        <v>83</v>
      </c>
      <c r="E2559">
        <v>34939.759036144576</v>
      </c>
      <c r="F2559">
        <v>0</v>
      </c>
      <c r="G2559" t="s">
        <v>108</v>
      </c>
      <c r="H2559">
        <v>21.6</v>
      </c>
      <c r="I2559" t="s">
        <v>66</v>
      </c>
      <c r="J2559" t="s">
        <v>74</v>
      </c>
      <c r="K2559" t="s">
        <v>74</v>
      </c>
      <c r="L2559" t="s">
        <v>74</v>
      </c>
      <c r="M2559" t="s">
        <v>103</v>
      </c>
      <c r="N2559" t="s">
        <v>103</v>
      </c>
      <c r="O2559" t="s">
        <v>74</v>
      </c>
      <c r="P2559">
        <v>108</v>
      </c>
      <c r="Q2559" t="s">
        <v>74</v>
      </c>
      <c r="R2559">
        <v>3</v>
      </c>
      <c r="S2559">
        <v>1</v>
      </c>
      <c r="T2559">
        <v>1</v>
      </c>
      <c r="U2559">
        <v>3</v>
      </c>
      <c r="V2559" t="s">
        <v>108</v>
      </c>
      <c r="W2559" t="s">
        <v>65</v>
      </c>
      <c r="X2559" t="s">
        <v>65</v>
      </c>
      <c r="Y2559">
        <v>2414</v>
      </c>
      <c r="Z2559">
        <v>1094.82048808736</v>
      </c>
      <c r="AA2559">
        <v>518.50628473525683</v>
      </c>
      <c r="AB2559">
        <v>1238.1650946178049</v>
      </c>
      <c r="AC2559">
        <v>763.16709660213087</v>
      </c>
      <c r="AD2559">
        <v>5</v>
      </c>
      <c r="AE2559" t="s">
        <v>66</v>
      </c>
      <c r="AF2559">
        <v>0</v>
      </c>
      <c r="AG2559">
        <f>_xlfn.XLOOKUP(A2559,Sheet1!A:A,Sheet1!U:U,)</f>
        <v>56.146126340000002</v>
      </c>
      <c r="AH2559">
        <f>_xlfn.XLOOKUP(A2559,Sheet1!A:A,Sheet1!V:V,)</f>
        <v>10.20098735</v>
      </c>
    </row>
    <row r="2560" spans="1:34" x14ac:dyDescent="0.2">
      <c r="A2560" t="s">
        <v>10513</v>
      </c>
      <c r="B2560">
        <v>4260851</v>
      </c>
      <c r="C2560" s="3">
        <v>43307</v>
      </c>
      <c r="D2560">
        <v>98</v>
      </c>
      <c r="E2560">
        <v>42142.857142857138</v>
      </c>
      <c r="F2560">
        <v>3</v>
      </c>
      <c r="G2560" t="s">
        <v>427</v>
      </c>
      <c r="H2560">
        <v>2.8</v>
      </c>
      <c r="I2560" t="s">
        <v>74</v>
      </c>
      <c r="J2560" t="s">
        <v>74</v>
      </c>
      <c r="K2560" t="s">
        <v>74</v>
      </c>
      <c r="L2560" t="s">
        <v>74</v>
      </c>
      <c r="M2560" t="s">
        <v>74</v>
      </c>
      <c r="N2560" t="s">
        <v>74</v>
      </c>
      <c r="O2560" t="s">
        <v>74</v>
      </c>
      <c r="P2560">
        <v>7</v>
      </c>
      <c r="Q2560" t="s">
        <v>103</v>
      </c>
      <c r="R2560">
        <v>10</v>
      </c>
      <c r="S2560">
        <v>1</v>
      </c>
      <c r="T2560">
        <v>1</v>
      </c>
      <c r="U2560">
        <v>3</v>
      </c>
      <c r="V2560" t="s">
        <v>66</v>
      </c>
      <c r="W2560" t="s">
        <v>98</v>
      </c>
      <c r="X2560" t="s">
        <v>65</v>
      </c>
      <c r="Y2560">
        <v>13434</v>
      </c>
      <c r="Z2560">
        <v>1786.6528293720171</v>
      </c>
      <c r="AA2560">
        <v>2365.7342234678872</v>
      </c>
      <c r="AB2560">
        <v>1774.5062562665919</v>
      </c>
      <c r="AC2560">
        <v>398.59518699705302</v>
      </c>
      <c r="AD2560">
        <v>6</v>
      </c>
      <c r="AE2560" t="s">
        <v>229</v>
      </c>
      <c r="AF2560">
        <v>7.5</v>
      </c>
      <c r="AG2560">
        <f>_xlfn.XLOOKUP(A2560,Sheet1!A:A,Sheet1!U:U,)</f>
        <v>56.166611109999998</v>
      </c>
      <c r="AH2560">
        <f>_xlfn.XLOOKUP(A2560,Sheet1!A:A,Sheet1!V:V,)</f>
        <v>10.229146679999999</v>
      </c>
    </row>
    <row r="2561" spans="1:34" x14ac:dyDescent="0.2">
      <c r="A2561" t="s">
        <v>10516</v>
      </c>
      <c r="B2561">
        <v>2641109</v>
      </c>
      <c r="C2561" s="3">
        <v>43306</v>
      </c>
      <c r="D2561">
        <v>78</v>
      </c>
      <c r="E2561">
        <v>32820.51282051282</v>
      </c>
      <c r="F2561">
        <v>2</v>
      </c>
      <c r="G2561" t="s">
        <v>66</v>
      </c>
      <c r="H2561">
        <v>20.2</v>
      </c>
      <c r="I2561" t="s">
        <v>427</v>
      </c>
      <c r="J2561" t="s">
        <v>103</v>
      </c>
      <c r="K2561" t="s">
        <v>74</v>
      </c>
      <c r="L2561" t="s">
        <v>74</v>
      </c>
      <c r="M2561" t="s">
        <v>103</v>
      </c>
      <c r="N2561" t="s">
        <v>74</v>
      </c>
      <c r="O2561" t="s">
        <v>74</v>
      </c>
      <c r="P2561">
        <v>76</v>
      </c>
      <c r="Q2561" t="s">
        <v>103</v>
      </c>
      <c r="R2561">
        <v>6</v>
      </c>
      <c r="S2561">
        <v>1</v>
      </c>
      <c r="T2561">
        <v>1</v>
      </c>
      <c r="U2561">
        <v>3</v>
      </c>
      <c r="V2561" t="s">
        <v>108</v>
      </c>
      <c r="W2561" t="s">
        <v>65</v>
      </c>
      <c r="X2561" t="s">
        <v>65</v>
      </c>
      <c r="Y2561">
        <v>826</v>
      </c>
      <c r="Z2561">
        <v>1860.4069474435139</v>
      </c>
      <c r="AA2561">
        <v>1513.7777840151871</v>
      </c>
      <c r="AB2561">
        <v>1391.4066263161051</v>
      </c>
      <c r="AC2561">
        <v>1823.7952814320499</v>
      </c>
      <c r="AD2561">
        <v>5</v>
      </c>
      <c r="AE2561" t="s">
        <v>427</v>
      </c>
      <c r="AF2561">
        <v>5</v>
      </c>
      <c r="AG2561">
        <f>_xlfn.XLOOKUP(A2561,Sheet1!A:A,Sheet1!U:U,)</f>
        <v>56.157724709999997</v>
      </c>
      <c r="AH2561">
        <f>_xlfn.XLOOKUP(A2561,Sheet1!A:A,Sheet1!V:V,)</f>
        <v>10.184196310000001</v>
      </c>
    </row>
    <row r="2562" spans="1:34" x14ac:dyDescent="0.2">
      <c r="A2562" t="s">
        <v>10519</v>
      </c>
      <c r="B2562">
        <v>1815762</v>
      </c>
      <c r="C2562" s="3">
        <v>43306</v>
      </c>
      <c r="D2562">
        <v>59</v>
      </c>
      <c r="E2562">
        <v>29830.508474576269</v>
      </c>
      <c r="F2562">
        <v>0</v>
      </c>
      <c r="G2562" t="s">
        <v>74</v>
      </c>
      <c r="H2562">
        <v>14.8</v>
      </c>
      <c r="I2562" t="s">
        <v>65</v>
      </c>
      <c r="J2562" t="s">
        <v>103</v>
      </c>
      <c r="K2562" t="s">
        <v>66</v>
      </c>
      <c r="L2562" t="s">
        <v>74</v>
      </c>
      <c r="M2562" t="s">
        <v>103</v>
      </c>
      <c r="N2562" t="s">
        <v>74</v>
      </c>
      <c r="O2562" t="s">
        <v>74</v>
      </c>
      <c r="P2562">
        <v>74</v>
      </c>
      <c r="Q2562" t="s">
        <v>103</v>
      </c>
      <c r="R2562">
        <v>3</v>
      </c>
      <c r="S2562">
        <v>1</v>
      </c>
      <c r="T2562">
        <v>1</v>
      </c>
      <c r="U2562">
        <v>2</v>
      </c>
      <c r="V2562" t="s">
        <v>108</v>
      </c>
      <c r="W2562" t="s">
        <v>65</v>
      </c>
      <c r="X2562" t="s">
        <v>65</v>
      </c>
      <c r="Y2562">
        <v>348</v>
      </c>
      <c r="Z2562">
        <v>2428.1908782014389</v>
      </c>
      <c r="AA2562">
        <v>1810.9264487137029</v>
      </c>
      <c r="AB2562">
        <v>2399.153667647643</v>
      </c>
      <c r="AC2562">
        <v>1804.727310171736</v>
      </c>
      <c r="AD2562">
        <v>4</v>
      </c>
      <c r="AE2562" t="s">
        <v>119</v>
      </c>
      <c r="AF2562">
        <v>0</v>
      </c>
      <c r="AG2562">
        <f>_xlfn.XLOOKUP(A2562,Sheet1!A:A,Sheet1!U:U,)</f>
        <v>56.140372239999998</v>
      </c>
      <c r="AH2562">
        <f>_xlfn.XLOOKUP(A2562,Sheet1!A:A,Sheet1!V:V,)</f>
        <v>10.18154356</v>
      </c>
    </row>
    <row r="2563" spans="1:34" x14ac:dyDescent="0.2">
      <c r="A2563" t="s">
        <v>10523</v>
      </c>
      <c r="B2563">
        <v>2986723</v>
      </c>
      <c r="C2563" s="3">
        <v>43305</v>
      </c>
      <c r="D2563">
        <v>85</v>
      </c>
      <c r="E2563">
        <v>34058.823529411762</v>
      </c>
      <c r="F2563">
        <v>14</v>
      </c>
      <c r="G2563" t="s">
        <v>108</v>
      </c>
      <c r="H2563">
        <v>13.6</v>
      </c>
      <c r="I2563" t="s">
        <v>66</v>
      </c>
      <c r="J2563" t="s">
        <v>74</v>
      </c>
      <c r="K2563" t="s">
        <v>65</v>
      </c>
      <c r="L2563" t="s">
        <v>74</v>
      </c>
      <c r="M2563" t="s">
        <v>103</v>
      </c>
      <c r="N2563" t="s">
        <v>74</v>
      </c>
      <c r="O2563" t="s">
        <v>74</v>
      </c>
      <c r="P2563">
        <v>62</v>
      </c>
      <c r="Q2563" t="s">
        <v>103</v>
      </c>
      <c r="R2563">
        <v>14</v>
      </c>
      <c r="S2563">
        <v>1</v>
      </c>
      <c r="T2563">
        <v>1</v>
      </c>
      <c r="U2563">
        <v>3</v>
      </c>
      <c r="V2563" t="s">
        <v>66</v>
      </c>
      <c r="W2563" t="s">
        <v>108</v>
      </c>
      <c r="X2563" t="s">
        <v>65</v>
      </c>
      <c r="Y2563">
        <v>6784</v>
      </c>
      <c r="Z2563">
        <v>1464.143959305545</v>
      </c>
      <c r="AA2563">
        <v>966.7969481688051</v>
      </c>
      <c r="AB2563">
        <v>1699.130080395609</v>
      </c>
      <c r="AC2563">
        <v>760.12013359617868</v>
      </c>
      <c r="AD2563">
        <v>4</v>
      </c>
      <c r="AE2563" t="s">
        <v>66</v>
      </c>
      <c r="AF2563">
        <v>35</v>
      </c>
      <c r="AG2563">
        <f>_xlfn.XLOOKUP(A2563,Sheet1!A:A,Sheet1!U:U,)</f>
        <v>56.141796380000002</v>
      </c>
      <c r="AH2563">
        <f>_xlfn.XLOOKUP(A2563,Sheet1!A:A,Sheet1!V:V,)</f>
        <v>10.201582200000001</v>
      </c>
    </row>
    <row r="2564" spans="1:34" x14ac:dyDescent="0.2">
      <c r="A2564" t="s">
        <v>10526</v>
      </c>
      <c r="B2564">
        <v>2166535</v>
      </c>
      <c r="C2564" s="3">
        <v>43305</v>
      </c>
      <c r="D2564">
        <v>50</v>
      </c>
      <c r="E2564">
        <v>42000</v>
      </c>
      <c r="F2564">
        <v>1</v>
      </c>
      <c r="G2564" t="s">
        <v>97</v>
      </c>
      <c r="H2564">
        <v>9.1</v>
      </c>
      <c r="I2564" t="s">
        <v>427</v>
      </c>
      <c r="J2564" t="s">
        <v>74</v>
      </c>
      <c r="K2564" t="s">
        <v>74</v>
      </c>
      <c r="L2564" t="s">
        <v>74</v>
      </c>
      <c r="M2564" t="s">
        <v>103</v>
      </c>
      <c r="N2564" t="s">
        <v>103</v>
      </c>
      <c r="O2564" t="s">
        <v>74</v>
      </c>
      <c r="P2564">
        <v>4</v>
      </c>
      <c r="Q2564" t="s">
        <v>103</v>
      </c>
      <c r="R2564">
        <v>6</v>
      </c>
      <c r="S2564">
        <v>1</v>
      </c>
      <c r="T2564">
        <v>1</v>
      </c>
      <c r="U2564">
        <v>2</v>
      </c>
      <c r="V2564" t="s">
        <v>108</v>
      </c>
      <c r="W2564" t="s">
        <v>98</v>
      </c>
      <c r="X2564" t="s">
        <v>65</v>
      </c>
      <c r="Y2564">
        <v>1860</v>
      </c>
      <c r="Z2564">
        <v>1382.577340091116</v>
      </c>
      <c r="AA2564">
        <v>1076.279560717604</v>
      </c>
      <c r="AB2564">
        <v>921.89158016321221</v>
      </c>
      <c r="AC2564">
        <v>1350.712071370707</v>
      </c>
      <c r="AD2564">
        <v>8</v>
      </c>
      <c r="AE2564" t="s">
        <v>74</v>
      </c>
      <c r="AF2564">
        <v>2.5</v>
      </c>
      <c r="AG2564">
        <f>_xlfn.XLOOKUP(A2564,Sheet1!A:A,Sheet1!U:U,)</f>
        <v>56.156746130000002</v>
      </c>
      <c r="AH2564">
        <f>_xlfn.XLOOKUP(A2564,Sheet1!A:A,Sheet1!V:V,)</f>
        <v>10.19170926</v>
      </c>
    </row>
    <row r="2565" spans="1:34" x14ac:dyDescent="0.2">
      <c r="A2565" t="s">
        <v>10529</v>
      </c>
      <c r="B2565">
        <v>3043465</v>
      </c>
      <c r="C2565" s="3">
        <v>43304</v>
      </c>
      <c r="D2565">
        <v>75</v>
      </c>
      <c r="E2565">
        <v>39333.333333333343</v>
      </c>
      <c r="F2565">
        <v>1</v>
      </c>
      <c r="G2565" t="s">
        <v>427</v>
      </c>
      <c r="H2565">
        <v>30.6</v>
      </c>
      <c r="I2565" t="s">
        <v>108</v>
      </c>
      <c r="J2565" t="s">
        <v>103</v>
      </c>
      <c r="K2565" t="s">
        <v>65</v>
      </c>
      <c r="L2565" t="s">
        <v>74</v>
      </c>
      <c r="M2565" t="s">
        <v>103</v>
      </c>
      <c r="N2565" t="s">
        <v>74</v>
      </c>
      <c r="O2565" t="s">
        <v>74</v>
      </c>
      <c r="P2565">
        <v>124</v>
      </c>
      <c r="Q2565" t="s">
        <v>103</v>
      </c>
      <c r="R2565">
        <v>3</v>
      </c>
      <c r="S2565">
        <v>1</v>
      </c>
      <c r="T2565">
        <v>1</v>
      </c>
      <c r="U2565">
        <v>3</v>
      </c>
      <c r="V2565" t="s">
        <v>108</v>
      </c>
      <c r="W2565" t="s">
        <v>119</v>
      </c>
      <c r="X2565" t="s">
        <v>65</v>
      </c>
      <c r="Y2565">
        <v>450</v>
      </c>
      <c r="Z2565">
        <v>1383.098893538611</v>
      </c>
      <c r="AA2565">
        <v>1578.162816491654</v>
      </c>
      <c r="AB2565">
        <v>875.15324331463762</v>
      </c>
      <c r="AC2565">
        <v>834.03662399604377</v>
      </c>
      <c r="AD2565">
        <v>4</v>
      </c>
      <c r="AE2565" t="s">
        <v>86</v>
      </c>
      <c r="AF2565">
        <v>2.5</v>
      </c>
      <c r="AG2565">
        <f>_xlfn.XLOOKUP(A2565,Sheet1!A:A,Sheet1!U:U,)</f>
        <v>56.164470950000002</v>
      </c>
      <c r="AH2565">
        <f>_xlfn.XLOOKUP(A2565,Sheet1!A:A,Sheet1!V:V,)</f>
        <v>10.20345665</v>
      </c>
    </row>
    <row r="2566" spans="1:34" x14ac:dyDescent="0.2">
      <c r="A2566" t="s">
        <v>10532</v>
      </c>
      <c r="B2566">
        <v>1893139</v>
      </c>
      <c r="C2566" s="3">
        <v>43304</v>
      </c>
      <c r="D2566">
        <v>61</v>
      </c>
      <c r="E2566">
        <v>30081.967213114749</v>
      </c>
      <c r="F2566">
        <v>1</v>
      </c>
      <c r="G2566" t="s">
        <v>66</v>
      </c>
      <c r="H2566">
        <v>13.9</v>
      </c>
      <c r="I2566" t="s">
        <v>427</v>
      </c>
      <c r="J2566" t="s">
        <v>74</v>
      </c>
      <c r="K2566" t="s">
        <v>119</v>
      </c>
      <c r="L2566" t="s">
        <v>74</v>
      </c>
      <c r="M2566" t="s">
        <v>74</v>
      </c>
      <c r="N2566" t="s">
        <v>103</v>
      </c>
      <c r="O2566" t="s">
        <v>74</v>
      </c>
      <c r="P2566">
        <v>87</v>
      </c>
      <c r="Q2566" t="s">
        <v>103</v>
      </c>
      <c r="R2566">
        <v>3</v>
      </c>
      <c r="S2566">
        <v>1</v>
      </c>
      <c r="T2566">
        <v>1</v>
      </c>
      <c r="U2566">
        <v>2</v>
      </c>
      <c r="V2566" t="s">
        <v>108</v>
      </c>
      <c r="W2566" t="s">
        <v>65</v>
      </c>
      <c r="X2566" t="s">
        <v>65</v>
      </c>
      <c r="Y2566">
        <v>366</v>
      </c>
      <c r="Z2566">
        <v>2065.0730362450681</v>
      </c>
      <c r="AA2566">
        <v>1658.6854554699121</v>
      </c>
      <c r="AB2566">
        <v>1628.778059187217</v>
      </c>
      <c r="AC2566">
        <v>2057.9160310540769</v>
      </c>
      <c r="AD2566">
        <v>5</v>
      </c>
      <c r="AE2566" t="s">
        <v>427</v>
      </c>
      <c r="AF2566">
        <v>2.5</v>
      </c>
      <c r="AG2566">
        <f>_xlfn.XLOOKUP(A2566,Sheet1!A:A,Sheet1!U:U,)</f>
        <v>56.156481429999999</v>
      </c>
      <c r="AH2566">
        <f>_xlfn.XLOOKUP(A2566,Sheet1!A:A,Sheet1!V:V,)</f>
        <v>10.1803133</v>
      </c>
    </row>
    <row r="2567" spans="1:34" x14ac:dyDescent="0.2">
      <c r="A2567" t="s">
        <v>10535</v>
      </c>
      <c r="B2567">
        <v>2476040</v>
      </c>
      <c r="C2567" s="3">
        <v>43303</v>
      </c>
      <c r="D2567">
        <v>70</v>
      </c>
      <c r="E2567">
        <v>34285.714285714283</v>
      </c>
      <c r="F2567">
        <v>0</v>
      </c>
      <c r="G2567" t="s">
        <v>427</v>
      </c>
      <c r="H2567">
        <v>11</v>
      </c>
      <c r="I2567" t="s">
        <v>108</v>
      </c>
      <c r="J2567" t="s">
        <v>74</v>
      </c>
      <c r="K2567" t="s">
        <v>74</v>
      </c>
      <c r="L2567" t="s">
        <v>74</v>
      </c>
      <c r="M2567" t="s">
        <v>103</v>
      </c>
      <c r="N2567" t="s">
        <v>74</v>
      </c>
      <c r="O2567" t="s">
        <v>74</v>
      </c>
      <c r="P2567">
        <v>124</v>
      </c>
      <c r="Q2567" t="s">
        <v>103</v>
      </c>
      <c r="R2567">
        <v>3</v>
      </c>
      <c r="S2567">
        <v>1</v>
      </c>
      <c r="T2567">
        <v>1</v>
      </c>
      <c r="U2567">
        <v>2</v>
      </c>
      <c r="V2567" t="s">
        <v>108</v>
      </c>
      <c r="W2567" t="s">
        <v>97</v>
      </c>
      <c r="X2567" t="s">
        <v>65</v>
      </c>
      <c r="Y2567">
        <v>237</v>
      </c>
      <c r="Z2567">
        <v>1019.765260960025</v>
      </c>
      <c r="AA2567">
        <v>1350.54454472415</v>
      </c>
      <c r="AB2567">
        <v>619.79974184116122</v>
      </c>
      <c r="AC2567">
        <v>408.83939300231913</v>
      </c>
      <c r="AD2567">
        <v>5</v>
      </c>
      <c r="AE2567" t="s">
        <v>86</v>
      </c>
      <c r="AF2567">
        <v>0</v>
      </c>
      <c r="AG2567">
        <f>_xlfn.XLOOKUP(A2567,Sheet1!A:A,Sheet1!U:U,)</f>
        <v>56.162172750000003</v>
      </c>
      <c r="AH2567">
        <f>_xlfn.XLOOKUP(A2567,Sheet1!A:A,Sheet1!V:V,)</f>
        <v>10.20922816</v>
      </c>
    </row>
    <row r="2568" spans="1:34" x14ac:dyDescent="0.2">
      <c r="A2568" t="s">
        <v>10538</v>
      </c>
      <c r="B2568">
        <v>5674257</v>
      </c>
      <c r="C2568" s="3">
        <v>43303</v>
      </c>
      <c r="D2568">
        <v>140</v>
      </c>
      <c r="E2568">
        <v>39285.714285714283</v>
      </c>
      <c r="F2568">
        <v>3</v>
      </c>
      <c r="G2568" t="s">
        <v>108</v>
      </c>
      <c r="H2568">
        <v>7.8</v>
      </c>
      <c r="I2568" t="s">
        <v>66</v>
      </c>
      <c r="J2568" t="s">
        <v>103</v>
      </c>
      <c r="K2568" t="s">
        <v>65</v>
      </c>
      <c r="L2568" t="s">
        <v>74</v>
      </c>
      <c r="M2568" t="s">
        <v>103</v>
      </c>
      <c r="N2568" t="s">
        <v>103</v>
      </c>
      <c r="O2568" t="s">
        <v>74</v>
      </c>
      <c r="P2568">
        <v>82</v>
      </c>
      <c r="Q2568" t="s">
        <v>74</v>
      </c>
      <c r="R2568">
        <v>4</v>
      </c>
      <c r="S2568">
        <v>1</v>
      </c>
      <c r="T2568">
        <v>1</v>
      </c>
      <c r="U2568">
        <v>4</v>
      </c>
      <c r="V2568" t="s">
        <v>108</v>
      </c>
      <c r="W2568" t="s">
        <v>65</v>
      </c>
      <c r="X2568" t="s">
        <v>65</v>
      </c>
      <c r="Y2568">
        <v>1613</v>
      </c>
      <c r="Z2568">
        <v>1348.101482062209</v>
      </c>
      <c r="AA2568">
        <v>959.98964631560762</v>
      </c>
      <c r="AB2568">
        <v>1676.4451073184709</v>
      </c>
      <c r="AC2568">
        <v>506.71986442416232</v>
      </c>
      <c r="AD2568">
        <v>5</v>
      </c>
      <c r="AE2568" t="s">
        <v>108</v>
      </c>
      <c r="AF2568">
        <v>7.5</v>
      </c>
      <c r="AG2568">
        <f>_xlfn.XLOOKUP(A2568,Sheet1!A:A,Sheet1!U:U,)</f>
        <v>56.141744389999999</v>
      </c>
      <c r="AH2568">
        <f>_xlfn.XLOOKUP(A2568,Sheet1!A:A,Sheet1!V:V,)</f>
        <v>10.20645728</v>
      </c>
    </row>
    <row r="2569" spans="1:34" x14ac:dyDescent="0.2">
      <c r="A2569" t="s">
        <v>10544</v>
      </c>
      <c r="B2569">
        <v>3559307</v>
      </c>
      <c r="C2569" s="3">
        <v>43300</v>
      </c>
      <c r="D2569">
        <v>75</v>
      </c>
      <c r="E2569">
        <v>46000</v>
      </c>
      <c r="F2569">
        <v>7</v>
      </c>
      <c r="G2569" t="s">
        <v>97</v>
      </c>
      <c r="H2569">
        <v>3.2</v>
      </c>
      <c r="I2569" t="s">
        <v>98</v>
      </c>
      <c r="J2569" t="s">
        <v>74</v>
      </c>
      <c r="K2569" t="s">
        <v>98</v>
      </c>
      <c r="L2569" t="s">
        <v>74</v>
      </c>
      <c r="M2569" t="s">
        <v>103</v>
      </c>
      <c r="N2569" t="s">
        <v>74</v>
      </c>
      <c r="O2569" t="s">
        <v>74</v>
      </c>
      <c r="P2569">
        <v>1</v>
      </c>
      <c r="Q2569" t="s">
        <v>103</v>
      </c>
      <c r="R2569">
        <v>14</v>
      </c>
      <c r="S2569">
        <v>1</v>
      </c>
      <c r="T2569">
        <v>1</v>
      </c>
      <c r="U2569">
        <v>3</v>
      </c>
      <c r="V2569" t="s">
        <v>66</v>
      </c>
      <c r="W2569" t="s">
        <v>98</v>
      </c>
      <c r="X2569" t="s">
        <v>65</v>
      </c>
      <c r="Y2569">
        <v>4537</v>
      </c>
      <c r="Z2569">
        <v>1281.4802599955401</v>
      </c>
      <c r="AA2569">
        <v>847.30011761751996</v>
      </c>
      <c r="AB2569">
        <v>938.83124014296857</v>
      </c>
      <c r="AC2569">
        <v>1303.172070778571</v>
      </c>
      <c r="AD2569">
        <v>8</v>
      </c>
      <c r="AE2569" t="s">
        <v>65</v>
      </c>
      <c r="AF2569">
        <v>17.5</v>
      </c>
      <c r="AG2569">
        <f>_xlfn.XLOOKUP(A2569,Sheet1!A:A,Sheet1!U:U,)</f>
        <v>56.153744369999998</v>
      </c>
      <c r="AH2569">
        <f>_xlfn.XLOOKUP(A2569,Sheet1!A:A,Sheet1!V:V,)</f>
        <v>10.1924679</v>
      </c>
    </row>
    <row r="2570" spans="1:34" x14ac:dyDescent="0.2">
      <c r="A2570" t="s">
        <v>10547</v>
      </c>
      <c r="B2570">
        <v>2114950</v>
      </c>
      <c r="C2570" s="3">
        <v>43299</v>
      </c>
      <c r="D2570">
        <v>50</v>
      </c>
      <c r="E2570">
        <v>41000</v>
      </c>
      <c r="F2570">
        <v>5</v>
      </c>
      <c r="G2570" t="s">
        <v>74</v>
      </c>
      <c r="H2570">
        <v>21.8</v>
      </c>
      <c r="I2570" t="s">
        <v>66</v>
      </c>
      <c r="J2570" t="s">
        <v>74</v>
      </c>
      <c r="K2570" t="s">
        <v>98</v>
      </c>
      <c r="L2570" t="s">
        <v>74</v>
      </c>
      <c r="M2570" t="s">
        <v>103</v>
      </c>
      <c r="N2570" t="s">
        <v>74</v>
      </c>
      <c r="O2570" t="s">
        <v>74</v>
      </c>
      <c r="P2570">
        <v>84</v>
      </c>
      <c r="Q2570" t="s">
        <v>103</v>
      </c>
      <c r="R2570">
        <v>5</v>
      </c>
      <c r="S2570">
        <v>1</v>
      </c>
      <c r="T2570">
        <v>1</v>
      </c>
      <c r="U2570">
        <v>2</v>
      </c>
      <c r="V2570" t="s">
        <v>108</v>
      </c>
      <c r="W2570" t="s">
        <v>65</v>
      </c>
      <c r="X2570" t="s">
        <v>65</v>
      </c>
      <c r="Y2570">
        <v>1430</v>
      </c>
      <c r="Z2570">
        <v>1987.626996690163</v>
      </c>
      <c r="AA2570">
        <v>1370.986893712136</v>
      </c>
      <c r="AB2570">
        <v>1977.0563561627609</v>
      </c>
      <c r="AC2570">
        <v>1553.6205870370541</v>
      </c>
      <c r="AD2570">
        <v>5</v>
      </c>
      <c r="AE2570" t="s">
        <v>119</v>
      </c>
      <c r="AF2570">
        <v>12.5</v>
      </c>
      <c r="AG2570">
        <f>_xlfn.XLOOKUP(A2570,Sheet1!A:A,Sheet1!U:U,)</f>
        <v>56.14261638</v>
      </c>
      <c r="AH2570">
        <f>_xlfn.XLOOKUP(A2570,Sheet1!A:A,Sheet1!V:V,)</f>
        <v>10.187399510000001</v>
      </c>
    </row>
    <row r="2571" spans="1:34" x14ac:dyDescent="0.2">
      <c r="A2571" t="s">
        <v>10550</v>
      </c>
      <c r="B2571">
        <v>3043465</v>
      </c>
      <c r="C2571" s="3">
        <v>43299</v>
      </c>
      <c r="D2571">
        <v>77</v>
      </c>
      <c r="E2571">
        <v>38311.688311688311</v>
      </c>
      <c r="F2571">
        <v>3</v>
      </c>
      <c r="G2571" t="s">
        <v>427</v>
      </c>
      <c r="H2571">
        <v>5.5</v>
      </c>
      <c r="I2571" t="s">
        <v>74</v>
      </c>
      <c r="J2571" t="s">
        <v>103</v>
      </c>
      <c r="K2571" t="s">
        <v>74</v>
      </c>
      <c r="L2571" t="s">
        <v>74</v>
      </c>
      <c r="M2571" t="s">
        <v>103</v>
      </c>
      <c r="N2571" t="s">
        <v>74</v>
      </c>
      <c r="O2571" t="s">
        <v>74</v>
      </c>
      <c r="P2571">
        <v>126</v>
      </c>
      <c r="Q2571" t="s">
        <v>74</v>
      </c>
      <c r="R2571">
        <v>4</v>
      </c>
      <c r="S2571">
        <v>1</v>
      </c>
      <c r="T2571">
        <v>1</v>
      </c>
      <c r="U2571">
        <v>3</v>
      </c>
      <c r="V2571" t="s">
        <v>108</v>
      </c>
      <c r="W2571" t="s">
        <v>119</v>
      </c>
      <c r="X2571" t="s">
        <v>65</v>
      </c>
      <c r="Y2571">
        <v>280</v>
      </c>
      <c r="Z2571">
        <v>1119.846109358607</v>
      </c>
      <c r="AA2571">
        <v>1562.9107099597711</v>
      </c>
      <c r="AB2571">
        <v>863.90420108228955</v>
      </c>
      <c r="AC2571">
        <v>163.6224668899298</v>
      </c>
      <c r="AD2571">
        <v>4</v>
      </c>
      <c r="AE2571" t="s">
        <v>97</v>
      </c>
      <c r="AF2571">
        <v>7.5</v>
      </c>
      <c r="AG2571">
        <f>_xlfn.XLOOKUP(A2571,Sheet1!A:A,Sheet1!U:U,)</f>
        <v>56.16331495</v>
      </c>
      <c r="AH2571">
        <f>_xlfn.XLOOKUP(A2571,Sheet1!A:A,Sheet1!V:V,)</f>
        <v>10.21416249</v>
      </c>
    </row>
    <row r="2572" spans="1:34" x14ac:dyDescent="0.2">
      <c r="A2572" t="s">
        <v>10553</v>
      </c>
      <c r="B2572">
        <v>2940297</v>
      </c>
      <c r="C2572" s="3">
        <v>43299</v>
      </c>
      <c r="D2572">
        <v>69</v>
      </c>
      <c r="E2572">
        <v>41304.34782608696</v>
      </c>
      <c r="F2572">
        <v>2</v>
      </c>
      <c r="G2572" t="s">
        <v>108</v>
      </c>
      <c r="H2572">
        <v>20.100000000000001</v>
      </c>
      <c r="I2572" t="s">
        <v>66</v>
      </c>
      <c r="J2572" t="s">
        <v>74</v>
      </c>
      <c r="K2572" t="s">
        <v>74</v>
      </c>
      <c r="L2572" t="s">
        <v>74</v>
      </c>
      <c r="M2572" t="s">
        <v>103</v>
      </c>
      <c r="N2572" t="s">
        <v>103</v>
      </c>
      <c r="O2572" t="s">
        <v>74</v>
      </c>
      <c r="P2572">
        <v>120</v>
      </c>
      <c r="Q2572" t="s">
        <v>103</v>
      </c>
      <c r="R2572">
        <v>5</v>
      </c>
      <c r="S2572">
        <v>1</v>
      </c>
      <c r="T2572">
        <v>0</v>
      </c>
      <c r="U2572">
        <v>3</v>
      </c>
      <c r="V2572" t="s">
        <v>108</v>
      </c>
      <c r="W2572" t="s">
        <v>97</v>
      </c>
      <c r="X2572" t="s">
        <v>65</v>
      </c>
      <c r="Y2572">
        <v>325</v>
      </c>
      <c r="Z2572">
        <v>1157.6224266439649</v>
      </c>
      <c r="AA2572">
        <v>609.7591233792466</v>
      </c>
      <c r="AB2572">
        <v>1338.0583868218239</v>
      </c>
      <c r="AC2572">
        <v>730.61938852132425</v>
      </c>
      <c r="AD2572">
        <v>3</v>
      </c>
      <c r="AE2572" t="s">
        <v>66</v>
      </c>
      <c r="AF2572">
        <v>5</v>
      </c>
      <c r="AG2572">
        <f>_xlfn.XLOOKUP(A2572,Sheet1!A:A,Sheet1!U:U,)</f>
        <v>56.145116979999997</v>
      </c>
      <c r="AH2572">
        <f>_xlfn.XLOOKUP(A2572,Sheet1!A:A,Sheet1!V:V,)</f>
        <v>10.201534990000001</v>
      </c>
    </row>
    <row r="2573" spans="1:34" x14ac:dyDescent="0.2">
      <c r="A2573" t="s">
        <v>10556</v>
      </c>
      <c r="B2573">
        <v>3817228</v>
      </c>
      <c r="C2573" s="3">
        <v>43299</v>
      </c>
      <c r="D2573">
        <v>99</v>
      </c>
      <c r="E2573">
        <v>37373.737373737371</v>
      </c>
      <c r="F2573">
        <v>2</v>
      </c>
      <c r="G2573" t="s">
        <v>427</v>
      </c>
      <c r="H2573">
        <v>0.2</v>
      </c>
      <c r="I2573" t="s">
        <v>74</v>
      </c>
      <c r="J2573" t="s">
        <v>74</v>
      </c>
      <c r="K2573" t="s">
        <v>74</v>
      </c>
      <c r="L2573" t="s">
        <v>74</v>
      </c>
      <c r="M2573" t="s">
        <v>103</v>
      </c>
      <c r="N2573" t="s">
        <v>103</v>
      </c>
      <c r="O2573" t="s">
        <v>74</v>
      </c>
      <c r="P2573">
        <v>5</v>
      </c>
      <c r="Q2573" t="s">
        <v>103</v>
      </c>
      <c r="R2573">
        <v>12</v>
      </c>
      <c r="S2573">
        <v>1</v>
      </c>
      <c r="T2573">
        <v>1</v>
      </c>
      <c r="U2573">
        <v>3</v>
      </c>
      <c r="V2573" t="s">
        <v>108</v>
      </c>
      <c r="W2573" t="s">
        <v>98</v>
      </c>
      <c r="X2573" t="s">
        <v>65</v>
      </c>
      <c r="Y2573">
        <v>15932</v>
      </c>
      <c r="Z2573">
        <v>1561.7792452425431</v>
      </c>
      <c r="AA2573">
        <v>2119.1979980595979</v>
      </c>
      <c r="AB2573">
        <v>1500.325009767959</v>
      </c>
      <c r="AC2573">
        <v>197.4967796320195</v>
      </c>
      <c r="AD2573">
        <v>9</v>
      </c>
      <c r="AE2573" t="s">
        <v>229</v>
      </c>
      <c r="AF2573">
        <v>5</v>
      </c>
      <c r="AG2573">
        <f>_xlfn.XLOOKUP(A2573,Sheet1!A:A,Sheet1!U:U,)</f>
        <v>56.165725739999999</v>
      </c>
      <c r="AH2573">
        <f>_xlfn.XLOOKUP(A2573,Sheet1!A:A,Sheet1!V:V,)</f>
        <v>10.224720019999999</v>
      </c>
    </row>
    <row r="2574" spans="1:34" x14ac:dyDescent="0.2">
      <c r="A2574" t="s">
        <v>10559</v>
      </c>
      <c r="B2574">
        <v>1813699</v>
      </c>
      <c r="C2574" s="3">
        <v>43299</v>
      </c>
      <c r="D2574">
        <v>46</v>
      </c>
      <c r="E2574">
        <v>38217.391304347817</v>
      </c>
      <c r="F2574">
        <v>3</v>
      </c>
      <c r="G2574" t="s">
        <v>427</v>
      </c>
      <c r="H2574">
        <v>19.100000000000001</v>
      </c>
      <c r="I2574" t="s">
        <v>108</v>
      </c>
      <c r="J2574" t="s">
        <v>103</v>
      </c>
      <c r="K2574" t="s">
        <v>74</v>
      </c>
      <c r="L2574" t="s">
        <v>74</v>
      </c>
      <c r="M2574" t="s">
        <v>74</v>
      </c>
      <c r="N2574" t="s">
        <v>74</v>
      </c>
      <c r="O2574" t="s">
        <v>74</v>
      </c>
      <c r="P2574">
        <v>135</v>
      </c>
      <c r="Q2574" t="s">
        <v>74</v>
      </c>
      <c r="R2574">
        <v>3</v>
      </c>
      <c r="S2574">
        <v>1</v>
      </c>
      <c r="T2574">
        <v>1</v>
      </c>
      <c r="U2574">
        <v>2</v>
      </c>
      <c r="V2574" t="s">
        <v>108</v>
      </c>
      <c r="W2574" t="s">
        <v>65</v>
      </c>
      <c r="X2574" t="s">
        <v>65</v>
      </c>
      <c r="Y2574">
        <v>333</v>
      </c>
      <c r="Z2574">
        <v>1174.987816061463</v>
      </c>
      <c r="AA2574">
        <v>1401.4207605873239</v>
      </c>
      <c r="AB2574">
        <v>682.33873992448105</v>
      </c>
      <c r="AC2574">
        <v>663.42899454462406</v>
      </c>
      <c r="AD2574">
        <v>5</v>
      </c>
      <c r="AE2574" t="s">
        <v>86</v>
      </c>
      <c r="AF2574">
        <v>7.5</v>
      </c>
      <c r="AG2574">
        <f>_xlfn.XLOOKUP(A2574,Sheet1!A:A,Sheet1!U:U,)</f>
        <v>56.162893750000002</v>
      </c>
      <c r="AH2574">
        <f>_xlfn.XLOOKUP(A2574,Sheet1!A:A,Sheet1!V:V,)</f>
        <v>10.205326660000001</v>
      </c>
    </row>
    <row r="2575" spans="1:34" x14ac:dyDescent="0.2">
      <c r="A2575" t="s">
        <v>10563</v>
      </c>
      <c r="B2575">
        <v>2383188</v>
      </c>
      <c r="C2575" s="3">
        <v>43298</v>
      </c>
      <c r="D2575">
        <v>64</v>
      </c>
      <c r="E2575">
        <v>36093.75</v>
      </c>
      <c r="F2575">
        <v>0</v>
      </c>
      <c r="G2575" t="s">
        <v>98</v>
      </c>
      <c r="H2575">
        <v>32.5</v>
      </c>
      <c r="I2575" t="s">
        <v>108</v>
      </c>
      <c r="J2575" t="s">
        <v>74</v>
      </c>
      <c r="K2575" t="s">
        <v>74</v>
      </c>
      <c r="L2575" t="s">
        <v>74</v>
      </c>
      <c r="M2575" t="s">
        <v>103</v>
      </c>
      <c r="N2575" t="s">
        <v>103</v>
      </c>
      <c r="O2575" t="s">
        <v>74</v>
      </c>
      <c r="P2575">
        <v>113</v>
      </c>
      <c r="Q2575" t="s">
        <v>103</v>
      </c>
      <c r="R2575">
        <v>4</v>
      </c>
      <c r="S2575">
        <v>1</v>
      </c>
      <c r="T2575">
        <v>1</v>
      </c>
      <c r="U2575">
        <v>3</v>
      </c>
      <c r="V2575" t="s">
        <v>108</v>
      </c>
      <c r="W2575" t="s">
        <v>65</v>
      </c>
      <c r="X2575" t="s">
        <v>65</v>
      </c>
      <c r="Y2575">
        <v>288</v>
      </c>
      <c r="Z2575">
        <v>1444.043289656327</v>
      </c>
      <c r="AA2575">
        <v>1571.0748833863031</v>
      </c>
      <c r="AB2575">
        <v>905.24256503449135</v>
      </c>
      <c r="AC2575">
        <v>984.47875363469018</v>
      </c>
      <c r="AD2575">
        <v>4</v>
      </c>
      <c r="AE2575" t="s">
        <v>86</v>
      </c>
      <c r="AF2575">
        <v>0</v>
      </c>
      <c r="AG2575">
        <f>_xlfn.XLOOKUP(A2575,Sheet1!A:A,Sheet1!U:U,)</f>
        <v>56.164250549999998</v>
      </c>
      <c r="AH2575">
        <f>_xlfn.XLOOKUP(A2575,Sheet1!A:A,Sheet1!V:V,)</f>
        <v>10.200711180000001</v>
      </c>
    </row>
    <row r="2576" spans="1:34" x14ac:dyDescent="0.2">
      <c r="A2576" t="s">
        <v>10567</v>
      </c>
      <c r="B2576">
        <v>2319224</v>
      </c>
      <c r="C2576" s="3">
        <v>43298</v>
      </c>
      <c r="D2576">
        <v>51</v>
      </c>
      <c r="E2576">
        <v>44078.431372549021</v>
      </c>
      <c r="F2576">
        <v>4</v>
      </c>
      <c r="G2576" t="s">
        <v>97</v>
      </c>
      <c r="H2576">
        <v>2.4</v>
      </c>
      <c r="I2576" t="s">
        <v>98</v>
      </c>
      <c r="J2576" t="s">
        <v>103</v>
      </c>
      <c r="K2576" t="s">
        <v>74</v>
      </c>
      <c r="L2576" t="s">
        <v>74</v>
      </c>
      <c r="M2576" t="s">
        <v>103</v>
      </c>
      <c r="N2576" t="s">
        <v>103</v>
      </c>
      <c r="O2576" t="s">
        <v>74</v>
      </c>
      <c r="P2576">
        <v>96</v>
      </c>
      <c r="Q2576" t="s">
        <v>103</v>
      </c>
      <c r="R2576">
        <v>5</v>
      </c>
      <c r="S2576">
        <v>1</v>
      </c>
      <c r="T2576">
        <v>1</v>
      </c>
      <c r="U2576">
        <v>2</v>
      </c>
      <c r="V2576" t="s">
        <v>108</v>
      </c>
      <c r="W2576" t="s">
        <v>65</v>
      </c>
      <c r="X2576" t="s">
        <v>65</v>
      </c>
      <c r="Y2576">
        <v>592</v>
      </c>
      <c r="Z2576">
        <v>1072.3931348676051</v>
      </c>
      <c r="AA2576">
        <v>761.09585759141942</v>
      </c>
      <c r="AB2576">
        <v>666.373999511173</v>
      </c>
      <c r="AC2576">
        <v>1074.08861953885</v>
      </c>
      <c r="AD2576">
        <v>5</v>
      </c>
      <c r="AE2576" t="s">
        <v>65</v>
      </c>
      <c r="AF2576">
        <v>10</v>
      </c>
      <c r="AG2576">
        <f>_xlfn.XLOOKUP(A2576,Sheet1!A:A,Sheet1!U:U,)</f>
        <v>56.155259469999997</v>
      </c>
      <c r="AH2576">
        <f>_xlfn.XLOOKUP(A2576,Sheet1!A:A,Sheet1!V:V,)</f>
        <v>10.19619454</v>
      </c>
    </row>
    <row r="2577" spans="1:34" x14ac:dyDescent="0.2">
      <c r="A2577" t="s">
        <v>10570</v>
      </c>
      <c r="B2577">
        <v>4023564</v>
      </c>
      <c r="C2577" s="3">
        <v>43298</v>
      </c>
      <c r="D2577">
        <v>104</v>
      </c>
      <c r="E2577">
        <v>37500</v>
      </c>
      <c r="F2577">
        <v>2</v>
      </c>
      <c r="G2577" t="s">
        <v>108</v>
      </c>
      <c r="H2577">
        <v>16.899999999999999</v>
      </c>
      <c r="I2577" t="s">
        <v>98</v>
      </c>
      <c r="J2577" t="s">
        <v>74</v>
      </c>
      <c r="K2577" t="s">
        <v>74</v>
      </c>
      <c r="L2577" t="s">
        <v>74</v>
      </c>
      <c r="M2577" t="s">
        <v>103</v>
      </c>
      <c r="N2577" t="s">
        <v>74</v>
      </c>
      <c r="O2577" t="s">
        <v>74</v>
      </c>
      <c r="P2577">
        <v>13</v>
      </c>
      <c r="Q2577" t="s">
        <v>103</v>
      </c>
      <c r="R2577">
        <v>6</v>
      </c>
      <c r="S2577">
        <v>1</v>
      </c>
      <c r="T2577">
        <v>1</v>
      </c>
      <c r="U2577">
        <v>3</v>
      </c>
      <c r="V2577" t="s">
        <v>108</v>
      </c>
      <c r="W2577" t="s">
        <v>108</v>
      </c>
      <c r="X2577" t="s">
        <v>65</v>
      </c>
      <c r="Y2577">
        <v>1149</v>
      </c>
      <c r="Z2577">
        <v>916.57888878301821</v>
      </c>
      <c r="AA2577">
        <v>312.41171419314048</v>
      </c>
      <c r="AB2577">
        <v>1021.692258807101</v>
      </c>
      <c r="AC2577">
        <v>755.60544213321532</v>
      </c>
      <c r="AD2577">
        <v>1</v>
      </c>
      <c r="AE2577" t="s">
        <v>66</v>
      </c>
      <c r="AF2577">
        <v>5</v>
      </c>
      <c r="AG2577">
        <f>_xlfn.XLOOKUP(A2577,Sheet1!A:A,Sheet1!U:U,)</f>
        <v>56.148035540000002</v>
      </c>
      <c r="AH2577">
        <f>_xlfn.XLOOKUP(A2577,Sheet1!A:A,Sheet1!V:V,)</f>
        <v>10.201711530000001</v>
      </c>
    </row>
    <row r="2578" spans="1:34" x14ac:dyDescent="0.2">
      <c r="A2578" t="s">
        <v>10576</v>
      </c>
      <c r="B2578">
        <v>3523198</v>
      </c>
      <c r="C2578" s="3">
        <v>43298</v>
      </c>
      <c r="D2578">
        <v>82</v>
      </c>
      <c r="E2578">
        <v>41646.341463414632</v>
      </c>
      <c r="F2578">
        <v>4</v>
      </c>
      <c r="G2578" t="s">
        <v>97</v>
      </c>
      <c r="H2578">
        <v>6.3</v>
      </c>
      <c r="I2578" t="s">
        <v>98</v>
      </c>
      <c r="J2578" t="s">
        <v>74</v>
      </c>
      <c r="K2578" t="s">
        <v>74</v>
      </c>
      <c r="L2578" t="s">
        <v>65</v>
      </c>
      <c r="M2578" t="s">
        <v>103</v>
      </c>
      <c r="N2578" t="s">
        <v>74</v>
      </c>
      <c r="O2578" t="s">
        <v>74</v>
      </c>
      <c r="P2578">
        <v>16</v>
      </c>
      <c r="Q2578" t="s">
        <v>74</v>
      </c>
      <c r="R2578">
        <v>5</v>
      </c>
      <c r="S2578">
        <v>1</v>
      </c>
      <c r="T2578">
        <v>1</v>
      </c>
      <c r="U2578">
        <v>3</v>
      </c>
      <c r="V2578" t="s">
        <v>66</v>
      </c>
      <c r="W2578" t="s">
        <v>98</v>
      </c>
      <c r="X2578" t="s">
        <v>65</v>
      </c>
      <c r="Y2578">
        <v>7511</v>
      </c>
      <c r="Z2578">
        <v>454.63030701456358</v>
      </c>
      <c r="AA2578">
        <v>609.90798901342021</v>
      </c>
      <c r="AB2578">
        <v>136.3431396878494</v>
      </c>
      <c r="AC2578">
        <v>398.73377924888592</v>
      </c>
      <c r="AD2578">
        <v>5</v>
      </c>
      <c r="AE2578" t="s">
        <v>65</v>
      </c>
      <c r="AF2578">
        <v>10</v>
      </c>
      <c r="AG2578">
        <f>_xlfn.XLOOKUP(A2578,Sheet1!A:A,Sheet1!U:U,)</f>
        <v>56.155616049999999</v>
      </c>
      <c r="AH2578">
        <f>_xlfn.XLOOKUP(A2578,Sheet1!A:A,Sheet1!V:V,)</f>
        <v>10.20711433</v>
      </c>
    </row>
    <row r="2579" spans="1:34" x14ac:dyDescent="0.2">
      <c r="A2579" t="s">
        <v>10579</v>
      </c>
      <c r="B2579">
        <v>2187168</v>
      </c>
      <c r="C2579" s="3">
        <v>43296</v>
      </c>
      <c r="D2579">
        <v>59</v>
      </c>
      <c r="E2579">
        <v>35932.203389830509</v>
      </c>
      <c r="F2579">
        <v>3</v>
      </c>
      <c r="G2579" t="s">
        <v>427</v>
      </c>
      <c r="H2579">
        <v>12.4</v>
      </c>
      <c r="I2579" t="s">
        <v>74</v>
      </c>
      <c r="J2579" t="s">
        <v>103</v>
      </c>
      <c r="K2579" t="s">
        <v>119</v>
      </c>
      <c r="L2579" t="s">
        <v>74</v>
      </c>
      <c r="M2579" t="s">
        <v>74</v>
      </c>
      <c r="N2579" t="s">
        <v>74</v>
      </c>
      <c r="O2579" t="s">
        <v>74</v>
      </c>
      <c r="P2579">
        <v>112</v>
      </c>
      <c r="Q2579" t="s">
        <v>103</v>
      </c>
      <c r="R2579">
        <v>5</v>
      </c>
      <c r="S2579">
        <v>1</v>
      </c>
      <c r="T2579">
        <v>1</v>
      </c>
      <c r="U2579">
        <v>2</v>
      </c>
      <c r="V2579" t="s">
        <v>108</v>
      </c>
      <c r="W2579" t="s">
        <v>119</v>
      </c>
      <c r="X2579" t="s">
        <v>65</v>
      </c>
      <c r="Y2579">
        <v>290</v>
      </c>
      <c r="Z2579">
        <v>1231.196560981982</v>
      </c>
      <c r="AA2579">
        <v>1645.739596869462</v>
      </c>
      <c r="AB2579">
        <v>929.74961540547042</v>
      </c>
      <c r="AC2579">
        <v>270.54796146989139</v>
      </c>
      <c r="AD2579">
        <v>4</v>
      </c>
      <c r="AE2579" t="s">
        <v>97</v>
      </c>
      <c r="AF2579">
        <v>7.5</v>
      </c>
      <c r="AG2579">
        <f>_xlfn.XLOOKUP(A2579,Sheet1!A:A,Sheet1!U:U,)</f>
        <v>56.164332000000002</v>
      </c>
      <c r="AH2579">
        <f>_xlfn.XLOOKUP(A2579,Sheet1!A:A,Sheet1!V:V,)</f>
        <v>10.21307521</v>
      </c>
    </row>
    <row r="2580" spans="1:34" x14ac:dyDescent="0.2">
      <c r="A2580" t="s">
        <v>10584</v>
      </c>
      <c r="B2580">
        <v>2321287</v>
      </c>
      <c r="C2580" s="3">
        <v>43296</v>
      </c>
      <c r="D2580">
        <v>73</v>
      </c>
      <c r="E2580">
        <v>30821.917808219179</v>
      </c>
      <c r="F2580">
        <v>0</v>
      </c>
      <c r="G2580" t="s">
        <v>98</v>
      </c>
      <c r="H2580">
        <v>40.299999999999997</v>
      </c>
      <c r="I2580" t="s">
        <v>119</v>
      </c>
      <c r="J2580" t="s">
        <v>103</v>
      </c>
      <c r="K2580" t="s">
        <v>74</v>
      </c>
      <c r="L2580" t="s">
        <v>74</v>
      </c>
      <c r="M2580" t="s">
        <v>103</v>
      </c>
      <c r="N2580" t="s">
        <v>103</v>
      </c>
      <c r="O2580" t="s">
        <v>74</v>
      </c>
      <c r="P2580">
        <v>36</v>
      </c>
      <c r="Q2580" t="s">
        <v>103</v>
      </c>
      <c r="R2580">
        <v>3</v>
      </c>
      <c r="S2580">
        <v>1</v>
      </c>
      <c r="T2580">
        <v>1</v>
      </c>
      <c r="U2580">
        <v>2</v>
      </c>
      <c r="V2580" t="s">
        <v>66</v>
      </c>
      <c r="W2580" t="s">
        <v>108</v>
      </c>
      <c r="X2580" t="s">
        <v>65</v>
      </c>
      <c r="Y2580">
        <v>4943</v>
      </c>
      <c r="Z2580">
        <v>1780.359735759215</v>
      </c>
      <c r="AA2580">
        <v>1725.884880539033</v>
      </c>
      <c r="AB2580">
        <v>1215.800409285386</v>
      </c>
      <c r="AC2580">
        <v>1487.7633793290679</v>
      </c>
      <c r="AD2580">
        <v>5</v>
      </c>
      <c r="AE2580" t="s">
        <v>427</v>
      </c>
      <c r="AF2580">
        <v>0</v>
      </c>
      <c r="AG2580">
        <f>_xlfn.XLOOKUP(A2580,Sheet1!A:A,Sheet1!U:U,)</f>
        <v>56.164123490000001</v>
      </c>
      <c r="AH2580">
        <f>_xlfn.XLOOKUP(A2580,Sheet1!A:A,Sheet1!V:V,)</f>
        <v>10.19202241</v>
      </c>
    </row>
    <row r="2581" spans="1:34" x14ac:dyDescent="0.2">
      <c r="A2581" t="s">
        <v>10587</v>
      </c>
      <c r="B2581">
        <v>2888713</v>
      </c>
      <c r="C2581" s="3">
        <v>43296</v>
      </c>
      <c r="D2581">
        <v>78</v>
      </c>
      <c r="E2581">
        <v>35897.435897435898</v>
      </c>
      <c r="F2581">
        <v>4</v>
      </c>
      <c r="G2581" t="s">
        <v>97</v>
      </c>
      <c r="H2581">
        <v>5</v>
      </c>
      <c r="I2581" t="s">
        <v>98</v>
      </c>
      <c r="J2581" t="s">
        <v>74</v>
      </c>
      <c r="K2581" t="s">
        <v>74</v>
      </c>
      <c r="L2581" t="s">
        <v>65</v>
      </c>
      <c r="M2581" t="s">
        <v>103</v>
      </c>
      <c r="N2581" t="s">
        <v>74</v>
      </c>
      <c r="O2581" t="s">
        <v>74</v>
      </c>
      <c r="P2581">
        <v>16</v>
      </c>
      <c r="Q2581" t="s">
        <v>74</v>
      </c>
      <c r="R2581">
        <v>5</v>
      </c>
      <c r="S2581">
        <v>1</v>
      </c>
      <c r="T2581">
        <v>1</v>
      </c>
      <c r="U2581">
        <v>2</v>
      </c>
      <c r="V2581" t="s">
        <v>66</v>
      </c>
      <c r="W2581" t="s">
        <v>98</v>
      </c>
      <c r="X2581" t="s">
        <v>65</v>
      </c>
      <c r="Y2581">
        <v>7511</v>
      </c>
      <c r="Z2581">
        <v>506.98333982664718</v>
      </c>
      <c r="AA2581">
        <v>652.53224571218709</v>
      </c>
      <c r="AB2581">
        <v>82.390821523345153</v>
      </c>
      <c r="AC2581">
        <v>421.07042252625018</v>
      </c>
      <c r="AD2581">
        <v>5</v>
      </c>
      <c r="AE2581" t="s">
        <v>65</v>
      </c>
      <c r="AF2581">
        <v>10</v>
      </c>
      <c r="AG2581">
        <f>_xlfn.XLOOKUP(A2581,Sheet1!A:A,Sheet1!U:U,)</f>
        <v>56.156065259999998</v>
      </c>
      <c r="AH2581">
        <f>_xlfn.XLOOKUP(A2581,Sheet1!A:A,Sheet1!V:V,)</f>
        <v>10.20666039</v>
      </c>
    </row>
    <row r="2582" spans="1:34" x14ac:dyDescent="0.2">
      <c r="A2582" t="s">
        <v>10590</v>
      </c>
      <c r="B2582">
        <v>2345016</v>
      </c>
      <c r="C2582" s="3">
        <v>43295</v>
      </c>
      <c r="D2582">
        <v>56</v>
      </c>
      <c r="E2582">
        <v>40589.285714285717</v>
      </c>
      <c r="F2582">
        <v>3</v>
      </c>
      <c r="G2582" t="s">
        <v>97</v>
      </c>
      <c r="H2582">
        <v>3.5</v>
      </c>
      <c r="I2582" t="s">
        <v>98</v>
      </c>
      <c r="J2582" t="s">
        <v>103</v>
      </c>
      <c r="K2582" t="s">
        <v>66</v>
      </c>
      <c r="L2582" t="s">
        <v>74</v>
      </c>
      <c r="M2582" t="s">
        <v>103</v>
      </c>
      <c r="N2582" t="s">
        <v>103</v>
      </c>
      <c r="O2582" t="s">
        <v>74</v>
      </c>
      <c r="P2582">
        <v>93</v>
      </c>
      <c r="Q2582" t="s">
        <v>103</v>
      </c>
      <c r="R2582">
        <v>5</v>
      </c>
      <c r="S2582">
        <v>1</v>
      </c>
      <c r="T2582">
        <v>1</v>
      </c>
      <c r="U2582">
        <v>2</v>
      </c>
      <c r="V2582" t="s">
        <v>108</v>
      </c>
      <c r="W2582" t="s">
        <v>65</v>
      </c>
      <c r="X2582" t="s">
        <v>65</v>
      </c>
      <c r="Y2582">
        <v>683</v>
      </c>
      <c r="Z2582">
        <v>1055.680293832155</v>
      </c>
      <c r="AA2582">
        <v>899.58675384885021</v>
      </c>
      <c r="AB2582">
        <v>547.50712162567061</v>
      </c>
      <c r="AC2582">
        <v>978.28323204202718</v>
      </c>
      <c r="AD2582">
        <v>5</v>
      </c>
      <c r="AE2582" t="s">
        <v>65</v>
      </c>
      <c r="AF2582">
        <v>7.5</v>
      </c>
      <c r="AG2582">
        <f>_xlfn.XLOOKUP(A2582,Sheet1!A:A,Sheet1!U:U,)</f>
        <v>56.157436169999997</v>
      </c>
      <c r="AH2582">
        <f>_xlfn.XLOOKUP(A2582,Sheet1!A:A,Sheet1!V:V,)</f>
        <v>10.197820889999999</v>
      </c>
    </row>
    <row r="2583" spans="1:34" x14ac:dyDescent="0.2">
      <c r="A2583" t="s">
        <v>10593</v>
      </c>
      <c r="B2583">
        <v>1728069</v>
      </c>
      <c r="C2583" s="3">
        <v>43295</v>
      </c>
      <c r="D2583">
        <v>57</v>
      </c>
      <c r="E2583">
        <v>29385.964912280699</v>
      </c>
      <c r="F2583">
        <v>0</v>
      </c>
      <c r="G2583" t="s">
        <v>65</v>
      </c>
      <c r="H2583">
        <v>4</v>
      </c>
      <c r="I2583" t="s">
        <v>74</v>
      </c>
      <c r="J2583" t="s">
        <v>103</v>
      </c>
      <c r="K2583" t="s">
        <v>74</v>
      </c>
      <c r="L2583" t="s">
        <v>74</v>
      </c>
      <c r="M2583" t="s">
        <v>74</v>
      </c>
      <c r="N2583" t="s">
        <v>74</v>
      </c>
      <c r="O2583" t="s">
        <v>74</v>
      </c>
      <c r="P2583">
        <v>126</v>
      </c>
      <c r="Q2583" t="s">
        <v>74</v>
      </c>
      <c r="R2583">
        <v>4</v>
      </c>
      <c r="S2583">
        <v>1</v>
      </c>
      <c r="T2583">
        <v>1</v>
      </c>
      <c r="U2583">
        <v>2</v>
      </c>
      <c r="V2583" t="s">
        <v>108</v>
      </c>
      <c r="W2583" t="s">
        <v>108</v>
      </c>
      <c r="X2583" t="s">
        <v>65</v>
      </c>
      <c r="Y2583">
        <v>864</v>
      </c>
      <c r="Z2583">
        <v>1164.5549571277099</v>
      </c>
      <c r="AA2583">
        <v>1633.9591461204709</v>
      </c>
      <c r="AB2583">
        <v>948.34843400967452</v>
      </c>
      <c r="AC2583">
        <v>88.639896398568595</v>
      </c>
      <c r="AD2583">
        <v>4</v>
      </c>
      <c r="AE2583" t="s">
        <v>97</v>
      </c>
      <c r="AF2583">
        <v>0</v>
      </c>
      <c r="AG2583">
        <f>_xlfn.XLOOKUP(A2583,Sheet1!A:A,Sheet1!U:U,)</f>
        <v>56.163632030000002</v>
      </c>
      <c r="AH2583">
        <f>_xlfn.XLOOKUP(A2583,Sheet1!A:A,Sheet1!V:V,)</f>
        <v>10.21572744</v>
      </c>
    </row>
    <row r="2584" spans="1:34" x14ac:dyDescent="0.2">
      <c r="A2584" t="s">
        <v>10596</v>
      </c>
      <c r="B2584">
        <v>2424455</v>
      </c>
      <c r="C2584" s="3">
        <v>43294</v>
      </c>
      <c r="D2584">
        <v>69</v>
      </c>
      <c r="E2584">
        <v>34057.971014492752</v>
      </c>
      <c r="F2584">
        <v>4</v>
      </c>
      <c r="G2584" t="s">
        <v>427</v>
      </c>
      <c r="H2584">
        <v>5.5</v>
      </c>
      <c r="I2584" t="s">
        <v>74</v>
      </c>
      <c r="J2584" t="s">
        <v>103</v>
      </c>
      <c r="K2584" t="s">
        <v>98</v>
      </c>
      <c r="L2584" t="s">
        <v>74</v>
      </c>
      <c r="M2584" t="s">
        <v>103</v>
      </c>
      <c r="N2584" t="s">
        <v>103</v>
      </c>
      <c r="O2584" t="s">
        <v>74</v>
      </c>
      <c r="P2584">
        <v>126</v>
      </c>
      <c r="Q2584" t="s">
        <v>74</v>
      </c>
      <c r="R2584">
        <v>4</v>
      </c>
      <c r="S2584">
        <v>1</v>
      </c>
      <c r="T2584">
        <v>1</v>
      </c>
      <c r="U2584">
        <v>3</v>
      </c>
      <c r="V2584" t="s">
        <v>108</v>
      </c>
      <c r="W2584" t="s">
        <v>119</v>
      </c>
      <c r="X2584" t="s">
        <v>65</v>
      </c>
      <c r="Y2584">
        <v>1000</v>
      </c>
      <c r="Z2584">
        <v>1133.9152120599481</v>
      </c>
      <c r="AA2584">
        <v>1580.124684873359</v>
      </c>
      <c r="AB2584">
        <v>882.12819629432749</v>
      </c>
      <c r="AC2584">
        <v>156.27060457296349</v>
      </c>
      <c r="AD2584">
        <v>4</v>
      </c>
      <c r="AE2584" t="s">
        <v>97</v>
      </c>
      <c r="AF2584">
        <v>10</v>
      </c>
      <c r="AG2584">
        <f>_xlfn.XLOOKUP(A2584,Sheet1!A:A,Sheet1!U:U,)</f>
        <v>56.163434189999997</v>
      </c>
      <c r="AH2584">
        <f>_xlfn.XLOOKUP(A2584,Sheet1!A:A,Sheet1!V:V,)</f>
        <v>10.21437238</v>
      </c>
    </row>
    <row r="2585" spans="1:34" x14ac:dyDescent="0.2">
      <c r="A2585" t="s">
        <v>10599</v>
      </c>
      <c r="B2585">
        <v>5210000</v>
      </c>
      <c r="C2585" s="3">
        <v>43293</v>
      </c>
      <c r="D2585">
        <v>117</v>
      </c>
      <c r="E2585">
        <v>43162.393162393157</v>
      </c>
      <c r="F2585">
        <v>6</v>
      </c>
      <c r="G2585" t="s">
        <v>97</v>
      </c>
      <c r="H2585">
        <v>4.2</v>
      </c>
      <c r="I2585" t="s">
        <v>427</v>
      </c>
      <c r="J2585" t="s">
        <v>74</v>
      </c>
      <c r="K2585" t="s">
        <v>74</v>
      </c>
      <c r="L2585" t="s">
        <v>74</v>
      </c>
      <c r="M2585" t="s">
        <v>74</v>
      </c>
      <c r="N2585" t="s">
        <v>74</v>
      </c>
      <c r="O2585" t="s">
        <v>74</v>
      </c>
      <c r="P2585">
        <v>5</v>
      </c>
      <c r="Q2585" t="s">
        <v>103</v>
      </c>
      <c r="R2585">
        <v>19</v>
      </c>
      <c r="S2585">
        <v>1</v>
      </c>
      <c r="T2585">
        <v>1</v>
      </c>
      <c r="U2585">
        <v>4</v>
      </c>
      <c r="V2585" t="s">
        <v>66</v>
      </c>
      <c r="W2585" t="s">
        <v>98</v>
      </c>
      <c r="X2585" t="s">
        <v>65</v>
      </c>
      <c r="Y2585">
        <v>17885</v>
      </c>
      <c r="Z2585">
        <v>1365.8123278830799</v>
      </c>
      <c r="AA2585">
        <v>960.27173872019432</v>
      </c>
      <c r="AB2585">
        <v>983.69389220622338</v>
      </c>
      <c r="AC2585">
        <v>1379.1070986228519</v>
      </c>
      <c r="AD2585">
        <v>8</v>
      </c>
      <c r="AE2585" t="s">
        <v>74</v>
      </c>
      <c r="AF2585">
        <v>15</v>
      </c>
      <c r="AG2585">
        <f>_xlfn.XLOOKUP(A2585,Sheet1!A:A,Sheet1!U:U,)</f>
        <v>56.154591490000001</v>
      </c>
      <c r="AH2585">
        <f>_xlfn.XLOOKUP(A2585,Sheet1!A:A,Sheet1!V:V,)</f>
        <v>10.191217849999999</v>
      </c>
    </row>
    <row r="2586" spans="1:34" x14ac:dyDescent="0.2">
      <c r="A2586" t="s">
        <v>10602</v>
      </c>
      <c r="B2586">
        <v>2682376</v>
      </c>
      <c r="C2586" s="3">
        <v>43293</v>
      </c>
      <c r="D2586">
        <v>73</v>
      </c>
      <c r="E2586">
        <v>35616.438356164377</v>
      </c>
      <c r="F2586">
        <v>5</v>
      </c>
      <c r="G2586" t="s">
        <v>97</v>
      </c>
      <c r="H2586">
        <v>4.5999999999999996</v>
      </c>
      <c r="I2586" t="s">
        <v>98</v>
      </c>
      <c r="J2586" t="s">
        <v>103</v>
      </c>
      <c r="K2586" t="s">
        <v>108</v>
      </c>
      <c r="L2586" t="s">
        <v>74</v>
      </c>
      <c r="M2586" t="s">
        <v>103</v>
      </c>
      <c r="N2586" t="s">
        <v>74</v>
      </c>
      <c r="O2586" t="s">
        <v>74</v>
      </c>
      <c r="P2586">
        <v>91</v>
      </c>
      <c r="Q2586" t="s">
        <v>103</v>
      </c>
      <c r="R2586">
        <v>5</v>
      </c>
      <c r="S2586">
        <v>1</v>
      </c>
      <c r="T2586">
        <v>1</v>
      </c>
      <c r="U2586">
        <v>3</v>
      </c>
      <c r="V2586" t="s">
        <v>108</v>
      </c>
      <c r="W2586" t="s">
        <v>65</v>
      </c>
      <c r="X2586" t="s">
        <v>65</v>
      </c>
      <c r="Y2586">
        <v>1660</v>
      </c>
      <c r="Z2586">
        <v>988.41399559300635</v>
      </c>
      <c r="AA2586">
        <v>1003.861776314874</v>
      </c>
      <c r="AB2586">
        <v>425.45297902208608</v>
      </c>
      <c r="AC2586">
        <v>797.51924407193405</v>
      </c>
      <c r="AD2586">
        <v>5</v>
      </c>
      <c r="AE2586" t="s">
        <v>65</v>
      </c>
      <c r="AF2586">
        <v>12.5</v>
      </c>
      <c r="AG2586">
        <f>_xlfn.XLOOKUP(A2586,Sheet1!A:A,Sheet1!U:U,)</f>
        <v>56.159107069999997</v>
      </c>
      <c r="AH2586">
        <f>_xlfn.XLOOKUP(A2586,Sheet1!A:A,Sheet1!V:V,)</f>
        <v>10.201102199999999</v>
      </c>
    </row>
    <row r="2587" spans="1:34" x14ac:dyDescent="0.2">
      <c r="A2587" t="s">
        <v>10605</v>
      </c>
      <c r="B2587">
        <v>1975673</v>
      </c>
      <c r="C2587" s="3">
        <v>43293</v>
      </c>
      <c r="D2587">
        <v>55</v>
      </c>
      <c r="E2587">
        <v>34818.181818181823</v>
      </c>
      <c r="F2587">
        <v>3</v>
      </c>
      <c r="G2587" t="s">
        <v>119</v>
      </c>
      <c r="H2587">
        <v>13.3</v>
      </c>
      <c r="I2587" t="s">
        <v>66</v>
      </c>
      <c r="J2587" t="s">
        <v>103</v>
      </c>
      <c r="K2587" t="s">
        <v>98</v>
      </c>
      <c r="L2587" t="s">
        <v>74</v>
      </c>
      <c r="M2587" t="s">
        <v>103</v>
      </c>
      <c r="N2587" t="s">
        <v>103</v>
      </c>
      <c r="O2587" t="s">
        <v>74</v>
      </c>
      <c r="P2587">
        <v>119</v>
      </c>
      <c r="Q2587" t="s">
        <v>74</v>
      </c>
      <c r="R2587">
        <v>4</v>
      </c>
      <c r="S2587">
        <v>1</v>
      </c>
      <c r="T2587">
        <v>1</v>
      </c>
      <c r="U2587">
        <v>2</v>
      </c>
      <c r="V2587" t="s">
        <v>108</v>
      </c>
      <c r="W2587" t="s">
        <v>65</v>
      </c>
      <c r="X2587" t="s">
        <v>65</v>
      </c>
      <c r="Y2587">
        <v>230</v>
      </c>
      <c r="Z2587">
        <v>1390.4370238566601</v>
      </c>
      <c r="AA2587">
        <v>771.33768813776885</v>
      </c>
      <c r="AB2587">
        <v>1383.332248240333</v>
      </c>
      <c r="AC2587">
        <v>1173.2942008932389</v>
      </c>
      <c r="AD2587">
        <v>3</v>
      </c>
      <c r="AE2587" t="s">
        <v>66</v>
      </c>
      <c r="AF2587">
        <v>7.5</v>
      </c>
      <c r="AG2587">
        <f>_xlfn.XLOOKUP(A2587,Sheet1!A:A,Sheet1!U:U,)</f>
        <v>56.146390150000002</v>
      </c>
      <c r="AH2587">
        <f>_xlfn.XLOOKUP(A2587,Sheet1!A:A,Sheet1!V:V,)</f>
        <v>10.19440582</v>
      </c>
    </row>
    <row r="2588" spans="1:34" x14ac:dyDescent="0.2">
      <c r="A2588" t="s">
        <v>10608</v>
      </c>
      <c r="B2588">
        <v>2682376</v>
      </c>
      <c r="C2588" s="3">
        <v>43292</v>
      </c>
      <c r="D2588">
        <v>84</v>
      </c>
      <c r="E2588">
        <v>30952.38095238095</v>
      </c>
      <c r="F2588">
        <v>4</v>
      </c>
      <c r="G2588" t="s">
        <v>98</v>
      </c>
      <c r="H2588">
        <v>50.3</v>
      </c>
      <c r="I2588" t="s">
        <v>119</v>
      </c>
      <c r="J2588" t="s">
        <v>74</v>
      </c>
      <c r="K2588" t="s">
        <v>98</v>
      </c>
      <c r="L2588" t="s">
        <v>74</v>
      </c>
      <c r="M2588" t="s">
        <v>103</v>
      </c>
      <c r="N2588" t="s">
        <v>103</v>
      </c>
      <c r="O2588" t="s">
        <v>74</v>
      </c>
      <c r="P2588">
        <v>71</v>
      </c>
      <c r="Q2588" t="s">
        <v>74</v>
      </c>
      <c r="R2588">
        <v>5</v>
      </c>
      <c r="S2588">
        <v>1</v>
      </c>
      <c r="T2588">
        <v>1</v>
      </c>
      <c r="U2588">
        <v>3</v>
      </c>
      <c r="V2588" t="s">
        <v>108</v>
      </c>
      <c r="W2588" t="s">
        <v>65</v>
      </c>
      <c r="X2588" t="s">
        <v>65</v>
      </c>
      <c r="Y2588">
        <v>775</v>
      </c>
      <c r="Z2588">
        <v>2102.9040852097291</v>
      </c>
      <c r="AA2588">
        <v>2221.1631432870449</v>
      </c>
      <c r="AB2588">
        <v>1569.6869233139771</v>
      </c>
      <c r="AC2588">
        <v>1463.138209835023</v>
      </c>
      <c r="AD2588">
        <v>5</v>
      </c>
      <c r="AE2588" t="s">
        <v>86</v>
      </c>
      <c r="AF2588">
        <v>10</v>
      </c>
      <c r="AG2588">
        <f>_xlfn.XLOOKUP(A2588,Sheet1!A:A,Sheet1!U:U,)</f>
        <v>56.169736690000001</v>
      </c>
      <c r="AH2588">
        <f>_xlfn.XLOOKUP(A2588,Sheet1!A:A,Sheet1!V:V,)</f>
        <v>10.19648741</v>
      </c>
    </row>
    <row r="2589" spans="1:34" x14ac:dyDescent="0.2">
      <c r="A2589" t="s">
        <v>10611</v>
      </c>
      <c r="B2589">
        <v>2682376</v>
      </c>
      <c r="C2589" s="3">
        <v>43292</v>
      </c>
      <c r="D2589">
        <v>66</v>
      </c>
      <c r="E2589">
        <v>39393.939393939392</v>
      </c>
      <c r="F2589">
        <v>0</v>
      </c>
      <c r="G2589" t="s">
        <v>65</v>
      </c>
      <c r="H2589">
        <v>15.7</v>
      </c>
      <c r="I2589" t="s">
        <v>74</v>
      </c>
      <c r="J2589" t="s">
        <v>103</v>
      </c>
      <c r="K2589" t="s">
        <v>98</v>
      </c>
      <c r="L2589" t="s">
        <v>74</v>
      </c>
      <c r="M2589" t="s">
        <v>103</v>
      </c>
      <c r="N2589" t="s">
        <v>74</v>
      </c>
      <c r="O2589" t="s">
        <v>74</v>
      </c>
      <c r="P2589">
        <v>14</v>
      </c>
      <c r="Q2589" t="s">
        <v>103</v>
      </c>
      <c r="R2589">
        <v>6</v>
      </c>
      <c r="S2589">
        <v>1</v>
      </c>
      <c r="T2589">
        <v>1</v>
      </c>
      <c r="U2589">
        <v>2</v>
      </c>
      <c r="V2589" t="s">
        <v>74</v>
      </c>
      <c r="W2589" t="s">
        <v>98</v>
      </c>
      <c r="X2589" t="s">
        <v>65</v>
      </c>
      <c r="Y2589">
        <v>874</v>
      </c>
      <c r="Z2589">
        <v>1658.2024964629991</v>
      </c>
      <c r="AA2589">
        <v>2137.285102803763</v>
      </c>
      <c r="AB2589">
        <v>1441.064056287888</v>
      </c>
      <c r="AC2589">
        <v>176.9090690350653</v>
      </c>
      <c r="AD2589">
        <v>6</v>
      </c>
      <c r="AE2589" t="s">
        <v>97</v>
      </c>
      <c r="AF2589">
        <v>0</v>
      </c>
      <c r="AG2589">
        <f>_xlfn.XLOOKUP(A2589,Sheet1!A:A,Sheet1!U:U,)</f>
        <v>56.167834450000001</v>
      </c>
      <c r="AH2589">
        <f>_xlfn.XLOOKUP(A2589,Sheet1!A:A,Sheet1!V:V,)</f>
        <v>10.21874706</v>
      </c>
    </row>
    <row r="2590" spans="1:34" x14ac:dyDescent="0.2">
      <c r="A2590" t="s">
        <v>10614</v>
      </c>
      <c r="B2590">
        <v>2617896</v>
      </c>
      <c r="C2590" s="3">
        <v>43292</v>
      </c>
      <c r="D2590">
        <v>79</v>
      </c>
      <c r="E2590">
        <v>32120.253164556962</v>
      </c>
      <c r="F2590">
        <v>0</v>
      </c>
      <c r="G2590" t="s">
        <v>74</v>
      </c>
      <c r="H2590">
        <v>16.100000000000001</v>
      </c>
      <c r="I2590" t="s">
        <v>66</v>
      </c>
      <c r="J2590" t="s">
        <v>103</v>
      </c>
      <c r="K2590" t="s">
        <v>74</v>
      </c>
      <c r="L2590" t="s">
        <v>74</v>
      </c>
      <c r="M2590" t="s">
        <v>103</v>
      </c>
      <c r="N2590" t="s">
        <v>74</v>
      </c>
      <c r="O2590" t="s">
        <v>74</v>
      </c>
      <c r="P2590">
        <v>71</v>
      </c>
      <c r="Q2590" t="s">
        <v>103</v>
      </c>
      <c r="R2590">
        <v>4</v>
      </c>
      <c r="S2590">
        <v>1</v>
      </c>
      <c r="T2590">
        <v>1</v>
      </c>
      <c r="U2590">
        <v>3</v>
      </c>
      <c r="V2590" t="s">
        <v>108</v>
      </c>
      <c r="W2590" t="s">
        <v>119</v>
      </c>
      <c r="X2590" t="s">
        <v>65</v>
      </c>
      <c r="Y2590">
        <v>632</v>
      </c>
      <c r="Z2590">
        <v>2262.2633654190581</v>
      </c>
      <c r="AA2590">
        <v>1650.465002594143</v>
      </c>
      <c r="AB2590">
        <v>2273.0383619363361</v>
      </c>
      <c r="AC2590">
        <v>1589.7547511767291</v>
      </c>
      <c r="AD2590">
        <v>5</v>
      </c>
      <c r="AE2590" t="s">
        <v>119</v>
      </c>
      <c r="AF2590">
        <v>0</v>
      </c>
      <c r="AG2590">
        <f>_xlfn.XLOOKUP(A2590,Sheet1!A:A,Sheet1!U:U,)</f>
        <v>56.140257300000002</v>
      </c>
      <c r="AH2590">
        <f>_xlfn.XLOOKUP(A2590,Sheet1!A:A,Sheet1!V:V,)</f>
        <v>10.18510073</v>
      </c>
    </row>
    <row r="2591" spans="1:34" x14ac:dyDescent="0.2">
      <c r="A2591" t="s">
        <v>10617</v>
      </c>
      <c r="B2591">
        <v>1650693</v>
      </c>
      <c r="C2591" s="3">
        <v>43292</v>
      </c>
      <c r="D2591">
        <v>51</v>
      </c>
      <c r="E2591">
        <v>31372.549019607839</v>
      </c>
      <c r="F2591">
        <v>0</v>
      </c>
      <c r="G2591" t="s">
        <v>97</v>
      </c>
      <c r="H2591">
        <v>4.0999999999999996</v>
      </c>
      <c r="I2591" t="s">
        <v>98</v>
      </c>
      <c r="J2591" t="s">
        <v>74</v>
      </c>
      <c r="K2591" t="s">
        <v>74</v>
      </c>
      <c r="L2591" t="s">
        <v>74</v>
      </c>
      <c r="M2591" t="s">
        <v>103</v>
      </c>
      <c r="N2591" t="s">
        <v>103</v>
      </c>
      <c r="O2591" t="s">
        <v>74</v>
      </c>
      <c r="P2591">
        <v>85</v>
      </c>
      <c r="Q2591" t="s">
        <v>103</v>
      </c>
      <c r="R2591">
        <v>4</v>
      </c>
      <c r="S2591">
        <v>1</v>
      </c>
      <c r="T2591">
        <v>1</v>
      </c>
      <c r="U2591">
        <v>2</v>
      </c>
      <c r="V2591" t="s">
        <v>108</v>
      </c>
      <c r="W2591" t="s">
        <v>65</v>
      </c>
      <c r="X2591" t="s">
        <v>65</v>
      </c>
      <c r="Y2591">
        <v>480</v>
      </c>
      <c r="Z2591">
        <v>1081.6422161334549</v>
      </c>
      <c r="AA2591">
        <v>568.40503803984836</v>
      </c>
      <c r="AB2591">
        <v>867.82473557955382</v>
      </c>
      <c r="AC2591">
        <v>1127.069952959024</v>
      </c>
      <c r="AD2591">
        <v>4</v>
      </c>
      <c r="AE2591" t="s">
        <v>65</v>
      </c>
      <c r="AF2591">
        <v>0</v>
      </c>
      <c r="AG2591">
        <f>_xlfn.XLOOKUP(A2591,Sheet1!A:A,Sheet1!U:U,)</f>
        <v>56.151776130000002</v>
      </c>
      <c r="AH2591">
        <f>_xlfn.XLOOKUP(A2591,Sheet1!A:A,Sheet1!V:V,)</f>
        <v>10.195882020000001</v>
      </c>
    </row>
    <row r="2592" spans="1:34" x14ac:dyDescent="0.2">
      <c r="A2592" t="s">
        <v>10620</v>
      </c>
      <c r="B2592">
        <v>3765644</v>
      </c>
      <c r="C2592" s="3">
        <v>43292</v>
      </c>
      <c r="D2592">
        <v>90</v>
      </c>
      <c r="E2592">
        <v>40555.555555555547</v>
      </c>
      <c r="F2592">
        <v>5</v>
      </c>
      <c r="G2592" t="s">
        <v>97</v>
      </c>
      <c r="H2592">
        <v>4.2</v>
      </c>
      <c r="I2592" t="s">
        <v>427</v>
      </c>
      <c r="J2592" t="s">
        <v>74</v>
      </c>
      <c r="K2592" t="s">
        <v>74</v>
      </c>
      <c r="L2592" t="s">
        <v>74</v>
      </c>
      <c r="M2592" t="s">
        <v>103</v>
      </c>
      <c r="N2592" t="s">
        <v>74</v>
      </c>
      <c r="O2592" t="s">
        <v>74</v>
      </c>
      <c r="P2592">
        <v>5</v>
      </c>
      <c r="Q2592" t="s">
        <v>103</v>
      </c>
      <c r="R2592">
        <v>19</v>
      </c>
      <c r="S2592">
        <v>1</v>
      </c>
      <c r="T2592">
        <v>1</v>
      </c>
      <c r="U2592">
        <v>4</v>
      </c>
      <c r="V2592" t="s">
        <v>66</v>
      </c>
      <c r="W2592" t="s">
        <v>98</v>
      </c>
      <c r="X2592" t="s">
        <v>65</v>
      </c>
      <c r="Y2592">
        <v>17885</v>
      </c>
      <c r="Z2592">
        <v>1365.8123278830799</v>
      </c>
      <c r="AA2592">
        <v>960.27173872019432</v>
      </c>
      <c r="AB2592">
        <v>983.69389220622338</v>
      </c>
      <c r="AC2592">
        <v>1379.1070986228519</v>
      </c>
      <c r="AD2592">
        <v>8</v>
      </c>
      <c r="AE2592" t="s">
        <v>74</v>
      </c>
      <c r="AF2592">
        <v>12.5</v>
      </c>
      <c r="AG2592">
        <f>_xlfn.XLOOKUP(A2592,Sheet1!A:A,Sheet1!U:U,)</f>
        <v>56.154591490000001</v>
      </c>
      <c r="AH2592">
        <f>_xlfn.XLOOKUP(A2592,Sheet1!A:A,Sheet1!V:V,)</f>
        <v>10.191217849999999</v>
      </c>
    </row>
    <row r="2593" spans="1:34" x14ac:dyDescent="0.2">
      <c r="A2593" t="s">
        <v>10623</v>
      </c>
      <c r="B2593">
        <v>2986723</v>
      </c>
      <c r="C2593" s="3">
        <v>43292</v>
      </c>
      <c r="D2593">
        <v>69</v>
      </c>
      <c r="E2593">
        <v>41956.521739130432</v>
      </c>
      <c r="F2593">
        <v>1</v>
      </c>
      <c r="G2593" t="s">
        <v>97</v>
      </c>
      <c r="H2593">
        <v>2.8</v>
      </c>
      <c r="I2593" t="s">
        <v>98</v>
      </c>
      <c r="J2593" t="s">
        <v>74</v>
      </c>
      <c r="K2593" t="s">
        <v>65</v>
      </c>
      <c r="L2593" t="s">
        <v>74</v>
      </c>
      <c r="M2593" t="s">
        <v>103</v>
      </c>
      <c r="N2593" t="s">
        <v>103</v>
      </c>
      <c r="O2593" t="s">
        <v>74</v>
      </c>
      <c r="P2593">
        <v>8</v>
      </c>
      <c r="Q2593" t="s">
        <v>103</v>
      </c>
      <c r="R2593">
        <v>10</v>
      </c>
      <c r="S2593">
        <v>1</v>
      </c>
      <c r="T2593">
        <v>1</v>
      </c>
      <c r="U2593">
        <v>3</v>
      </c>
      <c r="V2593" t="s">
        <v>108</v>
      </c>
      <c r="W2593" t="s">
        <v>108</v>
      </c>
      <c r="X2593" t="s">
        <v>65</v>
      </c>
      <c r="Y2593">
        <v>3020</v>
      </c>
      <c r="Z2593">
        <v>1529.1372624846081</v>
      </c>
      <c r="AA2593">
        <v>1036.0440532708219</v>
      </c>
      <c r="AB2593">
        <v>1214.1891440920781</v>
      </c>
      <c r="AC2593">
        <v>1561.069974027931</v>
      </c>
      <c r="AD2593">
        <v>6</v>
      </c>
      <c r="AE2593" t="s">
        <v>74</v>
      </c>
      <c r="AF2593">
        <v>2.5</v>
      </c>
      <c r="AG2593">
        <f>_xlfn.XLOOKUP(A2593,Sheet1!A:A,Sheet1!U:U,)</f>
        <v>56.152633739999999</v>
      </c>
      <c r="AH2593">
        <f>_xlfn.XLOOKUP(A2593,Sheet1!A:A,Sheet1!V:V,)</f>
        <v>10.188483120000001</v>
      </c>
    </row>
    <row r="2594" spans="1:34" x14ac:dyDescent="0.2">
      <c r="A2594" t="s">
        <v>10626</v>
      </c>
      <c r="B2594">
        <v>2837129</v>
      </c>
      <c r="C2594" s="3">
        <v>43291</v>
      </c>
      <c r="D2594">
        <v>75</v>
      </c>
      <c r="E2594">
        <v>36666.666666666657</v>
      </c>
      <c r="F2594">
        <v>4</v>
      </c>
      <c r="G2594" t="s">
        <v>97</v>
      </c>
      <c r="H2594">
        <v>2.6</v>
      </c>
      <c r="I2594" t="s">
        <v>98</v>
      </c>
      <c r="J2594" t="s">
        <v>103</v>
      </c>
      <c r="K2594" t="s">
        <v>74</v>
      </c>
      <c r="L2594" t="s">
        <v>74</v>
      </c>
      <c r="M2594" t="s">
        <v>74</v>
      </c>
      <c r="N2594" t="s">
        <v>74</v>
      </c>
      <c r="O2594" t="s">
        <v>74</v>
      </c>
      <c r="P2594">
        <v>90</v>
      </c>
      <c r="Q2594" t="s">
        <v>74</v>
      </c>
      <c r="R2594">
        <v>5</v>
      </c>
      <c r="S2594">
        <v>1</v>
      </c>
      <c r="T2594">
        <v>1</v>
      </c>
      <c r="U2594">
        <v>3</v>
      </c>
      <c r="V2594" t="s">
        <v>108</v>
      </c>
      <c r="W2594" t="s">
        <v>65</v>
      </c>
      <c r="X2594" t="s">
        <v>65</v>
      </c>
      <c r="Y2594">
        <v>1166</v>
      </c>
      <c r="Z2594">
        <v>1012.63964566275</v>
      </c>
      <c r="AA2594">
        <v>658.05186217625635</v>
      </c>
      <c r="AB2594">
        <v>659.79834114760558</v>
      </c>
      <c r="AC2594">
        <v>1025.844825495102</v>
      </c>
      <c r="AD2594">
        <v>4</v>
      </c>
      <c r="AE2594" t="s">
        <v>65</v>
      </c>
      <c r="AF2594">
        <v>10</v>
      </c>
      <c r="AG2594">
        <f>_xlfn.XLOOKUP(A2594,Sheet1!A:A,Sheet1!U:U,)</f>
        <v>56.154340619999999</v>
      </c>
      <c r="AH2594">
        <f>_xlfn.XLOOKUP(A2594,Sheet1!A:A,Sheet1!V:V,)</f>
        <v>10.196899480000001</v>
      </c>
    </row>
    <row r="2595" spans="1:34" x14ac:dyDescent="0.2">
      <c r="A2595" t="s">
        <v>10629</v>
      </c>
      <c r="B2595">
        <v>1800287</v>
      </c>
      <c r="C2595" s="3">
        <v>43291</v>
      </c>
      <c r="D2595">
        <v>53</v>
      </c>
      <c r="E2595">
        <v>32924.528301886792</v>
      </c>
      <c r="F2595">
        <v>1</v>
      </c>
      <c r="G2595" t="s">
        <v>74</v>
      </c>
      <c r="H2595">
        <v>17.7</v>
      </c>
      <c r="I2595" t="s">
        <v>65</v>
      </c>
      <c r="J2595" t="s">
        <v>103</v>
      </c>
      <c r="K2595" t="s">
        <v>66</v>
      </c>
      <c r="L2595" t="s">
        <v>74</v>
      </c>
      <c r="M2595" t="s">
        <v>74</v>
      </c>
      <c r="N2595" t="s">
        <v>74</v>
      </c>
      <c r="O2595" t="s">
        <v>74</v>
      </c>
      <c r="P2595">
        <v>53</v>
      </c>
      <c r="Q2595" t="s">
        <v>74</v>
      </c>
      <c r="R2595">
        <v>3</v>
      </c>
      <c r="S2595">
        <v>1</v>
      </c>
      <c r="T2595">
        <v>1</v>
      </c>
      <c r="U2595">
        <v>2</v>
      </c>
      <c r="V2595" t="s">
        <v>108</v>
      </c>
      <c r="W2595" t="s">
        <v>65</v>
      </c>
      <c r="X2595" t="s">
        <v>65</v>
      </c>
      <c r="Y2595">
        <v>3399</v>
      </c>
      <c r="Z2595">
        <v>2313.0796967190331</v>
      </c>
      <c r="AA2595">
        <v>1694.513239835579</v>
      </c>
      <c r="AB2595">
        <v>2271.7885052502611</v>
      </c>
      <c r="AC2595">
        <v>1790.2619872186931</v>
      </c>
      <c r="AD2595">
        <v>5</v>
      </c>
      <c r="AE2595" t="s">
        <v>119</v>
      </c>
      <c r="AF2595">
        <v>2.5</v>
      </c>
      <c r="AG2595">
        <f>_xlfn.XLOOKUP(A2595,Sheet1!A:A,Sheet1!U:U,)</f>
        <v>56.141450880000001</v>
      </c>
      <c r="AH2595">
        <f>_xlfn.XLOOKUP(A2595,Sheet1!A:A,Sheet1!V:V,)</f>
        <v>10.18244267</v>
      </c>
    </row>
    <row r="2596" spans="1:34" x14ac:dyDescent="0.2">
      <c r="A2596" t="s">
        <v>10632</v>
      </c>
      <c r="B2596">
        <v>3017673</v>
      </c>
      <c r="C2596" s="3">
        <v>43291</v>
      </c>
      <c r="D2596">
        <v>61</v>
      </c>
      <c r="E2596">
        <v>47950.819672131147</v>
      </c>
      <c r="F2596">
        <v>4</v>
      </c>
      <c r="G2596" t="s">
        <v>108</v>
      </c>
      <c r="H2596">
        <v>3.9</v>
      </c>
      <c r="I2596" t="s">
        <v>98</v>
      </c>
      <c r="J2596" t="s">
        <v>74</v>
      </c>
      <c r="K2596" t="s">
        <v>74</v>
      </c>
      <c r="L2596" t="s">
        <v>74</v>
      </c>
      <c r="M2596" t="s">
        <v>103</v>
      </c>
      <c r="N2596" t="s">
        <v>103</v>
      </c>
      <c r="O2596" t="s">
        <v>74</v>
      </c>
      <c r="P2596">
        <v>4</v>
      </c>
      <c r="Q2596" t="s">
        <v>103</v>
      </c>
      <c r="R2596">
        <v>9</v>
      </c>
      <c r="S2596">
        <v>1</v>
      </c>
      <c r="T2596">
        <v>1</v>
      </c>
      <c r="U2596">
        <v>2</v>
      </c>
      <c r="V2596" t="s">
        <v>108</v>
      </c>
      <c r="W2596" t="s">
        <v>108</v>
      </c>
      <c r="X2596" t="s">
        <v>65</v>
      </c>
      <c r="Y2596">
        <v>5430</v>
      </c>
      <c r="Z2596">
        <v>528.8922229809034</v>
      </c>
      <c r="AA2596">
        <v>270.99716883256281</v>
      </c>
      <c r="AB2596">
        <v>850.68809520732725</v>
      </c>
      <c r="AC2596">
        <v>326.4877473725204</v>
      </c>
      <c r="AD2596">
        <v>8</v>
      </c>
      <c r="AE2596" t="s">
        <v>66</v>
      </c>
      <c r="AF2596">
        <v>10</v>
      </c>
      <c r="AG2596">
        <f>_xlfn.XLOOKUP(A2596,Sheet1!A:A,Sheet1!U:U,)</f>
        <v>56.14924491</v>
      </c>
      <c r="AH2596">
        <f>_xlfn.XLOOKUP(A2596,Sheet1!A:A,Sheet1!V:V,)</f>
        <v>10.208592899999999</v>
      </c>
    </row>
    <row r="2597" spans="1:34" x14ac:dyDescent="0.2">
      <c r="A2597" t="s">
        <v>10635</v>
      </c>
      <c r="B2597">
        <v>2553416</v>
      </c>
      <c r="C2597" s="3">
        <v>43291</v>
      </c>
      <c r="D2597">
        <v>66</v>
      </c>
      <c r="E2597">
        <v>37500</v>
      </c>
      <c r="F2597">
        <v>5</v>
      </c>
      <c r="G2597" t="s">
        <v>97</v>
      </c>
      <c r="H2597">
        <v>3</v>
      </c>
      <c r="I2597" t="s">
        <v>98</v>
      </c>
      <c r="J2597" t="s">
        <v>74</v>
      </c>
      <c r="K2597" t="s">
        <v>74</v>
      </c>
      <c r="L2597" t="s">
        <v>74</v>
      </c>
      <c r="M2597" t="s">
        <v>103</v>
      </c>
      <c r="N2597" t="s">
        <v>103</v>
      </c>
      <c r="O2597" t="s">
        <v>74</v>
      </c>
      <c r="P2597">
        <v>94</v>
      </c>
      <c r="Q2597" t="s">
        <v>74</v>
      </c>
      <c r="R2597">
        <v>5</v>
      </c>
      <c r="S2597">
        <v>1</v>
      </c>
      <c r="T2597">
        <v>1</v>
      </c>
      <c r="U2597">
        <v>3</v>
      </c>
      <c r="V2597" t="s">
        <v>108</v>
      </c>
      <c r="W2597" t="s">
        <v>65</v>
      </c>
      <c r="X2597" t="s">
        <v>65</v>
      </c>
      <c r="Y2597">
        <v>912</v>
      </c>
      <c r="Z2597">
        <v>994.48882750503049</v>
      </c>
      <c r="AA2597">
        <v>850.6553306909102</v>
      </c>
      <c r="AB2597">
        <v>489.96269482975879</v>
      </c>
      <c r="AC2597">
        <v>920.59609404798209</v>
      </c>
      <c r="AD2597">
        <v>4</v>
      </c>
      <c r="AE2597" t="s">
        <v>65</v>
      </c>
      <c r="AF2597">
        <v>12.5</v>
      </c>
      <c r="AG2597">
        <f>_xlfn.XLOOKUP(A2597,Sheet1!A:A,Sheet1!U:U,)</f>
        <v>56.157193960000001</v>
      </c>
      <c r="AH2597">
        <f>_xlfn.XLOOKUP(A2597,Sheet1!A:A,Sheet1!V:V,)</f>
        <v>10.198706939999999</v>
      </c>
    </row>
    <row r="2598" spans="1:34" x14ac:dyDescent="0.2">
      <c r="A2598" t="s">
        <v>10639</v>
      </c>
      <c r="B2598">
        <v>1985990</v>
      </c>
      <c r="C2598" s="3">
        <v>43290</v>
      </c>
      <c r="D2598">
        <v>54</v>
      </c>
      <c r="E2598">
        <v>35648.148148148153</v>
      </c>
      <c r="F2598">
        <v>3</v>
      </c>
      <c r="G2598" t="s">
        <v>108</v>
      </c>
      <c r="H2598">
        <v>20.100000000000001</v>
      </c>
      <c r="I2598" t="s">
        <v>66</v>
      </c>
      <c r="J2598" t="s">
        <v>74</v>
      </c>
      <c r="K2598" t="s">
        <v>74</v>
      </c>
      <c r="L2598" t="s">
        <v>74</v>
      </c>
      <c r="M2598" t="s">
        <v>103</v>
      </c>
      <c r="N2598" t="s">
        <v>103</v>
      </c>
      <c r="O2598" t="s">
        <v>74</v>
      </c>
      <c r="P2598">
        <v>114</v>
      </c>
      <c r="Q2598" t="s">
        <v>74</v>
      </c>
      <c r="R2598">
        <v>4</v>
      </c>
      <c r="S2598">
        <v>0</v>
      </c>
      <c r="T2598">
        <v>0</v>
      </c>
      <c r="U2598">
        <v>2</v>
      </c>
      <c r="V2598" t="s">
        <v>108</v>
      </c>
      <c r="W2598" t="s">
        <v>65</v>
      </c>
      <c r="X2598" t="s">
        <v>65</v>
      </c>
      <c r="Y2598">
        <v>801</v>
      </c>
      <c r="Z2598">
        <v>1130.5643554221381</v>
      </c>
      <c r="AA2598">
        <v>593.14183163691155</v>
      </c>
      <c r="AB2598">
        <v>1323.8778399277601</v>
      </c>
      <c r="AC2598">
        <v>694.14208627304072</v>
      </c>
      <c r="AD2598">
        <v>4</v>
      </c>
      <c r="AE2598" t="s">
        <v>66</v>
      </c>
      <c r="AF2598">
        <v>7.5</v>
      </c>
      <c r="AG2598">
        <f>_xlfn.XLOOKUP(A2598,Sheet1!A:A,Sheet1!U:U,)</f>
        <v>56.145174230000002</v>
      </c>
      <c r="AH2598">
        <f>_xlfn.XLOOKUP(A2598,Sheet1!A:A,Sheet1!V:V,)</f>
        <v>10.202115089999999</v>
      </c>
    </row>
    <row r="2599" spans="1:34" x14ac:dyDescent="0.2">
      <c r="A2599" t="s">
        <v>10643</v>
      </c>
      <c r="B2599">
        <v>2682376</v>
      </c>
      <c r="C2599" s="3">
        <v>43290</v>
      </c>
      <c r="D2599">
        <v>78</v>
      </c>
      <c r="E2599">
        <v>33333.333333333343</v>
      </c>
      <c r="F2599">
        <v>3</v>
      </c>
      <c r="G2599" t="s">
        <v>66</v>
      </c>
      <c r="H2599">
        <v>21</v>
      </c>
      <c r="I2599" t="s">
        <v>427</v>
      </c>
      <c r="J2599" t="s">
        <v>103</v>
      </c>
      <c r="K2599" t="s">
        <v>74</v>
      </c>
      <c r="L2599" t="s">
        <v>74</v>
      </c>
      <c r="M2599" t="s">
        <v>103</v>
      </c>
      <c r="N2599" t="s">
        <v>103</v>
      </c>
      <c r="O2599" t="s">
        <v>103</v>
      </c>
      <c r="P2599">
        <v>76</v>
      </c>
      <c r="Q2599" t="s">
        <v>103</v>
      </c>
      <c r="R2599">
        <v>6</v>
      </c>
      <c r="S2599">
        <v>1</v>
      </c>
      <c r="T2599">
        <v>1</v>
      </c>
      <c r="U2599">
        <v>3</v>
      </c>
      <c r="V2599" t="s">
        <v>108</v>
      </c>
      <c r="W2599" t="s">
        <v>65</v>
      </c>
      <c r="X2599" t="s">
        <v>65</v>
      </c>
      <c r="Y2599">
        <v>1200</v>
      </c>
      <c r="Z2599">
        <v>1864.4957667657211</v>
      </c>
      <c r="AA2599">
        <v>1521.8857174617151</v>
      </c>
      <c r="AB2599">
        <v>1392.7284427447371</v>
      </c>
      <c r="AC2599">
        <v>1821.148256900266</v>
      </c>
      <c r="AD2599">
        <v>4</v>
      </c>
      <c r="AE2599" t="s">
        <v>427</v>
      </c>
      <c r="AF2599">
        <v>7.5</v>
      </c>
      <c r="AG2599">
        <f>_xlfn.XLOOKUP(A2599,Sheet1!A:A,Sheet1!U:U,)</f>
        <v>56.15785503</v>
      </c>
      <c r="AH2599">
        <f>_xlfn.XLOOKUP(A2599,Sheet1!A:A,Sheet1!V:V,)</f>
        <v>10.184193390000001</v>
      </c>
    </row>
    <row r="2600" spans="1:34" x14ac:dyDescent="0.2">
      <c r="A2600" t="s">
        <v>10646</v>
      </c>
      <c r="B2600">
        <v>1728069</v>
      </c>
      <c r="C2600" s="3">
        <v>43289</v>
      </c>
      <c r="D2600">
        <v>65</v>
      </c>
      <c r="E2600">
        <v>25769.23076923077</v>
      </c>
      <c r="F2600">
        <v>2</v>
      </c>
      <c r="G2600" t="s">
        <v>74</v>
      </c>
      <c r="H2600">
        <v>17</v>
      </c>
      <c r="I2600" t="s">
        <v>65</v>
      </c>
      <c r="J2600" t="s">
        <v>103</v>
      </c>
      <c r="K2600" t="s">
        <v>74</v>
      </c>
      <c r="L2600" t="s">
        <v>74</v>
      </c>
      <c r="M2600" t="s">
        <v>74</v>
      </c>
      <c r="N2600" t="s">
        <v>74</v>
      </c>
      <c r="O2600" t="s">
        <v>74</v>
      </c>
      <c r="P2600">
        <v>59</v>
      </c>
      <c r="Q2600" t="s">
        <v>103</v>
      </c>
      <c r="R2600">
        <v>3</v>
      </c>
      <c r="S2600">
        <v>1</v>
      </c>
      <c r="T2600">
        <v>1</v>
      </c>
      <c r="U2600">
        <v>2</v>
      </c>
      <c r="V2600" t="s">
        <v>108</v>
      </c>
      <c r="W2600" t="s">
        <v>65</v>
      </c>
      <c r="X2600" t="s">
        <v>65</v>
      </c>
      <c r="Y2600">
        <v>969</v>
      </c>
      <c r="Z2600">
        <v>2513.255319803066</v>
      </c>
      <c r="AA2600">
        <v>1894.262929592076</v>
      </c>
      <c r="AB2600">
        <v>2458.9124160167989</v>
      </c>
      <c r="AC2600">
        <v>1940.8074983015499</v>
      </c>
      <c r="AD2600">
        <v>4</v>
      </c>
      <c r="AE2600" t="s">
        <v>119</v>
      </c>
      <c r="AF2600">
        <v>5</v>
      </c>
      <c r="AG2600">
        <f>_xlfn.XLOOKUP(A2600,Sheet1!A:A,Sheet1!U:U,)</f>
        <v>56.140674939999997</v>
      </c>
      <c r="AH2600">
        <f>_xlfn.XLOOKUP(A2600,Sheet1!A:A,Sheet1!V:V,)</f>
        <v>10.179485769999999</v>
      </c>
    </row>
    <row r="2601" spans="1:34" x14ac:dyDescent="0.2">
      <c r="A2601" t="s">
        <v>10652</v>
      </c>
      <c r="B2601">
        <v>4229901</v>
      </c>
      <c r="C2601" s="3">
        <v>43289</v>
      </c>
      <c r="D2601">
        <v>97</v>
      </c>
      <c r="E2601">
        <v>42268.041237113401</v>
      </c>
      <c r="F2601">
        <v>3</v>
      </c>
      <c r="G2601" t="s">
        <v>97</v>
      </c>
      <c r="H2601">
        <v>9.6</v>
      </c>
      <c r="I2601" t="s">
        <v>427</v>
      </c>
      <c r="J2601" t="s">
        <v>74</v>
      </c>
      <c r="K2601" t="s">
        <v>74</v>
      </c>
      <c r="L2601" t="s">
        <v>74</v>
      </c>
      <c r="M2601" t="s">
        <v>103</v>
      </c>
      <c r="N2601" t="s">
        <v>103</v>
      </c>
      <c r="O2601" t="s">
        <v>103</v>
      </c>
      <c r="P2601">
        <v>3</v>
      </c>
      <c r="Q2601" t="s">
        <v>103</v>
      </c>
      <c r="R2601">
        <v>4</v>
      </c>
      <c r="S2601">
        <v>1</v>
      </c>
      <c r="T2601">
        <v>1</v>
      </c>
      <c r="U2601">
        <v>3</v>
      </c>
      <c r="V2601" t="s">
        <v>108</v>
      </c>
      <c r="W2601" t="s">
        <v>108</v>
      </c>
      <c r="X2601" t="s">
        <v>65</v>
      </c>
      <c r="Y2601">
        <v>2450</v>
      </c>
      <c r="Z2601">
        <v>1290.8809735307041</v>
      </c>
      <c r="AA2601">
        <v>990.26408541859905</v>
      </c>
      <c r="AB2601">
        <v>837.20246714769576</v>
      </c>
      <c r="AC2601">
        <v>1263.9352061534969</v>
      </c>
      <c r="AD2601">
        <v>8</v>
      </c>
      <c r="AE2601" t="s">
        <v>74</v>
      </c>
      <c r="AF2601">
        <v>7.5</v>
      </c>
      <c r="AG2601">
        <f>_xlfn.XLOOKUP(A2601,Sheet1!A:A,Sheet1!U:U,)</f>
        <v>56.156441049999998</v>
      </c>
      <c r="AH2601">
        <f>_xlfn.XLOOKUP(A2601,Sheet1!A:A,Sheet1!V:V,)</f>
        <v>10.193090720000001</v>
      </c>
    </row>
    <row r="2602" spans="1:34" x14ac:dyDescent="0.2">
      <c r="A2602" t="s">
        <v>10655</v>
      </c>
      <c r="B2602">
        <v>4797327</v>
      </c>
      <c r="C2602" s="3">
        <v>43288</v>
      </c>
      <c r="D2602">
        <v>128</v>
      </c>
      <c r="E2602">
        <v>36328.125</v>
      </c>
      <c r="F2602">
        <v>1</v>
      </c>
      <c r="G2602" t="s">
        <v>427</v>
      </c>
      <c r="H2602">
        <v>-0.7</v>
      </c>
      <c r="I2602" t="s">
        <v>74</v>
      </c>
      <c r="J2602" t="s">
        <v>74</v>
      </c>
      <c r="K2602" t="s">
        <v>66</v>
      </c>
      <c r="L2602" t="s">
        <v>74</v>
      </c>
      <c r="M2602" t="s">
        <v>103</v>
      </c>
      <c r="N2602" t="s">
        <v>103</v>
      </c>
      <c r="O2602" t="s">
        <v>74</v>
      </c>
      <c r="P2602">
        <v>4</v>
      </c>
      <c r="Q2602" t="s">
        <v>74</v>
      </c>
      <c r="R2602">
        <v>10</v>
      </c>
      <c r="S2602">
        <v>1</v>
      </c>
      <c r="T2602">
        <v>1</v>
      </c>
      <c r="U2602">
        <v>4</v>
      </c>
      <c r="V2602" t="s">
        <v>66</v>
      </c>
      <c r="W2602" t="s">
        <v>98</v>
      </c>
      <c r="X2602" t="s">
        <v>65</v>
      </c>
      <c r="Y2602">
        <v>8692</v>
      </c>
      <c r="Z2602">
        <v>1698.117071212763</v>
      </c>
      <c r="AA2602">
        <v>2258.8581263544479</v>
      </c>
      <c r="AB2602">
        <v>1639.7430398062049</v>
      </c>
      <c r="AC2602">
        <v>221.82409862720169</v>
      </c>
      <c r="AD2602">
        <v>7</v>
      </c>
      <c r="AE2602" t="s">
        <v>229</v>
      </c>
      <c r="AF2602">
        <v>2.5</v>
      </c>
      <c r="AG2602">
        <f>_xlfn.XLOOKUP(A2602,Sheet1!A:A,Sheet1!U:U,)</f>
        <v>56.166666650000003</v>
      </c>
      <c r="AH2602">
        <f>_xlfn.XLOOKUP(A2602,Sheet1!A:A,Sheet1!V:V,)</f>
        <v>10.22622679</v>
      </c>
    </row>
    <row r="2603" spans="1:34" x14ac:dyDescent="0.2">
      <c r="A2603" t="s">
        <v>10658</v>
      </c>
      <c r="B2603">
        <v>2243911</v>
      </c>
      <c r="C2603" s="3">
        <v>43288</v>
      </c>
      <c r="D2603">
        <v>50</v>
      </c>
      <c r="E2603">
        <v>43500</v>
      </c>
      <c r="F2603">
        <v>3</v>
      </c>
      <c r="G2603" t="s">
        <v>97</v>
      </c>
      <c r="H2603">
        <v>8.6</v>
      </c>
      <c r="I2603" t="s">
        <v>427</v>
      </c>
      <c r="J2603" t="s">
        <v>74</v>
      </c>
      <c r="K2603" t="s">
        <v>66</v>
      </c>
      <c r="L2603" t="s">
        <v>74</v>
      </c>
      <c r="M2603" t="s">
        <v>74</v>
      </c>
      <c r="N2603" t="s">
        <v>74</v>
      </c>
      <c r="O2603" t="s">
        <v>74</v>
      </c>
      <c r="P2603">
        <v>14</v>
      </c>
      <c r="Q2603" t="s">
        <v>103</v>
      </c>
      <c r="R2603">
        <v>4</v>
      </c>
      <c r="S2603">
        <v>1</v>
      </c>
      <c r="T2603">
        <v>1</v>
      </c>
      <c r="U2603">
        <v>2</v>
      </c>
      <c r="V2603" t="s">
        <v>66</v>
      </c>
      <c r="W2603" t="s">
        <v>108</v>
      </c>
      <c r="X2603" t="s">
        <v>65</v>
      </c>
      <c r="Y2603">
        <v>4849</v>
      </c>
      <c r="Z2603">
        <v>1796.1788679933311</v>
      </c>
      <c r="AA2603">
        <v>1376.2564373092459</v>
      </c>
      <c r="AB2603">
        <v>1385.3915226782151</v>
      </c>
      <c r="AC2603">
        <v>1806.5002353311829</v>
      </c>
      <c r="AD2603">
        <v>6</v>
      </c>
      <c r="AE2603" t="s">
        <v>74</v>
      </c>
      <c r="AF2603">
        <v>7.5</v>
      </c>
      <c r="AG2603">
        <f>_xlfn.XLOOKUP(A2603,Sheet1!A:A,Sheet1!U:U,)</f>
        <v>56.155341730000004</v>
      </c>
      <c r="AH2603">
        <f>_xlfn.XLOOKUP(A2603,Sheet1!A:A,Sheet1!V:V,)</f>
        <v>10.184387839999999</v>
      </c>
    </row>
    <row r="2604" spans="1:34" x14ac:dyDescent="0.2">
      <c r="A2604" t="s">
        <v>10661</v>
      </c>
      <c r="B2604">
        <v>1573317</v>
      </c>
      <c r="C2604" s="3">
        <v>43286</v>
      </c>
      <c r="D2604">
        <v>49</v>
      </c>
      <c r="E2604">
        <v>31122.448979591842</v>
      </c>
      <c r="F2604">
        <v>1</v>
      </c>
      <c r="G2604" t="s">
        <v>74</v>
      </c>
      <c r="H2604">
        <v>18.7</v>
      </c>
      <c r="I2604" t="s">
        <v>65</v>
      </c>
      <c r="J2604" t="s">
        <v>74</v>
      </c>
      <c r="K2604" t="s">
        <v>65</v>
      </c>
      <c r="L2604" t="s">
        <v>74</v>
      </c>
      <c r="M2604" t="s">
        <v>103</v>
      </c>
      <c r="N2604" t="s">
        <v>103</v>
      </c>
      <c r="O2604" t="s">
        <v>74</v>
      </c>
      <c r="P2604">
        <v>61</v>
      </c>
      <c r="Q2604" t="s">
        <v>103</v>
      </c>
      <c r="R2604">
        <v>4</v>
      </c>
      <c r="S2604">
        <v>1</v>
      </c>
      <c r="T2604">
        <v>1</v>
      </c>
      <c r="U2604">
        <v>2</v>
      </c>
      <c r="V2604" t="s">
        <v>108</v>
      </c>
      <c r="W2604" t="s">
        <v>119</v>
      </c>
      <c r="X2604" t="s">
        <v>65</v>
      </c>
      <c r="Y2604">
        <v>1320</v>
      </c>
      <c r="Z2604">
        <v>1942.5899089213251</v>
      </c>
      <c r="AA2604">
        <v>1324.732992548544</v>
      </c>
      <c r="AB2604">
        <v>1857.4584240364329</v>
      </c>
      <c r="AC2604">
        <v>1715.648314514299</v>
      </c>
      <c r="AD2604">
        <v>4</v>
      </c>
      <c r="AE2604" t="s">
        <v>119</v>
      </c>
      <c r="AF2604">
        <v>2.5</v>
      </c>
      <c r="AG2604">
        <f>_xlfn.XLOOKUP(A2604,Sheet1!A:A,Sheet1!U:U,)</f>
        <v>56.144847779999999</v>
      </c>
      <c r="AH2604">
        <f>_xlfn.XLOOKUP(A2604,Sheet1!A:A,Sheet1!V:V,)</f>
        <v>10.185683490000001</v>
      </c>
    </row>
    <row r="2605" spans="1:34" x14ac:dyDescent="0.2">
      <c r="A2605" t="s">
        <v>10664</v>
      </c>
      <c r="B2605">
        <v>3672792</v>
      </c>
      <c r="C2605" s="3">
        <v>43286</v>
      </c>
      <c r="D2605">
        <v>92</v>
      </c>
      <c r="E2605">
        <v>38695.65217391304</v>
      </c>
      <c r="F2605">
        <v>2</v>
      </c>
      <c r="G2605" t="s">
        <v>98</v>
      </c>
      <c r="H2605">
        <v>40.200000000000003</v>
      </c>
      <c r="I2605" t="s">
        <v>119</v>
      </c>
      <c r="J2605" t="s">
        <v>103</v>
      </c>
      <c r="K2605" t="s">
        <v>74</v>
      </c>
      <c r="L2605" t="s">
        <v>74</v>
      </c>
      <c r="M2605" t="s">
        <v>103</v>
      </c>
      <c r="N2605" t="s">
        <v>103</v>
      </c>
      <c r="O2605" t="s">
        <v>74</v>
      </c>
      <c r="P2605">
        <v>36</v>
      </c>
      <c r="Q2605" t="s">
        <v>103</v>
      </c>
      <c r="R2605">
        <v>3</v>
      </c>
      <c r="S2605">
        <v>1</v>
      </c>
      <c r="T2605">
        <v>1</v>
      </c>
      <c r="U2605">
        <v>3</v>
      </c>
      <c r="V2605" t="s">
        <v>66</v>
      </c>
      <c r="W2605" t="s">
        <v>108</v>
      </c>
      <c r="X2605" t="s">
        <v>65</v>
      </c>
      <c r="Y2605">
        <v>4943</v>
      </c>
      <c r="Z2605">
        <v>1796.177261422026</v>
      </c>
      <c r="AA2605">
        <v>1737.962087713267</v>
      </c>
      <c r="AB2605">
        <v>1231.714581893732</v>
      </c>
      <c r="AC2605">
        <v>1505.496104947242</v>
      </c>
      <c r="AD2605">
        <v>5</v>
      </c>
      <c r="AE2605" t="s">
        <v>427</v>
      </c>
      <c r="AF2605">
        <v>5</v>
      </c>
      <c r="AG2605">
        <f>_xlfn.XLOOKUP(A2605,Sheet1!A:A,Sheet1!U:U,)</f>
        <v>56.16416658</v>
      </c>
      <c r="AH2605">
        <f>_xlfn.XLOOKUP(A2605,Sheet1!A:A,Sheet1!V:V,)</f>
        <v>10.191746930000001</v>
      </c>
    </row>
    <row r="2606" spans="1:34" x14ac:dyDescent="0.2">
      <c r="A2606" t="s">
        <v>10667</v>
      </c>
      <c r="B2606">
        <v>2537941</v>
      </c>
      <c r="C2606" s="3">
        <v>43286</v>
      </c>
      <c r="D2606">
        <v>62</v>
      </c>
      <c r="E2606">
        <v>39677.419354838712</v>
      </c>
      <c r="F2606">
        <v>3</v>
      </c>
      <c r="G2606" t="s">
        <v>98</v>
      </c>
      <c r="H2606">
        <v>8.6999999999999993</v>
      </c>
      <c r="I2606" t="s">
        <v>98</v>
      </c>
      <c r="J2606" t="s">
        <v>103</v>
      </c>
      <c r="K2606" t="s">
        <v>65</v>
      </c>
      <c r="L2606" t="s">
        <v>74</v>
      </c>
      <c r="M2606" t="s">
        <v>74</v>
      </c>
      <c r="N2606" t="s">
        <v>74</v>
      </c>
      <c r="O2606" t="s">
        <v>74</v>
      </c>
      <c r="P2606">
        <v>104</v>
      </c>
      <c r="Q2606" t="s">
        <v>74</v>
      </c>
      <c r="R2606">
        <v>4</v>
      </c>
      <c r="S2606">
        <v>1</v>
      </c>
      <c r="T2606">
        <v>1</v>
      </c>
      <c r="U2606">
        <v>2</v>
      </c>
      <c r="V2606" t="s">
        <v>108</v>
      </c>
      <c r="W2606" t="s">
        <v>108</v>
      </c>
      <c r="X2606" t="s">
        <v>65</v>
      </c>
      <c r="Y2606">
        <v>1687</v>
      </c>
      <c r="Z2606">
        <v>1247.3241109819689</v>
      </c>
      <c r="AA2606">
        <v>1056.762729170036</v>
      </c>
      <c r="AB2606">
        <v>733.67881391784965</v>
      </c>
      <c r="AC2606">
        <v>1163.7762398186869</v>
      </c>
      <c r="AD2606">
        <v>6</v>
      </c>
      <c r="AE2606" t="s">
        <v>86</v>
      </c>
      <c r="AF2606">
        <v>7.5</v>
      </c>
      <c r="AG2606">
        <f>_xlfn.XLOOKUP(A2606,Sheet1!A:A,Sheet1!U:U,)</f>
        <v>56.158124059999999</v>
      </c>
      <c r="AH2606">
        <f>_xlfn.XLOOKUP(A2606,Sheet1!A:A,Sheet1!V:V,)</f>
        <v>10.194984359999999</v>
      </c>
    </row>
    <row r="2607" spans="1:34" x14ac:dyDescent="0.2">
      <c r="A2607" t="s">
        <v>10670</v>
      </c>
      <c r="B2607">
        <v>2781418</v>
      </c>
      <c r="C2607" s="3">
        <v>43286</v>
      </c>
      <c r="D2607">
        <v>61</v>
      </c>
      <c r="E2607">
        <v>44196.721311475412</v>
      </c>
      <c r="F2607">
        <v>5</v>
      </c>
      <c r="G2607" t="s">
        <v>108</v>
      </c>
      <c r="H2607">
        <v>3.9</v>
      </c>
      <c r="I2607" t="s">
        <v>98</v>
      </c>
      <c r="J2607" t="s">
        <v>74</v>
      </c>
      <c r="K2607" t="s">
        <v>74</v>
      </c>
      <c r="L2607" t="s">
        <v>74</v>
      </c>
      <c r="M2607" t="s">
        <v>103</v>
      </c>
      <c r="N2607" t="s">
        <v>74</v>
      </c>
      <c r="O2607" t="s">
        <v>74</v>
      </c>
      <c r="P2607">
        <v>4</v>
      </c>
      <c r="Q2607" t="s">
        <v>103</v>
      </c>
      <c r="R2607">
        <v>9</v>
      </c>
      <c r="S2607">
        <v>1</v>
      </c>
      <c r="T2607">
        <v>1</v>
      </c>
      <c r="U2607">
        <v>2</v>
      </c>
      <c r="V2607" t="s">
        <v>108</v>
      </c>
      <c r="W2607" t="s">
        <v>108</v>
      </c>
      <c r="X2607" t="s">
        <v>65</v>
      </c>
      <c r="Y2607">
        <v>5430</v>
      </c>
      <c r="Z2607">
        <v>528.8922229809034</v>
      </c>
      <c r="AA2607">
        <v>270.99716883256281</v>
      </c>
      <c r="AB2607">
        <v>850.68809520732725</v>
      </c>
      <c r="AC2607">
        <v>326.4877473725204</v>
      </c>
      <c r="AD2607">
        <v>8</v>
      </c>
      <c r="AE2607" t="s">
        <v>66</v>
      </c>
      <c r="AF2607">
        <v>12.5</v>
      </c>
      <c r="AG2607">
        <f>_xlfn.XLOOKUP(A2607,Sheet1!A:A,Sheet1!U:U,)</f>
        <v>56.14924491</v>
      </c>
      <c r="AH2607">
        <f>_xlfn.XLOOKUP(A2607,Sheet1!A:A,Sheet1!V:V,)</f>
        <v>10.208592899999999</v>
      </c>
    </row>
    <row r="2608" spans="1:34" x14ac:dyDescent="0.2">
      <c r="A2608" t="s">
        <v>10673</v>
      </c>
      <c r="B2608">
        <v>2331604</v>
      </c>
      <c r="C2608" s="3">
        <v>43285</v>
      </c>
      <c r="D2608">
        <v>65</v>
      </c>
      <c r="E2608">
        <v>34769.230769230773</v>
      </c>
      <c r="F2608">
        <v>3</v>
      </c>
      <c r="G2608" t="s">
        <v>98</v>
      </c>
      <c r="H2608">
        <v>53</v>
      </c>
      <c r="I2608" t="s">
        <v>119</v>
      </c>
      <c r="J2608" t="s">
        <v>74</v>
      </c>
      <c r="K2608" t="s">
        <v>98</v>
      </c>
      <c r="L2608" t="s">
        <v>74</v>
      </c>
      <c r="M2608" t="s">
        <v>103</v>
      </c>
      <c r="N2608" t="s">
        <v>103</v>
      </c>
      <c r="O2608" t="s">
        <v>74</v>
      </c>
      <c r="P2608">
        <v>70</v>
      </c>
      <c r="Q2608" t="s">
        <v>103</v>
      </c>
      <c r="R2608">
        <v>5</v>
      </c>
      <c r="S2608">
        <v>1</v>
      </c>
      <c r="T2608">
        <v>1</v>
      </c>
      <c r="U2608">
        <v>2</v>
      </c>
      <c r="V2608" t="s">
        <v>108</v>
      </c>
      <c r="W2608" t="s">
        <v>65</v>
      </c>
      <c r="X2608" t="s">
        <v>65</v>
      </c>
      <c r="Y2608">
        <v>1005</v>
      </c>
      <c r="Z2608">
        <v>2097.788816790573</v>
      </c>
      <c r="AA2608">
        <v>2155.0535990279309</v>
      </c>
      <c r="AB2608">
        <v>1546.1884758118581</v>
      </c>
      <c r="AC2608">
        <v>1572.7968244768001</v>
      </c>
      <c r="AD2608">
        <v>4</v>
      </c>
      <c r="AE2608" t="s">
        <v>427</v>
      </c>
      <c r="AF2608">
        <v>7.5</v>
      </c>
      <c r="AG2608">
        <f>_xlfn.XLOOKUP(A2608,Sheet1!A:A,Sheet1!U:U,)</f>
        <v>56.168659560000002</v>
      </c>
      <c r="AH2608">
        <f>_xlfn.XLOOKUP(A2608,Sheet1!A:A,Sheet1!V:V,)</f>
        <v>10.19358312</v>
      </c>
    </row>
    <row r="2609" spans="1:34" x14ac:dyDescent="0.2">
      <c r="A2609" t="s">
        <v>10676</v>
      </c>
      <c r="B2609">
        <v>5674257</v>
      </c>
      <c r="C2609" s="3">
        <v>43285</v>
      </c>
      <c r="D2609">
        <v>119</v>
      </c>
      <c r="E2609">
        <v>46218.487394957992</v>
      </c>
      <c r="F2609">
        <v>8</v>
      </c>
      <c r="G2609" t="s">
        <v>427</v>
      </c>
      <c r="H2609">
        <v>2.8</v>
      </c>
      <c r="I2609" t="s">
        <v>74</v>
      </c>
      <c r="J2609" t="s">
        <v>74</v>
      </c>
      <c r="K2609" t="s">
        <v>74</v>
      </c>
      <c r="L2609" t="s">
        <v>74</v>
      </c>
      <c r="M2609" t="s">
        <v>103</v>
      </c>
      <c r="N2609" t="s">
        <v>74</v>
      </c>
      <c r="O2609" t="s">
        <v>74</v>
      </c>
      <c r="P2609">
        <v>7</v>
      </c>
      <c r="Q2609" t="s">
        <v>103</v>
      </c>
      <c r="R2609">
        <v>10</v>
      </c>
      <c r="S2609">
        <v>1</v>
      </c>
      <c r="T2609">
        <v>1</v>
      </c>
      <c r="U2609">
        <v>3</v>
      </c>
      <c r="V2609" t="s">
        <v>66</v>
      </c>
      <c r="W2609" t="s">
        <v>98</v>
      </c>
      <c r="X2609" t="s">
        <v>65</v>
      </c>
      <c r="Y2609">
        <v>13434</v>
      </c>
      <c r="Z2609">
        <v>1786.6528293720171</v>
      </c>
      <c r="AA2609">
        <v>2365.7342234678872</v>
      </c>
      <c r="AB2609">
        <v>1774.5062562665919</v>
      </c>
      <c r="AC2609">
        <v>398.59518699705302</v>
      </c>
      <c r="AD2609">
        <v>6</v>
      </c>
      <c r="AE2609" t="s">
        <v>229</v>
      </c>
      <c r="AF2609">
        <v>20</v>
      </c>
      <c r="AG2609">
        <f>_xlfn.XLOOKUP(A2609,Sheet1!A:A,Sheet1!U:U,)</f>
        <v>56.166611109999998</v>
      </c>
      <c r="AH2609">
        <f>_xlfn.XLOOKUP(A2609,Sheet1!A:A,Sheet1!V:V,)</f>
        <v>10.229146679999999</v>
      </c>
    </row>
    <row r="2610" spans="1:34" x14ac:dyDescent="0.2">
      <c r="A2610" t="s">
        <v>10679</v>
      </c>
      <c r="B2610">
        <v>3092986</v>
      </c>
      <c r="C2610" s="3">
        <v>43285</v>
      </c>
      <c r="D2610">
        <v>69</v>
      </c>
      <c r="E2610">
        <v>43449.27536231884</v>
      </c>
      <c r="F2610">
        <v>5</v>
      </c>
      <c r="G2610" t="s">
        <v>97</v>
      </c>
      <c r="H2610">
        <v>2.9</v>
      </c>
      <c r="I2610" t="s">
        <v>98</v>
      </c>
      <c r="J2610" t="s">
        <v>74</v>
      </c>
      <c r="K2610" t="s">
        <v>119</v>
      </c>
      <c r="L2610" t="s">
        <v>74</v>
      </c>
      <c r="M2610" t="s">
        <v>103</v>
      </c>
      <c r="N2610" t="s">
        <v>74</v>
      </c>
      <c r="O2610" t="s">
        <v>74</v>
      </c>
      <c r="P2610">
        <v>8</v>
      </c>
      <c r="Q2610" t="s">
        <v>103</v>
      </c>
      <c r="R2610">
        <v>10</v>
      </c>
      <c r="S2610">
        <v>1</v>
      </c>
      <c r="T2610">
        <v>1</v>
      </c>
      <c r="U2610">
        <v>3</v>
      </c>
      <c r="V2610" t="s">
        <v>108</v>
      </c>
      <c r="W2610" t="s">
        <v>108</v>
      </c>
      <c r="X2610" t="s">
        <v>65</v>
      </c>
      <c r="Y2610">
        <v>3020</v>
      </c>
      <c r="Z2610">
        <v>1570.630684939619</v>
      </c>
      <c r="AA2610">
        <v>1079.3808607052761</v>
      </c>
      <c r="AB2610">
        <v>1249.1525553090109</v>
      </c>
      <c r="AC2610">
        <v>1601.565921086441</v>
      </c>
      <c r="AD2610">
        <v>6</v>
      </c>
      <c r="AE2610" t="s">
        <v>74</v>
      </c>
      <c r="AF2610">
        <v>12.5</v>
      </c>
      <c r="AG2610">
        <f>_xlfn.XLOOKUP(A2610,Sheet1!A:A,Sheet1!U:U,)</f>
        <v>56.152730099999999</v>
      </c>
      <c r="AH2610">
        <f>_xlfn.XLOOKUP(A2610,Sheet1!A:A,Sheet1!V:V,)</f>
        <v>10.187805920000001</v>
      </c>
    </row>
    <row r="2611" spans="1:34" x14ac:dyDescent="0.2">
      <c r="A2611" t="s">
        <v>10682</v>
      </c>
      <c r="B2611">
        <v>2032416</v>
      </c>
      <c r="C2611" s="3">
        <v>43284</v>
      </c>
      <c r="D2611">
        <v>54</v>
      </c>
      <c r="E2611">
        <v>36481.481481481482</v>
      </c>
      <c r="F2611">
        <v>1</v>
      </c>
      <c r="G2611" t="s">
        <v>98</v>
      </c>
      <c r="H2611">
        <v>13.6</v>
      </c>
      <c r="I2611" t="s">
        <v>98</v>
      </c>
      <c r="J2611" t="s">
        <v>74</v>
      </c>
      <c r="K2611" t="s">
        <v>98</v>
      </c>
      <c r="L2611" t="s">
        <v>74</v>
      </c>
      <c r="M2611" t="s">
        <v>103</v>
      </c>
      <c r="N2611" t="s">
        <v>74</v>
      </c>
      <c r="O2611" t="s">
        <v>74</v>
      </c>
      <c r="P2611">
        <v>125</v>
      </c>
      <c r="Q2611" t="s">
        <v>103</v>
      </c>
      <c r="R2611">
        <v>3</v>
      </c>
      <c r="S2611">
        <v>1</v>
      </c>
      <c r="T2611">
        <v>1</v>
      </c>
      <c r="U2611">
        <v>2</v>
      </c>
      <c r="V2611" t="s">
        <v>108</v>
      </c>
      <c r="W2611" t="s">
        <v>119</v>
      </c>
      <c r="X2611" t="s">
        <v>65</v>
      </c>
      <c r="Y2611">
        <v>157</v>
      </c>
      <c r="Z2611">
        <v>1226.0329521996409</v>
      </c>
      <c r="AA2611">
        <v>1125.462316061961</v>
      </c>
      <c r="AB2611">
        <v>678.15685113845518</v>
      </c>
      <c r="AC2611">
        <v>1074.3840419608241</v>
      </c>
      <c r="AD2611">
        <v>4</v>
      </c>
      <c r="AE2611" t="s">
        <v>86</v>
      </c>
      <c r="AF2611">
        <v>2.5</v>
      </c>
      <c r="AG2611">
        <f>_xlfn.XLOOKUP(A2611,Sheet1!A:A,Sheet1!U:U,)</f>
        <v>56.159388149999998</v>
      </c>
      <c r="AH2611">
        <f>_xlfn.XLOOKUP(A2611,Sheet1!A:A,Sheet1!V:V,)</f>
        <v>10.19667289</v>
      </c>
    </row>
    <row r="2612" spans="1:34" x14ac:dyDescent="0.2">
      <c r="A2612" t="s">
        <v>10686</v>
      </c>
      <c r="B2612">
        <v>4333069</v>
      </c>
      <c r="C2612" s="3">
        <v>43284</v>
      </c>
      <c r="D2612">
        <v>104</v>
      </c>
      <c r="E2612">
        <v>40384.615384615383</v>
      </c>
      <c r="F2612">
        <v>1</v>
      </c>
      <c r="G2612" t="s">
        <v>65</v>
      </c>
      <c r="H2612">
        <v>19.8</v>
      </c>
      <c r="I2612" t="s">
        <v>97</v>
      </c>
      <c r="J2612" t="s">
        <v>103</v>
      </c>
      <c r="K2612" t="s">
        <v>98</v>
      </c>
      <c r="L2612" t="s">
        <v>74</v>
      </c>
      <c r="M2612" t="s">
        <v>103</v>
      </c>
      <c r="N2612" t="s">
        <v>74</v>
      </c>
      <c r="O2612" t="s">
        <v>74</v>
      </c>
      <c r="P2612">
        <v>111</v>
      </c>
      <c r="Q2612" t="s">
        <v>74</v>
      </c>
      <c r="R2612">
        <v>4</v>
      </c>
      <c r="S2612">
        <v>1</v>
      </c>
      <c r="T2612">
        <v>1</v>
      </c>
      <c r="U2612">
        <v>4</v>
      </c>
      <c r="V2612" t="s">
        <v>108</v>
      </c>
      <c r="W2612" t="s">
        <v>65</v>
      </c>
      <c r="X2612" t="s">
        <v>65</v>
      </c>
      <c r="Y2612">
        <v>763</v>
      </c>
      <c r="Z2612">
        <v>1755.870501549434</v>
      </c>
      <c r="AA2612">
        <v>2234.2631818811142</v>
      </c>
      <c r="AB2612">
        <v>1535.6374049300271</v>
      </c>
      <c r="AC2612">
        <v>178.09155791497739</v>
      </c>
      <c r="AD2612">
        <v>4</v>
      </c>
      <c r="AE2612" t="s">
        <v>97</v>
      </c>
      <c r="AF2612">
        <v>2.5</v>
      </c>
      <c r="AG2612">
        <f>_xlfn.XLOOKUP(A2612,Sheet1!A:A,Sheet1!U:U,)</f>
        <v>56.168679249999997</v>
      </c>
      <c r="AH2612">
        <f>_xlfn.XLOOKUP(A2612,Sheet1!A:A,Sheet1!V:V,)</f>
        <v>10.21918548</v>
      </c>
    </row>
    <row r="2613" spans="1:34" x14ac:dyDescent="0.2">
      <c r="A2613" t="s">
        <v>10689</v>
      </c>
      <c r="B2613">
        <v>2991881</v>
      </c>
      <c r="C2613" s="3">
        <v>43284</v>
      </c>
      <c r="D2613">
        <v>70</v>
      </c>
      <c r="E2613">
        <v>41428.571428571428</v>
      </c>
      <c r="F2613">
        <v>3</v>
      </c>
      <c r="G2613" t="s">
        <v>97</v>
      </c>
      <c r="H2613">
        <v>10.3</v>
      </c>
      <c r="I2613" t="s">
        <v>427</v>
      </c>
      <c r="J2613" t="s">
        <v>74</v>
      </c>
      <c r="K2613" t="s">
        <v>74</v>
      </c>
      <c r="L2613" t="s">
        <v>74</v>
      </c>
      <c r="M2613" t="s">
        <v>103</v>
      </c>
      <c r="N2613" t="s">
        <v>74</v>
      </c>
      <c r="O2613" t="s">
        <v>74</v>
      </c>
      <c r="P2613">
        <v>3</v>
      </c>
      <c r="Q2613" t="s">
        <v>103</v>
      </c>
      <c r="R2613">
        <v>6</v>
      </c>
      <c r="S2613">
        <v>1</v>
      </c>
      <c r="T2613">
        <v>1</v>
      </c>
      <c r="U2613">
        <v>3</v>
      </c>
      <c r="V2613" t="s">
        <v>108</v>
      </c>
      <c r="W2613" t="s">
        <v>98</v>
      </c>
      <c r="X2613" t="s">
        <v>65</v>
      </c>
      <c r="Y2613">
        <v>4228</v>
      </c>
      <c r="Z2613">
        <v>1325.485751443782</v>
      </c>
      <c r="AA2613">
        <v>1019.601680548919</v>
      </c>
      <c r="AB2613">
        <v>871.03817378311498</v>
      </c>
      <c r="AC2613">
        <v>1298.275559181822</v>
      </c>
      <c r="AD2613">
        <v>8</v>
      </c>
      <c r="AE2613" t="s">
        <v>74</v>
      </c>
      <c r="AF2613">
        <v>7.5</v>
      </c>
      <c r="AG2613">
        <f>_xlfn.XLOOKUP(A2613,Sheet1!A:A,Sheet1!U:U,)</f>
        <v>56.156498640000002</v>
      </c>
      <c r="AH2613">
        <f>_xlfn.XLOOKUP(A2613,Sheet1!A:A,Sheet1!V:V,)</f>
        <v>10.192539910000001</v>
      </c>
    </row>
    <row r="2614" spans="1:34" x14ac:dyDescent="0.2">
      <c r="A2614" t="s">
        <v>10692</v>
      </c>
      <c r="B2614">
        <v>4487822</v>
      </c>
      <c r="C2614" s="3">
        <v>43284</v>
      </c>
      <c r="D2614">
        <v>112</v>
      </c>
      <c r="E2614">
        <v>38839.285714285717</v>
      </c>
      <c r="F2614">
        <v>0</v>
      </c>
      <c r="G2614" t="s">
        <v>98</v>
      </c>
      <c r="H2614">
        <v>14.5</v>
      </c>
      <c r="I2614" t="s">
        <v>98</v>
      </c>
      <c r="J2614" t="s">
        <v>103</v>
      </c>
      <c r="K2614" t="s">
        <v>74</v>
      </c>
      <c r="L2614" t="s">
        <v>74</v>
      </c>
      <c r="M2614" t="s">
        <v>74</v>
      </c>
      <c r="N2614" t="s">
        <v>74</v>
      </c>
      <c r="O2614" t="s">
        <v>74</v>
      </c>
      <c r="P2614">
        <v>97</v>
      </c>
      <c r="Q2614" t="s">
        <v>74</v>
      </c>
      <c r="R2614">
        <v>2</v>
      </c>
      <c r="S2614">
        <v>2</v>
      </c>
      <c r="T2614">
        <v>2</v>
      </c>
      <c r="U2614">
        <v>4</v>
      </c>
      <c r="V2614" t="s">
        <v>108</v>
      </c>
      <c r="W2614" t="s">
        <v>108</v>
      </c>
      <c r="X2614" t="s">
        <v>65</v>
      </c>
      <c r="Y2614">
        <v>447</v>
      </c>
      <c r="Z2614">
        <v>1204.7455188723441</v>
      </c>
      <c r="AA2614">
        <v>1052.365807996943</v>
      </c>
      <c r="AB2614">
        <v>677.32571634893247</v>
      </c>
      <c r="AC2614">
        <v>1102.589973103617</v>
      </c>
      <c r="AD2614">
        <v>7</v>
      </c>
      <c r="AE2614" t="s">
        <v>86</v>
      </c>
      <c r="AF2614">
        <v>0</v>
      </c>
      <c r="AG2614">
        <f>_xlfn.XLOOKUP(A2614,Sheet1!A:A,Sheet1!U:U,)</f>
        <v>56.158461510000002</v>
      </c>
      <c r="AH2614">
        <f>_xlfn.XLOOKUP(A2614,Sheet1!A:A,Sheet1!V:V,)</f>
        <v>10.196066699999999</v>
      </c>
    </row>
    <row r="2615" spans="1:34" x14ac:dyDescent="0.2">
      <c r="A2615" t="s">
        <v>10695</v>
      </c>
      <c r="B2615">
        <v>2434772</v>
      </c>
      <c r="C2615" s="3">
        <v>43284</v>
      </c>
      <c r="D2615">
        <v>62</v>
      </c>
      <c r="E2615">
        <v>38064.516129032258</v>
      </c>
      <c r="F2615">
        <v>2</v>
      </c>
      <c r="G2615" t="s">
        <v>97</v>
      </c>
      <c r="H2615">
        <v>8.9</v>
      </c>
      <c r="I2615" t="s">
        <v>98</v>
      </c>
      <c r="J2615" t="s">
        <v>103</v>
      </c>
      <c r="K2615" t="s">
        <v>66</v>
      </c>
      <c r="L2615" t="s">
        <v>74</v>
      </c>
      <c r="M2615" t="s">
        <v>103</v>
      </c>
      <c r="N2615" t="s">
        <v>74</v>
      </c>
      <c r="O2615" t="s">
        <v>74</v>
      </c>
      <c r="P2615">
        <v>93</v>
      </c>
      <c r="Q2615" t="s">
        <v>103</v>
      </c>
      <c r="R2615">
        <v>5</v>
      </c>
      <c r="S2615">
        <v>1</v>
      </c>
      <c r="T2615">
        <v>1</v>
      </c>
      <c r="U2615">
        <v>2</v>
      </c>
      <c r="V2615" t="s">
        <v>108</v>
      </c>
      <c r="W2615" t="s">
        <v>65</v>
      </c>
      <c r="X2615" t="s">
        <v>65</v>
      </c>
      <c r="Y2615">
        <v>610</v>
      </c>
      <c r="Z2615">
        <v>1060.122129125647</v>
      </c>
      <c r="AA2615">
        <v>1040.4272732049519</v>
      </c>
      <c r="AB2615">
        <v>500.20473949857887</v>
      </c>
      <c r="AC2615">
        <v>878.77166357709245</v>
      </c>
      <c r="AD2615">
        <v>4</v>
      </c>
      <c r="AE2615" t="s">
        <v>86</v>
      </c>
      <c r="AF2615">
        <v>5</v>
      </c>
      <c r="AG2615">
        <f>_xlfn.XLOOKUP(A2615,Sheet1!A:A,Sheet1!U:U,)</f>
        <v>56.159258790000003</v>
      </c>
      <c r="AH2615">
        <f>_xlfn.XLOOKUP(A2615,Sheet1!A:A,Sheet1!V:V,)</f>
        <v>10.199820900000001</v>
      </c>
    </row>
    <row r="2616" spans="1:34" x14ac:dyDescent="0.2">
      <c r="A2616" t="s">
        <v>10698</v>
      </c>
      <c r="B2616">
        <v>2424455</v>
      </c>
      <c r="C2616" s="3">
        <v>43284</v>
      </c>
      <c r="D2616">
        <v>64</v>
      </c>
      <c r="E2616">
        <v>36718.75</v>
      </c>
      <c r="F2616">
        <v>2</v>
      </c>
      <c r="G2616" t="s">
        <v>427</v>
      </c>
      <c r="H2616">
        <v>21.4</v>
      </c>
      <c r="I2616" t="s">
        <v>108</v>
      </c>
      <c r="J2616" t="s">
        <v>103</v>
      </c>
      <c r="K2616" t="s">
        <v>119</v>
      </c>
      <c r="L2616" t="s">
        <v>74</v>
      </c>
      <c r="M2616" t="s">
        <v>103</v>
      </c>
      <c r="N2616" t="s">
        <v>74</v>
      </c>
      <c r="O2616" t="s">
        <v>74</v>
      </c>
      <c r="P2616">
        <v>124</v>
      </c>
      <c r="Q2616" t="s">
        <v>103</v>
      </c>
      <c r="R2616">
        <v>4</v>
      </c>
      <c r="S2616">
        <v>1</v>
      </c>
      <c r="T2616">
        <v>1</v>
      </c>
      <c r="U2616">
        <v>3</v>
      </c>
      <c r="V2616" t="s">
        <v>108</v>
      </c>
      <c r="W2616" t="s">
        <v>65</v>
      </c>
      <c r="X2616" t="s">
        <v>65</v>
      </c>
      <c r="Y2616">
        <v>256</v>
      </c>
      <c r="Z2616">
        <v>1151.31362308861</v>
      </c>
      <c r="AA2616">
        <v>1307.9771435846999</v>
      </c>
      <c r="AB2616">
        <v>617.61881158276685</v>
      </c>
      <c r="AC2616">
        <v>754.20188039193181</v>
      </c>
      <c r="AD2616">
        <v>4</v>
      </c>
      <c r="AE2616" t="s">
        <v>86</v>
      </c>
      <c r="AF2616">
        <v>5</v>
      </c>
      <c r="AG2616">
        <f>_xlfn.XLOOKUP(A2616,Sheet1!A:A,Sheet1!U:U,)</f>
        <v>56.162033399999999</v>
      </c>
      <c r="AH2616">
        <f>_xlfn.XLOOKUP(A2616,Sheet1!A:A,Sheet1!V:V,)</f>
        <v>10.20325064</v>
      </c>
    </row>
    <row r="2617" spans="1:34" x14ac:dyDescent="0.2">
      <c r="A2617" t="s">
        <v>10701</v>
      </c>
      <c r="B2617">
        <v>3095050</v>
      </c>
      <c r="C2617" s="3">
        <v>43284</v>
      </c>
      <c r="D2617">
        <v>81</v>
      </c>
      <c r="E2617">
        <v>37037.037037037036</v>
      </c>
      <c r="F2617">
        <v>0</v>
      </c>
      <c r="G2617" t="s">
        <v>97</v>
      </c>
      <c r="H2617">
        <v>5.4</v>
      </c>
      <c r="I2617" t="s">
        <v>108</v>
      </c>
      <c r="J2617" t="s">
        <v>103</v>
      </c>
      <c r="K2617" t="s">
        <v>74</v>
      </c>
      <c r="L2617" t="s">
        <v>74</v>
      </c>
      <c r="M2617" t="s">
        <v>74</v>
      </c>
      <c r="N2617" t="s">
        <v>74</v>
      </c>
      <c r="O2617" t="s">
        <v>74</v>
      </c>
      <c r="P2617">
        <v>101</v>
      </c>
      <c r="Q2617" t="s">
        <v>74</v>
      </c>
      <c r="R2617">
        <v>2</v>
      </c>
      <c r="S2617">
        <v>1</v>
      </c>
      <c r="T2617">
        <v>1</v>
      </c>
      <c r="U2617">
        <v>3</v>
      </c>
      <c r="V2617" t="s">
        <v>108</v>
      </c>
      <c r="W2617" t="s">
        <v>108</v>
      </c>
      <c r="X2617" t="s">
        <v>65</v>
      </c>
      <c r="Y2617">
        <v>178</v>
      </c>
      <c r="Z2617">
        <v>978.32874487197012</v>
      </c>
      <c r="AA2617">
        <v>1075.857842496283</v>
      </c>
      <c r="AB2617">
        <v>418.62038325156652</v>
      </c>
      <c r="AC2617">
        <v>713.73770148240544</v>
      </c>
      <c r="AD2617">
        <v>6</v>
      </c>
      <c r="AE2617" t="s">
        <v>86</v>
      </c>
      <c r="AF2617">
        <v>0</v>
      </c>
      <c r="AG2617">
        <f>_xlfn.XLOOKUP(A2617,Sheet1!A:A,Sheet1!U:U,)</f>
        <v>56.159918400000002</v>
      </c>
      <c r="AH2617">
        <f>_xlfn.XLOOKUP(A2617,Sheet1!A:A,Sheet1!V:V,)</f>
        <v>10.20279442</v>
      </c>
    </row>
    <row r="2618" spans="1:34" x14ac:dyDescent="0.2">
      <c r="A2618" t="s">
        <v>10705</v>
      </c>
      <c r="B2618">
        <v>2476040</v>
      </c>
      <c r="C2618" s="3">
        <v>43283</v>
      </c>
      <c r="D2618">
        <v>69</v>
      </c>
      <c r="E2618">
        <v>34782.608695652183</v>
      </c>
      <c r="F2618">
        <v>1</v>
      </c>
      <c r="G2618" t="s">
        <v>119</v>
      </c>
      <c r="H2618">
        <v>19.399999999999999</v>
      </c>
      <c r="I2618" t="s">
        <v>66</v>
      </c>
      <c r="J2618" t="s">
        <v>103</v>
      </c>
      <c r="K2618" t="s">
        <v>74</v>
      </c>
      <c r="L2618" t="s">
        <v>74</v>
      </c>
      <c r="M2618" t="s">
        <v>103</v>
      </c>
      <c r="N2618" t="s">
        <v>74</v>
      </c>
      <c r="O2618" t="s">
        <v>74</v>
      </c>
      <c r="P2618">
        <v>87</v>
      </c>
      <c r="Q2618" t="s">
        <v>103</v>
      </c>
      <c r="R2618">
        <v>5</v>
      </c>
      <c r="S2618">
        <v>1</v>
      </c>
      <c r="T2618">
        <v>1</v>
      </c>
      <c r="U2618">
        <v>2</v>
      </c>
      <c r="V2618" t="s">
        <v>108</v>
      </c>
      <c r="W2618" t="s">
        <v>65</v>
      </c>
      <c r="X2618" t="s">
        <v>65</v>
      </c>
      <c r="Y2618">
        <v>835</v>
      </c>
      <c r="Z2618">
        <v>1882.6247922194959</v>
      </c>
      <c r="AA2618">
        <v>1280.422953757007</v>
      </c>
      <c r="AB2618">
        <v>1940.7136321830551</v>
      </c>
      <c r="AC2618">
        <v>1305.8401139029461</v>
      </c>
      <c r="AD2618">
        <v>3</v>
      </c>
      <c r="AE2618" t="s">
        <v>119</v>
      </c>
      <c r="AF2618">
        <v>2.5</v>
      </c>
      <c r="AG2618">
        <f>_xlfn.XLOOKUP(A2618,Sheet1!A:A,Sheet1!U:U,)</f>
        <v>56.141678540000001</v>
      </c>
      <c r="AH2618">
        <f>_xlfn.XLOOKUP(A2618,Sheet1!A:A,Sheet1!V:V,)</f>
        <v>10.191015760000001</v>
      </c>
    </row>
    <row r="2619" spans="1:34" x14ac:dyDescent="0.2">
      <c r="A2619" t="s">
        <v>10708</v>
      </c>
      <c r="B2619">
        <v>3249802</v>
      </c>
      <c r="C2619" s="3">
        <v>43283</v>
      </c>
      <c r="D2619">
        <v>95</v>
      </c>
      <c r="E2619">
        <v>33157.894736842107</v>
      </c>
      <c r="F2619">
        <v>3</v>
      </c>
      <c r="G2619" t="s">
        <v>98</v>
      </c>
      <c r="H2619">
        <v>5.3</v>
      </c>
      <c r="I2619" t="s">
        <v>98</v>
      </c>
      <c r="J2619" t="s">
        <v>103</v>
      </c>
      <c r="K2619" t="s">
        <v>74</v>
      </c>
      <c r="L2619" t="s">
        <v>74</v>
      </c>
      <c r="M2619" t="s">
        <v>74</v>
      </c>
      <c r="N2619" t="s">
        <v>74</v>
      </c>
      <c r="O2619" t="s">
        <v>74</v>
      </c>
      <c r="P2619">
        <v>120</v>
      </c>
      <c r="Q2619" t="s">
        <v>103</v>
      </c>
      <c r="R2619">
        <v>4</v>
      </c>
      <c r="S2619">
        <v>1</v>
      </c>
      <c r="T2619">
        <v>1</v>
      </c>
      <c r="U2619">
        <v>4</v>
      </c>
      <c r="V2619" t="s">
        <v>108</v>
      </c>
      <c r="W2619" t="s">
        <v>119</v>
      </c>
      <c r="X2619" t="s">
        <v>65</v>
      </c>
      <c r="Y2619">
        <v>384</v>
      </c>
      <c r="Z2619">
        <v>1169.3187471295789</v>
      </c>
      <c r="AA2619">
        <v>996.2417090610752</v>
      </c>
      <c r="AB2619">
        <v>655.03533824488568</v>
      </c>
      <c r="AC2619">
        <v>1085.251577012601</v>
      </c>
      <c r="AD2619">
        <v>4</v>
      </c>
      <c r="AE2619" t="s">
        <v>65</v>
      </c>
      <c r="AF2619">
        <v>7.5</v>
      </c>
      <c r="AG2619">
        <f>_xlfn.XLOOKUP(A2619,Sheet1!A:A,Sheet1!U:U,)</f>
        <v>56.157919069999998</v>
      </c>
      <c r="AH2619">
        <f>_xlfn.XLOOKUP(A2619,Sheet1!A:A,Sheet1!V:V,)</f>
        <v>10.196204570000001</v>
      </c>
    </row>
    <row r="2620" spans="1:34" x14ac:dyDescent="0.2">
      <c r="A2620" t="s">
        <v>10711</v>
      </c>
      <c r="B2620">
        <v>1444356</v>
      </c>
      <c r="C2620" s="3">
        <v>43283</v>
      </c>
      <c r="D2620">
        <v>71</v>
      </c>
      <c r="E2620">
        <v>19718.309859154931</v>
      </c>
      <c r="F2620">
        <v>3</v>
      </c>
      <c r="G2620" t="s">
        <v>119</v>
      </c>
      <c r="H2620">
        <v>17.3</v>
      </c>
      <c r="I2620" t="s">
        <v>66</v>
      </c>
      <c r="J2620" t="s">
        <v>103</v>
      </c>
      <c r="K2620" t="s">
        <v>74</v>
      </c>
      <c r="L2620" t="s">
        <v>74</v>
      </c>
      <c r="M2620" t="s">
        <v>103</v>
      </c>
      <c r="N2620" t="s">
        <v>103</v>
      </c>
      <c r="O2620" t="s">
        <v>74</v>
      </c>
      <c r="P2620">
        <v>86</v>
      </c>
      <c r="Q2620" t="s">
        <v>103</v>
      </c>
      <c r="R2620">
        <v>5</v>
      </c>
      <c r="S2620">
        <v>1</v>
      </c>
      <c r="T2620">
        <v>1</v>
      </c>
      <c r="U2620">
        <v>2</v>
      </c>
      <c r="V2620" t="s">
        <v>108</v>
      </c>
      <c r="W2620" t="s">
        <v>65</v>
      </c>
      <c r="X2620" t="s">
        <v>65</v>
      </c>
      <c r="Y2620">
        <v>860</v>
      </c>
      <c r="Z2620">
        <v>1887.3278559545481</v>
      </c>
      <c r="AA2620">
        <v>1298.255776545044</v>
      </c>
      <c r="AB2620">
        <v>1980.3924769690029</v>
      </c>
      <c r="AC2620">
        <v>1191.945415262644</v>
      </c>
      <c r="AD2620">
        <v>2</v>
      </c>
      <c r="AE2620" t="s">
        <v>119</v>
      </c>
      <c r="AF2620">
        <v>7.5</v>
      </c>
      <c r="AG2620">
        <f>_xlfn.XLOOKUP(A2620,Sheet1!A:A,Sheet1!U:U,)</f>
        <v>56.140874869999998</v>
      </c>
      <c r="AH2620">
        <f>_xlfn.XLOOKUP(A2620,Sheet1!A:A,Sheet1!V:V,)</f>
        <v>10.192357919999999</v>
      </c>
    </row>
    <row r="2621" spans="1:34" x14ac:dyDescent="0.2">
      <c r="A2621" t="s">
        <v>10714</v>
      </c>
      <c r="B2621">
        <v>2063366</v>
      </c>
      <c r="C2621" s="3">
        <v>43283</v>
      </c>
      <c r="D2621">
        <v>59</v>
      </c>
      <c r="E2621">
        <v>33898.305084745763</v>
      </c>
      <c r="F2621">
        <v>4</v>
      </c>
      <c r="G2621" t="s">
        <v>119</v>
      </c>
      <c r="H2621">
        <v>18.3</v>
      </c>
      <c r="I2621" t="s">
        <v>66</v>
      </c>
      <c r="J2621" t="s">
        <v>103</v>
      </c>
      <c r="K2621" t="s">
        <v>74</v>
      </c>
      <c r="L2621" t="s">
        <v>74</v>
      </c>
      <c r="M2621" t="s">
        <v>103</v>
      </c>
      <c r="N2621" t="s">
        <v>103</v>
      </c>
      <c r="O2621" t="s">
        <v>74</v>
      </c>
      <c r="P2621">
        <v>103</v>
      </c>
      <c r="Q2621" t="s">
        <v>103</v>
      </c>
      <c r="R2621">
        <v>5</v>
      </c>
      <c r="S2621">
        <v>1</v>
      </c>
      <c r="T2621">
        <v>1</v>
      </c>
      <c r="U2621">
        <v>2</v>
      </c>
      <c r="V2621" t="s">
        <v>108</v>
      </c>
      <c r="W2621" t="s">
        <v>65</v>
      </c>
      <c r="X2621" t="s">
        <v>65</v>
      </c>
      <c r="Y2621">
        <v>606</v>
      </c>
      <c r="Z2621">
        <v>1631.639893104139</v>
      </c>
      <c r="AA2621">
        <v>1013.313201372663</v>
      </c>
      <c r="AB2621">
        <v>1620.659793630379</v>
      </c>
      <c r="AC2621">
        <v>1353.7305283173571</v>
      </c>
      <c r="AD2621">
        <v>4</v>
      </c>
      <c r="AE2621" t="s">
        <v>66</v>
      </c>
      <c r="AF2621">
        <v>10</v>
      </c>
      <c r="AG2621">
        <f>_xlfn.XLOOKUP(A2621,Sheet1!A:A,Sheet1!U:U,)</f>
        <v>56.144908540000003</v>
      </c>
      <c r="AH2621">
        <f>_xlfn.XLOOKUP(A2621,Sheet1!A:A,Sheet1!V:V,)</f>
        <v>10.19150999</v>
      </c>
    </row>
    <row r="2622" spans="1:34" x14ac:dyDescent="0.2">
      <c r="A2622" t="s">
        <v>10719</v>
      </c>
      <c r="B2622">
        <v>1717752</v>
      </c>
      <c r="C2622" s="3">
        <v>43283</v>
      </c>
      <c r="D2622">
        <v>58</v>
      </c>
      <c r="E2622">
        <v>28706.896551724141</v>
      </c>
      <c r="F2622">
        <v>5</v>
      </c>
      <c r="G2622" t="s">
        <v>98</v>
      </c>
      <c r="H2622">
        <v>51.1</v>
      </c>
      <c r="I2622" t="s">
        <v>119</v>
      </c>
      <c r="J2622" t="s">
        <v>74</v>
      </c>
      <c r="K2622" t="s">
        <v>98</v>
      </c>
      <c r="L2622" t="s">
        <v>74</v>
      </c>
      <c r="M2622" t="s">
        <v>103</v>
      </c>
      <c r="N2622" t="s">
        <v>74</v>
      </c>
      <c r="O2622" t="s">
        <v>74</v>
      </c>
      <c r="P2622">
        <v>72</v>
      </c>
      <c r="Q2622" t="s">
        <v>74</v>
      </c>
      <c r="R2622">
        <v>5</v>
      </c>
      <c r="S2622">
        <v>1</v>
      </c>
      <c r="T2622">
        <v>1</v>
      </c>
      <c r="U2622">
        <v>2</v>
      </c>
      <c r="V2622" t="s">
        <v>108</v>
      </c>
      <c r="W2622" t="s">
        <v>65</v>
      </c>
      <c r="X2622" t="s">
        <v>65</v>
      </c>
      <c r="Y2622">
        <v>985</v>
      </c>
      <c r="Z2622">
        <v>2102.3940963617501</v>
      </c>
      <c r="AA2622">
        <v>2207.8800712525222</v>
      </c>
      <c r="AB2622">
        <v>1564.6585683178309</v>
      </c>
      <c r="AC2622">
        <v>1486.797249236196</v>
      </c>
      <c r="AD2622">
        <v>5</v>
      </c>
      <c r="AE2622" t="s">
        <v>427</v>
      </c>
      <c r="AF2622">
        <v>12.5</v>
      </c>
      <c r="AG2622">
        <f>_xlfn.XLOOKUP(A2622,Sheet1!A:A,Sheet1!U:U,)</f>
        <v>56.169527189999997</v>
      </c>
      <c r="AH2622">
        <f>_xlfn.XLOOKUP(A2622,Sheet1!A:A,Sheet1!V:V,)</f>
        <v>10.1958518</v>
      </c>
    </row>
    <row r="2623" spans="1:34" x14ac:dyDescent="0.2">
      <c r="A2623" t="s">
        <v>10727</v>
      </c>
      <c r="B2623">
        <v>3765644</v>
      </c>
      <c r="C2623" s="3">
        <v>43282</v>
      </c>
      <c r="D2623">
        <v>101</v>
      </c>
      <c r="E2623">
        <v>36138.61386138614</v>
      </c>
      <c r="F2623">
        <v>3</v>
      </c>
      <c r="G2623" t="s">
        <v>108</v>
      </c>
      <c r="H2623">
        <v>14.5</v>
      </c>
      <c r="I2623" t="s">
        <v>66</v>
      </c>
      <c r="J2623" t="s">
        <v>74</v>
      </c>
      <c r="K2623" t="s">
        <v>66</v>
      </c>
      <c r="L2623" t="s">
        <v>74</v>
      </c>
      <c r="M2623" t="s">
        <v>74</v>
      </c>
      <c r="N2623" t="s">
        <v>103</v>
      </c>
      <c r="O2623" t="s">
        <v>74</v>
      </c>
      <c r="P2623">
        <v>71</v>
      </c>
      <c r="Q2623" t="s">
        <v>103</v>
      </c>
      <c r="R2623">
        <v>6</v>
      </c>
      <c r="S2623">
        <v>1</v>
      </c>
      <c r="T2623">
        <v>1</v>
      </c>
      <c r="U2623">
        <v>4</v>
      </c>
      <c r="V2623" t="s">
        <v>108</v>
      </c>
      <c r="W2623" t="s">
        <v>65</v>
      </c>
      <c r="X2623" t="s">
        <v>65</v>
      </c>
      <c r="Y2623">
        <v>1175</v>
      </c>
      <c r="Z2623">
        <v>1346.3278709965721</v>
      </c>
      <c r="AA2623">
        <v>866.2489101719575</v>
      </c>
      <c r="AB2623">
        <v>1598.5410317107451</v>
      </c>
      <c r="AC2623">
        <v>728.00181660427199</v>
      </c>
      <c r="AD2623">
        <v>4</v>
      </c>
      <c r="AE2623" t="s">
        <v>66</v>
      </c>
      <c r="AF2623">
        <v>7.5</v>
      </c>
      <c r="AG2623">
        <f>_xlfn.XLOOKUP(A2623,Sheet1!A:A,Sheet1!U:U,)</f>
        <v>56.142587310000003</v>
      </c>
      <c r="AH2623">
        <f>_xlfn.XLOOKUP(A2623,Sheet1!A:A,Sheet1!V:V,)</f>
        <v>10.202946750000001</v>
      </c>
    </row>
    <row r="2624" spans="1:34" x14ac:dyDescent="0.2">
      <c r="A2624" t="s">
        <v>10730</v>
      </c>
      <c r="B2624">
        <v>2448184</v>
      </c>
      <c r="C2624" s="3">
        <v>43282</v>
      </c>
      <c r="D2624">
        <v>52</v>
      </c>
      <c r="E2624">
        <v>45634.615384615383</v>
      </c>
      <c r="F2624">
        <v>1</v>
      </c>
      <c r="G2624" t="s">
        <v>97</v>
      </c>
      <c r="H2624">
        <v>3.1</v>
      </c>
      <c r="I2624" t="s">
        <v>98</v>
      </c>
      <c r="J2624" t="s">
        <v>74</v>
      </c>
      <c r="K2624" t="s">
        <v>66</v>
      </c>
      <c r="L2624" t="s">
        <v>74</v>
      </c>
      <c r="M2624" t="s">
        <v>74</v>
      </c>
      <c r="N2624" t="s">
        <v>74</v>
      </c>
      <c r="O2624" t="s">
        <v>74</v>
      </c>
      <c r="P2624">
        <v>8</v>
      </c>
      <c r="Q2624" t="s">
        <v>103</v>
      </c>
      <c r="R2624">
        <v>10</v>
      </c>
      <c r="S2624">
        <v>1</v>
      </c>
      <c r="T2624">
        <v>1</v>
      </c>
      <c r="U2624">
        <v>2</v>
      </c>
      <c r="V2624" t="s">
        <v>108</v>
      </c>
      <c r="W2624" t="s">
        <v>108</v>
      </c>
      <c r="X2624" t="s">
        <v>65</v>
      </c>
      <c r="Y2624">
        <v>3020</v>
      </c>
      <c r="Z2624">
        <v>1560.0824782932179</v>
      </c>
      <c r="AA2624">
        <v>1078.9444373949821</v>
      </c>
      <c r="AB2624">
        <v>1228.3925428378079</v>
      </c>
      <c r="AC2624">
        <v>1588.478872573327</v>
      </c>
      <c r="AD2624">
        <v>6</v>
      </c>
      <c r="AE2624" t="s">
        <v>74</v>
      </c>
      <c r="AF2624">
        <v>2.5</v>
      </c>
      <c r="AG2624">
        <f>_xlfn.XLOOKUP(A2624,Sheet1!A:A,Sheet1!U:U,)</f>
        <v>56.153029629999999</v>
      </c>
      <c r="AH2624">
        <f>_xlfn.XLOOKUP(A2624,Sheet1!A:A,Sheet1!V:V,)</f>
        <v>10.187961019999999</v>
      </c>
    </row>
    <row r="2625" spans="1:34" x14ac:dyDescent="0.2">
      <c r="A2625" t="s">
        <v>10733</v>
      </c>
      <c r="B2625">
        <v>2935139</v>
      </c>
      <c r="C2625" s="3">
        <v>43282</v>
      </c>
      <c r="D2625">
        <v>68</v>
      </c>
      <c r="E2625">
        <v>41838.23529411765</v>
      </c>
      <c r="F2625">
        <v>1</v>
      </c>
      <c r="G2625" t="s">
        <v>97</v>
      </c>
      <c r="H2625">
        <v>5.5</v>
      </c>
      <c r="I2625" t="s">
        <v>427</v>
      </c>
      <c r="J2625" t="s">
        <v>74</v>
      </c>
      <c r="K2625" t="s">
        <v>119</v>
      </c>
      <c r="L2625" t="s">
        <v>74</v>
      </c>
      <c r="M2625" t="s">
        <v>103</v>
      </c>
      <c r="N2625" t="s">
        <v>103</v>
      </c>
      <c r="O2625" t="s">
        <v>74</v>
      </c>
      <c r="P2625">
        <v>4</v>
      </c>
      <c r="Q2625" t="s">
        <v>103</v>
      </c>
      <c r="R2625">
        <v>6</v>
      </c>
      <c r="S2625">
        <v>1</v>
      </c>
      <c r="T2625">
        <v>1</v>
      </c>
      <c r="U2625">
        <v>3</v>
      </c>
      <c r="V2625" t="s">
        <v>108</v>
      </c>
      <c r="W2625" t="s">
        <v>98</v>
      </c>
      <c r="X2625" t="s">
        <v>65</v>
      </c>
      <c r="Y2625">
        <v>3277</v>
      </c>
      <c r="Z2625">
        <v>1430.4297277437449</v>
      </c>
      <c r="AA2625">
        <v>1116.0447835015941</v>
      </c>
      <c r="AB2625">
        <v>970.23481199713592</v>
      </c>
      <c r="AC2625">
        <v>1399.3534936577439</v>
      </c>
      <c r="AD2625">
        <v>8</v>
      </c>
      <c r="AE2625" t="s">
        <v>74</v>
      </c>
      <c r="AF2625">
        <v>2.5</v>
      </c>
      <c r="AG2625">
        <f>_xlfn.XLOOKUP(A2625,Sheet1!A:A,Sheet1!U:U,)</f>
        <v>56.15679076</v>
      </c>
      <c r="AH2625">
        <f>_xlfn.XLOOKUP(A2625,Sheet1!A:A,Sheet1!V:V,)</f>
        <v>10.190929130000001</v>
      </c>
    </row>
    <row r="2626" spans="1:34" x14ac:dyDescent="0.2">
      <c r="A2626" t="s">
        <v>10736</v>
      </c>
      <c r="B2626">
        <v>2197485</v>
      </c>
      <c r="C2626" s="3">
        <v>43280</v>
      </c>
      <c r="D2626">
        <v>55</v>
      </c>
      <c r="E2626">
        <v>38727.272727272728</v>
      </c>
      <c r="F2626">
        <v>0</v>
      </c>
      <c r="G2626" t="s">
        <v>119</v>
      </c>
      <c r="H2626">
        <v>15</v>
      </c>
      <c r="I2626" t="s">
        <v>65</v>
      </c>
      <c r="J2626" t="s">
        <v>103</v>
      </c>
      <c r="K2626" t="s">
        <v>74</v>
      </c>
      <c r="L2626" t="s">
        <v>74</v>
      </c>
      <c r="M2626" t="s">
        <v>103</v>
      </c>
      <c r="N2626" t="s">
        <v>74</v>
      </c>
      <c r="O2626" t="s">
        <v>74</v>
      </c>
      <c r="P2626">
        <v>106</v>
      </c>
      <c r="Q2626" t="s">
        <v>103</v>
      </c>
      <c r="R2626">
        <v>3</v>
      </c>
      <c r="S2626">
        <v>1</v>
      </c>
      <c r="T2626">
        <v>1</v>
      </c>
      <c r="U2626">
        <v>2</v>
      </c>
      <c r="V2626" t="s">
        <v>108</v>
      </c>
      <c r="W2626" t="s">
        <v>65</v>
      </c>
      <c r="X2626" t="s">
        <v>65</v>
      </c>
      <c r="Y2626">
        <v>330</v>
      </c>
      <c r="Z2626">
        <v>1592.4161467005431</v>
      </c>
      <c r="AA2626">
        <v>974.57372514841916</v>
      </c>
      <c r="AB2626">
        <v>1527.3825505452371</v>
      </c>
      <c r="AC2626">
        <v>1405.2025412359089</v>
      </c>
      <c r="AD2626">
        <v>5</v>
      </c>
      <c r="AE2626" t="s">
        <v>66</v>
      </c>
      <c r="AF2626">
        <v>0</v>
      </c>
      <c r="AG2626">
        <f>_xlfn.XLOOKUP(A2626,Sheet1!A:A,Sheet1!U:U,)</f>
        <v>56.146331920000002</v>
      </c>
      <c r="AH2626">
        <f>_xlfn.XLOOKUP(A2626,Sheet1!A:A,Sheet1!V:V,)</f>
        <v>10.190662789999999</v>
      </c>
    </row>
    <row r="2627" spans="1:34" x14ac:dyDescent="0.2">
      <c r="A2627" t="s">
        <v>10739</v>
      </c>
      <c r="B2627">
        <v>2166535</v>
      </c>
      <c r="C2627" s="3">
        <v>43280</v>
      </c>
      <c r="D2627">
        <v>59</v>
      </c>
      <c r="E2627">
        <v>35593.220338983047</v>
      </c>
      <c r="F2627">
        <v>2</v>
      </c>
      <c r="G2627" t="s">
        <v>119</v>
      </c>
      <c r="H2627">
        <v>11.8</v>
      </c>
      <c r="I2627" t="s">
        <v>65</v>
      </c>
      <c r="J2627" t="s">
        <v>74</v>
      </c>
      <c r="K2627" t="s">
        <v>74</v>
      </c>
      <c r="L2627" t="s">
        <v>74</v>
      </c>
      <c r="M2627" t="s">
        <v>103</v>
      </c>
      <c r="N2627" t="s">
        <v>103</v>
      </c>
      <c r="O2627" t="s">
        <v>74</v>
      </c>
      <c r="P2627">
        <v>84</v>
      </c>
      <c r="Q2627" t="s">
        <v>103</v>
      </c>
      <c r="R2627">
        <v>5</v>
      </c>
      <c r="S2627">
        <v>1</v>
      </c>
      <c r="T2627">
        <v>1</v>
      </c>
      <c r="U2627">
        <v>2</v>
      </c>
      <c r="V2627" t="s">
        <v>108</v>
      </c>
      <c r="W2627" t="s">
        <v>65</v>
      </c>
      <c r="X2627" t="s">
        <v>65</v>
      </c>
      <c r="Y2627">
        <v>920</v>
      </c>
      <c r="Z2627">
        <v>1433.8361113255221</v>
      </c>
      <c r="AA2627">
        <v>821.81787898129608</v>
      </c>
      <c r="AB2627">
        <v>1345.5753872059979</v>
      </c>
      <c r="AC2627">
        <v>1324.257586081302</v>
      </c>
      <c r="AD2627">
        <v>4</v>
      </c>
      <c r="AE2627" t="s">
        <v>66</v>
      </c>
      <c r="AF2627">
        <v>5</v>
      </c>
      <c r="AG2627">
        <f>_xlfn.XLOOKUP(A2627,Sheet1!A:A,Sheet1!U:U,)</f>
        <v>56.147727359999998</v>
      </c>
      <c r="AH2627">
        <f>_xlfn.XLOOKUP(A2627,Sheet1!A:A,Sheet1!V:V,)</f>
        <v>10.192247200000001</v>
      </c>
    </row>
    <row r="2628" spans="1:34" x14ac:dyDescent="0.2">
      <c r="A2628" t="s">
        <v>10742</v>
      </c>
      <c r="B2628">
        <v>2837129</v>
      </c>
      <c r="C2628" s="3">
        <v>43279</v>
      </c>
      <c r="D2628">
        <v>91</v>
      </c>
      <c r="E2628">
        <v>30219.780219780219</v>
      </c>
      <c r="F2628">
        <v>0</v>
      </c>
      <c r="G2628" t="s">
        <v>97</v>
      </c>
      <c r="H2628">
        <v>16.399999999999999</v>
      </c>
      <c r="I2628" t="s">
        <v>98</v>
      </c>
      <c r="J2628" t="s">
        <v>103</v>
      </c>
      <c r="K2628" t="s">
        <v>74</v>
      </c>
      <c r="L2628" t="s">
        <v>74</v>
      </c>
      <c r="M2628" t="s">
        <v>74</v>
      </c>
      <c r="N2628" t="s">
        <v>74</v>
      </c>
      <c r="O2628" t="s">
        <v>74</v>
      </c>
      <c r="P2628">
        <v>117</v>
      </c>
      <c r="Q2628" t="s">
        <v>74</v>
      </c>
      <c r="R2628">
        <v>4</v>
      </c>
      <c r="S2628">
        <v>1</v>
      </c>
      <c r="T2628">
        <v>1</v>
      </c>
      <c r="U2628">
        <v>3</v>
      </c>
      <c r="V2628" t="s">
        <v>108</v>
      </c>
      <c r="W2628" t="s">
        <v>119</v>
      </c>
      <c r="X2628" t="s">
        <v>65</v>
      </c>
      <c r="Y2628">
        <v>364</v>
      </c>
      <c r="Z2628">
        <v>1000.277876201264</v>
      </c>
      <c r="AA2628">
        <v>407.33373852445669</v>
      </c>
      <c r="AB2628">
        <v>925.03271909750208</v>
      </c>
      <c r="AC2628">
        <v>981.92745950721314</v>
      </c>
      <c r="AD2628">
        <v>3</v>
      </c>
      <c r="AE2628" t="s">
        <v>65</v>
      </c>
      <c r="AF2628">
        <v>0</v>
      </c>
      <c r="AG2628">
        <f>_xlfn.XLOOKUP(A2628,Sheet1!A:A,Sheet1!U:U,)</f>
        <v>56.149957319999999</v>
      </c>
      <c r="AH2628">
        <f>_xlfn.XLOOKUP(A2628,Sheet1!A:A,Sheet1!V:V,)</f>
        <v>10.19812443</v>
      </c>
    </row>
    <row r="2629" spans="1:34" x14ac:dyDescent="0.2">
      <c r="A2629" t="s">
        <v>10746</v>
      </c>
      <c r="B2629">
        <v>5132624</v>
      </c>
      <c r="C2629" s="3">
        <v>43279</v>
      </c>
      <c r="D2629">
        <v>112</v>
      </c>
      <c r="E2629">
        <v>44419.642857142862</v>
      </c>
      <c r="F2629">
        <v>4</v>
      </c>
      <c r="G2629" t="s">
        <v>108</v>
      </c>
      <c r="H2629">
        <v>16.899999999999999</v>
      </c>
      <c r="I2629" t="s">
        <v>66</v>
      </c>
      <c r="J2629" t="s">
        <v>74</v>
      </c>
      <c r="K2629" t="s">
        <v>74</v>
      </c>
      <c r="L2629" t="s">
        <v>74</v>
      </c>
      <c r="M2629" t="s">
        <v>103</v>
      </c>
      <c r="N2629" t="s">
        <v>74</v>
      </c>
      <c r="O2629" t="s">
        <v>74</v>
      </c>
      <c r="P2629">
        <v>111</v>
      </c>
      <c r="Q2629" t="s">
        <v>74</v>
      </c>
      <c r="R2629">
        <v>4</v>
      </c>
      <c r="S2629">
        <v>1</v>
      </c>
      <c r="T2629">
        <v>1</v>
      </c>
      <c r="U2629">
        <v>4</v>
      </c>
      <c r="V2629" t="s">
        <v>108</v>
      </c>
      <c r="W2629" t="s">
        <v>119</v>
      </c>
      <c r="X2629" t="s">
        <v>65</v>
      </c>
      <c r="Y2629">
        <v>856</v>
      </c>
      <c r="Z2629">
        <v>1303.86564602364</v>
      </c>
      <c r="AA2629">
        <v>777.29077204358794</v>
      </c>
      <c r="AB2629">
        <v>1507.681154720244</v>
      </c>
      <c r="AC2629">
        <v>778.68607243282997</v>
      </c>
      <c r="AD2629">
        <v>4</v>
      </c>
      <c r="AE2629" t="s">
        <v>66</v>
      </c>
      <c r="AF2629">
        <v>10</v>
      </c>
      <c r="AG2629">
        <f>_xlfn.XLOOKUP(A2629,Sheet1!A:A,Sheet1!U:U,)</f>
        <v>56.143582700000003</v>
      </c>
      <c r="AH2629">
        <f>_xlfn.XLOOKUP(A2629,Sheet1!A:A,Sheet1!V:V,)</f>
        <v>10.20130509</v>
      </c>
    </row>
    <row r="2630" spans="1:34" x14ac:dyDescent="0.2">
      <c r="A2630" t="s">
        <v>10749</v>
      </c>
      <c r="B2630">
        <v>5055248</v>
      </c>
      <c r="C2630" s="3">
        <v>43279</v>
      </c>
      <c r="D2630">
        <v>118</v>
      </c>
      <c r="E2630">
        <v>41525.423728813563</v>
      </c>
      <c r="F2630">
        <v>3</v>
      </c>
      <c r="G2630" t="s">
        <v>97</v>
      </c>
      <c r="H2630">
        <v>13.6</v>
      </c>
      <c r="I2630" t="s">
        <v>98</v>
      </c>
      <c r="J2630" t="s">
        <v>74</v>
      </c>
      <c r="K2630" t="s">
        <v>74</v>
      </c>
      <c r="L2630" t="s">
        <v>74</v>
      </c>
      <c r="M2630" t="s">
        <v>74</v>
      </c>
      <c r="N2630" t="s">
        <v>74</v>
      </c>
      <c r="O2630" t="s">
        <v>74</v>
      </c>
      <c r="P2630">
        <v>2</v>
      </c>
      <c r="Q2630" t="s">
        <v>103</v>
      </c>
      <c r="R2630">
        <v>6</v>
      </c>
      <c r="S2630">
        <v>1</v>
      </c>
      <c r="T2630">
        <v>1</v>
      </c>
      <c r="U2630">
        <v>4</v>
      </c>
      <c r="V2630" t="s">
        <v>108</v>
      </c>
      <c r="W2630" t="s">
        <v>66</v>
      </c>
      <c r="X2630" t="s">
        <v>65</v>
      </c>
      <c r="Y2630">
        <v>1907</v>
      </c>
      <c r="Z2630">
        <v>1018.364317740712</v>
      </c>
      <c r="AA2630">
        <v>496.35021331447263</v>
      </c>
      <c r="AB2630">
        <v>833.01965167178673</v>
      </c>
      <c r="AC2630">
        <v>1067.7414134775161</v>
      </c>
      <c r="AD2630">
        <v>8</v>
      </c>
      <c r="AE2630" t="s">
        <v>65</v>
      </c>
      <c r="AF2630">
        <v>7.5</v>
      </c>
      <c r="AG2630">
        <f>_xlfn.XLOOKUP(A2630,Sheet1!A:A,Sheet1!U:U,)</f>
        <v>56.151566610000003</v>
      </c>
      <c r="AH2630">
        <f>_xlfn.XLOOKUP(A2630,Sheet1!A:A,Sheet1!V:V,)</f>
        <v>10.196982569999999</v>
      </c>
    </row>
    <row r="2631" spans="1:34" x14ac:dyDescent="0.2">
      <c r="A2631" t="s">
        <v>10752</v>
      </c>
      <c r="B2631">
        <v>2862921</v>
      </c>
      <c r="C2631" s="3">
        <v>43279</v>
      </c>
      <c r="D2631">
        <v>68</v>
      </c>
      <c r="E2631">
        <v>40808.823529411762</v>
      </c>
      <c r="F2631">
        <v>1</v>
      </c>
      <c r="G2631" t="s">
        <v>97</v>
      </c>
      <c r="H2631">
        <v>2.6</v>
      </c>
      <c r="I2631" t="s">
        <v>98</v>
      </c>
      <c r="J2631" t="s">
        <v>103</v>
      </c>
      <c r="K2631" t="s">
        <v>74</v>
      </c>
      <c r="L2631" t="s">
        <v>74</v>
      </c>
      <c r="M2631" t="s">
        <v>74</v>
      </c>
      <c r="N2631" t="s">
        <v>74</v>
      </c>
      <c r="O2631" t="s">
        <v>74</v>
      </c>
      <c r="P2631">
        <v>94</v>
      </c>
      <c r="Q2631" t="s">
        <v>103</v>
      </c>
      <c r="R2631">
        <v>5</v>
      </c>
      <c r="S2631">
        <v>1</v>
      </c>
      <c r="T2631">
        <v>1</v>
      </c>
      <c r="U2631">
        <v>3</v>
      </c>
      <c r="V2631" t="s">
        <v>108</v>
      </c>
      <c r="W2631" t="s">
        <v>65</v>
      </c>
      <c r="X2631" t="s">
        <v>65</v>
      </c>
      <c r="Y2631">
        <v>591</v>
      </c>
      <c r="Z2631">
        <v>1137.729730475907</v>
      </c>
      <c r="AA2631">
        <v>789.53784505157898</v>
      </c>
      <c r="AB2631">
        <v>746.45809875507916</v>
      </c>
      <c r="AC2631">
        <v>1144.661668528129</v>
      </c>
      <c r="AD2631">
        <v>4</v>
      </c>
      <c r="AE2631" t="s">
        <v>65</v>
      </c>
      <c r="AF2631">
        <v>2.5</v>
      </c>
      <c r="AG2631">
        <f>_xlfn.XLOOKUP(A2631,Sheet1!A:A,Sheet1!U:U,)</f>
        <v>56.154938430000001</v>
      </c>
      <c r="AH2631">
        <f>_xlfn.XLOOKUP(A2631,Sheet1!A:A,Sheet1!V:V,)</f>
        <v>10.19501427</v>
      </c>
    </row>
    <row r="2632" spans="1:34" x14ac:dyDescent="0.2">
      <c r="A2632" t="s">
        <v>10756</v>
      </c>
      <c r="B2632">
        <v>4276327</v>
      </c>
      <c r="C2632" s="3">
        <v>43279</v>
      </c>
      <c r="D2632">
        <v>109</v>
      </c>
      <c r="E2632">
        <v>38027.522935779823</v>
      </c>
      <c r="F2632">
        <v>2</v>
      </c>
      <c r="G2632" t="s">
        <v>427</v>
      </c>
      <c r="H2632">
        <v>4.3</v>
      </c>
      <c r="I2632" t="s">
        <v>74</v>
      </c>
      <c r="J2632" t="s">
        <v>103</v>
      </c>
      <c r="K2632" t="s">
        <v>65</v>
      </c>
      <c r="L2632" t="s">
        <v>74</v>
      </c>
      <c r="M2632" t="s">
        <v>74</v>
      </c>
      <c r="N2632" t="s">
        <v>74</v>
      </c>
      <c r="O2632" t="s">
        <v>74</v>
      </c>
      <c r="P2632">
        <v>125</v>
      </c>
      <c r="Q2632" t="s">
        <v>74</v>
      </c>
      <c r="R2632">
        <v>4</v>
      </c>
      <c r="S2632">
        <v>1</v>
      </c>
      <c r="T2632">
        <v>1</v>
      </c>
      <c r="U2632">
        <v>4</v>
      </c>
      <c r="V2632" t="s">
        <v>108</v>
      </c>
      <c r="W2632" t="s">
        <v>108</v>
      </c>
      <c r="X2632" t="s">
        <v>65</v>
      </c>
      <c r="Y2632">
        <v>419</v>
      </c>
      <c r="Z2632">
        <v>626.19369903982533</v>
      </c>
      <c r="AA2632">
        <v>1063.6407267811419</v>
      </c>
      <c r="AB2632">
        <v>421.06755273509162</v>
      </c>
      <c r="AC2632">
        <v>116.59692552025309</v>
      </c>
      <c r="AD2632">
        <v>5</v>
      </c>
      <c r="AE2632" t="s">
        <v>98</v>
      </c>
      <c r="AF2632">
        <v>5</v>
      </c>
      <c r="AG2632">
        <f>_xlfn.XLOOKUP(A2632,Sheet1!A:A,Sheet1!U:U,)</f>
        <v>56.158876829999997</v>
      </c>
      <c r="AH2632">
        <f>_xlfn.XLOOKUP(A2632,Sheet1!A:A,Sheet1!V:V,)</f>
        <v>10.212260349999999</v>
      </c>
    </row>
    <row r="2633" spans="1:34" x14ac:dyDescent="0.2">
      <c r="A2633" t="s">
        <v>10762</v>
      </c>
      <c r="B2633">
        <v>1312301</v>
      </c>
      <c r="C2633" s="3">
        <v>43278</v>
      </c>
      <c r="D2633">
        <v>58</v>
      </c>
      <c r="E2633">
        <v>21931.03448275862</v>
      </c>
      <c r="F2633">
        <v>3</v>
      </c>
      <c r="G2633" t="s">
        <v>98</v>
      </c>
      <c r="H2633">
        <v>47.8</v>
      </c>
      <c r="I2633" t="s">
        <v>119</v>
      </c>
      <c r="J2633" t="s">
        <v>74</v>
      </c>
      <c r="K2633" t="s">
        <v>66</v>
      </c>
      <c r="L2633" t="s">
        <v>74</v>
      </c>
      <c r="M2633" t="s">
        <v>74</v>
      </c>
      <c r="N2633" t="s">
        <v>74</v>
      </c>
      <c r="O2633" t="s">
        <v>74</v>
      </c>
      <c r="P2633">
        <v>72</v>
      </c>
      <c r="Q2633" t="s">
        <v>103</v>
      </c>
      <c r="R2633">
        <v>4</v>
      </c>
      <c r="S2633">
        <v>1</v>
      </c>
      <c r="T2633">
        <v>1</v>
      </c>
      <c r="U2633">
        <v>2</v>
      </c>
      <c r="V2633" t="s">
        <v>108</v>
      </c>
      <c r="W2633" t="s">
        <v>65</v>
      </c>
      <c r="X2633" t="s">
        <v>65</v>
      </c>
      <c r="Y2633">
        <v>524</v>
      </c>
      <c r="Z2633">
        <v>2045.242186451756</v>
      </c>
      <c r="AA2633">
        <v>2008.9286159804631</v>
      </c>
      <c r="AB2633">
        <v>1480.7541544079841</v>
      </c>
      <c r="AC2633">
        <v>1685.9734253403451</v>
      </c>
      <c r="AD2633">
        <v>5</v>
      </c>
      <c r="AE2633" t="s">
        <v>427</v>
      </c>
      <c r="AF2633">
        <v>7.5</v>
      </c>
      <c r="AG2633">
        <f>_xlfn.XLOOKUP(A2633,Sheet1!A:A,Sheet1!U:U,)</f>
        <v>56.1664289</v>
      </c>
      <c r="AH2633">
        <f>_xlfn.XLOOKUP(A2633,Sheet1!A:A,Sheet1!V:V,)</f>
        <v>10.19009075</v>
      </c>
    </row>
    <row r="2634" spans="1:34" x14ac:dyDescent="0.2">
      <c r="A2634" t="s">
        <v>10765</v>
      </c>
      <c r="B2634">
        <v>2001465</v>
      </c>
      <c r="C2634" s="3">
        <v>43278</v>
      </c>
      <c r="D2634">
        <v>71</v>
      </c>
      <c r="E2634">
        <v>27323.943661971829</v>
      </c>
      <c r="F2634">
        <v>2</v>
      </c>
      <c r="G2634" t="s">
        <v>66</v>
      </c>
      <c r="H2634">
        <v>13.6</v>
      </c>
      <c r="I2634" t="s">
        <v>427</v>
      </c>
      <c r="J2634" t="s">
        <v>74</v>
      </c>
      <c r="K2634" t="s">
        <v>119</v>
      </c>
      <c r="L2634" t="s">
        <v>74</v>
      </c>
      <c r="M2634" t="s">
        <v>103</v>
      </c>
      <c r="N2634" t="s">
        <v>103</v>
      </c>
      <c r="O2634" t="s">
        <v>74</v>
      </c>
      <c r="P2634">
        <v>83</v>
      </c>
      <c r="Q2634" t="s">
        <v>103</v>
      </c>
      <c r="R2634">
        <v>4</v>
      </c>
      <c r="S2634">
        <v>1</v>
      </c>
      <c r="T2634">
        <v>1</v>
      </c>
      <c r="U2634">
        <v>2</v>
      </c>
      <c r="V2634" t="s">
        <v>108</v>
      </c>
      <c r="W2634" t="s">
        <v>65</v>
      </c>
      <c r="X2634" t="s">
        <v>65</v>
      </c>
      <c r="Y2634">
        <v>537</v>
      </c>
      <c r="Z2634">
        <v>2154.4183945243508</v>
      </c>
      <c r="AA2634">
        <v>1736.499185190793</v>
      </c>
      <c r="AB2634">
        <v>1723.4717298304399</v>
      </c>
      <c r="AC2634">
        <v>2152.121663784174</v>
      </c>
      <c r="AD2634">
        <v>4</v>
      </c>
      <c r="AE2634" t="s">
        <v>427</v>
      </c>
      <c r="AF2634">
        <v>5</v>
      </c>
      <c r="AG2634">
        <f>_xlfn.XLOOKUP(A2634,Sheet1!A:A,Sheet1!U:U,)</f>
        <v>56.156289260000001</v>
      </c>
      <c r="AH2634">
        <f>_xlfn.XLOOKUP(A2634,Sheet1!A:A,Sheet1!V:V,)</f>
        <v>10.17879495</v>
      </c>
    </row>
    <row r="2635" spans="1:34" x14ac:dyDescent="0.2">
      <c r="A2635" t="s">
        <v>10768</v>
      </c>
      <c r="B2635">
        <v>4049356</v>
      </c>
      <c r="C2635" s="3">
        <v>43278</v>
      </c>
      <c r="D2635">
        <v>118</v>
      </c>
      <c r="E2635">
        <v>33262.711864406781</v>
      </c>
      <c r="F2635">
        <v>2</v>
      </c>
      <c r="G2635" t="s">
        <v>108</v>
      </c>
      <c r="H2635">
        <v>17.2</v>
      </c>
      <c r="I2635" t="s">
        <v>98</v>
      </c>
      <c r="J2635" t="s">
        <v>103</v>
      </c>
      <c r="K2635" t="s">
        <v>74</v>
      </c>
      <c r="L2635" t="s">
        <v>74</v>
      </c>
      <c r="M2635" t="s">
        <v>103</v>
      </c>
      <c r="N2635" t="s">
        <v>103</v>
      </c>
      <c r="O2635" t="s">
        <v>74</v>
      </c>
      <c r="P2635">
        <v>134</v>
      </c>
      <c r="Q2635" t="s">
        <v>74</v>
      </c>
      <c r="R2635">
        <v>3</v>
      </c>
      <c r="S2635">
        <v>1</v>
      </c>
      <c r="T2635">
        <v>1</v>
      </c>
      <c r="U2635">
        <v>5</v>
      </c>
      <c r="V2635" t="s">
        <v>108</v>
      </c>
      <c r="W2635" t="s">
        <v>119</v>
      </c>
      <c r="X2635" t="s">
        <v>65</v>
      </c>
      <c r="Y2635">
        <v>195</v>
      </c>
      <c r="Z2635">
        <v>808.59667197166834</v>
      </c>
      <c r="AA2635">
        <v>278.38149553469492</v>
      </c>
      <c r="AB2635">
        <v>1009.24755911382</v>
      </c>
      <c r="AC2635">
        <v>584.91760644168164</v>
      </c>
      <c r="AD2635">
        <v>4</v>
      </c>
      <c r="AE2635" t="s">
        <v>66</v>
      </c>
      <c r="AF2635">
        <v>5</v>
      </c>
      <c r="AG2635">
        <f>_xlfn.XLOOKUP(A2635,Sheet1!A:A,Sheet1!U:U,)</f>
        <v>56.147810499999999</v>
      </c>
      <c r="AH2635">
        <f>_xlfn.XLOOKUP(A2635,Sheet1!A:A,Sheet1!V:V,)</f>
        <v>10.204521440000001</v>
      </c>
    </row>
    <row r="2636" spans="1:34" x14ac:dyDescent="0.2">
      <c r="A2636" t="s">
        <v>10772</v>
      </c>
      <c r="B2636">
        <v>3430347</v>
      </c>
      <c r="C2636" s="3">
        <v>43278</v>
      </c>
      <c r="D2636">
        <v>109</v>
      </c>
      <c r="E2636">
        <v>30504.587155963301</v>
      </c>
      <c r="F2636">
        <v>1</v>
      </c>
      <c r="G2636" t="s">
        <v>98</v>
      </c>
      <c r="H2636">
        <v>34.200000000000003</v>
      </c>
      <c r="I2636" t="s">
        <v>108</v>
      </c>
      <c r="J2636" t="s">
        <v>74</v>
      </c>
      <c r="K2636" t="s">
        <v>74</v>
      </c>
      <c r="L2636" t="s">
        <v>74</v>
      </c>
      <c r="M2636" t="s">
        <v>103</v>
      </c>
      <c r="N2636" t="s">
        <v>103</v>
      </c>
      <c r="O2636" t="s">
        <v>74</v>
      </c>
      <c r="P2636">
        <v>53</v>
      </c>
      <c r="Q2636" t="s">
        <v>103</v>
      </c>
      <c r="R2636">
        <v>2</v>
      </c>
      <c r="S2636">
        <v>1</v>
      </c>
      <c r="T2636">
        <v>1</v>
      </c>
      <c r="U2636">
        <v>4</v>
      </c>
      <c r="V2636" t="s">
        <v>108</v>
      </c>
      <c r="W2636" t="s">
        <v>65</v>
      </c>
      <c r="X2636" t="s">
        <v>65</v>
      </c>
      <c r="Y2636">
        <v>434</v>
      </c>
      <c r="Z2636">
        <v>1465.8303022241689</v>
      </c>
      <c r="AA2636">
        <v>1543.4228220301979</v>
      </c>
      <c r="AB2636">
        <v>912.21008729473499</v>
      </c>
      <c r="AC2636">
        <v>1072.8273326395299</v>
      </c>
      <c r="AD2636">
        <v>4</v>
      </c>
      <c r="AE2636" t="s">
        <v>86</v>
      </c>
      <c r="AF2636">
        <v>2.5</v>
      </c>
      <c r="AG2636">
        <f>_xlfn.XLOOKUP(A2636,Sheet1!A:A,Sheet1!U:U,)</f>
        <v>56.163800700000003</v>
      </c>
      <c r="AH2636">
        <f>_xlfn.XLOOKUP(A2636,Sheet1!A:A,Sheet1!V:V,)</f>
        <v>10.198918839999999</v>
      </c>
    </row>
    <row r="2637" spans="1:34" x14ac:dyDescent="0.2">
      <c r="A2637" t="s">
        <v>10776</v>
      </c>
      <c r="B2637">
        <v>2656584</v>
      </c>
      <c r="C2637" s="3">
        <v>43277</v>
      </c>
      <c r="D2637">
        <v>79</v>
      </c>
      <c r="E2637">
        <v>32594.936708860761</v>
      </c>
      <c r="F2637">
        <v>3</v>
      </c>
      <c r="G2637" t="s">
        <v>66</v>
      </c>
      <c r="H2637">
        <v>21</v>
      </c>
      <c r="I2637" t="s">
        <v>427</v>
      </c>
      <c r="J2637" t="s">
        <v>103</v>
      </c>
      <c r="K2637" t="s">
        <v>74</v>
      </c>
      <c r="L2637" t="s">
        <v>74</v>
      </c>
      <c r="M2637" t="s">
        <v>103</v>
      </c>
      <c r="N2637" t="s">
        <v>74</v>
      </c>
      <c r="O2637" t="s">
        <v>74</v>
      </c>
      <c r="P2637">
        <v>76</v>
      </c>
      <c r="Q2637" t="s">
        <v>103</v>
      </c>
      <c r="R2637">
        <v>6</v>
      </c>
      <c r="S2637">
        <v>1</v>
      </c>
      <c r="T2637">
        <v>1</v>
      </c>
      <c r="U2637">
        <v>3</v>
      </c>
      <c r="V2637" t="s">
        <v>108</v>
      </c>
      <c r="W2637" t="s">
        <v>65</v>
      </c>
      <c r="X2637" t="s">
        <v>65</v>
      </c>
      <c r="Y2637">
        <v>1200</v>
      </c>
      <c r="Z2637">
        <v>1864.4957667657211</v>
      </c>
      <c r="AA2637">
        <v>1521.8857174617151</v>
      </c>
      <c r="AB2637">
        <v>1392.7284427447371</v>
      </c>
      <c r="AC2637">
        <v>1821.148256900266</v>
      </c>
      <c r="AD2637">
        <v>4</v>
      </c>
      <c r="AE2637" t="s">
        <v>427</v>
      </c>
      <c r="AF2637">
        <v>7.5</v>
      </c>
      <c r="AG2637">
        <f>_xlfn.XLOOKUP(A2637,Sheet1!A:A,Sheet1!U:U,)</f>
        <v>56.15785503</v>
      </c>
      <c r="AH2637">
        <f>_xlfn.XLOOKUP(A2637,Sheet1!A:A,Sheet1!V:V,)</f>
        <v>10.184193390000001</v>
      </c>
    </row>
    <row r="2638" spans="1:34" x14ac:dyDescent="0.2">
      <c r="A2638" t="s">
        <v>10779</v>
      </c>
      <c r="B2638">
        <v>1960198</v>
      </c>
      <c r="C2638" s="3">
        <v>43277</v>
      </c>
      <c r="D2638">
        <v>50</v>
      </c>
      <c r="E2638">
        <v>38000</v>
      </c>
      <c r="F2638">
        <v>1</v>
      </c>
      <c r="G2638" t="s">
        <v>427</v>
      </c>
      <c r="H2638">
        <v>25.3</v>
      </c>
      <c r="I2638" t="s">
        <v>108</v>
      </c>
      <c r="J2638" t="s">
        <v>74</v>
      </c>
      <c r="K2638" t="s">
        <v>74</v>
      </c>
      <c r="L2638" t="s">
        <v>74</v>
      </c>
      <c r="M2638" t="s">
        <v>103</v>
      </c>
      <c r="N2638" t="s">
        <v>103</v>
      </c>
      <c r="O2638" t="s">
        <v>74</v>
      </c>
      <c r="P2638">
        <v>122</v>
      </c>
      <c r="Q2638" t="s">
        <v>103</v>
      </c>
      <c r="R2638">
        <v>3</v>
      </c>
      <c r="S2638">
        <v>1</v>
      </c>
      <c r="T2638">
        <v>1</v>
      </c>
      <c r="U2638">
        <v>2</v>
      </c>
      <c r="V2638" t="s">
        <v>108</v>
      </c>
      <c r="W2638" t="s">
        <v>119</v>
      </c>
      <c r="X2638" t="s">
        <v>65</v>
      </c>
      <c r="Y2638">
        <v>621</v>
      </c>
      <c r="Z2638">
        <v>1311.0664188224609</v>
      </c>
      <c r="AA2638">
        <v>1479.4347997927091</v>
      </c>
      <c r="AB2638">
        <v>787.29071269970416</v>
      </c>
      <c r="AC2638">
        <v>834.65757969924493</v>
      </c>
      <c r="AD2638">
        <v>3</v>
      </c>
      <c r="AE2638" t="s">
        <v>86</v>
      </c>
      <c r="AF2638">
        <v>2.5</v>
      </c>
      <c r="AG2638">
        <f>_xlfn.XLOOKUP(A2638,Sheet1!A:A,Sheet1!U:U,)</f>
        <v>56.163560570000001</v>
      </c>
      <c r="AH2638">
        <f>_xlfn.XLOOKUP(A2638,Sheet1!A:A,Sheet1!V:V,)</f>
        <v>10.202826399999999</v>
      </c>
    </row>
    <row r="2639" spans="1:34" x14ac:dyDescent="0.2">
      <c r="A2639" t="s">
        <v>10783</v>
      </c>
      <c r="B2639">
        <v>2888713</v>
      </c>
      <c r="C2639" s="3">
        <v>43277</v>
      </c>
      <c r="D2639">
        <v>70</v>
      </c>
      <c r="E2639">
        <v>40000</v>
      </c>
      <c r="F2639">
        <v>1</v>
      </c>
      <c r="G2639" t="s">
        <v>97</v>
      </c>
      <c r="H2639">
        <v>10.3</v>
      </c>
      <c r="I2639" t="s">
        <v>427</v>
      </c>
      <c r="J2639" t="s">
        <v>74</v>
      </c>
      <c r="K2639" t="s">
        <v>74</v>
      </c>
      <c r="L2639" t="s">
        <v>74</v>
      </c>
      <c r="M2639" t="s">
        <v>103</v>
      </c>
      <c r="N2639" t="s">
        <v>74</v>
      </c>
      <c r="O2639" t="s">
        <v>74</v>
      </c>
      <c r="P2639">
        <v>3</v>
      </c>
      <c r="Q2639" t="s">
        <v>103</v>
      </c>
      <c r="R2639">
        <v>6</v>
      </c>
      <c r="S2639">
        <v>1</v>
      </c>
      <c r="T2639">
        <v>1</v>
      </c>
      <c r="U2639">
        <v>3</v>
      </c>
      <c r="V2639" t="s">
        <v>108</v>
      </c>
      <c r="W2639" t="s">
        <v>98</v>
      </c>
      <c r="X2639" t="s">
        <v>65</v>
      </c>
      <c r="Y2639">
        <v>4228</v>
      </c>
      <c r="Z2639">
        <v>1325.485751443782</v>
      </c>
      <c r="AA2639">
        <v>1019.601680548919</v>
      </c>
      <c r="AB2639">
        <v>871.03817378311498</v>
      </c>
      <c r="AC2639">
        <v>1298.275559181822</v>
      </c>
      <c r="AD2639">
        <v>8</v>
      </c>
      <c r="AE2639" t="s">
        <v>74</v>
      </c>
      <c r="AF2639">
        <v>2.5</v>
      </c>
      <c r="AG2639">
        <f>_xlfn.XLOOKUP(A2639,Sheet1!A:A,Sheet1!U:U,)</f>
        <v>56.156498640000002</v>
      </c>
      <c r="AH2639">
        <f>_xlfn.XLOOKUP(A2639,Sheet1!A:A,Sheet1!V:V,)</f>
        <v>10.192539910000001</v>
      </c>
    </row>
    <row r="2640" spans="1:34" x14ac:dyDescent="0.2">
      <c r="A2640" t="s">
        <v>10786</v>
      </c>
      <c r="B2640">
        <v>2888713</v>
      </c>
      <c r="C2640" s="3">
        <v>43277</v>
      </c>
      <c r="D2640">
        <v>67</v>
      </c>
      <c r="E2640">
        <v>41791.044776119401</v>
      </c>
      <c r="F2640">
        <v>1</v>
      </c>
      <c r="G2640" t="s">
        <v>97</v>
      </c>
      <c r="H2640">
        <v>10.1</v>
      </c>
      <c r="I2640" t="s">
        <v>427</v>
      </c>
      <c r="J2640" t="s">
        <v>74</v>
      </c>
      <c r="K2640" t="s">
        <v>74</v>
      </c>
      <c r="L2640" t="s">
        <v>74</v>
      </c>
      <c r="M2640" t="s">
        <v>103</v>
      </c>
      <c r="N2640" t="s">
        <v>74</v>
      </c>
      <c r="O2640" t="s">
        <v>74</v>
      </c>
      <c r="P2640">
        <v>3</v>
      </c>
      <c r="Q2640" t="s">
        <v>103</v>
      </c>
      <c r="R2640">
        <v>6</v>
      </c>
      <c r="S2640">
        <v>1</v>
      </c>
      <c r="T2640">
        <v>1</v>
      </c>
      <c r="U2640">
        <v>3</v>
      </c>
      <c r="V2640" t="s">
        <v>108</v>
      </c>
      <c r="W2640" t="s">
        <v>98</v>
      </c>
      <c r="X2640" t="s">
        <v>65</v>
      </c>
      <c r="Y2640">
        <v>4228</v>
      </c>
      <c r="Z2640">
        <v>1313.75943175307</v>
      </c>
      <c r="AA2640">
        <v>1002.988292855454</v>
      </c>
      <c r="AB2640">
        <v>864.15162148612831</v>
      </c>
      <c r="AC2640">
        <v>1290.3370466075271</v>
      </c>
      <c r="AD2640">
        <v>8</v>
      </c>
      <c r="AE2640" t="s">
        <v>74</v>
      </c>
      <c r="AF2640">
        <v>2.5</v>
      </c>
      <c r="AG2640">
        <f>_xlfn.XLOOKUP(A2640,Sheet1!A:A,Sheet1!U:U,)</f>
        <v>56.156352779999999</v>
      </c>
      <c r="AH2640">
        <f>_xlfn.XLOOKUP(A2640,Sheet1!A:A,Sheet1!V:V,)</f>
        <v>10.19266388</v>
      </c>
    </row>
    <row r="2641" spans="1:34" x14ac:dyDescent="0.2">
      <c r="A2641" t="s">
        <v>10789</v>
      </c>
      <c r="B2641">
        <v>2553416</v>
      </c>
      <c r="C2641" s="3">
        <v>43277</v>
      </c>
      <c r="D2641">
        <v>58</v>
      </c>
      <c r="E2641">
        <v>42672.413793103449</v>
      </c>
      <c r="F2641">
        <v>6</v>
      </c>
      <c r="G2641" t="s">
        <v>97</v>
      </c>
      <c r="H2641">
        <v>3</v>
      </c>
      <c r="I2641" t="s">
        <v>98</v>
      </c>
      <c r="J2641" t="s">
        <v>74</v>
      </c>
      <c r="K2641" t="s">
        <v>65</v>
      </c>
      <c r="L2641" t="s">
        <v>74</v>
      </c>
      <c r="M2641" t="s">
        <v>74</v>
      </c>
      <c r="N2641" t="s">
        <v>74</v>
      </c>
      <c r="O2641" t="s">
        <v>74</v>
      </c>
      <c r="P2641">
        <v>7</v>
      </c>
      <c r="Q2641" t="s">
        <v>103</v>
      </c>
      <c r="R2641">
        <v>10</v>
      </c>
      <c r="S2641">
        <v>1</v>
      </c>
      <c r="T2641">
        <v>1</v>
      </c>
      <c r="U2641">
        <v>2</v>
      </c>
      <c r="V2641" t="s">
        <v>108</v>
      </c>
      <c r="W2641" t="s">
        <v>108</v>
      </c>
      <c r="X2641" t="s">
        <v>65</v>
      </c>
      <c r="Y2641">
        <v>3020</v>
      </c>
      <c r="Z2641">
        <v>1604.768499597265</v>
      </c>
      <c r="AA2641">
        <v>1115.321967748712</v>
      </c>
      <c r="AB2641">
        <v>1277.8296902058639</v>
      </c>
      <c r="AC2641">
        <v>1634.8276416813951</v>
      </c>
      <c r="AD2641">
        <v>6</v>
      </c>
      <c r="AE2641" t="s">
        <v>74</v>
      </c>
      <c r="AF2641">
        <v>15</v>
      </c>
      <c r="AG2641">
        <f>_xlfn.XLOOKUP(A2641,Sheet1!A:A,Sheet1!U:U,)</f>
        <v>56.152820810000001</v>
      </c>
      <c r="AH2641">
        <f>_xlfn.XLOOKUP(A2641,Sheet1!A:A,Sheet1!V:V,)</f>
        <v>10.18724929</v>
      </c>
    </row>
    <row r="2642" spans="1:34" x14ac:dyDescent="0.2">
      <c r="A2642" t="s">
        <v>10792</v>
      </c>
      <c r="B2642">
        <v>5364752</v>
      </c>
      <c r="C2642" s="3">
        <v>43277</v>
      </c>
      <c r="D2642">
        <v>159</v>
      </c>
      <c r="E2642">
        <v>32704.402515723272</v>
      </c>
      <c r="F2642">
        <v>1</v>
      </c>
      <c r="G2642" t="s">
        <v>97</v>
      </c>
      <c r="H2642">
        <v>13.6</v>
      </c>
      <c r="I2642" t="s">
        <v>98</v>
      </c>
      <c r="J2642" t="s">
        <v>74</v>
      </c>
      <c r="K2642" t="s">
        <v>119</v>
      </c>
      <c r="L2642" t="s">
        <v>74</v>
      </c>
      <c r="M2642" t="s">
        <v>74</v>
      </c>
      <c r="N2642" t="s">
        <v>74</v>
      </c>
      <c r="O2642" t="s">
        <v>74</v>
      </c>
      <c r="P2642">
        <v>91</v>
      </c>
      <c r="Q2642" t="s">
        <v>103</v>
      </c>
      <c r="R2642">
        <v>5</v>
      </c>
      <c r="S2642">
        <v>1</v>
      </c>
      <c r="T2642">
        <v>1</v>
      </c>
      <c r="U2642">
        <v>5</v>
      </c>
      <c r="V2642" t="s">
        <v>108</v>
      </c>
      <c r="W2642" t="s">
        <v>65</v>
      </c>
      <c r="X2642" t="s">
        <v>65</v>
      </c>
      <c r="Y2642">
        <v>1775</v>
      </c>
      <c r="Z2642">
        <v>565.57411700265595</v>
      </c>
      <c r="AA2642">
        <v>256.9435866502177</v>
      </c>
      <c r="AB2642">
        <v>493.51557030853309</v>
      </c>
      <c r="AC2642">
        <v>612.8849785389109</v>
      </c>
      <c r="AD2642">
        <v>4</v>
      </c>
      <c r="AE2642" t="s">
        <v>65</v>
      </c>
      <c r="AF2642">
        <v>2.5</v>
      </c>
      <c r="AG2642">
        <f>_xlfn.XLOOKUP(A2642,Sheet1!A:A,Sheet1!U:U,)</f>
        <v>56.152595089999998</v>
      </c>
      <c r="AH2642">
        <f>_xlfn.XLOOKUP(A2642,Sheet1!A:A,Sheet1!V:V,)</f>
        <v>10.20407853</v>
      </c>
    </row>
    <row r="2643" spans="1:34" x14ac:dyDescent="0.2">
      <c r="A2643" t="s">
        <v>10799</v>
      </c>
      <c r="B2643">
        <v>2837129</v>
      </c>
      <c r="C2643" s="3">
        <v>43277</v>
      </c>
      <c r="D2643">
        <v>67</v>
      </c>
      <c r="E2643">
        <v>41044.776119402988</v>
      </c>
      <c r="F2643">
        <v>0</v>
      </c>
      <c r="G2643" t="s">
        <v>97</v>
      </c>
      <c r="H2643">
        <v>10.1</v>
      </c>
      <c r="I2643" t="s">
        <v>427</v>
      </c>
      <c r="J2643" t="s">
        <v>74</v>
      </c>
      <c r="K2643" t="s">
        <v>74</v>
      </c>
      <c r="L2643" t="s">
        <v>74</v>
      </c>
      <c r="M2643" t="s">
        <v>103</v>
      </c>
      <c r="N2643" t="s">
        <v>74</v>
      </c>
      <c r="O2643" t="s">
        <v>74</v>
      </c>
      <c r="P2643">
        <v>3</v>
      </c>
      <c r="Q2643" t="s">
        <v>103</v>
      </c>
      <c r="R2643">
        <v>6</v>
      </c>
      <c r="S2643">
        <v>1</v>
      </c>
      <c r="T2643">
        <v>1</v>
      </c>
      <c r="U2643">
        <v>3</v>
      </c>
      <c r="V2643" t="s">
        <v>108</v>
      </c>
      <c r="W2643" t="s">
        <v>98</v>
      </c>
      <c r="X2643" t="s">
        <v>65</v>
      </c>
      <c r="Y2643">
        <v>4228</v>
      </c>
      <c r="Z2643">
        <v>1313.75943175307</v>
      </c>
      <c r="AA2643">
        <v>1002.988292855454</v>
      </c>
      <c r="AB2643">
        <v>864.15162148612831</v>
      </c>
      <c r="AC2643">
        <v>1290.3370466075271</v>
      </c>
      <c r="AD2643">
        <v>8</v>
      </c>
      <c r="AE2643" t="s">
        <v>74</v>
      </c>
      <c r="AF2643">
        <v>0</v>
      </c>
      <c r="AG2643">
        <f>_xlfn.XLOOKUP(A2643,Sheet1!A:A,Sheet1!U:U,)</f>
        <v>56.156352779999999</v>
      </c>
      <c r="AH2643">
        <f>_xlfn.XLOOKUP(A2643,Sheet1!A:A,Sheet1!V:V,)</f>
        <v>10.19266388</v>
      </c>
    </row>
    <row r="2644" spans="1:34" x14ac:dyDescent="0.2">
      <c r="A2644" t="s">
        <v>10802</v>
      </c>
      <c r="B2644">
        <v>3817228</v>
      </c>
      <c r="C2644" s="3">
        <v>43276</v>
      </c>
      <c r="D2644">
        <v>87</v>
      </c>
      <c r="E2644">
        <v>42528.735632183911</v>
      </c>
      <c r="F2644">
        <v>4</v>
      </c>
      <c r="G2644" t="s">
        <v>119</v>
      </c>
      <c r="H2644">
        <v>17.7</v>
      </c>
      <c r="I2644" t="s">
        <v>66</v>
      </c>
      <c r="J2644" t="s">
        <v>103</v>
      </c>
      <c r="K2644" t="s">
        <v>74</v>
      </c>
      <c r="L2644" t="s">
        <v>74</v>
      </c>
      <c r="M2644" t="s">
        <v>103</v>
      </c>
      <c r="N2644" t="s">
        <v>103</v>
      </c>
      <c r="O2644" t="s">
        <v>74</v>
      </c>
      <c r="P2644">
        <v>93</v>
      </c>
      <c r="Q2644" t="s">
        <v>74</v>
      </c>
      <c r="R2644">
        <v>5</v>
      </c>
      <c r="S2644">
        <v>1</v>
      </c>
      <c r="T2644">
        <v>1</v>
      </c>
      <c r="U2644">
        <v>4</v>
      </c>
      <c r="V2644" t="s">
        <v>108</v>
      </c>
      <c r="W2644" t="s">
        <v>65</v>
      </c>
      <c r="X2644" t="s">
        <v>65</v>
      </c>
      <c r="Y2644">
        <v>869</v>
      </c>
      <c r="Z2644">
        <v>1590.576165738747</v>
      </c>
      <c r="AA2644">
        <v>982.31930622626476</v>
      </c>
      <c r="AB2644">
        <v>1638.892449276507</v>
      </c>
      <c r="AC2644">
        <v>1232.1726750009191</v>
      </c>
      <c r="AD2644">
        <v>5</v>
      </c>
      <c r="AE2644" t="s">
        <v>66</v>
      </c>
      <c r="AF2644">
        <v>10</v>
      </c>
      <c r="AG2644">
        <f>_xlfn.XLOOKUP(A2644,Sheet1!A:A,Sheet1!U:U,)</f>
        <v>56.143957720000003</v>
      </c>
      <c r="AH2644">
        <f>_xlfn.XLOOKUP(A2644,Sheet1!A:A,Sheet1!V:V,)</f>
        <v>10.19366758</v>
      </c>
    </row>
    <row r="2645" spans="1:34" x14ac:dyDescent="0.2">
      <c r="A2645" t="s">
        <v>10805</v>
      </c>
      <c r="B2645">
        <v>2476040</v>
      </c>
      <c r="C2645" s="3">
        <v>43276</v>
      </c>
      <c r="D2645">
        <v>64</v>
      </c>
      <c r="E2645">
        <v>37500</v>
      </c>
      <c r="F2645">
        <v>4</v>
      </c>
      <c r="G2645" t="s">
        <v>427</v>
      </c>
      <c r="H2645">
        <v>33.1</v>
      </c>
      <c r="I2645" t="s">
        <v>108</v>
      </c>
      <c r="J2645" t="s">
        <v>103</v>
      </c>
      <c r="K2645" t="s">
        <v>65</v>
      </c>
      <c r="L2645" t="s">
        <v>74</v>
      </c>
      <c r="M2645" t="s">
        <v>103</v>
      </c>
      <c r="N2645" t="s">
        <v>103</v>
      </c>
      <c r="O2645" t="s">
        <v>74</v>
      </c>
      <c r="P2645">
        <v>83</v>
      </c>
      <c r="Q2645" t="s">
        <v>103</v>
      </c>
      <c r="R2645">
        <v>6</v>
      </c>
      <c r="S2645">
        <v>1</v>
      </c>
      <c r="T2645">
        <v>1</v>
      </c>
      <c r="U2645">
        <v>2</v>
      </c>
      <c r="V2645" t="s">
        <v>108</v>
      </c>
      <c r="W2645" t="s">
        <v>65</v>
      </c>
      <c r="X2645" t="s">
        <v>65</v>
      </c>
      <c r="Y2645">
        <v>765</v>
      </c>
      <c r="Z2645">
        <v>1459.9761489596319</v>
      </c>
      <c r="AA2645">
        <v>1630.437279455198</v>
      </c>
      <c r="AB2645">
        <v>940.40895146023479</v>
      </c>
      <c r="AC2645">
        <v>922.70798255335114</v>
      </c>
      <c r="AD2645">
        <v>5</v>
      </c>
      <c r="AE2645" t="s">
        <v>86</v>
      </c>
      <c r="AF2645">
        <v>10</v>
      </c>
      <c r="AG2645">
        <f>_xlfn.XLOOKUP(A2645,Sheet1!A:A,Sheet1!U:U,)</f>
        <v>56.164892029999997</v>
      </c>
      <c r="AH2645">
        <f>_xlfn.XLOOKUP(A2645,Sheet1!A:A,Sheet1!V:V,)</f>
        <v>10.20219874</v>
      </c>
    </row>
    <row r="2646" spans="1:34" x14ac:dyDescent="0.2">
      <c r="A2646" t="s">
        <v>10808</v>
      </c>
      <c r="B2646">
        <v>2837129</v>
      </c>
      <c r="C2646" s="3">
        <v>43276</v>
      </c>
      <c r="D2646">
        <v>85</v>
      </c>
      <c r="E2646">
        <v>32352.941176470591</v>
      </c>
      <c r="F2646">
        <v>1</v>
      </c>
      <c r="G2646" t="s">
        <v>427</v>
      </c>
      <c r="H2646">
        <v>4.2</v>
      </c>
      <c r="I2646" t="s">
        <v>74</v>
      </c>
      <c r="J2646" t="s">
        <v>103</v>
      </c>
      <c r="K2646" t="s">
        <v>74</v>
      </c>
      <c r="L2646" t="s">
        <v>74</v>
      </c>
      <c r="M2646" t="s">
        <v>103</v>
      </c>
      <c r="N2646" t="s">
        <v>103</v>
      </c>
      <c r="O2646" t="s">
        <v>74</v>
      </c>
      <c r="P2646">
        <v>121</v>
      </c>
      <c r="Q2646" t="s">
        <v>103</v>
      </c>
      <c r="R2646">
        <v>4</v>
      </c>
      <c r="S2646">
        <v>1</v>
      </c>
      <c r="T2646">
        <v>1</v>
      </c>
      <c r="U2646">
        <v>3</v>
      </c>
      <c r="V2646" t="s">
        <v>108</v>
      </c>
      <c r="W2646" t="s">
        <v>119</v>
      </c>
      <c r="X2646" t="s">
        <v>65</v>
      </c>
      <c r="Y2646">
        <v>336</v>
      </c>
      <c r="Z2646">
        <v>1026.985219697179</v>
      </c>
      <c r="AA2646">
        <v>1485.823047011578</v>
      </c>
      <c r="AB2646">
        <v>801.57028980672783</v>
      </c>
      <c r="AC2646">
        <v>109.34209470173241</v>
      </c>
      <c r="AD2646">
        <v>4</v>
      </c>
      <c r="AE2646" t="s">
        <v>97</v>
      </c>
      <c r="AF2646">
        <v>2.5</v>
      </c>
      <c r="AG2646">
        <f>_xlfn.XLOOKUP(A2646,Sheet1!A:A,Sheet1!U:U,)</f>
        <v>56.162461749999999</v>
      </c>
      <c r="AH2646">
        <f>_xlfn.XLOOKUP(A2646,Sheet1!A:A,Sheet1!V:V,)</f>
        <v>10.21457728</v>
      </c>
    </row>
    <row r="2647" spans="1:34" x14ac:dyDescent="0.2">
      <c r="A2647" t="s">
        <v>10813</v>
      </c>
      <c r="B2647">
        <v>1877663</v>
      </c>
      <c r="C2647" s="3">
        <v>43275</v>
      </c>
      <c r="D2647">
        <v>76</v>
      </c>
      <c r="E2647">
        <v>23947.36842105263</v>
      </c>
      <c r="F2647">
        <v>2</v>
      </c>
      <c r="G2647" t="s">
        <v>74</v>
      </c>
      <c r="H2647">
        <v>13.2</v>
      </c>
      <c r="I2647" t="s">
        <v>65</v>
      </c>
      <c r="J2647" t="s">
        <v>103</v>
      </c>
      <c r="K2647" t="s">
        <v>65</v>
      </c>
      <c r="L2647" t="s">
        <v>74</v>
      </c>
      <c r="M2647" t="s">
        <v>103</v>
      </c>
      <c r="N2647" t="s">
        <v>74</v>
      </c>
      <c r="O2647" t="s">
        <v>74</v>
      </c>
      <c r="P2647">
        <v>64</v>
      </c>
      <c r="Q2647" t="s">
        <v>103</v>
      </c>
      <c r="R2647">
        <v>3</v>
      </c>
      <c r="S2647">
        <v>1</v>
      </c>
      <c r="T2647">
        <v>1</v>
      </c>
      <c r="U2647">
        <v>2</v>
      </c>
      <c r="V2647" t="s">
        <v>108</v>
      </c>
      <c r="W2647" t="s">
        <v>65</v>
      </c>
      <c r="X2647" t="s">
        <v>65</v>
      </c>
      <c r="Y2647">
        <v>573</v>
      </c>
      <c r="Z2647">
        <v>2557.0183320248152</v>
      </c>
      <c r="AA2647">
        <v>1939.1405171099309</v>
      </c>
      <c r="AB2647">
        <v>2518.5743018681851</v>
      </c>
      <c r="AC2647">
        <v>1910.14949376504</v>
      </c>
      <c r="AD2647">
        <v>3</v>
      </c>
      <c r="AE2647" t="s">
        <v>119</v>
      </c>
      <c r="AF2647">
        <v>5</v>
      </c>
      <c r="AG2647">
        <f>_xlfn.XLOOKUP(A2647,Sheet1!A:A,Sheet1!U:U,)</f>
        <v>56.139887539999997</v>
      </c>
      <c r="AH2647">
        <f>_xlfn.XLOOKUP(A2647,Sheet1!A:A,Sheet1!V:V,)</f>
        <v>10.179608590000001</v>
      </c>
    </row>
    <row r="2648" spans="1:34" x14ac:dyDescent="0.2">
      <c r="A2648" t="s">
        <v>10817</v>
      </c>
      <c r="B2648">
        <v>2981564</v>
      </c>
      <c r="C2648" s="3">
        <v>43275</v>
      </c>
      <c r="D2648">
        <v>68</v>
      </c>
      <c r="E2648">
        <v>42500</v>
      </c>
      <c r="F2648">
        <v>3</v>
      </c>
      <c r="G2648" t="s">
        <v>119</v>
      </c>
      <c r="H2648">
        <v>18</v>
      </c>
      <c r="I2648" t="s">
        <v>66</v>
      </c>
      <c r="J2648" t="s">
        <v>103</v>
      </c>
      <c r="K2648" t="s">
        <v>74</v>
      </c>
      <c r="L2648" t="s">
        <v>74</v>
      </c>
      <c r="M2648" t="s">
        <v>103</v>
      </c>
      <c r="N2648" t="s">
        <v>74</v>
      </c>
      <c r="O2648" t="s">
        <v>74</v>
      </c>
      <c r="P2648">
        <v>91</v>
      </c>
      <c r="Q2648" t="s">
        <v>74</v>
      </c>
      <c r="R2648">
        <v>5</v>
      </c>
      <c r="S2648">
        <v>1</v>
      </c>
      <c r="T2648">
        <v>1</v>
      </c>
      <c r="U2648">
        <v>2</v>
      </c>
      <c r="V2648" t="s">
        <v>108</v>
      </c>
      <c r="W2648" t="s">
        <v>65</v>
      </c>
      <c r="X2648" t="s">
        <v>65</v>
      </c>
      <c r="Y2648">
        <v>658</v>
      </c>
      <c r="Z2648">
        <v>1592.3169676197219</v>
      </c>
      <c r="AA2648">
        <v>996.53872840839495</v>
      </c>
      <c r="AB2648">
        <v>1677.8047849952111</v>
      </c>
      <c r="AC2648">
        <v>1176.461723816012</v>
      </c>
      <c r="AD2648">
        <v>4</v>
      </c>
      <c r="AE2648" t="s">
        <v>66</v>
      </c>
      <c r="AF2648">
        <v>7.5</v>
      </c>
      <c r="AG2648">
        <f>_xlfn.XLOOKUP(A2648,Sheet1!A:A,Sheet1!U:U,)</f>
        <v>56.143223020000001</v>
      </c>
      <c r="AH2648">
        <f>_xlfn.XLOOKUP(A2648,Sheet1!A:A,Sheet1!V:V,)</f>
        <v>10.19484484</v>
      </c>
    </row>
    <row r="2649" spans="1:34" x14ac:dyDescent="0.2">
      <c r="A2649" t="s">
        <v>10823</v>
      </c>
      <c r="B2649">
        <v>3404554</v>
      </c>
      <c r="C2649" s="3">
        <v>43275</v>
      </c>
      <c r="D2649">
        <v>116</v>
      </c>
      <c r="E2649">
        <v>28448.27586206896</v>
      </c>
      <c r="F2649">
        <v>0</v>
      </c>
      <c r="G2649" t="s">
        <v>427</v>
      </c>
      <c r="H2649">
        <v>-3.7</v>
      </c>
      <c r="I2649" t="s">
        <v>74</v>
      </c>
      <c r="J2649" t="s">
        <v>74</v>
      </c>
      <c r="K2649" t="s">
        <v>66</v>
      </c>
      <c r="L2649" t="s">
        <v>74</v>
      </c>
      <c r="M2649" t="s">
        <v>103</v>
      </c>
      <c r="N2649" t="s">
        <v>103</v>
      </c>
      <c r="O2649" t="s">
        <v>74</v>
      </c>
      <c r="P2649">
        <v>4</v>
      </c>
      <c r="Q2649" t="s">
        <v>74</v>
      </c>
      <c r="R2649">
        <v>10</v>
      </c>
      <c r="S2649">
        <v>1</v>
      </c>
      <c r="T2649">
        <v>1</v>
      </c>
      <c r="U2649">
        <v>3</v>
      </c>
      <c r="V2649" t="s">
        <v>66</v>
      </c>
      <c r="W2649" t="s">
        <v>98</v>
      </c>
      <c r="X2649" t="s">
        <v>65</v>
      </c>
      <c r="Y2649">
        <v>8692</v>
      </c>
      <c r="Z2649">
        <v>1695.361534041416</v>
      </c>
      <c r="AA2649">
        <v>2256.8578515627469</v>
      </c>
      <c r="AB2649">
        <v>1638.9586988665289</v>
      </c>
      <c r="AC2649">
        <v>226.44211613307249</v>
      </c>
      <c r="AD2649">
        <v>7</v>
      </c>
      <c r="AE2649" t="s">
        <v>229</v>
      </c>
      <c r="AF2649">
        <v>0</v>
      </c>
      <c r="AG2649">
        <f>_xlfn.XLOOKUP(A2649,Sheet1!A:A,Sheet1!U:U,)</f>
        <v>56.166621370000001</v>
      </c>
      <c r="AH2649">
        <f>_xlfn.XLOOKUP(A2649,Sheet1!A:A,Sheet1!V:V,)</f>
        <v>10.2262828</v>
      </c>
    </row>
    <row r="2650" spans="1:34" x14ac:dyDescent="0.2">
      <c r="A2650" t="s">
        <v>10826</v>
      </c>
      <c r="B2650">
        <v>2940297</v>
      </c>
      <c r="C2650" s="3">
        <v>43275</v>
      </c>
      <c r="D2650">
        <v>70</v>
      </c>
      <c r="E2650">
        <v>40714.285714285717</v>
      </c>
      <c r="F2650">
        <v>2</v>
      </c>
      <c r="G2650" t="s">
        <v>97</v>
      </c>
      <c r="H2650">
        <v>10.3</v>
      </c>
      <c r="I2650" t="s">
        <v>427</v>
      </c>
      <c r="J2650" t="s">
        <v>74</v>
      </c>
      <c r="K2650" t="s">
        <v>74</v>
      </c>
      <c r="L2650" t="s">
        <v>74</v>
      </c>
      <c r="M2650" t="s">
        <v>103</v>
      </c>
      <c r="N2650" t="s">
        <v>103</v>
      </c>
      <c r="O2650" t="s">
        <v>74</v>
      </c>
      <c r="P2650">
        <v>3</v>
      </c>
      <c r="Q2650" t="s">
        <v>103</v>
      </c>
      <c r="R2650">
        <v>6</v>
      </c>
      <c r="S2650">
        <v>1</v>
      </c>
      <c r="T2650">
        <v>1</v>
      </c>
      <c r="U2650">
        <v>3</v>
      </c>
      <c r="V2650" t="s">
        <v>108</v>
      </c>
      <c r="W2650" t="s">
        <v>98</v>
      </c>
      <c r="X2650" t="s">
        <v>65</v>
      </c>
      <c r="Y2650">
        <v>4228</v>
      </c>
      <c r="Z2650">
        <v>1325.485751443782</v>
      </c>
      <c r="AA2650">
        <v>1019.601680548919</v>
      </c>
      <c r="AB2650">
        <v>871.03817378311498</v>
      </c>
      <c r="AC2650">
        <v>1298.275559181822</v>
      </c>
      <c r="AD2650">
        <v>8</v>
      </c>
      <c r="AE2650" t="s">
        <v>74</v>
      </c>
      <c r="AF2650">
        <v>5</v>
      </c>
      <c r="AG2650">
        <f>_xlfn.XLOOKUP(A2650,Sheet1!A:A,Sheet1!U:U,)</f>
        <v>56.156498640000002</v>
      </c>
      <c r="AH2650">
        <f>_xlfn.XLOOKUP(A2650,Sheet1!A:A,Sheet1!V:V,)</f>
        <v>10.192539910000001</v>
      </c>
    </row>
    <row r="2651" spans="1:34" x14ac:dyDescent="0.2">
      <c r="A2651" t="s">
        <v>10829</v>
      </c>
      <c r="B2651">
        <v>2347079</v>
      </c>
      <c r="C2651" s="3">
        <v>43274</v>
      </c>
      <c r="D2651">
        <v>69</v>
      </c>
      <c r="E2651">
        <v>32971.014492753617</v>
      </c>
      <c r="F2651">
        <v>0</v>
      </c>
      <c r="G2651" t="s">
        <v>427</v>
      </c>
      <c r="H2651">
        <v>13.2</v>
      </c>
      <c r="I2651" t="s">
        <v>108</v>
      </c>
      <c r="J2651" t="s">
        <v>74</v>
      </c>
      <c r="K2651" t="s">
        <v>74</v>
      </c>
      <c r="L2651" t="s">
        <v>74</v>
      </c>
      <c r="M2651" t="s">
        <v>74</v>
      </c>
      <c r="N2651" t="s">
        <v>74</v>
      </c>
      <c r="O2651" t="s">
        <v>74</v>
      </c>
      <c r="P2651">
        <v>146</v>
      </c>
      <c r="Q2651" t="s">
        <v>74</v>
      </c>
      <c r="R2651">
        <v>2</v>
      </c>
      <c r="S2651">
        <v>1</v>
      </c>
      <c r="T2651">
        <v>1</v>
      </c>
      <c r="U2651">
        <v>2</v>
      </c>
      <c r="V2651" t="s">
        <v>108</v>
      </c>
      <c r="W2651" t="s">
        <v>65</v>
      </c>
      <c r="X2651" t="s">
        <v>65</v>
      </c>
      <c r="Y2651">
        <v>131</v>
      </c>
      <c r="Z2651">
        <v>1048.21419566186</v>
      </c>
      <c r="AA2651">
        <v>1319.9547905051741</v>
      </c>
      <c r="AB2651">
        <v>589.02040618374235</v>
      </c>
      <c r="AC2651">
        <v>524.95903888319253</v>
      </c>
      <c r="AD2651">
        <v>5</v>
      </c>
      <c r="AE2651" t="s">
        <v>86</v>
      </c>
      <c r="AF2651">
        <v>0</v>
      </c>
      <c r="AG2651">
        <f>_xlfn.XLOOKUP(A2651,Sheet1!A:A,Sheet1!U:U,)</f>
        <v>56.162085179999998</v>
      </c>
      <c r="AH2651">
        <f>_xlfn.XLOOKUP(A2651,Sheet1!A:A,Sheet1!V:V,)</f>
        <v>10.20716522</v>
      </c>
    </row>
    <row r="2652" spans="1:34" x14ac:dyDescent="0.2">
      <c r="A2652" t="s">
        <v>10832</v>
      </c>
      <c r="B2652">
        <v>2966089</v>
      </c>
      <c r="C2652" s="3">
        <v>43274</v>
      </c>
      <c r="D2652">
        <v>78</v>
      </c>
      <c r="E2652">
        <v>36858.974358974359</v>
      </c>
      <c r="F2652">
        <v>4</v>
      </c>
      <c r="G2652" t="s">
        <v>98</v>
      </c>
      <c r="H2652">
        <v>35.200000000000003</v>
      </c>
      <c r="I2652" t="s">
        <v>108</v>
      </c>
      <c r="J2652" t="s">
        <v>74</v>
      </c>
      <c r="K2652" t="s">
        <v>119</v>
      </c>
      <c r="L2652" t="s">
        <v>74</v>
      </c>
      <c r="M2652" t="s">
        <v>74</v>
      </c>
      <c r="N2652" t="s">
        <v>74</v>
      </c>
      <c r="O2652" t="s">
        <v>74</v>
      </c>
      <c r="P2652">
        <v>88</v>
      </c>
      <c r="Q2652" t="s">
        <v>103</v>
      </c>
      <c r="R2652">
        <v>5</v>
      </c>
      <c r="S2652">
        <v>1</v>
      </c>
      <c r="T2652">
        <v>1</v>
      </c>
      <c r="U2652">
        <v>3</v>
      </c>
      <c r="V2652" t="s">
        <v>108</v>
      </c>
      <c r="W2652" t="s">
        <v>65</v>
      </c>
      <c r="X2652" t="s">
        <v>65</v>
      </c>
      <c r="Y2652">
        <v>765</v>
      </c>
      <c r="Z2652">
        <v>1531.8363451131111</v>
      </c>
      <c r="AA2652">
        <v>1632.6671348752</v>
      </c>
      <c r="AB2652">
        <v>985.66220539786377</v>
      </c>
      <c r="AC2652">
        <v>1084.9328041680551</v>
      </c>
      <c r="AD2652">
        <v>5</v>
      </c>
      <c r="AE2652" t="s">
        <v>86</v>
      </c>
      <c r="AF2652">
        <v>10</v>
      </c>
      <c r="AG2652">
        <f>_xlfn.XLOOKUP(A2652,Sheet1!A:A,Sheet1!U:U,)</f>
        <v>56.16466449</v>
      </c>
      <c r="AH2652">
        <f>_xlfn.XLOOKUP(A2652,Sheet1!A:A,Sheet1!V:V,)</f>
        <v>10.19925978</v>
      </c>
    </row>
    <row r="2653" spans="1:34" x14ac:dyDescent="0.2">
      <c r="A2653" t="s">
        <v>10835</v>
      </c>
      <c r="B2653">
        <v>3095050</v>
      </c>
      <c r="C2653" s="3">
        <v>43272</v>
      </c>
      <c r="D2653">
        <v>92</v>
      </c>
      <c r="E2653">
        <v>32608.695652173908</v>
      </c>
      <c r="F2653">
        <v>2</v>
      </c>
      <c r="G2653" t="s">
        <v>119</v>
      </c>
      <c r="H2653">
        <v>18.7</v>
      </c>
      <c r="I2653" t="s">
        <v>66</v>
      </c>
      <c r="J2653" t="s">
        <v>103</v>
      </c>
      <c r="K2653" t="s">
        <v>74</v>
      </c>
      <c r="L2653" t="s">
        <v>74</v>
      </c>
      <c r="M2653" t="s">
        <v>74</v>
      </c>
      <c r="N2653" t="s">
        <v>74</v>
      </c>
      <c r="O2653" t="s">
        <v>74</v>
      </c>
      <c r="P2653">
        <v>86</v>
      </c>
      <c r="Q2653" t="s">
        <v>103</v>
      </c>
      <c r="R2653">
        <v>5</v>
      </c>
      <c r="S2653">
        <v>1</v>
      </c>
      <c r="T2653">
        <v>1</v>
      </c>
      <c r="U2653">
        <v>3</v>
      </c>
      <c r="V2653" t="s">
        <v>108</v>
      </c>
      <c r="W2653" t="s">
        <v>65</v>
      </c>
      <c r="X2653" t="s">
        <v>65</v>
      </c>
      <c r="Y2653">
        <v>805</v>
      </c>
      <c r="Z2653">
        <v>1848.955078596832</v>
      </c>
      <c r="AA2653">
        <v>1249.6985025246331</v>
      </c>
      <c r="AB2653">
        <v>1916.830393916247</v>
      </c>
      <c r="AC2653">
        <v>1265.483527766768</v>
      </c>
      <c r="AD2653">
        <v>4</v>
      </c>
      <c r="AE2653" t="s">
        <v>119</v>
      </c>
      <c r="AF2653">
        <v>5</v>
      </c>
      <c r="AG2653">
        <f>_xlfn.XLOOKUP(A2653,Sheet1!A:A,Sheet1!U:U,)</f>
        <v>56.141703149999998</v>
      </c>
      <c r="AH2653">
        <f>_xlfn.XLOOKUP(A2653,Sheet1!A:A,Sheet1!V:V,)</f>
        <v>10.191724669999999</v>
      </c>
    </row>
    <row r="2654" spans="1:34" x14ac:dyDescent="0.2">
      <c r="A2654" t="s">
        <v>10838</v>
      </c>
      <c r="B2654">
        <v>2656584</v>
      </c>
      <c r="C2654" s="3">
        <v>43272</v>
      </c>
      <c r="D2654">
        <v>58</v>
      </c>
      <c r="E2654">
        <v>44396.551724137928</v>
      </c>
      <c r="F2654">
        <v>1</v>
      </c>
      <c r="G2654" t="s">
        <v>108</v>
      </c>
      <c r="H2654">
        <v>3.9</v>
      </c>
      <c r="I2654" t="s">
        <v>98</v>
      </c>
      <c r="J2654" t="s">
        <v>74</v>
      </c>
      <c r="K2654" t="s">
        <v>74</v>
      </c>
      <c r="L2654" t="s">
        <v>74</v>
      </c>
      <c r="M2654" t="s">
        <v>103</v>
      </c>
      <c r="N2654" t="s">
        <v>103</v>
      </c>
      <c r="O2654" t="s">
        <v>74</v>
      </c>
      <c r="P2654">
        <v>4</v>
      </c>
      <c r="Q2654" t="s">
        <v>103</v>
      </c>
      <c r="R2654">
        <v>9</v>
      </c>
      <c r="S2654">
        <v>1</v>
      </c>
      <c r="T2654">
        <v>1</v>
      </c>
      <c r="U2654">
        <v>2</v>
      </c>
      <c r="V2654" t="s">
        <v>108</v>
      </c>
      <c r="W2654" t="s">
        <v>108</v>
      </c>
      <c r="X2654" t="s">
        <v>65</v>
      </c>
      <c r="Y2654">
        <v>5430</v>
      </c>
      <c r="Z2654">
        <v>528.8922229809034</v>
      </c>
      <c r="AA2654">
        <v>270.99716883256281</v>
      </c>
      <c r="AB2654">
        <v>850.68809520732725</v>
      </c>
      <c r="AC2654">
        <v>326.4877473725204</v>
      </c>
      <c r="AD2654">
        <v>8</v>
      </c>
      <c r="AE2654" t="s">
        <v>66</v>
      </c>
      <c r="AF2654">
        <v>2.5</v>
      </c>
      <c r="AG2654">
        <f>_xlfn.XLOOKUP(A2654,Sheet1!A:A,Sheet1!U:U,)</f>
        <v>56.14924491</v>
      </c>
      <c r="AH2654">
        <f>_xlfn.XLOOKUP(A2654,Sheet1!A:A,Sheet1!V:V,)</f>
        <v>10.208592899999999</v>
      </c>
    </row>
    <row r="2655" spans="1:34" x14ac:dyDescent="0.2">
      <c r="A2655" t="s">
        <v>10841</v>
      </c>
      <c r="B2655">
        <v>2759752</v>
      </c>
      <c r="C2655" s="3">
        <v>43272</v>
      </c>
      <c r="D2655">
        <v>55</v>
      </c>
      <c r="E2655">
        <v>48636.36363636364</v>
      </c>
      <c r="F2655">
        <v>7</v>
      </c>
      <c r="G2655" t="s">
        <v>427</v>
      </c>
      <c r="H2655">
        <v>2.1</v>
      </c>
      <c r="I2655" t="s">
        <v>74</v>
      </c>
      <c r="J2655" t="s">
        <v>74</v>
      </c>
      <c r="K2655" t="s">
        <v>74</v>
      </c>
      <c r="L2655" t="s">
        <v>74</v>
      </c>
      <c r="M2655" t="s">
        <v>74</v>
      </c>
      <c r="N2655" t="s">
        <v>74</v>
      </c>
      <c r="O2655" t="s">
        <v>74</v>
      </c>
      <c r="P2655">
        <v>2</v>
      </c>
      <c r="Q2655" t="s">
        <v>103</v>
      </c>
      <c r="R2655">
        <v>17</v>
      </c>
      <c r="S2655">
        <v>1</v>
      </c>
      <c r="T2655">
        <v>1</v>
      </c>
      <c r="U2655">
        <v>2</v>
      </c>
      <c r="V2655" t="s">
        <v>66</v>
      </c>
      <c r="W2655" t="s">
        <v>98</v>
      </c>
      <c r="X2655" t="s">
        <v>65</v>
      </c>
      <c r="Y2655">
        <v>32178</v>
      </c>
      <c r="Z2655">
        <v>1474.369357622149</v>
      </c>
      <c r="AA2655">
        <v>2073.0469532851912</v>
      </c>
      <c r="AB2655">
        <v>1542.010203677554</v>
      </c>
      <c r="AC2655">
        <v>309.60822410401028</v>
      </c>
      <c r="AD2655">
        <v>8</v>
      </c>
      <c r="AE2655" t="s">
        <v>229</v>
      </c>
      <c r="AF2655">
        <v>17.5</v>
      </c>
      <c r="AG2655">
        <f>_xlfn.XLOOKUP(A2655,Sheet1!A:A,Sheet1!U:U,)</f>
        <v>56.163392739999999</v>
      </c>
      <c r="AH2655">
        <f>_xlfn.XLOOKUP(A2655,Sheet1!A:A,Sheet1!V:V,)</f>
        <v>10.22845972</v>
      </c>
    </row>
    <row r="2656" spans="1:34" x14ac:dyDescent="0.2">
      <c r="A2656" t="s">
        <v>10844</v>
      </c>
      <c r="B2656">
        <v>2089158</v>
      </c>
      <c r="C2656" s="3">
        <v>43271</v>
      </c>
      <c r="D2656">
        <v>71</v>
      </c>
      <c r="E2656">
        <v>28521.12676056338</v>
      </c>
      <c r="F2656">
        <v>1</v>
      </c>
      <c r="G2656" t="s">
        <v>74</v>
      </c>
      <c r="H2656">
        <v>19.899999999999999</v>
      </c>
      <c r="I2656" t="s">
        <v>65</v>
      </c>
      <c r="J2656" t="s">
        <v>103</v>
      </c>
      <c r="K2656" t="s">
        <v>74</v>
      </c>
      <c r="L2656" t="s">
        <v>74</v>
      </c>
      <c r="M2656" t="s">
        <v>74</v>
      </c>
      <c r="N2656" t="s">
        <v>74</v>
      </c>
      <c r="O2656" t="s">
        <v>74</v>
      </c>
      <c r="P2656">
        <v>61</v>
      </c>
      <c r="Q2656" t="s">
        <v>103</v>
      </c>
      <c r="R2656">
        <v>5</v>
      </c>
      <c r="S2656">
        <v>1</v>
      </c>
      <c r="T2656">
        <v>1</v>
      </c>
      <c r="U2656">
        <v>2</v>
      </c>
      <c r="V2656" t="s">
        <v>108</v>
      </c>
      <c r="W2656" t="s">
        <v>119</v>
      </c>
      <c r="X2656" t="s">
        <v>65</v>
      </c>
      <c r="Y2656">
        <v>1650</v>
      </c>
      <c r="Z2656">
        <v>2012.300177116819</v>
      </c>
      <c r="AA2656">
        <v>1394.2807361156831</v>
      </c>
      <c r="AB2656">
        <v>1925.81654889021</v>
      </c>
      <c r="AC2656">
        <v>1776.553914732162</v>
      </c>
      <c r="AD2656">
        <v>5</v>
      </c>
      <c r="AE2656" t="s">
        <v>119</v>
      </c>
      <c r="AF2656">
        <v>2.5</v>
      </c>
      <c r="AG2656">
        <f>_xlfn.XLOOKUP(A2656,Sheet1!A:A,Sheet1!U:U,)</f>
        <v>56.14450188</v>
      </c>
      <c r="AH2656">
        <f>_xlfn.XLOOKUP(A2656,Sheet1!A:A,Sheet1!V:V,)</f>
        <v>10.18474237</v>
      </c>
    </row>
    <row r="2657" spans="1:34" x14ac:dyDescent="0.2">
      <c r="A2657" t="s">
        <v>10847</v>
      </c>
      <c r="B2657">
        <v>2267640</v>
      </c>
      <c r="C2657" s="3">
        <v>43271</v>
      </c>
      <c r="D2657">
        <v>59</v>
      </c>
      <c r="E2657">
        <v>37254.237288135591</v>
      </c>
      <c r="F2657">
        <v>1</v>
      </c>
      <c r="G2657" t="s">
        <v>98</v>
      </c>
      <c r="H2657">
        <v>12.3</v>
      </c>
      <c r="I2657" t="s">
        <v>427</v>
      </c>
      <c r="J2657" t="s">
        <v>103</v>
      </c>
      <c r="K2657" t="s">
        <v>65</v>
      </c>
      <c r="L2657" t="s">
        <v>74</v>
      </c>
      <c r="M2657" t="s">
        <v>74</v>
      </c>
      <c r="N2657" t="s">
        <v>103</v>
      </c>
      <c r="O2657" t="s">
        <v>74</v>
      </c>
      <c r="P2657">
        <v>82</v>
      </c>
      <c r="Q2657" t="s">
        <v>103</v>
      </c>
      <c r="R2657">
        <v>4</v>
      </c>
      <c r="S2657">
        <v>1</v>
      </c>
      <c r="T2657">
        <v>1</v>
      </c>
      <c r="U2657">
        <v>2</v>
      </c>
      <c r="V2657" t="s">
        <v>108</v>
      </c>
      <c r="W2657" t="s">
        <v>98</v>
      </c>
      <c r="X2657" t="s">
        <v>65</v>
      </c>
      <c r="Y2657">
        <v>560</v>
      </c>
      <c r="Z2657">
        <v>1547.509504237793</v>
      </c>
      <c r="AA2657">
        <v>1225.061613791534</v>
      </c>
      <c r="AB2657">
        <v>1082.3407526483329</v>
      </c>
      <c r="AC2657">
        <v>1512.912212592284</v>
      </c>
      <c r="AD2657">
        <v>4</v>
      </c>
      <c r="AE2657" t="s">
        <v>427</v>
      </c>
      <c r="AF2657">
        <v>2.5</v>
      </c>
      <c r="AG2657">
        <f>_xlfn.XLOOKUP(A2657,Sheet1!A:A,Sheet1!U:U,)</f>
        <v>56.157111260000001</v>
      </c>
      <c r="AH2657">
        <f>_xlfn.XLOOKUP(A2657,Sheet1!A:A,Sheet1!V:V,)</f>
        <v>10.189129489999999</v>
      </c>
    </row>
    <row r="2658" spans="1:34" x14ac:dyDescent="0.2">
      <c r="A2658" t="s">
        <v>10850</v>
      </c>
      <c r="B2658">
        <v>1985990</v>
      </c>
      <c r="C2658" s="3">
        <v>43271</v>
      </c>
      <c r="D2658">
        <v>54</v>
      </c>
      <c r="E2658">
        <v>35648.148148148153</v>
      </c>
      <c r="F2658">
        <v>3</v>
      </c>
      <c r="G2658" t="s">
        <v>66</v>
      </c>
      <c r="H2658">
        <v>14.3</v>
      </c>
      <c r="I2658" t="s">
        <v>427</v>
      </c>
      <c r="J2658" t="s">
        <v>74</v>
      </c>
      <c r="K2658" t="s">
        <v>65</v>
      </c>
      <c r="L2658" t="s">
        <v>74</v>
      </c>
      <c r="M2658" t="s">
        <v>103</v>
      </c>
      <c r="N2658" t="s">
        <v>74</v>
      </c>
      <c r="O2658" t="s">
        <v>74</v>
      </c>
      <c r="P2658">
        <v>82</v>
      </c>
      <c r="Q2658" t="s">
        <v>103</v>
      </c>
      <c r="R2658">
        <v>3</v>
      </c>
      <c r="S2658">
        <v>1</v>
      </c>
      <c r="T2658">
        <v>1</v>
      </c>
      <c r="U2658">
        <v>2</v>
      </c>
      <c r="V2658" t="s">
        <v>108</v>
      </c>
      <c r="W2658" t="s">
        <v>65</v>
      </c>
      <c r="X2658" t="s">
        <v>65</v>
      </c>
      <c r="Y2658">
        <v>537</v>
      </c>
      <c r="Z2658">
        <v>2275.425096705625</v>
      </c>
      <c r="AA2658">
        <v>1846.9028647420189</v>
      </c>
      <c r="AB2658">
        <v>1848.515236797492</v>
      </c>
      <c r="AC2658">
        <v>2277.0223029935041</v>
      </c>
      <c r="AD2658">
        <v>3</v>
      </c>
      <c r="AE2658" t="s">
        <v>427</v>
      </c>
      <c r="AF2658">
        <v>7.5</v>
      </c>
      <c r="AG2658">
        <f>_xlfn.XLOOKUP(A2658,Sheet1!A:A,Sheet1!U:U,)</f>
        <v>56.156155650000002</v>
      </c>
      <c r="AH2658">
        <f>_xlfn.XLOOKUP(A2658,Sheet1!A:A,Sheet1!V:V,)</f>
        <v>10.176785430000001</v>
      </c>
    </row>
    <row r="2659" spans="1:34" x14ac:dyDescent="0.2">
      <c r="A2659" t="s">
        <v>10853</v>
      </c>
      <c r="B2659">
        <v>3605733</v>
      </c>
      <c r="C2659" s="3">
        <v>43270</v>
      </c>
      <c r="D2659">
        <v>92</v>
      </c>
      <c r="E2659">
        <v>37989.130434782608</v>
      </c>
      <c r="F2659">
        <v>1</v>
      </c>
      <c r="G2659" t="s">
        <v>97</v>
      </c>
      <c r="H2659">
        <v>4.5</v>
      </c>
      <c r="I2659" t="s">
        <v>98</v>
      </c>
      <c r="J2659" t="s">
        <v>103</v>
      </c>
      <c r="K2659" t="s">
        <v>98</v>
      </c>
      <c r="L2659" t="s">
        <v>74</v>
      </c>
      <c r="M2659" t="s">
        <v>103</v>
      </c>
      <c r="N2659" t="s">
        <v>74</v>
      </c>
      <c r="O2659" t="s">
        <v>74</v>
      </c>
      <c r="P2659">
        <v>126</v>
      </c>
      <c r="Q2659" t="s">
        <v>74</v>
      </c>
      <c r="R2659">
        <v>2</v>
      </c>
      <c r="S2659">
        <v>1</v>
      </c>
      <c r="T2659">
        <v>1</v>
      </c>
      <c r="U2659">
        <v>3</v>
      </c>
      <c r="V2659" t="s">
        <v>108</v>
      </c>
      <c r="W2659" t="s">
        <v>65</v>
      </c>
      <c r="X2659" t="s">
        <v>65</v>
      </c>
      <c r="Y2659">
        <v>205</v>
      </c>
      <c r="Z2659">
        <v>971.14860893095033</v>
      </c>
      <c r="AA2659">
        <v>986.5563258871465</v>
      </c>
      <c r="AB2659">
        <v>408.67331273704059</v>
      </c>
      <c r="AC2659">
        <v>786.13653607844742</v>
      </c>
      <c r="AD2659">
        <v>2</v>
      </c>
      <c r="AE2659" t="s">
        <v>65</v>
      </c>
      <c r="AF2659">
        <v>2.5</v>
      </c>
      <c r="AG2659">
        <f>_xlfn.XLOOKUP(A2659,Sheet1!A:A,Sheet1!U:U,)</f>
        <v>56.158966339999999</v>
      </c>
      <c r="AH2659">
        <f>_xlfn.XLOOKUP(A2659,Sheet1!A:A,Sheet1!V:V,)</f>
        <v>10.20125174</v>
      </c>
    </row>
    <row r="2660" spans="1:34" x14ac:dyDescent="0.2">
      <c r="A2660" t="s">
        <v>10857</v>
      </c>
      <c r="B2660">
        <v>1991149</v>
      </c>
      <c r="C2660" s="3">
        <v>43270</v>
      </c>
      <c r="D2660">
        <v>57</v>
      </c>
      <c r="E2660">
        <v>33859.649122807023</v>
      </c>
      <c r="F2660">
        <v>3</v>
      </c>
      <c r="G2660" t="s">
        <v>66</v>
      </c>
      <c r="H2660">
        <v>14.5</v>
      </c>
      <c r="I2660" t="s">
        <v>427</v>
      </c>
      <c r="J2660" t="s">
        <v>103</v>
      </c>
      <c r="K2660" t="s">
        <v>65</v>
      </c>
      <c r="L2660" t="s">
        <v>74</v>
      </c>
      <c r="M2660" t="s">
        <v>103</v>
      </c>
      <c r="N2660" t="s">
        <v>74</v>
      </c>
      <c r="O2660" t="s">
        <v>74</v>
      </c>
      <c r="P2660">
        <v>81</v>
      </c>
      <c r="Q2660" t="s">
        <v>103</v>
      </c>
      <c r="R2660">
        <v>4</v>
      </c>
      <c r="S2660">
        <v>1</v>
      </c>
      <c r="T2660">
        <v>1</v>
      </c>
      <c r="U2660">
        <v>2</v>
      </c>
      <c r="V2660" t="s">
        <v>108</v>
      </c>
      <c r="W2660" t="s">
        <v>65</v>
      </c>
      <c r="X2660" t="s">
        <v>65</v>
      </c>
      <c r="Y2660">
        <v>510</v>
      </c>
      <c r="Z2660">
        <v>2192.875926958588</v>
      </c>
      <c r="AA2660">
        <v>1779.543096309131</v>
      </c>
      <c r="AB2660">
        <v>1756.776412110331</v>
      </c>
      <c r="AC2660">
        <v>2186.5055018129192</v>
      </c>
      <c r="AD2660">
        <v>3</v>
      </c>
      <c r="AE2660" t="s">
        <v>427</v>
      </c>
      <c r="AF2660">
        <v>7.5</v>
      </c>
      <c r="AG2660">
        <f>_xlfn.XLOOKUP(A2660,Sheet1!A:A,Sheet1!U:U,)</f>
        <v>56.156559559999998</v>
      </c>
      <c r="AH2660">
        <f>_xlfn.XLOOKUP(A2660,Sheet1!A:A,Sheet1!V:V,)</f>
        <v>10.17824568</v>
      </c>
    </row>
    <row r="2661" spans="1:34" x14ac:dyDescent="0.2">
      <c r="A2661" t="s">
        <v>10860</v>
      </c>
      <c r="B2661">
        <v>2268671</v>
      </c>
      <c r="C2661" s="3">
        <v>43270</v>
      </c>
      <c r="D2661">
        <v>69</v>
      </c>
      <c r="E2661">
        <v>31869.5652173913</v>
      </c>
      <c r="F2661">
        <v>2</v>
      </c>
      <c r="G2661" t="s">
        <v>66</v>
      </c>
      <c r="H2661">
        <v>14.2</v>
      </c>
      <c r="I2661" t="s">
        <v>427</v>
      </c>
      <c r="J2661" t="s">
        <v>74</v>
      </c>
      <c r="K2661" t="s">
        <v>119</v>
      </c>
      <c r="L2661" t="s">
        <v>74</v>
      </c>
      <c r="M2661" t="s">
        <v>103</v>
      </c>
      <c r="N2661" t="s">
        <v>103</v>
      </c>
      <c r="O2661" t="s">
        <v>74</v>
      </c>
      <c r="P2661">
        <v>82</v>
      </c>
      <c r="Q2661" t="s">
        <v>103</v>
      </c>
      <c r="R2661">
        <v>3</v>
      </c>
      <c r="S2661">
        <v>1</v>
      </c>
      <c r="T2661">
        <v>1</v>
      </c>
      <c r="U2661">
        <v>3</v>
      </c>
      <c r="V2661" t="s">
        <v>108</v>
      </c>
      <c r="W2661" t="s">
        <v>65</v>
      </c>
      <c r="X2661" t="s">
        <v>65</v>
      </c>
      <c r="Y2661">
        <v>894</v>
      </c>
      <c r="Z2661">
        <v>2214.335251603025</v>
      </c>
      <c r="AA2661">
        <v>1790.9578755361599</v>
      </c>
      <c r="AB2661">
        <v>1785.457745938066</v>
      </c>
      <c r="AC2661">
        <v>2214.0297246675</v>
      </c>
      <c r="AD2661">
        <v>4</v>
      </c>
      <c r="AE2661" t="s">
        <v>427</v>
      </c>
      <c r="AF2661">
        <v>5</v>
      </c>
      <c r="AG2661">
        <f>_xlfn.XLOOKUP(A2661,Sheet1!A:A,Sheet1!U:U,)</f>
        <v>56.156222380000003</v>
      </c>
      <c r="AH2661">
        <f>_xlfn.XLOOKUP(A2661,Sheet1!A:A,Sheet1!V:V,)</f>
        <v>10.17779872</v>
      </c>
    </row>
    <row r="2662" spans="1:34" x14ac:dyDescent="0.2">
      <c r="A2662" t="s">
        <v>10863</v>
      </c>
      <c r="B2662">
        <v>3481931</v>
      </c>
      <c r="C2662" s="3">
        <v>43269</v>
      </c>
      <c r="D2662">
        <v>79</v>
      </c>
      <c r="E2662">
        <v>42721.518987341769</v>
      </c>
      <c r="F2662">
        <v>4</v>
      </c>
      <c r="G2662" t="s">
        <v>108</v>
      </c>
      <c r="H2662">
        <v>12.9</v>
      </c>
      <c r="I2662" t="s">
        <v>98</v>
      </c>
      <c r="J2662" t="s">
        <v>74</v>
      </c>
      <c r="K2662" t="s">
        <v>74</v>
      </c>
      <c r="L2662" t="s">
        <v>74</v>
      </c>
      <c r="M2662" t="s">
        <v>103</v>
      </c>
      <c r="N2662" t="s">
        <v>103</v>
      </c>
      <c r="O2662" t="s">
        <v>74</v>
      </c>
      <c r="P2662">
        <v>116</v>
      </c>
      <c r="Q2662" t="s">
        <v>74</v>
      </c>
      <c r="R2662">
        <v>4</v>
      </c>
      <c r="S2662">
        <v>1</v>
      </c>
      <c r="T2662">
        <v>1</v>
      </c>
      <c r="U2662">
        <v>3</v>
      </c>
      <c r="V2662" t="s">
        <v>108</v>
      </c>
      <c r="W2662" t="s">
        <v>119</v>
      </c>
      <c r="X2662" t="s">
        <v>65</v>
      </c>
      <c r="Y2662">
        <v>352</v>
      </c>
      <c r="Z2662">
        <v>717.78539314493992</v>
      </c>
      <c r="AA2662">
        <v>330.93296272980882</v>
      </c>
      <c r="AB2662">
        <v>1012.9969736253749</v>
      </c>
      <c r="AC2662">
        <v>419.9728010340009</v>
      </c>
      <c r="AD2662">
        <v>4</v>
      </c>
      <c r="AE2662" t="s">
        <v>66</v>
      </c>
      <c r="AF2662">
        <v>10</v>
      </c>
      <c r="AG2662">
        <f>_xlfn.XLOOKUP(A2662,Sheet1!A:A,Sheet1!U:U,)</f>
        <v>56.14771193</v>
      </c>
      <c r="AH2662">
        <f>_xlfn.XLOOKUP(A2662,Sheet1!A:A,Sheet1!V:V,)</f>
        <v>10.20725689</v>
      </c>
    </row>
    <row r="2663" spans="1:34" x14ac:dyDescent="0.2">
      <c r="A2663" t="s">
        <v>10866</v>
      </c>
      <c r="B2663">
        <v>2733960</v>
      </c>
      <c r="C2663" s="3">
        <v>43269</v>
      </c>
      <c r="D2663">
        <v>76</v>
      </c>
      <c r="E2663">
        <v>34868.42105263158</v>
      </c>
      <c r="F2663">
        <v>1</v>
      </c>
      <c r="G2663" t="s">
        <v>97</v>
      </c>
      <c r="H2663">
        <v>16.3</v>
      </c>
      <c r="I2663" t="s">
        <v>98</v>
      </c>
      <c r="J2663" t="s">
        <v>74</v>
      </c>
      <c r="K2663" t="s">
        <v>74</v>
      </c>
      <c r="L2663" t="s">
        <v>74</v>
      </c>
      <c r="M2663" t="s">
        <v>103</v>
      </c>
      <c r="N2663" t="s">
        <v>103</v>
      </c>
      <c r="O2663" t="s">
        <v>74</v>
      </c>
      <c r="P2663">
        <v>52</v>
      </c>
      <c r="Q2663" t="s">
        <v>74</v>
      </c>
      <c r="R2663">
        <v>6</v>
      </c>
      <c r="S2663">
        <v>1</v>
      </c>
      <c r="T2663">
        <v>1</v>
      </c>
      <c r="U2663">
        <v>2</v>
      </c>
      <c r="V2663" t="s">
        <v>66</v>
      </c>
      <c r="W2663" t="s">
        <v>98</v>
      </c>
      <c r="X2663" t="s">
        <v>65</v>
      </c>
      <c r="Y2663">
        <v>9641</v>
      </c>
      <c r="Z2663">
        <v>889.18596357089291</v>
      </c>
      <c r="AA2663">
        <v>341.24860752683088</v>
      </c>
      <c r="AB2663">
        <v>780.33974811038502</v>
      </c>
      <c r="AC2663">
        <v>932.29165561598222</v>
      </c>
      <c r="AD2663">
        <v>8</v>
      </c>
      <c r="AE2663" t="s">
        <v>65</v>
      </c>
      <c r="AF2663">
        <v>2.5</v>
      </c>
      <c r="AG2663">
        <f>_xlfn.XLOOKUP(A2663,Sheet1!A:A,Sheet1!U:U,)</f>
        <v>56.151072560000003</v>
      </c>
      <c r="AH2663">
        <f>_xlfn.XLOOKUP(A2663,Sheet1!A:A,Sheet1!V:V,)</f>
        <v>10.19933253</v>
      </c>
    </row>
    <row r="2664" spans="1:34" x14ac:dyDescent="0.2">
      <c r="A2664" t="s">
        <v>10869</v>
      </c>
      <c r="B2664">
        <v>1799255</v>
      </c>
      <c r="C2664" s="3">
        <v>43269</v>
      </c>
      <c r="D2664">
        <v>47</v>
      </c>
      <c r="E2664">
        <v>37106.382978723414</v>
      </c>
      <c r="F2664">
        <v>5</v>
      </c>
      <c r="G2664" t="s">
        <v>119</v>
      </c>
      <c r="H2664">
        <v>18.3</v>
      </c>
      <c r="I2664" t="s">
        <v>66</v>
      </c>
      <c r="J2664" t="s">
        <v>103</v>
      </c>
      <c r="K2664" t="s">
        <v>74</v>
      </c>
      <c r="L2664" t="s">
        <v>74</v>
      </c>
      <c r="M2664" t="s">
        <v>103</v>
      </c>
      <c r="N2664" t="s">
        <v>103</v>
      </c>
      <c r="O2664" t="s">
        <v>74</v>
      </c>
      <c r="P2664">
        <v>103</v>
      </c>
      <c r="Q2664" t="s">
        <v>103</v>
      </c>
      <c r="R2664">
        <v>5</v>
      </c>
      <c r="S2664">
        <v>1</v>
      </c>
      <c r="T2664">
        <v>1</v>
      </c>
      <c r="U2664">
        <v>2</v>
      </c>
      <c r="V2664" t="s">
        <v>108</v>
      </c>
      <c r="W2664" t="s">
        <v>65</v>
      </c>
      <c r="X2664" t="s">
        <v>65</v>
      </c>
      <c r="Y2664">
        <v>606</v>
      </c>
      <c r="Z2664">
        <v>1631.639893104139</v>
      </c>
      <c r="AA2664">
        <v>1013.313201372663</v>
      </c>
      <c r="AB2664">
        <v>1620.659793630379</v>
      </c>
      <c r="AC2664">
        <v>1353.7305283173571</v>
      </c>
      <c r="AD2664">
        <v>4</v>
      </c>
      <c r="AE2664" t="s">
        <v>66</v>
      </c>
      <c r="AF2664">
        <v>12.5</v>
      </c>
      <c r="AG2664">
        <f>_xlfn.XLOOKUP(A2664,Sheet1!A:A,Sheet1!U:U,)</f>
        <v>56.144908540000003</v>
      </c>
      <c r="AH2664">
        <f>_xlfn.XLOOKUP(A2664,Sheet1!A:A,Sheet1!V:V,)</f>
        <v>10.19150999</v>
      </c>
    </row>
    <row r="2665" spans="1:34" x14ac:dyDescent="0.2">
      <c r="A2665" t="s">
        <v>10872</v>
      </c>
      <c r="B2665">
        <v>2217087</v>
      </c>
      <c r="C2665" s="3">
        <v>43268</v>
      </c>
      <c r="D2665">
        <v>53</v>
      </c>
      <c r="E2665">
        <v>40547.169811320753</v>
      </c>
      <c r="F2665">
        <v>0</v>
      </c>
      <c r="G2665" t="s">
        <v>119</v>
      </c>
      <c r="H2665">
        <v>15.6</v>
      </c>
      <c r="I2665" t="s">
        <v>66</v>
      </c>
      <c r="J2665" t="s">
        <v>74</v>
      </c>
      <c r="K2665" t="s">
        <v>74</v>
      </c>
      <c r="L2665" t="s">
        <v>74</v>
      </c>
      <c r="M2665" t="s">
        <v>103</v>
      </c>
      <c r="N2665" t="s">
        <v>103</v>
      </c>
      <c r="O2665" t="s">
        <v>74</v>
      </c>
      <c r="P2665">
        <v>104</v>
      </c>
      <c r="Q2665" t="s">
        <v>74</v>
      </c>
      <c r="R2665">
        <v>5</v>
      </c>
      <c r="S2665">
        <v>1</v>
      </c>
      <c r="T2665">
        <v>1</v>
      </c>
      <c r="U2665">
        <v>2</v>
      </c>
      <c r="V2665" t="s">
        <v>108</v>
      </c>
      <c r="W2665" t="s">
        <v>65</v>
      </c>
      <c r="X2665" t="s">
        <v>65</v>
      </c>
      <c r="Y2665">
        <v>534</v>
      </c>
      <c r="Z2665">
        <v>1431.9546017222269</v>
      </c>
      <c r="AA2665">
        <v>818.4686678876343</v>
      </c>
      <c r="AB2665">
        <v>1466.713253261634</v>
      </c>
      <c r="AC2665">
        <v>1137.4878000937031</v>
      </c>
      <c r="AD2665">
        <v>5</v>
      </c>
      <c r="AE2665" t="s">
        <v>66</v>
      </c>
      <c r="AF2665">
        <v>0</v>
      </c>
      <c r="AG2665">
        <f>_xlfn.XLOOKUP(A2665,Sheet1!A:A,Sheet1!U:U,)</f>
        <v>56.145329050000001</v>
      </c>
      <c r="AH2665">
        <f>_xlfn.XLOOKUP(A2665,Sheet1!A:A,Sheet1!V:V,)</f>
        <v>10.19495444</v>
      </c>
    </row>
    <row r="2666" spans="1:34" x14ac:dyDescent="0.2">
      <c r="A2666" t="s">
        <v>10875</v>
      </c>
      <c r="B2666">
        <v>2733960</v>
      </c>
      <c r="C2666" s="3">
        <v>43268</v>
      </c>
      <c r="D2666">
        <v>59</v>
      </c>
      <c r="E2666">
        <v>44915.254237288143</v>
      </c>
      <c r="F2666">
        <v>7</v>
      </c>
      <c r="G2666" t="s">
        <v>427</v>
      </c>
      <c r="H2666">
        <v>1.9</v>
      </c>
      <c r="I2666" t="s">
        <v>74</v>
      </c>
      <c r="J2666" t="s">
        <v>74</v>
      </c>
      <c r="K2666" t="s">
        <v>74</v>
      </c>
      <c r="L2666" t="s">
        <v>74</v>
      </c>
      <c r="M2666" t="s">
        <v>103</v>
      </c>
      <c r="N2666" t="s">
        <v>103</v>
      </c>
      <c r="O2666" t="s">
        <v>74</v>
      </c>
      <c r="P2666">
        <v>2</v>
      </c>
      <c r="Q2666" t="s">
        <v>103</v>
      </c>
      <c r="R2666">
        <v>17</v>
      </c>
      <c r="S2666">
        <v>1</v>
      </c>
      <c r="T2666">
        <v>1</v>
      </c>
      <c r="U2666">
        <v>2</v>
      </c>
      <c r="V2666" t="s">
        <v>66</v>
      </c>
      <c r="W2666" t="s">
        <v>98</v>
      </c>
      <c r="X2666" t="s">
        <v>65</v>
      </c>
      <c r="Y2666">
        <v>32178</v>
      </c>
      <c r="Z2666">
        <v>1473.1526580050941</v>
      </c>
      <c r="AA2666">
        <v>2069.0638803442698</v>
      </c>
      <c r="AB2666">
        <v>1530.0307452558991</v>
      </c>
      <c r="AC2666">
        <v>337.9661443316524</v>
      </c>
      <c r="AD2666">
        <v>8</v>
      </c>
      <c r="AE2666" t="s">
        <v>229</v>
      </c>
      <c r="AF2666">
        <v>17.5</v>
      </c>
      <c r="AG2666">
        <f>_xlfn.XLOOKUP(A2666,Sheet1!A:A,Sheet1!U:U,)</f>
        <v>56.16355377</v>
      </c>
      <c r="AH2666">
        <f>_xlfn.XLOOKUP(A2666,Sheet1!A:A,Sheet1!V:V,)</f>
        <v>10.22807935</v>
      </c>
    </row>
    <row r="2667" spans="1:34" x14ac:dyDescent="0.2">
      <c r="A2667" t="s">
        <v>10878</v>
      </c>
      <c r="B2667">
        <v>3043465</v>
      </c>
      <c r="C2667" s="3">
        <v>43268</v>
      </c>
      <c r="D2667">
        <v>58</v>
      </c>
      <c r="E2667">
        <v>50862.068965517239</v>
      </c>
      <c r="F2667">
        <v>10</v>
      </c>
      <c r="G2667" t="s">
        <v>427</v>
      </c>
      <c r="H2667">
        <v>1.8</v>
      </c>
      <c r="I2667" t="s">
        <v>74</v>
      </c>
      <c r="J2667" t="s">
        <v>74</v>
      </c>
      <c r="K2667" t="s">
        <v>74</v>
      </c>
      <c r="L2667" t="s">
        <v>74</v>
      </c>
      <c r="M2667" t="s">
        <v>103</v>
      </c>
      <c r="N2667" t="s">
        <v>74</v>
      </c>
      <c r="O2667" t="s">
        <v>74</v>
      </c>
      <c r="P2667">
        <v>2</v>
      </c>
      <c r="Q2667" t="s">
        <v>103</v>
      </c>
      <c r="R2667">
        <v>17</v>
      </c>
      <c r="S2667">
        <v>1</v>
      </c>
      <c r="T2667">
        <v>1</v>
      </c>
      <c r="U2667">
        <v>2</v>
      </c>
      <c r="V2667" t="s">
        <v>66</v>
      </c>
      <c r="W2667" t="s">
        <v>98</v>
      </c>
      <c r="X2667" t="s">
        <v>65</v>
      </c>
      <c r="Y2667">
        <v>32178</v>
      </c>
      <c r="Z2667">
        <v>1432.2028682466359</v>
      </c>
      <c r="AA2667">
        <v>2035.9510986706971</v>
      </c>
      <c r="AB2667">
        <v>1523.864150306018</v>
      </c>
      <c r="AC2667">
        <v>245.49184608975719</v>
      </c>
      <c r="AD2667">
        <v>8</v>
      </c>
      <c r="AE2667" t="s">
        <v>229</v>
      </c>
      <c r="AF2667">
        <v>25</v>
      </c>
      <c r="AG2667">
        <f>_xlfn.XLOOKUP(A2667,Sheet1!A:A,Sheet1!U:U,)</f>
        <v>56.162768870000001</v>
      </c>
      <c r="AH2667">
        <f>_xlfn.XLOOKUP(A2667,Sheet1!A:A,Sheet1!V:V,)</f>
        <v>10.228704459999999</v>
      </c>
    </row>
    <row r="2668" spans="1:34" x14ac:dyDescent="0.2">
      <c r="A2668" t="s">
        <v>10881</v>
      </c>
      <c r="B2668">
        <v>2940297</v>
      </c>
      <c r="C2668" s="3">
        <v>43268</v>
      </c>
      <c r="D2668">
        <v>58</v>
      </c>
      <c r="E2668">
        <v>49137.931034482761</v>
      </c>
      <c r="F2668">
        <v>6</v>
      </c>
      <c r="G2668" t="s">
        <v>427</v>
      </c>
      <c r="H2668">
        <v>1.8</v>
      </c>
      <c r="I2668" t="s">
        <v>74</v>
      </c>
      <c r="J2668" t="s">
        <v>74</v>
      </c>
      <c r="K2668" t="s">
        <v>74</v>
      </c>
      <c r="L2668" t="s">
        <v>74</v>
      </c>
      <c r="M2668" t="s">
        <v>74</v>
      </c>
      <c r="N2668" t="s">
        <v>74</v>
      </c>
      <c r="O2668" t="s">
        <v>74</v>
      </c>
      <c r="P2668">
        <v>2</v>
      </c>
      <c r="Q2668" t="s">
        <v>103</v>
      </c>
      <c r="R2668">
        <v>17</v>
      </c>
      <c r="S2668">
        <v>1</v>
      </c>
      <c r="T2668">
        <v>1</v>
      </c>
      <c r="U2668">
        <v>2</v>
      </c>
      <c r="V2668" t="s">
        <v>66</v>
      </c>
      <c r="W2668" t="s">
        <v>98</v>
      </c>
      <c r="X2668" t="s">
        <v>65</v>
      </c>
      <c r="Y2668">
        <v>32178</v>
      </c>
      <c r="Z2668">
        <v>1455.328817133817</v>
      </c>
      <c r="AA2668">
        <v>2057.820952821683</v>
      </c>
      <c r="AB2668">
        <v>1540.0620822711301</v>
      </c>
      <c r="AC2668">
        <v>263.26968177540368</v>
      </c>
      <c r="AD2668">
        <v>8</v>
      </c>
      <c r="AE2668" t="s">
        <v>229</v>
      </c>
      <c r="AF2668">
        <v>15</v>
      </c>
      <c r="AG2668">
        <f>_xlfn.XLOOKUP(A2668,Sheet1!A:A,Sheet1!U:U,)</f>
        <v>56.163009619999997</v>
      </c>
      <c r="AH2668">
        <f>_xlfn.XLOOKUP(A2668,Sheet1!A:A,Sheet1!V:V,)</f>
        <v>10.22878272</v>
      </c>
    </row>
    <row r="2669" spans="1:34" x14ac:dyDescent="0.2">
      <c r="A2669" t="s">
        <v>10884</v>
      </c>
      <c r="B2669">
        <v>4487822</v>
      </c>
      <c r="C2669" s="3">
        <v>43268</v>
      </c>
      <c r="D2669">
        <v>136</v>
      </c>
      <c r="E2669">
        <v>31985.294117647059</v>
      </c>
      <c r="F2669">
        <v>4</v>
      </c>
      <c r="G2669" t="s">
        <v>427</v>
      </c>
      <c r="H2669">
        <v>5.4</v>
      </c>
      <c r="I2669" t="s">
        <v>74</v>
      </c>
      <c r="J2669" t="s">
        <v>74</v>
      </c>
      <c r="K2669" t="s">
        <v>74</v>
      </c>
      <c r="L2669" t="s">
        <v>74</v>
      </c>
      <c r="M2669" t="s">
        <v>103</v>
      </c>
      <c r="N2669" t="s">
        <v>103</v>
      </c>
      <c r="O2669" t="s">
        <v>74</v>
      </c>
      <c r="P2669">
        <v>8</v>
      </c>
      <c r="Q2669" t="s">
        <v>103</v>
      </c>
      <c r="R2669">
        <v>10</v>
      </c>
      <c r="S2669">
        <v>1</v>
      </c>
      <c r="T2669">
        <v>1</v>
      </c>
      <c r="U2669">
        <v>4</v>
      </c>
      <c r="V2669" t="s">
        <v>74</v>
      </c>
      <c r="W2669" t="s">
        <v>74</v>
      </c>
      <c r="X2669" t="s">
        <v>65</v>
      </c>
      <c r="Y2669">
        <v>12543</v>
      </c>
      <c r="Z2669">
        <v>1682.4357472811951</v>
      </c>
      <c r="AA2669">
        <v>2274.885709644067</v>
      </c>
      <c r="AB2669">
        <v>1717.038637553004</v>
      </c>
      <c r="AC2669">
        <v>460.62090282172011</v>
      </c>
      <c r="AD2669">
        <v>10</v>
      </c>
      <c r="AE2669" t="s">
        <v>229</v>
      </c>
      <c r="AF2669">
        <v>10</v>
      </c>
      <c r="AG2669">
        <f>_xlfn.XLOOKUP(A2669,Sheet1!A:A,Sheet1!U:U,)</f>
        <v>56.165174270000001</v>
      </c>
      <c r="AH2669">
        <f>_xlfn.XLOOKUP(A2669,Sheet1!A:A,Sheet1!V:V,)</f>
        <v>10.229844659999999</v>
      </c>
    </row>
    <row r="2670" spans="1:34" x14ac:dyDescent="0.2">
      <c r="A2670" t="s">
        <v>10887</v>
      </c>
      <c r="B2670">
        <v>2940297</v>
      </c>
      <c r="C2670" s="3">
        <v>43268</v>
      </c>
      <c r="D2670">
        <v>67</v>
      </c>
      <c r="E2670">
        <v>42537.313432835821</v>
      </c>
      <c r="F2670">
        <v>2</v>
      </c>
      <c r="G2670" t="s">
        <v>97</v>
      </c>
      <c r="H2670">
        <v>10.1</v>
      </c>
      <c r="I2670" t="s">
        <v>427</v>
      </c>
      <c r="J2670" t="s">
        <v>74</v>
      </c>
      <c r="K2670" t="s">
        <v>74</v>
      </c>
      <c r="L2670" t="s">
        <v>74</v>
      </c>
      <c r="M2670" t="s">
        <v>74</v>
      </c>
      <c r="N2670" t="s">
        <v>103</v>
      </c>
      <c r="O2670" t="s">
        <v>74</v>
      </c>
      <c r="P2670">
        <v>3</v>
      </c>
      <c r="Q2670" t="s">
        <v>103</v>
      </c>
      <c r="R2670">
        <v>6</v>
      </c>
      <c r="S2670">
        <v>1</v>
      </c>
      <c r="T2670">
        <v>1</v>
      </c>
      <c r="U2670">
        <v>3</v>
      </c>
      <c r="V2670" t="s">
        <v>108</v>
      </c>
      <c r="W2670" t="s">
        <v>98</v>
      </c>
      <c r="X2670" t="s">
        <v>65</v>
      </c>
      <c r="Y2670">
        <v>4228</v>
      </c>
      <c r="Z2670">
        <v>1313.75943175307</v>
      </c>
      <c r="AA2670">
        <v>1002.988292855454</v>
      </c>
      <c r="AB2670">
        <v>864.15162148612831</v>
      </c>
      <c r="AC2670">
        <v>1290.3370466075271</v>
      </c>
      <c r="AD2670">
        <v>8</v>
      </c>
      <c r="AE2670" t="s">
        <v>74</v>
      </c>
      <c r="AF2670">
        <v>5</v>
      </c>
      <c r="AG2670">
        <f>_xlfn.XLOOKUP(A2670,Sheet1!A:A,Sheet1!U:U,)</f>
        <v>56.156352779999999</v>
      </c>
      <c r="AH2670">
        <f>_xlfn.XLOOKUP(A2670,Sheet1!A:A,Sheet1!V:V,)</f>
        <v>10.19266388</v>
      </c>
    </row>
    <row r="2671" spans="1:34" x14ac:dyDescent="0.2">
      <c r="A2671" t="s">
        <v>10890</v>
      </c>
      <c r="B2671">
        <v>2991881</v>
      </c>
      <c r="C2671" s="3">
        <v>43268</v>
      </c>
      <c r="D2671">
        <v>71</v>
      </c>
      <c r="E2671">
        <v>40845.070422535209</v>
      </c>
      <c r="F2671">
        <v>3</v>
      </c>
      <c r="G2671" t="s">
        <v>97</v>
      </c>
      <c r="H2671">
        <v>10.1</v>
      </c>
      <c r="I2671" t="s">
        <v>427</v>
      </c>
      <c r="J2671" t="s">
        <v>74</v>
      </c>
      <c r="K2671" t="s">
        <v>74</v>
      </c>
      <c r="L2671" t="s">
        <v>74</v>
      </c>
      <c r="M2671" t="s">
        <v>103</v>
      </c>
      <c r="N2671" t="s">
        <v>74</v>
      </c>
      <c r="O2671" t="s">
        <v>74</v>
      </c>
      <c r="P2671">
        <v>3</v>
      </c>
      <c r="Q2671" t="s">
        <v>103</v>
      </c>
      <c r="R2671">
        <v>6</v>
      </c>
      <c r="S2671">
        <v>1</v>
      </c>
      <c r="T2671">
        <v>1</v>
      </c>
      <c r="U2671">
        <v>3</v>
      </c>
      <c r="V2671" t="s">
        <v>108</v>
      </c>
      <c r="W2671" t="s">
        <v>98</v>
      </c>
      <c r="X2671" t="s">
        <v>65</v>
      </c>
      <c r="Y2671">
        <v>4228</v>
      </c>
      <c r="Z2671">
        <v>1313.75943175307</v>
      </c>
      <c r="AA2671">
        <v>1002.988292855454</v>
      </c>
      <c r="AB2671">
        <v>864.15162148612831</v>
      </c>
      <c r="AC2671">
        <v>1290.3370466075271</v>
      </c>
      <c r="AD2671">
        <v>8</v>
      </c>
      <c r="AE2671" t="s">
        <v>74</v>
      </c>
      <c r="AF2671">
        <v>7.5</v>
      </c>
      <c r="AG2671">
        <f>_xlfn.XLOOKUP(A2671,Sheet1!A:A,Sheet1!U:U,)</f>
        <v>56.156352779999999</v>
      </c>
      <c r="AH2671">
        <f>_xlfn.XLOOKUP(A2671,Sheet1!A:A,Sheet1!V:V,)</f>
        <v>10.19266388</v>
      </c>
    </row>
    <row r="2672" spans="1:34" x14ac:dyDescent="0.2">
      <c r="A2672" t="s">
        <v>10893</v>
      </c>
      <c r="B2672">
        <v>2267640</v>
      </c>
      <c r="C2672" s="3">
        <v>43268</v>
      </c>
      <c r="D2672">
        <v>85</v>
      </c>
      <c r="E2672">
        <v>25858.823529411769</v>
      </c>
      <c r="F2672">
        <v>1</v>
      </c>
      <c r="G2672" t="s">
        <v>74</v>
      </c>
      <c r="H2672">
        <v>16.5</v>
      </c>
      <c r="I2672" t="s">
        <v>65</v>
      </c>
      <c r="J2672" t="s">
        <v>103</v>
      </c>
      <c r="K2672" t="s">
        <v>74</v>
      </c>
      <c r="L2672" t="s">
        <v>74</v>
      </c>
      <c r="M2672" t="s">
        <v>103</v>
      </c>
      <c r="N2672" t="s">
        <v>74</v>
      </c>
      <c r="O2672" t="s">
        <v>74</v>
      </c>
      <c r="P2672">
        <v>61</v>
      </c>
      <c r="Q2672" t="s">
        <v>103</v>
      </c>
      <c r="R2672">
        <v>3</v>
      </c>
      <c r="S2672">
        <v>1</v>
      </c>
      <c r="T2672">
        <v>1</v>
      </c>
      <c r="U2672">
        <v>3</v>
      </c>
      <c r="V2672" t="s">
        <v>108</v>
      </c>
      <c r="W2672" t="s">
        <v>65</v>
      </c>
      <c r="X2672" t="s">
        <v>65</v>
      </c>
      <c r="Y2672">
        <v>2391</v>
      </c>
      <c r="Z2672">
        <v>2404.646876708819</v>
      </c>
      <c r="AA2672">
        <v>1785.6882689400629</v>
      </c>
      <c r="AB2672">
        <v>2353.823460196596</v>
      </c>
      <c r="AC2672">
        <v>1865.7666091859221</v>
      </c>
      <c r="AD2672">
        <v>4</v>
      </c>
      <c r="AE2672" t="s">
        <v>119</v>
      </c>
      <c r="AF2672">
        <v>2.5</v>
      </c>
      <c r="AG2672">
        <f>_xlfn.XLOOKUP(A2672,Sheet1!A:A,Sheet1!U:U,)</f>
        <v>56.141199960000002</v>
      </c>
      <c r="AH2672">
        <f>_xlfn.XLOOKUP(A2672,Sheet1!A:A,Sheet1!V:V,)</f>
        <v>10.18096237</v>
      </c>
    </row>
    <row r="2673" spans="1:34" x14ac:dyDescent="0.2">
      <c r="A2673" t="s">
        <v>10901</v>
      </c>
      <c r="B2673">
        <v>2218119</v>
      </c>
      <c r="C2673" s="3">
        <v>43265</v>
      </c>
      <c r="D2673">
        <v>56</v>
      </c>
      <c r="E2673">
        <v>38392.857142857138</v>
      </c>
      <c r="F2673">
        <v>1</v>
      </c>
      <c r="G2673" t="s">
        <v>65</v>
      </c>
      <c r="H2673">
        <v>4.4000000000000004</v>
      </c>
      <c r="I2673" t="s">
        <v>74</v>
      </c>
      <c r="J2673" t="s">
        <v>103</v>
      </c>
      <c r="K2673" t="s">
        <v>74</v>
      </c>
      <c r="L2673" t="s">
        <v>74</v>
      </c>
      <c r="M2673" t="s">
        <v>74</v>
      </c>
      <c r="N2673" t="s">
        <v>74</v>
      </c>
      <c r="O2673" t="s">
        <v>74</v>
      </c>
      <c r="P2673">
        <v>16</v>
      </c>
      <c r="Q2673" t="s">
        <v>103</v>
      </c>
      <c r="R2673">
        <v>3</v>
      </c>
      <c r="S2673">
        <v>1</v>
      </c>
      <c r="T2673">
        <v>1</v>
      </c>
      <c r="U2673">
        <v>2</v>
      </c>
      <c r="V2673" t="s">
        <v>66</v>
      </c>
      <c r="W2673" t="s">
        <v>98</v>
      </c>
      <c r="X2673" t="s">
        <v>65</v>
      </c>
      <c r="Y2673">
        <v>6161</v>
      </c>
      <c r="Z2673">
        <v>1642.3745078588561</v>
      </c>
      <c r="AA2673">
        <v>2136.489132219881</v>
      </c>
      <c r="AB2673">
        <v>1450.4871421777441</v>
      </c>
      <c r="AC2673">
        <v>102.7549437994082</v>
      </c>
      <c r="AD2673">
        <v>6</v>
      </c>
      <c r="AE2673" t="s">
        <v>97</v>
      </c>
      <c r="AF2673">
        <v>2.5</v>
      </c>
      <c r="AG2673">
        <f>_xlfn.XLOOKUP(A2673,Sheet1!A:A,Sheet1!U:U,)</f>
        <v>56.167545269999998</v>
      </c>
      <c r="AH2673">
        <f>_xlfn.XLOOKUP(A2673,Sheet1!A:A,Sheet1!V:V,)</f>
        <v>10.219824989999999</v>
      </c>
    </row>
    <row r="2674" spans="1:34" x14ac:dyDescent="0.2">
      <c r="A2674" t="s">
        <v>10904</v>
      </c>
      <c r="B2674">
        <v>2321287</v>
      </c>
      <c r="C2674" s="3">
        <v>43264</v>
      </c>
      <c r="D2674">
        <v>79</v>
      </c>
      <c r="E2674">
        <v>28481.01265822785</v>
      </c>
      <c r="F2674">
        <v>3</v>
      </c>
      <c r="G2674" t="s">
        <v>97</v>
      </c>
      <c r="H2674">
        <v>16.5</v>
      </c>
      <c r="I2674" t="s">
        <v>98</v>
      </c>
      <c r="J2674" t="s">
        <v>74</v>
      </c>
      <c r="K2674" t="s">
        <v>74</v>
      </c>
      <c r="L2674" t="s">
        <v>74</v>
      </c>
      <c r="M2674" t="s">
        <v>74</v>
      </c>
      <c r="N2674" t="s">
        <v>74</v>
      </c>
      <c r="O2674" t="s">
        <v>74</v>
      </c>
      <c r="P2674">
        <v>35</v>
      </c>
      <c r="Q2674" t="s">
        <v>74</v>
      </c>
      <c r="R2674">
        <v>5</v>
      </c>
      <c r="S2674">
        <v>1</v>
      </c>
      <c r="T2674">
        <v>1</v>
      </c>
      <c r="U2674">
        <v>2</v>
      </c>
      <c r="V2674" t="s">
        <v>108</v>
      </c>
      <c r="W2674" t="s">
        <v>119</v>
      </c>
      <c r="X2674" t="s">
        <v>65</v>
      </c>
      <c r="Y2674">
        <v>5626</v>
      </c>
      <c r="Z2674">
        <v>922.07174537248397</v>
      </c>
      <c r="AA2674">
        <v>351.49931581947158</v>
      </c>
      <c r="AB2674">
        <v>831.60500709629639</v>
      </c>
      <c r="AC2674">
        <v>939.31303549052052</v>
      </c>
      <c r="AD2674">
        <v>5</v>
      </c>
      <c r="AE2674" t="s">
        <v>65</v>
      </c>
      <c r="AF2674">
        <v>7.5</v>
      </c>
      <c r="AG2674">
        <f>_xlfn.XLOOKUP(A2674,Sheet1!A:A,Sheet1!U:U,)</f>
        <v>56.150631500000003</v>
      </c>
      <c r="AH2674">
        <f>_xlfn.XLOOKUP(A2674,Sheet1!A:A,Sheet1!V:V,)</f>
        <v>10.199023710000001</v>
      </c>
    </row>
    <row r="2675" spans="1:34" x14ac:dyDescent="0.2">
      <c r="A2675" t="s">
        <v>10907</v>
      </c>
      <c r="B2675">
        <v>3533515</v>
      </c>
      <c r="C2675" s="3">
        <v>43264</v>
      </c>
      <c r="D2675">
        <v>84</v>
      </c>
      <c r="E2675">
        <v>40773.809523809527</v>
      </c>
      <c r="F2675">
        <v>3</v>
      </c>
      <c r="G2675" t="s">
        <v>119</v>
      </c>
      <c r="H2675">
        <v>11.6</v>
      </c>
      <c r="I2675" t="s">
        <v>98</v>
      </c>
      <c r="J2675" t="s">
        <v>103</v>
      </c>
      <c r="K2675" t="s">
        <v>74</v>
      </c>
      <c r="L2675" t="s">
        <v>74</v>
      </c>
      <c r="M2675" t="s">
        <v>103</v>
      </c>
      <c r="N2675" t="s">
        <v>74</v>
      </c>
      <c r="O2675" t="s">
        <v>74</v>
      </c>
      <c r="P2675">
        <v>124</v>
      </c>
      <c r="Q2675" t="s">
        <v>103</v>
      </c>
      <c r="R2675">
        <v>3</v>
      </c>
      <c r="S2675">
        <v>1</v>
      </c>
      <c r="T2675">
        <v>1</v>
      </c>
      <c r="U2675">
        <v>4</v>
      </c>
      <c r="V2675" t="s">
        <v>108</v>
      </c>
      <c r="W2675" t="s">
        <v>65</v>
      </c>
      <c r="X2675" t="s">
        <v>65</v>
      </c>
      <c r="Y2675">
        <v>297</v>
      </c>
      <c r="Z2675">
        <v>1346.411390469138</v>
      </c>
      <c r="AA2675">
        <v>730.07302694318412</v>
      </c>
      <c r="AB2675">
        <v>1290.205677539491</v>
      </c>
      <c r="AC2675">
        <v>1217.673230055917</v>
      </c>
      <c r="AD2675">
        <v>4</v>
      </c>
      <c r="AE2675" t="s">
        <v>66</v>
      </c>
      <c r="AF2675">
        <v>7.5</v>
      </c>
      <c r="AG2675">
        <f>_xlfn.XLOOKUP(A2675,Sheet1!A:A,Sheet1!U:U,)</f>
        <v>56.147594150000003</v>
      </c>
      <c r="AH2675">
        <f>_xlfn.XLOOKUP(A2675,Sheet1!A:A,Sheet1!V:V,)</f>
        <v>10.193946260000001</v>
      </c>
    </row>
    <row r="2676" spans="1:34" x14ac:dyDescent="0.2">
      <c r="A2676" t="s">
        <v>10910</v>
      </c>
      <c r="B2676">
        <v>2940297</v>
      </c>
      <c r="C2676" s="3">
        <v>43264</v>
      </c>
      <c r="D2676">
        <v>82</v>
      </c>
      <c r="E2676">
        <v>34756.097560975613</v>
      </c>
      <c r="F2676">
        <v>3</v>
      </c>
      <c r="G2676" t="s">
        <v>427</v>
      </c>
      <c r="H2676">
        <v>5.8</v>
      </c>
      <c r="I2676" t="s">
        <v>74</v>
      </c>
      <c r="J2676" t="s">
        <v>103</v>
      </c>
      <c r="K2676" t="s">
        <v>74</v>
      </c>
      <c r="L2676" t="s">
        <v>74</v>
      </c>
      <c r="M2676" t="s">
        <v>103</v>
      </c>
      <c r="N2676" t="s">
        <v>103</v>
      </c>
      <c r="O2676" t="s">
        <v>74</v>
      </c>
      <c r="P2676">
        <v>146</v>
      </c>
      <c r="Q2676" t="s">
        <v>74</v>
      </c>
      <c r="R2676">
        <v>3</v>
      </c>
      <c r="S2676">
        <v>1</v>
      </c>
      <c r="T2676">
        <v>1</v>
      </c>
      <c r="U2676">
        <v>2</v>
      </c>
      <c r="V2676" t="s">
        <v>108</v>
      </c>
      <c r="W2676" t="s">
        <v>65</v>
      </c>
      <c r="X2676" t="s">
        <v>65</v>
      </c>
      <c r="Y2676">
        <v>318</v>
      </c>
      <c r="Z2676">
        <v>1083.123280583138</v>
      </c>
      <c r="AA2676">
        <v>1512.5339273258439</v>
      </c>
      <c r="AB2676">
        <v>808.40489320617837</v>
      </c>
      <c r="AC2676">
        <v>198.62585777723211</v>
      </c>
      <c r="AD2676">
        <v>3</v>
      </c>
      <c r="AE2676" t="s">
        <v>97</v>
      </c>
      <c r="AF2676">
        <v>7.5</v>
      </c>
      <c r="AG2676">
        <f>_xlfn.XLOOKUP(A2676,Sheet1!A:A,Sheet1!U:U,)</f>
        <v>56.163000789999998</v>
      </c>
      <c r="AH2676">
        <f>_xlfn.XLOOKUP(A2676,Sheet1!A:A,Sheet1!V:V,)</f>
        <v>10.21337834</v>
      </c>
    </row>
    <row r="2677" spans="1:34" x14ac:dyDescent="0.2">
      <c r="A2677" t="s">
        <v>10913</v>
      </c>
      <c r="B2677">
        <v>2656584</v>
      </c>
      <c r="C2677" s="3">
        <v>43263</v>
      </c>
      <c r="D2677">
        <v>70</v>
      </c>
      <c r="E2677">
        <v>36785.714285714283</v>
      </c>
      <c r="F2677">
        <v>0</v>
      </c>
      <c r="G2677" t="s">
        <v>427</v>
      </c>
      <c r="H2677">
        <v>4.4000000000000004</v>
      </c>
      <c r="I2677" t="s">
        <v>74</v>
      </c>
      <c r="J2677" t="s">
        <v>74</v>
      </c>
      <c r="K2677" t="s">
        <v>74</v>
      </c>
      <c r="L2677" t="s">
        <v>74</v>
      </c>
      <c r="M2677" t="s">
        <v>103</v>
      </c>
      <c r="N2677" t="s">
        <v>74</v>
      </c>
      <c r="O2677" t="s">
        <v>74</v>
      </c>
      <c r="P2677">
        <v>179</v>
      </c>
      <c r="Q2677" t="s">
        <v>74</v>
      </c>
      <c r="R2677">
        <v>2</v>
      </c>
      <c r="S2677">
        <v>1</v>
      </c>
      <c r="T2677">
        <v>1</v>
      </c>
      <c r="U2677">
        <v>3</v>
      </c>
      <c r="V2677" t="s">
        <v>108</v>
      </c>
      <c r="W2677" t="s">
        <v>65</v>
      </c>
      <c r="X2677" t="s">
        <v>65</v>
      </c>
      <c r="Y2677">
        <v>284</v>
      </c>
      <c r="Z2677">
        <v>703.87002047355838</v>
      </c>
      <c r="AA2677">
        <v>1119.373952809789</v>
      </c>
      <c r="AB2677">
        <v>444.43991878519608</v>
      </c>
      <c r="AC2677">
        <v>167.10136496869839</v>
      </c>
      <c r="AD2677">
        <v>4</v>
      </c>
      <c r="AE2677" t="s">
        <v>98</v>
      </c>
      <c r="AF2677">
        <v>0</v>
      </c>
      <c r="AG2677">
        <f>_xlfn.XLOOKUP(A2677,Sheet1!A:A,Sheet1!U:U,)</f>
        <v>56.159550940000003</v>
      </c>
      <c r="AH2677">
        <f>_xlfn.XLOOKUP(A2677,Sheet1!A:A,Sheet1!V:V,)</f>
        <v>10.21178147</v>
      </c>
    </row>
    <row r="2678" spans="1:34" x14ac:dyDescent="0.2">
      <c r="A2678" t="s">
        <v>10918</v>
      </c>
      <c r="B2678">
        <v>1650693</v>
      </c>
      <c r="C2678" s="3">
        <v>43263</v>
      </c>
      <c r="D2678">
        <v>69</v>
      </c>
      <c r="E2678">
        <v>23188.405797101452</v>
      </c>
      <c r="F2678">
        <v>0</v>
      </c>
      <c r="G2678" t="s">
        <v>74</v>
      </c>
      <c r="H2678">
        <v>15.2</v>
      </c>
      <c r="I2678" t="s">
        <v>65</v>
      </c>
      <c r="J2678" t="s">
        <v>103</v>
      </c>
      <c r="K2678" t="s">
        <v>74</v>
      </c>
      <c r="L2678" t="s">
        <v>74</v>
      </c>
      <c r="M2678" t="s">
        <v>74</v>
      </c>
      <c r="N2678" t="s">
        <v>74</v>
      </c>
      <c r="O2678" t="s">
        <v>74</v>
      </c>
      <c r="P2678">
        <v>64</v>
      </c>
      <c r="Q2678" t="s">
        <v>103</v>
      </c>
      <c r="R2678">
        <v>3</v>
      </c>
      <c r="S2678">
        <v>1</v>
      </c>
      <c r="T2678">
        <v>1</v>
      </c>
      <c r="U2678">
        <v>2</v>
      </c>
      <c r="V2678" t="s">
        <v>108</v>
      </c>
      <c r="W2678" t="s">
        <v>65</v>
      </c>
      <c r="X2678" t="s">
        <v>65</v>
      </c>
      <c r="Y2678">
        <v>931</v>
      </c>
      <c r="Z2678">
        <v>2439.1991216365768</v>
      </c>
      <c r="AA2678">
        <v>1820.98122362194</v>
      </c>
      <c r="AB2678">
        <v>2399.4311367576211</v>
      </c>
      <c r="AC2678">
        <v>1847.132894236503</v>
      </c>
      <c r="AD2678">
        <v>4</v>
      </c>
      <c r="AE2678" t="s">
        <v>119</v>
      </c>
      <c r="AF2678">
        <v>0</v>
      </c>
      <c r="AG2678">
        <f>_xlfn.XLOOKUP(A2678,Sheet1!A:A,Sheet1!U:U,)</f>
        <v>56.140642739999997</v>
      </c>
      <c r="AH2678">
        <f>_xlfn.XLOOKUP(A2678,Sheet1!A:A,Sheet1!V:V,)</f>
        <v>10.18097554</v>
      </c>
    </row>
    <row r="2679" spans="1:34" x14ac:dyDescent="0.2">
      <c r="A2679" t="s">
        <v>10921</v>
      </c>
      <c r="B2679">
        <v>1882822</v>
      </c>
      <c r="C2679" s="3">
        <v>43263</v>
      </c>
      <c r="D2679">
        <v>43</v>
      </c>
      <c r="E2679">
        <v>42441.860465116282</v>
      </c>
      <c r="F2679">
        <v>1</v>
      </c>
      <c r="G2679" t="s">
        <v>119</v>
      </c>
      <c r="H2679">
        <v>9.6999999999999993</v>
      </c>
      <c r="I2679" t="s">
        <v>65</v>
      </c>
      <c r="J2679" t="s">
        <v>103</v>
      </c>
      <c r="K2679" t="s">
        <v>74</v>
      </c>
      <c r="L2679" t="s">
        <v>74</v>
      </c>
      <c r="M2679" t="s">
        <v>103</v>
      </c>
      <c r="N2679" t="s">
        <v>103</v>
      </c>
      <c r="O2679" t="s">
        <v>74</v>
      </c>
      <c r="P2679">
        <v>123</v>
      </c>
      <c r="Q2679" t="s">
        <v>103</v>
      </c>
      <c r="R2679">
        <v>3</v>
      </c>
      <c r="S2679">
        <v>1</v>
      </c>
      <c r="T2679">
        <v>1</v>
      </c>
      <c r="U2679">
        <v>2</v>
      </c>
      <c r="V2679" t="s">
        <v>108</v>
      </c>
      <c r="W2679" t="s">
        <v>119</v>
      </c>
      <c r="X2679" t="s">
        <v>65</v>
      </c>
      <c r="Y2679">
        <v>268</v>
      </c>
      <c r="Z2679">
        <v>1364.3626553568679</v>
      </c>
      <c r="AA2679">
        <v>753.12441916939474</v>
      </c>
      <c r="AB2679">
        <v>1279.918723260761</v>
      </c>
      <c r="AC2679">
        <v>1271.0854471560781</v>
      </c>
      <c r="AD2679">
        <v>5</v>
      </c>
      <c r="AE2679" t="s">
        <v>66</v>
      </c>
      <c r="AF2679">
        <v>2.5</v>
      </c>
      <c r="AG2679">
        <f>_xlfn.XLOOKUP(A2679,Sheet1!A:A,Sheet1!U:U,)</f>
        <v>56.148036920000003</v>
      </c>
      <c r="AH2679">
        <f>_xlfn.XLOOKUP(A2679,Sheet1!A:A,Sheet1!V:V,)</f>
        <v>10.19322356</v>
      </c>
    </row>
    <row r="2680" spans="1:34" x14ac:dyDescent="0.2">
      <c r="A2680" t="s">
        <v>10927</v>
      </c>
      <c r="B2680">
        <v>3868812</v>
      </c>
      <c r="C2680" s="3">
        <v>43263</v>
      </c>
      <c r="D2680">
        <v>88</v>
      </c>
      <c r="E2680">
        <v>42613.63636363636</v>
      </c>
      <c r="F2680">
        <v>7</v>
      </c>
      <c r="G2680" t="s">
        <v>427</v>
      </c>
      <c r="H2680">
        <v>5.4</v>
      </c>
      <c r="I2680" t="s">
        <v>74</v>
      </c>
      <c r="J2680" t="s">
        <v>74</v>
      </c>
      <c r="K2680" t="s">
        <v>74</v>
      </c>
      <c r="L2680" t="s">
        <v>74</v>
      </c>
      <c r="M2680" t="s">
        <v>103</v>
      </c>
      <c r="N2680" t="s">
        <v>74</v>
      </c>
      <c r="O2680" t="s">
        <v>74</v>
      </c>
      <c r="P2680">
        <v>8</v>
      </c>
      <c r="Q2680" t="s">
        <v>103</v>
      </c>
      <c r="R2680">
        <v>10</v>
      </c>
      <c r="S2680">
        <v>1</v>
      </c>
      <c r="T2680">
        <v>1</v>
      </c>
      <c r="U2680">
        <v>3</v>
      </c>
      <c r="V2680" t="s">
        <v>74</v>
      </c>
      <c r="W2680" t="s">
        <v>74</v>
      </c>
      <c r="X2680" t="s">
        <v>65</v>
      </c>
      <c r="Y2680">
        <v>12543</v>
      </c>
      <c r="Z2680">
        <v>1639.7466855531529</v>
      </c>
      <c r="AA2680">
        <v>2231.3684345712691</v>
      </c>
      <c r="AB2680">
        <v>1673.17401888935</v>
      </c>
      <c r="AC2680">
        <v>443.18069170709612</v>
      </c>
      <c r="AD2680">
        <v>4</v>
      </c>
      <c r="AE2680" t="s">
        <v>229</v>
      </c>
      <c r="AF2680">
        <v>17.5</v>
      </c>
      <c r="AG2680">
        <f>_xlfn.XLOOKUP(A2680,Sheet1!A:A,Sheet1!U:U,)</f>
        <v>56.16493122</v>
      </c>
      <c r="AH2680">
        <f>_xlfn.XLOOKUP(A2680,Sheet1!A:A,Sheet1!V:V,)</f>
        <v>10.22928404</v>
      </c>
    </row>
    <row r="2681" spans="1:34" x14ac:dyDescent="0.2">
      <c r="A2681" t="s">
        <v>10930</v>
      </c>
      <c r="B2681">
        <v>1057475</v>
      </c>
      <c r="C2681" s="3">
        <v>43262</v>
      </c>
      <c r="D2681">
        <v>33</v>
      </c>
      <c r="E2681">
        <v>31060.60606060606</v>
      </c>
      <c r="F2681">
        <v>-1</v>
      </c>
      <c r="G2681" t="s">
        <v>74</v>
      </c>
      <c r="H2681">
        <v>21.7</v>
      </c>
      <c r="I2681" t="s">
        <v>66</v>
      </c>
      <c r="J2681" t="s">
        <v>74</v>
      </c>
      <c r="K2681" t="s">
        <v>65</v>
      </c>
      <c r="L2681" t="s">
        <v>74</v>
      </c>
      <c r="M2681" t="s">
        <v>74</v>
      </c>
      <c r="N2681" t="s">
        <v>74</v>
      </c>
      <c r="O2681" t="s">
        <v>74</v>
      </c>
      <c r="P2681">
        <v>84</v>
      </c>
      <c r="Q2681" t="s">
        <v>103</v>
      </c>
      <c r="R2681">
        <v>5</v>
      </c>
      <c r="S2681">
        <v>1</v>
      </c>
      <c r="T2681">
        <v>1</v>
      </c>
      <c r="U2681">
        <v>1</v>
      </c>
      <c r="V2681" t="s">
        <v>108</v>
      </c>
      <c r="W2681" t="s">
        <v>65</v>
      </c>
      <c r="X2681" t="s">
        <v>65</v>
      </c>
      <c r="Y2681">
        <v>1430</v>
      </c>
      <c r="Z2681">
        <v>1986.8892265641341</v>
      </c>
      <c r="AA2681">
        <v>1370.5915018979099</v>
      </c>
      <c r="AB2681">
        <v>1979.006571755044</v>
      </c>
      <c r="AC2681">
        <v>1544.8694162780839</v>
      </c>
      <c r="AD2681">
        <v>5</v>
      </c>
      <c r="AE2681" t="s">
        <v>119</v>
      </c>
      <c r="AF2681">
        <v>-2.5</v>
      </c>
      <c r="AG2681">
        <f>_xlfn.XLOOKUP(A2681,Sheet1!A:A,Sheet1!U:U,)</f>
        <v>56.142552520000002</v>
      </c>
      <c r="AH2681">
        <f>_xlfn.XLOOKUP(A2681,Sheet1!A:A,Sheet1!V:V,)</f>
        <v>10.18750007</v>
      </c>
    </row>
    <row r="2682" spans="1:34" x14ac:dyDescent="0.2">
      <c r="A2682" t="s">
        <v>10933</v>
      </c>
      <c r="B2682">
        <v>2393505</v>
      </c>
      <c r="C2682" s="3">
        <v>43261</v>
      </c>
      <c r="D2682">
        <v>70</v>
      </c>
      <c r="E2682">
        <v>33142.857142857138</v>
      </c>
      <c r="F2682">
        <v>1</v>
      </c>
      <c r="G2682" t="s">
        <v>98</v>
      </c>
      <c r="H2682">
        <v>51.5</v>
      </c>
      <c r="I2682" t="s">
        <v>119</v>
      </c>
      <c r="J2682" t="s">
        <v>74</v>
      </c>
      <c r="K2682" t="s">
        <v>98</v>
      </c>
      <c r="L2682" t="s">
        <v>74</v>
      </c>
      <c r="M2682" t="s">
        <v>103</v>
      </c>
      <c r="N2682" t="s">
        <v>103</v>
      </c>
      <c r="O2682" t="s">
        <v>74</v>
      </c>
      <c r="P2682">
        <v>71</v>
      </c>
      <c r="Q2682" t="s">
        <v>103</v>
      </c>
      <c r="R2682">
        <v>5</v>
      </c>
      <c r="S2682">
        <v>1</v>
      </c>
      <c r="T2682">
        <v>1</v>
      </c>
      <c r="U2682">
        <v>3</v>
      </c>
      <c r="V2682" t="s">
        <v>108</v>
      </c>
      <c r="W2682" t="s">
        <v>65</v>
      </c>
      <c r="X2682" t="s">
        <v>65</v>
      </c>
      <c r="Y2682">
        <v>1480</v>
      </c>
      <c r="Z2682">
        <v>2101.4405280332389</v>
      </c>
      <c r="AA2682">
        <v>2194.98003931842</v>
      </c>
      <c r="AB2682">
        <v>1559.8003050913051</v>
      </c>
      <c r="AC2682">
        <v>1508.576202604663</v>
      </c>
      <c r="AD2682">
        <v>5</v>
      </c>
      <c r="AE2682" t="s">
        <v>427</v>
      </c>
      <c r="AF2682">
        <v>2.5</v>
      </c>
      <c r="AG2682">
        <f>_xlfn.XLOOKUP(A2682,Sheet1!A:A,Sheet1!U:U,)</f>
        <v>56.16932164</v>
      </c>
      <c r="AH2682">
        <f>_xlfn.XLOOKUP(A2682,Sheet1!A:A,Sheet1!V:V,)</f>
        <v>10.195271719999999</v>
      </c>
    </row>
    <row r="2683" spans="1:34" x14ac:dyDescent="0.2">
      <c r="A2683" t="s">
        <v>10937</v>
      </c>
      <c r="B2683">
        <v>3249802</v>
      </c>
      <c r="C2683" s="3">
        <v>43261</v>
      </c>
      <c r="D2683">
        <v>78</v>
      </c>
      <c r="E2683">
        <v>40384.615384615383</v>
      </c>
      <c r="F2683">
        <v>1</v>
      </c>
      <c r="G2683" t="s">
        <v>119</v>
      </c>
      <c r="H2683">
        <v>14.3</v>
      </c>
      <c r="I2683" t="s">
        <v>65</v>
      </c>
      <c r="J2683" t="s">
        <v>103</v>
      </c>
      <c r="K2683" t="s">
        <v>74</v>
      </c>
      <c r="L2683" t="s">
        <v>74</v>
      </c>
      <c r="M2683" t="s">
        <v>103</v>
      </c>
      <c r="N2683" t="s">
        <v>103</v>
      </c>
      <c r="O2683" t="s">
        <v>74</v>
      </c>
      <c r="P2683">
        <v>120</v>
      </c>
      <c r="Q2683" t="s">
        <v>74</v>
      </c>
      <c r="R2683">
        <v>3</v>
      </c>
      <c r="S2683">
        <v>1</v>
      </c>
      <c r="T2683">
        <v>1</v>
      </c>
      <c r="U2683">
        <v>2</v>
      </c>
      <c r="V2683" t="s">
        <v>108</v>
      </c>
      <c r="W2683" t="s">
        <v>65</v>
      </c>
      <c r="X2683" t="s">
        <v>65</v>
      </c>
      <c r="Y2683">
        <v>228</v>
      </c>
      <c r="Z2683">
        <v>1500.3038522736481</v>
      </c>
      <c r="AA2683">
        <v>881.4732807345506</v>
      </c>
      <c r="AB2683">
        <v>1454.483793830208</v>
      </c>
      <c r="AC2683">
        <v>1308.4022824427941</v>
      </c>
      <c r="AD2683">
        <v>4</v>
      </c>
      <c r="AE2683" t="s">
        <v>66</v>
      </c>
      <c r="AF2683">
        <v>2.5</v>
      </c>
      <c r="AG2683">
        <f>_xlfn.XLOOKUP(A2683,Sheet1!A:A,Sheet1!U:U,)</f>
        <v>56.14646501</v>
      </c>
      <c r="AH2683">
        <f>_xlfn.XLOOKUP(A2683,Sheet1!A:A,Sheet1!V:V,)</f>
        <v>10.192236279999999</v>
      </c>
    </row>
    <row r="2684" spans="1:34" x14ac:dyDescent="0.2">
      <c r="A2684" t="s">
        <v>10940</v>
      </c>
      <c r="B2684">
        <v>1877663</v>
      </c>
      <c r="C2684" s="3">
        <v>43261</v>
      </c>
      <c r="D2684">
        <v>51</v>
      </c>
      <c r="E2684">
        <v>35686.274509803923</v>
      </c>
      <c r="F2684">
        <v>2</v>
      </c>
      <c r="G2684" t="s">
        <v>98</v>
      </c>
      <c r="H2684">
        <v>12.7</v>
      </c>
      <c r="I2684" t="s">
        <v>98</v>
      </c>
      <c r="J2684" t="s">
        <v>103</v>
      </c>
      <c r="K2684" t="s">
        <v>74</v>
      </c>
      <c r="L2684" t="s">
        <v>74</v>
      </c>
      <c r="M2684" t="s">
        <v>103</v>
      </c>
      <c r="N2684" t="s">
        <v>103</v>
      </c>
      <c r="O2684" t="s">
        <v>103</v>
      </c>
      <c r="P2684">
        <v>121</v>
      </c>
      <c r="Q2684" t="s">
        <v>74</v>
      </c>
      <c r="R2684">
        <v>3</v>
      </c>
      <c r="S2684">
        <v>1</v>
      </c>
      <c r="T2684">
        <v>1</v>
      </c>
      <c r="U2684">
        <v>2</v>
      </c>
      <c r="V2684" t="s">
        <v>108</v>
      </c>
      <c r="W2684" t="s">
        <v>119</v>
      </c>
      <c r="X2684" t="s">
        <v>65</v>
      </c>
      <c r="Y2684">
        <v>398</v>
      </c>
      <c r="Z2684">
        <v>1266.49752706609</v>
      </c>
      <c r="AA2684">
        <v>1087.236970170359</v>
      </c>
      <c r="AB2684">
        <v>745.78100929066488</v>
      </c>
      <c r="AC2684">
        <v>1174.4351814672891</v>
      </c>
      <c r="AD2684">
        <v>3</v>
      </c>
      <c r="AE2684" t="s">
        <v>86</v>
      </c>
      <c r="AF2684">
        <v>5</v>
      </c>
      <c r="AG2684">
        <f>_xlfn.XLOOKUP(A2684,Sheet1!A:A,Sheet1!U:U,)</f>
        <v>56.158425819999998</v>
      </c>
      <c r="AH2684">
        <f>_xlfn.XLOOKUP(A2684,Sheet1!A:A,Sheet1!V:V,)</f>
        <v>10.194907110000001</v>
      </c>
    </row>
    <row r="2685" spans="1:34" x14ac:dyDescent="0.2">
      <c r="A2685" t="s">
        <v>10943</v>
      </c>
      <c r="B2685">
        <v>4023564</v>
      </c>
      <c r="C2685" s="3">
        <v>43261</v>
      </c>
      <c r="D2685">
        <v>98</v>
      </c>
      <c r="E2685">
        <v>39795.918367346938</v>
      </c>
      <c r="F2685">
        <v>3</v>
      </c>
      <c r="G2685" t="s">
        <v>97</v>
      </c>
      <c r="H2685">
        <v>3</v>
      </c>
      <c r="I2685" t="s">
        <v>98</v>
      </c>
      <c r="J2685" t="s">
        <v>74</v>
      </c>
      <c r="K2685" t="s">
        <v>74</v>
      </c>
      <c r="L2685" t="s">
        <v>74</v>
      </c>
      <c r="M2685" t="s">
        <v>103</v>
      </c>
      <c r="N2685" t="s">
        <v>103</v>
      </c>
      <c r="O2685" t="s">
        <v>74</v>
      </c>
      <c r="P2685">
        <v>94</v>
      </c>
      <c r="Q2685" t="s">
        <v>74</v>
      </c>
      <c r="R2685">
        <v>5</v>
      </c>
      <c r="S2685">
        <v>1</v>
      </c>
      <c r="T2685">
        <v>1</v>
      </c>
      <c r="U2685">
        <v>3</v>
      </c>
      <c r="V2685" t="s">
        <v>108</v>
      </c>
      <c r="W2685" t="s">
        <v>65</v>
      </c>
      <c r="X2685" t="s">
        <v>65</v>
      </c>
      <c r="Y2685">
        <v>912</v>
      </c>
      <c r="Z2685">
        <v>994.48882750503049</v>
      </c>
      <c r="AA2685">
        <v>850.6553306909102</v>
      </c>
      <c r="AB2685">
        <v>489.96269482975879</v>
      </c>
      <c r="AC2685">
        <v>920.59609404798209</v>
      </c>
      <c r="AD2685">
        <v>4</v>
      </c>
      <c r="AE2685" t="s">
        <v>65</v>
      </c>
      <c r="AF2685">
        <v>7.5</v>
      </c>
      <c r="AG2685">
        <f>_xlfn.XLOOKUP(A2685,Sheet1!A:A,Sheet1!U:U,)</f>
        <v>56.157193960000001</v>
      </c>
      <c r="AH2685">
        <f>_xlfn.XLOOKUP(A2685,Sheet1!A:A,Sheet1!V:V,)</f>
        <v>10.198706939999999</v>
      </c>
    </row>
    <row r="2686" spans="1:34" x14ac:dyDescent="0.2">
      <c r="A2686" t="s">
        <v>10946</v>
      </c>
      <c r="B2686">
        <v>4848911</v>
      </c>
      <c r="C2686" s="3">
        <v>43261</v>
      </c>
      <c r="D2686">
        <v>117</v>
      </c>
      <c r="E2686">
        <v>40170.940170940172</v>
      </c>
      <c r="F2686">
        <v>6</v>
      </c>
      <c r="G2686" t="s">
        <v>119</v>
      </c>
      <c r="H2686">
        <v>16.399999999999999</v>
      </c>
      <c r="I2686" t="s">
        <v>66</v>
      </c>
      <c r="J2686" t="s">
        <v>103</v>
      </c>
      <c r="K2686" t="s">
        <v>65</v>
      </c>
      <c r="L2686" t="s">
        <v>74</v>
      </c>
      <c r="M2686" t="s">
        <v>103</v>
      </c>
      <c r="N2686" t="s">
        <v>103</v>
      </c>
      <c r="O2686" t="s">
        <v>74</v>
      </c>
      <c r="P2686">
        <v>55</v>
      </c>
      <c r="Q2686" t="s">
        <v>103</v>
      </c>
      <c r="R2686">
        <v>14</v>
      </c>
      <c r="S2686">
        <v>1</v>
      </c>
      <c r="T2686">
        <v>1</v>
      </c>
      <c r="U2686">
        <v>3</v>
      </c>
      <c r="V2686" t="s">
        <v>66</v>
      </c>
      <c r="W2686" t="s">
        <v>108</v>
      </c>
      <c r="X2686" t="s">
        <v>65</v>
      </c>
      <c r="Y2686">
        <v>7310</v>
      </c>
      <c r="Z2686">
        <v>1697.7254895219939</v>
      </c>
      <c r="AA2686">
        <v>1143.9340033887661</v>
      </c>
      <c r="AB2686">
        <v>1859.967731542223</v>
      </c>
      <c r="AC2686">
        <v>946.98878299753255</v>
      </c>
      <c r="AD2686">
        <v>4</v>
      </c>
      <c r="AE2686" t="s">
        <v>66</v>
      </c>
      <c r="AF2686">
        <v>15</v>
      </c>
      <c r="AG2686">
        <f>_xlfn.XLOOKUP(A2686,Sheet1!A:A,Sheet1!U:U,)</f>
        <v>56.140992869999998</v>
      </c>
      <c r="AH2686">
        <f>_xlfn.XLOOKUP(A2686,Sheet1!A:A,Sheet1!V:V,)</f>
        <v>10.19688186</v>
      </c>
    </row>
    <row r="2687" spans="1:34" x14ac:dyDescent="0.2">
      <c r="A2687" t="s">
        <v>10949</v>
      </c>
      <c r="B2687">
        <v>2579208</v>
      </c>
      <c r="C2687" s="3">
        <v>43261</v>
      </c>
      <c r="D2687">
        <v>63</v>
      </c>
      <c r="E2687">
        <v>39682.539682539682</v>
      </c>
      <c r="F2687">
        <v>3</v>
      </c>
      <c r="G2687" t="s">
        <v>427</v>
      </c>
      <c r="H2687">
        <v>-4</v>
      </c>
      <c r="I2687" t="s">
        <v>74</v>
      </c>
      <c r="J2687" t="s">
        <v>74</v>
      </c>
      <c r="K2687" t="s">
        <v>66</v>
      </c>
      <c r="L2687" t="s">
        <v>74</v>
      </c>
      <c r="M2687" t="s">
        <v>74</v>
      </c>
      <c r="N2687" t="s">
        <v>74</v>
      </c>
      <c r="O2687" t="s">
        <v>74</v>
      </c>
      <c r="P2687">
        <v>4</v>
      </c>
      <c r="Q2687" t="s">
        <v>74</v>
      </c>
      <c r="R2687">
        <v>10</v>
      </c>
      <c r="S2687">
        <v>1</v>
      </c>
      <c r="T2687">
        <v>1</v>
      </c>
      <c r="U2687">
        <v>2</v>
      </c>
      <c r="V2687" t="s">
        <v>66</v>
      </c>
      <c r="W2687" t="s">
        <v>98</v>
      </c>
      <c r="X2687" t="s">
        <v>65</v>
      </c>
      <c r="Y2687">
        <v>8692</v>
      </c>
      <c r="Z2687">
        <v>1691.2383713758891</v>
      </c>
      <c r="AA2687">
        <v>2253.8685625189901</v>
      </c>
      <c r="AB2687">
        <v>1637.817943636006</v>
      </c>
      <c r="AC2687">
        <v>233.5388775335432</v>
      </c>
      <c r="AD2687">
        <v>7</v>
      </c>
      <c r="AE2687" t="s">
        <v>229</v>
      </c>
      <c r="AF2687">
        <v>7.5</v>
      </c>
      <c r="AG2687">
        <f>_xlfn.XLOOKUP(A2687,Sheet1!A:A,Sheet1!U:U,)</f>
        <v>56.166553069999999</v>
      </c>
      <c r="AH2687">
        <f>_xlfn.XLOOKUP(A2687,Sheet1!A:A,Sheet1!V:V,)</f>
        <v>10.22636728</v>
      </c>
    </row>
    <row r="2688" spans="1:34" x14ac:dyDescent="0.2">
      <c r="A2688" t="s">
        <v>10952</v>
      </c>
      <c r="B2688">
        <v>2579208</v>
      </c>
      <c r="C2688" s="3">
        <v>43261</v>
      </c>
      <c r="D2688">
        <v>55</v>
      </c>
      <c r="E2688">
        <v>45454.545454545463</v>
      </c>
      <c r="F2688">
        <v>2</v>
      </c>
      <c r="G2688" t="s">
        <v>427</v>
      </c>
      <c r="H2688">
        <v>2.1</v>
      </c>
      <c r="I2688" t="s">
        <v>74</v>
      </c>
      <c r="J2688" t="s">
        <v>74</v>
      </c>
      <c r="K2688" t="s">
        <v>74</v>
      </c>
      <c r="L2688" t="s">
        <v>74</v>
      </c>
      <c r="M2688" t="s">
        <v>103</v>
      </c>
      <c r="N2688" t="s">
        <v>74</v>
      </c>
      <c r="O2688" t="s">
        <v>74</v>
      </c>
      <c r="P2688">
        <v>2</v>
      </c>
      <c r="Q2688" t="s">
        <v>103</v>
      </c>
      <c r="R2688">
        <v>17</v>
      </c>
      <c r="S2688">
        <v>1</v>
      </c>
      <c r="T2688">
        <v>1</v>
      </c>
      <c r="U2688">
        <v>2</v>
      </c>
      <c r="V2688" t="s">
        <v>66</v>
      </c>
      <c r="W2688" t="s">
        <v>98</v>
      </c>
      <c r="X2688" t="s">
        <v>65</v>
      </c>
      <c r="Y2688">
        <v>32178</v>
      </c>
      <c r="Z2688">
        <v>1474.369357622149</v>
      </c>
      <c r="AA2688">
        <v>2073.0469532851912</v>
      </c>
      <c r="AB2688">
        <v>1542.010203677554</v>
      </c>
      <c r="AC2688">
        <v>309.60822410401028</v>
      </c>
      <c r="AD2688">
        <v>8</v>
      </c>
      <c r="AE2688" t="s">
        <v>229</v>
      </c>
      <c r="AF2688">
        <v>5</v>
      </c>
      <c r="AG2688">
        <f>_xlfn.XLOOKUP(A2688,Sheet1!A:A,Sheet1!U:U,)</f>
        <v>56.163392739999999</v>
      </c>
      <c r="AH2688">
        <f>_xlfn.XLOOKUP(A2688,Sheet1!A:A,Sheet1!V:V,)</f>
        <v>10.22845972</v>
      </c>
    </row>
    <row r="2689" spans="1:34" x14ac:dyDescent="0.2">
      <c r="A2689" t="s">
        <v>10955</v>
      </c>
      <c r="B2689">
        <v>3454075</v>
      </c>
      <c r="C2689" s="3">
        <v>43261</v>
      </c>
      <c r="D2689">
        <v>79</v>
      </c>
      <c r="E2689">
        <v>42379.746835443038</v>
      </c>
      <c r="F2689">
        <v>3</v>
      </c>
      <c r="G2689" t="s">
        <v>427</v>
      </c>
      <c r="H2689">
        <v>2.7</v>
      </c>
      <c r="I2689" t="s">
        <v>74</v>
      </c>
      <c r="J2689" t="s">
        <v>74</v>
      </c>
      <c r="K2689" t="s">
        <v>74</v>
      </c>
      <c r="L2689" t="s">
        <v>74</v>
      </c>
      <c r="M2689" t="s">
        <v>103</v>
      </c>
      <c r="N2689" t="s">
        <v>103</v>
      </c>
      <c r="O2689" t="s">
        <v>74</v>
      </c>
      <c r="P2689">
        <v>9</v>
      </c>
      <c r="Q2689" t="s">
        <v>103</v>
      </c>
      <c r="R2689">
        <v>9</v>
      </c>
      <c r="S2689">
        <v>1</v>
      </c>
      <c r="T2689">
        <v>1</v>
      </c>
      <c r="U2689">
        <v>3</v>
      </c>
      <c r="V2689" t="s">
        <v>66</v>
      </c>
      <c r="W2689" t="s">
        <v>108</v>
      </c>
      <c r="X2689" t="s">
        <v>65</v>
      </c>
      <c r="Y2689">
        <v>8333</v>
      </c>
      <c r="Z2689">
        <v>1765.0410073329199</v>
      </c>
      <c r="AA2689">
        <v>2347.2863608151151</v>
      </c>
      <c r="AB2689">
        <v>1763.0954027463781</v>
      </c>
      <c r="AC2689">
        <v>419.10329242870711</v>
      </c>
      <c r="AD2689">
        <v>4</v>
      </c>
      <c r="AE2689" t="s">
        <v>229</v>
      </c>
      <c r="AF2689">
        <v>7.5</v>
      </c>
      <c r="AG2689">
        <f>_xlfn.XLOOKUP(A2689,Sheet1!A:A,Sheet1!U:U,)</f>
        <v>56.166304310000001</v>
      </c>
      <c r="AH2689">
        <f>_xlfn.XLOOKUP(A2689,Sheet1!A:A,Sheet1!V:V,)</f>
        <v>10.22933628</v>
      </c>
    </row>
    <row r="2690" spans="1:34" x14ac:dyDescent="0.2">
      <c r="A2690" t="s">
        <v>10958</v>
      </c>
      <c r="B2690">
        <v>8253465</v>
      </c>
      <c r="C2690" s="3">
        <v>43261</v>
      </c>
      <c r="D2690">
        <v>145</v>
      </c>
      <c r="E2690">
        <v>55172.413793103449</v>
      </c>
      <c r="F2690">
        <v>4</v>
      </c>
      <c r="G2690" t="s">
        <v>427</v>
      </c>
      <c r="H2690">
        <v>1.4</v>
      </c>
      <c r="I2690" t="s">
        <v>74</v>
      </c>
      <c r="J2690" t="s">
        <v>74</v>
      </c>
      <c r="K2690" t="s">
        <v>74</v>
      </c>
      <c r="L2690" t="s">
        <v>74</v>
      </c>
      <c r="M2690" t="s">
        <v>103</v>
      </c>
      <c r="N2690" t="s">
        <v>103</v>
      </c>
      <c r="O2690" t="s">
        <v>103</v>
      </c>
      <c r="P2690">
        <v>2</v>
      </c>
      <c r="Q2690" t="s">
        <v>103</v>
      </c>
      <c r="R2690">
        <v>17</v>
      </c>
      <c r="S2690">
        <v>2</v>
      </c>
      <c r="T2690">
        <v>2</v>
      </c>
      <c r="U2690">
        <v>4</v>
      </c>
      <c r="V2690" t="s">
        <v>66</v>
      </c>
      <c r="W2690" t="s">
        <v>98</v>
      </c>
      <c r="X2690" t="s">
        <v>65</v>
      </c>
      <c r="Y2690">
        <v>32178</v>
      </c>
      <c r="Z2690">
        <v>1414.95479302544</v>
      </c>
      <c r="AA2690">
        <v>2019.634716983815</v>
      </c>
      <c r="AB2690">
        <v>1511.9241672039491</v>
      </c>
      <c r="AC2690">
        <v>233.36002380978931</v>
      </c>
      <c r="AD2690">
        <v>8</v>
      </c>
      <c r="AE2690" t="s">
        <v>229</v>
      </c>
      <c r="AF2690">
        <v>10</v>
      </c>
      <c r="AG2690">
        <f>_xlfn.XLOOKUP(A2690,Sheet1!A:A,Sheet1!U:U,)</f>
        <v>56.162588309999997</v>
      </c>
      <c r="AH2690">
        <f>_xlfn.XLOOKUP(A2690,Sheet1!A:A,Sheet1!V:V,)</f>
        <v>10.22864577</v>
      </c>
    </row>
    <row r="2691" spans="1:34" x14ac:dyDescent="0.2">
      <c r="A2691" t="s">
        <v>10961</v>
      </c>
      <c r="B2691">
        <v>5364752</v>
      </c>
      <c r="C2691" s="3">
        <v>43261</v>
      </c>
      <c r="D2691">
        <v>111</v>
      </c>
      <c r="E2691">
        <v>46846.846846846849</v>
      </c>
      <c r="F2691">
        <v>9</v>
      </c>
      <c r="G2691" t="s">
        <v>427</v>
      </c>
      <c r="H2691">
        <v>-4</v>
      </c>
      <c r="I2691" t="s">
        <v>74</v>
      </c>
      <c r="J2691" t="s">
        <v>74</v>
      </c>
      <c r="K2691" t="s">
        <v>66</v>
      </c>
      <c r="L2691" t="s">
        <v>74</v>
      </c>
      <c r="M2691" t="s">
        <v>74</v>
      </c>
      <c r="N2691" t="s">
        <v>74</v>
      </c>
      <c r="O2691" t="s">
        <v>74</v>
      </c>
      <c r="P2691">
        <v>4</v>
      </c>
      <c r="Q2691" t="s">
        <v>74</v>
      </c>
      <c r="R2691">
        <v>10</v>
      </c>
      <c r="S2691">
        <v>1</v>
      </c>
      <c r="T2691">
        <v>1</v>
      </c>
      <c r="U2691">
        <v>3</v>
      </c>
      <c r="V2691" t="s">
        <v>66</v>
      </c>
      <c r="W2691" t="s">
        <v>98</v>
      </c>
      <c r="X2691" t="s">
        <v>65</v>
      </c>
      <c r="Y2691">
        <v>8692</v>
      </c>
      <c r="Z2691">
        <v>1679.196082041959</v>
      </c>
      <c r="AA2691">
        <v>2245.1647333942128</v>
      </c>
      <c r="AB2691">
        <v>1634.7239160792419</v>
      </c>
      <c r="AC2691">
        <v>255.4941395894796</v>
      </c>
      <c r="AD2691">
        <v>7</v>
      </c>
      <c r="AE2691" t="s">
        <v>229</v>
      </c>
      <c r="AF2691">
        <v>22.5</v>
      </c>
      <c r="AG2691">
        <f>_xlfn.XLOOKUP(A2691,Sheet1!A:A,Sheet1!U:U,)</f>
        <v>56.166349599999997</v>
      </c>
      <c r="AH2691">
        <f>_xlfn.XLOOKUP(A2691,Sheet1!A:A,Sheet1!V:V,)</f>
        <v>10.226618950000001</v>
      </c>
    </row>
    <row r="2692" spans="1:34" x14ac:dyDescent="0.2">
      <c r="A2692" t="s">
        <v>10964</v>
      </c>
      <c r="B2692">
        <v>3662475</v>
      </c>
      <c r="C2692" s="3">
        <v>43260</v>
      </c>
      <c r="D2692">
        <v>107</v>
      </c>
      <c r="E2692">
        <v>33177.570093457944</v>
      </c>
      <c r="F2692">
        <v>4</v>
      </c>
      <c r="G2692" t="s">
        <v>427</v>
      </c>
      <c r="H2692">
        <v>3.8</v>
      </c>
      <c r="I2692" t="s">
        <v>74</v>
      </c>
      <c r="J2692" t="s">
        <v>74</v>
      </c>
      <c r="K2692" t="s">
        <v>74</v>
      </c>
      <c r="L2692" t="s">
        <v>74</v>
      </c>
      <c r="M2692" t="s">
        <v>74</v>
      </c>
      <c r="N2692" t="s">
        <v>74</v>
      </c>
      <c r="O2692" t="s">
        <v>74</v>
      </c>
      <c r="P2692">
        <v>90</v>
      </c>
      <c r="Q2692" t="s">
        <v>74</v>
      </c>
      <c r="R2692">
        <v>5</v>
      </c>
      <c r="S2692">
        <v>1</v>
      </c>
      <c r="T2692">
        <v>1</v>
      </c>
      <c r="U2692">
        <v>4</v>
      </c>
      <c r="V2692" t="s">
        <v>108</v>
      </c>
      <c r="W2692" t="s">
        <v>119</v>
      </c>
      <c r="X2692" t="s">
        <v>65</v>
      </c>
      <c r="Y2692">
        <v>1230</v>
      </c>
      <c r="Z2692">
        <v>852.15215649006177</v>
      </c>
      <c r="AA2692">
        <v>1312.8567354471311</v>
      </c>
      <c r="AB2692">
        <v>645.83790345686293</v>
      </c>
      <c r="AC2692">
        <v>86.464839157854342</v>
      </c>
      <c r="AD2692">
        <v>3</v>
      </c>
      <c r="AE2692" t="s">
        <v>97</v>
      </c>
      <c r="AF2692">
        <v>10</v>
      </c>
      <c r="AG2692">
        <f>_xlfn.XLOOKUP(A2692,Sheet1!A:A,Sheet1!U:U,)</f>
        <v>56.16091359</v>
      </c>
      <c r="AH2692">
        <f>_xlfn.XLOOKUP(A2692,Sheet1!A:A,Sheet1!V:V,)</f>
        <v>10.213932639999999</v>
      </c>
    </row>
    <row r="2693" spans="1:34" x14ac:dyDescent="0.2">
      <c r="A2693" t="s">
        <v>10967</v>
      </c>
      <c r="B2693">
        <v>1836396</v>
      </c>
      <c r="C2693" s="3">
        <v>43260</v>
      </c>
      <c r="D2693">
        <v>56</v>
      </c>
      <c r="E2693">
        <v>31785.71428571429</v>
      </c>
      <c r="F2693">
        <v>1</v>
      </c>
      <c r="G2693" t="s">
        <v>74</v>
      </c>
      <c r="H2693">
        <v>17.7</v>
      </c>
      <c r="I2693" t="s">
        <v>65</v>
      </c>
      <c r="J2693" t="s">
        <v>103</v>
      </c>
      <c r="K2693" t="s">
        <v>66</v>
      </c>
      <c r="L2693" t="s">
        <v>74</v>
      </c>
      <c r="M2693" t="s">
        <v>74</v>
      </c>
      <c r="N2693" t="s">
        <v>74</v>
      </c>
      <c r="O2693" t="s">
        <v>74</v>
      </c>
      <c r="P2693">
        <v>53</v>
      </c>
      <c r="Q2693" t="s">
        <v>74</v>
      </c>
      <c r="R2693">
        <v>3</v>
      </c>
      <c r="S2693">
        <v>1</v>
      </c>
      <c r="T2693">
        <v>1</v>
      </c>
      <c r="U2693">
        <v>2</v>
      </c>
      <c r="V2693" t="s">
        <v>108</v>
      </c>
      <c r="W2693" t="s">
        <v>65</v>
      </c>
      <c r="X2693" t="s">
        <v>65</v>
      </c>
      <c r="Y2693">
        <v>3399</v>
      </c>
      <c r="Z2693">
        <v>2313.0796967190331</v>
      </c>
      <c r="AA2693">
        <v>1694.513239835579</v>
      </c>
      <c r="AB2693">
        <v>2271.7885052502611</v>
      </c>
      <c r="AC2693">
        <v>1790.2619872186931</v>
      </c>
      <c r="AD2693">
        <v>5</v>
      </c>
      <c r="AE2693" t="s">
        <v>119</v>
      </c>
      <c r="AF2693">
        <v>2.5</v>
      </c>
      <c r="AG2693">
        <f>_xlfn.XLOOKUP(A2693,Sheet1!A:A,Sheet1!U:U,)</f>
        <v>56.141450880000001</v>
      </c>
      <c r="AH2693">
        <f>_xlfn.XLOOKUP(A2693,Sheet1!A:A,Sheet1!V:V,)</f>
        <v>10.18244267</v>
      </c>
    </row>
    <row r="2694" spans="1:34" x14ac:dyDescent="0.2">
      <c r="A2694" t="s">
        <v>10970</v>
      </c>
      <c r="B2694">
        <v>2997040</v>
      </c>
      <c r="C2694" s="3">
        <v>43260</v>
      </c>
      <c r="D2694">
        <v>69</v>
      </c>
      <c r="E2694">
        <v>42101.44927536232</v>
      </c>
      <c r="F2694">
        <v>4</v>
      </c>
      <c r="G2694" t="s">
        <v>97</v>
      </c>
      <c r="H2694">
        <v>3.4</v>
      </c>
      <c r="I2694" t="s">
        <v>98</v>
      </c>
      <c r="J2694" t="s">
        <v>74</v>
      </c>
      <c r="K2694" t="s">
        <v>74</v>
      </c>
      <c r="L2694" t="s">
        <v>74</v>
      </c>
      <c r="M2694" t="s">
        <v>103</v>
      </c>
      <c r="N2694" t="s">
        <v>103</v>
      </c>
      <c r="O2694" t="s">
        <v>74</v>
      </c>
      <c r="P2694">
        <v>10</v>
      </c>
      <c r="Q2694" t="s">
        <v>103</v>
      </c>
      <c r="R2694">
        <v>10</v>
      </c>
      <c r="S2694">
        <v>1</v>
      </c>
      <c r="T2694">
        <v>1</v>
      </c>
      <c r="U2694">
        <v>3</v>
      </c>
      <c r="V2694" t="s">
        <v>108</v>
      </c>
      <c r="W2694" t="s">
        <v>108</v>
      </c>
      <c r="X2694" t="s">
        <v>65</v>
      </c>
      <c r="Y2694">
        <v>3020</v>
      </c>
      <c r="Z2694">
        <v>1517.074374908625</v>
      </c>
      <c r="AA2694">
        <v>1037.4968328564651</v>
      </c>
      <c r="AB2694">
        <v>1188.3158242781219</v>
      </c>
      <c r="AC2694">
        <v>1545.6237246171661</v>
      </c>
      <c r="AD2694">
        <v>6</v>
      </c>
      <c r="AE2694" t="s">
        <v>74</v>
      </c>
      <c r="AF2694">
        <v>10</v>
      </c>
      <c r="AG2694">
        <f>_xlfn.XLOOKUP(A2694,Sheet1!A:A,Sheet1!U:U,)</f>
        <v>56.15302295</v>
      </c>
      <c r="AH2694">
        <f>_xlfn.XLOOKUP(A2694,Sheet1!A:A,Sheet1!V:V,)</f>
        <v>10.188655000000001</v>
      </c>
    </row>
    <row r="2695" spans="1:34" x14ac:dyDescent="0.2">
      <c r="A2695" t="s">
        <v>10973</v>
      </c>
      <c r="B2695">
        <v>2682376</v>
      </c>
      <c r="C2695" s="3">
        <v>43258</v>
      </c>
      <c r="D2695">
        <v>110</v>
      </c>
      <c r="E2695">
        <v>23636.36363636364</v>
      </c>
      <c r="F2695">
        <v>0</v>
      </c>
      <c r="G2695" t="s">
        <v>427</v>
      </c>
      <c r="H2695">
        <v>13.7</v>
      </c>
      <c r="I2695" t="s">
        <v>108</v>
      </c>
      <c r="J2695" t="s">
        <v>74</v>
      </c>
      <c r="K2695" t="s">
        <v>74</v>
      </c>
      <c r="L2695" t="s">
        <v>74</v>
      </c>
      <c r="M2695" t="s">
        <v>74</v>
      </c>
      <c r="N2695" t="s">
        <v>74</v>
      </c>
      <c r="O2695" t="s">
        <v>74</v>
      </c>
      <c r="P2695">
        <v>130</v>
      </c>
      <c r="Q2695" t="s">
        <v>74</v>
      </c>
      <c r="R2695">
        <v>3</v>
      </c>
      <c r="S2695">
        <v>1</v>
      </c>
      <c r="T2695">
        <v>1</v>
      </c>
      <c r="U2695">
        <v>3</v>
      </c>
      <c r="V2695" t="s">
        <v>108</v>
      </c>
      <c r="W2695" t="s">
        <v>108</v>
      </c>
      <c r="X2695" t="s">
        <v>65</v>
      </c>
      <c r="Y2695">
        <v>290</v>
      </c>
      <c r="Z2695">
        <v>1004.556569089126</v>
      </c>
      <c r="AA2695">
        <v>1213.0222252089379</v>
      </c>
      <c r="AB2695">
        <v>494.94348388817281</v>
      </c>
      <c r="AC2695">
        <v>600.74998224918613</v>
      </c>
      <c r="AD2695">
        <v>3</v>
      </c>
      <c r="AE2695" t="s">
        <v>86</v>
      </c>
      <c r="AF2695">
        <v>0</v>
      </c>
      <c r="AG2695">
        <f>_xlfn.XLOOKUP(A2695,Sheet1!A:A,Sheet1!U:U,)</f>
        <v>56.161199500000002</v>
      </c>
      <c r="AH2695">
        <f>_xlfn.XLOOKUP(A2695,Sheet1!A:A,Sheet1!V:V,)</f>
        <v>10.205377289999999</v>
      </c>
    </row>
    <row r="2696" spans="1:34" x14ac:dyDescent="0.2">
      <c r="A2696" t="s">
        <v>10976</v>
      </c>
      <c r="B2696">
        <v>1573317</v>
      </c>
      <c r="C2696" s="3">
        <v>43258</v>
      </c>
      <c r="D2696">
        <v>54</v>
      </c>
      <c r="E2696">
        <v>28240.740740740741</v>
      </c>
      <c r="F2696">
        <v>1</v>
      </c>
      <c r="G2696" t="s">
        <v>74</v>
      </c>
      <c r="H2696">
        <v>13.3</v>
      </c>
      <c r="I2696" t="s">
        <v>65</v>
      </c>
      <c r="J2696" t="s">
        <v>103</v>
      </c>
      <c r="K2696" t="s">
        <v>65</v>
      </c>
      <c r="L2696" t="s">
        <v>74</v>
      </c>
      <c r="M2696" t="s">
        <v>103</v>
      </c>
      <c r="N2696" t="s">
        <v>74</v>
      </c>
      <c r="O2696" t="s">
        <v>74</v>
      </c>
      <c r="P2696">
        <v>78</v>
      </c>
      <c r="Q2696" t="s">
        <v>103</v>
      </c>
      <c r="R2696">
        <v>3</v>
      </c>
      <c r="S2696">
        <v>1</v>
      </c>
      <c r="T2696">
        <v>0</v>
      </c>
      <c r="U2696">
        <v>2</v>
      </c>
      <c r="V2696" t="s">
        <v>108</v>
      </c>
      <c r="W2696" t="s">
        <v>65</v>
      </c>
      <c r="X2696" t="s">
        <v>65</v>
      </c>
      <c r="Y2696">
        <v>672</v>
      </c>
      <c r="Z2696">
        <v>2461.8438090506388</v>
      </c>
      <c r="AA2696">
        <v>1845.5227975283799</v>
      </c>
      <c r="AB2696">
        <v>2440.1797373610998</v>
      </c>
      <c r="AC2696">
        <v>1800.421124259231</v>
      </c>
      <c r="AD2696">
        <v>2</v>
      </c>
      <c r="AE2696" t="s">
        <v>119</v>
      </c>
      <c r="AF2696">
        <v>2.5</v>
      </c>
      <c r="AG2696">
        <f>_xlfn.XLOOKUP(A2696,Sheet1!A:A,Sheet1!U:U,)</f>
        <v>56.139932799999997</v>
      </c>
      <c r="AH2696">
        <f>_xlfn.XLOOKUP(A2696,Sheet1!A:A,Sheet1!V:V,)</f>
        <v>10.1814546</v>
      </c>
    </row>
    <row r="2697" spans="1:34" x14ac:dyDescent="0.2">
      <c r="A2697" t="s">
        <v>10979</v>
      </c>
      <c r="B2697">
        <v>2140743</v>
      </c>
      <c r="C2697" s="3">
        <v>43258</v>
      </c>
      <c r="D2697">
        <v>68</v>
      </c>
      <c r="E2697">
        <v>30514.705882352941</v>
      </c>
      <c r="F2697">
        <v>4</v>
      </c>
      <c r="G2697" t="s">
        <v>427</v>
      </c>
      <c r="H2697">
        <v>18.5</v>
      </c>
      <c r="I2697" t="s">
        <v>108</v>
      </c>
      <c r="J2697" t="s">
        <v>74</v>
      </c>
      <c r="K2697" t="s">
        <v>66</v>
      </c>
      <c r="L2697" t="s">
        <v>74</v>
      </c>
      <c r="M2697" t="s">
        <v>74</v>
      </c>
      <c r="N2697" t="s">
        <v>74</v>
      </c>
      <c r="O2697" t="s">
        <v>74</v>
      </c>
      <c r="P2697">
        <v>125</v>
      </c>
      <c r="Q2697" t="s">
        <v>103</v>
      </c>
      <c r="R2697">
        <v>4</v>
      </c>
      <c r="S2697">
        <v>1</v>
      </c>
      <c r="T2697">
        <v>1</v>
      </c>
      <c r="U2697">
        <v>3</v>
      </c>
      <c r="V2697" t="s">
        <v>108</v>
      </c>
      <c r="W2697" t="s">
        <v>119</v>
      </c>
      <c r="X2697" t="s">
        <v>65</v>
      </c>
      <c r="Y2697">
        <v>280</v>
      </c>
      <c r="Z2697">
        <v>1095.9426121831029</v>
      </c>
      <c r="AA2697">
        <v>1272.1443881370351</v>
      </c>
      <c r="AB2697">
        <v>570.14664008692762</v>
      </c>
      <c r="AC2697">
        <v>695.14867900191587</v>
      </c>
      <c r="AD2697">
        <v>4</v>
      </c>
      <c r="AE2697" t="s">
        <v>86</v>
      </c>
      <c r="AF2697">
        <v>10</v>
      </c>
      <c r="AG2697">
        <f>_xlfn.XLOOKUP(A2697,Sheet1!A:A,Sheet1!U:U,)</f>
        <v>56.16173328</v>
      </c>
      <c r="AH2697">
        <f>_xlfn.XLOOKUP(A2697,Sheet1!A:A,Sheet1!V:V,)</f>
        <v>10.204081649999999</v>
      </c>
    </row>
    <row r="2698" spans="1:34" x14ac:dyDescent="0.2">
      <c r="A2698" t="s">
        <v>10982</v>
      </c>
      <c r="B2698">
        <v>2192327</v>
      </c>
      <c r="C2698" s="3">
        <v>43258</v>
      </c>
      <c r="D2698">
        <v>70</v>
      </c>
      <c r="E2698">
        <v>30357.142857142859</v>
      </c>
      <c r="F2698">
        <v>0</v>
      </c>
      <c r="G2698" t="s">
        <v>98</v>
      </c>
      <c r="H2698">
        <v>51.5</v>
      </c>
      <c r="I2698" t="s">
        <v>119</v>
      </c>
      <c r="J2698" t="s">
        <v>74</v>
      </c>
      <c r="K2698" t="s">
        <v>98</v>
      </c>
      <c r="L2698" t="s">
        <v>74</v>
      </c>
      <c r="M2698" t="s">
        <v>103</v>
      </c>
      <c r="N2698" t="s">
        <v>74</v>
      </c>
      <c r="O2698" t="s">
        <v>74</v>
      </c>
      <c r="P2698">
        <v>71</v>
      </c>
      <c r="Q2698" t="s">
        <v>103</v>
      </c>
      <c r="R2698">
        <v>5</v>
      </c>
      <c r="S2698">
        <v>1</v>
      </c>
      <c r="T2698">
        <v>1</v>
      </c>
      <c r="U2698">
        <v>3</v>
      </c>
      <c r="V2698" t="s">
        <v>108</v>
      </c>
      <c r="W2698" t="s">
        <v>65</v>
      </c>
      <c r="X2698" t="s">
        <v>65</v>
      </c>
      <c r="Y2698">
        <v>1480</v>
      </c>
      <c r="Z2698">
        <v>2101.4405280332389</v>
      </c>
      <c r="AA2698">
        <v>2194.98003931842</v>
      </c>
      <c r="AB2698">
        <v>1559.8003050913051</v>
      </c>
      <c r="AC2698">
        <v>1508.576202604663</v>
      </c>
      <c r="AD2698">
        <v>5</v>
      </c>
      <c r="AE2698" t="s">
        <v>427</v>
      </c>
      <c r="AF2698">
        <v>0</v>
      </c>
      <c r="AG2698">
        <f>_xlfn.XLOOKUP(A2698,Sheet1!A:A,Sheet1!U:U,)</f>
        <v>56.16932164</v>
      </c>
      <c r="AH2698">
        <f>_xlfn.XLOOKUP(A2698,Sheet1!A:A,Sheet1!V:V,)</f>
        <v>10.195271719999999</v>
      </c>
    </row>
    <row r="2699" spans="1:34" x14ac:dyDescent="0.2">
      <c r="A2699" t="s">
        <v>10985</v>
      </c>
      <c r="B2699">
        <v>2733960</v>
      </c>
      <c r="C2699" s="3">
        <v>43258</v>
      </c>
      <c r="D2699">
        <v>63</v>
      </c>
      <c r="E2699">
        <v>42063.492063492064</v>
      </c>
      <c r="F2699">
        <v>1</v>
      </c>
      <c r="G2699" t="s">
        <v>427</v>
      </c>
      <c r="H2699">
        <v>8.1</v>
      </c>
      <c r="I2699" t="s">
        <v>98</v>
      </c>
      <c r="J2699" t="s">
        <v>74</v>
      </c>
      <c r="K2699" t="s">
        <v>74</v>
      </c>
      <c r="L2699" t="s">
        <v>74</v>
      </c>
      <c r="M2699" t="s">
        <v>103</v>
      </c>
      <c r="N2699" t="s">
        <v>74</v>
      </c>
      <c r="O2699" t="s">
        <v>74</v>
      </c>
      <c r="P2699">
        <v>120</v>
      </c>
      <c r="Q2699" t="s">
        <v>74</v>
      </c>
      <c r="R2699">
        <v>3</v>
      </c>
      <c r="S2699">
        <v>1</v>
      </c>
      <c r="T2699">
        <v>1</v>
      </c>
      <c r="U2699">
        <v>2</v>
      </c>
      <c r="V2699" t="s">
        <v>108</v>
      </c>
      <c r="W2699" t="s">
        <v>108</v>
      </c>
      <c r="X2699" t="s">
        <v>65</v>
      </c>
      <c r="Y2699">
        <v>189</v>
      </c>
      <c r="Z2699">
        <v>402.74603796151212</v>
      </c>
      <c r="AA2699">
        <v>264.31084833120889</v>
      </c>
      <c r="AB2699">
        <v>495.80176384027612</v>
      </c>
      <c r="AC2699">
        <v>456.52761664717372</v>
      </c>
      <c r="AD2699">
        <v>3</v>
      </c>
      <c r="AE2699" t="s">
        <v>65</v>
      </c>
      <c r="AF2699">
        <v>2.5</v>
      </c>
      <c r="AG2699">
        <f>_xlfn.XLOOKUP(A2699,Sheet1!A:A,Sheet1!U:U,)</f>
        <v>56.152352450000002</v>
      </c>
      <c r="AH2699">
        <f>_xlfn.XLOOKUP(A2699,Sheet1!A:A,Sheet1!V:V,)</f>
        <v>10.206836689999999</v>
      </c>
    </row>
    <row r="2700" spans="1:34" x14ac:dyDescent="0.2">
      <c r="A2700" t="s">
        <v>10990</v>
      </c>
      <c r="B2700">
        <v>1506257</v>
      </c>
      <c r="C2700" s="3">
        <v>43257</v>
      </c>
      <c r="D2700">
        <v>51</v>
      </c>
      <c r="E2700">
        <v>28627.450980392161</v>
      </c>
      <c r="F2700">
        <v>2</v>
      </c>
      <c r="G2700" t="s">
        <v>66</v>
      </c>
      <c r="H2700">
        <v>14.6</v>
      </c>
      <c r="I2700" t="s">
        <v>427</v>
      </c>
      <c r="J2700" t="s">
        <v>103</v>
      </c>
      <c r="K2700" t="s">
        <v>65</v>
      </c>
      <c r="L2700" t="s">
        <v>74</v>
      </c>
      <c r="M2700" t="s">
        <v>74</v>
      </c>
      <c r="N2700" t="s">
        <v>103</v>
      </c>
      <c r="O2700" t="s">
        <v>74</v>
      </c>
      <c r="P2700">
        <v>82</v>
      </c>
      <c r="Q2700" t="s">
        <v>103</v>
      </c>
      <c r="R2700">
        <v>3</v>
      </c>
      <c r="S2700">
        <v>1</v>
      </c>
      <c r="T2700">
        <v>1</v>
      </c>
      <c r="U2700">
        <v>2</v>
      </c>
      <c r="V2700" t="s">
        <v>108</v>
      </c>
      <c r="W2700" t="s">
        <v>65</v>
      </c>
      <c r="X2700" t="s">
        <v>65</v>
      </c>
      <c r="Y2700">
        <v>453</v>
      </c>
      <c r="Z2700">
        <v>2253.415595623047</v>
      </c>
      <c r="AA2700">
        <v>1833.8380349442621</v>
      </c>
      <c r="AB2700">
        <v>1820.019217056974</v>
      </c>
      <c r="AC2700">
        <v>2249.5766495826651</v>
      </c>
      <c r="AD2700">
        <v>3</v>
      </c>
      <c r="AE2700" t="s">
        <v>427</v>
      </c>
      <c r="AF2700">
        <v>5</v>
      </c>
      <c r="AG2700">
        <f>_xlfn.XLOOKUP(A2700,Sheet1!A:A,Sheet1!U:U,)</f>
        <v>56.156465920000002</v>
      </c>
      <c r="AH2700">
        <f>_xlfn.XLOOKUP(A2700,Sheet1!A:A,Sheet1!V:V,)</f>
        <v>10.177228489999999</v>
      </c>
    </row>
    <row r="2701" spans="1:34" x14ac:dyDescent="0.2">
      <c r="A2701" t="s">
        <v>10993</v>
      </c>
      <c r="B2701">
        <v>3265277</v>
      </c>
      <c r="C2701" s="3">
        <v>43257</v>
      </c>
      <c r="D2701">
        <v>82</v>
      </c>
      <c r="E2701">
        <v>38597.560975609747</v>
      </c>
      <c r="F2701">
        <v>1</v>
      </c>
      <c r="G2701" t="s">
        <v>97</v>
      </c>
      <c r="H2701">
        <v>3.5</v>
      </c>
      <c r="I2701" t="s">
        <v>98</v>
      </c>
      <c r="J2701" t="s">
        <v>103</v>
      </c>
      <c r="K2701" t="s">
        <v>66</v>
      </c>
      <c r="L2701" t="s">
        <v>74</v>
      </c>
      <c r="M2701" t="s">
        <v>74</v>
      </c>
      <c r="N2701" t="s">
        <v>74</v>
      </c>
      <c r="O2701" t="s">
        <v>74</v>
      </c>
      <c r="P2701">
        <v>93</v>
      </c>
      <c r="Q2701" t="s">
        <v>103</v>
      </c>
      <c r="R2701">
        <v>5</v>
      </c>
      <c r="S2701">
        <v>1</v>
      </c>
      <c r="T2701">
        <v>1</v>
      </c>
      <c r="U2701">
        <v>3</v>
      </c>
      <c r="V2701" t="s">
        <v>108</v>
      </c>
      <c r="W2701" t="s">
        <v>65</v>
      </c>
      <c r="X2701" t="s">
        <v>65</v>
      </c>
      <c r="Y2701">
        <v>683</v>
      </c>
      <c r="Z2701">
        <v>1055.680293832155</v>
      </c>
      <c r="AA2701">
        <v>899.58675384885021</v>
      </c>
      <c r="AB2701">
        <v>547.50712162567061</v>
      </c>
      <c r="AC2701">
        <v>978.28323204202718</v>
      </c>
      <c r="AD2701">
        <v>5</v>
      </c>
      <c r="AE2701" t="s">
        <v>65</v>
      </c>
      <c r="AF2701">
        <v>2.5</v>
      </c>
      <c r="AG2701">
        <f>_xlfn.XLOOKUP(A2701,Sheet1!A:A,Sheet1!U:U,)</f>
        <v>56.157436169999997</v>
      </c>
      <c r="AH2701">
        <f>_xlfn.XLOOKUP(A2701,Sheet1!A:A,Sheet1!V:V,)</f>
        <v>10.197820889999999</v>
      </c>
    </row>
    <row r="2702" spans="1:34" x14ac:dyDescent="0.2">
      <c r="A2702" t="s">
        <v>10996</v>
      </c>
      <c r="B2702">
        <v>4124669</v>
      </c>
      <c r="C2702" s="3">
        <v>43256</v>
      </c>
      <c r="D2702">
        <v>102</v>
      </c>
      <c r="E2702">
        <v>39196.078431372553</v>
      </c>
      <c r="F2702">
        <v>0</v>
      </c>
      <c r="G2702" t="s">
        <v>108</v>
      </c>
      <c r="H2702">
        <v>12.1</v>
      </c>
      <c r="I2702" t="s">
        <v>66</v>
      </c>
      <c r="J2702" t="s">
        <v>103</v>
      </c>
      <c r="K2702" t="s">
        <v>65</v>
      </c>
      <c r="L2702" t="s">
        <v>74</v>
      </c>
      <c r="M2702" t="s">
        <v>74</v>
      </c>
      <c r="N2702" t="s">
        <v>74</v>
      </c>
      <c r="O2702" t="s">
        <v>74</v>
      </c>
      <c r="P2702">
        <v>83</v>
      </c>
      <c r="Q2702" t="s">
        <v>103</v>
      </c>
      <c r="R2702">
        <v>3</v>
      </c>
      <c r="S2702">
        <v>1</v>
      </c>
      <c r="T2702">
        <v>1</v>
      </c>
      <c r="U2702">
        <v>4</v>
      </c>
      <c r="V2702" t="s">
        <v>108</v>
      </c>
      <c r="W2702" t="s">
        <v>108</v>
      </c>
      <c r="X2702" t="s">
        <v>65</v>
      </c>
      <c r="Y2702">
        <v>526</v>
      </c>
      <c r="Z2702">
        <v>1167.9216874496731</v>
      </c>
      <c r="AA2702">
        <v>796.02101720255496</v>
      </c>
      <c r="AB2702">
        <v>1503.290607502561</v>
      </c>
      <c r="AC2702">
        <v>458.91548395022522</v>
      </c>
      <c r="AD2702">
        <v>2</v>
      </c>
      <c r="AE2702" t="s">
        <v>66</v>
      </c>
      <c r="AF2702">
        <v>0</v>
      </c>
      <c r="AG2702">
        <f>_xlfn.XLOOKUP(A2702,Sheet1!A:A,Sheet1!U:U,)</f>
        <v>56.143304720000003</v>
      </c>
      <c r="AH2702">
        <f>_xlfn.XLOOKUP(A2702,Sheet1!A:A,Sheet1!V:V,)</f>
        <v>10.20723928</v>
      </c>
    </row>
    <row r="2703" spans="1:34" x14ac:dyDescent="0.2">
      <c r="A2703" t="s">
        <v>11002</v>
      </c>
      <c r="B2703">
        <v>3997772</v>
      </c>
      <c r="C2703" s="3">
        <v>43256</v>
      </c>
      <c r="D2703">
        <v>120</v>
      </c>
      <c r="E2703">
        <v>32291.666666666672</v>
      </c>
      <c r="F2703">
        <v>3</v>
      </c>
      <c r="G2703" t="s">
        <v>427</v>
      </c>
      <c r="H2703">
        <v>5.2</v>
      </c>
      <c r="I2703" t="s">
        <v>108</v>
      </c>
      <c r="J2703" t="s">
        <v>74</v>
      </c>
      <c r="K2703" t="s">
        <v>65</v>
      </c>
      <c r="L2703" t="s">
        <v>74</v>
      </c>
      <c r="M2703" t="s">
        <v>103</v>
      </c>
      <c r="N2703" t="s">
        <v>103</v>
      </c>
      <c r="O2703" t="s">
        <v>74</v>
      </c>
      <c r="P2703">
        <v>131</v>
      </c>
      <c r="Q2703" t="s">
        <v>103</v>
      </c>
      <c r="R2703">
        <v>4</v>
      </c>
      <c r="S2703">
        <v>1</v>
      </c>
      <c r="T2703">
        <v>1</v>
      </c>
      <c r="U2703">
        <v>4</v>
      </c>
      <c r="V2703" t="s">
        <v>108</v>
      </c>
      <c r="W2703" t="s">
        <v>65</v>
      </c>
      <c r="X2703" t="s">
        <v>65</v>
      </c>
      <c r="Y2703">
        <v>1050</v>
      </c>
      <c r="Z2703">
        <v>939.00306940001019</v>
      </c>
      <c r="AA2703">
        <v>1297.049786078343</v>
      </c>
      <c r="AB2703">
        <v>573.53704417497204</v>
      </c>
      <c r="AC2703">
        <v>328.506497294643</v>
      </c>
      <c r="AD2703">
        <v>4</v>
      </c>
      <c r="AE2703" t="s">
        <v>86</v>
      </c>
      <c r="AF2703">
        <v>7.5</v>
      </c>
      <c r="AG2703">
        <f>_xlfn.XLOOKUP(A2703,Sheet1!A:A,Sheet1!U:U,)</f>
        <v>56.161547839999997</v>
      </c>
      <c r="AH2703">
        <f>_xlfn.XLOOKUP(A2703,Sheet1!A:A,Sheet1!V:V,)</f>
        <v>10.21018868</v>
      </c>
    </row>
    <row r="2704" spans="1:34" x14ac:dyDescent="0.2">
      <c r="A2704" t="s">
        <v>11005</v>
      </c>
      <c r="B2704">
        <v>3146634</v>
      </c>
      <c r="C2704" s="3">
        <v>43256</v>
      </c>
      <c r="D2704">
        <v>91</v>
      </c>
      <c r="E2704">
        <v>33516.483516483517</v>
      </c>
      <c r="F2704">
        <v>1</v>
      </c>
      <c r="G2704" t="s">
        <v>427</v>
      </c>
      <c r="H2704">
        <v>5.0999999999999996</v>
      </c>
      <c r="I2704" t="s">
        <v>74</v>
      </c>
      <c r="J2704" t="s">
        <v>103</v>
      </c>
      <c r="K2704" t="s">
        <v>98</v>
      </c>
      <c r="L2704" t="s">
        <v>74</v>
      </c>
      <c r="M2704" t="s">
        <v>103</v>
      </c>
      <c r="N2704" t="s">
        <v>103</v>
      </c>
      <c r="O2704" t="s">
        <v>103</v>
      </c>
      <c r="P2704">
        <v>131</v>
      </c>
      <c r="Q2704" t="s">
        <v>103</v>
      </c>
      <c r="R2704">
        <v>3</v>
      </c>
      <c r="S2704">
        <v>1</v>
      </c>
      <c r="T2704">
        <v>1</v>
      </c>
      <c r="U2704">
        <v>4</v>
      </c>
      <c r="V2704" t="s">
        <v>108</v>
      </c>
      <c r="W2704" t="s">
        <v>65</v>
      </c>
      <c r="X2704" t="s">
        <v>65</v>
      </c>
      <c r="Y2704">
        <v>263</v>
      </c>
      <c r="Z2704">
        <v>1092.7087696735939</v>
      </c>
      <c r="AA2704">
        <v>1536.2969809866861</v>
      </c>
      <c r="AB2704">
        <v>838.95363027194833</v>
      </c>
      <c r="AC2704">
        <v>159.1685679490989</v>
      </c>
      <c r="AD2704">
        <v>4</v>
      </c>
      <c r="AE2704" t="s">
        <v>97</v>
      </c>
      <c r="AF2704">
        <v>2.5</v>
      </c>
      <c r="AG2704">
        <f>_xlfn.XLOOKUP(A2704,Sheet1!A:A,Sheet1!U:U,)</f>
        <v>56.163073050000001</v>
      </c>
      <c r="AH2704">
        <f>_xlfn.XLOOKUP(A2704,Sheet1!A:A,Sheet1!V:V,)</f>
        <v>10.21409045</v>
      </c>
    </row>
    <row r="2705" spans="1:34" x14ac:dyDescent="0.2">
      <c r="A2705" t="s">
        <v>11010</v>
      </c>
      <c r="B2705">
        <v>3175521</v>
      </c>
      <c r="C2705" s="3">
        <v>43256</v>
      </c>
      <c r="D2705">
        <v>81</v>
      </c>
      <c r="E2705">
        <v>38000</v>
      </c>
      <c r="F2705">
        <v>0</v>
      </c>
      <c r="G2705" t="s">
        <v>427</v>
      </c>
      <c r="H2705">
        <v>14</v>
      </c>
      <c r="I2705" t="s">
        <v>108</v>
      </c>
      <c r="J2705" t="s">
        <v>74</v>
      </c>
      <c r="K2705" t="s">
        <v>74</v>
      </c>
      <c r="L2705" t="s">
        <v>74</v>
      </c>
      <c r="M2705" t="s">
        <v>103</v>
      </c>
      <c r="N2705" t="s">
        <v>74</v>
      </c>
      <c r="O2705" t="s">
        <v>74</v>
      </c>
      <c r="P2705">
        <v>130</v>
      </c>
      <c r="Q2705" t="s">
        <v>74</v>
      </c>
      <c r="R2705">
        <v>3</v>
      </c>
      <c r="S2705">
        <v>1</v>
      </c>
      <c r="T2705">
        <v>1</v>
      </c>
      <c r="U2705">
        <v>2</v>
      </c>
      <c r="V2705" t="s">
        <v>108</v>
      </c>
      <c r="W2705" t="s">
        <v>119</v>
      </c>
      <c r="X2705" t="s">
        <v>65</v>
      </c>
      <c r="Y2705">
        <v>508</v>
      </c>
      <c r="Z2705">
        <v>1024.5002624271999</v>
      </c>
      <c r="AA2705">
        <v>1194.221016536869</v>
      </c>
      <c r="AB2705">
        <v>492.77240740983012</v>
      </c>
      <c r="AC2705">
        <v>662.3417502459331</v>
      </c>
      <c r="AD2705">
        <v>6</v>
      </c>
      <c r="AE2705" t="s">
        <v>86</v>
      </c>
      <c r="AF2705">
        <v>0</v>
      </c>
      <c r="AG2705">
        <f>_xlfn.XLOOKUP(A2705,Sheet1!A:A,Sheet1!U:U,)</f>
        <v>56.161035329999997</v>
      </c>
      <c r="AH2705">
        <f>_xlfn.XLOOKUP(A2705,Sheet1!A:A,Sheet1!V:V,)</f>
        <v>10.204243870000001</v>
      </c>
    </row>
    <row r="2706" spans="1:34" x14ac:dyDescent="0.2">
      <c r="A2706" t="s">
        <v>11015</v>
      </c>
      <c r="B2706">
        <v>2783481</v>
      </c>
      <c r="C2706" s="3">
        <v>43255</v>
      </c>
      <c r="D2706">
        <v>71</v>
      </c>
      <c r="E2706">
        <v>38000</v>
      </c>
      <c r="F2706">
        <v>3</v>
      </c>
      <c r="G2706" t="s">
        <v>98</v>
      </c>
      <c r="H2706">
        <v>12.7</v>
      </c>
      <c r="I2706" t="s">
        <v>98</v>
      </c>
      <c r="J2706" t="s">
        <v>103</v>
      </c>
      <c r="K2706" t="s">
        <v>74</v>
      </c>
      <c r="L2706" t="s">
        <v>74</v>
      </c>
      <c r="M2706" t="s">
        <v>103</v>
      </c>
      <c r="N2706" t="s">
        <v>103</v>
      </c>
      <c r="O2706" t="s">
        <v>74</v>
      </c>
      <c r="P2706">
        <v>121</v>
      </c>
      <c r="Q2706" t="s">
        <v>74</v>
      </c>
      <c r="R2706">
        <v>3</v>
      </c>
      <c r="S2706">
        <v>1</v>
      </c>
      <c r="T2706">
        <v>1</v>
      </c>
      <c r="U2706">
        <v>4</v>
      </c>
      <c r="V2706" t="s">
        <v>108</v>
      </c>
      <c r="W2706" t="s">
        <v>119</v>
      </c>
      <c r="X2706" t="s">
        <v>65</v>
      </c>
      <c r="Y2706">
        <v>398</v>
      </c>
      <c r="Z2706">
        <v>1266.49752706609</v>
      </c>
      <c r="AA2706">
        <v>1087.236970170359</v>
      </c>
      <c r="AB2706">
        <v>745.78100929066488</v>
      </c>
      <c r="AC2706">
        <v>1174.4351814672891</v>
      </c>
      <c r="AD2706">
        <v>3</v>
      </c>
      <c r="AE2706" t="s">
        <v>86</v>
      </c>
      <c r="AF2706">
        <v>7.5</v>
      </c>
      <c r="AG2706">
        <f>_xlfn.XLOOKUP(A2706,Sheet1!A:A,Sheet1!U:U,)</f>
        <v>56.158425819999998</v>
      </c>
      <c r="AH2706">
        <f>_xlfn.XLOOKUP(A2706,Sheet1!A:A,Sheet1!V:V,)</f>
        <v>10.194907110000001</v>
      </c>
    </row>
    <row r="2707" spans="1:34" x14ac:dyDescent="0.2">
      <c r="A2707" t="s">
        <v>11018</v>
      </c>
      <c r="B2707">
        <v>5156352</v>
      </c>
      <c r="C2707" s="3">
        <v>43254</v>
      </c>
      <c r="D2707">
        <v>150</v>
      </c>
      <c r="E2707">
        <v>33320</v>
      </c>
      <c r="F2707">
        <v>0</v>
      </c>
      <c r="G2707" t="s">
        <v>65</v>
      </c>
      <c r="H2707">
        <v>17.399999999999999</v>
      </c>
      <c r="I2707" t="s">
        <v>74</v>
      </c>
      <c r="J2707" t="s">
        <v>103</v>
      </c>
      <c r="K2707" t="s">
        <v>74</v>
      </c>
      <c r="L2707" t="s">
        <v>74</v>
      </c>
      <c r="M2707" t="s">
        <v>74</v>
      </c>
      <c r="N2707" t="s">
        <v>74</v>
      </c>
      <c r="O2707" t="s">
        <v>74</v>
      </c>
      <c r="P2707">
        <v>121</v>
      </c>
      <c r="Q2707" t="s">
        <v>103</v>
      </c>
      <c r="R2707">
        <v>2</v>
      </c>
      <c r="S2707">
        <v>1</v>
      </c>
      <c r="T2707">
        <v>1</v>
      </c>
      <c r="U2707">
        <v>4</v>
      </c>
      <c r="V2707" t="s">
        <v>108</v>
      </c>
      <c r="W2707" t="s">
        <v>119</v>
      </c>
      <c r="X2707" t="s">
        <v>65</v>
      </c>
      <c r="Y2707">
        <v>306</v>
      </c>
      <c r="Z2707">
        <v>1684.420028719373</v>
      </c>
      <c r="AA2707">
        <v>2168.2257608853611</v>
      </c>
      <c r="AB2707">
        <v>1474.338216371483</v>
      </c>
      <c r="AC2707">
        <v>158.11354517392141</v>
      </c>
      <c r="AD2707">
        <v>4</v>
      </c>
      <c r="AE2707" t="s">
        <v>97</v>
      </c>
      <c r="AF2707">
        <v>0</v>
      </c>
      <c r="AG2707">
        <f>_xlfn.XLOOKUP(A2707,Sheet1!A:A,Sheet1!U:U,)</f>
        <v>56.168013729999998</v>
      </c>
      <c r="AH2707">
        <f>_xlfn.XLOOKUP(A2707,Sheet1!A:A,Sheet1!V:V,)</f>
        <v>10.219245880000001</v>
      </c>
    </row>
    <row r="2708" spans="1:34" x14ac:dyDescent="0.2">
      <c r="A2708" t="s">
        <v>11024</v>
      </c>
      <c r="B2708">
        <v>2811337</v>
      </c>
      <c r="C2708" s="3">
        <v>43254</v>
      </c>
      <c r="D2708">
        <v>63</v>
      </c>
      <c r="E2708">
        <v>43253.968253968247</v>
      </c>
      <c r="F2708">
        <v>3</v>
      </c>
      <c r="G2708" t="s">
        <v>427</v>
      </c>
      <c r="H2708">
        <v>2.8</v>
      </c>
      <c r="I2708" t="s">
        <v>74</v>
      </c>
      <c r="J2708" t="s">
        <v>74</v>
      </c>
      <c r="K2708" t="s">
        <v>74</v>
      </c>
      <c r="L2708" t="s">
        <v>74</v>
      </c>
      <c r="M2708" t="s">
        <v>103</v>
      </c>
      <c r="N2708" t="s">
        <v>74</v>
      </c>
      <c r="O2708" t="s">
        <v>74</v>
      </c>
      <c r="P2708">
        <v>9</v>
      </c>
      <c r="Q2708" t="s">
        <v>103</v>
      </c>
      <c r="R2708">
        <v>9</v>
      </c>
      <c r="S2708">
        <v>1</v>
      </c>
      <c r="T2708">
        <v>1</v>
      </c>
      <c r="U2708">
        <v>2</v>
      </c>
      <c r="V2708" t="s">
        <v>66</v>
      </c>
      <c r="W2708" t="s">
        <v>108</v>
      </c>
      <c r="X2708" t="s">
        <v>65</v>
      </c>
      <c r="Y2708">
        <v>8333</v>
      </c>
      <c r="Z2708">
        <v>1789.179759013691</v>
      </c>
      <c r="AA2708">
        <v>2373.5443257228721</v>
      </c>
      <c r="AB2708">
        <v>1792.9478988476119</v>
      </c>
      <c r="AC2708">
        <v>448.98066409366828</v>
      </c>
      <c r="AD2708">
        <v>4</v>
      </c>
      <c r="AE2708" t="s">
        <v>229</v>
      </c>
      <c r="AF2708">
        <v>7.5</v>
      </c>
      <c r="AG2708">
        <f>_xlfn.XLOOKUP(A2708,Sheet1!A:A,Sheet1!U:U,)</f>
        <v>56.166367649999998</v>
      </c>
      <c r="AH2708">
        <f>_xlfn.XLOOKUP(A2708,Sheet1!A:A,Sheet1!V:V,)</f>
        <v>10.22985188</v>
      </c>
    </row>
    <row r="2709" spans="1:34" x14ac:dyDescent="0.2">
      <c r="A2709" t="s">
        <v>11027</v>
      </c>
      <c r="B2709">
        <v>1799255</v>
      </c>
      <c r="C2709" s="3">
        <v>43254</v>
      </c>
      <c r="D2709">
        <v>48</v>
      </c>
      <c r="E2709">
        <v>36333.333333333343</v>
      </c>
      <c r="F2709">
        <v>5</v>
      </c>
      <c r="G2709" t="s">
        <v>119</v>
      </c>
      <c r="H2709">
        <v>18.3</v>
      </c>
      <c r="I2709" t="s">
        <v>66</v>
      </c>
      <c r="J2709" t="s">
        <v>103</v>
      </c>
      <c r="K2709" t="s">
        <v>74</v>
      </c>
      <c r="L2709" t="s">
        <v>74</v>
      </c>
      <c r="M2709" t="s">
        <v>74</v>
      </c>
      <c r="N2709" t="s">
        <v>74</v>
      </c>
      <c r="O2709" t="s">
        <v>74</v>
      </c>
      <c r="P2709">
        <v>103</v>
      </c>
      <c r="Q2709" t="s">
        <v>103</v>
      </c>
      <c r="R2709">
        <v>5</v>
      </c>
      <c r="S2709">
        <v>1</v>
      </c>
      <c r="T2709">
        <v>1</v>
      </c>
      <c r="U2709">
        <v>2</v>
      </c>
      <c r="V2709" t="s">
        <v>108</v>
      </c>
      <c r="W2709" t="s">
        <v>65</v>
      </c>
      <c r="X2709" t="s">
        <v>65</v>
      </c>
      <c r="Y2709">
        <v>606</v>
      </c>
      <c r="Z2709">
        <v>1631.639893104139</v>
      </c>
      <c r="AA2709">
        <v>1013.313201372663</v>
      </c>
      <c r="AB2709">
        <v>1620.659793630379</v>
      </c>
      <c r="AC2709">
        <v>1353.7305283173571</v>
      </c>
      <c r="AD2709">
        <v>4</v>
      </c>
      <c r="AE2709" t="s">
        <v>66</v>
      </c>
      <c r="AF2709">
        <v>12.5</v>
      </c>
      <c r="AG2709">
        <f>_xlfn.XLOOKUP(A2709,Sheet1!A:A,Sheet1!U:U,)</f>
        <v>56.144908540000003</v>
      </c>
      <c r="AH2709">
        <f>_xlfn.XLOOKUP(A2709,Sheet1!A:A,Sheet1!V:V,)</f>
        <v>10.19150999</v>
      </c>
    </row>
    <row r="2710" spans="1:34" x14ac:dyDescent="0.2">
      <c r="A2710" t="s">
        <v>11030</v>
      </c>
      <c r="B2710">
        <v>2630792</v>
      </c>
      <c r="C2710" s="3">
        <v>43253</v>
      </c>
      <c r="D2710">
        <v>60</v>
      </c>
      <c r="E2710">
        <v>42500</v>
      </c>
      <c r="F2710">
        <v>4</v>
      </c>
      <c r="G2710" t="s">
        <v>97</v>
      </c>
      <c r="H2710">
        <v>3.1</v>
      </c>
      <c r="I2710" t="s">
        <v>98</v>
      </c>
      <c r="J2710" t="s">
        <v>74</v>
      </c>
      <c r="K2710" t="s">
        <v>66</v>
      </c>
      <c r="L2710" t="s">
        <v>74</v>
      </c>
      <c r="M2710" t="s">
        <v>103</v>
      </c>
      <c r="N2710" t="s">
        <v>103</v>
      </c>
      <c r="O2710" t="s">
        <v>74</v>
      </c>
      <c r="P2710">
        <v>6</v>
      </c>
      <c r="Q2710" t="s">
        <v>103</v>
      </c>
      <c r="R2710">
        <v>4</v>
      </c>
      <c r="S2710">
        <v>1</v>
      </c>
      <c r="T2710">
        <v>1</v>
      </c>
      <c r="U2710">
        <v>2</v>
      </c>
      <c r="V2710" t="s">
        <v>108</v>
      </c>
      <c r="W2710" t="s">
        <v>119</v>
      </c>
      <c r="X2710" t="s">
        <v>65</v>
      </c>
      <c r="Y2710">
        <v>2676</v>
      </c>
      <c r="Z2710">
        <v>700.82194358964671</v>
      </c>
      <c r="AA2710">
        <v>868.42275333765758</v>
      </c>
      <c r="AB2710">
        <v>149.86413594835241</v>
      </c>
      <c r="AC2710">
        <v>494.95762111356322</v>
      </c>
      <c r="AD2710">
        <v>5</v>
      </c>
      <c r="AE2710" t="s">
        <v>65</v>
      </c>
      <c r="AF2710">
        <v>10</v>
      </c>
      <c r="AG2710">
        <f>_xlfn.XLOOKUP(A2710,Sheet1!A:A,Sheet1!U:U,)</f>
        <v>56.158084039999999</v>
      </c>
      <c r="AH2710">
        <f>_xlfn.XLOOKUP(A2710,Sheet1!A:A,Sheet1!V:V,)</f>
        <v>10.205830219999999</v>
      </c>
    </row>
    <row r="2711" spans="1:34" x14ac:dyDescent="0.2">
      <c r="A2711" t="s">
        <v>11033</v>
      </c>
      <c r="B2711">
        <v>3610891</v>
      </c>
      <c r="C2711" s="3">
        <v>43251</v>
      </c>
      <c r="D2711">
        <v>99</v>
      </c>
      <c r="E2711">
        <v>35353.535353535357</v>
      </c>
      <c r="F2711">
        <v>2</v>
      </c>
      <c r="G2711" t="s">
        <v>108</v>
      </c>
      <c r="H2711">
        <v>12.1</v>
      </c>
      <c r="I2711" t="s">
        <v>66</v>
      </c>
      <c r="J2711" t="s">
        <v>103</v>
      </c>
      <c r="K2711" t="s">
        <v>65</v>
      </c>
      <c r="L2711" t="s">
        <v>74</v>
      </c>
      <c r="M2711" t="s">
        <v>103</v>
      </c>
      <c r="N2711" t="s">
        <v>103</v>
      </c>
      <c r="O2711" t="s">
        <v>74</v>
      </c>
      <c r="P2711">
        <v>83</v>
      </c>
      <c r="Q2711" t="s">
        <v>103</v>
      </c>
      <c r="R2711">
        <v>3</v>
      </c>
      <c r="S2711">
        <v>1</v>
      </c>
      <c r="T2711">
        <v>1</v>
      </c>
      <c r="U2711">
        <v>3</v>
      </c>
      <c r="V2711" t="s">
        <v>108</v>
      </c>
      <c r="W2711" t="s">
        <v>108</v>
      </c>
      <c r="X2711" t="s">
        <v>65</v>
      </c>
      <c r="Y2711">
        <v>699</v>
      </c>
      <c r="Z2711">
        <v>1194.82555240684</v>
      </c>
      <c r="AA2711">
        <v>813.5588456072802</v>
      </c>
      <c r="AB2711">
        <v>1524.5296117302</v>
      </c>
      <c r="AC2711">
        <v>487.92632361524858</v>
      </c>
      <c r="AD2711">
        <v>4</v>
      </c>
      <c r="AE2711" t="s">
        <v>66</v>
      </c>
      <c r="AF2711">
        <v>5</v>
      </c>
      <c r="AG2711">
        <f>_xlfn.XLOOKUP(A2711,Sheet1!A:A,Sheet1!U:U,)</f>
        <v>56.143110200000002</v>
      </c>
      <c r="AH2711">
        <f>_xlfn.XLOOKUP(A2711,Sheet1!A:A,Sheet1!V:V,)</f>
        <v>10.20691547</v>
      </c>
    </row>
    <row r="2712" spans="1:34" x14ac:dyDescent="0.2">
      <c r="A2712" t="s">
        <v>11036</v>
      </c>
      <c r="B2712">
        <v>1728069</v>
      </c>
      <c r="C2712" s="3">
        <v>43251</v>
      </c>
      <c r="D2712">
        <v>51</v>
      </c>
      <c r="E2712">
        <v>32843.137254901958</v>
      </c>
      <c r="F2712">
        <v>2</v>
      </c>
      <c r="G2712" t="s">
        <v>66</v>
      </c>
      <c r="H2712">
        <v>14.6</v>
      </c>
      <c r="I2712" t="s">
        <v>427</v>
      </c>
      <c r="J2712" t="s">
        <v>103</v>
      </c>
      <c r="K2712" t="s">
        <v>65</v>
      </c>
      <c r="L2712" t="s">
        <v>74</v>
      </c>
      <c r="M2712" t="s">
        <v>103</v>
      </c>
      <c r="N2712" t="s">
        <v>74</v>
      </c>
      <c r="O2712" t="s">
        <v>74</v>
      </c>
      <c r="P2712">
        <v>82</v>
      </c>
      <c r="Q2712" t="s">
        <v>103</v>
      </c>
      <c r="R2712">
        <v>3</v>
      </c>
      <c r="S2712">
        <v>1</v>
      </c>
      <c r="T2712">
        <v>1</v>
      </c>
      <c r="U2712">
        <v>2</v>
      </c>
      <c r="V2712" t="s">
        <v>108</v>
      </c>
      <c r="W2712" t="s">
        <v>65</v>
      </c>
      <c r="X2712" t="s">
        <v>65</v>
      </c>
      <c r="Y2712">
        <v>453</v>
      </c>
      <c r="Z2712">
        <v>2253.415595623047</v>
      </c>
      <c r="AA2712">
        <v>1833.8380349442621</v>
      </c>
      <c r="AB2712">
        <v>1820.019217056974</v>
      </c>
      <c r="AC2712">
        <v>2249.5766495826651</v>
      </c>
      <c r="AD2712">
        <v>3</v>
      </c>
      <c r="AE2712" t="s">
        <v>427</v>
      </c>
      <c r="AF2712">
        <v>5</v>
      </c>
      <c r="AG2712">
        <f>_xlfn.XLOOKUP(A2712,Sheet1!A:A,Sheet1!U:U,)</f>
        <v>56.156465920000002</v>
      </c>
      <c r="AH2712">
        <f>_xlfn.XLOOKUP(A2712,Sheet1!A:A,Sheet1!V:V,)</f>
        <v>10.177228489999999</v>
      </c>
    </row>
    <row r="2713" spans="1:34" x14ac:dyDescent="0.2">
      <c r="A2713" t="s">
        <v>11039</v>
      </c>
      <c r="B2713">
        <v>3033149</v>
      </c>
      <c r="C2713" s="3">
        <v>43251</v>
      </c>
      <c r="D2713">
        <v>80</v>
      </c>
      <c r="E2713">
        <v>36750</v>
      </c>
      <c r="F2713">
        <v>1</v>
      </c>
      <c r="G2713" t="s">
        <v>97</v>
      </c>
      <c r="H2713">
        <v>2.8</v>
      </c>
      <c r="I2713" t="s">
        <v>98</v>
      </c>
      <c r="J2713" t="s">
        <v>103</v>
      </c>
      <c r="K2713" t="s">
        <v>98</v>
      </c>
      <c r="L2713" t="s">
        <v>74</v>
      </c>
      <c r="M2713" t="s">
        <v>103</v>
      </c>
      <c r="N2713" t="s">
        <v>74</v>
      </c>
      <c r="O2713" t="s">
        <v>74</v>
      </c>
      <c r="P2713">
        <v>103</v>
      </c>
      <c r="Q2713" t="s">
        <v>103</v>
      </c>
      <c r="R2713">
        <v>5</v>
      </c>
      <c r="S2713">
        <v>1</v>
      </c>
      <c r="T2713">
        <v>1</v>
      </c>
      <c r="U2713">
        <v>3</v>
      </c>
      <c r="V2713" t="s">
        <v>108</v>
      </c>
      <c r="W2713" t="s">
        <v>65</v>
      </c>
      <c r="X2713" t="s">
        <v>65</v>
      </c>
      <c r="Y2713">
        <v>688</v>
      </c>
      <c r="Z2713">
        <v>1162.7490492154041</v>
      </c>
      <c r="AA2713">
        <v>837.36090921078744</v>
      </c>
      <c r="AB2713">
        <v>747.93065007154178</v>
      </c>
      <c r="AC2713">
        <v>1163.067660184671</v>
      </c>
      <c r="AD2713">
        <v>4</v>
      </c>
      <c r="AE2713" t="s">
        <v>65</v>
      </c>
      <c r="AF2713">
        <v>2.5</v>
      </c>
      <c r="AG2713">
        <f>_xlfn.XLOOKUP(A2713,Sheet1!A:A,Sheet1!U:U,)</f>
        <v>56.155430500000001</v>
      </c>
      <c r="AH2713">
        <f>_xlfn.XLOOKUP(A2713,Sheet1!A:A,Sheet1!V:V,)</f>
        <v>10.194769859999999</v>
      </c>
    </row>
    <row r="2714" spans="1:34" x14ac:dyDescent="0.2">
      <c r="A2714" t="s">
        <v>11042</v>
      </c>
      <c r="B2714">
        <v>2715906</v>
      </c>
      <c r="C2714" s="3">
        <v>43251</v>
      </c>
      <c r="D2714">
        <v>83</v>
      </c>
      <c r="E2714">
        <v>31716.867469879518</v>
      </c>
      <c r="F2714">
        <v>3</v>
      </c>
      <c r="G2714" t="s">
        <v>427</v>
      </c>
      <c r="H2714">
        <v>3.4</v>
      </c>
      <c r="I2714" t="s">
        <v>98</v>
      </c>
      <c r="J2714" t="s">
        <v>74</v>
      </c>
      <c r="K2714" t="s">
        <v>74</v>
      </c>
      <c r="L2714" t="s">
        <v>74</v>
      </c>
      <c r="M2714" t="s">
        <v>103</v>
      </c>
      <c r="N2714" t="s">
        <v>103</v>
      </c>
      <c r="O2714" t="s">
        <v>74</v>
      </c>
      <c r="P2714">
        <v>127</v>
      </c>
      <c r="Q2714" t="s">
        <v>74</v>
      </c>
      <c r="R2714">
        <v>3</v>
      </c>
      <c r="S2714">
        <v>1</v>
      </c>
      <c r="T2714">
        <v>1</v>
      </c>
      <c r="U2714">
        <v>2</v>
      </c>
      <c r="V2714" t="s">
        <v>108</v>
      </c>
      <c r="W2714" t="s">
        <v>119</v>
      </c>
      <c r="X2714" t="s">
        <v>65</v>
      </c>
      <c r="Y2714">
        <v>615</v>
      </c>
      <c r="Z2714">
        <v>789.50715370486739</v>
      </c>
      <c r="AA2714">
        <v>1057.7493308702531</v>
      </c>
      <c r="AB2714">
        <v>325.29386421553153</v>
      </c>
      <c r="AC2714">
        <v>417.59031079640522</v>
      </c>
      <c r="AD2714">
        <v>7</v>
      </c>
      <c r="AE2714" t="s">
        <v>98</v>
      </c>
      <c r="AF2714">
        <v>7.5</v>
      </c>
      <c r="AG2714">
        <f>_xlfn.XLOOKUP(A2714,Sheet1!A:A,Sheet1!U:U,)</f>
        <v>56.159668340000003</v>
      </c>
      <c r="AH2714">
        <f>_xlfn.XLOOKUP(A2714,Sheet1!A:A,Sheet1!V:V,)</f>
        <v>10.207617689999999</v>
      </c>
    </row>
    <row r="2715" spans="1:34" x14ac:dyDescent="0.2">
      <c r="A2715" t="s">
        <v>11045</v>
      </c>
      <c r="B2715">
        <v>2541036</v>
      </c>
      <c r="C2715" s="3">
        <v>43251</v>
      </c>
      <c r="D2715">
        <v>60</v>
      </c>
      <c r="E2715">
        <v>41050</v>
      </c>
      <c r="F2715">
        <v>1</v>
      </c>
      <c r="G2715" t="s">
        <v>108</v>
      </c>
      <c r="H2715">
        <v>3.9</v>
      </c>
      <c r="I2715" t="s">
        <v>98</v>
      </c>
      <c r="J2715" t="s">
        <v>74</v>
      </c>
      <c r="K2715" t="s">
        <v>74</v>
      </c>
      <c r="L2715" t="s">
        <v>74</v>
      </c>
      <c r="M2715" t="s">
        <v>103</v>
      </c>
      <c r="N2715" t="s">
        <v>103</v>
      </c>
      <c r="O2715" t="s">
        <v>103</v>
      </c>
      <c r="P2715">
        <v>4</v>
      </c>
      <c r="Q2715" t="s">
        <v>103</v>
      </c>
      <c r="R2715">
        <v>9</v>
      </c>
      <c r="S2715">
        <v>1</v>
      </c>
      <c r="T2715">
        <v>1</v>
      </c>
      <c r="U2715">
        <v>2</v>
      </c>
      <c r="V2715" t="s">
        <v>108</v>
      </c>
      <c r="W2715" t="s">
        <v>108</v>
      </c>
      <c r="X2715" t="s">
        <v>65</v>
      </c>
      <c r="Y2715">
        <v>5430</v>
      </c>
      <c r="Z2715">
        <v>528.8922229809034</v>
      </c>
      <c r="AA2715">
        <v>270.99716883256281</v>
      </c>
      <c r="AB2715">
        <v>850.68809520732725</v>
      </c>
      <c r="AC2715">
        <v>326.4877473725204</v>
      </c>
      <c r="AD2715">
        <v>8</v>
      </c>
      <c r="AE2715" t="s">
        <v>66</v>
      </c>
      <c r="AF2715">
        <v>2.5</v>
      </c>
      <c r="AG2715">
        <f>_xlfn.XLOOKUP(A2715,Sheet1!A:A,Sheet1!U:U,)</f>
        <v>56.14924491</v>
      </c>
      <c r="AH2715">
        <f>_xlfn.XLOOKUP(A2715,Sheet1!A:A,Sheet1!V:V,)</f>
        <v>10.208592899999999</v>
      </c>
    </row>
    <row r="2716" spans="1:34" x14ac:dyDescent="0.2">
      <c r="A2716" t="s">
        <v>11048</v>
      </c>
      <c r="B2716">
        <v>2517307</v>
      </c>
      <c r="C2716" s="3">
        <v>43251</v>
      </c>
      <c r="D2716">
        <v>61</v>
      </c>
      <c r="E2716">
        <v>40000</v>
      </c>
      <c r="F2716">
        <v>1</v>
      </c>
      <c r="G2716" t="s">
        <v>108</v>
      </c>
      <c r="H2716">
        <v>3.9</v>
      </c>
      <c r="I2716" t="s">
        <v>98</v>
      </c>
      <c r="J2716" t="s">
        <v>74</v>
      </c>
      <c r="K2716" t="s">
        <v>74</v>
      </c>
      <c r="L2716" t="s">
        <v>74</v>
      </c>
      <c r="M2716" t="s">
        <v>74</v>
      </c>
      <c r="N2716" t="s">
        <v>74</v>
      </c>
      <c r="O2716" t="s">
        <v>74</v>
      </c>
      <c r="P2716">
        <v>4</v>
      </c>
      <c r="Q2716" t="s">
        <v>103</v>
      </c>
      <c r="R2716">
        <v>9</v>
      </c>
      <c r="S2716">
        <v>1</v>
      </c>
      <c r="T2716">
        <v>1</v>
      </c>
      <c r="U2716">
        <v>2</v>
      </c>
      <c r="V2716" t="s">
        <v>108</v>
      </c>
      <c r="W2716" t="s">
        <v>108</v>
      </c>
      <c r="X2716" t="s">
        <v>65</v>
      </c>
      <c r="Y2716">
        <v>5430</v>
      </c>
      <c r="Z2716">
        <v>528.8922229809034</v>
      </c>
      <c r="AA2716">
        <v>270.99716883256281</v>
      </c>
      <c r="AB2716">
        <v>850.68809520732725</v>
      </c>
      <c r="AC2716">
        <v>326.4877473725204</v>
      </c>
      <c r="AD2716">
        <v>8</v>
      </c>
      <c r="AE2716" t="s">
        <v>66</v>
      </c>
      <c r="AF2716">
        <v>2.5</v>
      </c>
      <c r="AG2716">
        <f>_xlfn.XLOOKUP(A2716,Sheet1!A:A,Sheet1!U:U,)</f>
        <v>56.14924491</v>
      </c>
      <c r="AH2716">
        <f>_xlfn.XLOOKUP(A2716,Sheet1!A:A,Sheet1!V:V,)</f>
        <v>10.208592899999999</v>
      </c>
    </row>
    <row r="2717" spans="1:34" x14ac:dyDescent="0.2">
      <c r="A2717" t="s">
        <v>11051</v>
      </c>
      <c r="B2717">
        <v>2145901</v>
      </c>
      <c r="C2717" s="3">
        <v>43251</v>
      </c>
      <c r="D2717">
        <v>53</v>
      </c>
      <c r="E2717">
        <v>39245.283018867922</v>
      </c>
      <c r="F2717">
        <v>1</v>
      </c>
      <c r="G2717" t="s">
        <v>427</v>
      </c>
      <c r="H2717">
        <v>18.2</v>
      </c>
      <c r="I2717" t="s">
        <v>108</v>
      </c>
      <c r="J2717" t="s">
        <v>103</v>
      </c>
      <c r="K2717" t="s">
        <v>74</v>
      </c>
      <c r="L2717" t="s">
        <v>74</v>
      </c>
      <c r="M2717" t="s">
        <v>103</v>
      </c>
      <c r="N2717" t="s">
        <v>74</v>
      </c>
      <c r="O2717" t="s">
        <v>74</v>
      </c>
      <c r="P2717">
        <v>124</v>
      </c>
      <c r="Q2717" t="s">
        <v>103</v>
      </c>
      <c r="R2717">
        <v>4</v>
      </c>
      <c r="S2717">
        <v>1</v>
      </c>
      <c r="T2717">
        <v>1</v>
      </c>
      <c r="U2717">
        <v>2</v>
      </c>
      <c r="V2717" t="s">
        <v>108</v>
      </c>
      <c r="W2717" t="s">
        <v>97</v>
      </c>
      <c r="X2717" t="s">
        <v>65</v>
      </c>
      <c r="Y2717">
        <v>212</v>
      </c>
      <c r="Z2717">
        <v>1106.8635346717881</v>
      </c>
      <c r="AA2717">
        <v>1306.4557958496309</v>
      </c>
      <c r="AB2717">
        <v>594.81985183159236</v>
      </c>
      <c r="AC2717">
        <v>667.48096336483911</v>
      </c>
      <c r="AD2717">
        <v>2</v>
      </c>
      <c r="AE2717" t="s">
        <v>86</v>
      </c>
      <c r="AF2717">
        <v>2.5</v>
      </c>
      <c r="AG2717">
        <f>_xlfn.XLOOKUP(A2717,Sheet1!A:A,Sheet1!U:U,)</f>
        <v>56.162046050000001</v>
      </c>
      <c r="AH2717">
        <f>_xlfn.XLOOKUP(A2717,Sheet1!A:A,Sheet1!V:V,)</f>
        <v>10.20471944</v>
      </c>
    </row>
    <row r="2718" spans="1:34" x14ac:dyDescent="0.2">
      <c r="A2718" t="s">
        <v>11054</v>
      </c>
      <c r="B2718">
        <v>2886650</v>
      </c>
      <c r="C2718" s="3">
        <v>43250</v>
      </c>
      <c r="D2718">
        <v>75</v>
      </c>
      <c r="E2718">
        <v>37306.666666666657</v>
      </c>
      <c r="F2718">
        <v>2</v>
      </c>
      <c r="G2718" t="s">
        <v>97</v>
      </c>
      <c r="H2718">
        <v>2.2999999999999998</v>
      </c>
      <c r="I2718" t="s">
        <v>98</v>
      </c>
      <c r="J2718" t="s">
        <v>103</v>
      </c>
      <c r="K2718" t="s">
        <v>74</v>
      </c>
      <c r="L2718" t="s">
        <v>74</v>
      </c>
      <c r="M2718" t="s">
        <v>103</v>
      </c>
      <c r="N2718" t="s">
        <v>74</v>
      </c>
      <c r="O2718" t="s">
        <v>74</v>
      </c>
      <c r="P2718">
        <v>91</v>
      </c>
      <c r="Q2718" t="s">
        <v>74</v>
      </c>
      <c r="R2718">
        <v>5</v>
      </c>
      <c r="S2718">
        <v>1</v>
      </c>
      <c r="T2718">
        <v>1</v>
      </c>
      <c r="U2718">
        <v>3</v>
      </c>
      <c r="V2718" t="s">
        <v>108</v>
      </c>
      <c r="W2718" t="s">
        <v>65</v>
      </c>
      <c r="X2718" t="s">
        <v>65</v>
      </c>
      <c r="Y2718">
        <v>683</v>
      </c>
      <c r="Z2718">
        <v>1106.9649030402529</v>
      </c>
      <c r="AA2718">
        <v>754.75254231630936</v>
      </c>
      <c r="AB2718">
        <v>726.09999392130521</v>
      </c>
      <c r="AC2718">
        <v>1115.837506843867</v>
      </c>
      <c r="AD2718">
        <v>4</v>
      </c>
      <c r="AE2718" t="s">
        <v>65</v>
      </c>
      <c r="AF2718">
        <v>5</v>
      </c>
      <c r="AG2718">
        <f>_xlfn.XLOOKUP(A2718,Sheet1!A:A,Sheet1!U:U,)</f>
        <v>56.154749879999997</v>
      </c>
      <c r="AH2718">
        <f>_xlfn.XLOOKUP(A2718,Sheet1!A:A,Sheet1!V:V,)</f>
        <v>10.19546323</v>
      </c>
    </row>
    <row r="2719" spans="1:34" x14ac:dyDescent="0.2">
      <c r="A2719" t="s">
        <v>11057</v>
      </c>
      <c r="B2719">
        <v>4178317</v>
      </c>
      <c r="C2719" s="3">
        <v>43250</v>
      </c>
      <c r="D2719">
        <v>94</v>
      </c>
      <c r="E2719">
        <v>43085.106382978724</v>
      </c>
      <c r="F2719">
        <v>0</v>
      </c>
      <c r="G2719" t="s">
        <v>97</v>
      </c>
      <c r="H2719">
        <v>5.6</v>
      </c>
      <c r="I2719" t="s">
        <v>427</v>
      </c>
      <c r="J2719" t="s">
        <v>74</v>
      </c>
      <c r="K2719" t="s">
        <v>74</v>
      </c>
      <c r="L2719" t="s">
        <v>74</v>
      </c>
      <c r="M2719" t="s">
        <v>103</v>
      </c>
      <c r="N2719" t="s">
        <v>103</v>
      </c>
      <c r="O2719" t="s">
        <v>74</v>
      </c>
      <c r="P2719">
        <v>3</v>
      </c>
      <c r="Q2719" t="s">
        <v>103</v>
      </c>
      <c r="R2719">
        <v>6</v>
      </c>
      <c r="S2719">
        <v>1</v>
      </c>
      <c r="T2719">
        <v>1</v>
      </c>
      <c r="U2719">
        <v>3</v>
      </c>
      <c r="V2719" t="s">
        <v>108</v>
      </c>
      <c r="W2719" t="s">
        <v>98</v>
      </c>
      <c r="X2719" t="s">
        <v>65</v>
      </c>
      <c r="Y2719">
        <v>4228</v>
      </c>
      <c r="Z2719">
        <v>1299.458538500367</v>
      </c>
      <c r="AA2719">
        <v>982.65779606692229</v>
      </c>
      <c r="AB2719">
        <v>855.97921330435179</v>
      </c>
      <c r="AC2719">
        <v>1280.7224718711179</v>
      </c>
      <c r="AD2719">
        <v>8</v>
      </c>
      <c r="AE2719" t="s">
        <v>74</v>
      </c>
      <c r="AF2719">
        <v>0</v>
      </c>
      <c r="AG2719">
        <f>_xlfn.XLOOKUP(A2719,Sheet1!A:A,Sheet1!U:U,)</f>
        <v>56.156175179999998</v>
      </c>
      <c r="AH2719">
        <f>_xlfn.XLOOKUP(A2719,Sheet1!A:A,Sheet1!V:V,)</f>
        <v>10.192818409999999</v>
      </c>
    </row>
    <row r="2720" spans="1:34" x14ac:dyDescent="0.2">
      <c r="A2720" t="s">
        <v>11060</v>
      </c>
      <c r="B2720">
        <v>7531287</v>
      </c>
      <c r="C2720" s="3">
        <v>43250</v>
      </c>
      <c r="D2720">
        <v>164</v>
      </c>
      <c r="E2720">
        <v>44512.195121951219</v>
      </c>
      <c r="F2720">
        <v>7</v>
      </c>
      <c r="G2720" t="s">
        <v>427</v>
      </c>
      <c r="H2720">
        <v>2.8</v>
      </c>
      <c r="I2720" t="s">
        <v>74</v>
      </c>
      <c r="J2720" t="s">
        <v>74</v>
      </c>
      <c r="K2720" t="s">
        <v>74</v>
      </c>
      <c r="L2720" t="s">
        <v>74</v>
      </c>
      <c r="M2720" t="s">
        <v>103</v>
      </c>
      <c r="N2720" t="s">
        <v>103</v>
      </c>
      <c r="O2720" t="s">
        <v>74</v>
      </c>
      <c r="P2720">
        <v>9</v>
      </c>
      <c r="Q2720" t="s">
        <v>103</v>
      </c>
      <c r="R2720">
        <v>9</v>
      </c>
      <c r="S2720">
        <v>2</v>
      </c>
      <c r="T2720">
        <v>2</v>
      </c>
      <c r="U2720">
        <v>6</v>
      </c>
      <c r="V2720" t="s">
        <v>66</v>
      </c>
      <c r="W2720" t="s">
        <v>108</v>
      </c>
      <c r="X2720" t="s">
        <v>65</v>
      </c>
      <c r="Y2720">
        <v>8333</v>
      </c>
      <c r="Z2720">
        <v>1789.179759013691</v>
      </c>
      <c r="AA2720">
        <v>2373.5443257228721</v>
      </c>
      <c r="AB2720">
        <v>1792.9478988476119</v>
      </c>
      <c r="AC2720">
        <v>448.98066409366828</v>
      </c>
      <c r="AD2720">
        <v>4</v>
      </c>
      <c r="AE2720" t="s">
        <v>229</v>
      </c>
      <c r="AF2720">
        <v>17.5</v>
      </c>
      <c r="AG2720">
        <f>_xlfn.XLOOKUP(A2720,Sheet1!A:A,Sheet1!U:U,)</f>
        <v>56.166367649999998</v>
      </c>
      <c r="AH2720">
        <f>_xlfn.XLOOKUP(A2720,Sheet1!A:A,Sheet1!V:V,)</f>
        <v>10.22985188</v>
      </c>
    </row>
    <row r="2721" spans="1:34" x14ac:dyDescent="0.2">
      <c r="A2721" t="s">
        <v>11063</v>
      </c>
      <c r="B2721">
        <v>3714059</v>
      </c>
      <c r="C2721" s="3">
        <v>43249</v>
      </c>
      <c r="D2721">
        <v>110</v>
      </c>
      <c r="E2721">
        <v>32727.272727272732</v>
      </c>
      <c r="F2721">
        <v>0</v>
      </c>
      <c r="G2721" t="s">
        <v>98</v>
      </c>
      <c r="H2721">
        <v>15.2</v>
      </c>
      <c r="I2721" t="s">
        <v>98</v>
      </c>
      <c r="J2721" t="s">
        <v>103</v>
      </c>
      <c r="K2721" t="s">
        <v>74</v>
      </c>
      <c r="L2721" t="s">
        <v>74</v>
      </c>
      <c r="M2721" t="s">
        <v>103</v>
      </c>
      <c r="N2721" t="s">
        <v>103</v>
      </c>
      <c r="O2721" t="s">
        <v>74</v>
      </c>
      <c r="P2721">
        <v>121</v>
      </c>
      <c r="Q2721" t="s">
        <v>103</v>
      </c>
      <c r="R2721">
        <v>3</v>
      </c>
      <c r="S2721">
        <v>1</v>
      </c>
      <c r="T2721">
        <v>1</v>
      </c>
      <c r="U2721">
        <v>5</v>
      </c>
      <c r="V2721" t="s">
        <v>108</v>
      </c>
      <c r="W2721" t="s">
        <v>119</v>
      </c>
      <c r="X2721" t="s">
        <v>74</v>
      </c>
      <c r="Y2721">
        <v>330</v>
      </c>
      <c r="Z2721">
        <v>1249.4001511452941</v>
      </c>
      <c r="AA2721">
        <v>1084.249675745983</v>
      </c>
      <c r="AB2721">
        <v>723.78833160676731</v>
      </c>
      <c r="AC2721">
        <v>1148.6525236217501</v>
      </c>
      <c r="AD2721">
        <v>4</v>
      </c>
      <c r="AE2721" t="s">
        <v>86</v>
      </c>
      <c r="AF2721">
        <v>0</v>
      </c>
      <c r="AG2721">
        <f>_xlfn.XLOOKUP(A2721,Sheet1!A:A,Sheet1!U:U,)</f>
        <v>56.158547509999998</v>
      </c>
      <c r="AH2721">
        <f>_xlfn.XLOOKUP(A2721,Sheet1!A:A,Sheet1!V:V,)</f>
        <v>10.19533161</v>
      </c>
    </row>
    <row r="2722" spans="1:34" x14ac:dyDescent="0.2">
      <c r="A2722" t="s">
        <v>11066</v>
      </c>
      <c r="B2722">
        <v>2682376</v>
      </c>
      <c r="C2722" s="3">
        <v>43249</v>
      </c>
      <c r="D2722">
        <v>92</v>
      </c>
      <c r="E2722">
        <v>28260.869565217388</v>
      </c>
      <c r="F2722">
        <v>0</v>
      </c>
      <c r="G2722" t="s">
        <v>119</v>
      </c>
      <c r="H2722">
        <v>18.7</v>
      </c>
      <c r="I2722" t="s">
        <v>66</v>
      </c>
      <c r="J2722" t="s">
        <v>103</v>
      </c>
      <c r="K2722" t="s">
        <v>74</v>
      </c>
      <c r="L2722" t="s">
        <v>74</v>
      </c>
      <c r="M2722" t="s">
        <v>103</v>
      </c>
      <c r="N2722" t="s">
        <v>103</v>
      </c>
      <c r="O2722" t="s">
        <v>74</v>
      </c>
      <c r="P2722">
        <v>86</v>
      </c>
      <c r="Q2722" t="s">
        <v>103</v>
      </c>
      <c r="R2722">
        <v>5</v>
      </c>
      <c r="S2722">
        <v>1</v>
      </c>
      <c r="T2722">
        <v>1</v>
      </c>
      <c r="U2722">
        <v>3</v>
      </c>
      <c r="V2722" t="s">
        <v>108</v>
      </c>
      <c r="W2722" t="s">
        <v>65</v>
      </c>
      <c r="X2722" t="s">
        <v>65</v>
      </c>
      <c r="Y2722">
        <v>805</v>
      </c>
      <c r="Z2722">
        <v>1848.955078596832</v>
      </c>
      <c r="AA2722">
        <v>1249.6985025246331</v>
      </c>
      <c r="AB2722">
        <v>1916.830393916247</v>
      </c>
      <c r="AC2722">
        <v>1265.483527766768</v>
      </c>
      <c r="AD2722">
        <v>4</v>
      </c>
      <c r="AE2722" t="s">
        <v>119</v>
      </c>
      <c r="AF2722">
        <v>0</v>
      </c>
      <c r="AG2722">
        <f>_xlfn.XLOOKUP(A2722,Sheet1!A:A,Sheet1!U:U,)</f>
        <v>56.141703149999998</v>
      </c>
      <c r="AH2722">
        <f>_xlfn.XLOOKUP(A2722,Sheet1!A:A,Sheet1!V:V,)</f>
        <v>10.191724669999999</v>
      </c>
    </row>
    <row r="2723" spans="1:34" x14ac:dyDescent="0.2">
      <c r="A2723" t="s">
        <v>11069</v>
      </c>
      <c r="B2723">
        <v>2651426</v>
      </c>
      <c r="C2723" s="3">
        <v>43249</v>
      </c>
      <c r="D2723">
        <v>68</v>
      </c>
      <c r="E2723">
        <v>37794.117647058833</v>
      </c>
      <c r="F2723">
        <v>4</v>
      </c>
      <c r="G2723" t="s">
        <v>97</v>
      </c>
      <c r="H2723">
        <v>2.2999999999999998</v>
      </c>
      <c r="I2723" t="s">
        <v>98</v>
      </c>
      <c r="J2723" t="s">
        <v>74</v>
      </c>
      <c r="K2723" t="s">
        <v>98</v>
      </c>
      <c r="L2723" t="s">
        <v>74</v>
      </c>
      <c r="M2723" t="s">
        <v>103</v>
      </c>
      <c r="N2723" t="s">
        <v>103</v>
      </c>
      <c r="O2723" t="s">
        <v>74</v>
      </c>
      <c r="P2723">
        <v>96</v>
      </c>
      <c r="Q2723" t="s">
        <v>74</v>
      </c>
      <c r="R2723">
        <v>5</v>
      </c>
      <c r="S2723">
        <v>1</v>
      </c>
      <c r="T2723">
        <v>1</v>
      </c>
      <c r="U2723">
        <v>2</v>
      </c>
      <c r="V2723" t="s">
        <v>108</v>
      </c>
      <c r="W2723" t="s">
        <v>65</v>
      </c>
      <c r="X2723" t="s">
        <v>65</v>
      </c>
      <c r="Y2723">
        <v>1371</v>
      </c>
      <c r="Z2723">
        <v>1134.6933600052771</v>
      </c>
      <c r="AA2723">
        <v>758.27010406276338</v>
      </c>
      <c r="AB2723">
        <v>768.15801367679751</v>
      </c>
      <c r="AC2723">
        <v>1147.718725959694</v>
      </c>
      <c r="AD2723">
        <v>3</v>
      </c>
      <c r="AE2723" t="s">
        <v>65</v>
      </c>
      <c r="AF2723">
        <v>10</v>
      </c>
      <c r="AG2723">
        <f>_xlfn.XLOOKUP(A2723,Sheet1!A:A,Sheet1!U:U,)</f>
        <v>56.154440469999997</v>
      </c>
      <c r="AH2723">
        <f>_xlfn.XLOOKUP(A2723,Sheet1!A:A,Sheet1!V:V,)</f>
        <v>10.19493844</v>
      </c>
    </row>
    <row r="2724" spans="1:34" x14ac:dyDescent="0.2">
      <c r="A2724" t="s">
        <v>11072</v>
      </c>
      <c r="B2724">
        <v>2607748</v>
      </c>
      <c r="C2724" s="3">
        <v>43249</v>
      </c>
      <c r="D2724">
        <v>55</v>
      </c>
      <c r="E2724">
        <v>45957.527272727268</v>
      </c>
      <c r="F2724">
        <v>5</v>
      </c>
      <c r="G2724" t="s">
        <v>427</v>
      </c>
      <c r="H2724">
        <v>2.1</v>
      </c>
      <c r="I2724" t="s">
        <v>74</v>
      </c>
      <c r="J2724" t="s">
        <v>74</v>
      </c>
      <c r="K2724" t="s">
        <v>74</v>
      </c>
      <c r="L2724" t="s">
        <v>74</v>
      </c>
      <c r="M2724" t="s">
        <v>103</v>
      </c>
      <c r="N2724" t="s">
        <v>103</v>
      </c>
      <c r="O2724" t="s">
        <v>74</v>
      </c>
      <c r="P2724">
        <v>2</v>
      </c>
      <c r="Q2724" t="s">
        <v>103</v>
      </c>
      <c r="R2724">
        <v>17</v>
      </c>
      <c r="S2724">
        <v>1</v>
      </c>
      <c r="T2724">
        <v>1</v>
      </c>
      <c r="U2724">
        <v>2</v>
      </c>
      <c r="V2724" t="s">
        <v>66</v>
      </c>
      <c r="W2724" t="s">
        <v>98</v>
      </c>
      <c r="X2724" t="s">
        <v>65</v>
      </c>
      <c r="Y2724">
        <v>32178</v>
      </c>
      <c r="Z2724">
        <v>1474.369357622149</v>
      </c>
      <c r="AA2724">
        <v>2073.0469532851912</v>
      </c>
      <c r="AB2724">
        <v>1542.010203677554</v>
      </c>
      <c r="AC2724">
        <v>309.60822410401028</v>
      </c>
      <c r="AD2724">
        <v>8</v>
      </c>
      <c r="AE2724" t="s">
        <v>229</v>
      </c>
      <c r="AF2724">
        <v>12.5</v>
      </c>
      <c r="AG2724">
        <f>_xlfn.XLOOKUP(A2724,Sheet1!A:A,Sheet1!U:U,)</f>
        <v>56.163392739999999</v>
      </c>
      <c r="AH2724">
        <f>_xlfn.XLOOKUP(A2724,Sheet1!A:A,Sheet1!V:V,)</f>
        <v>10.22845972</v>
      </c>
    </row>
    <row r="2725" spans="1:34" x14ac:dyDescent="0.2">
      <c r="A2725" t="s">
        <v>11075</v>
      </c>
      <c r="B2725">
        <v>2556164</v>
      </c>
      <c r="C2725" s="3">
        <v>43249</v>
      </c>
      <c r="D2725">
        <v>55</v>
      </c>
      <c r="E2725">
        <v>45048.436363636363</v>
      </c>
      <c r="F2725">
        <v>5</v>
      </c>
      <c r="G2725" t="s">
        <v>427</v>
      </c>
      <c r="H2725">
        <v>2.1</v>
      </c>
      <c r="I2725" t="s">
        <v>74</v>
      </c>
      <c r="J2725" t="s">
        <v>74</v>
      </c>
      <c r="K2725" t="s">
        <v>74</v>
      </c>
      <c r="L2725" t="s">
        <v>74</v>
      </c>
      <c r="M2725" t="s">
        <v>103</v>
      </c>
      <c r="N2725" t="s">
        <v>103</v>
      </c>
      <c r="O2725" t="s">
        <v>74</v>
      </c>
      <c r="P2725">
        <v>2</v>
      </c>
      <c r="Q2725" t="s">
        <v>103</v>
      </c>
      <c r="R2725">
        <v>17</v>
      </c>
      <c r="S2725">
        <v>1</v>
      </c>
      <c r="T2725">
        <v>1</v>
      </c>
      <c r="U2725">
        <v>2</v>
      </c>
      <c r="V2725" t="s">
        <v>66</v>
      </c>
      <c r="W2725" t="s">
        <v>98</v>
      </c>
      <c r="X2725" t="s">
        <v>65</v>
      </c>
      <c r="Y2725">
        <v>32178</v>
      </c>
      <c r="Z2725">
        <v>1474.369357622149</v>
      </c>
      <c r="AA2725">
        <v>2073.0469532851912</v>
      </c>
      <c r="AB2725">
        <v>1542.010203677554</v>
      </c>
      <c r="AC2725">
        <v>309.60822410401028</v>
      </c>
      <c r="AD2725">
        <v>8</v>
      </c>
      <c r="AE2725" t="s">
        <v>229</v>
      </c>
      <c r="AF2725">
        <v>12.5</v>
      </c>
      <c r="AG2725">
        <f>_xlfn.XLOOKUP(A2725,Sheet1!A:A,Sheet1!U:U,)</f>
        <v>56.163392739999999</v>
      </c>
      <c r="AH2725">
        <f>_xlfn.XLOOKUP(A2725,Sheet1!A:A,Sheet1!V:V,)</f>
        <v>10.22845972</v>
      </c>
    </row>
    <row r="2726" spans="1:34" x14ac:dyDescent="0.2">
      <c r="A2726" t="s">
        <v>11078</v>
      </c>
      <c r="B2726">
        <v>2476040</v>
      </c>
      <c r="C2726" s="3">
        <v>43249</v>
      </c>
      <c r="D2726">
        <v>55</v>
      </c>
      <c r="E2726">
        <v>43636.36363636364</v>
      </c>
      <c r="F2726">
        <v>4</v>
      </c>
      <c r="G2726" t="s">
        <v>427</v>
      </c>
      <c r="H2726">
        <v>2.1</v>
      </c>
      <c r="I2726" t="s">
        <v>74</v>
      </c>
      <c r="J2726" t="s">
        <v>74</v>
      </c>
      <c r="K2726" t="s">
        <v>74</v>
      </c>
      <c r="L2726" t="s">
        <v>74</v>
      </c>
      <c r="M2726" t="s">
        <v>103</v>
      </c>
      <c r="N2726" t="s">
        <v>103</v>
      </c>
      <c r="O2726" t="s">
        <v>74</v>
      </c>
      <c r="P2726">
        <v>2</v>
      </c>
      <c r="Q2726" t="s">
        <v>103</v>
      </c>
      <c r="R2726">
        <v>17</v>
      </c>
      <c r="S2726">
        <v>1</v>
      </c>
      <c r="T2726">
        <v>1</v>
      </c>
      <c r="U2726">
        <v>2</v>
      </c>
      <c r="V2726" t="s">
        <v>66</v>
      </c>
      <c r="W2726" t="s">
        <v>98</v>
      </c>
      <c r="X2726" t="s">
        <v>65</v>
      </c>
      <c r="Y2726">
        <v>32178</v>
      </c>
      <c r="Z2726">
        <v>1474.369357622149</v>
      </c>
      <c r="AA2726">
        <v>2073.0469532851912</v>
      </c>
      <c r="AB2726">
        <v>1542.010203677554</v>
      </c>
      <c r="AC2726">
        <v>309.60822410401028</v>
      </c>
      <c r="AD2726">
        <v>8</v>
      </c>
      <c r="AE2726" t="s">
        <v>229</v>
      </c>
      <c r="AF2726">
        <v>10</v>
      </c>
      <c r="AG2726">
        <f>_xlfn.XLOOKUP(A2726,Sheet1!A:A,Sheet1!U:U,)</f>
        <v>56.163392739999999</v>
      </c>
      <c r="AH2726">
        <f>_xlfn.XLOOKUP(A2726,Sheet1!A:A,Sheet1!V:V,)</f>
        <v>10.22845972</v>
      </c>
    </row>
    <row r="2727" spans="1:34" x14ac:dyDescent="0.2">
      <c r="A2727" t="s">
        <v>11081</v>
      </c>
      <c r="B2727">
        <v>2785545</v>
      </c>
      <c r="C2727" s="3">
        <v>43249</v>
      </c>
      <c r="D2727">
        <v>58</v>
      </c>
      <c r="E2727">
        <v>46551.724137931044</v>
      </c>
      <c r="F2727">
        <v>6</v>
      </c>
      <c r="G2727" t="s">
        <v>427</v>
      </c>
      <c r="H2727">
        <v>1.8</v>
      </c>
      <c r="I2727" t="s">
        <v>74</v>
      </c>
      <c r="J2727" t="s">
        <v>74</v>
      </c>
      <c r="K2727" t="s">
        <v>74</v>
      </c>
      <c r="L2727" t="s">
        <v>74</v>
      </c>
      <c r="M2727" t="s">
        <v>103</v>
      </c>
      <c r="N2727" t="s">
        <v>103</v>
      </c>
      <c r="O2727" t="s">
        <v>74</v>
      </c>
      <c r="P2727">
        <v>2</v>
      </c>
      <c r="Q2727" t="s">
        <v>103</v>
      </c>
      <c r="R2727">
        <v>17</v>
      </c>
      <c r="S2727">
        <v>1</v>
      </c>
      <c r="T2727">
        <v>1</v>
      </c>
      <c r="U2727">
        <v>2</v>
      </c>
      <c r="V2727" t="s">
        <v>66</v>
      </c>
      <c r="W2727" t="s">
        <v>98</v>
      </c>
      <c r="X2727" t="s">
        <v>65</v>
      </c>
      <c r="Y2727">
        <v>32178</v>
      </c>
      <c r="Z2727">
        <v>1432.2028682466359</v>
      </c>
      <c r="AA2727">
        <v>2035.9510986706971</v>
      </c>
      <c r="AB2727">
        <v>1523.864150306018</v>
      </c>
      <c r="AC2727">
        <v>245.49184608975719</v>
      </c>
      <c r="AD2727">
        <v>8</v>
      </c>
      <c r="AE2727" t="s">
        <v>229</v>
      </c>
      <c r="AF2727">
        <v>15</v>
      </c>
      <c r="AG2727">
        <f>_xlfn.XLOOKUP(A2727,Sheet1!A:A,Sheet1!U:U,)</f>
        <v>56.162768870000001</v>
      </c>
      <c r="AH2727">
        <f>_xlfn.XLOOKUP(A2727,Sheet1!A:A,Sheet1!V:V,)</f>
        <v>10.228704459999999</v>
      </c>
    </row>
    <row r="2728" spans="1:34" x14ac:dyDescent="0.2">
      <c r="A2728" t="s">
        <v>11084</v>
      </c>
      <c r="B2728">
        <v>2581956</v>
      </c>
      <c r="C2728" s="3">
        <v>43249</v>
      </c>
      <c r="D2728">
        <v>55</v>
      </c>
      <c r="E2728">
        <v>45502.981818181819</v>
      </c>
      <c r="F2728">
        <v>6</v>
      </c>
      <c r="G2728" t="s">
        <v>427</v>
      </c>
      <c r="H2728">
        <v>2.1</v>
      </c>
      <c r="I2728" t="s">
        <v>74</v>
      </c>
      <c r="J2728" t="s">
        <v>74</v>
      </c>
      <c r="K2728" t="s">
        <v>74</v>
      </c>
      <c r="L2728" t="s">
        <v>74</v>
      </c>
      <c r="M2728" t="s">
        <v>103</v>
      </c>
      <c r="N2728" t="s">
        <v>103</v>
      </c>
      <c r="O2728" t="s">
        <v>74</v>
      </c>
      <c r="P2728">
        <v>2</v>
      </c>
      <c r="Q2728" t="s">
        <v>103</v>
      </c>
      <c r="R2728">
        <v>17</v>
      </c>
      <c r="S2728">
        <v>1</v>
      </c>
      <c r="T2728">
        <v>1</v>
      </c>
      <c r="U2728">
        <v>2</v>
      </c>
      <c r="V2728" t="s">
        <v>66</v>
      </c>
      <c r="W2728" t="s">
        <v>98</v>
      </c>
      <c r="X2728" t="s">
        <v>65</v>
      </c>
      <c r="Y2728">
        <v>32178</v>
      </c>
      <c r="Z2728">
        <v>1474.369357622149</v>
      </c>
      <c r="AA2728">
        <v>2073.0469532851912</v>
      </c>
      <c r="AB2728">
        <v>1542.010203677554</v>
      </c>
      <c r="AC2728">
        <v>309.60822410401028</v>
      </c>
      <c r="AD2728">
        <v>8</v>
      </c>
      <c r="AE2728" t="s">
        <v>229</v>
      </c>
      <c r="AF2728">
        <v>15</v>
      </c>
      <c r="AG2728">
        <f>_xlfn.XLOOKUP(A2728,Sheet1!A:A,Sheet1!U:U,)</f>
        <v>56.163392739999999</v>
      </c>
      <c r="AH2728">
        <f>_xlfn.XLOOKUP(A2728,Sheet1!A:A,Sheet1!V:V,)</f>
        <v>10.22845972</v>
      </c>
    </row>
    <row r="2729" spans="1:34" x14ac:dyDescent="0.2">
      <c r="A2729" t="s">
        <v>11087</v>
      </c>
      <c r="B2729">
        <v>2450248</v>
      </c>
      <c r="C2729" s="3">
        <v>43249</v>
      </c>
      <c r="D2729">
        <v>55</v>
      </c>
      <c r="E2729">
        <v>43181.818181818177</v>
      </c>
      <c r="F2729">
        <v>3</v>
      </c>
      <c r="G2729" t="s">
        <v>427</v>
      </c>
      <c r="H2729">
        <v>2.1</v>
      </c>
      <c r="I2729" t="s">
        <v>74</v>
      </c>
      <c r="J2729" t="s">
        <v>74</v>
      </c>
      <c r="K2729" t="s">
        <v>74</v>
      </c>
      <c r="L2729" t="s">
        <v>74</v>
      </c>
      <c r="M2729" t="s">
        <v>103</v>
      </c>
      <c r="N2729" t="s">
        <v>103</v>
      </c>
      <c r="O2729" t="s">
        <v>74</v>
      </c>
      <c r="P2729">
        <v>2</v>
      </c>
      <c r="Q2729" t="s">
        <v>103</v>
      </c>
      <c r="R2729">
        <v>17</v>
      </c>
      <c r="S2729">
        <v>1</v>
      </c>
      <c r="T2729">
        <v>1</v>
      </c>
      <c r="U2729">
        <v>2</v>
      </c>
      <c r="V2729" t="s">
        <v>66</v>
      </c>
      <c r="W2729" t="s">
        <v>98</v>
      </c>
      <c r="X2729" t="s">
        <v>65</v>
      </c>
      <c r="Y2729">
        <v>32178</v>
      </c>
      <c r="Z2729">
        <v>1474.369357622149</v>
      </c>
      <c r="AA2729">
        <v>2073.0469532851912</v>
      </c>
      <c r="AB2729">
        <v>1542.010203677554</v>
      </c>
      <c r="AC2729">
        <v>309.60822410401028</v>
      </c>
      <c r="AD2729">
        <v>8</v>
      </c>
      <c r="AE2729" t="s">
        <v>229</v>
      </c>
      <c r="AF2729">
        <v>7.5</v>
      </c>
      <c r="AG2729">
        <f>_xlfn.XLOOKUP(A2729,Sheet1!A:A,Sheet1!U:U,)</f>
        <v>56.163392739999999</v>
      </c>
      <c r="AH2729">
        <f>_xlfn.XLOOKUP(A2729,Sheet1!A:A,Sheet1!V:V,)</f>
        <v>10.22845972</v>
      </c>
    </row>
    <row r="2730" spans="1:34" x14ac:dyDescent="0.2">
      <c r="A2730" t="s">
        <v>11090</v>
      </c>
      <c r="B2730">
        <v>2633540</v>
      </c>
      <c r="C2730" s="3">
        <v>43249</v>
      </c>
      <c r="D2730">
        <v>55</v>
      </c>
      <c r="E2730">
        <v>46412.072727272731</v>
      </c>
      <c r="F2730">
        <v>6</v>
      </c>
      <c r="G2730" t="s">
        <v>427</v>
      </c>
      <c r="H2730">
        <v>2.1</v>
      </c>
      <c r="I2730" t="s">
        <v>74</v>
      </c>
      <c r="J2730" t="s">
        <v>74</v>
      </c>
      <c r="K2730" t="s">
        <v>74</v>
      </c>
      <c r="L2730" t="s">
        <v>74</v>
      </c>
      <c r="M2730" t="s">
        <v>103</v>
      </c>
      <c r="N2730" t="s">
        <v>103</v>
      </c>
      <c r="O2730" t="s">
        <v>74</v>
      </c>
      <c r="P2730">
        <v>2</v>
      </c>
      <c r="Q2730" t="s">
        <v>103</v>
      </c>
      <c r="R2730">
        <v>17</v>
      </c>
      <c r="S2730">
        <v>1</v>
      </c>
      <c r="T2730">
        <v>1</v>
      </c>
      <c r="U2730">
        <v>2</v>
      </c>
      <c r="V2730" t="s">
        <v>66</v>
      </c>
      <c r="W2730" t="s">
        <v>98</v>
      </c>
      <c r="X2730" t="s">
        <v>65</v>
      </c>
      <c r="Y2730">
        <v>32178</v>
      </c>
      <c r="Z2730">
        <v>1474.369357622149</v>
      </c>
      <c r="AA2730">
        <v>2073.0469532851912</v>
      </c>
      <c r="AB2730">
        <v>1542.010203677554</v>
      </c>
      <c r="AC2730">
        <v>309.60822410401028</v>
      </c>
      <c r="AD2730">
        <v>8</v>
      </c>
      <c r="AE2730" t="s">
        <v>229</v>
      </c>
      <c r="AF2730">
        <v>15</v>
      </c>
      <c r="AG2730">
        <f>_xlfn.XLOOKUP(A2730,Sheet1!A:A,Sheet1!U:U,)</f>
        <v>56.163392739999999</v>
      </c>
      <c r="AH2730">
        <f>_xlfn.XLOOKUP(A2730,Sheet1!A:A,Sheet1!V:V,)</f>
        <v>10.22845972</v>
      </c>
    </row>
    <row r="2731" spans="1:34" x14ac:dyDescent="0.2">
      <c r="A2731" t="s">
        <v>11093</v>
      </c>
      <c r="B2731">
        <v>2501832</v>
      </c>
      <c r="C2731" s="3">
        <v>43249</v>
      </c>
      <c r="D2731">
        <v>55</v>
      </c>
      <c r="E2731">
        <v>44090.909090909088</v>
      </c>
      <c r="F2731">
        <v>3</v>
      </c>
      <c r="G2731" t="s">
        <v>427</v>
      </c>
      <c r="H2731">
        <v>2.1</v>
      </c>
      <c r="I2731" t="s">
        <v>74</v>
      </c>
      <c r="J2731" t="s">
        <v>74</v>
      </c>
      <c r="K2731" t="s">
        <v>74</v>
      </c>
      <c r="L2731" t="s">
        <v>74</v>
      </c>
      <c r="M2731" t="s">
        <v>103</v>
      </c>
      <c r="N2731" t="s">
        <v>74</v>
      </c>
      <c r="O2731" t="s">
        <v>74</v>
      </c>
      <c r="P2731">
        <v>2</v>
      </c>
      <c r="Q2731" t="s">
        <v>103</v>
      </c>
      <c r="R2731">
        <v>17</v>
      </c>
      <c r="S2731">
        <v>1</v>
      </c>
      <c r="T2731">
        <v>1</v>
      </c>
      <c r="U2731">
        <v>2</v>
      </c>
      <c r="V2731" t="s">
        <v>66</v>
      </c>
      <c r="W2731" t="s">
        <v>98</v>
      </c>
      <c r="X2731" t="s">
        <v>65</v>
      </c>
      <c r="Y2731">
        <v>32178</v>
      </c>
      <c r="Z2731">
        <v>1474.369357622149</v>
      </c>
      <c r="AA2731">
        <v>2073.0469532851912</v>
      </c>
      <c r="AB2731">
        <v>1542.010203677554</v>
      </c>
      <c r="AC2731">
        <v>309.60822410401028</v>
      </c>
      <c r="AD2731">
        <v>8</v>
      </c>
      <c r="AE2731" t="s">
        <v>229</v>
      </c>
      <c r="AF2731">
        <v>7.5</v>
      </c>
      <c r="AG2731">
        <f>_xlfn.XLOOKUP(A2731,Sheet1!A:A,Sheet1!U:U,)</f>
        <v>56.163392739999999</v>
      </c>
      <c r="AH2731">
        <f>_xlfn.XLOOKUP(A2731,Sheet1!A:A,Sheet1!V:V,)</f>
        <v>10.22845972</v>
      </c>
    </row>
    <row r="2732" spans="1:34" x14ac:dyDescent="0.2">
      <c r="A2732" t="s">
        <v>11096</v>
      </c>
      <c r="B2732">
        <v>2630792</v>
      </c>
      <c r="C2732" s="3">
        <v>43249</v>
      </c>
      <c r="D2732">
        <v>59</v>
      </c>
      <c r="E2732">
        <v>43220.338983050853</v>
      </c>
      <c r="F2732">
        <v>8</v>
      </c>
      <c r="G2732" t="s">
        <v>427</v>
      </c>
      <c r="H2732">
        <v>1.9</v>
      </c>
      <c r="I2732" t="s">
        <v>74</v>
      </c>
      <c r="J2732" t="s">
        <v>74</v>
      </c>
      <c r="K2732" t="s">
        <v>74</v>
      </c>
      <c r="L2732" t="s">
        <v>74</v>
      </c>
      <c r="M2732" t="s">
        <v>103</v>
      </c>
      <c r="N2732" t="s">
        <v>74</v>
      </c>
      <c r="O2732" t="s">
        <v>74</v>
      </c>
      <c r="P2732">
        <v>2</v>
      </c>
      <c r="Q2732" t="s">
        <v>103</v>
      </c>
      <c r="R2732">
        <v>17</v>
      </c>
      <c r="S2732">
        <v>1</v>
      </c>
      <c r="T2732">
        <v>1</v>
      </c>
      <c r="U2732">
        <v>2</v>
      </c>
      <c r="V2732" t="s">
        <v>66</v>
      </c>
      <c r="W2732" t="s">
        <v>98</v>
      </c>
      <c r="X2732" t="s">
        <v>65</v>
      </c>
      <c r="Y2732">
        <v>32178</v>
      </c>
      <c r="Z2732">
        <v>1473.1526580050941</v>
      </c>
      <c r="AA2732">
        <v>2069.0638803442698</v>
      </c>
      <c r="AB2732">
        <v>1530.0307452558991</v>
      </c>
      <c r="AC2732">
        <v>337.9661443316524</v>
      </c>
      <c r="AD2732">
        <v>8</v>
      </c>
      <c r="AE2732" t="s">
        <v>229</v>
      </c>
      <c r="AF2732">
        <v>20</v>
      </c>
      <c r="AG2732">
        <f>_xlfn.XLOOKUP(A2732,Sheet1!A:A,Sheet1!U:U,)</f>
        <v>56.16355377</v>
      </c>
      <c r="AH2732">
        <f>_xlfn.XLOOKUP(A2732,Sheet1!A:A,Sheet1!V:V,)</f>
        <v>10.22807935</v>
      </c>
    </row>
    <row r="2733" spans="1:34" x14ac:dyDescent="0.2">
      <c r="A2733" t="s">
        <v>11099</v>
      </c>
      <c r="B2733">
        <v>3456139</v>
      </c>
      <c r="C2733" s="3">
        <v>43249</v>
      </c>
      <c r="D2733">
        <v>76</v>
      </c>
      <c r="E2733">
        <v>44078.947368421053</v>
      </c>
      <c r="F2733">
        <v>4</v>
      </c>
      <c r="G2733" t="s">
        <v>97</v>
      </c>
      <c r="H2733">
        <v>13.6</v>
      </c>
      <c r="I2733" t="s">
        <v>98</v>
      </c>
      <c r="J2733" t="s">
        <v>74</v>
      </c>
      <c r="K2733" t="s">
        <v>74</v>
      </c>
      <c r="L2733" t="s">
        <v>74</v>
      </c>
      <c r="M2733" t="s">
        <v>103</v>
      </c>
      <c r="N2733" t="s">
        <v>103</v>
      </c>
      <c r="O2733" t="s">
        <v>103</v>
      </c>
      <c r="P2733">
        <v>2</v>
      </c>
      <c r="Q2733" t="s">
        <v>103</v>
      </c>
      <c r="R2733">
        <v>6</v>
      </c>
      <c r="S2733">
        <v>1</v>
      </c>
      <c r="T2733">
        <v>1</v>
      </c>
      <c r="U2733">
        <v>3</v>
      </c>
      <c r="V2733" t="s">
        <v>108</v>
      </c>
      <c r="W2733" t="s">
        <v>66</v>
      </c>
      <c r="X2733" t="s">
        <v>65</v>
      </c>
      <c r="Y2733">
        <v>1907</v>
      </c>
      <c r="Z2733">
        <v>1018.364317740712</v>
      </c>
      <c r="AA2733">
        <v>496.35021331447263</v>
      </c>
      <c r="AB2733">
        <v>833.01965167178673</v>
      </c>
      <c r="AC2733">
        <v>1067.7414134775161</v>
      </c>
      <c r="AD2733">
        <v>8</v>
      </c>
      <c r="AE2733" t="s">
        <v>65</v>
      </c>
      <c r="AF2733">
        <v>10</v>
      </c>
      <c r="AG2733">
        <f>_xlfn.XLOOKUP(A2733,Sheet1!A:A,Sheet1!U:U,)</f>
        <v>56.151566610000003</v>
      </c>
      <c r="AH2733">
        <f>_xlfn.XLOOKUP(A2733,Sheet1!A:A,Sheet1!V:V,)</f>
        <v>10.196982569999999</v>
      </c>
    </row>
    <row r="2734" spans="1:34" x14ac:dyDescent="0.2">
      <c r="A2734" t="s">
        <v>11102</v>
      </c>
      <c r="B2734">
        <v>4952079</v>
      </c>
      <c r="C2734" s="3">
        <v>43249</v>
      </c>
      <c r="D2734">
        <v>118</v>
      </c>
      <c r="E2734">
        <v>40677.966101694918</v>
      </c>
      <c r="F2734">
        <v>1</v>
      </c>
      <c r="G2734" t="s">
        <v>97</v>
      </c>
      <c r="H2734">
        <v>12.9</v>
      </c>
      <c r="I2734" t="s">
        <v>98</v>
      </c>
      <c r="J2734" t="s">
        <v>74</v>
      </c>
      <c r="K2734" t="s">
        <v>74</v>
      </c>
      <c r="L2734" t="s">
        <v>74</v>
      </c>
      <c r="M2734" t="s">
        <v>74</v>
      </c>
      <c r="N2734" t="s">
        <v>74</v>
      </c>
      <c r="O2734" t="s">
        <v>74</v>
      </c>
      <c r="P2734">
        <v>2</v>
      </c>
      <c r="Q2734" t="s">
        <v>103</v>
      </c>
      <c r="R2734">
        <v>6</v>
      </c>
      <c r="S2734">
        <v>1</v>
      </c>
      <c r="T2734">
        <v>1</v>
      </c>
      <c r="U2734">
        <v>4</v>
      </c>
      <c r="V2734" t="s">
        <v>108</v>
      </c>
      <c r="W2734" t="s">
        <v>66</v>
      </c>
      <c r="X2734" t="s">
        <v>65</v>
      </c>
      <c r="Y2734">
        <v>1908</v>
      </c>
      <c r="Z2734">
        <v>1032.303190883787</v>
      </c>
      <c r="AA2734">
        <v>494.29380324106279</v>
      </c>
      <c r="AB2734">
        <v>863.00527103039587</v>
      </c>
      <c r="AC2734">
        <v>1081.9322601128461</v>
      </c>
      <c r="AD2734">
        <v>8</v>
      </c>
      <c r="AE2734" t="s">
        <v>65</v>
      </c>
      <c r="AF2734">
        <v>2.5</v>
      </c>
      <c r="AG2734">
        <f>_xlfn.XLOOKUP(A2734,Sheet1!A:A,Sheet1!U:U,)</f>
        <v>56.151248160000002</v>
      </c>
      <c r="AH2734">
        <f>_xlfn.XLOOKUP(A2734,Sheet1!A:A,Sheet1!V:V,)</f>
        <v>10.196871249999999</v>
      </c>
    </row>
    <row r="2735" spans="1:34" x14ac:dyDescent="0.2">
      <c r="A2735" t="s">
        <v>11105</v>
      </c>
      <c r="B2735">
        <v>2527624</v>
      </c>
      <c r="C2735" s="3">
        <v>43249</v>
      </c>
      <c r="D2735">
        <v>55</v>
      </c>
      <c r="E2735">
        <v>44545.454545454537</v>
      </c>
      <c r="F2735">
        <v>4</v>
      </c>
      <c r="G2735" t="s">
        <v>427</v>
      </c>
      <c r="H2735">
        <v>2.1</v>
      </c>
      <c r="I2735" t="s">
        <v>74</v>
      </c>
      <c r="J2735" t="s">
        <v>74</v>
      </c>
      <c r="K2735" t="s">
        <v>74</v>
      </c>
      <c r="L2735" t="s">
        <v>74</v>
      </c>
      <c r="M2735" t="s">
        <v>103</v>
      </c>
      <c r="N2735" t="s">
        <v>103</v>
      </c>
      <c r="O2735" t="s">
        <v>74</v>
      </c>
      <c r="P2735">
        <v>2</v>
      </c>
      <c r="Q2735" t="s">
        <v>103</v>
      </c>
      <c r="R2735">
        <v>17</v>
      </c>
      <c r="S2735">
        <v>1</v>
      </c>
      <c r="T2735">
        <v>1</v>
      </c>
      <c r="U2735">
        <v>2</v>
      </c>
      <c r="V2735" t="s">
        <v>66</v>
      </c>
      <c r="W2735" t="s">
        <v>98</v>
      </c>
      <c r="X2735" t="s">
        <v>65</v>
      </c>
      <c r="Y2735">
        <v>32178</v>
      </c>
      <c r="Z2735">
        <v>1474.369357622149</v>
      </c>
      <c r="AA2735">
        <v>2073.0469532851912</v>
      </c>
      <c r="AB2735">
        <v>1542.010203677554</v>
      </c>
      <c r="AC2735">
        <v>309.60822410401028</v>
      </c>
      <c r="AD2735">
        <v>8</v>
      </c>
      <c r="AE2735" t="s">
        <v>229</v>
      </c>
      <c r="AF2735">
        <v>10</v>
      </c>
      <c r="AG2735">
        <f>_xlfn.XLOOKUP(A2735,Sheet1!A:A,Sheet1!U:U,)</f>
        <v>56.163392739999999</v>
      </c>
      <c r="AH2735">
        <f>_xlfn.XLOOKUP(A2735,Sheet1!A:A,Sheet1!V:V,)</f>
        <v>10.22845972</v>
      </c>
    </row>
    <row r="2736" spans="1:34" x14ac:dyDescent="0.2">
      <c r="A2736" t="s">
        <v>11108</v>
      </c>
      <c r="B2736">
        <v>2347079</v>
      </c>
      <c r="C2736" s="3">
        <v>43248</v>
      </c>
      <c r="D2736">
        <v>56</v>
      </c>
      <c r="E2736">
        <v>40625</v>
      </c>
      <c r="F2736">
        <v>3</v>
      </c>
      <c r="G2736" t="s">
        <v>97</v>
      </c>
      <c r="H2736">
        <v>3.6</v>
      </c>
      <c r="I2736" t="s">
        <v>98</v>
      </c>
      <c r="J2736" t="s">
        <v>103</v>
      </c>
      <c r="K2736" t="s">
        <v>74</v>
      </c>
      <c r="L2736" t="s">
        <v>74</v>
      </c>
      <c r="M2736" t="s">
        <v>103</v>
      </c>
      <c r="N2736" t="s">
        <v>74</v>
      </c>
      <c r="O2736" t="s">
        <v>74</v>
      </c>
      <c r="P2736">
        <v>93</v>
      </c>
      <c r="Q2736" t="s">
        <v>103</v>
      </c>
      <c r="R2736">
        <v>5</v>
      </c>
      <c r="S2736">
        <v>1</v>
      </c>
      <c r="T2736">
        <v>1</v>
      </c>
      <c r="U2736">
        <v>2</v>
      </c>
      <c r="V2736" t="s">
        <v>108</v>
      </c>
      <c r="W2736" t="s">
        <v>65</v>
      </c>
      <c r="X2736" t="s">
        <v>65</v>
      </c>
      <c r="Y2736">
        <v>554</v>
      </c>
      <c r="Z2736">
        <v>1072.815802787715</v>
      </c>
      <c r="AA2736">
        <v>920.06978962166897</v>
      </c>
      <c r="AB2736">
        <v>560.29144551192951</v>
      </c>
      <c r="AC2736">
        <v>990.86133947685198</v>
      </c>
      <c r="AD2736">
        <v>4</v>
      </c>
      <c r="AE2736" t="s">
        <v>65</v>
      </c>
      <c r="AF2736">
        <v>7.5</v>
      </c>
      <c r="AG2736">
        <f>_xlfn.XLOOKUP(A2736,Sheet1!A:A,Sheet1!U:U,)</f>
        <v>56.157595039999997</v>
      </c>
      <c r="AH2736">
        <f>_xlfn.XLOOKUP(A2736,Sheet1!A:A,Sheet1!V:V,)</f>
        <v>10.19765372</v>
      </c>
    </row>
    <row r="2737" spans="1:34" x14ac:dyDescent="0.2">
      <c r="A2737" t="s">
        <v>11111</v>
      </c>
      <c r="B2737">
        <v>3198218</v>
      </c>
      <c r="C2737" s="3">
        <v>43248</v>
      </c>
      <c r="D2737">
        <v>98</v>
      </c>
      <c r="E2737">
        <v>31632.65306122449</v>
      </c>
      <c r="F2737">
        <v>4</v>
      </c>
      <c r="G2737" t="s">
        <v>119</v>
      </c>
      <c r="H2737">
        <v>16.399999999999999</v>
      </c>
      <c r="I2737" t="s">
        <v>66</v>
      </c>
      <c r="J2737" t="s">
        <v>74</v>
      </c>
      <c r="K2737" t="s">
        <v>74</v>
      </c>
      <c r="L2737" t="s">
        <v>74</v>
      </c>
      <c r="M2737" t="s">
        <v>103</v>
      </c>
      <c r="N2737" t="s">
        <v>74</v>
      </c>
      <c r="O2737" t="s">
        <v>74</v>
      </c>
      <c r="P2737">
        <v>88</v>
      </c>
      <c r="Q2737" t="s">
        <v>74</v>
      </c>
      <c r="R2737">
        <v>5</v>
      </c>
      <c r="S2737">
        <v>1</v>
      </c>
      <c r="T2737">
        <v>1</v>
      </c>
      <c r="U2737">
        <v>3</v>
      </c>
      <c r="V2737" t="s">
        <v>108</v>
      </c>
      <c r="W2737" t="s">
        <v>65</v>
      </c>
      <c r="X2737" t="s">
        <v>65</v>
      </c>
      <c r="Y2737">
        <v>860</v>
      </c>
      <c r="Z2737">
        <v>1850.573155766883</v>
      </c>
      <c r="AA2737">
        <v>1274.109527624166</v>
      </c>
      <c r="AB2737">
        <v>1971.2268301939071</v>
      </c>
      <c r="AC2737">
        <v>1093.7649018296761</v>
      </c>
      <c r="AD2737">
        <v>5</v>
      </c>
      <c r="AE2737" t="s">
        <v>119</v>
      </c>
      <c r="AF2737">
        <v>10</v>
      </c>
      <c r="AG2737">
        <f>_xlfn.XLOOKUP(A2737,Sheet1!A:A,Sheet1!U:U,)</f>
        <v>56.140577409999999</v>
      </c>
      <c r="AH2737">
        <f>_xlfn.XLOOKUP(A2737,Sheet1!A:A,Sheet1!V:V,)</f>
        <v>10.19385138</v>
      </c>
    </row>
    <row r="2738" spans="1:34" x14ac:dyDescent="0.2">
      <c r="A2738" t="s">
        <v>11114</v>
      </c>
      <c r="B2738">
        <v>3069257</v>
      </c>
      <c r="C2738" s="3">
        <v>43248</v>
      </c>
      <c r="D2738">
        <v>79</v>
      </c>
      <c r="E2738">
        <v>37658.227848101269</v>
      </c>
      <c r="F2738">
        <v>5</v>
      </c>
      <c r="G2738" t="s">
        <v>97</v>
      </c>
      <c r="H2738">
        <v>5.5</v>
      </c>
      <c r="I2738" t="s">
        <v>427</v>
      </c>
      <c r="J2738" t="s">
        <v>74</v>
      </c>
      <c r="K2738" t="s">
        <v>74</v>
      </c>
      <c r="L2738" t="s">
        <v>74</v>
      </c>
      <c r="M2738" t="s">
        <v>103</v>
      </c>
      <c r="N2738" t="s">
        <v>74</v>
      </c>
      <c r="O2738" t="s">
        <v>74</v>
      </c>
      <c r="P2738">
        <v>20</v>
      </c>
      <c r="Q2738" t="s">
        <v>103</v>
      </c>
      <c r="R2738">
        <v>6</v>
      </c>
      <c r="S2738">
        <v>1</v>
      </c>
      <c r="T2738">
        <v>1</v>
      </c>
      <c r="U2738">
        <v>3</v>
      </c>
      <c r="V2738" t="s">
        <v>66</v>
      </c>
      <c r="W2738" t="s">
        <v>108</v>
      </c>
      <c r="X2738" t="s">
        <v>65</v>
      </c>
      <c r="Y2738">
        <v>3144</v>
      </c>
      <c r="Z2738">
        <v>1590.014969897961</v>
      </c>
      <c r="AA2738">
        <v>1144.1824692849259</v>
      </c>
      <c r="AB2738">
        <v>1219.120746272775</v>
      </c>
      <c r="AC2738">
        <v>1609.0873221375871</v>
      </c>
      <c r="AD2738">
        <v>6</v>
      </c>
      <c r="AE2738" t="s">
        <v>74</v>
      </c>
      <c r="AF2738">
        <v>12.5</v>
      </c>
      <c r="AG2738">
        <f>_xlfn.XLOOKUP(A2738,Sheet1!A:A,Sheet1!U:U,)</f>
        <v>56.154112130000001</v>
      </c>
      <c r="AH2738">
        <f>_xlfn.XLOOKUP(A2738,Sheet1!A:A,Sheet1!V:V,)</f>
        <v>10.18751853</v>
      </c>
    </row>
    <row r="2739" spans="1:34" x14ac:dyDescent="0.2">
      <c r="A2739" t="s">
        <v>11117</v>
      </c>
      <c r="B2739">
        <v>3017673</v>
      </c>
      <c r="C2739" s="3">
        <v>43248</v>
      </c>
      <c r="D2739">
        <v>81</v>
      </c>
      <c r="E2739">
        <v>36111.111111111109</v>
      </c>
      <c r="F2739">
        <v>1</v>
      </c>
      <c r="G2739" t="s">
        <v>119</v>
      </c>
      <c r="H2739">
        <v>14.6</v>
      </c>
      <c r="I2739" t="s">
        <v>66</v>
      </c>
      <c r="J2739" t="s">
        <v>74</v>
      </c>
      <c r="K2739" t="s">
        <v>119</v>
      </c>
      <c r="L2739" t="s">
        <v>74</v>
      </c>
      <c r="M2739" t="s">
        <v>103</v>
      </c>
      <c r="N2739" t="s">
        <v>103</v>
      </c>
      <c r="O2739" t="s">
        <v>74</v>
      </c>
      <c r="P2739">
        <v>121</v>
      </c>
      <c r="Q2739" t="s">
        <v>74</v>
      </c>
      <c r="R2739">
        <v>4</v>
      </c>
      <c r="S2739">
        <v>1</v>
      </c>
      <c r="T2739">
        <v>1</v>
      </c>
      <c r="U2739">
        <v>3</v>
      </c>
      <c r="V2739" t="s">
        <v>108</v>
      </c>
      <c r="W2739" t="s">
        <v>119</v>
      </c>
      <c r="X2739" t="s">
        <v>65</v>
      </c>
      <c r="Y2739">
        <v>1071</v>
      </c>
      <c r="Z2739">
        <v>1294.5709570461349</v>
      </c>
      <c r="AA2739">
        <v>675.23603632956713</v>
      </c>
      <c r="AB2739">
        <v>1288.1122049697781</v>
      </c>
      <c r="AC2739">
        <v>1110.1689559251481</v>
      </c>
      <c r="AD2739">
        <v>4</v>
      </c>
      <c r="AE2739" t="s">
        <v>66</v>
      </c>
      <c r="AF2739">
        <v>2.5</v>
      </c>
      <c r="AG2739">
        <f>_xlfn.XLOOKUP(A2739,Sheet1!A:A,Sheet1!U:U,)</f>
        <v>56.147003730000002</v>
      </c>
      <c r="AH2739">
        <f>_xlfn.XLOOKUP(A2739,Sheet1!A:A,Sheet1!V:V,)</f>
        <v>10.19553357</v>
      </c>
    </row>
    <row r="2740" spans="1:34" x14ac:dyDescent="0.2">
      <c r="A2740" t="s">
        <v>11120</v>
      </c>
      <c r="B2740">
        <v>5519505</v>
      </c>
      <c r="C2740" s="3">
        <v>43248</v>
      </c>
      <c r="D2740">
        <v>117</v>
      </c>
      <c r="E2740">
        <v>45726.495726495727</v>
      </c>
      <c r="F2740">
        <v>3</v>
      </c>
      <c r="G2740" t="s">
        <v>97</v>
      </c>
      <c r="H2740">
        <v>13.7</v>
      </c>
      <c r="I2740" t="s">
        <v>98</v>
      </c>
      <c r="J2740" t="s">
        <v>74</v>
      </c>
      <c r="K2740" t="s">
        <v>74</v>
      </c>
      <c r="L2740" t="s">
        <v>65</v>
      </c>
      <c r="M2740" t="s">
        <v>103</v>
      </c>
      <c r="N2740" t="s">
        <v>103</v>
      </c>
      <c r="O2740" t="s">
        <v>74</v>
      </c>
      <c r="P2740">
        <v>2</v>
      </c>
      <c r="Q2740" t="s">
        <v>103</v>
      </c>
      <c r="R2740">
        <v>6</v>
      </c>
      <c r="S2740">
        <v>1</v>
      </c>
      <c r="T2740">
        <v>1</v>
      </c>
      <c r="U2740">
        <v>3</v>
      </c>
      <c r="V2740" t="s">
        <v>108</v>
      </c>
      <c r="W2740" t="s">
        <v>66</v>
      </c>
      <c r="X2740" t="s">
        <v>65</v>
      </c>
      <c r="Y2740">
        <v>1905</v>
      </c>
      <c r="Z2740">
        <v>1013.674308063636</v>
      </c>
      <c r="AA2740">
        <v>470.6975017011697</v>
      </c>
      <c r="AB2740">
        <v>856.26243823182574</v>
      </c>
      <c r="AC2740">
        <v>1061.3273650337021</v>
      </c>
      <c r="AD2740">
        <v>8</v>
      </c>
      <c r="AE2740" t="s">
        <v>65</v>
      </c>
      <c r="AF2740">
        <v>7.5</v>
      </c>
      <c r="AG2740">
        <f>_xlfn.XLOOKUP(A2740,Sheet1!A:A,Sheet1!U:U,)</f>
        <v>56.15114664</v>
      </c>
      <c r="AH2740">
        <f>_xlfn.XLOOKUP(A2740,Sheet1!A:A,Sheet1!V:V,)</f>
        <v>10.19722193</v>
      </c>
    </row>
    <row r="2741" spans="1:34" x14ac:dyDescent="0.2">
      <c r="A2741" t="s">
        <v>11123</v>
      </c>
      <c r="B2741">
        <v>4977871</v>
      </c>
      <c r="C2741" s="3">
        <v>43247</v>
      </c>
      <c r="D2741">
        <v>119</v>
      </c>
      <c r="E2741">
        <v>40546.218487394959</v>
      </c>
      <c r="F2741">
        <v>0</v>
      </c>
      <c r="G2741" t="s">
        <v>427</v>
      </c>
      <c r="H2741">
        <v>23.3</v>
      </c>
      <c r="I2741" t="s">
        <v>108</v>
      </c>
      <c r="J2741" t="s">
        <v>74</v>
      </c>
      <c r="K2741" t="s">
        <v>74</v>
      </c>
      <c r="L2741" t="s">
        <v>74</v>
      </c>
      <c r="M2741" t="s">
        <v>74</v>
      </c>
      <c r="N2741" t="s">
        <v>74</v>
      </c>
      <c r="O2741" t="s">
        <v>74</v>
      </c>
      <c r="P2741">
        <v>133</v>
      </c>
      <c r="Q2741" t="s">
        <v>103</v>
      </c>
      <c r="R2741">
        <v>3</v>
      </c>
      <c r="S2741">
        <v>1</v>
      </c>
      <c r="T2741">
        <v>1</v>
      </c>
      <c r="U2741">
        <v>4</v>
      </c>
      <c r="V2741" t="s">
        <v>108</v>
      </c>
      <c r="W2741" t="s">
        <v>65</v>
      </c>
      <c r="X2741" t="s">
        <v>65</v>
      </c>
      <c r="Y2741">
        <v>195</v>
      </c>
      <c r="Z2741">
        <v>1282.093668175896</v>
      </c>
      <c r="AA2741">
        <v>1475.440464063073</v>
      </c>
      <c r="AB2741">
        <v>770.97752405815925</v>
      </c>
      <c r="AC2741">
        <v>777.65200144696689</v>
      </c>
      <c r="AD2741">
        <v>2</v>
      </c>
      <c r="AE2741" t="s">
        <v>86</v>
      </c>
      <c r="AF2741">
        <v>0</v>
      </c>
      <c r="AG2741">
        <f>_xlfn.XLOOKUP(A2741,Sheet1!A:A,Sheet1!U:U,)</f>
        <v>56.163555520000003</v>
      </c>
      <c r="AH2741">
        <f>_xlfn.XLOOKUP(A2741,Sheet1!A:A,Sheet1!V:V,)</f>
        <v>10.20380645</v>
      </c>
    </row>
    <row r="2742" spans="1:34" x14ac:dyDescent="0.2">
      <c r="A2742" t="s">
        <v>11127</v>
      </c>
      <c r="B2742">
        <v>3275594</v>
      </c>
      <c r="C2742" s="3">
        <v>43247</v>
      </c>
      <c r="D2742">
        <v>114</v>
      </c>
      <c r="E2742">
        <v>27850.877192982462</v>
      </c>
      <c r="F2742">
        <v>2</v>
      </c>
      <c r="G2742" t="s">
        <v>427</v>
      </c>
      <c r="H2742">
        <v>23.3</v>
      </c>
      <c r="I2742" t="s">
        <v>108</v>
      </c>
      <c r="J2742" t="s">
        <v>74</v>
      </c>
      <c r="K2742" t="s">
        <v>74</v>
      </c>
      <c r="L2742" t="s">
        <v>74</v>
      </c>
      <c r="M2742" t="s">
        <v>103</v>
      </c>
      <c r="N2742" t="s">
        <v>103</v>
      </c>
      <c r="O2742" t="s">
        <v>103</v>
      </c>
      <c r="P2742">
        <v>133</v>
      </c>
      <c r="Q2742" t="s">
        <v>103</v>
      </c>
      <c r="R2742">
        <v>3</v>
      </c>
      <c r="S2742">
        <v>1</v>
      </c>
      <c r="T2742">
        <v>1</v>
      </c>
      <c r="U2742">
        <v>5</v>
      </c>
      <c r="V2742" t="s">
        <v>108</v>
      </c>
      <c r="W2742" t="s">
        <v>65</v>
      </c>
      <c r="X2742" t="s">
        <v>65</v>
      </c>
      <c r="Y2742">
        <v>195</v>
      </c>
      <c r="Z2742">
        <v>1282.093668175896</v>
      </c>
      <c r="AA2742">
        <v>1475.440464063073</v>
      </c>
      <c r="AB2742">
        <v>770.97752405815925</v>
      </c>
      <c r="AC2742">
        <v>777.65200144696689</v>
      </c>
      <c r="AD2742">
        <v>2</v>
      </c>
      <c r="AE2742" t="s">
        <v>86</v>
      </c>
      <c r="AF2742">
        <v>5</v>
      </c>
      <c r="AG2742">
        <f>_xlfn.XLOOKUP(A2742,Sheet1!A:A,Sheet1!U:U,)</f>
        <v>56.163555520000003</v>
      </c>
      <c r="AH2742">
        <f>_xlfn.XLOOKUP(A2742,Sheet1!A:A,Sheet1!V:V,)</f>
        <v>10.20380645</v>
      </c>
    </row>
    <row r="2743" spans="1:34" x14ac:dyDescent="0.2">
      <c r="A2743" t="s">
        <v>11130</v>
      </c>
      <c r="B2743">
        <v>2218119</v>
      </c>
      <c r="C2743" s="3">
        <v>43246</v>
      </c>
      <c r="D2743">
        <v>59</v>
      </c>
      <c r="E2743">
        <v>36440.677966101692</v>
      </c>
      <c r="F2743">
        <v>5</v>
      </c>
      <c r="G2743" t="s">
        <v>74</v>
      </c>
      <c r="H2743">
        <v>16.3</v>
      </c>
      <c r="I2743" t="s">
        <v>65</v>
      </c>
      <c r="J2743" t="s">
        <v>103</v>
      </c>
      <c r="K2743" t="s">
        <v>74</v>
      </c>
      <c r="L2743" t="s">
        <v>74</v>
      </c>
      <c r="M2743" t="s">
        <v>74</v>
      </c>
      <c r="N2743" t="s">
        <v>74</v>
      </c>
      <c r="O2743" t="s">
        <v>74</v>
      </c>
      <c r="P2743">
        <v>83</v>
      </c>
      <c r="Q2743" t="s">
        <v>103</v>
      </c>
      <c r="R2743">
        <v>5</v>
      </c>
      <c r="S2743">
        <v>1</v>
      </c>
      <c r="T2743">
        <v>1</v>
      </c>
      <c r="U2743">
        <v>2</v>
      </c>
      <c r="V2743" t="s">
        <v>108</v>
      </c>
      <c r="W2743" t="s">
        <v>65</v>
      </c>
      <c r="X2743" t="s">
        <v>65</v>
      </c>
      <c r="Y2743">
        <v>635</v>
      </c>
      <c r="Z2743">
        <v>1896.46397312468</v>
      </c>
      <c r="AA2743">
        <v>1289.2713002561659</v>
      </c>
      <c r="AB2743">
        <v>1753.847835815759</v>
      </c>
      <c r="AC2743">
        <v>1763.1847451809019</v>
      </c>
      <c r="AD2743">
        <v>4</v>
      </c>
      <c r="AE2743" t="s">
        <v>119</v>
      </c>
      <c r="AF2743">
        <v>12.5</v>
      </c>
      <c r="AG2743">
        <f>_xlfn.XLOOKUP(A2743,Sheet1!A:A,Sheet1!U:U,)</f>
        <v>56.146665599999999</v>
      </c>
      <c r="AH2743">
        <f>_xlfn.XLOOKUP(A2743,Sheet1!A:A,Sheet1!V:V,)</f>
        <v>10.184927719999999</v>
      </c>
    </row>
    <row r="2744" spans="1:34" x14ac:dyDescent="0.2">
      <c r="A2744" t="s">
        <v>11133</v>
      </c>
      <c r="B2744">
        <v>2269703</v>
      </c>
      <c r="C2744" s="3">
        <v>43244</v>
      </c>
      <c r="D2744">
        <v>51</v>
      </c>
      <c r="E2744">
        <v>43137.254901960783</v>
      </c>
      <c r="F2744">
        <v>3</v>
      </c>
      <c r="G2744" t="s">
        <v>97</v>
      </c>
      <c r="H2744">
        <v>3</v>
      </c>
      <c r="I2744" t="s">
        <v>98</v>
      </c>
      <c r="J2744" t="s">
        <v>74</v>
      </c>
      <c r="K2744" t="s">
        <v>119</v>
      </c>
      <c r="L2744" t="s">
        <v>74</v>
      </c>
      <c r="M2744" t="s">
        <v>103</v>
      </c>
      <c r="N2744" t="s">
        <v>74</v>
      </c>
      <c r="O2744" t="s">
        <v>74</v>
      </c>
      <c r="P2744">
        <v>1</v>
      </c>
      <c r="Q2744" t="s">
        <v>103</v>
      </c>
      <c r="R2744">
        <v>7</v>
      </c>
      <c r="S2744">
        <v>1</v>
      </c>
      <c r="T2744">
        <v>1</v>
      </c>
      <c r="U2744">
        <v>2</v>
      </c>
      <c r="V2744" t="s">
        <v>108</v>
      </c>
      <c r="W2744" t="s">
        <v>98</v>
      </c>
      <c r="X2744" t="s">
        <v>65</v>
      </c>
      <c r="Y2744">
        <v>5014</v>
      </c>
      <c r="Z2744">
        <v>1253.915767349393</v>
      </c>
      <c r="AA2744">
        <v>839.06935024232041</v>
      </c>
      <c r="AB2744">
        <v>897.79502221871155</v>
      </c>
      <c r="AC2744">
        <v>1271.871244018474</v>
      </c>
      <c r="AD2744">
        <v>8</v>
      </c>
      <c r="AE2744" t="s">
        <v>65</v>
      </c>
      <c r="AF2744">
        <v>7.5</v>
      </c>
      <c r="AG2744">
        <f>_xlfn.XLOOKUP(A2744,Sheet1!A:A,Sheet1!U:U,)</f>
        <v>56.154082559999999</v>
      </c>
      <c r="AH2744">
        <f>_xlfn.XLOOKUP(A2744,Sheet1!A:A,Sheet1!V:V,)</f>
        <v>10.19294741</v>
      </c>
    </row>
    <row r="2745" spans="1:34" x14ac:dyDescent="0.2">
      <c r="A2745" t="s">
        <v>11136</v>
      </c>
      <c r="B2745">
        <v>3352970</v>
      </c>
      <c r="C2745" s="3">
        <v>43244</v>
      </c>
      <c r="D2745">
        <v>75</v>
      </c>
      <c r="E2745">
        <v>43333.333333333343</v>
      </c>
      <c r="F2745">
        <v>3</v>
      </c>
      <c r="G2745" t="s">
        <v>97</v>
      </c>
      <c r="H2745">
        <v>3.2</v>
      </c>
      <c r="I2745" t="s">
        <v>98</v>
      </c>
      <c r="J2745" t="s">
        <v>74</v>
      </c>
      <c r="K2745" t="s">
        <v>98</v>
      </c>
      <c r="L2745" t="s">
        <v>74</v>
      </c>
      <c r="M2745" t="s">
        <v>103</v>
      </c>
      <c r="N2745" t="s">
        <v>103</v>
      </c>
      <c r="O2745" t="s">
        <v>74</v>
      </c>
      <c r="P2745">
        <v>1</v>
      </c>
      <c r="Q2745" t="s">
        <v>103</v>
      </c>
      <c r="R2745">
        <v>14</v>
      </c>
      <c r="S2745">
        <v>1</v>
      </c>
      <c r="T2745">
        <v>1</v>
      </c>
      <c r="U2745">
        <v>3</v>
      </c>
      <c r="V2745" t="s">
        <v>66</v>
      </c>
      <c r="W2745" t="s">
        <v>98</v>
      </c>
      <c r="X2745" t="s">
        <v>65</v>
      </c>
      <c r="Y2745">
        <v>4537</v>
      </c>
      <c r="Z2745">
        <v>1281.4802599955401</v>
      </c>
      <c r="AA2745">
        <v>847.30011761751996</v>
      </c>
      <c r="AB2745">
        <v>938.83124014296857</v>
      </c>
      <c r="AC2745">
        <v>1303.172070778571</v>
      </c>
      <c r="AD2745">
        <v>8</v>
      </c>
      <c r="AE2745" t="s">
        <v>65</v>
      </c>
      <c r="AF2745">
        <v>7.5</v>
      </c>
      <c r="AG2745">
        <f>_xlfn.XLOOKUP(A2745,Sheet1!A:A,Sheet1!U:U,)</f>
        <v>56.153744369999998</v>
      </c>
      <c r="AH2745">
        <f>_xlfn.XLOOKUP(A2745,Sheet1!A:A,Sheet1!V:V,)</f>
        <v>10.1924679</v>
      </c>
    </row>
    <row r="2746" spans="1:34" x14ac:dyDescent="0.2">
      <c r="A2746" t="s">
        <v>11139</v>
      </c>
      <c r="B2746">
        <v>2950614</v>
      </c>
      <c r="C2746" s="3">
        <v>43244</v>
      </c>
      <c r="D2746">
        <v>102</v>
      </c>
      <c r="E2746">
        <v>28039.215686274511</v>
      </c>
      <c r="F2746">
        <v>3</v>
      </c>
      <c r="G2746" t="s">
        <v>74</v>
      </c>
      <c r="H2746">
        <v>13.3</v>
      </c>
      <c r="I2746" t="s">
        <v>65</v>
      </c>
      <c r="J2746" t="s">
        <v>103</v>
      </c>
      <c r="K2746" t="s">
        <v>65</v>
      </c>
      <c r="L2746" t="s">
        <v>74</v>
      </c>
      <c r="M2746" t="s">
        <v>103</v>
      </c>
      <c r="N2746" t="s">
        <v>103</v>
      </c>
      <c r="O2746" t="s">
        <v>74</v>
      </c>
      <c r="P2746">
        <v>78</v>
      </c>
      <c r="Q2746" t="s">
        <v>103</v>
      </c>
      <c r="R2746">
        <v>3</v>
      </c>
      <c r="S2746">
        <v>1</v>
      </c>
      <c r="T2746">
        <v>1</v>
      </c>
      <c r="U2746">
        <v>3</v>
      </c>
      <c r="V2746" t="s">
        <v>108</v>
      </c>
      <c r="W2746" t="s">
        <v>65</v>
      </c>
      <c r="X2746" t="s">
        <v>65</v>
      </c>
      <c r="Y2746">
        <v>672</v>
      </c>
      <c r="Z2746">
        <v>2461.8438090506388</v>
      </c>
      <c r="AA2746">
        <v>1845.5227975283799</v>
      </c>
      <c r="AB2746">
        <v>2440.1797373610998</v>
      </c>
      <c r="AC2746">
        <v>1800.421124259231</v>
      </c>
      <c r="AD2746">
        <v>2</v>
      </c>
      <c r="AE2746" t="s">
        <v>119</v>
      </c>
      <c r="AF2746">
        <v>7.5</v>
      </c>
      <c r="AG2746">
        <f>_xlfn.XLOOKUP(A2746,Sheet1!A:A,Sheet1!U:U,)</f>
        <v>56.139932799999997</v>
      </c>
      <c r="AH2746">
        <f>_xlfn.XLOOKUP(A2746,Sheet1!A:A,Sheet1!V:V,)</f>
        <v>10.1814546</v>
      </c>
    </row>
    <row r="2747" spans="1:34" x14ac:dyDescent="0.2">
      <c r="A2747" t="s">
        <v>11142</v>
      </c>
      <c r="B2747">
        <v>2733960</v>
      </c>
      <c r="C2747" s="3">
        <v>43243</v>
      </c>
      <c r="D2747">
        <v>79</v>
      </c>
      <c r="E2747">
        <v>33544.303797468347</v>
      </c>
      <c r="F2747">
        <v>3</v>
      </c>
      <c r="G2747" t="s">
        <v>97</v>
      </c>
      <c r="H2747">
        <v>5.5</v>
      </c>
      <c r="I2747" t="s">
        <v>427</v>
      </c>
      <c r="J2747" t="s">
        <v>74</v>
      </c>
      <c r="K2747" t="s">
        <v>74</v>
      </c>
      <c r="L2747" t="s">
        <v>74</v>
      </c>
      <c r="M2747" t="s">
        <v>103</v>
      </c>
      <c r="N2747" t="s">
        <v>74</v>
      </c>
      <c r="O2747" t="s">
        <v>74</v>
      </c>
      <c r="P2747">
        <v>20</v>
      </c>
      <c r="Q2747" t="s">
        <v>103</v>
      </c>
      <c r="R2747">
        <v>6</v>
      </c>
      <c r="S2747">
        <v>1</v>
      </c>
      <c r="T2747">
        <v>1</v>
      </c>
      <c r="U2747">
        <v>3</v>
      </c>
      <c r="V2747" t="s">
        <v>66</v>
      </c>
      <c r="W2747" t="s">
        <v>108</v>
      </c>
      <c r="X2747" t="s">
        <v>65</v>
      </c>
      <c r="Y2747">
        <v>3144</v>
      </c>
      <c r="Z2747">
        <v>1590.014969897961</v>
      </c>
      <c r="AA2747">
        <v>1144.1824692849259</v>
      </c>
      <c r="AB2747">
        <v>1219.120746272775</v>
      </c>
      <c r="AC2747">
        <v>1609.0873221375871</v>
      </c>
      <c r="AD2747">
        <v>6</v>
      </c>
      <c r="AE2747" t="s">
        <v>74</v>
      </c>
      <c r="AF2747">
        <v>7.5</v>
      </c>
      <c r="AG2747">
        <f>_xlfn.XLOOKUP(A2747,Sheet1!A:A,Sheet1!U:U,)</f>
        <v>56.154112130000001</v>
      </c>
      <c r="AH2747">
        <f>_xlfn.XLOOKUP(A2747,Sheet1!A:A,Sheet1!V:V,)</f>
        <v>10.18751853</v>
      </c>
    </row>
    <row r="2748" spans="1:34" x14ac:dyDescent="0.2">
      <c r="A2748" t="s">
        <v>11145</v>
      </c>
      <c r="B2748">
        <v>3249802</v>
      </c>
      <c r="C2748" s="3">
        <v>43243</v>
      </c>
      <c r="D2748">
        <v>90</v>
      </c>
      <c r="E2748">
        <v>35000</v>
      </c>
      <c r="F2748">
        <v>1</v>
      </c>
      <c r="G2748" t="s">
        <v>97</v>
      </c>
      <c r="H2748">
        <v>-1.5</v>
      </c>
      <c r="I2748" t="s">
        <v>98</v>
      </c>
      <c r="J2748" t="s">
        <v>103</v>
      </c>
      <c r="K2748" t="s">
        <v>66</v>
      </c>
      <c r="L2748" t="s">
        <v>74</v>
      </c>
      <c r="M2748" t="s">
        <v>103</v>
      </c>
      <c r="N2748" t="s">
        <v>74</v>
      </c>
      <c r="O2748" t="s">
        <v>74</v>
      </c>
      <c r="P2748">
        <v>121</v>
      </c>
      <c r="Q2748" t="s">
        <v>103</v>
      </c>
      <c r="R2748">
        <v>4</v>
      </c>
      <c r="S2748">
        <v>1</v>
      </c>
      <c r="T2748">
        <v>1</v>
      </c>
      <c r="U2748">
        <v>3</v>
      </c>
      <c r="V2748" t="s">
        <v>108</v>
      </c>
      <c r="W2748" t="s">
        <v>119</v>
      </c>
      <c r="X2748" t="s">
        <v>65</v>
      </c>
      <c r="Y2748">
        <v>360</v>
      </c>
      <c r="Z2748">
        <v>950.86743839460348</v>
      </c>
      <c r="AA2748">
        <v>649.67114944602838</v>
      </c>
      <c r="AB2748">
        <v>573.03182444195568</v>
      </c>
      <c r="AC2748">
        <v>956.22479262460274</v>
      </c>
      <c r="AD2748">
        <v>3</v>
      </c>
      <c r="AE2748" t="s">
        <v>65</v>
      </c>
      <c r="AF2748">
        <v>2.5</v>
      </c>
      <c r="AG2748">
        <f>_xlfn.XLOOKUP(A2748,Sheet1!A:A,Sheet1!U:U,)</f>
        <v>56.154832749999997</v>
      </c>
      <c r="AH2748">
        <f>_xlfn.XLOOKUP(A2748,Sheet1!A:A,Sheet1!V:V,)</f>
        <v>10.19804079</v>
      </c>
    </row>
    <row r="2749" spans="1:34" x14ac:dyDescent="0.2">
      <c r="A2749" t="s">
        <v>11148</v>
      </c>
      <c r="B2749">
        <v>2140743</v>
      </c>
      <c r="C2749" s="3">
        <v>43243</v>
      </c>
      <c r="D2749">
        <v>64</v>
      </c>
      <c r="E2749">
        <v>32421.875</v>
      </c>
      <c r="F2749">
        <v>3</v>
      </c>
      <c r="G2749" t="s">
        <v>97</v>
      </c>
      <c r="H2749">
        <v>17</v>
      </c>
      <c r="I2749" t="s">
        <v>98</v>
      </c>
      <c r="J2749" t="s">
        <v>103</v>
      </c>
      <c r="K2749" t="s">
        <v>74</v>
      </c>
      <c r="L2749" t="s">
        <v>74</v>
      </c>
      <c r="M2749" t="s">
        <v>103</v>
      </c>
      <c r="N2749" t="s">
        <v>74</v>
      </c>
      <c r="O2749" t="s">
        <v>74</v>
      </c>
      <c r="P2749">
        <v>146</v>
      </c>
      <c r="Q2749" t="s">
        <v>74</v>
      </c>
      <c r="R2749">
        <v>3</v>
      </c>
      <c r="S2749">
        <v>1</v>
      </c>
      <c r="T2749">
        <v>1</v>
      </c>
      <c r="U2749">
        <v>2</v>
      </c>
      <c r="V2749" t="s">
        <v>108</v>
      </c>
      <c r="W2749" t="s">
        <v>65</v>
      </c>
      <c r="X2749" t="s">
        <v>65</v>
      </c>
      <c r="Y2749">
        <v>2010</v>
      </c>
      <c r="Z2749">
        <v>905.34316713265775</v>
      </c>
      <c r="AA2749">
        <v>310.56040624398582</v>
      </c>
      <c r="AB2749">
        <v>859.7362481332392</v>
      </c>
      <c r="AC2749">
        <v>889.30821120297833</v>
      </c>
      <c r="AD2749">
        <v>5</v>
      </c>
      <c r="AE2749" t="s">
        <v>65</v>
      </c>
      <c r="AF2749">
        <v>7.5</v>
      </c>
      <c r="AG2749">
        <f>_xlfn.XLOOKUP(A2749,Sheet1!A:A,Sheet1!U:U,)</f>
        <v>56.150108580000001</v>
      </c>
      <c r="AH2749">
        <f>_xlfn.XLOOKUP(A2749,Sheet1!A:A,Sheet1!V:V,)</f>
        <v>10.199667590000001</v>
      </c>
    </row>
    <row r="2750" spans="1:34" x14ac:dyDescent="0.2">
      <c r="A2750" t="s">
        <v>11151</v>
      </c>
      <c r="B2750">
        <v>2682376</v>
      </c>
      <c r="C2750" s="3">
        <v>43243</v>
      </c>
      <c r="D2750">
        <v>55</v>
      </c>
      <c r="E2750">
        <v>47272.727272727272</v>
      </c>
      <c r="F2750">
        <v>7</v>
      </c>
      <c r="G2750" t="s">
        <v>427</v>
      </c>
      <c r="H2750">
        <v>2.1</v>
      </c>
      <c r="I2750" t="s">
        <v>74</v>
      </c>
      <c r="J2750" t="s">
        <v>74</v>
      </c>
      <c r="K2750" t="s">
        <v>74</v>
      </c>
      <c r="L2750" t="s">
        <v>74</v>
      </c>
      <c r="M2750" t="s">
        <v>103</v>
      </c>
      <c r="N2750" t="s">
        <v>103</v>
      </c>
      <c r="O2750" t="s">
        <v>74</v>
      </c>
      <c r="P2750">
        <v>2</v>
      </c>
      <c r="Q2750" t="s">
        <v>103</v>
      </c>
      <c r="R2750">
        <v>17</v>
      </c>
      <c r="S2750">
        <v>1</v>
      </c>
      <c r="T2750">
        <v>1</v>
      </c>
      <c r="U2750">
        <v>2</v>
      </c>
      <c r="V2750" t="s">
        <v>66</v>
      </c>
      <c r="W2750" t="s">
        <v>98</v>
      </c>
      <c r="X2750" t="s">
        <v>65</v>
      </c>
      <c r="Y2750">
        <v>32178</v>
      </c>
      <c r="Z2750">
        <v>1474.369357622149</v>
      </c>
      <c r="AA2750">
        <v>2073.0469532851912</v>
      </c>
      <c r="AB2750">
        <v>1542.010203677554</v>
      </c>
      <c r="AC2750">
        <v>309.60822410401028</v>
      </c>
      <c r="AD2750">
        <v>8</v>
      </c>
      <c r="AE2750" t="s">
        <v>229</v>
      </c>
      <c r="AF2750">
        <v>17.5</v>
      </c>
      <c r="AG2750">
        <f>_xlfn.XLOOKUP(A2750,Sheet1!A:A,Sheet1!U:U,)</f>
        <v>56.163392739999999</v>
      </c>
      <c r="AH2750">
        <f>_xlfn.XLOOKUP(A2750,Sheet1!A:A,Sheet1!V:V,)</f>
        <v>10.22845972</v>
      </c>
    </row>
    <row r="2751" spans="1:34" x14ac:dyDescent="0.2">
      <c r="A2751" t="s">
        <v>11154</v>
      </c>
      <c r="B2751">
        <v>5158416</v>
      </c>
      <c r="C2751" s="3">
        <v>43243</v>
      </c>
      <c r="D2751">
        <v>118</v>
      </c>
      <c r="E2751">
        <v>42372.881355932201</v>
      </c>
      <c r="F2751">
        <v>2</v>
      </c>
      <c r="G2751" t="s">
        <v>97</v>
      </c>
      <c r="H2751">
        <v>12.9</v>
      </c>
      <c r="I2751" t="s">
        <v>98</v>
      </c>
      <c r="J2751" t="s">
        <v>74</v>
      </c>
      <c r="K2751" t="s">
        <v>74</v>
      </c>
      <c r="L2751" t="s">
        <v>74</v>
      </c>
      <c r="M2751" t="s">
        <v>103</v>
      </c>
      <c r="N2751" t="s">
        <v>74</v>
      </c>
      <c r="O2751" t="s">
        <v>74</v>
      </c>
      <c r="P2751">
        <v>2</v>
      </c>
      <c r="Q2751" t="s">
        <v>103</v>
      </c>
      <c r="R2751">
        <v>6</v>
      </c>
      <c r="S2751">
        <v>1</v>
      </c>
      <c r="T2751">
        <v>1</v>
      </c>
      <c r="U2751">
        <v>3</v>
      </c>
      <c r="V2751" t="s">
        <v>108</v>
      </c>
      <c r="W2751" t="s">
        <v>66</v>
      </c>
      <c r="X2751" t="s">
        <v>65</v>
      </c>
      <c r="Y2751">
        <v>1908</v>
      </c>
      <c r="Z2751">
        <v>1032.303190883787</v>
      </c>
      <c r="AA2751">
        <v>494.29380324106279</v>
      </c>
      <c r="AB2751">
        <v>863.00527103039587</v>
      </c>
      <c r="AC2751">
        <v>1081.9322601128461</v>
      </c>
      <c r="AD2751">
        <v>8</v>
      </c>
      <c r="AE2751" t="s">
        <v>65</v>
      </c>
      <c r="AF2751">
        <v>5</v>
      </c>
      <c r="AG2751">
        <f>_xlfn.XLOOKUP(A2751,Sheet1!A:A,Sheet1!U:U,)</f>
        <v>56.151248160000002</v>
      </c>
      <c r="AH2751">
        <f>_xlfn.XLOOKUP(A2751,Sheet1!A:A,Sheet1!V:V,)</f>
        <v>10.196871249999999</v>
      </c>
    </row>
    <row r="2752" spans="1:34" x14ac:dyDescent="0.2">
      <c r="A2752" t="s">
        <v>11157</v>
      </c>
      <c r="B2752">
        <v>2605000</v>
      </c>
      <c r="C2752" s="3">
        <v>43243</v>
      </c>
      <c r="D2752">
        <v>67</v>
      </c>
      <c r="E2752">
        <v>37686.567164179112</v>
      </c>
      <c r="F2752">
        <v>3</v>
      </c>
      <c r="G2752" t="s">
        <v>97</v>
      </c>
      <c r="H2752">
        <v>2.2000000000000002</v>
      </c>
      <c r="I2752" t="s">
        <v>98</v>
      </c>
      <c r="J2752" t="s">
        <v>74</v>
      </c>
      <c r="K2752" t="s">
        <v>66</v>
      </c>
      <c r="L2752" t="s">
        <v>74</v>
      </c>
      <c r="M2752" t="s">
        <v>103</v>
      </c>
      <c r="N2752" t="s">
        <v>103</v>
      </c>
      <c r="O2752" t="s">
        <v>103</v>
      </c>
      <c r="P2752">
        <v>96</v>
      </c>
      <c r="Q2752" t="s">
        <v>103</v>
      </c>
      <c r="R2752">
        <v>4</v>
      </c>
      <c r="S2752">
        <v>1</v>
      </c>
      <c r="T2752">
        <v>1</v>
      </c>
      <c r="U2752">
        <v>3</v>
      </c>
      <c r="V2752" t="s">
        <v>108</v>
      </c>
      <c r="W2752" t="s">
        <v>65</v>
      </c>
      <c r="X2752" t="s">
        <v>65</v>
      </c>
      <c r="Y2752">
        <v>580</v>
      </c>
      <c r="Z2752">
        <v>1132.693030923831</v>
      </c>
      <c r="AA2752">
        <v>770.12932127718</v>
      </c>
      <c r="AB2752">
        <v>754.62852079770914</v>
      </c>
      <c r="AC2752">
        <v>1142.8371820181089</v>
      </c>
      <c r="AD2752">
        <v>3</v>
      </c>
      <c r="AE2752" t="s">
        <v>65</v>
      </c>
      <c r="AF2752">
        <v>7.5</v>
      </c>
      <c r="AG2752">
        <f>_xlfn.XLOOKUP(A2752,Sheet1!A:A,Sheet1!U:U,)</f>
        <v>56.154673260000003</v>
      </c>
      <c r="AH2752">
        <f>_xlfn.XLOOKUP(A2752,Sheet1!A:A,Sheet1!V:V,)</f>
        <v>10.195024070000001</v>
      </c>
    </row>
    <row r="2753" spans="1:34" x14ac:dyDescent="0.2">
      <c r="A2753" t="s">
        <v>11160</v>
      </c>
      <c r="B2753">
        <v>2228436</v>
      </c>
      <c r="C2753" s="3">
        <v>43243</v>
      </c>
      <c r="D2753">
        <v>61</v>
      </c>
      <c r="E2753">
        <v>35409.836065573771</v>
      </c>
      <c r="F2753">
        <v>1</v>
      </c>
      <c r="G2753" t="s">
        <v>97</v>
      </c>
      <c r="H2753">
        <v>3</v>
      </c>
      <c r="I2753" t="s">
        <v>98</v>
      </c>
      <c r="J2753" t="s">
        <v>103</v>
      </c>
      <c r="K2753" t="s">
        <v>74</v>
      </c>
      <c r="L2753" t="s">
        <v>74</v>
      </c>
      <c r="M2753" t="s">
        <v>74</v>
      </c>
      <c r="N2753" t="s">
        <v>74</v>
      </c>
      <c r="O2753" t="s">
        <v>74</v>
      </c>
      <c r="P2753">
        <v>101</v>
      </c>
      <c r="Q2753" t="s">
        <v>103</v>
      </c>
      <c r="R2753">
        <v>5</v>
      </c>
      <c r="S2753">
        <v>1</v>
      </c>
      <c r="T2753">
        <v>1</v>
      </c>
      <c r="U2753">
        <v>2</v>
      </c>
      <c r="V2753" t="s">
        <v>108</v>
      </c>
      <c r="W2753" t="s">
        <v>65</v>
      </c>
      <c r="X2753" t="s">
        <v>65</v>
      </c>
      <c r="Y2753">
        <v>696</v>
      </c>
      <c r="Z2753">
        <v>1032.5937523760681</v>
      </c>
      <c r="AA2753">
        <v>858.5461846675106</v>
      </c>
      <c r="AB2753">
        <v>538.70391060049781</v>
      </c>
      <c r="AC2753">
        <v>968.85518409075928</v>
      </c>
      <c r="AD2753">
        <v>4</v>
      </c>
      <c r="AE2753" t="s">
        <v>65</v>
      </c>
      <c r="AF2753">
        <v>2.5</v>
      </c>
      <c r="AG2753">
        <f>_xlfn.XLOOKUP(A2753,Sheet1!A:A,Sheet1!U:U,)</f>
        <v>56.157040039999998</v>
      </c>
      <c r="AH2753">
        <f>_xlfn.XLOOKUP(A2753,Sheet1!A:A,Sheet1!V:V,)</f>
        <v>10.197900020000001</v>
      </c>
    </row>
    <row r="2754" spans="1:34" x14ac:dyDescent="0.2">
      <c r="A2754" t="s">
        <v>11163</v>
      </c>
      <c r="B2754">
        <v>2061303</v>
      </c>
      <c r="C2754" s="3">
        <v>43243</v>
      </c>
      <c r="D2754">
        <v>68</v>
      </c>
      <c r="E2754">
        <v>29382.352941176468</v>
      </c>
      <c r="F2754">
        <v>1</v>
      </c>
      <c r="G2754" t="s">
        <v>65</v>
      </c>
      <c r="H2754">
        <v>4</v>
      </c>
      <c r="I2754" t="s">
        <v>74</v>
      </c>
      <c r="J2754" t="s">
        <v>103</v>
      </c>
      <c r="K2754" t="s">
        <v>74</v>
      </c>
      <c r="L2754" t="s">
        <v>74</v>
      </c>
      <c r="M2754" t="s">
        <v>103</v>
      </c>
      <c r="N2754" t="s">
        <v>103</v>
      </c>
      <c r="O2754" t="s">
        <v>74</v>
      </c>
      <c r="P2754">
        <v>126</v>
      </c>
      <c r="Q2754" t="s">
        <v>74</v>
      </c>
      <c r="R2754">
        <v>4</v>
      </c>
      <c r="S2754">
        <v>1</v>
      </c>
      <c r="T2754">
        <v>1</v>
      </c>
      <c r="U2754">
        <v>2</v>
      </c>
      <c r="V2754" t="s">
        <v>108</v>
      </c>
      <c r="W2754" t="s">
        <v>108</v>
      </c>
      <c r="X2754" t="s">
        <v>65</v>
      </c>
      <c r="Y2754">
        <v>864</v>
      </c>
      <c r="Z2754">
        <v>1164.5549571277099</v>
      </c>
      <c r="AA2754">
        <v>1633.9591461204709</v>
      </c>
      <c r="AB2754">
        <v>948.34843400967452</v>
      </c>
      <c r="AC2754">
        <v>88.639896398568595</v>
      </c>
      <c r="AD2754">
        <v>4</v>
      </c>
      <c r="AE2754" t="s">
        <v>97</v>
      </c>
      <c r="AF2754">
        <v>2.5</v>
      </c>
      <c r="AG2754">
        <f>_xlfn.XLOOKUP(A2754,Sheet1!A:A,Sheet1!U:U,)</f>
        <v>56.163632030000002</v>
      </c>
      <c r="AH2754">
        <f>_xlfn.XLOOKUP(A2754,Sheet1!A:A,Sheet1!V:V,)</f>
        <v>10.21572744</v>
      </c>
    </row>
    <row r="2755" spans="1:34" x14ac:dyDescent="0.2">
      <c r="A2755" t="s">
        <v>11166</v>
      </c>
      <c r="B2755">
        <v>2424455</v>
      </c>
      <c r="C2755" s="3">
        <v>43243</v>
      </c>
      <c r="D2755">
        <v>71</v>
      </c>
      <c r="E2755">
        <v>33098.591549295772</v>
      </c>
      <c r="F2755">
        <v>1</v>
      </c>
      <c r="G2755" t="s">
        <v>98</v>
      </c>
      <c r="H2755">
        <v>40.4</v>
      </c>
      <c r="I2755" t="s">
        <v>119</v>
      </c>
      <c r="J2755" t="s">
        <v>103</v>
      </c>
      <c r="K2755" t="s">
        <v>74</v>
      </c>
      <c r="L2755" t="s">
        <v>74</v>
      </c>
      <c r="M2755" t="s">
        <v>103</v>
      </c>
      <c r="N2755" t="s">
        <v>74</v>
      </c>
      <c r="O2755" t="s">
        <v>74</v>
      </c>
      <c r="P2755">
        <v>36</v>
      </c>
      <c r="Q2755" t="s">
        <v>103</v>
      </c>
      <c r="R2755">
        <v>3</v>
      </c>
      <c r="S2755">
        <v>1</v>
      </c>
      <c r="T2755">
        <v>1</v>
      </c>
      <c r="U2755">
        <v>2</v>
      </c>
      <c r="V2755" t="s">
        <v>66</v>
      </c>
      <c r="W2755" t="s">
        <v>108</v>
      </c>
      <c r="X2755" t="s">
        <v>65</v>
      </c>
      <c r="Y2755">
        <v>4943</v>
      </c>
      <c r="Z2755">
        <v>1734.6220030414529</v>
      </c>
      <c r="AA2755">
        <v>1691.4023131420261</v>
      </c>
      <c r="AB2755">
        <v>1169.868212573401</v>
      </c>
      <c r="AC2755">
        <v>1436.2079464199689</v>
      </c>
      <c r="AD2755">
        <v>5</v>
      </c>
      <c r="AE2755" t="s">
        <v>427</v>
      </c>
      <c r="AF2755">
        <v>2.5</v>
      </c>
      <c r="AG2755">
        <f>_xlfn.XLOOKUP(A2755,Sheet1!A:A,Sheet1!U:U,)</f>
        <v>56.16399895</v>
      </c>
      <c r="AH2755">
        <f>_xlfn.XLOOKUP(A2755,Sheet1!A:A,Sheet1!V:V,)</f>
        <v>10.192823730000001</v>
      </c>
    </row>
    <row r="2756" spans="1:34" x14ac:dyDescent="0.2">
      <c r="A2756" t="s">
        <v>11170</v>
      </c>
      <c r="B2756">
        <v>2501832</v>
      </c>
      <c r="C2756" s="3">
        <v>43242</v>
      </c>
      <c r="D2756">
        <v>70</v>
      </c>
      <c r="E2756">
        <v>34642.857142857138</v>
      </c>
      <c r="F2756">
        <v>4</v>
      </c>
      <c r="G2756" t="s">
        <v>119</v>
      </c>
      <c r="H2756">
        <v>17.899999999999999</v>
      </c>
      <c r="I2756" t="s">
        <v>66</v>
      </c>
      <c r="J2756" t="s">
        <v>74</v>
      </c>
      <c r="K2756" t="s">
        <v>65</v>
      </c>
      <c r="L2756" t="s">
        <v>74</v>
      </c>
      <c r="M2756" t="s">
        <v>74</v>
      </c>
      <c r="N2756" t="s">
        <v>103</v>
      </c>
      <c r="O2756" t="s">
        <v>74</v>
      </c>
      <c r="P2756">
        <v>86</v>
      </c>
      <c r="Q2756" t="s">
        <v>74</v>
      </c>
      <c r="R2756">
        <v>5</v>
      </c>
      <c r="S2756">
        <v>1</v>
      </c>
      <c r="T2756">
        <v>1</v>
      </c>
      <c r="U2756">
        <v>2</v>
      </c>
      <c r="V2756" t="s">
        <v>108</v>
      </c>
      <c r="W2756" t="s">
        <v>65</v>
      </c>
      <c r="X2756" t="s">
        <v>65</v>
      </c>
      <c r="Y2756">
        <v>809</v>
      </c>
      <c r="Z2756">
        <v>1885.4906020787701</v>
      </c>
      <c r="AA2756">
        <v>1294.528591535387</v>
      </c>
      <c r="AB2756">
        <v>1974.1111626222601</v>
      </c>
      <c r="AC2756">
        <v>1206.3889240663921</v>
      </c>
      <c r="AD2756">
        <v>4</v>
      </c>
      <c r="AE2756" t="s">
        <v>119</v>
      </c>
      <c r="AF2756">
        <v>10</v>
      </c>
      <c r="AG2756">
        <f>_xlfn.XLOOKUP(A2756,Sheet1!A:A,Sheet1!U:U,)</f>
        <v>56.1409843</v>
      </c>
      <c r="AH2756">
        <f>_xlfn.XLOOKUP(A2756,Sheet1!A:A,Sheet1!V:V,)</f>
        <v>10.19219232</v>
      </c>
    </row>
    <row r="2757" spans="1:34" x14ac:dyDescent="0.2">
      <c r="A2757" t="s">
        <v>11173</v>
      </c>
      <c r="B2757">
        <v>2785545</v>
      </c>
      <c r="C2757" s="3">
        <v>43242</v>
      </c>
      <c r="D2757">
        <v>63</v>
      </c>
      <c r="E2757">
        <v>42857.142857142862</v>
      </c>
      <c r="F2757">
        <v>2</v>
      </c>
      <c r="G2757" t="s">
        <v>427</v>
      </c>
      <c r="H2757">
        <v>2.8</v>
      </c>
      <c r="I2757" t="s">
        <v>74</v>
      </c>
      <c r="J2757" t="s">
        <v>74</v>
      </c>
      <c r="K2757" t="s">
        <v>74</v>
      </c>
      <c r="L2757" t="s">
        <v>74</v>
      </c>
      <c r="M2757" t="s">
        <v>74</v>
      </c>
      <c r="N2757" t="s">
        <v>74</v>
      </c>
      <c r="O2757" t="s">
        <v>74</v>
      </c>
      <c r="P2757">
        <v>9</v>
      </c>
      <c r="Q2757" t="s">
        <v>103</v>
      </c>
      <c r="R2757">
        <v>9</v>
      </c>
      <c r="S2757">
        <v>1</v>
      </c>
      <c r="T2757">
        <v>1</v>
      </c>
      <c r="U2757">
        <v>3</v>
      </c>
      <c r="V2757" t="s">
        <v>66</v>
      </c>
      <c r="W2757" t="s">
        <v>108</v>
      </c>
      <c r="X2757" t="s">
        <v>65</v>
      </c>
      <c r="Y2757">
        <v>8333</v>
      </c>
      <c r="Z2757">
        <v>1789.179759013691</v>
      </c>
      <c r="AA2757">
        <v>2373.5443257228721</v>
      </c>
      <c r="AB2757">
        <v>1792.9478988476119</v>
      </c>
      <c r="AC2757">
        <v>448.98066409366828</v>
      </c>
      <c r="AD2757">
        <v>4</v>
      </c>
      <c r="AE2757" t="s">
        <v>229</v>
      </c>
      <c r="AF2757">
        <v>5</v>
      </c>
      <c r="AG2757">
        <f>_xlfn.XLOOKUP(A2757,Sheet1!A:A,Sheet1!U:U,)</f>
        <v>56.166367649999998</v>
      </c>
      <c r="AH2757">
        <f>_xlfn.XLOOKUP(A2757,Sheet1!A:A,Sheet1!V:V,)</f>
        <v>10.22985188</v>
      </c>
    </row>
    <row r="2758" spans="1:34" x14ac:dyDescent="0.2">
      <c r="A2758" t="s">
        <v>11176</v>
      </c>
      <c r="B2758">
        <v>3043465</v>
      </c>
      <c r="C2758" s="3">
        <v>43242</v>
      </c>
      <c r="D2758">
        <v>101</v>
      </c>
      <c r="E2758">
        <v>29207.920792079211</v>
      </c>
      <c r="F2758">
        <v>0</v>
      </c>
      <c r="G2758" t="s">
        <v>97</v>
      </c>
      <c r="H2758">
        <v>3.4</v>
      </c>
      <c r="I2758" t="s">
        <v>98</v>
      </c>
      <c r="J2758" t="s">
        <v>103</v>
      </c>
      <c r="K2758" t="s">
        <v>74</v>
      </c>
      <c r="L2758" t="s">
        <v>74</v>
      </c>
      <c r="M2758" t="s">
        <v>103</v>
      </c>
      <c r="N2758" t="s">
        <v>103</v>
      </c>
      <c r="O2758" t="s">
        <v>74</v>
      </c>
      <c r="P2758">
        <v>91</v>
      </c>
      <c r="Q2758" t="s">
        <v>103</v>
      </c>
      <c r="R2758">
        <v>2</v>
      </c>
      <c r="S2758">
        <v>1</v>
      </c>
      <c r="T2758">
        <v>1</v>
      </c>
      <c r="U2758">
        <v>3</v>
      </c>
      <c r="V2758" t="s">
        <v>108</v>
      </c>
      <c r="W2758" t="s">
        <v>108</v>
      </c>
      <c r="X2758" t="s">
        <v>65</v>
      </c>
      <c r="Y2758">
        <v>476</v>
      </c>
      <c r="Z2758">
        <v>930.38410682947142</v>
      </c>
      <c r="AA2758">
        <v>899.9199529653788</v>
      </c>
      <c r="AB2758">
        <v>381.73732745821428</v>
      </c>
      <c r="AC2758">
        <v>801.94341264026934</v>
      </c>
      <c r="AD2758">
        <v>6</v>
      </c>
      <c r="AE2758" t="s">
        <v>65</v>
      </c>
      <c r="AF2758">
        <v>0</v>
      </c>
      <c r="AG2758">
        <f>_xlfn.XLOOKUP(A2758,Sheet1!A:A,Sheet1!U:U,)</f>
        <v>56.158116239999998</v>
      </c>
      <c r="AH2758">
        <f>_xlfn.XLOOKUP(A2758,Sheet1!A:A,Sheet1!V:V,)</f>
        <v>10.20089014</v>
      </c>
    </row>
    <row r="2759" spans="1:34" x14ac:dyDescent="0.2">
      <c r="A2759" t="s">
        <v>11180</v>
      </c>
      <c r="B2759">
        <v>2630792</v>
      </c>
      <c r="C2759" s="3">
        <v>43241</v>
      </c>
      <c r="D2759">
        <v>72</v>
      </c>
      <c r="E2759">
        <v>35416.666666666657</v>
      </c>
      <c r="F2759">
        <v>6</v>
      </c>
      <c r="G2759" t="s">
        <v>98</v>
      </c>
      <c r="H2759">
        <v>38.9</v>
      </c>
      <c r="I2759" t="s">
        <v>119</v>
      </c>
      <c r="J2759" t="s">
        <v>103</v>
      </c>
      <c r="K2759" t="s">
        <v>74</v>
      </c>
      <c r="L2759" t="s">
        <v>74</v>
      </c>
      <c r="M2759" t="s">
        <v>103</v>
      </c>
      <c r="N2759" t="s">
        <v>103</v>
      </c>
      <c r="O2759" t="s">
        <v>74</v>
      </c>
      <c r="P2759">
        <v>35</v>
      </c>
      <c r="Q2759" t="s">
        <v>103</v>
      </c>
      <c r="R2759">
        <v>7</v>
      </c>
      <c r="S2759">
        <v>1</v>
      </c>
      <c r="T2759">
        <v>1</v>
      </c>
      <c r="U2759">
        <v>2</v>
      </c>
      <c r="V2759" t="s">
        <v>66</v>
      </c>
      <c r="W2759" t="s">
        <v>98</v>
      </c>
      <c r="X2759" t="s">
        <v>65</v>
      </c>
      <c r="Y2759">
        <v>9916</v>
      </c>
      <c r="Z2759">
        <v>1671.0074139844739</v>
      </c>
      <c r="AA2759">
        <v>1650.752324112937</v>
      </c>
      <c r="AB2759">
        <v>1106.374012256038</v>
      </c>
      <c r="AC2759">
        <v>1355.8500036461801</v>
      </c>
      <c r="AD2759">
        <v>5</v>
      </c>
      <c r="AE2759" t="s">
        <v>427</v>
      </c>
      <c r="AF2759">
        <v>15</v>
      </c>
      <c r="AG2759">
        <f>_xlfn.XLOOKUP(A2759,Sheet1!A:A,Sheet1!U:U,)</f>
        <v>56.16393231</v>
      </c>
      <c r="AH2759">
        <f>_xlfn.XLOOKUP(A2759,Sheet1!A:A,Sheet1!V:V,)</f>
        <v>10.194142149999999</v>
      </c>
    </row>
    <row r="2760" spans="1:34" x14ac:dyDescent="0.2">
      <c r="A2760" t="s">
        <v>11183</v>
      </c>
      <c r="B2760">
        <v>1996307</v>
      </c>
      <c r="C2760" s="3">
        <v>43241</v>
      </c>
      <c r="D2760">
        <v>68</v>
      </c>
      <c r="E2760">
        <v>28455.882352941171</v>
      </c>
      <c r="F2760">
        <v>1</v>
      </c>
      <c r="G2760" t="s">
        <v>74</v>
      </c>
      <c r="H2760">
        <v>16.399999999999999</v>
      </c>
      <c r="I2760" t="s">
        <v>65</v>
      </c>
      <c r="J2760" t="s">
        <v>103</v>
      </c>
      <c r="K2760" t="s">
        <v>74</v>
      </c>
      <c r="L2760" t="s">
        <v>74</v>
      </c>
      <c r="M2760" t="s">
        <v>74</v>
      </c>
      <c r="N2760" t="s">
        <v>74</v>
      </c>
      <c r="O2760" t="s">
        <v>74</v>
      </c>
      <c r="P2760">
        <v>61</v>
      </c>
      <c r="Q2760" t="s">
        <v>103</v>
      </c>
      <c r="R2760">
        <v>3</v>
      </c>
      <c r="S2760">
        <v>1</v>
      </c>
      <c r="T2760">
        <v>1</v>
      </c>
      <c r="U2760">
        <v>2</v>
      </c>
      <c r="V2760" t="s">
        <v>108</v>
      </c>
      <c r="W2760" t="s">
        <v>65</v>
      </c>
      <c r="X2760" t="s">
        <v>65</v>
      </c>
      <c r="Y2760">
        <v>2391</v>
      </c>
      <c r="Z2760">
        <v>2398.5942606338908</v>
      </c>
      <c r="AA2760">
        <v>1779.938162190447</v>
      </c>
      <c r="AB2760">
        <v>2353.551933414712</v>
      </c>
      <c r="AC2760">
        <v>1843.403055365311</v>
      </c>
      <c r="AD2760">
        <v>4</v>
      </c>
      <c r="AE2760" t="s">
        <v>119</v>
      </c>
      <c r="AF2760">
        <v>2.5</v>
      </c>
      <c r="AG2760">
        <f>_xlfn.XLOOKUP(A2760,Sheet1!A:A,Sheet1!U:U,)</f>
        <v>56.14105335</v>
      </c>
      <c r="AH2760">
        <f>_xlfn.XLOOKUP(A2760,Sheet1!A:A,Sheet1!V:V,)</f>
        <v>10.181259799999999</v>
      </c>
    </row>
    <row r="2761" spans="1:34" x14ac:dyDescent="0.2">
      <c r="A2761" t="s">
        <v>11186</v>
      </c>
      <c r="B2761">
        <v>2267640</v>
      </c>
      <c r="C2761" s="3">
        <v>43241</v>
      </c>
      <c r="D2761">
        <v>58</v>
      </c>
      <c r="E2761">
        <v>37896.551724137928</v>
      </c>
      <c r="F2761">
        <v>0</v>
      </c>
      <c r="G2761" t="s">
        <v>97</v>
      </c>
      <c r="H2761">
        <v>16.600000000000001</v>
      </c>
      <c r="I2761" t="s">
        <v>98</v>
      </c>
      <c r="J2761" t="s">
        <v>74</v>
      </c>
      <c r="K2761" t="s">
        <v>74</v>
      </c>
      <c r="L2761" t="s">
        <v>74</v>
      </c>
      <c r="M2761" t="s">
        <v>103</v>
      </c>
      <c r="N2761" t="s">
        <v>103</v>
      </c>
      <c r="O2761" t="s">
        <v>74</v>
      </c>
      <c r="P2761">
        <v>35</v>
      </c>
      <c r="Q2761" t="s">
        <v>74</v>
      </c>
      <c r="R2761">
        <v>5</v>
      </c>
      <c r="S2761">
        <v>1</v>
      </c>
      <c r="T2761">
        <v>1</v>
      </c>
      <c r="U2761">
        <v>2</v>
      </c>
      <c r="V2761" t="s">
        <v>108</v>
      </c>
      <c r="W2761" t="s">
        <v>119</v>
      </c>
      <c r="X2761" t="s">
        <v>65</v>
      </c>
      <c r="Y2761">
        <v>5626</v>
      </c>
      <c r="Z2761">
        <v>978.15934982584429</v>
      </c>
      <c r="AA2761">
        <v>401.63567007945079</v>
      </c>
      <c r="AB2761">
        <v>879.52856090727244</v>
      </c>
      <c r="AC2761">
        <v>985.91224144777289</v>
      </c>
      <c r="AD2761">
        <v>5</v>
      </c>
      <c r="AE2761" t="s">
        <v>65</v>
      </c>
      <c r="AF2761">
        <v>0</v>
      </c>
      <c r="AG2761">
        <f>_xlfn.XLOOKUP(A2761,Sheet1!A:A,Sheet1!U:U,)</f>
        <v>56.15043292</v>
      </c>
      <c r="AH2761">
        <f>_xlfn.XLOOKUP(A2761,Sheet1!A:A,Sheet1!V:V,)</f>
        <v>10.19818946</v>
      </c>
    </row>
    <row r="2762" spans="1:34" x14ac:dyDescent="0.2">
      <c r="A2762" t="s">
        <v>11189</v>
      </c>
      <c r="B2762">
        <v>1599109</v>
      </c>
      <c r="C2762" s="3">
        <v>43241</v>
      </c>
      <c r="D2762">
        <v>79</v>
      </c>
      <c r="E2762">
        <v>19620.253164556962</v>
      </c>
      <c r="F2762">
        <v>0</v>
      </c>
      <c r="G2762" t="s">
        <v>97</v>
      </c>
      <c r="H2762">
        <v>14.2</v>
      </c>
      <c r="I2762" t="s">
        <v>98</v>
      </c>
      <c r="J2762" t="s">
        <v>103</v>
      </c>
      <c r="K2762" t="s">
        <v>74</v>
      </c>
      <c r="L2762" t="s">
        <v>74</v>
      </c>
      <c r="M2762" t="s">
        <v>103</v>
      </c>
      <c r="N2762" t="s">
        <v>103</v>
      </c>
      <c r="O2762" t="s">
        <v>74</v>
      </c>
      <c r="P2762">
        <v>141</v>
      </c>
      <c r="Q2762" t="s">
        <v>103</v>
      </c>
      <c r="R2762">
        <v>4</v>
      </c>
      <c r="S2762">
        <v>1</v>
      </c>
      <c r="T2762">
        <v>1</v>
      </c>
      <c r="U2762">
        <v>2</v>
      </c>
      <c r="V2762" t="s">
        <v>108</v>
      </c>
      <c r="W2762" t="s">
        <v>119</v>
      </c>
      <c r="X2762" t="s">
        <v>74</v>
      </c>
      <c r="Y2762">
        <v>437</v>
      </c>
      <c r="Z2762">
        <v>774.55494997395056</v>
      </c>
      <c r="AA2762">
        <v>189.42903386600531</v>
      </c>
      <c r="AB2762">
        <v>762.30184816428675</v>
      </c>
      <c r="AC2762">
        <v>778.72940511766956</v>
      </c>
      <c r="AD2762">
        <v>2</v>
      </c>
      <c r="AE2762" t="s">
        <v>65</v>
      </c>
      <c r="AF2762">
        <v>0</v>
      </c>
      <c r="AG2762">
        <f>_xlfn.XLOOKUP(A2762,Sheet1!A:A,Sheet1!U:U,)</f>
        <v>56.15053425</v>
      </c>
      <c r="AH2762">
        <f>_xlfn.XLOOKUP(A2762,Sheet1!A:A,Sheet1!V:V,)</f>
        <v>10.20163466</v>
      </c>
    </row>
    <row r="2763" spans="1:34" x14ac:dyDescent="0.2">
      <c r="A2763" t="s">
        <v>11192</v>
      </c>
      <c r="B2763">
        <v>3946188</v>
      </c>
      <c r="C2763" s="3">
        <v>43240</v>
      </c>
      <c r="D2763">
        <v>90</v>
      </c>
      <c r="E2763">
        <v>42500</v>
      </c>
      <c r="F2763">
        <v>3</v>
      </c>
      <c r="G2763" t="s">
        <v>97</v>
      </c>
      <c r="H2763">
        <v>9</v>
      </c>
      <c r="I2763" t="s">
        <v>427</v>
      </c>
      <c r="J2763" t="s">
        <v>103</v>
      </c>
      <c r="K2763" t="s">
        <v>74</v>
      </c>
      <c r="L2763" t="s">
        <v>74</v>
      </c>
      <c r="M2763" t="s">
        <v>103</v>
      </c>
      <c r="N2763" t="s">
        <v>103</v>
      </c>
      <c r="O2763" t="s">
        <v>74</v>
      </c>
      <c r="P2763">
        <v>12</v>
      </c>
      <c r="Q2763" t="s">
        <v>103</v>
      </c>
      <c r="R2763">
        <v>5</v>
      </c>
      <c r="S2763">
        <v>1</v>
      </c>
      <c r="T2763">
        <v>1</v>
      </c>
      <c r="U2763">
        <v>3</v>
      </c>
      <c r="V2763" t="s">
        <v>108</v>
      </c>
      <c r="W2763" t="s">
        <v>98</v>
      </c>
      <c r="X2763" t="s">
        <v>65</v>
      </c>
      <c r="Y2763">
        <v>9692</v>
      </c>
      <c r="Z2763">
        <v>1978.4883382276851</v>
      </c>
      <c r="AA2763">
        <v>1542.6224016629919</v>
      </c>
      <c r="AB2763">
        <v>1570.780028034274</v>
      </c>
      <c r="AC2763">
        <v>1991.1317823096831</v>
      </c>
      <c r="AD2763">
        <v>6</v>
      </c>
      <c r="AE2763" t="s">
        <v>427</v>
      </c>
      <c r="AF2763">
        <v>7.5</v>
      </c>
      <c r="AG2763">
        <f>_xlfn.XLOOKUP(A2763,Sheet1!A:A,Sheet1!U:U,)</f>
        <v>56.155226550000002</v>
      </c>
      <c r="AH2763">
        <f>_xlfn.XLOOKUP(A2763,Sheet1!A:A,Sheet1!V:V,)</f>
        <v>10.18140165</v>
      </c>
    </row>
    <row r="2764" spans="1:34" x14ac:dyDescent="0.2">
      <c r="A2764" t="s">
        <v>11195</v>
      </c>
      <c r="B2764">
        <v>3610891</v>
      </c>
      <c r="C2764" s="3">
        <v>43240</v>
      </c>
      <c r="D2764">
        <v>91</v>
      </c>
      <c r="E2764">
        <v>38461.538461538461</v>
      </c>
      <c r="F2764">
        <v>2</v>
      </c>
      <c r="G2764" t="s">
        <v>427</v>
      </c>
      <c r="H2764">
        <v>0.3</v>
      </c>
      <c r="I2764" t="s">
        <v>74</v>
      </c>
      <c r="J2764" t="s">
        <v>74</v>
      </c>
      <c r="K2764" t="s">
        <v>74</v>
      </c>
      <c r="L2764" t="s">
        <v>74</v>
      </c>
      <c r="M2764" t="s">
        <v>103</v>
      </c>
      <c r="N2764" t="s">
        <v>74</v>
      </c>
      <c r="O2764" t="s">
        <v>74</v>
      </c>
      <c r="P2764">
        <v>5</v>
      </c>
      <c r="Q2764" t="s">
        <v>103</v>
      </c>
      <c r="R2764">
        <v>12</v>
      </c>
      <c r="S2764">
        <v>1</v>
      </c>
      <c r="T2764">
        <v>1</v>
      </c>
      <c r="U2764">
        <v>3</v>
      </c>
      <c r="V2764" t="s">
        <v>108</v>
      </c>
      <c r="W2764" t="s">
        <v>98</v>
      </c>
      <c r="X2764" t="s">
        <v>65</v>
      </c>
      <c r="Y2764">
        <v>15932</v>
      </c>
      <c r="Z2764">
        <v>1550.158766387771</v>
      </c>
      <c r="AA2764">
        <v>2112.902438859317</v>
      </c>
      <c r="AB2764">
        <v>1502.431327863683</v>
      </c>
      <c r="AC2764">
        <v>235.03212753616091</v>
      </c>
      <c r="AD2764">
        <v>9</v>
      </c>
      <c r="AE2764" t="s">
        <v>229</v>
      </c>
      <c r="AF2764">
        <v>5</v>
      </c>
      <c r="AG2764">
        <f>_xlfn.XLOOKUP(A2764,Sheet1!A:A,Sheet1!U:U,)</f>
        <v>56.165482279999999</v>
      </c>
      <c r="AH2764">
        <f>_xlfn.XLOOKUP(A2764,Sheet1!A:A,Sheet1!V:V,)</f>
        <v>10.22514129</v>
      </c>
    </row>
    <row r="2765" spans="1:34" x14ac:dyDescent="0.2">
      <c r="A2765" t="s">
        <v>11198</v>
      </c>
      <c r="B2765">
        <v>1428881</v>
      </c>
      <c r="C2765" s="3">
        <v>43237</v>
      </c>
      <c r="D2765">
        <v>54</v>
      </c>
      <c r="E2765">
        <v>25648.14814814815</v>
      </c>
      <c r="F2765">
        <v>0</v>
      </c>
      <c r="G2765" t="s">
        <v>74</v>
      </c>
      <c r="H2765">
        <v>13</v>
      </c>
      <c r="I2765" t="s">
        <v>65</v>
      </c>
      <c r="J2765" t="s">
        <v>103</v>
      </c>
      <c r="K2765" t="s">
        <v>119</v>
      </c>
      <c r="L2765" t="s">
        <v>74</v>
      </c>
      <c r="M2765" t="s">
        <v>103</v>
      </c>
      <c r="N2765" t="s">
        <v>103</v>
      </c>
      <c r="O2765" t="s">
        <v>74</v>
      </c>
      <c r="P2765">
        <v>78</v>
      </c>
      <c r="Q2765" t="s">
        <v>74</v>
      </c>
      <c r="R2765">
        <v>3</v>
      </c>
      <c r="S2765">
        <v>1</v>
      </c>
      <c r="T2765">
        <v>1</v>
      </c>
      <c r="U2765">
        <v>2</v>
      </c>
      <c r="V2765" t="s">
        <v>108</v>
      </c>
      <c r="W2765" t="s">
        <v>65</v>
      </c>
      <c r="X2765" t="s">
        <v>65</v>
      </c>
      <c r="Y2765">
        <v>669</v>
      </c>
      <c r="Z2765">
        <v>2472.8299781001879</v>
      </c>
      <c r="AA2765">
        <v>1856.9664594281139</v>
      </c>
      <c r="AB2765">
        <v>2454.4212985626418</v>
      </c>
      <c r="AC2765">
        <v>1794.865731773735</v>
      </c>
      <c r="AD2765">
        <v>3</v>
      </c>
      <c r="AE2765" t="s">
        <v>108</v>
      </c>
      <c r="AF2765">
        <v>0</v>
      </c>
      <c r="AG2765">
        <f>_xlfn.XLOOKUP(A2765,Sheet1!A:A,Sheet1!U:U,)</f>
        <v>56.139761970000002</v>
      </c>
      <c r="AH2765">
        <f>_xlfn.XLOOKUP(A2765,Sheet1!A:A,Sheet1!V:V,)</f>
        <v>10.181465449999999</v>
      </c>
    </row>
    <row r="2766" spans="1:34" x14ac:dyDescent="0.2">
      <c r="A2766" t="s">
        <v>11201</v>
      </c>
      <c r="B2766">
        <v>3403523</v>
      </c>
      <c r="C2766" s="3">
        <v>43237</v>
      </c>
      <c r="D2766">
        <v>97</v>
      </c>
      <c r="E2766">
        <v>34010.309278350513</v>
      </c>
      <c r="F2766">
        <v>3</v>
      </c>
      <c r="G2766" t="s">
        <v>427</v>
      </c>
      <c r="H2766">
        <v>-4</v>
      </c>
      <c r="I2766" t="s">
        <v>74</v>
      </c>
      <c r="J2766" t="s">
        <v>74</v>
      </c>
      <c r="K2766" t="s">
        <v>74</v>
      </c>
      <c r="L2766" t="s">
        <v>74</v>
      </c>
      <c r="M2766" t="s">
        <v>103</v>
      </c>
      <c r="N2766" t="s">
        <v>74</v>
      </c>
      <c r="O2766" t="s">
        <v>74</v>
      </c>
      <c r="P2766">
        <v>4</v>
      </c>
      <c r="Q2766" t="s">
        <v>103</v>
      </c>
      <c r="R2766">
        <v>10</v>
      </c>
      <c r="S2766">
        <v>1</v>
      </c>
      <c r="T2766">
        <v>1</v>
      </c>
      <c r="U2766">
        <v>2</v>
      </c>
      <c r="V2766" t="s">
        <v>66</v>
      </c>
      <c r="W2766" t="s">
        <v>98</v>
      </c>
      <c r="X2766" t="s">
        <v>65</v>
      </c>
      <c r="Y2766">
        <v>9636</v>
      </c>
      <c r="Z2766">
        <v>1734.4422765895199</v>
      </c>
      <c r="AA2766">
        <v>2299.8304797197088</v>
      </c>
      <c r="AB2766">
        <v>1686.553113197228</v>
      </c>
      <c r="AC2766">
        <v>269.46416337074118</v>
      </c>
      <c r="AD2766">
        <v>4</v>
      </c>
      <c r="AE2766" t="s">
        <v>229</v>
      </c>
      <c r="AF2766">
        <v>7.5</v>
      </c>
      <c r="AG2766">
        <f>_xlfn.XLOOKUP(A2766,Sheet1!A:A,Sheet1!U:U,)</f>
        <v>56.166784360000001</v>
      </c>
      <c r="AH2766">
        <f>_xlfn.XLOOKUP(A2766,Sheet1!A:A,Sheet1!V:V,)</f>
        <v>10.227049109999999</v>
      </c>
    </row>
    <row r="2767" spans="1:34" x14ac:dyDescent="0.2">
      <c r="A2767" t="s">
        <v>11204</v>
      </c>
      <c r="B2767">
        <v>2548257</v>
      </c>
      <c r="C2767" s="3">
        <v>43237</v>
      </c>
      <c r="D2767">
        <v>58</v>
      </c>
      <c r="E2767">
        <v>42586.206896551717</v>
      </c>
      <c r="F2767">
        <v>3</v>
      </c>
      <c r="G2767" t="s">
        <v>97</v>
      </c>
      <c r="H2767">
        <v>2.8</v>
      </c>
      <c r="I2767" t="s">
        <v>98</v>
      </c>
      <c r="J2767" t="s">
        <v>74</v>
      </c>
      <c r="K2767" t="s">
        <v>65</v>
      </c>
      <c r="L2767" t="s">
        <v>74</v>
      </c>
      <c r="M2767" t="s">
        <v>103</v>
      </c>
      <c r="N2767" t="s">
        <v>74</v>
      </c>
      <c r="O2767" t="s">
        <v>74</v>
      </c>
      <c r="P2767">
        <v>8</v>
      </c>
      <c r="Q2767" t="s">
        <v>103</v>
      </c>
      <c r="R2767">
        <v>10</v>
      </c>
      <c r="S2767">
        <v>1</v>
      </c>
      <c r="T2767">
        <v>1</v>
      </c>
      <c r="U2767">
        <v>2</v>
      </c>
      <c r="V2767" t="s">
        <v>108</v>
      </c>
      <c r="W2767" t="s">
        <v>108</v>
      </c>
      <c r="X2767" t="s">
        <v>65</v>
      </c>
      <c r="Y2767">
        <v>3020</v>
      </c>
      <c r="Z2767">
        <v>1529.1372624846081</v>
      </c>
      <c r="AA2767">
        <v>1036.0440532708219</v>
      </c>
      <c r="AB2767">
        <v>1214.1891440920781</v>
      </c>
      <c r="AC2767">
        <v>1561.069974027931</v>
      </c>
      <c r="AD2767">
        <v>6</v>
      </c>
      <c r="AE2767" t="s">
        <v>74</v>
      </c>
      <c r="AF2767">
        <v>7.5</v>
      </c>
      <c r="AG2767">
        <f>_xlfn.XLOOKUP(A2767,Sheet1!A:A,Sheet1!U:U,)</f>
        <v>56.152633739999999</v>
      </c>
      <c r="AH2767">
        <f>_xlfn.XLOOKUP(A2767,Sheet1!A:A,Sheet1!V:V,)</f>
        <v>10.188483120000001</v>
      </c>
    </row>
    <row r="2768" spans="1:34" x14ac:dyDescent="0.2">
      <c r="A2768" t="s">
        <v>11207</v>
      </c>
      <c r="B2768">
        <v>3120842</v>
      </c>
      <c r="C2768" s="3">
        <v>43236</v>
      </c>
      <c r="D2768">
        <v>96</v>
      </c>
      <c r="E2768">
        <v>31510.416666666672</v>
      </c>
      <c r="F2768">
        <v>3</v>
      </c>
      <c r="G2768" t="s">
        <v>98</v>
      </c>
      <c r="H2768">
        <v>38.9</v>
      </c>
      <c r="I2768" t="s">
        <v>119</v>
      </c>
      <c r="J2768" t="s">
        <v>103</v>
      </c>
      <c r="K2768" t="s">
        <v>74</v>
      </c>
      <c r="L2768" t="s">
        <v>74</v>
      </c>
      <c r="M2768" t="s">
        <v>74</v>
      </c>
      <c r="N2768" t="s">
        <v>74</v>
      </c>
      <c r="O2768" t="s">
        <v>74</v>
      </c>
      <c r="P2768">
        <v>35</v>
      </c>
      <c r="Q2768" t="s">
        <v>103</v>
      </c>
      <c r="R2768">
        <v>7</v>
      </c>
      <c r="S2768">
        <v>1</v>
      </c>
      <c r="T2768">
        <v>1</v>
      </c>
      <c r="U2768">
        <v>3</v>
      </c>
      <c r="V2768" t="s">
        <v>66</v>
      </c>
      <c r="W2768" t="s">
        <v>98</v>
      </c>
      <c r="X2768" t="s">
        <v>65</v>
      </c>
      <c r="Y2768">
        <v>9916</v>
      </c>
      <c r="Z2768">
        <v>1655.960814669523</v>
      </c>
      <c r="AA2768">
        <v>1639.599903816083</v>
      </c>
      <c r="AB2768">
        <v>1091.4163432805569</v>
      </c>
      <c r="AC2768">
        <v>1338.9399916473551</v>
      </c>
      <c r="AD2768">
        <v>5</v>
      </c>
      <c r="AE2768" t="s">
        <v>427</v>
      </c>
      <c r="AF2768">
        <v>7.5</v>
      </c>
      <c r="AG2768">
        <f>_xlfn.XLOOKUP(A2768,Sheet1!A:A,Sheet1!U:U,)</f>
        <v>56.163884869999997</v>
      </c>
      <c r="AH2768">
        <f>_xlfn.XLOOKUP(A2768,Sheet1!A:A,Sheet1!V:V,)</f>
        <v>10.194401389999999</v>
      </c>
    </row>
    <row r="2769" spans="1:34" x14ac:dyDescent="0.2">
      <c r="A2769" t="s">
        <v>11210</v>
      </c>
      <c r="B2769">
        <v>2300653</v>
      </c>
      <c r="C2769" s="3">
        <v>43236</v>
      </c>
      <c r="D2769">
        <v>76</v>
      </c>
      <c r="E2769">
        <v>29342.10526315789</v>
      </c>
      <c r="F2769">
        <v>1</v>
      </c>
      <c r="G2769" t="s">
        <v>74</v>
      </c>
      <c r="H2769">
        <v>17.7</v>
      </c>
      <c r="I2769" t="s">
        <v>65</v>
      </c>
      <c r="J2769" t="s">
        <v>103</v>
      </c>
      <c r="K2769" t="s">
        <v>66</v>
      </c>
      <c r="L2769" t="s">
        <v>74</v>
      </c>
      <c r="M2769" t="s">
        <v>74</v>
      </c>
      <c r="N2769" t="s">
        <v>74</v>
      </c>
      <c r="O2769" t="s">
        <v>74</v>
      </c>
      <c r="P2769">
        <v>53</v>
      </c>
      <c r="Q2769" t="s">
        <v>74</v>
      </c>
      <c r="R2769">
        <v>3</v>
      </c>
      <c r="S2769">
        <v>1</v>
      </c>
      <c r="T2769">
        <v>1</v>
      </c>
      <c r="U2769">
        <v>3</v>
      </c>
      <c r="V2769" t="s">
        <v>108</v>
      </c>
      <c r="W2769" t="s">
        <v>65</v>
      </c>
      <c r="X2769" t="s">
        <v>65</v>
      </c>
      <c r="Y2769">
        <v>3399</v>
      </c>
      <c r="Z2769">
        <v>2334.7294468623968</v>
      </c>
      <c r="AA2769">
        <v>1716.0372075847861</v>
      </c>
      <c r="AB2769">
        <v>2290.8227377058029</v>
      </c>
      <c r="AC2769">
        <v>1809.9045105639491</v>
      </c>
      <c r="AD2769">
        <v>5</v>
      </c>
      <c r="AE2769" t="s">
        <v>119</v>
      </c>
      <c r="AF2769">
        <v>2.5</v>
      </c>
      <c r="AG2769">
        <f>_xlfn.XLOOKUP(A2769,Sheet1!A:A,Sheet1!U:U,)</f>
        <v>56.141400429999997</v>
      </c>
      <c r="AH2769">
        <f>_xlfn.XLOOKUP(A2769,Sheet1!A:A,Sheet1!V:V,)</f>
        <v>10.1820811</v>
      </c>
    </row>
    <row r="2770" spans="1:34" x14ac:dyDescent="0.2">
      <c r="A2770" t="s">
        <v>11213</v>
      </c>
      <c r="B2770">
        <v>2579208</v>
      </c>
      <c r="C2770" s="3">
        <v>43236</v>
      </c>
      <c r="D2770">
        <v>80</v>
      </c>
      <c r="E2770">
        <v>31250</v>
      </c>
      <c r="F2770">
        <v>4</v>
      </c>
      <c r="G2770" t="s">
        <v>97</v>
      </c>
      <c r="H2770">
        <v>9.9</v>
      </c>
      <c r="I2770" t="s">
        <v>427</v>
      </c>
      <c r="J2770" t="s">
        <v>103</v>
      </c>
      <c r="K2770" t="s">
        <v>74</v>
      </c>
      <c r="L2770" t="s">
        <v>74</v>
      </c>
      <c r="M2770" t="s">
        <v>74</v>
      </c>
      <c r="N2770" t="s">
        <v>74</v>
      </c>
      <c r="O2770" t="s">
        <v>74</v>
      </c>
      <c r="P2770">
        <v>12</v>
      </c>
      <c r="Q2770" t="s">
        <v>103</v>
      </c>
      <c r="R2770">
        <v>5</v>
      </c>
      <c r="S2770">
        <v>1</v>
      </c>
      <c r="T2770">
        <v>1</v>
      </c>
      <c r="U2770">
        <v>3</v>
      </c>
      <c r="V2770" t="s">
        <v>108</v>
      </c>
      <c r="W2770" t="s">
        <v>98</v>
      </c>
      <c r="X2770" t="s">
        <v>65</v>
      </c>
      <c r="Y2770">
        <v>9692</v>
      </c>
      <c r="Z2770">
        <v>1981.007510363454</v>
      </c>
      <c r="AA2770">
        <v>1549.914061003469</v>
      </c>
      <c r="AB2770">
        <v>1568.9990178490721</v>
      </c>
      <c r="AC2770">
        <v>1992.4302850626671</v>
      </c>
      <c r="AD2770">
        <v>6</v>
      </c>
      <c r="AE2770" t="s">
        <v>427</v>
      </c>
      <c r="AF2770">
        <v>10</v>
      </c>
      <c r="AG2770">
        <f>_xlfn.XLOOKUP(A2770,Sheet1!A:A,Sheet1!U:U,)</f>
        <v>56.155401810000001</v>
      </c>
      <c r="AH2770">
        <f>_xlfn.XLOOKUP(A2770,Sheet1!A:A,Sheet1!V:V,)</f>
        <v>10.181397049999999</v>
      </c>
    </row>
    <row r="2771" spans="1:34" x14ac:dyDescent="0.2">
      <c r="A2771" t="s">
        <v>11217</v>
      </c>
      <c r="B2771">
        <v>2267640</v>
      </c>
      <c r="C2771" s="3">
        <v>43236</v>
      </c>
      <c r="D2771">
        <v>58</v>
      </c>
      <c r="E2771">
        <v>37896.551724137928</v>
      </c>
      <c r="F2771">
        <v>1</v>
      </c>
      <c r="G2771" t="s">
        <v>108</v>
      </c>
      <c r="H2771">
        <v>14</v>
      </c>
      <c r="I2771" t="s">
        <v>98</v>
      </c>
      <c r="J2771" t="s">
        <v>74</v>
      </c>
      <c r="K2771" t="s">
        <v>74</v>
      </c>
      <c r="L2771" t="s">
        <v>74</v>
      </c>
      <c r="M2771" t="s">
        <v>103</v>
      </c>
      <c r="N2771" t="s">
        <v>74</v>
      </c>
      <c r="O2771" t="s">
        <v>74</v>
      </c>
      <c r="P2771">
        <v>137</v>
      </c>
      <c r="Q2771" t="s">
        <v>74</v>
      </c>
      <c r="R2771">
        <v>3</v>
      </c>
      <c r="S2771">
        <v>1</v>
      </c>
      <c r="T2771">
        <v>1</v>
      </c>
      <c r="U2771">
        <v>2</v>
      </c>
      <c r="V2771" t="s">
        <v>108</v>
      </c>
      <c r="W2771" t="s">
        <v>65</v>
      </c>
      <c r="X2771" t="s">
        <v>65</v>
      </c>
      <c r="Y2771">
        <v>405</v>
      </c>
      <c r="Z2771">
        <v>801.56900120034459</v>
      </c>
      <c r="AA2771">
        <v>201.41250333419811</v>
      </c>
      <c r="AB2771">
        <v>924.86261309457905</v>
      </c>
      <c r="AC2771">
        <v>665.64644374041973</v>
      </c>
      <c r="AD2771">
        <v>5</v>
      </c>
      <c r="AE2771" t="s">
        <v>66</v>
      </c>
      <c r="AF2771">
        <v>2.5</v>
      </c>
      <c r="AG2771">
        <f>_xlfn.XLOOKUP(A2771,Sheet1!A:A,Sheet1!U:U,)</f>
        <v>56.148725740000003</v>
      </c>
      <c r="AH2771">
        <f>_xlfn.XLOOKUP(A2771,Sheet1!A:A,Sheet1!V:V,)</f>
        <v>10.20309408</v>
      </c>
    </row>
    <row r="2772" spans="1:34" x14ac:dyDescent="0.2">
      <c r="A2772" t="s">
        <v>11220</v>
      </c>
      <c r="B2772">
        <v>2193358</v>
      </c>
      <c r="C2772" s="3">
        <v>43235</v>
      </c>
      <c r="D2772">
        <v>62</v>
      </c>
      <c r="E2772">
        <v>34290.322580645159</v>
      </c>
      <c r="F2772">
        <v>0</v>
      </c>
      <c r="G2772" t="s">
        <v>427</v>
      </c>
      <c r="H2772">
        <v>3.7</v>
      </c>
      <c r="I2772" t="s">
        <v>74</v>
      </c>
      <c r="J2772" t="s">
        <v>103</v>
      </c>
      <c r="K2772" t="s">
        <v>65</v>
      </c>
      <c r="L2772" t="s">
        <v>74</v>
      </c>
      <c r="M2772" t="s">
        <v>74</v>
      </c>
      <c r="N2772" t="s">
        <v>74</v>
      </c>
      <c r="O2772" t="s">
        <v>74</v>
      </c>
      <c r="P2772">
        <v>127</v>
      </c>
      <c r="Q2772" t="s">
        <v>74</v>
      </c>
      <c r="R2772">
        <v>2</v>
      </c>
      <c r="S2772">
        <v>1</v>
      </c>
      <c r="T2772">
        <v>1</v>
      </c>
      <c r="U2772">
        <v>2</v>
      </c>
      <c r="V2772" t="s">
        <v>108</v>
      </c>
      <c r="W2772" t="s">
        <v>65</v>
      </c>
      <c r="X2772" t="s">
        <v>65</v>
      </c>
      <c r="Y2772">
        <v>271</v>
      </c>
      <c r="Z2772">
        <v>746.88282767315422</v>
      </c>
      <c r="AA2772">
        <v>1139.4010740883141</v>
      </c>
      <c r="AB2772">
        <v>444.70645183239651</v>
      </c>
      <c r="AC2772">
        <v>216.57690940103049</v>
      </c>
      <c r="AD2772">
        <v>4</v>
      </c>
      <c r="AE2772" t="s">
        <v>98</v>
      </c>
      <c r="AF2772">
        <v>0</v>
      </c>
      <c r="AG2772">
        <f>_xlfn.XLOOKUP(A2772,Sheet1!A:A,Sheet1!U:U,)</f>
        <v>56.159889739999997</v>
      </c>
      <c r="AH2772">
        <f>_xlfn.XLOOKUP(A2772,Sheet1!A:A,Sheet1!V:V,)</f>
        <v>10.21113486</v>
      </c>
    </row>
    <row r="2773" spans="1:34" x14ac:dyDescent="0.2">
      <c r="A2773" t="s">
        <v>11223</v>
      </c>
      <c r="B2773">
        <v>3533515</v>
      </c>
      <c r="C2773" s="3">
        <v>43235</v>
      </c>
      <c r="D2773">
        <v>96</v>
      </c>
      <c r="E2773">
        <v>35677.083333333343</v>
      </c>
      <c r="F2773">
        <v>1</v>
      </c>
      <c r="G2773" t="s">
        <v>427</v>
      </c>
      <c r="H2773">
        <v>7</v>
      </c>
      <c r="I2773" t="s">
        <v>74</v>
      </c>
      <c r="J2773" t="s">
        <v>103</v>
      </c>
      <c r="K2773" t="s">
        <v>119</v>
      </c>
      <c r="L2773" t="s">
        <v>74</v>
      </c>
      <c r="M2773" t="s">
        <v>103</v>
      </c>
      <c r="N2773" t="s">
        <v>103</v>
      </c>
      <c r="O2773" t="s">
        <v>74</v>
      </c>
      <c r="P2773">
        <v>123</v>
      </c>
      <c r="Q2773" t="s">
        <v>103</v>
      </c>
      <c r="R2773">
        <v>4</v>
      </c>
      <c r="S2773">
        <v>1</v>
      </c>
      <c r="T2773">
        <v>1</v>
      </c>
      <c r="U2773">
        <v>4</v>
      </c>
      <c r="V2773" t="s">
        <v>108</v>
      </c>
      <c r="W2773" t="s">
        <v>119</v>
      </c>
      <c r="X2773" t="s">
        <v>65</v>
      </c>
      <c r="Y2773">
        <v>384</v>
      </c>
      <c r="Z2773">
        <v>1156.94111562798</v>
      </c>
      <c r="AA2773">
        <v>1598.5365019124561</v>
      </c>
      <c r="AB2773">
        <v>897.03943092656766</v>
      </c>
      <c r="AC2773">
        <v>174.29277448149929</v>
      </c>
      <c r="AD2773">
        <v>4</v>
      </c>
      <c r="AE2773" t="s">
        <v>97</v>
      </c>
      <c r="AF2773">
        <v>2.5</v>
      </c>
      <c r="AG2773">
        <f>_xlfn.XLOOKUP(A2773,Sheet1!A:A,Sheet1!U:U,)</f>
        <v>56.163646839999998</v>
      </c>
      <c r="AH2773">
        <f>_xlfn.XLOOKUP(A2773,Sheet1!A:A,Sheet1!V:V,)</f>
        <v>10.21422111</v>
      </c>
    </row>
    <row r="2774" spans="1:34" x14ac:dyDescent="0.2">
      <c r="A2774" t="s">
        <v>11227</v>
      </c>
      <c r="B2774">
        <v>1985990</v>
      </c>
      <c r="C2774" s="3">
        <v>43235</v>
      </c>
      <c r="D2774">
        <v>61</v>
      </c>
      <c r="E2774">
        <v>31557.37704918033</v>
      </c>
      <c r="F2774">
        <v>0</v>
      </c>
      <c r="G2774" t="s">
        <v>108</v>
      </c>
      <c r="H2774">
        <v>21.8</v>
      </c>
      <c r="I2774" t="s">
        <v>66</v>
      </c>
      <c r="J2774" t="s">
        <v>74</v>
      </c>
      <c r="K2774" t="s">
        <v>74</v>
      </c>
      <c r="L2774" t="s">
        <v>74</v>
      </c>
      <c r="M2774" t="s">
        <v>74</v>
      </c>
      <c r="N2774" t="s">
        <v>74</v>
      </c>
      <c r="O2774" t="s">
        <v>74</v>
      </c>
      <c r="P2774">
        <v>134</v>
      </c>
      <c r="Q2774" t="s">
        <v>74</v>
      </c>
      <c r="R2774">
        <v>3</v>
      </c>
      <c r="S2774">
        <v>1</v>
      </c>
      <c r="T2774">
        <v>1</v>
      </c>
      <c r="U2774">
        <v>2</v>
      </c>
      <c r="V2774" t="s">
        <v>108</v>
      </c>
      <c r="W2774" t="s">
        <v>119</v>
      </c>
      <c r="X2774" t="s">
        <v>65</v>
      </c>
      <c r="Y2774">
        <v>312</v>
      </c>
      <c r="Z2774">
        <v>1013.8316437452301</v>
      </c>
      <c r="AA2774">
        <v>457.34946178090229</v>
      </c>
      <c r="AB2774">
        <v>1186.7325896882751</v>
      </c>
      <c r="AC2774">
        <v>679.37349577850887</v>
      </c>
      <c r="AD2774">
        <v>4</v>
      </c>
      <c r="AE2774" t="s">
        <v>66</v>
      </c>
      <c r="AF2774">
        <v>0</v>
      </c>
      <c r="AG2774">
        <f>_xlfn.XLOOKUP(A2774,Sheet1!A:A,Sheet1!U:U,)</f>
        <v>56.146402629999997</v>
      </c>
      <c r="AH2774">
        <f>_xlfn.XLOOKUP(A2774,Sheet1!A:A,Sheet1!V:V,)</f>
        <v>10.20238393</v>
      </c>
    </row>
    <row r="2775" spans="1:34" x14ac:dyDescent="0.2">
      <c r="A2775" t="s">
        <v>11230</v>
      </c>
      <c r="B2775">
        <v>5674257</v>
      </c>
      <c r="C2775" s="3">
        <v>43235</v>
      </c>
      <c r="D2775">
        <v>134</v>
      </c>
      <c r="E2775">
        <v>41044.776119402988</v>
      </c>
      <c r="F2775">
        <v>10</v>
      </c>
      <c r="G2775" t="s">
        <v>119</v>
      </c>
      <c r="H2775">
        <v>16.399999999999999</v>
      </c>
      <c r="I2775" t="s">
        <v>66</v>
      </c>
      <c r="J2775" t="s">
        <v>103</v>
      </c>
      <c r="K2775" t="s">
        <v>65</v>
      </c>
      <c r="L2775" t="s">
        <v>74</v>
      </c>
      <c r="M2775" t="s">
        <v>103</v>
      </c>
      <c r="N2775" t="s">
        <v>74</v>
      </c>
      <c r="O2775" t="s">
        <v>74</v>
      </c>
      <c r="P2775">
        <v>55</v>
      </c>
      <c r="Q2775" t="s">
        <v>103</v>
      </c>
      <c r="R2775">
        <v>14</v>
      </c>
      <c r="S2775">
        <v>1</v>
      </c>
      <c r="T2775">
        <v>1</v>
      </c>
      <c r="U2775">
        <v>4</v>
      </c>
      <c r="V2775" t="s">
        <v>66</v>
      </c>
      <c r="W2775" t="s">
        <v>108</v>
      </c>
      <c r="X2775" t="s">
        <v>65</v>
      </c>
      <c r="Y2775">
        <v>7310</v>
      </c>
      <c r="Z2775">
        <v>1697.7254895219939</v>
      </c>
      <c r="AA2775">
        <v>1143.9340033887661</v>
      </c>
      <c r="AB2775">
        <v>1859.967731542223</v>
      </c>
      <c r="AC2775">
        <v>946.98878299753255</v>
      </c>
      <c r="AD2775">
        <v>4</v>
      </c>
      <c r="AE2775" t="s">
        <v>66</v>
      </c>
      <c r="AF2775">
        <v>25</v>
      </c>
      <c r="AG2775">
        <f>_xlfn.XLOOKUP(A2775,Sheet1!A:A,Sheet1!U:U,)</f>
        <v>56.140992869999998</v>
      </c>
      <c r="AH2775">
        <f>_xlfn.XLOOKUP(A2775,Sheet1!A:A,Sheet1!V:V,)</f>
        <v>10.19688186</v>
      </c>
    </row>
    <row r="2776" spans="1:34" x14ac:dyDescent="0.2">
      <c r="A2776" t="s">
        <v>11233</v>
      </c>
      <c r="B2776">
        <v>1908614</v>
      </c>
      <c r="C2776" s="3">
        <v>43235</v>
      </c>
      <c r="D2776">
        <v>49</v>
      </c>
      <c r="E2776">
        <v>37755.102040816317</v>
      </c>
      <c r="F2776">
        <v>4</v>
      </c>
      <c r="G2776" t="s">
        <v>97</v>
      </c>
      <c r="H2776">
        <v>15.4</v>
      </c>
      <c r="I2776" t="s">
        <v>98</v>
      </c>
      <c r="J2776" t="s">
        <v>103</v>
      </c>
      <c r="K2776" t="s">
        <v>74</v>
      </c>
      <c r="L2776" t="s">
        <v>74</v>
      </c>
      <c r="M2776" t="s">
        <v>103</v>
      </c>
      <c r="N2776" t="s">
        <v>103</v>
      </c>
      <c r="O2776" t="s">
        <v>74</v>
      </c>
      <c r="P2776">
        <v>59</v>
      </c>
      <c r="Q2776" t="s">
        <v>74</v>
      </c>
      <c r="R2776">
        <v>6</v>
      </c>
      <c r="S2776">
        <v>1</v>
      </c>
      <c r="T2776">
        <v>1</v>
      </c>
      <c r="U2776">
        <v>2</v>
      </c>
      <c r="V2776" t="s">
        <v>108</v>
      </c>
      <c r="W2776" t="s">
        <v>98</v>
      </c>
      <c r="X2776" t="s">
        <v>65</v>
      </c>
      <c r="Y2776">
        <v>2418</v>
      </c>
      <c r="Z2776">
        <v>829.68133113190504</v>
      </c>
      <c r="AA2776">
        <v>237.84565595859149</v>
      </c>
      <c r="AB2776">
        <v>804.44139285014091</v>
      </c>
      <c r="AC2776">
        <v>822.64741301982508</v>
      </c>
      <c r="AD2776">
        <v>5</v>
      </c>
      <c r="AE2776" t="s">
        <v>65</v>
      </c>
      <c r="AF2776">
        <v>10</v>
      </c>
      <c r="AG2776">
        <f>_xlfn.XLOOKUP(A2776,Sheet1!A:A,Sheet1!U:U,)</f>
        <v>56.150326450000001</v>
      </c>
      <c r="AH2776">
        <f>_xlfn.XLOOKUP(A2776,Sheet1!A:A,Sheet1!V:V,)</f>
        <v>10.200827309999999</v>
      </c>
    </row>
    <row r="2777" spans="1:34" x14ac:dyDescent="0.2">
      <c r="A2777" t="s">
        <v>11236</v>
      </c>
      <c r="B2777">
        <v>1846713</v>
      </c>
      <c r="C2777" s="3">
        <v>43234</v>
      </c>
      <c r="D2777">
        <v>58</v>
      </c>
      <c r="E2777">
        <v>30862.068965517239</v>
      </c>
      <c r="F2777">
        <v>4</v>
      </c>
      <c r="G2777" t="s">
        <v>98</v>
      </c>
      <c r="H2777">
        <v>53</v>
      </c>
      <c r="I2777" t="s">
        <v>119</v>
      </c>
      <c r="J2777" t="s">
        <v>74</v>
      </c>
      <c r="K2777" t="s">
        <v>98</v>
      </c>
      <c r="L2777" t="s">
        <v>74</v>
      </c>
      <c r="M2777" t="s">
        <v>103</v>
      </c>
      <c r="N2777" t="s">
        <v>74</v>
      </c>
      <c r="O2777" t="s">
        <v>74</v>
      </c>
      <c r="P2777">
        <v>70</v>
      </c>
      <c r="Q2777" t="s">
        <v>103</v>
      </c>
      <c r="R2777">
        <v>5</v>
      </c>
      <c r="S2777">
        <v>1</v>
      </c>
      <c r="T2777">
        <v>1</v>
      </c>
      <c r="U2777">
        <v>2</v>
      </c>
      <c r="V2777" t="s">
        <v>108</v>
      </c>
      <c r="W2777" t="s">
        <v>65</v>
      </c>
      <c r="X2777" t="s">
        <v>65</v>
      </c>
      <c r="Y2777">
        <v>1005</v>
      </c>
      <c r="Z2777">
        <v>2097.788816790573</v>
      </c>
      <c r="AA2777">
        <v>2155.0535990279309</v>
      </c>
      <c r="AB2777">
        <v>1546.1884758118581</v>
      </c>
      <c r="AC2777">
        <v>1572.7968244768001</v>
      </c>
      <c r="AD2777">
        <v>4</v>
      </c>
      <c r="AE2777" t="s">
        <v>427</v>
      </c>
      <c r="AF2777">
        <v>10</v>
      </c>
      <c r="AG2777">
        <f>_xlfn.XLOOKUP(A2777,Sheet1!A:A,Sheet1!U:U,)</f>
        <v>56.168659560000002</v>
      </c>
      <c r="AH2777">
        <f>_xlfn.XLOOKUP(A2777,Sheet1!A:A,Sheet1!V:V,)</f>
        <v>10.19358312</v>
      </c>
    </row>
    <row r="2778" spans="1:34" x14ac:dyDescent="0.2">
      <c r="A2778" t="s">
        <v>11239</v>
      </c>
      <c r="B2778">
        <v>6602772</v>
      </c>
      <c r="C2778" s="3">
        <v>43234</v>
      </c>
      <c r="D2778">
        <v>132</v>
      </c>
      <c r="E2778">
        <v>48484.848484848488</v>
      </c>
      <c r="F2778">
        <v>11</v>
      </c>
      <c r="G2778" t="s">
        <v>97</v>
      </c>
      <c r="H2778">
        <v>3.2</v>
      </c>
      <c r="I2778" t="s">
        <v>98</v>
      </c>
      <c r="J2778" t="s">
        <v>74</v>
      </c>
      <c r="K2778" t="s">
        <v>98</v>
      </c>
      <c r="L2778" t="s">
        <v>74</v>
      </c>
      <c r="M2778" t="s">
        <v>74</v>
      </c>
      <c r="N2778" t="s">
        <v>74</v>
      </c>
      <c r="O2778" t="s">
        <v>74</v>
      </c>
      <c r="P2778">
        <v>1</v>
      </c>
      <c r="Q2778" t="s">
        <v>103</v>
      </c>
      <c r="R2778">
        <v>14</v>
      </c>
      <c r="S2778">
        <v>2</v>
      </c>
      <c r="T2778">
        <v>2</v>
      </c>
      <c r="U2778">
        <v>5</v>
      </c>
      <c r="V2778" t="s">
        <v>66</v>
      </c>
      <c r="W2778" t="s">
        <v>98</v>
      </c>
      <c r="X2778" t="s">
        <v>65</v>
      </c>
      <c r="Y2778">
        <v>4537</v>
      </c>
      <c r="Z2778">
        <v>1281.4802599955401</v>
      </c>
      <c r="AA2778">
        <v>847.30011761751996</v>
      </c>
      <c r="AB2778">
        <v>938.83124014296857</v>
      </c>
      <c r="AC2778">
        <v>1303.172070778571</v>
      </c>
      <c r="AD2778">
        <v>8</v>
      </c>
      <c r="AE2778" t="s">
        <v>65</v>
      </c>
      <c r="AF2778">
        <v>27.5</v>
      </c>
      <c r="AG2778">
        <f>_xlfn.XLOOKUP(A2778,Sheet1!A:A,Sheet1!U:U,)</f>
        <v>56.153744369999998</v>
      </c>
      <c r="AH2778">
        <f>_xlfn.XLOOKUP(A2778,Sheet1!A:A,Sheet1!V:V,)</f>
        <v>10.1924679</v>
      </c>
    </row>
    <row r="2779" spans="1:34" x14ac:dyDescent="0.2">
      <c r="A2779" t="s">
        <v>11242</v>
      </c>
      <c r="B2779">
        <v>2785545</v>
      </c>
      <c r="C2779" s="3">
        <v>43233</v>
      </c>
      <c r="D2779">
        <v>75</v>
      </c>
      <c r="E2779">
        <v>36000</v>
      </c>
      <c r="F2779">
        <v>6</v>
      </c>
      <c r="G2779" t="s">
        <v>98</v>
      </c>
      <c r="H2779">
        <v>44.5</v>
      </c>
      <c r="I2779" t="s">
        <v>119</v>
      </c>
      <c r="J2779" t="s">
        <v>103</v>
      </c>
      <c r="K2779" t="s">
        <v>66</v>
      </c>
      <c r="L2779" t="s">
        <v>74</v>
      </c>
      <c r="M2779" t="s">
        <v>74</v>
      </c>
      <c r="N2779" t="s">
        <v>74</v>
      </c>
      <c r="O2779" t="s">
        <v>74</v>
      </c>
      <c r="P2779">
        <v>52</v>
      </c>
      <c r="Q2779" t="s">
        <v>103</v>
      </c>
      <c r="R2779">
        <v>7</v>
      </c>
      <c r="S2779">
        <v>1</v>
      </c>
      <c r="T2779">
        <v>1</v>
      </c>
      <c r="U2779">
        <v>3</v>
      </c>
      <c r="V2779" t="s">
        <v>66</v>
      </c>
      <c r="W2779" t="s">
        <v>98</v>
      </c>
      <c r="X2779" t="s">
        <v>65</v>
      </c>
      <c r="Y2779">
        <v>14245</v>
      </c>
      <c r="Z2779">
        <v>1983.9807789167351</v>
      </c>
      <c r="AA2779">
        <v>1903.70872526996</v>
      </c>
      <c r="AB2779">
        <v>1420.073015924321</v>
      </c>
      <c r="AC2779">
        <v>1694.587292644334</v>
      </c>
      <c r="AD2779">
        <v>4</v>
      </c>
      <c r="AE2779" t="s">
        <v>427</v>
      </c>
      <c r="AF2779">
        <v>15</v>
      </c>
      <c r="AG2779">
        <f>_xlfn.XLOOKUP(A2779,Sheet1!A:A,Sheet1!U:U,)</f>
        <v>56.165054609999999</v>
      </c>
      <c r="AH2779">
        <f>_xlfn.XLOOKUP(A2779,Sheet1!A:A,Sheet1!V:V,)</f>
        <v>10.18910713</v>
      </c>
    </row>
    <row r="2780" spans="1:34" x14ac:dyDescent="0.2">
      <c r="A2780" t="s">
        <v>11246</v>
      </c>
      <c r="B2780">
        <v>2578176</v>
      </c>
      <c r="C2780" s="3">
        <v>43233</v>
      </c>
      <c r="D2780">
        <v>65</v>
      </c>
      <c r="E2780">
        <v>38446.153846153837</v>
      </c>
      <c r="F2780">
        <v>2</v>
      </c>
      <c r="G2780" t="s">
        <v>119</v>
      </c>
      <c r="H2780">
        <v>15.6</v>
      </c>
      <c r="I2780" t="s">
        <v>66</v>
      </c>
      <c r="J2780" t="s">
        <v>103</v>
      </c>
      <c r="K2780" t="s">
        <v>74</v>
      </c>
      <c r="L2780" t="s">
        <v>74</v>
      </c>
      <c r="M2780" t="s">
        <v>74</v>
      </c>
      <c r="N2780" t="s">
        <v>74</v>
      </c>
      <c r="O2780" t="s">
        <v>74</v>
      </c>
      <c r="P2780">
        <v>88</v>
      </c>
      <c r="Q2780" t="s">
        <v>103</v>
      </c>
      <c r="R2780">
        <v>3</v>
      </c>
      <c r="S2780">
        <v>1</v>
      </c>
      <c r="T2780">
        <v>1</v>
      </c>
      <c r="U2780">
        <v>3</v>
      </c>
      <c r="V2780" t="s">
        <v>108</v>
      </c>
      <c r="W2780" t="s">
        <v>65</v>
      </c>
      <c r="X2780" t="s">
        <v>65</v>
      </c>
      <c r="Y2780">
        <v>759</v>
      </c>
      <c r="Z2780">
        <v>1970.0892157333919</v>
      </c>
      <c r="AA2780">
        <v>1403.3717718806849</v>
      </c>
      <c r="AB2780">
        <v>2106.6610441967941</v>
      </c>
      <c r="AC2780">
        <v>1059.1840934092741</v>
      </c>
      <c r="AD2780">
        <v>4</v>
      </c>
      <c r="AE2780" t="s">
        <v>108</v>
      </c>
      <c r="AF2780">
        <v>5</v>
      </c>
      <c r="AG2780">
        <f>_xlfn.XLOOKUP(A2780,Sheet1!A:A,Sheet1!U:U,)</f>
        <v>56.13932217</v>
      </c>
      <c r="AH2780">
        <f>_xlfn.XLOOKUP(A2780,Sheet1!A:A,Sheet1!V:V,)</f>
        <v>10.19356915</v>
      </c>
    </row>
    <row r="2781" spans="1:34" x14ac:dyDescent="0.2">
      <c r="A2781" t="s">
        <v>11249</v>
      </c>
      <c r="B2781">
        <v>2527624</v>
      </c>
      <c r="C2781" s="3">
        <v>43233</v>
      </c>
      <c r="D2781">
        <v>84</v>
      </c>
      <c r="E2781">
        <v>29166.666666666672</v>
      </c>
      <c r="F2781">
        <v>0</v>
      </c>
      <c r="G2781" t="s">
        <v>97</v>
      </c>
      <c r="H2781">
        <v>9.9</v>
      </c>
      <c r="I2781" t="s">
        <v>427</v>
      </c>
      <c r="J2781" t="s">
        <v>103</v>
      </c>
      <c r="K2781" t="s">
        <v>74</v>
      </c>
      <c r="L2781" t="s">
        <v>74</v>
      </c>
      <c r="M2781" t="s">
        <v>103</v>
      </c>
      <c r="N2781" t="s">
        <v>103</v>
      </c>
      <c r="O2781" t="s">
        <v>74</v>
      </c>
      <c r="P2781">
        <v>12</v>
      </c>
      <c r="Q2781" t="s">
        <v>103</v>
      </c>
      <c r="R2781">
        <v>5</v>
      </c>
      <c r="S2781">
        <v>1</v>
      </c>
      <c r="T2781">
        <v>1</v>
      </c>
      <c r="U2781">
        <v>3</v>
      </c>
      <c r="V2781" t="s">
        <v>108</v>
      </c>
      <c r="W2781" t="s">
        <v>98</v>
      </c>
      <c r="X2781" t="s">
        <v>65</v>
      </c>
      <c r="Y2781">
        <v>9692</v>
      </c>
      <c r="Z2781">
        <v>1981.007510363454</v>
      </c>
      <c r="AA2781">
        <v>1549.914061003469</v>
      </c>
      <c r="AB2781">
        <v>1568.9990178490721</v>
      </c>
      <c r="AC2781">
        <v>1992.4302850626671</v>
      </c>
      <c r="AD2781">
        <v>6</v>
      </c>
      <c r="AE2781" t="s">
        <v>427</v>
      </c>
      <c r="AF2781">
        <v>0</v>
      </c>
      <c r="AG2781">
        <f>_xlfn.XLOOKUP(A2781,Sheet1!A:A,Sheet1!U:U,)</f>
        <v>56.155401810000001</v>
      </c>
      <c r="AH2781">
        <f>_xlfn.XLOOKUP(A2781,Sheet1!A:A,Sheet1!V:V,)</f>
        <v>10.181397049999999</v>
      </c>
    </row>
    <row r="2782" spans="1:34" x14ac:dyDescent="0.2">
      <c r="A2782" t="s">
        <v>11252</v>
      </c>
      <c r="B2782">
        <v>3579941</v>
      </c>
      <c r="C2782" s="3">
        <v>43230</v>
      </c>
      <c r="D2782">
        <v>97</v>
      </c>
      <c r="E2782">
        <v>35773.195876288657</v>
      </c>
      <c r="F2782">
        <v>1</v>
      </c>
      <c r="G2782" t="s">
        <v>108</v>
      </c>
      <c r="H2782">
        <v>16.2</v>
      </c>
      <c r="I2782" t="s">
        <v>98</v>
      </c>
      <c r="J2782" t="s">
        <v>74</v>
      </c>
      <c r="K2782" t="s">
        <v>74</v>
      </c>
      <c r="L2782" t="s">
        <v>74</v>
      </c>
      <c r="M2782" t="s">
        <v>103</v>
      </c>
      <c r="N2782" t="s">
        <v>74</v>
      </c>
      <c r="O2782" t="s">
        <v>74</v>
      </c>
      <c r="P2782">
        <v>134</v>
      </c>
      <c r="Q2782" t="s">
        <v>74</v>
      </c>
      <c r="R2782">
        <v>2</v>
      </c>
      <c r="S2782">
        <v>1</v>
      </c>
      <c r="T2782">
        <v>1</v>
      </c>
      <c r="U2782">
        <v>3</v>
      </c>
      <c r="V2782" t="s">
        <v>108</v>
      </c>
      <c r="W2782" t="s">
        <v>65</v>
      </c>
      <c r="X2782" t="s">
        <v>65</v>
      </c>
      <c r="Y2782">
        <v>112</v>
      </c>
      <c r="Z2782">
        <v>1038.336385073706</v>
      </c>
      <c r="AA2782">
        <v>419.0740473973209</v>
      </c>
      <c r="AB2782">
        <v>1051.4080489357609</v>
      </c>
      <c r="AC2782">
        <v>931.38561934587096</v>
      </c>
      <c r="AD2782">
        <v>5</v>
      </c>
      <c r="AE2782" t="s">
        <v>66</v>
      </c>
      <c r="AF2782">
        <v>2.5</v>
      </c>
      <c r="AG2782">
        <f>_xlfn.XLOOKUP(A2782,Sheet1!A:A,Sheet1!U:U,)</f>
        <v>56.1484004</v>
      </c>
      <c r="AH2782">
        <f>_xlfn.XLOOKUP(A2782,Sheet1!A:A,Sheet1!V:V,)</f>
        <v>10.19883866</v>
      </c>
    </row>
    <row r="2783" spans="1:34" x14ac:dyDescent="0.2">
      <c r="A2783" t="s">
        <v>11256</v>
      </c>
      <c r="B2783">
        <v>2192327</v>
      </c>
      <c r="C2783" s="3">
        <v>43230</v>
      </c>
      <c r="D2783">
        <v>71</v>
      </c>
      <c r="E2783">
        <v>29929.57746478873</v>
      </c>
      <c r="F2783">
        <v>2</v>
      </c>
      <c r="G2783" t="s">
        <v>98</v>
      </c>
      <c r="H2783">
        <v>50.3</v>
      </c>
      <c r="I2783" t="s">
        <v>119</v>
      </c>
      <c r="J2783" t="s">
        <v>74</v>
      </c>
      <c r="K2783" t="s">
        <v>98</v>
      </c>
      <c r="L2783" t="s">
        <v>74</v>
      </c>
      <c r="M2783" t="s">
        <v>103</v>
      </c>
      <c r="N2783" t="s">
        <v>74</v>
      </c>
      <c r="O2783" t="s">
        <v>74</v>
      </c>
      <c r="P2783">
        <v>71</v>
      </c>
      <c r="Q2783" t="s">
        <v>74</v>
      </c>
      <c r="R2783">
        <v>5</v>
      </c>
      <c r="S2783">
        <v>1</v>
      </c>
      <c r="T2783">
        <v>1</v>
      </c>
      <c r="U2783">
        <v>2</v>
      </c>
      <c r="V2783" t="s">
        <v>108</v>
      </c>
      <c r="W2783" t="s">
        <v>65</v>
      </c>
      <c r="X2783" t="s">
        <v>65</v>
      </c>
      <c r="Y2783">
        <v>775</v>
      </c>
      <c r="Z2783">
        <v>2102.9040852097291</v>
      </c>
      <c r="AA2783">
        <v>2221.1631432870449</v>
      </c>
      <c r="AB2783">
        <v>1569.6869233139771</v>
      </c>
      <c r="AC2783">
        <v>1463.138209835023</v>
      </c>
      <c r="AD2783">
        <v>5</v>
      </c>
      <c r="AE2783" t="s">
        <v>86</v>
      </c>
      <c r="AF2783">
        <v>5</v>
      </c>
      <c r="AG2783">
        <f>_xlfn.XLOOKUP(A2783,Sheet1!A:A,Sheet1!U:U,)</f>
        <v>56.169736690000001</v>
      </c>
      <c r="AH2783">
        <f>_xlfn.XLOOKUP(A2783,Sheet1!A:A,Sheet1!V:V,)</f>
        <v>10.19648741</v>
      </c>
    </row>
    <row r="2784" spans="1:34" x14ac:dyDescent="0.2">
      <c r="A2784" t="s">
        <v>11259</v>
      </c>
      <c r="B2784">
        <v>2424455</v>
      </c>
      <c r="C2784" s="3">
        <v>43230</v>
      </c>
      <c r="D2784">
        <v>53</v>
      </c>
      <c r="E2784">
        <v>44339.622641509442</v>
      </c>
      <c r="F2784">
        <v>1</v>
      </c>
      <c r="G2784" t="s">
        <v>427</v>
      </c>
      <c r="H2784">
        <v>4.4000000000000004</v>
      </c>
      <c r="I2784" t="s">
        <v>74</v>
      </c>
      <c r="J2784" t="s">
        <v>103</v>
      </c>
      <c r="K2784" t="s">
        <v>65</v>
      </c>
      <c r="L2784" t="s">
        <v>74</v>
      </c>
      <c r="M2784" t="s">
        <v>103</v>
      </c>
      <c r="N2784" t="s">
        <v>74</v>
      </c>
      <c r="O2784" t="s">
        <v>74</v>
      </c>
      <c r="P2784">
        <v>120</v>
      </c>
      <c r="Q2784" t="s">
        <v>74</v>
      </c>
      <c r="R2784">
        <v>4</v>
      </c>
      <c r="S2784">
        <v>1</v>
      </c>
      <c r="T2784">
        <v>1</v>
      </c>
      <c r="U2784">
        <v>2</v>
      </c>
      <c r="V2784" t="s">
        <v>108</v>
      </c>
      <c r="W2784" t="s">
        <v>119</v>
      </c>
      <c r="X2784" t="s">
        <v>65</v>
      </c>
      <c r="Y2784">
        <v>530</v>
      </c>
      <c r="Z2784">
        <v>1056.4355348692691</v>
      </c>
      <c r="AA2784">
        <v>1507.652974096238</v>
      </c>
      <c r="AB2784">
        <v>816.73458765783596</v>
      </c>
      <c r="AC2784">
        <v>133.68655382633159</v>
      </c>
      <c r="AD2784">
        <v>4</v>
      </c>
      <c r="AE2784" t="s">
        <v>97</v>
      </c>
      <c r="AF2784">
        <v>2.5</v>
      </c>
      <c r="AG2784">
        <f>_xlfn.XLOOKUP(A2784,Sheet1!A:A,Sheet1!U:U,)</f>
        <v>56.162738269999998</v>
      </c>
      <c r="AH2784">
        <f>_xlfn.XLOOKUP(A2784,Sheet1!A:A,Sheet1!V:V,)</f>
        <v>10.214326420000001</v>
      </c>
    </row>
    <row r="2785" spans="1:34" x14ac:dyDescent="0.2">
      <c r="A2785" t="s">
        <v>11264</v>
      </c>
      <c r="B2785">
        <v>1341188</v>
      </c>
      <c r="C2785" s="3">
        <v>43230</v>
      </c>
      <c r="D2785">
        <v>39</v>
      </c>
      <c r="E2785">
        <v>33333.333333333343</v>
      </c>
      <c r="F2785">
        <v>4</v>
      </c>
      <c r="G2785" t="s">
        <v>97</v>
      </c>
      <c r="H2785">
        <v>16.7</v>
      </c>
      <c r="I2785" t="s">
        <v>98</v>
      </c>
      <c r="J2785" t="s">
        <v>74</v>
      </c>
      <c r="K2785" t="s">
        <v>66</v>
      </c>
      <c r="L2785" t="s">
        <v>74</v>
      </c>
      <c r="M2785" t="s">
        <v>103</v>
      </c>
      <c r="N2785" t="s">
        <v>74</v>
      </c>
      <c r="O2785" t="s">
        <v>74</v>
      </c>
      <c r="P2785">
        <v>65</v>
      </c>
      <c r="Q2785" t="s">
        <v>103</v>
      </c>
      <c r="R2785">
        <v>6</v>
      </c>
      <c r="S2785">
        <v>1</v>
      </c>
      <c r="T2785">
        <v>1</v>
      </c>
      <c r="U2785">
        <v>1</v>
      </c>
      <c r="V2785" t="s">
        <v>66</v>
      </c>
      <c r="W2785" t="s">
        <v>98</v>
      </c>
      <c r="X2785" t="s">
        <v>65</v>
      </c>
      <c r="Y2785">
        <v>2433</v>
      </c>
      <c r="Z2785">
        <v>856.70616571342055</v>
      </c>
      <c r="AA2785">
        <v>284.31107303105392</v>
      </c>
      <c r="AB2785">
        <v>792.39761860651527</v>
      </c>
      <c r="AC2785">
        <v>873.47813884144125</v>
      </c>
      <c r="AD2785">
        <v>4</v>
      </c>
      <c r="AE2785" t="s">
        <v>65</v>
      </c>
      <c r="AF2785">
        <v>10</v>
      </c>
      <c r="AG2785">
        <f>_xlfn.XLOOKUP(A2785,Sheet1!A:A,Sheet1!U:U,)</f>
        <v>56.150661270000001</v>
      </c>
      <c r="AH2785">
        <f>_xlfn.XLOOKUP(A2785,Sheet1!A:A,Sheet1!V:V,)</f>
        <v>10.20012139</v>
      </c>
    </row>
    <row r="2786" spans="1:34" x14ac:dyDescent="0.2">
      <c r="A2786" t="s">
        <v>11267</v>
      </c>
      <c r="B2786">
        <v>2114950</v>
      </c>
      <c r="C2786" s="3">
        <v>43229</v>
      </c>
      <c r="D2786">
        <v>52</v>
      </c>
      <c r="E2786">
        <v>39423.076923076922</v>
      </c>
      <c r="F2786">
        <v>0</v>
      </c>
      <c r="G2786" t="s">
        <v>97</v>
      </c>
      <c r="H2786">
        <v>10.1</v>
      </c>
      <c r="I2786" t="s">
        <v>427</v>
      </c>
      <c r="J2786" t="s">
        <v>74</v>
      </c>
      <c r="K2786" t="s">
        <v>74</v>
      </c>
      <c r="L2786" t="s">
        <v>74</v>
      </c>
      <c r="M2786" t="s">
        <v>103</v>
      </c>
      <c r="N2786" t="s">
        <v>74</v>
      </c>
      <c r="O2786" t="s">
        <v>74</v>
      </c>
      <c r="P2786">
        <v>3</v>
      </c>
      <c r="Q2786" t="s">
        <v>103</v>
      </c>
      <c r="R2786">
        <v>6</v>
      </c>
      <c r="S2786">
        <v>1</v>
      </c>
      <c r="T2786">
        <v>1</v>
      </c>
      <c r="U2786">
        <v>2</v>
      </c>
      <c r="V2786" t="s">
        <v>108</v>
      </c>
      <c r="W2786" t="s">
        <v>98</v>
      </c>
      <c r="X2786" t="s">
        <v>65</v>
      </c>
      <c r="Y2786">
        <v>4228</v>
      </c>
      <c r="Z2786">
        <v>1313.75943175307</v>
      </c>
      <c r="AA2786">
        <v>1002.988292855454</v>
      </c>
      <c r="AB2786">
        <v>864.15162148612831</v>
      </c>
      <c r="AC2786">
        <v>1290.3370466075271</v>
      </c>
      <c r="AD2786">
        <v>8</v>
      </c>
      <c r="AE2786" t="s">
        <v>74</v>
      </c>
      <c r="AF2786">
        <v>0</v>
      </c>
      <c r="AG2786">
        <f>_xlfn.XLOOKUP(A2786,Sheet1!A:A,Sheet1!U:U,)</f>
        <v>56.156352779999999</v>
      </c>
      <c r="AH2786">
        <f>_xlfn.XLOOKUP(A2786,Sheet1!A:A,Sheet1!V:V,)</f>
        <v>10.19266388</v>
      </c>
    </row>
    <row r="2787" spans="1:34" x14ac:dyDescent="0.2">
      <c r="A2787" t="s">
        <v>11270</v>
      </c>
      <c r="B2787">
        <v>1702277</v>
      </c>
      <c r="C2787" s="3">
        <v>43228</v>
      </c>
      <c r="D2787">
        <v>50</v>
      </c>
      <c r="E2787">
        <v>33000</v>
      </c>
      <c r="F2787">
        <v>3</v>
      </c>
      <c r="G2787" t="s">
        <v>427</v>
      </c>
      <c r="H2787">
        <v>5.7</v>
      </c>
      <c r="I2787" t="s">
        <v>108</v>
      </c>
      <c r="J2787" t="s">
        <v>74</v>
      </c>
      <c r="K2787" t="s">
        <v>74</v>
      </c>
      <c r="L2787" t="s">
        <v>74</v>
      </c>
      <c r="M2787" t="s">
        <v>74</v>
      </c>
      <c r="N2787" t="s">
        <v>74</v>
      </c>
      <c r="O2787" t="s">
        <v>74</v>
      </c>
      <c r="P2787">
        <v>136</v>
      </c>
      <c r="Q2787" t="s">
        <v>103</v>
      </c>
      <c r="R2787">
        <v>3</v>
      </c>
      <c r="S2787">
        <v>1</v>
      </c>
      <c r="T2787">
        <v>1</v>
      </c>
      <c r="U2787">
        <v>2</v>
      </c>
      <c r="V2787" t="s">
        <v>108</v>
      </c>
      <c r="W2787" t="s">
        <v>65</v>
      </c>
      <c r="X2787" t="s">
        <v>65</v>
      </c>
      <c r="Y2787">
        <v>384</v>
      </c>
      <c r="Z2787">
        <v>955.53845236258815</v>
      </c>
      <c r="AA2787">
        <v>1315.7879067451549</v>
      </c>
      <c r="AB2787">
        <v>592.19464738483236</v>
      </c>
      <c r="AC2787">
        <v>329.66039233177457</v>
      </c>
      <c r="AD2787">
        <v>4</v>
      </c>
      <c r="AE2787" t="s">
        <v>86</v>
      </c>
      <c r="AF2787">
        <v>7.5</v>
      </c>
      <c r="AG2787">
        <f>_xlfn.XLOOKUP(A2787,Sheet1!A:A,Sheet1!U:U,)</f>
        <v>56.161708699999998</v>
      </c>
      <c r="AH2787">
        <f>_xlfn.XLOOKUP(A2787,Sheet1!A:A,Sheet1!V:V,)</f>
        <v>10.210278280000001</v>
      </c>
    </row>
    <row r="2788" spans="1:34" x14ac:dyDescent="0.2">
      <c r="A2788" t="s">
        <v>11273</v>
      </c>
      <c r="B2788">
        <v>3610891</v>
      </c>
      <c r="C2788" s="3">
        <v>43228</v>
      </c>
      <c r="D2788">
        <v>93</v>
      </c>
      <c r="E2788">
        <v>37634.408602150543</v>
      </c>
      <c r="F2788">
        <v>3</v>
      </c>
      <c r="G2788" t="s">
        <v>108</v>
      </c>
      <c r="H2788">
        <v>18.2</v>
      </c>
      <c r="I2788" t="s">
        <v>66</v>
      </c>
      <c r="J2788" t="s">
        <v>103</v>
      </c>
      <c r="K2788" t="s">
        <v>74</v>
      </c>
      <c r="L2788" t="s">
        <v>74</v>
      </c>
      <c r="M2788" t="s">
        <v>74</v>
      </c>
      <c r="N2788" t="s">
        <v>74</v>
      </c>
      <c r="O2788" t="s">
        <v>74</v>
      </c>
      <c r="P2788">
        <v>131</v>
      </c>
      <c r="Q2788" t="s">
        <v>74</v>
      </c>
      <c r="R2788">
        <v>4</v>
      </c>
      <c r="S2788">
        <v>1</v>
      </c>
      <c r="T2788">
        <v>1</v>
      </c>
      <c r="U2788">
        <v>3</v>
      </c>
      <c r="V2788" t="s">
        <v>108</v>
      </c>
      <c r="W2788" t="s">
        <v>65</v>
      </c>
      <c r="X2788" t="s">
        <v>65</v>
      </c>
      <c r="Y2788">
        <v>364</v>
      </c>
      <c r="Z2788">
        <v>835.79280979271573</v>
      </c>
      <c r="AA2788">
        <v>429.81859046293761</v>
      </c>
      <c r="AB2788">
        <v>1131.74416010135</v>
      </c>
      <c r="AC2788">
        <v>413.29919425834981</v>
      </c>
      <c r="AD2788">
        <v>4</v>
      </c>
      <c r="AE2788" t="s">
        <v>66</v>
      </c>
      <c r="AF2788">
        <v>7.5</v>
      </c>
      <c r="AG2788">
        <f>_xlfn.XLOOKUP(A2788,Sheet1!A:A,Sheet1!U:U,)</f>
        <v>56.146638160000002</v>
      </c>
      <c r="AH2788">
        <f>_xlfn.XLOOKUP(A2788,Sheet1!A:A,Sheet1!V:V,)</f>
        <v>10.206806650000001</v>
      </c>
    </row>
    <row r="2789" spans="1:34" x14ac:dyDescent="0.2">
      <c r="A2789" t="s">
        <v>11277</v>
      </c>
      <c r="B2789">
        <v>3095050</v>
      </c>
      <c r="C2789" s="3">
        <v>43228</v>
      </c>
      <c r="D2789">
        <v>93</v>
      </c>
      <c r="E2789">
        <v>32258.06451612903</v>
      </c>
      <c r="F2789">
        <v>3</v>
      </c>
      <c r="G2789" t="s">
        <v>97</v>
      </c>
      <c r="H2789">
        <v>2.6</v>
      </c>
      <c r="I2789" t="s">
        <v>98</v>
      </c>
      <c r="J2789" t="s">
        <v>74</v>
      </c>
      <c r="K2789" t="s">
        <v>119</v>
      </c>
      <c r="L2789" t="s">
        <v>74</v>
      </c>
      <c r="M2789" t="s">
        <v>74</v>
      </c>
      <c r="N2789" t="s">
        <v>74</v>
      </c>
      <c r="O2789" t="s">
        <v>74</v>
      </c>
      <c r="P2789">
        <v>114</v>
      </c>
      <c r="Q2789" t="s">
        <v>103</v>
      </c>
      <c r="R2789">
        <v>4</v>
      </c>
      <c r="S2789">
        <v>1</v>
      </c>
      <c r="T2789">
        <v>1</v>
      </c>
      <c r="U2789">
        <v>3</v>
      </c>
      <c r="V2789" t="s">
        <v>108</v>
      </c>
      <c r="W2789" t="s">
        <v>65</v>
      </c>
      <c r="X2789" t="s">
        <v>65</v>
      </c>
      <c r="Y2789">
        <v>1120</v>
      </c>
      <c r="Z2789">
        <v>953.05025162354673</v>
      </c>
      <c r="AA2789">
        <v>826.35842445978301</v>
      </c>
      <c r="AB2789">
        <v>446.83587701091341</v>
      </c>
      <c r="AC2789">
        <v>875.31694193031376</v>
      </c>
      <c r="AD2789">
        <v>4</v>
      </c>
      <c r="AE2789" t="s">
        <v>65</v>
      </c>
      <c r="AF2789">
        <v>7.5</v>
      </c>
      <c r="AG2789">
        <f>_xlfn.XLOOKUP(A2789,Sheet1!A:A,Sheet1!U:U,)</f>
        <v>56.157128870000001</v>
      </c>
      <c r="AH2789">
        <f>_xlfn.XLOOKUP(A2789,Sheet1!A:A,Sheet1!V:V,)</f>
        <v>10.199395150000001</v>
      </c>
    </row>
    <row r="2790" spans="1:34" x14ac:dyDescent="0.2">
      <c r="A2790" t="s">
        <v>11280</v>
      </c>
      <c r="B2790">
        <v>4843752</v>
      </c>
      <c r="C2790" s="3">
        <v>43228</v>
      </c>
      <c r="D2790">
        <v>132</v>
      </c>
      <c r="E2790">
        <v>35568.181818181823</v>
      </c>
      <c r="F2790">
        <v>1</v>
      </c>
      <c r="G2790" t="s">
        <v>108</v>
      </c>
      <c r="H2790">
        <v>15</v>
      </c>
      <c r="I2790" t="s">
        <v>66</v>
      </c>
      <c r="J2790" t="s">
        <v>103</v>
      </c>
      <c r="K2790" t="s">
        <v>98</v>
      </c>
      <c r="L2790" t="s">
        <v>74</v>
      </c>
      <c r="M2790" t="s">
        <v>74</v>
      </c>
      <c r="N2790" t="s">
        <v>103</v>
      </c>
      <c r="O2790" t="s">
        <v>74</v>
      </c>
      <c r="P2790">
        <v>115</v>
      </c>
      <c r="Q2790" t="s">
        <v>103</v>
      </c>
      <c r="R2790">
        <v>4</v>
      </c>
      <c r="S2790">
        <v>1</v>
      </c>
      <c r="T2790">
        <v>1</v>
      </c>
      <c r="U2790">
        <v>4</v>
      </c>
      <c r="V2790" t="s">
        <v>108</v>
      </c>
      <c r="W2790" t="s">
        <v>65</v>
      </c>
      <c r="X2790" t="s">
        <v>65</v>
      </c>
      <c r="Y2790">
        <v>903</v>
      </c>
      <c r="Z2790">
        <v>1196.853800549158</v>
      </c>
      <c r="AA2790">
        <v>730.18211537866739</v>
      </c>
      <c r="AB2790">
        <v>1460.255926159967</v>
      </c>
      <c r="AC2790">
        <v>606.40052524623025</v>
      </c>
      <c r="AD2790">
        <v>4</v>
      </c>
      <c r="AE2790" t="s">
        <v>66</v>
      </c>
      <c r="AF2790">
        <v>2.5</v>
      </c>
      <c r="AG2790">
        <f>_xlfn.XLOOKUP(A2790,Sheet1!A:A,Sheet1!U:U,)</f>
        <v>56.143757360000002</v>
      </c>
      <c r="AH2790">
        <f>_xlfn.XLOOKUP(A2790,Sheet1!A:A,Sheet1!V:V,)</f>
        <v>10.204131029999999</v>
      </c>
    </row>
    <row r="2791" spans="1:34" x14ac:dyDescent="0.2">
      <c r="A2791" t="s">
        <v>11283</v>
      </c>
      <c r="B2791">
        <v>4787010</v>
      </c>
      <c r="C2791" s="3">
        <v>43228</v>
      </c>
      <c r="D2791">
        <v>117</v>
      </c>
      <c r="E2791">
        <v>39658.119658119656</v>
      </c>
      <c r="F2791">
        <v>1</v>
      </c>
      <c r="G2791" t="s">
        <v>65</v>
      </c>
      <c r="H2791">
        <v>12.5</v>
      </c>
      <c r="I2791" t="s">
        <v>74</v>
      </c>
      <c r="J2791" t="s">
        <v>103</v>
      </c>
      <c r="K2791" t="s">
        <v>74</v>
      </c>
      <c r="L2791" t="s">
        <v>74</v>
      </c>
      <c r="M2791" t="s">
        <v>103</v>
      </c>
      <c r="N2791" t="s">
        <v>103</v>
      </c>
      <c r="O2791" t="s">
        <v>74</v>
      </c>
      <c r="P2791">
        <v>129</v>
      </c>
      <c r="Q2791" t="s">
        <v>74</v>
      </c>
      <c r="R2791">
        <v>3</v>
      </c>
      <c r="S2791">
        <v>1</v>
      </c>
      <c r="T2791">
        <v>1</v>
      </c>
      <c r="U2791">
        <v>4</v>
      </c>
      <c r="V2791" t="s">
        <v>108</v>
      </c>
      <c r="W2791" t="s">
        <v>65</v>
      </c>
      <c r="X2791" t="s">
        <v>65</v>
      </c>
      <c r="Y2791">
        <v>163</v>
      </c>
      <c r="Z2791">
        <v>1581.443510511084</v>
      </c>
      <c r="AA2791">
        <v>2056.619971043559</v>
      </c>
      <c r="AB2791">
        <v>1359.8331567690709</v>
      </c>
      <c r="AC2791">
        <v>182.9508473307296</v>
      </c>
      <c r="AD2791">
        <v>5</v>
      </c>
      <c r="AE2791" t="s">
        <v>97</v>
      </c>
      <c r="AF2791">
        <v>2.5</v>
      </c>
      <c r="AG2791">
        <f>_xlfn.XLOOKUP(A2791,Sheet1!A:A,Sheet1!U:U,)</f>
        <v>56.167207589999997</v>
      </c>
      <c r="AH2791">
        <f>_xlfn.XLOOKUP(A2791,Sheet1!A:A,Sheet1!V:V,)</f>
        <v>10.218075929999999</v>
      </c>
    </row>
    <row r="2792" spans="1:34" x14ac:dyDescent="0.2">
      <c r="A2792" t="s">
        <v>11288</v>
      </c>
      <c r="B2792">
        <v>2114950</v>
      </c>
      <c r="C2792" s="3">
        <v>43228</v>
      </c>
      <c r="D2792">
        <v>75</v>
      </c>
      <c r="E2792">
        <v>27333.333333333328</v>
      </c>
      <c r="F2792">
        <v>2</v>
      </c>
      <c r="G2792" t="s">
        <v>98</v>
      </c>
      <c r="H2792">
        <v>44.5</v>
      </c>
      <c r="I2792" t="s">
        <v>119</v>
      </c>
      <c r="J2792" t="s">
        <v>103</v>
      </c>
      <c r="K2792" t="s">
        <v>66</v>
      </c>
      <c r="L2792" t="s">
        <v>74</v>
      </c>
      <c r="M2792" t="s">
        <v>103</v>
      </c>
      <c r="N2792" t="s">
        <v>74</v>
      </c>
      <c r="O2792" t="s">
        <v>74</v>
      </c>
      <c r="P2792">
        <v>52</v>
      </c>
      <c r="Q2792" t="s">
        <v>103</v>
      </c>
      <c r="R2792">
        <v>7</v>
      </c>
      <c r="S2792">
        <v>1</v>
      </c>
      <c r="T2792">
        <v>1</v>
      </c>
      <c r="U2792">
        <v>3</v>
      </c>
      <c r="V2792" t="s">
        <v>66</v>
      </c>
      <c r="W2792" t="s">
        <v>98</v>
      </c>
      <c r="X2792" t="s">
        <v>65</v>
      </c>
      <c r="Y2792">
        <v>14245</v>
      </c>
      <c r="Z2792">
        <v>1983.9807789167351</v>
      </c>
      <c r="AA2792">
        <v>1903.70872526996</v>
      </c>
      <c r="AB2792">
        <v>1420.073015924321</v>
      </c>
      <c r="AC2792">
        <v>1694.587292644334</v>
      </c>
      <c r="AD2792">
        <v>4</v>
      </c>
      <c r="AE2792" t="s">
        <v>427</v>
      </c>
      <c r="AF2792">
        <v>5</v>
      </c>
      <c r="AG2792">
        <f>_xlfn.XLOOKUP(A2792,Sheet1!A:A,Sheet1!U:U,)</f>
        <v>56.165054609999999</v>
      </c>
      <c r="AH2792">
        <f>_xlfn.XLOOKUP(A2792,Sheet1!A:A,Sheet1!V:V,)</f>
        <v>10.18910713</v>
      </c>
    </row>
    <row r="2793" spans="1:34" x14ac:dyDescent="0.2">
      <c r="A2793" t="s">
        <v>11292</v>
      </c>
      <c r="B2793">
        <v>1418564</v>
      </c>
      <c r="C2793" s="3">
        <v>43227</v>
      </c>
      <c r="D2793">
        <v>53</v>
      </c>
      <c r="E2793">
        <v>25943.39622641509</v>
      </c>
      <c r="F2793">
        <v>1</v>
      </c>
      <c r="G2793" t="s">
        <v>74</v>
      </c>
      <c r="H2793">
        <v>13.3</v>
      </c>
      <c r="I2793" t="s">
        <v>65</v>
      </c>
      <c r="J2793" t="s">
        <v>103</v>
      </c>
      <c r="K2793" t="s">
        <v>65</v>
      </c>
      <c r="L2793" t="s">
        <v>74</v>
      </c>
      <c r="M2793" t="s">
        <v>103</v>
      </c>
      <c r="N2793" t="s">
        <v>74</v>
      </c>
      <c r="O2793" t="s">
        <v>74</v>
      </c>
      <c r="P2793">
        <v>78</v>
      </c>
      <c r="Q2793" t="s">
        <v>103</v>
      </c>
      <c r="R2793">
        <v>3</v>
      </c>
      <c r="S2793">
        <v>1</v>
      </c>
      <c r="T2793">
        <v>0</v>
      </c>
      <c r="U2793">
        <v>2</v>
      </c>
      <c r="V2793" t="s">
        <v>108</v>
      </c>
      <c r="W2793" t="s">
        <v>65</v>
      </c>
      <c r="X2793" t="s">
        <v>65</v>
      </c>
      <c r="Y2793">
        <v>672</v>
      </c>
      <c r="Z2793">
        <v>2461.8438090506388</v>
      </c>
      <c r="AA2793">
        <v>1845.5227975283799</v>
      </c>
      <c r="AB2793">
        <v>2440.1797373610998</v>
      </c>
      <c r="AC2793">
        <v>1800.421124259231</v>
      </c>
      <c r="AD2793">
        <v>2</v>
      </c>
      <c r="AE2793" t="s">
        <v>119</v>
      </c>
      <c r="AF2793">
        <v>2.5</v>
      </c>
      <c r="AG2793">
        <f>_xlfn.XLOOKUP(A2793,Sheet1!A:A,Sheet1!U:U,)</f>
        <v>56.139932799999997</v>
      </c>
      <c r="AH2793">
        <f>_xlfn.XLOOKUP(A2793,Sheet1!A:A,Sheet1!V:V,)</f>
        <v>10.1814546</v>
      </c>
    </row>
    <row r="2794" spans="1:34" x14ac:dyDescent="0.2">
      <c r="A2794" t="s">
        <v>11295</v>
      </c>
      <c r="B2794">
        <v>2151059</v>
      </c>
      <c r="C2794" s="3">
        <v>43227</v>
      </c>
      <c r="D2794">
        <v>59</v>
      </c>
      <c r="E2794">
        <v>35338.983050847462</v>
      </c>
      <c r="F2794">
        <v>1</v>
      </c>
      <c r="G2794" t="s">
        <v>427</v>
      </c>
      <c r="H2794">
        <v>12.4</v>
      </c>
      <c r="I2794" t="s">
        <v>74</v>
      </c>
      <c r="J2794" t="s">
        <v>103</v>
      </c>
      <c r="K2794" t="s">
        <v>119</v>
      </c>
      <c r="L2794" t="s">
        <v>74</v>
      </c>
      <c r="M2794" t="s">
        <v>103</v>
      </c>
      <c r="N2794" t="s">
        <v>103</v>
      </c>
      <c r="O2794" t="s">
        <v>74</v>
      </c>
      <c r="P2794">
        <v>112</v>
      </c>
      <c r="Q2794" t="s">
        <v>103</v>
      </c>
      <c r="R2794">
        <v>5</v>
      </c>
      <c r="S2794">
        <v>1</v>
      </c>
      <c r="T2794">
        <v>1</v>
      </c>
      <c r="U2794">
        <v>2</v>
      </c>
      <c r="V2794" t="s">
        <v>108</v>
      </c>
      <c r="W2794" t="s">
        <v>119</v>
      </c>
      <c r="X2794" t="s">
        <v>65</v>
      </c>
      <c r="Y2794">
        <v>290</v>
      </c>
      <c r="Z2794">
        <v>1231.196560981982</v>
      </c>
      <c r="AA2794">
        <v>1645.739596869462</v>
      </c>
      <c r="AB2794">
        <v>929.74961540547042</v>
      </c>
      <c r="AC2794">
        <v>270.54796146989139</v>
      </c>
      <c r="AD2794">
        <v>4</v>
      </c>
      <c r="AE2794" t="s">
        <v>97</v>
      </c>
      <c r="AF2794">
        <v>2.5</v>
      </c>
      <c r="AG2794">
        <f>_xlfn.XLOOKUP(A2794,Sheet1!A:A,Sheet1!U:U,)</f>
        <v>56.164332000000002</v>
      </c>
      <c r="AH2794">
        <f>_xlfn.XLOOKUP(A2794,Sheet1!A:A,Sheet1!V:V,)</f>
        <v>10.21307521</v>
      </c>
    </row>
    <row r="2795" spans="1:34" x14ac:dyDescent="0.2">
      <c r="A2795" t="s">
        <v>11298</v>
      </c>
      <c r="B2795">
        <v>2617896</v>
      </c>
      <c r="C2795" s="3">
        <v>43226</v>
      </c>
      <c r="D2795">
        <v>70</v>
      </c>
      <c r="E2795">
        <v>36250</v>
      </c>
      <c r="F2795">
        <v>3</v>
      </c>
      <c r="G2795" t="s">
        <v>97</v>
      </c>
      <c r="H2795">
        <v>4.4000000000000004</v>
      </c>
      <c r="I2795" t="s">
        <v>98</v>
      </c>
      <c r="J2795" t="s">
        <v>103</v>
      </c>
      <c r="K2795" t="s">
        <v>98</v>
      </c>
      <c r="L2795" t="s">
        <v>74</v>
      </c>
      <c r="M2795" t="s">
        <v>103</v>
      </c>
      <c r="N2795" t="s">
        <v>103</v>
      </c>
      <c r="O2795" t="s">
        <v>74</v>
      </c>
      <c r="P2795">
        <v>131</v>
      </c>
      <c r="Q2795" t="s">
        <v>74</v>
      </c>
      <c r="R2795">
        <v>3</v>
      </c>
      <c r="S2795">
        <v>1</v>
      </c>
      <c r="T2795">
        <v>1</v>
      </c>
      <c r="U2795">
        <v>3</v>
      </c>
      <c r="V2795" t="s">
        <v>108</v>
      </c>
      <c r="W2795" t="s">
        <v>119</v>
      </c>
      <c r="X2795" t="s">
        <v>65</v>
      </c>
      <c r="Y2795">
        <v>300</v>
      </c>
      <c r="Z2795">
        <v>972.09450693422764</v>
      </c>
      <c r="AA2795">
        <v>981.39876820900599</v>
      </c>
      <c r="AB2795">
        <v>410.48184384126222</v>
      </c>
      <c r="AC2795">
        <v>792.34088935395698</v>
      </c>
      <c r="AD2795">
        <v>2</v>
      </c>
      <c r="AE2795" t="s">
        <v>65</v>
      </c>
      <c r="AF2795">
        <v>7.5</v>
      </c>
      <c r="AG2795">
        <f>_xlfn.XLOOKUP(A2795,Sheet1!A:A,Sheet1!U:U,)</f>
        <v>56.158904560000003</v>
      </c>
      <c r="AH2795">
        <f>_xlfn.XLOOKUP(A2795,Sheet1!A:A,Sheet1!V:V,)</f>
        <v>10.2011371</v>
      </c>
    </row>
    <row r="2796" spans="1:34" x14ac:dyDescent="0.2">
      <c r="A2796" t="s">
        <v>11301</v>
      </c>
      <c r="B2796">
        <v>4281485</v>
      </c>
      <c r="C2796" s="3">
        <v>43226</v>
      </c>
      <c r="D2796">
        <v>97</v>
      </c>
      <c r="E2796">
        <v>42783.505154639177</v>
      </c>
      <c r="F2796">
        <v>11</v>
      </c>
      <c r="G2796" t="s">
        <v>97</v>
      </c>
      <c r="H2796">
        <v>4.2</v>
      </c>
      <c r="I2796" t="s">
        <v>427</v>
      </c>
      <c r="J2796" t="s">
        <v>74</v>
      </c>
      <c r="K2796" t="s">
        <v>74</v>
      </c>
      <c r="L2796" t="s">
        <v>74</v>
      </c>
      <c r="M2796" t="s">
        <v>103</v>
      </c>
      <c r="N2796" t="s">
        <v>74</v>
      </c>
      <c r="O2796" t="s">
        <v>74</v>
      </c>
      <c r="P2796">
        <v>5</v>
      </c>
      <c r="Q2796" t="s">
        <v>103</v>
      </c>
      <c r="R2796">
        <v>19</v>
      </c>
      <c r="S2796">
        <v>1</v>
      </c>
      <c r="T2796">
        <v>1</v>
      </c>
      <c r="U2796">
        <v>4</v>
      </c>
      <c r="V2796" t="s">
        <v>66</v>
      </c>
      <c r="W2796" t="s">
        <v>98</v>
      </c>
      <c r="X2796" t="s">
        <v>65</v>
      </c>
      <c r="Y2796">
        <v>17885</v>
      </c>
      <c r="Z2796">
        <v>1365.8123278830799</v>
      </c>
      <c r="AA2796">
        <v>960.27173872019432</v>
      </c>
      <c r="AB2796">
        <v>983.69389220622338</v>
      </c>
      <c r="AC2796">
        <v>1379.1070986228519</v>
      </c>
      <c r="AD2796">
        <v>8</v>
      </c>
      <c r="AE2796" t="s">
        <v>74</v>
      </c>
      <c r="AF2796">
        <v>27.5</v>
      </c>
      <c r="AG2796">
        <f>_xlfn.XLOOKUP(A2796,Sheet1!A:A,Sheet1!U:U,)</f>
        <v>56.154591490000001</v>
      </c>
      <c r="AH2796">
        <f>_xlfn.XLOOKUP(A2796,Sheet1!A:A,Sheet1!V:V,)</f>
        <v>10.191217849999999</v>
      </c>
    </row>
    <row r="2797" spans="1:34" x14ac:dyDescent="0.2">
      <c r="A2797" t="s">
        <v>11304</v>
      </c>
      <c r="B2797">
        <v>2501832</v>
      </c>
      <c r="C2797" s="3">
        <v>43226</v>
      </c>
      <c r="D2797">
        <v>59</v>
      </c>
      <c r="E2797">
        <v>41101.694915254237</v>
      </c>
      <c r="F2797">
        <v>5</v>
      </c>
      <c r="G2797" t="s">
        <v>97</v>
      </c>
      <c r="H2797">
        <v>16.3</v>
      </c>
      <c r="I2797" t="s">
        <v>98</v>
      </c>
      <c r="J2797" t="s">
        <v>74</v>
      </c>
      <c r="K2797" t="s">
        <v>74</v>
      </c>
      <c r="L2797" t="s">
        <v>74</v>
      </c>
      <c r="M2797" t="s">
        <v>103</v>
      </c>
      <c r="N2797" t="s">
        <v>74</v>
      </c>
      <c r="O2797" t="s">
        <v>74</v>
      </c>
      <c r="P2797">
        <v>52</v>
      </c>
      <c r="Q2797" t="s">
        <v>74</v>
      </c>
      <c r="R2797">
        <v>6</v>
      </c>
      <c r="S2797">
        <v>1</v>
      </c>
      <c r="T2797">
        <v>1</v>
      </c>
      <c r="U2797">
        <v>2</v>
      </c>
      <c r="V2797" t="s">
        <v>66</v>
      </c>
      <c r="W2797" t="s">
        <v>98</v>
      </c>
      <c r="X2797" t="s">
        <v>65</v>
      </c>
      <c r="Y2797">
        <v>9641</v>
      </c>
      <c r="Z2797">
        <v>889.18596357089291</v>
      </c>
      <c r="AA2797">
        <v>341.24860752683088</v>
      </c>
      <c r="AB2797">
        <v>780.33974811038502</v>
      </c>
      <c r="AC2797">
        <v>932.29165561598222</v>
      </c>
      <c r="AD2797">
        <v>8</v>
      </c>
      <c r="AE2797" t="s">
        <v>65</v>
      </c>
      <c r="AF2797">
        <v>12.5</v>
      </c>
      <c r="AG2797">
        <f>_xlfn.XLOOKUP(A2797,Sheet1!A:A,Sheet1!U:U,)</f>
        <v>56.151072560000003</v>
      </c>
      <c r="AH2797">
        <f>_xlfn.XLOOKUP(A2797,Sheet1!A:A,Sheet1!V:V,)</f>
        <v>10.19933253</v>
      </c>
    </row>
    <row r="2798" spans="1:34" x14ac:dyDescent="0.2">
      <c r="A2798" t="s">
        <v>11307</v>
      </c>
      <c r="B2798">
        <v>3058941</v>
      </c>
      <c r="C2798" s="3">
        <v>43226</v>
      </c>
      <c r="D2798">
        <v>84</v>
      </c>
      <c r="E2798">
        <v>35297.619047619053</v>
      </c>
      <c r="F2798">
        <v>1</v>
      </c>
      <c r="G2798" t="s">
        <v>97</v>
      </c>
      <c r="H2798">
        <v>16.3</v>
      </c>
      <c r="I2798" t="s">
        <v>98</v>
      </c>
      <c r="J2798" t="s">
        <v>74</v>
      </c>
      <c r="K2798" t="s">
        <v>74</v>
      </c>
      <c r="L2798" t="s">
        <v>74</v>
      </c>
      <c r="M2798" t="s">
        <v>103</v>
      </c>
      <c r="N2798" t="s">
        <v>74</v>
      </c>
      <c r="O2798" t="s">
        <v>74</v>
      </c>
      <c r="P2798">
        <v>52</v>
      </c>
      <c r="Q2798" t="s">
        <v>74</v>
      </c>
      <c r="R2798">
        <v>6</v>
      </c>
      <c r="S2798">
        <v>1</v>
      </c>
      <c r="T2798">
        <v>1</v>
      </c>
      <c r="U2798">
        <v>3</v>
      </c>
      <c r="V2798" t="s">
        <v>66</v>
      </c>
      <c r="W2798" t="s">
        <v>98</v>
      </c>
      <c r="X2798" t="s">
        <v>65</v>
      </c>
      <c r="Y2798">
        <v>9641</v>
      </c>
      <c r="Z2798">
        <v>889.18596357089291</v>
      </c>
      <c r="AA2798">
        <v>341.24860752683088</v>
      </c>
      <c r="AB2798">
        <v>780.33974811038502</v>
      </c>
      <c r="AC2798">
        <v>932.29165561598222</v>
      </c>
      <c r="AD2798">
        <v>8</v>
      </c>
      <c r="AE2798" t="s">
        <v>65</v>
      </c>
      <c r="AF2798">
        <v>2.5</v>
      </c>
      <c r="AG2798">
        <f>_xlfn.XLOOKUP(A2798,Sheet1!A:A,Sheet1!U:U,)</f>
        <v>56.151072560000003</v>
      </c>
      <c r="AH2798">
        <f>_xlfn.XLOOKUP(A2798,Sheet1!A:A,Sheet1!V:V,)</f>
        <v>10.19933253</v>
      </c>
    </row>
    <row r="2799" spans="1:34" x14ac:dyDescent="0.2">
      <c r="A2799" t="s">
        <v>11310</v>
      </c>
      <c r="B2799">
        <v>5210000</v>
      </c>
      <c r="C2799" s="3">
        <v>43225</v>
      </c>
      <c r="D2799">
        <v>121</v>
      </c>
      <c r="E2799">
        <v>41735.537190082643</v>
      </c>
      <c r="F2799">
        <v>1</v>
      </c>
      <c r="G2799" t="s">
        <v>65</v>
      </c>
      <c r="H2799">
        <v>3.3</v>
      </c>
      <c r="I2799" t="s">
        <v>74</v>
      </c>
      <c r="J2799" t="s">
        <v>103</v>
      </c>
      <c r="K2799" t="s">
        <v>74</v>
      </c>
      <c r="L2799" t="s">
        <v>74</v>
      </c>
      <c r="M2799" t="s">
        <v>103</v>
      </c>
      <c r="N2799" t="s">
        <v>74</v>
      </c>
      <c r="O2799" t="s">
        <v>74</v>
      </c>
      <c r="P2799">
        <v>2</v>
      </c>
      <c r="Q2799" t="s">
        <v>103</v>
      </c>
      <c r="R2799">
        <v>4</v>
      </c>
      <c r="S2799">
        <v>2</v>
      </c>
      <c r="T2799">
        <v>1</v>
      </c>
      <c r="U2799">
        <v>3</v>
      </c>
      <c r="V2799" t="s">
        <v>66</v>
      </c>
      <c r="W2799" t="s">
        <v>98</v>
      </c>
      <c r="X2799" t="s">
        <v>65</v>
      </c>
      <c r="Y2799">
        <v>1312</v>
      </c>
      <c r="Z2799">
        <v>1563.6289965710091</v>
      </c>
      <c r="AA2799">
        <v>2062.2936842934978</v>
      </c>
      <c r="AB2799">
        <v>1381.77483245691</v>
      </c>
      <c r="AC2799">
        <v>72.539491870067266</v>
      </c>
      <c r="AD2799">
        <v>8</v>
      </c>
      <c r="AE2799" t="s">
        <v>97</v>
      </c>
      <c r="AF2799">
        <v>2.5</v>
      </c>
      <c r="AG2799">
        <f>_xlfn.XLOOKUP(A2799,Sheet1!A:A,Sheet1!U:U,)</f>
        <v>56.166827849999997</v>
      </c>
      <c r="AH2799">
        <f>_xlfn.XLOOKUP(A2799,Sheet1!A:A,Sheet1!V:V,)</f>
        <v>10.219726229999999</v>
      </c>
    </row>
    <row r="2800" spans="1:34" x14ac:dyDescent="0.2">
      <c r="A2800" t="s">
        <v>11314</v>
      </c>
      <c r="B2800">
        <v>15475248</v>
      </c>
      <c r="C2800" s="3">
        <v>43224</v>
      </c>
      <c r="D2800">
        <v>295</v>
      </c>
      <c r="E2800">
        <v>50847.457627118652</v>
      </c>
      <c r="F2800">
        <v>9</v>
      </c>
      <c r="G2800" t="s">
        <v>427</v>
      </c>
      <c r="H2800">
        <v>2.8</v>
      </c>
      <c r="I2800" t="s">
        <v>74</v>
      </c>
      <c r="J2800" t="s">
        <v>74</v>
      </c>
      <c r="K2800" t="s">
        <v>74</v>
      </c>
      <c r="L2800" t="s">
        <v>74</v>
      </c>
      <c r="M2800" t="s">
        <v>103</v>
      </c>
      <c r="N2800" t="s">
        <v>74</v>
      </c>
      <c r="O2800" t="s">
        <v>74</v>
      </c>
      <c r="P2800">
        <v>7</v>
      </c>
      <c r="Q2800" t="s">
        <v>103</v>
      </c>
      <c r="R2800">
        <v>10</v>
      </c>
      <c r="S2800">
        <v>1</v>
      </c>
      <c r="T2800">
        <v>1</v>
      </c>
      <c r="U2800">
        <v>6</v>
      </c>
      <c r="V2800" t="s">
        <v>66</v>
      </c>
      <c r="W2800" t="s">
        <v>98</v>
      </c>
      <c r="X2800" t="s">
        <v>65</v>
      </c>
      <c r="Y2800">
        <v>13434</v>
      </c>
      <c r="Z2800">
        <v>1786.6528293720171</v>
      </c>
      <c r="AA2800">
        <v>2365.7342234678872</v>
      </c>
      <c r="AB2800">
        <v>1774.5062562665919</v>
      </c>
      <c r="AC2800">
        <v>398.59518699705302</v>
      </c>
      <c r="AD2800">
        <v>6</v>
      </c>
      <c r="AE2800" t="s">
        <v>229</v>
      </c>
      <c r="AF2800">
        <v>22.5</v>
      </c>
      <c r="AG2800">
        <f>_xlfn.XLOOKUP(A2800,Sheet1!A:A,Sheet1!U:U,)</f>
        <v>56.166611109999998</v>
      </c>
      <c r="AH2800">
        <f>_xlfn.XLOOKUP(A2800,Sheet1!A:A,Sheet1!V:V,)</f>
        <v>10.229146679999999</v>
      </c>
    </row>
    <row r="2801" spans="1:34" x14ac:dyDescent="0.2">
      <c r="A2801" t="s">
        <v>11317</v>
      </c>
      <c r="B2801">
        <v>2145901</v>
      </c>
      <c r="C2801" s="3">
        <v>43223</v>
      </c>
      <c r="D2801">
        <v>64</v>
      </c>
      <c r="E2801">
        <v>32500</v>
      </c>
      <c r="F2801">
        <v>2</v>
      </c>
      <c r="G2801" t="s">
        <v>74</v>
      </c>
      <c r="H2801">
        <v>16.8</v>
      </c>
      <c r="I2801" t="s">
        <v>65</v>
      </c>
      <c r="J2801" t="s">
        <v>103</v>
      </c>
      <c r="K2801" t="s">
        <v>108</v>
      </c>
      <c r="L2801" t="s">
        <v>74</v>
      </c>
      <c r="M2801" t="s">
        <v>103</v>
      </c>
      <c r="N2801" t="s">
        <v>74</v>
      </c>
      <c r="O2801" t="s">
        <v>74</v>
      </c>
      <c r="P2801">
        <v>83</v>
      </c>
      <c r="Q2801" t="s">
        <v>103</v>
      </c>
      <c r="R2801">
        <v>5</v>
      </c>
      <c r="S2801">
        <v>1</v>
      </c>
      <c r="T2801">
        <v>1</v>
      </c>
      <c r="U2801">
        <v>2</v>
      </c>
      <c r="V2801" t="s">
        <v>108</v>
      </c>
      <c r="W2801" t="s">
        <v>65</v>
      </c>
      <c r="X2801" t="s">
        <v>65</v>
      </c>
      <c r="Y2801">
        <v>635</v>
      </c>
      <c r="Z2801">
        <v>1866.618093814317</v>
      </c>
      <c r="AA2801">
        <v>1256.6694524955749</v>
      </c>
      <c r="AB2801">
        <v>1736.8021794537899</v>
      </c>
      <c r="AC2801">
        <v>1719.2984513892691</v>
      </c>
      <c r="AD2801">
        <v>5</v>
      </c>
      <c r="AE2801" t="s">
        <v>119</v>
      </c>
      <c r="AF2801">
        <v>5</v>
      </c>
      <c r="AG2801">
        <f>_xlfn.XLOOKUP(A2801,Sheet1!A:A,Sheet1!U:U,)</f>
        <v>56.146456839999999</v>
      </c>
      <c r="AH2801">
        <f>_xlfn.XLOOKUP(A2801,Sheet1!A:A,Sheet1!V:V,)</f>
        <v>10.1856144</v>
      </c>
    </row>
    <row r="2802" spans="1:34" x14ac:dyDescent="0.2">
      <c r="A2802" t="s">
        <v>11320</v>
      </c>
      <c r="B2802">
        <v>2351206</v>
      </c>
      <c r="C2802" s="3">
        <v>43223</v>
      </c>
      <c r="D2802">
        <v>51</v>
      </c>
      <c r="E2802">
        <v>44686.274509803923</v>
      </c>
      <c r="F2802">
        <v>2</v>
      </c>
      <c r="G2802" t="s">
        <v>108</v>
      </c>
      <c r="H2802">
        <v>14.9</v>
      </c>
      <c r="I2802" t="s">
        <v>98</v>
      </c>
      <c r="J2802" t="s">
        <v>103</v>
      </c>
      <c r="K2802" t="s">
        <v>74</v>
      </c>
      <c r="L2802" t="s">
        <v>74</v>
      </c>
      <c r="M2802" t="s">
        <v>103</v>
      </c>
      <c r="N2802" t="s">
        <v>103</v>
      </c>
      <c r="O2802" t="s">
        <v>74</v>
      </c>
      <c r="P2802">
        <v>121</v>
      </c>
      <c r="Q2802" t="s">
        <v>103</v>
      </c>
      <c r="R2802">
        <v>3</v>
      </c>
      <c r="S2802">
        <v>1</v>
      </c>
      <c r="T2802">
        <v>1</v>
      </c>
      <c r="U2802">
        <v>2</v>
      </c>
      <c r="V2802" t="s">
        <v>108</v>
      </c>
      <c r="W2802" t="s">
        <v>97</v>
      </c>
      <c r="X2802" t="s">
        <v>65</v>
      </c>
      <c r="Y2802">
        <v>123</v>
      </c>
      <c r="Z2802">
        <v>757.35568121576978</v>
      </c>
      <c r="AA2802">
        <v>332.01804761591637</v>
      </c>
      <c r="AB2802">
        <v>1032.8957133760639</v>
      </c>
      <c r="AC2802">
        <v>461.01663120353521</v>
      </c>
      <c r="AD2802">
        <v>3</v>
      </c>
      <c r="AE2802" t="s">
        <v>66</v>
      </c>
      <c r="AF2802">
        <v>5</v>
      </c>
      <c r="AG2802">
        <f>_xlfn.XLOOKUP(A2802,Sheet1!A:A,Sheet1!U:U,)</f>
        <v>56.147525340000001</v>
      </c>
      <c r="AH2802">
        <f>_xlfn.XLOOKUP(A2802,Sheet1!A:A,Sheet1!V:V,)</f>
        <v>10.206580929999999</v>
      </c>
    </row>
    <row r="2803" spans="1:34" x14ac:dyDescent="0.2">
      <c r="A2803" t="s">
        <v>11325</v>
      </c>
      <c r="B2803">
        <v>2543099</v>
      </c>
      <c r="C2803" s="3">
        <v>43223</v>
      </c>
      <c r="D2803">
        <v>62</v>
      </c>
      <c r="E2803">
        <v>39758.06451612903</v>
      </c>
      <c r="F2803">
        <v>1</v>
      </c>
      <c r="G2803" t="s">
        <v>97</v>
      </c>
      <c r="H2803">
        <v>9.5</v>
      </c>
      <c r="I2803" t="s">
        <v>98</v>
      </c>
      <c r="J2803" t="s">
        <v>103</v>
      </c>
      <c r="K2803" t="s">
        <v>66</v>
      </c>
      <c r="L2803" t="s">
        <v>74</v>
      </c>
      <c r="M2803" t="s">
        <v>103</v>
      </c>
      <c r="N2803" t="s">
        <v>74</v>
      </c>
      <c r="O2803" t="s">
        <v>74</v>
      </c>
      <c r="P2803">
        <v>93</v>
      </c>
      <c r="Q2803" t="s">
        <v>103</v>
      </c>
      <c r="R2803">
        <v>5</v>
      </c>
      <c r="S2803">
        <v>1</v>
      </c>
      <c r="T2803">
        <v>1</v>
      </c>
      <c r="U2803">
        <v>2</v>
      </c>
      <c r="V2803" t="s">
        <v>108</v>
      </c>
      <c r="W2803" t="s">
        <v>65</v>
      </c>
      <c r="X2803" t="s">
        <v>65</v>
      </c>
      <c r="Y2803">
        <v>610</v>
      </c>
      <c r="Z2803">
        <v>1070.960985503536</v>
      </c>
      <c r="AA2803">
        <v>1062.824784906127</v>
      </c>
      <c r="AB2803">
        <v>508.88504843777179</v>
      </c>
      <c r="AC2803">
        <v>876.19919494550084</v>
      </c>
      <c r="AD2803">
        <v>4</v>
      </c>
      <c r="AE2803" t="s">
        <v>86</v>
      </c>
      <c r="AF2803">
        <v>2.5</v>
      </c>
      <c r="AG2803">
        <f>_xlfn.XLOOKUP(A2803,Sheet1!A:A,Sheet1!U:U,)</f>
        <v>56.159486829999999</v>
      </c>
      <c r="AH2803">
        <f>_xlfn.XLOOKUP(A2803,Sheet1!A:A,Sheet1!V:V,)</f>
        <v>10.199932670000001</v>
      </c>
    </row>
    <row r="2804" spans="1:34" x14ac:dyDescent="0.2">
      <c r="A2804" t="s">
        <v>11328</v>
      </c>
      <c r="B2804">
        <v>2161376</v>
      </c>
      <c r="C2804" s="3">
        <v>43223</v>
      </c>
      <c r="D2804">
        <v>60</v>
      </c>
      <c r="E2804">
        <v>34916.666666666657</v>
      </c>
      <c r="F2804">
        <v>2</v>
      </c>
      <c r="G2804" t="s">
        <v>427</v>
      </c>
      <c r="H2804">
        <v>5.7</v>
      </c>
      <c r="I2804" t="s">
        <v>108</v>
      </c>
      <c r="J2804" t="s">
        <v>74</v>
      </c>
      <c r="K2804" t="s">
        <v>74</v>
      </c>
      <c r="L2804" t="s">
        <v>74</v>
      </c>
      <c r="M2804" t="s">
        <v>103</v>
      </c>
      <c r="N2804" t="s">
        <v>74</v>
      </c>
      <c r="O2804" t="s">
        <v>74</v>
      </c>
      <c r="P2804">
        <v>144</v>
      </c>
      <c r="Q2804" t="s">
        <v>74</v>
      </c>
      <c r="R2804">
        <v>2</v>
      </c>
      <c r="S2804">
        <v>1</v>
      </c>
      <c r="T2804">
        <v>1</v>
      </c>
      <c r="U2804">
        <v>2</v>
      </c>
      <c r="V2804" t="s">
        <v>108</v>
      </c>
      <c r="W2804" t="s">
        <v>65</v>
      </c>
      <c r="X2804" t="s">
        <v>65</v>
      </c>
      <c r="Y2804">
        <v>304</v>
      </c>
      <c r="Z2804">
        <v>911.4494469803044</v>
      </c>
      <c r="AA2804">
        <v>1242.81798610173</v>
      </c>
      <c r="AB2804">
        <v>514.47510412893644</v>
      </c>
      <c r="AC2804">
        <v>369.08509626050841</v>
      </c>
      <c r="AD2804">
        <v>4</v>
      </c>
      <c r="AE2804" t="s">
        <v>86</v>
      </c>
      <c r="AF2804">
        <v>5</v>
      </c>
      <c r="AG2804">
        <f>_xlfn.XLOOKUP(A2804,Sheet1!A:A,Sheet1!U:U,)</f>
        <v>56.161174899999999</v>
      </c>
      <c r="AH2804">
        <f>_xlfn.XLOOKUP(A2804,Sheet1!A:A,Sheet1!V:V,)</f>
        <v>10.20927522</v>
      </c>
    </row>
    <row r="2805" spans="1:34" x14ac:dyDescent="0.2">
      <c r="A2805" t="s">
        <v>11331</v>
      </c>
      <c r="B2805">
        <v>4075149</v>
      </c>
      <c r="C2805" s="3">
        <v>43223</v>
      </c>
      <c r="D2805">
        <v>105</v>
      </c>
      <c r="E2805">
        <v>37619.047619047618</v>
      </c>
      <c r="F2805">
        <v>3</v>
      </c>
      <c r="G2805" t="s">
        <v>427</v>
      </c>
      <c r="H2805">
        <v>14.5</v>
      </c>
      <c r="I2805" t="s">
        <v>108</v>
      </c>
      <c r="J2805" t="s">
        <v>74</v>
      </c>
      <c r="K2805" t="s">
        <v>66</v>
      </c>
      <c r="L2805" t="s">
        <v>74</v>
      </c>
      <c r="M2805" t="s">
        <v>74</v>
      </c>
      <c r="N2805" t="s">
        <v>74</v>
      </c>
      <c r="O2805" t="s">
        <v>74</v>
      </c>
      <c r="P2805">
        <v>109</v>
      </c>
      <c r="Q2805" t="s">
        <v>103</v>
      </c>
      <c r="R2805">
        <v>5</v>
      </c>
      <c r="S2805">
        <v>1</v>
      </c>
      <c r="T2805">
        <v>1</v>
      </c>
      <c r="U2805">
        <v>4</v>
      </c>
      <c r="V2805" t="s">
        <v>108</v>
      </c>
      <c r="W2805" t="s">
        <v>65</v>
      </c>
      <c r="X2805" t="s">
        <v>65</v>
      </c>
      <c r="Y2805">
        <v>985</v>
      </c>
      <c r="Z2805">
        <v>1007.984976608179</v>
      </c>
      <c r="AA2805">
        <v>1206.8164349830699</v>
      </c>
      <c r="AB2805">
        <v>492.24509753613609</v>
      </c>
      <c r="AC2805">
        <v>615.57402412204033</v>
      </c>
      <c r="AD2805">
        <v>4</v>
      </c>
      <c r="AE2805" t="s">
        <v>86</v>
      </c>
      <c r="AF2805">
        <v>7.5</v>
      </c>
      <c r="AG2805">
        <f>_xlfn.XLOOKUP(A2805,Sheet1!A:A,Sheet1!U:U,)</f>
        <v>56.161148310000002</v>
      </c>
      <c r="AH2805">
        <f>_xlfn.XLOOKUP(A2805,Sheet1!A:A,Sheet1!V:V,)</f>
        <v>10.205097930000001</v>
      </c>
    </row>
    <row r="2806" spans="1:34" x14ac:dyDescent="0.2">
      <c r="A2806" t="s">
        <v>11334</v>
      </c>
      <c r="B2806">
        <v>1831238</v>
      </c>
      <c r="C2806" s="3">
        <v>43223</v>
      </c>
      <c r="D2806">
        <v>69</v>
      </c>
      <c r="E2806">
        <v>25724.63768115942</v>
      </c>
      <c r="F2806">
        <v>2</v>
      </c>
      <c r="G2806" t="s">
        <v>66</v>
      </c>
      <c r="H2806">
        <v>13.6</v>
      </c>
      <c r="I2806" t="s">
        <v>427</v>
      </c>
      <c r="J2806" t="s">
        <v>74</v>
      </c>
      <c r="K2806" t="s">
        <v>119</v>
      </c>
      <c r="L2806" t="s">
        <v>74</v>
      </c>
      <c r="M2806" t="s">
        <v>103</v>
      </c>
      <c r="N2806" t="s">
        <v>74</v>
      </c>
      <c r="O2806" t="s">
        <v>74</v>
      </c>
      <c r="P2806">
        <v>83</v>
      </c>
      <c r="Q2806" t="s">
        <v>103</v>
      </c>
      <c r="R2806">
        <v>4</v>
      </c>
      <c r="S2806">
        <v>1</v>
      </c>
      <c r="T2806">
        <v>1</v>
      </c>
      <c r="U2806">
        <v>2</v>
      </c>
      <c r="V2806" t="s">
        <v>108</v>
      </c>
      <c r="W2806" t="s">
        <v>65</v>
      </c>
      <c r="X2806" t="s">
        <v>65</v>
      </c>
      <c r="Y2806">
        <v>537</v>
      </c>
      <c r="Z2806">
        <v>2154.4183945243508</v>
      </c>
      <c r="AA2806">
        <v>1736.499185190793</v>
      </c>
      <c r="AB2806">
        <v>1723.4717298304399</v>
      </c>
      <c r="AC2806">
        <v>2152.121663784174</v>
      </c>
      <c r="AD2806">
        <v>4</v>
      </c>
      <c r="AE2806" t="s">
        <v>427</v>
      </c>
      <c r="AF2806">
        <v>5</v>
      </c>
      <c r="AG2806">
        <f>_xlfn.XLOOKUP(A2806,Sheet1!A:A,Sheet1!U:U,)</f>
        <v>56.156289260000001</v>
      </c>
      <c r="AH2806">
        <f>_xlfn.XLOOKUP(A2806,Sheet1!A:A,Sheet1!V:V,)</f>
        <v>10.17879495</v>
      </c>
    </row>
    <row r="2807" spans="1:34" x14ac:dyDescent="0.2">
      <c r="A2807" t="s">
        <v>11337</v>
      </c>
      <c r="B2807">
        <v>6705941</v>
      </c>
      <c r="C2807" s="3">
        <v>43223</v>
      </c>
      <c r="D2807">
        <v>132</v>
      </c>
      <c r="E2807">
        <v>49242.42424242424</v>
      </c>
      <c r="F2807">
        <v>12</v>
      </c>
      <c r="G2807" t="s">
        <v>97</v>
      </c>
      <c r="H2807">
        <v>3.2</v>
      </c>
      <c r="I2807" t="s">
        <v>98</v>
      </c>
      <c r="J2807" t="s">
        <v>74</v>
      </c>
      <c r="K2807" t="s">
        <v>98</v>
      </c>
      <c r="L2807" t="s">
        <v>74</v>
      </c>
      <c r="M2807" t="s">
        <v>103</v>
      </c>
      <c r="N2807" t="s">
        <v>74</v>
      </c>
      <c r="O2807" t="s">
        <v>74</v>
      </c>
      <c r="P2807">
        <v>1</v>
      </c>
      <c r="Q2807" t="s">
        <v>103</v>
      </c>
      <c r="R2807">
        <v>14</v>
      </c>
      <c r="S2807">
        <v>2</v>
      </c>
      <c r="T2807">
        <v>2</v>
      </c>
      <c r="U2807">
        <v>5</v>
      </c>
      <c r="V2807" t="s">
        <v>66</v>
      </c>
      <c r="W2807" t="s">
        <v>98</v>
      </c>
      <c r="X2807" t="s">
        <v>65</v>
      </c>
      <c r="Y2807">
        <v>4537</v>
      </c>
      <c r="Z2807">
        <v>1281.4802599955401</v>
      </c>
      <c r="AA2807">
        <v>847.30011761751996</v>
      </c>
      <c r="AB2807">
        <v>938.83124014296857</v>
      </c>
      <c r="AC2807">
        <v>1303.172070778571</v>
      </c>
      <c r="AD2807">
        <v>8</v>
      </c>
      <c r="AE2807" t="s">
        <v>65</v>
      </c>
      <c r="AF2807">
        <v>30</v>
      </c>
      <c r="AG2807">
        <f>_xlfn.XLOOKUP(A2807,Sheet1!A:A,Sheet1!U:U,)</f>
        <v>56.153744369999998</v>
      </c>
      <c r="AH2807">
        <f>_xlfn.XLOOKUP(A2807,Sheet1!A:A,Sheet1!V:V,)</f>
        <v>10.1924679</v>
      </c>
    </row>
    <row r="2808" spans="1:34" x14ac:dyDescent="0.2">
      <c r="A2808" t="s">
        <v>11340</v>
      </c>
      <c r="B2808">
        <v>2207802</v>
      </c>
      <c r="C2808" s="3">
        <v>43222</v>
      </c>
      <c r="D2808">
        <v>59</v>
      </c>
      <c r="E2808">
        <v>36271.186440677957</v>
      </c>
      <c r="F2808">
        <v>3</v>
      </c>
      <c r="G2808" t="s">
        <v>427</v>
      </c>
      <c r="H2808">
        <v>8</v>
      </c>
      <c r="I2808" t="s">
        <v>108</v>
      </c>
      <c r="J2808" t="s">
        <v>74</v>
      </c>
      <c r="K2808" t="s">
        <v>119</v>
      </c>
      <c r="L2808" t="s">
        <v>74</v>
      </c>
      <c r="M2808" t="s">
        <v>74</v>
      </c>
      <c r="N2808" t="s">
        <v>74</v>
      </c>
      <c r="O2808" t="s">
        <v>74</v>
      </c>
      <c r="P2808">
        <v>85</v>
      </c>
      <c r="Q2808" t="s">
        <v>103</v>
      </c>
      <c r="R2808">
        <v>4</v>
      </c>
      <c r="S2808">
        <v>1</v>
      </c>
      <c r="T2808">
        <v>1</v>
      </c>
      <c r="U2808">
        <v>2</v>
      </c>
      <c r="V2808" t="s">
        <v>108</v>
      </c>
      <c r="W2808" t="s">
        <v>65</v>
      </c>
      <c r="X2808" t="s">
        <v>65</v>
      </c>
      <c r="Y2808">
        <v>591</v>
      </c>
      <c r="Z2808">
        <v>1031.792287457763</v>
      </c>
      <c r="AA2808">
        <v>1395.237332796642</v>
      </c>
      <c r="AB2808">
        <v>669.90843817629411</v>
      </c>
      <c r="AC2808">
        <v>347.4924400574107</v>
      </c>
      <c r="AD2808">
        <v>3</v>
      </c>
      <c r="AE2808" t="s">
        <v>86</v>
      </c>
      <c r="AF2808">
        <v>7.5</v>
      </c>
      <c r="AG2808">
        <f>_xlfn.XLOOKUP(A2808,Sheet1!A:A,Sheet1!U:U,)</f>
        <v>56.162421309999999</v>
      </c>
      <c r="AH2808">
        <f>_xlfn.XLOOKUP(A2808,Sheet1!A:A,Sheet1!V:V,)</f>
        <v>10.21045576</v>
      </c>
    </row>
    <row r="2809" spans="1:34" x14ac:dyDescent="0.2">
      <c r="A2809" t="s">
        <v>11343</v>
      </c>
      <c r="B2809">
        <v>1805446</v>
      </c>
      <c r="C2809" s="3">
        <v>43222</v>
      </c>
      <c r="D2809">
        <v>43</v>
      </c>
      <c r="E2809">
        <v>40697.674418604649</v>
      </c>
      <c r="F2809">
        <v>2</v>
      </c>
      <c r="G2809" t="s">
        <v>427</v>
      </c>
      <c r="H2809">
        <v>4.5</v>
      </c>
      <c r="I2809" t="s">
        <v>108</v>
      </c>
      <c r="J2809" t="s">
        <v>74</v>
      </c>
      <c r="K2809" t="s">
        <v>74</v>
      </c>
      <c r="L2809" t="s">
        <v>74</v>
      </c>
      <c r="M2809" t="s">
        <v>103</v>
      </c>
      <c r="N2809" t="s">
        <v>103</v>
      </c>
      <c r="O2809" t="s">
        <v>74</v>
      </c>
      <c r="P2809">
        <v>80</v>
      </c>
      <c r="Q2809" t="s">
        <v>74</v>
      </c>
      <c r="R2809">
        <v>3</v>
      </c>
      <c r="S2809">
        <v>1</v>
      </c>
      <c r="T2809">
        <v>1</v>
      </c>
      <c r="U2809">
        <v>2</v>
      </c>
      <c r="V2809" t="s">
        <v>108</v>
      </c>
      <c r="W2809" t="s">
        <v>108</v>
      </c>
      <c r="X2809" t="s">
        <v>65</v>
      </c>
      <c r="Y2809">
        <v>431</v>
      </c>
      <c r="Z2809">
        <v>890.70220531954908</v>
      </c>
      <c r="AA2809">
        <v>1229.7870406878831</v>
      </c>
      <c r="AB2809">
        <v>503.68289763499922</v>
      </c>
      <c r="AC2809">
        <v>348.95067410782963</v>
      </c>
      <c r="AD2809">
        <v>4</v>
      </c>
      <c r="AE2809" t="s">
        <v>98</v>
      </c>
      <c r="AF2809">
        <v>5</v>
      </c>
      <c r="AG2809">
        <f>_xlfn.XLOOKUP(A2809,Sheet1!A:A,Sheet1!U:U,)</f>
        <v>56.16101965</v>
      </c>
      <c r="AH2809">
        <f>_xlfn.XLOOKUP(A2809,Sheet1!A:A,Sheet1!V:V,)</f>
        <v>10.20953007</v>
      </c>
    </row>
    <row r="2810" spans="1:34" x14ac:dyDescent="0.2">
      <c r="A2810" t="s">
        <v>11346</v>
      </c>
      <c r="B2810">
        <v>3301386</v>
      </c>
      <c r="C2810" s="3">
        <v>43222</v>
      </c>
      <c r="D2810">
        <v>80</v>
      </c>
      <c r="E2810">
        <v>40000</v>
      </c>
      <c r="F2810">
        <v>1</v>
      </c>
      <c r="G2810" t="s">
        <v>98</v>
      </c>
      <c r="H2810">
        <v>26.3</v>
      </c>
      <c r="I2810" t="s">
        <v>108</v>
      </c>
      <c r="J2810" t="s">
        <v>74</v>
      </c>
      <c r="K2810" t="s">
        <v>119</v>
      </c>
      <c r="L2810" t="s">
        <v>74</v>
      </c>
      <c r="M2810" t="s">
        <v>74</v>
      </c>
      <c r="N2810" t="s">
        <v>103</v>
      </c>
      <c r="O2810" t="s">
        <v>74</v>
      </c>
      <c r="P2810">
        <v>119</v>
      </c>
      <c r="Q2810" t="s">
        <v>103</v>
      </c>
      <c r="R2810">
        <v>4</v>
      </c>
      <c r="S2810">
        <v>1</v>
      </c>
      <c r="T2810">
        <v>1</v>
      </c>
      <c r="U2810">
        <v>3</v>
      </c>
      <c r="V2810" t="s">
        <v>108</v>
      </c>
      <c r="W2810" t="s">
        <v>119</v>
      </c>
      <c r="X2810" t="s">
        <v>65</v>
      </c>
      <c r="Y2810">
        <v>320</v>
      </c>
      <c r="Z2810">
        <v>1263.9659630129279</v>
      </c>
      <c r="AA2810">
        <v>1403.515838049696</v>
      </c>
      <c r="AB2810">
        <v>726.04024129395941</v>
      </c>
      <c r="AC2810">
        <v>848.35255749228145</v>
      </c>
      <c r="AD2810">
        <v>4</v>
      </c>
      <c r="AE2810" t="s">
        <v>86</v>
      </c>
      <c r="AF2810">
        <v>2.5</v>
      </c>
      <c r="AG2810">
        <f>_xlfn.XLOOKUP(A2810,Sheet1!A:A,Sheet1!U:U,)</f>
        <v>56.162839429999998</v>
      </c>
      <c r="AH2810">
        <f>_xlfn.XLOOKUP(A2810,Sheet1!A:A,Sheet1!V:V,)</f>
        <v>10.20213961</v>
      </c>
    </row>
    <row r="2811" spans="1:34" x14ac:dyDescent="0.2">
      <c r="A2811" t="s">
        <v>11349</v>
      </c>
      <c r="B2811">
        <v>4121574</v>
      </c>
      <c r="C2811" s="3">
        <v>43221</v>
      </c>
      <c r="D2811">
        <v>98</v>
      </c>
      <c r="E2811">
        <v>40765.306122448979</v>
      </c>
      <c r="F2811">
        <v>4</v>
      </c>
      <c r="G2811" t="s">
        <v>119</v>
      </c>
      <c r="H2811">
        <v>18.7</v>
      </c>
      <c r="I2811" t="s">
        <v>66</v>
      </c>
      <c r="J2811" t="s">
        <v>103</v>
      </c>
      <c r="K2811" t="s">
        <v>74</v>
      </c>
      <c r="L2811" t="s">
        <v>74</v>
      </c>
      <c r="M2811" t="s">
        <v>103</v>
      </c>
      <c r="N2811" t="s">
        <v>74</v>
      </c>
      <c r="O2811" t="s">
        <v>74</v>
      </c>
      <c r="P2811">
        <v>91</v>
      </c>
      <c r="Q2811" t="s">
        <v>103</v>
      </c>
      <c r="R2811">
        <v>5</v>
      </c>
      <c r="S2811">
        <v>1</v>
      </c>
      <c r="T2811">
        <v>1</v>
      </c>
      <c r="U2811">
        <v>3</v>
      </c>
      <c r="V2811" t="s">
        <v>108</v>
      </c>
      <c r="W2811" t="s">
        <v>65</v>
      </c>
      <c r="X2811" t="s">
        <v>65</v>
      </c>
      <c r="Y2811">
        <v>830</v>
      </c>
      <c r="Z2811">
        <v>1680.608969127067</v>
      </c>
      <c r="AA2811">
        <v>1071.4979851662049</v>
      </c>
      <c r="AB2811">
        <v>1721.8269094914081</v>
      </c>
      <c r="AC2811">
        <v>1312.750747511591</v>
      </c>
      <c r="AD2811">
        <v>4</v>
      </c>
      <c r="AE2811" t="s">
        <v>66</v>
      </c>
      <c r="AF2811">
        <v>10</v>
      </c>
      <c r="AG2811">
        <f>_xlfn.XLOOKUP(A2811,Sheet1!A:A,Sheet1!U:U,)</f>
        <v>56.14347025</v>
      </c>
      <c r="AH2811">
        <f>_xlfn.XLOOKUP(A2811,Sheet1!A:A,Sheet1!V:V,)</f>
        <v>10.19250555</v>
      </c>
    </row>
    <row r="2812" spans="1:34" x14ac:dyDescent="0.2">
      <c r="A2812" t="s">
        <v>11352</v>
      </c>
      <c r="B2812">
        <v>3378762</v>
      </c>
      <c r="C2812" s="3">
        <v>43221</v>
      </c>
      <c r="D2812">
        <v>108</v>
      </c>
      <c r="E2812">
        <v>30324.074074074069</v>
      </c>
      <c r="F2812">
        <v>1</v>
      </c>
      <c r="G2812" t="s">
        <v>98</v>
      </c>
      <c r="H2812">
        <v>19.899999999999999</v>
      </c>
      <c r="I2812" t="s">
        <v>98</v>
      </c>
      <c r="J2812" t="s">
        <v>103</v>
      </c>
      <c r="K2812" t="s">
        <v>74</v>
      </c>
      <c r="L2812" t="s">
        <v>74</v>
      </c>
      <c r="M2812" t="s">
        <v>103</v>
      </c>
      <c r="N2812" t="s">
        <v>74</v>
      </c>
      <c r="O2812" t="s">
        <v>74</v>
      </c>
      <c r="P2812">
        <v>52</v>
      </c>
      <c r="Q2812" t="s">
        <v>74</v>
      </c>
      <c r="R2812">
        <v>4</v>
      </c>
      <c r="S2812">
        <v>1</v>
      </c>
      <c r="T2812">
        <v>1</v>
      </c>
      <c r="U2812">
        <v>4</v>
      </c>
      <c r="V2812" t="s">
        <v>108</v>
      </c>
      <c r="W2812" t="s">
        <v>98</v>
      </c>
      <c r="X2812" t="s">
        <v>65</v>
      </c>
      <c r="Y2812">
        <v>3114</v>
      </c>
      <c r="Z2812">
        <v>1338.0660494932599</v>
      </c>
      <c r="AA2812">
        <v>1179.990133066819</v>
      </c>
      <c r="AB2812">
        <v>803.46393008775169</v>
      </c>
      <c r="AC2812">
        <v>1214.1478470739439</v>
      </c>
      <c r="AD2812">
        <v>5</v>
      </c>
      <c r="AE2812" t="s">
        <v>86</v>
      </c>
      <c r="AF2812">
        <v>2.5</v>
      </c>
      <c r="AG2812">
        <f>_xlfn.XLOOKUP(A2812,Sheet1!A:A,Sheet1!U:U,)</f>
        <v>56.159226220000001</v>
      </c>
      <c r="AH2812">
        <f>_xlfn.XLOOKUP(A2812,Sheet1!A:A,Sheet1!V:V,)</f>
        <v>10.194370340000001</v>
      </c>
    </row>
    <row r="2813" spans="1:34" x14ac:dyDescent="0.2">
      <c r="A2813" t="s">
        <v>11355</v>
      </c>
      <c r="B2813">
        <v>1439198</v>
      </c>
      <c r="C2813" s="3">
        <v>43221</v>
      </c>
      <c r="D2813">
        <v>46</v>
      </c>
      <c r="E2813">
        <v>30326.08695652174</v>
      </c>
      <c r="F2813">
        <v>14</v>
      </c>
      <c r="G2813" t="s">
        <v>119</v>
      </c>
      <c r="H2813">
        <v>14.7</v>
      </c>
      <c r="I2813" t="s">
        <v>66</v>
      </c>
      <c r="J2813" t="s">
        <v>103</v>
      </c>
      <c r="K2813" t="s">
        <v>65</v>
      </c>
      <c r="L2813" t="s">
        <v>74</v>
      </c>
      <c r="P2813">
        <v>54</v>
      </c>
      <c r="Q2813" t="s">
        <v>103</v>
      </c>
      <c r="R2813">
        <v>14</v>
      </c>
      <c r="S2813">
        <v>1</v>
      </c>
      <c r="T2813">
        <v>1</v>
      </c>
      <c r="U2813">
        <v>1</v>
      </c>
      <c r="V2813" t="s">
        <v>119</v>
      </c>
      <c r="W2813" t="s">
        <v>108</v>
      </c>
      <c r="X2813" t="s">
        <v>65</v>
      </c>
      <c r="Y2813">
        <v>7840</v>
      </c>
      <c r="Z2813">
        <v>1624.042794464855</v>
      </c>
      <c r="AA2813">
        <v>1087.42744561734</v>
      </c>
      <c r="AB2813">
        <v>1811.690792230426</v>
      </c>
      <c r="AC2813">
        <v>867.87481930307445</v>
      </c>
      <c r="AD2813">
        <v>5</v>
      </c>
      <c r="AE2813" t="s">
        <v>66</v>
      </c>
      <c r="AF2813">
        <v>35</v>
      </c>
      <c r="AG2813">
        <f>_xlfn.XLOOKUP(A2813,Sheet1!A:A,Sheet1!U:U,)</f>
        <v>56.141161230000002</v>
      </c>
      <c r="AH2813">
        <f>_xlfn.XLOOKUP(A2813,Sheet1!A:A,Sheet1!V:V,)</f>
        <v>10.1985166</v>
      </c>
    </row>
    <row r="2814" spans="1:34" x14ac:dyDescent="0.2">
      <c r="A2814" t="s">
        <v>11358</v>
      </c>
      <c r="B2814">
        <v>4513614</v>
      </c>
      <c r="C2814" s="3">
        <v>43221</v>
      </c>
      <c r="D2814">
        <v>99</v>
      </c>
      <c r="E2814">
        <v>44191.919191919187</v>
      </c>
      <c r="F2814">
        <v>2</v>
      </c>
      <c r="G2814" t="s">
        <v>65</v>
      </c>
      <c r="H2814">
        <v>4.5</v>
      </c>
      <c r="I2814" t="s">
        <v>74</v>
      </c>
      <c r="J2814" t="s">
        <v>103</v>
      </c>
      <c r="K2814" t="s">
        <v>74</v>
      </c>
      <c r="L2814" t="s">
        <v>74</v>
      </c>
      <c r="M2814" t="s">
        <v>103</v>
      </c>
      <c r="N2814" t="s">
        <v>103</v>
      </c>
      <c r="O2814" t="s">
        <v>74</v>
      </c>
      <c r="P2814">
        <v>16</v>
      </c>
      <c r="Q2814" t="s">
        <v>103</v>
      </c>
      <c r="R2814">
        <v>3</v>
      </c>
      <c r="S2814">
        <v>1</v>
      </c>
      <c r="T2814">
        <v>1</v>
      </c>
      <c r="U2814">
        <v>3</v>
      </c>
      <c r="V2814" t="s">
        <v>66</v>
      </c>
      <c r="W2814" t="s">
        <v>98</v>
      </c>
      <c r="X2814" t="s">
        <v>65</v>
      </c>
      <c r="Y2814">
        <v>6161</v>
      </c>
      <c r="Z2814">
        <v>1696.1490252926831</v>
      </c>
      <c r="AA2814">
        <v>2192.6139268437742</v>
      </c>
      <c r="AB2814">
        <v>1506.971073130007</v>
      </c>
      <c r="AC2814">
        <v>99.203891206822263</v>
      </c>
      <c r="AD2814">
        <v>6</v>
      </c>
      <c r="AE2814" t="s">
        <v>97</v>
      </c>
      <c r="AF2814">
        <v>5</v>
      </c>
      <c r="AG2814">
        <f>_xlfn.XLOOKUP(A2814,Sheet1!A:A,Sheet1!U:U,)</f>
        <v>56.167971690000002</v>
      </c>
      <c r="AH2814">
        <f>_xlfn.XLOOKUP(A2814,Sheet1!A:A,Sheet1!V:V,)</f>
        <v>10.220319569999999</v>
      </c>
    </row>
    <row r="2815" spans="1:34" x14ac:dyDescent="0.2">
      <c r="A2815" t="s">
        <v>11361</v>
      </c>
      <c r="B2815">
        <v>3755327</v>
      </c>
      <c r="C2815" s="3">
        <v>43220</v>
      </c>
      <c r="D2815">
        <v>81</v>
      </c>
      <c r="E2815">
        <v>44938.271604938273</v>
      </c>
      <c r="F2815">
        <v>2</v>
      </c>
      <c r="G2815" t="s">
        <v>108</v>
      </c>
      <c r="H2815">
        <v>12.4</v>
      </c>
      <c r="I2815" t="s">
        <v>98</v>
      </c>
      <c r="J2815" t="s">
        <v>74</v>
      </c>
      <c r="K2815" t="s">
        <v>74</v>
      </c>
      <c r="L2815" t="s">
        <v>74</v>
      </c>
      <c r="M2815" t="s">
        <v>74</v>
      </c>
      <c r="N2815" t="s">
        <v>74</v>
      </c>
      <c r="O2815" t="s">
        <v>74</v>
      </c>
      <c r="P2815">
        <v>119</v>
      </c>
      <c r="Q2815" t="s">
        <v>103</v>
      </c>
      <c r="R2815">
        <v>4</v>
      </c>
      <c r="S2815">
        <v>1</v>
      </c>
      <c r="T2815">
        <v>1</v>
      </c>
      <c r="U2815">
        <v>3</v>
      </c>
      <c r="V2815" t="s">
        <v>108</v>
      </c>
      <c r="W2815" t="s">
        <v>119</v>
      </c>
      <c r="X2815" t="s">
        <v>65</v>
      </c>
      <c r="Y2815">
        <v>320</v>
      </c>
      <c r="Z2815">
        <v>702.06373957098015</v>
      </c>
      <c r="AA2815">
        <v>321.79309806984742</v>
      </c>
      <c r="AB2815">
        <v>998.91856104348813</v>
      </c>
      <c r="AC2815">
        <v>410.42350024118031</v>
      </c>
      <c r="AD2815">
        <v>4</v>
      </c>
      <c r="AE2815" t="s">
        <v>66</v>
      </c>
      <c r="AF2815">
        <v>5</v>
      </c>
      <c r="AG2815">
        <f>_xlfn.XLOOKUP(A2815,Sheet1!A:A,Sheet1!U:U,)</f>
        <v>56.14784118</v>
      </c>
      <c r="AH2815">
        <f>_xlfn.XLOOKUP(A2815,Sheet1!A:A,Sheet1!V:V,)</f>
        <v>10.207362509999999</v>
      </c>
    </row>
    <row r="2816" spans="1:34" x14ac:dyDescent="0.2">
      <c r="A2816" t="s">
        <v>11366</v>
      </c>
      <c r="B2816">
        <v>2527624</v>
      </c>
      <c r="C2816" s="3">
        <v>43220</v>
      </c>
      <c r="D2816">
        <v>73</v>
      </c>
      <c r="E2816">
        <v>33561.643835616444</v>
      </c>
      <c r="F2816">
        <v>4</v>
      </c>
      <c r="G2816" t="s">
        <v>98</v>
      </c>
      <c r="H2816">
        <v>41.7</v>
      </c>
      <c r="I2816" t="s">
        <v>119</v>
      </c>
      <c r="J2816" t="s">
        <v>103</v>
      </c>
      <c r="K2816" t="s">
        <v>74</v>
      </c>
      <c r="L2816" t="s">
        <v>74</v>
      </c>
      <c r="M2816" t="s">
        <v>103</v>
      </c>
      <c r="N2816" t="s">
        <v>74</v>
      </c>
      <c r="O2816" t="s">
        <v>74</v>
      </c>
      <c r="P2816">
        <v>38</v>
      </c>
      <c r="Q2816" t="s">
        <v>103</v>
      </c>
      <c r="R2816">
        <v>7</v>
      </c>
      <c r="S2816">
        <v>1</v>
      </c>
      <c r="T2816">
        <v>1</v>
      </c>
      <c r="U2816">
        <v>2</v>
      </c>
      <c r="V2816" t="s">
        <v>66</v>
      </c>
      <c r="W2816" t="s">
        <v>98</v>
      </c>
      <c r="X2816" t="s">
        <v>65</v>
      </c>
      <c r="Y2816">
        <v>14130</v>
      </c>
      <c r="Z2816">
        <v>1845.8511043966539</v>
      </c>
      <c r="AA2816">
        <v>1788.5472388169651</v>
      </c>
      <c r="AB2816">
        <v>1281.254595256524</v>
      </c>
      <c r="AC2816">
        <v>1548.6346749078491</v>
      </c>
      <c r="AD2816">
        <v>5</v>
      </c>
      <c r="AE2816" t="s">
        <v>427</v>
      </c>
      <c r="AF2816">
        <v>10</v>
      </c>
      <c r="AG2816">
        <f>_xlfn.XLOOKUP(A2816,Sheet1!A:A,Sheet1!U:U,)</f>
        <v>56.164543960000003</v>
      </c>
      <c r="AH2816">
        <f>_xlfn.XLOOKUP(A2816,Sheet1!A:A,Sheet1!V:V,)</f>
        <v>10.19128162</v>
      </c>
    </row>
    <row r="2817" spans="1:34" x14ac:dyDescent="0.2">
      <c r="A2817" t="s">
        <v>11369</v>
      </c>
      <c r="B2817">
        <v>2197485</v>
      </c>
      <c r="C2817" s="3">
        <v>43220</v>
      </c>
      <c r="D2817">
        <v>73</v>
      </c>
      <c r="E2817">
        <v>29178.082191780821</v>
      </c>
      <c r="F2817">
        <v>1</v>
      </c>
      <c r="G2817" t="s">
        <v>427</v>
      </c>
      <c r="H2817">
        <v>5.7</v>
      </c>
      <c r="I2817" t="s">
        <v>108</v>
      </c>
      <c r="J2817" t="s">
        <v>74</v>
      </c>
      <c r="K2817" t="s">
        <v>74</v>
      </c>
      <c r="L2817" t="s">
        <v>74</v>
      </c>
      <c r="M2817" t="s">
        <v>103</v>
      </c>
      <c r="N2817" t="s">
        <v>74</v>
      </c>
      <c r="O2817" t="s">
        <v>74</v>
      </c>
      <c r="P2817">
        <v>136</v>
      </c>
      <c r="Q2817" t="s">
        <v>103</v>
      </c>
      <c r="R2817">
        <v>3</v>
      </c>
      <c r="S2817">
        <v>1</v>
      </c>
      <c r="T2817">
        <v>1</v>
      </c>
      <c r="U2817">
        <v>3</v>
      </c>
      <c r="V2817" t="s">
        <v>108</v>
      </c>
      <c r="W2817" t="s">
        <v>65</v>
      </c>
      <c r="X2817" t="s">
        <v>65</v>
      </c>
      <c r="Y2817">
        <v>384</v>
      </c>
      <c r="Z2817">
        <v>955.53845236258815</v>
      </c>
      <c r="AA2817">
        <v>1315.7879067451549</v>
      </c>
      <c r="AB2817">
        <v>592.19464738483236</v>
      </c>
      <c r="AC2817">
        <v>329.66039233177457</v>
      </c>
      <c r="AD2817">
        <v>4</v>
      </c>
      <c r="AE2817" t="s">
        <v>86</v>
      </c>
      <c r="AF2817">
        <v>2.5</v>
      </c>
      <c r="AG2817">
        <f>_xlfn.XLOOKUP(A2817,Sheet1!A:A,Sheet1!U:U,)</f>
        <v>56.161708699999998</v>
      </c>
      <c r="AH2817">
        <f>_xlfn.XLOOKUP(A2817,Sheet1!A:A,Sheet1!V:V,)</f>
        <v>10.210278280000001</v>
      </c>
    </row>
    <row r="2818" spans="1:34" x14ac:dyDescent="0.2">
      <c r="A2818" t="s">
        <v>11372</v>
      </c>
      <c r="B2818">
        <v>2424455</v>
      </c>
      <c r="C2818" s="3">
        <v>43220</v>
      </c>
      <c r="D2818">
        <v>84</v>
      </c>
      <c r="E2818">
        <v>27976.190476190481</v>
      </c>
      <c r="F2818">
        <v>3</v>
      </c>
      <c r="G2818" t="s">
        <v>97</v>
      </c>
      <c r="H2818">
        <v>4.5999999999999996</v>
      </c>
      <c r="I2818" t="s">
        <v>108</v>
      </c>
      <c r="J2818" t="s">
        <v>103</v>
      </c>
      <c r="K2818" t="s">
        <v>98</v>
      </c>
      <c r="L2818" t="s">
        <v>74</v>
      </c>
      <c r="M2818" t="s">
        <v>103</v>
      </c>
      <c r="N2818" t="s">
        <v>103</v>
      </c>
      <c r="O2818" t="s">
        <v>74</v>
      </c>
      <c r="P2818">
        <v>128</v>
      </c>
      <c r="Q2818" t="s">
        <v>103</v>
      </c>
      <c r="R2818">
        <v>3</v>
      </c>
      <c r="S2818">
        <v>1</v>
      </c>
      <c r="T2818">
        <v>1</v>
      </c>
      <c r="U2818">
        <v>3</v>
      </c>
      <c r="V2818" t="s">
        <v>108</v>
      </c>
      <c r="W2818" t="s">
        <v>65</v>
      </c>
      <c r="X2818" t="s">
        <v>65</v>
      </c>
      <c r="Y2818">
        <v>276</v>
      </c>
      <c r="Z2818">
        <v>981.07701217208842</v>
      </c>
      <c r="AA2818">
        <v>1040.593101238487</v>
      </c>
      <c r="AB2818">
        <v>416.57030895402971</v>
      </c>
      <c r="AC2818">
        <v>752.00866432303144</v>
      </c>
      <c r="AD2818">
        <v>3</v>
      </c>
      <c r="AE2818" t="s">
        <v>86</v>
      </c>
      <c r="AF2818">
        <v>7.5</v>
      </c>
      <c r="AG2818">
        <f>_xlfn.XLOOKUP(A2818,Sheet1!A:A,Sheet1!U:U,)</f>
        <v>56.159538699999999</v>
      </c>
      <c r="AH2818">
        <f>_xlfn.XLOOKUP(A2818,Sheet1!A:A,Sheet1!V:V,)</f>
        <v>10.201992239999999</v>
      </c>
    </row>
    <row r="2819" spans="1:34" x14ac:dyDescent="0.2">
      <c r="A2819" t="s">
        <v>11378</v>
      </c>
      <c r="B2819">
        <v>1882822</v>
      </c>
      <c r="C2819" s="3">
        <v>43220</v>
      </c>
      <c r="D2819">
        <v>46</v>
      </c>
      <c r="E2819">
        <v>39673.913043478256</v>
      </c>
      <c r="F2819">
        <v>-1</v>
      </c>
      <c r="G2819" t="s">
        <v>108</v>
      </c>
      <c r="H2819">
        <v>18.600000000000001</v>
      </c>
      <c r="I2819" t="s">
        <v>66</v>
      </c>
      <c r="J2819" t="s">
        <v>103</v>
      </c>
      <c r="K2819" t="s">
        <v>74</v>
      </c>
      <c r="L2819" t="s">
        <v>74</v>
      </c>
      <c r="M2819" t="s">
        <v>103</v>
      </c>
      <c r="N2819" t="s">
        <v>74</v>
      </c>
      <c r="O2819" t="s">
        <v>74</v>
      </c>
      <c r="P2819">
        <v>123</v>
      </c>
      <c r="Q2819" t="s">
        <v>74</v>
      </c>
      <c r="R2819">
        <v>4</v>
      </c>
      <c r="S2819">
        <v>1</v>
      </c>
      <c r="T2819">
        <v>1</v>
      </c>
      <c r="U2819">
        <v>2</v>
      </c>
      <c r="V2819" t="s">
        <v>108</v>
      </c>
      <c r="W2819" t="s">
        <v>65</v>
      </c>
      <c r="X2819" t="s">
        <v>65</v>
      </c>
      <c r="Y2819">
        <v>268</v>
      </c>
      <c r="Z2819">
        <v>859.76719361697246</v>
      </c>
      <c r="AA2819">
        <v>447.79636114507662</v>
      </c>
      <c r="AB2819">
        <v>1153.504421480415</v>
      </c>
      <c r="AC2819">
        <v>418.15821613714138</v>
      </c>
      <c r="AD2819">
        <v>4</v>
      </c>
      <c r="AE2819" t="s">
        <v>66</v>
      </c>
      <c r="AF2819">
        <v>-2.5</v>
      </c>
      <c r="AG2819">
        <f>_xlfn.XLOOKUP(A2819,Sheet1!A:A,Sheet1!U:U,)</f>
        <v>56.146441959999997</v>
      </c>
      <c r="AH2819">
        <f>_xlfn.XLOOKUP(A2819,Sheet1!A:A,Sheet1!V:V,)</f>
        <v>10.20664566</v>
      </c>
    </row>
    <row r="2820" spans="1:34" x14ac:dyDescent="0.2">
      <c r="A2820" t="s">
        <v>11381</v>
      </c>
      <c r="B2820">
        <v>1495941</v>
      </c>
      <c r="C2820" s="3">
        <v>43219</v>
      </c>
      <c r="D2820">
        <v>66</v>
      </c>
      <c r="E2820">
        <v>21969.696969696972</v>
      </c>
      <c r="F2820">
        <v>2</v>
      </c>
      <c r="G2820" t="s">
        <v>74</v>
      </c>
      <c r="H2820">
        <v>17.600000000000001</v>
      </c>
      <c r="I2820" t="s">
        <v>65</v>
      </c>
      <c r="J2820" t="s">
        <v>74</v>
      </c>
      <c r="K2820" t="s">
        <v>119</v>
      </c>
      <c r="L2820" t="s">
        <v>74</v>
      </c>
      <c r="M2820" t="s">
        <v>103</v>
      </c>
      <c r="N2820" t="s">
        <v>103</v>
      </c>
      <c r="O2820" t="s">
        <v>74</v>
      </c>
      <c r="P2820">
        <v>61</v>
      </c>
      <c r="Q2820" t="s">
        <v>103</v>
      </c>
      <c r="R2820">
        <v>7</v>
      </c>
      <c r="S2820">
        <v>1</v>
      </c>
      <c r="T2820">
        <v>1</v>
      </c>
      <c r="U2820">
        <v>2</v>
      </c>
      <c r="V2820" t="s">
        <v>108</v>
      </c>
      <c r="W2820" t="s">
        <v>119</v>
      </c>
      <c r="X2820" t="s">
        <v>65</v>
      </c>
      <c r="Y2820">
        <v>2849</v>
      </c>
      <c r="Z2820">
        <v>2270.6793698424221</v>
      </c>
      <c r="AA2820">
        <v>1653.59647159622</v>
      </c>
      <c r="AB2820">
        <v>2247.435903164645</v>
      </c>
      <c r="AC2820">
        <v>1710.1148705475639</v>
      </c>
      <c r="AD2820">
        <v>5</v>
      </c>
      <c r="AE2820" t="s">
        <v>119</v>
      </c>
      <c r="AF2820">
        <v>5</v>
      </c>
      <c r="AG2820">
        <f>_xlfn.XLOOKUP(A2820,Sheet1!A:A,Sheet1!U:U,)</f>
        <v>56.141174370000002</v>
      </c>
      <c r="AH2820">
        <f>_xlfn.XLOOKUP(A2820,Sheet1!A:A,Sheet1!V:V,)</f>
        <v>10.1836372</v>
      </c>
    </row>
    <row r="2821" spans="1:34" x14ac:dyDescent="0.2">
      <c r="A2821" t="s">
        <v>11384</v>
      </c>
      <c r="B2821">
        <v>2424455</v>
      </c>
      <c r="C2821" s="3">
        <v>43219</v>
      </c>
      <c r="D2821">
        <v>96</v>
      </c>
      <c r="E2821">
        <v>24479.166666666672</v>
      </c>
      <c r="F2821">
        <v>2</v>
      </c>
      <c r="G2821" t="s">
        <v>74</v>
      </c>
      <c r="H2821">
        <v>21.3</v>
      </c>
      <c r="I2821" t="s">
        <v>66</v>
      </c>
      <c r="J2821" t="s">
        <v>74</v>
      </c>
      <c r="K2821" t="s">
        <v>65</v>
      </c>
      <c r="L2821" t="s">
        <v>74</v>
      </c>
      <c r="M2821" t="s">
        <v>103</v>
      </c>
      <c r="N2821" t="s">
        <v>103</v>
      </c>
      <c r="O2821" t="s">
        <v>74</v>
      </c>
      <c r="P2821">
        <v>87</v>
      </c>
      <c r="Q2821" t="s">
        <v>74</v>
      </c>
      <c r="R2821">
        <v>5</v>
      </c>
      <c r="S2821">
        <v>1</v>
      </c>
      <c r="T2821">
        <v>1</v>
      </c>
      <c r="U2821">
        <v>3</v>
      </c>
      <c r="V2821" t="s">
        <v>108</v>
      </c>
      <c r="W2821" t="s">
        <v>65</v>
      </c>
      <c r="X2821" t="s">
        <v>65</v>
      </c>
      <c r="Y2821">
        <v>1435</v>
      </c>
      <c r="Z2821">
        <v>1879.855185068315</v>
      </c>
      <c r="AA2821">
        <v>1265.077921937263</v>
      </c>
      <c r="AB2821">
        <v>1886.1270177422371</v>
      </c>
      <c r="AC2821">
        <v>1466.1163162958039</v>
      </c>
      <c r="AD2821">
        <v>4</v>
      </c>
      <c r="AE2821" t="s">
        <v>119</v>
      </c>
      <c r="AF2821">
        <v>5</v>
      </c>
      <c r="AG2821">
        <f>_xlfn.XLOOKUP(A2821,Sheet1!A:A,Sheet1!U:U,)</f>
        <v>56.14290012</v>
      </c>
      <c r="AH2821">
        <f>_xlfn.XLOOKUP(A2821,Sheet1!A:A,Sheet1!V:V,)</f>
        <v>10.189195570000001</v>
      </c>
    </row>
    <row r="2822" spans="1:34" x14ac:dyDescent="0.2">
      <c r="A2822" t="s">
        <v>11387</v>
      </c>
      <c r="B2822">
        <v>3196154</v>
      </c>
      <c r="C2822" s="3">
        <v>43219</v>
      </c>
      <c r="D2822">
        <v>75</v>
      </c>
      <c r="E2822">
        <v>41306.666666666657</v>
      </c>
      <c r="F2822">
        <v>3</v>
      </c>
      <c r="G2822" t="s">
        <v>108</v>
      </c>
      <c r="H2822">
        <v>12.1</v>
      </c>
      <c r="I2822" t="s">
        <v>98</v>
      </c>
      <c r="J2822" t="s">
        <v>74</v>
      </c>
      <c r="K2822" t="s">
        <v>65</v>
      </c>
      <c r="L2822" t="s">
        <v>74</v>
      </c>
      <c r="M2822" t="s">
        <v>103</v>
      </c>
      <c r="N2822" t="s">
        <v>103</v>
      </c>
      <c r="O2822" t="s">
        <v>74</v>
      </c>
      <c r="P2822">
        <v>129</v>
      </c>
      <c r="Q2822" t="s">
        <v>74</v>
      </c>
      <c r="R2822">
        <v>3</v>
      </c>
      <c r="S2822">
        <v>1</v>
      </c>
      <c r="T2822">
        <v>1</v>
      </c>
      <c r="U2822">
        <v>3</v>
      </c>
      <c r="V2822" t="s">
        <v>108</v>
      </c>
      <c r="W2822" t="s">
        <v>65</v>
      </c>
      <c r="X2822" t="s">
        <v>65</v>
      </c>
      <c r="Y2822">
        <v>246</v>
      </c>
      <c r="Z2822">
        <v>707.88558983095652</v>
      </c>
      <c r="AA2822">
        <v>227.69204212222161</v>
      </c>
      <c r="AB2822">
        <v>939.68183245602609</v>
      </c>
      <c r="AC2822">
        <v>497.00413298721219</v>
      </c>
      <c r="AD2822">
        <v>2</v>
      </c>
      <c r="AE2822" t="s">
        <v>66</v>
      </c>
      <c r="AF2822">
        <v>7.5</v>
      </c>
      <c r="AG2822">
        <f>_xlfn.XLOOKUP(A2822,Sheet1!A:A,Sheet1!U:U,)</f>
        <v>56.148372709999997</v>
      </c>
      <c r="AH2822">
        <f>_xlfn.XLOOKUP(A2822,Sheet1!A:A,Sheet1!V:V,)</f>
        <v>10.205840950000001</v>
      </c>
    </row>
    <row r="2823" spans="1:34" x14ac:dyDescent="0.2">
      <c r="A2823" t="s">
        <v>11392</v>
      </c>
      <c r="B2823">
        <v>2321287</v>
      </c>
      <c r="C2823" s="3">
        <v>43219</v>
      </c>
      <c r="D2823">
        <v>53</v>
      </c>
      <c r="E2823">
        <v>42452.830188679247</v>
      </c>
      <c r="F2823">
        <v>3</v>
      </c>
      <c r="G2823" t="s">
        <v>97</v>
      </c>
      <c r="H2823">
        <v>2.9</v>
      </c>
      <c r="I2823" t="s">
        <v>98</v>
      </c>
      <c r="J2823" t="s">
        <v>74</v>
      </c>
      <c r="K2823" t="s">
        <v>65</v>
      </c>
      <c r="L2823" t="s">
        <v>74</v>
      </c>
      <c r="M2823" t="s">
        <v>103</v>
      </c>
      <c r="N2823" t="s">
        <v>74</v>
      </c>
      <c r="O2823" t="s">
        <v>74</v>
      </c>
      <c r="P2823">
        <v>1</v>
      </c>
      <c r="Q2823" t="s">
        <v>103</v>
      </c>
      <c r="R2823">
        <v>6</v>
      </c>
      <c r="S2823">
        <v>1</v>
      </c>
      <c r="T2823">
        <v>1</v>
      </c>
      <c r="U2823">
        <v>2</v>
      </c>
      <c r="V2823" t="s">
        <v>66</v>
      </c>
      <c r="W2823" t="s">
        <v>98</v>
      </c>
      <c r="X2823" t="s">
        <v>65</v>
      </c>
      <c r="Y2823">
        <v>3851</v>
      </c>
      <c r="Z2823">
        <v>1210.002287516957</v>
      </c>
      <c r="AA2823">
        <v>811.82243913887066</v>
      </c>
      <c r="AB2823">
        <v>846.86727748901274</v>
      </c>
      <c r="AC2823">
        <v>1225.421172186572</v>
      </c>
      <c r="AD2823">
        <v>8</v>
      </c>
      <c r="AE2823" t="s">
        <v>65</v>
      </c>
      <c r="AF2823">
        <v>7.5</v>
      </c>
      <c r="AG2823">
        <f>_xlfn.XLOOKUP(A2823,Sheet1!A:A,Sheet1!U:U,)</f>
        <v>56.154287369999999</v>
      </c>
      <c r="AH2823">
        <f>_xlfn.XLOOKUP(A2823,Sheet1!A:A,Sheet1!V:V,)</f>
        <v>10.193688529999999</v>
      </c>
    </row>
    <row r="2824" spans="1:34" x14ac:dyDescent="0.2">
      <c r="A2824" t="s">
        <v>11395</v>
      </c>
      <c r="B2824">
        <v>2888713</v>
      </c>
      <c r="C2824" s="3">
        <v>43219</v>
      </c>
      <c r="D2824">
        <v>59</v>
      </c>
      <c r="E2824">
        <v>47457.627118644057</v>
      </c>
      <c r="F2824">
        <v>10</v>
      </c>
      <c r="G2824" t="s">
        <v>427</v>
      </c>
      <c r="H2824">
        <v>1.9</v>
      </c>
      <c r="I2824" t="s">
        <v>74</v>
      </c>
      <c r="J2824" t="s">
        <v>74</v>
      </c>
      <c r="K2824" t="s">
        <v>74</v>
      </c>
      <c r="L2824" t="s">
        <v>74</v>
      </c>
      <c r="M2824" t="s">
        <v>103</v>
      </c>
      <c r="N2824" t="s">
        <v>74</v>
      </c>
      <c r="O2824" t="s">
        <v>74</v>
      </c>
      <c r="P2824">
        <v>2</v>
      </c>
      <c r="Q2824" t="s">
        <v>103</v>
      </c>
      <c r="R2824">
        <v>17</v>
      </c>
      <c r="S2824">
        <v>1</v>
      </c>
      <c r="T2824">
        <v>1</v>
      </c>
      <c r="U2824">
        <v>2</v>
      </c>
      <c r="V2824" t="s">
        <v>66</v>
      </c>
      <c r="W2824" t="s">
        <v>98</v>
      </c>
      <c r="X2824" t="s">
        <v>65</v>
      </c>
      <c r="Y2824">
        <v>32178</v>
      </c>
      <c r="Z2824">
        <v>1473.1526580050941</v>
      </c>
      <c r="AA2824">
        <v>2069.0638803442698</v>
      </c>
      <c r="AB2824">
        <v>1530.0307452558991</v>
      </c>
      <c r="AC2824">
        <v>337.9661443316524</v>
      </c>
      <c r="AD2824">
        <v>8</v>
      </c>
      <c r="AE2824" t="s">
        <v>229</v>
      </c>
      <c r="AF2824">
        <v>25</v>
      </c>
      <c r="AG2824">
        <f>_xlfn.XLOOKUP(A2824,Sheet1!A:A,Sheet1!U:U,)</f>
        <v>56.16355377</v>
      </c>
      <c r="AH2824">
        <f>_xlfn.XLOOKUP(A2824,Sheet1!A:A,Sheet1!V:V,)</f>
        <v>10.22807935</v>
      </c>
    </row>
    <row r="2825" spans="1:34" x14ac:dyDescent="0.2">
      <c r="A2825" t="s">
        <v>11398</v>
      </c>
      <c r="B2825">
        <v>1728069</v>
      </c>
      <c r="C2825" s="3">
        <v>43218</v>
      </c>
      <c r="D2825">
        <v>70</v>
      </c>
      <c r="E2825">
        <v>23928.571428571431</v>
      </c>
      <c r="F2825">
        <v>-1</v>
      </c>
      <c r="G2825" t="s">
        <v>97</v>
      </c>
      <c r="H2825">
        <v>9.4</v>
      </c>
      <c r="I2825" t="s">
        <v>98</v>
      </c>
      <c r="J2825" t="s">
        <v>74</v>
      </c>
      <c r="K2825" t="s">
        <v>65</v>
      </c>
      <c r="L2825" t="s">
        <v>74</v>
      </c>
      <c r="M2825" t="s">
        <v>103</v>
      </c>
      <c r="N2825" t="s">
        <v>74</v>
      </c>
      <c r="O2825" t="s">
        <v>74</v>
      </c>
      <c r="P2825">
        <v>97</v>
      </c>
      <c r="Q2825" t="s">
        <v>103</v>
      </c>
      <c r="R2825">
        <v>5</v>
      </c>
      <c r="S2825">
        <v>1</v>
      </c>
      <c r="T2825">
        <v>1</v>
      </c>
      <c r="U2825">
        <v>2</v>
      </c>
      <c r="V2825" t="s">
        <v>108</v>
      </c>
      <c r="W2825" t="s">
        <v>65</v>
      </c>
      <c r="X2825" t="s">
        <v>65</v>
      </c>
      <c r="Y2825">
        <v>738</v>
      </c>
      <c r="Z2825">
        <v>675.45412816901228</v>
      </c>
      <c r="AA2825">
        <v>502.59546317836691</v>
      </c>
      <c r="AB2825">
        <v>346.78327122318291</v>
      </c>
      <c r="AC2825">
        <v>677.58593108073023</v>
      </c>
      <c r="AD2825">
        <v>3</v>
      </c>
      <c r="AE2825" t="s">
        <v>65</v>
      </c>
      <c r="AF2825">
        <v>-2.5</v>
      </c>
      <c r="AG2825">
        <f>_xlfn.XLOOKUP(A2825,Sheet1!A:A,Sheet1!U:U,)</f>
        <v>56.154663499999998</v>
      </c>
      <c r="AH2825">
        <f>_xlfn.XLOOKUP(A2825,Sheet1!A:A,Sheet1!V:V,)</f>
        <v>10.20251507</v>
      </c>
    </row>
    <row r="2826" spans="1:34" x14ac:dyDescent="0.2">
      <c r="A2826" t="s">
        <v>11401</v>
      </c>
      <c r="B2826">
        <v>3915238</v>
      </c>
      <c r="C2826" s="3">
        <v>43218</v>
      </c>
      <c r="D2826">
        <v>110</v>
      </c>
      <c r="E2826">
        <v>34500</v>
      </c>
      <c r="F2826">
        <v>5</v>
      </c>
      <c r="G2826" t="s">
        <v>427</v>
      </c>
      <c r="H2826">
        <v>1.7</v>
      </c>
      <c r="I2826" t="s">
        <v>74</v>
      </c>
      <c r="J2826" t="s">
        <v>74</v>
      </c>
      <c r="K2826" t="s">
        <v>74</v>
      </c>
      <c r="L2826" t="s">
        <v>74</v>
      </c>
      <c r="M2826" t="s">
        <v>103</v>
      </c>
      <c r="N2826" t="s">
        <v>74</v>
      </c>
      <c r="O2826" t="s">
        <v>74</v>
      </c>
      <c r="P2826">
        <v>8</v>
      </c>
      <c r="Q2826" t="s">
        <v>103</v>
      </c>
      <c r="R2826">
        <v>10</v>
      </c>
      <c r="S2826">
        <v>1</v>
      </c>
      <c r="T2826">
        <v>1</v>
      </c>
      <c r="U2826">
        <v>4</v>
      </c>
      <c r="V2826" t="s">
        <v>74</v>
      </c>
      <c r="W2826" t="s">
        <v>74</v>
      </c>
      <c r="X2826" t="s">
        <v>65</v>
      </c>
      <c r="Y2826">
        <v>12543</v>
      </c>
      <c r="Z2826">
        <v>1709.01435794182</v>
      </c>
      <c r="AA2826">
        <v>2304.8991115576819</v>
      </c>
      <c r="AB2826">
        <v>1755.1209340175469</v>
      </c>
      <c r="AC2826">
        <v>448.63625233826298</v>
      </c>
      <c r="AD2826">
        <v>10</v>
      </c>
      <c r="AE2826" t="s">
        <v>229</v>
      </c>
      <c r="AF2826">
        <v>12.5</v>
      </c>
      <c r="AG2826">
        <f>_xlfn.XLOOKUP(A2826,Sheet1!A:A,Sheet1!U:U,)</f>
        <v>56.165136050000001</v>
      </c>
      <c r="AH2826">
        <f>_xlfn.XLOOKUP(A2826,Sheet1!A:A,Sheet1!V:V,)</f>
        <v>10.23061562</v>
      </c>
    </row>
    <row r="2827" spans="1:34" x14ac:dyDescent="0.2">
      <c r="A2827" t="s">
        <v>11404</v>
      </c>
      <c r="B2827">
        <v>2145901</v>
      </c>
      <c r="C2827" s="3">
        <v>43218</v>
      </c>
      <c r="D2827">
        <v>57</v>
      </c>
      <c r="E2827">
        <v>36491.228070175443</v>
      </c>
      <c r="F2827">
        <v>4</v>
      </c>
      <c r="G2827" t="s">
        <v>97</v>
      </c>
      <c r="H2827">
        <v>3.1</v>
      </c>
      <c r="I2827" t="s">
        <v>98</v>
      </c>
      <c r="J2827" t="s">
        <v>103</v>
      </c>
      <c r="K2827" t="s">
        <v>119</v>
      </c>
      <c r="L2827" t="s">
        <v>74</v>
      </c>
      <c r="M2827" t="s">
        <v>103</v>
      </c>
      <c r="N2827" t="s">
        <v>103</v>
      </c>
      <c r="O2827" t="s">
        <v>103</v>
      </c>
      <c r="P2827">
        <v>17</v>
      </c>
      <c r="Q2827" t="s">
        <v>103</v>
      </c>
      <c r="R2827">
        <v>5</v>
      </c>
      <c r="S2827">
        <v>1</v>
      </c>
      <c r="T2827">
        <v>1</v>
      </c>
      <c r="U2827">
        <v>2</v>
      </c>
      <c r="V2827" t="s">
        <v>108</v>
      </c>
      <c r="W2827" t="s">
        <v>98</v>
      </c>
      <c r="X2827" t="s">
        <v>65</v>
      </c>
      <c r="Y2827">
        <v>7255</v>
      </c>
      <c r="Z2827">
        <v>1196.684368055247</v>
      </c>
      <c r="AA2827">
        <v>686.72746820824341</v>
      </c>
      <c r="AB2827">
        <v>952.11571514771526</v>
      </c>
      <c r="AC2827">
        <v>1238.5068105820001</v>
      </c>
      <c r="AD2827">
        <v>5</v>
      </c>
      <c r="AE2827" t="s">
        <v>65</v>
      </c>
      <c r="AF2827">
        <v>10</v>
      </c>
      <c r="AG2827">
        <f>_xlfn.XLOOKUP(A2827,Sheet1!A:A,Sheet1!U:U,)</f>
        <v>56.151920400000002</v>
      </c>
      <c r="AH2827">
        <f>_xlfn.XLOOKUP(A2827,Sheet1!A:A,Sheet1!V:V,)</f>
        <v>10.193971749999999</v>
      </c>
    </row>
    <row r="2828" spans="1:34" x14ac:dyDescent="0.2">
      <c r="A2828" t="s">
        <v>11407</v>
      </c>
      <c r="B2828">
        <v>2197485</v>
      </c>
      <c r="C2828" s="3">
        <v>43215</v>
      </c>
      <c r="D2828">
        <v>55</v>
      </c>
      <c r="E2828">
        <v>38727.272727272728</v>
      </c>
      <c r="F2828">
        <v>4</v>
      </c>
      <c r="G2828" t="s">
        <v>97</v>
      </c>
      <c r="H2828">
        <v>3.1</v>
      </c>
      <c r="I2828" t="s">
        <v>98</v>
      </c>
      <c r="J2828" t="s">
        <v>103</v>
      </c>
      <c r="K2828" t="s">
        <v>119</v>
      </c>
      <c r="L2828" t="s">
        <v>74</v>
      </c>
      <c r="M2828" t="s">
        <v>103</v>
      </c>
      <c r="N2828" t="s">
        <v>74</v>
      </c>
      <c r="O2828" t="s">
        <v>74</v>
      </c>
      <c r="P2828">
        <v>17</v>
      </c>
      <c r="Q2828" t="s">
        <v>103</v>
      </c>
      <c r="R2828">
        <v>5</v>
      </c>
      <c r="S2828">
        <v>1</v>
      </c>
      <c r="T2828">
        <v>1</v>
      </c>
      <c r="U2828">
        <v>2</v>
      </c>
      <c r="V2828" t="s">
        <v>108</v>
      </c>
      <c r="W2828" t="s">
        <v>98</v>
      </c>
      <c r="X2828" t="s">
        <v>65</v>
      </c>
      <c r="Y2828">
        <v>7255</v>
      </c>
      <c r="Z2828">
        <v>1196.684368055247</v>
      </c>
      <c r="AA2828">
        <v>686.72746820824341</v>
      </c>
      <c r="AB2828">
        <v>952.11571514771526</v>
      </c>
      <c r="AC2828">
        <v>1238.5068105820001</v>
      </c>
      <c r="AD2828">
        <v>5</v>
      </c>
      <c r="AE2828" t="s">
        <v>65</v>
      </c>
      <c r="AF2828">
        <v>10</v>
      </c>
      <c r="AG2828">
        <f>_xlfn.XLOOKUP(A2828,Sheet1!A:A,Sheet1!U:U,)</f>
        <v>56.151920400000002</v>
      </c>
      <c r="AH2828">
        <f>_xlfn.XLOOKUP(A2828,Sheet1!A:A,Sheet1!V:V,)</f>
        <v>10.193971749999999</v>
      </c>
    </row>
    <row r="2829" spans="1:34" x14ac:dyDescent="0.2">
      <c r="A2829" t="s">
        <v>11410</v>
      </c>
      <c r="B2829">
        <v>2837129</v>
      </c>
      <c r="C2829" s="3">
        <v>43215</v>
      </c>
      <c r="D2829">
        <v>66</v>
      </c>
      <c r="E2829">
        <v>41666.666666666657</v>
      </c>
      <c r="F2829">
        <v>4</v>
      </c>
      <c r="G2829" t="s">
        <v>97</v>
      </c>
      <c r="H2829">
        <v>2.6</v>
      </c>
      <c r="I2829" t="s">
        <v>98</v>
      </c>
      <c r="J2829" t="s">
        <v>74</v>
      </c>
      <c r="K2829" t="s">
        <v>98</v>
      </c>
      <c r="L2829" t="s">
        <v>74</v>
      </c>
      <c r="M2829" t="s">
        <v>103</v>
      </c>
      <c r="N2829" t="s">
        <v>74</v>
      </c>
      <c r="O2829" t="s">
        <v>74</v>
      </c>
      <c r="P2829">
        <v>94</v>
      </c>
      <c r="Q2829" t="s">
        <v>103</v>
      </c>
      <c r="R2829">
        <v>5</v>
      </c>
      <c r="S2829">
        <v>1</v>
      </c>
      <c r="T2829">
        <v>1</v>
      </c>
      <c r="U2829">
        <v>3</v>
      </c>
      <c r="V2829" t="s">
        <v>108</v>
      </c>
      <c r="W2829" t="s">
        <v>65</v>
      </c>
      <c r="X2829" t="s">
        <v>65</v>
      </c>
      <c r="Y2829">
        <v>1363</v>
      </c>
      <c r="Z2829">
        <v>1172.9359919343999</v>
      </c>
      <c r="AA2829">
        <v>802.90844108303202</v>
      </c>
      <c r="AB2829">
        <v>792.56157570612334</v>
      </c>
      <c r="AC2829">
        <v>1183.349418980544</v>
      </c>
      <c r="AD2829">
        <v>4</v>
      </c>
      <c r="AE2829" t="s">
        <v>65</v>
      </c>
      <c r="AF2829">
        <v>10</v>
      </c>
      <c r="AG2829">
        <f>_xlfn.XLOOKUP(A2829,Sheet1!A:A,Sheet1!U:U,)</f>
        <v>56.154688540000002</v>
      </c>
      <c r="AH2829">
        <f>_xlfn.XLOOKUP(A2829,Sheet1!A:A,Sheet1!V:V,)</f>
        <v>10.19437267</v>
      </c>
    </row>
    <row r="2830" spans="1:34" x14ac:dyDescent="0.2">
      <c r="A2830" t="s">
        <v>11413</v>
      </c>
      <c r="B2830">
        <v>2316129</v>
      </c>
      <c r="C2830" s="3">
        <v>43215</v>
      </c>
      <c r="D2830">
        <v>77</v>
      </c>
      <c r="E2830">
        <v>29155.844155844159</v>
      </c>
      <c r="F2830">
        <v>0</v>
      </c>
      <c r="G2830" t="s">
        <v>427</v>
      </c>
      <c r="H2830">
        <v>4.7</v>
      </c>
      <c r="I2830" t="s">
        <v>74</v>
      </c>
      <c r="J2830" t="s">
        <v>103</v>
      </c>
      <c r="K2830" t="s">
        <v>65</v>
      </c>
      <c r="L2830" t="s">
        <v>74</v>
      </c>
      <c r="M2830" t="s">
        <v>103</v>
      </c>
      <c r="N2830" t="s">
        <v>103</v>
      </c>
      <c r="O2830" t="s">
        <v>74</v>
      </c>
      <c r="P2830">
        <v>134</v>
      </c>
      <c r="Q2830" t="s">
        <v>74</v>
      </c>
      <c r="R2830">
        <v>2</v>
      </c>
      <c r="S2830">
        <v>1</v>
      </c>
      <c r="T2830">
        <v>1</v>
      </c>
      <c r="U2830">
        <v>2</v>
      </c>
      <c r="V2830" t="s">
        <v>108</v>
      </c>
      <c r="W2830" t="s">
        <v>65</v>
      </c>
      <c r="X2830" t="s">
        <v>65</v>
      </c>
      <c r="Y2830">
        <v>163</v>
      </c>
      <c r="Z2830">
        <v>609.33511488488625</v>
      </c>
      <c r="AA2830">
        <v>1000.556177511862</v>
      </c>
      <c r="AB2830">
        <v>333.80744385205958</v>
      </c>
      <c r="AC2830">
        <v>189.9278624424019</v>
      </c>
      <c r="AD2830">
        <v>5</v>
      </c>
      <c r="AE2830" t="s">
        <v>98</v>
      </c>
      <c r="AF2830">
        <v>0</v>
      </c>
      <c r="AG2830">
        <f>_xlfn.XLOOKUP(A2830,Sheet1!A:A,Sheet1!U:U,)</f>
        <v>56.15860275</v>
      </c>
      <c r="AH2830">
        <f>_xlfn.XLOOKUP(A2830,Sheet1!A:A,Sheet1!V:V,)</f>
        <v>10.210887140000001</v>
      </c>
    </row>
    <row r="2831" spans="1:34" x14ac:dyDescent="0.2">
      <c r="A2831" t="s">
        <v>11418</v>
      </c>
      <c r="B2831">
        <v>2218119</v>
      </c>
      <c r="C2831" s="3">
        <v>43215</v>
      </c>
      <c r="D2831">
        <v>71</v>
      </c>
      <c r="E2831">
        <v>30281.690140845069</v>
      </c>
      <c r="F2831">
        <v>2</v>
      </c>
      <c r="G2831" t="s">
        <v>97</v>
      </c>
      <c r="H2831">
        <v>17</v>
      </c>
      <c r="I2831" t="s">
        <v>98</v>
      </c>
      <c r="J2831" t="s">
        <v>103</v>
      </c>
      <c r="K2831" t="s">
        <v>74</v>
      </c>
      <c r="L2831" t="s">
        <v>74</v>
      </c>
      <c r="M2831" t="s">
        <v>103</v>
      </c>
      <c r="N2831" t="s">
        <v>103</v>
      </c>
      <c r="O2831" t="s">
        <v>74</v>
      </c>
      <c r="P2831">
        <v>146</v>
      </c>
      <c r="Q2831" t="s">
        <v>74</v>
      </c>
      <c r="R2831">
        <v>3</v>
      </c>
      <c r="S2831">
        <v>1</v>
      </c>
      <c r="T2831">
        <v>1</v>
      </c>
      <c r="U2831">
        <v>2</v>
      </c>
      <c r="V2831" t="s">
        <v>108</v>
      </c>
      <c r="W2831" t="s">
        <v>65</v>
      </c>
      <c r="X2831" t="s">
        <v>65</v>
      </c>
      <c r="Y2831">
        <v>2010</v>
      </c>
      <c r="Z2831">
        <v>905.34316713265775</v>
      </c>
      <c r="AA2831">
        <v>310.56040624398582</v>
      </c>
      <c r="AB2831">
        <v>859.7362481332392</v>
      </c>
      <c r="AC2831">
        <v>889.30821120297833</v>
      </c>
      <c r="AD2831">
        <v>5</v>
      </c>
      <c r="AE2831" t="s">
        <v>65</v>
      </c>
      <c r="AF2831">
        <v>5</v>
      </c>
      <c r="AG2831">
        <f>_xlfn.XLOOKUP(A2831,Sheet1!A:A,Sheet1!U:U,)</f>
        <v>56.150108580000001</v>
      </c>
      <c r="AH2831">
        <f>_xlfn.XLOOKUP(A2831,Sheet1!A:A,Sheet1!V:V,)</f>
        <v>10.199667590000001</v>
      </c>
    </row>
    <row r="2832" spans="1:34" x14ac:dyDescent="0.2">
      <c r="A2832" t="s">
        <v>11421</v>
      </c>
      <c r="B2832">
        <v>2347079</v>
      </c>
      <c r="C2832" s="3">
        <v>43214</v>
      </c>
      <c r="D2832">
        <v>58</v>
      </c>
      <c r="E2832">
        <v>39224.137931034493</v>
      </c>
      <c r="F2832">
        <v>3</v>
      </c>
      <c r="G2832" t="s">
        <v>98</v>
      </c>
      <c r="H2832">
        <v>16.100000000000001</v>
      </c>
      <c r="I2832" t="s">
        <v>427</v>
      </c>
      <c r="J2832" t="s">
        <v>103</v>
      </c>
      <c r="K2832" t="s">
        <v>98</v>
      </c>
      <c r="L2832" t="s">
        <v>74</v>
      </c>
      <c r="M2832" t="s">
        <v>74</v>
      </c>
      <c r="N2832" t="s">
        <v>74</v>
      </c>
      <c r="O2832" t="s">
        <v>74</v>
      </c>
      <c r="P2832">
        <v>91</v>
      </c>
      <c r="Q2832" t="s">
        <v>103</v>
      </c>
      <c r="R2832">
        <v>5</v>
      </c>
      <c r="S2832">
        <v>1</v>
      </c>
      <c r="T2832">
        <v>1</v>
      </c>
      <c r="U2832">
        <v>2</v>
      </c>
      <c r="V2832" t="s">
        <v>108</v>
      </c>
      <c r="W2832" t="s">
        <v>65</v>
      </c>
      <c r="X2832" t="s">
        <v>65</v>
      </c>
      <c r="Y2832">
        <v>670</v>
      </c>
      <c r="Z2832">
        <v>1530.809234408568</v>
      </c>
      <c r="AA2832">
        <v>1272.364728068454</v>
      </c>
      <c r="AB2832">
        <v>1029.3348646897571</v>
      </c>
      <c r="AC2832">
        <v>1460.545734756575</v>
      </c>
      <c r="AD2832">
        <v>3</v>
      </c>
      <c r="AE2832" t="s">
        <v>427</v>
      </c>
      <c r="AF2832">
        <v>7.5</v>
      </c>
      <c r="AG2832">
        <f>_xlfn.XLOOKUP(A2832,Sheet1!A:A,Sheet1!U:U,)</f>
        <v>56.158439430000001</v>
      </c>
      <c r="AH2832">
        <f>_xlfn.XLOOKUP(A2832,Sheet1!A:A,Sheet1!V:V,)</f>
        <v>10.190237229999999</v>
      </c>
    </row>
    <row r="2833" spans="1:34" x14ac:dyDescent="0.2">
      <c r="A2833" t="s">
        <v>11426</v>
      </c>
      <c r="B2833">
        <v>3920396</v>
      </c>
      <c r="C2833" s="3">
        <v>43214</v>
      </c>
      <c r="D2833">
        <v>101</v>
      </c>
      <c r="E2833">
        <v>37623.762376237617</v>
      </c>
      <c r="F2833">
        <v>1</v>
      </c>
      <c r="G2833" t="s">
        <v>98</v>
      </c>
      <c r="H2833">
        <v>10.3</v>
      </c>
      <c r="I2833" t="s">
        <v>98</v>
      </c>
      <c r="J2833" t="s">
        <v>103</v>
      </c>
      <c r="K2833" t="s">
        <v>74</v>
      </c>
      <c r="L2833" t="s">
        <v>74</v>
      </c>
      <c r="M2833" t="s">
        <v>103</v>
      </c>
      <c r="N2833" t="s">
        <v>74</v>
      </c>
      <c r="O2833" t="s">
        <v>74</v>
      </c>
      <c r="P2833">
        <v>104</v>
      </c>
      <c r="Q2833" t="s">
        <v>74</v>
      </c>
      <c r="R2833">
        <v>4</v>
      </c>
      <c r="S2833">
        <v>1</v>
      </c>
      <c r="T2833">
        <v>1</v>
      </c>
      <c r="U2833">
        <v>3</v>
      </c>
      <c r="V2833" t="s">
        <v>108</v>
      </c>
      <c r="W2833" t="s">
        <v>108</v>
      </c>
      <c r="X2833" t="s">
        <v>65</v>
      </c>
      <c r="Y2833">
        <v>1687</v>
      </c>
      <c r="Z2833">
        <v>1236.8382447593251</v>
      </c>
      <c r="AA2833">
        <v>1056.1663533043161</v>
      </c>
      <c r="AB2833">
        <v>719.39441414179953</v>
      </c>
      <c r="AC2833">
        <v>1148.938507368958</v>
      </c>
      <c r="AD2833">
        <v>6</v>
      </c>
      <c r="AE2833" t="s">
        <v>86</v>
      </c>
      <c r="AF2833">
        <v>2.5</v>
      </c>
      <c r="AG2833">
        <f>_xlfn.XLOOKUP(A2833,Sheet1!A:A,Sheet1!U:U,)</f>
        <v>56.15822026</v>
      </c>
      <c r="AH2833">
        <f>_xlfn.XLOOKUP(A2833,Sheet1!A:A,Sheet1!V:V,)</f>
        <v>10.19525704</v>
      </c>
    </row>
    <row r="2834" spans="1:34" x14ac:dyDescent="0.2">
      <c r="A2834" t="s">
        <v>11429</v>
      </c>
      <c r="B2834">
        <v>2577145</v>
      </c>
      <c r="C2834" s="3">
        <v>43214</v>
      </c>
      <c r="D2834">
        <v>74</v>
      </c>
      <c r="E2834">
        <v>33756.75675675676</v>
      </c>
      <c r="F2834">
        <v>5</v>
      </c>
      <c r="G2834" t="s">
        <v>74</v>
      </c>
      <c r="H2834">
        <v>18.5</v>
      </c>
      <c r="I2834" t="s">
        <v>66</v>
      </c>
      <c r="J2834" t="s">
        <v>103</v>
      </c>
      <c r="K2834" t="s">
        <v>98</v>
      </c>
      <c r="L2834" t="s">
        <v>74</v>
      </c>
      <c r="M2834" t="s">
        <v>74</v>
      </c>
      <c r="N2834" t="s">
        <v>74</v>
      </c>
      <c r="O2834" t="s">
        <v>74</v>
      </c>
      <c r="P2834">
        <v>82</v>
      </c>
      <c r="Q2834" t="s">
        <v>74</v>
      </c>
      <c r="R2834">
        <v>5</v>
      </c>
      <c r="S2834">
        <v>1</v>
      </c>
      <c r="T2834">
        <v>1</v>
      </c>
      <c r="U2834">
        <v>3</v>
      </c>
      <c r="V2834" t="s">
        <v>108</v>
      </c>
      <c r="W2834" t="s">
        <v>65</v>
      </c>
      <c r="X2834" t="s">
        <v>65</v>
      </c>
      <c r="Y2834">
        <v>765</v>
      </c>
      <c r="Z2834">
        <v>2198.638638570179</v>
      </c>
      <c r="AA2834">
        <v>1583.019477211398</v>
      </c>
      <c r="AB2834">
        <v>2188.9702032562859</v>
      </c>
      <c r="AC2834">
        <v>1632.2547758367309</v>
      </c>
      <c r="AD2834">
        <v>5</v>
      </c>
      <c r="AE2834" t="s">
        <v>119</v>
      </c>
      <c r="AF2834">
        <v>12.5</v>
      </c>
      <c r="AG2834">
        <f>_xlfn.XLOOKUP(A2834,Sheet1!A:A,Sheet1!U:U,)</f>
        <v>56.141242179999999</v>
      </c>
      <c r="AH2834">
        <f>_xlfn.XLOOKUP(A2834,Sheet1!A:A,Sheet1!V:V,)</f>
        <v>10.18499922</v>
      </c>
    </row>
    <row r="2835" spans="1:34" x14ac:dyDescent="0.2">
      <c r="A2835" t="s">
        <v>11432</v>
      </c>
      <c r="B2835">
        <v>2713327</v>
      </c>
      <c r="C2835" s="3">
        <v>43213</v>
      </c>
      <c r="D2835">
        <v>62</v>
      </c>
      <c r="E2835">
        <v>42419.354838709667</v>
      </c>
      <c r="F2835">
        <v>0</v>
      </c>
      <c r="G2835" t="s">
        <v>108</v>
      </c>
      <c r="H2835">
        <v>20.100000000000001</v>
      </c>
      <c r="I2835" t="s">
        <v>66</v>
      </c>
      <c r="J2835" t="s">
        <v>103</v>
      </c>
      <c r="K2835" t="s">
        <v>74</v>
      </c>
      <c r="L2835" t="s">
        <v>74</v>
      </c>
      <c r="M2835" t="s">
        <v>74</v>
      </c>
      <c r="N2835" t="s">
        <v>74</v>
      </c>
      <c r="O2835" t="s">
        <v>74</v>
      </c>
      <c r="P2835">
        <v>106</v>
      </c>
      <c r="Q2835" t="s">
        <v>103</v>
      </c>
      <c r="R2835">
        <v>5</v>
      </c>
      <c r="S2835">
        <v>1</v>
      </c>
      <c r="T2835">
        <v>1</v>
      </c>
      <c r="U2835">
        <v>2</v>
      </c>
      <c r="V2835" t="s">
        <v>108</v>
      </c>
      <c r="W2835" t="s">
        <v>65</v>
      </c>
      <c r="X2835" t="s">
        <v>65</v>
      </c>
      <c r="Y2835">
        <v>761</v>
      </c>
      <c r="Z2835">
        <v>896.02264833076015</v>
      </c>
      <c r="AA2835">
        <v>458.0974171783111</v>
      </c>
      <c r="AB2835">
        <v>1173.84107853522</v>
      </c>
      <c r="AC2835">
        <v>453.74831811950838</v>
      </c>
      <c r="AD2835">
        <v>4</v>
      </c>
      <c r="AE2835" t="s">
        <v>66</v>
      </c>
      <c r="AF2835">
        <v>0</v>
      </c>
      <c r="AG2835">
        <f>_xlfn.XLOOKUP(A2835,Sheet1!A:A,Sheet1!U:U,)</f>
        <v>56.146263949999998</v>
      </c>
      <c r="AH2835">
        <f>_xlfn.XLOOKUP(A2835,Sheet1!A:A,Sheet1!V:V,)</f>
        <v>10.206011200000001</v>
      </c>
    </row>
    <row r="2836" spans="1:34" x14ac:dyDescent="0.2">
      <c r="A2836" t="s">
        <v>11435</v>
      </c>
      <c r="B2836">
        <v>3156950</v>
      </c>
      <c r="C2836" s="3">
        <v>43213</v>
      </c>
      <c r="D2836">
        <v>68</v>
      </c>
      <c r="E2836">
        <v>45000</v>
      </c>
      <c r="F2836">
        <v>7</v>
      </c>
      <c r="G2836" t="s">
        <v>97</v>
      </c>
      <c r="H2836">
        <v>3</v>
      </c>
      <c r="I2836" t="s">
        <v>98</v>
      </c>
      <c r="J2836" t="s">
        <v>74</v>
      </c>
      <c r="K2836" t="s">
        <v>65</v>
      </c>
      <c r="L2836" t="s">
        <v>74</v>
      </c>
      <c r="M2836" t="s">
        <v>103</v>
      </c>
      <c r="N2836" t="s">
        <v>74</v>
      </c>
      <c r="O2836" t="s">
        <v>74</v>
      </c>
      <c r="P2836">
        <v>7</v>
      </c>
      <c r="Q2836" t="s">
        <v>103</v>
      </c>
      <c r="R2836">
        <v>10</v>
      </c>
      <c r="S2836">
        <v>1</v>
      </c>
      <c r="T2836">
        <v>1</v>
      </c>
      <c r="U2836">
        <v>3</v>
      </c>
      <c r="V2836" t="s">
        <v>108</v>
      </c>
      <c r="W2836" t="s">
        <v>108</v>
      </c>
      <c r="X2836" t="s">
        <v>65</v>
      </c>
      <c r="Y2836">
        <v>3020</v>
      </c>
      <c r="Z2836">
        <v>1642.5348372031369</v>
      </c>
      <c r="AA2836">
        <v>1154.719052415039</v>
      </c>
      <c r="AB2836">
        <v>1310.1992756983141</v>
      </c>
      <c r="AC2836">
        <v>1671.7428386231741</v>
      </c>
      <c r="AD2836">
        <v>6</v>
      </c>
      <c r="AE2836" t="s">
        <v>74</v>
      </c>
      <c r="AF2836">
        <v>17.5</v>
      </c>
      <c r="AG2836">
        <f>_xlfn.XLOOKUP(A2836,Sheet1!A:A,Sheet1!U:U,)</f>
        <v>56.152912069999999</v>
      </c>
      <c r="AH2836">
        <f>_xlfn.XLOOKUP(A2836,Sheet1!A:A,Sheet1!V:V,)</f>
        <v>10.18663535</v>
      </c>
    </row>
    <row r="2837" spans="1:34" x14ac:dyDescent="0.2">
      <c r="A2837" t="s">
        <v>11438</v>
      </c>
      <c r="B2837">
        <v>4178317</v>
      </c>
      <c r="C2837" s="3">
        <v>43213</v>
      </c>
      <c r="D2837">
        <v>96</v>
      </c>
      <c r="E2837">
        <v>42187.5</v>
      </c>
      <c r="F2837">
        <v>1</v>
      </c>
      <c r="G2837" t="s">
        <v>97</v>
      </c>
      <c r="H2837">
        <v>6.3</v>
      </c>
      <c r="I2837" t="s">
        <v>427</v>
      </c>
      <c r="J2837" t="s">
        <v>74</v>
      </c>
      <c r="K2837" t="s">
        <v>66</v>
      </c>
      <c r="L2837" t="s">
        <v>74</v>
      </c>
      <c r="M2837" t="s">
        <v>74</v>
      </c>
      <c r="N2837" t="s">
        <v>74</v>
      </c>
      <c r="O2837" t="s">
        <v>74</v>
      </c>
      <c r="P2837">
        <v>4</v>
      </c>
      <c r="Q2837" t="s">
        <v>103</v>
      </c>
      <c r="R2837">
        <v>5</v>
      </c>
      <c r="S2837">
        <v>1</v>
      </c>
      <c r="T2837">
        <v>1</v>
      </c>
      <c r="U2837">
        <v>3</v>
      </c>
      <c r="V2837" t="s">
        <v>108</v>
      </c>
      <c r="W2837" t="s">
        <v>98</v>
      </c>
      <c r="X2837" t="s">
        <v>65</v>
      </c>
      <c r="Y2837">
        <v>4442</v>
      </c>
      <c r="Z2837">
        <v>1348.6927380267621</v>
      </c>
      <c r="AA2837">
        <v>1005.825796974361</v>
      </c>
      <c r="AB2837">
        <v>917.84568438801682</v>
      </c>
      <c r="AC2837">
        <v>1340.3072055206139</v>
      </c>
      <c r="AD2837">
        <v>8</v>
      </c>
      <c r="AE2837" t="s">
        <v>74</v>
      </c>
      <c r="AF2837">
        <v>2.5</v>
      </c>
      <c r="AG2837">
        <f>_xlfn.XLOOKUP(A2837,Sheet1!A:A,Sheet1!U:U,)</f>
        <v>56.155866250000003</v>
      </c>
      <c r="AH2837">
        <f>_xlfn.XLOOKUP(A2837,Sheet1!A:A,Sheet1!V:V,)</f>
        <v>10.19187039</v>
      </c>
    </row>
    <row r="2838" spans="1:34" x14ac:dyDescent="0.2">
      <c r="A2838" t="s">
        <v>11446</v>
      </c>
      <c r="B2838">
        <v>1908614</v>
      </c>
      <c r="C2838" s="3">
        <v>43213</v>
      </c>
      <c r="D2838">
        <v>55</v>
      </c>
      <c r="E2838">
        <v>33636.36363636364</v>
      </c>
      <c r="F2838">
        <v>1</v>
      </c>
      <c r="G2838" t="s">
        <v>119</v>
      </c>
      <c r="H2838">
        <v>15.3</v>
      </c>
      <c r="I2838" t="s">
        <v>65</v>
      </c>
      <c r="J2838" t="s">
        <v>103</v>
      </c>
      <c r="K2838" t="s">
        <v>119</v>
      </c>
      <c r="L2838" t="s">
        <v>74</v>
      </c>
      <c r="M2838" t="s">
        <v>74</v>
      </c>
      <c r="N2838" t="s">
        <v>74</v>
      </c>
      <c r="O2838" t="s">
        <v>74</v>
      </c>
      <c r="P2838">
        <v>119</v>
      </c>
      <c r="Q2838" t="s">
        <v>103</v>
      </c>
      <c r="R2838">
        <v>4</v>
      </c>
      <c r="S2838">
        <v>1</v>
      </c>
      <c r="T2838">
        <v>1</v>
      </c>
      <c r="U2838">
        <v>2</v>
      </c>
      <c r="V2838" t="s">
        <v>108</v>
      </c>
      <c r="W2838" t="s">
        <v>65</v>
      </c>
      <c r="X2838" t="s">
        <v>65</v>
      </c>
      <c r="Y2838">
        <v>423</v>
      </c>
      <c r="Z2838">
        <v>1519.9854777429121</v>
      </c>
      <c r="AA2838">
        <v>900.62460582613539</v>
      </c>
      <c r="AB2838">
        <v>1493.174874213285</v>
      </c>
      <c r="AC2838">
        <v>1294.070546165447</v>
      </c>
      <c r="AD2838">
        <v>4</v>
      </c>
      <c r="AE2838" t="s">
        <v>66</v>
      </c>
      <c r="AF2838">
        <v>2.5</v>
      </c>
      <c r="AG2838">
        <f>_xlfn.XLOOKUP(A2838,Sheet1!A:A,Sheet1!U:U,)</f>
        <v>56.145950990000003</v>
      </c>
      <c r="AH2838">
        <f>_xlfn.XLOOKUP(A2838,Sheet1!A:A,Sheet1!V:V,)</f>
        <v>10.192427520000001</v>
      </c>
    </row>
    <row r="2839" spans="1:34" x14ac:dyDescent="0.2">
      <c r="A2839" t="s">
        <v>11449</v>
      </c>
      <c r="B2839">
        <v>3743823</v>
      </c>
      <c r="C2839" s="3">
        <v>43213</v>
      </c>
      <c r="D2839">
        <v>101</v>
      </c>
      <c r="E2839">
        <v>35929.207920792083</v>
      </c>
      <c r="F2839">
        <v>2</v>
      </c>
      <c r="G2839" t="s">
        <v>97</v>
      </c>
      <c r="H2839">
        <v>14.8</v>
      </c>
      <c r="I2839" t="s">
        <v>98</v>
      </c>
      <c r="J2839" t="s">
        <v>103</v>
      </c>
      <c r="K2839" t="s">
        <v>98</v>
      </c>
      <c r="L2839" t="s">
        <v>74</v>
      </c>
      <c r="M2839" t="s">
        <v>74</v>
      </c>
      <c r="N2839" t="s">
        <v>74</v>
      </c>
      <c r="O2839" t="s">
        <v>74</v>
      </c>
      <c r="P2839">
        <v>136</v>
      </c>
      <c r="Q2839" t="s">
        <v>74</v>
      </c>
      <c r="R2839">
        <v>3</v>
      </c>
      <c r="S2839">
        <v>1</v>
      </c>
      <c r="T2839">
        <v>1</v>
      </c>
      <c r="U2839">
        <v>4</v>
      </c>
      <c r="V2839" t="s">
        <v>108</v>
      </c>
      <c r="W2839" t="s">
        <v>119</v>
      </c>
      <c r="X2839" t="s">
        <v>65</v>
      </c>
      <c r="Y2839">
        <v>321</v>
      </c>
      <c r="Z2839">
        <v>786.12507669107458</v>
      </c>
      <c r="AA2839">
        <v>202.5621038319016</v>
      </c>
      <c r="AB2839">
        <v>766.53957285249669</v>
      </c>
      <c r="AC2839">
        <v>791.7605633566568</v>
      </c>
      <c r="AD2839">
        <v>4</v>
      </c>
      <c r="AE2839" t="s">
        <v>65</v>
      </c>
      <c r="AF2839">
        <v>5</v>
      </c>
      <c r="AG2839">
        <f>_xlfn.XLOOKUP(A2839,Sheet1!A:A,Sheet1!U:U,)</f>
        <v>56.150545289999997</v>
      </c>
      <c r="AH2839">
        <f>_xlfn.XLOOKUP(A2839,Sheet1!A:A,Sheet1!V:V,)</f>
        <v>10.20142364</v>
      </c>
    </row>
    <row r="2840" spans="1:34" x14ac:dyDescent="0.2">
      <c r="A2840" t="s">
        <v>11452</v>
      </c>
      <c r="B2840">
        <v>1289604</v>
      </c>
      <c r="C2840" s="3">
        <v>43213</v>
      </c>
      <c r="D2840">
        <v>46</v>
      </c>
      <c r="E2840">
        <v>27173.91304347826</v>
      </c>
      <c r="F2840">
        <v>7</v>
      </c>
      <c r="G2840" t="s">
        <v>119</v>
      </c>
      <c r="H2840">
        <v>14.8</v>
      </c>
      <c r="I2840" t="s">
        <v>66</v>
      </c>
      <c r="J2840" t="s">
        <v>103</v>
      </c>
      <c r="K2840" t="s">
        <v>66</v>
      </c>
      <c r="L2840" t="s">
        <v>74</v>
      </c>
      <c r="M2840" t="s">
        <v>74</v>
      </c>
      <c r="N2840" t="s">
        <v>74</v>
      </c>
      <c r="O2840" t="s">
        <v>74</v>
      </c>
      <c r="P2840">
        <v>54</v>
      </c>
      <c r="Q2840" t="s">
        <v>103</v>
      </c>
      <c r="R2840">
        <v>14</v>
      </c>
      <c r="S2840">
        <v>1</v>
      </c>
      <c r="T2840">
        <v>1</v>
      </c>
      <c r="U2840">
        <v>1</v>
      </c>
      <c r="V2840" t="s">
        <v>119</v>
      </c>
      <c r="W2840" t="s">
        <v>108</v>
      </c>
      <c r="X2840" t="s">
        <v>65</v>
      </c>
      <c r="Y2840">
        <v>7840</v>
      </c>
      <c r="Z2840">
        <v>1602.9414849891109</v>
      </c>
      <c r="AA2840">
        <v>1065.0661957777791</v>
      </c>
      <c r="AB2840">
        <v>1789.178442060449</v>
      </c>
      <c r="AC2840">
        <v>875.1905505073322</v>
      </c>
      <c r="AD2840">
        <v>5</v>
      </c>
      <c r="AE2840" t="s">
        <v>66</v>
      </c>
      <c r="AF2840">
        <v>17.5</v>
      </c>
      <c r="AG2840">
        <f>_xlfn.XLOOKUP(A2840,Sheet1!A:A,Sheet1!U:U,)</f>
        <v>56.141358089999997</v>
      </c>
      <c r="AH2840">
        <f>_xlfn.XLOOKUP(A2840,Sheet1!A:A,Sheet1!V:V,)</f>
        <v>10.198601269999999</v>
      </c>
    </row>
    <row r="2841" spans="1:34" x14ac:dyDescent="0.2">
      <c r="A2841" t="s">
        <v>11455</v>
      </c>
      <c r="B2841">
        <v>2826812</v>
      </c>
      <c r="C2841" s="3">
        <v>43212</v>
      </c>
      <c r="D2841">
        <v>85</v>
      </c>
      <c r="E2841">
        <v>32235.294117647059</v>
      </c>
      <c r="F2841">
        <v>0</v>
      </c>
      <c r="G2841" t="s">
        <v>98</v>
      </c>
      <c r="H2841">
        <v>19.899999999999999</v>
      </c>
      <c r="I2841" t="s">
        <v>98</v>
      </c>
      <c r="J2841" t="s">
        <v>103</v>
      </c>
      <c r="K2841" t="s">
        <v>74</v>
      </c>
      <c r="L2841" t="s">
        <v>74</v>
      </c>
      <c r="M2841" t="s">
        <v>74</v>
      </c>
      <c r="N2841" t="s">
        <v>74</v>
      </c>
      <c r="O2841" t="s">
        <v>74</v>
      </c>
      <c r="P2841">
        <v>52</v>
      </c>
      <c r="Q2841" t="s">
        <v>74</v>
      </c>
      <c r="R2841">
        <v>4</v>
      </c>
      <c r="S2841">
        <v>1</v>
      </c>
      <c r="T2841">
        <v>1</v>
      </c>
      <c r="U2841">
        <v>3</v>
      </c>
      <c r="V2841" t="s">
        <v>108</v>
      </c>
      <c r="W2841" t="s">
        <v>98</v>
      </c>
      <c r="X2841" t="s">
        <v>65</v>
      </c>
      <c r="Y2841">
        <v>3114</v>
      </c>
      <c r="Z2841">
        <v>1338.0660494932599</v>
      </c>
      <c r="AA2841">
        <v>1179.990133066819</v>
      </c>
      <c r="AB2841">
        <v>803.46393008775169</v>
      </c>
      <c r="AC2841">
        <v>1214.1478470739439</v>
      </c>
      <c r="AD2841">
        <v>5</v>
      </c>
      <c r="AE2841" t="s">
        <v>86</v>
      </c>
      <c r="AF2841">
        <v>0</v>
      </c>
      <c r="AG2841">
        <f>_xlfn.XLOOKUP(A2841,Sheet1!A:A,Sheet1!U:U,)</f>
        <v>56.159226220000001</v>
      </c>
      <c r="AH2841">
        <f>_xlfn.XLOOKUP(A2841,Sheet1!A:A,Sheet1!V:V,)</f>
        <v>10.194370340000001</v>
      </c>
    </row>
    <row r="2842" spans="1:34" x14ac:dyDescent="0.2">
      <c r="A2842" t="s">
        <v>11458</v>
      </c>
      <c r="B2842">
        <v>2295495</v>
      </c>
      <c r="C2842" s="3">
        <v>43212</v>
      </c>
      <c r="D2842">
        <v>86</v>
      </c>
      <c r="E2842">
        <v>25872.093023255809</v>
      </c>
      <c r="F2842">
        <v>0</v>
      </c>
      <c r="G2842" t="s">
        <v>98</v>
      </c>
      <c r="H2842">
        <v>52.6</v>
      </c>
      <c r="I2842" t="s">
        <v>119</v>
      </c>
      <c r="J2842" t="s">
        <v>74</v>
      </c>
      <c r="K2842" t="s">
        <v>98</v>
      </c>
      <c r="L2842" t="s">
        <v>74</v>
      </c>
      <c r="M2842" t="s">
        <v>74</v>
      </c>
      <c r="N2842" t="s">
        <v>103</v>
      </c>
      <c r="O2842" t="s">
        <v>74</v>
      </c>
      <c r="P2842">
        <v>71</v>
      </c>
      <c r="Q2842" t="s">
        <v>103</v>
      </c>
      <c r="R2842">
        <v>5</v>
      </c>
      <c r="S2842">
        <v>1</v>
      </c>
      <c r="T2842">
        <v>1</v>
      </c>
      <c r="U2842">
        <v>3</v>
      </c>
      <c r="V2842" t="s">
        <v>108</v>
      </c>
      <c r="W2842" t="s">
        <v>65</v>
      </c>
      <c r="X2842" t="s">
        <v>65</v>
      </c>
      <c r="Y2842">
        <v>845</v>
      </c>
      <c r="Z2842">
        <v>2100.129424502702</v>
      </c>
      <c r="AA2842">
        <v>2173.3503609298732</v>
      </c>
      <c r="AB2842">
        <v>1552.565970121319</v>
      </c>
      <c r="AC2842">
        <v>1542.7660889386609</v>
      </c>
      <c r="AD2842">
        <v>3</v>
      </c>
      <c r="AE2842" t="s">
        <v>427</v>
      </c>
      <c r="AF2842">
        <v>0</v>
      </c>
      <c r="AG2842">
        <f>_xlfn.XLOOKUP(A2842,Sheet1!A:A,Sheet1!U:U,)</f>
        <v>56.168962550000003</v>
      </c>
      <c r="AH2842">
        <f>_xlfn.XLOOKUP(A2842,Sheet1!A:A,Sheet1!V:V,)</f>
        <v>10.194308250000001</v>
      </c>
    </row>
    <row r="2843" spans="1:34" x14ac:dyDescent="0.2">
      <c r="A2843" t="s">
        <v>11461</v>
      </c>
      <c r="B2843">
        <v>2218119</v>
      </c>
      <c r="C2843" s="3">
        <v>43212</v>
      </c>
      <c r="D2843">
        <v>55</v>
      </c>
      <c r="E2843">
        <v>39090.909090909088</v>
      </c>
      <c r="F2843">
        <v>0</v>
      </c>
      <c r="G2843" t="s">
        <v>427</v>
      </c>
      <c r="H2843">
        <v>5.5</v>
      </c>
      <c r="I2843" t="s">
        <v>74</v>
      </c>
      <c r="J2843" t="s">
        <v>103</v>
      </c>
      <c r="K2843" t="s">
        <v>74</v>
      </c>
      <c r="L2843" t="s">
        <v>74</v>
      </c>
      <c r="M2843" t="s">
        <v>74</v>
      </c>
      <c r="N2843" t="s">
        <v>74</v>
      </c>
      <c r="O2843" t="s">
        <v>74</v>
      </c>
      <c r="P2843">
        <v>125</v>
      </c>
      <c r="Q2843" t="s">
        <v>74</v>
      </c>
      <c r="R2843">
        <v>3</v>
      </c>
      <c r="S2843">
        <v>1</v>
      </c>
      <c r="T2843">
        <v>1</v>
      </c>
      <c r="U2843">
        <v>2</v>
      </c>
      <c r="V2843" t="s">
        <v>108</v>
      </c>
      <c r="W2843" t="s">
        <v>119</v>
      </c>
      <c r="X2843" t="s">
        <v>65</v>
      </c>
      <c r="Y2843">
        <v>168</v>
      </c>
      <c r="Z2843">
        <v>1104.3565993035099</v>
      </c>
      <c r="AA2843">
        <v>1543.651440475044</v>
      </c>
      <c r="AB2843">
        <v>843.42331409562564</v>
      </c>
      <c r="AC2843">
        <v>172.90346149181821</v>
      </c>
      <c r="AD2843">
        <v>4</v>
      </c>
      <c r="AE2843" t="s">
        <v>97</v>
      </c>
      <c r="AF2843">
        <v>0</v>
      </c>
      <c r="AG2843">
        <f>_xlfn.XLOOKUP(A2843,Sheet1!A:A,Sheet1!U:U,)</f>
        <v>56.16318253</v>
      </c>
      <c r="AH2843">
        <f>_xlfn.XLOOKUP(A2843,Sheet1!A:A,Sheet1!V:V,)</f>
        <v>10.213921600000001</v>
      </c>
    </row>
    <row r="2844" spans="1:34" x14ac:dyDescent="0.2">
      <c r="A2844" t="s">
        <v>11464</v>
      </c>
      <c r="B2844">
        <v>4307277</v>
      </c>
      <c r="C2844" s="3">
        <v>43212</v>
      </c>
      <c r="D2844">
        <v>107</v>
      </c>
      <c r="E2844">
        <v>39018.691588785048</v>
      </c>
      <c r="F2844">
        <v>3</v>
      </c>
      <c r="G2844" t="s">
        <v>108</v>
      </c>
      <c r="H2844">
        <v>14.4</v>
      </c>
      <c r="I2844" t="s">
        <v>66</v>
      </c>
      <c r="J2844" t="s">
        <v>74</v>
      </c>
      <c r="K2844" t="s">
        <v>66</v>
      </c>
      <c r="L2844" t="s">
        <v>74</v>
      </c>
      <c r="M2844" t="s">
        <v>103</v>
      </c>
      <c r="N2844" t="s">
        <v>74</v>
      </c>
      <c r="O2844" t="s">
        <v>74</v>
      </c>
      <c r="P2844">
        <v>70</v>
      </c>
      <c r="Q2844" t="s">
        <v>103</v>
      </c>
      <c r="R2844">
        <v>6</v>
      </c>
      <c r="S2844">
        <v>1</v>
      </c>
      <c r="T2844">
        <v>1</v>
      </c>
      <c r="U2844">
        <v>3</v>
      </c>
      <c r="V2844" t="s">
        <v>108</v>
      </c>
      <c r="W2844" t="s">
        <v>65</v>
      </c>
      <c r="X2844" t="s">
        <v>65</v>
      </c>
      <c r="Y2844">
        <v>1298</v>
      </c>
      <c r="Z2844">
        <v>1354.9564077070511</v>
      </c>
      <c r="AA2844">
        <v>873.00375070553525</v>
      </c>
      <c r="AB2844">
        <v>1605.4021450661501</v>
      </c>
      <c r="AC2844">
        <v>737.26274278013</v>
      </c>
      <c r="AD2844">
        <v>4</v>
      </c>
      <c r="AE2844" t="s">
        <v>66</v>
      </c>
      <c r="AF2844">
        <v>7.5</v>
      </c>
      <c r="AG2844">
        <f>_xlfn.XLOOKUP(A2844,Sheet1!A:A,Sheet1!U:U,)</f>
        <v>56.14253454</v>
      </c>
      <c r="AH2844">
        <f>_xlfn.XLOOKUP(A2844,Sheet1!A:A,Sheet1!V:V,)</f>
        <v>10.202828569999999</v>
      </c>
    </row>
    <row r="2845" spans="1:34" x14ac:dyDescent="0.2">
      <c r="A2845" t="s">
        <v>11467</v>
      </c>
      <c r="B2845">
        <v>3688267</v>
      </c>
      <c r="C2845" s="3">
        <v>43212</v>
      </c>
      <c r="D2845">
        <v>105</v>
      </c>
      <c r="E2845">
        <v>34047.619047619053</v>
      </c>
      <c r="F2845">
        <v>2</v>
      </c>
      <c r="G2845" t="s">
        <v>427</v>
      </c>
      <c r="H2845">
        <v>4.5999999999999996</v>
      </c>
      <c r="I2845" t="s">
        <v>74</v>
      </c>
      <c r="J2845" t="s">
        <v>103</v>
      </c>
      <c r="K2845" t="s">
        <v>119</v>
      </c>
      <c r="L2845" t="s">
        <v>74</v>
      </c>
      <c r="M2845" t="s">
        <v>103</v>
      </c>
      <c r="N2845" t="s">
        <v>74</v>
      </c>
      <c r="O2845" t="s">
        <v>74</v>
      </c>
      <c r="P2845">
        <v>123</v>
      </c>
      <c r="Q2845" t="s">
        <v>103</v>
      </c>
      <c r="R2845">
        <v>4</v>
      </c>
      <c r="S2845">
        <v>1</v>
      </c>
      <c r="T2845">
        <v>1</v>
      </c>
      <c r="U2845">
        <v>3</v>
      </c>
      <c r="V2845" t="s">
        <v>108</v>
      </c>
      <c r="W2845" t="s">
        <v>119</v>
      </c>
      <c r="X2845" t="s">
        <v>65</v>
      </c>
      <c r="Y2845">
        <v>912</v>
      </c>
      <c r="Z2845">
        <v>1132.788700339647</v>
      </c>
      <c r="AA2845">
        <v>1593.6866461104869</v>
      </c>
      <c r="AB2845">
        <v>904.30123838939642</v>
      </c>
      <c r="AC2845">
        <v>111.1214831839506</v>
      </c>
      <c r="AD2845">
        <v>3</v>
      </c>
      <c r="AE2845" t="s">
        <v>97</v>
      </c>
      <c r="AF2845">
        <v>5</v>
      </c>
      <c r="AG2845">
        <f>_xlfn.XLOOKUP(A2845,Sheet1!A:A,Sheet1!U:U,)</f>
        <v>56.163386330000002</v>
      </c>
      <c r="AH2845">
        <f>_xlfn.XLOOKUP(A2845,Sheet1!A:A,Sheet1!V:V,)</f>
        <v>10.215127880000001</v>
      </c>
    </row>
    <row r="2846" spans="1:34" x14ac:dyDescent="0.2">
      <c r="A2846" t="s">
        <v>11471</v>
      </c>
      <c r="B2846">
        <v>1650693</v>
      </c>
      <c r="C2846" s="3">
        <v>43212</v>
      </c>
      <c r="D2846">
        <v>66</v>
      </c>
      <c r="E2846">
        <v>24242.42424242424</v>
      </c>
      <c r="F2846">
        <v>6</v>
      </c>
      <c r="G2846" t="s">
        <v>74</v>
      </c>
      <c r="H2846">
        <v>17.600000000000001</v>
      </c>
      <c r="I2846" t="s">
        <v>65</v>
      </c>
      <c r="J2846" t="s">
        <v>74</v>
      </c>
      <c r="K2846" t="s">
        <v>119</v>
      </c>
      <c r="L2846" t="s">
        <v>74</v>
      </c>
      <c r="M2846" t="s">
        <v>74</v>
      </c>
      <c r="N2846" t="s">
        <v>74</v>
      </c>
      <c r="O2846" t="s">
        <v>74</v>
      </c>
      <c r="P2846">
        <v>61</v>
      </c>
      <c r="Q2846" t="s">
        <v>103</v>
      </c>
      <c r="R2846">
        <v>7</v>
      </c>
      <c r="S2846">
        <v>1</v>
      </c>
      <c r="T2846">
        <v>1</v>
      </c>
      <c r="U2846">
        <v>2</v>
      </c>
      <c r="V2846" t="s">
        <v>108</v>
      </c>
      <c r="W2846" t="s">
        <v>119</v>
      </c>
      <c r="X2846" t="s">
        <v>65</v>
      </c>
      <c r="Y2846">
        <v>2849</v>
      </c>
      <c r="Z2846">
        <v>2270.6793698424221</v>
      </c>
      <c r="AA2846">
        <v>1653.59647159622</v>
      </c>
      <c r="AB2846">
        <v>2247.435903164645</v>
      </c>
      <c r="AC2846">
        <v>1710.1148705475639</v>
      </c>
      <c r="AD2846">
        <v>5</v>
      </c>
      <c r="AE2846" t="s">
        <v>119</v>
      </c>
      <c r="AF2846">
        <v>15</v>
      </c>
      <c r="AG2846">
        <f>_xlfn.XLOOKUP(A2846,Sheet1!A:A,Sheet1!U:U,)</f>
        <v>56.141174370000002</v>
      </c>
      <c r="AH2846">
        <f>_xlfn.XLOOKUP(A2846,Sheet1!A:A,Sheet1!V:V,)</f>
        <v>10.1836372</v>
      </c>
    </row>
    <row r="2847" spans="1:34" x14ac:dyDescent="0.2">
      <c r="A2847" t="s">
        <v>11474</v>
      </c>
      <c r="B2847">
        <v>1624901</v>
      </c>
      <c r="C2847" s="3">
        <v>43211</v>
      </c>
      <c r="D2847">
        <v>39</v>
      </c>
      <c r="E2847">
        <v>40384.615384615383</v>
      </c>
      <c r="F2847">
        <v>3</v>
      </c>
      <c r="G2847" t="s">
        <v>98</v>
      </c>
      <c r="H2847">
        <v>12.3</v>
      </c>
      <c r="I2847" t="s">
        <v>427</v>
      </c>
      <c r="J2847" t="s">
        <v>103</v>
      </c>
      <c r="K2847" t="s">
        <v>65</v>
      </c>
      <c r="L2847" t="s">
        <v>74</v>
      </c>
      <c r="M2847" t="s">
        <v>74</v>
      </c>
      <c r="N2847" t="s">
        <v>74</v>
      </c>
      <c r="O2847" t="s">
        <v>74</v>
      </c>
      <c r="P2847">
        <v>82</v>
      </c>
      <c r="Q2847" t="s">
        <v>103</v>
      </c>
      <c r="R2847">
        <v>4</v>
      </c>
      <c r="S2847">
        <v>1</v>
      </c>
      <c r="T2847">
        <v>1</v>
      </c>
      <c r="U2847">
        <v>2</v>
      </c>
      <c r="V2847" t="s">
        <v>108</v>
      </c>
      <c r="W2847" t="s">
        <v>98</v>
      </c>
      <c r="X2847" t="s">
        <v>65</v>
      </c>
      <c r="Y2847">
        <v>560</v>
      </c>
      <c r="Z2847">
        <v>1547.509504237793</v>
      </c>
      <c r="AA2847">
        <v>1225.061613791534</v>
      </c>
      <c r="AB2847">
        <v>1082.3407526483329</v>
      </c>
      <c r="AC2847">
        <v>1512.912212592284</v>
      </c>
      <c r="AD2847">
        <v>4</v>
      </c>
      <c r="AE2847" t="s">
        <v>427</v>
      </c>
      <c r="AF2847">
        <v>7.5</v>
      </c>
      <c r="AG2847">
        <f>_xlfn.XLOOKUP(A2847,Sheet1!A:A,Sheet1!U:U,)</f>
        <v>56.157111260000001</v>
      </c>
      <c r="AH2847">
        <f>_xlfn.XLOOKUP(A2847,Sheet1!A:A,Sheet1!V:V,)</f>
        <v>10.189129489999999</v>
      </c>
    </row>
    <row r="2848" spans="1:34" x14ac:dyDescent="0.2">
      <c r="A2848" t="s">
        <v>11477</v>
      </c>
      <c r="B2848">
        <v>2099475</v>
      </c>
      <c r="C2848" s="3">
        <v>43209</v>
      </c>
      <c r="D2848">
        <v>55</v>
      </c>
      <c r="E2848">
        <v>37000</v>
      </c>
      <c r="F2848">
        <v>0</v>
      </c>
      <c r="G2848" t="s">
        <v>108</v>
      </c>
      <c r="H2848">
        <v>20.100000000000001</v>
      </c>
      <c r="I2848" t="s">
        <v>66</v>
      </c>
      <c r="J2848" t="s">
        <v>74</v>
      </c>
      <c r="K2848" t="s">
        <v>119</v>
      </c>
      <c r="L2848" t="s">
        <v>74</v>
      </c>
      <c r="M2848" t="s">
        <v>103</v>
      </c>
      <c r="N2848" t="s">
        <v>74</v>
      </c>
      <c r="O2848" t="s">
        <v>74</v>
      </c>
      <c r="P2848">
        <v>114</v>
      </c>
      <c r="Q2848" t="s">
        <v>74</v>
      </c>
      <c r="R2848">
        <v>4</v>
      </c>
      <c r="S2848">
        <v>1</v>
      </c>
      <c r="T2848">
        <v>1</v>
      </c>
      <c r="U2848">
        <v>2</v>
      </c>
      <c r="V2848" t="s">
        <v>108</v>
      </c>
      <c r="W2848" t="s">
        <v>119</v>
      </c>
      <c r="X2848" t="s">
        <v>65</v>
      </c>
      <c r="Y2848">
        <v>492</v>
      </c>
      <c r="Z2848">
        <v>1139.4109586035929</v>
      </c>
      <c r="AA2848">
        <v>598.53351422572723</v>
      </c>
      <c r="AB2848">
        <v>1328.5894011791261</v>
      </c>
      <c r="AC2848">
        <v>705.90240041201912</v>
      </c>
      <c r="AD2848">
        <v>3</v>
      </c>
      <c r="AE2848" t="s">
        <v>66</v>
      </c>
      <c r="AF2848">
        <v>0</v>
      </c>
      <c r="AG2848">
        <f>_xlfn.XLOOKUP(A2848,Sheet1!A:A,Sheet1!U:U,)</f>
        <v>56.14515359</v>
      </c>
      <c r="AH2848">
        <f>_xlfn.XLOOKUP(A2848,Sheet1!A:A,Sheet1!V:V,)</f>
        <v>10.20192838</v>
      </c>
    </row>
    <row r="2849" spans="1:34" x14ac:dyDescent="0.2">
      <c r="A2849" t="s">
        <v>11480</v>
      </c>
      <c r="B2849">
        <v>2061303</v>
      </c>
      <c r="C2849" s="3">
        <v>43209</v>
      </c>
      <c r="D2849">
        <v>50</v>
      </c>
      <c r="E2849">
        <v>39960</v>
      </c>
      <c r="F2849">
        <v>2</v>
      </c>
      <c r="G2849" t="s">
        <v>98</v>
      </c>
      <c r="H2849">
        <v>35</v>
      </c>
      <c r="I2849" t="s">
        <v>108</v>
      </c>
      <c r="J2849" t="s">
        <v>74</v>
      </c>
      <c r="K2849" t="s">
        <v>98</v>
      </c>
      <c r="L2849" t="s">
        <v>74</v>
      </c>
      <c r="M2849" t="s">
        <v>103</v>
      </c>
      <c r="N2849" t="s">
        <v>74</v>
      </c>
      <c r="O2849" t="s">
        <v>74</v>
      </c>
      <c r="P2849">
        <v>123</v>
      </c>
      <c r="Q2849" t="s">
        <v>74</v>
      </c>
      <c r="R2849">
        <v>3</v>
      </c>
      <c r="S2849">
        <v>1</v>
      </c>
      <c r="T2849">
        <v>1</v>
      </c>
      <c r="U2849">
        <v>2</v>
      </c>
      <c r="V2849" t="s">
        <v>108</v>
      </c>
      <c r="W2849" t="s">
        <v>119</v>
      </c>
      <c r="X2849" t="s">
        <v>65</v>
      </c>
      <c r="Y2849">
        <v>333</v>
      </c>
      <c r="Z2849">
        <v>1564.9892538512199</v>
      </c>
      <c r="AA2849">
        <v>1615.3058377420959</v>
      </c>
      <c r="AB2849">
        <v>1006.931484774313</v>
      </c>
      <c r="AC2849">
        <v>1181.1668469074259</v>
      </c>
      <c r="AD2849">
        <v>4</v>
      </c>
      <c r="AE2849" t="s">
        <v>86</v>
      </c>
      <c r="AF2849">
        <v>5</v>
      </c>
      <c r="AG2849">
        <f>_xlfn.XLOOKUP(A2849,Sheet1!A:A,Sheet1!U:U,)</f>
        <v>56.164229689999999</v>
      </c>
      <c r="AH2849">
        <f>_xlfn.XLOOKUP(A2849,Sheet1!A:A,Sheet1!V:V,)</f>
        <v>10.19730365</v>
      </c>
    </row>
    <row r="2850" spans="1:34" x14ac:dyDescent="0.2">
      <c r="A2850" t="s">
        <v>11483</v>
      </c>
      <c r="B2850">
        <v>2708168</v>
      </c>
      <c r="C2850" s="3">
        <v>43209</v>
      </c>
      <c r="D2850">
        <v>88</v>
      </c>
      <c r="E2850">
        <v>29829.54545454546</v>
      </c>
      <c r="F2850">
        <v>1</v>
      </c>
      <c r="G2850" t="s">
        <v>427</v>
      </c>
      <c r="H2850">
        <v>2.2000000000000002</v>
      </c>
      <c r="I2850" t="s">
        <v>74</v>
      </c>
      <c r="J2850" t="s">
        <v>74</v>
      </c>
      <c r="K2850" t="s">
        <v>74</v>
      </c>
      <c r="L2850" t="s">
        <v>74</v>
      </c>
      <c r="M2850" t="s">
        <v>103</v>
      </c>
      <c r="N2850" t="s">
        <v>103</v>
      </c>
      <c r="O2850" t="s">
        <v>74</v>
      </c>
      <c r="P2850">
        <v>94</v>
      </c>
      <c r="Q2850" t="s">
        <v>103</v>
      </c>
      <c r="R2850">
        <v>6</v>
      </c>
      <c r="S2850">
        <v>1</v>
      </c>
      <c r="T2850">
        <v>1</v>
      </c>
      <c r="U2850">
        <v>2</v>
      </c>
      <c r="V2850" t="s">
        <v>108</v>
      </c>
      <c r="W2850" t="s">
        <v>65</v>
      </c>
      <c r="X2850" t="s">
        <v>65</v>
      </c>
      <c r="Y2850">
        <v>1831</v>
      </c>
      <c r="Z2850">
        <v>701.6569158562861</v>
      </c>
      <c r="AA2850">
        <v>1170.902522047774</v>
      </c>
      <c r="AB2850">
        <v>534.32592425103041</v>
      </c>
      <c r="AC2850">
        <v>58.614167674238992</v>
      </c>
      <c r="AD2850">
        <v>5</v>
      </c>
      <c r="AE2850" t="s">
        <v>98</v>
      </c>
      <c r="AF2850">
        <v>2.5</v>
      </c>
      <c r="AG2850">
        <f>_xlfn.XLOOKUP(A2850,Sheet1!A:A,Sheet1!U:U,)</f>
        <v>56.159568800000002</v>
      </c>
      <c r="AH2850">
        <f>_xlfn.XLOOKUP(A2850,Sheet1!A:A,Sheet1!V:V,)</f>
        <v>10.21362454</v>
      </c>
    </row>
    <row r="2851" spans="1:34" x14ac:dyDescent="0.2">
      <c r="A2851" t="s">
        <v>11486</v>
      </c>
      <c r="B2851">
        <v>3817228</v>
      </c>
      <c r="C2851" s="3">
        <v>43209</v>
      </c>
      <c r="D2851">
        <v>93</v>
      </c>
      <c r="E2851">
        <v>39784.946236559139</v>
      </c>
      <c r="F2851">
        <v>1</v>
      </c>
      <c r="G2851" t="s">
        <v>119</v>
      </c>
      <c r="H2851">
        <v>18.2</v>
      </c>
      <c r="I2851" t="s">
        <v>66</v>
      </c>
      <c r="J2851" t="s">
        <v>103</v>
      </c>
      <c r="K2851" t="s">
        <v>74</v>
      </c>
      <c r="L2851" t="s">
        <v>74</v>
      </c>
      <c r="M2851" t="s">
        <v>103</v>
      </c>
      <c r="N2851" t="s">
        <v>103</v>
      </c>
      <c r="O2851" t="s">
        <v>74</v>
      </c>
      <c r="P2851">
        <v>91</v>
      </c>
      <c r="Q2851" t="s">
        <v>103</v>
      </c>
      <c r="R2851">
        <v>5</v>
      </c>
      <c r="S2851">
        <v>1</v>
      </c>
      <c r="T2851">
        <v>1</v>
      </c>
      <c r="U2851">
        <v>3</v>
      </c>
      <c r="V2851" t="s">
        <v>108</v>
      </c>
      <c r="W2851" t="s">
        <v>65</v>
      </c>
      <c r="X2851" t="s">
        <v>65</v>
      </c>
      <c r="Y2851">
        <v>806</v>
      </c>
      <c r="Z2851">
        <v>1592.182395521696</v>
      </c>
      <c r="AA2851">
        <v>1000.449163878196</v>
      </c>
      <c r="AB2851">
        <v>1687.41703240676</v>
      </c>
      <c r="AC2851">
        <v>1156.4631265150981</v>
      </c>
      <c r="AD2851">
        <v>5</v>
      </c>
      <c r="AE2851" t="s">
        <v>66</v>
      </c>
      <c r="AF2851">
        <v>2.5</v>
      </c>
      <c r="AG2851">
        <f>_xlfn.XLOOKUP(A2851,Sheet1!A:A,Sheet1!U:U,)</f>
        <v>56.143040079999999</v>
      </c>
      <c r="AH2851">
        <f>_xlfn.XLOOKUP(A2851,Sheet1!A:A,Sheet1!V:V,)</f>
        <v>10.19517812</v>
      </c>
    </row>
    <row r="2852" spans="1:34" x14ac:dyDescent="0.2">
      <c r="A2852" t="s">
        <v>11489</v>
      </c>
      <c r="B2852">
        <v>1635218</v>
      </c>
      <c r="C2852" s="3">
        <v>43209</v>
      </c>
      <c r="D2852">
        <v>47</v>
      </c>
      <c r="E2852">
        <v>33723.404255319147</v>
      </c>
      <c r="F2852">
        <v>2</v>
      </c>
      <c r="G2852" t="s">
        <v>66</v>
      </c>
      <c r="H2852">
        <v>14.2</v>
      </c>
      <c r="I2852" t="s">
        <v>427</v>
      </c>
      <c r="J2852" t="s">
        <v>74</v>
      </c>
      <c r="K2852" t="s">
        <v>65</v>
      </c>
      <c r="L2852" t="s">
        <v>74</v>
      </c>
      <c r="M2852" t="s">
        <v>103</v>
      </c>
      <c r="N2852" t="s">
        <v>103</v>
      </c>
      <c r="O2852" t="s">
        <v>74</v>
      </c>
      <c r="P2852">
        <v>82</v>
      </c>
      <c r="Q2852" t="s">
        <v>103</v>
      </c>
      <c r="R2852">
        <v>3</v>
      </c>
      <c r="S2852">
        <v>1</v>
      </c>
      <c r="T2852">
        <v>1</v>
      </c>
      <c r="U2852">
        <v>2</v>
      </c>
      <c r="V2852" t="s">
        <v>108</v>
      </c>
      <c r="W2852" t="s">
        <v>65</v>
      </c>
      <c r="X2852" t="s">
        <v>65</v>
      </c>
      <c r="Y2852">
        <v>894</v>
      </c>
      <c r="Z2852">
        <v>2218.330605353794</v>
      </c>
      <c r="AA2852">
        <v>1798.0339279525831</v>
      </c>
      <c r="AB2852">
        <v>1786.804380267745</v>
      </c>
      <c r="AC2852">
        <v>2215.8723449826539</v>
      </c>
      <c r="AD2852">
        <v>4</v>
      </c>
      <c r="AE2852" t="s">
        <v>427</v>
      </c>
      <c r="AF2852">
        <v>5</v>
      </c>
      <c r="AG2852">
        <f>_xlfn.XLOOKUP(A2852,Sheet1!A:A,Sheet1!U:U,)</f>
        <v>56.156352949999999</v>
      </c>
      <c r="AH2852">
        <f>_xlfn.XLOOKUP(A2852,Sheet1!A:A,Sheet1!V:V,)</f>
        <v>10.17776939</v>
      </c>
    </row>
    <row r="2853" spans="1:34" x14ac:dyDescent="0.2">
      <c r="A2853" t="s">
        <v>11492</v>
      </c>
      <c r="B2853">
        <v>1753861</v>
      </c>
      <c r="C2853" s="3">
        <v>43209</v>
      </c>
      <c r="D2853">
        <v>66</v>
      </c>
      <c r="E2853">
        <v>25757.57575757576</v>
      </c>
      <c r="F2853">
        <v>5</v>
      </c>
      <c r="G2853" t="s">
        <v>74</v>
      </c>
      <c r="H2853">
        <v>17.600000000000001</v>
      </c>
      <c r="I2853" t="s">
        <v>65</v>
      </c>
      <c r="J2853" t="s">
        <v>74</v>
      </c>
      <c r="K2853" t="s">
        <v>119</v>
      </c>
      <c r="L2853" t="s">
        <v>74</v>
      </c>
      <c r="M2853" t="s">
        <v>103</v>
      </c>
      <c r="N2853" t="s">
        <v>74</v>
      </c>
      <c r="O2853" t="s">
        <v>74</v>
      </c>
      <c r="P2853">
        <v>61</v>
      </c>
      <c r="Q2853" t="s">
        <v>103</v>
      </c>
      <c r="R2853">
        <v>7</v>
      </c>
      <c r="S2853">
        <v>1</v>
      </c>
      <c r="T2853">
        <v>1</v>
      </c>
      <c r="U2853">
        <v>2</v>
      </c>
      <c r="V2853" t="s">
        <v>108</v>
      </c>
      <c r="W2853" t="s">
        <v>119</v>
      </c>
      <c r="X2853" t="s">
        <v>65</v>
      </c>
      <c r="Y2853">
        <v>2849</v>
      </c>
      <c r="Z2853">
        <v>2270.6793698424221</v>
      </c>
      <c r="AA2853">
        <v>1653.59647159622</v>
      </c>
      <c r="AB2853">
        <v>2247.435903164645</v>
      </c>
      <c r="AC2853">
        <v>1710.1148705475639</v>
      </c>
      <c r="AD2853">
        <v>5</v>
      </c>
      <c r="AE2853" t="s">
        <v>119</v>
      </c>
      <c r="AF2853">
        <v>12.5</v>
      </c>
      <c r="AG2853">
        <f>_xlfn.XLOOKUP(A2853,Sheet1!A:A,Sheet1!U:U,)</f>
        <v>56.141174370000002</v>
      </c>
      <c r="AH2853">
        <f>_xlfn.XLOOKUP(A2853,Sheet1!A:A,Sheet1!V:V,)</f>
        <v>10.1836372</v>
      </c>
    </row>
    <row r="2854" spans="1:34" x14ac:dyDescent="0.2">
      <c r="A2854" t="s">
        <v>11495</v>
      </c>
      <c r="B2854">
        <v>2630792</v>
      </c>
      <c r="C2854" s="3">
        <v>43208</v>
      </c>
      <c r="D2854">
        <v>78</v>
      </c>
      <c r="E2854">
        <v>32692.307692307691</v>
      </c>
      <c r="F2854">
        <v>4</v>
      </c>
      <c r="G2854" t="s">
        <v>98</v>
      </c>
      <c r="H2854">
        <v>22.8</v>
      </c>
      <c r="I2854" t="s">
        <v>108</v>
      </c>
      <c r="J2854" t="s">
        <v>74</v>
      </c>
      <c r="K2854" t="s">
        <v>74</v>
      </c>
      <c r="L2854" t="s">
        <v>74</v>
      </c>
      <c r="M2854" t="s">
        <v>74</v>
      </c>
      <c r="N2854" t="s">
        <v>74</v>
      </c>
      <c r="O2854" t="s">
        <v>74</v>
      </c>
      <c r="P2854">
        <v>114</v>
      </c>
      <c r="Q2854" t="s">
        <v>74</v>
      </c>
      <c r="R2854">
        <v>4</v>
      </c>
      <c r="S2854">
        <v>1</v>
      </c>
      <c r="T2854">
        <v>1</v>
      </c>
      <c r="U2854">
        <v>3</v>
      </c>
      <c r="V2854" t="s">
        <v>108</v>
      </c>
      <c r="W2854" t="s">
        <v>65</v>
      </c>
      <c r="X2854" t="s">
        <v>65</v>
      </c>
      <c r="Y2854">
        <v>380</v>
      </c>
      <c r="Z2854">
        <v>1245.411725904846</v>
      </c>
      <c r="AA2854">
        <v>1365.891620670059</v>
      </c>
      <c r="AB2854">
        <v>699.85975553993967</v>
      </c>
      <c r="AC2854">
        <v>861.71936414988147</v>
      </c>
      <c r="AD2854">
        <v>4</v>
      </c>
      <c r="AE2854" t="s">
        <v>86</v>
      </c>
      <c r="AF2854">
        <v>10</v>
      </c>
      <c r="AG2854">
        <f>_xlfn.XLOOKUP(A2854,Sheet1!A:A,Sheet1!U:U,)</f>
        <v>56.162466569999999</v>
      </c>
      <c r="AH2854">
        <f>_xlfn.XLOOKUP(A2854,Sheet1!A:A,Sheet1!V:V,)</f>
        <v>10.20167403</v>
      </c>
    </row>
    <row r="2855" spans="1:34" x14ac:dyDescent="0.2">
      <c r="A2855" t="s">
        <v>11499</v>
      </c>
      <c r="B2855">
        <v>3092986</v>
      </c>
      <c r="C2855" s="3">
        <v>43207</v>
      </c>
      <c r="D2855">
        <v>77</v>
      </c>
      <c r="E2855">
        <v>38935.064935064933</v>
      </c>
      <c r="F2855">
        <v>2</v>
      </c>
      <c r="G2855" t="s">
        <v>98</v>
      </c>
      <c r="H2855">
        <v>12.8</v>
      </c>
      <c r="I2855" t="s">
        <v>108</v>
      </c>
      <c r="J2855" t="s">
        <v>74</v>
      </c>
      <c r="K2855" t="s">
        <v>74</v>
      </c>
      <c r="L2855" t="s">
        <v>74</v>
      </c>
      <c r="M2855" t="s">
        <v>103</v>
      </c>
      <c r="N2855" t="s">
        <v>74</v>
      </c>
      <c r="O2855" t="s">
        <v>74</v>
      </c>
      <c r="P2855">
        <v>92</v>
      </c>
      <c r="Q2855" t="s">
        <v>74</v>
      </c>
      <c r="R2855">
        <v>5</v>
      </c>
      <c r="S2855">
        <v>1</v>
      </c>
      <c r="T2855">
        <v>1</v>
      </c>
      <c r="U2855">
        <v>3</v>
      </c>
      <c r="V2855" t="s">
        <v>108</v>
      </c>
      <c r="W2855" t="s">
        <v>65</v>
      </c>
      <c r="X2855" t="s">
        <v>65</v>
      </c>
      <c r="Y2855">
        <v>684</v>
      </c>
      <c r="Z2855">
        <v>1147.6860142002349</v>
      </c>
      <c r="AA2855">
        <v>1149.984275282088</v>
      </c>
      <c r="AB2855">
        <v>583.38343150085132</v>
      </c>
      <c r="AC2855">
        <v>921.6281064136972</v>
      </c>
      <c r="AD2855">
        <v>4</v>
      </c>
      <c r="AE2855" t="s">
        <v>86</v>
      </c>
      <c r="AF2855">
        <v>5</v>
      </c>
      <c r="AG2855">
        <f>_xlfn.XLOOKUP(A2855,Sheet1!A:A,Sheet1!U:U,)</f>
        <v>56.160223850000001</v>
      </c>
      <c r="AH2855">
        <f>_xlfn.XLOOKUP(A2855,Sheet1!A:A,Sheet1!V:V,)</f>
        <v>10.199448439999999</v>
      </c>
    </row>
    <row r="2856" spans="1:34" x14ac:dyDescent="0.2">
      <c r="A2856" t="s">
        <v>11502</v>
      </c>
      <c r="B2856">
        <v>3043465</v>
      </c>
      <c r="C2856" s="3">
        <v>43207</v>
      </c>
      <c r="D2856">
        <v>69</v>
      </c>
      <c r="E2856">
        <v>42753.6231884058</v>
      </c>
      <c r="F2856">
        <v>3</v>
      </c>
      <c r="G2856" t="s">
        <v>97</v>
      </c>
      <c r="H2856">
        <v>3.1</v>
      </c>
      <c r="I2856" t="s">
        <v>98</v>
      </c>
      <c r="J2856" t="s">
        <v>74</v>
      </c>
      <c r="K2856" t="s">
        <v>66</v>
      </c>
      <c r="L2856" t="s">
        <v>74</v>
      </c>
      <c r="M2856" t="s">
        <v>103</v>
      </c>
      <c r="N2856" t="s">
        <v>74</v>
      </c>
      <c r="O2856" t="s">
        <v>74</v>
      </c>
      <c r="P2856">
        <v>8</v>
      </c>
      <c r="Q2856" t="s">
        <v>103</v>
      </c>
      <c r="R2856">
        <v>10</v>
      </c>
      <c r="S2856">
        <v>1</v>
      </c>
      <c r="T2856">
        <v>1</v>
      </c>
      <c r="U2856">
        <v>3</v>
      </c>
      <c r="V2856" t="s">
        <v>108</v>
      </c>
      <c r="W2856" t="s">
        <v>108</v>
      </c>
      <c r="X2856" t="s">
        <v>65</v>
      </c>
      <c r="Y2856">
        <v>3020</v>
      </c>
      <c r="Z2856">
        <v>1560.0824782932179</v>
      </c>
      <c r="AA2856">
        <v>1078.9444373949821</v>
      </c>
      <c r="AB2856">
        <v>1228.3925428378079</v>
      </c>
      <c r="AC2856">
        <v>1588.478872573327</v>
      </c>
      <c r="AD2856">
        <v>6</v>
      </c>
      <c r="AE2856" t="s">
        <v>74</v>
      </c>
      <c r="AF2856">
        <v>7.5</v>
      </c>
      <c r="AG2856">
        <f>_xlfn.XLOOKUP(A2856,Sheet1!A:A,Sheet1!U:U,)</f>
        <v>56.153029629999999</v>
      </c>
      <c r="AH2856">
        <f>_xlfn.XLOOKUP(A2856,Sheet1!A:A,Sheet1!V:V,)</f>
        <v>10.187961019999999</v>
      </c>
    </row>
    <row r="2857" spans="1:34" x14ac:dyDescent="0.2">
      <c r="A2857" t="s">
        <v>11505</v>
      </c>
      <c r="B2857">
        <v>1934406</v>
      </c>
      <c r="C2857" s="3">
        <v>43206</v>
      </c>
      <c r="D2857">
        <v>54</v>
      </c>
      <c r="E2857">
        <v>34722.222222222219</v>
      </c>
      <c r="F2857">
        <v>2</v>
      </c>
      <c r="G2857" t="s">
        <v>108</v>
      </c>
      <c r="H2857">
        <v>20.100000000000001</v>
      </c>
      <c r="I2857" t="s">
        <v>66</v>
      </c>
      <c r="J2857" t="s">
        <v>74</v>
      </c>
      <c r="K2857" t="s">
        <v>74</v>
      </c>
      <c r="L2857" t="s">
        <v>74</v>
      </c>
      <c r="M2857" t="s">
        <v>74</v>
      </c>
      <c r="N2857" t="s">
        <v>74</v>
      </c>
      <c r="O2857" t="s">
        <v>74</v>
      </c>
      <c r="P2857">
        <v>114</v>
      </c>
      <c r="Q2857" t="s">
        <v>74</v>
      </c>
      <c r="R2857">
        <v>4</v>
      </c>
      <c r="S2857">
        <v>1</v>
      </c>
      <c r="T2857">
        <v>1</v>
      </c>
      <c r="U2857">
        <v>2</v>
      </c>
      <c r="V2857" t="s">
        <v>108</v>
      </c>
      <c r="W2857" t="s">
        <v>65</v>
      </c>
      <c r="X2857" t="s">
        <v>65</v>
      </c>
      <c r="Y2857">
        <v>801</v>
      </c>
      <c r="Z2857">
        <v>1130.5643554221381</v>
      </c>
      <c r="AA2857">
        <v>593.14183163691155</v>
      </c>
      <c r="AB2857">
        <v>1323.8778399277601</v>
      </c>
      <c r="AC2857">
        <v>694.14208627304072</v>
      </c>
      <c r="AD2857">
        <v>4</v>
      </c>
      <c r="AE2857" t="s">
        <v>66</v>
      </c>
      <c r="AF2857">
        <v>5</v>
      </c>
      <c r="AG2857">
        <f>_xlfn.XLOOKUP(A2857,Sheet1!A:A,Sheet1!U:U,)</f>
        <v>56.145174230000002</v>
      </c>
      <c r="AH2857">
        <f>_xlfn.XLOOKUP(A2857,Sheet1!A:A,Sheet1!V:V,)</f>
        <v>10.202115089999999</v>
      </c>
    </row>
    <row r="2858" spans="1:34" x14ac:dyDescent="0.2">
      <c r="A2858" t="s">
        <v>11508</v>
      </c>
      <c r="B2858">
        <v>2165503</v>
      </c>
      <c r="C2858" s="3">
        <v>43206</v>
      </c>
      <c r="D2858">
        <v>72</v>
      </c>
      <c r="E2858">
        <v>29152.777777777781</v>
      </c>
      <c r="F2858">
        <v>3</v>
      </c>
      <c r="G2858" t="s">
        <v>98</v>
      </c>
      <c r="H2858">
        <v>38.9</v>
      </c>
      <c r="I2858" t="s">
        <v>119</v>
      </c>
      <c r="J2858" t="s">
        <v>103</v>
      </c>
      <c r="K2858" t="s">
        <v>74</v>
      </c>
      <c r="L2858" t="s">
        <v>74</v>
      </c>
      <c r="M2858" t="s">
        <v>103</v>
      </c>
      <c r="N2858" t="s">
        <v>103</v>
      </c>
      <c r="O2858" t="s">
        <v>74</v>
      </c>
      <c r="P2858">
        <v>35</v>
      </c>
      <c r="Q2858" t="s">
        <v>103</v>
      </c>
      <c r="R2858">
        <v>7</v>
      </c>
      <c r="S2858">
        <v>1</v>
      </c>
      <c r="T2858">
        <v>1</v>
      </c>
      <c r="U2858">
        <v>2</v>
      </c>
      <c r="V2858" t="s">
        <v>66</v>
      </c>
      <c r="W2858" t="s">
        <v>98</v>
      </c>
      <c r="X2858" t="s">
        <v>65</v>
      </c>
      <c r="Y2858">
        <v>9916</v>
      </c>
      <c r="Z2858">
        <v>1696.693276232068</v>
      </c>
      <c r="AA2858">
        <v>1669.1974570639279</v>
      </c>
      <c r="AB2858">
        <v>1131.9423258641029</v>
      </c>
      <c r="AC2858">
        <v>1385.604103955224</v>
      </c>
      <c r="AD2858">
        <v>5</v>
      </c>
      <c r="AE2858" t="s">
        <v>427</v>
      </c>
      <c r="AF2858">
        <v>7.5</v>
      </c>
      <c r="AG2858">
        <f>_xlfn.XLOOKUP(A2858,Sheet1!A:A,Sheet1!U:U,)</f>
        <v>56.163999699999998</v>
      </c>
      <c r="AH2858">
        <f>_xlfn.XLOOKUP(A2858,Sheet1!A:A,Sheet1!V:V,)</f>
        <v>10.19367724</v>
      </c>
    </row>
    <row r="2859" spans="1:34" x14ac:dyDescent="0.2">
      <c r="A2859" t="s">
        <v>11511</v>
      </c>
      <c r="B2859">
        <v>3247739</v>
      </c>
      <c r="C2859" s="3">
        <v>43206</v>
      </c>
      <c r="D2859">
        <v>78</v>
      </c>
      <c r="E2859">
        <v>40358.974358974359</v>
      </c>
      <c r="F2859">
        <v>2</v>
      </c>
      <c r="G2859" t="s">
        <v>98</v>
      </c>
      <c r="H2859">
        <v>34.9</v>
      </c>
      <c r="I2859" t="s">
        <v>108</v>
      </c>
      <c r="J2859" t="s">
        <v>74</v>
      </c>
      <c r="K2859" t="s">
        <v>74</v>
      </c>
      <c r="L2859" t="s">
        <v>74</v>
      </c>
      <c r="M2859" t="s">
        <v>103</v>
      </c>
      <c r="N2859" t="s">
        <v>74</v>
      </c>
      <c r="O2859" t="s">
        <v>74</v>
      </c>
      <c r="P2859">
        <v>125</v>
      </c>
      <c r="Q2859" t="s">
        <v>103</v>
      </c>
      <c r="R2859">
        <v>4</v>
      </c>
      <c r="S2859">
        <v>1</v>
      </c>
      <c r="T2859">
        <v>1</v>
      </c>
      <c r="U2859">
        <v>3</v>
      </c>
      <c r="V2859" t="s">
        <v>108</v>
      </c>
      <c r="W2859" t="s">
        <v>65</v>
      </c>
      <c r="X2859" t="s">
        <v>65</v>
      </c>
      <c r="Y2859">
        <v>338</v>
      </c>
      <c r="Z2859">
        <v>1504.5023791662461</v>
      </c>
      <c r="AA2859">
        <v>1594.0874519009769</v>
      </c>
      <c r="AB2859">
        <v>954.59930646474595</v>
      </c>
      <c r="AC2859">
        <v>1082.080366489376</v>
      </c>
      <c r="AD2859">
        <v>4</v>
      </c>
      <c r="AE2859" t="s">
        <v>86</v>
      </c>
      <c r="AF2859">
        <v>5</v>
      </c>
      <c r="AG2859">
        <f>_xlfn.XLOOKUP(A2859,Sheet1!A:A,Sheet1!U:U,)</f>
        <v>56.164284639999998</v>
      </c>
      <c r="AH2859">
        <f>_xlfn.XLOOKUP(A2859,Sheet1!A:A,Sheet1!V:V,)</f>
        <v>10.199050509999999</v>
      </c>
    </row>
    <row r="2860" spans="1:34" x14ac:dyDescent="0.2">
      <c r="A2860" t="s">
        <v>11514</v>
      </c>
      <c r="B2860">
        <v>4952079</v>
      </c>
      <c r="C2860" s="3">
        <v>43206</v>
      </c>
      <c r="D2860">
        <v>144</v>
      </c>
      <c r="E2860">
        <v>33333.333333333343</v>
      </c>
      <c r="F2860">
        <v>1</v>
      </c>
      <c r="G2860" t="s">
        <v>98</v>
      </c>
      <c r="H2860">
        <v>14.2</v>
      </c>
      <c r="I2860" t="s">
        <v>108</v>
      </c>
      <c r="J2860" t="s">
        <v>74</v>
      </c>
      <c r="K2860" t="s">
        <v>74</v>
      </c>
      <c r="L2860" t="s">
        <v>74</v>
      </c>
      <c r="M2860" t="s">
        <v>103</v>
      </c>
      <c r="N2860" t="s">
        <v>103</v>
      </c>
      <c r="O2860" t="s">
        <v>103</v>
      </c>
      <c r="P2860">
        <v>99</v>
      </c>
      <c r="Q2860" t="s">
        <v>103</v>
      </c>
      <c r="R2860">
        <v>3</v>
      </c>
      <c r="S2860">
        <v>1</v>
      </c>
      <c r="T2860">
        <v>1</v>
      </c>
      <c r="U2860">
        <v>3</v>
      </c>
      <c r="V2860" t="s">
        <v>108</v>
      </c>
      <c r="W2860" t="s">
        <v>98</v>
      </c>
      <c r="X2860" t="s">
        <v>65</v>
      </c>
      <c r="Y2860">
        <v>2326</v>
      </c>
      <c r="Z2860">
        <v>1174.5947913826931</v>
      </c>
      <c r="AA2860">
        <v>1186.7644241543769</v>
      </c>
      <c r="AB2860">
        <v>609.82018500987726</v>
      </c>
      <c r="AC2860">
        <v>934.6037126987718</v>
      </c>
      <c r="AD2860">
        <v>4</v>
      </c>
      <c r="AE2860" t="s">
        <v>86</v>
      </c>
      <c r="AF2860">
        <v>2.5</v>
      </c>
      <c r="AG2860">
        <f>_xlfn.XLOOKUP(A2860,Sheet1!A:A,Sheet1!U:U,)</f>
        <v>56.16056399</v>
      </c>
      <c r="AH2860">
        <f>_xlfn.XLOOKUP(A2860,Sheet1!A:A,Sheet1!V:V,)</f>
        <v>10.19942507</v>
      </c>
    </row>
    <row r="2861" spans="1:34" x14ac:dyDescent="0.2">
      <c r="A2861" t="s">
        <v>11518</v>
      </c>
      <c r="B2861">
        <v>5829010</v>
      </c>
      <c r="C2861" s="3">
        <v>43205</v>
      </c>
      <c r="D2861">
        <v>149</v>
      </c>
      <c r="E2861">
        <v>37919.463087248318</v>
      </c>
      <c r="F2861">
        <v>0</v>
      </c>
      <c r="G2861" t="s">
        <v>108</v>
      </c>
      <c r="H2861">
        <v>14.1</v>
      </c>
      <c r="I2861" t="s">
        <v>66</v>
      </c>
      <c r="J2861" t="s">
        <v>103</v>
      </c>
      <c r="K2861" t="s">
        <v>74</v>
      </c>
      <c r="L2861" t="s">
        <v>74</v>
      </c>
      <c r="M2861" t="s">
        <v>103</v>
      </c>
      <c r="N2861" t="s">
        <v>74</v>
      </c>
      <c r="O2861" t="s">
        <v>74</v>
      </c>
      <c r="P2861">
        <v>113</v>
      </c>
      <c r="Q2861" t="s">
        <v>103</v>
      </c>
      <c r="R2861">
        <v>4</v>
      </c>
      <c r="S2861">
        <v>1</v>
      </c>
      <c r="T2861">
        <v>1</v>
      </c>
      <c r="U2861">
        <v>4</v>
      </c>
      <c r="V2861" t="s">
        <v>108</v>
      </c>
      <c r="W2861" t="s">
        <v>65</v>
      </c>
      <c r="X2861" t="s">
        <v>65</v>
      </c>
      <c r="Y2861">
        <v>1570</v>
      </c>
      <c r="Z2861">
        <v>886.40113199796724</v>
      </c>
      <c r="AA2861">
        <v>535.55656918804505</v>
      </c>
      <c r="AB2861">
        <v>1221.737031448173</v>
      </c>
      <c r="AC2861">
        <v>331.17134190845189</v>
      </c>
      <c r="AD2861">
        <v>4</v>
      </c>
      <c r="AE2861" t="s">
        <v>66</v>
      </c>
      <c r="AF2861">
        <v>0</v>
      </c>
      <c r="AG2861">
        <f>_xlfn.XLOOKUP(A2861,Sheet1!A:A,Sheet1!U:U,)</f>
        <v>56.14585443</v>
      </c>
      <c r="AH2861">
        <f>_xlfn.XLOOKUP(A2861,Sheet1!A:A,Sheet1!V:V,)</f>
        <v>10.20792088</v>
      </c>
    </row>
    <row r="2862" spans="1:34" x14ac:dyDescent="0.2">
      <c r="A2862" t="s">
        <v>11521</v>
      </c>
      <c r="B2862">
        <v>5302851</v>
      </c>
      <c r="C2862" s="3">
        <v>43205</v>
      </c>
      <c r="D2862">
        <v>137</v>
      </c>
      <c r="E2862">
        <v>37518.248175182482</v>
      </c>
      <c r="F2862">
        <v>2</v>
      </c>
      <c r="G2862" t="s">
        <v>427</v>
      </c>
      <c r="H2862">
        <v>21.6</v>
      </c>
      <c r="I2862" t="s">
        <v>108</v>
      </c>
      <c r="J2862" t="s">
        <v>103</v>
      </c>
      <c r="K2862" t="s">
        <v>74</v>
      </c>
      <c r="L2862" t="s">
        <v>74</v>
      </c>
      <c r="M2862" t="s">
        <v>74</v>
      </c>
      <c r="N2862" t="s">
        <v>74</v>
      </c>
      <c r="O2862" t="s">
        <v>74</v>
      </c>
      <c r="P2862">
        <v>134</v>
      </c>
      <c r="Q2862" t="s">
        <v>74</v>
      </c>
      <c r="R2862">
        <v>3</v>
      </c>
      <c r="S2862">
        <v>1</v>
      </c>
      <c r="T2862">
        <v>1</v>
      </c>
      <c r="U2862">
        <v>4</v>
      </c>
      <c r="V2862" t="s">
        <v>108</v>
      </c>
      <c r="W2862" t="s">
        <v>65</v>
      </c>
      <c r="X2862" t="s">
        <v>65</v>
      </c>
      <c r="Y2862">
        <v>213</v>
      </c>
      <c r="Z2862">
        <v>1240.7115135233071</v>
      </c>
      <c r="AA2862">
        <v>1446.435514248667</v>
      </c>
      <c r="AB2862">
        <v>735.99783002609536</v>
      </c>
      <c r="AC2862">
        <v>733.600435622379</v>
      </c>
      <c r="AD2862">
        <v>4</v>
      </c>
      <c r="AE2862" t="s">
        <v>86</v>
      </c>
      <c r="AF2862">
        <v>5</v>
      </c>
      <c r="AG2862">
        <f>_xlfn.XLOOKUP(A2862,Sheet1!A:A,Sheet1!U:U,)</f>
        <v>56.163302690000002</v>
      </c>
      <c r="AH2862">
        <f>_xlfn.XLOOKUP(A2862,Sheet1!A:A,Sheet1!V:V,)</f>
        <v>10.204394369999999</v>
      </c>
    </row>
    <row r="2863" spans="1:34" x14ac:dyDescent="0.2">
      <c r="A2863" t="s">
        <v>11526</v>
      </c>
      <c r="B2863">
        <v>4792168</v>
      </c>
      <c r="C2863" s="3">
        <v>43205</v>
      </c>
      <c r="D2863">
        <v>142</v>
      </c>
      <c r="E2863">
        <v>32711.267605633799</v>
      </c>
      <c r="F2863">
        <v>7</v>
      </c>
      <c r="G2863" t="s">
        <v>98</v>
      </c>
      <c r="H2863">
        <v>33.1</v>
      </c>
      <c r="I2863" t="s">
        <v>119</v>
      </c>
      <c r="J2863" t="s">
        <v>103</v>
      </c>
      <c r="K2863" t="s">
        <v>74</v>
      </c>
      <c r="L2863" t="s">
        <v>74</v>
      </c>
      <c r="M2863" t="s">
        <v>103</v>
      </c>
      <c r="N2863" t="s">
        <v>74</v>
      </c>
      <c r="O2863" t="s">
        <v>74</v>
      </c>
      <c r="P2863">
        <v>51</v>
      </c>
      <c r="Q2863" t="s">
        <v>103</v>
      </c>
      <c r="R2863">
        <v>7</v>
      </c>
      <c r="S2863">
        <v>3</v>
      </c>
      <c r="T2863">
        <v>2</v>
      </c>
      <c r="U2863">
        <v>5</v>
      </c>
      <c r="V2863" t="s">
        <v>66</v>
      </c>
      <c r="W2863" t="s">
        <v>98</v>
      </c>
      <c r="X2863" t="s">
        <v>65</v>
      </c>
      <c r="Y2863">
        <v>7248</v>
      </c>
      <c r="Z2863">
        <v>1605.3266026225331</v>
      </c>
      <c r="AA2863">
        <v>1523.0819234202879</v>
      </c>
      <c r="AB2863">
        <v>1043.9484164323551</v>
      </c>
      <c r="AC2863">
        <v>1371.377045669147</v>
      </c>
      <c r="AD2863">
        <v>4</v>
      </c>
      <c r="AE2863" t="s">
        <v>427</v>
      </c>
      <c r="AF2863">
        <v>17.5</v>
      </c>
      <c r="AG2863">
        <f>_xlfn.XLOOKUP(A2863,Sheet1!A:A,Sheet1!U:U,)</f>
        <v>56.16235288</v>
      </c>
      <c r="AH2863">
        <f>_xlfn.XLOOKUP(A2863,Sheet1!A:A,Sheet1!V:V,)</f>
        <v>10.19300314</v>
      </c>
    </row>
    <row r="2864" spans="1:34" x14ac:dyDescent="0.2">
      <c r="A2864" t="s">
        <v>11530</v>
      </c>
      <c r="B2864">
        <v>2476040</v>
      </c>
      <c r="C2864" s="3">
        <v>43205</v>
      </c>
      <c r="D2864">
        <v>55</v>
      </c>
      <c r="E2864">
        <v>43636.36363636364</v>
      </c>
      <c r="F2864">
        <v>4</v>
      </c>
      <c r="G2864" t="s">
        <v>97</v>
      </c>
      <c r="H2864">
        <v>2.8</v>
      </c>
      <c r="I2864" t="s">
        <v>98</v>
      </c>
      <c r="J2864" t="s">
        <v>74</v>
      </c>
      <c r="K2864" t="s">
        <v>65</v>
      </c>
      <c r="L2864" t="s">
        <v>74</v>
      </c>
      <c r="M2864" t="s">
        <v>103</v>
      </c>
      <c r="N2864" t="s">
        <v>74</v>
      </c>
      <c r="O2864" t="s">
        <v>74</v>
      </c>
      <c r="P2864">
        <v>8</v>
      </c>
      <c r="Q2864" t="s">
        <v>103</v>
      </c>
      <c r="R2864">
        <v>10</v>
      </c>
      <c r="S2864">
        <v>1</v>
      </c>
      <c r="T2864">
        <v>1</v>
      </c>
      <c r="U2864">
        <v>2</v>
      </c>
      <c r="V2864" t="s">
        <v>108</v>
      </c>
      <c r="W2864" t="s">
        <v>108</v>
      </c>
      <c r="X2864" t="s">
        <v>65</v>
      </c>
      <c r="Y2864">
        <v>3020</v>
      </c>
      <c r="Z2864">
        <v>1529.1372624846081</v>
      </c>
      <c r="AA2864">
        <v>1036.0440532708219</v>
      </c>
      <c r="AB2864">
        <v>1214.1891440920781</v>
      </c>
      <c r="AC2864">
        <v>1561.069974027931</v>
      </c>
      <c r="AD2864">
        <v>6</v>
      </c>
      <c r="AE2864" t="s">
        <v>74</v>
      </c>
      <c r="AF2864">
        <v>10</v>
      </c>
      <c r="AG2864">
        <f>_xlfn.XLOOKUP(A2864,Sheet1!A:A,Sheet1!U:U,)</f>
        <v>56.152633739999999</v>
      </c>
      <c r="AH2864">
        <f>_xlfn.XLOOKUP(A2864,Sheet1!A:A,Sheet1!V:V,)</f>
        <v>10.188483120000001</v>
      </c>
    </row>
    <row r="2865" spans="1:34" x14ac:dyDescent="0.2">
      <c r="A2865" t="s">
        <v>11533</v>
      </c>
      <c r="B2865">
        <v>3714059</v>
      </c>
      <c r="C2865" s="3">
        <v>43205</v>
      </c>
      <c r="D2865">
        <v>103</v>
      </c>
      <c r="E2865">
        <v>34951.456310679612</v>
      </c>
      <c r="F2865">
        <v>2</v>
      </c>
      <c r="G2865" t="s">
        <v>427</v>
      </c>
      <c r="H2865">
        <v>5.8</v>
      </c>
      <c r="I2865" t="s">
        <v>74</v>
      </c>
      <c r="J2865" t="s">
        <v>103</v>
      </c>
      <c r="K2865" t="s">
        <v>74</v>
      </c>
      <c r="L2865" t="s">
        <v>74</v>
      </c>
      <c r="M2865" t="s">
        <v>103</v>
      </c>
      <c r="N2865" t="s">
        <v>103</v>
      </c>
      <c r="O2865" t="s">
        <v>74</v>
      </c>
      <c r="P2865">
        <v>146</v>
      </c>
      <c r="Q2865" t="s">
        <v>74</v>
      </c>
      <c r="R2865">
        <v>3</v>
      </c>
      <c r="S2865">
        <v>1</v>
      </c>
      <c r="T2865">
        <v>1</v>
      </c>
      <c r="U2865">
        <v>4</v>
      </c>
      <c r="V2865" t="s">
        <v>108</v>
      </c>
      <c r="W2865" t="s">
        <v>65</v>
      </c>
      <c r="X2865" t="s">
        <v>65</v>
      </c>
      <c r="Y2865">
        <v>318</v>
      </c>
      <c r="Z2865">
        <v>1083.123280583138</v>
      </c>
      <c r="AA2865">
        <v>1512.5339273258439</v>
      </c>
      <c r="AB2865">
        <v>808.40489320617837</v>
      </c>
      <c r="AC2865">
        <v>198.62585777723211</v>
      </c>
      <c r="AD2865">
        <v>3</v>
      </c>
      <c r="AE2865" t="s">
        <v>97</v>
      </c>
      <c r="AF2865">
        <v>5</v>
      </c>
      <c r="AG2865">
        <f>_xlfn.XLOOKUP(A2865,Sheet1!A:A,Sheet1!U:U,)</f>
        <v>56.163000789999998</v>
      </c>
      <c r="AH2865">
        <f>_xlfn.XLOOKUP(A2865,Sheet1!A:A,Sheet1!V:V,)</f>
        <v>10.21337834</v>
      </c>
    </row>
    <row r="2866" spans="1:34" x14ac:dyDescent="0.2">
      <c r="A2866" t="s">
        <v>11536</v>
      </c>
      <c r="B2866">
        <v>2909347</v>
      </c>
      <c r="C2866" s="3">
        <v>43205</v>
      </c>
      <c r="D2866">
        <v>76</v>
      </c>
      <c r="E2866">
        <v>37105.26315789474</v>
      </c>
      <c r="F2866">
        <v>2</v>
      </c>
      <c r="G2866" t="s">
        <v>97</v>
      </c>
      <c r="H2866">
        <v>4.9000000000000004</v>
      </c>
      <c r="I2866" t="s">
        <v>98</v>
      </c>
      <c r="J2866" t="s">
        <v>103</v>
      </c>
      <c r="K2866" t="s">
        <v>98</v>
      </c>
      <c r="L2866" t="s">
        <v>74</v>
      </c>
      <c r="M2866" t="s">
        <v>103</v>
      </c>
      <c r="N2866" t="s">
        <v>74</v>
      </c>
      <c r="O2866" t="s">
        <v>74</v>
      </c>
      <c r="P2866">
        <v>116</v>
      </c>
      <c r="Q2866" t="s">
        <v>74</v>
      </c>
      <c r="R2866">
        <v>2</v>
      </c>
      <c r="S2866">
        <v>1</v>
      </c>
      <c r="T2866">
        <v>1</v>
      </c>
      <c r="U2866">
        <v>4</v>
      </c>
      <c r="V2866" t="s">
        <v>108</v>
      </c>
      <c r="W2866" t="s">
        <v>108</v>
      </c>
      <c r="X2866" t="s">
        <v>65</v>
      </c>
      <c r="Y2866">
        <v>213</v>
      </c>
      <c r="Z2866">
        <v>1151.0424817713831</v>
      </c>
      <c r="AA2866">
        <v>975.32280435585199</v>
      </c>
      <c r="AB2866">
        <v>640.21888882342728</v>
      </c>
      <c r="AC2866">
        <v>1070.818613828033</v>
      </c>
      <c r="AD2866">
        <v>4</v>
      </c>
      <c r="AE2866" t="s">
        <v>65</v>
      </c>
      <c r="AF2866">
        <v>5</v>
      </c>
      <c r="AG2866">
        <f>_xlfn.XLOOKUP(A2866,Sheet1!A:A,Sheet1!U:U,)</f>
        <v>56.157764450000002</v>
      </c>
      <c r="AH2866">
        <f>_xlfn.XLOOKUP(A2866,Sheet1!A:A,Sheet1!V:V,)</f>
        <v>10.19639716</v>
      </c>
    </row>
    <row r="2867" spans="1:34" x14ac:dyDescent="0.2">
      <c r="A2867" t="s">
        <v>11540</v>
      </c>
      <c r="B2867">
        <v>2501832</v>
      </c>
      <c r="C2867" s="3">
        <v>43204</v>
      </c>
      <c r="D2867">
        <v>59</v>
      </c>
      <c r="E2867">
        <v>41101.694915254237</v>
      </c>
      <c r="F2867">
        <v>2</v>
      </c>
      <c r="G2867" t="s">
        <v>97</v>
      </c>
      <c r="H2867">
        <v>2.4</v>
      </c>
      <c r="I2867" t="s">
        <v>98</v>
      </c>
      <c r="J2867" t="s">
        <v>74</v>
      </c>
      <c r="K2867" t="s">
        <v>74</v>
      </c>
      <c r="L2867" t="s">
        <v>74</v>
      </c>
      <c r="M2867" t="s">
        <v>74</v>
      </c>
      <c r="N2867" t="s">
        <v>74</v>
      </c>
      <c r="O2867" t="s">
        <v>74</v>
      </c>
      <c r="P2867">
        <v>101</v>
      </c>
      <c r="Q2867" t="s">
        <v>74</v>
      </c>
      <c r="R2867">
        <v>5</v>
      </c>
      <c r="S2867">
        <v>1</v>
      </c>
      <c r="T2867">
        <v>1</v>
      </c>
      <c r="U2867">
        <v>2</v>
      </c>
      <c r="V2867" t="s">
        <v>108</v>
      </c>
      <c r="W2867" t="s">
        <v>65</v>
      </c>
      <c r="X2867" t="s">
        <v>65</v>
      </c>
      <c r="Y2867">
        <v>641</v>
      </c>
      <c r="Z2867">
        <v>1048.113968407572</v>
      </c>
      <c r="AA2867">
        <v>732.99746687697359</v>
      </c>
      <c r="AB2867">
        <v>651.44784577816722</v>
      </c>
      <c r="AC2867">
        <v>1051.613064442932</v>
      </c>
      <c r="AD2867">
        <v>4</v>
      </c>
      <c r="AE2867" t="s">
        <v>65</v>
      </c>
      <c r="AF2867">
        <v>5</v>
      </c>
      <c r="AG2867">
        <f>_xlfn.XLOOKUP(A2867,Sheet1!A:A,Sheet1!U:U,)</f>
        <v>56.155089969999999</v>
      </c>
      <c r="AH2867">
        <f>_xlfn.XLOOKUP(A2867,Sheet1!A:A,Sheet1!V:V,)</f>
        <v>10.196532189999999</v>
      </c>
    </row>
    <row r="2868" spans="1:34" x14ac:dyDescent="0.2">
      <c r="A2868" t="s">
        <v>11543</v>
      </c>
      <c r="B2868">
        <v>2295495</v>
      </c>
      <c r="C2868" s="3">
        <v>43203</v>
      </c>
      <c r="D2868">
        <v>78</v>
      </c>
      <c r="E2868">
        <v>28525.641025641031</v>
      </c>
      <c r="F2868">
        <v>1</v>
      </c>
      <c r="G2868" t="s">
        <v>98</v>
      </c>
      <c r="H2868">
        <v>53</v>
      </c>
      <c r="I2868" t="s">
        <v>119</v>
      </c>
      <c r="J2868" t="s">
        <v>74</v>
      </c>
      <c r="K2868" t="s">
        <v>98</v>
      </c>
      <c r="L2868" t="s">
        <v>74</v>
      </c>
      <c r="M2868" t="s">
        <v>74</v>
      </c>
      <c r="N2868" t="s">
        <v>74</v>
      </c>
      <c r="O2868" t="s">
        <v>74</v>
      </c>
      <c r="P2868">
        <v>70</v>
      </c>
      <c r="Q2868" t="s">
        <v>103</v>
      </c>
      <c r="R2868">
        <v>5</v>
      </c>
      <c r="S2868">
        <v>1</v>
      </c>
      <c r="T2868">
        <v>1</v>
      </c>
      <c r="U2868">
        <v>3</v>
      </c>
      <c r="V2868" t="s">
        <v>108</v>
      </c>
      <c r="W2868" t="s">
        <v>65</v>
      </c>
      <c r="X2868" t="s">
        <v>65</v>
      </c>
      <c r="Y2868">
        <v>1005</v>
      </c>
      <c r="Z2868">
        <v>2097.788816790573</v>
      </c>
      <c r="AA2868">
        <v>2155.0535990279309</v>
      </c>
      <c r="AB2868">
        <v>1546.1884758118581</v>
      </c>
      <c r="AC2868">
        <v>1572.7968244768001</v>
      </c>
      <c r="AD2868">
        <v>4</v>
      </c>
      <c r="AE2868" t="s">
        <v>427</v>
      </c>
      <c r="AF2868">
        <v>2.5</v>
      </c>
      <c r="AG2868">
        <f>_xlfn.XLOOKUP(A2868,Sheet1!A:A,Sheet1!U:U,)</f>
        <v>56.168659560000002</v>
      </c>
      <c r="AH2868">
        <f>_xlfn.XLOOKUP(A2868,Sheet1!A:A,Sheet1!V:V,)</f>
        <v>10.19358312</v>
      </c>
    </row>
    <row r="2869" spans="1:34" x14ac:dyDescent="0.2">
      <c r="A2869" t="s">
        <v>11546</v>
      </c>
      <c r="B2869">
        <v>5135719</v>
      </c>
      <c r="C2869" s="3">
        <v>43203</v>
      </c>
      <c r="D2869">
        <v>126</v>
      </c>
      <c r="E2869">
        <v>39507.936507936509</v>
      </c>
      <c r="F2869">
        <v>4</v>
      </c>
      <c r="G2869" t="s">
        <v>119</v>
      </c>
      <c r="H2869">
        <v>17.3</v>
      </c>
      <c r="I2869" t="s">
        <v>66</v>
      </c>
      <c r="J2869" t="s">
        <v>74</v>
      </c>
      <c r="K2869" t="s">
        <v>74</v>
      </c>
      <c r="L2869" t="s">
        <v>74</v>
      </c>
      <c r="M2869" t="s">
        <v>103</v>
      </c>
      <c r="N2869" t="s">
        <v>103</v>
      </c>
      <c r="O2869" t="s">
        <v>74</v>
      </c>
      <c r="P2869">
        <v>92</v>
      </c>
      <c r="Q2869" t="s">
        <v>103</v>
      </c>
      <c r="R2869">
        <v>5</v>
      </c>
      <c r="S2869">
        <v>1</v>
      </c>
      <c r="T2869">
        <v>1</v>
      </c>
      <c r="U2869">
        <v>5</v>
      </c>
      <c r="V2869" t="s">
        <v>108</v>
      </c>
      <c r="W2869" t="s">
        <v>65</v>
      </c>
      <c r="X2869" t="s">
        <v>65</v>
      </c>
      <c r="Y2869">
        <v>1304</v>
      </c>
      <c r="Z2869">
        <v>1714.496808743678</v>
      </c>
      <c r="AA2869">
        <v>1137.872328067057</v>
      </c>
      <c r="AB2869">
        <v>1837.821845925338</v>
      </c>
      <c r="AC2869">
        <v>1073.5512801846251</v>
      </c>
      <c r="AD2869">
        <v>5</v>
      </c>
      <c r="AE2869" t="s">
        <v>66</v>
      </c>
      <c r="AF2869">
        <v>10</v>
      </c>
      <c r="AG2869">
        <f>_xlfn.XLOOKUP(A2869,Sheet1!A:A,Sheet1!U:U,)</f>
        <v>56.14157591</v>
      </c>
      <c r="AH2869">
        <f>_xlfn.XLOOKUP(A2869,Sheet1!A:A,Sheet1!V:V,)</f>
        <v>10.195130750000001</v>
      </c>
    </row>
    <row r="2870" spans="1:34" x14ac:dyDescent="0.2">
      <c r="A2870" t="s">
        <v>11549</v>
      </c>
      <c r="B2870">
        <v>3027990</v>
      </c>
      <c r="C2870" s="3">
        <v>43202</v>
      </c>
      <c r="D2870">
        <v>93</v>
      </c>
      <c r="E2870">
        <v>31559.139784946241</v>
      </c>
      <c r="F2870">
        <v>1</v>
      </c>
      <c r="G2870" t="s">
        <v>119</v>
      </c>
      <c r="H2870">
        <v>17.899999999999999</v>
      </c>
      <c r="I2870" t="s">
        <v>66</v>
      </c>
      <c r="J2870" t="s">
        <v>74</v>
      </c>
      <c r="K2870" t="s">
        <v>65</v>
      </c>
      <c r="L2870" t="s">
        <v>74</v>
      </c>
      <c r="M2870" t="s">
        <v>103</v>
      </c>
      <c r="N2870" t="s">
        <v>74</v>
      </c>
      <c r="O2870" t="s">
        <v>74</v>
      </c>
      <c r="P2870">
        <v>86</v>
      </c>
      <c r="Q2870" t="s">
        <v>74</v>
      </c>
      <c r="R2870">
        <v>5</v>
      </c>
      <c r="S2870">
        <v>1</v>
      </c>
      <c r="T2870">
        <v>1</v>
      </c>
      <c r="U2870">
        <v>3</v>
      </c>
      <c r="V2870" t="s">
        <v>108</v>
      </c>
      <c r="W2870" t="s">
        <v>65</v>
      </c>
      <c r="X2870" t="s">
        <v>65</v>
      </c>
      <c r="Y2870">
        <v>809</v>
      </c>
      <c r="Z2870">
        <v>1885.4906020787701</v>
      </c>
      <c r="AA2870">
        <v>1294.528591535387</v>
      </c>
      <c r="AB2870">
        <v>1974.1111626222601</v>
      </c>
      <c r="AC2870">
        <v>1206.3889240663921</v>
      </c>
      <c r="AD2870">
        <v>4</v>
      </c>
      <c r="AE2870" t="s">
        <v>119</v>
      </c>
      <c r="AF2870">
        <v>2.5</v>
      </c>
      <c r="AG2870">
        <f>_xlfn.XLOOKUP(A2870,Sheet1!A:A,Sheet1!U:U,)</f>
        <v>56.1409843</v>
      </c>
      <c r="AH2870">
        <f>_xlfn.XLOOKUP(A2870,Sheet1!A:A,Sheet1!V:V,)</f>
        <v>10.19219232</v>
      </c>
    </row>
    <row r="2871" spans="1:34" x14ac:dyDescent="0.2">
      <c r="A2871" t="s">
        <v>11552</v>
      </c>
      <c r="B2871">
        <v>2218119</v>
      </c>
      <c r="C2871" s="3">
        <v>43202</v>
      </c>
      <c r="D2871">
        <v>55</v>
      </c>
      <c r="E2871">
        <v>39090.909090909088</v>
      </c>
      <c r="F2871">
        <v>0</v>
      </c>
      <c r="G2871" t="s">
        <v>427</v>
      </c>
      <c r="H2871">
        <v>1.7</v>
      </c>
      <c r="I2871" t="s">
        <v>74</v>
      </c>
      <c r="J2871" t="s">
        <v>74</v>
      </c>
      <c r="K2871" t="s">
        <v>74</v>
      </c>
      <c r="L2871" t="s">
        <v>74</v>
      </c>
      <c r="M2871" t="s">
        <v>103</v>
      </c>
      <c r="N2871" t="s">
        <v>74</v>
      </c>
      <c r="O2871" t="s">
        <v>74</v>
      </c>
      <c r="P2871">
        <v>8</v>
      </c>
      <c r="Q2871" t="s">
        <v>103</v>
      </c>
      <c r="R2871">
        <v>10</v>
      </c>
      <c r="S2871">
        <v>1</v>
      </c>
      <c r="T2871">
        <v>1</v>
      </c>
      <c r="U2871">
        <v>2</v>
      </c>
      <c r="V2871" t="s">
        <v>74</v>
      </c>
      <c r="W2871" t="s">
        <v>74</v>
      </c>
      <c r="X2871" t="s">
        <v>65</v>
      </c>
      <c r="Y2871">
        <v>12543</v>
      </c>
      <c r="Z2871">
        <v>1708.87041478523</v>
      </c>
      <c r="AA2871">
        <v>2305.9303488965179</v>
      </c>
      <c r="AB2871">
        <v>1759.466250131713</v>
      </c>
      <c r="AC2871">
        <v>438.56961005391298</v>
      </c>
      <c r="AD2871">
        <v>10</v>
      </c>
      <c r="AE2871" t="s">
        <v>229</v>
      </c>
      <c r="AF2871">
        <v>0</v>
      </c>
      <c r="AG2871">
        <f>_xlfn.XLOOKUP(A2871,Sheet1!A:A,Sheet1!U:U,)</f>
        <v>56.165054900000001</v>
      </c>
      <c r="AH2871">
        <f>_xlfn.XLOOKUP(A2871,Sheet1!A:A,Sheet1!V:V,)</f>
        <v>10.230787919999999</v>
      </c>
    </row>
    <row r="2872" spans="1:34" x14ac:dyDescent="0.2">
      <c r="A2872" t="s">
        <v>11555</v>
      </c>
      <c r="B2872">
        <v>2816495</v>
      </c>
      <c r="C2872" s="3">
        <v>43202</v>
      </c>
      <c r="D2872">
        <v>79</v>
      </c>
      <c r="E2872">
        <v>34556.962025316447</v>
      </c>
      <c r="F2872">
        <v>3</v>
      </c>
      <c r="G2872" t="s">
        <v>98</v>
      </c>
      <c r="H2872">
        <v>33.9</v>
      </c>
      <c r="I2872" t="s">
        <v>108</v>
      </c>
      <c r="J2872" t="s">
        <v>74</v>
      </c>
      <c r="K2872" t="s">
        <v>74</v>
      </c>
      <c r="L2872" t="s">
        <v>74</v>
      </c>
      <c r="M2872" t="s">
        <v>74</v>
      </c>
      <c r="N2872" t="s">
        <v>74</v>
      </c>
      <c r="O2872" t="s">
        <v>74</v>
      </c>
      <c r="P2872">
        <v>119</v>
      </c>
      <c r="Q2872" t="s">
        <v>103</v>
      </c>
      <c r="R2872">
        <v>5</v>
      </c>
      <c r="S2872">
        <v>1</v>
      </c>
      <c r="T2872">
        <v>1</v>
      </c>
      <c r="U2872">
        <v>3</v>
      </c>
      <c r="V2872" t="s">
        <v>108</v>
      </c>
      <c r="W2872" t="s">
        <v>65</v>
      </c>
      <c r="X2872" t="s">
        <v>65</v>
      </c>
      <c r="Y2872">
        <v>386</v>
      </c>
      <c r="Z2872">
        <v>1447.013526405269</v>
      </c>
      <c r="AA2872">
        <v>1550.6289689005221</v>
      </c>
      <c r="AB2872">
        <v>900.25040211056023</v>
      </c>
      <c r="AC2872">
        <v>1021.131847705969</v>
      </c>
      <c r="AD2872">
        <v>4</v>
      </c>
      <c r="AE2872" t="s">
        <v>86</v>
      </c>
      <c r="AF2872">
        <v>7.5</v>
      </c>
      <c r="AG2872">
        <f>_xlfn.XLOOKUP(A2872,Sheet1!A:A,Sheet1!U:U,)</f>
        <v>56.163984390000003</v>
      </c>
      <c r="AH2872">
        <f>_xlfn.XLOOKUP(A2872,Sheet1!A:A,Sheet1!V:V,)</f>
        <v>10.199897699999999</v>
      </c>
    </row>
    <row r="2873" spans="1:34" x14ac:dyDescent="0.2">
      <c r="A2873" t="s">
        <v>11558</v>
      </c>
      <c r="B2873">
        <v>1504107</v>
      </c>
      <c r="C2873" s="3">
        <v>43202</v>
      </c>
      <c r="D2873">
        <v>76</v>
      </c>
      <c r="E2873">
        <v>19183.10526315789</v>
      </c>
      <c r="F2873">
        <v>3</v>
      </c>
      <c r="G2873" t="s">
        <v>98</v>
      </c>
      <c r="H2873">
        <v>33.1</v>
      </c>
      <c r="I2873" t="s">
        <v>119</v>
      </c>
      <c r="J2873" t="s">
        <v>103</v>
      </c>
      <c r="K2873" t="s">
        <v>74</v>
      </c>
      <c r="L2873" t="s">
        <v>74</v>
      </c>
      <c r="M2873" t="s">
        <v>74</v>
      </c>
      <c r="N2873" t="s">
        <v>74</v>
      </c>
      <c r="O2873" t="s">
        <v>74</v>
      </c>
      <c r="P2873">
        <v>51</v>
      </c>
      <c r="Q2873" t="s">
        <v>103</v>
      </c>
      <c r="R2873">
        <v>7</v>
      </c>
      <c r="S2873">
        <v>1</v>
      </c>
      <c r="T2873">
        <v>1</v>
      </c>
      <c r="U2873">
        <v>3</v>
      </c>
      <c r="V2873" t="s">
        <v>66</v>
      </c>
      <c r="W2873" t="s">
        <v>98</v>
      </c>
      <c r="X2873" t="s">
        <v>65</v>
      </c>
      <c r="Y2873">
        <v>6348</v>
      </c>
      <c r="Z2873">
        <v>1484.510898605673</v>
      </c>
      <c r="AA2873">
        <v>1433.90645348466</v>
      </c>
      <c r="AB2873">
        <v>921.02219527123043</v>
      </c>
      <c r="AC2873">
        <v>1239.028707042781</v>
      </c>
      <c r="AD2873">
        <v>5</v>
      </c>
      <c r="AE2873" t="s">
        <v>86</v>
      </c>
      <c r="AF2873">
        <v>7.5</v>
      </c>
      <c r="AG2873">
        <f>_xlfn.XLOOKUP(A2873,Sheet1!A:A,Sheet1!U:U,)</f>
        <v>56.162027530000003</v>
      </c>
      <c r="AH2873">
        <f>_xlfn.XLOOKUP(A2873,Sheet1!A:A,Sheet1!V:V,)</f>
        <v>10.19505726</v>
      </c>
    </row>
    <row r="2874" spans="1:34" x14ac:dyDescent="0.2">
      <c r="A2874" t="s">
        <v>11562</v>
      </c>
      <c r="B2874">
        <v>1893139</v>
      </c>
      <c r="C2874" s="3">
        <v>43202</v>
      </c>
      <c r="D2874">
        <v>66</v>
      </c>
      <c r="E2874">
        <v>27803.0303030303</v>
      </c>
      <c r="F2874">
        <v>2</v>
      </c>
      <c r="G2874" t="s">
        <v>98</v>
      </c>
      <c r="H2874">
        <v>50.9</v>
      </c>
      <c r="I2874" t="s">
        <v>119</v>
      </c>
      <c r="J2874" t="s">
        <v>74</v>
      </c>
      <c r="K2874" t="s">
        <v>98</v>
      </c>
      <c r="L2874" t="s">
        <v>74</v>
      </c>
      <c r="M2874" t="s">
        <v>74</v>
      </c>
      <c r="N2874" t="s">
        <v>74</v>
      </c>
      <c r="O2874" t="s">
        <v>74</v>
      </c>
      <c r="P2874">
        <v>73</v>
      </c>
      <c r="Q2874" t="s">
        <v>103</v>
      </c>
      <c r="R2874">
        <v>3</v>
      </c>
      <c r="S2874">
        <v>1</v>
      </c>
      <c r="T2874">
        <v>1</v>
      </c>
      <c r="U2874">
        <v>2</v>
      </c>
      <c r="V2874" t="s">
        <v>108</v>
      </c>
      <c r="W2874" t="s">
        <v>65</v>
      </c>
      <c r="X2874" t="s">
        <v>65</v>
      </c>
      <c r="Y2874">
        <v>393</v>
      </c>
      <c r="Z2874">
        <v>2081.2868399039721</v>
      </c>
      <c r="AA2874">
        <v>2071.0706925228978</v>
      </c>
      <c r="AB2874">
        <v>1518.571955961906</v>
      </c>
      <c r="AC2874">
        <v>1675.75678133781</v>
      </c>
      <c r="AD2874">
        <v>5</v>
      </c>
      <c r="AE2874" t="s">
        <v>427</v>
      </c>
      <c r="AF2874">
        <v>5</v>
      </c>
      <c r="AG2874">
        <f>_xlfn.XLOOKUP(A2874,Sheet1!A:A,Sheet1!U:U,)</f>
        <v>56.167235329999997</v>
      </c>
      <c r="AH2874">
        <f>_xlfn.XLOOKUP(A2874,Sheet1!A:A,Sheet1!V:V,)</f>
        <v>10.19079209</v>
      </c>
    </row>
    <row r="2875" spans="1:34" x14ac:dyDescent="0.2">
      <c r="A2875" t="s">
        <v>11565</v>
      </c>
      <c r="B2875">
        <v>5983762</v>
      </c>
      <c r="C2875" s="3">
        <v>43201</v>
      </c>
      <c r="D2875">
        <v>122</v>
      </c>
      <c r="E2875">
        <v>47540.983606557384</v>
      </c>
      <c r="F2875">
        <v>2</v>
      </c>
      <c r="G2875" t="s">
        <v>65</v>
      </c>
      <c r="H2875">
        <v>4.4000000000000004</v>
      </c>
      <c r="I2875" t="s">
        <v>74</v>
      </c>
      <c r="J2875" t="s">
        <v>103</v>
      </c>
      <c r="K2875" t="s">
        <v>74</v>
      </c>
      <c r="L2875" t="s">
        <v>74</v>
      </c>
      <c r="M2875" t="s">
        <v>103</v>
      </c>
      <c r="N2875" t="s">
        <v>103</v>
      </c>
      <c r="O2875" t="s">
        <v>74</v>
      </c>
      <c r="P2875">
        <v>16</v>
      </c>
      <c r="Q2875" t="s">
        <v>103</v>
      </c>
      <c r="R2875">
        <v>3</v>
      </c>
      <c r="S2875">
        <v>1</v>
      </c>
      <c r="T2875">
        <v>1</v>
      </c>
      <c r="U2875">
        <v>4</v>
      </c>
      <c r="V2875" t="s">
        <v>66</v>
      </c>
      <c r="W2875" t="s">
        <v>98</v>
      </c>
      <c r="X2875" t="s">
        <v>65</v>
      </c>
      <c r="Y2875">
        <v>6161</v>
      </c>
      <c r="Z2875">
        <v>1642.3745078588561</v>
      </c>
      <c r="AA2875">
        <v>2136.489132219881</v>
      </c>
      <c r="AB2875">
        <v>1450.4871421777441</v>
      </c>
      <c r="AC2875">
        <v>102.7549437994082</v>
      </c>
      <c r="AD2875">
        <v>6</v>
      </c>
      <c r="AE2875" t="s">
        <v>97</v>
      </c>
      <c r="AF2875">
        <v>5</v>
      </c>
      <c r="AG2875">
        <f>_xlfn.XLOOKUP(A2875,Sheet1!A:A,Sheet1!U:U,)</f>
        <v>56.167545269999998</v>
      </c>
      <c r="AH2875">
        <f>_xlfn.XLOOKUP(A2875,Sheet1!A:A,Sheet1!V:V,)</f>
        <v>10.219824989999999</v>
      </c>
    </row>
    <row r="2876" spans="1:34" x14ac:dyDescent="0.2">
      <c r="A2876" t="s">
        <v>11568</v>
      </c>
      <c r="B2876">
        <v>3247739</v>
      </c>
      <c r="C2876" s="3">
        <v>43201</v>
      </c>
      <c r="D2876">
        <v>85</v>
      </c>
      <c r="E2876">
        <v>37035.294117647063</v>
      </c>
      <c r="F2876">
        <v>1</v>
      </c>
      <c r="G2876" t="s">
        <v>97</v>
      </c>
      <c r="H2876">
        <v>2.6</v>
      </c>
      <c r="I2876" t="s">
        <v>98</v>
      </c>
      <c r="J2876" t="s">
        <v>74</v>
      </c>
      <c r="K2876" t="s">
        <v>98</v>
      </c>
      <c r="L2876" t="s">
        <v>74</v>
      </c>
      <c r="M2876" t="s">
        <v>103</v>
      </c>
      <c r="N2876" t="s">
        <v>103</v>
      </c>
      <c r="O2876" t="s">
        <v>103</v>
      </c>
      <c r="P2876">
        <v>93</v>
      </c>
      <c r="Q2876" t="s">
        <v>74</v>
      </c>
      <c r="R2876">
        <v>5</v>
      </c>
      <c r="S2876">
        <v>1</v>
      </c>
      <c r="T2876">
        <v>1</v>
      </c>
      <c r="U2876">
        <v>3</v>
      </c>
      <c r="V2876" t="s">
        <v>108</v>
      </c>
      <c r="W2876" t="s">
        <v>65</v>
      </c>
      <c r="X2876" t="s">
        <v>65</v>
      </c>
      <c r="Y2876">
        <v>724</v>
      </c>
      <c r="Z2876">
        <v>1107.4954796766669</v>
      </c>
      <c r="AA2876">
        <v>725.86844836278033</v>
      </c>
      <c r="AB2876">
        <v>752.03935794688175</v>
      </c>
      <c r="AC2876">
        <v>1122.570303836841</v>
      </c>
      <c r="AD2876">
        <v>5</v>
      </c>
      <c r="AE2876" t="s">
        <v>65</v>
      </c>
      <c r="AF2876">
        <v>2.5</v>
      </c>
      <c r="AG2876">
        <f>_xlfn.XLOOKUP(A2876,Sheet1!A:A,Sheet1!U:U,)</f>
        <v>56.154256830000001</v>
      </c>
      <c r="AH2876">
        <f>_xlfn.XLOOKUP(A2876,Sheet1!A:A,Sheet1!V:V,)</f>
        <v>10.195344240000001</v>
      </c>
    </row>
    <row r="2877" spans="1:34" x14ac:dyDescent="0.2">
      <c r="A2877" t="s">
        <v>11571</v>
      </c>
      <c r="B2877">
        <v>2630792</v>
      </c>
      <c r="C2877" s="3">
        <v>43201</v>
      </c>
      <c r="D2877">
        <v>68</v>
      </c>
      <c r="E2877">
        <v>37500</v>
      </c>
      <c r="F2877">
        <v>1</v>
      </c>
      <c r="G2877" t="s">
        <v>97</v>
      </c>
      <c r="H2877">
        <v>3.2</v>
      </c>
      <c r="I2877" t="s">
        <v>98</v>
      </c>
      <c r="J2877" t="s">
        <v>74</v>
      </c>
      <c r="K2877" t="s">
        <v>98</v>
      </c>
      <c r="L2877" t="s">
        <v>74</v>
      </c>
      <c r="M2877" t="s">
        <v>103</v>
      </c>
      <c r="N2877" t="s">
        <v>103</v>
      </c>
      <c r="O2877" t="s">
        <v>74</v>
      </c>
      <c r="P2877">
        <v>93</v>
      </c>
      <c r="Q2877" t="s">
        <v>103</v>
      </c>
      <c r="R2877">
        <v>6</v>
      </c>
      <c r="S2877">
        <v>1</v>
      </c>
      <c r="T2877">
        <v>1</v>
      </c>
      <c r="U2877">
        <v>2</v>
      </c>
      <c r="V2877" t="s">
        <v>108</v>
      </c>
      <c r="W2877" t="s">
        <v>65</v>
      </c>
      <c r="X2877" t="s">
        <v>65</v>
      </c>
      <c r="Y2877">
        <v>1055</v>
      </c>
      <c r="Z2877">
        <v>629.02644667295169</v>
      </c>
      <c r="AA2877">
        <v>629.03703239811</v>
      </c>
      <c r="AB2877">
        <v>175.74330626070289</v>
      </c>
      <c r="AC2877">
        <v>575.05382355504616</v>
      </c>
      <c r="AD2877">
        <v>4</v>
      </c>
      <c r="AE2877" t="s">
        <v>65</v>
      </c>
      <c r="AF2877">
        <v>2.5</v>
      </c>
      <c r="AG2877">
        <f>_xlfn.XLOOKUP(A2877,Sheet1!A:A,Sheet1!U:U,)</f>
        <v>56.15595458</v>
      </c>
      <c r="AH2877">
        <f>_xlfn.XLOOKUP(A2877,Sheet1!A:A,Sheet1!V:V,)</f>
        <v>10.20418957</v>
      </c>
    </row>
    <row r="2878" spans="1:34" x14ac:dyDescent="0.2">
      <c r="A2878" t="s">
        <v>11574</v>
      </c>
      <c r="B2878">
        <v>1831238</v>
      </c>
      <c r="C2878" s="3">
        <v>43201</v>
      </c>
      <c r="D2878">
        <v>62</v>
      </c>
      <c r="E2878">
        <v>28629.032258064519</v>
      </c>
      <c r="F2878">
        <v>-1</v>
      </c>
      <c r="G2878" t="s">
        <v>427</v>
      </c>
      <c r="H2878">
        <v>6.4</v>
      </c>
      <c r="I2878" t="s">
        <v>74</v>
      </c>
      <c r="J2878" t="s">
        <v>103</v>
      </c>
      <c r="K2878" t="s">
        <v>74</v>
      </c>
      <c r="L2878" t="s">
        <v>74</v>
      </c>
      <c r="M2878" t="s">
        <v>74</v>
      </c>
      <c r="N2878" t="s">
        <v>74</v>
      </c>
      <c r="O2878" t="s">
        <v>74</v>
      </c>
      <c r="P2878">
        <v>130</v>
      </c>
      <c r="Q2878" t="s">
        <v>74</v>
      </c>
      <c r="R2878">
        <v>2</v>
      </c>
      <c r="S2878">
        <v>1</v>
      </c>
      <c r="T2878">
        <v>1</v>
      </c>
      <c r="U2878">
        <v>2</v>
      </c>
      <c r="V2878" t="s">
        <v>108</v>
      </c>
      <c r="W2878" t="s">
        <v>119</v>
      </c>
      <c r="X2878" t="s">
        <v>65</v>
      </c>
      <c r="Y2878">
        <v>140</v>
      </c>
      <c r="Z2878">
        <v>1033.7144968815321</v>
      </c>
      <c r="AA2878">
        <v>1452.801357993646</v>
      </c>
      <c r="AB2878">
        <v>746.34621770803028</v>
      </c>
      <c r="AC2878">
        <v>218.96847394989501</v>
      </c>
      <c r="AD2878">
        <v>5</v>
      </c>
      <c r="AE2878" t="s">
        <v>97</v>
      </c>
      <c r="AF2878">
        <v>-2.5</v>
      </c>
      <c r="AG2878">
        <f>_xlfn.XLOOKUP(A2878,Sheet1!A:A,Sheet1!U:U,)</f>
        <v>56.162555920000003</v>
      </c>
      <c r="AH2878">
        <f>_xlfn.XLOOKUP(A2878,Sheet1!A:A,Sheet1!V:V,)</f>
        <v>10.2127648</v>
      </c>
    </row>
    <row r="2879" spans="1:34" x14ac:dyDescent="0.2">
      <c r="A2879" t="s">
        <v>11579</v>
      </c>
      <c r="B2879">
        <v>2207802</v>
      </c>
      <c r="C2879" s="3">
        <v>43200</v>
      </c>
      <c r="D2879">
        <v>60</v>
      </c>
      <c r="E2879">
        <v>35666.666666666657</v>
      </c>
      <c r="F2879">
        <v>2</v>
      </c>
      <c r="G2879" t="s">
        <v>427</v>
      </c>
      <c r="H2879">
        <v>12.7</v>
      </c>
      <c r="I2879" t="s">
        <v>108</v>
      </c>
      <c r="J2879" t="s">
        <v>74</v>
      </c>
      <c r="K2879" t="s">
        <v>74</v>
      </c>
      <c r="L2879" t="s">
        <v>74</v>
      </c>
      <c r="M2879" t="s">
        <v>103</v>
      </c>
      <c r="N2879" t="s">
        <v>103</v>
      </c>
      <c r="O2879" t="s">
        <v>74</v>
      </c>
      <c r="P2879">
        <v>131</v>
      </c>
      <c r="Q2879" t="s">
        <v>74</v>
      </c>
      <c r="R2879">
        <v>3</v>
      </c>
      <c r="S2879">
        <v>1</v>
      </c>
      <c r="T2879">
        <v>1</v>
      </c>
      <c r="U2879">
        <v>2</v>
      </c>
      <c r="V2879" t="s">
        <v>108</v>
      </c>
      <c r="W2879" t="s">
        <v>119</v>
      </c>
      <c r="X2879" t="s">
        <v>65</v>
      </c>
      <c r="Y2879">
        <v>255</v>
      </c>
      <c r="Z2879">
        <v>1038.864750293536</v>
      </c>
      <c r="AA2879">
        <v>1363.639063990918</v>
      </c>
      <c r="AB2879">
        <v>632.04988858719969</v>
      </c>
      <c r="AC2879">
        <v>427.52104233684861</v>
      </c>
      <c r="AD2879">
        <v>5</v>
      </c>
      <c r="AE2879" t="s">
        <v>86</v>
      </c>
      <c r="AF2879">
        <v>5</v>
      </c>
      <c r="AG2879">
        <f>_xlfn.XLOOKUP(A2879,Sheet1!A:A,Sheet1!U:U,)</f>
        <v>56.1623187</v>
      </c>
      <c r="AH2879">
        <f>_xlfn.XLOOKUP(A2879,Sheet1!A:A,Sheet1!V:V,)</f>
        <v>10.209005210000001</v>
      </c>
    </row>
    <row r="2880" spans="1:34" x14ac:dyDescent="0.2">
      <c r="A2880" t="s">
        <v>11584</v>
      </c>
      <c r="B2880">
        <v>1934406</v>
      </c>
      <c r="C2880" s="3">
        <v>43200</v>
      </c>
      <c r="D2880">
        <v>65</v>
      </c>
      <c r="E2880">
        <v>28846.153846153851</v>
      </c>
      <c r="F2880">
        <v>2</v>
      </c>
      <c r="G2880" t="s">
        <v>98</v>
      </c>
      <c r="H2880">
        <v>50.9</v>
      </c>
      <c r="I2880" t="s">
        <v>119</v>
      </c>
      <c r="J2880" t="s">
        <v>74</v>
      </c>
      <c r="K2880" t="s">
        <v>98</v>
      </c>
      <c r="L2880" t="s">
        <v>74</v>
      </c>
      <c r="M2880" t="s">
        <v>103</v>
      </c>
      <c r="N2880" t="s">
        <v>103</v>
      </c>
      <c r="O2880" t="s">
        <v>103</v>
      </c>
      <c r="P2880">
        <v>73</v>
      </c>
      <c r="Q2880" t="s">
        <v>103</v>
      </c>
      <c r="R2880">
        <v>3</v>
      </c>
      <c r="S2880">
        <v>1</v>
      </c>
      <c r="T2880">
        <v>1</v>
      </c>
      <c r="U2880">
        <v>2</v>
      </c>
      <c r="V2880" t="s">
        <v>108</v>
      </c>
      <c r="W2880" t="s">
        <v>65</v>
      </c>
      <c r="X2880" t="s">
        <v>65</v>
      </c>
      <c r="Y2880">
        <v>393</v>
      </c>
      <c r="Z2880">
        <v>2081.2868399039721</v>
      </c>
      <c r="AA2880">
        <v>2071.0706925228978</v>
      </c>
      <c r="AB2880">
        <v>1518.571955961906</v>
      </c>
      <c r="AC2880">
        <v>1675.75678133781</v>
      </c>
      <c r="AD2880">
        <v>5</v>
      </c>
      <c r="AE2880" t="s">
        <v>427</v>
      </c>
      <c r="AF2880">
        <v>5</v>
      </c>
      <c r="AG2880">
        <f>_xlfn.XLOOKUP(A2880,Sheet1!A:A,Sheet1!U:U,)</f>
        <v>56.167235329999997</v>
      </c>
      <c r="AH2880">
        <f>_xlfn.XLOOKUP(A2880,Sheet1!A:A,Sheet1!V:V,)</f>
        <v>10.19079209</v>
      </c>
    </row>
    <row r="2881" spans="1:34" x14ac:dyDescent="0.2">
      <c r="A2881" t="s">
        <v>11587</v>
      </c>
      <c r="B2881">
        <v>2579208</v>
      </c>
      <c r="C2881" s="3">
        <v>43200</v>
      </c>
      <c r="D2881">
        <v>66</v>
      </c>
      <c r="E2881">
        <v>37878.78787878788</v>
      </c>
      <c r="F2881">
        <v>0</v>
      </c>
      <c r="G2881" t="s">
        <v>427</v>
      </c>
      <c r="H2881">
        <v>10</v>
      </c>
      <c r="I2881" t="s">
        <v>74</v>
      </c>
      <c r="J2881" t="s">
        <v>74</v>
      </c>
      <c r="K2881" t="s">
        <v>74</v>
      </c>
      <c r="L2881" t="s">
        <v>74</v>
      </c>
      <c r="M2881" t="s">
        <v>103</v>
      </c>
      <c r="N2881" t="s">
        <v>103</v>
      </c>
      <c r="O2881" t="s">
        <v>74</v>
      </c>
      <c r="P2881">
        <v>6</v>
      </c>
      <c r="Q2881" t="s">
        <v>103</v>
      </c>
      <c r="R2881">
        <v>4</v>
      </c>
      <c r="S2881">
        <v>1</v>
      </c>
      <c r="T2881">
        <v>1</v>
      </c>
      <c r="U2881">
        <v>3</v>
      </c>
      <c r="V2881" t="s">
        <v>108</v>
      </c>
      <c r="W2881" t="s">
        <v>98</v>
      </c>
      <c r="X2881" t="s">
        <v>65</v>
      </c>
      <c r="Y2881">
        <v>1576</v>
      </c>
      <c r="Z2881">
        <v>1152.3001102207879</v>
      </c>
      <c r="AA2881">
        <v>1531.0321724334981</v>
      </c>
      <c r="AB2881">
        <v>806.26999855001225</v>
      </c>
      <c r="AC2881">
        <v>345.251467059231</v>
      </c>
      <c r="AD2881">
        <v>7</v>
      </c>
      <c r="AE2881" t="s">
        <v>97</v>
      </c>
      <c r="AF2881">
        <v>0</v>
      </c>
      <c r="AG2881">
        <f>_xlfn.XLOOKUP(A2881,Sheet1!A:A,Sheet1!U:U,)</f>
        <v>56.163569320000001</v>
      </c>
      <c r="AH2881">
        <f>_xlfn.XLOOKUP(A2881,Sheet1!A:A,Sheet1!V:V,)</f>
        <v>10.211223439999999</v>
      </c>
    </row>
    <row r="2882" spans="1:34" x14ac:dyDescent="0.2">
      <c r="A2882" t="s">
        <v>11590</v>
      </c>
      <c r="B2882">
        <v>5416337</v>
      </c>
      <c r="C2882" s="3">
        <v>43199</v>
      </c>
      <c r="D2882">
        <v>175</v>
      </c>
      <c r="E2882">
        <v>30000</v>
      </c>
      <c r="F2882">
        <v>1</v>
      </c>
      <c r="G2882" t="s">
        <v>97</v>
      </c>
      <c r="H2882">
        <v>6.6</v>
      </c>
      <c r="I2882" t="s">
        <v>98</v>
      </c>
      <c r="J2882" t="s">
        <v>74</v>
      </c>
      <c r="K2882" t="s">
        <v>119</v>
      </c>
      <c r="L2882" t="s">
        <v>74</v>
      </c>
      <c r="M2882" t="s">
        <v>103</v>
      </c>
      <c r="N2882" t="s">
        <v>74</v>
      </c>
      <c r="O2882" t="s">
        <v>74</v>
      </c>
      <c r="P2882">
        <v>122</v>
      </c>
      <c r="Q2882" t="s">
        <v>74</v>
      </c>
      <c r="R2882">
        <v>5</v>
      </c>
      <c r="S2882">
        <v>1</v>
      </c>
      <c r="T2882">
        <v>1</v>
      </c>
      <c r="U2882">
        <v>5</v>
      </c>
      <c r="V2882" t="s">
        <v>108</v>
      </c>
      <c r="W2882" t="s">
        <v>108</v>
      </c>
      <c r="X2882" t="s">
        <v>65</v>
      </c>
      <c r="Y2882">
        <v>1466</v>
      </c>
      <c r="Z2882">
        <v>671.29426085171076</v>
      </c>
      <c r="AA2882">
        <v>563.34895299230766</v>
      </c>
      <c r="AB2882">
        <v>284.25736848036229</v>
      </c>
      <c r="AC2882">
        <v>660.06846618164582</v>
      </c>
      <c r="AD2882">
        <v>5</v>
      </c>
      <c r="AE2882" t="s">
        <v>65</v>
      </c>
      <c r="AF2882">
        <v>2.5</v>
      </c>
      <c r="AG2882">
        <f>_xlfn.XLOOKUP(A2882,Sheet1!A:A,Sheet1!U:U,)</f>
        <v>56.155275189999998</v>
      </c>
      <c r="AH2882">
        <f>_xlfn.XLOOKUP(A2882,Sheet1!A:A,Sheet1!V:V,)</f>
        <v>10.20290657</v>
      </c>
    </row>
    <row r="2883" spans="1:34" x14ac:dyDescent="0.2">
      <c r="A2883" t="s">
        <v>11593</v>
      </c>
      <c r="B2883">
        <v>7737624</v>
      </c>
      <c r="C2883" s="3">
        <v>43199</v>
      </c>
      <c r="D2883">
        <v>164</v>
      </c>
      <c r="E2883">
        <v>45731.707317073167</v>
      </c>
      <c r="F2883">
        <v>0</v>
      </c>
      <c r="G2883" t="s">
        <v>108</v>
      </c>
      <c r="H2883">
        <v>18</v>
      </c>
      <c r="I2883" t="s">
        <v>66</v>
      </c>
      <c r="J2883" t="s">
        <v>74</v>
      </c>
      <c r="K2883" t="s">
        <v>74</v>
      </c>
      <c r="L2883" t="s">
        <v>74</v>
      </c>
      <c r="M2883" t="s">
        <v>103</v>
      </c>
      <c r="N2883" t="s">
        <v>103</v>
      </c>
      <c r="O2883" t="s">
        <v>74</v>
      </c>
      <c r="P2883">
        <v>1</v>
      </c>
      <c r="Q2883" t="s">
        <v>103</v>
      </c>
      <c r="R2883">
        <v>2</v>
      </c>
      <c r="S2883">
        <v>2</v>
      </c>
      <c r="T2883">
        <v>2</v>
      </c>
      <c r="U2883">
        <v>5</v>
      </c>
      <c r="V2883" t="s">
        <v>108</v>
      </c>
      <c r="W2883" t="s">
        <v>427</v>
      </c>
      <c r="X2883" t="s">
        <v>65</v>
      </c>
      <c r="Y2883">
        <v>262</v>
      </c>
      <c r="Z2883">
        <v>833.13510340367145</v>
      </c>
      <c r="AA2883">
        <v>384.92206021854139</v>
      </c>
      <c r="AB2883">
        <v>1099.67022838306</v>
      </c>
      <c r="AC2883">
        <v>471.50685495821602</v>
      </c>
      <c r="AD2883">
        <v>8</v>
      </c>
      <c r="AE2883" t="s">
        <v>66</v>
      </c>
      <c r="AF2883">
        <v>0</v>
      </c>
      <c r="AG2883">
        <f>_xlfn.XLOOKUP(A2883,Sheet1!A:A,Sheet1!U:U,)</f>
        <v>56.146931100000003</v>
      </c>
      <c r="AH2883">
        <f>_xlfn.XLOOKUP(A2883,Sheet1!A:A,Sheet1!V:V,)</f>
        <v>10.205981599999999</v>
      </c>
    </row>
    <row r="2884" spans="1:34" x14ac:dyDescent="0.2">
      <c r="A2884" t="s">
        <v>11598</v>
      </c>
      <c r="B2884">
        <v>2579208</v>
      </c>
      <c r="C2884" s="3">
        <v>43199</v>
      </c>
      <c r="D2884">
        <v>89</v>
      </c>
      <c r="E2884">
        <v>28089.88764044944</v>
      </c>
      <c r="F2884">
        <v>2</v>
      </c>
      <c r="G2884" t="s">
        <v>74</v>
      </c>
      <c r="H2884">
        <v>14.8</v>
      </c>
      <c r="I2884" t="s">
        <v>65</v>
      </c>
      <c r="J2884" t="s">
        <v>103</v>
      </c>
      <c r="K2884" t="s">
        <v>66</v>
      </c>
      <c r="L2884" t="s">
        <v>74</v>
      </c>
      <c r="M2884" t="s">
        <v>103</v>
      </c>
      <c r="N2884" t="s">
        <v>74</v>
      </c>
      <c r="O2884" t="s">
        <v>74</v>
      </c>
      <c r="P2884">
        <v>74</v>
      </c>
      <c r="Q2884" t="s">
        <v>103</v>
      </c>
      <c r="R2884">
        <v>3</v>
      </c>
      <c r="S2884">
        <v>1</v>
      </c>
      <c r="T2884">
        <v>1</v>
      </c>
      <c r="U2884">
        <v>3</v>
      </c>
      <c r="V2884" t="s">
        <v>108</v>
      </c>
      <c r="W2884" t="s">
        <v>65</v>
      </c>
      <c r="X2884" t="s">
        <v>65</v>
      </c>
      <c r="Y2884">
        <v>348</v>
      </c>
      <c r="Z2884">
        <v>2428.1908782014389</v>
      </c>
      <c r="AA2884">
        <v>1810.9264487137029</v>
      </c>
      <c r="AB2884">
        <v>2399.153667647643</v>
      </c>
      <c r="AC2884">
        <v>1804.727310171736</v>
      </c>
      <c r="AD2884">
        <v>4</v>
      </c>
      <c r="AE2884" t="s">
        <v>119</v>
      </c>
      <c r="AF2884">
        <v>5</v>
      </c>
      <c r="AG2884">
        <f>_xlfn.XLOOKUP(A2884,Sheet1!A:A,Sheet1!U:U,)</f>
        <v>56.140372239999998</v>
      </c>
      <c r="AH2884">
        <f>_xlfn.XLOOKUP(A2884,Sheet1!A:A,Sheet1!V:V,)</f>
        <v>10.18154356</v>
      </c>
    </row>
    <row r="2885" spans="1:34" x14ac:dyDescent="0.2">
      <c r="A2885" t="s">
        <v>11601</v>
      </c>
      <c r="B2885">
        <v>3089891</v>
      </c>
      <c r="C2885" s="3">
        <v>43199</v>
      </c>
      <c r="D2885">
        <v>102</v>
      </c>
      <c r="E2885">
        <v>29362.74509803922</v>
      </c>
      <c r="F2885">
        <v>4</v>
      </c>
      <c r="G2885" t="s">
        <v>427</v>
      </c>
      <c r="H2885">
        <v>8.6</v>
      </c>
      <c r="I2885" t="s">
        <v>74</v>
      </c>
      <c r="J2885" t="s">
        <v>74</v>
      </c>
      <c r="K2885" t="s">
        <v>74</v>
      </c>
      <c r="L2885" t="s">
        <v>74</v>
      </c>
      <c r="M2885" t="s">
        <v>103</v>
      </c>
      <c r="N2885" t="s">
        <v>103</v>
      </c>
      <c r="O2885" t="s">
        <v>74</v>
      </c>
      <c r="P2885">
        <v>121</v>
      </c>
      <c r="Q2885" t="s">
        <v>74</v>
      </c>
      <c r="R2885">
        <v>4</v>
      </c>
      <c r="S2885">
        <v>1</v>
      </c>
      <c r="T2885">
        <v>1</v>
      </c>
      <c r="U2885">
        <v>3</v>
      </c>
      <c r="V2885" t="s">
        <v>108</v>
      </c>
      <c r="W2885" t="s">
        <v>65</v>
      </c>
      <c r="X2885" t="s">
        <v>65</v>
      </c>
      <c r="Y2885">
        <v>509</v>
      </c>
      <c r="Z2885">
        <v>1109.8009523598571</v>
      </c>
      <c r="AA2885">
        <v>1480.420409468489</v>
      </c>
      <c r="AB2885">
        <v>754.73209045512908</v>
      </c>
      <c r="AC2885">
        <v>354.77471244378239</v>
      </c>
      <c r="AD2885">
        <v>5</v>
      </c>
      <c r="AE2885" t="s">
        <v>97</v>
      </c>
      <c r="AF2885">
        <v>10</v>
      </c>
      <c r="AG2885">
        <f>_xlfn.XLOOKUP(A2885,Sheet1!A:A,Sheet1!U:U,)</f>
        <v>56.163159030000003</v>
      </c>
      <c r="AH2885">
        <f>_xlfn.XLOOKUP(A2885,Sheet1!A:A,Sheet1!V:V,)</f>
        <v>10.21082099</v>
      </c>
    </row>
    <row r="2886" spans="1:34" x14ac:dyDescent="0.2">
      <c r="A2886" t="s">
        <v>11604</v>
      </c>
      <c r="B2886">
        <v>1236988</v>
      </c>
      <c r="C2886" s="3">
        <v>43198</v>
      </c>
      <c r="D2886">
        <v>30</v>
      </c>
      <c r="E2886">
        <v>39966.666666666657</v>
      </c>
      <c r="F2886">
        <v>5</v>
      </c>
      <c r="G2886" t="s">
        <v>97</v>
      </c>
      <c r="H2886">
        <v>4.9000000000000004</v>
      </c>
      <c r="I2886" t="s">
        <v>427</v>
      </c>
      <c r="J2886" t="s">
        <v>74</v>
      </c>
      <c r="K2886" t="s">
        <v>66</v>
      </c>
      <c r="L2886" t="s">
        <v>74</v>
      </c>
      <c r="M2886" t="s">
        <v>103</v>
      </c>
      <c r="N2886" t="s">
        <v>74</v>
      </c>
      <c r="O2886" t="s">
        <v>74</v>
      </c>
      <c r="P2886">
        <v>22</v>
      </c>
      <c r="Q2886" t="s">
        <v>103</v>
      </c>
      <c r="R2886">
        <v>6</v>
      </c>
      <c r="S2886">
        <v>1</v>
      </c>
      <c r="T2886">
        <v>1</v>
      </c>
      <c r="U2886">
        <v>1</v>
      </c>
      <c r="V2886" t="s">
        <v>66</v>
      </c>
      <c r="W2886" t="s">
        <v>108</v>
      </c>
      <c r="X2886" t="s">
        <v>65</v>
      </c>
      <c r="Y2886">
        <v>1968</v>
      </c>
      <c r="Z2886">
        <v>1681.6027035464449</v>
      </c>
      <c r="AA2886">
        <v>1229.6168891438731</v>
      </c>
      <c r="AB2886">
        <v>1308.494315811964</v>
      </c>
      <c r="AC2886">
        <v>1701.08871855131</v>
      </c>
      <c r="AD2886">
        <v>3</v>
      </c>
      <c r="AE2886" t="s">
        <v>74</v>
      </c>
      <c r="AF2886">
        <v>12.5</v>
      </c>
      <c r="AG2886">
        <f>_xlfn.XLOOKUP(A2886,Sheet1!A:A,Sheet1!U:U,)</f>
        <v>56.154103890000002</v>
      </c>
      <c r="AH2886">
        <f>_xlfn.XLOOKUP(A2886,Sheet1!A:A,Sheet1!V:V,)</f>
        <v>10.186038099999999</v>
      </c>
    </row>
    <row r="2887" spans="1:34" x14ac:dyDescent="0.2">
      <c r="A2887" t="s">
        <v>11607</v>
      </c>
      <c r="B2887">
        <v>2857762</v>
      </c>
      <c r="C2887" s="3">
        <v>43198</v>
      </c>
      <c r="D2887">
        <v>64</v>
      </c>
      <c r="E2887">
        <v>43281.25</v>
      </c>
      <c r="F2887">
        <v>2</v>
      </c>
      <c r="G2887" t="s">
        <v>108</v>
      </c>
      <c r="H2887">
        <v>15.2</v>
      </c>
      <c r="I2887" t="s">
        <v>66</v>
      </c>
      <c r="J2887" t="s">
        <v>103</v>
      </c>
      <c r="K2887" t="s">
        <v>74</v>
      </c>
      <c r="L2887" t="s">
        <v>74</v>
      </c>
      <c r="M2887" t="s">
        <v>103</v>
      </c>
      <c r="N2887" t="s">
        <v>74</v>
      </c>
      <c r="O2887" t="s">
        <v>74</v>
      </c>
      <c r="P2887">
        <v>126</v>
      </c>
      <c r="Q2887" t="s">
        <v>74</v>
      </c>
      <c r="R2887">
        <v>3</v>
      </c>
      <c r="S2887">
        <v>1</v>
      </c>
      <c r="T2887">
        <v>1</v>
      </c>
      <c r="U2887">
        <v>2</v>
      </c>
      <c r="V2887" t="s">
        <v>108</v>
      </c>
      <c r="W2887" t="s">
        <v>65</v>
      </c>
      <c r="X2887" t="s">
        <v>65</v>
      </c>
      <c r="Y2887">
        <v>646</v>
      </c>
      <c r="Z2887">
        <v>779.88547958534696</v>
      </c>
      <c r="AA2887">
        <v>419.0988589484374</v>
      </c>
      <c r="AB2887">
        <v>1099.3567706285801</v>
      </c>
      <c r="AC2887">
        <v>370.95236611755251</v>
      </c>
      <c r="AD2887">
        <v>4</v>
      </c>
      <c r="AE2887" t="s">
        <v>66</v>
      </c>
      <c r="AF2887">
        <v>5</v>
      </c>
      <c r="AG2887">
        <f>_xlfn.XLOOKUP(A2887,Sheet1!A:A,Sheet1!U:U,)</f>
        <v>56.146948270000003</v>
      </c>
      <c r="AH2887">
        <f>_xlfn.XLOOKUP(A2887,Sheet1!A:A,Sheet1!V:V,)</f>
        <v>10.2077057</v>
      </c>
    </row>
    <row r="2888" spans="1:34" x14ac:dyDescent="0.2">
      <c r="A2888" t="s">
        <v>11610</v>
      </c>
      <c r="B2888">
        <v>3249802</v>
      </c>
      <c r="C2888" s="3">
        <v>43198</v>
      </c>
      <c r="D2888">
        <v>71</v>
      </c>
      <c r="E2888">
        <v>44366.197183098593</v>
      </c>
      <c r="F2888">
        <v>4</v>
      </c>
      <c r="G2888" t="s">
        <v>108</v>
      </c>
      <c r="H2888">
        <v>18.399999999999999</v>
      </c>
      <c r="I2888" t="s">
        <v>66</v>
      </c>
      <c r="J2888" t="s">
        <v>103</v>
      </c>
      <c r="K2888" t="s">
        <v>74</v>
      </c>
      <c r="L2888" t="s">
        <v>74</v>
      </c>
      <c r="M2888" t="s">
        <v>103</v>
      </c>
      <c r="N2888" t="s">
        <v>74</v>
      </c>
      <c r="O2888" t="s">
        <v>74</v>
      </c>
      <c r="P2888">
        <v>111</v>
      </c>
      <c r="Q2888" t="s">
        <v>103</v>
      </c>
      <c r="R2888">
        <v>5</v>
      </c>
      <c r="S2888">
        <v>0</v>
      </c>
      <c r="T2888">
        <v>1</v>
      </c>
      <c r="U2888">
        <v>3</v>
      </c>
      <c r="V2888" t="s">
        <v>108</v>
      </c>
      <c r="W2888" t="s">
        <v>97</v>
      </c>
      <c r="X2888" t="s">
        <v>65</v>
      </c>
      <c r="Y2888">
        <v>677</v>
      </c>
      <c r="Z2888">
        <v>1256.9515260643741</v>
      </c>
      <c r="AA2888">
        <v>724.74938261052228</v>
      </c>
      <c r="AB2888">
        <v>1454.7354016260399</v>
      </c>
      <c r="AC2888">
        <v>758.42754553167276</v>
      </c>
      <c r="AD2888">
        <v>4</v>
      </c>
      <c r="AE2888" t="s">
        <v>66</v>
      </c>
      <c r="AF2888">
        <v>10</v>
      </c>
      <c r="AG2888">
        <f>_xlfn.XLOOKUP(A2888,Sheet1!A:A,Sheet1!U:U,)</f>
        <v>56.144057979999999</v>
      </c>
      <c r="AH2888">
        <f>_xlfn.XLOOKUP(A2888,Sheet1!A:A,Sheet1!V:V,)</f>
        <v>10.20140232</v>
      </c>
    </row>
    <row r="2889" spans="1:34" x14ac:dyDescent="0.2">
      <c r="A2889" t="s">
        <v>11616</v>
      </c>
      <c r="B2889">
        <v>2114950</v>
      </c>
      <c r="C2889" s="3">
        <v>43198</v>
      </c>
      <c r="D2889">
        <v>52</v>
      </c>
      <c r="E2889">
        <v>39423.076923076922</v>
      </c>
      <c r="F2889">
        <v>0</v>
      </c>
      <c r="G2889" t="s">
        <v>97</v>
      </c>
      <c r="H2889">
        <v>10.1</v>
      </c>
      <c r="I2889" t="s">
        <v>427</v>
      </c>
      <c r="J2889" t="s">
        <v>74</v>
      </c>
      <c r="K2889" t="s">
        <v>74</v>
      </c>
      <c r="L2889" t="s">
        <v>74</v>
      </c>
      <c r="M2889" t="s">
        <v>74</v>
      </c>
      <c r="N2889" t="s">
        <v>74</v>
      </c>
      <c r="O2889" t="s">
        <v>74</v>
      </c>
      <c r="P2889">
        <v>3</v>
      </c>
      <c r="Q2889" t="s">
        <v>103</v>
      </c>
      <c r="R2889">
        <v>6</v>
      </c>
      <c r="S2889">
        <v>1</v>
      </c>
      <c r="T2889">
        <v>1</v>
      </c>
      <c r="U2889">
        <v>2</v>
      </c>
      <c r="V2889" t="s">
        <v>108</v>
      </c>
      <c r="W2889" t="s">
        <v>98</v>
      </c>
      <c r="X2889" t="s">
        <v>65</v>
      </c>
      <c r="Y2889">
        <v>4228</v>
      </c>
      <c r="Z2889">
        <v>1313.75943175307</v>
      </c>
      <c r="AA2889">
        <v>1002.988292855454</v>
      </c>
      <c r="AB2889">
        <v>864.15162148612831</v>
      </c>
      <c r="AC2889">
        <v>1290.3370466075271</v>
      </c>
      <c r="AD2889">
        <v>8</v>
      </c>
      <c r="AE2889" t="s">
        <v>74</v>
      </c>
      <c r="AF2889">
        <v>0</v>
      </c>
      <c r="AG2889">
        <f>_xlfn.XLOOKUP(A2889,Sheet1!A:A,Sheet1!U:U,)</f>
        <v>56.156352779999999</v>
      </c>
      <c r="AH2889">
        <f>_xlfn.XLOOKUP(A2889,Sheet1!A:A,Sheet1!V:V,)</f>
        <v>10.19266388</v>
      </c>
    </row>
    <row r="2890" spans="1:34" x14ac:dyDescent="0.2">
      <c r="A2890" t="s">
        <v>11619</v>
      </c>
      <c r="B2890">
        <v>2966089</v>
      </c>
      <c r="C2890" s="3">
        <v>43198</v>
      </c>
      <c r="D2890">
        <v>83</v>
      </c>
      <c r="E2890">
        <v>34638.554216867473</v>
      </c>
      <c r="F2890">
        <v>0</v>
      </c>
      <c r="G2890" t="s">
        <v>427</v>
      </c>
      <c r="H2890">
        <v>20.6</v>
      </c>
      <c r="I2890" t="s">
        <v>108</v>
      </c>
      <c r="J2890" t="s">
        <v>103</v>
      </c>
      <c r="K2890" t="s">
        <v>74</v>
      </c>
      <c r="L2890" t="s">
        <v>74</v>
      </c>
      <c r="M2890" t="s">
        <v>103</v>
      </c>
      <c r="N2890" t="s">
        <v>103</v>
      </c>
      <c r="O2890" t="s">
        <v>74</v>
      </c>
      <c r="P2890">
        <v>133</v>
      </c>
      <c r="Q2890" t="s">
        <v>74</v>
      </c>
      <c r="R2890">
        <v>3</v>
      </c>
      <c r="S2890">
        <v>1</v>
      </c>
      <c r="T2890">
        <v>1</v>
      </c>
      <c r="U2890">
        <v>3</v>
      </c>
      <c r="V2890" t="s">
        <v>108</v>
      </c>
      <c r="W2890" t="s">
        <v>65</v>
      </c>
      <c r="X2890" t="s">
        <v>65</v>
      </c>
      <c r="Y2890">
        <v>310</v>
      </c>
      <c r="Z2890">
        <v>1214.8778401212339</v>
      </c>
      <c r="AA2890">
        <v>1428.4545995331371</v>
      </c>
      <c r="AB2890">
        <v>714.52109069356038</v>
      </c>
      <c r="AC2890">
        <v>706.25915934892384</v>
      </c>
      <c r="AD2890">
        <v>4</v>
      </c>
      <c r="AE2890" t="s">
        <v>86</v>
      </c>
      <c r="AF2890">
        <v>0</v>
      </c>
      <c r="AG2890">
        <f>_xlfn.XLOOKUP(A2890,Sheet1!A:A,Sheet1!U:U,)</f>
        <v>56.163141920000001</v>
      </c>
      <c r="AH2890">
        <f>_xlfn.XLOOKUP(A2890,Sheet1!A:A,Sheet1!V:V,)</f>
        <v>10.20475665</v>
      </c>
    </row>
    <row r="2891" spans="1:34" x14ac:dyDescent="0.2">
      <c r="A2891" t="s">
        <v>11625</v>
      </c>
      <c r="B2891">
        <v>2579208</v>
      </c>
      <c r="C2891" s="3">
        <v>43198</v>
      </c>
      <c r="D2891">
        <v>66</v>
      </c>
      <c r="E2891">
        <v>37878.78787878788</v>
      </c>
      <c r="F2891">
        <v>3</v>
      </c>
      <c r="G2891" t="s">
        <v>97</v>
      </c>
      <c r="H2891">
        <v>10.3</v>
      </c>
      <c r="I2891" t="s">
        <v>427</v>
      </c>
      <c r="J2891" t="s">
        <v>74</v>
      </c>
      <c r="K2891" t="s">
        <v>74</v>
      </c>
      <c r="L2891" t="s">
        <v>74</v>
      </c>
      <c r="M2891" t="s">
        <v>103</v>
      </c>
      <c r="N2891" t="s">
        <v>103</v>
      </c>
      <c r="O2891" t="s">
        <v>74</v>
      </c>
      <c r="P2891">
        <v>3</v>
      </c>
      <c r="Q2891" t="s">
        <v>103</v>
      </c>
      <c r="R2891">
        <v>6</v>
      </c>
      <c r="S2891">
        <v>1</v>
      </c>
      <c r="T2891">
        <v>1</v>
      </c>
      <c r="U2891">
        <v>2</v>
      </c>
      <c r="V2891" t="s">
        <v>108</v>
      </c>
      <c r="W2891" t="s">
        <v>98</v>
      </c>
      <c r="X2891" t="s">
        <v>65</v>
      </c>
      <c r="Y2891">
        <v>4228</v>
      </c>
      <c r="Z2891">
        <v>1325.485751443782</v>
      </c>
      <c r="AA2891">
        <v>1019.601680548919</v>
      </c>
      <c r="AB2891">
        <v>871.03817378311498</v>
      </c>
      <c r="AC2891">
        <v>1298.275559181822</v>
      </c>
      <c r="AD2891">
        <v>8</v>
      </c>
      <c r="AE2891" t="s">
        <v>74</v>
      </c>
      <c r="AF2891">
        <v>7.5</v>
      </c>
      <c r="AG2891">
        <f>_xlfn.XLOOKUP(A2891,Sheet1!A:A,Sheet1!U:U,)</f>
        <v>56.156498640000002</v>
      </c>
      <c r="AH2891">
        <f>_xlfn.XLOOKUP(A2891,Sheet1!A:A,Sheet1!V:V,)</f>
        <v>10.192539910000001</v>
      </c>
    </row>
    <row r="2892" spans="1:34" x14ac:dyDescent="0.2">
      <c r="A2892" t="s">
        <v>11628</v>
      </c>
      <c r="B2892">
        <v>3559307</v>
      </c>
      <c r="C2892" s="3">
        <v>43197</v>
      </c>
      <c r="D2892">
        <v>90</v>
      </c>
      <c r="E2892">
        <v>38333.333333333343</v>
      </c>
      <c r="F2892">
        <v>1</v>
      </c>
      <c r="G2892" t="s">
        <v>119</v>
      </c>
      <c r="H2892">
        <v>15.9</v>
      </c>
      <c r="I2892" t="s">
        <v>66</v>
      </c>
      <c r="J2892" t="s">
        <v>74</v>
      </c>
      <c r="K2892" t="s">
        <v>74</v>
      </c>
      <c r="L2892" t="s">
        <v>74</v>
      </c>
      <c r="M2892" t="s">
        <v>103</v>
      </c>
      <c r="N2892" t="s">
        <v>103</v>
      </c>
      <c r="O2892" t="s">
        <v>74</v>
      </c>
      <c r="P2892">
        <v>109</v>
      </c>
      <c r="Q2892" t="s">
        <v>103</v>
      </c>
      <c r="R2892">
        <v>5</v>
      </c>
      <c r="S2892">
        <v>1</v>
      </c>
      <c r="T2892">
        <v>1</v>
      </c>
      <c r="U2892">
        <v>3</v>
      </c>
      <c r="V2892" t="s">
        <v>108</v>
      </c>
      <c r="W2892" t="s">
        <v>97</v>
      </c>
      <c r="X2892" t="s">
        <v>65</v>
      </c>
      <c r="Y2892">
        <v>758</v>
      </c>
      <c r="Z2892">
        <v>1439.9691009174801</v>
      </c>
      <c r="AA2892">
        <v>827.23140198982378</v>
      </c>
      <c r="AB2892">
        <v>1477.7747765306181</v>
      </c>
      <c r="AC2892">
        <v>1138.352964356691</v>
      </c>
      <c r="AD2892">
        <v>2</v>
      </c>
      <c r="AE2892" t="s">
        <v>66</v>
      </c>
      <c r="AF2892">
        <v>2.5</v>
      </c>
      <c r="AG2892">
        <f>_xlfn.XLOOKUP(A2892,Sheet1!A:A,Sheet1!U:U,)</f>
        <v>56.145216779999998</v>
      </c>
      <c r="AH2892">
        <f>_xlfn.XLOOKUP(A2892,Sheet1!A:A,Sheet1!V:V,)</f>
        <v>10.19494903</v>
      </c>
    </row>
    <row r="2893" spans="1:34" x14ac:dyDescent="0.2">
      <c r="A2893" t="s">
        <v>11631</v>
      </c>
      <c r="B2893">
        <v>2651426</v>
      </c>
      <c r="C2893" s="3">
        <v>43196</v>
      </c>
      <c r="D2893">
        <v>74</v>
      </c>
      <c r="E2893">
        <v>34729.729729729726</v>
      </c>
      <c r="F2893">
        <v>2</v>
      </c>
      <c r="G2893" t="s">
        <v>119</v>
      </c>
      <c r="H2893">
        <v>16</v>
      </c>
      <c r="I2893" t="s">
        <v>66</v>
      </c>
      <c r="J2893" t="s">
        <v>103</v>
      </c>
      <c r="K2893" t="s">
        <v>74</v>
      </c>
      <c r="L2893" t="s">
        <v>74</v>
      </c>
      <c r="M2893" t="s">
        <v>74</v>
      </c>
      <c r="N2893" t="s">
        <v>74</v>
      </c>
      <c r="O2893" t="s">
        <v>74</v>
      </c>
      <c r="P2893">
        <v>88</v>
      </c>
      <c r="Q2893" t="s">
        <v>103</v>
      </c>
      <c r="R2893">
        <v>3</v>
      </c>
      <c r="S2893">
        <v>1</v>
      </c>
      <c r="T2893">
        <v>1</v>
      </c>
      <c r="U2893">
        <v>4</v>
      </c>
      <c r="V2893" t="s">
        <v>108</v>
      </c>
      <c r="W2893" t="s">
        <v>65</v>
      </c>
      <c r="X2893" t="s">
        <v>65</v>
      </c>
      <c r="Y2893">
        <v>759</v>
      </c>
      <c r="Z2893">
        <v>1959.5398219333929</v>
      </c>
      <c r="AA2893">
        <v>1391.432927830853</v>
      </c>
      <c r="AB2893">
        <v>2093.7971986694238</v>
      </c>
      <c r="AC2893">
        <v>1065.048799773409</v>
      </c>
      <c r="AD2893">
        <v>4</v>
      </c>
      <c r="AE2893" t="s">
        <v>108</v>
      </c>
      <c r="AF2893">
        <v>5</v>
      </c>
      <c r="AG2893">
        <f>_xlfn.XLOOKUP(A2893,Sheet1!A:A,Sheet1!U:U,)</f>
        <v>56.139452679999998</v>
      </c>
      <c r="AH2893">
        <f>_xlfn.XLOOKUP(A2893,Sheet1!A:A,Sheet1!V:V,)</f>
        <v>10.19354615</v>
      </c>
    </row>
    <row r="2894" spans="1:34" x14ac:dyDescent="0.2">
      <c r="A2894" t="s">
        <v>11634</v>
      </c>
      <c r="B2894">
        <v>1908614</v>
      </c>
      <c r="C2894" s="3">
        <v>43195</v>
      </c>
      <c r="D2894">
        <v>52</v>
      </c>
      <c r="E2894">
        <v>35576.923076923078</v>
      </c>
      <c r="F2894">
        <v>4</v>
      </c>
      <c r="G2894" t="s">
        <v>97</v>
      </c>
      <c r="H2894">
        <v>3.8</v>
      </c>
      <c r="I2894" t="s">
        <v>98</v>
      </c>
      <c r="J2894" t="s">
        <v>74</v>
      </c>
      <c r="K2894" t="s">
        <v>65</v>
      </c>
      <c r="L2894" t="s">
        <v>74</v>
      </c>
      <c r="M2894" t="s">
        <v>103</v>
      </c>
      <c r="N2894" t="s">
        <v>74</v>
      </c>
      <c r="O2894" t="s">
        <v>74</v>
      </c>
      <c r="P2894">
        <v>103</v>
      </c>
      <c r="Q2894" t="s">
        <v>103</v>
      </c>
      <c r="R2894">
        <v>5</v>
      </c>
      <c r="S2894">
        <v>1</v>
      </c>
      <c r="T2894">
        <v>1</v>
      </c>
      <c r="U2894">
        <v>2</v>
      </c>
      <c r="V2894" t="s">
        <v>108</v>
      </c>
      <c r="W2894" t="s">
        <v>65</v>
      </c>
      <c r="X2894" t="s">
        <v>65</v>
      </c>
      <c r="Y2894">
        <v>1804</v>
      </c>
      <c r="Z2894">
        <v>1214.8489761322789</v>
      </c>
      <c r="AA2894">
        <v>643.94919377603935</v>
      </c>
      <c r="AB2894">
        <v>1053.330434781396</v>
      </c>
      <c r="AC2894">
        <v>1223.5749892669371</v>
      </c>
      <c r="AD2894">
        <v>3</v>
      </c>
      <c r="AE2894" t="s">
        <v>65</v>
      </c>
      <c r="AF2894">
        <v>10</v>
      </c>
      <c r="AG2894">
        <f>_xlfn.XLOOKUP(A2894,Sheet1!A:A,Sheet1!U:U,)</f>
        <v>56.150277600000003</v>
      </c>
      <c r="AH2894">
        <f>_xlfn.XLOOKUP(A2894,Sheet1!A:A,Sheet1!V:V,)</f>
        <v>10.19427802</v>
      </c>
    </row>
    <row r="2895" spans="1:34" x14ac:dyDescent="0.2">
      <c r="A2895" t="s">
        <v>11637</v>
      </c>
      <c r="B2895">
        <v>3621208</v>
      </c>
      <c r="C2895" s="3">
        <v>43195</v>
      </c>
      <c r="D2895">
        <v>96</v>
      </c>
      <c r="E2895">
        <v>36562.5</v>
      </c>
      <c r="F2895">
        <v>3</v>
      </c>
      <c r="G2895" t="s">
        <v>108</v>
      </c>
      <c r="H2895">
        <v>16</v>
      </c>
      <c r="I2895" t="s">
        <v>98</v>
      </c>
      <c r="J2895" t="s">
        <v>103</v>
      </c>
      <c r="K2895" t="s">
        <v>74</v>
      </c>
      <c r="L2895" t="s">
        <v>74</v>
      </c>
      <c r="M2895" t="s">
        <v>103</v>
      </c>
      <c r="N2895" t="s">
        <v>103</v>
      </c>
      <c r="O2895" t="s">
        <v>74</v>
      </c>
      <c r="P2895">
        <v>131</v>
      </c>
      <c r="Q2895" t="s">
        <v>74</v>
      </c>
      <c r="R2895">
        <v>3</v>
      </c>
      <c r="S2895">
        <v>1</v>
      </c>
      <c r="T2895">
        <v>1</v>
      </c>
      <c r="U2895">
        <v>3</v>
      </c>
      <c r="V2895" t="s">
        <v>108</v>
      </c>
      <c r="W2895" t="s">
        <v>119</v>
      </c>
      <c r="X2895" t="s">
        <v>65</v>
      </c>
      <c r="Y2895">
        <v>1218</v>
      </c>
      <c r="Z2895">
        <v>809.94088272235877</v>
      </c>
      <c r="AA2895">
        <v>326.92853743570129</v>
      </c>
      <c r="AB2895">
        <v>1049.1633526281889</v>
      </c>
      <c r="AC2895">
        <v>522.74663115755561</v>
      </c>
      <c r="AD2895">
        <v>6</v>
      </c>
      <c r="AE2895" t="s">
        <v>66</v>
      </c>
      <c r="AF2895">
        <v>7.5</v>
      </c>
      <c r="AG2895">
        <f>_xlfn.XLOOKUP(A2895,Sheet1!A:A,Sheet1!U:U,)</f>
        <v>56.147402069999998</v>
      </c>
      <c r="AH2895">
        <f>_xlfn.XLOOKUP(A2895,Sheet1!A:A,Sheet1!V:V,)</f>
        <v>10.20540106</v>
      </c>
    </row>
    <row r="2896" spans="1:34" x14ac:dyDescent="0.2">
      <c r="A2896" t="s">
        <v>11640</v>
      </c>
      <c r="B2896">
        <v>2578176</v>
      </c>
      <c r="C2896" s="3">
        <v>43195</v>
      </c>
      <c r="D2896">
        <v>64</v>
      </c>
      <c r="E2896">
        <v>39046.875</v>
      </c>
      <c r="F2896">
        <v>3</v>
      </c>
      <c r="G2896" t="s">
        <v>427</v>
      </c>
      <c r="H2896">
        <v>-4</v>
      </c>
      <c r="I2896" t="s">
        <v>74</v>
      </c>
      <c r="J2896" t="s">
        <v>74</v>
      </c>
      <c r="K2896" t="s">
        <v>74</v>
      </c>
      <c r="L2896" t="s">
        <v>74</v>
      </c>
      <c r="M2896" t="s">
        <v>74</v>
      </c>
      <c r="N2896" t="s">
        <v>74</v>
      </c>
      <c r="O2896" t="s">
        <v>74</v>
      </c>
      <c r="P2896">
        <v>4</v>
      </c>
      <c r="Q2896" t="s">
        <v>103</v>
      </c>
      <c r="R2896">
        <v>10</v>
      </c>
      <c r="S2896">
        <v>1</v>
      </c>
      <c r="T2896">
        <v>1</v>
      </c>
      <c r="U2896">
        <v>2</v>
      </c>
      <c r="V2896" t="s">
        <v>66</v>
      </c>
      <c r="W2896" t="s">
        <v>98</v>
      </c>
      <c r="X2896" t="s">
        <v>65</v>
      </c>
      <c r="Y2896">
        <v>9636</v>
      </c>
      <c r="Z2896">
        <v>1726.2670537542469</v>
      </c>
      <c r="AA2896">
        <v>2289.7313814409508</v>
      </c>
      <c r="AB2896">
        <v>1673.750429096996</v>
      </c>
      <c r="AC2896">
        <v>251.94595718653699</v>
      </c>
      <c r="AD2896">
        <v>4</v>
      </c>
      <c r="AE2896" t="s">
        <v>229</v>
      </c>
      <c r="AF2896">
        <v>7.5</v>
      </c>
      <c r="AG2896">
        <f>_xlfn.XLOOKUP(A2896,Sheet1!A:A,Sheet1!U:U,)</f>
        <v>56.166789690000002</v>
      </c>
      <c r="AH2896">
        <f>_xlfn.XLOOKUP(A2896,Sheet1!A:A,Sheet1!V:V,)</f>
        <v>10.226765289999999</v>
      </c>
    </row>
    <row r="2897" spans="1:34" x14ac:dyDescent="0.2">
      <c r="A2897" t="s">
        <v>11643</v>
      </c>
      <c r="B2897">
        <v>3456139</v>
      </c>
      <c r="C2897" s="3">
        <v>43195</v>
      </c>
      <c r="D2897">
        <v>75</v>
      </c>
      <c r="E2897">
        <v>44666.666666666657</v>
      </c>
      <c r="F2897">
        <v>5</v>
      </c>
      <c r="G2897" t="s">
        <v>97</v>
      </c>
      <c r="H2897">
        <v>3.2</v>
      </c>
      <c r="I2897" t="s">
        <v>98</v>
      </c>
      <c r="J2897" t="s">
        <v>74</v>
      </c>
      <c r="K2897" t="s">
        <v>98</v>
      </c>
      <c r="L2897" t="s">
        <v>74</v>
      </c>
      <c r="M2897" t="s">
        <v>103</v>
      </c>
      <c r="N2897" t="s">
        <v>103</v>
      </c>
      <c r="O2897" t="s">
        <v>74</v>
      </c>
      <c r="P2897">
        <v>1</v>
      </c>
      <c r="Q2897" t="s">
        <v>103</v>
      </c>
      <c r="R2897">
        <v>14</v>
      </c>
      <c r="S2897">
        <v>1</v>
      </c>
      <c r="T2897">
        <v>1</v>
      </c>
      <c r="U2897">
        <v>3</v>
      </c>
      <c r="V2897" t="s">
        <v>66</v>
      </c>
      <c r="W2897" t="s">
        <v>98</v>
      </c>
      <c r="X2897" t="s">
        <v>65</v>
      </c>
      <c r="Y2897">
        <v>4537</v>
      </c>
      <c r="Z2897">
        <v>1281.4802599955401</v>
      </c>
      <c r="AA2897">
        <v>847.30011761751996</v>
      </c>
      <c r="AB2897">
        <v>938.83124014296857</v>
      </c>
      <c r="AC2897">
        <v>1303.172070778571</v>
      </c>
      <c r="AD2897">
        <v>8</v>
      </c>
      <c r="AE2897" t="s">
        <v>65</v>
      </c>
      <c r="AF2897">
        <v>12.5</v>
      </c>
      <c r="AG2897">
        <f>_xlfn.XLOOKUP(A2897,Sheet1!A:A,Sheet1!U:U,)</f>
        <v>56.153744369999998</v>
      </c>
      <c r="AH2897">
        <f>_xlfn.XLOOKUP(A2897,Sheet1!A:A,Sheet1!V:V,)</f>
        <v>10.1924679</v>
      </c>
    </row>
    <row r="2898" spans="1:34" x14ac:dyDescent="0.2">
      <c r="A2898" t="s">
        <v>11646</v>
      </c>
      <c r="B2898">
        <v>3197186</v>
      </c>
      <c r="C2898" s="3">
        <v>43195</v>
      </c>
      <c r="D2898">
        <v>88</v>
      </c>
      <c r="E2898">
        <v>35215.909090909088</v>
      </c>
      <c r="F2898">
        <v>5</v>
      </c>
      <c r="G2898" t="s">
        <v>427</v>
      </c>
      <c r="H2898">
        <v>-4</v>
      </c>
      <c r="I2898" t="s">
        <v>74</v>
      </c>
      <c r="J2898" t="s">
        <v>74</v>
      </c>
      <c r="K2898" t="s">
        <v>74</v>
      </c>
      <c r="L2898" t="s">
        <v>74</v>
      </c>
      <c r="M2898" t="s">
        <v>103</v>
      </c>
      <c r="N2898" t="s">
        <v>103</v>
      </c>
      <c r="O2898" t="s">
        <v>74</v>
      </c>
      <c r="P2898">
        <v>4</v>
      </c>
      <c r="Q2898" t="s">
        <v>103</v>
      </c>
      <c r="R2898">
        <v>10</v>
      </c>
      <c r="S2898">
        <v>1</v>
      </c>
      <c r="T2898">
        <v>1</v>
      </c>
      <c r="U2898">
        <v>2</v>
      </c>
      <c r="V2898" t="s">
        <v>66</v>
      </c>
      <c r="W2898" t="s">
        <v>98</v>
      </c>
      <c r="X2898" t="s">
        <v>65</v>
      </c>
      <c r="Y2898">
        <v>9636</v>
      </c>
      <c r="Z2898">
        <v>1741.862815783621</v>
      </c>
      <c r="AA2898">
        <v>2310.9504146916688</v>
      </c>
      <c r="AB2898">
        <v>1703.380077098074</v>
      </c>
      <c r="AC2898">
        <v>300.44614073224028</v>
      </c>
      <c r="AD2898">
        <v>4</v>
      </c>
      <c r="AE2898" t="s">
        <v>229</v>
      </c>
      <c r="AF2898">
        <v>12.5</v>
      </c>
      <c r="AG2898">
        <f>_xlfn.XLOOKUP(A2898,Sheet1!A:A,Sheet1!U:U,)</f>
        <v>56.166704289999998</v>
      </c>
      <c r="AH2898">
        <f>_xlfn.XLOOKUP(A2898,Sheet1!A:A,Sheet1!V:V,)</f>
        <v>10.2275314</v>
      </c>
    </row>
    <row r="2899" spans="1:34" x14ac:dyDescent="0.2">
      <c r="A2899" t="s">
        <v>11649</v>
      </c>
      <c r="B2899">
        <v>2527624</v>
      </c>
      <c r="C2899" s="3">
        <v>43194</v>
      </c>
      <c r="D2899">
        <v>86</v>
      </c>
      <c r="E2899">
        <v>28488.372093023259</v>
      </c>
      <c r="F2899">
        <v>2</v>
      </c>
      <c r="G2899" t="s">
        <v>65</v>
      </c>
      <c r="H2899">
        <v>11.4</v>
      </c>
      <c r="I2899" t="s">
        <v>74</v>
      </c>
      <c r="J2899" t="s">
        <v>103</v>
      </c>
      <c r="K2899" t="s">
        <v>74</v>
      </c>
      <c r="L2899" t="s">
        <v>74</v>
      </c>
      <c r="M2899" t="s">
        <v>103</v>
      </c>
      <c r="N2899" t="s">
        <v>74</v>
      </c>
      <c r="O2899" t="s">
        <v>74</v>
      </c>
      <c r="P2899">
        <v>144</v>
      </c>
      <c r="Q2899" t="s">
        <v>103</v>
      </c>
      <c r="R2899">
        <v>3</v>
      </c>
      <c r="S2899">
        <v>2</v>
      </c>
      <c r="T2899">
        <v>1</v>
      </c>
      <c r="U2899">
        <v>4</v>
      </c>
      <c r="V2899" t="s">
        <v>108</v>
      </c>
      <c r="W2899" t="s">
        <v>119</v>
      </c>
      <c r="X2899" t="s">
        <v>65</v>
      </c>
      <c r="Y2899">
        <v>156</v>
      </c>
      <c r="Z2899">
        <v>1549.958655351146</v>
      </c>
      <c r="AA2899">
        <v>2025.9297543578321</v>
      </c>
      <c r="AB2899">
        <v>1330.3997282385769</v>
      </c>
      <c r="AC2899">
        <v>174.54209549853161</v>
      </c>
      <c r="AD2899">
        <v>3</v>
      </c>
      <c r="AE2899" t="s">
        <v>97</v>
      </c>
      <c r="AF2899">
        <v>5</v>
      </c>
      <c r="AG2899">
        <f>_xlfn.XLOOKUP(A2899,Sheet1!A:A,Sheet1!U:U,)</f>
        <v>56.166930000000001</v>
      </c>
      <c r="AH2899">
        <f>_xlfn.XLOOKUP(A2899,Sheet1!A:A,Sheet1!V:V,)</f>
        <v>10.217978560000001</v>
      </c>
    </row>
    <row r="2900" spans="1:34" x14ac:dyDescent="0.2">
      <c r="A2900" t="s">
        <v>11652</v>
      </c>
      <c r="B2900">
        <v>1857030</v>
      </c>
      <c r="C2900" s="3">
        <v>43194</v>
      </c>
      <c r="D2900">
        <v>45</v>
      </c>
      <c r="E2900">
        <v>40000</v>
      </c>
      <c r="F2900">
        <v>1</v>
      </c>
      <c r="G2900" t="s">
        <v>427</v>
      </c>
      <c r="H2900">
        <v>4</v>
      </c>
      <c r="I2900" t="s">
        <v>74</v>
      </c>
      <c r="J2900" t="s">
        <v>74</v>
      </c>
      <c r="K2900" t="s">
        <v>74</v>
      </c>
      <c r="L2900" t="s">
        <v>74</v>
      </c>
      <c r="M2900" t="s">
        <v>103</v>
      </c>
      <c r="N2900" t="s">
        <v>74</v>
      </c>
      <c r="O2900" t="s">
        <v>74</v>
      </c>
      <c r="P2900">
        <v>111</v>
      </c>
      <c r="Q2900" t="s">
        <v>74</v>
      </c>
      <c r="R2900">
        <v>3</v>
      </c>
      <c r="S2900">
        <v>1</v>
      </c>
      <c r="T2900">
        <v>1</v>
      </c>
      <c r="U2900">
        <v>2</v>
      </c>
      <c r="V2900" t="s">
        <v>108</v>
      </c>
      <c r="W2900" t="s">
        <v>65</v>
      </c>
      <c r="X2900" t="s">
        <v>65</v>
      </c>
      <c r="Y2900">
        <v>286</v>
      </c>
      <c r="Z2900">
        <v>720.49176011266286</v>
      </c>
      <c r="AA2900">
        <v>1117.917277054499</v>
      </c>
      <c r="AB2900">
        <v>429.76964059837007</v>
      </c>
      <c r="AC2900">
        <v>202.47348038121081</v>
      </c>
      <c r="AD2900">
        <v>4</v>
      </c>
      <c r="AE2900" t="s">
        <v>98</v>
      </c>
      <c r="AF2900">
        <v>2.5</v>
      </c>
      <c r="AG2900">
        <f>_xlfn.XLOOKUP(A2900,Sheet1!A:A,Sheet1!U:U,)</f>
        <v>56.15965954</v>
      </c>
      <c r="AH2900">
        <f>_xlfn.XLOOKUP(A2900,Sheet1!A:A,Sheet1!V:V,)</f>
        <v>10.21124451</v>
      </c>
    </row>
    <row r="2901" spans="1:34" x14ac:dyDescent="0.2">
      <c r="A2901" t="s">
        <v>11655</v>
      </c>
      <c r="B2901">
        <v>3765644</v>
      </c>
      <c r="C2901" s="3">
        <v>43194</v>
      </c>
      <c r="D2901">
        <v>94</v>
      </c>
      <c r="E2901">
        <v>38829.787234042553</v>
      </c>
      <c r="F2901">
        <v>1</v>
      </c>
      <c r="G2901" t="s">
        <v>108</v>
      </c>
      <c r="H2901">
        <v>15.8</v>
      </c>
      <c r="I2901" t="s">
        <v>66</v>
      </c>
      <c r="J2901" t="s">
        <v>103</v>
      </c>
      <c r="K2901" t="s">
        <v>66</v>
      </c>
      <c r="L2901" t="s">
        <v>74</v>
      </c>
      <c r="M2901" t="s">
        <v>103</v>
      </c>
      <c r="N2901" t="s">
        <v>103</v>
      </c>
      <c r="O2901" t="s">
        <v>74</v>
      </c>
      <c r="P2901">
        <v>110</v>
      </c>
      <c r="Q2901" t="s">
        <v>74</v>
      </c>
      <c r="R2901">
        <v>5</v>
      </c>
      <c r="S2901">
        <v>1</v>
      </c>
      <c r="T2901">
        <v>1</v>
      </c>
      <c r="U2901">
        <v>3</v>
      </c>
      <c r="V2901" t="s">
        <v>108</v>
      </c>
      <c r="W2901" t="s">
        <v>65</v>
      </c>
      <c r="X2901" t="s">
        <v>65</v>
      </c>
      <c r="Y2901">
        <v>1056</v>
      </c>
      <c r="Z2901">
        <v>1255.026669075573</v>
      </c>
      <c r="AA2901">
        <v>769.36064397790278</v>
      </c>
      <c r="AB2901">
        <v>1501.6032985187669</v>
      </c>
      <c r="AC2901">
        <v>673.40629007750283</v>
      </c>
      <c r="AD2901">
        <v>2</v>
      </c>
      <c r="AE2901" t="s">
        <v>66</v>
      </c>
      <c r="AF2901">
        <v>2.5</v>
      </c>
      <c r="AG2901">
        <f>_xlfn.XLOOKUP(A2901,Sheet1!A:A,Sheet1!U:U,)</f>
        <v>56.143447539999997</v>
      </c>
      <c r="AH2901">
        <f>_xlfn.XLOOKUP(A2901,Sheet1!A:A,Sheet1!V:V,)</f>
        <v>10.203190899999999</v>
      </c>
    </row>
    <row r="2902" spans="1:34" x14ac:dyDescent="0.2">
      <c r="A2902" t="s">
        <v>11659</v>
      </c>
      <c r="B2902">
        <v>2424455</v>
      </c>
      <c r="C2902" s="3">
        <v>43193</v>
      </c>
      <c r="D2902">
        <v>78</v>
      </c>
      <c r="E2902">
        <v>30128.205128205129</v>
      </c>
      <c r="F2902">
        <v>0</v>
      </c>
      <c r="G2902" t="s">
        <v>66</v>
      </c>
      <c r="H2902">
        <v>22.9</v>
      </c>
      <c r="I2902" t="s">
        <v>427</v>
      </c>
      <c r="J2902" t="s">
        <v>103</v>
      </c>
      <c r="K2902" t="s">
        <v>74</v>
      </c>
      <c r="L2902" t="s">
        <v>74</v>
      </c>
      <c r="M2902" t="s">
        <v>103</v>
      </c>
      <c r="N2902" t="s">
        <v>103</v>
      </c>
      <c r="O2902" t="s">
        <v>74</v>
      </c>
      <c r="P2902">
        <v>76</v>
      </c>
      <c r="Q2902" t="s">
        <v>103</v>
      </c>
      <c r="R2902">
        <v>6</v>
      </c>
      <c r="S2902">
        <v>1</v>
      </c>
      <c r="T2902">
        <v>1</v>
      </c>
      <c r="U2902">
        <v>3</v>
      </c>
      <c r="V2902" t="s">
        <v>108</v>
      </c>
      <c r="W2902" t="s">
        <v>65</v>
      </c>
      <c r="X2902" t="s">
        <v>65</v>
      </c>
      <c r="Y2902">
        <v>1195</v>
      </c>
      <c r="Z2902">
        <v>1871.4678024353891</v>
      </c>
      <c r="AA2902">
        <v>1537.3846208388979</v>
      </c>
      <c r="AB2902">
        <v>1394.0584769375539</v>
      </c>
      <c r="AC2902">
        <v>1826.8152634561679</v>
      </c>
      <c r="AD2902">
        <v>4</v>
      </c>
      <c r="AE2902" t="s">
        <v>427</v>
      </c>
      <c r="AF2902">
        <v>0</v>
      </c>
      <c r="AG2902">
        <f>_xlfn.XLOOKUP(A2902,Sheet1!A:A,Sheet1!U:U,)</f>
        <v>56.158124360000002</v>
      </c>
      <c r="AH2902">
        <f>_xlfn.XLOOKUP(A2902,Sheet1!A:A,Sheet1!V:V,)</f>
        <v>10.184217780000001</v>
      </c>
    </row>
    <row r="2903" spans="1:34" x14ac:dyDescent="0.2">
      <c r="A2903" t="s">
        <v>11662</v>
      </c>
      <c r="B2903">
        <v>1857030</v>
      </c>
      <c r="C2903" s="3">
        <v>43193</v>
      </c>
      <c r="D2903">
        <v>53</v>
      </c>
      <c r="E2903">
        <v>33962.264150943403</v>
      </c>
      <c r="F2903">
        <v>0</v>
      </c>
      <c r="G2903" t="s">
        <v>427</v>
      </c>
      <c r="H2903">
        <v>-4</v>
      </c>
      <c r="I2903" t="s">
        <v>74</v>
      </c>
      <c r="J2903" t="s">
        <v>74</v>
      </c>
      <c r="K2903" t="s">
        <v>74</v>
      </c>
      <c r="L2903" t="s">
        <v>74</v>
      </c>
      <c r="M2903" t="s">
        <v>103</v>
      </c>
      <c r="N2903" t="s">
        <v>103</v>
      </c>
      <c r="O2903" t="s">
        <v>74</v>
      </c>
      <c r="P2903">
        <v>4</v>
      </c>
      <c r="Q2903" t="s">
        <v>103</v>
      </c>
      <c r="R2903">
        <v>10</v>
      </c>
      <c r="S2903">
        <v>1</v>
      </c>
      <c r="T2903">
        <v>1</v>
      </c>
      <c r="U2903">
        <v>2</v>
      </c>
      <c r="V2903" t="s">
        <v>66</v>
      </c>
      <c r="W2903" t="s">
        <v>98</v>
      </c>
      <c r="X2903" t="s">
        <v>65</v>
      </c>
      <c r="Y2903">
        <v>8527</v>
      </c>
      <c r="Z2903">
        <v>1772.66238390586</v>
      </c>
      <c r="AA2903">
        <v>2340.848261197978</v>
      </c>
      <c r="AB2903">
        <v>1730.778479274373</v>
      </c>
      <c r="AC2903">
        <v>301.00358021456049</v>
      </c>
      <c r="AD2903">
        <v>4</v>
      </c>
      <c r="AE2903" t="s">
        <v>229</v>
      </c>
      <c r="AF2903">
        <v>0</v>
      </c>
      <c r="AG2903">
        <f>_xlfn.XLOOKUP(A2903,Sheet1!A:A,Sheet1!U:U,)</f>
        <v>56.166967589999999</v>
      </c>
      <c r="AH2903">
        <f>_xlfn.XLOOKUP(A2903,Sheet1!A:A,Sheet1!V:V,)</f>
        <v>10.2277085</v>
      </c>
    </row>
    <row r="2904" spans="1:34" x14ac:dyDescent="0.2">
      <c r="A2904" t="s">
        <v>11666</v>
      </c>
      <c r="B2904">
        <v>9316099</v>
      </c>
      <c r="C2904" s="3">
        <v>43193</v>
      </c>
      <c r="D2904">
        <v>178</v>
      </c>
      <c r="E2904">
        <v>50730.337078651683</v>
      </c>
      <c r="F2904">
        <v>6</v>
      </c>
      <c r="G2904" t="s">
        <v>427</v>
      </c>
      <c r="H2904">
        <v>1.8</v>
      </c>
      <c r="I2904" t="s">
        <v>74</v>
      </c>
      <c r="J2904" t="s">
        <v>74</v>
      </c>
      <c r="K2904" t="s">
        <v>74</v>
      </c>
      <c r="L2904" t="s">
        <v>74</v>
      </c>
      <c r="M2904" t="s">
        <v>103</v>
      </c>
      <c r="N2904" t="s">
        <v>74</v>
      </c>
      <c r="O2904" t="s">
        <v>74</v>
      </c>
      <c r="P2904">
        <v>2</v>
      </c>
      <c r="Q2904" t="s">
        <v>103</v>
      </c>
      <c r="R2904">
        <v>17</v>
      </c>
      <c r="S2904">
        <v>2</v>
      </c>
      <c r="T2904">
        <v>2</v>
      </c>
      <c r="U2904">
        <v>5</v>
      </c>
      <c r="V2904" t="s">
        <v>66</v>
      </c>
      <c r="W2904" t="s">
        <v>98</v>
      </c>
      <c r="X2904" t="s">
        <v>65</v>
      </c>
      <c r="Y2904">
        <v>32178</v>
      </c>
      <c r="Z2904">
        <v>1455.328817133817</v>
      </c>
      <c r="AA2904">
        <v>2057.820952821683</v>
      </c>
      <c r="AB2904">
        <v>1540.0620822711301</v>
      </c>
      <c r="AC2904">
        <v>263.26968177540368</v>
      </c>
      <c r="AD2904">
        <v>8</v>
      </c>
      <c r="AE2904" t="s">
        <v>229</v>
      </c>
      <c r="AF2904">
        <v>15</v>
      </c>
      <c r="AG2904">
        <f>_xlfn.XLOOKUP(A2904,Sheet1!A:A,Sheet1!U:U,)</f>
        <v>56.163009619999997</v>
      </c>
      <c r="AH2904">
        <f>_xlfn.XLOOKUP(A2904,Sheet1!A:A,Sheet1!V:V,)</f>
        <v>10.22878272</v>
      </c>
    </row>
    <row r="2905" spans="1:34" x14ac:dyDescent="0.2">
      <c r="A2905" t="s">
        <v>11669</v>
      </c>
      <c r="B2905">
        <v>2990850</v>
      </c>
      <c r="C2905" s="3">
        <v>43192</v>
      </c>
      <c r="D2905">
        <v>75</v>
      </c>
      <c r="E2905">
        <v>38653.333333333343</v>
      </c>
      <c r="F2905">
        <v>1</v>
      </c>
      <c r="G2905" t="s">
        <v>97</v>
      </c>
      <c r="H2905">
        <v>2.9</v>
      </c>
      <c r="I2905" t="s">
        <v>98</v>
      </c>
      <c r="J2905" t="s">
        <v>103</v>
      </c>
      <c r="K2905" t="s">
        <v>65</v>
      </c>
      <c r="L2905" t="s">
        <v>74</v>
      </c>
      <c r="M2905" t="s">
        <v>103</v>
      </c>
      <c r="N2905" t="s">
        <v>74</v>
      </c>
      <c r="O2905" t="s">
        <v>74</v>
      </c>
      <c r="P2905">
        <v>94</v>
      </c>
      <c r="Q2905" t="s">
        <v>103</v>
      </c>
      <c r="R2905">
        <v>5</v>
      </c>
      <c r="S2905">
        <v>1</v>
      </c>
      <c r="T2905">
        <v>1</v>
      </c>
      <c r="U2905">
        <v>3</v>
      </c>
      <c r="V2905" t="s">
        <v>108</v>
      </c>
      <c r="W2905" t="s">
        <v>65</v>
      </c>
      <c r="X2905" t="s">
        <v>65</v>
      </c>
      <c r="Y2905">
        <v>795</v>
      </c>
      <c r="Z2905">
        <v>1006.073932016734</v>
      </c>
      <c r="AA2905">
        <v>849.40717335724435</v>
      </c>
      <c r="AB2905">
        <v>506.84073757979439</v>
      </c>
      <c r="AC2905">
        <v>935.12516687221535</v>
      </c>
      <c r="AD2905">
        <v>5</v>
      </c>
      <c r="AE2905" t="s">
        <v>65</v>
      </c>
      <c r="AF2905">
        <v>2.5</v>
      </c>
      <c r="AG2905">
        <f>_xlfn.XLOOKUP(A2905,Sheet1!A:A,Sheet1!U:U,)</f>
        <v>56.157102379999998</v>
      </c>
      <c r="AH2905">
        <f>_xlfn.XLOOKUP(A2905,Sheet1!A:A,Sheet1!V:V,)</f>
        <v>10.1984212</v>
      </c>
    </row>
    <row r="2906" spans="1:34" x14ac:dyDescent="0.2">
      <c r="A2906" t="s">
        <v>11672</v>
      </c>
      <c r="B2906">
        <v>3946188</v>
      </c>
      <c r="C2906" s="3">
        <v>43192</v>
      </c>
      <c r="D2906">
        <v>108</v>
      </c>
      <c r="E2906">
        <v>35416.666666666657</v>
      </c>
      <c r="F2906">
        <v>3</v>
      </c>
      <c r="G2906" t="s">
        <v>427</v>
      </c>
      <c r="H2906">
        <v>3.4</v>
      </c>
      <c r="I2906" t="s">
        <v>74</v>
      </c>
      <c r="J2906" t="s">
        <v>74</v>
      </c>
      <c r="K2906" t="s">
        <v>119</v>
      </c>
      <c r="L2906" t="s">
        <v>74</v>
      </c>
      <c r="M2906" t="s">
        <v>74</v>
      </c>
      <c r="N2906" t="s">
        <v>74</v>
      </c>
      <c r="O2906" t="s">
        <v>74</v>
      </c>
      <c r="P2906">
        <v>87</v>
      </c>
      <c r="Q2906" t="s">
        <v>103</v>
      </c>
      <c r="R2906">
        <v>6</v>
      </c>
      <c r="S2906">
        <v>1</v>
      </c>
      <c r="T2906">
        <v>1</v>
      </c>
      <c r="U2906">
        <v>4</v>
      </c>
      <c r="V2906" t="s">
        <v>108</v>
      </c>
      <c r="W2906" t="s">
        <v>65</v>
      </c>
      <c r="X2906" t="s">
        <v>65</v>
      </c>
      <c r="Y2906">
        <v>1044</v>
      </c>
      <c r="Z2906">
        <v>745.56744495227315</v>
      </c>
      <c r="AA2906">
        <v>1050.1886935966629</v>
      </c>
      <c r="AB2906">
        <v>323.94782352970458</v>
      </c>
      <c r="AC2906">
        <v>352.17280736815633</v>
      </c>
      <c r="AD2906">
        <v>3</v>
      </c>
      <c r="AE2906" t="s">
        <v>98</v>
      </c>
      <c r="AF2906">
        <v>7.5</v>
      </c>
      <c r="AG2906">
        <f>_xlfn.XLOOKUP(A2906,Sheet1!A:A,Sheet1!U:U,)</f>
        <v>56.159483059999999</v>
      </c>
      <c r="AH2906">
        <f>_xlfn.XLOOKUP(A2906,Sheet1!A:A,Sheet1!V:V,)</f>
        <v>10.20861938</v>
      </c>
    </row>
    <row r="2907" spans="1:34" x14ac:dyDescent="0.2">
      <c r="A2907" t="s">
        <v>11677</v>
      </c>
      <c r="B2907">
        <v>2223277</v>
      </c>
      <c r="C2907" s="3">
        <v>43192</v>
      </c>
      <c r="D2907">
        <v>50</v>
      </c>
      <c r="E2907">
        <v>43100</v>
      </c>
      <c r="F2907">
        <v>4</v>
      </c>
      <c r="G2907" t="s">
        <v>97</v>
      </c>
      <c r="H2907">
        <v>3.1</v>
      </c>
      <c r="I2907" t="s">
        <v>98</v>
      </c>
      <c r="J2907" t="s">
        <v>74</v>
      </c>
      <c r="K2907" t="s">
        <v>66</v>
      </c>
      <c r="L2907" t="s">
        <v>74</v>
      </c>
      <c r="M2907" t="s">
        <v>103</v>
      </c>
      <c r="N2907" t="s">
        <v>103</v>
      </c>
      <c r="O2907" t="s">
        <v>74</v>
      </c>
      <c r="P2907">
        <v>6</v>
      </c>
      <c r="Q2907" t="s">
        <v>103</v>
      </c>
      <c r="R2907">
        <v>4</v>
      </c>
      <c r="S2907">
        <v>1</v>
      </c>
      <c r="T2907">
        <v>1</v>
      </c>
      <c r="U2907">
        <v>2</v>
      </c>
      <c r="V2907" t="s">
        <v>108</v>
      </c>
      <c r="W2907" t="s">
        <v>119</v>
      </c>
      <c r="X2907" t="s">
        <v>65</v>
      </c>
      <c r="Y2907">
        <v>2676</v>
      </c>
      <c r="Z2907">
        <v>700.82194358964671</v>
      </c>
      <c r="AA2907">
        <v>868.42275333765758</v>
      </c>
      <c r="AB2907">
        <v>149.86413594835241</v>
      </c>
      <c r="AC2907">
        <v>494.95762111356322</v>
      </c>
      <c r="AD2907">
        <v>5</v>
      </c>
      <c r="AE2907" t="s">
        <v>65</v>
      </c>
      <c r="AF2907">
        <v>10</v>
      </c>
      <c r="AG2907">
        <f>_xlfn.XLOOKUP(A2907,Sheet1!A:A,Sheet1!U:U,)</f>
        <v>56.158084039999999</v>
      </c>
      <c r="AH2907">
        <f>_xlfn.XLOOKUP(A2907,Sheet1!A:A,Sheet1!V:V,)</f>
        <v>10.205830219999999</v>
      </c>
    </row>
    <row r="2908" spans="1:34" x14ac:dyDescent="0.2">
      <c r="A2908" t="s">
        <v>11680</v>
      </c>
      <c r="B2908">
        <v>1413406</v>
      </c>
      <c r="C2908" s="3">
        <v>43192</v>
      </c>
      <c r="D2908">
        <v>37</v>
      </c>
      <c r="E2908">
        <v>37027.027027027027</v>
      </c>
      <c r="F2908">
        <v>2</v>
      </c>
      <c r="G2908" t="s">
        <v>97</v>
      </c>
      <c r="H2908">
        <v>3.4</v>
      </c>
      <c r="I2908" t="s">
        <v>74</v>
      </c>
      <c r="J2908" t="s">
        <v>103</v>
      </c>
      <c r="K2908" t="s">
        <v>74</v>
      </c>
      <c r="L2908" t="s">
        <v>74</v>
      </c>
      <c r="M2908" t="s">
        <v>74</v>
      </c>
      <c r="N2908" t="s">
        <v>74</v>
      </c>
      <c r="O2908" t="s">
        <v>74</v>
      </c>
      <c r="P2908">
        <v>22</v>
      </c>
      <c r="Q2908" t="s">
        <v>103</v>
      </c>
      <c r="R2908">
        <v>4</v>
      </c>
      <c r="S2908">
        <v>1</v>
      </c>
      <c r="T2908">
        <v>1</v>
      </c>
      <c r="U2908">
        <v>1</v>
      </c>
      <c r="V2908" t="s">
        <v>108</v>
      </c>
      <c r="W2908" t="s">
        <v>108</v>
      </c>
      <c r="X2908" t="s">
        <v>65</v>
      </c>
      <c r="Y2908">
        <v>1394</v>
      </c>
      <c r="Z2908">
        <v>694.44629507671698</v>
      </c>
      <c r="AA2908">
        <v>983.33038221171705</v>
      </c>
      <c r="AB2908">
        <v>257.51671543801751</v>
      </c>
      <c r="AC2908">
        <v>353.0430487646355</v>
      </c>
      <c r="AD2908">
        <v>6</v>
      </c>
      <c r="AE2908" t="s">
        <v>98</v>
      </c>
      <c r="AF2908">
        <v>5</v>
      </c>
      <c r="AG2908">
        <f>_xlfn.XLOOKUP(A2908,Sheet1!A:A,Sheet1!U:U,)</f>
        <v>56.158906510000001</v>
      </c>
      <c r="AH2908">
        <f>_xlfn.XLOOKUP(A2908,Sheet1!A:A,Sheet1!V:V,)</f>
        <v>10.20831145</v>
      </c>
    </row>
    <row r="2909" spans="1:34" x14ac:dyDescent="0.2">
      <c r="A2909" t="s">
        <v>11683</v>
      </c>
      <c r="B2909">
        <v>3092986</v>
      </c>
      <c r="C2909" s="3">
        <v>43192</v>
      </c>
      <c r="D2909">
        <v>93</v>
      </c>
      <c r="E2909">
        <v>32236.559139784949</v>
      </c>
      <c r="F2909">
        <v>1</v>
      </c>
      <c r="G2909" t="s">
        <v>427</v>
      </c>
      <c r="H2909">
        <v>1.6</v>
      </c>
      <c r="I2909" t="s">
        <v>74</v>
      </c>
      <c r="J2909" t="s">
        <v>74</v>
      </c>
      <c r="K2909" t="s">
        <v>74</v>
      </c>
      <c r="L2909" t="s">
        <v>74</v>
      </c>
      <c r="M2909" t="s">
        <v>103</v>
      </c>
      <c r="N2909" t="s">
        <v>74</v>
      </c>
      <c r="O2909" t="s">
        <v>74</v>
      </c>
      <c r="P2909">
        <v>8</v>
      </c>
      <c r="Q2909" t="s">
        <v>103</v>
      </c>
      <c r="R2909">
        <v>10</v>
      </c>
      <c r="S2909">
        <v>1</v>
      </c>
      <c r="T2909">
        <v>1</v>
      </c>
      <c r="U2909">
        <v>3</v>
      </c>
      <c r="V2909" t="s">
        <v>74</v>
      </c>
      <c r="W2909" t="s">
        <v>74</v>
      </c>
      <c r="X2909" t="s">
        <v>65</v>
      </c>
      <c r="Y2909">
        <v>12543</v>
      </c>
      <c r="Z2909">
        <v>1708.721184514304</v>
      </c>
      <c r="AA2909">
        <v>2301.610885219935</v>
      </c>
      <c r="AB2909">
        <v>1743.8552219279729</v>
      </c>
      <c r="AC2909">
        <v>473.33487886092843</v>
      </c>
      <c r="AD2909">
        <v>10</v>
      </c>
      <c r="AE2909" t="s">
        <v>229</v>
      </c>
      <c r="AF2909">
        <v>2.5</v>
      </c>
      <c r="AG2909">
        <f>_xlfn.XLOOKUP(A2909,Sheet1!A:A,Sheet1!U:U,)</f>
        <v>56.165326530000002</v>
      </c>
      <c r="AH2909">
        <f>_xlfn.XLOOKUP(A2909,Sheet1!A:A,Sheet1!V:V,)</f>
        <v>10.23018304</v>
      </c>
    </row>
    <row r="2910" spans="1:34" x14ac:dyDescent="0.2">
      <c r="A2910" t="s">
        <v>11686</v>
      </c>
      <c r="B2910">
        <v>1650693</v>
      </c>
      <c r="C2910" s="3">
        <v>43191</v>
      </c>
      <c r="D2910">
        <v>37</v>
      </c>
      <c r="E2910">
        <v>43243.24324324324</v>
      </c>
      <c r="F2910">
        <v>5</v>
      </c>
      <c r="G2910" t="s">
        <v>108</v>
      </c>
      <c r="H2910">
        <v>15.8</v>
      </c>
      <c r="I2910" t="s">
        <v>66</v>
      </c>
      <c r="J2910" t="s">
        <v>103</v>
      </c>
      <c r="K2910" t="s">
        <v>74</v>
      </c>
      <c r="L2910" t="s">
        <v>74</v>
      </c>
      <c r="M2910" t="s">
        <v>103</v>
      </c>
      <c r="N2910" t="s">
        <v>74</v>
      </c>
      <c r="O2910" t="s">
        <v>74</v>
      </c>
      <c r="P2910">
        <v>110</v>
      </c>
      <c r="Q2910" t="s">
        <v>74</v>
      </c>
      <c r="R2910">
        <v>5</v>
      </c>
      <c r="S2910">
        <v>1</v>
      </c>
      <c r="T2910">
        <v>1</v>
      </c>
      <c r="U2910">
        <v>1</v>
      </c>
      <c r="V2910" t="s">
        <v>108</v>
      </c>
      <c r="W2910" t="s">
        <v>65</v>
      </c>
      <c r="X2910" t="s">
        <v>65</v>
      </c>
      <c r="Y2910">
        <v>573</v>
      </c>
      <c r="Z2910">
        <v>1287.576152647531</v>
      </c>
      <c r="AA2910">
        <v>794.07107436171862</v>
      </c>
      <c r="AB2910">
        <v>1526.652744912303</v>
      </c>
      <c r="AC2910">
        <v>708.14875782988599</v>
      </c>
      <c r="AD2910">
        <v>5</v>
      </c>
      <c r="AE2910" t="s">
        <v>66</v>
      </c>
      <c r="AF2910">
        <v>12.5</v>
      </c>
      <c r="AG2910">
        <f>_xlfn.XLOOKUP(A2910,Sheet1!A:A,Sheet1!U:U,)</f>
        <v>56.143258879999998</v>
      </c>
      <c r="AH2910">
        <f>_xlfn.XLOOKUP(A2910,Sheet1!A:A,Sheet1!V:V,)</f>
        <v>10.20272533</v>
      </c>
    </row>
    <row r="2911" spans="1:34" x14ac:dyDescent="0.2">
      <c r="A2911" t="s">
        <v>11689</v>
      </c>
      <c r="B2911">
        <v>1918931</v>
      </c>
      <c r="C2911" s="3">
        <v>43191</v>
      </c>
      <c r="D2911">
        <v>58</v>
      </c>
      <c r="E2911">
        <v>32068.96551724138</v>
      </c>
      <c r="F2911">
        <v>0</v>
      </c>
      <c r="G2911" t="s">
        <v>119</v>
      </c>
      <c r="H2911">
        <v>19.899999999999999</v>
      </c>
      <c r="I2911" t="s">
        <v>65</v>
      </c>
      <c r="J2911" t="s">
        <v>103</v>
      </c>
      <c r="K2911" t="s">
        <v>65</v>
      </c>
      <c r="L2911" t="s">
        <v>74</v>
      </c>
      <c r="M2911" t="s">
        <v>103</v>
      </c>
      <c r="N2911" t="s">
        <v>74</v>
      </c>
      <c r="O2911" t="s">
        <v>74</v>
      </c>
      <c r="P2911">
        <v>88</v>
      </c>
      <c r="Q2911" t="s">
        <v>74</v>
      </c>
      <c r="R2911">
        <v>5</v>
      </c>
      <c r="S2911">
        <v>1</v>
      </c>
      <c r="T2911">
        <v>0</v>
      </c>
      <c r="U2911">
        <v>2</v>
      </c>
      <c r="V2911" t="s">
        <v>108</v>
      </c>
      <c r="W2911" t="s">
        <v>65</v>
      </c>
      <c r="X2911" t="s">
        <v>65</v>
      </c>
      <c r="Y2911">
        <v>578</v>
      </c>
      <c r="Z2911">
        <v>1764.836932214597</v>
      </c>
      <c r="AA2911">
        <v>1145.509976353874</v>
      </c>
      <c r="AB2911">
        <v>1726.136441537275</v>
      </c>
      <c r="AC2911">
        <v>1500.1437191007719</v>
      </c>
      <c r="AD2911">
        <v>4</v>
      </c>
      <c r="AE2911" t="s">
        <v>66</v>
      </c>
      <c r="AF2911">
        <v>0</v>
      </c>
      <c r="AG2911">
        <f>_xlfn.XLOOKUP(A2911,Sheet1!A:A,Sheet1!U:U,)</f>
        <v>56.144701910000002</v>
      </c>
      <c r="AH2911">
        <f>_xlfn.XLOOKUP(A2911,Sheet1!A:A,Sheet1!V:V,)</f>
        <v>10.18917476</v>
      </c>
    </row>
    <row r="2912" spans="1:34" x14ac:dyDescent="0.2">
      <c r="A2912" t="s">
        <v>11692</v>
      </c>
      <c r="B2912">
        <v>2579208</v>
      </c>
      <c r="C2912" s="3">
        <v>43190</v>
      </c>
      <c r="D2912">
        <v>78</v>
      </c>
      <c r="E2912">
        <v>32051.282051282051</v>
      </c>
      <c r="F2912">
        <v>11</v>
      </c>
      <c r="G2912" t="s">
        <v>108</v>
      </c>
      <c r="H2912">
        <v>13.6</v>
      </c>
      <c r="I2912" t="s">
        <v>66</v>
      </c>
      <c r="J2912" t="s">
        <v>74</v>
      </c>
      <c r="K2912" t="s">
        <v>65</v>
      </c>
      <c r="L2912" t="s">
        <v>74</v>
      </c>
      <c r="M2912" t="s">
        <v>103</v>
      </c>
      <c r="N2912" t="s">
        <v>74</v>
      </c>
      <c r="O2912" t="s">
        <v>74</v>
      </c>
      <c r="P2912">
        <v>62</v>
      </c>
      <c r="Q2912" t="s">
        <v>103</v>
      </c>
      <c r="R2912">
        <v>14</v>
      </c>
      <c r="S2912">
        <v>1</v>
      </c>
      <c r="T2912">
        <v>1</v>
      </c>
      <c r="U2912">
        <v>2</v>
      </c>
      <c r="V2912" t="s">
        <v>66</v>
      </c>
      <c r="W2912" t="s">
        <v>108</v>
      </c>
      <c r="X2912" t="s">
        <v>65</v>
      </c>
      <c r="Y2912">
        <v>6784</v>
      </c>
      <c r="Z2912">
        <v>1464.143959305545</v>
      </c>
      <c r="AA2912">
        <v>966.7969481688051</v>
      </c>
      <c r="AB2912">
        <v>1699.130080395609</v>
      </c>
      <c r="AC2912">
        <v>760.12013359617868</v>
      </c>
      <c r="AD2912">
        <v>4</v>
      </c>
      <c r="AE2912" t="s">
        <v>66</v>
      </c>
      <c r="AF2912">
        <v>27.5</v>
      </c>
      <c r="AG2912">
        <f>_xlfn.XLOOKUP(A2912,Sheet1!A:A,Sheet1!U:U,)</f>
        <v>56.141796380000002</v>
      </c>
      <c r="AH2912">
        <f>_xlfn.XLOOKUP(A2912,Sheet1!A:A,Sheet1!V:V,)</f>
        <v>10.201582200000001</v>
      </c>
    </row>
    <row r="2913" spans="1:34" x14ac:dyDescent="0.2">
      <c r="A2913" t="s">
        <v>11695</v>
      </c>
      <c r="B2913">
        <v>4027691</v>
      </c>
      <c r="C2913" s="3">
        <v>43190</v>
      </c>
      <c r="D2913">
        <v>122</v>
      </c>
      <c r="E2913">
        <v>32000</v>
      </c>
      <c r="F2913">
        <v>2</v>
      </c>
      <c r="G2913" t="s">
        <v>65</v>
      </c>
      <c r="H2913">
        <v>4.5</v>
      </c>
      <c r="I2913" t="s">
        <v>74</v>
      </c>
      <c r="J2913" t="s">
        <v>103</v>
      </c>
      <c r="K2913" t="s">
        <v>74</v>
      </c>
      <c r="L2913" t="s">
        <v>74</v>
      </c>
      <c r="M2913" t="s">
        <v>103</v>
      </c>
      <c r="N2913" t="s">
        <v>103</v>
      </c>
      <c r="O2913" t="s">
        <v>74</v>
      </c>
      <c r="P2913">
        <v>16</v>
      </c>
      <c r="Q2913" t="s">
        <v>103</v>
      </c>
      <c r="R2913">
        <v>3</v>
      </c>
      <c r="S2913">
        <v>1</v>
      </c>
      <c r="T2913">
        <v>1</v>
      </c>
      <c r="U2913">
        <v>4</v>
      </c>
      <c r="V2913" t="s">
        <v>66</v>
      </c>
      <c r="W2913" t="s">
        <v>98</v>
      </c>
      <c r="X2913" t="s">
        <v>65</v>
      </c>
      <c r="Y2913">
        <v>6161</v>
      </c>
      <c r="Z2913">
        <v>1663.6586357000981</v>
      </c>
      <c r="AA2913">
        <v>2159.1444893479429</v>
      </c>
      <c r="AB2913">
        <v>1473.587328970202</v>
      </c>
      <c r="AC2913">
        <v>98.144005120908801</v>
      </c>
      <c r="AD2913">
        <v>6</v>
      </c>
      <c r="AE2913" t="s">
        <v>97</v>
      </c>
      <c r="AF2913">
        <v>5</v>
      </c>
      <c r="AG2913">
        <f>_xlfn.XLOOKUP(A2913,Sheet1!A:A,Sheet1!U:U,)</f>
        <v>56.16770923</v>
      </c>
      <c r="AH2913">
        <f>_xlfn.XLOOKUP(A2913,Sheet1!A:A,Sheet1!V:V,)</f>
        <v>10.220054530000001</v>
      </c>
    </row>
    <row r="2914" spans="1:34" x14ac:dyDescent="0.2">
      <c r="A2914" t="s">
        <v>11698</v>
      </c>
      <c r="B2914">
        <v>2084000</v>
      </c>
      <c r="C2914" s="3">
        <v>43189</v>
      </c>
      <c r="D2914">
        <v>63</v>
      </c>
      <c r="E2914">
        <v>32063.49206349206</v>
      </c>
      <c r="F2914">
        <v>0</v>
      </c>
      <c r="G2914" t="s">
        <v>74</v>
      </c>
      <c r="H2914">
        <v>16.100000000000001</v>
      </c>
      <c r="I2914" t="s">
        <v>66</v>
      </c>
      <c r="J2914" t="s">
        <v>103</v>
      </c>
      <c r="K2914" t="s">
        <v>65</v>
      </c>
      <c r="L2914" t="s">
        <v>74</v>
      </c>
      <c r="M2914" t="s">
        <v>103</v>
      </c>
      <c r="N2914" t="s">
        <v>74</v>
      </c>
      <c r="O2914" t="s">
        <v>74</v>
      </c>
      <c r="P2914">
        <v>82</v>
      </c>
      <c r="Q2914" t="s">
        <v>103</v>
      </c>
      <c r="R2914">
        <v>4</v>
      </c>
      <c r="S2914">
        <v>1</v>
      </c>
      <c r="T2914">
        <v>1</v>
      </c>
      <c r="U2914">
        <v>2</v>
      </c>
      <c r="V2914" t="s">
        <v>108</v>
      </c>
      <c r="W2914" t="s">
        <v>119</v>
      </c>
      <c r="X2914" t="s">
        <v>65</v>
      </c>
      <c r="Y2914">
        <v>564</v>
      </c>
      <c r="Z2914">
        <v>2238.737751215594</v>
      </c>
      <c r="AA2914">
        <v>1629.5852205717561</v>
      </c>
      <c r="AB2914">
        <v>2262.17591450599</v>
      </c>
      <c r="AC2914">
        <v>1536.5745026900161</v>
      </c>
      <c r="AD2914">
        <v>4</v>
      </c>
      <c r="AE2914" t="s">
        <v>119</v>
      </c>
      <c r="AF2914">
        <v>0</v>
      </c>
      <c r="AG2914">
        <f>_xlfn.XLOOKUP(A2914,Sheet1!A:A,Sheet1!U:U,)</f>
        <v>56.140065499999999</v>
      </c>
      <c r="AH2914">
        <f>_xlfn.XLOOKUP(A2914,Sheet1!A:A,Sheet1!V:V,)</f>
        <v>10.185892580000001</v>
      </c>
    </row>
    <row r="2915" spans="1:34" x14ac:dyDescent="0.2">
      <c r="A2915" t="s">
        <v>11701</v>
      </c>
      <c r="B2915">
        <v>2053050</v>
      </c>
      <c r="C2915" s="3">
        <v>43187</v>
      </c>
      <c r="D2915">
        <v>60</v>
      </c>
      <c r="E2915">
        <v>33166.666666666657</v>
      </c>
      <c r="F2915">
        <v>3</v>
      </c>
      <c r="G2915" t="s">
        <v>119</v>
      </c>
      <c r="H2915">
        <v>18.7</v>
      </c>
      <c r="I2915" t="s">
        <v>65</v>
      </c>
      <c r="J2915" t="s">
        <v>103</v>
      </c>
      <c r="K2915" t="s">
        <v>74</v>
      </c>
      <c r="L2915" t="s">
        <v>74</v>
      </c>
      <c r="M2915" t="s">
        <v>103</v>
      </c>
      <c r="N2915" t="s">
        <v>74</v>
      </c>
      <c r="O2915" t="s">
        <v>74</v>
      </c>
      <c r="P2915">
        <v>96</v>
      </c>
      <c r="Q2915" t="s">
        <v>74</v>
      </c>
      <c r="R2915">
        <v>5</v>
      </c>
      <c r="S2915">
        <v>1</v>
      </c>
      <c r="T2915">
        <v>1</v>
      </c>
      <c r="U2915">
        <v>2</v>
      </c>
      <c r="V2915" t="s">
        <v>108</v>
      </c>
      <c r="W2915" t="s">
        <v>65</v>
      </c>
      <c r="X2915" t="s">
        <v>65</v>
      </c>
      <c r="Y2915">
        <v>577</v>
      </c>
      <c r="Z2915">
        <v>1680.0102336895991</v>
      </c>
      <c r="AA2915">
        <v>1060.716351509931</v>
      </c>
      <c r="AB2915">
        <v>1647.595853341825</v>
      </c>
      <c r="AC2915">
        <v>1423.5007421890371</v>
      </c>
      <c r="AD2915">
        <v>4</v>
      </c>
      <c r="AE2915" t="s">
        <v>66</v>
      </c>
      <c r="AF2915">
        <v>7.5</v>
      </c>
      <c r="AG2915">
        <f>_xlfn.XLOOKUP(A2915,Sheet1!A:A,Sheet1!U:U,)</f>
        <v>56.145076789999997</v>
      </c>
      <c r="AH2915">
        <f>_xlfn.XLOOKUP(A2915,Sheet1!A:A,Sheet1!V:V,)</f>
        <v>10.19036839</v>
      </c>
    </row>
    <row r="2916" spans="1:34" x14ac:dyDescent="0.2">
      <c r="A2916" t="s">
        <v>11704</v>
      </c>
      <c r="B2916">
        <v>2166535</v>
      </c>
      <c r="C2916" s="3">
        <v>43186</v>
      </c>
      <c r="D2916">
        <v>109</v>
      </c>
      <c r="E2916">
        <v>19266.055045871559</v>
      </c>
      <c r="F2916">
        <v>3</v>
      </c>
      <c r="G2916" t="s">
        <v>97</v>
      </c>
      <c r="H2916">
        <v>3.7</v>
      </c>
      <c r="I2916" t="s">
        <v>98</v>
      </c>
      <c r="J2916" t="s">
        <v>103</v>
      </c>
      <c r="K2916" t="s">
        <v>98</v>
      </c>
      <c r="L2916" t="s">
        <v>74</v>
      </c>
      <c r="M2916" t="s">
        <v>103</v>
      </c>
      <c r="N2916" t="s">
        <v>74</v>
      </c>
      <c r="O2916" t="s">
        <v>74</v>
      </c>
      <c r="P2916">
        <v>136</v>
      </c>
      <c r="Q2916" t="s">
        <v>103</v>
      </c>
      <c r="R2916">
        <v>3</v>
      </c>
      <c r="S2916">
        <v>1</v>
      </c>
      <c r="T2916">
        <v>1</v>
      </c>
      <c r="U2916">
        <v>3</v>
      </c>
      <c r="V2916" t="s">
        <v>108</v>
      </c>
      <c r="W2916" t="s">
        <v>65</v>
      </c>
      <c r="X2916" t="s">
        <v>65</v>
      </c>
      <c r="Y2916">
        <v>390</v>
      </c>
      <c r="Z2916">
        <v>917.87258288773546</v>
      </c>
      <c r="AA2916">
        <v>966.77596423339401</v>
      </c>
      <c r="AB2916">
        <v>353.35954651299721</v>
      </c>
      <c r="AC2916">
        <v>721.23733562102245</v>
      </c>
      <c r="AD2916">
        <v>3</v>
      </c>
      <c r="AE2916" t="s">
        <v>65</v>
      </c>
      <c r="AF2916">
        <v>7.5</v>
      </c>
      <c r="AG2916">
        <f>_xlfn.XLOOKUP(A2916,Sheet1!A:A,Sheet1!U:U,)</f>
        <v>56.158893370000001</v>
      </c>
      <c r="AH2916">
        <f>_xlfn.XLOOKUP(A2916,Sheet1!A:A,Sheet1!V:V,)</f>
        <v>10.202287999999999</v>
      </c>
    </row>
    <row r="2917" spans="1:34" x14ac:dyDescent="0.2">
      <c r="A2917" t="s">
        <v>11707</v>
      </c>
      <c r="B2917">
        <v>1996307</v>
      </c>
      <c r="C2917" s="3">
        <v>43186</v>
      </c>
      <c r="D2917">
        <v>73</v>
      </c>
      <c r="E2917">
        <v>26506.849315068492</v>
      </c>
      <c r="F2917">
        <v>0</v>
      </c>
      <c r="G2917" t="s">
        <v>74</v>
      </c>
      <c r="H2917">
        <v>16.899999999999999</v>
      </c>
      <c r="I2917" t="s">
        <v>65</v>
      </c>
      <c r="J2917" t="s">
        <v>103</v>
      </c>
      <c r="K2917" t="s">
        <v>66</v>
      </c>
      <c r="L2917" t="s">
        <v>74</v>
      </c>
      <c r="M2917" t="s">
        <v>74</v>
      </c>
      <c r="N2917" t="s">
        <v>74</v>
      </c>
      <c r="O2917" t="s">
        <v>74</v>
      </c>
      <c r="P2917">
        <v>53</v>
      </c>
      <c r="Q2917" t="s">
        <v>74</v>
      </c>
      <c r="R2917">
        <v>3</v>
      </c>
      <c r="S2917">
        <v>1</v>
      </c>
      <c r="T2917">
        <v>1</v>
      </c>
      <c r="U2917">
        <v>3</v>
      </c>
      <c r="V2917" t="s">
        <v>108</v>
      </c>
      <c r="W2917" t="s">
        <v>65</v>
      </c>
      <c r="X2917" t="s">
        <v>65</v>
      </c>
      <c r="Y2917">
        <v>3399</v>
      </c>
      <c r="Z2917">
        <v>2359.1525450978929</v>
      </c>
      <c r="AA2917">
        <v>1740.40335668835</v>
      </c>
      <c r="AB2917">
        <v>2313.5986766188239</v>
      </c>
      <c r="AC2917">
        <v>1828.0483244948921</v>
      </c>
      <c r="AD2917">
        <v>5</v>
      </c>
      <c r="AE2917" t="s">
        <v>119</v>
      </c>
      <c r="AF2917">
        <v>0</v>
      </c>
      <c r="AG2917">
        <f>_xlfn.XLOOKUP(A2917,Sheet1!A:A,Sheet1!U:U,)</f>
        <v>56.141305029999998</v>
      </c>
      <c r="AH2917">
        <f>_xlfn.XLOOKUP(A2917,Sheet1!A:A,Sheet1!V:V,)</f>
        <v>10.181721039999999</v>
      </c>
    </row>
    <row r="2918" spans="1:34" x14ac:dyDescent="0.2">
      <c r="A2918" t="s">
        <v>11711</v>
      </c>
      <c r="B2918">
        <v>2656584</v>
      </c>
      <c r="C2918" s="3">
        <v>43186</v>
      </c>
      <c r="D2918">
        <v>71</v>
      </c>
      <c r="E2918">
        <v>36267.605633802807</v>
      </c>
      <c r="F2918">
        <v>5</v>
      </c>
      <c r="G2918" t="s">
        <v>97</v>
      </c>
      <c r="H2918">
        <v>3</v>
      </c>
      <c r="I2918" t="s">
        <v>98</v>
      </c>
      <c r="J2918" t="s">
        <v>74</v>
      </c>
      <c r="K2918" t="s">
        <v>74</v>
      </c>
      <c r="L2918" t="s">
        <v>74</v>
      </c>
      <c r="M2918" t="s">
        <v>74</v>
      </c>
      <c r="N2918" t="s">
        <v>103</v>
      </c>
      <c r="O2918" t="s">
        <v>74</v>
      </c>
      <c r="P2918">
        <v>94</v>
      </c>
      <c r="Q2918" t="s">
        <v>74</v>
      </c>
      <c r="R2918">
        <v>5</v>
      </c>
      <c r="S2918">
        <v>1</v>
      </c>
      <c r="T2918">
        <v>1</v>
      </c>
      <c r="U2918">
        <v>2</v>
      </c>
      <c r="V2918" t="s">
        <v>108</v>
      </c>
      <c r="W2918" t="s">
        <v>65</v>
      </c>
      <c r="X2918" t="s">
        <v>65</v>
      </c>
      <c r="Y2918">
        <v>912</v>
      </c>
      <c r="Z2918">
        <v>994.48882750503049</v>
      </c>
      <c r="AA2918">
        <v>850.6553306909102</v>
      </c>
      <c r="AB2918">
        <v>489.96269482975879</v>
      </c>
      <c r="AC2918">
        <v>920.59609404798209</v>
      </c>
      <c r="AD2918">
        <v>4</v>
      </c>
      <c r="AE2918" t="s">
        <v>65</v>
      </c>
      <c r="AF2918">
        <v>12.5</v>
      </c>
      <c r="AG2918">
        <f>_xlfn.XLOOKUP(A2918,Sheet1!A:A,Sheet1!U:U,)</f>
        <v>56.157193960000001</v>
      </c>
      <c r="AH2918">
        <f>_xlfn.XLOOKUP(A2918,Sheet1!A:A,Sheet1!V:V,)</f>
        <v>10.198706939999999</v>
      </c>
    </row>
    <row r="2919" spans="1:34" x14ac:dyDescent="0.2">
      <c r="A2919" t="s">
        <v>11714</v>
      </c>
      <c r="B2919">
        <v>6911246</v>
      </c>
      <c r="C2919" s="3">
        <v>43186</v>
      </c>
      <c r="D2919">
        <v>193</v>
      </c>
      <c r="E2919">
        <v>34709.844559585486</v>
      </c>
      <c r="F2919">
        <v>2</v>
      </c>
      <c r="G2919" t="s">
        <v>427</v>
      </c>
      <c r="H2919">
        <v>-4</v>
      </c>
      <c r="I2919" t="s">
        <v>74</v>
      </c>
      <c r="J2919" t="s">
        <v>74</v>
      </c>
      <c r="K2919" t="s">
        <v>74</v>
      </c>
      <c r="L2919" t="s">
        <v>74</v>
      </c>
      <c r="M2919" t="s">
        <v>74</v>
      </c>
      <c r="N2919" t="s">
        <v>74</v>
      </c>
      <c r="O2919" t="s">
        <v>74</v>
      </c>
      <c r="P2919">
        <v>4</v>
      </c>
      <c r="Q2919" t="s">
        <v>103</v>
      </c>
      <c r="R2919">
        <v>10</v>
      </c>
      <c r="S2919">
        <v>2</v>
      </c>
      <c r="T2919">
        <v>2</v>
      </c>
      <c r="U2919">
        <v>3</v>
      </c>
      <c r="V2919" t="s">
        <v>66</v>
      </c>
      <c r="W2919" t="s">
        <v>98</v>
      </c>
      <c r="X2919" t="s">
        <v>65</v>
      </c>
      <c r="Y2919">
        <v>9636</v>
      </c>
      <c r="Z2919">
        <v>1726.2670537542469</v>
      </c>
      <c r="AA2919">
        <v>2289.7313814409508</v>
      </c>
      <c r="AB2919">
        <v>1673.750429096996</v>
      </c>
      <c r="AC2919">
        <v>251.94595718653699</v>
      </c>
      <c r="AD2919">
        <v>4</v>
      </c>
      <c r="AE2919" t="s">
        <v>229</v>
      </c>
      <c r="AF2919">
        <v>5</v>
      </c>
      <c r="AG2919">
        <f>_xlfn.XLOOKUP(A2919,Sheet1!A:A,Sheet1!U:U,)</f>
        <v>56.166789690000002</v>
      </c>
      <c r="AH2919">
        <f>_xlfn.XLOOKUP(A2919,Sheet1!A:A,Sheet1!V:V,)</f>
        <v>10.226765289999999</v>
      </c>
    </row>
    <row r="2920" spans="1:34" x14ac:dyDescent="0.2">
      <c r="A2920" t="s">
        <v>11717</v>
      </c>
      <c r="B2920">
        <v>2414139</v>
      </c>
      <c r="C2920" s="3">
        <v>43186</v>
      </c>
      <c r="D2920">
        <v>63</v>
      </c>
      <c r="E2920">
        <v>37142.857142857138</v>
      </c>
      <c r="F2920">
        <v>1</v>
      </c>
      <c r="G2920" t="s">
        <v>119</v>
      </c>
      <c r="H2920">
        <v>17.8</v>
      </c>
      <c r="I2920" t="s">
        <v>66</v>
      </c>
      <c r="J2920" t="s">
        <v>103</v>
      </c>
      <c r="K2920" t="s">
        <v>119</v>
      </c>
      <c r="L2920" t="s">
        <v>74</v>
      </c>
      <c r="M2920" t="s">
        <v>74</v>
      </c>
      <c r="N2920" t="s">
        <v>74</v>
      </c>
      <c r="O2920" t="s">
        <v>74</v>
      </c>
      <c r="P2920">
        <v>88</v>
      </c>
      <c r="Q2920" t="s">
        <v>103</v>
      </c>
      <c r="R2920">
        <v>5</v>
      </c>
      <c r="S2920">
        <v>1</v>
      </c>
      <c r="T2920">
        <v>1</v>
      </c>
      <c r="U2920">
        <v>2</v>
      </c>
      <c r="V2920" t="s">
        <v>108</v>
      </c>
      <c r="W2920" t="s">
        <v>65</v>
      </c>
      <c r="X2920" t="s">
        <v>65</v>
      </c>
      <c r="Y2920">
        <v>726</v>
      </c>
      <c r="Z2920">
        <v>1818.1230844982369</v>
      </c>
      <c r="AA2920">
        <v>1224.649977104948</v>
      </c>
      <c r="AB2920">
        <v>1902.3271316265109</v>
      </c>
      <c r="AC2920">
        <v>1207.9802780313571</v>
      </c>
      <c r="AD2920">
        <v>5</v>
      </c>
      <c r="AE2920" t="s">
        <v>119</v>
      </c>
      <c r="AF2920">
        <v>2.5</v>
      </c>
      <c r="AG2920">
        <f>_xlfn.XLOOKUP(A2920,Sheet1!A:A,Sheet1!U:U,)</f>
        <v>56.141577390000002</v>
      </c>
      <c r="AH2920">
        <f>_xlfn.XLOOKUP(A2920,Sheet1!A:A,Sheet1!V:V,)</f>
        <v>10.192652300000001</v>
      </c>
    </row>
    <row r="2921" spans="1:34" x14ac:dyDescent="0.2">
      <c r="A2921" t="s">
        <v>11720</v>
      </c>
      <c r="B2921">
        <v>2037574</v>
      </c>
      <c r="C2921" s="3">
        <v>43185</v>
      </c>
      <c r="D2921">
        <v>56</v>
      </c>
      <c r="E2921">
        <v>35267.857142857138</v>
      </c>
      <c r="F2921">
        <v>0</v>
      </c>
      <c r="G2921" t="s">
        <v>119</v>
      </c>
      <c r="H2921">
        <v>14.7</v>
      </c>
      <c r="I2921" t="s">
        <v>65</v>
      </c>
      <c r="J2921" t="s">
        <v>103</v>
      </c>
      <c r="K2921" t="s">
        <v>119</v>
      </c>
      <c r="L2921" t="s">
        <v>74</v>
      </c>
      <c r="M2921" t="s">
        <v>74</v>
      </c>
      <c r="N2921" t="s">
        <v>74</v>
      </c>
      <c r="O2921" t="s">
        <v>74</v>
      </c>
      <c r="P2921">
        <v>109</v>
      </c>
      <c r="Q2921" t="s">
        <v>103</v>
      </c>
      <c r="R2921">
        <v>5</v>
      </c>
      <c r="S2921">
        <v>1</v>
      </c>
      <c r="T2921">
        <v>1</v>
      </c>
      <c r="U2921">
        <v>2</v>
      </c>
      <c r="V2921" t="s">
        <v>108</v>
      </c>
      <c r="W2921" t="s">
        <v>65</v>
      </c>
      <c r="X2921" t="s">
        <v>65</v>
      </c>
      <c r="Y2921">
        <v>757</v>
      </c>
      <c r="Z2921">
        <v>1524.803071871112</v>
      </c>
      <c r="AA2921">
        <v>905.49451010051928</v>
      </c>
      <c r="AB2921">
        <v>1489.0529544102531</v>
      </c>
      <c r="AC2921">
        <v>1311.059855316131</v>
      </c>
      <c r="AD2921">
        <v>4</v>
      </c>
      <c r="AE2921" t="s">
        <v>66</v>
      </c>
      <c r="AF2921">
        <v>0</v>
      </c>
      <c r="AG2921">
        <f>_xlfn.XLOOKUP(A2921,Sheet1!A:A,Sheet1!U:U,)</f>
        <v>56.14610631</v>
      </c>
      <c r="AH2921">
        <f>_xlfn.XLOOKUP(A2921,Sheet1!A:A,Sheet1!V:V,)</f>
        <v>10.192161759999999</v>
      </c>
    </row>
    <row r="2922" spans="1:34" x14ac:dyDescent="0.2">
      <c r="A2922" t="s">
        <v>11723</v>
      </c>
      <c r="B2922">
        <v>2207802</v>
      </c>
      <c r="C2922" s="3">
        <v>43185</v>
      </c>
      <c r="D2922">
        <v>64</v>
      </c>
      <c r="E2922">
        <v>33437.5</v>
      </c>
      <c r="F2922">
        <v>3</v>
      </c>
      <c r="G2922" t="s">
        <v>74</v>
      </c>
      <c r="H2922">
        <v>16.8</v>
      </c>
      <c r="I2922" t="s">
        <v>65</v>
      </c>
      <c r="J2922" t="s">
        <v>103</v>
      </c>
      <c r="K2922" t="s">
        <v>108</v>
      </c>
      <c r="L2922" t="s">
        <v>74</v>
      </c>
      <c r="M2922" t="s">
        <v>74</v>
      </c>
      <c r="N2922" t="s">
        <v>74</v>
      </c>
      <c r="O2922" t="s">
        <v>74</v>
      </c>
      <c r="P2922">
        <v>83</v>
      </c>
      <c r="Q2922" t="s">
        <v>103</v>
      </c>
      <c r="R2922">
        <v>5</v>
      </c>
      <c r="S2922">
        <v>1</v>
      </c>
      <c r="T2922">
        <v>1</v>
      </c>
      <c r="U2922">
        <v>2</v>
      </c>
      <c r="V2922" t="s">
        <v>108</v>
      </c>
      <c r="W2922" t="s">
        <v>65</v>
      </c>
      <c r="X2922" t="s">
        <v>65</v>
      </c>
      <c r="Y2922">
        <v>635</v>
      </c>
      <c r="Z2922">
        <v>1866.618093814317</v>
      </c>
      <c r="AA2922">
        <v>1256.6694524955749</v>
      </c>
      <c r="AB2922">
        <v>1736.8021794537899</v>
      </c>
      <c r="AC2922">
        <v>1719.2984513892691</v>
      </c>
      <c r="AD2922">
        <v>5</v>
      </c>
      <c r="AE2922" t="s">
        <v>119</v>
      </c>
      <c r="AF2922">
        <v>7.5</v>
      </c>
      <c r="AG2922">
        <f>_xlfn.XLOOKUP(A2922,Sheet1!A:A,Sheet1!U:U,)</f>
        <v>56.146456839999999</v>
      </c>
      <c r="AH2922">
        <f>_xlfn.XLOOKUP(A2922,Sheet1!A:A,Sheet1!V:V,)</f>
        <v>10.1856144</v>
      </c>
    </row>
    <row r="2923" spans="1:34" x14ac:dyDescent="0.2">
      <c r="A2923" t="s">
        <v>11726</v>
      </c>
      <c r="B2923">
        <v>3224010</v>
      </c>
      <c r="C2923" s="3">
        <v>43185</v>
      </c>
      <c r="D2923">
        <v>77</v>
      </c>
      <c r="E2923">
        <v>40584.415584415583</v>
      </c>
      <c r="F2923">
        <v>3</v>
      </c>
      <c r="G2923" t="s">
        <v>97</v>
      </c>
      <c r="H2923">
        <v>2.8</v>
      </c>
      <c r="I2923" t="s">
        <v>98</v>
      </c>
      <c r="J2923" t="s">
        <v>74</v>
      </c>
      <c r="K2923" t="s">
        <v>74</v>
      </c>
      <c r="L2923" t="s">
        <v>74</v>
      </c>
      <c r="M2923" t="s">
        <v>103</v>
      </c>
      <c r="N2923" t="s">
        <v>74</v>
      </c>
      <c r="O2923" t="s">
        <v>74</v>
      </c>
      <c r="P2923">
        <v>119</v>
      </c>
      <c r="Q2923" t="s">
        <v>103</v>
      </c>
      <c r="R2923">
        <v>5</v>
      </c>
      <c r="S2923">
        <v>1</v>
      </c>
      <c r="T2923">
        <v>1</v>
      </c>
      <c r="U2923">
        <v>3</v>
      </c>
      <c r="V2923" t="s">
        <v>108</v>
      </c>
      <c r="W2923" t="s">
        <v>119</v>
      </c>
      <c r="X2923" t="s">
        <v>65</v>
      </c>
      <c r="Y2923">
        <v>744</v>
      </c>
      <c r="Z2923">
        <v>978.45816769672001</v>
      </c>
      <c r="AA2923">
        <v>629.51929879040154</v>
      </c>
      <c r="AB2923">
        <v>631.97882937655515</v>
      </c>
      <c r="AC2923">
        <v>992.11227251528464</v>
      </c>
      <c r="AD2923">
        <v>4</v>
      </c>
      <c r="AE2923" t="s">
        <v>65</v>
      </c>
      <c r="AF2923">
        <v>7.5</v>
      </c>
      <c r="AG2923">
        <f>_xlfn.XLOOKUP(A2923,Sheet1!A:A,Sheet1!U:U,)</f>
        <v>56.15428593</v>
      </c>
      <c r="AH2923">
        <f>_xlfn.XLOOKUP(A2923,Sheet1!A:A,Sheet1!V:V,)</f>
        <v>10.197443059999999</v>
      </c>
    </row>
    <row r="2924" spans="1:34" x14ac:dyDescent="0.2">
      <c r="A2924" t="s">
        <v>11729</v>
      </c>
      <c r="B2924">
        <v>2424455</v>
      </c>
      <c r="C2924" s="3">
        <v>43184</v>
      </c>
      <c r="D2924">
        <v>56</v>
      </c>
      <c r="E2924">
        <v>41964.285714285717</v>
      </c>
      <c r="F2924">
        <v>3</v>
      </c>
      <c r="G2924" t="s">
        <v>108</v>
      </c>
      <c r="H2924">
        <v>20.100000000000001</v>
      </c>
      <c r="I2924" t="s">
        <v>66</v>
      </c>
      <c r="J2924" t="s">
        <v>74</v>
      </c>
      <c r="K2924" t="s">
        <v>119</v>
      </c>
      <c r="L2924" t="s">
        <v>74</v>
      </c>
      <c r="M2924" t="s">
        <v>74</v>
      </c>
      <c r="N2924" t="s">
        <v>74</v>
      </c>
      <c r="O2924" t="s">
        <v>74</v>
      </c>
      <c r="P2924">
        <v>114</v>
      </c>
      <c r="Q2924" t="s">
        <v>74</v>
      </c>
      <c r="R2924">
        <v>4</v>
      </c>
      <c r="S2924">
        <v>1</v>
      </c>
      <c r="T2924">
        <v>1</v>
      </c>
      <c r="U2924">
        <v>2</v>
      </c>
      <c r="V2924" t="s">
        <v>108</v>
      </c>
      <c r="W2924" t="s">
        <v>119</v>
      </c>
      <c r="X2924" t="s">
        <v>65</v>
      </c>
      <c r="Y2924">
        <v>492</v>
      </c>
      <c r="Z2924">
        <v>1139.4109586035929</v>
      </c>
      <c r="AA2924">
        <v>598.53351422572723</v>
      </c>
      <c r="AB2924">
        <v>1328.5894011791261</v>
      </c>
      <c r="AC2924">
        <v>705.90240041201912</v>
      </c>
      <c r="AD2924">
        <v>3</v>
      </c>
      <c r="AE2924" t="s">
        <v>66</v>
      </c>
      <c r="AF2924">
        <v>7.5</v>
      </c>
      <c r="AG2924">
        <f>_xlfn.XLOOKUP(A2924,Sheet1!A:A,Sheet1!U:U,)</f>
        <v>56.14515359</v>
      </c>
      <c r="AH2924">
        <f>_xlfn.XLOOKUP(A2924,Sheet1!A:A,Sheet1!V:V,)</f>
        <v>10.20192838</v>
      </c>
    </row>
    <row r="2925" spans="1:34" x14ac:dyDescent="0.2">
      <c r="A2925" t="s">
        <v>11732</v>
      </c>
      <c r="B2925">
        <v>3559307</v>
      </c>
      <c r="C2925" s="3">
        <v>43184</v>
      </c>
      <c r="D2925">
        <v>69</v>
      </c>
      <c r="E2925">
        <v>50000</v>
      </c>
      <c r="F2925">
        <v>0</v>
      </c>
      <c r="G2925" t="s">
        <v>97</v>
      </c>
      <c r="H2925">
        <v>8.8000000000000007</v>
      </c>
      <c r="I2925" t="s">
        <v>108</v>
      </c>
      <c r="J2925" t="s">
        <v>103</v>
      </c>
      <c r="K2925" t="s">
        <v>74</v>
      </c>
      <c r="L2925" t="s">
        <v>74</v>
      </c>
      <c r="M2925" t="s">
        <v>103</v>
      </c>
      <c r="N2925" t="s">
        <v>74</v>
      </c>
      <c r="O2925" t="s">
        <v>74</v>
      </c>
      <c r="P2925">
        <v>125</v>
      </c>
      <c r="Q2925" t="s">
        <v>103</v>
      </c>
      <c r="R2925">
        <v>2</v>
      </c>
      <c r="S2925">
        <v>1</v>
      </c>
      <c r="T2925">
        <v>2</v>
      </c>
      <c r="U2925">
        <v>3</v>
      </c>
      <c r="V2925" t="s">
        <v>108</v>
      </c>
      <c r="W2925" t="s">
        <v>119</v>
      </c>
      <c r="X2925" t="s">
        <v>65</v>
      </c>
      <c r="Y2925">
        <v>150</v>
      </c>
      <c r="Z2925">
        <v>1087.9478610383869</v>
      </c>
      <c r="AA2925">
        <v>1159.2681301455441</v>
      </c>
      <c r="AB2925">
        <v>526.25920114467942</v>
      </c>
      <c r="AC2925">
        <v>812.8435866519377</v>
      </c>
      <c r="AD2925">
        <v>4</v>
      </c>
      <c r="AE2925" t="s">
        <v>86</v>
      </c>
      <c r="AF2925">
        <v>0</v>
      </c>
      <c r="AG2925">
        <f>_xlfn.XLOOKUP(A2925,Sheet1!A:A,Sheet1!U:U,)</f>
        <v>56.160568380000001</v>
      </c>
      <c r="AH2925">
        <f>_xlfn.XLOOKUP(A2925,Sheet1!A:A,Sheet1!V:V,)</f>
        <v>10.20144376</v>
      </c>
    </row>
    <row r="2926" spans="1:34" x14ac:dyDescent="0.2">
      <c r="A2926" t="s">
        <v>11735</v>
      </c>
      <c r="B2926">
        <v>3249802</v>
      </c>
      <c r="C2926" s="3">
        <v>43184</v>
      </c>
      <c r="D2926">
        <v>86</v>
      </c>
      <c r="E2926">
        <v>36627.906976744183</v>
      </c>
      <c r="F2926">
        <v>1</v>
      </c>
      <c r="G2926" t="s">
        <v>97</v>
      </c>
      <c r="H2926">
        <v>8</v>
      </c>
      <c r="I2926" t="s">
        <v>108</v>
      </c>
      <c r="J2926" t="s">
        <v>103</v>
      </c>
      <c r="K2926" t="s">
        <v>119</v>
      </c>
      <c r="L2926" t="s">
        <v>74</v>
      </c>
      <c r="M2926" t="s">
        <v>103</v>
      </c>
      <c r="N2926" t="s">
        <v>103</v>
      </c>
      <c r="O2926" t="s">
        <v>74</v>
      </c>
      <c r="P2926">
        <v>139</v>
      </c>
      <c r="Q2926" t="s">
        <v>74</v>
      </c>
      <c r="R2926">
        <v>2</v>
      </c>
      <c r="S2926">
        <v>1</v>
      </c>
      <c r="T2926">
        <v>1</v>
      </c>
      <c r="U2926">
        <v>3</v>
      </c>
      <c r="V2926" t="s">
        <v>108</v>
      </c>
      <c r="W2926" t="s">
        <v>119</v>
      </c>
      <c r="X2926" t="s">
        <v>65</v>
      </c>
      <c r="Y2926">
        <v>96</v>
      </c>
      <c r="Z2926">
        <v>980.21977322432099</v>
      </c>
      <c r="AA2926">
        <v>1120.8721554134729</v>
      </c>
      <c r="AB2926">
        <v>433.5209862038277</v>
      </c>
      <c r="AC2926">
        <v>669.42710825140352</v>
      </c>
      <c r="AD2926">
        <v>4</v>
      </c>
      <c r="AE2926" t="s">
        <v>86</v>
      </c>
      <c r="AF2926">
        <v>2.5</v>
      </c>
      <c r="AG2926">
        <f>_xlfn.XLOOKUP(A2926,Sheet1!A:A,Sheet1!U:U,)</f>
        <v>56.160366199999999</v>
      </c>
      <c r="AH2926">
        <f>_xlfn.XLOOKUP(A2926,Sheet1!A:A,Sheet1!V:V,)</f>
        <v>10.20375291</v>
      </c>
    </row>
    <row r="2927" spans="1:34" x14ac:dyDescent="0.2">
      <c r="A2927" t="s">
        <v>11738</v>
      </c>
      <c r="B2927">
        <v>3992614</v>
      </c>
      <c r="C2927" s="3">
        <v>43184</v>
      </c>
      <c r="D2927">
        <v>109</v>
      </c>
      <c r="E2927">
        <v>35504.587155963301</v>
      </c>
      <c r="F2927">
        <v>1</v>
      </c>
      <c r="G2927" t="s">
        <v>108</v>
      </c>
      <c r="H2927">
        <v>16.3</v>
      </c>
      <c r="I2927" t="s">
        <v>66</v>
      </c>
      <c r="J2927" t="s">
        <v>103</v>
      </c>
      <c r="K2927" t="s">
        <v>74</v>
      </c>
      <c r="L2927" t="s">
        <v>74</v>
      </c>
      <c r="M2927" t="s">
        <v>103</v>
      </c>
      <c r="N2927" t="s">
        <v>74</v>
      </c>
      <c r="O2927" t="s">
        <v>74</v>
      </c>
      <c r="P2927">
        <v>110</v>
      </c>
      <c r="Q2927" t="s">
        <v>103</v>
      </c>
      <c r="R2927">
        <v>4</v>
      </c>
      <c r="S2927">
        <v>1</v>
      </c>
      <c r="T2927">
        <v>1</v>
      </c>
      <c r="U2927">
        <v>5</v>
      </c>
      <c r="V2927" t="s">
        <v>108</v>
      </c>
      <c r="W2927" t="s">
        <v>119</v>
      </c>
      <c r="X2927" t="s">
        <v>65</v>
      </c>
      <c r="Y2927">
        <v>1145</v>
      </c>
      <c r="Z2927">
        <v>1248.478659374711</v>
      </c>
      <c r="AA2927">
        <v>744.03489872434841</v>
      </c>
      <c r="AB2927">
        <v>1476.59373845954</v>
      </c>
      <c r="AC2927">
        <v>701.0003101086894</v>
      </c>
      <c r="AD2927">
        <v>4</v>
      </c>
      <c r="AE2927" t="s">
        <v>66</v>
      </c>
      <c r="AF2927">
        <v>2.5</v>
      </c>
      <c r="AG2927">
        <f>_xlfn.XLOOKUP(A2927,Sheet1!A:A,Sheet1!U:U,)</f>
        <v>56.143732499999999</v>
      </c>
      <c r="AH2927">
        <f>_xlfn.XLOOKUP(A2927,Sheet1!A:A,Sheet1!V:V,)</f>
        <v>10.202531860000001</v>
      </c>
    </row>
    <row r="2928" spans="1:34" x14ac:dyDescent="0.2">
      <c r="A2928" t="s">
        <v>11741</v>
      </c>
      <c r="B2928">
        <v>2269703</v>
      </c>
      <c r="C2928" s="3">
        <v>43184</v>
      </c>
      <c r="D2928">
        <v>50</v>
      </c>
      <c r="E2928">
        <v>44000</v>
      </c>
      <c r="F2928">
        <v>1</v>
      </c>
      <c r="G2928" t="s">
        <v>427</v>
      </c>
      <c r="H2928">
        <v>3.4</v>
      </c>
      <c r="I2928" t="s">
        <v>98</v>
      </c>
      <c r="J2928" t="s">
        <v>74</v>
      </c>
      <c r="K2928" t="s">
        <v>74</v>
      </c>
      <c r="L2928" t="s">
        <v>74</v>
      </c>
      <c r="M2928" t="s">
        <v>103</v>
      </c>
      <c r="N2928" t="s">
        <v>103</v>
      </c>
      <c r="O2928" t="s">
        <v>74</v>
      </c>
      <c r="P2928">
        <v>127</v>
      </c>
      <c r="Q2928" t="s">
        <v>74</v>
      </c>
      <c r="R2928">
        <v>3</v>
      </c>
      <c r="S2928">
        <v>1</v>
      </c>
      <c r="T2928">
        <v>1</v>
      </c>
      <c r="U2928">
        <v>2</v>
      </c>
      <c r="V2928" t="s">
        <v>108</v>
      </c>
      <c r="W2928" t="s">
        <v>119</v>
      </c>
      <c r="X2928" t="s">
        <v>65</v>
      </c>
      <c r="Y2928">
        <v>615</v>
      </c>
      <c r="Z2928">
        <v>789.50715370486739</v>
      </c>
      <c r="AA2928">
        <v>1057.7493308702531</v>
      </c>
      <c r="AB2928">
        <v>325.29386421553153</v>
      </c>
      <c r="AC2928">
        <v>417.59031079640522</v>
      </c>
      <c r="AD2928">
        <v>7</v>
      </c>
      <c r="AE2928" t="s">
        <v>98</v>
      </c>
      <c r="AF2928">
        <v>2.5</v>
      </c>
      <c r="AG2928">
        <f>_xlfn.XLOOKUP(A2928,Sheet1!A:A,Sheet1!U:U,)</f>
        <v>56.159668340000003</v>
      </c>
      <c r="AH2928">
        <f>_xlfn.XLOOKUP(A2928,Sheet1!A:A,Sheet1!V:V,)</f>
        <v>10.207617689999999</v>
      </c>
    </row>
    <row r="2929" spans="1:34" x14ac:dyDescent="0.2">
      <c r="A2929" t="s">
        <v>11744</v>
      </c>
      <c r="B2929">
        <v>3299323</v>
      </c>
      <c r="C2929" s="3">
        <v>43184</v>
      </c>
      <c r="D2929">
        <v>93</v>
      </c>
      <c r="E2929">
        <v>34387.096774193553</v>
      </c>
      <c r="F2929">
        <v>3</v>
      </c>
      <c r="G2929" t="s">
        <v>427</v>
      </c>
      <c r="H2929">
        <v>17.899999999999999</v>
      </c>
      <c r="I2929" t="s">
        <v>108</v>
      </c>
      <c r="J2929" t="s">
        <v>74</v>
      </c>
      <c r="K2929" t="s">
        <v>66</v>
      </c>
      <c r="L2929" t="s">
        <v>74</v>
      </c>
      <c r="M2929" t="s">
        <v>103</v>
      </c>
      <c r="N2929" t="s">
        <v>103</v>
      </c>
      <c r="O2929" t="s">
        <v>74</v>
      </c>
      <c r="P2929">
        <v>126</v>
      </c>
      <c r="Q2929" t="s">
        <v>103</v>
      </c>
      <c r="R2929">
        <v>4</v>
      </c>
      <c r="S2929">
        <v>1</v>
      </c>
      <c r="T2929">
        <v>1</v>
      </c>
      <c r="U2929">
        <v>3</v>
      </c>
      <c r="V2929" t="s">
        <v>108</v>
      </c>
      <c r="W2929" t="s">
        <v>65</v>
      </c>
      <c r="X2929" t="s">
        <v>65</v>
      </c>
      <c r="Y2929">
        <v>372</v>
      </c>
      <c r="Z2929">
        <v>1087.8747527794651</v>
      </c>
      <c r="AA2929">
        <v>1300.3452650790121</v>
      </c>
      <c r="AB2929">
        <v>583.50594229729847</v>
      </c>
      <c r="AC2929">
        <v>638.182794111421</v>
      </c>
      <c r="AD2929">
        <v>3</v>
      </c>
      <c r="AE2929" t="s">
        <v>86</v>
      </c>
      <c r="AF2929">
        <v>7.5</v>
      </c>
      <c r="AG2929">
        <f>_xlfn.XLOOKUP(A2929,Sheet1!A:A,Sheet1!U:U,)</f>
        <v>56.161987629999999</v>
      </c>
      <c r="AH2929">
        <f>_xlfn.XLOOKUP(A2929,Sheet1!A:A,Sheet1!V:V,)</f>
        <v>10.205181530000001</v>
      </c>
    </row>
    <row r="2930" spans="1:34" x14ac:dyDescent="0.2">
      <c r="A2930" t="s">
        <v>11748</v>
      </c>
      <c r="B2930">
        <v>2089158</v>
      </c>
      <c r="C2930" s="3">
        <v>43183</v>
      </c>
      <c r="D2930">
        <v>57</v>
      </c>
      <c r="E2930">
        <v>35526.315789473687</v>
      </c>
      <c r="F2930">
        <v>3</v>
      </c>
      <c r="G2930" t="s">
        <v>427</v>
      </c>
      <c r="H2930">
        <v>24.7</v>
      </c>
      <c r="I2930" t="s">
        <v>108</v>
      </c>
      <c r="J2930" t="s">
        <v>74</v>
      </c>
      <c r="K2930" t="s">
        <v>74</v>
      </c>
      <c r="L2930" t="s">
        <v>74</v>
      </c>
      <c r="M2930" t="s">
        <v>103</v>
      </c>
      <c r="N2930" t="s">
        <v>103</v>
      </c>
      <c r="O2930" t="s">
        <v>74</v>
      </c>
      <c r="P2930">
        <v>125</v>
      </c>
      <c r="Q2930" t="s">
        <v>74</v>
      </c>
      <c r="R2930">
        <v>4</v>
      </c>
      <c r="S2930">
        <v>1</v>
      </c>
      <c r="T2930">
        <v>1</v>
      </c>
      <c r="U2930">
        <v>2</v>
      </c>
      <c r="V2930" t="s">
        <v>108</v>
      </c>
      <c r="W2930" t="s">
        <v>97</v>
      </c>
      <c r="X2930" t="s">
        <v>65</v>
      </c>
      <c r="Y2930">
        <v>228</v>
      </c>
      <c r="Z2930">
        <v>1253.76701756837</v>
      </c>
      <c r="AA2930">
        <v>1422.9075382209539</v>
      </c>
      <c r="AB2930">
        <v>728.95792716210735</v>
      </c>
      <c r="AC2930">
        <v>797.74653404271169</v>
      </c>
      <c r="AD2930">
        <v>5</v>
      </c>
      <c r="AE2930" t="s">
        <v>86</v>
      </c>
      <c r="AF2930">
        <v>7.5</v>
      </c>
      <c r="AG2930">
        <f>_xlfn.XLOOKUP(A2930,Sheet1!A:A,Sheet1!U:U,)</f>
        <v>56.163063459999996</v>
      </c>
      <c r="AH2930">
        <f>_xlfn.XLOOKUP(A2930,Sheet1!A:A,Sheet1!V:V,)</f>
        <v>10.203124880000001</v>
      </c>
    </row>
    <row r="2931" spans="1:34" x14ac:dyDescent="0.2">
      <c r="A2931" t="s">
        <v>11751</v>
      </c>
      <c r="B2931">
        <v>2370808</v>
      </c>
      <c r="C2931" s="3">
        <v>43183</v>
      </c>
      <c r="D2931">
        <v>66</v>
      </c>
      <c r="E2931">
        <v>34818.181818181823</v>
      </c>
      <c r="F2931">
        <v>1</v>
      </c>
      <c r="G2931" t="s">
        <v>98</v>
      </c>
      <c r="H2931">
        <v>13.4</v>
      </c>
      <c r="I2931" t="s">
        <v>427</v>
      </c>
      <c r="J2931" t="s">
        <v>103</v>
      </c>
      <c r="K2931" t="s">
        <v>74</v>
      </c>
      <c r="L2931" t="s">
        <v>74</v>
      </c>
      <c r="M2931" t="s">
        <v>103</v>
      </c>
      <c r="N2931" t="s">
        <v>74</v>
      </c>
      <c r="O2931" t="s">
        <v>74</v>
      </c>
      <c r="P2931">
        <v>90</v>
      </c>
      <c r="Q2931" t="s">
        <v>103</v>
      </c>
      <c r="R2931">
        <v>5</v>
      </c>
      <c r="S2931">
        <v>1</v>
      </c>
      <c r="T2931">
        <v>1</v>
      </c>
      <c r="U2931">
        <v>2</v>
      </c>
      <c r="V2931" t="s">
        <v>108</v>
      </c>
      <c r="W2931" t="s">
        <v>65</v>
      </c>
      <c r="X2931" t="s">
        <v>65</v>
      </c>
      <c r="Y2931">
        <v>661</v>
      </c>
      <c r="Z2931">
        <v>1532.5544059674801</v>
      </c>
      <c r="AA2931">
        <v>1241.904400793268</v>
      </c>
      <c r="AB2931">
        <v>1048.81821253821</v>
      </c>
      <c r="AC2931">
        <v>1480.775173603347</v>
      </c>
      <c r="AD2931">
        <v>3</v>
      </c>
      <c r="AE2931" t="s">
        <v>427</v>
      </c>
      <c r="AF2931">
        <v>2.5</v>
      </c>
      <c r="AG2931">
        <f>_xlfn.XLOOKUP(A2931,Sheet1!A:A,Sheet1!U:U,)</f>
        <v>56.157756749999997</v>
      </c>
      <c r="AH2931">
        <f>_xlfn.XLOOKUP(A2931,Sheet1!A:A,Sheet1!V:V,)</f>
        <v>10.18974807</v>
      </c>
    </row>
    <row r="2932" spans="1:34" x14ac:dyDescent="0.2">
      <c r="A2932" t="s">
        <v>11754</v>
      </c>
      <c r="B2932">
        <v>2924822</v>
      </c>
      <c r="C2932" s="3">
        <v>43183</v>
      </c>
      <c r="D2932">
        <v>73</v>
      </c>
      <c r="E2932">
        <v>38835.616438356163</v>
      </c>
      <c r="F2932">
        <v>-1</v>
      </c>
      <c r="G2932" t="s">
        <v>97</v>
      </c>
      <c r="H2932">
        <v>4.5</v>
      </c>
      <c r="I2932" t="s">
        <v>427</v>
      </c>
      <c r="J2932" t="s">
        <v>74</v>
      </c>
      <c r="K2932" t="s">
        <v>65</v>
      </c>
      <c r="L2932" t="s">
        <v>74</v>
      </c>
      <c r="M2932" t="s">
        <v>74</v>
      </c>
      <c r="N2932" t="s">
        <v>74</v>
      </c>
      <c r="O2932" t="s">
        <v>74</v>
      </c>
      <c r="P2932">
        <v>4</v>
      </c>
      <c r="Q2932" t="s">
        <v>103</v>
      </c>
      <c r="R2932">
        <v>9</v>
      </c>
      <c r="S2932">
        <v>1</v>
      </c>
      <c r="T2932">
        <v>1</v>
      </c>
      <c r="U2932">
        <v>2</v>
      </c>
      <c r="V2932" t="s">
        <v>66</v>
      </c>
      <c r="W2932" t="s">
        <v>98</v>
      </c>
      <c r="X2932" t="s">
        <v>65</v>
      </c>
      <c r="Y2932">
        <v>5335</v>
      </c>
      <c r="Z2932">
        <v>1221.5547695228761</v>
      </c>
      <c r="AA2932">
        <v>953.59871960807675</v>
      </c>
      <c r="AB2932">
        <v>755.46827197572111</v>
      </c>
      <c r="AC2932">
        <v>1183.6875678079621</v>
      </c>
      <c r="AD2932">
        <v>9</v>
      </c>
      <c r="AE2932" t="s">
        <v>74</v>
      </c>
      <c r="AF2932">
        <v>-2.5</v>
      </c>
      <c r="AG2932">
        <f>_xlfn.XLOOKUP(A2932,Sheet1!A:A,Sheet1!U:U,)</f>
        <v>56.156687769999998</v>
      </c>
      <c r="AH2932">
        <f>_xlfn.XLOOKUP(A2932,Sheet1!A:A,Sheet1!V:V,)</f>
        <v>10.194395099999999</v>
      </c>
    </row>
    <row r="2933" spans="1:34" x14ac:dyDescent="0.2">
      <c r="A2933" t="s">
        <v>11757</v>
      </c>
      <c r="B2933">
        <v>1614584</v>
      </c>
      <c r="C2933" s="3">
        <v>43182</v>
      </c>
      <c r="D2933">
        <v>55</v>
      </c>
      <c r="E2933">
        <v>28454.54545454546</v>
      </c>
      <c r="F2933">
        <v>1</v>
      </c>
      <c r="G2933" t="s">
        <v>427</v>
      </c>
      <c r="H2933">
        <v>5.7</v>
      </c>
      <c r="I2933" t="s">
        <v>108</v>
      </c>
      <c r="J2933" t="s">
        <v>74</v>
      </c>
      <c r="K2933" t="s">
        <v>74</v>
      </c>
      <c r="L2933" t="s">
        <v>74</v>
      </c>
      <c r="M2933" t="s">
        <v>103</v>
      </c>
      <c r="N2933" t="s">
        <v>74</v>
      </c>
      <c r="O2933" t="s">
        <v>74</v>
      </c>
      <c r="P2933">
        <v>136</v>
      </c>
      <c r="Q2933" t="s">
        <v>103</v>
      </c>
      <c r="R2933">
        <v>3</v>
      </c>
      <c r="S2933">
        <v>1</v>
      </c>
      <c r="T2933">
        <v>1</v>
      </c>
      <c r="U2933">
        <v>2</v>
      </c>
      <c r="V2933" t="s">
        <v>108</v>
      </c>
      <c r="W2933" t="s">
        <v>65</v>
      </c>
      <c r="X2933" t="s">
        <v>65</v>
      </c>
      <c r="Y2933">
        <v>384</v>
      </c>
      <c r="Z2933">
        <v>955.53845236258815</v>
      </c>
      <c r="AA2933">
        <v>1315.7879067451549</v>
      </c>
      <c r="AB2933">
        <v>592.19464738483236</v>
      </c>
      <c r="AC2933">
        <v>329.66039233177457</v>
      </c>
      <c r="AD2933">
        <v>4</v>
      </c>
      <c r="AE2933" t="s">
        <v>86</v>
      </c>
      <c r="AF2933">
        <v>2.5</v>
      </c>
      <c r="AG2933">
        <f>_xlfn.XLOOKUP(A2933,Sheet1!A:A,Sheet1!U:U,)</f>
        <v>56.161708699999998</v>
      </c>
      <c r="AH2933">
        <f>_xlfn.XLOOKUP(A2933,Sheet1!A:A,Sheet1!V:V,)</f>
        <v>10.210278280000001</v>
      </c>
    </row>
    <row r="2934" spans="1:34" x14ac:dyDescent="0.2">
      <c r="A2934" t="s">
        <v>11760</v>
      </c>
      <c r="B2934">
        <v>4021501</v>
      </c>
      <c r="C2934" s="3">
        <v>43182</v>
      </c>
      <c r="D2934">
        <v>96</v>
      </c>
      <c r="E2934">
        <v>40604.166666666657</v>
      </c>
      <c r="F2934">
        <v>9</v>
      </c>
      <c r="G2934" t="s">
        <v>427</v>
      </c>
      <c r="H2934">
        <v>1.9</v>
      </c>
      <c r="I2934" t="s">
        <v>74</v>
      </c>
      <c r="J2934" t="s">
        <v>74</v>
      </c>
      <c r="K2934" t="s">
        <v>74</v>
      </c>
      <c r="L2934" t="s">
        <v>74</v>
      </c>
      <c r="M2934" t="s">
        <v>103</v>
      </c>
      <c r="N2934" t="s">
        <v>103</v>
      </c>
      <c r="O2934" t="s">
        <v>74</v>
      </c>
      <c r="P2934">
        <v>5</v>
      </c>
      <c r="Q2934" t="s">
        <v>103</v>
      </c>
      <c r="R2934">
        <v>12</v>
      </c>
      <c r="S2934">
        <v>1</v>
      </c>
      <c r="T2934">
        <v>1</v>
      </c>
      <c r="U2934">
        <v>3</v>
      </c>
      <c r="V2934" t="s">
        <v>108</v>
      </c>
      <c r="W2934" t="s">
        <v>98</v>
      </c>
      <c r="X2934" t="s">
        <v>65</v>
      </c>
      <c r="Y2934">
        <v>15932</v>
      </c>
      <c r="Z2934">
        <v>1599.518454226014</v>
      </c>
      <c r="AA2934">
        <v>2164.7024729857981</v>
      </c>
      <c r="AB2934">
        <v>1556.0296187362369</v>
      </c>
      <c r="AC2934">
        <v>242.55307490502511</v>
      </c>
      <c r="AD2934">
        <v>9</v>
      </c>
      <c r="AE2934" t="s">
        <v>229</v>
      </c>
      <c r="AF2934">
        <v>22.5</v>
      </c>
      <c r="AG2934">
        <f>_xlfn.XLOOKUP(A2934,Sheet1!A:A,Sheet1!U:U,)</f>
        <v>56.165777859999999</v>
      </c>
      <c r="AH2934">
        <f>_xlfn.XLOOKUP(A2934,Sheet1!A:A,Sheet1!V:V,)</f>
        <v>10.225824660000001</v>
      </c>
    </row>
    <row r="2935" spans="1:34" x14ac:dyDescent="0.2">
      <c r="A2935" t="s">
        <v>11763</v>
      </c>
      <c r="B2935">
        <v>6190099</v>
      </c>
      <c r="C2935" s="3">
        <v>43182</v>
      </c>
      <c r="D2935">
        <v>178</v>
      </c>
      <c r="E2935">
        <v>33707.865168539327</v>
      </c>
      <c r="F2935">
        <v>3</v>
      </c>
      <c r="G2935" t="s">
        <v>427</v>
      </c>
      <c r="H2935">
        <v>2.2999999999999998</v>
      </c>
      <c r="I2935" t="s">
        <v>74</v>
      </c>
      <c r="J2935" t="s">
        <v>103</v>
      </c>
      <c r="K2935" t="s">
        <v>98</v>
      </c>
      <c r="L2935" t="s">
        <v>74</v>
      </c>
      <c r="M2935" t="s">
        <v>103</v>
      </c>
      <c r="N2935" t="s">
        <v>74</v>
      </c>
      <c r="O2935" t="s">
        <v>74</v>
      </c>
      <c r="P2935">
        <v>121</v>
      </c>
      <c r="Q2935" t="s">
        <v>74</v>
      </c>
      <c r="R2935">
        <v>4</v>
      </c>
      <c r="S2935">
        <v>2</v>
      </c>
      <c r="T2935">
        <v>2</v>
      </c>
      <c r="U2935">
        <v>5</v>
      </c>
      <c r="V2935" t="s">
        <v>108</v>
      </c>
      <c r="W2935" t="s">
        <v>65</v>
      </c>
      <c r="X2935" t="s">
        <v>65</v>
      </c>
      <c r="Y2935">
        <v>1616</v>
      </c>
      <c r="Z2935">
        <v>908.18924002029439</v>
      </c>
      <c r="AA2935">
        <v>1386.248049385697</v>
      </c>
      <c r="AB2935">
        <v>726.16567014610371</v>
      </c>
      <c r="AC2935">
        <v>45.29314446808884</v>
      </c>
      <c r="AD2935">
        <v>5</v>
      </c>
      <c r="AE2935" t="s">
        <v>97</v>
      </c>
      <c r="AF2935">
        <v>7.5</v>
      </c>
      <c r="AG2935">
        <f>_xlfn.XLOOKUP(A2935,Sheet1!A:A,Sheet1!U:U,)</f>
        <v>56.161366340000001</v>
      </c>
      <c r="AH2935">
        <f>_xlfn.XLOOKUP(A2935,Sheet1!A:A,Sheet1!V:V,)</f>
        <v>10.21495122</v>
      </c>
    </row>
    <row r="2936" spans="1:34" x14ac:dyDescent="0.2">
      <c r="A2936" t="s">
        <v>11766</v>
      </c>
      <c r="B2936">
        <v>2166535</v>
      </c>
      <c r="C2936" s="3">
        <v>43181</v>
      </c>
      <c r="D2936">
        <v>54</v>
      </c>
      <c r="E2936">
        <v>38888.888888888891</v>
      </c>
      <c r="F2936">
        <v>0</v>
      </c>
      <c r="G2936" t="s">
        <v>97</v>
      </c>
      <c r="H2936">
        <v>4.2</v>
      </c>
      <c r="I2936" t="s">
        <v>98</v>
      </c>
      <c r="J2936" t="s">
        <v>103</v>
      </c>
      <c r="K2936" t="s">
        <v>74</v>
      </c>
      <c r="L2936" t="s">
        <v>74</v>
      </c>
      <c r="M2936" t="s">
        <v>103</v>
      </c>
      <c r="N2936" t="s">
        <v>74</v>
      </c>
      <c r="O2936" t="s">
        <v>74</v>
      </c>
      <c r="P2936">
        <v>33</v>
      </c>
      <c r="Q2936" t="s">
        <v>74</v>
      </c>
      <c r="R2936">
        <v>3</v>
      </c>
      <c r="S2936">
        <v>1</v>
      </c>
      <c r="T2936">
        <v>1</v>
      </c>
      <c r="U2936">
        <v>2</v>
      </c>
      <c r="V2936" t="s">
        <v>108</v>
      </c>
      <c r="W2936" t="s">
        <v>65</v>
      </c>
      <c r="X2936" t="s">
        <v>65</v>
      </c>
      <c r="Y2936">
        <v>2244</v>
      </c>
      <c r="Z2936">
        <v>1114.658384522168</v>
      </c>
      <c r="AA2936">
        <v>599.05078576915025</v>
      </c>
      <c r="AB2936">
        <v>895.35528308475511</v>
      </c>
      <c r="AC2936">
        <v>1159.8087620738611</v>
      </c>
      <c r="AD2936">
        <v>5</v>
      </c>
      <c r="AE2936" t="s">
        <v>65</v>
      </c>
      <c r="AF2936">
        <v>0</v>
      </c>
      <c r="AG2936">
        <f>_xlfn.XLOOKUP(A2936,Sheet1!A:A,Sheet1!U:U,)</f>
        <v>56.151745320000003</v>
      </c>
      <c r="AH2936">
        <f>_xlfn.XLOOKUP(A2936,Sheet1!A:A,Sheet1!V:V,)</f>
        <v>10.19535175</v>
      </c>
    </row>
    <row r="2937" spans="1:34" x14ac:dyDescent="0.2">
      <c r="A2937" t="s">
        <v>11769</v>
      </c>
      <c r="B2937">
        <v>3739851</v>
      </c>
      <c r="C2937" s="3">
        <v>43181</v>
      </c>
      <c r="D2937">
        <v>85</v>
      </c>
      <c r="E2937">
        <v>42647.058823529413</v>
      </c>
      <c r="F2937">
        <v>3</v>
      </c>
      <c r="G2937" t="s">
        <v>119</v>
      </c>
      <c r="H2937">
        <v>13.8</v>
      </c>
      <c r="I2937" t="s">
        <v>98</v>
      </c>
      <c r="J2937" t="s">
        <v>74</v>
      </c>
      <c r="K2937" t="s">
        <v>108</v>
      </c>
      <c r="L2937" t="s">
        <v>74</v>
      </c>
      <c r="M2937" t="s">
        <v>103</v>
      </c>
      <c r="N2937" t="s">
        <v>103</v>
      </c>
      <c r="O2937" t="s">
        <v>74</v>
      </c>
      <c r="P2937">
        <v>145</v>
      </c>
      <c r="Q2937" t="s">
        <v>74</v>
      </c>
      <c r="R2937">
        <v>3</v>
      </c>
      <c r="S2937">
        <v>1</v>
      </c>
      <c r="T2937">
        <v>1</v>
      </c>
      <c r="U2937">
        <v>3</v>
      </c>
      <c r="V2937" t="s">
        <v>108</v>
      </c>
      <c r="W2937" t="s">
        <v>65</v>
      </c>
      <c r="X2937" t="s">
        <v>65</v>
      </c>
      <c r="Y2937">
        <v>359</v>
      </c>
      <c r="Z2937">
        <v>1214.684843903598</v>
      </c>
      <c r="AA2937">
        <v>597.02720684109011</v>
      </c>
      <c r="AB2937">
        <v>1183.2514591251841</v>
      </c>
      <c r="AC2937">
        <v>1099.562431921313</v>
      </c>
      <c r="AD2937">
        <v>4</v>
      </c>
      <c r="AE2937" t="s">
        <v>66</v>
      </c>
      <c r="AF2937">
        <v>7.5</v>
      </c>
      <c r="AG2937">
        <f>_xlfn.XLOOKUP(A2937,Sheet1!A:A,Sheet1!U:U,)</f>
        <v>56.147951519999999</v>
      </c>
      <c r="AH2937">
        <f>_xlfn.XLOOKUP(A2937,Sheet1!A:A,Sheet1!V:V,)</f>
        <v>10.1960158</v>
      </c>
    </row>
    <row r="2938" spans="1:34" x14ac:dyDescent="0.2">
      <c r="A2938" t="s">
        <v>11772</v>
      </c>
      <c r="B2938">
        <v>1573317</v>
      </c>
      <c r="C2938" s="3">
        <v>43181</v>
      </c>
      <c r="D2938">
        <v>44</v>
      </c>
      <c r="E2938">
        <v>34659.090909090912</v>
      </c>
      <c r="F2938">
        <v>0</v>
      </c>
      <c r="G2938" t="s">
        <v>74</v>
      </c>
      <c r="H2938">
        <v>21.2</v>
      </c>
      <c r="I2938" t="s">
        <v>65</v>
      </c>
      <c r="J2938" t="s">
        <v>74</v>
      </c>
      <c r="K2938" t="s">
        <v>119</v>
      </c>
      <c r="L2938" t="s">
        <v>74</v>
      </c>
      <c r="M2938" t="s">
        <v>103</v>
      </c>
      <c r="N2938" t="s">
        <v>103</v>
      </c>
      <c r="O2938" t="s">
        <v>74</v>
      </c>
      <c r="P2938">
        <v>63</v>
      </c>
      <c r="Q2938" t="s">
        <v>103</v>
      </c>
      <c r="R2938">
        <v>4</v>
      </c>
      <c r="S2938">
        <v>1</v>
      </c>
      <c r="T2938">
        <v>1</v>
      </c>
      <c r="U2938">
        <v>2</v>
      </c>
      <c r="V2938" t="s">
        <v>108</v>
      </c>
      <c r="W2938" t="s">
        <v>119</v>
      </c>
      <c r="X2938" t="s">
        <v>65</v>
      </c>
      <c r="Y2938">
        <v>1248</v>
      </c>
      <c r="Z2938">
        <v>1933.817344926279</v>
      </c>
      <c r="AA2938">
        <v>1314.4767951532631</v>
      </c>
      <c r="AB2938">
        <v>1886.2727778111559</v>
      </c>
      <c r="AC2938">
        <v>1646.1547651655201</v>
      </c>
      <c r="AD2938">
        <v>4</v>
      </c>
      <c r="AE2938" t="s">
        <v>119</v>
      </c>
      <c r="AF2938">
        <v>0</v>
      </c>
      <c r="AG2938">
        <f>_xlfn.XLOOKUP(A2938,Sheet1!A:A,Sheet1!U:U,)</f>
        <v>56.143902009999998</v>
      </c>
      <c r="AH2938">
        <f>_xlfn.XLOOKUP(A2938,Sheet1!A:A,Sheet1!V:V,)</f>
        <v>10.186858600000001</v>
      </c>
    </row>
    <row r="2939" spans="1:34" x14ac:dyDescent="0.2">
      <c r="A2939" t="s">
        <v>11780</v>
      </c>
      <c r="B2939">
        <v>5158416</v>
      </c>
      <c r="C2939" s="3">
        <v>43181</v>
      </c>
      <c r="D2939">
        <v>125</v>
      </c>
      <c r="E2939">
        <v>40000</v>
      </c>
      <c r="F2939">
        <v>8</v>
      </c>
      <c r="G2939" t="s">
        <v>427</v>
      </c>
      <c r="H2939">
        <v>2.1</v>
      </c>
      <c r="I2939" t="s">
        <v>74</v>
      </c>
      <c r="J2939" t="s">
        <v>74</v>
      </c>
      <c r="K2939" t="s">
        <v>74</v>
      </c>
      <c r="L2939" t="s">
        <v>74</v>
      </c>
      <c r="M2939" t="s">
        <v>103</v>
      </c>
      <c r="N2939" t="s">
        <v>74</v>
      </c>
      <c r="O2939" t="s">
        <v>74</v>
      </c>
      <c r="P2939">
        <v>2</v>
      </c>
      <c r="Q2939" t="s">
        <v>103</v>
      </c>
      <c r="R2939">
        <v>17</v>
      </c>
      <c r="S2939">
        <v>1</v>
      </c>
      <c r="T2939">
        <v>1</v>
      </c>
      <c r="U2939">
        <v>3</v>
      </c>
      <c r="V2939" t="s">
        <v>66</v>
      </c>
      <c r="W2939" t="s">
        <v>98</v>
      </c>
      <c r="X2939" t="s">
        <v>65</v>
      </c>
      <c r="Y2939">
        <v>32178</v>
      </c>
      <c r="Z2939">
        <v>1474.369357622149</v>
      </c>
      <c r="AA2939">
        <v>2073.0469532851912</v>
      </c>
      <c r="AB2939">
        <v>1542.010203677554</v>
      </c>
      <c r="AC2939">
        <v>309.60822410401028</v>
      </c>
      <c r="AD2939">
        <v>8</v>
      </c>
      <c r="AE2939" t="s">
        <v>229</v>
      </c>
      <c r="AF2939">
        <v>20</v>
      </c>
      <c r="AG2939">
        <f>_xlfn.XLOOKUP(A2939,Sheet1!A:A,Sheet1!U:U,)</f>
        <v>56.163392739999999</v>
      </c>
      <c r="AH2939">
        <f>_xlfn.XLOOKUP(A2939,Sheet1!A:A,Sheet1!V:V,)</f>
        <v>10.22845972</v>
      </c>
    </row>
    <row r="2940" spans="1:34" x14ac:dyDescent="0.2">
      <c r="A2940" t="s">
        <v>11783</v>
      </c>
      <c r="B2940">
        <v>2785545</v>
      </c>
      <c r="C2940" s="3">
        <v>43180</v>
      </c>
      <c r="D2940">
        <v>82</v>
      </c>
      <c r="E2940">
        <v>32926.829268292677</v>
      </c>
      <c r="F2940">
        <v>0</v>
      </c>
      <c r="G2940" t="s">
        <v>108</v>
      </c>
      <c r="H2940">
        <v>6.4</v>
      </c>
      <c r="I2940" t="s">
        <v>66</v>
      </c>
      <c r="J2940" t="s">
        <v>74</v>
      </c>
      <c r="K2940" t="s">
        <v>74</v>
      </c>
      <c r="L2940" t="s">
        <v>74</v>
      </c>
      <c r="M2940" t="s">
        <v>103</v>
      </c>
      <c r="N2940" t="s">
        <v>103</v>
      </c>
      <c r="O2940" t="s">
        <v>74</v>
      </c>
      <c r="P2940">
        <v>109</v>
      </c>
      <c r="Q2940" t="s">
        <v>74</v>
      </c>
      <c r="R2940">
        <v>5</v>
      </c>
      <c r="S2940">
        <v>1</v>
      </c>
      <c r="T2940">
        <v>1</v>
      </c>
      <c r="U2940">
        <v>3</v>
      </c>
      <c r="V2940" t="s">
        <v>108</v>
      </c>
      <c r="W2940" t="s">
        <v>65</v>
      </c>
      <c r="X2940" t="s">
        <v>65</v>
      </c>
      <c r="Y2940">
        <v>712</v>
      </c>
      <c r="Z2940">
        <v>626.63175611643157</v>
      </c>
      <c r="AA2940">
        <v>344.70610285794112</v>
      </c>
      <c r="AB2940">
        <v>966.98209412652307</v>
      </c>
      <c r="AC2940">
        <v>319.63770689342789</v>
      </c>
      <c r="AD2940">
        <v>4</v>
      </c>
      <c r="AE2940" t="s">
        <v>66</v>
      </c>
      <c r="AF2940">
        <v>0</v>
      </c>
      <c r="AG2940">
        <f>_xlfn.XLOOKUP(A2940,Sheet1!A:A,Sheet1!U:U,)</f>
        <v>56.148200690000003</v>
      </c>
      <c r="AH2940">
        <f>_xlfn.XLOOKUP(A2940,Sheet1!A:A,Sheet1!V:V,)</f>
        <v>10.20873284</v>
      </c>
    </row>
    <row r="2941" spans="1:34" x14ac:dyDescent="0.2">
      <c r="A2941" t="s">
        <v>11786</v>
      </c>
      <c r="B2941">
        <v>2037574</v>
      </c>
      <c r="C2941" s="3">
        <v>43180</v>
      </c>
      <c r="D2941">
        <v>54</v>
      </c>
      <c r="E2941">
        <v>36574.074074074073</v>
      </c>
      <c r="F2941">
        <v>1</v>
      </c>
      <c r="G2941" t="s">
        <v>97</v>
      </c>
      <c r="H2941">
        <v>2.7</v>
      </c>
      <c r="I2941" t="s">
        <v>98</v>
      </c>
      <c r="J2941" t="s">
        <v>74</v>
      </c>
      <c r="K2941" t="s">
        <v>74</v>
      </c>
      <c r="L2941" t="s">
        <v>74</v>
      </c>
      <c r="M2941" t="s">
        <v>103</v>
      </c>
      <c r="N2941" t="s">
        <v>103</v>
      </c>
      <c r="O2941" t="s">
        <v>74</v>
      </c>
      <c r="P2941">
        <v>94</v>
      </c>
      <c r="Q2941" t="s">
        <v>103</v>
      </c>
      <c r="R2941">
        <v>5</v>
      </c>
      <c r="S2941">
        <v>1</v>
      </c>
      <c r="T2941">
        <v>1</v>
      </c>
      <c r="U2941">
        <v>2</v>
      </c>
      <c r="V2941" t="s">
        <v>108</v>
      </c>
      <c r="W2941" t="s">
        <v>65</v>
      </c>
      <c r="X2941" t="s">
        <v>65</v>
      </c>
      <c r="Y2941">
        <v>548</v>
      </c>
      <c r="Z2941">
        <v>1185.9183879520349</v>
      </c>
      <c r="AA2941">
        <v>817.89837431960279</v>
      </c>
      <c r="AB2941">
        <v>801.21364259689472</v>
      </c>
      <c r="AC2941">
        <v>1195.4985965233011</v>
      </c>
      <c r="AD2941">
        <v>4</v>
      </c>
      <c r="AE2941" t="s">
        <v>65</v>
      </c>
      <c r="AF2941">
        <v>2.5</v>
      </c>
      <c r="AG2941">
        <f>_xlfn.XLOOKUP(A2941,Sheet1!A:A,Sheet1!U:U,)</f>
        <v>56.154771259999997</v>
      </c>
      <c r="AH2941">
        <f>_xlfn.XLOOKUP(A2941,Sheet1!A:A,Sheet1!V:V,)</f>
        <v>10.19418188</v>
      </c>
    </row>
    <row r="2942" spans="1:34" x14ac:dyDescent="0.2">
      <c r="A2942" t="s">
        <v>11789</v>
      </c>
      <c r="B2942">
        <v>4694158</v>
      </c>
      <c r="C2942" s="3">
        <v>43180</v>
      </c>
      <c r="D2942">
        <v>125</v>
      </c>
      <c r="E2942">
        <v>36400</v>
      </c>
      <c r="F2942">
        <v>1</v>
      </c>
      <c r="G2942" t="s">
        <v>97</v>
      </c>
      <c r="H2942">
        <v>13.6</v>
      </c>
      <c r="I2942" t="s">
        <v>98</v>
      </c>
      <c r="J2942" t="s">
        <v>74</v>
      </c>
      <c r="K2942" t="s">
        <v>74</v>
      </c>
      <c r="L2942" t="s">
        <v>74</v>
      </c>
      <c r="M2942" t="s">
        <v>74</v>
      </c>
      <c r="N2942" t="s">
        <v>103</v>
      </c>
      <c r="O2942" t="s">
        <v>74</v>
      </c>
      <c r="P2942">
        <v>2</v>
      </c>
      <c r="Q2942" t="s">
        <v>103</v>
      </c>
      <c r="R2942">
        <v>6</v>
      </c>
      <c r="S2942">
        <v>2</v>
      </c>
      <c r="T2942">
        <v>2</v>
      </c>
      <c r="U2942">
        <v>4</v>
      </c>
      <c r="V2942" t="s">
        <v>108</v>
      </c>
      <c r="W2942" t="s">
        <v>66</v>
      </c>
      <c r="X2942" t="s">
        <v>65</v>
      </c>
      <c r="Y2942">
        <v>1907</v>
      </c>
      <c r="Z2942">
        <v>1018.364317740712</v>
      </c>
      <c r="AA2942">
        <v>496.35021331447263</v>
      </c>
      <c r="AB2942">
        <v>833.01965167178673</v>
      </c>
      <c r="AC2942">
        <v>1067.7414134775161</v>
      </c>
      <c r="AD2942">
        <v>8</v>
      </c>
      <c r="AE2942" t="s">
        <v>65</v>
      </c>
      <c r="AF2942">
        <v>2.5</v>
      </c>
      <c r="AG2942">
        <f>_xlfn.XLOOKUP(A2942,Sheet1!A:A,Sheet1!U:U,)</f>
        <v>56.151566610000003</v>
      </c>
      <c r="AH2942">
        <f>_xlfn.XLOOKUP(A2942,Sheet1!A:A,Sheet1!V:V,)</f>
        <v>10.196982569999999</v>
      </c>
    </row>
    <row r="2943" spans="1:34" x14ac:dyDescent="0.2">
      <c r="A2943" t="s">
        <v>11792</v>
      </c>
      <c r="B2943">
        <v>2785545</v>
      </c>
      <c r="C2943" s="3">
        <v>43180</v>
      </c>
      <c r="D2943">
        <v>79</v>
      </c>
      <c r="E2943">
        <v>34177.215189873423</v>
      </c>
      <c r="F2943">
        <v>0</v>
      </c>
      <c r="G2943" t="s">
        <v>97</v>
      </c>
      <c r="H2943">
        <v>9.6999999999999993</v>
      </c>
      <c r="I2943" t="s">
        <v>427</v>
      </c>
      <c r="J2943" t="s">
        <v>74</v>
      </c>
      <c r="K2943" t="s">
        <v>74</v>
      </c>
      <c r="L2943" t="s">
        <v>74</v>
      </c>
      <c r="M2943" t="s">
        <v>103</v>
      </c>
      <c r="N2943" t="s">
        <v>74</v>
      </c>
      <c r="O2943" t="s">
        <v>74</v>
      </c>
      <c r="P2943">
        <v>4</v>
      </c>
      <c r="Q2943" t="s">
        <v>103</v>
      </c>
      <c r="R2943">
        <v>6</v>
      </c>
      <c r="S2943">
        <v>1</v>
      </c>
      <c r="T2943">
        <v>1</v>
      </c>
      <c r="U2943">
        <v>2</v>
      </c>
      <c r="V2943" t="s">
        <v>108</v>
      </c>
      <c r="W2943" t="s">
        <v>98</v>
      </c>
      <c r="X2943" t="s">
        <v>65</v>
      </c>
      <c r="Y2943">
        <v>4864</v>
      </c>
      <c r="Z2943">
        <v>1364.912689098697</v>
      </c>
      <c r="AA2943">
        <v>1048.354804169694</v>
      </c>
      <c r="AB2943">
        <v>913.14242329577132</v>
      </c>
      <c r="AC2943">
        <v>1340.269961017852</v>
      </c>
      <c r="AD2943">
        <v>8</v>
      </c>
      <c r="AE2943" t="s">
        <v>74</v>
      </c>
      <c r="AF2943">
        <v>0</v>
      </c>
      <c r="AG2943">
        <f>_xlfn.XLOOKUP(A2943,Sheet1!A:A,Sheet1!U:U,)</f>
        <v>56.15646323</v>
      </c>
      <c r="AH2943">
        <f>_xlfn.XLOOKUP(A2943,Sheet1!A:A,Sheet1!V:V,)</f>
        <v>10.19186279</v>
      </c>
    </row>
    <row r="2944" spans="1:34" x14ac:dyDescent="0.2">
      <c r="A2944" t="s">
        <v>11795</v>
      </c>
      <c r="B2944">
        <v>1650693</v>
      </c>
      <c r="C2944" s="3">
        <v>43179</v>
      </c>
      <c r="D2944">
        <v>70</v>
      </c>
      <c r="E2944">
        <v>22857.142857142859</v>
      </c>
      <c r="F2944">
        <v>4</v>
      </c>
      <c r="G2944" t="s">
        <v>74</v>
      </c>
      <c r="H2944">
        <v>19.899999999999999</v>
      </c>
      <c r="I2944" t="s">
        <v>65</v>
      </c>
      <c r="J2944" t="s">
        <v>103</v>
      </c>
      <c r="K2944" t="s">
        <v>74</v>
      </c>
      <c r="L2944" t="s">
        <v>74</v>
      </c>
      <c r="M2944" t="s">
        <v>103</v>
      </c>
      <c r="N2944" t="s">
        <v>103</v>
      </c>
      <c r="O2944" t="s">
        <v>74</v>
      </c>
      <c r="P2944">
        <v>61</v>
      </c>
      <c r="Q2944" t="s">
        <v>103</v>
      </c>
      <c r="R2944">
        <v>5</v>
      </c>
      <c r="S2944">
        <v>1</v>
      </c>
      <c r="T2944">
        <v>1</v>
      </c>
      <c r="U2944">
        <v>2</v>
      </c>
      <c r="V2944" t="s">
        <v>108</v>
      </c>
      <c r="W2944" t="s">
        <v>119</v>
      </c>
      <c r="X2944" t="s">
        <v>65</v>
      </c>
      <c r="Y2944">
        <v>1650</v>
      </c>
      <c r="Z2944">
        <v>2012.300177116819</v>
      </c>
      <c r="AA2944">
        <v>1394.2807361156831</v>
      </c>
      <c r="AB2944">
        <v>1925.81654889021</v>
      </c>
      <c r="AC2944">
        <v>1776.553914732162</v>
      </c>
      <c r="AD2944">
        <v>5</v>
      </c>
      <c r="AE2944" t="s">
        <v>119</v>
      </c>
      <c r="AF2944">
        <v>10</v>
      </c>
      <c r="AG2944">
        <f>_xlfn.XLOOKUP(A2944,Sheet1!A:A,Sheet1!U:U,)</f>
        <v>56.14450188</v>
      </c>
      <c r="AH2944">
        <f>_xlfn.XLOOKUP(A2944,Sheet1!A:A,Sheet1!V:V,)</f>
        <v>10.18474237</v>
      </c>
    </row>
    <row r="2945" spans="1:34" x14ac:dyDescent="0.2">
      <c r="A2945" t="s">
        <v>11798</v>
      </c>
      <c r="B2945">
        <v>3352970</v>
      </c>
      <c r="C2945" s="3">
        <v>43179</v>
      </c>
      <c r="D2945">
        <v>87</v>
      </c>
      <c r="E2945">
        <v>37356.321839080461</v>
      </c>
      <c r="F2945">
        <v>3</v>
      </c>
      <c r="G2945" t="s">
        <v>108</v>
      </c>
      <c r="H2945">
        <v>20.5</v>
      </c>
      <c r="I2945" t="s">
        <v>66</v>
      </c>
      <c r="J2945" t="s">
        <v>103</v>
      </c>
      <c r="K2945" t="s">
        <v>98</v>
      </c>
      <c r="L2945" t="s">
        <v>74</v>
      </c>
      <c r="M2945" t="s">
        <v>103</v>
      </c>
      <c r="N2945" t="s">
        <v>74</v>
      </c>
      <c r="O2945" t="s">
        <v>74</v>
      </c>
      <c r="P2945">
        <v>114</v>
      </c>
      <c r="Q2945" t="s">
        <v>103</v>
      </c>
      <c r="R2945">
        <v>5</v>
      </c>
      <c r="S2945">
        <v>0</v>
      </c>
      <c r="T2945">
        <v>1</v>
      </c>
      <c r="U2945">
        <v>3</v>
      </c>
      <c r="V2945" t="s">
        <v>108</v>
      </c>
      <c r="W2945" t="s">
        <v>65</v>
      </c>
      <c r="X2945" t="s">
        <v>65</v>
      </c>
      <c r="Y2945">
        <v>962</v>
      </c>
      <c r="Z2945">
        <v>1201.7307470814631</v>
      </c>
      <c r="AA2945">
        <v>629.08741034613683</v>
      </c>
      <c r="AB2945">
        <v>1346.737001590383</v>
      </c>
      <c r="AC2945">
        <v>815.00533774691462</v>
      </c>
      <c r="AD2945">
        <v>4</v>
      </c>
      <c r="AE2945" t="s">
        <v>66</v>
      </c>
      <c r="AF2945">
        <v>7.5</v>
      </c>
      <c r="AG2945">
        <f>_xlfn.XLOOKUP(A2945,Sheet1!A:A,Sheet1!U:U,)</f>
        <v>56.145247189999999</v>
      </c>
      <c r="AH2945">
        <f>_xlfn.XLOOKUP(A2945,Sheet1!A:A,Sheet1!V:V,)</f>
        <v>10.20015579</v>
      </c>
    </row>
    <row r="2946" spans="1:34" x14ac:dyDescent="0.2">
      <c r="A2946" t="s">
        <v>11801</v>
      </c>
      <c r="B2946">
        <v>1542366</v>
      </c>
      <c r="C2946" s="3">
        <v>43179</v>
      </c>
      <c r="D2946">
        <v>43</v>
      </c>
      <c r="E2946">
        <v>34767.441860465107</v>
      </c>
      <c r="F2946">
        <v>1</v>
      </c>
      <c r="G2946" t="s">
        <v>97</v>
      </c>
      <c r="H2946">
        <v>2.8</v>
      </c>
      <c r="I2946" t="s">
        <v>98</v>
      </c>
      <c r="J2946" t="s">
        <v>74</v>
      </c>
      <c r="K2946" t="s">
        <v>119</v>
      </c>
      <c r="L2946" t="s">
        <v>74</v>
      </c>
      <c r="M2946" t="s">
        <v>103</v>
      </c>
      <c r="N2946" t="s">
        <v>103</v>
      </c>
      <c r="O2946" t="s">
        <v>74</v>
      </c>
      <c r="P2946">
        <v>119</v>
      </c>
      <c r="Q2946" t="s">
        <v>74</v>
      </c>
      <c r="R2946">
        <v>4</v>
      </c>
      <c r="S2946">
        <v>1</v>
      </c>
      <c r="T2946">
        <v>1</v>
      </c>
      <c r="U2946">
        <v>1</v>
      </c>
      <c r="V2946" t="s">
        <v>108</v>
      </c>
      <c r="W2946" t="s">
        <v>97</v>
      </c>
      <c r="X2946" t="s">
        <v>65</v>
      </c>
      <c r="Y2946">
        <v>1218</v>
      </c>
      <c r="Z2946">
        <v>921.09468484719525</v>
      </c>
      <c r="AA2946">
        <v>655.55237099144506</v>
      </c>
      <c r="AB2946">
        <v>524.59979816279576</v>
      </c>
      <c r="AC2946">
        <v>920.92306017192266</v>
      </c>
      <c r="AD2946">
        <v>5</v>
      </c>
      <c r="AE2946" t="s">
        <v>65</v>
      </c>
      <c r="AF2946">
        <v>2.5</v>
      </c>
      <c r="AG2946">
        <f>_xlfn.XLOOKUP(A2946,Sheet1!A:A,Sheet1!U:U,)</f>
        <v>56.155154789999997</v>
      </c>
      <c r="AH2946">
        <f>_xlfn.XLOOKUP(A2946,Sheet1!A:A,Sheet1!V:V,)</f>
        <v>10.19865246</v>
      </c>
    </row>
    <row r="2947" spans="1:34" x14ac:dyDescent="0.2">
      <c r="A2947" t="s">
        <v>11804</v>
      </c>
      <c r="B2947">
        <v>3249802</v>
      </c>
      <c r="C2947" s="3">
        <v>43179</v>
      </c>
      <c r="D2947">
        <v>77</v>
      </c>
      <c r="E2947">
        <v>40909.090909090912</v>
      </c>
      <c r="F2947">
        <v>-1</v>
      </c>
      <c r="G2947" t="s">
        <v>97</v>
      </c>
      <c r="H2947">
        <v>5.6</v>
      </c>
      <c r="I2947" t="s">
        <v>427</v>
      </c>
      <c r="J2947" t="s">
        <v>74</v>
      </c>
      <c r="K2947" t="s">
        <v>74</v>
      </c>
      <c r="L2947" t="s">
        <v>74</v>
      </c>
      <c r="M2947" t="s">
        <v>103</v>
      </c>
      <c r="N2947" t="s">
        <v>103</v>
      </c>
      <c r="O2947" t="s">
        <v>74</v>
      </c>
      <c r="P2947">
        <v>3</v>
      </c>
      <c r="Q2947" t="s">
        <v>103</v>
      </c>
      <c r="R2947">
        <v>6</v>
      </c>
      <c r="S2947">
        <v>1</v>
      </c>
      <c r="T2947">
        <v>1</v>
      </c>
      <c r="U2947">
        <v>3</v>
      </c>
      <c r="V2947" t="s">
        <v>108</v>
      </c>
      <c r="W2947" t="s">
        <v>98</v>
      </c>
      <c r="X2947" t="s">
        <v>65</v>
      </c>
      <c r="Y2947">
        <v>4228</v>
      </c>
      <c r="Z2947">
        <v>1299.458538500367</v>
      </c>
      <c r="AA2947">
        <v>982.65779606692229</v>
      </c>
      <c r="AB2947">
        <v>855.97921330435179</v>
      </c>
      <c r="AC2947">
        <v>1280.7224718711179</v>
      </c>
      <c r="AD2947">
        <v>8</v>
      </c>
      <c r="AE2947" t="s">
        <v>74</v>
      </c>
      <c r="AF2947">
        <v>-2.5</v>
      </c>
      <c r="AG2947">
        <f>_xlfn.XLOOKUP(A2947,Sheet1!A:A,Sheet1!U:U,)</f>
        <v>56.156175179999998</v>
      </c>
      <c r="AH2947">
        <f>_xlfn.XLOOKUP(A2947,Sheet1!A:A,Sheet1!V:V,)</f>
        <v>10.192818409999999</v>
      </c>
    </row>
    <row r="2948" spans="1:34" x14ac:dyDescent="0.2">
      <c r="A2948" t="s">
        <v>11807</v>
      </c>
      <c r="B2948">
        <v>3196154</v>
      </c>
      <c r="C2948" s="3">
        <v>43178</v>
      </c>
      <c r="D2948">
        <v>95</v>
      </c>
      <c r="E2948">
        <v>32610.52631578947</v>
      </c>
      <c r="F2948">
        <v>6</v>
      </c>
      <c r="G2948" t="s">
        <v>98</v>
      </c>
      <c r="H2948">
        <v>41.6</v>
      </c>
      <c r="I2948" t="s">
        <v>119</v>
      </c>
      <c r="J2948" t="s">
        <v>103</v>
      </c>
      <c r="K2948" t="s">
        <v>74</v>
      </c>
      <c r="L2948" t="s">
        <v>74</v>
      </c>
      <c r="M2948" t="s">
        <v>103</v>
      </c>
      <c r="N2948" t="s">
        <v>103</v>
      </c>
      <c r="O2948" t="s">
        <v>74</v>
      </c>
      <c r="P2948">
        <v>38</v>
      </c>
      <c r="Q2948" t="s">
        <v>103</v>
      </c>
      <c r="R2948">
        <v>7</v>
      </c>
      <c r="S2948">
        <v>1</v>
      </c>
      <c r="T2948">
        <v>1</v>
      </c>
      <c r="U2948">
        <v>3</v>
      </c>
      <c r="V2948" t="s">
        <v>66</v>
      </c>
      <c r="W2948" t="s">
        <v>98</v>
      </c>
      <c r="X2948" t="s">
        <v>65</v>
      </c>
      <c r="Y2948">
        <v>14130</v>
      </c>
      <c r="Z2948">
        <v>1817.4314579988529</v>
      </c>
      <c r="AA2948">
        <v>1766.797535733916</v>
      </c>
      <c r="AB2948">
        <v>1252.7142596364561</v>
      </c>
      <c r="AC2948">
        <v>1516.510514277925</v>
      </c>
      <c r="AD2948">
        <v>5</v>
      </c>
      <c r="AE2948" t="s">
        <v>427</v>
      </c>
      <c r="AF2948">
        <v>15</v>
      </c>
      <c r="AG2948">
        <f>_xlfn.XLOOKUP(A2948,Sheet1!A:A,Sheet1!U:U,)</f>
        <v>56.164467270000003</v>
      </c>
      <c r="AH2948">
        <f>_xlfn.XLOOKUP(A2948,Sheet1!A:A,Sheet1!V:V,)</f>
        <v>10.19178039</v>
      </c>
    </row>
    <row r="2949" spans="1:34" x14ac:dyDescent="0.2">
      <c r="A2949" t="s">
        <v>11810</v>
      </c>
      <c r="B2949">
        <v>2202644</v>
      </c>
      <c r="C2949" s="3">
        <v>43178</v>
      </c>
      <c r="D2949">
        <v>54</v>
      </c>
      <c r="E2949">
        <v>39537.037037037036</v>
      </c>
      <c r="F2949">
        <v>3</v>
      </c>
      <c r="G2949" t="s">
        <v>97</v>
      </c>
      <c r="H2949">
        <v>3.6</v>
      </c>
      <c r="I2949" t="s">
        <v>98</v>
      </c>
      <c r="J2949" t="s">
        <v>103</v>
      </c>
      <c r="K2949" t="s">
        <v>74</v>
      </c>
      <c r="L2949" t="s">
        <v>74</v>
      </c>
      <c r="M2949" t="s">
        <v>103</v>
      </c>
      <c r="N2949" t="s">
        <v>103</v>
      </c>
      <c r="O2949" t="s">
        <v>103</v>
      </c>
      <c r="P2949">
        <v>93</v>
      </c>
      <c r="Q2949" t="s">
        <v>103</v>
      </c>
      <c r="R2949">
        <v>5</v>
      </c>
      <c r="S2949">
        <v>1</v>
      </c>
      <c r="T2949">
        <v>1</v>
      </c>
      <c r="U2949">
        <v>2</v>
      </c>
      <c r="V2949" t="s">
        <v>108</v>
      </c>
      <c r="W2949" t="s">
        <v>65</v>
      </c>
      <c r="X2949" t="s">
        <v>65</v>
      </c>
      <c r="Y2949">
        <v>554</v>
      </c>
      <c r="Z2949">
        <v>1072.815802787715</v>
      </c>
      <c r="AA2949">
        <v>920.06978962166897</v>
      </c>
      <c r="AB2949">
        <v>560.29144551192951</v>
      </c>
      <c r="AC2949">
        <v>990.86133947685198</v>
      </c>
      <c r="AD2949">
        <v>4</v>
      </c>
      <c r="AE2949" t="s">
        <v>65</v>
      </c>
      <c r="AF2949">
        <v>7.5</v>
      </c>
      <c r="AG2949">
        <f>_xlfn.XLOOKUP(A2949,Sheet1!A:A,Sheet1!U:U,)</f>
        <v>56.157595039999997</v>
      </c>
      <c r="AH2949">
        <f>_xlfn.XLOOKUP(A2949,Sheet1!A:A,Sheet1!V:V,)</f>
        <v>10.19765372</v>
      </c>
    </row>
    <row r="2950" spans="1:34" x14ac:dyDescent="0.2">
      <c r="A2950" t="s">
        <v>11813</v>
      </c>
      <c r="B2950">
        <v>3095050</v>
      </c>
      <c r="C2950" s="3">
        <v>43177</v>
      </c>
      <c r="D2950">
        <v>76</v>
      </c>
      <c r="E2950">
        <v>39473.684210526313</v>
      </c>
      <c r="F2950">
        <v>1</v>
      </c>
      <c r="G2950" t="s">
        <v>97</v>
      </c>
      <c r="H2950">
        <v>13.6</v>
      </c>
      <c r="I2950" t="s">
        <v>98</v>
      </c>
      <c r="J2950" t="s">
        <v>74</v>
      </c>
      <c r="K2950" t="s">
        <v>74</v>
      </c>
      <c r="L2950" t="s">
        <v>74</v>
      </c>
      <c r="M2950" t="s">
        <v>103</v>
      </c>
      <c r="N2950" t="s">
        <v>103</v>
      </c>
      <c r="O2950" t="s">
        <v>74</v>
      </c>
      <c r="P2950">
        <v>2</v>
      </c>
      <c r="Q2950" t="s">
        <v>103</v>
      </c>
      <c r="R2950">
        <v>6</v>
      </c>
      <c r="S2950">
        <v>1</v>
      </c>
      <c r="T2950">
        <v>1</v>
      </c>
      <c r="U2950">
        <v>3</v>
      </c>
      <c r="V2950" t="s">
        <v>108</v>
      </c>
      <c r="W2950" t="s">
        <v>66</v>
      </c>
      <c r="X2950" t="s">
        <v>65</v>
      </c>
      <c r="Y2950">
        <v>1907</v>
      </c>
      <c r="Z2950">
        <v>1018.364317740712</v>
      </c>
      <c r="AA2950">
        <v>496.35021331447263</v>
      </c>
      <c r="AB2950">
        <v>833.01965167178673</v>
      </c>
      <c r="AC2950">
        <v>1067.7414134775161</v>
      </c>
      <c r="AD2950">
        <v>8</v>
      </c>
      <c r="AE2950" t="s">
        <v>65</v>
      </c>
      <c r="AF2950">
        <v>2.5</v>
      </c>
      <c r="AG2950">
        <f>_xlfn.XLOOKUP(A2950,Sheet1!A:A,Sheet1!U:U,)</f>
        <v>56.151566610000003</v>
      </c>
      <c r="AH2950">
        <f>_xlfn.XLOOKUP(A2950,Sheet1!A:A,Sheet1!V:V,)</f>
        <v>10.196982569999999</v>
      </c>
    </row>
    <row r="2951" spans="1:34" x14ac:dyDescent="0.2">
      <c r="A2951" t="s">
        <v>11816</v>
      </c>
      <c r="B2951">
        <v>2527624</v>
      </c>
      <c r="C2951" s="3">
        <v>43177</v>
      </c>
      <c r="D2951">
        <v>88</v>
      </c>
      <c r="E2951">
        <v>27840.909090909088</v>
      </c>
      <c r="F2951">
        <v>3</v>
      </c>
      <c r="G2951" t="s">
        <v>74</v>
      </c>
      <c r="H2951">
        <v>17.7</v>
      </c>
      <c r="I2951" t="s">
        <v>65</v>
      </c>
      <c r="J2951" t="s">
        <v>103</v>
      </c>
      <c r="K2951" t="s">
        <v>66</v>
      </c>
      <c r="L2951" t="s">
        <v>74</v>
      </c>
      <c r="M2951" t="s">
        <v>103</v>
      </c>
      <c r="N2951" t="s">
        <v>103</v>
      </c>
      <c r="O2951" t="s">
        <v>74</v>
      </c>
      <c r="P2951">
        <v>53</v>
      </c>
      <c r="Q2951" t="s">
        <v>74</v>
      </c>
      <c r="R2951">
        <v>3</v>
      </c>
      <c r="S2951">
        <v>1</v>
      </c>
      <c r="T2951">
        <v>1</v>
      </c>
      <c r="U2951">
        <v>2</v>
      </c>
      <c r="V2951" t="s">
        <v>108</v>
      </c>
      <c r="W2951" t="s">
        <v>65</v>
      </c>
      <c r="X2951" t="s">
        <v>65</v>
      </c>
      <c r="Y2951">
        <v>3399</v>
      </c>
      <c r="Z2951">
        <v>2313.0796967190331</v>
      </c>
      <c r="AA2951">
        <v>1694.513239835579</v>
      </c>
      <c r="AB2951">
        <v>2271.7885052502611</v>
      </c>
      <c r="AC2951">
        <v>1790.2619872186931</v>
      </c>
      <c r="AD2951">
        <v>5</v>
      </c>
      <c r="AE2951" t="s">
        <v>119</v>
      </c>
      <c r="AF2951">
        <v>7.5</v>
      </c>
      <c r="AG2951">
        <f>_xlfn.XLOOKUP(A2951,Sheet1!A:A,Sheet1!U:U,)</f>
        <v>56.141450880000001</v>
      </c>
      <c r="AH2951">
        <f>_xlfn.XLOOKUP(A2951,Sheet1!A:A,Sheet1!V:V,)</f>
        <v>10.18244267</v>
      </c>
    </row>
    <row r="2952" spans="1:34" x14ac:dyDescent="0.2">
      <c r="A2952" t="s">
        <v>11819</v>
      </c>
      <c r="B2952">
        <v>4797327</v>
      </c>
      <c r="C2952" s="3">
        <v>43177</v>
      </c>
      <c r="D2952">
        <v>118</v>
      </c>
      <c r="E2952">
        <v>39406.779661016953</v>
      </c>
      <c r="F2952">
        <v>1</v>
      </c>
      <c r="G2952" t="s">
        <v>97</v>
      </c>
      <c r="H2952">
        <v>13.6</v>
      </c>
      <c r="I2952" t="s">
        <v>98</v>
      </c>
      <c r="J2952" t="s">
        <v>74</v>
      </c>
      <c r="K2952" t="s">
        <v>74</v>
      </c>
      <c r="L2952" t="s">
        <v>74</v>
      </c>
      <c r="M2952" t="s">
        <v>103</v>
      </c>
      <c r="N2952" t="s">
        <v>74</v>
      </c>
      <c r="O2952" t="s">
        <v>74</v>
      </c>
      <c r="P2952">
        <v>2</v>
      </c>
      <c r="Q2952" t="s">
        <v>103</v>
      </c>
      <c r="R2952">
        <v>6</v>
      </c>
      <c r="S2952">
        <v>1</v>
      </c>
      <c r="T2952">
        <v>1</v>
      </c>
      <c r="U2952">
        <v>3</v>
      </c>
      <c r="V2952" t="s">
        <v>108</v>
      </c>
      <c r="W2952" t="s">
        <v>66</v>
      </c>
      <c r="X2952" t="s">
        <v>65</v>
      </c>
      <c r="Y2952">
        <v>1860</v>
      </c>
      <c r="Z2952">
        <v>1000.647984346861</v>
      </c>
      <c r="AA2952">
        <v>474.79242202946938</v>
      </c>
      <c r="AB2952">
        <v>825.42833500105894</v>
      </c>
      <c r="AC2952">
        <v>1051.4954029741771</v>
      </c>
      <c r="AD2952">
        <v>8</v>
      </c>
      <c r="AE2952" t="s">
        <v>65</v>
      </c>
      <c r="AF2952">
        <v>2.5</v>
      </c>
      <c r="AG2952">
        <f>_xlfn.XLOOKUP(A2952,Sheet1!A:A,Sheet1!U:U,)</f>
        <v>56.151485510000001</v>
      </c>
      <c r="AH2952">
        <f>_xlfn.XLOOKUP(A2952,Sheet1!A:A,Sheet1!V:V,)</f>
        <v>10.19730234</v>
      </c>
    </row>
    <row r="2953" spans="1:34" x14ac:dyDescent="0.2">
      <c r="A2953" t="s">
        <v>11825</v>
      </c>
      <c r="B2953">
        <v>3507723</v>
      </c>
      <c r="C2953" s="3">
        <v>43177</v>
      </c>
      <c r="D2953">
        <v>83</v>
      </c>
      <c r="E2953">
        <v>40963.855421686749</v>
      </c>
      <c r="F2953">
        <v>5</v>
      </c>
      <c r="G2953" t="s">
        <v>97</v>
      </c>
      <c r="H2953">
        <v>2.7</v>
      </c>
      <c r="I2953" t="s">
        <v>98</v>
      </c>
      <c r="J2953" t="s">
        <v>74</v>
      </c>
      <c r="K2953" t="s">
        <v>119</v>
      </c>
      <c r="L2953" t="s">
        <v>74</v>
      </c>
      <c r="M2953" t="s">
        <v>103</v>
      </c>
      <c r="N2953" t="s">
        <v>74</v>
      </c>
      <c r="O2953" t="s">
        <v>74</v>
      </c>
      <c r="P2953">
        <v>1</v>
      </c>
      <c r="Q2953" t="s">
        <v>103</v>
      </c>
      <c r="R2953">
        <v>6</v>
      </c>
      <c r="S2953">
        <v>1</v>
      </c>
      <c r="T2953">
        <v>1</v>
      </c>
      <c r="U2953">
        <v>2</v>
      </c>
      <c r="V2953" t="s">
        <v>66</v>
      </c>
      <c r="W2953" t="s">
        <v>98</v>
      </c>
      <c r="X2953" t="s">
        <v>65</v>
      </c>
      <c r="Y2953">
        <v>3851</v>
      </c>
      <c r="Z2953">
        <v>1193.386969564518</v>
      </c>
      <c r="AA2953">
        <v>806.90832285215765</v>
      </c>
      <c r="AB2953">
        <v>823.12549059644357</v>
      </c>
      <c r="AC2953">
        <v>1206.72751748172</v>
      </c>
      <c r="AD2953">
        <v>8</v>
      </c>
      <c r="AE2953" t="s">
        <v>65</v>
      </c>
      <c r="AF2953">
        <v>12.5</v>
      </c>
      <c r="AG2953">
        <f>_xlfn.XLOOKUP(A2953,Sheet1!A:A,Sheet1!U:U,)</f>
        <v>56.154456809999999</v>
      </c>
      <c r="AH2953">
        <f>_xlfn.XLOOKUP(A2953,Sheet1!A:A,Sheet1!V:V,)</f>
        <v>10.193989050000001</v>
      </c>
    </row>
    <row r="2954" spans="1:34" x14ac:dyDescent="0.2">
      <c r="A2954" t="s">
        <v>11828</v>
      </c>
      <c r="B2954">
        <v>2785545</v>
      </c>
      <c r="C2954" s="3">
        <v>43177</v>
      </c>
      <c r="D2954">
        <v>63</v>
      </c>
      <c r="E2954">
        <v>42857.142857142862</v>
      </c>
      <c r="F2954">
        <v>0</v>
      </c>
      <c r="G2954" t="s">
        <v>427</v>
      </c>
      <c r="H2954">
        <v>2.8</v>
      </c>
      <c r="I2954" t="s">
        <v>74</v>
      </c>
      <c r="J2954" t="s">
        <v>74</v>
      </c>
      <c r="K2954" t="s">
        <v>74</v>
      </c>
      <c r="L2954" t="s">
        <v>74</v>
      </c>
      <c r="M2954" t="s">
        <v>103</v>
      </c>
      <c r="N2954" t="s">
        <v>103</v>
      </c>
      <c r="O2954" t="s">
        <v>74</v>
      </c>
      <c r="P2954">
        <v>9</v>
      </c>
      <c r="Q2954" t="s">
        <v>103</v>
      </c>
      <c r="R2954">
        <v>9</v>
      </c>
      <c r="S2954">
        <v>1</v>
      </c>
      <c r="T2954">
        <v>1</v>
      </c>
      <c r="U2954">
        <v>3</v>
      </c>
      <c r="V2954" t="s">
        <v>66</v>
      </c>
      <c r="W2954" t="s">
        <v>108</v>
      </c>
      <c r="X2954" t="s">
        <v>65</v>
      </c>
      <c r="Y2954">
        <v>8333</v>
      </c>
      <c r="Z2954">
        <v>1789.179759013691</v>
      </c>
      <c r="AA2954">
        <v>2373.5443257228721</v>
      </c>
      <c r="AB2954">
        <v>1792.9478988476119</v>
      </c>
      <c r="AC2954">
        <v>448.98066409366828</v>
      </c>
      <c r="AD2954">
        <v>4</v>
      </c>
      <c r="AE2954" t="s">
        <v>229</v>
      </c>
      <c r="AF2954">
        <v>0</v>
      </c>
      <c r="AG2954">
        <f>_xlfn.XLOOKUP(A2954,Sheet1!A:A,Sheet1!U:U,)</f>
        <v>56.166367649999998</v>
      </c>
      <c r="AH2954">
        <f>_xlfn.XLOOKUP(A2954,Sheet1!A:A,Sheet1!V:V,)</f>
        <v>10.22985188</v>
      </c>
    </row>
    <row r="2955" spans="1:34" x14ac:dyDescent="0.2">
      <c r="A2955" t="s">
        <v>11831</v>
      </c>
      <c r="B2955">
        <v>2784513</v>
      </c>
      <c r="C2955" s="3">
        <v>43177</v>
      </c>
      <c r="D2955">
        <v>75</v>
      </c>
      <c r="E2955">
        <v>35986.666666666657</v>
      </c>
      <c r="F2955">
        <v>1</v>
      </c>
      <c r="G2955" t="s">
        <v>427</v>
      </c>
      <c r="H2955">
        <v>-4</v>
      </c>
      <c r="I2955" t="s">
        <v>74</v>
      </c>
      <c r="J2955" t="s">
        <v>74</v>
      </c>
      <c r="K2955" t="s">
        <v>74</v>
      </c>
      <c r="L2955" t="s">
        <v>74</v>
      </c>
      <c r="M2955" t="s">
        <v>103</v>
      </c>
      <c r="N2955" t="s">
        <v>103</v>
      </c>
      <c r="O2955" t="s">
        <v>74</v>
      </c>
      <c r="P2955">
        <v>4</v>
      </c>
      <c r="Q2955" t="s">
        <v>103</v>
      </c>
      <c r="R2955">
        <v>10</v>
      </c>
      <c r="S2955">
        <v>1</v>
      </c>
      <c r="T2955">
        <v>1</v>
      </c>
      <c r="U2955">
        <v>2</v>
      </c>
      <c r="V2955" t="s">
        <v>66</v>
      </c>
      <c r="W2955" t="s">
        <v>98</v>
      </c>
      <c r="X2955" t="s">
        <v>65</v>
      </c>
      <c r="Y2955">
        <v>9636</v>
      </c>
      <c r="Z2955">
        <v>1734.4422765895199</v>
      </c>
      <c r="AA2955">
        <v>2299.8304797197088</v>
      </c>
      <c r="AB2955">
        <v>1686.553113197228</v>
      </c>
      <c r="AC2955">
        <v>269.46416337074118</v>
      </c>
      <c r="AD2955">
        <v>4</v>
      </c>
      <c r="AE2955" t="s">
        <v>229</v>
      </c>
      <c r="AF2955">
        <v>2.5</v>
      </c>
      <c r="AG2955">
        <f>_xlfn.XLOOKUP(A2955,Sheet1!A:A,Sheet1!U:U,)</f>
        <v>56.166784360000001</v>
      </c>
      <c r="AH2955">
        <f>_xlfn.XLOOKUP(A2955,Sheet1!A:A,Sheet1!V:V,)</f>
        <v>10.227049109999999</v>
      </c>
    </row>
    <row r="2956" spans="1:34" x14ac:dyDescent="0.2">
      <c r="A2956" t="s">
        <v>11834</v>
      </c>
      <c r="B2956">
        <v>4049356</v>
      </c>
      <c r="C2956" s="3">
        <v>43177</v>
      </c>
      <c r="D2956">
        <v>93</v>
      </c>
      <c r="E2956">
        <v>42204.301075268821</v>
      </c>
      <c r="F2956">
        <v>1</v>
      </c>
      <c r="G2956" t="s">
        <v>427</v>
      </c>
      <c r="H2956">
        <v>2.8</v>
      </c>
      <c r="I2956" t="s">
        <v>74</v>
      </c>
      <c r="J2956" t="s">
        <v>74</v>
      </c>
      <c r="K2956" t="s">
        <v>74</v>
      </c>
      <c r="L2956" t="s">
        <v>74</v>
      </c>
      <c r="M2956" t="s">
        <v>103</v>
      </c>
      <c r="N2956" t="s">
        <v>103</v>
      </c>
      <c r="O2956" t="s">
        <v>74</v>
      </c>
      <c r="P2956">
        <v>7</v>
      </c>
      <c r="Q2956" t="s">
        <v>103</v>
      </c>
      <c r="R2956">
        <v>10</v>
      </c>
      <c r="S2956">
        <v>1</v>
      </c>
      <c r="T2956">
        <v>1</v>
      </c>
      <c r="U2956">
        <v>2</v>
      </c>
      <c r="V2956" t="s">
        <v>66</v>
      </c>
      <c r="W2956" t="s">
        <v>98</v>
      </c>
      <c r="X2956" t="s">
        <v>65</v>
      </c>
      <c r="Y2956">
        <v>13434</v>
      </c>
      <c r="Z2956">
        <v>1814.365093077638</v>
      </c>
      <c r="AA2956">
        <v>2395.6014594572312</v>
      </c>
      <c r="AB2956">
        <v>1807.697691861043</v>
      </c>
      <c r="AC2956">
        <v>427.01879421847002</v>
      </c>
      <c r="AD2956">
        <v>6</v>
      </c>
      <c r="AE2956" t="s">
        <v>229</v>
      </c>
      <c r="AF2956">
        <v>2.5</v>
      </c>
      <c r="AG2956">
        <f>_xlfn.XLOOKUP(A2956,Sheet1!A:A,Sheet1!U:U,)</f>
        <v>56.166705929999999</v>
      </c>
      <c r="AH2956">
        <f>_xlfn.XLOOKUP(A2956,Sheet1!A:A,Sheet1!V:V,)</f>
        <v>10.229692139999999</v>
      </c>
    </row>
    <row r="2957" spans="1:34" x14ac:dyDescent="0.2">
      <c r="A2957" t="s">
        <v>11837</v>
      </c>
      <c r="B2957">
        <v>2971248</v>
      </c>
      <c r="C2957" s="3">
        <v>43176</v>
      </c>
      <c r="D2957">
        <v>75</v>
      </c>
      <c r="E2957">
        <v>38400</v>
      </c>
      <c r="F2957">
        <v>1</v>
      </c>
      <c r="G2957" t="s">
        <v>97</v>
      </c>
      <c r="H2957">
        <v>2.6</v>
      </c>
      <c r="I2957" t="s">
        <v>98</v>
      </c>
      <c r="J2957" t="s">
        <v>103</v>
      </c>
      <c r="K2957" t="s">
        <v>74</v>
      </c>
      <c r="L2957" t="s">
        <v>74</v>
      </c>
      <c r="M2957" t="s">
        <v>103</v>
      </c>
      <c r="N2957" t="s">
        <v>103</v>
      </c>
      <c r="O2957" t="s">
        <v>74</v>
      </c>
      <c r="P2957">
        <v>98</v>
      </c>
      <c r="Q2957" t="s">
        <v>74</v>
      </c>
      <c r="R2957">
        <v>3</v>
      </c>
      <c r="S2957">
        <v>1</v>
      </c>
      <c r="T2957">
        <v>1</v>
      </c>
      <c r="U2957">
        <v>2</v>
      </c>
      <c r="V2957" t="s">
        <v>108</v>
      </c>
      <c r="W2957" t="s">
        <v>108</v>
      </c>
      <c r="X2957" t="s">
        <v>65</v>
      </c>
      <c r="Y2957">
        <v>150</v>
      </c>
      <c r="Z2957">
        <v>984.69328494276374</v>
      </c>
      <c r="AA2957">
        <v>804.48161973903177</v>
      </c>
      <c r="AB2957">
        <v>504.76162943922742</v>
      </c>
      <c r="AC2957">
        <v>932.29167198912523</v>
      </c>
      <c r="AD2957">
        <v>7</v>
      </c>
      <c r="AE2957" t="s">
        <v>65</v>
      </c>
      <c r="AF2957">
        <v>2.5</v>
      </c>
      <c r="AG2957">
        <f>_xlfn.XLOOKUP(A2957,Sheet1!A:A,Sheet1!U:U,)</f>
        <v>56.156651920000002</v>
      </c>
      <c r="AH2957">
        <f>_xlfn.XLOOKUP(A2957,Sheet1!A:A,Sheet1!V:V,)</f>
        <v>10.19844179</v>
      </c>
    </row>
    <row r="2958" spans="1:34" x14ac:dyDescent="0.2">
      <c r="A2958" t="s">
        <v>11841</v>
      </c>
      <c r="B2958">
        <v>2914505</v>
      </c>
      <c r="C2958" s="3">
        <v>43176</v>
      </c>
      <c r="D2958">
        <v>81</v>
      </c>
      <c r="E2958">
        <v>34876.543209876552</v>
      </c>
      <c r="F2958">
        <v>2</v>
      </c>
      <c r="G2958" t="s">
        <v>97</v>
      </c>
      <c r="H2958">
        <v>2.5</v>
      </c>
      <c r="I2958" t="s">
        <v>98</v>
      </c>
      <c r="J2958" t="s">
        <v>74</v>
      </c>
      <c r="K2958" t="s">
        <v>65</v>
      </c>
      <c r="L2958" t="s">
        <v>74</v>
      </c>
      <c r="M2958" t="s">
        <v>103</v>
      </c>
      <c r="N2958" t="s">
        <v>103</v>
      </c>
      <c r="O2958" t="s">
        <v>74</v>
      </c>
      <c r="P2958">
        <v>94</v>
      </c>
      <c r="Q2958" t="s">
        <v>103</v>
      </c>
      <c r="R2958">
        <v>5</v>
      </c>
      <c r="S2958">
        <v>1</v>
      </c>
      <c r="T2958">
        <v>1</v>
      </c>
      <c r="U2958">
        <v>3</v>
      </c>
      <c r="V2958" t="s">
        <v>108</v>
      </c>
      <c r="W2958" t="s">
        <v>65</v>
      </c>
      <c r="X2958" t="s">
        <v>65</v>
      </c>
      <c r="Y2958">
        <v>1363</v>
      </c>
      <c r="Z2958">
        <v>1158.1807242284731</v>
      </c>
      <c r="AA2958">
        <v>788.4638858743748</v>
      </c>
      <c r="AB2958">
        <v>780.63299552240244</v>
      </c>
      <c r="AC2958">
        <v>1168.9977997817541</v>
      </c>
      <c r="AD2958">
        <v>4</v>
      </c>
      <c r="AE2958" t="s">
        <v>65</v>
      </c>
      <c r="AF2958">
        <v>5</v>
      </c>
      <c r="AG2958">
        <f>_xlfn.XLOOKUP(A2958,Sheet1!A:A,Sheet1!U:U,)</f>
        <v>56.154641400000003</v>
      </c>
      <c r="AH2958">
        <f>_xlfn.XLOOKUP(A2958,Sheet1!A:A,Sheet1!V:V,)</f>
        <v>10.19460144</v>
      </c>
    </row>
    <row r="2959" spans="1:34" x14ac:dyDescent="0.2">
      <c r="A2959" t="s">
        <v>11849</v>
      </c>
      <c r="B2959">
        <v>10316832</v>
      </c>
      <c r="C2959" s="3">
        <v>43174</v>
      </c>
      <c r="D2959">
        <v>203</v>
      </c>
      <c r="E2959">
        <v>49261.083743842362</v>
      </c>
      <c r="F2959">
        <v>9</v>
      </c>
      <c r="G2959" t="s">
        <v>427</v>
      </c>
      <c r="H2959">
        <v>1.4</v>
      </c>
      <c r="I2959" t="s">
        <v>74</v>
      </c>
      <c r="J2959" t="s">
        <v>74</v>
      </c>
      <c r="K2959" t="s">
        <v>74</v>
      </c>
      <c r="L2959" t="s">
        <v>74</v>
      </c>
      <c r="M2959" t="s">
        <v>103</v>
      </c>
      <c r="N2959" t="s">
        <v>103</v>
      </c>
      <c r="O2959" t="s">
        <v>103</v>
      </c>
      <c r="P2959">
        <v>2</v>
      </c>
      <c r="Q2959" t="s">
        <v>103</v>
      </c>
      <c r="R2959">
        <v>17</v>
      </c>
      <c r="S2959">
        <v>2</v>
      </c>
      <c r="T2959">
        <v>2</v>
      </c>
      <c r="U2959">
        <v>6</v>
      </c>
      <c r="V2959" t="s">
        <v>66</v>
      </c>
      <c r="W2959" t="s">
        <v>98</v>
      </c>
      <c r="X2959" t="s">
        <v>65</v>
      </c>
      <c r="Y2959">
        <v>32178</v>
      </c>
      <c r="Z2959">
        <v>1414.95479302544</v>
      </c>
      <c r="AA2959">
        <v>2019.634716983815</v>
      </c>
      <c r="AB2959">
        <v>1511.9241672039491</v>
      </c>
      <c r="AC2959">
        <v>233.36002380978931</v>
      </c>
      <c r="AD2959">
        <v>8</v>
      </c>
      <c r="AE2959" t="s">
        <v>229</v>
      </c>
      <c r="AF2959">
        <v>22.5</v>
      </c>
      <c r="AG2959">
        <f>_xlfn.XLOOKUP(A2959,Sheet1!A:A,Sheet1!U:U,)</f>
        <v>56.162588309999997</v>
      </c>
      <c r="AH2959">
        <f>_xlfn.XLOOKUP(A2959,Sheet1!A:A,Sheet1!V:V,)</f>
        <v>10.22864577</v>
      </c>
    </row>
    <row r="2960" spans="1:34" x14ac:dyDescent="0.2">
      <c r="A2960" t="s">
        <v>11852</v>
      </c>
      <c r="B2960">
        <v>3763580</v>
      </c>
      <c r="C2960" s="3">
        <v>43174</v>
      </c>
      <c r="D2960">
        <v>79</v>
      </c>
      <c r="E2960">
        <v>46177.215189873423</v>
      </c>
      <c r="F2960">
        <v>2</v>
      </c>
      <c r="G2960" t="s">
        <v>108</v>
      </c>
      <c r="H2960">
        <v>3.9</v>
      </c>
      <c r="I2960" t="s">
        <v>98</v>
      </c>
      <c r="J2960" t="s">
        <v>74</v>
      </c>
      <c r="K2960" t="s">
        <v>74</v>
      </c>
      <c r="L2960" t="s">
        <v>74</v>
      </c>
      <c r="M2960" t="s">
        <v>103</v>
      </c>
      <c r="N2960" t="s">
        <v>103</v>
      </c>
      <c r="O2960" t="s">
        <v>74</v>
      </c>
      <c r="P2960">
        <v>4</v>
      </c>
      <c r="Q2960" t="s">
        <v>103</v>
      </c>
      <c r="R2960">
        <v>9</v>
      </c>
      <c r="S2960">
        <v>1</v>
      </c>
      <c r="T2960">
        <v>1</v>
      </c>
      <c r="U2960">
        <v>3</v>
      </c>
      <c r="V2960" t="s">
        <v>108</v>
      </c>
      <c r="W2960" t="s">
        <v>108</v>
      </c>
      <c r="X2960" t="s">
        <v>65</v>
      </c>
      <c r="Y2960">
        <v>5430</v>
      </c>
      <c r="Z2960">
        <v>528.8922229809034</v>
      </c>
      <c r="AA2960">
        <v>270.99716883256281</v>
      </c>
      <c r="AB2960">
        <v>850.68809520732725</v>
      </c>
      <c r="AC2960">
        <v>326.4877473725204</v>
      </c>
      <c r="AD2960">
        <v>8</v>
      </c>
      <c r="AE2960" t="s">
        <v>66</v>
      </c>
      <c r="AF2960">
        <v>5</v>
      </c>
      <c r="AG2960">
        <f>_xlfn.XLOOKUP(A2960,Sheet1!A:A,Sheet1!U:U,)</f>
        <v>56.14924491</v>
      </c>
      <c r="AH2960">
        <f>_xlfn.XLOOKUP(A2960,Sheet1!A:A,Sheet1!V:V,)</f>
        <v>10.208592899999999</v>
      </c>
    </row>
    <row r="2961" spans="1:34" x14ac:dyDescent="0.2">
      <c r="A2961" t="s">
        <v>11855</v>
      </c>
      <c r="B2961">
        <v>4080307</v>
      </c>
      <c r="C2961" s="3">
        <v>43173</v>
      </c>
      <c r="D2961">
        <v>91</v>
      </c>
      <c r="E2961">
        <v>43461.538461538461</v>
      </c>
      <c r="F2961">
        <v>4</v>
      </c>
      <c r="G2961" t="s">
        <v>108</v>
      </c>
      <c r="H2961">
        <v>3.9</v>
      </c>
      <c r="I2961" t="s">
        <v>98</v>
      </c>
      <c r="J2961" t="s">
        <v>74</v>
      </c>
      <c r="K2961" t="s">
        <v>74</v>
      </c>
      <c r="L2961" t="s">
        <v>74</v>
      </c>
      <c r="M2961" t="s">
        <v>103</v>
      </c>
      <c r="N2961" t="s">
        <v>103</v>
      </c>
      <c r="O2961" t="s">
        <v>74</v>
      </c>
      <c r="P2961">
        <v>4</v>
      </c>
      <c r="Q2961" t="s">
        <v>103</v>
      </c>
      <c r="R2961">
        <v>9</v>
      </c>
      <c r="S2961">
        <v>1</v>
      </c>
      <c r="T2961">
        <v>1</v>
      </c>
      <c r="U2961">
        <v>3</v>
      </c>
      <c r="V2961" t="s">
        <v>108</v>
      </c>
      <c r="W2961" t="s">
        <v>108</v>
      </c>
      <c r="X2961" t="s">
        <v>65</v>
      </c>
      <c r="Y2961">
        <v>5430</v>
      </c>
      <c r="Z2961">
        <v>528.8922229809034</v>
      </c>
      <c r="AA2961">
        <v>270.99716883256281</v>
      </c>
      <c r="AB2961">
        <v>850.68809520732725</v>
      </c>
      <c r="AC2961">
        <v>326.4877473725204</v>
      </c>
      <c r="AD2961">
        <v>8</v>
      </c>
      <c r="AE2961" t="s">
        <v>66</v>
      </c>
      <c r="AF2961">
        <v>10</v>
      </c>
      <c r="AG2961">
        <f>_xlfn.XLOOKUP(A2961,Sheet1!A:A,Sheet1!U:U,)</f>
        <v>56.14924491</v>
      </c>
      <c r="AH2961">
        <f>_xlfn.XLOOKUP(A2961,Sheet1!A:A,Sheet1!V:V,)</f>
        <v>10.208592899999999</v>
      </c>
    </row>
    <row r="2962" spans="1:34" x14ac:dyDescent="0.2">
      <c r="A2962" t="s">
        <v>11858</v>
      </c>
      <c r="B2962">
        <v>2218119</v>
      </c>
      <c r="C2962" s="3">
        <v>43173</v>
      </c>
      <c r="D2962">
        <v>52</v>
      </c>
      <c r="E2962">
        <v>41346.153846153837</v>
      </c>
      <c r="F2962">
        <v>2</v>
      </c>
      <c r="G2962" t="s">
        <v>97</v>
      </c>
      <c r="H2962">
        <v>10.1</v>
      </c>
      <c r="I2962" t="s">
        <v>427</v>
      </c>
      <c r="J2962" t="s">
        <v>74</v>
      </c>
      <c r="K2962" t="s">
        <v>74</v>
      </c>
      <c r="L2962" t="s">
        <v>74</v>
      </c>
      <c r="M2962" t="s">
        <v>74</v>
      </c>
      <c r="N2962" t="s">
        <v>103</v>
      </c>
      <c r="O2962" t="s">
        <v>74</v>
      </c>
      <c r="P2962">
        <v>3</v>
      </c>
      <c r="Q2962" t="s">
        <v>103</v>
      </c>
      <c r="R2962">
        <v>6</v>
      </c>
      <c r="S2962">
        <v>1</v>
      </c>
      <c r="T2962">
        <v>1</v>
      </c>
      <c r="U2962">
        <v>2</v>
      </c>
      <c r="V2962" t="s">
        <v>108</v>
      </c>
      <c r="W2962" t="s">
        <v>98</v>
      </c>
      <c r="X2962" t="s">
        <v>65</v>
      </c>
      <c r="Y2962">
        <v>4228</v>
      </c>
      <c r="Z2962">
        <v>1313.75943175307</v>
      </c>
      <c r="AA2962">
        <v>1002.988292855454</v>
      </c>
      <c r="AB2962">
        <v>864.15162148612831</v>
      </c>
      <c r="AC2962">
        <v>1290.3370466075271</v>
      </c>
      <c r="AD2962">
        <v>8</v>
      </c>
      <c r="AE2962" t="s">
        <v>74</v>
      </c>
      <c r="AF2962">
        <v>5</v>
      </c>
      <c r="AG2962">
        <f>_xlfn.XLOOKUP(A2962,Sheet1!A:A,Sheet1!U:U,)</f>
        <v>56.156352779999999</v>
      </c>
      <c r="AH2962">
        <f>_xlfn.XLOOKUP(A2962,Sheet1!A:A,Sheet1!V:V,)</f>
        <v>10.19266388</v>
      </c>
    </row>
    <row r="2963" spans="1:34" x14ac:dyDescent="0.2">
      <c r="A2963" t="s">
        <v>11861</v>
      </c>
      <c r="B2963">
        <v>2218119</v>
      </c>
      <c r="C2963" s="3">
        <v>43173</v>
      </c>
      <c r="D2963">
        <v>51</v>
      </c>
      <c r="E2963">
        <v>42156.862745098042</v>
      </c>
      <c r="F2963">
        <v>2</v>
      </c>
      <c r="G2963" t="s">
        <v>97</v>
      </c>
      <c r="H2963">
        <v>10.3</v>
      </c>
      <c r="I2963" t="s">
        <v>427</v>
      </c>
      <c r="J2963" t="s">
        <v>74</v>
      </c>
      <c r="K2963" t="s">
        <v>74</v>
      </c>
      <c r="L2963" t="s">
        <v>74</v>
      </c>
      <c r="M2963" t="s">
        <v>103</v>
      </c>
      <c r="N2963" t="s">
        <v>74</v>
      </c>
      <c r="O2963" t="s">
        <v>74</v>
      </c>
      <c r="P2963">
        <v>3</v>
      </c>
      <c r="Q2963" t="s">
        <v>103</v>
      </c>
      <c r="R2963">
        <v>6</v>
      </c>
      <c r="S2963">
        <v>1</v>
      </c>
      <c r="T2963">
        <v>1</v>
      </c>
      <c r="U2963">
        <v>2</v>
      </c>
      <c r="V2963" t="s">
        <v>108</v>
      </c>
      <c r="W2963" t="s">
        <v>98</v>
      </c>
      <c r="X2963" t="s">
        <v>65</v>
      </c>
      <c r="Y2963">
        <v>4228</v>
      </c>
      <c r="Z2963">
        <v>1325.485751443782</v>
      </c>
      <c r="AA2963">
        <v>1019.601680548919</v>
      </c>
      <c r="AB2963">
        <v>871.03817378311498</v>
      </c>
      <c r="AC2963">
        <v>1298.275559181822</v>
      </c>
      <c r="AD2963">
        <v>8</v>
      </c>
      <c r="AE2963" t="s">
        <v>74</v>
      </c>
      <c r="AF2963">
        <v>5</v>
      </c>
      <c r="AG2963">
        <f>_xlfn.XLOOKUP(A2963,Sheet1!A:A,Sheet1!U:U,)</f>
        <v>56.156498640000002</v>
      </c>
      <c r="AH2963">
        <f>_xlfn.XLOOKUP(A2963,Sheet1!A:A,Sheet1!V:V,)</f>
        <v>10.192539910000001</v>
      </c>
    </row>
    <row r="2964" spans="1:34" x14ac:dyDescent="0.2">
      <c r="A2964" t="s">
        <v>11864</v>
      </c>
      <c r="B2964">
        <v>2378030</v>
      </c>
      <c r="C2964" s="3">
        <v>43172</v>
      </c>
      <c r="D2964">
        <v>65</v>
      </c>
      <c r="E2964">
        <v>35461.538461538461</v>
      </c>
      <c r="F2964">
        <v>2</v>
      </c>
      <c r="G2964" t="s">
        <v>119</v>
      </c>
      <c r="H2964">
        <v>15.9</v>
      </c>
      <c r="I2964" t="s">
        <v>66</v>
      </c>
      <c r="J2964" t="s">
        <v>74</v>
      </c>
      <c r="K2964" t="s">
        <v>74</v>
      </c>
      <c r="L2964" t="s">
        <v>74</v>
      </c>
      <c r="M2964" t="s">
        <v>103</v>
      </c>
      <c r="N2964" t="s">
        <v>74</v>
      </c>
      <c r="O2964" t="s">
        <v>74</v>
      </c>
      <c r="P2964">
        <v>109</v>
      </c>
      <c r="Q2964" t="s">
        <v>103</v>
      </c>
      <c r="R2964">
        <v>5</v>
      </c>
      <c r="S2964">
        <v>1</v>
      </c>
      <c r="T2964">
        <v>0</v>
      </c>
      <c r="U2964">
        <v>2</v>
      </c>
      <c r="V2964" t="s">
        <v>108</v>
      </c>
      <c r="W2964" t="s">
        <v>97</v>
      </c>
      <c r="X2964" t="s">
        <v>65</v>
      </c>
      <c r="Y2964">
        <v>758</v>
      </c>
      <c r="Z2964">
        <v>1439.9691009174801</v>
      </c>
      <c r="AA2964">
        <v>827.23140198982378</v>
      </c>
      <c r="AB2964">
        <v>1477.7747765306181</v>
      </c>
      <c r="AC2964">
        <v>1138.352964356691</v>
      </c>
      <c r="AD2964">
        <v>2</v>
      </c>
      <c r="AE2964" t="s">
        <v>66</v>
      </c>
      <c r="AF2964">
        <v>5</v>
      </c>
      <c r="AG2964">
        <f>_xlfn.XLOOKUP(A2964,Sheet1!A:A,Sheet1!U:U,)</f>
        <v>56.145216779999998</v>
      </c>
      <c r="AH2964">
        <f>_xlfn.XLOOKUP(A2964,Sheet1!A:A,Sheet1!V:V,)</f>
        <v>10.19494903</v>
      </c>
    </row>
    <row r="2965" spans="1:34" x14ac:dyDescent="0.2">
      <c r="A2965" t="s">
        <v>11867</v>
      </c>
      <c r="B2965">
        <v>3698584</v>
      </c>
      <c r="C2965" s="3">
        <v>43172</v>
      </c>
      <c r="D2965">
        <v>92</v>
      </c>
      <c r="E2965">
        <v>38967.391304347817</v>
      </c>
      <c r="F2965">
        <v>1</v>
      </c>
      <c r="G2965" t="s">
        <v>427</v>
      </c>
      <c r="H2965">
        <v>13.7</v>
      </c>
      <c r="I2965" t="s">
        <v>108</v>
      </c>
      <c r="J2965" t="s">
        <v>74</v>
      </c>
      <c r="K2965" t="s">
        <v>74</v>
      </c>
      <c r="L2965" t="s">
        <v>74</v>
      </c>
      <c r="M2965" t="s">
        <v>74</v>
      </c>
      <c r="N2965" t="s">
        <v>74</v>
      </c>
      <c r="O2965" t="s">
        <v>74</v>
      </c>
      <c r="P2965">
        <v>130</v>
      </c>
      <c r="Q2965" t="s">
        <v>74</v>
      </c>
      <c r="R2965">
        <v>3</v>
      </c>
      <c r="S2965">
        <v>1</v>
      </c>
      <c r="T2965">
        <v>1</v>
      </c>
      <c r="U2965">
        <v>3</v>
      </c>
      <c r="V2965" t="s">
        <v>108</v>
      </c>
      <c r="W2965" t="s">
        <v>108</v>
      </c>
      <c r="X2965" t="s">
        <v>65</v>
      </c>
      <c r="Y2965">
        <v>290</v>
      </c>
      <c r="Z2965">
        <v>1004.556569089126</v>
      </c>
      <c r="AA2965">
        <v>1213.0222252089379</v>
      </c>
      <c r="AB2965">
        <v>494.94348388817281</v>
      </c>
      <c r="AC2965">
        <v>600.74998224918613</v>
      </c>
      <c r="AD2965">
        <v>3</v>
      </c>
      <c r="AE2965" t="s">
        <v>86</v>
      </c>
      <c r="AF2965">
        <v>2.5</v>
      </c>
      <c r="AG2965">
        <f>_xlfn.XLOOKUP(A2965,Sheet1!A:A,Sheet1!U:U,)</f>
        <v>56.161199500000002</v>
      </c>
      <c r="AH2965">
        <f>_xlfn.XLOOKUP(A2965,Sheet1!A:A,Sheet1!V:V,)</f>
        <v>10.205377289999999</v>
      </c>
    </row>
    <row r="2966" spans="1:34" x14ac:dyDescent="0.2">
      <c r="A2966" t="s">
        <v>11873</v>
      </c>
      <c r="B2966">
        <v>3817228</v>
      </c>
      <c r="C2966" s="3">
        <v>43172</v>
      </c>
      <c r="D2966">
        <v>134</v>
      </c>
      <c r="E2966">
        <v>27611.940298507459</v>
      </c>
      <c r="F2966">
        <v>0</v>
      </c>
      <c r="G2966" t="s">
        <v>427</v>
      </c>
      <c r="H2966">
        <v>-4</v>
      </c>
      <c r="I2966" t="s">
        <v>74</v>
      </c>
      <c r="J2966" t="s">
        <v>74</v>
      </c>
      <c r="K2966" t="s">
        <v>66</v>
      </c>
      <c r="L2966" t="s">
        <v>74</v>
      </c>
      <c r="M2966" t="s">
        <v>103</v>
      </c>
      <c r="N2966" t="s">
        <v>74</v>
      </c>
      <c r="O2966" t="s">
        <v>74</v>
      </c>
      <c r="P2966">
        <v>4</v>
      </c>
      <c r="Q2966" t="s">
        <v>74</v>
      </c>
      <c r="R2966">
        <v>10</v>
      </c>
      <c r="S2966">
        <v>1</v>
      </c>
      <c r="T2966">
        <v>1</v>
      </c>
      <c r="U2966">
        <v>5</v>
      </c>
      <c r="V2966" t="s">
        <v>66</v>
      </c>
      <c r="W2966" t="s">
        <v>98</v>
      </c>
      <c r="X2966" t="s">
        <v>65</v>
      </c>
      <c r="Y2966">
        <v>8692</v>
      </c>
      <c r="Z2966">
        <v>1693.279546226036</v>
      </c>
      <c r="AA2966">
        <v>2255.3476947913468</v>
      </c>
      <c r="AB2966">
        <v>1638.3773137181749</v>
      </c>
      <c r="AC2966">
        <v>229.99689158699539</v>
      </c>
      <c r="AD2966">
        <v>7</v>
      </c>
      <c r="AE2966" t="s">
        <v>229</v>
      </c>
      <c r="AF2966">
        <v>0</v>
      </c>
      <c r="AG2966">
        <f>_xlfn.XLOOKUP(A2966,Sheet1!A:A,Sheet1!U:U,)</f>
        <v>56.166586969999997</v>
      </c>
      <c r="AH2966">
        <f>_xlfn.XLOOKUP(A2966,Sheet1!A:A,Sheet1!V:V,)</f>
        <v>10.226325340000001</v>
      </c>
    </row>
    <row r="2967" spans="1:34" x14ac:dyDescent="0.2">
      <c r="A2967" t="s">
        <v>11876</v>
      </c>
      <c r="B2967">
        <v>2783481</v>
      </c>
      <c r="C2967" s="3">
        <v>43171</v>
      </c>
      <c r="D2967">
        <v>76</v>
      </c>
      <c r="E2967">
        <v>35500</v>
      </c>
      <c r="F2967">
        <v>1</v>
      </c>
      <c r="G2967" t="s">
        <v>427</v>
      </c>
      <c r="H2967">
        <v>3.8</v>
      </c>
      <c r="I2967" t="s">
        <v>74</v>
      </c>
      <c r="J2967" t="s">
        <v>103</v>
      </c>
      <c r="K2967" t="s">
        <v>65</v>
      </c>
      <c r="L2967" t="s">
        <v>74</v>
      </c>
      <c r="M2967" t="s">
        <v>103</v>
      </c>
      <c r="N2967" t="s">
        <v>74</v>
      </c>
      <c r="O2967" t="s">
        <v>74</v>
      </c>
      <c r="P2967">
        <v>122</v>
      </c>
      <c r="Q2967" t="s">
        <v>74</v>
      </c>
      <c r="R2967">
        <v>4</v>
      </c>
      <c r="S2967">
        <v>1</v>
      </c>
      <c r="T2967">
        <v>1</v>
      </c>
      <c r="U2967">
        <v>3</v>
      </c>
      <c r="V2967" t="s">
        <v>108</v>
      </c>
      <c r="W2967" t="s">
        <v>119</v>
      </c>
      <c r="X2967" t="s">
        <v>65</v>
      </c>
      <c r="Y2967">
        <v>296</v>
      </c>
      <c r="Z2967">
        <v>973.80119343008096</v>
      </c>
      <c r="AA2967">
        <v>1443.7952008080399</v>
      </c>
      <c r="AB2967">
        <v>771.3135545239162</v>
      </c>
      <c r="AC2967">
        <v>72.941532512502036</v>
      </c>
      <c r="AD2967">
        <v>5</v>
      </c>
      <c r="AE2967" t="s">
        <v>97</v>
      </c>
      <c r="AF2967">
        <v>2.5</v>
      </c>
      <c r="AG2967">
        <f>_xlfn.XLOOKUP(A2967,Sheet1!A:A,Sheet1!U:U,)</f>
        <v>56.161964560000001</v>
      </c>
      <c r="AH2967">
        <f>_xlfn.XLOOKUP(A2967,Sheet1!A:A,Sheet1!V:V,)</f>
        <v>10.21488154</v>
      </c>
    </row>
    <row r="2968" spans="1:34" x14ac:dyDescent="0.2">
      <c r="A2968" t="s">
        <v>11879</v>
      </c>
      <c r="B2968">
        <v>4049356</v>
      </c>
      <c r="C2968" s="3">
        <v>43171</v>
      </c>
      <c r="D2968">
        <v>97</v>
      </c>
      <c r="E2968">
        <v>40463.917525773199</v>
      </c>
      <c r="F2968">
        <v>4</v>
      </c>
      <c r="G2968" t="s">
        <v>427</v>
      </c>
      <c r="H2968">
        <v>14.5</v>
      </c>
      <c r="I2968" t="s">
        <v>108</v>
      </c>
      <c r="J2968" t="s">
        <v>74</v>
      </c>
      <c r="K2968" t="s">
        <v>66</v>
      </c>
      <c r="L2968" t="s">
        <v>74</v>
      </c>
      <c r="M2968" t="s">
        <v>103</v>
      </c>
      <c r="N2968" t="s">
        <v>74</v>
      </c>
      <c r="O2968" t="s">
        <v>74</v>
      </c>
      <c r="P2968">
        <v>109</v>
      </c>
      <c r="Q2968" t="s">
        <v>103</v>
      </c>
      <c r="R2968">
        <v>5</v>
      </c>
      <c r="S2968">
        <v>1</v>
      </c>
      <c r="T2968">
        <v>1</v>
      </c>
      <c r="U2968">
        <v>4</v>
      </c>
      <c r="V2968" t="s">
        <v>108</v>
      </c>
      <c r="W2968" t="s">
        <v>65</v>
      </c>
      <c r="X2968" t="s">
        <v>65</v>
      </c>
      <c r="Y2968">
        <v>985</v>
      </c>
      <c r="Z2968">
        <v>1007.984976608179</v>
      </c>
      <c r="AA2968">
        <v>1206.8164349830699</v>
      </c>
      <c r="AB2968">
        <v>492.24509753613609</v>
      </c>
      <c r="AC2968">
        <v>615.57402412204033</v>
      </c>
      <c r="AD2968">
        <v>4</v>
      </c>
      <c r="AE2968" t="s">
        <v>86</v>
      </c>
      <c r="AF2968">
        <v>10</v>
      </c>
      <c r="AG2968">
        <f>_xlfn.XLOOKUP(A2968,Sheet1!A:A,Sheet1!U:U,)</f>
        <v>56.161148310000002</v>
      </c>
      <c r="AH2968">
        <f>_xlfn.XLOOKUP(A2968,Sheet1!A:A,Sheet1!V:V,)</f>
        <v>10.205097930000001</v>
      </c>
    </row>
    <row r="2969" spans="1:34" x14ac:dyDescent="0.2">
      <c r="A2969" t="s">
        <v>11882</v>
      </c>
      <c r="B2969">
        <v>2073683</v>
      </c>
      <c r="C2969" s="3">
        <v>43171</v>
      </c>
      <c r="D2969">
        <v>58</v>
      </c>
      <c r="E2969">
        <v>34655.172413793101</v>
      </c>
      <c r="F2969">
        <v>2</v>
      </c>
      <c r="G2969" t="s">
        <v>97</v>
      </c>
      <c r="H2969">
        <v>2.5</v>
      </c>
      <c r="I2969" t="s">
        <v>98</v>
      </c>
      <c r="J2969" t="s">
        <v>103</v>
      </c>
      <c r="K2969" t="s">
        <v>74</v>
      </c>
      <c r="L2969" t="s">
        <v>74</v>
      </c>
      <c r="M2969" t="s">
        <v>103</v>
      </c>
      <c r="N2969" t="s">
        <v>74</v>
      </c>
      <c r="O2969" t="s">
        <v>74</v>
      </c>
      <c r="P2969">
        <v>101</v>
      </c>
      <c r="Q2969" t="s">
        <v>103</v>
      </c>
      <c r="R2969">
        <v>5</v>
      </c>
      <c r="S2969">
        <v>1</v>
      </c>
      <c r="T2969">
        <v>1</v>
      </c>
      <c r="U2969">
        <v>2</v>
      </c>
      <c r="V2969" t="s">
        <v>108</v>
      </c>
      <c r="W2969" t="s">
        <v>65</v>
      </c>
      <c r="X2969" t="s">
        <v>65</v>
      </c>
      <c r="Y2969">
        <v>588</v>
      </c>
      <c r="Z2969">
        <v>1144.769821001737</v>
      </c>
      <c r="AA2969">
        <v>789.29773933269064</v>
      </c>
      <c r="AB2969">
        <v>758.03060594942121</v>
      </c>
      <c r="AC2969">
        <v>1152.9997850804359</v>
      </c>
      <c r="AD2969">
        <v>4</v>
      </c>
      <c r="AE2969" t="s">
        <v>65</v>
      </c>
      <c r="AF2969">
        <v>5</v>
      </c>
      <c r="AG2969">
        <f>_xlfn.XLOOKUP(A2969,Sheet1!A:A,Sheet1!U:U,)</f>
        <v>56.154840970000002</v>
      </c>
      <c r="AH2969">
        <f>_xlfn.XLOOKUP(A2969,Sheet1!A:A,Sheet1!V:V,)</f>
        <v>10.194871340000001</v>
      </c>
    </row>
    <row r="2970" spans="1:34" x14ac:dyDescent="0.2">
      <c r="A2970" t="s">
        <v>11885</v>
      </c>
      <c r="B2970">
        <v>3971980</v>
      </c>
      <c r="C2970" s="3">
        <v>43170</v>
      </c>
      <c r="D2970">
        <v>97</v>
      </c>
      <c r="E2970">
        <v>39690.721649484527</v>
      </c>
      <c r="F2970">
        <v>0</v>
      </c>
      <c r="G2970" t="s">
        <v>108</v>
      </c>
      <c r="H2970">
        <v>15.1</v>
      </c>
      <c r="I2970" t="s">
        <v>66</v>
      </c>
      <c r="J2970" t="s">
        <v>103</v>
      </c>
      <c r="K2970" t="s">
        <v>74</v>
      </c>
      <c r="L2970" t="s">
        <v>74</v>
      </c>
      <c r="M2970" t="s">
        <v>103</v>
      </c>
      <c r="N2970" t="s">
        <v>74</v>
      </c>
      <c r="O2970" t="s">
        <v>74</v>
      </c>
      <c r="P2970">
        <v>86</v>
      </c>
      <c r="Q2970" t="s">
        <v>103</v>
      </c>
      <c r="R2970">
        <v>3</v>
      </c>
      <c r="S2970">
        <v>1</v>
      </c>
      <c r="T2970">
        <v>1</v>
      </c>
      <c r="U2970">
        <v>4</v>
      </c>
      <c r="V2970" t="s">
        <v>108</v>
      </c>
      <c r="W2970" t="s">
        <v>108</v>
      </c>
      <c r="X2970" t="s">
        <v>65</v>
      </c>
      <c r="Y2970">
        <v>1512</v>
      </c>
      <c r="Z2970">
        <v>1091.261500391354</v>
      </c>
      <c r="AA2970">
        <v>682.45541785624903</v>
      </c>
      <c r="AB2970">
        <v>1398.2816510687221</v>
      </c>
      <c r="AC2970">
        <v>463.44497168035451</v>
      </c>
      <c r="AD2970">
        <v>4</v>
      </c>
      <c r="AE2970" t="s">
        <v>66</v>
      </c>
      <c r="AF2970">
        <v>0</v>
      </c>
      <c r="AG2970">
        <f>_xlfn.XLOOKUP(A2970,Sheet1!A:A,Sheet1!U:U,)</f>
        <v>56.144244280000002</v>
      </c>
      <c r="AH2970">
        <f>_xlfn.XLOOKUP(A2970,Sheet1!A:A,Sheet1!V:V,)</f>
        <v>10.206259879999999</v>
      </c>
    </row>
    <row r="2971" spans="1:34" x14ac:dyDescent="0.2">
      <c r="A2971" t="s">
        <v>11891</v>
      </c>
      <c r="B2971">
        <v>3714059</v>
      </c>
      <c r="C2971" s="3">
        <v>43170</v>
      </c>
      <c r="D2971">
        <v>86</v>
      </c>
      <c r="E2971">
        <v>41860.465116279069</v>
      </c>
      <c r="F2971">
        <v>1</v>
      </c>
      <c r="G2971" t="s">
        <v>119</v>
      </c>
      <c r="H2971">
        <v>18.399999999999999</v>
      </c>
      <c r="I2971" t="s">
        <v>66</v>
      </c>
      <c r="J2971" t="s">
        <v>74</v>
      </c>
      <c r="K2971" t="s">
        <v>74</v>
      </c>
      <c r="L2971" t="s">
        <v>74</v>
      </c>
      <c r="M2971" t="s">
        <v>74</v>
      </c>
      <c r="N2971" t="s">
        <v>74</v>
      </c>
      <c r="O2971" t="s">
        <v>74</v>
      </c>
      <c r="P2971">
        <v>88</v>
      </c>
      <c r="Q2971" t="s">
        <v>74</v>
      </c>
      <c r="R2971">
        <v>5</v>
      </c>
      <c r="S2971">
        <v>1</v>
      </c>
      <c r="T2971">
        <v>1</v>
      </c>
      <c r="U2971">
        <v>3</v>
      </c>
      <c r="V2971" t="s">
        <v>108</v>
      </c>
      <c r="W2971" t="s">
        <v>65</v>
      </c>
      <c r="X2971" t="s">
        <v>65</v>
      </c>
      <c r="Y2971">
        <v>760</v>
      </c>
      <c r="Z2971">
        <v>1732.2223894504109</v>
      </c>
      <c r="AA2971">
        <v>1129.888381159217</v>
      </c>
      <c r="AB2971">
        <v>1794.7082002201221</v>
      </c>
      <c r="AC2971">
        <v>1264.6945650447401</v>
      </c>
      <c r="AD2971">
        <v>3</v>
      </c>
      <c r="AE2971" t="s">
        <v>66</v>
      </c>
      <c r="AF2971">
        <v>2.5</v>
      </c>
      <c r="AG2971">
        <f>_xlfn.XLOOKUP(A2971,Sheet1!A:A,Sheet1!U:U,)</f>
        <v>56.142659790000003</v>
      </c>
      <c r="AH2971">
        <f>_xlfn.XLOOKUP(A2971,Sheet1!A:A,Sheet1!V:V,)</f>
        <v>10.19268872</v>
      </c>
    </row>
    <row r="2972" spans="1:34" x14ac:dyDescent="0.2">
      <c r="A2972" t="s">
        <v>11894</v>
      </c>
      <c r="B2972">
        <v>1958135</v>
      </c>
      <c r="C2972" s="3">
        <v>43170</v>
      </c>
      <c r="D2972">
        <v>56</v>
      </c>
      <c r="E2972">
        <v>33892.857142857138</v>
      </c>
      <c r="F2972">
        <v>2</v>
      </c>
      <c r="G2972" t="s">
        <v>427</v>
      </c>
      <c r="H2972">
        <v>4.5</v>
      </c>
      <c r="I2972" t="s">
        <v>74</v>
      </c>
      <c r="J2972" t="s">
        <v>103</v>
      </c>
      <c r="K2972" t="s">
        <v>74</v>
      </c>
      <c r="L2972" t="s">
        <v>74</v>
      </c>
      <c r="M2972" t="s">
        <v>103</v>
      </c>
      <c r="N2972" t="s">
        <v>103</v>
      </c>
      <c r="O2972" t="s">
        <v>74</v>
      </c>
      <c r="P2972">
        <v>175</v>
      </c>
      <c r="Q2972" t="s">
        <v>103</v>
      </c>
      <c r="R2972">
        <v>2</v>
      </c>
      <c r="S2972">
        <v>1</v>
      </c>
      <c r="T2972">
        <v>1</v>
      </c>
      <c r="U2972">
        <v>2</v>
      </c>
      <c r="V2972" t="s">
        <v>108</v>
      </c>
      <c r="W2972" t="s">
        <v>65</v>
      </c>
      <c r="X2972" t="s">
        <v>65</v>
      </c>
      <c r="Y2972">
        <v>473</v>
      </c>
      <c r="Z2972">
        <v>575.285420301606</v>
      </c>
      <c r="AA2972">
        <v>925.12763014802999</v>
      </c>
      <c r="AB2972">
        <v>248.45629408354071</v>
      </c>
      <c r="AC2972">
        <v>246.18610507982979</v>
      </c>
      <c r="AD2972">
        <v>4</v>
      </c>
      <c r="AE2972" t="s">
        <v>98</v>
      </c>
      <c r="AF2972">
        <v>5</v>
      </c>
      <c r="AG2972">
        <f>_xlfn.XLOOKUP(A2972,Sheet1!A:A,Sheet1!U:U,)</f>
        <v>56.158105380000002</v>
      </c>
      <c r="AH2972">
        <f>_xlfn.XLOOKUP(A2972,Sheet1!A:A,Sheet1!V:V,)</f>
        <v>10.209834900000001</v>
      </c>
    </row>
    <row r="2973" spans="1:34" x14ac:dyDescent="0.2">
      <c r="A2973" t="s">
        <v>11899</v>
      </c>
      <c r="B2973">
        <v>2656584</v>
      </c>
      <c r="C2973" s="3">
        <v>43170</v>
      </c>
      <c r="D2973">
        <v>81</v>
      </c>
      <c r="E2973">
        <v>31790.123456790119</v>
      </c>
      <c r="F2973">
        <v>3</v>
      </c>
      <c r="G2973" t="s">
        <v>97</v>
      </c>
      <c r="H2973">
        <v>3</v>
      </c>
      <c r="I2973" t="s">
        <v>98</v>
      </c>
      <c r="J2973" t="s">
        <v>103</v>
      </c>
      <c r="K2973" t="s">
        <v>74</v>
      </c>
      <c r="L2973" t="s">
        <v>74</v>
      </c>
      <c r="M2973" t="s">
        <v>74</v>
      </c>
      <c r="N2973" t="s">
        <v>74</v>
      </c>
      <c r="O2973" t="s">
        <v>74</v>
      </c>
      <c r="P2973">
        <v>101</v>
      </c>
      <c r="Q2973" t="s">
        <v>103</v>
      </c>
      <c r="R2973">
        <v>5</v>
      </c>
      <c r="S2973">
        <v>1</v>
      </c>
      <c r="T2973">
        <v>1</v>
      </c>
      <c r="U2973">
        <v>3</v>
      </c>
      <c r="V2973" t="s">
        <v>108</v>
      </c>
      <c r="W2973" t="s">
        <v>65</v>
      </c>
      <c r="X2973" t="s">
        <v>65</v>
      </c>
      <c r="Y2973">
        <v>696</v>
      </c>
      <c r="Z2973">
        <v>1032.5937523760681</v>
      </c>
      <c r="AA2973">
        <v>858.5461846675106</v>
      </c>
      <c r="AB2973">
        <v>538.70391060049781</v>
      </c>
      <c r="AC2973">
        <v>968.85518409075928</v>
      </c>
      <c r="AD2973">
        <v>4</v>
      </c>
      <c r="AE2973" t="s">
        <v>65</v>
      </c>
      <c r="AF2973">
        <v>7.5</v>
      </c>
      <c r="AG2973">
        <f>_xlfn.XLOOKUP(A2973,Sheet1!A:A,Sheet1!U:U,)</f>
        <v>56.157040039999998</v>
      </c>
      <c r="AH2973">
        <f>_xlfn.XLOOKUP(A2973,Sheet1!A:A,Sheet1!V:V,)</f>
        <v>10.197900020000001</v>
      </c>
    </row>
    <row r="2974" spans="1:34" x14ac:dyDescent="0.2">
      <c r="A2974" t="s">
        <v>11902</v>
      </c>
      <c r="B2974">
        <v>1599109</v>
      </c>
      <c r="C2974" s="3">
        <v>43170</v>
      </c>
      <c r="D2974">
        <v>50</v>
      </c>
      <c r="E2974">
        <v>31000</v>
      </c>
      <c r="F2974">
        <v>2</v>
      </c>
      <c r="G2974" t="s">
        <v>97</v>
      </c>
      <c r="H2974">
        <v>4.3</v>
      </c>
      <c r="I2974" t="s">
        <v>98</v>
      </c>
      <c r="J2974" t="s">
        <v>103</v>
      </c>
      <c r="K2974" t="s">
        <v>74</v>
      </c>
      <c r="L2974" t="s">
        <v>74</v>
      </c>
      <c r="M2974" t="s">
        <v>103</v>
      </c>
      <c r="N2974" t="s">
        <v>103</v>
      </c>
      <c r="O2974" t="s">
        <v>74</v>
      </c>
      <c r="P2974">
        <v>85</v>
      </c>
      <c r="Q2974" t="s">
        <v>74</v>
      </c>
      <c r="R2974">
        <v>4</v>
      </c>
      <c r="S2974">
        <v>1</v>
      </c>
      <c r="T2974">
        <v>1</v>
      </c>
      <c r="U2974">
        <v>1</v>
      </c>
      <c r="V2974" t="s">
        <v>108</v>
      </c>
      <c r="W2974" t="s">
        <v>65</v>
      </c>
      <c r="X2974" t="s">
        <v>65</v>
      </c>
      <c r="Y2974">
        <v>468</v>
      </c>
      <c r="Z2974">
        <v>1085.3344453087111</v>
      </c>
      <c r="AA2974">
        <v>567.47107625977128</v>
      </c>
      <c r="AB2974">
        <v>876.17354468704332</v>
      </c>
      <c r="AC2974">
        <v>1131.7993503703649</v>
      </c>
      <c r="AD2974">
        <v>5</v>
      </c>
      <c r="AE2974" t="s">
        <v>65</v>
      </c>
      <c r="AF2974">
        <v>5</v>
      </c>
      <c r="AG2974">
        <f>_xlfn.XLOOKUP(A2974,Sheet1!A:A,Sheet1!U:U,)</f>
        <v>56.151682110000003</v>
      </c>
      <c r="AH2974">
        <f>_xlfn.XLOOKUP(A2974,Sheet1!A:A,Sheet1!V:V,)</f>
        <v>10.195848829999999</v>
      </c>
    </row>
    <row r="2975" spans="1:34" x14ac:dyDescent="0.2">
      <c r="A2975" t="s">
        <v>11905</v>
      </c>
      <c r="B2975">
        <v>4178317</v>
      </c>
      <c r="C2975" s="3">
        <v>43170</v>
      </c>
      <c r="D2975">
        <v>96</v>
      </c>
      <c r="E2975">
        <v>42187.5</v>
      </c>
      <c r="F2975">
        <v>4</v>
      </c>
      <c r="G2975" t="s">
        <v>97</v>
      </c>
      <c r="H2975">
        <v>16.3</v>
      </c>
      <c r="I2975" t="s">
        <v>98</v>
      </c>
      <c r="J2975" t="s">
        <v>74</v>
      </c>
      <c r="K2975" t="s">
        <v>74</v>
      </c>
      <c r="L2975" t="s">
        <v>74</v>
      </c>
      <c r="M2975" t="s">
        <v>103</v>
      </c>
      <c r="N2975" t="s">
        <v>74</v>
      </c>
      <c r="O2975" t="s">
        <v>74</v>
      </c>
      <c r="P2975">
        <v>52</v>
      </c>
      <c r="Q2975" t="s">
        <v>74</v>
      </c>
      <c r="R2975">
        <v>6</v>
      </c>
      <c r="S2975">
        <v>1</v>
      </c>
      <c r="T2975">
        <v>1</v>
      </c>
      <c r="U2975">
        <v>3</v>
      </c>
      <c r="V2975" t="s">
        <v>66</v>
      </c>
      <c r="W2975" t="s">
        <v>98</v>
      </c>
      <c r="X2975" t="s">
        <v>65</v>
      </c>
      <c r="Y2975">
        <v>9641</v>
      </c>
      <c r="Z2975">
        <v>889.18596357089291</v>
      </c>
      <c r="AA2975">
        <v>341.24860752683088</v>
      </c>
      <c r="AB2975">
        <v>780.33974811038502</v>
      </c>
      <c r="AC2975">
        <v>932.29165561598222</v>
      </c>
      <c r="AD2975">
        <v>8</v>
      </c>
      <c r="AE2975" t="s">
        <v>65</v>
      </c>
      <c r="AF2975">
        <v>10</v>
      </c>
      <c r="AG2975">
        <f>_xlfn.XLOOKUP(A2975,Sheet1!A:A,Sheet1!U:U,)</f>
        <v>56.151072560000003</v>
      </c>
      <c r="AH2975">
        <f>_xlfn.XLOOKUP(A2975,Sheet1!A:A,Sheet1!V:V,)</f>
        <v>10.19933253</v>
      </c>
    </row>
    <row r="2976" spans="1:34" x14ac:dyDescent="0.2">
      <c r="A2976" t="s">
        <v>11908</v>
      </c>
      <c r="B2976">
        <v>2563733</v>
      </c>
      <c r="C2976" s="3">
        <v>43169</v>
      </c>
      <c r="D2976">
        <v>51</v>
      </c>
      <c r="E2976">
        <v>48725.490196078426</v>
      </c>
      <c r="F2976">
        <v>4</v>
      </c>
      <c r="G2976" t="s">
        <v>108</v>
      </c>
      <c r="H2976">
        <v>18.399999999999999</v>
      </c>
      <c r="I2976" t="s">
        <v>66</v>
      </c>
      <c r="J2976" t="s">
        <v>103</v>
      </c>
      <c r="K2976" t="s">
        <v>74</v>
      </c>
      <c r="L2976" t="s">
        <v>74</v>
      </c>
      <c r="M2976" t="s">
        <v>103</v>
      </c>
      <c r="N2976" t="s">
        <v>74</v>
      </c>
      <c r="O2976" t="s">
        <v>74</v>
      </c>
      <c r="P2976">
        <v>111</v>
      </c>
      <c r="Q2976" t="s">
        <v>103</v>
      </c>
      <c r="R2976">
        <v>5</v>
      </c>
      <c r="S2976">
        <v>1</v>
      </c>
      <c r="T2976">
        <v>1</v>
      </c>
      <c r="U2976">
        <v>2</v>
      </c>
      <c r="V2976" t="s">
        <v>108</v>
      </c>
      <c r="W2976" t="s">
        <v>97</v>
      </c>
      <c r="X2976" t="s">
        <v>65</v>
      </c>
      <c r="Y2976">
        <v>677</v>
      </c>
      <c r="Z2976">
        <v>1256.9515260643741</v>
      </c>
      <c r="AA2976">
        <v>724.74938261052228</v>
      </c>
      <c r="AB2976">
        <v>1454.7354016260399</v>
      </c>
      <c r="AC2976">
        <v>758.42754553167276</v>
      </c>
      <c r="AD2976">
        <v>4</v>
      </c>
      <c r="AE2976" t="s">
        <v>66</v>
      </c>
      <c r="AF2976">
        <v>10</v>
      </c>
      <c r="AG2976">
        <f>_xlfn.XLOOKUP(A2976,Sheet1!A:A,Sheet1!U:U,)</f>
        <v>56.144057979999999</v>
      </c>
      <c r="AH2976">
        <f>_xlfn.XLOOKUP(A2976,Sheet1!A:A,Sheet1!V:V,)</f>
        <v>10.20140232</v>
      </c>
    </row>
    <row r="2977" spans="1:34" x14ac:dyDescent="0.2">
      <c r="A2977" t="s">
        <v>11911</v>
      </c>
      <c r="B2977">
        <v>2736643</v>
      </c>
      <c r="C2977" s="3">
        <v>43169</v>
      </c>
      <c r="D2977">
        <v>79</v>
      </c>
      <c r="E2977">
        <v>33577.215189873423</v>
      </c>
      <c r="F2977">
        <v>4</v>
      </c>
      <c r="G2977" t="s">
        <v>66</v>
      </c>
      <c r="H2977">
        <v>21</v>
      </c>
      <c r="I2977" t="s">
        <v>427</v>
      </c>
      <c r="J2977" t="s">
        <v>103</v>
      </c>
      <c r="K2977" t="s">
        <v>74</v>
      </c>
      <c r="L2977" t="s">
        <v>74</v>
      </c>
      <c r="M2977" t="s">
        <v>103</v>
      </c>
      <c r="N2977" t="s">
        <v>74</v>
      </c>
      <c r="O2977" t="s">
        <v>74</v>
      </c>
      <c r="P2977">
        <v>76</v>
      </c>
      <c r="Q2977" t="s">
        <v>103</v>
      </c>
      <c r="R2977">
        <v>6</v>
      </c>
      <c r="S2977">
        <v>1</v>
      </c>
      <c r="T2977">
        <v>1</v>
      </c>
      <c r="U2977">
        <v>3</v>
      </c>
      <c r="V2977" t="s">
        <v>108</v>
      </c>
      <c r="W2977" t="s">
        <v>65</v>
      </c>
      <c r="X2977" t="s">
        <v>65</v>
      </c>
      <c r="Y2977">
        <v>1200</v>
      </c>
      <c r="Z2977">
        <v>1864.4957667657211</v>
      </c>
      <c r="AA2977">
        <v>1521.8857174617151</v>
      </c>
      <c r="AB2977">
        <v>1392.7284427447371</v>
      </c>
      <c r="AC2977">
        <v>1821.148256900266</v>
      </c>
      <c r="AD2977">
        <v>4</v>
      </c>
      <c r="AE2977" t="s">
        <v>427</v>
      </c>
      <c r="AF2977">
        <v>10</v>
      </c>
      <c r="AG2977">
        <f>_xlfn.XLOOKUP(A2977,Sheet1!A:A,Sheet1!U:U,)</f>
        <v>56.15785503</v>
      </c>
      <c r="AH2977">
        <f>_xlfn.XLOOKUP(A2977,Sheet1!A:A,Sheet1!V:V,)</f>
        <v>10.184193390000001</v>
      </c>
    </row>
    <row r="2978" spans="1:34" x14ac:dyDescent="0.2">
      <c r="A2978" t="s">
        <v>11914</v>
      </c>
      <c r="B2978">
        <v>2473976</v>
      </c>
      <c r="C2978" s="3">
        <v>43167</v>
      </c>
      <c r="D2978">
        <v>55</v>
      </c>
      <c r="E2978">
        <v>43600</v>
      </c>
      <c r="F2978">
        <v>2</v>
      </c>
      <c r="G2978" t="s">
        <v>108</v>
      </c>
      <c r="H2978">
        <v>5.5</v>
      </c>
      <c r="I2978" t="s">
        <v>98</v>
      </c>
      <c r="J2978" t="s">
        <v>74</v>
      </c>
      <c r="K2978" t="s">
        <v>74</v>
      </c>
      <c r="L2978" t="s">
        <v>74</v>
      </c>
      <c r="M2978" t="s">
        <v>74</v>
      </c>
      <c r="N2978" t="s">
        <v>74</v>
      </c>
      <c r="O2978" t="s">
        <v>74</v>
      </c>
      <c r="P2978">
        <v>4</v>
      </c>
      <c r="Q2978" t="s">
        <v>103</v>
      </c>
      <c r="R2978">
        <v>9</v>
      </c>
      <c r="S2978">
        <v>1</v>
      </c>
      <c r="T2978">
        <v>1</v>
      </c>
      <c r="U2978">
        <v>2</v>
      </c>
      <c r="V2978" t="s">
        <v>108</v>
      </c>
      <c r="W2978" t="s">
        <v>108</v>
      </c>
      <c r="X2978" t="s">
        <v>65</v>
      </c>
      <c r="Y2978">
        <v>6672</v>
      </c>
      <c r="Z2978">
        <v>567.10546525706059</v>
      </c>
      <c r="AA2978">
        <v>276.18766739967981</v>
      </c>
      <c r="AB2978">
        <v>884.20682130796331</v>
      </c>
      <c r="AC2978">
        <v>338.49528558065998</v>
      </c>
      <c r="AD2978">
        <v>8</v>
      </c>
      <c r="AE2978" t="s">
        <v>66</v>
      </c>
      <c r="AF2978">
        <v>5</v>
      </c>
      <c r="AG2978">
        <f>_xlfn.XLOOKUP(A2978,Sheet1!A:A,Sheet1!U:U,)</f>
        <v>56.148922939999999</v>
      </c>
      <c r="AH2978">
        <f>_xlfn.XLOOKUP(A2978,Sheet1!A:A,Sheet1!V:V,)</f>
        <v>10.20835598</v>
      </c>
    </row>
    <row r="2979" spans="1:34" x14ac:dyDescent="0.2">
      <c r="A2979" t="s">
        <v>11917</v>
      </c>
      <c r="B2979">
        <v>2577145</v>
      </c>
      <c r="C2979" s="3">
        <v>43167</v>
      </c>
      <c r="D2979">
        <v>69</v>
      </c>
      <c r="E2979">
        <v>36202.89855072464</v>
      </c>
      <c r="F2979">
        <v>3</v>
      </c>
      <c r="G2979" t="s">
        <v>98</v>
      </c>
      <c r="H2979">
        <v>49.3</v>
      </c>
      <c r="I2979" t="s">
        <v>119</v>
      </c>
      <c r="J2979" t="s">
        <v>74</v>
      </c>
      <c r="K2979" t="s">
        <v>66</v>
      </c>
      <c r="L2979" t="s">
        <v>74</v>
      </c>
      <c r="M2979" t="s">
        <v>103</v>
      </c>
      <c r="N2979" t="s">
        <v>103</v>
      </c>
      <c r="O2979" t="s">
        <v>74</v>
      </c>
      <c r="P2979">
        <v>69</v>
      </c>
      <c r="Q2979" t="s">
        <v>103</v>
      </c>
      <c r="R2979">
        <v>3</v>
      </c>
      <c r="S2979">
        <v>1</v>
      </c>
      <c r="T2979">
        <v>1</v>
      </c>
      <c r="U2979">
        <v>3</v>
      </c>
      <c r="V2979" t="s">
        <v>108</v>
      </c>
      <c r="W2979" t="s">
        <v>65</v>
      </c>
      <c r="X2979" t="s">
        <v>65</v>
      </c>
      <c r="Y2979">
        <v>1539</v>
      </c>
      <c r="Z2979">
        <v>2048.9247492985328</v>
      </c>
      <c r="AA2979">
        <v>2152.8070884244162</v>
      </c>
      <c r="AB2979">
        <v>1510.152435361108</v>
      </c>
      <c r="AC2979">
        <v>1448.7725146332091</v>
      </c>
      <c r="AD2979">
        <v>4</v>
      </c>
      <c r="AE2979" t="s">
        <v>427</v>
      </c>
      <c r="AF2979">
        <v>7.5</v>
      </c>
      <c r="AG2979">
        <f>_xlfn.XLOOKUP(A2979,Sheet1!A:A,Sheet1!U:U,)</f>
        <v>56.169052970000003</v>
      </c>
      <c r="AH2979">
        <f>_xlfn.XLOOKUP(A2979,Sheet1!A:A,Sheet1!V:V,)</f>
        <v>10.1961078</v>
      </c>
    </row>
    <row r="2980" spans="1:34" x14ac:dyDescent="0.2">
      <c r="A2980" t="s">
        <v>11920</v>
      </c>
      <c r="B2980">
        <v>2966089</v>
      </c>
      <c r="C2980" s="3">
        <v>43166</v>
      </c>
      <c r="D2980">
        <v>68</v>
      </c>
      <c r="E2980">
        <v>42279.411764705881</v>
      </c>
      <c r="F2980">
        <v>5</v>
      </c>
      <c r="G2980" t="s">
        <v>97</v>
      </c>
      <c r="H2980">
        <v>3</v>
      </c>
      <c r="I2980" t="s">
        <v>98</v>
      </c>
      <c r="J2980" t="s">
        <v>74</v>
      </c>
      <c r="K2980" t="s">
        <v>65</v>
      </c>
      <c r="L2980" t="s">
        <v>74</v>
      </c>
      <c r="M2980" t="s">
        <v>103</v>
      </c>
      <c r="N2980" t="s">
        <v>103</v>
      </c>
      <c r="O2980" t="s">
        <v>74</v>
      </c>
      <c r="P2980">
        <v>7</v>
      </c>
      <c r="Q2980" t="s">
        <v>103</v>
      </c>
      <c r="R2980">
        <v>10</v>
      </c>
      <c r="S2980">
        <v>1</v>
      </c>
      <c r="T2980">
        <v>1</v>
      </c>
      <c r="U2980">
        <v>3</v>
      </c>
      <c r="V2980" t="s">
        <v>108</v>
      </c>
      <c r="W2980" t="s">
        <v>108</v>
      </c>
      <c r="X2980" t="s">
        <v>65</v>
      </c>
      <c r="Y2980">
        <v>3020</v>
      </c>
      <c r="Z2980">
        <v>1604.768499597265</v>
      </c>
      <c r="AA2980">
        <v>1115.321967748712</v>
      </c>
      <c r="AB2980">
        <v>1277.8296902058639</v>
      </c>
      <c r="AC2980">
        <v>1634.8276416813951</v>
      </c>
      <c r="AD2980">
        <v>6</v>
      </c>
      <c r="AE2980" t="s">
        <v>74</v>
      </c>
      <c r="AF2980">
        <v>12.5</v>
      </c>
      <c r="AG2980">
        <f>_xlfn.XLOOKUP(A2980,Sheet1!A:A,Sheet1!U:U,)</f>
        <v>56.152820810000001</v>
      </c>
      <c r="AH2980">
        <f>_xlfn.XLOOKUP(A2980,Sheet1!A:A,Sheet1!V:V,)</f>
        <v>10.18724929</v>
      </c>
    </row>
    <row r="2981" spans="1:34" x14ac:dyDescent="0.2">
      <c r="A2981" t="s">
        <v>11923</v>
      </c>
      <c r="B2981">
        <v>2176851</v>
      </c>
      <c r="C2981" s="3">
        <v>43165</v>
      </c>
      <c r="D2981">
        <v>50</v>
      </c>
      <c r="E2981">
        <v>42200</v>
      </c>
      <c r="F2981">
        <v>4</v>
      </c>
      <c r="G2981" t="s">
        <v>108</v>
      </c>
      <c r="H2981">
        <v>15.8</v>
      </c>
      <c r="I2981" t="s">
        <v>66</v>
      </c>
      <c r="J2981" t="s">
        <v>103</v>
      </c>
      <c r="K2981" t="s">
        <v>74</v>
      </c>
      <c r="L2981" t="s">
        <v>74</v>
      </c>
      <c r="M2981" t="s">
        <v>103</v>
      </c>
      <c r="N2981" t="s">
        <v>74</v>
      </c>
      <c r="O2981" t="s">
        <v>74</v>
      </c>
      <c r="P2981">
        <v>110</v>
      </c>
      <c r="Q2981" t="s">
        <v>74</v>
      </c>
      <c r="R2981">
        <v>5</v>
      </c>
      <c r="S2981">
        <v>1</v>
      </c>
      <c r="T2981">
        <v>1</v>
      </c>
      <c r="U2981">
        <v>2</v>
      </c>
      <c r="V2981" t="s">
        <v>108</v>
      </c>
      <c r="W2981" t="s">
        <v>65</v>
      </c>
      <c r="X2981" t="s">
        <v>65</v>
      </c>
      <c r="Y2981">
        <v>573</v>
      </c>
      <c r="Z2981">
        <v>1287.576152647531</v>
      </c>
      <c r="AA2981">
        <v>794.07107436171862</v>
      </c>
      <c r="AB2981">
        <v>1526.652744912303</v>
      </c>
      <c r="AC2981">
        <v>708.14875782988599</v>
      </c>
      <c r="AD2981">
        <v>5</v>
      </c>
      <c r="AE2981" t="s">
        <v>66</v>
      </c>
      <c r="AF2981">
        <v>10</v>
      </c>
      <c r="AG2981">
        <f>_xlfn.XLOOKUP(A2981,Sheet1!A:A,Sheet1!U:U,)</f>
        <v>56.143258879999998</v>
      </c>
      <c r="AH2981">
        <f>_xlfn.XLOOKUP(A2981,Sheet1!A:A,Sheet1!V:V,)</f>
        <v>10.20272533</v>
      </c>
    </row>
    <row r="2982" spans="1:34" x14ac:dyDescent="0.2">
      <c r="A2982" t="s">
        <v>11926</v>
      </c>
      <c r="B2982">
        <v>2731897</v>
      </c>
      <c r="C2982" s="3">
        <v>43164</v>
      </c>
      <c r="D2982">
        <v>68</v>
      </c>
      <c r="E2982">
        <v>38941.176470588238</v>
      </c>
      <c r="F2982">
        <v>4</v>
      </c>
      <c r="G2982" t="s">
        <v>97</v>
      </c>
      <c r="H2982">
        <v>2.5</v>
      </c>
      <c r="I2982" t="s">
        <v>98</v>
      </c>
      <c r="J2982" t="s">
        <v>103</v>
      </c>
      <c r="K2982" t="s">
        <v>74</v>
      </c>
      <c r="L2982" t="s">
        <v>74</v>
      </c>
      <c r="M2982" t="s">
        <v>103</v>
      </c>
      <c r="N2982" t="s">
        <v>103</v>
      </c>
      <c r="O2982" t="s">
        <v>74</v>
      </c>
      <c r="P2982">
        <v>101</v>
      </c>
      <c r="Q2982" t="s">
        <v>74</v>
      </c>
      <c r="R2982">
        <v>5</v>
      </c>
      <c r="S2982">
        <v>1</v>
      </c>
      <c r="T2982">
        <v>1</v>
      </c>
      <c r="U2982">
        <v>3</v>
      </c>
      <c r="V2982" t="s">
        <v>108</v>
      </c>
      <c r="W2982" t="s">
        <v>65</v>
      </c>
      <c r="X2982" t="s">
        <v>65</v>
      </c>
      <c r="Y2982">
        <v>621</v>
      </c>
      <c r="Z2982">
        <v>1094.066337469035</v>
      </c>
      <c r="AA2982">
        <v>740.16606652309031</v>
      </c>
      <c r="AB2982">
        <v>717.78312695208626</v>
      </c>
      <c r="AC2982">
        <v>1103.7724776694661</v>
      </c>
      <c r="AD2982">
        <v>3</v>
      </c>
      <c r="AE2982" t="s">
        <v>65</v>
      </c>
      <c r="AF2982">
        <v>10</v>
      </c>
      <c r="AG2982">
        <f>_xlfn.XLOOKUP(A2982,Sheet1!A:A,Sheet1!U:U,)</f>
        <v>56.154671669999999</v>
      </c>
      <c r="AH2982">
        <f>_xlfn.XLOOKUP(A2982,Sheet1!A:A,Sheet1!V:V,)</f>
        <v>10.19565287</v>
      </c>
    </row>
    <row r="2983" spans="1:34" x14ac:dyDescent="0.2">
      <c r="A2983" t="s">
        <v>11929</v>
      </c>
      <c r="B2983">
        <v>3182743</v>
      </c>
      <c r="C2983" s="3">
        <v>43164</v>
      </c>
      <c r="D2983">
        <v>85</v>
      </c>
      <c r="E2983">
        <v>36294.117647058833</v>
      </c>
      <c r="F2983">
        <v>3</v>
      </c>
      <c r="G2983" t="s">
        <v>97</v>
      </c>
      <c r="H2983">
        <v>2.6</v>
      </c>
      <c r="I2983" t="s">
        <v>98</v>
      </c>
      <c r="J2983" t="s">
        <v>74</v>
      </c>
      <c r="K2983" t="s">
        <v>98</v>
      </c>
      <c r="L2983" t="s">
        <v>74</v>
      </c>
      <c r="M2983" t="s">
        <v>103</v>
      </c>
      <c r="N2983" t="s">
        <v>103</v>
      </c>
      <c r="O2983" t="s">
        <v>74</v>
      </c>
      <c r="P2983">
        <v>93</v>
      </c>
      <c r="Q2983" t="s">
        <v>74</v>
      </c>
      <c r="R2983">
        <v>5</v>
      </c>
      <c r="S2983">
        <v>1</v>
      </c>
      <c r="T2983">
        <v>1</v>
      </c>
      <c r="U2983">
        <v>3</v>
      </c>
      <c r="V2983" t="s">
        <v>108</v>
      </c>
      <c r="W2983" t="s">
        <v>65</v>
      </c>
      <c r="X2983" t="s">
        <v>65</v>
      </c>
      <c r="Y2983">
        <v>724</v>
      </c>
      <c r="Z2983">
        <v>1107.4954796766669</v>
      </c>
      <c r="AA2983">
        <v>725.86844836278033</v>
      </c>
      <c r="AB2983">
        <v>752.03935794688175</v>
      </c>
      <c r="AC2983">
        <v>1122.570303836841</v>
      </c>
      <c r="AD2983">
        <v>5</v>
      </c>
      <c r="AE2983" t="s">
        <v>65</v>
      </c>
      <c r="AF2983">
        <v>7.5</v>
      </c>
      <c r="AG2983">
        <f>_xlfn.XLOOKUP(A2983,Sheet1!A:A,Sheet1!U:U,)</f>
        <v>56.154256830000001</v>
      </c>
      <c r="AH2983">
        <f>_xlfn.XLOOKUP(A2983,Sheet1!A:A,Sheet1!V:V,)</f>
        <v>10.195344240000001</v>
      </c>
    </row>
    <row r="2984" spans="1:34" x14ac:dyDescent="0.2">
      <c r="A2984" t="s">
        <v>11932</v>
      </c>
      <c r="B2984">
        <v>3095050</v>
      </c>
      <c r="C2984" s="3">
        <v>43164</v>
      </c>
      <c r="D2984">
        <v>100</v>
      </c>
      <c r="E2984">
        <v>30000</v>
      </c>
      <c r="F2984">
        <v>2</v>
      </c>
      <c r="G2984" t="s">
        <v>98</v>
      </c>
      <c r="H2984">
        <v>50.1</v>
      </c>
      <c r="I2984" t="s">
        <v>119</v>
      </c>
      <c r="J2984" t="s">
        <v>74</v>
      </c>
      <c r="K2984" t="s">
        <v>98</v>
      </c>
      <c r="L2984" t="s">
        <v>74</v>
      </c>
      <c r="M2984" t="s">
        <v>103</v>
      </c>
      <c r="N2984" t="s">
        <v>103</v>
      </c>
      <c r="O2984" t="s">
        <v>74</v>
      </c>
      <c r="P2984">
        <v>71</v>
      </c>
      <c r="Q2984" t="s">
        <v>103</v>
      </c>
      <c r="R2984">
        <v>6</v>
      </c>
      <c r="S2984">
        <v>1</v>
      </c>
      <c r="T2984">
        <v>1</v>
      </c>
      <c r="U2984">
        <v>3</v>
      </c>
      <c r="V2984" t="s">
        <v>108</v>
      </c>
      <c r="W2984" t="s">
        <v>65</v>
      </c>
      <c r="X2984" t="s">
        <v>65</v>
      </c>
      <c r="Y2984">
        <v>1093</v>
      </c>
      <c r="Z2984">
        <v>2102.4040027829042</v>
      </c>
      <c r="AA2984">
        <v>2224.7992292413342</v>
      </c>
      <c r="AB2984">
        <v>1570.7214206250219</v>
      </c>
      <c r="AC2984">
        <v>1454.964387003806</v>
      </c>
      <c r="AD2984">
        <v>4</v>
      </c>
      <c r="AE2984" t="s">
        <v>86</v>
      </c>
      <c r="AF2984">
        <v>5</v>
      </c>
      <c r="AG2984">
        <f>_xlfn.XLOOKUP(A2984,Sheet1!A:A,Sheet1!U:U,)</f>
        <v>56.169797529999997</v>
      </c>
      <c r="AH2984">
        <f>_xlfn.XLOOKUP(A2984,Sheet1!A:A,Sheet1!V:V,)</f>
        <v>10.196699799999999</v>
      </c>
    </row>
    <row r="2985" spans="1:34" x14ac:dyDescent="0.2">
      <c r="A2985" t="s">
        <v>11935</v>
      </c>
      <c r="B2985">
        <v>4616782</v>
      </c>
      <c r="C2985" s="3">
        <v>43164</v>
      </c>
      <c r="D2985">
        <v>99</v>
      </c>
      <c r="E2985">
        <v>45202.020202020212</v>
      </c>
      <c r="F2985">
        <v>3</v>
      </c>
      <c r="G2985" t="s">
        <v>427</v>
      </c>
      <c r="H2985">
        <v>-4</v>
      </c>
      <c r="I2985" t="s">
        <v>74</v>
      </c>
      <c r="J2985" t="s">
        <v>74</v>
      </c>
      <c r="K2985" t="s">
        <v>74</v>
      </c>
      <c r="L2985" t="s">
        <v>74</v>
      </c>
      <c r="M2985" t="s">
        <v>103</v>
      </c>
      <c r="N2985" t="s">
        <v>103</v>
      </c>
      <c r="O2985" t="s">
        <v>74</v>
      </c>
      <c r="P2985">
        <v>4</v>
      </c>
      <c r="Q2985" t="s">
        <v>103</v>
      </c>
      <c r="R2985">
        <v>10</v>
      </c>
      <c r="S2985">
        <v>1</v>
      </c>
      <c r="T2985">
        <v>1</v>
      </c>
      <c r="U2985">
        <v>2</v>
      </c>
      <c r="V2985" t="s">
        <v>66</v>
      </c>
      <c r="W2985" t="s">
        <v>98</v>
      </c>
      <c r="X2985" t="s">
        <v>65</v>
      </c>
      <c r="Y2985">
        <v>8527</v>
      </c>
      <c r="Z2985">
        <v>1775.581823130452</v>
      </c>
      <c r="AA2985">
        <v>2342.445027377647</v>
      </c>
      <c r="AB2985">
        <v>1730.149842623289</v>
      </c>
      <c r="AC2985">
        <v>291.02616888176578</v>
      </c>
      <c r="AD2985">
        <v>4</v>
      </c>
      <c r="AE2985" t="s">
        <v>229</v>
      </c>
      <c r="AF2985">
        <v>7.5</v>
      </c>
      <c r="AG2985">
        <f>_xlfn.XLOOKUP(A2985,Sheet1!A:A,Sheet1!U:U,)</f>
        <v>56.167039029999998</v>
      </c>
      <c r="AH2985">
        <f>_xlfn.XLOOKUP(A2985,Sheet1!A:A,Sheet1!V:V,)</f>
        <v>10.227583539999999</v>
      </c>
    </row>
    <row r="2986" spans="1:34" x14ac:dyDescent="0.2">
      <c r="A2986" t="s">
        <v>11938</v>
      </c>
      <c r="B2986">
        <v>4745743</v>
      </c>
      <c r="C2986" s="3">
        <v>43163</v>
      </c>
      <c r="D2986">
        <v>109</v>
      </c>
      <c r="E2986">
        <v>42201.834862385324</v>
      </c>
      <c r="F2986">
        <v>1</v>
      </c>
      <c r="G2986" t="s">
        <v>97</v>
      </c>
      <c r="H2986">
        <v>9.6</v>
      </c>
      <c r="I2986" t="s">
        <v>427</v>
      </c>
      <c r="J2986" t="s">
        <v>74</v>
      </c>
      <c r="K2986" t="s">
        <v>74</v>
      </c>
      <c r="L2986" t="s">
        <v>74</v>
      </c>
      <c r="M2986" t="s">
        <v>103</v>
      </c>
      <c r="N2986" t="s">
        <v>103</v>
      </c>
      <c r="O2986" t="s">
        <v>74</v>
      </c>
      <c r="P2986">
        <v>3</v>
      </c>
      <c r="Q2986" t="s">
        <v>103</v>
      </c>
      <c r="R2986">
        <v>4</v>
      </c>
      <c r="S2986">
        <v>1</v>
      </c>
      <c r="T2986">
        <v>1</v>
      </c>
      <c r="U2986">
        <v>3</v>
      </c>
      <c r="V2986" t="s">
        <v>108</v>
      </c>
      <c r="W2986" t="s">
        <v>108</v>
      </c>
      <c r="X2986" t="s">
        <v>65</v>
      </c>
      <c r="Y2986">
        <v>2450</v>
      </c>
      <c r="Z2986">
        <v>1290.8809735307041</v>
      </c>
      <c r="AA2986">
        <v>990.26408541859905</v>
      </c>
      <c r="AB2986">
        <v>837.20246714769576</v>
      </c>
      <c r="AC2986">
        <v>1263.9352061534969</v>
      </c>
      <c r="AD2986">
        <v>8</v>
      </c>
      <c r="AE2986" t="s">
        <v>74</v>
      </c>
      <c r="AF2986">
        <v>2.5</v>
      </c>
      <c r="AG2986">
        <f>_xlfn.XLOOKUP(A2986,Sheet1!A:A,Sheet1!U:U,)</f>
        <v>56.156441049999998</v>
      </c>
      <c r="AH2986">
        <f>_xlfn.XLOOKUP(A2986,Sheet1!A:A,Sheet1!V:V,)</f>
        <v>10.193090720000001</v>
      </c>
    </row>
    <row r="2987" spans="1:34" x14ac:dyDescent="0.2">
      <c r="A2987" t="s">
        <v>11941</v>
      </c>
      <c r="B2987">
        <v>2372871</v>
      </c>
      <c r="C2987" s="3">
        <v>43163</v>
      </c>
      <c r="D2987">
        <v>62</v>
      </c>
      <c r="E2987">
        <v>37096.774193548386</v>
      </c>
      <c r="F2987">
        <v>3</v>
      </c>
      <c r="G2987" t="s">
        <v>97</v>
      </c>
      <c r="H2987">
        <v>2</v>
      </c>
      <c r="I2987" t="s">
        <v>98</v>
      </c>
      <c r="J2987" t="s">
        <v>103</v>
      </c>
      <c r="K2987" t="s">
        <v>65</v>
      </c>
      <c r="L2987" t="s">
        <v>74</v>
      </c>
      <c r="M2987" t="s">
        <v>74</v>
      </c>
      <c r="N2987" t="s">
        <v>74</v>
      </c>
      <c r="O2987" t="s">
        <v>74</v>
      </c>
      <c r="P2987">
        <v>106</v>
      </c>
      <c r="Q2987" t="s">
        <v>74</v>
      </c>
      <c r="R2987">
        <v>5</v>
      </c>
      <c r="S2987">
        <v>1</v>
      </c>
      <c r="T2987">
        <v>1</v>
      </c>
      <c r="U2987">
        <v>2</v>
      </c>
      <c r="V2987" t="s">
        <v>108</v>
      </c>
      <c r="W2987" t="s">
        <v>65</v>
      </c>
      <c r="X2987" t="s">
        <v>65</v>
      </c>
      <c r="Y2987">
        <v>807</v>
      </c>
      <c r="Z2987">
        <v>1019.135292745498</v>
      </c>
      <c r="AA2987">
        <v>794.12799569752383</v>
      </c>
      <c r="AB2987">
        <v>561.48056828678148</v>
      </c>
      <c r="AC2987">
        <v>985.00697362155609</v>
      </c>
      <c r="AD2987">
        <v>4</v>
      </c>
      <c r="AE2987" t="s">
        <v>65</v>
      </c>
      <c r="AF2987">
        <v>7.5</v>
      </c>
      <c r="AG2987">
        <f>_xlfn.XLOOKUP(A2987,Sheet1!A:A,Sheet1!U:U,)</f>
        <v>56.156252459999997</v>
      </c>
      <c r="AH2987">
        <f>_xlfn.XLOOKUP(A2987,Sheet1!A:A,Sheet1!V:V,)</f>
        <v>10.19757669</v>
      </c>
    </row>
    <row r="2988" spans="1:34" x14ac:dyDescent="0.2">
      <c r="A2988" t="s">
        <v>11944</v>
      </c>
      <c r="B2988">
        <v>3198218</v>
      </c>
      <c r="C2988" s="3">
        <v>43163</v>
      </c>
      <c r="D2988">
        <v>76</v>
      </c>
      <c r="E2988">
        <v>40789.473684210527</v>
      </c>
      <c r="F2988">
        <v>2</v>
      </c>
      <c r="G2988" t="s">
        <v>97</v>
      </c>
      <c r="H2988">
        <v>13.6</v>
      </c>
      <c r="I2988" t="s">
        <v>98</v>
      </c>
      <c r="J2988" t="s">
        <v>74</v>
      </c>
      <c r="K2988" t="s">
        <v>74</v>
      </c>
      <c r="L2988" t="s">
        <v>74</v>
      </c>
      <c r="M2988" t="s">
        <v>103</v>
      </c>
      <c r="N2988" t="s">
        <v>74</v>
      </c>
      <c r="O2988" t="s">
        <v>74</v>
      </c>
      <c r="P2988">
        <v>2</v>
      </c>
      <c r="Q2988" t="s">
        <v>103</v>
      </c>
      <c r="R2988">
        <v>6</v>
      </c>
      <c r="S2988">
        <v>1</v>
      </c>
      <c r="T2988">
        <v>1</v>
      </c>
      <c r="U2988">
        <v>3</v>
      </c>
      <c r="V2988" t="s">
        <v>108</v>
      </c>
      <c r="W2988" t="s">
        <v>66</v>
      </c>
      <c r="X2988" t="s">
        <v>65</v>
      </c>
      <c r="Y2988">
        <v>1907</v>
      </c>
      <c r="Z2988">
        <v>1018.364317740712</v>
      </c>
      <c r="AA2988">
        <v>496.35021331447263</v>
      </c>
      <c r="AB2988">
        <v>833.01965167178673</v>
      </c>
      <c r="AC2988">
        <v>1067.7414134775161</v>
      </c>
      <c r="AD2988">
        <v>8</v>
      </c>
      <c r="AE2988" t="s">
        <v>65</v>
      </c>
      <c r="AF2988">
        <v>5</v>
      </c>
      <c r="AG2988">
        <f>_xlfn.XLOOKUP(A2988,Sheet1!A:A,Sheet1!U:U,)</f>
        <v>56.151566610000003</v>
      </c>
      <c r="AH2988">
        <f>_xlfn.XLOOKUP(A2988,Sheet1!A:A,Sheet1!V:V,)</f>
        <v>10.196982569999999</v>
      </c>
    </row>
    <row r="2989" spans="1:34" x14ac:dyDescent="0.2">
      <c r="A2989" t="s">
        <v>11947</v>
      </c>
      <c r="B2989">
        <v>3094018</v>
      </c>
      <c r="C2989" s="3">
        <v>43162</v>
      </c>
      <c r="D2989">
        <v>96</v>
      </c>
      <c r="E2989">
        <v>31239.583333333328</v>
      </c>
      <c r="F2989">
        <v>3</v>
      </c>
      <c r="G2989" t="s">
        <v>427</v>
      </c>
      <c r="H2989">
        <v>4.0999999999999996</v>
      </c>
      <c r="I2989" t="s">
        <v>74</v>
      </c>
      <c r="J2989" t="s">
        <v>74</v>
      </c>
      <c r="K2989" t="s">
        <v>65</v>
      </c>
      <c r="L2989" t="s">
        <v>65</v>
      </c>
      <c r="M2989" t="s">
        <v>103</v>
      </c>
      <c r="N2989" t="s">
        <v>74</v>
      </c>
      <c r="O2989" t="s">
        <v>74</v>
      </c>
      <c r="P2989">
        <v>32</v>
      </c>
      <c r="Q2989" t="s">
        <v>74</v>
      </c>
      <c r="R2989">
        <v>3</v>
      </c>
      <c r="S2989">
        <v>1</v>
      </c>
      <c r="T2989">
        <v>1</v>
      </c>
      <c r="U2989">
        <v>3</v>
      </c>
      <c r="V2989" t="s">
        <v>108</v>
      </c>
      <c r="W2989" t="s">
        <v>65</v>
      </c>
      <c r="X2989" t="s">
        <v>65</v>
      </c>
      <c r="Y2989">
        <v>575</v>
      </c>
      <c r="Z2989">
        <v>246.51929162798149</v>
      </c>
      <c r="AA2989">
        <v>703.57295206155015</v>
      </c>
      <c r="AB2989">
        <v>352.04559845391873</v>
      </c>
      <c r="AC2989">
        <v>146.02824960353911</v>
      </c>
      <c r="AD2989">
        <v>5</v>
      </c>
      <c r="AE2989" t="s">
        <v>65</v>
      </c>
      <c r="AF2989">
        <v>7.5</v>
      </c>
      <c r="AG2989">
        <f>_xlfn.XLOOKUP(A2989,Sheet1!A:A,Sheet1!U:U,)</f>
        <v>56.155316169999999</v>
      </c>
      <c r="AH2989">
        <f>_xlfn.XLOOKUP(A2989,Sheet1!A:A,Sheet1!V:V,)</f>
        <v>10.211589719999999</v>
      </c>
    </row>
    <row r="2990" spans="1:34" x14ac:dyDescent="0.2">
      <c r="A2990" t="s">
        <v>11951</v>
      </c>
      <c r="B2990">
        <v>4333069</v>
      </c>
      <c r="C2990" s="3">
        <v>43160</v>
      </c>
      <c r="D2990">
        <v>92</v>
      </c>
      <c r="E2990">
        <v>45652.17391304348</v>
      </c>
      <c r="F2990">
        <v>9</v>
      </c>
      <c r="G2990" t="s">
        <v>97</v>
      </c>
      <c r="H2990">
        <v>3.4</v>
      </c>
      <c r="I2990" t="s">
        <v>98</v>
      </c>
      <c r="J2990" t="s">
        <v>74</v>
      </c>
      <c r="K2990" t="s">
        <v>74</v>
      </c>
      <c r="L2990" t="s">
        <v>74</v>
      </c>
      <c r="M2990" t="s">
        <v>74</v>
      </c>
      <c r="N2990" t="s">
        <v>74</v>
      </c>
      <c r="O2990" t="s">
        <v>74</v>
      </c>
      <c r="P2990">
        <v>10</v>
      </c>
      <c r="Q2990" t="s">
        <v>103</v>
      </c>
      <c r="R2990">
        <v>10</v>
      </c>
      <c r="S2990">
        <v>2</v>
      </c>
      <c r="T2990">
        <v>2</v>
      </c>
      <c r="U2990">
        <v>3</v>
      </c>
      <c r="V2990" t="s">
        <v>108</v>
      </c>
      <c r="W2990" t="s">
        <v>108</v>
      </c>
      <c r="X2990" t="s">
        <v>65</v>
      </c>
      <c r="Y2990">
        <v>3020</v>
      </c>
      <c r="Z2990">
        <v>1517.074374908625</v>
      </c>
      <c r="AA2990">
        <v>1037.4968328564651</v>
      </c>
      <c r="AB2990">
        <v>1188.3158242781219</v>
      </c>
      <c r="AC2990">
        <v>1545.6237246171661</v>
      </c>
      <c r="AD2990">
        <v>6</v>
      </c>
      <c r="AE2990" t="s">
        <v>74</v>
      </c>
      <c r="AF2990">
        <v>22.5</v>
      </c>
      <c r="AG2990">
        <f>_xlfn.XLOOKUP(A2990,Sheet1!A:A,Sheet1!U:U,)</f>
        <v>56.15302295</v>
      </c>
      <c r="AH2990">
        <f>_xlfn.XLOOKUP(A2990,Sheet1!A:A,Sheet1!V:V,)</f>
        <v>10.188655000000001</v>
      </c>
    </row>
    <row r="2991" spans="1:34" x14ac:dyDescent="0.2">
      <c r="A2991" t="s">
        <v>11954</v>
      </c>
      <c r="B2991">
        <v>4124669</v>
      </c>
      <c r="C2991" s="3">
        <v>43160</v>
      </c>
      <c r="D2991">
        <v>98</v>
      </c>
      <c r="E2991">
        <v>40795.918367346938</v>
      </c>
      <c r="F2991">
        <v>1</v>
      </c>
      <c r="G2991" t="s">
        <v>65</v>
      </c>
      <c r="H2991">
        <v>4.4000000000000004</v>
      </c>
      <c r="I2991" t="s">
        <v>74</v>
      </c>
      <c r="J2991" t="s">
        <v>103</v>
      </c>
      <c r="K2991" t="s">
        <v>74</v>
      </c>
      <c r="L2991" t="s">
        <v>74</v>
      </c>
      <c r="M2991" t="s">
        <v>103</v>
      </c>
      <c r="N2991" t="s">
        <v>74</v>
      </c>
      <c r="O2991" t="s">
        <v>74</v>
      </c>
      <c r="P2991">
        <v>16</v>
      </c>
      <c r="Q2991" t="s">
        <v>103</v>
      </c>
      <c r="R2991">
        <v>3</v>
      </c>
      <c r="S2991">
        <v>1</v>
      </c>
      <c r="T2991">
        <v>1</v>
      </c>
      <c r="U2991">
        <v>3</v>
      </c>
      <c r="V2991" t="s">
        <v>66</v>
      </c>
      <c r="W2991" t="s">
        <v>98</v>
      </c>
      <c r="X2991" t="s">
        <v>65</v>
      </c>
      <c r="Y2991">
        <v>6161</v>
      </c>
      <c r="Z2991">
        <v>1627.207122041385</v>
      </c>
      <c r="AA2991">
        <v>2119.70097473037</v>
      </c>
      <c r="AB2991">
        <v>1432.942465571575</v>
      </c>
      <c r="AC2991">
        <v>109.01393452423289</v>
      </c>
      <c r="AD2991">
        <v>6</v>
      </c>
      <c r="AE2991" t="s">
        <v>97</v>
      </c>
      <c r="AF2991">
        <v>2.5</v>
      </c>
      <c r="AG2991">
        <f>_xlfn.XLOOKUP(A2991,Sheet1!A:A,Sheet1!U:U,)</f>
        <v>56.167435040000001</v>
      </c>
      <c r="AH2991">
        <f>_xlfn.XLOOKUP(A2991,Sheet1!A:A,Sheet1!V:V,)</f>
        <v>10.2196131</v>
      </c>
    </row>
    <row r="2992" spans="1:34" x14ac:dyDescent="0.2">
      <c r="A2992" t="s">
        <v>11957</v>
      </c>
      <c r="B2992">
        <v>4228869</v>
      </c>
      <c r="C2992" s="3">
        <v>43160</v>
      </c>
      <c r="D2992">
        <v>99</v>
      </c>
      <c r="E2992">
        <v>41404.040404040403</v>
      </c>
      <c r="F2992">
        <v>1</v>
      </c>
      <c r="G2992" t="s">
        <v>65</v>
      </c>
      <c r="H2992">
        <v>4.5</v>
      </c>
      <c r="I2992" t="s">
        <v>74</v>
      </c>
      <c r="J2992" t="s">
        <v>103</v>
      </c>
      <c r="K2992" t="s">
        <v>74</v>
      </c>
      <c r="L2992" t="s">
        <v>74</v>
      </c>
      <c r="M2992" t="s">
        <v>103</v>
      </c>
      <c r="N2992" t="s">
        <v>74</v>
      </c>
      <c r="O2992" t="s">
        <v>74</v>
      </c>
      <c r="P2992">
        <v>16</v>
      </c>
      <c r="Q2992" t="s">
        <v>103</v>
      </c>
      <c r="R2992">
        <v>3</v>
      </c>
      <c r="S2992">
        <v>1</v>
      </c>
      <c r="T2992">
        <v>1</v>
      </c>
      <c r="U2992">
        <v>3</v>
      </c>
      <c r="V2992" t="s">
        <v>66</v>
      </c>
      <c r="W2992" t="s">
        <v>98</v>
      </c>
      <c r="X2992" t="s">
        <v>65</v>
      </c>
      <c r="Y2992">
        <v>6161</v>
      </c>
      <c r="Z2992">
        <v>1696.1490252926831</v>
      </c>
      <c r="AA2992">
        <v>2192.6139268437742</v>
      </c>
      <c r="AB2992">
        <v>1506.971073130007</v>
      </c>
      <c r="AC2992">
        <v>99.203891206822263</v>
      </c>
      <c r="AD2992">
        <v>6</v>
      </c>
      <c r="AE2992" t="s">
        <v>97</v>
      </c>
      <c r="AF2992">
        <v>2.5</v>
      </c>
      <c r="AG2992">
        <f>_xlfn.XLOOKUP(A2992,Sheet1!A:A,Sheet1!U:U,)</f>
        <v>56.167971690000002</v>
      </c>
      <c r="AH2992">
        <f>_xlfn.XLOOKUP(A2992,Sheet1!A:A,Sheet1!V:V,)</f>
        <v>10.220319569999999</v>
      </c>
    </row>
    <row r="2993" spans="1:34" x14ac:dyDescent="0.2">
      <c r="A2993" t="s">
        <v>11960</v>
      </c>
      <c r="B2993">
        <v>1872505</v>
      </c>
      <c r="C2993" s="3">
        <v>43159</v>
      </c>
      <c r="D2993">
        <v>58</v>
      </c>
      <c r="E2993">
        <v>31293.103448275859</v>
      </c>
      <c r="F2993">
        <v>2</v>
      </c>
      <c r="G2993" t="s">
        <v>74</v>
      </c>
      <c r="H2993">
        <v>19.899999999999999</v>
      </c>
      <c r="I2993" t="s">
        <v>65</v>
      </c>
      <c r="J2993" t="s">
        <v>103</v>
      </c>
      <c r="K2993" t="s">
        <v>74</v>
      </c>
      <c r="L2993" t="s">
        <v>74</v>
      </c>
      <c r="M2993" t="s">
        <v>103</v>
      </c>
      <c r="N2993" t="s">
        <v>103</v>
      </c>
      <c r="O2993" t="s">
        <v>74</v>
      </c>
      <c r="P2993">
        <v>61</v>
      </c>
      <c r="Q2993" t="s">
        <v>103</v>
      </c>
      <c r="R2993">
        <v>5</v>
      </c>
      <c r="S2993">
        <v>1</v>
      </c>
      <c r="T2993">
        <v>1</v>
      </c>
      <c r="U2993">
        <v>2</v>
      </c>
      <c r="V2993" t="s">
        <v>108</v>
      </c>
      <c r="W2993" t="s">
        <v>119</v>
      </c>
      <c r="X2993" t="s">
        <v>65</v>
      </c>
      <c r="Y2993">
        <v>1650</v>
      </c>
      <c r="Z2993">
        <v>2012.300177116819</v>
      </c>
      <c r="AA2993">
        <v>1394.2807361156831</v>
      </c>
      <c r="AB2993">
        <v>1925.81654889021</v>
      </c>
      <c r="AC2993">
        <v>1776.553914732162</v>
      </c>
      <c r="AD2993">
        <v>5</v>
      </c>
      <c r="AE2993" t="s">
        <v>119</v>
      </c>
      <c r="AF2993">
        <v>5</v>
      </c>
      <c r="AG2993">
        <f>_xlfn.XLOOKUP(A2993,Sheet1!A:A,Sheet1!U:U,)</f>
        <v>56.14450188</v>
      </c>
      <c r="AH2993">
        <f>_xlfn.XLOOKUP(A2993,Sheet1!A:A,Sheet1!V:V,)</f>
        <v>10.18474237</v>
      </c>
    </row>
    <row r="2994" spans="1:34" x14ac:dyDescent="0.2">
      <c r="A2994" t="s">
        <v>11963</v>
      </c>
      <c r="B2994">
        <v>2759752</v>
      </c>
      <c r="C2994" s="3">
        <v>43159</v>
      </c>
      <c r="D2994">
        <v>64</v>
      </c>
      <c r="E2994">
        <v>41796.875</v>
      </c>
      <c r="F2994">
        <v>2</v>
      </c>
      <c r="G2994" t="s">
        <v>427</v>
      </c>
      <c r="H2994">
        <v>4.3</v>
      </c>
      <c r="I2994" t="s">
        <v>74</v>
      </c>
      <c r="J2994" t="s">
        <v>74</v>
      </c>
      <c r="K2994" t="s">
        <v>74</v>
      </c>
      <c r="L2994" t="s">
        <v>74</v>
      </c>
      <c r="M2994" t="s">
        <v>74</v>
      </c>
      <c r="N2994" t="s">
        <v>103</v>
      </c>
      <c r="O2994" t="s">
        <v>74</v>
      </c>
      <c r="P2994">
        <v>194</v>
      </c>
      <c r="Q2994" t="s">
        <v>74</v>
      </c>
      <c r="R2994">
        <v>3</v>
      </c>
      <c r="S2994">
        <v>1</v>
      </c>
      <c r="T2994">
        <v>1</v>
      </c>
      <c r="U2994">
        <v>2</v>
      </c>
      <c r="V2994" t="s">
        <v>65</v>
      </c>
      <c r="W2994" t="s">
        <v>65</v>
      </c>
      <c r="X2994" t="s">
        <v>65</v>
      </c>
      <c r="Y2994">
        <v>192</v>
      </c>
      <c r="Z2994">
        <v>692.79618121876103</v>
      </c>
      <c r="AA2994">
        <v>1122.4041156511371</v>
      </c>
      <c r="AB2994">
        <v>458.53286489805379</v>
      </c>
      <c r="AC2994">
        <v>139.2322392250089</v>
      </c>
      <c r="AD2994">
        <v>4</v>
      </c>
      <c r="AE2994" t="s">
        <v>98</v>
      </c>
      <c r="AF2994">
        <v>5</v>
      </c>
      <c r="AG2994">
        <f>_xlfn.XLOOKUP(A2994,Sheet1!A:A,Sheet1!U:U,)</f>
        <v>56.159474860000003</v>
      </c>
      <c r="AH2994">
        <f>_xlfn.XLOOKUP(A2994,Sheet1!A:A,Sheet1!V:V,)</f>
        <v>10.212209789999999</v>
      </c>
    </row>
    <row r="2995" spans="1:34" x14ac:dyDescent="0.2">
      <c r="A2995" t="s">
        <v>11966</v>
      </c>
      <c r="B2995">
        <v>6709036</v>
      </c>
      <c r="C2995" s="3">
        <v>43159</v>
      </c>
      <c r="D2995">
        <v>136</v>
      </c>
      <c r="E2995">
        <v>47816.176470588238</v>
      </c>
      <c r="F2995">
        <v>1</v>
      </c>
      <c r="G2995" t="s">
        <v>108</v>
      </c>
      <c r="H2995">
        <v>18.7</v>
      </c>
      <c r="I2995" t="s">
        <v>98</v>
      </c>
      <c r="J2995" t="s">
        <v>74</v>
      </c>
      <c r="K2995" t="s">
        <v>74</v>
      </c>
      <c r="L2995" t="s">
        <v>74</v>
      </c>
      <c r="M2995" t="s">
        <v>103</v>
      </c>
      <c r="N2995" t="s">
        <v>103</v>
      </c>
      <c r="O2995" t="s">
        <v>74</v>
      </c>
      <c r="P2995">
        <v>137</v>
      </c>
      <c r="Q2995" t="s">
        <v>103</v>
      </c>
      <c r="R2995">
        <v>2</v>
      </c>
      <c r="S2995">
        <v>2</v>
      </c>
      <c r="T2995">
        <v>1</v>
      </c>
      <c r="U2995">
        <v>4</v>
      </c>
      <c r="V2995" t="s">
        <v>108</v>
      </c>
      <c r="W2995" t="s">
        <v>65</v>
      </c>
      <c r="X2995" t="s">
        <v>65</v>
      </c>
      <c r="Y2995">
        <v>154</v>
      </c>
      <c r="Z2995">
        <v>929.92285839956207</v>
      </c>
      <c r="AA2995">
        <v>338.05271136579921</v>
      </c>
      <c r="AB2995">
        <v>1057.072793002138</v>
      </c>
      <c r="AC2995">
        <v>730.52463465940275</v>
      </c>
      <c r="AD2995">
        <v>6</v>
      </c>
      <c r="AE2995" t="s">
        <v>66</v>
      </c>
      <c r="AF2995">
        <v>2.5</v>
      </c>
      <c r="AG2995">
        <f>_xlfn.XLOOKUP(A2995,Sheet1!A:A,Sheet1!U:U,)</f>
        <v>56.147653980000001</v>
      </c>
      <c r="AH2995">
        <f>_xlfn.XLOOKUP(A2995,Sheet1!A:A,Sheet1!V:V,)</f>
        <v>10.20201995</v>
      </c>
    </row>
    <row r="2996" spans="1:34" x14ac:dyDescent="0.2">
      <c r="A2996" t="s">
        <v>11971</v>
      </c>
      <c r="B2996">
        <v>1908614</v>
      </c>
      <c r="C2996" s="3">
        <v>43159</v>
      </c>
      <c r="D2996">
        <v>61</v>
      </c>
      <c r="E2996">
        <v>30327.868852459022</v>
      </c>
      <c r="F2996">
        <v>0</v>
      </c>
      <c r="G2996" t="s">
        <v>74</v>
      </c>
      <c r="H2996">
        <v>21</v>
      </c>
      <c r="I2996" t="s">
        <v>65</v>
      </c>
      <c r="J2996" t="s">
        <v>74</v>
      </c>
      <c r="K2996" t="s">
        <v>66</v>
      </c>
      <c r="L2996" t="s">
        <v>74</v>
      </c>
      <c r="M2996" t="s">
        <v>103</v>
      </c>
      <c r="N2996" t="s">
        <v>103</v>
      </c>
      <c r="O2996" t="s">
        <v>74</v>
      </c>
      <c r="P2996">
        <v>63</v>
      </c>
      <c r="Q2996" t="s">
        <v>103</v>
      </c>
      <c r="R2996">
        <v>4</v>
      </c>
      <c r="S2996">
        <v>1</v>
      </c>
      <c r="T2996">
        <v>1</v>
      </c>
      <c r="U2996">
        <v>2</v>
      </c>
      <c r="V2996" t="s">
        <v>108</v>
      </c>
      <c r="W2996" t="s">
        <v>119</v>
      </c>
      <c r="X2996" t="s">
        <v>65</v>
      </c>
      <c r="Y2996">
        <v>1248</v>
      </c>
      <c r="Z2996">
        <v>1937.141078717365</v>
      </c>
      <c r="AA2996">
        <v>1317.7714535690491</v>
      </c>
      <c r="AB2996">
        <v>1885.844873517706</v>
      </c>
      <c r="AC2996">
        <v>1660.5832227872729</v>
      </c>
      <c r="AD2996">
        <v>4</v>
      </c>
      <c r="AE2996" t="s">
        <v>119</v>
      </c>
      <c r="AF2996">
        <v>0</v>
      </c>
      <c r="AG2996">
        <f>_xlfn.XLOOKUP(A2996,Sheet1!A:A,Sheet1!U:U,)</f>
        <v>56.143979850000001</v>
      </c>
      <c r="AH2996">
        <f>_xlfn.XLOOKUP(A2996,Sheet1!A:A,Sheet1!V:V,)</f>
        <v>10.186706170000001</v>
      </c>
    </row>
    <row r="2997" spans="1:34" x14ac:dyDescent="0.2">
      <c r="A2997" t="s">
        <v>11974</v>
      </c>
      <c r="B2997">
        <v>2408980</v>
      </c>
      <c r="C2997" s="3">
        <v>43159</v>
      </c>
      <c r="D2997">
        <v>72</v>
      </c>
      <c r="E2997">
        <v>32430.555555555551</v>
      </c>
      <c r="F2997">
        <v>2</v>
      </c>
      <c r="G2997" t="s">
        <v>108</v>
      </c>
      <c r="H2997">
        <v>14.4</v>
      </c>
      <c r="I2997" t="s">
        <v>98</v>
      </c>
      <c r="J2997" t="s">
        <v>103</v>
      </c>
      <c r="K2997" t="s">
        <v>74</v>
      </c>
      <c r="L2997" t="s">
        <v>74</v>
      </c>
      <c r="M2997" t="s">
        <v>74</v>
      </c>
      <c r="N2997" t="s">
        <v>74</v>
      </c>
      <c r="O2997" t="s">
        <v>74</v>
      </c>
      <c r="P2997">
        <v>126</v>
      </c>
      <c r="Q2997" t="s">
        <v>74</v>
      </c>
      <c r="R2997">
        <v>3</v>
      </c>
      <c r="S2997">
        <v>1</v>
      </c>
      <c r="T2997">
        <v>1</v>
      </c>
      <c r="U2997">
        <v>2</v>
      </c>
      <c r="V2997" t="s">
        <v>108</v>
      </c>
      <c r="W2997" t="s">
        <v>65</v>
      </c>
      <c r="X2997" t="s">
        <v>65</v>
      </c>
      <c r="Y2997">
        <v>228</v>
      </c>
      <c r="Z2997">
        <v>760.00913020771861</v>
      </c>
      <c r="AA2997">
        <v>313.1598271956621</v>
      </c>
      <c r="AB2997">
        <v>1021.245910390778</v>
      </c>
      <c r="AC2997">
        <v>485.29036768005341</v>
      </c>
      <c r="AD2997">
        <v>4</v>
      </c>
      <c r="AE2997" t="s">
        <v>66</v>
      </c>
      <c r="AF2997">
        <v>5</v>
      </c>
      <c r="AG2997">
        <f>_xlfn.XLOOKUP(A2997,Sheet1!A:A,Sheet1!U:U,)</f>
        <v>56.147632280000003</v>
      </c>
      <c r="AH2997">
        <f>_xlfn.XLOOKUP(A2997,Sheet1!A:A,Sheet1!V:V,)</f>
        <v>10.206211160000001</v>
      </c>
    </row>
    <row r="2998" spans="1:34" x14ac:dyDescent="0.2">
      <c r="A2998" t="s">
        <v>11979</v>
      </c>
      <c r="B2998">
        <v>2218119</v>
      </c>
      <c r="C2998" s="3">
        <v>43158</v>
      </c>
      <c r="D2998">
        <v>76</v>
      </c>
      <c r="E2998">
        <v>28289.47368421053</v>
      </c>
      <c r="F2998">
        <v>0</v>
      </c>
      <c r="G2998" t="s">
        <v>98</v>
      </c>
      <c r="H2998">
        <v>16.100000000000001</v>
      </c>
      <c r="I2998" t="s">
        <v>427</v>
      </c>
      <c r="J2998" t="s">
        <v>103</v>
      </c>
      <c r="K2998" t="s">
        <v>98</v>
      </c>
      <c r="L2998" t="s">
        <v>74</v>
      </c>
      <c r="M2998" t="s">
        <v>103</v>
      </c>
      <c r="N2998" t="s">
        <v>103</v>
      </c>
      <c r="O2998" t="s">
        <v>74</v>
      </c>
      <c r="P2998">
        <v>91</v>
      </c>
      <c r="Q2998" t="s">
        <v>103</v>
      </c>
      <c r="R2998">
        <v>5</v>
      </c>
      <c r="S2998">
        <v>1</v>
      </c>
      <c r="T2998">
        <v>1</v>
      </c>
      <c r="U2998">
        <v>3</v>
      </c>
      <c r="V2998" t="s">
        <v>108</v>
      </c>
      <c r="W2998" t="s">
        <v>65</v>
      </c>
      <c r="X2998" t="s">
        <v>65</v>
      </c>
      <c r="Y2998">
        <v>670</v>
      </c>
      <c r="Z2998">
        <v>1530.809234408568</v>
      </c>
      <c r="AA2998">
        <v>1272.364728068454</v>
      </c>
      <c r="AB2998">
        <v>1029.3348646897571</v>
      </c>
      <c r="AC2998">
        <v>1460.545734756575</v>
      </c>
      <c r="AD2998">
        <v>3</v>
      </c>
      <c r="AE2998" t="s">
        <v>427</v>
      </c>
      <c r="AF2998">
        <v>0</v>
      </c>
      <c r="AG2998">
        <f>_xlfn.XLOOKUP(A2998,Sheet1!A:A,Sheet1!U:U,)</f>
        <v>56.158439430000001</v>
      </c>
      <c r="AH2998">
        <f>_xlfn.XLOOKUP(A2998,Sheet1!A:A,Sheet1!V:V,)</f>
        <v>10.190237229999999</v>
      </c>
    </row>
    <row r="2999" spans="1:34" x14ac:dyDescent="0.2">
      <c r="A2999" t="s">
        <v>11982</v>
      </c>
      <c r="B2999">
        <v>3043465</v>
      </c>
      <c r="C2999" s="3">
        <v>43158</v>
      </c>
      <c r="D2999">
        <v>91</v>
      </c>
      <c r="E2999">
        <v>32417.58241758242</v>
      </c>
      <c r="F2999">
        <v>1</v>
      </c>
      <c r="G2999" t="s">
        <v>427</v>
      </c>
      <c r="H2999">
        <v>5.4</v>
      </c>
      <c r="I2999" t="s">
        <v>74</v>
      </c>
      <c r="J2999" t="s">
        <v>74</v>
      </c>
      <c r="K2999" t="s">
        <v>74</v>
      </c>
      <c r="L2999" t="s">
        <v>74</v>
      </c>
      <c r="M2999" t="s">
        <v>103</v>
      </c>
      <c r="N2999" t="s">
        <v>103</v>
      </c>
      <c r="O2999" t="s">
        <v>74</v>
      </c>
      <c r="P2999">
        <v>8</v>
      </c>
      <c r="Q2999" t="s">
        <v>103</v>
      </c>
      <c r="R2999">
        <v>10</v>
      </c>
      <c r="S2999">
        <v>1</v>
      </c>
      <c r="T2999">
        <v>1</v>
      </c>
      <c r="U2999">
        <v>3</v>
      </c>
      <c r="V2999" t="s">
        <v>74</v>
      </c>
      <c r="W2999" t="s">
        <v>74</v>
      </c>
      <c r="X2999" t="s">
        <v>65</v>
      </c>
      <c r="Y2999">
        <v>12543</v>
      </c>
      <c r="Z2999">
        <v>1639.7466855531529</v>
      </c>
      <c r="AA2999">
        <v>2231.3684345712691</v>
      </c>
      <c r="AB2999">
        <v>1673.17401888935</v>
      </c>
      <c r="AC2999">
        <v>443.18069170709612</v>
      </c>
      <c r="AD2999">
        <v>10</v>
      </c>
      <c r="AE2999" t="s">
        <v>229</v>
      </c>
      <c r="AF2999">
        <v>2.5</v>
      </c>
      <c r="AG2999">
        <f>_xlfn.XLOOKUP(A2999,Sheet1!A:A,Sheet1!U:U,)</f>
        <v>56.16493122</v>
      </c>
      <c r="AH2999">
        <f>_xlfn.XLOOKUP(A2999,Sheet1!A:A,Sheet1!V:V,)</f>
        <v>10.22928404</v>
      </c>
    </row>
    <row r="3000" spans="1:34" x14ac:dyDescent="0.2">
      <c r="A3000" t="s">
        <v>11985</v>
      </c>
      <c r="B3000">
        <v>2473976</v>
      </c>
      <c r="C3000" s="3">
        <v>43158</v>
      </c>
      <c r="D3000">
        <v>88</v>
      </c>
      <c r="E3000">
        <v>27250</v>
      </c>
      <c r="F3000">
        <v>2</v>
      </c>
      <c r="G3000" t="s">
        <v>97</v>
      </c>
      <c r="H3000">
        <v>16.5</v>
      </c>
      <c r="I3000" t="s">
        <v>98</v>
      </c>
      <c r="J3000" t="s">
        <v>74</v>
      </c>
      <c r="K3000" t="s">
        <v>98</v>
      </c>
      <c r="L3000" t="s">
        <v>74</v>
      </c>
      <c r="M3000" t="s">
        <v>103</v>
      </c>
      <c r="N3000" t="s">
        <v>103</v>
      </c>
      <c r="O3000" t="s">
        <v>74</v>
      </c>
      <c r="P3000">
        <v>35</v>
      </c>
      <c r="Q3000" t="s">
        <v>74</v>
      </c>
      <c r="R3000">
        <v>5</v>
      </c>
      <c r="S3000">
        <v>1</v>
      </c>
      <c r="T3000">
        <v>1</v>
      </c>
      <c r="U3000">
        <v>2</v>
      </c>
      <c r="V3000" t="s">
        <v>108</v>
      </c>
      <c r="W3000" t="s">
        <v>119</v>
      </c>
      <c r="X3000" t="s">
        <v>65</v>
      </c>
      <c r="Y3000">
        <v>5626</v>
      </c>
      <c r="Z3000">
        <v>953.44399458530552</v>
      </c>
      <c r="AA3000">
        <v>370.5571881248124</v>
      </c>
      <c r="AB3000">
        <v>872.41130450361709</v>
      </c>
      <c r="AC3000">
        <v>953.20061139653944</v>
      </c>
      <c r="AD3000">
        <v>5</v>
      </c>
      <c r="AE3000" t="s">
        <v>65</v>
      </c>
      <c r="AF3000">
        <v>5</v>
      </c>
      <c r="AG3000">
        <f>_xlfn.XLOOKUP(A3000,Sheet1!A:A,Sheet1!U:U,)</f>
        <v>56.15031578</v>
      </c>
      <c r="AH3000">
        <f>_xlfn.XLOOKUP(A3000,Sheet1!A:A,Sheet1!V:V,)</f>
        <v>10.198686929999999</v>
      </c>
    </row>
    <row r="3001" spans="1:34" x14ac:dyDescent="0.2">
      <c r="A3001" t="s">
        <v>11988</v>
      </c>
      <c r="B3001">
        <v>2940297</v>
      </c>
      <c r="C3001" s="3">
        <v>43158</v>
      </c>
      <c r="D3001">
        <v>77</v>
      </c>
      <c r="E3001">
        <v>37012.987012987011</v>
      </c>
      <c r="F3001">
        <v>0</v>
      </c>
      <c r="G3001" t="s">
        <v>427</v>
      </c>
      <c r="H3001">
        <v>-4</v>
      </c>
      <c r="I3001" t="s">
        <v>74</v>
      </c>
      <c r="J3001" t="s">
        <v>74</v>
      </c>
      <c r="K3001" t="s">
        <v>74</v>
      </c>
      <c r="L3001" t="s">
        <v>74</v>
      </c>
      <c r="M3001" t="s">
        <v>103</v>
      </c>
      <c r="N3001" t="s">
        <v>103</v>
      </c>
      <c r="O3001" t="s">
        <v>74</v>
      </c>
      <c r="P3001">
        <v>4</v>
      </c>
      <c r="Q3001" t="s">
        <v>103</v>
      </c>
      <c r="R3001">
        <v>10</v>
      </c>
      <c r="S3001">
        <v>1</v>
      </c>
      <c r="T3001">
        <v>1</v>
      </c>
      <c r="U3001">
        <v>2</v>
      </c>
      <c r="V3001" t="s">
        <v>66</v>
      </c>
      <c r="W3001" t="s">
        <v>98</v>
      </c>
      <c r="X3001" t="s">
        <v>65</v>
      </c>
      <c r="Y3001">
        <v>8527</v>
      </c>
      <c r="Z3001">
        <v>1792.6026439645459</v>
      </c>
      <c r="AA3001">
        <v>2356.9750163790559</v>
      </c>
      <c r="AB3001">
        <v>1740.2404791251431</v>
      </c>
      <c r="AC3001">
        <v>276.14661098408061</v>
      </c>
      <c r="AD3001">
        <v>4</v>
      </c>
      <c r="AE3001" t="s">
        <v>229</v>
      </c>
      <c r="AF3001">
        <v>0</v>
      </c>
      <c r="AG3001">
        <f>_xlfn.XLOOKUP(A3001,Sheet1!A:A,Sheet1!U:U,)</f>
        <v>56.1672577</v>
      </c>
      <c r="AH3001">
        <f>_xlfn.XLOOKUP(A3001,Sheet1!A:A,Sheet1!V:V,)</f>
        <v>10.227452830000001</v>
      </c>
    </row>
    <row r="3002" spans="1:34" x14ac:dyDescent="0.2">
      <c r="A3002" t="s">
        <v>11991</v>
      </c>
      <c r="B3002">
        <v>2945455</v>
      </c>
      <c r="C3002" s="3">
        <v>43158</v>
      </c>
      <c r="D3002">
        <v>93</v>
      </c>
      <c r="E3002">
        <v>30698.9247311828</v>
      </c>
      <c r="F3002">
        <v>0</v>
      </c>
      <c r="G3002" t="s">
        <v>427</v>
      </c>
      <c r="H3002">
        <v>4.3</v>
      </c>
      <c r="I3002" t="s">
        <v>74</v>
      </c>
      <c r="J3002" t="s">
        <v>103</v>
      </c>
      <c r="K3002" t="s">
        <v>65</v>
      </c>
      <c r="L3002" t="s">
        <v>74</v>
      </c>
      <c r="M3002" t="s">
        <v>103</v>
      </c>
      <c r="N3002" t="s">
        <v>74</v>
      </c>
      <c r="O3002" t="s">
        <v>74</v>
      </c>
      <c r="P3002">
        <v>125</v>
      </c>
      <c r="Q3002" t="s">
        <v>74</v>
      </c>
      <c r="R3002">
        <v>4</v>
      </c>
      <c r="S3002">
        <v>1</v>
      </c>
      <c r="T3002">
        <v>1</v>
      </c>
      <c r="U3002">
        <v>3</v>
      </c>
      <c r="V3002" t="s">
        <v>108</v>
      </c>
      <c r="W3002" t="s">
        <v>108</v>
      </c>
      <c r="X3002" t="s">
        <v>65</v>
      </c>
      <c r="Y3002">
        <v>419</v>
      </c>
      <c r="Z3002">
        <v>626.19369903982533</v>
      </c>
      <c r="AA3002">
        <v>1063.6407267811419</v>
      </c>
      <c r="AB3002">
        <v>421.06755273509162</v>
      </c>
      <c r="AC3002">
        <v>116.59692552025309</v>
      </c>
      <c r="AD3002">
        <v>5</v>
      </c>
      <c r="AE3002" t="s">
        <v>98</v>
      </c>
      <c r="AF3002">
        <v>0</v>
      </c>
      <c r="AG3002">
        <f>_xlfn.XLOOKUP(A3002,Sheet1!A:A,Sheet1!U:U,)</f>
        <v>56.158876829999997</v>
      </c>
      <c r="AH3002">
        <f>_xlfn.XLOOKUP(A3002,Sheet1!A:A,Sheet1!V:V,)</f>
        <v>10.212260349999999</v>
      </c>
    </row>
    <row r="3003" spans="1:34" x14ac:dyDescent="0.2">
      <c r="A3003" t="s">
        <v>11994</v>
      </c>
      <c r="B3003">
        <v>2200064</v>
      </c>
      <c r="C3003" s="3">
        <v>43158</v>
      </c>
      <c r="D3003">
        <v>51</v>
      </c>
      <c r="E3003">
        <v>41813.725490196077</v>
      </c>
      <c r="F3003">
        <v>3</v>
      </c>
      <c r="G3003" t="s">
        <v>98</v>
      </c>
      <c r="H3003">
        <v>49.6</v>
      </c>
      <c r="I3003" t="s">
        <v>119</v>
      </c>
      <c r="J3003" t="s">
        <v>74</v>
      </c>
      <c r="K3003" t="s">
        <v>98</v>
      </c>
      <c r="L3003" t="s">
        <v>74</v>
      </c>
      <c r="M3003" t="s">
        <v>103</v>
      </c>
      <c r="N3003" t="s">
        <v>103</v>
      </c>
      <c r="O3003" t="s">
        <v>103</v>
      </c>
      <c r="P3003">
        <v>72</v>
      </c>
      <c r="Q3003" t="s">
        <v>74</v>
      </c>
      <c r="R3003">
        <v>3</v>
      </c>
      <c r="S3003">
        <v>1</v>
      </c>
      <c r="T3003">
        <v>1</v>
      </c>
      <c r="U3003">
        <v>2</v>
      </c>
      <c r="V3003" t="s">
        <v>108</v>
      </c>
      <c r="W3003" t="s">
        <v>65</v>
      </c>
      <c r="X3003" t="s">
        <v>65</v>
      </c>
      <c r="Y3003">
        <v>438</v>
      </c>
      <c r="Z3003">
        <v>2077.0132121580991</v>
      </c>
      <c r="AA3003">
        <v>2054.09864966244</v>
      </c>
      <c r="AB3003">
        <v>1513.2780588736789</v>
      </c>
      <c r="AC3003">
        <v>1693.079664310573</v>
      </c>
      <c r="AD3003">
        <v>5</v>
      </c>
      <c r="AE3003" t="s">
        <v>427</v>
      </c>
      <c r="AF3003">
        <v>7.5</v>
      </c>
      <c r="AG3003">
        <f>_xlfn.XLOOKUP(A3003,Sheet1!A:A,Sheet1!U:U,)</f>
        <v>56.166943369999998</v>
      </c>
      <c r="AH3003">
        <f>_xlfn.XLOOKUP(A3003,Sheet1!A:A,Sheet1!V:V,)</f>
        <v>10.190318120000001</v>
      </c>
    </row>
    <row r="3004" spans="1:34" x14ac:dyDescent="0.2">
      <c r="A3004" t="s">
        <v>11997</v>
      </c>
      <c r="B3004">
        <v>1934406</v>
      </c>
      <c r="C3004" s="3">
        <v>43158</v>
      </c>
      <c r="D3004">
        <v>53</v>
      </c>
      <c r="E3004">
        <v>35377.358490566039</v>
      </c>
      <c r="F3004">
        <v>0</v>
      </c>
      <c r="G3004" t="s">
        <v>427</v>
      </c>
      <c r="H3004">
        <v>-4</v>
      </c>
      <c r="I3004" t="s">
        <v>74</v>
      </c>
      <c r="J3004" t="s">
        <v>74</v>
      </c>
      <c r="K3004" t="s">
        <v>74</v>
      </c>
      <c r="L3004" t="s">
        <v>74</v>
      </c>
      <c r="M3004" t="s">
        <v>103</v>
      </c>
      <c r="N3004" t="s">
        <v>103</v>
      </c>
      <c r="O3004" t="s">
        <v>74</v>
      </c>
      <c r="P3004">
        <v>4</v>
      </c>
      <c r="Q3004" t="s">
        <v>103</v>
      </c>
      <c r="R3004">
        <v>10</v>
      </c>
      <c r="S3004">
        <v>1</v>
      </c>
      <c r="T3004">
        <v>1</v>
      </c>
      <c r="U3004">
        <v>2</v>
      </c>
      <c r="V3004" t="s">
        <v>66</v>
      </c>
      <c r="W3004" t="s">
        <v>98</v>
      </c>
      <c r="X3004" t="s">
        <v>65</v>
      </c>
      <c r="Y3004">
        <v>8527</v>
      </c>
      <c r="Z3004">
        <v>1777.278344083559</v>
      </c>
      <c r="AA3004">
        <v>2343.3798111806691</v>
      </c>
      <c r="AB3004">
        <v>1729.8216433103969</v>
      </c>
      <c r="AC3004">
        <v>285.36180545752637</v>
      </c>
      <c r="AD3004">
        <v>4</v>
      </c>
      <c r="AE3004" t="s">
        <v>229</v>
      </c>
      <c r="AF3004">
        <v>0</v>
      </c>
      <c r="AG3004">
        <f>_xlfn.XLOOKUP(A3004,Sheet1!A:A,Sheet1!U:U,)</f>
        <v>56.16707985</v>
      </c>
      <c r="AH3004">
        <f>_xlfn.XLOOKUP(A3004,Sheet1!A:A,Sheet1!V:V,)</f>
        <v>10.22751212</v>
      </c>
    </row>
    <row r="3005" spans="1:34" x14ac:dyDescent="0.2">
      <c r="A3005" t="s">
        <v>12001</v>
      </c>
      <c r="B3005">
        <v>2166535</v>
      </c>
      <c r="C3005" s="3">
        <v>43157</v>
      </c>
      <c r="D3005">
        <v>53</v>
      </c>
      <c r="E3005">
        <v>39622.641509433961</v>
      </c>
      <c r="F3005">
        <v>1</v>
      </c>
      <c r="G3005" t="s">
        <v>97</v>
      </c>
      <c r="H3005">
        <v>2.9</v>
      </c>
      <c r="I3005" t="s">
        <v>98</v>
      </c>
      <c r="J3005" t="s">
        <v>74</v>
      </c>
      <c r="K3005" t="s">
        <v>65</v>
      </c>
      <c r="L3005" t="s">
        <v>74</v>
      </c>
      <c r="M3005" t="s">
        <v>74</v>
      </c>
      <c r="N3005" t="s">
        <v>74</v>
      </c>
      <c r="O3005" t="s">
        <v>74</v>
      </c>
      <c r="P3005">
        <v>1</v>
      </c>
      <c r="Q3005" t="s">
        <v>103</v>
      </c>
      <c r="R3005">
        <v>6</v>
      </c>
      <c r="S3005">
        <v>1</v>
      </c>
      <c r="T3005">
        <v>1</v>
      </c>
      <c r="U3005">
        <v>2</v>
      </c>
      <c r="V3005" t="s">
        <v>66</v>
      </c>
      <c r="W3005" t="s">
        <v>98</v>
      </c>
      <c r="X3005" t="s">
        <v>65</v>
      </c>
      <c r="Y3005">
        <v>3851</v>
      </c>
      <c r="Z3005">
        <v>1210.002287516957</v>
      </c>
      <c r="AA3005">
        <v>811.82243913887066</v>
      </c>
      <c r="AB3005">
        <v>846.86727748901274</v>
      </c>
      <c r="AC3005">
        <v>1225.421172186572</v>
      </c>
      <c r="AD3005">
        <v>8</v>
      </c>
      <c r="AE3005" t="s">
        <v>65</v>
      </c>
      <c r="AF3005">
        <v>2.5</v>
      </c>
      <c r="AG3005">
        <f>_xlfn.XLOOKUP(A3005,Sheet1!A:A,Sheet1!U:U,)</f>
        <v>56.154287369999999</v>
      </c>
      <c r="AH3005">
        <f>_xlfn.XLOOKUP(A3005,Sheet1!A:A,Sheet1!V:V,)</f>
        <v>10.193688529999999</v>
      </c>
    </row>
    <row r="3006" spans="1:34" x14ac:dyDescent="0.2">
      <c r="A3006" t="s">
        <v>12004</v>
      </c>
      <c r="B3006">
        <v>2166535</v>
      </c>
      <c r="C3006" s="3">
        <v>43157</v>
      </c>
      <c r="D3006">
        <v>51</v>
      </c>
      <c r="E3006">
        <v>41176.470588235286</v>
      </c>
      <c r="F3006">
        <v>3</v>
      </c>
      <c r="G3006" t="s">
        <v>97</v>
      </c>
      <c r="H3006">
        <v>3</v>
      </c>
      <c r="I3006" t="s">
        <v>98</v>
      </c>
      <c r="J3006" t="s">
        <v>74</v>
      </c>
      <c r="K3006" t="s">
        <v>119</v>
      </c>
      <c r="L3006" t="s">
        <v>74</v>
      </c>
      <c r="M3006" t="s">
        <v>103</v>
      </c>
      <c r="N3006" t="s">
        <v>74</v>
      </c>
      <c r="O3006" t="s">
        <v>74</v>
      </c>
      <c r="P3006">
        <v>1</v>
      </c>
      <c r="Q3006" t="s">
        <v>103</v>
      </c>
      <c r="R3006">
        <v>7</v>
      </c>
      <c r="S3006">
        <v>1</v>
      </c>
      <c r="T3006">
        <v>1</v>
      </c>
      <c r="U3006">
        <v>2</v>
      </c>
      <c r="V3006" t="s">
        <v>108</v>
      </c>
      <c r="W3006" t="s">
        <v>98</v>
      </c>
      <c r="X3006" t="s">
        <v>65</v>
      </c>
      <c r="Y3006">
        <v>5014</v>
      </c>
      <c r="Z3006">
        <v>1253.915767349393</v>
      </c>
      <c r="AA3006">
        <v>839.06935024232041</v>
      </c>
      <c r="AB3006">
        <v>897.79502221871155</v>
      </c>
      <c r="AC3006">
        <v>1271.871244018474</v>
      </c>
      <c r="AD3006">
        <v>8</v>
      </c>
      <c r="AE3006" t="s">
        <v>65</v>
      </c>
      <c r="AF3006">
        <v>7.5</v>
      </c>
      <c r="AG3006">
        <f>_xlfn.XLOOKUP(A3006,Sheet1!A:A,Sheet1!U:U,)</f>
        <v>56.154082559999999</v>
      </c>
      <c r="AH3006">
        <f>_xlfn.XLOOKUP(A3006,Sheet1!A:A,Sheet1!V:V,)</f>
        <v>10.19294741</v>
      </c>
    </row>
    <row r="3007" spans="1:34" x14ac:dyDescent="0.2">
      <c r="A3007" t="s">
        <v>12007</v>
      </c>
      <c r="B3007">
        <v>2216055</v>
      </c>
      <c r="C3007" s="3">
        <v>43157</v>
      </c>
      <c r="D3007">
        <v>55</v>
      </c>
      <c r="E3007">
        <v>39054.545454545463</v>
      </c>
      <c r="F3007">
        <v>0</v>
      </c>
      <c r="G3007" t="s">
        <v>427</v>
      </c>
      <c r="H3007">
        <v>1.6</v>
      </c>
      <c r="I3007" t="s">
        <v>74</v>
      </c>
      <c r="J3007" t="s">
        <v>74</v>
      </c>
      <c r="K3007" t="s">
        <v>74</v>
      </c>
      <c r="L3007" t="s">
        <v>74</v>
      </c>
      <c r="M3007" t="s">
        <v>74</v>
      </c>
      <c r="N3007" t="s">
        <v>74</v>
      </c>
      <c r="O3007" t="s">
        <v>74</v>
      </c>
      <c r="P3007">
        <v>8</v>
      </c>
      <c r="Q3007" t="s">
        <v>103</v>
      </c>
      <c r="R3007">
        <v>10</v>
      </c>
      <c r="S3007">
        <v>1</v>
      </c>
      <c r="T3007">
        <v>1</v>
      </c>
      <c r="U3007">
        <v>2</v>
      </c>
      <c r="V3007" t="s">
        <v>74</v>
      </c>
      <c r="W3007" t="s">
        <v>74</v>
      </c>
      <c r="X3007" t="s">
        <v>65</v>
      </c>
      <c r="Y3007">
        <v>12543</v>
      </c>
      <c r="Z3007">
        <v>1709.3403631084379</v>
      </c>
      <c r="AA3007">
        <v>2303.7610797505008</v>
      </c>
      <c r="AB3007">
        <v>1749.9897732973559</v>
      </c>
      <c r="AC3007">
        <v>461.10774509427517</v>
      </c>
      <c r="AD3007">
        <v>4</v>
      </c>
      <c r="AE3007" t="s">
        <v>229</v>
      </c>
      <c r="AF3007">
        <v>0</v>
      </c>
      <c r="AG3007">
        <f>_xlfn.XLOOKUP(A3007,Sheet1!A:A,Sheet1!U:U,)</f>
        <v>56.165234359999999</v>
      </c>
      <c r="AH3007">
        <f>_xlfn.XLOOKUP(A3007,Sheet1!A:A,Sheet1!V:V,)</f>
        <v>10.230406840000001</v>
      </c>
    </row>
    <row r="3008" spans="1:34" x14ac:dyDescent="0.2">
      <c r="A3008" t="s">
        <v>12010</v>
      </c>
      <c r="B3008">
        <v>3043465</v>
      </c>
      <c r="C3008" s="3">
        <v>43157</v>
      </c>
      <c r="D3008">
        <v>74</v>
      </c>
      <c r="E3008">
        <v>39864.864864864867</v>
      </c>
      <c r="F3008">
        <v>0</v>
      </c>
      <c r="G3008" t="s">
        <v>97</v>
      </c>
      <c r="H3008">
        <v>3.4</v>
      </c>
      <c r="I3008" t="s">
        <v>98</v>
      </c>
      <c r="J3008" t="s">
        <v>74</v>
      </c>
      <c r="K3008" t="s">
        <v>74</v>
      </c>
      <c r="L3008" t="s">
        <v>74</v>
      </c>
      <c r="M3008" t="s">
        <v>74</v>
      </c>
      <c r="N3008" t="s">
        <v>74</v>
      </c>
      <c r="O3008" t="s">
        <v>74</v>
      </c>
      <c r="P3008">
        <v>271</v>
      </c>
      <c r="Q3008" t="s">
        <v>74</v>
      </c>
      <c r="R3008">
        <v>2</v>
      </c>
      <c r="S3008">
        <v>1</v>
      </c>
      <c r="T3008">
        <v>1</v>
      </c>
      <c r="U3008">
        <v>3</v>
      </c>
      <c r="V3008" t="s">
        <v>65</v>
      </c>
      <c r="W3008" t="s">
        <v>65</v>
      </c>
      <c r="X3008" t="s">
        <v>65</v>
      </c>
      <c r="Y3008">
        <v>542</v>
      </c>
      <c r="Z3008">
        <v>891.98877806651512</v>
      </c>
      <c r="AA3008">
        <v>862.9449784830216</v>
      </c>
      <c r="AB3008">
        <v>347.42784805805388</v>
      </c>
      <c r="AC3008">
        <v>772.92214500564171</v>
      </c>
      <c r="AD3008">
        <v>4</v>
      </c>
      <c r="AE3008" t="s">
        <v>65</v>
      </c>
      <c r="AF3008">
        <v>0</v>
      </c>
      <c r="AG3008">
        <f>_xlfn.XLOOKUP(A3008,Sheet1!A:A,Sheet1!U:U,)</f>
        <v>56.157830420000003</v>
      </c>
      <c r="AH3008">
        <f>_xlfn.XLOOKUP(A3008,Sheet1!A:A,Sheet1!V:V,)</f>
        <v>10.20128665</v>
      </c>
    </row>
    <row r="3009" spans="1:34" x14ac:dyDescent="0.2">
      <c r="A3009" t="s">
        <v>12014</v>
      </c>
      <c r="B3009">
        <v>2723644</v>
      </c>
      <c r="C3009" s="3">
        <v>43156</v>
      </c>
      <c r="D3009">
        <v>82</v>
      </c>
      <c r="E3009">
        <v>32195.121951219509</v>
      </c>
      <c r="F3009">
        <v>0</v>
      </c>
      <c r="G3009" t="s">
        <v>97</v>
      </c>
      <c r="H3009">
        <v>5.8</v>
      </c>
      <c r="I3009" t="s">
        <v>427</v>
      </c>
      <c r="J3009" t="s">
        <v>74</v>
      </c>
      <c r="K3009" t="s">
        <v>74</v>
      </c>
      <c r="L3009" t="s">
        <v>74</v>
      </c>
      <c r="M3009" t="s">
        <v>103</v>
      </c>
      <c r="N3009" t="s">
        <v>103</v>
      </c>
      <c r="O3009" t="s">
        <v>103</v>
      </c>
      <c r="P3009">
        <v>20</v>
      </c>
      <c r="Q3009" t="s">
        <v>103</v>
      </c>
      <c r="R3009">
        <v>6</v>
      </c>
      <c r="S3009">
        <v>1</v>
      </c>
      <c r="T3009">
        <v>1</v>
      </c>
      <c r="U3009">
        <v>3</v>
      </c>
      <c r="V3009" t="s">
        <v>66</v>
      </c>
      <c r="W3009" t="s">
        <v>108</v>
      </c>
      <c r="X3009" t="s">
        <v>65</v>
      </c>
      <c r="Y3009">
        <v>3744</v>
      </c>
      <c r="Z3009">
        <v>1544.460740882444</v>
      </c>
      <c r="AA3009">
        <v>1102.145580183935</v>
      </c>
      <c r="AB3009">
        <v>1174.7173773321881</v>
      </c>
      <c r="AC3009">
        <v>1563.2978674452561</v>
      </c>
      <c r="AD3009">
        <v>6</v>
      </c>
      <c r="AE3009" t="s">
        <v>74</v>
      </c>
      <c r="AF3009">
        <v>0</v>
      </c>
      <c r="AG3009">
        <f>_xlfn.XLOOKUP(A3009,Sheet1!A:A,Sheet1!U:U,)</f>
        <v>56.154118529999998</v>
      </c>
      <c r="AH3009">
        <f>_xlfn.XLOOKUP(A3009,Sheet1!A:A,Sheet1!V:V,)</f>
        <v>10.188255270000001</v>
      </c>
    </row>
    <row r="3010" spans="1:34" x14ac:dyDescent="0.2">
      <c r="A3010" t="s">
        <v>12017</v>
      </c>
      <c r="B3010">
        <v>4745743</v>
      </c>
      <c r="C3010" s="3">
        <v>43156</v>
      </c>
      <c r="D3010">
        <v>119</v>
      </c>
      <c r="E3010">
        <v>38655.462184873948</v>
      </c>
      <c r="F3010">
        <v>6</v>
      </c>
      <c r="G3010" t="s">
        <v>427</v>
      </c>
      <c r="H3010">
        <v>-4</v>
      </c>
      <c r="I3010" t="s">
        <v>74</v>
      </c>
      <c r="J3010" t="s">
        <v>74</v>
      </c>
      <c r="K3010" t="s">
        <v>66</v>
      </c>
      <c r="L3010" t="s">
        <v>74</v>
      </c>
      <c r="M3010" t="s">
        <v>103</v>
      </c>
      <c r="N3010" t="s">
        <v>74</v>
      </c>
      <c r="O3010" t="s">
        <v>74</v>
      </c>
      <c r="P3010">
        <v>4</v>
      </c>
      <c r="Q3010" t="s">
        <v>74</v>
      </c>
      <c r="R3010">
        <v>10</v>
      </c>
      <c r="S3010">
        <v>1</v>
      </c>
      <c r="T3010">
        <v>1</v>
      </c>
      <c r="U3010">
        <v>4</v>
      </c>
      <c r="V3010" t="s">
        <v>66</v>
      </c>
      <c r="W3010" t="s">
        <v>98</v>
      </c>
      <c r="X3010" t="s">
        <v>65</v>
      </c>
      <c r="Y3010">
        <v>8692</v>
      </c>
      <c r="Z3010">
        <v>1679.196082041959</v>
      </c>
      <c r="AA3010">
        <v>2245.1647333942128</v>
      </c>
      <c r="AB3010">
        <v>1634.7239160792419</v>
      </c>
      <c r="AC3010">
        <v>255.4941395894796</v>
      </c>
      <c r="AD3010">
        <v>7</v>
      </c>
      <c r="AE3010" t="s">
        <v>229</v>
      </c>
      <c r="AF3010">
        <v>15</v>
      </c>
      <c r="AG3010">
        <f>_xlfn.XLOOKUP(A3010,Sheet1!A:A,Sheet1!U:U,)</f>
        <v>56.166349599999997</v>
      </c>
      <c r="AH3010">
        <f>_xlfn.XLOOKUP(A3010,Sheet1!A:A,Sheet1!V:V,)</f>
        <v>10.226618950000001</v>
      </c>
    </row>
    <row r="3011" spans="1:34" x14ac:dyDescent="0.2">
      <c r="A3011" t="s">
        <v>12020</v>
      </c>
      <c r="B3011">
        <v>2076262</v>
      </c>
      <c r="C3011" s="3">
        <v>43155</v>
      </c>
      <c r="D3011">
        <v>65</v>
      </c>
      <c r="E3011">
        <v>30961.538461538461</v>
      </c>
      <c r="F3011">
        <v>0</v>
      </c>
      <c r="G3011" t="s">
        <v>97</v>
      </c>
      <c r="H3011">
        <v>16.100000000000001</v>
      </c>
      <c r="I3011" t="s">
        <v>98</v>
      </c>
      <c r="J3011" t="s">
        <v>103</v>
      </c>
      <c r="K3011" t="s">
        <v>74</v>
      </c>
      <c r="L3011" t="s">
        <v>74</v>
      </c>
      <c r="M3011" t="s">
        <v>103</v>
      </c>
      <c r="N3011" t="s">
        <v>74</v>
      </c>
      <c r="O3011" t="s">
        <v>74</v>
      </c>
      <c r="P3011">
        <v>138</v>
      </c>
      <c r="Q3011" t="s">
        <v>74</v>
      </c>
      <c r="R3011">
        <v>3</v>
      </c>
      <c r="S3011">
        <v>1</v>
      </c>
      <c r="T3011">
        <v>1</v>
      </c>
      <c r="U3011">
        <v>2</v>
      </c>
      <c r="V3011" t="s">
        <v>108</v>
      </c>
      <c r="W3011" t="s">
        <v>119</v>
      </c>
      <c r="X3011" t="s">
        <v>65</v>
      </c>
      <c r="Y3011">
        <v>199</v>
      </c>
      <c r="Z3011">
        <v>839.8748472267697</v>
      </c>
      <c r="AA3011">
        <v>262.11213212721589</v>
      </c>
      <c r="AB3011">
        <v>789.64935106371206</v>
      </c>
      <c r="AC3011">
        <v>850.7238214155384</v>
      </c>
      <c r="AD3011">
        <v>4</v>
      </c>
      <c r="AE3011" t="s">
        <v>65</v>
      </c>
      <c r="AF3011">
        <v>0</v>
      </c>
      <c r="AG3011">
        <f>_xlfn.XLOOKUP(A3011,Sheet1!A:A,Sheet1!U:U,)</f>
        <v>56.15058157</v>
      </c>
      <c r="AH3011">
        <f>_xlfn.XLOOKUP(A3011,Sheet1!A:A,Sheet1!V:V,)</f>
        <v>10.20046404</v>
      </c>
    </row>
    <row r="3012" spans="1:34" x14ac:dyDescent="0.2">
      <c r="A3012" t="s">
        <v>12023</v>
      </c>
      <c r="B3012">
        <v>1676485</v>
      </c>
      <c r="C3012" s="3">
        <v>43155</v>
      </c>
      <c r="D3012">
        <v>51</v>
      </c>
      <c r="E3012">
        <v>31862.74509803922</v>
      </c>
      <c r="F3012">
        <v>-1</v>
      </c>
      <c r="G3012" t="s">
        <v>98</v>
      </c>
      <c r="H3012">
        <v>17.5</v>
      </c>
      <c r="I3012" t="s">
        <v>108</v>
      </c>
      <c r="J3012" t="s">
        <v>74</v>
      </c>
      <c r="K3012" t="s">
        <v>74</v>
      </c>
      <c r="L3012" t="s">
        <v>74</v>
      </c>
      <c r="M3012" t="s">
        <v>103</v>
      </c>
      <c r="N3012" t="s">
        <v>74</v>
      </c>
      <c r="O3012" t="s">
        <v>74</v>
      </c>
      <c r="P3012">
        <v>91</v>
      </c>
      <c r="Q3012" t="s">
        <v>103</v>
      </c>
      <c r="R3012">
        <v>5</v>
      </c>
      <c r="S3012">
        <v>1</v>
      </c>
      <c r="T3012">
        <v>1</v>
      </c>
      <c r="U3012">
        <v>2</v>
      </c>
      <c r="V3012" t="s">
        <v>108</v>
      </c>
      <c r="W3012" t="s">
        <v>65</v>
      </c>
      <c r="X3012" t="s">
        <v>65</v>
      </c>
      <c r="Y3012">
        <v>1510</v>
      </c>
      <c r="Z3012">
        <v>1204.496732975678</v>
      </c>
      <c r="AA3012">
        <v>1150.954091978808</v>
      </c>
      <c r="AB3012">
        <v>646.00327261727773</v>
      </c>
      <c r="AC3012">
        <v>1016.65548652603</v>
      </c>
      <c r="AD3012">
        <v>4</v>
      </c>
      <c r="AE3012" t="s">
        <v>86</v>
      </c>
      <c r="AF3012">
        <v>-2.5</v>
      </c>
      <c r="AG3012">
        <f>_xlfn.XLOOKUP(A3012,Sheet1!A:A,Sheet1!U:U,)</f>
        <v>56.159912069999997</v>
      </c>
      <c r="AH3012">
        <f>_xlfn.XLOOKUP(A3012,Sheet1!A:A,Sheet1!V:V,)</f>
        <v>10.197779110000001</v>
      </c>
    </row>
    <row r="3013" spans="1:34" x14ac:dyDescent="0.2">
      <c r="A3013" t="s">
        <v>12026</v>
      </c>
      <c r="B3013">
        <v>2192327</v>
      </c>
      <c r="C3013" s="3">
        <v>43155</v>
      </c>
      <c r="D3013">
        <v>53</v>
      </c>
      <c r="E3013">
        <v>40094.339622641513</v>
      </c>
      <c r="F3013">
        <v>0</v>
      </c>
      <c r="G3013" t="s">
        <v>108</v>
      </c>
      <c r="H3013">
        <v>19.7</v>
      </c>
      <c r="I3013" t="s">
        <v>66</v>
      </c>
      <c r="J3013" t="s">
        <v>103</v>
      </c>
      <c r="K3013" t="s">
        <v>74</v>
      </c>
      <c r="L3013" t="s">
        <v>74</v>
      </c>
      <c r="M3013" t="s">
        <v>103</v>
      </c>
      <c r="N3013" t="s">
        <v>74</v>
      </c>
      <c r="O3013" t="s">
        <v>74</v>
      </c>
      <c r="P3013">
        <v>93</v>
      </c>
      <c r="Q3013" t="s">
        <v>103</v>
      </c>
      <c r="R3013">
        <v>4</v>
      </c>
      <c r="S3013">
        <v>1</v>
      </c>
      <c r="T3013">
        <v>1</v>
      </c>
      <c r="U3013">
        <v>2</v>
      </c>
      <c r="V3013" t="s">
        <v>108</v>
      </c>
      <c r="W3013" t="s">
        <v>97</v>
      </c>
      <c r="X3013" t="s">
        <v>65</v>
      </c>
      <c r="Y3013">
        <v>424</v>
      </c>
      <c r="Z3013">
        <v>1183.9428968850141</v>
      </c>
      <c r="AA3013">
        <v>586.11136895906577</v>
      </c>
      <c r="AB3013">
        <v>1283.2715154417169</v>
      </c>
      <c r="AC3013">
        <v>880.49853512072332</v>
      </c>
      <c r="AD3013">
        <v>5</v>
      </c>
      <c r="AE3013" t="s">
        <v>66</v>
      </c>
      <c r="AF3013">
        <v>0</v>
      </c>
      <c r="AG3013">
        <f>_xlfn.XLOOKUP(A3013,Sheet1!A:A,Sheet1!U:U,)</f>
        <v>56.146057239999998</v>
      </c>
      <c r="AH3013">
        <f>_xlfn.XLOOKUP(A3013,Sheet1!A:A,Sheet1!V:V,)</f>
        <v>10.199090529999999</v>
      </c>
    </row>
    <row r="3014" spans="1:34" x14ac:dyDescent="0.2">
      <c r="A3014" t="s">
        <v>12029</v>
      </c>
      <c r="B3014">
        <v>2579208</v>
      </c>
      <c r="C3014" s="3">
        <v>43154</v>
      </c>
      <c r="D3014">
        <v>60</v>
      </c>
      <c r="E3014">
        <v>41666.666666666657</v>
      </c>
      <c r="F3014">
        <v>4</v>
      </c>
      <c r="G3014" t="s">
        <v>427</v>
      </c>
      <c r="H3014">
        <v>4.4000000000000004</v>
      </c>
      <c r="I3014" t="s">
        <v>74</v>
      </c>
      <c r="J3014" t="s">
        <v>103</v>
      </c>
      <c r="K3014" t="s">
        <v>65</v>
      </c>
      <c r="L3014" t="s">
        <v>74</v>
      </c>
      <c r="M3014" t="s">
        <v>74</v>
      </c>
      <c r="N3014" t="s">
        <v>74</v>
      </c>
      <c r="O3014" t="s">
        <v>74</v>
      </c>
      <c r="P3014">
        <v>120</v>
      </c>
      <c r="Q3014" t="s">
        <v>74</v>
      </c>
      <c r="R3014">
        <v>4</v>
      </c>
      <c r="S3014">
        <v>1</v>
      </c>
      <c r="T3014">
        <v>1</v>
      </c>
      <c r="U3014">
        <v>3</v>
      </c>
      <c r="V3014" t="s">
        <v>108</v>
      </c>
      <c r="W3014" t="s">
        <v>119</v>
      </c>
      <c r="X3014" t="s">
        <v>65</v>
      </c>
      <c r="Y3014">
        <v>530</v>
      </c>
      <c r="Z3014">
        <v>1056.4355348692691</v>
      </c>
      <c r="AA3014">
        <v>1507.652974096238</v>
      </c>
      <c r="AB3014">
        <v>816.73458765783596</v>
      </c>
      <c r="AC3014">
        <v>133.68655382633159</v>
      </c>
      <c r="AD3014">
        <v>4</v>
      </c>
      <c r="AE3014" t="s">
        <v>97</v>
      </c>
      <c r="AF3014">
        <v>10</v>
      </c>
      <c r="AG3014">
        <f>_xlfn.XLOOKUP(A3014,Sheet1!A:A,Sheet1!U:U,)</f>
        <v>56.162738269999998</v>
      </c>
      <c r="AH3014">
        <f>_xlfn.XLOOKUP(A3014,Sheet1!A:A,Sheet1!V:V,)</f>
        <v>10.214326420000001</v>
      </c>
    </row>
    <row r="3015" spans="1:34" x14ac:dyDescent="0.2">
      <c r="A3015" t="s">
        <v>12032</v>
      </c>
      <c r="B3015">
        <v>2165503</v>
      </c>
      <c r="C3015" s="3">
        <v>43153</v>
      </c>
      <c r="D3015">
        <v>73</v>
      </c>
      <c r="E3015">
        <v>28753.424657534251</v>
      </c>
      <c r="F3015">
        <v>1</v>
      </c>
      <c r="G3015" t="s">
        <v>427</v>
      </c>
      <c r="H3015">
        <v>4.4000000000000004</v>
      </c>
      <c r="I3015" t="s">
        <v>108</v>
      </c>
      <c r="J3015" t="s">
        <v>74</v>
      </c>
      <c r="K3015" t="s">
        <v>108</v>
      </c>
      <c r="L3015" t="s">
        <v>74</v>
      </c>
      <c r="M3015" t="s">
        <v>103</v>
      </c>
      <c r="N3015" t="s">
        <v>74</v>
      </c>
      <c r="O3015" t="s">
        <v>74</v>
      </c>
      <c r="P3015">
        <v>119</v>
      </c>
      <c r="Q3015" t="s">
        <v>74</v>
      </c>
      <c r="R3015">
        <v>3</v>
      </c>
      <c r="S3015">
        <v>1</v>
      </c>
      <c r="T3015">
        <v>1</v>
      </c>
      <c r="U3015">
        <v>3</v>
      </c>
      <c r="V3015" t="s">
        <v>108</v>
      </c>
      <c r="W3015" t="s">
        <v>108</v>
      </c>
      <c r="X3015" t="s">
        <v>65</v>
      </c>
      <c r="Y3015">
        <v>223</v>
      </c>
      <c r="Z3015">
        <v>856.47633860034762</v>
      </c>
      <c r="AA3015">
        <v>1147.709247778002</v>
      </c>
      <c r="AB3015">
        <v>415.68637090542791</v>
      </c>
      <c r="AC3015">
        <v>414.32078725163848</v>
      </c>
      <c r="AD3015">
        <v>3</v>
      </c>
      <c r="AE3015" t="s">
        <v>86</v>
      </c>
      <c r="AF3015">
        <v>2.5</v>
      </c>
      <c r="AG3015">
        <f>_xlfn.XLOOKUP(A3015,Sheet1!A:A,Sheet1!U:U,)</f>
        <v>56.160440579999999</v>
      </c>
      <c r="AH3015">
        <f>_xlfn.XLOOKUP(A3015,Sheet1!A:A,Sheet1!V:V,)</f>
        <v>10.20810198</v>
      </c>
    </row>
    <row r="3016" spans="1:34" x14ac:dyDescent="0.2">
      <c r="A3016" t="s">
        <v>12035</v>
      </c>
      <c r="B3016">
        <v>2022099</v>
      </c>
      <c r="C3016" s="3">
        <v>43153</v>
      </c>
      <c r="D3016">
        <v>54</v>
      </c>
      <c r="E3016">
        <v>36296.296296296299</v>
      </c>
      <c r="F3016">
        <v>0</v>
      </c>
      <c r="G3016" t="s">
        <v>97</v>
      </c>
      <c r="H3016">
        <v>3.8</v>
      </c>
      <c r="I3016" t="s">
        <v>98</v>
      </c>
      <c r="J3016" t="s">
        <v>74</v>
      </c>
      <c r="K3016" t="s">
        <v>65</v>
      </c>
      <c r="L3016" t="s">
        <v>74</v>
      </c>
      <c r="M3016" t="s">
        <v>74</v>
      </c>
      <c r="N3016" t="s">
        <v>74</v>
      </c>
      <c r="O3016" t="s">
        <v>74</v>
      </c>
      <c r="P3016">
        <v>103</v>
      </c>
      <c r="Q3016" t="s">
        <v>103</v>
      </c>
      <c r="R3016">
        <v>5</v>
      </c>
      <c r="S3016">
        <v>1</v>
      </c>
      <c r="T3016">
        <v>1</v>
      </c>
      <c r="U3016">
        <v>2</v>
      </c>
      <c r="V3016" t="s">
        <v>108</v>
      </c>
      <c r="W3016" t="s">
        <v>65</v>
      </c>
      <c r="X3016" t="s">
        <v>65</v>
      </c>
      <c r="Y3016">
        <v>1804</v>
      </c>
      <c r="Z3016">
        <v>1214.8489761322789</v>
      </c>
      <c r="AA3016">
        <v>643.94919377603935</v>
      </c>
      <c r="AB3016">
        <v>1053.330434781396</v>
      </c>
      <c r="AC3016">
        <v>1223.5749892669371</v>
      </c>
      <c r="AD3016">
        <v>3</v>
      </c>
      <c r="AE3016" t="s">
        <v>65</v>
      </c>
      <c r="AF3016">
        <v>0</v>
      </c>
      <c r="AG3016">
        <f>_xlfn.XLOOKUP(A3016,Sheet1!A:A,Sheet1!U:U,)</f>
        <v>56.150277600000003</v>
      </c>
      <c r="AH3016">
        <f>_xlfn.XLOOKUP(A3016,Sheet1!A:A,Sheet1!V:V,)</f>
        <v>10.19427802</v>
      </c>
    </row>
    <row r="3017" spans="1:34" x14ac:dyDescent="0.2">
      <c r="A3017" t="s">
        <v>12038</v>
      </c>
      <c r="B3017">
        <v>1392772</v>
      </c>
      <c r="C3017" s="3">
        <v>43153</v>
      </c>
      <c r="D3017">
        <v>55</v>
      </c>
      <c r="E3017">
        <v>24545.45454545454</v>
      </c>
      <c r="F3017">
        <v>2</v>
      </c>
      <c r="G3017" t="s">
        <v>98</v>
      </c>
      <c r="H3017">
        <v>29.3</v>
      </c>
      <c r="I3017" t="s">
        <v>108</v>
      </c>
      <c r="J3017" t="s">
        <v>74</v>
      </c>
      <c r="K3017" t="s">
        <v>74</v>
      </c>
      <c r="L3017" t="s">
        <v>74</v>
      </c>
      <c r="M3017" t="s">
        <v>103</v>
      </c>
      <c r="N3017" t="s">
        <v>103</v>
      </c>
      <c r="O3017" t="s">
        <v>74</v>
      </c>
      <c r="P3017">
        <v>96</v>
      </c>
      <c r="Q3017" t="s">
        <v>103</v>
      </c>
      <c r="R3017">
        <v>5</v>
      </c>
      <c r="S3017">
        <v>1</v>
      </c>
      <c r="T3017">
        <v>1</v>
      </c>
      <c r="U3017">
        <v>2</v>
      </c>
      <c r="V3017" t="s">
        <v>108</v>
      </c>
      <c r="W3017" t="s">
        <v>65</v>
      </c>
      <c r="X3017" t="s">
        <v>65</v>
      </c>
      <c r="Y3017">
        <v>1367</v>
      </c>
      <c r="Z3017">
        <v>1320.486579678334</v>
      </c>
      <c r="AA3017">
        <v>1430.692011857984</v>
      </c>
      <c r="AB3017">
        <v>773.28425418061136</v>
      </c>
      <c r="AC3017">
        <v>926.37858678343889</v>
      </c>
      <c r="AD3017">
        <v>4</v>
      </c>
      <c r="AE3017" t="s">
        <v>86</v>
      </c>
      <c r="AF3017">
        <v>5</v>
      </c>
      <c r="AG3017">
        <f>_xlfn.XLOOKUP(A3017,Sheet1!A:A,Sheet1!U:U,)</f>
        <v>56.162990690000001</v>
      </c>
      <c r="AH3017">
        <f>_xlfn.XLOOKUP(A3017,Sheet1!A:A,Sheet1!V:V,)</f>
        <v>10.20090633</v>
      </c>
    </row>
    <row r="3018" spans="1:34" x14ac:dyDescent="0.2">
      <c r="A3018" t="s">
        <v>12041</v>
      </c>
      <c r="B3018">
        <v>1238020</v>
      </c>
      <c r="C3018" s="3">
        <v>43153</v>
      </c>
      <c r="D3018">
        <v>53</v>
      </c>
      <c r="E3018">
        <v>22641.509433962259</v>
      </c>
      <c r="F3018">
        <v>1</v>
      </c>
      <c r="G3018" t="s">
        <v>98</v>
      </c>
      <c r="H3018">
        <v>15.2</v>
      </c>
      <c r="I3018" t="s">
        <v>108</v>
      </c>
      <c r="J3018" t="s">
        <v>74</v>
      </c>
      <c r="K3018" t="s">
        <v>65</v>
      </c>
      <c r="L3018" t="s">
        <v>74</v>
      </c>
      <c r="M3018" t="s">
        <v>103</v>
      </c>
      <c r="N3018" t="s">
        <v>103</v>
      </c>
      <c r="O3018" t="s">
        <v>74</v>
      </c>
      <c r="P3018">
        <v>51</v>
      </c>
      <c r="Q3018" t="s">
        <v>74</v>
      </c>
      <c r="R3018">
        <v>4</v>
      </c>
      <c r="S3018">
        <v>1</v>
      </c>
      <c r="T3018">
        <v>1</v>
      </c>
      <c r="U3018">
        <v>1</v>
      </c>
      <c r="V3018" t="s">
        <v>108</v>
      </c>
      <c r="W3018" t="s">
        <v>108</v>
      </c>
      <c r="X3018" t="s">
        <v>65</v>
      </c>
      <c r="Y3018">
        <v>1516</v>
      </c>
      <c r="Z3018">
        <v>1191.4646159672491</v>
      </c>
      <c r="AA3018">
        <v>1225.661503125833</v>
      </c>
      <c r="AB3018">
        <v>627.28617278686909</v>
      </c>
      <c r="AC3018">
        <v>924.61198677224911</v>
      </c>
      <c r="AD3018">
        <v>8</v>
      </c>
      <c r="AE3018" t="s">
        <v>86</v>
      </c>
      <c r="AF3018">
        <v>2.5</v>
      </c>
      <c r="AG3018">
        <f>_xlfn.XLOOKUP(A3018,Sheet1!A:A,Sheet1!U:U,)</f>
        <v>56.160979849999997</v>
      </c>
      <c r="AH3018">
        <f>_xlfn.XLOOKUP(A3018,Sheet1!A:A,Sheet1!V:V,)</f>
        <v>10.19978487</v>
      </c>
    </row>
    <row r="3019" spans="1:34" x14ac:dyDescent="0.2">
      <c r="A3019" t="s">
        <v>12044</v>
      </c>
      <c r="B3019">
        <v>2161376</v>
      </c>
      <c r="C3019" s="3">
        <v>43153</v>
      </c>
      <c r="D3019">
        <v>76</v>
      </c>
      <c r="E3019">
        <v>27565.78947368421</v>
      </c>
      <c r="F3019">
        <v>1</v>
      </c>
      <c r="G3019" t="s">
        <v>97</v>
      </c>
      <c r="H3019">
        <v>17</v>
      </c>
      <c r="I3019" t="s">
        <v>98</v>
      </c>
      <c r="J3019" t="s">
        <v>103</v>
      </c>
      <c r="K3019" t="s">
        <v>74</v>
      </c>
      <c r="L3019" t="s">
        <v>74</v>
      </c>
      <c r="M3019" t="s">
        <v>103</v>
      </c>
      <c r="N3019" t="s">
        <v>74</v>
      </c>
      <c r="O3019" t="s">
        <v>74</v>
      </c>
      <c r="P3019">
        <v>146</v>
      </c>
      <c r="Q3019" t="s">
        <v>74</v>
      </c>
      <c r="R3019">
        <v>3</v>
      </c>
      <c r="S3019">
        <v>1</v>
      </c>
      <c r="T3019">
        <v>1</v>
      </c>
      <c r="U3019">
        <v>2</v>
      </c>
      <c r="V3019" t="s">
        <v>108</v>
      </c>
      <c r="W3019" t="s">
        <v>65</v>
      </c>
      <c r="X3019" t="s">
        <v>65</v>
      </c>
      <c r="Y3019">
        <v>2010</v>
      </c>
      <c r="Z3019">
        <v>905.34316713265775</v>
      </c>
      <c r="AA3019">
        <v>310.56040624398582</v>
      </c>
      <c r="AB3019">
        <v>859.7362481332392</v>
      </c>
      <c r="AC3019">
        <v>889.30821120297833</v>
      </c>
      <c r="AD3019">
        <v>5</v>
      </c>
      <c r="AE3019" t="s">
        <v>65</v>
      </c>
      <c r="AF3019">
        <v>2.5</v>
      </c>
      <c r="AG3019">
        <f>_xlfn.XLOOKUP(A3019,Sheet1!A:A,Sheet1!U:U,)</f>
        <v>56.150108580000001</v>
      </c>
      <c r="AH3019">
        <f>_xlfn.XLOOKUP(A3019,Sheet1!A:A,Sheet1!V:V,)</f>
        <v>10.199667590000001</v>
      </c>
    </row>
    <row r="3020" spans="1:34" x14ac:dyDescent="0.2">
      <c r="A3020" t="s">
        <v>12047</v>
      </c>
      <c r="B3020">
        <v>1805446</v>
      </c>
      <c r="C3020" s="3">
        <v>43153</v>
      </c>
      <c r="D3020">
        <v>45</v>
      </c>
      <c r="E3020">
        <v>38888.888888888891</v>
      </c>
      <c r="F3020">
        <v>2</v>
      </c>
      <c r="G3020" t="s">
        <v>98</v>
      </c>
      <c r="H3020">
        <v>14</v>
      </c>
      <c r="I3020" t="s">
        <v>108</v>
      </c>
      <c r="J3020" t="s">
        <v>74</v>
      </c>
      <c r="K3020" t="s">
        <v>74</v>
      </c>
      <c r="L3020" t="s">
        <v>74</v>
      </c>
      <c r="M3020" t="s">
        <v>103</v>
      </c>
      <c r="N3020" t="s">
        <v>103</v>
      </c>
      <c r="O3020" t="s">
        <v>74</v>
      </c>
      <c r="P3020">
        <v>99</v>
      </c>
      <c r="Q3020" t="s">
        <v>103</v>
      </c>
      <c r="R3020">
        <v>3</v>
      </c>
      <c r="S3020">
        <v>1</v>
      </c>
      <c r="T3020">
        <v>1</v>
      </c>
      <c r="U3020">
        <v>2</v>
      </c>
      <c r="V3020" t="s">
        <v>108</v>
      </c>
      <c r="W3020" t="s">
        <v>98</v>
      </c>
      <c r="X3020" t="s">
        <v>65</v>
      </c>
      <c r="Y3020">
        <v>2326</v>
      </c>
      <c r="Z3020">
        <v>1171.632951246509</v>
      </c>
      <c r="AA3020">
        <v>1192.659868770457</v>
      </c>
      <c r="AB3020">
        <v>606.8607531574861</v>
      </c>
      <c r="AC3020">
        <v>924.09882099413085</v>
      </c>
      <c r="AD3020">
        <v>4</v>
      </c>
      <c r="AE3020" t="s">
        <v>86</v>
      </c>
      <c r="AF3020">
        <v>5</v>
      </c>
      <c r="AG3020">
        <f>_xlfn.XLOOKUP(A3020,Sheet1!A:A,Sheet1!U:U,)</f>
        <v>56.16065322</v>
      </c>
      <c r="AH3020">
        <f>_xlfn.XLOOKUP(A3020,Sheet1!A:A,Sheet1!V:V,)</f>
        <v>10.199647000000001</v>
      </c>
    </row>
    <row r="3021" spans="1:34" x14ac:dyDescent="0.2">
      <c r="A3021" t="s">
        <v>12051</v>
      </c>
      <c r="B3021">
        <v>5003663</v>
      </c>
      <c r="C3021" s="3">
        <v>43152</v>
      </c>
      <c r="D3021">
        <v>128</v>
      </c>
      <c r="E3021">
        <v>37890.625</v>
      </c>
      <c r="F3021">
        <v>2</v>
      </c>
      <c r="G3021" t="s">
        <v>119</v>
      </c>
      <c r="H3021">
        <v>17.100000000000001</v>
      </c>
      <c r="I3021" t="s">
        <v>66</v>
      </c>
      <c r="J3021" t="s">
        <v>74</v>
      </c>
      <c r="K3021" t="s">
        <v>74</v>
      </c>
      <c r="L3021" t="s">
        <v>74</v>
      </c>
      <c r="M3021" t="s">
        <v>103</v>
      </c>
      <c r="N3021" t="s">
        <v>74</v>
      </c>
      <c r="O3021" t="s">
        <v>74</v>
      </c>
      <c r="P3021">
        <v>92</v>
      </c>
      <c r="Q3021" t="s">
        <v>74</v>
      </c>
      <c r="R3021">
        <v>5</v>
      </c>
      <c r="S3021">
        <v>1</v>
      </c>
      <c r="T3021">
        <v>1</v>
      </c>
      <c r="U3021">
        <v>4</v>
      </c>
      <c r="V3021" t="s">
        <v>108</v>
      </c>
      <c r="W3021" t="s">
        <v>65</v>
      </c>
      <c r="X3021" t="s">
        <v>65</v>
      </c>
      <c r="Y3021">
        <v>1119</v>
      </c>
      <c r="Z3021">
        <v>1736.874715208158</v>
      </c>
      <c r="AA3021">
        <v>1158.1877212314171</v>
      </c>
      <c r="AB3021">
        <v>1855.6960331561679</v>
      </c>
      <c r="AC3021">
        <v>1087.6179954703659</v>
      </c>
      <c r="AD3021">
        <v>5</v>
      </c>
      <c r="AE3021" t="s">
        <v>66</v>
      </c>
      <c r="AF3021">
        <v>5</v>
      </c>
      <c r="AG3021">
        <f>_xlfn.XLOOKUP(A3021,Sheet1!A:A,Sheet1!U:U,)</f>
        <v>56.141489659999998</v>
      </c>
      <c r="AH3021">
        <f>_xlfn.XLOOKUP(A3021,Sheet1!A:A,Sheet1!V:V,)</f>
        <v>10.194757750000001</v>
      </c>
    </row>
    <row r="3022" spans="1:34" x14ac:dyDescent="0.2">
      <c r="A3022" t="s">
        <v>12054</v>
      </c>
      <c r="B3022">
        <v>2241332</v>
      </c>
      <c r="C3022" s="3">
        <v>43152</v>
      </c>
      <c r="D3022">
        <v>51</v>
      </c>
      <c r="E3022">
        <v>42598.039215686273</v>
      </c>
      <c r="F3022">
        <v>2</v>
      </c>
      <c r="G3022" t="s">
        <v>98</v>
      </c>
      <c r="H3022">
        <v>32</v>
      </c>
      <c r="I3022" t="s">
        <v>108</v>
      </c>
      <c r="J3022" t="s">
        <v>74</v>
      </c>
      <c r="K3022" t="s">
        <v>74</v>
      </c>
      <c r="L3022" t="s">
        <v>74</v>
      </c>
      <c r="M3022" t="s">
        <v>103</v>
      </c>
      <c r="N3022" t="s">
        <v>74</v>
      </c>
      <c r="O3022" t="s">
        <v>74</v>
      </c>
      <c r="P3022">
        <v>121</v>
      </c>
      <c r="Q3022" t="s">
        <v>103</v>
      </c>
      <c r="R3022">
        <v>4</v>
      </c>
      <c r="S3022">
        <v>1</v>
      </c>
      <c r="T3022">
        <v>1</v>
      </c>
      <c r="U3022">
        <v>2</v>
      </c>
      <c r="V3022" t="s">
        <v>108</v>
      </c>
      <c r="W3022" t="s">
        <v>119</v>
      </c>
      <c r="X3022" t="s">
        <v>65</v>
      </c>
      <c r="Y3022">
        <v>492</v>
      </c>
      <c r="Z3022">
        <v>1370.7448260394699</v>
      </c>
      <c r="AA3022">
        <v>1479.6311998970391</v>
      </c>
      <c r="AB3022">
        <v>824.1792575368396</v>
      </c>
      <c r="AC3022">
        <v>962.34285612760641</v>
      </c>
      <c r="AD3022">
        <v>1</v>
      </c>
      <c r="AE3022" t="s">
        <v>86</v>
      </c>
      <c r="AF3022">
        <v>5</v>
      </c>
      <c r="AG3022">
        <f>_xlfn.XLOOKUP(A3022,Sheet1!A:A,Sheet1!U:U,)</f>
        <v>56.163402980000001</v>
      </c>
      <c r="AH3022">
        <f>_xlfn.XLOOKUP(A3022,Sheet1!A:A,Sheet1!V:V,)</f>
        <v>10.20055092</v>
      </c>
    </row>
    <row r="3023" spans="1:34" x14ac:dyDescent="0.2">
      <c r="A3023" t="s">
        <v>12057</v>
      </c>
      <c r="B3023">
        <v>3043465</v>
      </c>
      <c r="C3023" s="3">
        <v>43152</v>
      </c>
      <c r="D3023">
        <v>63</v>
      </c>
      <c r="E3023">
        <v>46825.396825396827</v>
      </c>
      <c r="F3023">
        <v>5</v>
      </c>
      <c r="G3023" t="s">
        <v>108</v>
      </c>
      <c r="H3023">
        <v>5.5</v>
      </c>
      <c r="I3023" t="s">
        <v>98</v>
      </c>
      <c r="J3023" t="s">
        <v>74</v>
      </c>
      <c r="K3023" t="s">
        <v>74</v>
      </c>
      <c r="L3023" t="s">
        <v>74</v>
      </c>
      <c r="M3023" t="s">
        <v>103</v>
      </c>
      <c r="N3023" t="s">
        <v>103</v>
      </c>
      <c r="O3023" t="s">
        <v>74</v>
      </c>
      <c r="P3023">
        <v>4</v>
      </c>
      <c r="Q3023" t="s">
        <v>103</v>
      </c>
      <c r="R3023">
        <v>9</v>
      </c>
      <c r="S3023">
        <v>1</v>
      </c>
      <c r="T3023">
        <v>1</v>
      </c>
      <c r="U3023">
        <v>2</v>
      </c>
      <c r="V3023" t="s">
        <v>108</v>
      </c>
      <c r="W3023" t="s">
        <v>108</v>
      </c>
      <c r="X3023" t="s">
        <v>65</v>
      </c>
      <c r="Y3023">
        <v>6672</v>
      </c>
      <c r="Z3023">
        <v>567.10546525706059</v>
      </c>
      <c r="AA3023">
        <v>276.18766739967981</v>
      </c>
      <c r="AB3023">
        <v>884.20682130796331</v>
      </c>
      <c r="AC3023">
        <v>338.49528558065998</v>
      </c>
      <c r="AD3023">
        <v>8</v>
      </c>
      <c r="AE3023" t="s">
        <v>66</v>
      </c>
      <c r="AF3023">
        <v>12.5</v>
      </c>
      <c r="AG3023">
        <f>_xlfn.XLOOKUP(A3023,Sheet1!A:A,Sheet1!U:U,)</f>
        <v>56.148922939999999</v>
      </c>
      <c r="AH3023">
        <f>_xlfn.XLOOKUP(A3023,Sheet1!A:A,Sheet1!V:V,)</f>
        <v>10.20835598</v>
      </c>
    </row>
    <row r="3024" spans="1:34" x14ac:dyDescent="0.2">
      <c r="A3024" t="s">
        <v>12060</v>
      </c>
      <c r="B3024">
        <v>2063366</v>
      </c>
      <c r="C3024" s="3">
        <v>43152</v>
      </c>
      <c r="D3024">
        <v>51</v>
      </c>
      <c r="E3024">
        <v>39215.686274509797</v>
      </c>
      <c r="F3024">
        <v>2</v>
      </c>
      <c r="G3024" t="s">
        <v>97</v>
      </c>
      <c r="H3024">
        <v>3.1</v>
      </c>
      <c r="I3024" t="s">
        <v>98</v>
      </c>
      <c r="J3024" t="s">
        <v>74</v>
      </c>
      <c r="K3024" t="s">
        <v>98</v>
      </c>
      <c r="L3024" t="s">
        <v>74</v>
      </c>
      <c r="M3024" t="s">
        <v>103</v>
      </c>
      <c r="N3024" t="s">
        <v>103</v>
      </c>
      <c r="O3024" t="s">
        <v>74</v>
      </c>
      <c r="P3024">
        <v>1</v>
      </c>
      <c r="Q3024" t="s">
        <v>103</v>
      </c>
      <c r="R3024">
        <v>7</v>
      </c>
      <c r="S3024">
        <v>1</v>
      </c>
      <c r="T3024">
        <v>1</v>
      </c>
      <c r="U3024">
        <v>2</v>
      </c>
      <c r="V3024" t="s">
        <v>108</v>
      </c>
      <c r="W3024" t="s">
        <v>98</v>
      </c>
      <c r="X3024" t="s">
        <v>65</v>
      </c>
      <c r="Y3024">
        <v>5014</v>
      </c>
      <c r="Z3024">
        <v>1268.883277682678</v>
      </c>
      <c r="AA3024">
        <v>844.60810292082124</v>
      </c>
      <c r="AB3024">
        <v>918.93890351989273</v>
      </c>
      <c r="AC3024">
        <v>1288.6031511121721</v>
      </c>
      <c r="AD3024">
        <v>8</v>
      </c>
      <c r="AE3024" t="s">
        <v>65</v>
      </c>
      <c r="AF3024">
        <v>5</v>
      </c>
      <c r="AG3024">
        <f>_xlfn.XLOOKUP(A3024,Sheet1!A:A,Sheet1!U:U,)</f>
        <v>56.153925620000003</v>
      </c>
      <c r="AH3024">
        <f>_xlfn.XLOOKUP(A3024,Sheet1!A:A,Sheet1!V:V,)</f>
        <v>10.19268729</v>
      </c>
    </row>
    <row r="3025" spans="1:34" x14ac:dyDescent="0.2">
      <c r="A3025" t="s">
        <v>12063</v>
      </c>
      <c r="B3025">
        <v>2164471</v>
      </c>
      <c r="C3025" s="3">
        <v>43152</v>
      </c>
      <c r="D3025">
        <v>51</v>
      </c>
      <c r="E3025">
        <v>41137.254901960783</v>
      </c>
      <c r="F3025">
        <v>3</v>
      </c>
      <c r="G3025" t="s">
        <v>119</v>
      </c>
      <c r="H3025">
        <v>12.4</v>
      </c>
      <c r="I3025" t="s">
        <v>65</v>
      </c>
      <c r="J3025" t="s">
        <v>74</v>
      </c>
      <c r="K3025" t="s">
        <v>119</v>
      </c>
      <c r="L3025" t="s">
        <v>74</v>
      </c>
      <c r="M3025" t="s">
        <v>74</v>
      </c>
      <c r="N3025" t="s">
        <v>74</v>
      </c>
      <c r="O3025" t="s">
        <v>74</v>
      </c>
      <c r="P3025">
        <v>108</v>
      </c>
      <c r="Q3025" t="s">
        <v>103</v>
      </c>
      <c r="R3025">
        <v>4</v>
      </c>
      <c r="S3025">
        <v>1</v>
      </c>
      <c r="T3025">
        <v>1</v>
      </c>
      <c r="U3025">
        <v>2</v>
      </c>
      <c r="V3025" t="s">
        <v>108</v>
      </c>
      <c r="W3025" t="s">
        <v>65</v>
      </c>
      <c r="X3025" t="s">
        <v>65</v>
      </c>
      <c r="Y3025">
        <v>888</v>
      </c>
      <c r="Z3025">
        <v>1460.6898464420919</v>
      </c>
      <c r="AA3025">
        <v>849.00213402833094</v>
      </c>
      <c r="AB3025">
        <v>1368.3709587635319</v>
      </c>
      <c r="AC3025">
        <v>1349.1681651427671</v>
      </c>
      <c r="AD3025">
        <v>4</v>
      </c>
      <c r="AE3025" t="s">
        <v>66</v>
      </c>
      <c r="AF3025">
        <v>7.5</v>
      </c>
      <c r="AG3025">
        <f>_xlfn.XLOOKUP(A3025,Sheet1!A:A,Sheet1!U:U,)</f>
        <v>56.147664079999998</v>
      </c>
      <c r="AH3025">
        <f>_xlfn.XLOOKUP(A3025,Sheet1!A:A,Sheet1!V:V,)</f>
        <v>10.19182174</v>
      </c>
    </row>
    <row r="3026" spans="1:34" x14ac:dyDescent="0.2">
      <c r="A3026" t="s">
        <v>12066</v>
      </c>
      <c r="B3026">
        <v>2888713</v>
      </c>
      <c r="C3026" s="3">
        <v>43152</v>
      </c>
      <c r="D3026">
        <v>63</v>
      </c>
      <c r="E3026">
        <v>44444.444444444453</v>
      </c>
      <c r="F3026">
        <v>3</v>
      </c>
      <c r="G3026" t="s">
        <v>108</v>
      </c>
      <c r="H3026">
        <v>5.5</v>
      </c>
      <c r="I3026" t="s">
        <v>98</v>
      </c>
      <c r="J3026" t="s">
        <v>74</v>
      </c>
      <c r="K3026" t="s">
        <v>74</v>
      </c>
      <c r="L3026" t="s">
        <v>74</v>
      </c>
      <c r="M3026" t="s">
        <v>103</v>
      </c>
      <c r="N3026" t="s">
        <v>74</v>
      </c>
      <c r="O3026" t="s">
        <v>74</v>
      </c>
      <c r="P3026">
        <v>4</v>
      </c>
      <c r="Q3026" t="s">
        <v>103</v>
      </c>
      <c r="R3026">
        <v>9</v>
      </c>
      <c r="S3026">
        <v>1</v>
      </c>
      <c r="T3026">
        <v>1</v>
      </c>
      <c r="U3026">
        <v>2</v>
      </c>
      <c r="V3026" t="s">
        <v>108</v>
      </c>
      <c r="W3026" t="s">
        <v>108</v>
      </c>
      <c r="X3026" t="s">
        <v>65</v>
      </c>
      <c r="Y3026">
        <v>6672</v>
      </c>
      <c r="Z3026">
        <v>567.10546525706059</v>
      </c>
      <c r="AA3026">
        <v>276.18766739967981</v>
      </c>
      <c r="AB3026">
        <v>884.20682130796331</v>
      </c>
      <c r="AC3026">
        <v>338.49528558065998</v>
      </c>
      <c r="AD3026">
        <v>8</v>
      </c>
      <c r="AE3026" t="s">
        <v>66</v>
      </c>
      <c r="AF3026">
        <v>7.5</v>
      </c>
      <c r="AG3026">
        <f>_xlfn.XLOOKUP(A3026,Sheet1!A:A,Sheet1!U:U,)</f>
        <v>56.148922939999999</v>
      </c>
      <c r="AH3026">
        <f>_xlfn.XLOOKUP(A3026,Sheet1!A:A,Sheet1!V:V,)</f>
        <v>10.20835598</v>
      </c>
    </row>
    <row r="3027" spans="1:34" x14ac:dyDescent="0.2">
      <c r="A3027" t="s">
        <v>12072</v>
      </c>
      <c r="B3027">
        <v>2383188</v>
      </c>
      <c r="C3027" s="3">
        <v>43151</v>
      </c>
      <c r="D3027">
        <v>64</v>
      </c>
      <c r="E3027">
        <v>36093.75</v>
      </c>
      <c r="F3027">
        <v>1</v>
      </c>
      <c r="G3027" t="s">
        <v>97</v>
      </c>
      <c r="H3027">
        <v>2.4</v>
      </c>
      <c r="I3027" t="s">
        <v>98</v>
      </c>
      <c r="J3027" t="s">
        <v>103</v>
      </c>
      <c r="K3027" t="s">
        <v>74</v>
      </c>
      <c r="L3027" t="s">
        <v>74</v>
      </c>
      <c r="M3027" t="s">
        <v>74</v>
      </c>
      <c r="N3027" t="s">
        <v>74</v>
      </c>
      <c r="O3027" t="s">
        <v>74</v>
      </c>
      <c r="P3027">
        <v>96</v>
      </c>
      <c r="Q3027" t="s">
        <v>103</v>
      </c>
      <c r="R3027">
        <v>5</v>
      </c>
      <c r="S3027">
        <v>1</v>
      </c>
      <c r="T3027">
        <v>0</v>
      </c>
      <c r="U3027">
        <v>2</v>
      </c>
      <c r="V3027" t="s">
        <v>108</v>
      </c>
      <c r="W3027" t="s">
        <v>65</v>
      </c>
      <c r="X3027" t="s">
        <v>65</v>
      </c>
      <c r="Y3027">
        <v>592</v>
      </c>
      <c r="Z3027">
        <v>1072.3931348676051</v>
      </c>
      <c r="AA3027">
        <v>761.09585759141942</v>
      </c>
      <c r="AB3027">
        <v>666.373999511173</v>
      </c>
      <c r="AC3027">
        <v>1074.08861953885</v>
      </c>
      <c r="AD3027">
        <v>5</v>
      </c>
      <c r="AE3027" t="s">
        <v>65</v>
      </c>
      <c r="AF3027">
        <v>2.5</v>
      </c>
      <c r="AG3027">
        <f>_xlfn.XLOOKUP(A3027,Sheet1!A:A,Sheet1!U:U,)</f>
        <v>56.155259469999997</v>
      </c>
      <c r="AH3027">
        <f>_xlfn.XLOOKUP(A3027,Sheet1!A:A,Sheet1!V:V,)</f>
        <v>10.19619454</v>
      </c>
    </row>
    <row r="3028" spans="1:34" x14ac:dyDescent="0.2">
      <c r="A3028" t="s">
        <v>12075</v>
      </c>
      <c r="B3028">
        <v>2836097</v>
      </c>
      <c r="C3028" s="3">
        <v>43150</v>
      </c>
      <c r="D3028">
        <v>64</v>
      </c>
      <c r="E3028">
        <v>42953.125</v>
      </c>
      <c r="F3028">
        <v>1</v>
      </c>
      <c r="G3028" t="s">
        <v>97</v>
      </c>
      <c r="H3028">
        <v>8.8000000000000007</v>
      </c>
      <c r="I3028" t="s">
        <v>427</v>
      </c>
      <c r="J3028" t="s">
        <v>74</v>
      </c>
      <c r="K3028" t="s">
        <v>66</v>
      </c>
      <c r="L3028" t="s">
        <v>74</v>
      </c>
      <c r="M3028" t="s">
        <v>74</v>
      </c>
      <c r="N3028" t="s">
        <v>74</v>
      </c>
      <c r="O3028" t="s">
        <v>74</v>
      </c>
      <c r="P3028">
        <v>4</v>
      </c>
      <c r="Q3028" t="s">
        <v>103</v>
      </c>
      <c r="R3028">
        <v>5</v>
      </c>
      <c r="S3028">
        <v>1</v>
      </c>
      <c r="T3028">
        <v>1</v>
      </c>
      <c r="U3028">
        <v>3</v>
      </c>
      <c r="V3028" t="s">
        <v>108</v>
      </c>
      <c r="W3028" t="s">
        <v>98</v>
      </c>
      <c r="X3028" t="s">
        <v>65</v>
      </c>
      <c r="Y3028">
        <v>4442</v>
      </c>
      <c r="Z3028">
        <v>1381.963894544454</v>
      </c>
      <c r="AA3028">
        <v>1042.4229711972871</v>
      </c>
      <c r="AB3028">
        <v>944.58512729976803</v>
      </c>
      <c r="AC3028">
        <v>1368.9478249970609</v>
      </c>
      <c r="AD3028">
        <v>8</v>
      </c>
      <c r="AE3028" t="s">
        <v>74</v>
      </c>
      <c r="AF3028">
        <v>2.5</v>
      </c>
      <c r="AG3028">
        <f>_xlfn.XLOOKUP(A3028,Sheet1!A:A,Sheet1!U:U,)</f>
        <v>56.156065490000003</v>
      </c>
      <c r="AH3028">
        <f>_xlfn.XLOOKUP(A3028,Sheet1!A:A,Sheet1!V:V,)</f>
        <v>10.1914008</v>
      </c>
    </row>
    <row r="3029" spans="1:34" x14ac:dyDescent="0.2">
      <c r="A3029" t="s">
        <v>12078</v>
      </c>
      <c r="B3029">
        <v>2577145</v>
      </c>
      <c r="C3029" s="3">
        <v>43150</v>
      </c>
      <c r="D3029">
        <v>78</v>
      </c>
      <c r="E3029">
        <v>32025.641025641031</v>
      </c>
      <c r="F3029">
        <v>2</v>
      </c>
      <c r="G3029" t="s">
        <v>427</v>
      </c>
      <c r="H3029">
        <v>5.4</v>
      </c>
      <c r="I3029" t="s">
        <v>74</v>
      </c>
      <c r="J3029" t="s">
        <v>74</v>
      </c>
      <c r="K3029" t="s">
        <v>74</v>
      </c>
      <c r="L3029" t="s">
        <v>74</v>
      </c>
      <c r="M3029" t="s">
        <v>103</v>
      </c>
      <c r="N3029" t="s">
        <v>103</v>
      </c>
      <c r="O3029" t="s">
        <v>74</v>
      </c>
      <c r="P3029">
        <v>8</v>
      </c>
      <c r="Q3029" t="s">
        <v>103</v>
      </c>
      <c r="R3029">
        <v>8</v>
      </c>
      <c r="S3029">
        <v>1</v>
      </c>
      <c r="T3029">
        <v>1</v>
      </c>
      <c r="U3029">
        <v>2</v>
      </c>
      <c r="V3029" t="s">
        <v>74</v>
      </c>
      <c r="W3029" t="s">
        <v>74</v>
      </c>
      <c r="X3029" t="s">
        <v>65</v>
      </c>
      <c r="Y3029">
        <v>6134</v>
      </c>
      <c r="Z3029">
        <v>1650.6971425482</v>
      </c>
      <c r="AA3029">
        <v>2244.271775448784</v>
      </c>
      <c r="AB3029">
        <v>1690.622770963558</v>
      </c>
      <c r="AC3029">
        <v>432.49368492876681</v>
      </c>
      <c r="AD3029">
        <v>10</v>
      </c>
      <c r="AE3029" t="s">
        <v>229</v>
      </c>
      <c r="AF3029">
        <v>5</v>
      </c>
      <c r="AG3029">
        <f>_xlfn.XLOOKUP(A3029,Sheet1!A:A,Sheet1!U:U,)</f>
        <v>56.164890509999999</v>
      </c>
      <c r="AH3029">
        <f>_xlfn.XLOOKUP(A3029,Sheet1!A:A,Sheet1!V:V,)</f>
        <v>10.229664079999999</v>
      </c>
    </row>
    <row r="3030" spans="1:34" x14ac:dyDescent="0.2">
      <c r="A3030" t="s">
        <v>12081</v>
      </c>
      <c r="B3030">
        <v>1495941</v>
      </c>
      <c r="C3030" s="3">
        <v>43150</v>
      </c>
      <c r="D3030">
        <v>46</v>
      </c>
      <c r="E3030">
        <v>31521.73913043478</v>
      </c>
      <c r="F3030">
        <v>3</v>
      </c>
      <c r="G3030" t="s">
        <v>98</v>
      </c>
      <c r="H3030">
        <v>44.5</v>
      </c>
      <c r="I3030" t="s">
        <v>119</v>
      </c>
      <c r="J3030" t="s">
        <v>103</v>
      </c>
      <c r="K3030" t="s">
        <v>66</v>
      </c>
      <c r="L3030" t="s">
        <v>74</v>
      </c>
      <c r="M3030" t="s">
        <v>103</v>
      </c>
      <c r="N3030" t="s">
        <v>74</v>
      </c>
      <c r="O3030" t="s">
        <v>74</v>
      </c>
      <c r="P3030">
        <v>52</v>
      </c>
      <c r="Q3030" t="s">
        <v>103</v>
      </c>
      <c r="R3030">
        <v>7</v>
      </c>
      <c r="S3030">
        <v>1</v>
      </c>
      <c r="T3030">
        <v>1</v>
      </c>
      <c r="U3030">
        <v>1</v>
      </c>
      <c r="V3030" t="s">
        <v>66</v>
      </c>
      <c r="W3030" t="s">
        <v>98</v>
      </c>
      <c r="X3030" t="s">
        <v>65</v>
      </c>
      <c r="Y3030">
        <v>14245</v>
      </c>
      <c r="Z3030">
        <v>1983.9807789167351</v>
      </c>
      <c r="AA3030">
        <v>1903.70872526996</v>
      </c>
      <c r="AB3030">
        <v>1420.073015924321</v>
      </c>
      <c r="AC3030">
        <v>1694.587292644334</v>
      </c>
      <c r="AD3030">
        <v>4</v>
      </c>
      <c r="AE3030" t="s">
        <v>427</v>
      </c>
      <c r="AF3030">
        <v>7.5</v>
      </c>
      <c r="AG3030">
        <f>_xlfn.XLOOKUP(A3030,Sheet1!A:A,Sheet1!U:U,)</f>
        <v>56.165054609999999</v>
      </c>
      <c r="AH3030">
        <f>_xlfn.XLOOKUP(A3030,Sheet1!A:A,Sheet1!V:V,)</f>
        <v>10.18910713</v>
      </c>
    </row>
    <row r="3031" spans="1:34" x14ac:dyDescent="0.2">
      <c r="A3031" t="s">
        <v>12085</v>
      </c>
      <c r="B3031">
        <v>1991149</v>
      </c>
      <c r="C3031" s="3">
        <v>43149</v>
      </c>
      <c r="D3031">
        <v>58</v>
      </c>
      <c r="E3031">
        <v>33275.862068965507</v>
      </c>
      <c r="F3031">
        <v>0</v>
      </c>
      <c r="G3031" t="s">
        <v>74</v>
      </c>
      <c r="H3031">
        <v>17.7</v>
      </c>
      <c r="I3031" t="s">
        <v>65</v>
      </c>
      <c r="J3031" t="s">
        <v>103</v>
      </c>
      <c r="K3031" t="s">
        <v>66</v>
      </c>
      <c r="L3031" t="s">
        <v>74</v>
      </c>
      <c r="M3031" t="s">
        <v>103</v>
      </c>
      <c r="N3031" t="s">
        <v>103</v>
      </c>
      <c r="O3031" t="s">
        <v>74</v>
      </c>
      <c r="P3031">
        <v>53</v>
      </c>
      <c r="Q3031" t="s">
        <v>74</v>
      </c>
      <c r="R3031">
        <v>3</v>
      </c>
      <c r="S3031">
        <v>1</v>
      </c>
      <c r="T3031">
        <v>1</v>
      </c>
      <c r="U3031">
        <v>2</v>
      </c>
      <c r="V3031" t="s">
        <v>108</v>
      </c>
      <c r="W3031" t="s">
        <v>65</v>
      </c>
      <c r="X3031" t="s">
        <v>65</v>
      </c>
      <c r="Y3031">
        <v>3399</v>
      </c>
      <c r="Z3031">
        <v>2334.7294468623968</v>
      </c>
      <c r="AA3031">
        <v>1716.0372075847861</v>
      </c>
      <c r="AB3031">
        <v>2290.8227377058029</v>
      </c>
      <c r="AC3031">
        <v>1809.9045105639491</v>
      </c>
      <c r="AD3031">
        <v>5</v>
      </c>
      <c r="AE3031" t="s">
        <v>119</v>
      </c>
      <c r="AF3031">
        <v>0</v>
      </c>
      <c r="AG3031">
        <f>_xlfn.XLOOKUP(A3031,Sheet1!A:A,Sheet1!U:U,)</f>
        <v>56.141400429999997</v>
      </c>
      <c r="AH3031">
        <f>_xlfn.XLOOKUP(A3031,Sheet1!A:A,Sheet1!V:V,)</f>
        <v>10.1820811</v>
      </c>
    </row>
    <row r="3032" spans="1:34" x14ac:dyDescent="0.2">
      <c r="A3032" t="s">
        <v>12088</v>
      </c>
      <c r="B3032">
        <v>3095050</v>
      </c>
      <c r="C3032" s="3">
        <v>43149</v>
      </c>
      <c r="D3032">
        <v>76</v>
      </c>
      <c r="E3032">
        <v>39473.684210526313</v>
      </c>
      <c r="F3032">
        <v>1</v>
      </c>
      <c r="G3032" t="s">
        <v>97</v>
      </c>
      <c r="H3032">
        <v>13.6</v>
      </c>
      <c r="I3032" t="s">
        <v>98</v>
      </c>
      <c r="J3032" t="s">
        <v>74</v>
      </c>
      <c r="K3032" t="s">
        <v>74</v>
      </c>
      <c r="L3032" t="s">
        <v>74</v>
      </c>
      <c r="M3032" t="s">
        <v>103</v>
      </c>
      <c r="N3032" t="s">
        <v>74</v>
      </c>
      <c r="O3032" t="s">
        <v>74</v>
      </c>
      <c r="P3032">
        <v>2</v>
      </c>
      <c r="Q3032" t="s">
        <v>103</v>
      </c>
      <c r="R3032">
        <v>6</v>
      </c>
      <c r="S3032">
        <v>1</v>
      </c>
      <c r="T3032">
        <v>1</v>
      </c>
      <c r="U3032">
        <v>3</v>
      </c>
      <c r="V3032" t="s">
        <v>108</v>
      </c>
      <c r="W3032" t="s">
        <v>66</v>
      </c>
      <c r="X3032" t="s">
        <v>65</v>
      </c>
      <c r="Y3032">
        <v>1860</v>
      </c>
      <c r="Z3032">
        <v>1000.647984346861</v>
      </c>
      <c r="AA3032">
        <v>474.79242202946938</v>
      </c>
      <c r="AB3032">
        <v>825.42833500105894</v>
      </c>
      <c r="AC3032">
        <v>1051.4954029741771</v>
      </c>
      <c r="AD3032">
        <v>8</v>
      </c>
      <c r="AE3032" t="s">
        <v>65</v>
      </c>
      <c r="AF3032">
        <v>2.5</v>
      </c>
      <c r="AG3032">
        <f>_xlfn.XLOOKUP(A3032,Sheet1!A:A,Sheet1!U:U,)</f>
        <v>56.151485510000001</v>
      </c>
      <c r="AH3032">
        <f>_xlfn.XLOOKUP(A3032,Sheet1!A:A,Sheet1!V:V,)</f>
        <v>10.19730234</v>
      </c>
    </row>
    <row r="3033" spans="1:34" x14ac:dyDescent="0.2">
      <c r="A3033" t="s">
        <v>12091</v>
      </c>
      <c r="B3033">
        <v>3507723</v>
      </c>
      <c r="C3033" s="3">
        <v>43146</v>
      </c>
      <c r="D3033">
        <v>100</v>
      </c>
      <c r="E3033">
        <v>34000</v>
      </c>
      <c r="F3033">
        <v>1</v>
      </c>
      <c r="G3033" t="s">
        <v>119</v>
      </c>
      <c r="H3033">
        <v>13.7</v>
      </c>
      <c r="I3033" t="s">
        <v>66</v>
      </c>
      <c r="J3033" t="s">
        <v>103</v>
      </c>
      <c r="K3033" t="s">
        <v>66</v>
      </c>
      <c r="L3033" t="s">
        <v>74</v>
      </c>
      <c r="M3033" t="s">
        <v>74</v>
      </c>
      <c r="N3033" t="s">
        <v>74</v>
      </c>
      <c r="O3033" t="s">
        <v>74</v>
      </c>
      <c r="P3033">
        <v>122</v>
      </c>
      <c r="Q3033" t="s">
        <v>74</v>
      </c>
      <c r="R3033">
        <v>4</v>
      </c>
      <c r="S3033">
        <v>1</v>
      </c>
      <c r="T3033">
        <v>1</v>
      </c>
      <c r="U3033">
        <v>4</v>
      </c>
      <c r="V3033" t="s">
        <v>108</v>
      </c>
      <c r="W3033" t="s">
        <v>119</v>
      </c>
      <c r="X3033" t="s">
        <v>65</v>
      </c>
      <c r="Y3033">
        <v>400</v>
      </c>
      <c r="Z3033">
        <v>1422.451316577849</v>
      </c>
      <c r="AA3033">
        <v>804.37706419717369</v>
      </c>
      <c r="AB3033">
        <v>1427.4777635785799</v>
      </c>
      <c r="AC3033">
        <v>1176.602391241099</v>
      </c>
      <c r="AD3033">
        <v>4</v>
      </c>
      <c r="AE3033" t="s">
        <v>66</v>
      </c>
      <c r="AF3033">
        <v>2.5</v>
      </c>
      <c r="AG3033">
        <f>_xlfn.XLOOKUP(A3033,Sheet1!A:A,Sheet1!U:U,)</f>
        <v>56.145950710000001</v>
      </c>
      <c r="AH3033">
        <f>_xlfn.XLOOKUP(A3033,Sheet1!A:A,Sheet1!V:V,)</f>
        <v>10.19431782</v>
      </c>
    </row>
    <row r="3034" spans="1:34" x14ac:dyDescent="0.2">
      <c r="A3034" t="s">
        <v>12094</v>
      </c>
      <c r="B3034">
        <v>2728802</v>
      </c>
      <c r="C3034" s="3">
        <v>43145</v>
      </c>
      <c r="D3034">
        <v>86</v>
      </c>
      <c r="E3034">
        <v>30755.81395348837</v>
      </c>
      <c r="F3034">
        <v>1</v>
      </c>
      <c r="G3034" t="s">
        <v>98</v>
      </c>
      <c r="H3034">
        <v>50.6</v>
      </c>
      <c r="I3034" t="s">
        <v>119</v>
      </c>
      <c r="J3034" t="s">
        <v>74</v>
      </c>
      <c r="K3034" t="s">
        <v>98</v>
      </c>
      <c r="L3034" t="s">
        <v>74</v>
      </c>
      <c r="M3034" t="s">
        <v>103</v>
      </c>
      <c r="N3034" t="s">
        <v>74</v>
      </c>
      <c r="O3034" t="s">
        <v>74</v>
      </c>
      <c r="P3034">
        <v>74</v>
      </c>
      <c r="Q3034" t="s">
        <v>74</v>
      </c>
      <c r="R3034">
        <v>5</v>
      </c>
      <c r="S3034">
        <v>1</v>
      </c>
      <c r="T3034">
        <v>1</v>
      </c>
      <c r="U3034">
        <v>3</v>
      </c>
      <c r="V3034" t="s">
        <v>108</v>
      </c>
      <c r="W3034" t="s">
        <v>65</v>
      </c>
      <c r="X3034" t="s">
        <v>65</v>
      </c>
      <c r="Y3034">
        <v>855</v>
      </c>
      <c r="Z3034">
        <v>2102.7377806164682</v>
      </c>
      <c r="AA3034">
        <v>2217.2412567053238</v>
      </c>
      <c r="AB3034">
        <v>1568.1544371838741</v>
      </c>
      <c r="AC3034">
        <v>1470.078889594645</v>
      </c>
      <c r="AD3034">
        <v>5</v>
      </c>
      <c r="AE3034" t="s">
        <v>427</v>
      </c>
      <c r="AF3034">
        <v>2.5</v>
      </c>
      <c r="AG3034">
        <f>_xlfn.XLOOKUP(A3034,Sheet1!A:A,Sheet1!U:U,)</f>
        <v>56.169675609999999</v>
      </c>
      <c r="AH3034">
        <f>_xlfn.XLOOKUP(A3034,Sheet1!A:A,Sheet1!V:V,)</f>
        <v>10.19629932</v>
      </c>
    </row>
    <row r="3035" spans="1:34" x14ac:dyDescent="0.2">
      <c r="A3035" t="s">
        <v>12097</v>
      </c>
      <c r="B3035">
        <v>2526592</v>
      </c>
      <c r="C3035" s="3">
        <v>43145</v>
      </c>
      <c r="D3035">
        <v>53</v>
      </c>
      <c r="E3035">
        <v>46207.547169811318</v>
      </c>
      <c r="F3035">
        <v>0</v>
      </c>
      <c r="G3035" t="s">
        <v>98</v>
      </c>
      <c r="H3035">
        <v>10.4</v>
      </c>
      <c r="I3035" t="s">
        <v>108</v>
      </c>
      <c r="J3035" t="s">
        <v>74</v>
      </c>
      <c r="K3035" t="s">
        <v>74</v>
      </c>
      <c r="L3035" t="s">
        <v>74</v>
      </c>
      <c r="M3035" t="s">
        <v>103</v>
      </c>
      <c r="N3035" t="s">
        <v>103</v>
      </c>
      <c r="O3035" t="s">
        <v>74</v>
      </c>
      <c r="P3035">
        <v>121</v>
      </c>
      <c r="Q3035" t="s">
        <v>74</v>
      </c>
      <c r="R3035">
        <v>2</v>
      </c>
      <c r="S3035">
        <v>1</v>
      </c>
      <c r="T3035">
        <v>1</v>
      </c>
      <c r="U3035">
        <v>2</v>
      </c>
      <c r="V3035" t="s">
        <v>108</v>
      </c>
      <c r="W3035" t="s">
        <v>65</v>
      </c>
      <c r="X3035" t="s">
        <v>65</v>
      </c>
      <c r="Y3035">
        <v>113</v>
      </c>
      <c r="Z3035">
        <v>1116.9334408839691</v>
      </c>
      <c r="AA3035">
        <v>1162.7726549718591</v>
      </c>
      <c r="AB3035">
        <v>552.8840807782359</v>
      </c>
      <c r="AC3035">
        <v>860.0365802697504</v>
      </c>
      <c r="AD3035">
        <v>5</v>
      </c>
      <c r="AE3035" t="s">
        <v>86</v>
      </c>
      <c r="AF3035">
        <v>0</v>
      </c>
      <c r="AG3035">
        <f>_xlfn.XLOOKUP(A3035,Sheet1!A:A,Sheet1!U:U,)</f>
        <v>56.160513209999998</v>
      </c>
      <c r="AH3035">
        <f>_xlfn.XLOOKUP(A3035,Sheet1!A:A,Sheet1!V:V,)</f>
        <v>10.200648040000001</v>
      </c>
    </row>
    <row r="3036" spans="1:34" x14ac:dyDescent="0.2">
      <c r="A3036" t="s">
        <v>12101</v>
      </c>
      <c r="B3036">
        <v>2677218</v>
      </c>
      <c r="C3036" s="3">
        <v>43145</v>
      </c>
      <c r="D3036">
        <v>74</v>
      </c>
      <c r="E3036">
        <v>35067.567567567567</v>
      </c>
      <c r="F3036">
        <v>1</v>
      </c>
      <c r="G3036" t="s">
        <v>119</v>
      </c>
      <c r="H3036">
        <v>17.2</v>
      </c>
      <c r="I3036" t="s">
        <v>66</v>
      </c>
      <c r="J3036" t="s">
        <v>103</v>
      </c>
      <c r="K3036" t="s">
        <v>74</v>
      </c>
      <c r="L3036" t="s">
        <v>74</v>
      </c>
      <c r="M3036" t="s">
        <v>103</v>
      </c>
      <c r="N3036" t="s">
        <v>103</v>
      </c>
      <c r="O3036" t="s">
        <v>74</v>
      </c>
      <c r="P3036">
        <v>88</v>
      </c>
      <c r="Q3036" t="s">
        <v>103</v>
      </c>
      <c r="R3036">
        <v>5</v>
      </c>
      <c r="S3036">
        <v>1</v>
      </c>
      <c r="T3036">
        <v>1</v>
      </c>
      <c r="U3036">
        <v>2</v>
      </c>
      <c r="V3036" t="s">
        <v>108</v>
      </c>
      <c r="W3036" t="s">
        <v>65</v>
      </c>
      <c r="X3036" t="s">
        <v>65</v>
      </c>
      <c r="Y3036">
        <v>925</v>
      </c>
      <c r="Z3036">
        <v>1821.586139535533</v>
      </c>
      <c r="AA3036">
        <v>1234.1655221898579</v>
      </c>
      <c r="AB3036">
        <v>1920.0475857267711</v>
      </c>
      <c r="AC3036">
        <v>1164.233532116644</v>
      </c>
      <c r="AD3036">
        <v>4</v>
      </c>
      <c r="AE3036" t="s">
        <v>119</v>
      </c>
      <c r="AF3036">
        <v>2.5</v>
      </c>
      <c r="AG3036">
        <f>_xlfn.XLOOKUP(A3036,Sheet1!A:A,Sheet1!U:U,)</f>
        <v>56.14125327</v>
      </c>
      <c r="AH3036">
        <f>_xlfn.XLOOKUP(A3036,Sheet1!A:A,Sheet1!V:V,)</f>
        <v>10.193184309999999</v>
      </c>
    </row>
    <row r="3037" spans="1:34" x14ac:dyDescent="0.2">
      <c r="A3037" t="s">
        <v>12104</v>
      </c>
      <c r="B3037">
        <v>2677218</v>
      </c>
      <c r="C3037" s="3">
        <v>43145</v>
      </c>
      <c r="D3037">
        <v>75</v>
      </c>
      <c r="E3037">
        <v>34600</v>
      </c>
      <c r="F3037">
        <v>0</v>
      </c>
      <c r="G3037" t="s">
        <v>427</v>
      </c>
      <c r="H3037">
        <v>10</v>
      </c>
      <c r="I3037" t="s">
        <v>74</v>
      </c>
      <c r="J3037" t="s">
        <v>74</v>
      </c>
      <c r="K3037" t="s">
        <v>74</v>
      </c>
      <c r="L3037" t="s">
        <v>74</v>
      </c>
      <c r="M3037" t="s">
        <v>103</v>
      </c>
      <c r="N3037" t="s">
        <v>103</v>
      </c>
      <c r="O3037" t="s">
        <v>74</v>
      </c>
      <c r="P3037">
        <v>6</v>
      </c>
      <c r="Q3037" t="s">
        <v>103</v>
      </c>
      <c r="R3037">
        <v>4</v>
      </c>
      <c r="S3037">
        <v>1</v>
      </c>
      <c r="T3037">
        <v>1</v>
      </c>
      <c r="U3037">
        <v>3</v>
      </c>
      <c r="V3037" t="s">
        <v>108</v>
      </c>
      <c r="W3037" t="s">
        <v>98</v>
      </c>
      <c r="X3037" t="s">
        <v>65</v>
      </c>
      <c r="Y3037">
        <v>1576</v>
      </c>
      <c r="Z3037">
        <v>1152.3001102207879</v>
      </c>
      <c r="AA3037">
        <v>1531.0321724334981</v>
      </c>
      <c r="AB3037">
        <v>806.26999855001225</v>
      </c>
      <c r="AC3037">
        <v>345.251467059231</v>
      </c>
      <c r="AD3037">
        <v>7</v>
      </c>
      <c r="AE3037" t="s">
        <v>97</v>
      </c>
      <c r="AF3037">
        <v>0</v>
      </c>
      <c r="AG3037">
        <f>_xlfn.XLOOKUP(A3037,Sheet1!A:A,Sheet1!U:U,)</f>
        <v>56.163569320000001</v>
      </c>
      <c r="AH3037">
        <f>_xlfn.XLOOKUP(A3037,Sheet1!A:A,Sheet1!V:V,)</f>
        <v>10.211223439999999</v>
      </c>
    </row>
    <row r="3038" spans="1:34" x14ac:dyDescent="0.2">
      <c r="A3038" t="s">
        <v>12107</v>
      </c>
      <c r="B3038">
        <v>1728069</v>
      </c>
      <c r="C3038" s="3">
        <v>43145</v>
      </c>
      <c r="D3038">
        <v>49</v>
      </c>
      <c r="E3038">
        <v>34183.673469387752</v>
      </c>
      <c r="F3038">
        <v>4</v>
      </c>
      <c r="G3038" t="s">
        <v>97</v>
      </c>
      <c r="H3038">
        <v>15.4</v>
      </c>
      <c r="I3038" t="s">
        <v>98</v>
      </c>
      <c r="J3038" t="s">
        <v>103</v>
      </c>
      <c r="K3038" t="s">
        <v>74</v>
      </c>
      <c r="L3038" t="s">
        <v>74</v>
      </c>
      <c r="M3038" t="s">
        <v>103</v>
      </c>
      <c r="N3038" t="s">
        <v>103</v>
      </c>
      <c r="O3038" t="s">
        <v>74</v>
      </c>
      <c r="P3038">
        <v>59</v>
      </c>
      <c r="Q3038" t="s">
        <v>74</v>
      </c>
      <c r="R3038">
        <v>6</v>
      </c>
      <c r="S3038">
        <v>1</v>
      </c>
      <c r="T3038">
        <v>1</v>
      </c>
      <c r="U3038">
        <v>2</v>
      </c>
      <c r="V3038" t="s">
        <v>108</v>
      </c>
      <c r="W3038" t="s">
        <v>98</v>
      </c>
      <c r="X3038" t="s">
        <v>65</v>
      </c>
      <c r="Y3038">
        <v>2418</v>
      </c>
      <c r="Z3038">
        <v>829.68133113190504</v>
      </c>
      <c r="AA3038">
        <v>237.84565595859149</v>
      </c>
      <c r="AB3038">
        <v>804.44139285014091</v>
      </c>
      <c r="AC3038">
        <v>822.64741301982508</v>
      </c>
      <c r="AD3038">
        <v>5</v>
      </c>
      <c r="AE3038" t="s">
        <v>65</v>
      </c>
      <c r="AF3038">
        <v>10</v>
      </c>
      <c r="AG3038">
        <f>_xlfn.XLOOKUP(A3038,Sheet1!A:A,Sheet1!U:U,)</f>
        <v>56.150326450000001</v>
      </c>
      <c r="AH3038">
        <f>_xlfn.XLOOKUP(A3038,Sheet1!A:A,Sheet1!V:V,)</f>
        <v>10.200827309999999</v>
      </c>
    </row>
    <row r="3039" spans="1:34" x14ac:dyDescent="0.2">
      <c r="A3039" t="s">
        <v>12111</v>
      </c>
      <c r="B3039">
        <v>2677218</v>
      </c>
      <c r="C3039" s="3">
        <v>43144</v>
      </c>
      <c r="D3039">
        <v>66</v>
      </c>
      <c r="E3039">
        <v>39318.181818181823</v>
      </c>
      <c r="F3039">
        <v>1</v>
      </c>
      <c r="G3039" t="s">
        <v>108</v>
      </c>
      <c r="H3039">
        <v>13.9</v>
      </c>
      <c r="I3039" t="s">
        <v>66</v>
      </c>
      <c r="J3039" t="s">
        <v>103</v>
      </c>
      <c r="K3039" t="s">
        <v>66</v>
      </c>
      <c r="L3039" t="s">
        <v>74</v>
      </c>
      <c r="M3039" t="s">
        <v>103</v>
      </c>
      <c r="N3039" t="s">
        <v>103</v>
      </c>
      <c r="O3039" t="s">
        <v>74</v>
      </c>
      <c r="P3039">
        <v>86</v>
      </c>
      <c r="Q3039" t="s">
        <v>103</v>
      </c>
      <c r="R3039">
        <v>3</v>
      </c>
      <c r="S3039">
        <v>1</v>
      </c>
      <c r="T3039">
        <v>1</v>
      </c>
      <c r="U3039">
        <v>2</v>
      </c>
      <c r="V3039" t="s">
        <v>108</v>
      </c>
      <c r="W3039" t="s">
        <v>108</v>
      </c>
      <c r="X3039" t="s">
        <v>65</v>
      </c>
      <c r="Y3039">
        <v>1230</v>
      </c>
      <c r="Z3039">
        <v>1170.661234987029</v>
      </c>
      <c r="AA3039">
        <v>757.68718130974969</v>
      </c>
      <c r="AB3039">
        <v>1476.836952223395</v>
      </c>
      <c r="AC3039">
        <v>512.84853760055796</v>
      </c>
      <c r="AD3039">
        <v>4</v>
      </c>
      <c r="AE3039" t="s">
        <v>66</v>
      </c>
      <c r="AF3039">
        <v>2.5</v>
      </c>
      <c r="AG3039">
        <f>_xlfn.XLOOKUP(A3039,Sheet1!A:A,Sheet1!U:U,)</f>
        <v>56.14354187</v>
      </c>
      <c r="AH3039">
        <f>_xlfn.XLOOKUP(A3039,Sheet1!A:A,Sheet1!V:V,)</f>
        <v>10.205957189999999</v>
      </c>
    </row>
    <row r="3040" spans="1:34" x14ac:dyDescent="0.2">
      <c r="A3040" t="s">
        <v>12114</v>
      </c>
      <c r="B3040">
        <v>2886650</v>
      </c>
      <c r="C3040" s="3">
        <v>43143</v>
      </c>
      <c r="D3040">
        <v>66</v>
      </c>
      <c r="E3040">
        <v>42393.939393939392</v>
      </c>
      <c r="F3040">
        <v>5</v>
      </c>
      <c r="G3040" t="s">
        <v>427</v>
      </c>
      <c r="H3040">
        <v>4.0999999999999996</v>
      </c>
      <c r="I3040" t="s">
        <v>74</v>
      </c>
      <c r="J3040" t="s">
        <v>103</v>
      </c>
      <c r="K3040" t="s">
        <v>74</v>
      </c>
      <c r="L3040" t="s">
        <v>74</v>
      </c>
      <c r="M3040" t="s">
        <v>74</v>
      </c>
      <c r="N3040" t="s">
        <v>74</v>
      </c>
      <c r="O3040" t="s">
        <v>74</v>
      </c>
      <c r="P3040">
        <v>91</v>
      </c>
      <c r="Q3040" t="s">
        <v>74</v>
      </c>
      <c r="R3040">
        <v>5</v>
      </c>
      <c r="S3040">
        <v>1</v>
      </c>
      <c r="T3040">
        <v>1</v>
      </c>
      <c r="U3040">
        <v>2</v>
      </c>
      <c r="V3040" t="s">
        <v>108</v>
      </c>
      <c r="W3040" t="s">
        <v>65</v>
      </c>
      <c r="X3040" t="s">
        <v>65</v>
      </c>
      <c r="Y3040">
        <v>1546</v>
      </c>
      <c r="Z3040">
        <v>859.23797070745206</v>
      </c>
      <c r="AA3040">
        <v>1314.7040829789571</v>
      </c>
      <c r="AB3040">
        <v>643.12918023793134</v>
      </c>
      <c r="AC3040">
        <v>100.21585477983579</v>
      </c>
      <c r="AD3040">
        <v>4</v>
      </c>
      <c r="AE3040" t="s">
        <v>97</v>
      </c>
      <c r="AF3040">
        <v>12.5</v>
      </c>
      <c r="AG3040">
        <f>_xlfn.XLOOKUP(A3040,Sheet1!A:A,Sheet1!U:U,)</f>
        <v>56.160982850000003</v>
      </c>
      <c r="AH3040">
        <f>_xlfn.XLOOKUP(A3040,Sheet1!A:A,Sheet1!V:V,)</f>
        <v>10.21374256</v>
      </c>
    </row>
    <row r="3041" spans="1:34" x14ac:dyDescent="0.2">
      <c r="A3041" t="s">
        <v>12117</v>
      </c>
      <c r="B3041">
        <v>4487822</v>
      </c>
      <c r="C3041" s="3">
        <v>43142</v>
      </c>
      <c r="D3041">
        <v>113</v>
      </c>
      <c r="E3041">
        <v>38495.575221238942</v>
      </c>
      <c r="F3041">
        <v>5</v>
      </c>
      <c r="G3041" t="s">
        <v>427</v>
      </c>
      <c r="H3041">
        <v>-4</v>
      </c>
      <c r="I3041" t="s">
        <v>74</v>
      </c>
      <c r="J3041" t="s">
        <v>74</v>
      </c>
      <c r="K3041" t="s">
        <v>66</v>
      </c>
      <c r="L3041" t="s">
        <v>74</v>
      </c>
      <c r="M3041" t="s">
        <v>103</v>
      </c>
      <c r="N3041" t="s">
        <v>103</v>
      </c>
      <c r="O3041" t="s">
        <v>74</v>
      </c>
      <c r="P3041">
        <v>4</v>
      </c>
      <c r="Q3041" t="s">
        <v>74</v>
      </c>
      <c r="R3041">
        <v>10</v>
      </c>
      <c r="S3041">
        <v>1</v>
      </c>
      <c r="T3041">
        <v>1</v>
      </c>
      <c r="U3041">
        <v>2</v>
      </c>
      <c r="V3041" t="s">
        <v>66</v>
      </c>
      <c r="W3041" t="s">
        <v>98</v>
      </c>
      <c r="X3041" t="s">
        <v>65</v>
      </c>
      <c r="Y3041">
        <v>8692</v>
      </c>
      <c r="Z3041">
        <v>1679.196082041959</v>
      </c>
      <c r="AA3041">
        <v>2245.1647333942128</v>
      </c>
      <c r="AB3041">
        <v>1634.7239160792419</v>
      </c>
      <c r="AC3041">
        <v>255.4941395894796</v>
      </c>
      <c r="AD3041">
        <v>7</v>
      </c>
      <c r="AE3041" t="s">
        <v>229</v>
      </c>
      <c r="AF3041">
        <v>12.5</v>
      </c>
      <c r="AG3041">
        <f>_xlfn.XLOOKUP(A3041,Sheet1!A:A,Sheet1!U:U,)</f>
        <v>56.166349599999997</v>
      </c>
      <c r="AH3041">
        <f>_xlfn.XLOOKUP(A3041,Sheet1!A:A,Sheet1!V:V,)</f>
        <v>10.226618950000001</v>
      </c>
    </row>
    <row r="3042" spans="1:34" x14ac:dyDescent="0.2">
      <c r="A3042" t="s">
        <v>12120</v>
      </c>
      <c r="B3042">
        <v>5261584</v>
      </c>
      <c r="C3042" s="3">
        <v>43142</v>
      </c>
      <c r="D3042">
        <v>118</v>
      </c>
      <c r="E3042">
        <v>43220.338983050853</v>
      </c>
      <c r="F3042">
        <v>4</v>
      </c>
      <c r="G3042" t="s">
        <v>97</v>
      </c>
      <c r="H3042">
        <v>13.6</v>
      </c>
      <c r="I3042" t="s">
        <v>98</v>
      </c>
      <c r="J3042" t="s">
        <v>74</v>
      </c>
      <c r="K3042" t="s">
        <v>74</v>
      </c>
      <c r="L3042" t="s">
        <v>74</v>
      </c>
      <c r="M3042" t="s">
        <v>103</v>
      </c>
      <c r="N3042" t="s">
        <v>103</v>
      </c>
      <c r="O3042" t="s">
        <v>74</v>
      </c>
      <c r="P3042">
        <v>2</v>
      </c>
      <c r="Q3042" t="s">
        <v>103</v>
      </c>
      <c r="R3042">
        <v>6</v>
      </c>
      <c r="S3042">
        <v>1</v>
      </c>
      <c r="T3042">
        <v>1</v>
      </c>
      <c r="U3042">
        <v>4</v>
      </c>
      <c r="V3042" t="s">
        <v>108</v>
      </c>
      <c r="W3042" t="s">
        <v>66</v>
      </c>
      <c r="X3042" t="s">
        <v>65</v>
      </c>
      <c r="Y3042">
        <v>1907</v>
      </c>
      <c r="Z3042">
        <v>1018.364317740712</v>
      </c>
      <c r="AA3042">
        <v>496.35021331447263</v>
      </c>
      <c r="AB3042">
        <v>833.01965167178673</v>
      </c>
      <c r="AC3042">
        <v>1067.7414134775161</v>
      </c>
      <c r="AD3042">
        <v>8</v>
      </c>
      <c r="AE3042" t="s">
        <v>65</v>
      </c>
      <c r="AF3042">
        <v>10</v>
      </c>
      <c r="AG3042">
        <f>_xlfn.XLOOKUP(A3042,Sheet1!A:A,Sheet1!U:U,)</f>
        <v>56.151566610000003</v>
      </c>
      <c r="AH3042">
        <f>_xlfn.XLOOKUP(A3042,Sheet1!A:A,Sheet1!V:V,)</f>
        <v>10.196982569999999</v>
      </c>
    </row>
    <row r="3043" spans="1:34" x14ac:dyDescent="0.2">
      <c r="A3043" t="s">
        <v>12123</v>
      </c>
      <c r="B3043">
        <v>2630792</v>
      </c>
      <c r="C3043" s="3">
        <v>43142</v>
      </c>
      <c r="D3043">
        <v>63</v>
      </c>
      <c r="E3043">
        <v>40476.190476190473</v>
      </c>
      <c r="F3043">
        <v>5</v>
      </c>
      <c r="G3043" t="s">
        <v>427</v>
      </c>
      <c r="H3043">
        <v>-4</v>
      </c>
      <c r="I3043" t="s">
        <v>74</v>
      </c>
      <c r="J3043" t="s">
        <v>74</v>
      </c>
      <c r="K3043" t="s">
        <v>66</v>
      </c>
      <c r="L3043" t="s">
        <v>74</v>
      </c>
      <c r="M3043" t="s">
        <v>74</v>
      </c>
      <c r="N3043" t="s">
        <v>74</v>
      </c>
      <c r="O3043" t="s">
        <v>74</v>
      </c>
      <c r="P3043">
        <v>4</v>
      </c>
      <c r="Q3043" t="s">
        <v>74</v>
      </c>
      <c r="R3043">
        <v>10</v>
      </c>
      <c r="S3043">
        <v>1</v>
      </c>
      <c r="T3043">
        <v>1</v>
      </c>
      <c r="U3043">
        <v>2</v>
      </c>
      <c r="V3043" t="s">
        <v>66</v>
      </c>
      <c r="W3043" t="s">
        <v>98</v>
      </c>
      <c r="X3043" t="s">
        <v>65</v>
      </c>
      <c r="Y3043">
        <v>8692</v>
      </c>
      <c r="Z3043">
        <v>1691.2383713758891</v>
      </c>
      <c r="AA3043">
        <v>2253.8685625189901</v>
      </c>
      <c r="AB3043">
        <v>1637.817943636006</v>
      </c>
      <c r="AC3043">
        <v>233.5388775335432</v>
      </c>
      <c r="AD3043">
        <v>7</v>
      </c>
      <c r="AE3043" t="s">
        <v>229</v>
      </c>
      <c r="AF3043">
        <v>12.5</v>
      </c>
      <c r="AG3043">
        <f>_xlfn.XLOOKUP(A3043,Sheet1!A:A,Sheet1!U:U,)</f>
        <v>56.166553069999999</v>
      </c>
      <c r="AH3043">
        <f>_xlfn.XLOOKUP(A3043,Sheet1!A:A,Sheet1!V:V,)</f>
        <v>10.22636728</v>
      </c>
    </row>
    <row r="3044" spans="1:34" x14ac:dyDescent="0.2">
      <c r="A3044" t="s">
        <v>12126</v>
      </c>
      <c r="B3044">
        <v>2063366</v>
      </c>
      <c r="C3044" s="3">
        <v>43142</v>
      </c>
      <c r="D3044">
        <v>55</v>
      </c>
      <c r="E3044">
        <v>36363.63636363636</v>
      </c>
      <c r="F3044">
        <v>0</v>
      </c>
      <c r="G3044" t="s">
        <v>427</v>
      </c>
      <c r="H3044">
        <v>-4</v>
      </c>
      <c r="I3044" t="s">
        <v>74</v>
      </c>
      <c r="J3044" t="s">
        <v>74</v>
      </c>
      <c r="K3044" t="s">
        <v>74</v>
      </c>
      <c r="L3044" t="s">
        <v>74</v>
      </c>
      <c r="M3044" t="s">
        <v>103</v>
      </c>
      <c r="N3044" t="s">
        <v>74</v>
      </c>
      <c r="O3044" t="s">
        <v>74</v>
      </c>
      <c r="P3044">
        <v>4</v>
      </c>
      <c r="Q3044" t="s">
        <v>103</v>
      </c>
      <c r="R3044">
        <v>10</v>
      </c>
      <c r="S3044">
        <v>1</v>
      </c>
      <c r="T3044">
        <v>1</v>
      </c>
      <c r="U3044">
        <v>2</v>
      </c>
      <c r="V3044" t="s">
        <v>66</v>
      </c>
      <c r="W3044" t="s">
        <v>98</v>
      </c>
      <c r="X3044" t="s">
        <v>65</v>
      </c>
      <c r="Y3044">
        <v>9636</v>
      </c>
      <c r="Z3044">
        <v>1739.415170902957</v>
      </c>
      <c r="AA3044">
        <v>2305.9341013837002</v>
      </c>
      <c r="AB3044">
        <v>1694.277246250489</v>
      </c>
      <c r="AC3044">
        <v>279.98429773512771</v>
      </c>
      <c r="AD3044">
        <v>4</v>
      </c>
      <c r="AE3044" t="s">
        <v>229</v>
      </c>
      <c r="AF3044">
        <v>0</v>
      </c>
      <c r="AG3044">
        <f>_xlfn.XLOOKUP(A3044,Sheet1!A:A,Sheet1!U:U,)</f>
        <v>56.166781159999999</v>
      </c>
      <c r="AH3044">
        <f>_xlfn.XLOOKUP(A3044,Sheet1!A:A,Sheet1!V:V,)</f>
        <v>10.22721943</v>
      </c>
    </row>
    <row r="3045" spans="1:34" x14ac:dyDescent="0.2">
      <c r="A3045" t="s">
        <v>12130</v>
      </c>
      <c r="B3045">
        <v>3456139</v>
      </c>
      <c r="C3045" s="3">
        <v>43142</v>
      </c>
      <c r="D3045">
        <v>76</v>
      </c>
      <c r="E3045">
        <v>44078.947368421053</v>
      </c>
      <c r="F3045">
        <v>3</v>
      </c>
      <c r="G3045" t="s">
        <v>97</v>
      </c>
      <c r="H3045">
        <v>12.9</v>
      </c>
      <c r="I3045" t="s">
        <v>98</v>
      </c>
      <c r="J3045" t="s">
        <v>74</v>
      </c>
      <c r="K3045" t="s">
        <v>74</v>
      </c>
      <c r="L3045" t="s">
        <v>74</v>
      </c>
      <c r="M3045" t="s">
        <v>103</v>
      </c>
      <c r="N3045" t="s">
        <v>74</v>
      </c>
      <c r="O3045" t="s">
        <v>74</v>
      </c>
      <c r="P3045">
        <v>2</v>
      </c>
      <c r="Q3045" t="s">
        <v>103</v>
      </c>
      <c r="R3045">
        <v>6</v>
      </c>
      <c r="S3045">
        <v>1</v>
      </c>
      <c r="T3045">
        <v>1</v>
      </c>
      <c r="U3045">
        <v>3</v>
      </c>
      <c r="V3045" t="s">
        <v>108</v>
      </c>
      <c r="W3045" t="s">
        <v>66</v>
      </c>
      <c r="X3045" t="s">
        <v>65</v>
      </c>
      <c r="Y3045">
        <v>1908</v>
      </c>
      <c r="Z3045">
        <v>1032.303190883787</v>
      </c>
      <c r="AA3045">
        <v>494.29380324106279</v>
      </c>
      <c r="AB3045">
        <v>863.00527103039587</v>
      </c>
      <c r="AC3045">
        <v>1081.9322601128461</v>
      </c>
      <c r="AD3045">
        <v>8</v>
      </c>
      <c r="AE3045" t="s">
        <v>65</v>
      </c>
      <c r="AF3045">
        <v>7.5</v>
      </c>
      <c r="AG3045">
        <f>_xlfn.XLOOKUP(A3045,Sheet1!A:A,Sheet1!U:U,)</f>
        <v>56.151248160000002</v>
      </c>
      <c r="AH3045">
        <f>_xlfn.XLOOKUP(A3045,Sheet1!A:A,Sheet1!V:V,)</f>
        <v>10.196871249999999</v>
      </c>
    </row>
    <row r="3046" spans="1:34" x14ac:dyDescent="0.2">
      <c r="A3046" t="s">
        <v>12133</v>
      </c>
      <c r="B3046">
        <v>3559307</v>
      </c>
      <c r="C3046" s="3">
        <v>43140</v>
      </c>
      <c r="D3046">
        <v>105</v>
      </c>
      <c r="E3046">
        <v>32857.142857142862</v>
      </c>
      <c r="F3046">
        <v>3</v>
      </c>
      <c r="G3046" t="s">
        <v>97</v>
      </c>
      <c r="H3046">
        <v>3.6</v>
      </c>
      <c r="I3046" t="s">
        <v>98</v>
      </c>
      <c r="J3046" t="s">
        <v>103</v>
      </c>
      <c r="K3046" t="s">
        <v>119</v>
      </c>
      <c r="L3046" t="s">
        <v>74</v>
      </c>
      <c r="M3046" t="s">
        <v>103</v>
      </c>
      <c r="N3046" t="s">
        <v>103</v>
      </c>
      <c r="O3046" t="s">
        <v>74</v>
      </c>
      <c r="P3046">
        <v>137</v>
      </c>
      <c r="Q3046" t="s">
        <v>103</v>
      </c>
      <c r="R3046">
        <v>3</v>
      </c>
      <c r="S3046">
        <v>1</v>
      </c>
      <c r="T3046">
        <v>1</v>
      </c>
      <c r="U3046">
        <v>4</v>
      </c>
      <c r="V3046" t="s">
        <v>108</v>
      </c>
      <c r="W3046" t="s">
        <v>119</v>
      </c>
      <c r="X3046" t="s">
        <v>65</v>
      </c>
      <c r="Y3046">
        <v>387</v>
      </c>
      <c r="Z3046">
        <v>909.14063141998952</v>
      </c>
      <c r="AA3046">
        <v>958.54228000270587</v>
      </c>
      <c r="AB3046">
        <v>344.7090296020653</v>
      </c>
      <c r="AC3046">
        <v>715.43986333362523</v>
      </c>
      <c r="AD3046">
        <v>4</v>
      </c>
      <c r="AE3046" t="s">
        <v>65</v>
      </c>
      <c r="AF3046">
        <v>7.5</v>
      </c>
      <c r="AG3046">
        <f>_xlfn.XLOOKUP(A3046,Sheet1!A:A,Sheet1!U:U,)</f>
        <v>56.158825210000003</v>
      </c>
      <c r="AH3046">
        <f>_xlfn.XLOOKUP(A3046,Sheet1!A:A,Sheet1!V:V,)</f>
        <v>10.20236654</v>
      </c>
    </row>
    <row r="3047" spans="1:34" x14ac:dyDescent="0.2">
      <c r="A3047" t="s">
        <v>12136</v>
      </c>
      <c r="B3047">
        <v>2218119</v>
      </c>
      <c r="C3047" s="3">
        <v>43139</v>
      </c>
      <c r="D3047">
        <v>59</v>
      </c>
      <c r="E3047">
        <v>36440.677966101692</v>
      </c>
      <c r="F3047">
        <v>0</v>
      </c>
      <c r="G3047" t="s">
        <v>427</v>
      </c>
      <c r="H3047">
        <v>-4</v>
      </c>
      <c r="I3047" t="s">
        <v>74</v>
      </c>
      <c r="J3047" t="s">
        <v>74</v>
      </c>
      <c r="K3047" t="s">
        <v>74</v>
      </c>
      <c r="L3047" t="s">
        <v>74</v>
      </c>
      <c r="M3047" t="s">
        <v>103</v>
      </c>
      <c r="N3047" t="s">
        <v>74</v>
      </c>
      <c r="O3047" t="s">
        <v>74</v>
      </c>
      <c r="P3047">
        <v>4</v>
      </c>
      <c r="Q3047" t="s">
        <v>103</v>
      </c>
      <c r="R3047">
        <v>10</v>
      </c>
      <c r="S3047">
        <v>1</v>
      </c>
      <c r="T3047">
        <v>1</v>
      </c>
      <c r="U3047">
        <v>2</v>
      </c>
      <c r="V3047" t="s">
        <v>66</v>
      </c>
      <c r="W3047" t="s">
        <v>98</v>
      </c>
      <c r="X3047" t="s">
        <v>65</v>
      </c>
      <c r="Y3047">
        <v>9636</v>
      </c>
      <c r="Z3047">
        <v>1736.8506716432621</v>
      </c>
      <c r="AA3047">
        <v>2302.7902991333849</v>
      </c>
      <c r="AB3047">
        <v>1690.300259110332</v>
      </c>
      <c r="AC3047">
        <v>274.57297308006781</v>
      </c>
      <c r="AD3047">
        <v>4</v>
      </c>
      <c r="AE3047" t="s">
        <v>229</v>
      </c>
      <c r="AF3047">
        <v>0</v>
      </c>
      <c r="AG3047">
        <f>_xlfn.XLOOKUP(A3047,Sheet1!A:A,Sheet1!U:U,)</f>
        <v>56.1667828</v>
      </c>
      <c r="AH3047">
        <f>_xlfn.XLOOKUP(A3047,Sheet1!A:A,Sheet1!V:V,)</f>
        <v>10.227131829999999</v>
      </c>
    </row>
    <row r="3048" spans="1:34" x14ac:dyDescent="0.2">
      <c r="A3048" t="s">
        <v>12140</v>
      </c>
      <c r="B3048">
        <v>4124669</v>
      </c>
      <c r="C3048" s="3">
        <v>43139</v>
      </c>
      <c r="D3048">
        <v>137</v>
      </c>
      <c r="E3048">
        <v>29182.48175182482</v>
      </c>
      <c r="F3048">
        <v>2</v>
      </c>
      <c r="G3048" t="s">
        <v>427</v>
      </c>
      <c r="H3048">
        <v>5.4</v>
      </c>
      <c r="I3048" t="s">
        <v>74</v>
      </c>
      <c r="J3048" t="s">
        <v>74</v>
      </c>
      <c r="K3048" t="s">
        <v>74</v>
      </c>
      <c r="L3048" t="s">
        <v>74</v>
      </c>
      <c r="M3048" t="s">
        <v>103</v>
      </c>
      <c r="N3048" t="s">
        <v>103</v>
      </c>
      <c r="O3048" t="s">
        <v>74</v>
      </c>
      <c r="P3048">
        <v>8</v>
      </c>
      <c r="Q3048" t="s">
        <v>103</v>
      </c>
      <c r="R3048">
        <v>8</v>
      </c>
      <c r="S3048">
        <v>1</v>
      </c>
      <c r="T3048">
        <v>1</v>
      </c>
      <c r="U3048">
        <v>4</v>
      </c>
      <c r="V3048" t="s">
        <v>74</v>
      </c>
      <c r="W3048" t="s">
        <v>74</v>
      </c>
      <c r="X3048" t="s">
        <v>65</v>
      </c>
      <c r="Y3048">
        <v>6134</v>
      </c>
      <c r="Z3048">
        <v>1650.6971425482</v>
      </c>
      <c r="AA3048">
        <v>2244.271775448784</v>
      </c>
      <c r="AB3048">
        <v>1690.622770963558</v>
      </c>
      <c r="AC3048">
        <v>432.49368492876681</v>
      </c>
      <c r="AD3048">
        <v>4</v>
      </c>
      <c r="AE3048" t="s">
        <v>229</v>
      </c>
      <c r="AF3048">
        <v>5</v>
      </c>
      <c r="AG3048">
        <f>_xlfn.XLOOKUP(A3048,Sheet1!A:A,Sheet1!U:U,)</f>
        <v>56.164890509999999</v>
      </c>
      <c r="AH3048">
        <f>_xlfn.XLOOKUP(A3048,Sheet1!A:A,Sheet1!V:V,)</f>
        <v>10.229664079999999</v>
      </c>
    </row>
    <row r="3049" spans="1:34" x14ac:dyDescent="0.2">
      <c r="A3049" t="s">
        <v>12143</v>
      </c>
      <c r="B3049">
        <v>2574050</v>
      </c>
      <c r="C3049" s="3">
        <v>43138</v>
      </c>
      <c r="D3049">
        <v>75</v>
      </c>
      <c r="E3049">
        <v>33266.666666666657</v>
      </c>
      <c r="F3049">
        <v>5</v>
      </c>
      <c r="G3049" t="s">
        <v>98</v>
      </c>
      <c r="H3049">
        <v>33.1</v>
      </c>
      <c r="I3049" t="s">
        <v>119</v>
      </c>
      <c r="J3049" t="s">
        <v>103</v>
      </c>
      <c r="K3049" t="s">
        <v>74</v>
      </c>
      <c r="L3049" t="s">
        <v>74</v>
      </c>
      <c r="M3049" t="s">
        <v>103</v>
      </c>
      <c r="N3049" t="s">
        <v>103</v>
      </c>
      <c r="O3049" t="s">
        <v>74</v>
      </c>
      <c r="P3049">
        <v>51</v>
      </c>
      <c r="Q3049" t="s">
        <v>103</v>
      </c>
      <c r="R3049">
        <v>7</v>
      </c>
      <c r="S3049">
        <v>1</v>
      </c>
      <c r="T3049">
        <v>1</v>
      </c>
      <c r="U3049">
        <v>3</v>
      </c>
      <c r="V3049" t="s">
        <v>66</v>
      </c>
      <c r="W3049" t="s">
        <v>98</v>
      </c>
      <c r="X3049" t="s">
        <v>65</v>
      </c>
      <c r="Y3049">
        <v>6348</v>
      </c>
      <c r="Z3049">
        <v>1519.642816270343</v>
      </c>
      <c r="AA3049">
        <v>1459.336654408211</v>
      </c>
      <c r="AB3049">
        <v>956.70681740350267</v>
      </c>
      <c r="AC3049">
        <v>1277.7030347872101</v>
      </c>
      <c r="AD3049">
        <v>5</v>
      </c>
      <c r="AE3049" t="s">
        <v>427</v>
      </c>
      <c r="AF3049">
        <v>12.5</v>
      </c>
      <c r="AG3049">
        <f>_xlfn.XLOOKUP(A3049,Sheet1!A:A,Sheet1!U:U,)</f>
        <v>56.162123190000003</v>
      </c>
      <c r="AH3049">
        <f>_xlfn.XLOOKUP(A3049,Sheet1!A:A,Sheet1!V:V,)</f>
        <v>10.19445734</v>
      </c>
    </row>
    <row r="3050" spans="1:34" x14ac:dyDescent="0.2">
      <c r="A3050" t="s">
        <v>12147</v>
      </c>
      <c r="B3050">
        <v>3765644</v>
      </c>
      <c r="C3050" s="3">
        <v>43138</v>
      </c>
      <c r="D3050">
        <v>96</v>
      </c>
      <c r="E3050">
        <v>38020.833333333343</v>
      </c>
      <c r="F3050">
        <v>3</v>
      </c>
      <c r="G3050" t="s">
        <v>97</v>
      </c>
      <c r="H3050">
        <v>3.9</v>
      </c>
      <c r="I3050" t="s">
        <v>98</v>
      </c>
      <c r="J3050" t="s">
        <v>103</v>
      </c>
      <c r="K3050" t="s">
        <v>98</v>
      </c>
      <c r="L3050" t="s">
        <v>74</v>
      </c>
      <c r="M3050" t="s">
        <v>103</v>
      </c>
      <c r="N3050" t="s">
        <v>74</v>
      </c>
      <c r="O3050" t="s">
        <v>74</v>
      </c>
      <c r="P3050">
        <v>121</v>
      </c>
      <c r="Q3050" t="s">
        <v>103</v>
      </c>
      <c r="R3050">
        <v>4</v>
      </c>
      <c r="S3050">
        <v>1</v>
      </c>
      <c r="T3050">
        <v>1</v>
      </c>
      <c r="U3050">
        <v>4</v>
      </c>
      <c r="V3050" t="s">
        <v>108</v>
      </c>
      <c r="W3050" t="s">
        <v>65</v>
      </c>
      <c r="X3050" t="s">
        <v>65</v>
      </c>
      <c r="Y3050">
        <v>392</v>
      </c>
      <c r="Z3050">
        <v>931.16284271160441</v>
      </c>
      <c r="AA3050">
        <v>969.94832701904716</v>
      </c>
      <c r="AB3050">
        <v>367.12272233055859</v>
      </c>
      <c r="AC3050">
        <v>738.94110478774883</v>
      </c>
      <c r="AD3050">
        <v>5</v>
      </c>
      <c r="AE3050" t="s">
        <v>65</v>
      </c>
      <c r="AF3050">
        <v>7.5</v>
      </c>
      <c r="AG3050">
        <f>_xlfn.XLOOKUP(A3050,Sheet1!A:A,Sheet1!U:U,)</f>
        <v>56.158896159999998</v>
      </c>
      <c r="AH3050">
        <f>_xlfn.XLOOKUP(A3050,Sheet1!A:A,Sheet1!V:V,)</f>
        <v>10.202001320000001</v>
      </c>
    </row>
    <row r="3051" spans="1:34" x14ac:dyDescent="0.2">
      <c r="A3051" t="s">
        <v>12150</v>
      </c>
      <c r="B3051">
        <v>2231015</v>
      </c>
      <c r="C3051" s="3">
        <v>43138</v>
      </c>
      <c r="D3051">
        <v>57</v>
      </c>
      <c r="E3051">
        <v>37938.596491228069</v>
      </c>
      <c r="F3051">
        <v>4</v>
      </c>
      <c r="G3051" t="s">
        <v>119</v>
      </c>
      <c r="H3051">
        <v>17.899999999999999</v>
      </c>
      <c r="I3051" t="s">
        <v>66</v>
      </c>
      <c r="J3051" t="s">
        <v>74</v>
      </c>
      <c r="K3051" t="s">
        <v>74</v>
      </c>
      <c r="L3051" t="s">
        <v>74</v>
      </c>
      <c r="M3051" t="s">
        <v>74</v>
      </c>
      <c r="N3051" t="s">
        <v>74</v>
      </c>
      <c r="O3051" t="s">
        <v>74</v>
      </c>
      <c r="P3051">
        <v>92</v>
      </c>
      <c r="Q3051" t="s">
        <v>74</v>
      </c>
      <c r="R3051">
        <v>5</v>
      </c>
      <c r="S3051">
        <v>1</v>
      </c>
      <c r="T3051">
        <v>1</v>
      </c>
      <c r="U3051">
        <v>2</v>
      </c>
      <c r="V3051" t="s">
        <v>108</v>
      </c>
      <c r="W3051" t="s">
        <v>65</v>
      </c>
      <c r="X3051" t="s">
        <v>65</v>
      </c>
      <c r="Y3051">
        <v>626</v>
      </c>
      <c r="Z3051">
        <v>1639.8648819340981</v>
      </c>
      <c r="AA3051">
        <v>1035.694099734322</v>
      </c>
      <c r="AB3051">
        <v>1700.0307827759659</v>
      </c>
      <c r="AC3051">
        <v>1252.018027534642</v>
      </c>
      <c r="AD3051">
        <v>4</v>
      </c>
      <c r="AE3051" t="s">
        <v>66</v>
      </c>
      <c r="AF3051">
        <v>10</v>
      </c>
      <c r="AG3051">
        <f>_xlfn.XLOOKUP(A3051,Sheet1!A:A,Sheet1!U:U,)</f>
        <v>56.143370419999997</v>
      </c>
      <c r="AH3051">
        <f>_xlfn.XLOOKUP(A3051,Sheet1!A:A,Sheet1!V:V,)</f>
        <v>10.19353864</v>
      </c>
    </row>
    <row r="3052" spans="1:34" x14ac:dyDescent="0.2">
      <c r="A3052" t="s">
        <v>12153</v>
      </c>
      <c r="B3052">
        <v>2733960</v>
      </c>
      <c r="C3052" s="3">
        <v>43138</v>
      </c>
      <c r="D3052">
        <v>67</v>
      </c>
      <c r="E3052">
        <v>39552.238805970148</v>
      </c>
      <c r="F3052">
        <v>5</v>
      </c>
      <c r="G3052" t="s">
        <v>427</v>
      </c>
      <c r="H3052">
        <v>-4</v>
      </c>
      <c r="I3052" t="s">
        <v>74</v>
      </c>
      <c r="J3052" t="s">
        <v>74</v>
      </c>
      <c r="K3052" t="s">
        <v>66</v>
      </c>
      <c r="L3052" t="s">
        <v>74</v>
      </c>
      <c r="M3052" t="s">
        <v>103</v>
      </c>
      <c r="N3052" t="s">
        <v>103</v>
      </c>
      <c r="O3052" t="s">
        <v>74</v>
      </c>
      <c r="P3052">
        <v>4</v>
      </c>
      <c r="Q3052" t="s">
        <v>74</v>
      </c>
      <c r="R3052">
        <v>10</v>
      </c>
      <c r="S3052">
        <v>1</v>
      </c>
      <c r="T3052">
        <v>1</v>
      </c>
      <c r="U3052">
        <v>2</v>
      </c>
      <c r="V3052" t="s">
        <v>66</v>
      </c>
      <c r="W3052" t="s">
        <v>98</v>
      </c>
      <c r="X3052" t="s">
        <v>65</v>
      </c>
      <c r="Y3052">
        <v>8692</v>
      </c>
      <c r="Z3052">
        <v>1691.2383713758891</v>
      </c>
      <c r="AA3052">
        <v>2253.8685625189901</v>
      </c>
      <c r="AB3052">
        <v>1637.817943636006</v>
      </c>
      <c r="AC3052">
        <v>233.5388775335432</v>
      </c>
      <c r="AD3052">
        <v>7</v>
      </c>
      <c r="AE3052" t="s">
        <v>229</v>
      </c>
      <c r="AF3052">
        <v>12.5</v>
      </c>
      <c r="AG3052">
        <f>_xlfn.XLOOKUP(A3052,Sheet1!A:A,Sheet1!U:U,)</f>
        <v>56.166553069999999</v>
      </c>
      <c r="AH3052">
        <f>_xlfn.XLOOKUP(A3052,Sheet1!A:A,Sheet1!V:V,)</f>
        <v>10.22636728</v>
      </c>
    </row>
    <row r="3053" spans="1:34" x14ac:dyDescent="0.2">
      <c r="A3053" t="s">
        <v>12156</v>
      </c>
      <c r="B3053">
        <v>2089158</v>
      </c>
      <c r="C3053" s="3">
        <v>43138</v>
      </c>
      <c r="D3053">
        <v>49</v>
      </c>
      <c r="E3053">
        <v>41326.530612244896</v>
      </c>
      <c r="F3053">
        <v>4</v>
      </c>
      <c r="G3053" t="s">
        <v>427</v>
      </c>
      <c r="H3053">
        <v>3</v>
      </c>
      <c r="I3053" t="s">
        <v>74</v>
      </c>
      <c r="J3053" t="s">
        <v>74</v>
      </c>
      <c r="K3053" t="s">
        <v>108</v>
      </c>
      <c r="L3053" t="s">
        <v>74</v>
      </c>
      <c r="M3053" t="s">
        <v>103</v>
      </c>
      <c r="N3053" t="s">
        <v>103</v>
      </c>
      <c r="O3053" t="s">
        <v>74</v>
      </c>
      <c r="P3053">
        <v>66</v>
      </c>
      <c r="Q3053" t="s">
        <v>74</v>
      </c>
      <c r="R3053">
        <v>5</v>
      </c>
      <c r="S3053">
        <v>1</v>
      </c>
      <c r="T3053">
        <v>1</v>
      </c>
      <c r="U3053">
        <v>2</v>
      </c>
      <c r="V3053" t="s">
        <v>66</v>
      </c>
      <c r="W3053" t="s">
        <v>98</v>
      </c>
      <c r="X3053" t="s">
        <v>65</v>
      </c>
      <c r="Y3053">
        <v>940</v>
      </c>
      <c r="Z3053">
        <v>241.23153996905711</v>
      </c>
      <c r="AA3053">
        <v>735.75684562142192</v>
      </c>
      <c r="AB3053">
        <v>386.14159533448827</v>
      </c>
      <c r="AC3053">
        <v>110.9297005078199</v>
      </c>
      <c r="AD3053">
        <v>4</v>
      </c>
      <c r="AE3053" t="s">
        <v>65</v>
      </c>
      <c r="AF3053">
        <v>10</v>
      </c>
      <c r="AG3053">
        <f>_xlfn.XLOOKUP(A3053,Sheet1!A:A,Sheet1!U:U,)</f>
        <v>56.155385940000002</v>
      </c>
      <c r="AH3053">
        <f>_xlfn.XLOOKUP(A3053,Sheet1!A:A,Sheet1!V:V,)</f>
        <v>10.212263119999999</v>
      </c>
    </row>
    <row r="3054" spans="1:34" x14ac:dyDescent="0.2">
      <c r="A3054" t="s">
        <v>12159</v>
      </c>
      <c r="B3054">
        <v>5467921</v>
      </c>
      <c r="C3054" s="3">
        <v>43138</v>
      </c>
      <c r="D3054">
        <v>136</v>
      </c>
      <c r="E3054">
        <v>38970.588235294119</v>
      </c>
      <c r="F3054">
        <v>8</v>
      </c>
      <c r="G3054" t="s">
        <v>427</v>
      </c>
      <c r="H3054">
        <v>-4</v>
      </c>
      <c r="I3054" t="s">
        <v>74</v>
      </c>
      <c r="J3054" t="s">
        <v>74</v>
      </c>
      <c r="K3054" t="s">
        <v>66</v>
      </c>
      <c r="L3054" t="s">
        <v>74</v>
      </c>
      <c r="M3054" t="s">
        <v>103</v>
      </c>
      <c r="N3054" t="s">
        <v>74</v>
      </c>
      <c r="O3054" t="s">
        <v>74</v>
      </c>
      <c r="P3054">
        <v>4</v>
      </c>
      <c r="Q3054" t="s">
        <v>74</v>
      </c>
      <c r="R3054">
        <v>10</v>
      </c>
      <c r="S3054">
        <v>1</v>
      </c>
      <c r="T3054">
        <v>1</v>
      </c>
      <c r="U3054">
        <v>3</v>
      </c>
      <c r="V3054" t="s">
        <v>66</v>
      </c>
      <c r="W3054" t="s">
        <v>98</v>
      </c>
      <c r="X3054" t="s">
        <v>65</v>
      </c>
      <c r="Y3054">
        <v>8692</v>
      </c>
      <c r="Z3054">
        <v>1679.196082041959</v>
      </c>
      <c r="AA3054">
        <v>2245.1647333942128</v>
      </c>
      <c r="AB3054">
        <v>1634.7239160792419</v>
      </c>
      <c r="AC3054">
        <v>255.4941395894796</v>
      </c>
      <c r="AD3054">
        <v>7</v>
      </c>
      <c r="AE3054" t="s">
        <v>229</v>
      </c>
      <c r="AF3054">
        <v>20</v>
      </c>
      <c r="AG3054">
        <f>_xlfn.XLOOKUP(A3054,Sheet1!A:A,Sheet1!U:U,)</f>
        <v>56.166349599999997</v>
      </c>
      <c r="AH3054">
        <f>_xlfn.XLOOKUP(A3054,Sheet1!A:A,Sheet1!V:V,)</f>
        <v>10.226618950000001</v>
      </c>
    </row>
    <row r="3055" spans="1:34" x14ac:dyDescent="0.2">
      <c r="A3055" t="s">
        <v>12162</v>
      </c>
      <c r="B3055">
        <v>2166535</v>
      </c>
      <c r="C3055" s="3">
        <v>43138</v>
      </c>
      <c r="D3055">
        <v>51</v>
      </c>
      <c r="E3055">
        <v>41176.470588235286</v>
      </c>
      <c r="F3055">
        <v>1</v>
      </c>
      <c r="G3055" t="s">
        <v>97</v>
      </c>
      <c r="H3055">
        <v>10.3</v>
      </c>
      <c r="I3055" t="s">
        <v>427</v>
      </c>
      <c r="J3055" t="s">
        <v>74</v>
      </c>
      <c r="K3055" t="s">
        <v>74</v>
      </c>
      <c r="L3055" t="s">
        <v>74</v>
      </c>
      <c r="M3055" t="s">
        <v>103</v>
      </c>
      <c r="N3055" t="s">
        <v>103</v>
      </c>
      <c r="O3055" t="s">
        <v>74</v>
      </c>
      <c r="P3055">
        <v>3</v>
      </c>
      <c r="Q3055" t="s">
        <v>103</v>
      </c>
      <c r="R3055">
        <v>6</v>
      </c>
      <c r="S3055">
        <v>1</v>
      </c>
      <c r="T3055">
        <v>1</v>
      </c>
      <c r="U3055">
        <v>2</v>
      </c>
      <c r="V3055" t="s">
        <v>108</v>
      </c>
      <c r="W3055" t="s">
        <v>98</v>
      </c>
      <c r="X3055" t="s">
        <v>65</v>
      </c>
      <c r="Y3055">
        <v>4228</v>
      </c>
      <c r="Z3055">
        <v>1325.485751443782</v>
      </c>
      <c r="AA3055">
        <v>1019.601680548919</v>
      </c>
      <c r="AB3055">
        <v>871.03817378311498</v>
      </c>
      <c r="AC3055">
        <v>1298.275559181822</v>
      </c>
      <c r="AD3055">
        <v>8</v>
      </c>
      <c r="AE3055" t="s">
        <v>74</v>
      </c>
      <c r="AF3055">
        <v>2.5</v>
      </c>
      <c r="AG3055">
        <f>_xlfn.XLOOKUP(A3055,Sheet1!A:A,Sheet1!U:U,)</f>
        <v>56.156498640000002</v>
      </c>
      <c r="AH3055">
        <f>_xlfn.XLOOKUP(A3055,Sheet1!A:A,Sheet1!V:V,)</f>
        <v>10.192539910000001</v>
      </c>
    </row>
    <row r="3056" spans="1:34" x14ac:dyDescent="0.2">
      <c r="A3056" t="s">
        <v>12165</v>
      </c>
      <c r="B3056">
        <v>2783481</v>
      </c>
      <c r="C3056" s="3">
        <v>43137</v>
      </c>
      <c r="D3056">
        <v>65</v>
      </c>
      <c r="E3056">
        <v>41507.692307692298</v>
      </c>
      <c r="F3056">
        <v>4</v>
      </c>
      <c r="G3056" t="s">
        <v>119</v>
      </c>
      <c r="H3056">
        <v>17.399999999999999</v>
      </c>
      <c r="I3056" t="s">
        <v>66</v>
      </c>
      <c r="J3056" t="s">
        <v>103</v>
      </c>
      <c r="K3056" t="s">
        <v>74</v>
      </c>
      <c r="L3056" t="s">
        <v>74</v>
      </c>
      <c r="M3056" t="s">
        <v>103</v>
      </c>
      <c r="N3056" t="s">
        <v>103</v>
      </c>
      <c r="O3056" t="s">
        <v>74</v>
      </c>
      <c r="P3056">
        <v>92</v>
      </c>
      <c r="Q3056" t="s">
        <v>103</v>
      </c>
      <c r="R3056">
        <v>5</v>
      </c>
      <c r="S3056">
        <v>1</v>
      </c>
      <c r="T3056">
        <v>1</v>
      </c>
      <c r="U3056">
        <v>2</v>
      </c>
      <c r="V3056" t="s">
        <v>108</v>
      </c>
      <c r="W3056" t="s">
        <v>65</v>
      </c>
      <c r="X3056" t="s">
        <v>65</v>
      </c>
      <c r="Y3056">
        <v>824</v>
      </c>
      <c r="Z3056">
        <v>1679.0517019404001</v>
      </c>
      <c r="AA3056">
        <v>1091.128711748509</v>
      </c>
      <c r="AB3056">
        <v>1780.2089198007909</v>
      </c>
      <c r="AC3056">
        <v>1140.7668840462709</v>
      </c>
      <c r="AD3056">
        <v>3</v>
      </c>
      <c r="AE3056" t="s">
        <v>66</v>
      </c>
      <c r="AF3056">
        <v>10</v>
      </c>
      <c r="AG3056">
        <f>_xlfn.XLOOKUP(A3056,Sheet1!A:A,Sheet1!U:U,)</f>
        <v>56.142273009999997</v>
      </c>
      <c r="AH3056">
        <f>_xlfn.XLOOKUP(A3056,Sheet1!A:A,Sheet1!V:V,)</f>
        <v>10.19459101</v>
      </c>
    </row>
    <row r="3057" spans="1:34" x14ac:dyDescent="0.2">
      <c r="A3057" t="s">
        <v>12174</v>
      </c>
      <c r="B3057">
        <v>3299323</v>
      </c>
      <c r="C3057" s="3">
        <v>43136</v>
      </c>
      <c r="D3057">
        <v>86</v>
      </c>
      <c r="E3057">
        <v>37186.046511627908</v>
      </c>
      <c r="F3057">
        <v>1</v>
      </c>
      <c r="G3057" t="s">
        <v>97</v>
      </c>
      <c r="H3057">
        <v>2.8</v>
      </c>
      <c r="I3057" t="s">
        <v>98</v>
      </c>
      <c r="J3057" t="s">
        <v>74</v>
      </c>
      <c r="K3057" t="s">
        <v>119</v>
      </c>
      <c r="L3057" t="s">
        <v>74</v>
      </c>
      <c r="M3057" t="s">
        <v>103</v>
      </c>
      <c r="N3057" t="s">
        <v>103</v>
      </c>
      <c r="O3057" t="s">
        <v>74</v>
      </c>
      <c r="P3057">
        <v>119</v>
      </c>
      <c r="Q3057" t="s">
        <v>74</v>
      </c>
      <c r="R3057">
        <v>4</v>
      </c>
      <c r="S3057">
        <v>1</v>
      </c>
      <c r="T3057">
        <v>1</v>
      </c>
      <c r="U3057">
        <v>3</v>
      </c>
      <c r="V3057" t="s">
        <v>108</v>
      </c>
      <c r="W3057" t="s">
        <v>97</v>
      </c>
      <c r="X3057" t="s">
        <v>65</v>
      </c>
      <c r="Y3057">
        <v>1218</v>
      </c>
      <c r="Z3057">
        <v>921.09468484719525</v>
      </c>
      <c r="AA3057">
        <v>655.55237099144506</v>
      </c>
      <c r="AB3057">
        <v>524.59979816279576</v>
      </c>
      <c r="AC3057">
        <v>920.92306017192266</v>
      </c>
      <c r="AD3057">
        <v>5</v>
      </c>
      <c r="AE3057" t="s">
        <v>65</v>
      </c>
      <c r="AF3057">
        <v>2.5</v>
      </c>
      <c r="AG3057">
        <f>_xlfn.XLOOKUP(A3057,Sheet1!A:A,Sheet1!U:U,)</f>
        <v>56.155154789999997</v>
      </c>
      <c r="AH3057">
        <f>_xlfn.XLOOKUP(A3057,Sheet1!A:A,Sheet1!V:V,)</f>
        <v>10.19865246</v>
      </c>
    </row>
    <row r="3058" spans="1:34" x14ac:dyDescent="0.2">
      <c r="A3058" t="s">
        <v>12177</v>
      </c>
      <c r="B3058">
        <v>2151059</v>
      </c>
      <c r="C3058" s="3">
        <v>43136</v>
      </c>
      <c r="D3058">
        <v>71</v>
      </c>
      <c r="E3058">
        <v>29366.197183098589</v>
      </c>
      <c r="F3058">
        <v>0</v>
      </c>
      <c r="G3058" t="s">
        <v>66</v>
      </c>
      <c r="H3058">
        <v>16.8</v>
      </c>
      <c r="I3058" t="s">
        <v>427</v>
      </c>
      <c r="J3058" t="s">
        <v>103</v>
      </c>
      <c r="K3058" t="s">
        <v>98</v>
      </c>
      <c r="L3058" t="s">
        <v>74</v>
      </c>
      <c r="M3058" t="s">
        <v>103</v>
      </c>
      <c r="N3058" t="s">
        <v>103</v>
      </c>
      <c r="O3058" t="s">
        <v>74</v>
      </c>
      <c r="P3058">
        <v>83</v>
      </c>
      <c r="Q3058" t="s">
        <v>103</v>
      </c>
      <c r="R3058">
        <v>5</v>
      </c>
      <c r="S3058">
        <v>1</v>
      </c>
      <c r="T3058">
        <v>1</v>
      </c>
      <c r="U3058">
        <v>2</v>
      </c>
      <c r="V3058" t="s">
        <v>108</v>
      </c>
      <c r="W3058" t="s">
        <v>65</v>
      </c>
      <c r="X3058" t="s">
        <v>65</v>
      </c>
      <c r="Y3058">
        <v>970</v>
      </c>
      <c r="Z3058">
        <v>1902.8489788309289</v>
      </c>
      <c r="AA3058">
        <v>1533.746564964749</v>
      </c>
      <c r="AB3058">
        <v>1446.7728351151609</v>
      </c>
      <c r="AC3058">
        <v>1878.037899932589</v>
      </c>
      <c r="AD3058">
        <v>4</v>
      </c>
      <c r="AE3058" t="s">
        <v>427</v>
      </c>
      <c r="AF3058">
        <v>0</v>
      </c>
      <c r="AG3058">
        <f>_xlfn.XLOOKUP(A3058,Sheet1!A:A,Sheet1!U:U,)</f>
        <v>56.157212579999999</v>
      </c>
      <c r="AH3058">
        <f>_xlfn.XLOOKUP(A3058,Sheet1!A:A,Sheet1!V:V,)</f>
        <v>10.18325396</v>
      </c>
    </row>
    <row r="3059" spans="1:34" x14ac:dyDescent="0.2">
      <c r="A3059" t="s">
        <v>12183</v>
      </c>
      <c r="B3059">
        <v>2888713</v>
      </c>
      <c r="C3059" s="3">
        <v>43133</v>
      </c>
      <c r="D3059">
        <v>61</v>
      </c>
      <c r="E3059">
        <v>45901.639344262287</v>
      </c>
      <c r="F3059">
        <v>4</v>
      </c>
      <c r="G3059" t="s">
        <v>108</v>
      </c>
      <c r="H3059">
        <v>5.5</v>
      </c>
      <c r="I3059" t="s">
        <v>98</v>
      </c>
      <c r="J3059" t="s">
        <v>74</v>
      </c>
      <c r="K3059" t="s">
        <v>74</v>
      </c>
      <c r="L3059" t="s">
        <v>74</v>
      </c>
      <c r="M3059" t="s">
        <v>74</v>
      </c>
      <c r="N3059" t="s">
        <v>74</v>
      </c>
      <c r="O3059" t="s">
        <v>74</v>
      </c>
      <c r="P3059">
        <v>4</v>
      </c>
      <c r="Q3059" t="s">
        <v>103</v>
      </c>
      <c r="R3059">
        <v>9</v>
      </c>
      <c r="S3059">
        <v>1</v>
      </c>
      <c r="T3059">
        <v>1</v>
      </c>
      <c r="U3059">
        <v>2</v>
      </c>
      <c r="V3059" t="s">
        <v>108</v>
      </c>
      <c r="W3059" t="s">
        <v>108</v>
      </c>
      <c r="X3059" t="s">
        <v>65</v>
      </c>
      <c r="Y3059">
        <v>6672</v>
      </c>
      <c r="Z3059">
        <v>567.10546525706059</v>
      </c>
      <c r="AA3059">
        <v>276.18766739967981</v>
      </c>
      <c r="AB3059">
        <v>884.20682130796331</v>
      </c>
      <c r="AC3059">
        <v>338.49528558065998</v>
      </c>
      <c r="AD3059">
        <v>8</v>
      </c>
      <c r="AE3059" t="s">
        <v>66</v>
      </c>
      <c r="AF3059">
        <v>10</v>
      </c>
      <c r="AG3059">
        <f>_xlfn.XLOOKUP(A3059,Sheet1!A:A,Sheet1!U:U,)</f>
        <v>56.148922939999999</v>
      </c>
      <c r="AH3059">
        <f>_xlfn.XLOOKUP(A3059,Sheet1!A:A,Sheet1!V:V,)</f>
        <v>10.20835598</v>
      </c>
    </row>
    <row r="3060" spans="1:34" x14ac:dyDescent="0.2">
      <c r="A3060" t="s">
        <v>12186</v>
      </c>
      <c r="B3060">
        <v>3765644</v>
      </c>
      <c r="C3060" s="3">
        <v>43132</v>
      </c>
      <c r="D3060">
        <v>88</v>
      </c>
      <c r="E3060">
        <v>41477.272727272728</v>
      </c>
      <c r="F3060">
        <v>3</v>
      </c>
      <c r="G3060" t="s">
        <v>108</v>
      </c>
      <c r="H3060">
        <v>12.9</v>
      </c>
      <c r="I3060" t="s">
        <v>98</v>
      </c>
      <c r="J3060" t="s">
        <v>74</v>
      </c>
      <c r="K3060" t="s">
        <v>74</v>
      </c>
      <c r="L3060" t="s">
        <v>74</v>
      </c>
      <c r="M3060" t="s">
        <v>103</v>
      </c>
      <c r="N3060" t="s">
        <v>103</v>
      </c>
      <c r="O3060" t="s">
        <v>74</v>
      </c>
      <c r="P3060">
        <v>116</v>
      </c>
      <c r="Q3060" t="s">
        <v>74</v>
      </c>
      <c r="R3060">
        <v>4</v>
      </c>
      <c r="S3060">
        <v>1</v>
      </c>
      <c r="T3060">
        <v>1</v>
      </c>
      <c r="U3060">
        <v>3</v>
      </c>
      <c r="V3060" t="s">
        <v>108</v>
      </c>
      <c r="W3060" t="s">
        <v>119</v>
      </c>
      <c r="X3060" t="s">
        <v>65</v>
      </c>
      <c r="Y3060">
        <v>352</v>
      </c>
      <c r="Z3060">
        <v>717.78539314493992</v>
      </c>
      <c r="AA3060">
        <v>330.93296272980882</v>
      </c>
      <c r="AB3060">
        <v>1012.9969736253749</v>
      </c>
      <c r="AC3060">
        <v>419.9728010340009</v>
      </c>
      <c r="AD3060">
        <v>4</v>
      </c>
      <c r="AE3060" t="s">
        <v>66</v>
      </c>
      <c r="AF3060">
        <v>7.5</v>
      </c>
      <c r="AG3060">
        <f>_xlfn.XLOOKUP(A3060,Sheet1!A:A,Sheet1!U:U,)</f>
        <v>56.14771193</v>
      </c>
      <c r="AH3060">
        <f>_xlfn.XLOOKUP(A3060,Sheet1!A:A,Sheet1!V:V,)</f>
        <v>10.20725689</v>
      </c>
    </row>
    <row r="3061" spans="1:34" x14ac:dyDescent="0.2">
      <c r="A3061" t="s">
        <v>12189</v>
      </c>
      <c r="B3061">
        <v>2785545</v>
      </c>
      <c r="C3061" s="3">
        <v>43132</v>
      </c>
      <c r="D3061">
        <v>61</v>
      </c>
      <c r="E3061">
        <v>44262.295081967211</v>
      </c>
      <c r="F3061">
        <v>3</v>
      </c>
      <c r="G3061" t="s">
        <v>108</v>
      </c>
      <c r="H3061">
        <v>5.5</v>
      </c>
      <c r="I3061" t="s">
        <v>98</v>
      </c>
      <c r="J3061" t="s">
        <v>74</v>
      </c>
      <c r="K3061" t="s">
        <v>74</v>
      </c>
      <c r="L3061" t="s">
        <v>74</v>
      </c>
      <c r="M3061" t="s">
        <v>103</v>
      </c>
      <c r="N3061" t="s">
        <v>103</v>
      </c>
      <c r="O3061" t="s">
        <v>74</v>
      </c>
      <c r="P3061">
        <v>4</v>
      </c>
      <c r="Q3061" t="s">
        <v>103</v>
      </c>
      <c r="R3061">
        <v>9</v>
      </c>
      <c r="S3061">
        <v>1</v>
      </c>
      <c r="T3061">
        <v>1</v>
      </c>
      <c r="U3061">
        <v>2</v>
      </c>
      <c r="V3061" t="s">
        <v>108</v>
      </c>
      <c r="W3061" t="s">
        <v>108</v>
      </c>
      <c r="X3061" t="s">
        <v>65</v>
      </c>
      <c r="Y3061">
        <v>6672</v>
      </c>
      <c r="Z3061">
        <v>567.10546525706059</v>
      </c>
      <c r="AA3061">
        <v>276.18766739967981</v>
      </c>
      <c r="AB3061">
        <v>884.20682130796331</v>
      </c>
      <c r="AC3061">
        <v>338.49528558065998</v>
      </c>
      <c r="AD3061">
        <v>8</v>
      </c>
      <c r="AE3061" t="s">
        <v>66</v>
      </c>
      <c r="AF3061">
        <v>7.5</v>
      </c>
      <c r="AG3061">
        <f>_xlfn.XLOOKUP(A3061,Sheet1!A:A,Sheet1!U:U,)</f>
        <v>56.148922939999999</v>
      </c>
      <c r="AH3061">
        <f>_xlfn.XLOOKUP(A3061,Sheet1!A:A,Sheet1!V:V,)</f>
        <v>10.20835598</v>
      </c>
    </row>
    <row r="3062" spans="1:34" x14ac:dyDescent="0.2">
      <c r="A3062" t="s">
        <v>12192</v>
      </c>
      <c r="B3062">
        <v>3765644</v>
      </c>
      <c r="C3062" s="3">
        <v>43132</v>
      </c>
      <c r="D3062">
        <v>98</v>
      </c>
      <c r="E3062">
        <v>37244.897959183683</v>
      </c>
      <c r="F3062">
        <v>1</v>
      </c>
      <c r="G3062" t="s">
        <v>427</v>
      </c>
      <c r="H3062">
        <v>3.8</v>
      </c>
      <c r="I3062" t="s">
        <v>74</v>
      </c>
      <c r="J3062" t="s">
        <v>74</v>
      </c>
      <c r="K3062" t="s">
        <v>74</v>
      </c>
      <c r="L3062" t="s">
        <v>74</v>
      </c>
      <c r="M3062" t="s">
        <v>103</v>
      </c>
      <c r="N3062" t="s">
        <v>74</v>
      </c>
      <c r="O3062" t="s">
        <v>74</v>
      </c>
      <c r="P3062">
        <v>8</v>
      </c>
      <c r="Q3062" t="s">
        <v>103</v>
      </c>
      <c r="R3062">
        <v>5</v>
      </c>
      <c r="S3062">
        <v>1</v>
      </c>
      <c r="T3062">
        <v>1</v>
      </c>
      <c r="U3062">
        <v>3</v>
      </c>
      <c r="V3062" t="s">
        <v>74</v>
      </c>
      <c r="W3062" t="s">
        <v>74</v>
      </c>
      <c r="X3062" t="s">
        <v>65</v>
      </c>
      <c r="Y3062">
        <v>2161</v>
      </c>
      <c r="Z3062">
        <v>1638.355729626935</v>
      </c>
      <c r="AA3062">
        <v>2233.938047753662</v>
      </c>
      <c r="AB3062">
        <v>1686.2055031616731</v>
      </c>
      <c r="AC3062">
        <v>407.73382941827538</v>
      </c>
      <c r="AD3062">
        <v>10</v>
      </c>
      <c r="AE3062" t="s">
        <v>229</v>
      </c>
      <c r="AF3062">
        <v>2.5</v>
      </c>
      <c r="AG3062">
        <f>_xlfn.XLOOKUP(A3062,Sheet1!A:A,Sheet1!U:U,)</f>
        <v>56.1646821</v>
      </c>
      <c r="AH3062">
        <f>_xlfn.XLOOKUP(A3062,Sheet1!A:A,Sheet1!V:V,)</f>
        <v>10.22981186</v>
      </c>
    </row>
    <row r="3063" spans="1:34" x14ac:dyDescent="0.2">
      <c r="A3063" t="s">
        <v>12195</v>
      </c>
      <c r="B3063">
        <v>2063366</v>
      </c>
      <c r="C3063" s="3">
        <v>43132</v>
      </c>
      <c r="D3063">
        <v>51</v>
      </c>
      <c r="E3063">
        <v>39215.686274509797</v>
      </c>
      <c r="F3063">
        <v>2</v>
      </c>
      <c r="G3063" t="s">
        <v>97</v>
      </c>
      <c r="H3063">
        <v>2.9</v>
      </c>
      <c r="I3063" t="s">
        <v>98</v>
      </c>
      <c r="J3063" t="s">
        <v>74</v>
      </c>
      <c r="K3063" t="s">
        <v>119</v>
      </c>
      <c r="L3063" t="s">
        <v>74</v>
      </c>
      <c r="M3063" t="s">
        <v>103</v>
      </c>
      <c r="N3063" t="s">
        <v>103</v>
      </c>
      <c r="O3063" t="s">
        <v>103</v>
      </c>
      <c r="P3063">
        <v>1</v>
      </c>
      <c r="Q3063" t="s">
        <v>103</v>
      </c>
      <c r="R3063">
        <v>7</v>
      </c>
      <c r="S3063">
        <v>1</v>
      </c>
      <c r="T3063">
        <v>1</v>
      </c>
      <c r="U3063">
        <v>2</v>
      </c>
      <c r="V3063" t="s">
        <v>108</v>
      </c>
      <c r="W3063" t="s">
        <v>98</v>
      </c>
      <c r="X3063" t="s">
        <v>65</v>
      </c>
      <c r="Y3063">
        <v>5014</v>
      </c>
      <c r="Z3063">
        <v>1239.2238322557539</v>
      </c>
      <c r="AA3063">
        <v>834.17191219676999</v>
      </c>
      <c r="AB3063">
        <v>876.78612920715739</v>
      </c>
      <c r="AC3063">
        <v>1255.3678730708079</v>
      </c>
      <c r="AD3063">
        <v>8</v>
      </c>
      <c r="AE3063" t="s">
        <v>65</v>
      </c>
      <c r="AF3063">
        <v>5</v>
      </c>
      <c r="AG3063">
        <f>_xlfn.XLOOKUP(A3063,Sheet1!A:A,Sheet1!U:U,)</f>
        <v>56.154239500000003</v>
      </c>
      <c r="AH3063">
        <f>_xlfn.XLOOKUP(A3063,Sheet1!A:A,Sheet1!V:V,)</f>
        <v>10.19320753</v>
      </c>
    </row>
    <row r="3064" spans="1:34" x14ac:dyDescent="0.2">
      <c r="A3064" t="s">
        <v>12198</v>
      </c>
      <c r="B3064">
        <v>2063366</v>
      </c>
      <c r="C3064" s="3">
        <v>43132</v>
      </c>
      <c r="D3064">
        <v>51</v>
      </c>
      <c r="E3064">
        <v>39215.686274509797</v>
      </c>
      <c r="F3064">
        <v>2</v>
      </c>
      <c r="G3064" t="s">
        <v>97</v>
      </c>
      <c r="H3064">
        <v>2.9</v>
      </c>
      <c r="I3064" t="s">
        <v>98</v>
      </c>
      <c r="J3064" t="s">
        <v>74</v>
      </c>
      <c r="K3064" t="s">
        <v>119</v>
      </c>
      <c r="L3064" t="s">
        <v>74</v>
      </c>
      <c r="M3064" t="s">
        <v>74</v>
      </c>
      <c r="N3064" t="s">
        <v>74</v>
      </c>
      <c r="O3064" t="s">
        <v>74</v>
      </c>
      <c r="P3064">
        <v>1</v>
      </c>
      <c r="Q3064" t="s">
        <v>103</v>
      </c>
      <c r="R3064">
        <v>7</v>
      </c>
      <c r="S3064">
        <v>1</v>
      </c>
      <c r="T3064">
        <v>1</v>
      </c>
      <c r="U3064">
        <v>2</v>
      </c>
      <c r="V3064" t="s">
        <v>108</v>
      </c>
      <c r="W3064" t="s">
        <v>98</v>
      </c>
      <c r="X3064" t="s">
        <v>65</v>
      </c>
      <c r="Y3064">
        <v>5014</v>
      </c>
      <c r="Z3064">
        <v>1239.2238322557539</v>
      </c>
      <c r="AA3064">
        <v>834.17191219676999</v>
      </c>
      <c r="AB3064">
        <v>876.78612920715739</v>
      </c>
      <c r="AC3064">
        <v>1255.3678730708079</v>
      </c>
      <c r="AD3064">
        <v>8</v>
      </c>
      <c r="AE3064" t="s">
        <v>65</v>
      </c>
      <c r="AF3064">
        <v>5</v>
      </c>
      <c r="AG3064">
        <f>_xlfn.XLOOKUP(A3064,Sheet1!A:A,Sheet1!U:U,)</f>
        <v>56.154239500000003</v>
      </c>
      <c r="AH3064">
        <f>_xlfn.XLOOKUP(A3064,Sheet1!A:A,Sheet1!V:V,)</f>
        <v>10.19320753</v>
      </c>
    </row>
    <row r="3065" spans="1:34" x14ac:dyDescent="0.2">
      <c r="A3065" t="s">
        <v>12201</v>
      </c>
      <c r="B3065">
        <v>2862921</v>
      </c>
      <c r="C3065" s="3">
        <v>43132</v>
      </c>
      <c r="D3065">
        <v>72</v>
      </c>
      <c r="E3065">
        <v>38541.666666666657</v>
      </c>
      <c r="F3065">
        <v>2</v>
      </c>
      <c r="G3065" t="s">
        <v>108</v>
      </c>
      <c r="H3065">
        <v>13.2</v>
      </c>
      <c r="I3065" t="s">
        <v>66</v>
      </c>
      <c r="J3065" t="s">
        <v>103</v>
      </c>
      <c r="K3065" t="s">
        <v>74</v>
      </c>
      <c r="L3065" t="s">
        <v>74</v>
      </c>
      <c r="M3065" t="s">
        <v>103</v>
      </c>
      <c r="N3065" t="s">
        <v>74</v>
      </c>
      <c r="O3065" t="s">
        <v>74</v>
      </c>
      <c r="P3065">
        <v>83</v>
      </c>
      <c r="Q3065" t="s">
        <v>103</v>
      </c>
      <c r="R3065">
        <v>3</v>
      </c>
      <c r="S3065">
        <v>1</v>
      </c>
      <c r="T3065">
        <v>1</v>
      </c>
      <c r="U3065">
        <v>2</v>
      </c>
      <c r="V3065" t="s">
        <v>108</v>
      </c>
      <c r="W3065" t="s">
        <v>108</v>
      </c>
      <c r="X3065" t="s">
        <v>65</v>
      </c>
      <c r="Y3065">
        <v>731</v>
      </c>
      <c r="Z3065">
        <v>1172.4719769769781</v>
      </c>
      <c r="AA3065">
        <v>782.05063520600208</v>
      </c>
      <c r="AB3065">
        <v>1495.1091653602391</v>
      </c>
      <c r="AC3065">
        <v>484.55630529296008</v>
      </c>
      <c r="AD3065">
        <v>3</v>
      </c>
      <c r="AE3065" t="s">
        <v>66</v>
      </c>
      <c r="AF3065">
        <v>5</v>
      </c>
      <c r="AG3065">
        <f>_xlfn.XLOOKUP(A3065,Sheet1!A:A,Sheet1!U:U,)</f>
        <v>56.143373279999999</v>
      </c>
      <c r="AH3065">
        <f>_xlfn.XLOOKUP(A3065,Sheet1!A:A,Sheet1!V:V,)</f>
        <v>10.206659119999999</v>
      </c>
    </row>
    <row r="3066" spans="1:34" x14ac:dyDescent="0.2">
      <c r="A3066" t="s">
        <v>12207</v>
      </c>
      <c r="B3066">
        <v>5674257</v>
      </c>
      <c r="C3066" s="3">
        <v>43131</v>
      </c>
      <c r="D3066">
        <v>118</v>
      </c>
      <c r="E3066">
        <v>46610.169491525427</v>
      </c>
      <c r="F3066">
        <v>4</v>
      </c>
      <c r="G3066" t="s">
        <v>97</v>
      </c>
      <c r="H3066">
        <v>12.9</v>
      </c>
      <c r="I3066" t="s">
        <v>98</v>
      </c>
      <c r="J3066" t="s">
        <v>74</v>
      </c>
      <c r="K3066" t="s">
        <v>74</v>
      </c>
      <c r="L3066" t="s">
        <v>74</v>
      </c>
      <c r="M3066" t="s">
        <v>103</v>
      </c>
      <c r="N3066" t="s">
        <v>103</v>
      </c>
      <c r="O3066" t="s">
        <v>74</v>
      </c>
      <c r="P3066">
        <v>2</v>
      </c>
      <c r="Q3066" t="s">
        <v>103</v>
      </c>
      <c r="R3066">
        <v>6</v>
      </c>
      <c r="S3066">
        <v>1</v>
      </c>
      <c r="T3066">
        <v>1</v>
      </c>
      <c r="U3066">
        <v>3</v>
      </c>
      <c r="V3066" t="s">
        <v>108</v>
      </c>
      <c r="W3066" t="s">
        <v>66</v>
      </c>
      <c r="X3066" t="s">
        <v>65</v>
      </c>
      <c r="Y3066">
        <v>1908</v>
      </c>
      <c r="Z3066">
        <v>1032.303190883787</v>
      </c>
      <c r="AA3066">
        <v>494.29380324106279</v>
      </c>
      <c r="AB3066">
        <v>863.00527103039587</v>
      </c>
      <c r="AC3066">
        <v>1081.9322601128461</v>
      </c>
      <c r="AD3066">
        <v>8</v>
      </c>
      <c r="AE3066" t="s">
        <v>65</v>
      </c>
      <c r="AF3066">
        <v>10</v>
      </c>
      <c r="AG3066">
        <f>_xlfn.XLOOKUP(A3066,Sheet1!A:A,Sheet1!U:U,)</f>
        <v>56.151248160000002</v>
      </c>
      <c r="AH3066">
        <f>_xlfn.XLOOKUP(A3066,Sheet1!A:A,Sheet1!V:V,)</f>
        <v>10.196871249999999</v>
      </c>
    </row>
    <row r="3067" spans="1:34" x14ac:dyDescent="0.2">
      <c r="A3067" t="s">
        <v>12210</v>
      </c>
      <c r="B3067">
        <v>5519505</v>
      </c>
      <c r="C3067" s="3">
        <v>43131</v>
      </c>
      <c r="D3067">
        <v>125</v>
      </c>
      <c r="E3067">
        <v>42800</v>
      </c>
      <c r="F3067">
        <v>4</v>
      </c>
      <c r="G3067" t="s">
        <v>97</v>
      </c>
      <c r="H3067">
        <v>13.6</v>
      </c>
      <c r="I3067" t="s">
        <v>98</v>
      </c>
      <c r="J3067" t="s">
        <v>74</v>
      </c>
      <c r="K3067" t="s">
        <v>74</v>
      </c>
      <c r="L3067" t="s">
        <v>74</v>
      </c>
      <c r="M3067" t="s">
        <v>103</v>
      </c>
      <c r="N3067" t="s">
        <v>74</v>
      </c>
      <c r="O3067" t="s">
        <v>74</v>
      </c>
      <c r="P3067">
        <v>2</v>
      </c>
      <c r="Q3067" t="s">
        <v>103</v>
      </c>
      <c r="R3067">
        <v>6</v>
      </c>
      <c r="S3067">
        <v>2</v>
      </c>
      <c r="T3067">
        <v>2</v>
      </c>
      <c r="U3067">
        <v>4</v>
      </c>
      <c r="V3067" t="s">
        <v>108</v>
      </c>
      <c r="W3067" t="s">
        <v>66</v>
      </c>
      <c r="X3067" t="s">
        <v>65</v>
      </c>
      <c r="Y3067">
        <v>1907</v>
      </c>
      <c r="Z3067">
        <v>1018.364317740712</v>
      </c>
      <c r="AA3067">
        <v>496.35021331447263</v>
      </c>
      <c r="AB3067">
        <v>833.01965167178673</v>
      </c>
      <c r="AC3067">
        <v>1067.7414134775161</v>
      </c>
      <c r="AD3067">
        <v>8</v>
      </c>
      <c r="AE3067" t="s">
        <v>65</v>
      </c>
      <c r="AF3067">
        <v>10</v>
      </c>
      <c r="AG3067">
        <f>_xlfn.XLOOKUP(A3067,Sheet1!A:A,Sheet1!U:U,)</f>
        <v>56.151566610000003</v>
      </c>
      <c r="AH3067">
        <f>_xlfn.XLOOKUP(A3067,Sheet1!A:A,Sheet1!V:V,)</f>
        <v>10.196982569999999</v>
      </c>
    </row>
    <row r="3068" spans="1:34" x14ac:dyDescent="0.2">
      <c r="A3068" t="s">
        <v>12213</v>
      </c>
      <c r="B3068">
        <v>1959166</v>
      </c>
      <c r="C3068" s="3">
        <v>43130</v>
      </c>
      <c r="D3068">
        <v>61</v>
      </c>
      <c r="E3068">
        <v>31131.147540983609</v>
      </c>
      <c r="F3068">
        <v>0</v>
      </c>
      <c r="G3068" t="s">
        <v>97</v>
      </c>
      <c r="H3068">
        <v>2.8</v>
      </c>
      <c r="I3068" t="s">
        <v>98</v>
      </c>
      <c r="J3068" t="s">
        <v>74</v>
      </c>
      <c r="K3068" t="s">
        <v>98</v>
      </c>
      <c r="L3068" t="s">
        <v>74</v>
      </c>
      <c r="M3068" t="s">
        <v>74</v>
      </c>
      <c r="N3068" t="s">
        <v>74</v>
      </c>
      <c r="O3068" t="s">
        <v>74</v>
      </c>
      <c r="P3068">
        <v>95</v>
      </c>
      <c r="Q3068" t="s">
        <v>74</v>
      </c>
      <c r="R3068">
        <v>5</v>
      </c>
      <c r="S3068">
        <v>1</v>
      </c>
      <c r="T3068">
        <v>1</v>
      </c>
      <c r="U3068">
        <v>2</v>
      </c>
      <c r="V3068" t="s">
        <v>108</v>
      </c>
      <c r="W3068" t="s">
        <v>65</v>
      </c>
      <c r="X3068" t="s">
        <v>65</v>
      </c>
      <c r="Y3068">
        <v>603</v>
      </c>
      <c r="Z3068">
        <v>1188.4848027843991</v>
      </c>
      <c r="AA3068">
        <v>834.34694659640138</v>
      </c>
      <c r="AB3068">
        <v>791.69558305954308</v>
      </c>
      <c r="AC3068">
        <v>1195.0178219211959</v>
      </c>
      <c r="AD3068">
        <v>3</v>
      </c>
      <c r="AE3068" t="s">
        <v>65</v>
      </c>
      <c r="AF3068">
        <v>0</v>
      </c>
      <c r="AG3068">
        <f>_xlfn.XLOOKUP(A3068,Sheet1!A:A,Sheet1!U:U,)</f>
        <v>56.155031540000003</v>
      </c>
      <c r="AH3068">
        <f>_xlfn.XLOOKUP(A3068,Sheet1!A:A,Sheet1!V:V,)</f>
        <v>10.194212179999999</v>
      </c>
    </row>
    <row r="3069" spans="1:34" x14ac:dyDescent="0.2">
      <c r="A3069" t="s">
        <v>12216</v>
      </c>
      <c r="B3069">
        <v>3249802</v>
      </c>
      <c r="C3069" s="3">
        <v>43130</v>
      </c>
      <c r="D3069">
        <v>81</v>
      </c>
      <c r="E3069">
        <v>38888.888888888891</v>
      </c>
      <c r="F3069">
        <v>1</v>
      </c>
      <c r="G3069" t="s">
        <v>108</v>
      </c>
      <c r="H3069">
        <v>16.600000000000001</v>
      </c>
      <c r="I3069" t="s">
        <v>98</v>
      </c>
      <c r="J3069" t="s">
        <v>74</v>
      </c>
      <c r="K3069" t="s">
        <v>74</v>
      </c>
      <c r="L3069" t="s">
        <v>74</v>
      </c>
      <c r="M3069" t="s">
        <v>74</v>
      </c>
      <c r="N3069" t="s">
        <v>103</v>
      </c>
      <c r="O3069" t="s">
        <v>74</v>
      </c>
      <c r="P3069">
        <v>135</v>
      </c>
      <c r="Q3069" t="s">
        <v>74</v>
      </c>
      <c r="R3069">
        <v>2</v>
      </c>
      <c r="S3069">
        <v>2</v>
      </c>
      <c r="T3069">
        <v>1</v>
      </c>
      <c r="U3069">
        <v>4</v>
      </c>
      <c r="V3069" t="s">
        <v>108</v>
      </c>
      <c r="W3069" t="s">
        <v>108</v>
      </c>
      <c r="X3069" t="s">
        <v>65</v>
      </c>
      <c r="Y3069">
        <v>156</v>
      </c>
      <c r="Z3069">
        <v>922.51496488168709</v>
      </c>
      <c r="AA3069">
        <v>305.8846227654476</v>
      </c>
      <c r="AB3069">
        <v>988.9272453643465</v>
      </c>
      <c r="AC3069">
        <v>798.51255598794125</v>
      </c>
      <c r="AD3069">
        <v>3</v>
      </c>
      <c r="AE3069" t="s">
        <v>66</v>
      </c>
      <c r="AF3069">
        <v>2.5</v>
      </c>
      <c r="AG3069">
        <f>_xlfn.XLOOKUP(A3069,Sheet1!A:A,Sheet1!U:U,)</f>
        <v>56.148487520000003</v>
      </c>
      <c r="AH3069">
        <f>_xlfn.XLOOKUP(A3069,Sheet1!A:A,Sheet1!V:V,)</f>
        <v>10.200971170000001</v>
      </c>
    </row>
    <row r="3070" spans="1:34" x14ac:dyDescent="0.2">
      <c r="A3070" t="s">
        <v>12219</v>
      </c>
      <c r="B3070">
        <v>2114950</v>
      </c>
      <c r="C3070" s="3">
        <v>43130</v>
      </c>
      <c r="D3070">
        <v>76</v>
      </c>
      <c r="E3070">
        <v>26973.68421052632</v>
      </c>
      <c r="F3070">
        <v>5</v>
      </c>
      <c r="G3070" t="s">
        <v>98</v>
      </c>
      <c r="H3070">
        <v>51.7</v>
      </c>
      <c r="I3070" t="s">
        <v>119</v>
      </c>
      <c r="J3070" t="s">
        <v>74</v>
      </c>
      <c r="K3070" t="s">
        <v>98</v>
      </c>
      <c r="L3070" t="s">
        <v>74</v>
      </c>
      <c r="M3070" t="s">
        <v>103</v>
      </c>
      <c r="N3070" t="s">
        <v>74</v>
      </c>
      <c r="O3070" t="s">
        <v>74</v>
      </c>
      <c r="P3070">
        <v>71</v>
      </c>
      <c r="Q3070" t="s">
        <v>103</v>
      </c>
      <c r="R3070">
        <v>5</v>
      </c>
      <c r="S3070">
        <v>1</v>
      </c>
      <c r="T3070">
        <v>1</v>
      </c>
      <c r="U3070">
        <v>4</v>
      </c>
      <c r="V3070" t="s">
        <v>108</v>
      </c>
      <c r="W3070" t="s">
        <v>65</v>
      </c>
      <c r="X3070" t="s">
        <v>65</v>
      </c>
      <c r="Y3070">
        <v>2380</v>
      </c>
      <c r="Z3070">
        <v>2102.716100572336</v>
      </c>
      <c r="AA3070">
        <v>2192.279709772145</v>
      </c>
      <c r="AB3070">
        <v>1559.859552950544</v>
      </c>
      <c r="AC3070">
        <v>1517.0566457276659</v>
      </c>
      <c r="AD3070">
        <v>5</v>
      </c>
      <c r="AE3070" t="s">
        <v>427</v>
      </c>
      <c r="AF3070">
        <v>12.5</v>
      </c>
      <c r="AG3070">
        <f>_xlfn.XLOOKUP(A3070,Sheet1!A:A,Sheet1!U:U,)</f>
        <v>56.169265269999997</v>
      </c>
      <c r="AH3070">
        <f>_xlfn.XLOOKUP(A3070,Sheet1!A:A,Sheet1!V:V,)</f>
        <v>10.195070579999999</v>
      </c>
    </row>
    <row r="3071" spans="1:34" x14ac:dyDescent="0.2">
      <c r="A3071" t="s">
        <v>12222</v>
      </c>
      <c r="B3071">
        <v>2656584</v>
      </c>
      <c r="C3071" s="3">
        <v>43129</v>
      </c>
      <c r="D3071">
        <v>65</v>
      </c>
      <c r="E3071">
        <v>39615.384615384617</v>
      </c>
      <c r="F3071">
        <v>3</v>
      </c>
      <c r="G3071" t="s">
        <v>74</v>
      </c>
      <c r="H3071">
        <v>21.8</v>
      </c>
      <c r="I3071" t="s">
        <v>66</v>
      </c>
      <c r="J3071" t="s">
        <v>74</v>
      </c>
      <c r="K3071" t="s">
        <v>74</v>
      </c>
      <c r="L3071" t="s">
        <v>74</v>
      </c>
      <c r="M3071" t="s">
        <v>103</v>
      </c>
      <c r="N3071" t="s">
        <v>103</v>
      </c>
      <c r="O3071" t="s">
        <v>103</v>
      </c>
      <c r="P3071">
        <v>84</v>
      </c>
      <c r="Q3071" t="s">
        <v>103</v>
      </c>
      <c r="R3071">
        <v>5</v>
      </c>
      <c r="S3071">
        <v>1</v>
      </c>
      <c r="T3071">
        <v>1</v>
      </c>
      <c r="U3071">
        <v>2</v>
      </c>
      <c r="V3071" t="s">
        <v>108</v>
      </c>
      <c r="W3071" t="s">
        <v>65</v>
      </c>
      <c r="X3071" t="s">
        <v>65</v>
      </c>
      <c r="Y3071">
        <v>1430</v>
      </c>
      <c r="Z3071">
        <v>1987.626996690163</v>
      </c>
      <c r="AA3071">
        <v>1370.986893712136</v>
      </c>
      <c r="AB3071">
        <v>1977.0563561627609</v>
      </c>
      <c r="AC3071">
        <v>1553.6205870370541</v>
      </c>
      <c r="AD3071">
        <v>5</v>
      </c>
      <c r="AE3071" t="s">
        <v>119</v>
      </c>
      <c r="AF3071">
        <v>7.5</v>
      </c>
      <c r="AG3071">
        <f>_xlfn.XLOOKUP(A3071,Sheet1!A:A,Sheet1!U:U,)</f>
        <v>56.14261638</v>
      </c>
      <c r="AH3071">
        <f>_xlfn.XLOOKUP(A3071,Sheet1!A:A,Sheet1!V:V,)</f>
        <v>10.187399510000001</v>
      </c>
    </row>
    <row r="3072" spans="1:34" x14ac:dyDescent="0.2">
      <c r="A3072" t="s">
        <v>12225</v>
      </c>
      <c r="B3072">
        <v>2759752</v>
      </c>
      <c r="C3072" s="3">
        <v>43129</v>
      </c>
      <c r="D3072">
        <v>73</v>
      </c>
      <c r="E3072">
        <v>36643.835616438359</v>
      </c>
      <c r="F3072">
        <v>0</v>
      </c>
      <c r="G3072" t="s">
        <v>119</v>
      </c>
      <c r="H3072">
        <v>17.5</v>
      </c>
      <c r="I3072" t="s">
        <v>66</v>
      </c>
      <c r="J3072" t="s">
        <v>103</v>
      </c>
      <c r="K3072" t="s">
        <v>74</v>
      </c>
      <c r="L3072" t="s">
        <v>74</v>
      </c>
      <c r="M3072" t="s">
        <v>74</v>
      </c>
      <c r="N3072" t="s">
        <v>103</v>
      </c>
      <c r="O3072" t="s">
        <v>74</v>
      </c>
      <c r="P3072">
        <v>13</v>
      </c>
      <c r="Q3072" t="s">
        <v>103</v>
      </c>
      <c r="R3072">
        <v>2</v>
      </c>
      <c r="S3072">
        <v>1</v>
      </c>
      <c r="T3072">
        <v>1</v>
      </c>
      <c r="U3072">
        <v>3</v>
      </c>
      <c r="V3072" t="s">
        <v>108</v>
      </c>
      <c r="W3072" t="s">
        <v>65</v>
      </c>
      <c r="X3072" t="s">
        <v>65</v>
      </c>
      <c r="Y3072">
        <v>344</v>
      </c>
      <c r="Z3072">
        <v>1316.197471863494</v>
      </c>
      <c r="AA3072">
        <v>704.37476810679902</v>
      </c>
      <c r="AB3072">
        <v>1365.7765657871851</v>
      </c>
      <c r="AC3072">
        <v>1037.5367441641749</v>
      </c>
      <c r="AD3072">
        <v>6</v>
      </c>
      <c r="AE3072" t="s">
        <v>66</v>
      </c>
      <c r="AF3072">
        <v>0</v>
      </c>
      <c r="AG3072">
        <f>_xlfn.XLOOKUP(A3072,Sheet1!A:A,Sheet1!U:U,)</f>
        <v>56.145879669999999</v>
      </c>
      <c r="AH3072">
        <f>_xlfn.XLOOKUP(A3072,Sheet1!A:A,Sheet1!V:V,)</f>
        <v>10.196552949999999</v>
      </c>
    </row>
    <row r="3073" spans="1:34" x14ac:dyDescent="0.2">
      <c r="A3073" t="s">
        <v>12231</v>
      </c>
      <c r="B3073">
        <v>3894604</v>
      </c>
      <c r="C3073" s="3">
        <v>43129</v>
      </c>
      <c r="D3073">
        <v>105</v>
      </c>
      <c r="E3073">
        <v>35952.380952380947</v>
      </c>
      <c r="F3073">
        <v>2</v>
      </c>
      <c r="G3073" t="s">
        <v>119</v>
      </c>
      <c r="H3073">
        <v>18.899999999999999</v>
      </c>
      <c r="I3073" t="s">
        <v>65</v>
      </c>
      <c r="J3073" t="s">
        <v>103</v>
      </c>
      <c r="K3073" t="s">
        <v>108</v>
      </c>
      <c r="L3073" t="s">
        <v>74</v>
      </c>
      <c r="M3073" t="s">
        <v>103</v>
      </c>
      <c r="N3073" t="s">
        <v>74</v>
      </c>
      <c r="O3073" t="s">
        <v>74</v>
      </c>
      <c r="P3073">
        <v>93</v>
      </c>
      <c r="Q3073" t="s">
        <v>74</v>
      </c>
      <c r="R3073">
        <v>5</v>
      </c>
      <c r="S3073">
        <v>1</v>
      </c>
      <c r="T3073">
        <v>1</v>
      </c>
      <c r="U3073">
        <v>4</v>
      </c>
      <c r="V3073" t="s">
        <v>108</v>
      </c>
      <c r="W3073" t="s">
        <v>65</v>
      </c>
      <c r="X3073" t="s">
        <v>65</v>
      </c>
      <c r="Y3073">
        <v>1184</v>
      </c>
      <c r="Z3073">
        <v>1694.3497557997709</v>
      </c>
      <c r="AA3073">
        <v>1075.474417146821</v>
      </c>
      <c r="AB3073">
        <v>1671.956750780186</v>
      </c>
      <c r="AC3073">
        <v>1419.651225591133</v>
      </c>
      <c r="AD3073">
        <v>4</v>
      </c>
      <c r="AE3073" t="s">
        <v>66</v>
      </c>
      <c r="AF3073">
        <v>5</v>
      </c>
      <c r="AG3073">
        <f>_xlfn.XLOOKUP(A3073,Sheet1!A:A,Sheet1!U:U,)</f>
        <v>56.144761369999998</v>
      </c>
      <c r="AH3073">
        <f>_xlfn.XLOOKUP(A3073,Sheet1!A:A,Sheet1!V:V,)</f>
        <v>10.19046535</v>
      </c>
    </row>
    <row r="3074" spans="1:34" x14ac:dyDescent="0.2">
      <c r="A3074" t="s">
        <v>12234</v>
      </c>
      <c r="B3074">
        <v>2243911</v>
      </c>
      <c r="C3074" s="3">
        <v>43129</v>
      </c>
      <c r="D3074">
        <v>62</v>
      </c>
      <c r="E3074">
        <v>35080.645161290333</v>
      </c>
      <c r="F3074">
        <v>2</v>
      </c>
      <c r="G3074" t="s">
        <v>108</v>
      </c>
      <c r="H3074">
        <v>21.7</v>
      </c>
      <c r="I3074" t="s">
        <v>66</v>
      </c>
      <c r="J3074" t="s">
        <v>74</v>
      </c>
      <c r="K3074" t="s">
        <v>74</v>
      </c>
      <c r="L3074" t="s">
        <v>74</v>
      </c>
      <c r="M3074" t="s">
        <v>103</v>
      </c>
      <c r="N3074" t="s">
        <v>74</v>
      </c>
      <c r="O3074" t="s">
        <v>74</v>
      </c>
      <c r="P3074">
        <v>116</v>
      </c>
      <c r="Q3074" t="s">
        <v>103</v>
      </c>
      <c r="R3074">
        <v>5</v>
      </c>
      <c r="S3074">
        <v>1</v>
      </c>
      <c r="T3074">
        <v>1</v>
      </c>
      <c r="U3074">
        <v>2</v>
      </c>
      <c r="V3074" t="s">
        <v>108</v>
      </c>
      <c r="W3074" t="s">
        <v>119</v>
      </c>
      <c r="X3074" t="s">
        <v>65</v>
      </c>
      <c r="Y3074">
        <v>1057</v>
      </c>
      <c r="Z3074">
        <v>1050.904892437587</v>
      </c>
      <c r="AA3074">
        <v>489.50691157178488</v>
      </c>
      <c r="AB3074">
        <v>1216.693285055394</v>
      </c>
      <c r="AC3074">
        <v>705.89226015413635</v>
      </c>
      <c r="AD3074">
        <v>3</v>
      </c>
      <c r="AE3074" t="s">
        <v>66</v>
      </c>
      <c r="AF3074">
        <v>5</v>
      </c>
      <c r="AG3074">
        <f>_xlfn.XLOOKUP(A3074,Sheet1!A:A,Sheet1!U:U,)</f>
        <v>56.146187009999998</v>
      </c>
      <c r="AH3074">
        <f>_xlfn.XLOOKUP(A3074,Sheet1!A:A,Sheet1!V:V,)</f>
        <v>10.20191846</v>
      </c>
    </row>
    <row r="3075" spans="1:34" x14ac:dyDescent="0.2">
      <c r="A3075" t="s">
        <v>12237</v>
      </c>
      <c r="B3075">
        <v>2216055</v>
      </c>
      <c r="C3075" s="3">
        <v>43129</v>
      </c>
      <c r="D3075">
        <v>70</v>
      </c>
      <c r="E3075">
        <v>30685.71428571429</v>
      </c>
      <c r="F3075">
        <v>1</v>
      </c>
      <c r="G3075" t="s">
        <v>97</v>
      </c>
      <c r="H3075">
        <v>16.5</v>
      </c>
      <c r="I3075" t="s">
        <v>98</v>
      </c>
      <c r="J3075" t="s">
        <v>74</v>
      </c>
      <c r="K3075" t="s">
        <v>98</v>
      </c>
      <c r="L3075" t="s">
        <v>74</v>
      </c>
      <c r="M3075" t="s">
        <v>103</v>
      </c>
      <c r="N3075" t="s">
        <v>103</v>
      </c>
      <c r="O3075" t="s">
        <v>74</v>
      </c>
      <c r="P3075">
        <v>35</v>
      </c>
      <c r="Q3075" t="s">
        <v>74</v>
      </c>
      <c r="R3075">
        <v>5</v>
      </c>
      <c r="S3075">
        <v>1</v>
      </c>
      <c r="T3075">
        <v>1</v>
      </c>
      <c r="U3075">
        <v>2</v>
      </c>
      <c r="V3075" t="s">
        <v>108</v>
      </c>
      <c r="W3075" t="s">
        <v>119</v>
      </c>
      <c r="X3075" t="s">
        <v>65</v>
      </c>
      <c r="Y3075">
        <v>5626</v>
      </c>
      <c r="Z3075">
        <v>953.44399458530552</v>
      </c>
      <c r="AA3075">
        <v>370.5571881248124</v>
      </c>
      <c r="AB3075">
        <v>872.41130450361709</v>
      </c>
      <c r="AC3075">
        <v>953.20061139653944</v>
      </c>
      <c r="AD3075">
        <v>5</v>
      </c>
      <c r="AE3075" t="s">
        <v>65</v>
      </c>
      <c r="AF3075">
        <v>2.5</v>
      </c>
      <c r="AG3075">
        <f>_xlfn.XLOOKUP(A3075,Sheet1!A:A,Sheet1!U:U,)</f>
        <v>56.15031578</v>
      </c>
      <c r="AH3075">
        <f>_xlfn.XLOOKUP(A3075,Sheet1!A:A,Sheet1!V:V,)</f>
        <v>10.198686929999999</v>
      </c>
    </row>
    <row r="3076" spans="1:34" x14ac:dyDescent="0.2">
      <c r="A3076" t="s">
        <v>12240</v>
      </c>
      <c r="B3076">
        <v>1650693</v>
      </c>
      <c r="C3076" s="3">
        <v>43129</v>
      </c>
      <c r="D3076">
        <v>67</v>
      </c>
      <c r="E3076">
        <v>23880.59701492537</v>
      </c>
      <c r="F3076">
        <v>0</v>
      </c>
      <c r="G3076" t="s">
        <v>66</v>
      </c>
      <c r="H3076">
        <v>13.6</v>
      </c>
      <c r="I3076" t="s">
        <v>427</v>
      </c>
      <c r="J3076" t="s">
        <v>74</v>
      </c>
      <c r="K3076" t="s">
        <v>119</v>
      </c>
      <c r="L3076" t="s">
        <v>74</v>
      </c>
      <c r="M3076" t="s">
        <v>103</v>
      </c>
      <c r="N3076" t="s">
        <v>103</v>
      </c>
      <c r="O3076" t="s">
        <v>74</v>
      </c>
      <c r="P3076">
        <v>86</v>
      </c>
      <c r="Q3076" t="s">
        <v>103</v>
      </c>
      <c r="R3076">
        <v>3</v>
      </c>
      <c r="S3076">
        <v>1</v>
      </c>
      <c r="T3076">
        <v>1</v>
      </c>
      <c r="U3076">
        <v>2</v>
      </c>
      <c r="V3076" t="s">
        <v>108</v>
      </c>
      <c r="W3076" t="s">
        <v>65</v>
      </c>
      <c r="X3076" t="s">
        <v>65</v>
      </c>
      <c r="Y3076">
        <v>393</v>
      </c>
      <c r="Z3076">
        <v>2061.8674961206239</v>
      </c>
      <c r="AA3076">
        <v>1652.541116389026</v>
      </c>
      <c r="AB3076">
        <v>1628.010859868506</v>
      </c>
      <c r="AC3076">
        <v>2056.7070080003682</v>
      </c>
      <c r="AD3076">
        <v>5</v>
      </c>
      <c r="AE3076" t="s">
        <v>427</v>
      </c>
      <c r="AF3076">
        <v>0</v>
      </c>
      <c r="AG3076">
        <f>_xlfn.XLOOKUP(A3076,Sheet1!A:A,Sheet1!U:U,)</f>
        <v>56.15636894</v>
      </c>
      <c r="AH3076">
        <f>_xlfn.XLOOKUP(A3076,Sheet1!A:A,Sheet1!V:V,)</f>
        <v>10.18033095</v>
      </c>
    </row>
    <row r="3077" spans="1:34" x14ac:dyDescent="0.2">
      <c r="A3077" t="s">
        <v>12243</v>
      </c>
      <c r="B3077">
        <v>2912442</v>
      </c>
      <c r="C3077" s="3">
        <v>43128</v>
      </c>
      <c r="D3077">
        <v>79</v>
      </c>
      <c r="E3077">
        <v>35734.177215189877</v>
      </c>
      <c r="F3077">
        <v>5</v>
      </c>
      <c r="G3077" t="s">
        <v>97</v>
      </c>
      <c r="H3077">
        <v>5.5</v>
      </c>
      <c r="I3077" t="s">
        <v>427</v>
      </c>
      <c r="J3077" t="s">
        <v>74</v>
      </c>
      <c r="K3077" t="s">
        <v>74</v>
      </c>
      <c r="L3077" t="s">
        <v>74</v>
      </c>
      <c r="M3077" t="s">
        <v>103</v>
      </c>
      <c r="N3077" t="s">
        <v>103</v>
      </c>
      <c r="O3077" t="s">
        <v>74</v>
      </c>
      <c r="P3077">
        <v>20</v>
      </c>
      <c r="Q3077" t="s">
        <v>103</v>
      </c>
      <c r="R3077">
        <v>6</v>
      </c>
      <c r="S3077">
        <v>1</v>
      </c>
      <c r="T3077">
        <v>1</v>
      </c>
      <c r="U3077">
        <v>3</v>
      </c>
      <c r="V3077" t="s">
        <v>66</v>
      </c>
      <c r="W3077" t="s">
        <v>108</v>
      </c>
      <c r="X3077" t="s">
        <v>65</v>
      </c>
      <c r="Y3077">
        <v>3144</v>
      </c>
      <c r="Z3077">
        <v>1590.014969897961</v>
      </c>
      <c r="AA3077">
        <v>1144.1824692849259</v>
      </c>
      <c r="AB3077">
        <v>1219.120746272775</v>
      </c>
      <c r="AC3077">
        <v>1609.0873221375871</v>
      </c>
      <c r="AD3077">
        <v>6</v>
      </c>
      <c r="AE3077" t="s">
        <v>74</v>
      </c>
      <c r="AF3077">
        <v>12.5</v>
      </c>
      <c r="AG3077">
        <f>_xlfn.XLOOKUP(A3077,Sheet1!A:A,Sheet1!U:U,)</f>
        <v>56.154112130000001</v>
      </c>
      <c r="AH3077">
        <f>_xlfn.XLOOKUP(A3077,Sheet1!A:A,Sheet1!V:V,)</f>
        <v>10.18751853</v>
      </c>
    </row>
    <row r="3078" spans="1:34" x14ac:dyDescent="0.2">
      <c r="A3078" t="s">
        <v>12246</v>
      </c>
      <c r="B3078">
        <v>2367713</v>
      </c>
      <c r="C3078" s="3">
        <v>43128</v>
      </c>
      <c r="D3078">
        <v>51</v>
      </c>
      <c r="E3078">
        <v>45000</v>
      </c>
      <c r="F3078">
        <v>3</v>
      </c>
      <c r="G3078" t="s">
        <v>427</v>
      </c>
      <c r="H3078">
        <v>4.4000000000000004</v>
      </c>
      <c r="I3078" t="s">
        <v>74</v>
      </c>
      <c r="J3078" t="s">
        <v>103</v>
      </c>
      <c r="K3078" t="s">
        <v>65</v>
      </c>
      <c r="L3078" t="s">
        <v>74</v>
      </c>
      <c r="M3078" t="s">
        <v>103</v>
      </c>
      <c r="N3078" t="s">
        <v>103</v>
      </c>
      <c r="O3078" t="s">
        <v>74</v>
      </c>
      <c r="P3078">
        <v>120</v>
      </c>
      <c r="Q3078" t="s">
        <v>74</v>
      </c>
      <c r="R3078">
        <v>4</v>
      </c>
      <c r="S3078">
        <v>1</v>
      </c>
      <c r="T3078">
        <v>1</v>
      </c>
      <c r="U3078">
        <v>2</v>
      </c>
      <c r="V3078" t="s">
        <v>108</v>
      </c>
      <c r="W3078" t="s">
        <v>119</v>
      </c>
      <c r="X3078" t="s">
        <v>65</v>
      </c>
      <c r="Y3078">
        <v>500</v>
      </c>
      <c r="Z3078">
        <v>1050.912363214677</v>
      </c>
      <c r="AA3078">
        <v>1505.249618810406</v>
      </c>
      <c r="AB3078">
        <v>816.5666398906144</v>
      </c>
      <c r="AC3078">
        <v>124.1194273538156</v>
      </c>
      <c r="AD3078">
        <v>4</v>
      </c>
      <c r="AE3078" t="s">
        <v>97</v>
      </c>
      <c r="AF3078">
        <v>7.5</v>
      </c>
      <c r="AG3078">
        <f>_xlfn.XLOOKUP(A3078,Sheet1!A:A,Sheet1!U:U,)</f>
        <v>56.162683080000001</v>
      </c>
      <c r="AH3078">
        <f>_xlfn.XLOOKUP(A3078,Sheet1!A:A,Sheet1!V:V,)</f>
        <v>10.2144564</v>
      </c>
    </row>
    <row r="3079" spans="1:34" x14ac:dyDescent="0.2">
      <c r="A3079" t="s">
        <v>12249</v>
      </c>
      <c r="B3079">
        <v>2986723</v>
      </c>
      <c r="C3079" s="3">
        <v>43128</v>
      </c>
      <c r="D3079">
        <v>65</v>
      </c>
      <c r="E3079">
        <v>44538.461538461539</v>
      </c>
      <c r="F3079">
        <v>1</v>
      </c>
      <c r="G3079" t="s">
        <v>119</v>
      </c>
      <c r="H3079">
        <v>18.8</v>
      </c>
      <c r="I3079" t="s">
        <v>66</v>
      </c>
      <c r="J3079" t="s">
        <v>103</v>
      </c>
      <c r="K3079" t="s">
        <v>74</v>
      </c>
      <c r="L3079" t="s">
        <v>74</v>
      </c>
      <c r="M3079" t="s">
        <v>103</v>
      </c>
      <c r="N3079" t="s">
        <v>103</v>
      </c>
      <c r="O3079" t="s">
        <v>74</v>
      </c>
      <c r="P3079">
        <v>92</v>
      </c>
      <c r="Q3079" t="s">
        <v>103</v>
      </c>
      <c r="R3079">
        <v>5</v>
      </c>
      <c r="S3079">
        <v>1</v>
      </c>
      <c r="T3079">
        <v>1</v>
      </c>
      <c r="U3079">
        <v>2</v>
      </c>
      <c r="V3079" t="s">
        <v>108</v>
      </c>
      <c r="W3079" t="s">
        <v>65</v>
      </c>
      <c r="X3079" t="s">
        <v>65</v>
      </c>
      <c r="Y3079">
        <v>772</v>
      </c>
      <c r="Z3079">
        <v>1663.8796329781701</v>
      </c>
      <c r="AA3079">
        <v>1052.655651787396</v>
      </c>
      <c r="AB3079">
        <v>1697.0864037281849</v>
      </c>
      <c r="AC3079">
        <v>1311.7586048960841</v>
      </c>
      <c r="AD3079">
        <v>4</v>
      </c>
      <c r="AE3079" t="s">
        <v>66</v>
      </c>
      <c r="AF3079">
        <v>2.5</v>
      </c>
      <c r="AG3079">
        <f>_xlfn.XLOOKUP(A3079,Sheet1!A:A,Sheet1!U:U,)</f>
        <v>56.143754020000003</v>
      </c>
      <c r="AH3079">
        <f>_xlfn.XLOOKUP(A3079,Sheet1!A:A,Sheet1!V:V,)</f>
        <v>10.19243</v>
      </c>
    </row>
    <row r="3080" spans="1:34" x14ac:dyDescent="0.2">
      <c r="A3080" t="s">
        <v>12252</v>
      </c>
      <c r="B3080">
        <v>2888713</v>
      </c>
      <c r="C3080" s="3">
        <v>43127</v>
      </c>
      <c r="D3080">
        <v>76</v>
      </c>
      <c r="E3080">
        <v>36842.105263157893</v>
      </c>
      <c r="F3080">
        <v>4</v>
      </c>
      <c r="G3080" t="s">
        <v>98</v>
      </c>
      <c r="H3080">
        <v>16.100000000000001</v>
      </c>
      <c r="I3080" t="s">
        <v>427</v>
      </c>
      <c r="J3080" t="s">
        <v>103</v>
      </c>
      <c r="K3080" t="s">
        <v>98</v>
      </c>
      <c r="L3080" t="s">
        <v>74</v>
      </c>
      <c r="M3080" t="s">
        <v>103</v>
      </c>
      <c r="N3080" t="s">
        <v>74</v>
      </c>
      <c r="O3080" t="s">
        <v>74</v>
      </c>
      <c r="P3080">
        <v>91</v>
      </c>
      <c r="Q3080" t="s">
        <v>103</v>
      </c>
      <c r="R3080">
        <v>5</v>
      </c>
      <c r="S3080">
        <v>1</v>
      </c>
      <c r="T3080">
        <v>1</v>
      </c>
      <c r="U3080">
        <v>3</v>
      </c>
      <c r="V3080" t="s">
        <v>108</v>
      </c>
      <c r="W3080" t="s">
        <v>65</v>
      </c>
      <c r="X3080" t="s">
        <v>65</v>
      </c>
      <c r="Y3080">
        <v>670</v>
      </c>
      <c r="Z3080">
        <v>1530.809234408568</v>
      </c>
      <c r="AA3080">
        <v>1272.364728068454</v>
      </c>
      <c r="AB3080">
        <v>1029.3348646897571</v>
      </c>
      <c r="AC3080">
        <v>1460.545734756575</v>
      </c>
      <c r="AD3080">
        <v>3</v>
      </c>
      <c r="AE3080" t="s">
        <v>427</v>
      </c>
      <c r="AF3080">
        <v>10</v>
      </c>
      <c r="AG3080">
        <f>_xlfn.XLOOKUP(A3080,Sheet1!A:A,Sheet1!U:U,)</f>
        <v>56.158439430000001</v>
      </c>
      <c r="AH3080">
        <f>_xlfn.XLOOKUP(A3080,Sheet1!A:A,Sheet1!V:V,)</f>
        <v>10.190237229999999</v>
      </c>
    </row>
    <row r="3081" spans="1:34" x14ac:dyDescent="0.2">
      <c r="A3081" t="s">
        <v>12255</v>
      </c>
      <c r="B3081">
        <v>2940297</v>
      </c>
      <c r="C3081" s="3">
        <v>43125</v>
      </c>
      <c r="D3081">
        <v>58</v>
      </c>
      <c r="E3081">
        <v>49137.931034482761</v>
      </c>
      <c r="F3081">
        <v>6</v>
      </c>
      <c r="G3081" t="s">
        <v>427</v>
      </c>
      <c r="H3081">
        <v>1.8</v>
      </c>
      <c r="I3081" t="s">
        <v>74</v>
      </c>
      <c r="J3081" t="s">
        <v>74</v>
      </c>
      <c r="K3081" t="s">
        <v>74</v>
      </c>
      <c r="L3081" t="s">
        <v>74</v>
      </c>
      <c r="M3081" t="s">
        <v>103</v>
      </c>
      <c r="N3081" t="s">
        <v>74</v>
      </c>
      <c r="O3081" t="s">
        <v>74</v>
      </c>
      <c r="P3081">
        <v>2</v>
      </c>
      <c r="Q3081" t="s">
        <v>103</v>
      </c>
      <c r="R3081">
        <v>17</v>
      </c>
      <c r="S3081">
        <v>1</v>
      </c>
      <c r="T3081">
        <v>1</v>
      </c>
      <c r="U3081">
        <v>2</v>
      </c>
      <c r="V3081" t="s">
        <v>66</v>
      </c>
      <c r="W3081" t="s">
        <v>98</v>
      </c>
      <c r="X3081" t="s">
        <v>65</v>
      </c>
      <c r="Y3081">
        <v>32178</v>
      </c>
      <c r="Z3081">
        <v>1432.2028682466359</v>
      </c>
      <c r="AA3081">
        <v>2035.9510986706971</v>
      </c>
      <c r="AB3081">
        <v>1523.864150306018</v>
      </c>
      <c r="AC3081">
        <v>245.49184608975719</v>
      </c>
      <c r="AD3081">
        <v>8</v>
      </c>
      <c r="AE3081" t="s">
        <v>229</v>
      </c>
      <c r="AF3081">
        <v>15</v>
      </c>
      <c r="AG3081">
        <f>_xlfn.XLOOKUP(A3081,Sheet1!A:A,Sheet1!U:U,)</f>
        <v>56.162768870000001</v>
      </c>
      <c r="AH3081">
        <f>_xlfn.XLOOKUP(A3081,Sheet1!A:A,Sheet1!V:V,)</f>
        <v>10.228704459999999</v>
      </c>
    </row>
    <row r="3082" spans="1:34" x14ac:dyDescent="0.2">
      <c r="A3082" t="s">
        <v>12258</v>
      </c>
      <c r="B3082">
        <v>3301386</v>
      </c>
      <c r="C3082" s="3">
        <v>43125</v>
      </c>
      <c r="D3082">
        <v>76</v>
      </c>
      <c r="E3082">
        <v>42105.26315789474</v>
      </c>
      <c r="F3082">
        <v>3</v>
      </c>
      <c r="G3082" t="s">
        <v>97</v>
      </c>
      <c r="H3082">
        <v>8.4</v>
      </c>
      <c r="I3082" t="s">
        <v>98</v>
      </c>
      <c r="J3082" t="s">
        <v>74</v>
      </c>
      <c r="K3082" t="s">
        <v>74</v>
      </c>
      <c r="L3082" t="s">
        <v>74</v>
      </c>
      <c r="M3082" t="s">
        <v>74</v>
      </c>
      <c r="N3082" t="s">
        <v>74</v>
      </c>
      <c r="O3082" t="s">
        <v>74</v>
      </c>
      <c r="P3082">
        <v>2</v>
      </c>
      <c r="Q3082" t="s">
        <v>103</v>
      </c>
      <c r="R3082">
        <v>6</v>
      </c>
      <c r="S3082">
        <v>1</v>
      </c>
      <c r="T3082">
        <v>1</v>
      </c>
      <c r="U3082">
        <v>3</v>
      </c>
      <c r="V3082" t="s">
        <v>108</v>
      </c>
      <c r="W3082" t="s">
        <v>66</v>
      </c>
      <c r="X3082" t="s">
        <v>65</v>
      </c>
      <c r="Y3082">
        <v>1840</v>
      </c>
      <c r="Z3082">
        <v>1036.4535502792</v>
      </c>
      <c r="AA3082">
        <v>517.94765865162924</v>
      </c>
      <c r="AB3082">
        <v>841.49985524074987</v>
      </c>
      <c r="AC3082">
        <v>1084.442392143349</v>
      </c>
      <c r="AD3082">
        <v>8</v>
      </c>
      <c r="AE3082" t="s">
        <v>65</v>
      </c>
      <c r="AF3082">
        <v>7.5</v>
      </c>
      <c r="AG3082">
        <f>_xlfn.XLOOKUP(A3082,Sheet1!A:A,Sheet1!U:U,)</f>
        <v>56.15164395</v>
      </c>
      <c r="AH3082">
        <f>_xlfn.XLOOKUP(A3082,Sheet1!A:A,Sheet1!V:V,)</f>
        <v>10.19666043</v>
      </c>
    </row>
    <row r="3083" spans="1:34" x14ac:dyDescent="0.2">
      <c r="A3083" t="s">
        <v>12261</v>
      </c>
      <c r="B3083">
        <v>3918333</v>
      </c>
      <c r="C3083" s="3">
        <v>43125</v>
      </c>
      <c r="D3083">
        <v>91</v>
      </c>
      <c r="E3083">
        <v>41736.26373626374</v>
      </c>
      <c r="F3083">
        <v>2</v>
      </c>
      <c r="G3083" t="s">
        <v>108</v>
      </c>
      <c r="H3083">
        <v>5.5</v>
      </c>
      <c r="I3083" t="s">
        <v>98</v>
      </c>
      <c r="J3083" t="s">
        <v>74</v>
      </c>
      <c r="K3083" t="s">
        <v>74</v>
      </c>
      <c r="L3083" t="s">
        <v>74</v>
      </c>
      <c r="M3083" t="s">
        <v>103</v>
      </c>
      <c r="N3083" t="s">
        <v>103</v>
      </c>
      <c r="O3083" t="s">
        <v>74</v>
      </c>
      <c r="P3083">
        <v>4</v>
      </c>
      <c r="Q3083" t="s">
        <v>103</v>
      </c>
      <c r="R3083">
        <v>9</v>
      </c>
      <c r="S3083">
        <v>1</v>
      </c>
      <c r="T3083">
        <v>1</v>
      </c>
      <c r="U3083">
        <v>3</v>
      </c>
      <c r="V3083" t="s">
        <v>108</v>
      </c>
      <c r="W3083" t="s">
        <v>108</v>
      </c>
      <c r="X3083" t="s">
        <v>65</v>
      </c>
      <c r="Y3083">
        <v>6672</v>
      </c>
      <c r="Z3083">
        <v>567.10546525706059</v>
      </c>
      <c r="AA3083">
        <v>276.18766739967981</v>
      </c>
      <c r="AB3083">
        <v>884.20682130796331</v>
      </c>
      <c r="AC3083">
        <v>338.49528558065998</v>
      </c>
      <c r="AD3083">
        <v>8</v>
      </c>
      <c r="AE3083" t="s">
        <v>66</v>
      </c>
      <c r="AF3083">
        <v>5</v>
      </c>
      <c r="AG3083">
        <f>_xlfn.XLOOKUP(A3083,Sheet1!A:A,Sheet1!U:U,)</f>
        <v>56.148922939999999</v>
      </c>
      <c r="AH3083">
        <f>_xlfn.XLOOKUP(A3083,Sheet1!A:A,Sheet1!V:V,)</f>
        <v>10.20835598</v>
      </c>
    </row>
    <row r="3084" spans="1:34" x14ac:dyDescent="0.2">
      <c r="A3084" t="s">
        <v>12264</v>
      </c>
      <c r="B3084">
        <v>4848911</v>
      </c>
      <c r="C3084" s="3">
        <v>43125</v>
      </c>
      <c r="D3084">
        <v>109</v>
      </c>
      <c r="E3084">
        <v>43119.266055045868</v>
      </c>
      <c r="F3084">
        <v>2</v>
      </c>
      <c r="G3084" t="s">
        <v>97</v>
      </c>
      <c r="H3084">
        <v>9.6</v>
      </c>
      <c r="I3084" t="s">
        <v>427</v>
      </c>
      <c r="J3084" t="s">
        <v>74</v>
      </c>
      <c r="K3084" t="s">
        <v>74</v>
      </c>
      <c r="L3084" t="s">
        <v>74</v>
      </c>
      <c r="M3084" t="s">
        <v>103</v>
      </c>
      <c r="N3084" t="s">
        <v>103</v>
      </c>
      <c r="O3084" t="s">
        <v>74</v>
      </c>
      <c r="P3084">
        <v>3</v>
      </c>
      <c r="Q3084" t="s">
        <v>103</v>
      </c>
      <c r="R3084">
        <v>4</v>
      </c>
      <c r="S3084">
        <v>1</v>
      </c>
      <c r="T3084">
        <v>1</v>
      </c>
      <c r="U3084">
        <v>3</v>
      </c>
      <c r="V3084" t="s">
        <v>108</v>
      </c>
      <c r="W3084" t="s">
        <v>108</v>
      </c>
      <c r="X3084" t="s">
        <v>65</v>
      </c>
      <c r="Y3084">
        <v>2450</v>
      </c>
      <c r="Z3084">
        <v>1290.8809735307041</v>
      </c>
      <c r="AA3084">
        <v>990.26408541859905</v>
      </c>
      <c r="AB3084">
        <v>837.20246714769576</v>
      </c>
      <c r="AC3084">
        <v>1263.9352061534969</v>
      </c>
      <c r="AD3084">
        <v>8</v>
      </c>
      <c r="AE3084" t="s">
        <v>74</v>
      </c>
      <c r="AF3084">
        <v>5</v>
      </c>
      <c r="AG3084">
        <f>_xlfn.XLOOKUP(A3084,Sheet1!A:A,Sheet1!U:U,)</f>
        <v>56.156441049999998</v>
      </c>
      <c r="AH3084">
        <f>_xlfn.XLOOKUP(A3084,Sheet1!A:A,Sheet1!V:V,)</f>
        <v>10.193090720000001</v>
      </c>
    </row>
    <row r="3085" spans="1:34" x14ac:dyDescent="0.2">
      <c r="A3085" t="s">
        <v>12267</v>
      </c>
      <c r="B3085">
        <v>3187901</v>
      </c>
      <c r="C3085" s="3">
        <v>43125</v>
      </c>
      <c r="D3085">
        <v>84</v>
      </c>
      <c r="E3085">
        <v>36785.714285714283</v>
      </c>
      <c r="F3085">
        <v>2</v>
      </c>
      <c r="G3085" t="s">
        <v>427</v>
      </c>
      <c r="H3085">
        <v>2.8</v>
      </c>
      <c r="I3085" t="s">
        <v>74</v>
      </c>
      <c r="J3085" t="s">
        <v>74</v>
      </c>
      <c r="K3085" t="s">
        <v>74</v>
      </c>
      <c r="L3085" t="s">
        <v>74</v>
      </c>
      <c r="M3085" t="s">
        <v>103</v>
      </c>
      <c r="N3085" t="s">
        <v>74</v>
      </c>
      <c r="O3085" t="s">
        <v>74</v>
      </c>
      <c r="P3085">
        <v>7</v>
      </c>
      <c r="Q3085" t="s">
        <v>103</v>
      </c>
      <c r="R3085">
        <v>10</v>
      </c>
      <c r="S3085">
        <v>1</v>
      </c>
      <c r="T3085">
        <v>1</v>
      </c>
      <c r="U3085">
        <v>3</v>
      </c>
      <c r="V3085" t="s">
        <v>66</v>
      </c>
      <c r="W3085" t="s">
        <v>98</v>
      </c>
      <c r="X3085" t="s">
        <v>65</v>
      </c>
      <c r="Y3085">
        <v>13434</v>
      </c>
      <c r="Z3085">
        <v>1782.9714575223529</v>
      </c>
      <c r="AA3085">
        <v>2364.2403218875052</v>
      </c>
      <c r="AB3085">
        <v>1777.4499194113971</v>
      </c>
      <c r="AC3085">
        <v>417.89803010882252</v>
      </c>
      <c r="AD3085">
        <v>6</v>
      </c>
      <c r="AE3085" t="s">
        <v>229</v>
      </c>
      <c r="AF3085">
        <v>5</v>
      </c>
      <c r="AG3085">
        <f>_xlfn.XLOOKUP(A3085,Sheet1!A:A,Sheet1!U:U,)</f>
        <v>56.166480110000002</v>
      </c>
      <c r="AH3085">
        <f>_xlfn.XLOOKUP(A3085,Sheet1!A:A,Sheet1!V:V,)</f>
        <v>10.229388</v>
      </c>
    </row>
    <row r="3086" spans="1:34" x14ac:dyDescent="0.2">
      <c r="A3086" t="s">
        <v>12270</v>
      </c>
      <c r="B3086">
        <v>3146634</v>
      </c>
      <c r="C3086" s="3">
        <v>43124</v>
      </c>
      <c r="D3086">
        <v>98</v>
      </c>
      <c r="E3086">
        <v>31122.448979591842</v>
      </c>
      <c r="F3086">
        <v>1</v>
      </c>
      <c r="G3086" t="s">
        <v>119</v>
      </c>
      <c r="H3086">
        <v>16.399999999999999</v>
      </c>
      <c r="I3086" t="s">
        <v>66</v>
      </c>
      <c r="J3086" t="s">
        <v>74</v>
      </c>
      <c r="K3086" t="s">
        <v>74</v>
      </c>
      <c r="L3086" t="s">
        <v>74</v>
      </c>
      <c r="M3086" t="s">
        <v>103</v>
      </c>
      <c r="N3086" t="s">
        <v>74</v>
      </c>
      <c r="O3086" t="s">
        <v>74</v>
      </c>
      <c r="P3086">
        <v>88</v>
      </c>
      <c r="Q3086" t="s">
        <v>74</v>
      </c>
      <c r="R3086">
        <v>5</v>
      </c>
      <c r="S3086">
        <v>1</v>
      </c>
      <c r="T3086">
        <v>1</v>
      </c>
      <c r="U3086">
        <v>3</v>
      </c>
      <c r="V3086" t="s">
        <v>108</v>
      </c>
      <c r="W3086" t="s">
        <v>65</v>
      </c>
      <c r="X3086" t="s">
        <v>65</v>
      </c>
      <c r="Y3086">
        <v>860</v>
      </c>
      <c r="Z3086">
        <v>1850.573155766883</v>
      </c>
      <c r="AA3086">
        <v>1274.109527624166</v>
      </c>
      <c r="AB3086">
        <v>1971.2268301939071</v>
      </c>
      <c r="AC3086">
        <v>1093.7649018296761</v>
      </c>
      <c r="AD3086">
        <v>5</v>
      </c>
      <c r="AE3086" t="s">
        <v>119</v>
      </c>
      <c r="AF3086">
        <v>2.5</v>
      </c>
      <c r="AG3086">
        <f>_xlfn.XLOOKUP(A3086,Sheet1!A:A,Sheet1!U:U,)</f>
        <v>56.140577409999999</v>
      </c>
      <c r="AH3086">
        <f>_xlfn.XLOOKUP(A3086,Sheet1!A:A,Sheet1!V:V,)</f>
        <v>10.19385138</v>
      </c>
    </row>
    <row r="3087" spans="1:34" x14ac:dyDescent="0.2">
      <c r="A3087" t="s">
        <v>12273</v>
      </c>
      <c r="B3087">
        <v>2207802</v>
      </c>
      <c r="C3087" s="3">
        <v>43124</v>
      </c>
      <c r="D3087">
        <v>65</v>
      </c>
      <c r="E3087">
        <v>32923.076923076922</v>
      </c>
      <c r="F3087">
        <v>3</v>
      </c>
      <c r="G3087" t="s">
        <v>74</v>
      </c>
      <c r="H3087">
        <v>17.600000000000001</v>
      </c>
      <c r="I3087" t="s">
        <v>65</v>
      </c>
      <c r="J3087" t="s">
        <v>103</v>
      </c>
      <c r="K3087" t="s">
        <v>98</v>
      </c>
      <c r="L3087" t="s">
        <v>74</v>
      </c>
      <c r="M3087" t="s">
        <v>74</v>
      </c>
      <c r="N3087" t="s">
        <v>74</v>
      </c>
      <c r="O3087" t="s">
        <v>74</v>
      </c>
      <c r="P3087">
        <v>83</v>
      </c>
      <c r="Q3087" t="s">
        <v>103</v>
      </c>
      <c r="R3087">
        <v>5</v>
      </c>
      <c r="S3087">
        <v>1</v>
      </c>
      <c r="T3087">
        <v>1</v>
      </c>
      <c r="U3087">
        <v>2</v>
      </c>
      <c r="V3087" t="s">
        <v>108</v>
      </c>
      <c r="W3087" t="s">
        <v>65</v>
      </c>
      <c r="X3087" t="s">
        <v>65</v>
      </c>
      <c r="Y3087">
        <v>1020</v>
      </c>
      <c r="Z3087">
        <v>1857.8507801443479</v>
      </c>
      <c r="AA3087">
        <v>1241.6186943442831</v>
      </c>
      <c r="AB3087">
        <v>1762.6903428480521</v>
      </c>
      <c r="AC3087">
        <v>1660.2421617532091</v>
      </c>
      <c r="AD3087">
        <v>5</v>
      </c>
      <c r="AE3087" t="s">
        <v>119</v>
      </c>
      <c r="AF3087">
        <v>7.5</v>
      </c>
      <c r="AG3087">
        <f>_xlfn.XLOOKUP(A3087,Sheet1!A:A,Sheet1!U:U,)</f>
        <v>56.145576429999998</v>
      </c>
      <c r="AH3087">
        <f>_xlfn.XLOOKUP(A3087,Sheet1!A:A,Sheet1!V:V,)</f>
        <v>10.186532919999999</v>
      </c>
    </row>
    <row r="3088" spans="1:34" x14ac:dyDescent="0.2">
      <c r="A3088" t="s">
        <v>12276</v>
      </c>
      <c r="B3088">
        <v>2192327</v>
      </c>
      <c r="C3088" s="3">
        <v>43124</v>
      </c>
      <c r="D3088">
        <v>61</v>
      </c>
      <c r="E3088">
        <v>34836.065573770487</v>
      </c>
      <c r="F3088">
        <v>3</v>
      </c>
      <c r="G3088" t="s">
        <v>97</v>
      </c>
      <c r="H3088">
        <v>16.7</v>
      </c>
      <c r="I3088" t="s">
        <v>98</v>
      </c>
      <c r="J3088" t="s">
        <v>74</v>
      </c>
      <c r="K3088" t="s">
        <v>66</v>
      </c>
      <c r="L3088" t="s">
        <v>74</v>
      </c>
      <c r="M3088" t="s">
        <v>103</v>
      </c>
      <c r="N3088" t="s">
        <v>103</v>
      </c>
      <c r="O3088" t="s">
        <v>74</v>
      </c>
      <c r="P3088">
        <v>65</v>
      </c>
      <c r="Q3088" t="s">
        <v>103</v>
      </c>
      <c r="R3088">
        <v>6</v>
      </c>
      <c r="S3088">
        <v>1</v>
      </c>
      <c r="T3088">
        <v>1</v>
      </c>
      <c r="U3088">
        <v>2</v>
      </c>
      <c r="V3088" t="s">
        <v>66</v>
      </c>
      <c r="W3088" t="s">
        <v>98</v>
      </c>
      <c r="X3088" t="s">
        <v>65</v>
      </c>
      <c r="Y3088">
        <v>2433</v>
      </c>
      <c r="Z3088">
        <v>856.70616571342055</v>
      </c>
      <c r="AA3088">
        <v>284.31107303105392</v>
      </c>
      <c r="AB3088">
        <v>792.39761860651527</v>
      </c>
      <c r="AC3088">
        <v>873.47813884144125</v>
      </c>
      <c r="AD3088">
        <v>4</v>
      </c>
      <c r="AE3088" t="s">
        <v>65</v>
      </c>
      <c r="AF3088">
        <v>7.5</v>
      </c>
      <c r="AG3088">
        <f>_xlfn.XLOOKUP(A3088,Sheet1!A:A,Sheet1!U:U,)</f>
        <v>56.150661270000001</v>
      </c>
      <c r="AH3088">
        <f>_xlfn.XLOOKUP(A3088,Sheet1!A:A,Sheet1!V:V,)</f>
        <v>10.20012139</v>
      </c>
    </row>
    <row r="3089" spans="1:34" x14ac:dyDescent="0.2">
      <c r="A3089" t="s">
        <v>12279</v>
      </c>
      <c r="B3089">
        <v>4694158</v>
      </c>
      <c r="C3089" s="3">
        <v>43124</v>
      </c>
      <c r="D3089">
        <v>114</v>
      </c>
      <c r="E3089">
        <v>39912.280701754389</v>
      </c>
      <c r="F3089">
        <v>1</v>
      </c>
      <c r="G3089" t="s">
        <v>108</v>
      </c>
      <c r="H3089">
        <v>16.899999999999999</v>
      </c>
      <c r="I3089" t="s">
        <v>98</v>
      </c>
      <c r="J3089" t="s">
        <v>74</v>
      </c>
      <c r="K3089" t="s">
        <v>74</v>
      </c>
      <c r="L3089" t="s">
        <v>74</v>
      </c>
      <c r="M3089" t="s">
        <v>74</v>
      </c>
      <c r="N3089" t="s">
        <v>74</v>
      </c>
      <c r="O3089" t="s">
        <v>74</v>
      </c>
      <c r="P3089">
        <v>13</v>
      </c>
      <c r="Q3089" t="s">
        <v>103</v>
      </c>
      <c r="R3089">
        <v>6</v>
      </c>
      <c r="S3089">
        <v>1</v>
      </c>
      <c r="T3089">
        <v>1</v>
      </c>
      <c r="U3089">
        <v>3</v>
      </c>
      <c r="V3089" t="s">
        <v>108</v>
      </c>
      <c r="W3089" t="s">
        <v>108</v>
      </c>
      <c r="X3089" t="s">
        <v>65</v>
      </c>
      <c r="Y3089">
        <v>1149</v>
      </c>
      <c r="Z3089">
        <v>916.57888878301821</v>
      </c>
      <c r="AA3089">
        <v>312.41171419314048</v>
      </c>
      <c r="AB3089">
        <v>1021.692258807101</v>
      </c>
      <c r="AC3089">
        <v>755.60544213321532</v>
      </c>
      <c r="AD3089">
        <v>1</v>
      </c>
      <c r="AE3089" t="s">
        <v>66</v>
      </c>
      <c r="AF3089">
        <v>2.5</v>
      </c>
      <c r="AG3089">
        <f>_xlfn.XLOOKUP(A3089,Sheet1!A:A,Sheet1!U:U,)</f>
        <v>56.148035540000002</v>
      </c>
      <c r="AH3089">
        <f>_xlfn.XLOOKUP(A3089,Sheet1!A:A,Sheet1!V:V,)</f>
        <v>10.201711530000001</v>
      </c>
    </row>
    <row r="3090" spans="1:34" x14ac:dyDescent="0.2">
      <c r="A3090" t="s">
        <v>12282</v>
      </c>
      <c r="B3090">
        <v>2089158</v>
      </c>
      <c r="C3090" s="3">
        <v>43124</v>
      </c>
      <c r="D3090">
        <v>59</v>
      </c>
      <c r="E3090">
        <v>34322.033898305082</v>
      </c>
      <c r="F3090">
        <v>0</v>
      </c>
      <c r="G3090" t="s">
        <v>427</v>
      </c>
      <c r="H3090">
        <v>-4</v>
      </c>
      <c r="I3090" t="s">
        <v>74</v>
      </c>
      <c r="J3090" t="s">
        <v>74</v>
      </c>
      <c r="K3090" t="s">
        <v>74</v>
      </c>
      <c r="L3090" t="s">
        <v>74</v>
      </c>
      <c r="M3090" t="s">
        <v>103</v>
      </c>
      <c r="N3090" t="s">
        <v>103</v>
      </c>
      <c r="O3090" t="s">
        <v>74</v>
      </c>
      <c r="P3090">
        <v>4</v>
      </c>
      <c r="Q3090" t="s">
        <v>103</v>
      </c>
      <c r="R3090">
        <v>10</v>
      </c>
      <c r="S3090">
        <v>1</v>
      </c>
      <c r="T3090">
        <v>1</v>
      </c>
      <c r="U3090">
        <v>2</v>
      </c>
      <c r="V3090" t="s">
        <v>66</v>
      </c>
      <c r="W3090" t="s">
        <v>98</v>
      </c>
      <c r="X3090" t="s">
        <v>65</v>
      </c>
      <c r="Y3090">
        <v>8527</v>
      </c>
      <c r="Z3090">
        <v>1774.0199638340889</v>
      </c>
      <c r="AA3090">
        <v>2341.5887018139902</v>
      </c>
      <c r="AB3090">
        <v>1730.4754163090411</v>
      </c>
      <c r="AC3090">
        <v>296.3258364989922</v>
      </c>
      <c r="AD3090">
        <v>4</v>
      </c>
      <c r="AE3090" t="s">
        <v>229</v>
      </c>
      <c r="AF3090">
        <v>0</v>
      </c>
      <c r="AG3090">
        <f>_xlfn.XLOOKUP(A3090,Sheet1!A:A,Sheet1!U:U,)</f>
        <v>56.16700101</v>
      </c>
      <c r="AH3090">
        <f>_xlfn.XLOOKUP(A3090,Sheet1!A:A,Sheet1!V:V,)</f>
        <v>10.22765004</v>
      </c>
    </row>
    <row r="3091" spans="1:34" x14ac:dyDescent="0.2">
      <c r="A3091" t="s">
        <v>12286</v>
      </c>
      <c r="B3091">
        <v>2785545</v>
      </c>
      <c r="C3091" s="3">
        <v>43124</v>
      </c>
      <c r="D3091">
        <v>74</v>
      </c>
      <c r="E3091">
        <v>36486.486486486487</v>
      </c>
      <c r="F3091">
        <v>0</v>
      </c>
      <c r="G3091" t="s">
        <v>98</v>
      </c>
      <c r="H3091">
        <v>21.7</v>
      </c>
      <c r="I3091" t="s">
        <v>108</v>
      </c>
      <c r="J3091" t="s">
        <v>74</v>
      </c>
      <c r="K3091" t="s">
        <v>74</v>
      </c>
      <c r="L3091" t="s">
        <v>74</v>
      </c>
      <c r="M3091" t="s">
        <v>103</v>
      </c>
      <c r="N3091" t="s">
        <v>103</v>
      </c>
      <c r="O3091" t="s">
        <v>74</v>
      </c>
      <c r="P3091">
        <v>114</v>
      </c>
      <c r="Q3091" t="s">
        <v>74</v>
      </c>
      <c r="R3091">
        <v>4</v>
      </c>
      <c r="S3091">
        <v>1</v>
      </c>
      <c r="T3091">
        <v>1</v>
      </c>
      <c r="U3091">
        <v>3</v>
      </c>
      <c r="V3091" t="s">
        <v>108</v>
      </c>
      <c r="W3091" t="s">
        <v>65</v>
      </c>
      <c r="X3091" t="s">
        <v>65</v>
      </c>
      <c r="Y3091">
        <v>320</v>
      </c>
      <c r="Z3091">
        <v>1245.728238545559</v>
      </c>
      <c r="AA3091">
        <v>1357.8920533198741</v>
      </c>
      <c r="AB3091">
        <v>697.42701102569276</v>
      </c>
      <c r="AC3091">
        <v>873.18950798725325</v>
      </c>
      <c r="AD3091">
        <v>4</v>
      </c>
      <c r="AE3091" t="s">
        <v>86</v>
      </c>
      <c r="AF3091">
        <v>0</v>
      </c>
      <c r="AG3091">
        <f>_xlfn.XLOOKUP(A3091,Sheet1!A:A,Sheet1!U:U,)</f>
        <v>56.162374579999998</v>
      </c>
      <c r="AH3091">
        <f>_xlfn.XLOOKUP(A3091,Sheet1!A:A,Sheet1!V:V,)</f>
        <v>10.20143058</v>
      </c>
    </row>
    <row r="3092" spans="1:34" x14ac:dyDescent="0.2">
      <c r="A3092" t="s">
        <v>12289</v>
      </c>
      <c r="B3092">
        <v>2331604</v>
      </c>
      <c r="C3092" s="3">
        <v>43123</v>
      </c>
      <c r="D3092">
        <v>53</v>
      </c>
      <c r="E3092">
        <v>42641.509433962266</v>
      </c>
      <c r="F3092">
        <v>1</v>
      </c>
      <c r="G3092" t="s">
        <v>108</v>
      </c>
      <c r="H3092">
        <v>14.1</v>
      </c>
      <c r="I3092" t="s">
        <v>98</v>
      </c>
      <c r="J3092" t="s">
        <v>103</v>
      </c>
      <c r="K3092" t="s">
        <v>65</v>
      </c>
      <c r="L3092" t="s">
        <v>74</v>
      </c>
      <c r="M3092" t="s">
        <v>103</v>
      </c>
      <c r="N3092" t="s">
        <v>103</v>
      </c>
      <c r="O3092" t="s">
        <v>74</v>
      </c>
      <c r="P3092">
        <v>128</v>
      </c>
      <c r="Q3092" t="s">
        <v>103</v>
      </c>
      <c r="R3092">
        <v>3</v>
      </c>
      <c r="S3092">
        <v>1</v>
      </c>
      <c r="T3092">
        <v>1</v>
      </c>
      <c r="U3092">
        <v>3</v>
      </c>
      <c r="V3092" t="s">
        <v>108</v>
      </c>
      <c r="W3092" t="s">
        <v>65</v>
      </c>
      <c r="X3092" t="s">
        <v>65</v>
      </c>
      <c r="Y3092">
        <v>165</v>
      </c>
      <c r="Z3092">
        <v>741.61015664780564</v>
      </c>
      <c r="AA3092">
        <v>312.62991204532813</v>
      </c>
      <c r="AB3092">
        <v>1012.856632082309</v>
      </c>
      <c r="AC3092">
        <v>463.06254499873029</v>
      </c>
      <c r="AD3092">
        <v>4</v>
      </c>
      <c r="AE3092" t="s">
        <v>66</v>
      </c>
      <c r="AF3092">
        <v>2.5</v>
      </c>
      <c r="AG3092">
        <f>_xlfn.XLOOKUP(A3092,Sheet1!A:A,Sheet1!U:U,)</f>
        <v>56.147705369999997</v>
      </c>
      <c r="AH3092">
        <f>_xlfn.XLOOKUP(A3092,Sheet1!A:A,Sheet1!V:V,)</f>
        <v>10.20654843</v>
      </c>
    </row>
    <row r="3093" spans="1:34" x14ac:dyDescent="0.2">
      <c r="A3093" t="s">
        <v>12292</v>
      </c>
      <c r="B3093">
        <v>4513614</v>
      </c>
      <c r="C3093" s="3">
        <v>43123</v>
      </c>
      <c r="D3093">
        <v>120</v>
      </c>
      <c r="E3093">
        <v>36458.333333333343</v>
      </c>
      <c r="F3093">
        <v>11</v>
      </c>
      <c r="G3093" t="s">
        <v>119</v>
      </c>
      <c r="H3093">
        <v>14.8</v>
      </c>
      <c r="I3093" t="s">
        <v>66</v>
      </c>
      <c r="J3093" t="s">
        <v>74</v>
      </c>
      <c r="K3093" t="s">
        <v>66</v>
      </c>
      <c r="L3093" t="s">
        <v>74</v>
      </c>
      <c r="M3093" t="s">
        <v>103</v>
      </c>
      <c r="N3093" t="s">
        <v>74</v>
      </c>
      <c r="O3093" t="s">
        <v>74</v>
      </c>
      <c r="P3093">
        <v>54</v>
      </c>
      <c r="Q3093" t="s">
        <v>103</v>
      </c>
      <c r="R3093">
        <v>14</v>
      </c>
      <c r="S3093">
        <v>1</v>
      </c>
      <c r="T3093">
        <v>1</v>
      </c>
      <c r="U3093">
        <v>4</v>
      </c>
      <c r="V3093" t="s">
        <v>119</v>
      </c>
      <c r="W3093" t="s">
        <v>108</v>
      </c>
      <c r="X3093" t="s">
        <v>65</v>
      </c>
      <c r="Y3093">
        <v>7840</v>
      </c>
      <c r="Z3093">
        <v>1602.9414849891109</v>
      </c>
      <c r="AA3093">
        <v>1065.0661957777791</v>
      </c>
      <c r="AB3093">
        <v>1789.178442060449</v>
      </c>
      <c r="AC3093">
        <v>875.1905505073322</v>
      </c>
      <c r="AD3093">
        <v>5</v>
      </c>
      <c r="AE3093" t="s">
        <v>66</v>
      </c>
      <c r="AF3093">
        <v>27.5</v>
      </c>
      <c r="AG3093">
        <f>_xlfn.XLOOKUP(A3093,Sheet1!A:A,Sheet1!U:U,)</f>
        <v>56.141358089999997</v>
      </c>
      <c r="AH3093">
        <f>_xlfn.XLOOKUP(A3093,Sheet1!A:A,Sheet1!V:V,)</f>
        <v>10.198601269999999</v>
      </c>
    </row>
    <row r="3094" spans="1:34" x14ac:dyDescent="0.2">
      <c r="A3094" t="s">
        <v>12295</v>
      </c>
      <c r="B3094">
        <v>2940297</v>
      </c>
      <c r="C3094" s="3">
        <v>43123</v>
      </c>
      <c r="D3094">
        <v>58</v>
      </c>
      <c r="E3094">
        <v>49137.931034482761</v>
      </c>
      <c r="F3094">
        <v>6</v>
      </c>
      <c r="G3094" t="s">
        <v>427</v>
      </c>
      <c r="H3094">
        <v>1.8</v>
      </c>
      <c r="I3094" t="s">
        <v>74</v>
      </c>
      <c r="J3094" t="s">
        <v>74</v>
      </c>
      <c r="K3094" t="s">
        <v>74</v>
      </c>
      <c r="L3094" t="s">
        <v>74</v>
      </c>
      <c r="M3094" t="s">
        <v>103</v>
      </c>
      <c r="N3094" t="s">
        <v>74</v>
      </c>
      <c r="O3094" t="s">
        <v>74</v>
      </c>
      <c r="P3094">
        <v>2</v>
      </c>
      <c r="Q3094" t="s">
        <v>103</v>
      </c>
      <c r="R3094">
        <v>17</v>
      </c>
      <c r="S3094">
        <v>1</v>
      </c>
      <c r="T3094">
        <v>1</v>
      </c>
      <c r="U3094">
        <v>2</v>
      </c>
      <c r="V3094" t="s">
        <v>66</v>
      </c>
      <c r="W3094" t="s">
        <v>98</v>
      </c>
      <c r="X3094" t="s">
        <v>65</v>
      </c>
      <c r="Y3094">
        <v>32178</v>
      </c>
      <c r="Z3094">
        <v>1455.328817133817</v>
      </c>
      <c r="AA3094">
        <v>2057.820952821683</v>
      </c>
      <c r="AB3094">
        <v>1540.0620822711301</v>
      </c>
      <c r="AC3094">
        <v>263.26968177540368</v>
      </c>
      <c r="AD3094">
        <v>8</v>
      </c>
      <c r="AE3094" t="s">
        <v>229</v>
      </c>
      <c r="AF3094">
        <v>15</v>
      </c>
      <c r="AG3094">
        <f>_xlfn.XLOOKUP(A3094,Sheet1!A:A,Sheet1!U:U,)</f>
        <v>56.163009619999997</v>
      </c>
      <c r="AH3094">
        <f>_xlfn.XLOOKUP(A3094,Sheet1!A:A,Sheet1!V:V,)</f>
        <v>10.22878272</v>
      </c>
    </row>
    <row r="3095" spans="1:34" x14ac:dyDescent="0.2">
      <c r="A3095" t="s">
        <v>12298</v>
      </c>
      <c r="B3095">
        <v>6241683</v>
      </c>
      <c r="C3095" s="3">
        <v>43123</v>
      </c>
      <c r="D3095">
        <v>178</v>
      </c>
      <c r="E3095">
        <v>33988.764044943819</v>
      </c>
      <c r="F3095">
        <v>1</v>
      </c>
      <c r="G3095" t="s">
        <v>427</v>
      </c>
      <c r="H3095">
        <v>15.3</v>
      </c>
      <c r="I3095" t="s">
        <v>108</v>
      </c>
      <c r="J3095" t="s">
        <v>74</v>
      </c>
      <c r="K3095" t="s">
        <v>65</v>
      </c>
      <c r="L3095" t="s">
        <v>74</v>
      </c>
      <c r="M3095" t="s">
        <v>74</v>
      </c>
      <c r="N3095" t="s">
        <v>74</v>
      </c>
      <c r="O3095" t="s">
        <v>74</v>
      </c>
      <c r="P3095">
        <v>127</v>
      </c>
      <c r="Q3095" t="s">
        <v>74</v>
      </c>
      <c r="R3095">
        <v>4</v>
      </c>
      <c r="S3095">
        <v>2</v>
      </c>
      <c r="T3095">
        <v>1</v>
      </c>
      <c r="U3095">
        <v>6</v>
      </c>
      <c r="V3095" t="s">
        <v>108</v>
      </c>
      <c r="W3095" t="s">
        <v>108</v>
      </c>
      <c r="X3095" t="s">
        <v>65</v>
      </c>
      <c r="Y3095">
        <v>704</v>
      </c>
      <c r="Z3095">
        <v>1108.794547368218</v>
      </c>
      <c r="AA3095">
        <v>1435.155909018634</v>
      </c>
      <c r="AB3095">
        <v>703.10791525675484</v>
      </c>
      <c r="AC3095">
        <v>451.27049081251158</v>
      </c>
      <c r="AD3095">
        <v>3</v>
      </c>
      <c r="AE3095" t="s">
        <v>86</v>
      </c>
      <c r="AF3095">
        <v>2.5</v>
      </c>
      <c r="AG3095">
        <f>_xlfn.XLOOKUP(A3095,Sheet1!A:A,Sheet1!U:U,)</f>
        <v>56.16296981</v>
      </c>
      <c r="AH3095">
        <f>_xlfn.XLOOKUP(A3095,Sheet1!A:A,Sheet1!V:V,)</f>
        <v>10.20903871</v>
      </c>
    </row>
    <row r="3096" spans="1:34" x14ac:dyDescent="0.2">
      <c r="A3096" t="s">
        <v>12301</v>
      </c>
      <c r="B3096">
        <v>2940297</v>
      </c>
      <c r="C3096" s="3">
        <v>43123</v>
      </c>
      <c r="D3096">
        <v>71</v>
      </c>
      <c r="E3096">
        <v>40140.845070422532</v>
      </c>
      <c r="F3096">
        <v>2</v>
      </c>
      <c r="G3096" t="s">
        <v>97</v>
      </c>
      <c r="H3096">
        <v>10.1</v>
      </c>
      <c r="I3096" t="s">
        <v>427</v>
      </c>
      <c r="J3096" t="s">
        <v>74</v>
      </c>
      <c r="K3096" t="s">
        <v>74</v>
      </c>
      <c r="L3096" t="s">
        <v>74</v>
      </c>
      <c r="M3096" t="s">
        <v>103</v>
      </c>
      <c r="N3096" t="s">
        <v>74</v>
      </c>
      <c r="O3096" t="s">
        <v>74</v>
      </c>
      <c r="P3096">
        <v>3</v>
      </c>
      <c r="Q3096" t="s">
        <v>103</v>
      </c>
      <c r="R3096">
        <v>6</v>
      </c>
      <c r="S3096">
        <v>1</v>
      </c>
      <c r="T3096">
        <v>1</v>
      </c>
      <c r="U3096">
        <v>3</v>
      </c>
      <c r="V3096" t="s">
        <v>108</v>
      </c>
      <c r="W3096" t="s">
        <v>98</v>
      </c>
      <c r="X3096" t="s">
        <v>65</v>
      </c>
      <c r="Y3096">
        <v>4228</v>
      </c>
      <c r="Z3096">
        <v>1313.75943175307</v>
      </c>
      <c r="AA3096">
        <v>1002.988292855454</v>
      </c>
      <c r="AB3096">
        <v>864.15162148612831</v>
      </c>
      <c r="AC3096">
        <v>1290.3370466075271</v>
      </c>
      <c r="AD3096">
        <v>8</v>
      </c>
      <c r="AE3096" t="s">
        <v>74</v>
      </c>
      <c r="AF3096">
        <v>5</v>
      </c>
      <c r="AG3096">
        <f>_xlfn.XLOOKUP(A3096,Sheet1!A:A,Sheet1!U:U,)</f>
        <v>56.156352779999999</v>
      </c>
      <c r="AH3096">
        <f>_xlfn.XLOOKUP(A3096,Sheet1!A:A,Sheet1!V:V,)</f>
        <v>10.19266388</v>
      </c>
    </row>
    <row r="3097" spans="1:34" x14ac:dyDescent="0.2">
      <c r="A3097" t="s">
        <v>12304</v>
      </c>
      <c r="B3097">
        <v>2445089</v>
      </c>
      <c r="C3097" s="3">
        <v>43123</v>
      </c>
      <c r="D3097">
        <v>55</v>
      </c>
      <c r="E3097">
        <v>43090.909090909088</v>
      </c>
      <c r="F3097">
        <v>2</v>
      </c>
      <c r="G3097" t="s">
        <v>97</v>
      </c>
      <c r="H3097">
        <v>3.1</v>
      </c>
      <c r="I3097" t="s">
        <v>98</v>
      </c>
      <c r="J3097" t="s">
        <v>74</v>
      </c>
      <c r="K3097" t="s">
        <v>66</v>
      </c>
      <c r="L3097" t="s">
        <v>74</v>
      </c>
      <c r="M3097" t="s">
        <v>103</v>
      </c>
      <c r="N3097" t="s">
        <v>103</v>
      </c>
      <c r="O3097" t="s">
        <v>74</v>
      </c>
      <c r="P3097">
        <v>8</v>
      </c>
      <c r="Q3097" t="s">
        <v>103</v>
      </c>
      <c r="R3097">
        <v>10</v>
      </c>
      <c r="S3097">
        <v>1</v>
      </c>
      <c r="T3097">
        <v>1</v>
      </c>
      <c r="U3097">
        <v>2</v>
      </c>
      <c r="V3097" t="s">
        <v>108</v>
      </c>
      <c r="W3097" t="s">
        <v>108</v>
      </c>
      <c r="X3097" t="s">
        <v>65</v>
      </c>
      <c r="Y3097">
        <v>3020</v>
      </c>
      <c r="Z3097">
        <v>1560.0824782932179</v>
      </c>
      <c r="AA3097">
        <v>1078.9444373949821</v>
      </c>
      <c r="AB3097">
        <v>1228.3925428378079</v>
      </c>
      <c r="AC3097">
        <v>1588.478872573327</v>
      </c>
      <c r="AD3097">
        <v>6</v>
      </c>
      <c r="AE3097" t="s">
        <v>74</v>
      </c>
      <c r="AF3097">
        <v>5</v>
      </c>
      <c r="AG3097">
        <f>_xlfn.XLOOKUP(A3097,Sheet1!A:A,Sheet1!U:U,)</f>
        <v>56.153029629999999</v>
      </c>
      <c r="AH3097">
        <f>_xlfn.XLOOKUP(A3097,Sheet1!A:A,Sheet1!V:V,)</f>
        <v>10.187961019999999</v>
      </c>
    </row>
    <row r="3098" spans="1:34" x14ac:dyDescent="0.2">
      <c r="A3098" t="s">
        <v>12307</v>
      </c>
      <c r="B3098">
        <v>3456139</v>
      </c>
      <c r="C3098" s="3">
        <v>43123</v>
      </c>
      <c r="D3098">
        <v>84</v>
      </c>
      <c r="E3098">
        <v>39880.952380952382</v>
      </c>
      <c r="F3098">
        <v>3</v>
      </c>
      <c r="G3098" t="s">
        <v>97</v>
      </c>
      <c r="H3098">
        <v>9.6</v>
      </c>
      <c r="I3098" t="s">
        <v>427</v>
      </c>
      <c r="J3098" t="s">
        <v>74</v>
      </c>
      <c r="K3098" t="s">
        <v>74</v>
      </c>
      <c r="L3098" t="s">
        <v>74</v>
      </c>
      <c r="M3098" t="s">
        <v>103</v>
      </c>
      <c r="N3098" t="s">
        <v>103</v>
      </c>
      <c r="O3098" t="s">
        <v>74</v>
      </c>
      <c r="P3098">
        <v>3</v>
      </c>
      <c r="Q3098" t="s">
        <v>103</v>
      </c>
      <c r="R3098">
        <v>4</v>
      </c>
      <c r="S3098">
        <v>1</v>
      </c>
      <c r="T3098">
        <v>1</v>
      </c>
      <c r="U3098">
        <v>2</v>
      </c>
      <c r="V3098" t="s">
        <v>108</v>
      </c>
      <c r="W3098" t="s">
        <v>108</v>
      </c>
      <c r="X3098" t="s">
        <v>65</v>
      </c>
      <c r="Y3098">
        <v>2450</v>
      </c>
      <c r="Z3098">
        <v>1290.8809735307041</v>
      </c>
      <c r="AA3098">
        <v>990.26408541859905</v>
      </c>
      <c r="AB3098">
        <v>837.20246714769576</v>
      </c>
      <c r="AC3098">
        <v>1263.9352061534969</v>
      </c>
      <c r="AD3098">
        <v>8</v>
      </c>
      <c r="AE3098" t="s">
        <v>74</v>
      </c>
      <c r="AF3098">
        <v>7.5</v>
      </c>
      <c r="AG3098">
        <f>_xlfn.XLOOKUP(A3098,Sheet1!A:A,Sheet1!U:U,)</f>
        <v>56.156441049999998</v>
      </c>
      <c r="AH3098">
        <f>_xlfn.XLOOKUP(A3098,Sheet1!A:A,Sheet1!V:V,)</f>
        <v>10.193090720000001</v>
      </c>
    </row>
    <row r="3099" spans="1:34" x14ac:dyDescent="0.2">
      <c r="A3099" t="s">
        <v>12310</v>
      </c>
      <c r="B3099">
        <v>1908614</v>
      </c>
      <c r="C3099" s="3">
        <v>43122</v>
      </c>
      <c r="D3099">
        <v>63</v>
      </c>
      <c r="E3099">
        <v>29365.07936507936</v>
      </c>
      <c r="F3099">
        <v>1</v>
      </c>
      <c r="G3099" t="s">
        <v>97</v>
      </c>
      <c r="H3099">
        <v>17</v>
      </c>
      <c r="I3099" t="s">
        <v>98</v>
      </c>
      <c r="J3099" t="s">
        <v>103</v>
      </c>
      <c r="K3099" t="s">
        <v>74</v>
      </c>
      <c r="L3099" t="s">
        <v>74</v>
      </c>
      <c r="M3099" t="s">
        <v>103</v>
      </c>
      <c r="N3099" t="s">
        <v>74</v>
      </c>
      <c r="O3099" t="s">
        <v>74</v>
      </c>
      <c r="P3099">
        <v>146</v>
      </c>
      <c r="Q3099" t="s">
        <v>74</v>
      </c>
      <c r="R3099">
        <v>3</v>
      </c>
      <c r="S3099">
        <v>1</v>
      </c>
      <c r="T3099">
        <v>1</v>
      </c>
      <c r="U3099">
        <v>3</v>
      </c>
      <c r="V3099" t="s">
        <v>108</v>
      </c>
      <c r="W3099" t="s">
        <v>65</v>
      </c>
      <c r="X3099" t="s">
        <v>65</v>
      </c>
      <c r="Y3099">
        <v>2010</v>
      </c>
      <c r="Z3099">
        <v>905.34316713265775</v>
      </c>
      <c r="AA3099">
        <v>310.56040624398582</v>
      </c>
      <c r="AB3099">
        <v>859.7362481332392</v>
      </c>
      <c r="AC3099">
        <v>889.30821120297833</v>
      </c>
      <c r="AD3099">
        <v>5</v>
      </c>
      <c r="AE3099" t="s">
        <v>65</v>
      </c>
      <c r="AF3099">
        <v>2.5</v>
      </c>
      <c r="AG3099">
        <f>_xlfn.XLOOKUP(A3099,Sheet1!A:A,Sheet1!U:U,)</f>
        <v>56.150108580000001</v>
      </c>
      <c r="AH3099">
        <f>_xlfn.XLOOKUP(A3099,Sheet1!A:A,Sheet1!V:V,)</f>
        <v>10.199667590000001</v>
      </c>
    </row>
    <row r="3100" spans="1:34" x14ac:dyDescent="0.2">
      <c r="A3100" t="s">
        <v>12313</v>
      </c>
      <c r="B3100">
        <v>3092986</v>
      </c>
      <c r="C3100" s="3">
        <v>43121</v>
      </c>
      <c r="D3100">
        <v>89</v>
      </c>
      <c r="E3100">
        <v>33685.393258426957</v>
      </c>
      <c r="F3100">
        <v>4</v>
      </c>
      <c r="G3100" t="s">
        <v>119</v>
      </c>
      <c r="H3100">
        <v>17.600000000000001</v>
      </c>
      <c r="I3100" t="s">
        <v>66</v>
      </c>
      <c r="J3100" t="s">
        <v>103</v>
      </c>
      <c r="K3100" t="s">
        <v>74</v>
      </c>
      <c r="L3100" t="s">
        <v>74</v>
      </c>
      <c r="M3100" t="s">
        <v>103</v>
      </c>
      <c r="N3100" t="s">
        <v>103</v>
      </c>
      <c r="O3100" t="s">
        <v>74</v>
      </c>
      <c r="P3100">
        <v>86</v>
      </c>
      <c r="Q3100" t="s">
        <v>74</v>
      </c>
      <c r="R3100">
        <v>5</v>
      </c>
      <c r="S3100">
        <v>1</v>
      </c>
      <c r="T3100">
        <v>1</v>
      </c>
      <c r="U3100">
        <v>3</v>
      </c>
      <c r="V3100" t="s">
        <v>108</v>
      </c>
      <c r="W3100" t="s">
        <v>65</v>
      </c>
      <c r="X3100" t="s">
        <v>65</v>
      </c>
      <c r="Y3100">
        <v>775</v>
      </c>
      <c r="Z3100">
        <v>1896.9224118028951</v>
      </c>
      <c r="AA3100">
        <v>1311.803488621644</v>
      </c>
      <c r="AB3100">
        <v>1998.7186262795999</v>
      </c>
      <c r="AC3100">
        <v>1164.436325034751</v>
      </c>
      <c r="AD3100">
        <v>5</v>
      </c>
      <c r="AE3100" t="s">
        <v>119</v>
      </c>
      <c r="AF3100">
        <v>10</v>
      </c>
      <c r="AG3100">
        <f>_xlfn.XLOOKUP(A3100,Sheet1!A:A,Sheet1!U:U,)</f>
        <v>56.140616110000003</v>
      </c>
      <c r="AH3100">
        <f>_xlfn.XLOOKUP(A3100,Sheet1!A:A,Sheet1!V:V,)</f>
        <v>10.19263557</v>
      </c>
    </row>
    <row r="3101" spans="1:34" x14ac:dyDescent="0.2">
      <c r="A3101" t="s">
        <v>12316</v>
      </c>
      <c r="B3101">
        <v>1753861</v>
      </c>
      <c r="C3101" s="3">
        <v>43118</v>
      </c>
      <c r="D3101">
        <v>51</v>
      </c>
      <c r="E3101">
        <v>33333.333333333343</v>
      </c>
      <c r="F3101">
        <v>2</v>
      </c>
      <c r="G3101" t="s">
        <v>427</v>
      </c>
      <c r="H3101">
        <v>6.2</v>
      </c>
      <c r="I3101" t="s">
        <v>74</v>
      </c>
      <c r="J3101" t="s">
        <v>103</v>
      </c>
      <c r="K3101" t="s">
        <v>98</v>
      </c>
      <c r="L3101" t="s">
        <v>74</v>
      </c>
      <c r="M3101" t="s">
        <v>103</v>
      </c>
      <c r="N3101" t="s">
        <v>103</v>
      </c>
      <c r="O3101" t="s">
        <v>74</v>
      </c>
      <c r="P3101">
        <v>152</v>
      </c>
      <c r="Q3101" t="s">
        <v>74</v>
      </c>
      <c r="R3101">
        <v>2</v>
      </c>
      <c r="S3101">
        <v>1</v>
      </c>
      <c r="T3101">
        <v>1</v>
      </c>
      <c r="U3101">
        <v>2</v>
      </c>
      <c r="V3101" t="s">
        <v>108</v>
      </c>
      <c r="W3101" t="s">
        <v>119</v>
      </c>
      <c r="X3101" t="s">
        <v>65</v>
      </c>
      <c r="Y3101">
        <v>120</v>
      </c>
      <c r="Z3101">
        <v>1038.3220090075699</v>
      </c>
      <c r="AA3101">
        <v>1456.150104166089</v>
      </c>
      <c r="AB3101">
        <v>748.88830667407103</v>
      </c>
      <c r="AC3101">
        <v>223.08196548717081</v>
      </c>
      <c r="AD3101">
        <v>5</v>
      </c>
      <c r="AE3101" t="s">
        <v>97</v>
      </c>
      <c r="AF3101">
        <v>5</v>
      </c>
      <c r="AG3101">
        <f>_xlfn.XLOOKUP(A3101,Sheet1!A:A,Sheet1!U:U,)</f>
        <v>56.162596780000001</v>
      </c>
      <c r="AH3101">
        <f>_xlfn.XLOOKUP(A3101,Sheet1!A:A,Sheet1!V:V,)</f>
        <v>10.212721650000001</v>
      </c>
    </row>
    <row r="3102" spans="1:34" x14ac:dyDescent="0.2">
      <c r="A3102" t="s">
        <v>12319</v>
      </c>
      <c r="B3102">
        <v>1093584</v>
      </c>
      <c r="C3102" s="3">
        <v>43118</v>
      </c>
      <c r="D3102">
        <v>35</v>
      </c>
      <c r="E3102">
        <v>30285.71428571429</v>
      </c>
      <c r="F3102">
        <v>2</v>
      </c>
      <c r="G3102" t="s">
        <v>74</v>
      </c>
      <c r="H3102">
        <v>16.600000000000001</v>
      </c>
      <c r="I3102" t="s">
        <v>65</v>
      </c>
      <c r="J3102" t="s">
        <v>103</v>
      </c>
      <c r="K3102" t="s">
        <v>65</v>
      </c>
      <c r="L3102" t="s">
        <v>74</v>
      </c>
      <c r="M3102" t="s">
        <v>103</v>
      </c>
      <c r="N3102" t="s">
        <v>103</v>
      </c>
      <c r="O3102" t="s">
        <v>74</v>
      </c>
      <c r="P3102">
        <v>61</v>
      </c>
      <c r="Q3102" t="s">
        <v>103</v>
      </c>
      <c r="R3102">
        <v>3</v>
      </c>
      <c r="S3102">
        <v>1</v>
      </c>
      <c r="T3102">
        <v>1</v>
      </c>
      <c r="U3102">
        <v>1</v>
      </c>
      <c r="V3102" t="s">
        <v>108</v>
      </c>
      <c r="W3102" t="s">
        <v>65</v>
      </c>
      <c r="X3102" t="s">
        <v>65</v>
      </c>
      <c r="Y3102">
        <v>2391</v>
      </c>
      <c r="Z3102">
        <v>2393.8515215291</v>
      </c>
      <c r="AA3102">
        <v>1774.9303420880169</v>
      </c>
      <c r="AB3102">
        <v>2344.104909172991</v>
      </c>
      <c r="AC3102">
        <v>1856.3905719242071</v>
      </c>
      <c r="AD3102">
        <v>4</v>
      </c>
      <c r="AE3102" t="s">
        <v>119</v>
      </c>
      <c r="AF3102">
        <v>5</v>
      </c>
      <c r="AG3102">
        <f>_xlfn.XLOOKUP(A3102,Sheet1!A:A,Sheet1!U:U,)</f>
        <v>56.141229750000001</v>
      </c>
      <c r="AH3102">
        <f>_xlfn.XLOOKUP(A3102,Sheet1!A:A,Sheet1!V:V,)</f>
        <v>10.18113629</v>
      </c>
    </row>
    <row r="3103" spans="1:34" x14ac:dyDescent="0.2">
      <c r="A3103" t="s">
        <v>12322</v>
      </c>
      <c r="B3103">
        <v>8356634</v>
      </c>
      <c r="C3103" s="3">
        <v>43118</v>
      </c>
      <c r="D3103">
        <v>165</v>
      </c>
      <c r="E3103">
        <v>49090.909090909088</v>
      </c>
      <c r="F3103">
        <v>5</v>
      </c>
      <c r="G3103" t="s">
        <v>97</v>
      </c>
      <c r="H3103">
        <v>10.3</v>
      </c>
      <c r="I3103" t="s">
        <v>427</v>
      </c>
      <c r="J3103" t="s">
        <v>74</v>
      </c>
      <c r="K3103" t="s">
        <v>74</v>
      </c>
      <c r="L3103" t="s">
        <v>74</v>
      </c>
      <c r="M3103" t="s">
        <v>103</v>
      </c>
      <c r="N3103" t="s">
        <v>103</v>
      </c>
      <c r="O3103" t="s">
        <v>74</v>
      </c>
      <c r="P3103">
        <v>3</v>
      </c>
      <c r="Q3103" t="s">
        <v>103</v>
      </c>
      <c r="R3103">
        <v>6</v>
      </c>
      <c r="S3103">
        <v>2</v>
      </c>
      <c r="T3103">
        <v>1</v>
      </c>
      <c r="U3103">
        <v>4</v>
      </c>
      <c r="V3103" t="s">
        <v>108</v>
      </c>
      <c r="W3103" t="s">
        <v>98</v>
      </c>
      <c r="X3103" t="s">
        <v>65</v>
      </c>
      <c r="Y3103">
        <v>4228</v>
      </c>
      <c r="Z3103">
        <v>1325.485751443782</v>
      </c>
      <c r="AA3103">
        <v>1019.601680548919</v>
      </c>
      <c r="AB3103">
        <v>871.03817378311498</v>
      </c>
      <c r="AC3103">
        <v>1298.275559181822</v>
      </c>
      <c r="AD3103">
        <v>8</v>
      </c>
      <c r="AE3103" t="s">
        <v>74</v>
      </c>
      <c r="AF3103">
        <v>12.5</v>
      </c>
      <c r="AG3103">
        <f>_xlfn.XLOOKUP(A3103,Sheet1!A:A,Sheet1!U:U,)</f>
        <v>56.156498640000002</v>
      </c>
      <c r="AH3103">
        <f>_xlfn.XLOOKUP(A3103,Sheet1!A:A,Sheet1!V:V,)</f>
        <v>10.192539910000001</v>
      </c>
    </row>
    <row r="3104" spans="1:34" x14ac:dyDescent="0.2">
      <c r="A3104" t="s">
        <v>12325</v>
      </c>
      <c r="B3104">
        <v>2476040</v>
      </c>
      <c r="C3104" s="3">
        <v>43118</v>
      </c>
      <c r="D3104">
        <v>63</v>
      </c>
      <c r="E3104">
        <v>38095.238095238092</v>
      </c>
      <c r="F3104">
        <v>3</v>
      </c>
      <c r="G3104" t="s">
        <v>427</v>
      </c>
      <c r="H3104">
        <v>-0.7</v>
      </c>
      <c r="I3104" t="s">
        <v>74</v>
      </c>
      <c r="J3104" t="s">
        <v>74</v>
      </c>
      <c r="K3104" t="s">
        <v>66</v>
      </c>
      <c r="L3104" t="s">
        <v>74</v>
      </c>
      <c r="M3104" t="s">
        <v>103</v>
      </c>
      <c r="N3104" t="s">
        <v>74</v>
      </c>
      <c r="O3104" t="s">
        <v>74</v>
      </c>
      <c r="P3104">
        <v>4</v>
      </c>
      <c r="Q3104" t="s">
        <v>74</v>
      </c>
      <c r="R3104">
        <v>10</v>
      </c>
      <c r="S3104">
        <v>1</v>
      </c>
      <c r="T3104">
        <v>1</v>
      </c>
      <c r="U3104">
        <v>2</v>
      </c>
      <c r="V3104" t="s">
        <v>66</v>
      </c>
      <c r="W3104" t="s">
        <v>98</v>
      </c>
      <c r="X3104" t="s">
        <v>65</v>
      </c>
      <c r="Y3104">
        <v>8692</v>
      </c>
      <c r="Z3104">
        <v>1698.117071212763</v>
      </c>
      <c r="AA3104">
        <v>2258.8581263544479</v>
      </c>
      <c r="AB3104">
        <v>1639.7430398062049</v>
      </c>
      <c r="AC3104">
        <v>221.82409862720169</v>
      </c>
      <c r="AD3104">
        <v>7</v>
      </c>
      <c r="AE3104" t="s">
        <v>229</v>
      </c>
      <c r="AF3104">
        <v>7.5</v>
      </c>
      <c r="AG3104">
        <f>_xlfn.XLOOKUP(A3104,Sheet1!A:A,Sheet1!U:U,)</f>
        <v>56.166666650000003</v>
      </c>
      <c r="AH3104">
        <f>_xlfn.XLOOKUP(A3104,Sheet1!A:A,Sheet1!V:V,)</f>
        <v>10.22622679</v>
      </c>
    </row>
    <row r="3105" spans="1:34" x14ac:dyDescent="0.2">
      <c r="A3105" t="s">
        <v>12328</v>
      </c>
      <c r="B3105">
        <v>2991881</v>
      </c>
      <c r="C3105" s="3">
        <v>43117</v>
      </c>
      <c r="D3105">
        <v>88</v>
      </c>
      <c r="E3105">
        <v>32954.545454545463</v>
      </c>
      <c r="F3105">
        <v>1</v>
      </c>
      <c r="G3105" t="s">
        <v>97</v>
      </c>
      <c r="H3105">
        <v>4.5999999999999996</v>
      </c>
      <c r="I3105" t="s">
        <v>98</v>
      </c>
      <c r="J3105" t="s">
        <v>103</v>
      </c>
      <c r="K3105" t="s">
        <v>108</v>
      </c>
      <c r="L3105" t="s">
        <v>74</v>
      </c>
      <c r="M3105" t="s">
        <v>103</v>
      </c>
      <c r="N3105" t="s">
        <v>74</v>
      </c>
      <c r="O3105" t="s">
        <v>74</v>
      </c>
      <c r="P3105">
        <v>91</v>
      </c>
      <c r="Q3105" t="s">
        <v>103</v>
      </c>
      <c r="R3105">
        <v>5</v>
      </c>
      <c r="S3105">
        <v>1</v>
      </c>
      <c r="T3105">
        <v>1</v>
      </c>
      <c r="U3105">
        <v>3</v>
      </c>
      <c r="V3105" t="s">
        <v>108</v>
      </c>
      <c r="W3105" t="s">
        <v>65</v>
      </c>
      <c r="X3105" t="s">
        <v>65</v>
      </c>
      <c r="Y3105">
        <v>1660</v>
      </c>
      <c r="Z3105">
        <v>988.41399559300635</v>
      </c>
      <c r="AA3105">
        <v>1003.861776314874</v>
      </c>
      <c r="AB3105">
        <v>425.45297902208608</v>
      </c>
      <c r="AC3105">
        <v>797.51924407193405</v>
      </c>
      <c r="AD3105">
        <v>5</v>
      </c>
      <c r="AE3105" t="s">
        <v>65</v>
      </c>
      <c r="AF3105">
        <v>2.5</v>
      </c>
      <c r="AG3105">
        <f>_xlfn.XLOOKUP(A3105,Sheet1!A:A,Sheet1!U:U,)</f>
        <v>56.159107069999997</v>
      </c>
      <c r="AH3105">
        <f>_xlfn.XLOOKUP(A3105,Sheet1!A:A,Sheet1!V:V,)</f>
        <v>10.201102199999999</v>
      </c>
    </row>
    <row r="3106" spans="1:34" x14ac:dyDescent="0.2">
      <c r="A3106" t="s">
        <v>12331</v>
      </c>
      <c r="B3106">
        <v>2783481</v>
      </c>
      <c r="C3106" s="3">
        <v>43117</v>
      </c>
      <c r="D3106">
        <v>78</v>
      </c>
      <c r="E3106">
        <v>34589.743589743593</v>
      </c>
      <c r="F3106">
        <v>6</v>
      </c>
      <c r="G3106" t="s">
        <v>427</v>
      </c>
      <c r="H3106">
        <v>1.7</v>
      </c>
      <c r="I3106" t="s">
        <v>74</v>
      </c>
      <c r="J3106" t="s">
        <v>74</v>
      </c>
      <c r="K3106" t="s">
        <v>74</v>
      </c>
      <c r="L3106" t="s">
        <v>74</v>
      </c>
      <c r="M3106" t="s">
        <v>103</v>
      </c>
      <c r="N3106" t="s">
        <v>74</v>
      </c>
      <c r="O3106" t="s">
        <v>74</v>
      </c>
      <c r="P3106">
        <v>8</v>
      </c>
      <c r="Q3106" t="s">
        <v>103</v>
      </c>
      <c r="R3106">
        <v>10</v>
      </c>
      <c r="S3106">
        <v>1</v>
      </c>
      <c r="T3106">
        <v>1</v>
      </c>
      <c r="U3106">
        <v>2</v>
      </c>
      <c r="V3106" t="s">
        <v>74</v>
      </c>
      <c r="W3106" t="s">
        <v>74</v>
      </c>
      <c r="X3106" t="s">
        <v>65</v>
      </c>
      <c r="Y3106">
        <v>12543</v>
      </c>
      <c r="Z3106">
        <v>1709.01435794182</v>
      </c>
      <c r="AA3106">
        <v>2304.8991115576819</v>
      </c>
      <c r="AB3106">
        <v>1755.1209340175469</v>
      </c>
      <c r="AC3106">
        <v>448.63625233826298</v>
      </c>
      <c r="AD3106">
        <v>10</v>
      </c>
      <c r="AE3106" t="s">
        <v>229</v>
      </c>
      <c r="AF3106">
        <v>15</v>
      </c>
      <c r="AG3106">
        <f>_xlfn.XLOOKUP(A3106,Sheet1!A:A,Sheet1!U:U,)</f>
        <v>56.165136050000001</v>
      </c>
      <c r="AH3106">
        <f>_xlfn.XLOOKUP(A3106,Sheet1!A:A,Sheet1!V:V,)</f>
        <v>10.23061562</v>
      </c>
    </row>
    <row r="3107" spans="1:34" x14ac:dyDescent="0.2">
      <c r="A3107" t="s">
        <v>12334</v>
      </c>
      <c r="B3107">
        <v>4848911</v>
      </c>
      <c r="C3107" s="3">
        <v>43117</v>
      </c>
      <c r="D3107">
        <v>119</v>
      </c>
      <c r="E3107">
        <v>39495.798319327732</v>
      </c>
      <c r="F3107">
        <v>7</v>
      </c>
      <c r="G3107" t="s">
        <v>427</v>
      </c>
      <c r="H3107">
        <v>-4</v>
      </c>
      <c r="I3107" t="s">
        <v>74</v>
      </c>
      <c r="J3107" t="s">
        <v>74</v>
      </c>
      <c r="K3107" t="s">
        <v>66</v>
      </c>
      <c r="L3107" t="s">
        <v>74</v>
      </c>
      <c r="M3107" t="s">
        <v>103</v>
      </c>
      <c r="N3107" t="s">
        <v>74</v>
      </c>
      <c r="O3107" t="s">
        <v>74</v>
      </c>
      <c r="P3107">
        <v>4</v>
      </c>
      <c r="Q3107" t="s">
        <v>74</v>
      </c>
      <c r="R3107">
        <v>10</v>
      </c>
      <c r="S3107">
        <v>1</v>
      </c>
      <c r="T3107">
        <v>1</v>
      </c>
      <c r="U3107">
        <v>3</v>
      </c>
      <c r="V3107" t="s">
        <v>66</v>
      </c>
      <c r="W3107" t="s">
        <v>98</v>
      </c>
      <c r="X3107" t="s">
        <v>65</v>
      </c>
      <c r="Y3107">
        <v>8692</v>
      </c>
      <c r="Z3107">
        <v>1679.196082041959</v>
      </c>
      <c r="AA3107">
        <v>2245.1647333942128</v>
      </c>
      <c r="AB3107">
        <v>1634.7239160792419</v>
      </c>
      <c r="AC3107">
        <v>255.4941395894796</v>
      </c>
      <c r="AD3107">
        <v>7</v>
      </c>
      <c r="AE3107" t="s">
        <v>229</v>
      </c>
      <c r="AF3107">
        <v>17.5</v>
      </c>
      <c r="AG3107">
        <f>_xlfn.XLOOKUP(A3107,Sheet1!A:A,Sheet1!U:U,)</f>
        <v>56.166349599999997</v>
      </c>
      <c r="AH3107">
        <f>_xlfn.XLOOKUP(A3107,Sheet1!A:A,Sheet1!V:V,)</f>
        <v>10.226618950000001</v>
      </c>
    </row>
    <row r="3108" spans="1:34" x14ac:dyDescent="0.2">
      <c r="A3108" t="s">
        <v>12337</v>
      </c>
      <c r="B3108">
        <v>2888713</v>
      </c>
      <c r="C3108" s="3">
        <v>43117</v>
      </c>
      <c r="D3108">
        <v>58</v>
      </c>
      <c r="E3108">
        <v>48275.862068965507</v>
      </c>
      <c r="F3108">
        <v>5</v>
      </c>
      <c r="G3108" t="s">
        <v>427</v>
      </c>
      <c r="H3108">
        <v>1.8</v>
      </c>
      <c r="I3108" t="s">
        <v>74</v>
      </c>
      <c r="J3108" t="s">
        <v>74</v>
      </c>
      <c r="K3108" t="s">
        <v>74</v>
      </c>
      <c r="L3108" t="s">
        <v>74</v>
      </c>
      <c r="M3108" t="s">
        <v>103</v>
      </c>
      <c r="N3108" t="s">
        <v>103</v>
      </c>
      <c r="O3108" t="s">
        <v>74</v>
      </c>
      <c r="P3108">
        <v>2</v>
      </c>
      <c r="Q3108" t="s">
        <v>103</v>
      </c>
      <c r="R3108">
        <v>17</v>
      </c>
      <c r="S3108">
        <v>1</v>
      </c>
      <c r="T3108">
        <v>1</v>
      </c>
      <c r="U3108">
        <v>2</v>
      </c>
      <c r="V3108" t="s">
        <v>66</v>
      </c>
      <c r="W3108" t="s">
        <v>98</v>
      </c>
      <c r="X3108" t="s">
        <v>65</v>
      </c>
      <c r="Y3108">
        <v>32178</v>
      </c>
      <c r="Z3108">
        <v>1432.2028682466359</v>
      </c>
      <c r="AA3108">
        <v>2035.9510986706971</v>
      </c>
      <c r="AB3108">
        <v>1523.864150306018</v>
      </c>
      <c r="AC3108">
        <v>245.49184608975719</v>
      </c>
      <c r="AD3108">
        <v>8</v>
      </c>
      <c r="AE3108" t="s">
        <v>229</v>
      </c>
      <c r="AF3108">
        <v>12.5</v>
      </c>
      <c r="AG3108">
        <f>_xlfn.XLOOKUP(A3108,Sheet1!A:A,Sheet1!U:U,)</f>
        <v>56.162768870000001</v>
      </c>
      <c r="AH3108">
        <f>_xlfn.XLOOKUP(A3108,Sheet1!A:A,Sheet1!V:V,)</f>
        <v>10.228704459999999</v>
      </c>
    </row>
    <row r="3109" spans="1:34" x14ac:dyDescent="0.2">
      <c r="A3109" t="s">
        <v>12340</v>
      </c>
      <c r="B3109">
        <v>2759752</v>
      </c>
      <c r="C3109" s="3">
        <v>43117</v>
      </c>
      <c r="D3109">
        <v>87</v>
      </c>
      <c r="E3109">
        <v>30747.126436781611</v>
      </c>
      <c r="F3109">
        <v>3</v>
      </c>
      <c r="G3109" t="s">
        <v>97</v>
      </c>
      <c r="H3109">
        <v>8</v>
      </c>
      <c r="I3109" t="s">
        <v>427</v>
      </c>
      <c r="J3109" t="s">
        <v>103</v>
      </c>
      <c r="K3109" t="s">
        <v>74</v>
      </c>
      <c r="L3109" t="s">
        <v>74</v>
      </c>
      <c r="M3109" t="s">
        <v>103</v>
      </c>
      <c r="N3109" t="s">
        <v>103</v>
      </c>
      <c r="O3109" t="s">
        <v>74</v>
      </c>
      <c r="P3109">
        <v>12</v>
      </c>
      <c r="Q3109" t="s">
        <v>74</v>
      </c>
      <c r="R3109">
        <v>4</v>
      </c>
      <c r="S3109">
        <v>1</v>
      </c>
      <c r="T3109">
        <v>1</v>
      </c>
      <c r="U3109">
        <v>3</v>
      </c>
      <c r="V3109" t="s">
        <v>66</v>
      </c>
      <c r="W3109" t="s">
        <v>98</v>
      </c>
      <c r="X3109" t="s">
        <v>65</v>
      </c>
      <c r="Y3109">
        <v>8449</v>
      </c>
      <c r="Z3109">
        <v>1957.282851106482</v>
      </c>
      <c r="AA3109">
        <v>1503.7583022179149</v>
      </c>
      <c r="AB3109">
        <v>1566.8757030892559</v>
      </c>
      <c r="AC3109">
        <v>1974.609464469228</v>
      </c>
      <c r="AD3109">
        <v>6</v>
      </c>
      <c r="AE3109" t="s">
        <v>427</v>
      </c>
      <c r="AF3109">
        <v>7.5</v>
      </c>
      <c r="AG3109">
        <f>_xlfn.XLOOKUP(A3109,Sheet1!A:A,Sheet1!U:U,)</f>
        <v>56.154545929999998</v>
      </c>
      <c r="AH3109">
        <f>_xlfn.XLOOKUP(A3109,Sheet1!A:A,Sheet1!V:V,)</f>
        <v>10.18163337</v>
      </c>
    </row>
    <row r="3110" spans="1:34" x14ac:dyDescent="0.2">
      <c r="A3110" t="s">
        <v>12343</v>
      </c>
      <c r="B3110">
        <v>3249802</v>
      </c>
      <c r="C3110" s="3">
        <v>43116</v>
      </c>
      <c r="D3110">
        <v>86</v>
      </c>
      <c r="E3110">
        <v>36627.906976744183</v>
      </c>
      <c r="F3110">
        <v>0</v>
      </c>
      <c r="G3110" t="s">
        <v>108</v>
      </c>
      <c r="H3110">
        <v>15.2</v>
      </c>
      <c r="I3110" t="s">
        <v>98</v>
      </c>
      <c r="J3110" t="s">
        <v>103</v>
      </c>
      <c r="K3110" t="s">
        <v>65</v>
      </c>
      <c r="L3110" t="s">
        <v>74</v>
      </c>
      <c r="M3110" t="s">
        <v>103</v>
      </c>
      <c r="N3110" t="s">
        <v>103</v>
      </c>
      <c r="O3110" t="s">
        <v>74</v>
      </c>
      <c r="P3110">
        <v>129</v>
      </c>
      <c r="Q3110" t="s">
        <v>103</v>
      </c>
      <c r="R3110">
        <v>2</v>
      </c>
      <c r="S3110">
        <v>1</v>
      </c>
      <c r="T3110">
        <v>1</v>
      </c>
      <c r="U3110">
        <v>3</v>
      </c>
      <c r="V3110" t="s">
        <v>108</v>
      </c>
      <c r="W3110" t="s">
        <v>65</v>
      </c>
      <c r="X3110" t="s">
        <v>65</v>
      </c>
      <c r="Y3110">
        <v>172</v>
      </c>
      <c r="Z3110">
        <v>763.35381772539233</v>
      </c>
      <c r="AA3110">
        <v>339.28257254903548</v>
      </c>
      <c r="AB3110">
        <v>1040.4100776238199</v>
      </c>
      <c r="AC3110">
        <v>457.14661621852679</v>
      </c>
      <c r="AD3110">
        <v>3</v>
      </c>
      <c r="AE3110" t="s">
        <v>66</v>
      </c>
      <c r="AF3110">
        <v>0</v>
      </c>
      <c r="AG3110">
        <f>_xlfn.XLOOKUP(A3110,Sheet1!A:A,Sheet1!U:U,)</f>
        <v>56.147457840000001</v>
      </c>
      <c r="AH3110">
        <f>_xlfn.XLOOKUP(A3110,Sheet1!A:A,Sheet1!V:V,)</f>
        <v>10.20659186</v>
      </c>
    </row>
    <row r="3111" spans="1:34" x14ac:dyDescent="0.2">
      <c r="A3111" t="s">
        <v>12348</v>
      </c>
      <c r="B3111">
        <v>7531287</v>
      </c>
      <c r="C3111" s="3">
        <v>43116</v>
      </c>
      <c r="D3111">
        <v>245</v>
      </c>
      <c r="E3111">
        <v>29795.918367346942</v>
      </c>
      <c r="F3111">
        <v>2</v>
      </c>
      <c r="G3111" t="s">
        <v>427</v>
      </c>
      <c r="H3111">
        <v>2.2999999999999998</v>
      </c>
      <c r="I3111" t="s">
        <v>74</v>
      </c>
      <c r="J3111" t="s">
        <v>74</v>
      </c>
      <c r="K3111" t="s">
        <v>108</v>
      </c>
      <c r="L3111" t="s">
        <v>74</v>
      </c>
      <c r="M3111" t="s">
        <v>103</v>
      </c>
      <c r="N3111" t="s">
        <v>103</v>
      </c>
      <c r="O3111" t="s">
        <v>74</v>
      </c>
      <c r="P3111">
        <v>120</v>
      </c>
      <c r="Q3111" t="s">
        <v>103</v>
      </c>
      <c r="R3111">
        <v>4</v>
      </c>
      <c r="S3111">
        <v>2</v>
      </c>
      <c r="T3111">
        <v>1</v>
      </c>
      <c r="U3111">
        <v>8</v>
      </c>
      <c r="V3111" t="s">
        <v>108</v>
      </c>
      <c r="W3111" t="s">
        <v>74</v>
      </c>
      <c r="X3111" t="s">
        <v>65</v>
      </c>
      <c r="Y3111">
        <v>1852</v>
      </c>
      <c r="Z3111">
        <v>684.86437290310175</v>
      </c>
      <c r="AA3111">
        <v>1158.765321725532</v>
      </c>
      <c r="AB3111">
        <v>529.66138606631728</v>
      </c>
      <c r="AC3111">
        <v>47.776059300184542</v>
      </c>
      <c r="AD3111">
        <v>3</v>
      </c>
      <c r="AE3111" t="s">
        <v>98</v>
      </c>
      <c r="AF3111">
        <v>5</v>
      </c>
      <c r="AG3111">
        <f>_xlfn.XLOOKUP(A3111,Sheet1!A:A,Sheet1!U:U,)</f>
        <v>56.159415090000003</v>
      </c>
      <c r="AH3111">
        <f>_xlfn.XLOOKUP(A3111,Sheet1!A:A,Sheet1!V:V,)</f>
        <v>10.2137213</v>
      </c>
    </row>
    <row r="3112" spans="1:34" x14ac:dyDescent="0.2">
      <c r="A3112" t="s">
        <v>12351</v>
      </c>
      <c r="B3112">
        <v>2989818</v>
      </c>
      <c r="C3112" s="3">
        <v>43116</v>
      </c>
      <c r="D3112">
        <v>69</v>
      </c>
      <c r="E3112">
        <v>42000</v>
      </c>
      <c r="F3112">
        <v>2</v>
      </c>
      <c r="G3112" t="s">
        <v>119</v>
      </c>
      <c r="H3112">
        <v>18.2</v>
      </c>
      <c r="I3112" t="s">
        <v>66</v>
      </c>
      <c r="J3112" t="s">
        <v>103</v>
      </c>
      <c r="K3112" t="s">
        <v>74</v>
      </c>
      <c r="L3112" t="s">
        <v>74</v>
      </c>
      <c r="M3112" t="s">
        <v>74</v>
      </c>
      <c r="N3112" t="s">
        <v>74</v>
      </c>
      <c r="O3112" t="s">
        <v>74</v>
      </c>
      <c r="P3112">
        <v>91</v>
      </c>
      <c r="Q3112" t="s">
        <v>103</v>
      </c>
      <c r="R3112">
        <v>5</v>
      </c>
      <c r="S3112">
        <v>1</v>
      </c>
      <c r="T3112">
        <v>1</v>
      </c>
      <c r="U3112">
        <v>2</v>
      </c>
      <c r="V3112" t="s">
        <v>108</v>
      </c>
      <c r="W3112" t="s">
        <v>65</v>
      </c>
      <c r="X3112" t="s">
        <v>65</v>
      </c>
      <c r="Y3112">
        <v>806</v>
      </c>
      <c r="Z3112">
        <v>1592.182395521696</v>
      </c>
      <c r="AA3112">
        <v>1000.449163878196</v>
      </c>
      <c r="AB3112">
        <v>1687.41703240676</v>
      </c>
      <c r="AC3112">
        <v>1156.4631265150981</v>
      </c>
      <c r="AD3112">
        <v>5</v>
      </c>
      <c r="AE3112" t="s">
        <v>66</v>
      </c>
      <c r="AF3112">
        <v>5</v>
      </c>
      <c r="AG3112">
        <f>_xlfn.XLOOKUP(A3112,Sheet1!A:A,Sheet1!U:U,)</f>
        <v>56.143040079999999</v>
      </c>
      <c r="AH3112">
        <f>_xlfn.XLOOKUP(A3112,Sheet1!A:A,Sheet1!V:V,)</f>
        <v>10.19517812</v>
      </c>
    </row>
    <row r="3113" spans="1:34" x14ac:dyDescent="0.2">
      <c r="A3113" t="s">
        <v>12354</v>
      </c>
      <c r="B3113">
        <v>2579208</v>
      </c>
      <c r="C3113" s="3">
        <v>43116</v>
      </c>
      <c r="D3113">
        <v>68</v>
      </c>
      <c r="E3113">
        <v>36764.705882352937</v>
      </c>
      <c r="F3113">
        <v>2</v>
      </c>
      <c r="G3113" t="s">
        <v>119</v>
      </c>
      <c r="H3113">
        <v>18</v>
      </c>
      <c r="I3113" t="s">
        <v>66</v>
      </c>
      <c r="J3113" t="s">
        <v>103</v>
      </c>
      <c r="K3113" t="s">
        <v>74</v>
      </c>
      <c r="L3113" t="s">
        <v>74</v>
      </c>
      <c r="M3113" t="s">
        <v>103</v>
      </c>
      <c r="N3113" t="s">
        <v>103</v>
      </c>
      <c r="O3113" t="s">
        <v>74</v>
      </c>
      <c r="P3113">
        <v>91</v>
      </c>
      <c r="Q3113" t="s">
        <v>74</v>
      </c>
      <c r="R3113">
        <v>5</v>
      </c>
      <c r="S3113">
        <v>1</v>
      </c>
      <c r="T3113">
        <v>1</v>
      </c>
      <c r="U3113">
        <v>2</v>
      </c>
      <c r="V3113" t="s">
        <v>108</v>
      </c>
      <c r="W3113" t="s">
        <v>65</v>
      </c>
      <c r="X3113" t="s">
        <v>65</v>
      </c>
      <c r="Y3113">
        <v>658</v>
      </c>
      <c r="Z3113">
        <v>1592.3169676197219</v>
      </c>
      <c r="AA3113">
        <v>996.53872840839495</v>
      </c>
      <c r="AB3113">
        <v>1677.8047849952111</v>
      </c>
      <c r="AC3113">
        <v>1176.461723816012</v>
      </c>
      <c r="AD3113">
        <v>4</v>
      </c>
      <c r="AE3113" t="s">
        <v>66</v>
      </c>
      <c r="AF3113">
        <v>5</v>
      </c>
      <c r="AG3113">
        <f>_xlfn.XLOOKUP(A3113,Sheet1!A:A,Sheet1!U:U,)</f>
        <v>56.143223020000001</v>
      </c>
      <c r="AH3113">
        <f>_xlfn.XLOOKUP(A3113,Sheet1!A:A,Sheet1!V:V,)</f>
        <v>10.19484484</v>
      </c>
    </row>
    <row r="3114" spans="1:34" x14ac:dyDescent="0.2">
      <c r="A3114" t="s">
        <v>12357</v>
      </c>
      <c r="B3114">
        <v>2837129</v>
      </c>
      <c r="C3114" s="3">
        <v>43116</v>
      </c>
      <c r="D3114">
        <v>75</v>
      </c>
      <c r="E3114">
        <v>36666.666666666657</v>
      </c>
      <c r="F3114">
        <v>3</v>
      </c>
      <c r="G3114" t="s">
        <v>427</v>
      </c>
      <c r="H3114">
        <v>-4</v>
      </c>
      <c r="I3114" t="s">
        <v>74</v>
      </c>
      <c r="J3114" t="s">
        <v>74</v>
      </c>
      <c r="K3114" t="s">
        <v>74</v>
      </c>
      <c r="L3114" t="s">
        <v>74</v>
      </c>
      <c r="M3114" t="s">
        <v>103</v>
      </c>
      <c r="N3114" t="s">
        <v>74</v>
      </c>
      <c r="O3114" t="s">
        <v>74</v>
      </c>
      <c r="P3114">
        <v>4</v>
      </c>
      <c r="Q3114" t="s">
        <v>103</v>
      </c>
      <c r="R3114">
        <v>10</v>
      </c>
      <c r="S3114">
        <v>1</v>
      </c>
      <c r="T3114">
        <v>1</v>
      </c>
      <c r="U3114">
        <v>2</v>
      </c>
      <c r="V3114" t="s">
        <v>66</v>
      </c>
      <c r="W3114" t="s">
        <v>98</v>
      </c>
      <c r="X3114" t="s">
        <v>65</v>
      </c>
      <c r="Y3114">
        <v>9636</v>
      </c>
      <c r="Z3114">
        <v>1734.4422765895199</v>
      </c>
      <c r="AA3114">
        <v>2299.8304797197088</v>
      </c>
      <c r="AB3114">
        <v>1686.553113197228</v>
      </c>
      <c r="AC3114">
        <v>269.46416337074118</v>
      </c>
      <c r="AD3114">
        <v>4</v>
      </c>
      <c r="AE3114" t="s">
        <v>229</v>
      </c>
      <c r="AF3114">
        <v>7.5</v>
      </c>
      <c r="AG3114">
        <f>_xlfn.XLOOKUP(A3114,Sheet1!A:A,Sheet1!U:U,)</f>
        <v>56.166784360000001</v>
      </c>
      <c r="AH3114">
        <f>_xlfn.XLOOKUP(A3114,Sheet1!A:A,Sheet1!V:V,)</f>
        <v>10.227049109999999</v>
      </c>
    </row>
    <row r="3115" spans="1:34" x14ac:dyDescent="0.2">
      <c r="A3115" t="s">
        <v>12360</v>
      </c>
      <c r="B3115">
        <v>2114950</v>
      </c>
      <c r="C3115" s="3">
        <v>43115</v>
      </c>
      <c r="D3115">
        <v>64</v>
      </c>
      <c r="E3115">
        <v>32031.25</v>
      </c>
      <c r="F3115">
        <v>2</v>
      </c>
      <c r="G3115" t="s">
        <v>97</v>
      </c>
      <c r="H3115">
        <v>5.3</v>
      </c>
      <c r="I3115" t="s">
        <v>98</v>
      </c>
      <c r="J3115" t="s">
        <v>103</v>
      </c>
      <c r="K3115" t="s">
        <v>98</v>
      </c>
      <c r="L3115" t="s">
        <v>74</v>
      </c>
      <c r="M3115" t="s">
        <v>103</v>
      </c>
      <c r="N3115" t="s">
        <v>103</v>
      </c>
      <c r="O3115" t="s">
        <v>74</v>
      </c>
      <c r="P3115">
        <v>37</v>
      </c>
      <c r="Q3115" t="s">
        <v>103</v>
      </c>
      <c r="R3115">
        <v>4</v>
      </c>
      <c r="S3115">
        <v>1</v>
      </c>
      <c r="T3115">
        <v>1</v>
      </c>
      <c r="U3115">
        <v>2</v>
      </c>
      <c r="V3115" t="s">
        <v>108</v>
      </c>
      <c r="W3115" t="s">
        <v>108</v>
      </c>
      <c r="X3115" t="s">
        <v>65</v>
      </c>
      <c r="Y3115">
        <v>552</v>
      </c>
      <c r="Z3115">
        <v>1134.717615604779</v>
      </c>
      <c r="AA3115">
        <v>969.63984891345478</v>
      </c>
      <c r="AB3115">
        <v>620.42619918908531</v>
      </c>
      <c r="AC3115">
        <v>1050.728133313947</v>
      </c>
      <c r="AD3115">
        <v>5</v>
      </c>
      <c r="AE3115" t="s">
        <v>65</v>
      </c>
      <c r="AF3115">
        <v>5</v>
      </c>
      <c r="AG3115">
        <f>_xlfn.XLOOKUP(A3115,Sheet1!A:A,Sheet1!U:U,)</f>
        <v>56.157819549999999</v>
      </c>
      <c r="AH3115">
        <f>_xlfn.XLOOKUP(A3115,Sheet1!A:A,Sheet1!V:V,)</f>
        <v>10.19673893</v>
      </c>
    </row>
    <row r="3116" spans="1:34" x14ac:dyDescent="0.2">
      <c r="A3116" t="s">
        <v>12363</v>
      </c>
      <c r="B3116">
        <v>5725842</v>
      </c>
      <c r="C3116" s="3">
        <v>43115</v>
      </c>
      <c r="D3116">
        <v>112</v>
      </c>
      <c r="E3116">
        <v>49553.571428571428</v>
      </c>
      <c r="F3116">
        <v>8</v>
      </c>
      <c r="G3116" t="s">
        <v>108</v>
      </c>
      <c r="H3116">
        <v>3.9</v>
      </c>
      <c r="I3116" t="s">
        <v>98</v>
      </c>
      <c r="J3116" t="s">
        <v>74</v>
      </c>
      <c r="K3116" t="s">
        <v>74</v>
      </c>
      <c r="L3116" t="s">
        <v>74</v>
      </c>
      <c r="M3116" t="s">
        <v>74</v>
      </c>
      <c r="N3116" t="s">
        <v>103</v>
      </c>
      <c r="O3116" t="s">
        <v>74</v>
      </c>
      <c r="P3116">
        <v>4</v>
      </c>
      <c r="Q3116" t="s">
        <v>103</v>
      </c>
      <c r="R3116">
        <v>9</v>
      </c>
      <c r="S3116">
        <v>2</v>
      </c>
      <c r="T3116">
        <v>2</v>
      </c>
      <c r="U3116">
        <v>3</v>
      </c>
      <c r="V3116" t="s">
        <v>108</v>
      </c>
      <c r="W3116" t="s">
        <v>108</v>
      </c>
      <c r="X3116" t="s">
        <v>65</v>
      </c>
      <c r="Y3116">
        <v>5430</v>
      </c>
      <c r="Z3116">
        <v>528.8922229809034</v>
      </c>
      <c r="AA3116">
        <v>270.99716883256281</v>
      </c>
      <c r="AB3116">
        <v>850.68809520732725</v>
      </c>
      <c r="AC3116">
        <v>326.4877473725204</v>
      </c>
      <c r="AD3116">
        <v>8</v>
      </c>
      <c r="AE3116" t="s">
        <v>66</v>
      </c>
      <c r="AF3116">
        <v>20</v>
      </c>
      <c r="AG3116">
        <f>_xlfn.XLOOKUP(A3116,Sheet1!A:A,Sheet1!U:U,)</f>
        <v>56.14924491</v>
      </c>
      <c r="AH3116">
        <f>_xlfn.XLOOKUP(A3116,Sheet1!A:A,Sheet1!V:V,)</f>
        <v>10.208592899999999</v>
      </c>
    </row>
    <row r="3117" spans="1:34" x14ac:dyDescent="0.2">
      <c r="A3117" t="s">
        <v>12366</v>
      </c>
      <c r="B3117">
        <v>2837129</v>
      </c>
      <c r="C3117" s="3">
        <v>43115</v>
      </c>
      <c r="D3117">
        <v>71</v>
      </c>
      <c r="E3117">
        <v>38732.394366197193</v>
      </c>
      <c r="F3117">
        <v>0</v>
      </c>
      <c r="G3117" t="s">
        <v>97</v>
      </c>
      <c r="H3117">
        <v>10.1</v>
      </c>
      <c r="I3117" t="s">
        <v>427</v>
      </c>
      <c r="J3117" t="s">
        <v>74</v>
      </c>
      <c r="K3117" t="s">
        <v>74</v>
      </c>
      <c r="L3117" t="s">
        <v>74</v>
      </c>
      <c r="M3117" t="s">
        <v>103</v>
      </c>
      <c r="N3117" t="s">
        <v>74</v>
      </c>
      <c r="O3117" t="s">
        <v>74</v>
      </c>
      <c r="P3117">
        <v>3</v>
      </c>
      <c r="Q3117" t="s">
        <v>103</v>
      </c>
      <c r="R3117">
        <v>6</v>
      </c>
      <c r="S3117">
        <v>1</v>
      </c>
      <c r="T3117">
        <v>1</v>
      </c>
      <c r="U3117">
        <v>3</v>
      </c>
      <c r="V3117" t="s">
        <v>108</v>
      </c>
      <c r="W3117" t="s">
        <v>98</v>
      </c>
      <c r="X3117" t="s">
        <v>65</v>
      </c>
      <c r="Y3117">
        <v>4228</v>
      </c>
      <c r="Z3117">
        <v>1313.75943175307</v>
      </c>
      <c r="AA3117">
        <v>1002.988292855454</v>
      </c>
      <c r="AB3117">
        <v>864.15162148612831</v>
      </c>
      <c r="AC3117">
        <v>1290.3370466075271</v>
      </c>
      <c r="AD3117">
        <v>8</v>
      </c>
      <c r="AE3117" t="s">
        <v>74</v>
      </c>
      <c r="AF3117">
        <v>0</v>
      </c>
      <c r="AG3117">
        <f>_xlfn.XLOOKUP(A3117,Sheet1!A:A,Sheet1!U:U,)</f>
        <v>56.156352779999999</v>
      </c>
      <c r="AH3117">
        <f>_xlfn.XLOOKUP(A3117,Sheet1!A:A,Sheet1!V:V,)</f>
        <v>10.19266388</v>
      </c>
    </row>
    <row r="3118" spans="1:34" x14ac:dyDescent="0.2">
      <c r="A3118" t="s">
        <v>12369</v>
      </c>
      <c r="B3118">
        <v>2579208</v>
      </c>
      <c r="C3118" s="3">
        <v>43114</v>
      </c>
      <c r="D3118">
        <v>77</v>
      </c>
      <c r="E3118">
        <v>32467.53246753247</v>
      </c>
      <c r="F3118">
        <v>2</v>
      </c>
      <c r="G3118" t="s">
        <v>74</v>
      </c>
      <c r="H3118">
        <v>16.7</v>
      </c>
      <c r="I3118" t="s">
        <v>65</v>
      </c>
      <c r="J3118" t="s">
        <v>103</v>
      </c>
      <c r="K3118" t="s">
        <v>74</v>
      </c>
      <c r="L3118" t="s">
        <v>74</v>
      </c>
      <c r="M3118" t="s">
        <v>103</v>
      </c>
      <c r="N3118" t="s">
        <v>74</v>
      </c>
      <c r="O3118" t="s">
        <v>74</v>
      </c>
      <c r="P3118">
        <v>69</v>
      </c>
      <c r="Q3118" t="s">
        <v>103</v>
      </c>
      <c r="R3118">
        <v>6</v>
      </c>
      <c r="S3118">
        <v>1</v>
      </c>
      <c r="T3118">
        <v>1</v>
      </c>
      <c r="U3118">
        <v>3</v>
      </c>
      <c r="V3118" t="s">
        <v>108</v>
      </c>
      <c r="W3118" t="s">
        <v>97</v>
      </c>
      <c r="X3118" t="s">
        <v>65</v>
      </c>
      <c r="Y3118">
        <v>985</v>
      </c>
      <c r="Z3118">
        <v>1918.536237152299</v>
      </c>
      <c r="AA3118">
        <v>1308.4586905814101</v>
      </c>
      <c r="AB3118">
        <v>1786.394851890193</v>
      </c>
      <c r="AC3118">
        <v>1765.87683920872</v>
      </c>
      <c r="AD3118">
        <v>4</v>
      </c>
      <c r="AE3118" t="s">
        <v>119</v>
      </c>
      <c r="AF3118">
        <v>5</v>
      </c>
      <c r="AG3118">
        <f>_xlfn.XLOOKUP(A3118,Sheet1!A:A,Sheet1!U:U,)</f>
        <v>56.146266490000002</v>
      </c>
      <c r="AH3118">
        <f>_xlfn.XLOOKUP(A3118,Sheet1!A:A,Sheet1!V:V,)</f>
        <v>10.184850089999999</v>
      </c>
    </row>
    <row r="3119" spans="1:34" x14ac:dyDescent="0.2">
      <c r="A3119" t="s">
        <v>12372</v>
      </c>
      <c r="B3119">
        <v>2940297</v>
      </c>
      <c r="C3119" s="3">
        <v>43114</v>
      </c>
      <c r="D3119">
        <v>91</v>
      </c>
      <c r="E3119">
        <v>31318.68131868132</v>
      </c>
      <c r="F3119">
        <v>0</v>
      </c>
      <c r="G3119" t="s">
        <v>98</v>
      </c>
      <c r="H3119">
        <v>40.4</v>
      </c>
      <c r="I3119" t="s">
        <v>119</v>
      </c>
      <c r="J3119" t="s">
        <v>103</v>
      </c>
      <c r="K3119" t="s">
        <v>74</v>
      </c>
      <c r="L3119" t="s">
        <v>74</v>
      </c>
      <c r="M3119" t="s">
        <v>103</v>
      </c>
      <c r="N3119" t="s">
        <v>103</v>
      </c>
      <c r="O3119" t="s">
        <v>74</v>
      </c>
      <c r="P3119">
        <v>36</v>
      </c>
      <c r="Q3119" t="s">
        <v>103</v>
      </c>
      <c r="R3119">
        <v>3</v>
      </c>
      <c r="S3119">
        <v>1</v>
      </c>
      <c r="T3119">
        <v>1</v>
      </c>
      <c r="U3119">
        <v>3</v>
      </c>
      <c r="V3119" t="s">
        <v>66</v>
      </c>
      <c r="W3119" t="s">
        <v>108</v>
      </c>
      <c r="X3119" t="s">
        <v>65</v>
      </c>
      <c r="Y3119">
        <v>4943</v>
      </c>
      <c r="Z3119">
        <v>1831.20860953132</v>
      </c>
      <c r="AA3119">
        <v>1765.2074013340889</v>
      </c>
      <c r="AB3119">
        <v>1266.993265461751</v>
      </c>
      <c r="AC3119">
        <v>1544.3102674341189</v>
      </c>
      <c r="AD3119">
        <v>5</v>
      </c>
      <c r="AE3119" t="s">
        <v>427</v>
      </c>
      <c r="AF3119">
        <v>0</v>
      </c>
      <c r="AG3119">
        <f>_xlfn.XLOOKUP(A3119,Sheet1!A:A,Sheet1!U:U,)</f>
        <v>56.16426671</v>
      </c>
      <c r="AH3119">
        <f>_xlfn.XLOOKUP(A3119,Sheet1!A:A,Sheet1!V:V,)</f>
        <v>10.191147109999999</v>
      </c>
    </row>
    <row r="3120" spans="1:34" x14ac:dyDescent="0.2">
      <c r="A3120" t="s">
        <v>12376</v>
      </c>
      <c r="B3120">
        <v>2424455</v>
      </c>
      <c r="C3120" s="3">
        <v>43114</v>
      </c>
      <c r="D3120">
        <v>58</v>
      </c>
      <c r="E3120">
        <v>40517.241379310348</v>
      </c>
      <c r="F3120">
        <v>1</v>
      </c>
      <c r="G3120" t="s">
        <v>97</v>
      </c>
      <c r="H3120">
        <v>2.5</v>
      </c>
      <c r="I3120" t="s">
        <v>98</v>
      </c>
      <c r="J3120" t="s">
        <v>74</v>
      </c>
      <c r="K3120" t="s">
        <v>74</v>
      </c>
      <c r="L3120" t="s">
        <v>74</v>
      </c>
      <c r="M3120" t="s">
        <v>103</v>
      </c>
      <c r="N3120" t="s">
        <v>103</v>
      </c>
      <c r="O3120" t="s">
        <v>74</v>
      </c>
      <c r="P3120">
        <v>96</v>
      </c>
      <c r="Q3120" t="s">
        <v>103</v>
      </c>
      <c r="R3120">
        <v>5</v>
      </c>
      <c r="S3120">
        <v>1</v>
      </c>
      <c r="T3120">
        <v>1</v>
      </c>
      <c r="U3120">
        <v>2</v>
      </c>
      <c r="V3120" t="s">
        <v>108</v>
      </c>
      <c r="W3120" t="s">
        <v>65</v>
      </c>
      <c r="X3120" t="s">
        <v>65</v>
      </c>
      <c r="Y3120">
        <v>574</v>
      </c>
      <c r="Z3120">
        <v>1036.5156209135521</v>
      </c>
      <c r="AA3120">
        <v>720.02590808247271</v>
      </c>
      <c r="AB3120">
        <v>644.15404167023382</v>
      </c>
      <c r="AC3120">
        <v>1040.8017331689671</v>
      </c>
      <c r="AD3120">
        <v>4</v>
      </c>
      <c r="AE3120" t="s">
        <v>65</v>
      </c>
      <c r="AF3120">
        <v>2.5</v>
      </c>
      <c r="AG3120">
        <f>_xlfn.XLOOKUP(A3120,Sheet1!A:A,Sheet1!U:U,)</f>
        <v>56.155016490000001</v>
      </c>
      <c r="AH3120">
        <f>_xlfn.XLOOKUP(A3120,Sheet1!A:A,Sheet1!V:V,)</f>
        <v>10.19669719</v>
      </c>
    </row>
    <row r="3121" spans="1:34" x14ac:dyDescent="0.2">
      <c r="A3121" t="s">
        <v>12379</v>
      </c>
      <c r="B3121">
        <v>3301386</v>
      </c>
      <c r="C3121" s="3">
        <v>43114</v>
      </c>
      <c r="D3121">
        <v>79</v>
      </c>
      <c r="E3121">
        <v>40506.329113924046</v>
      </c>
      <c r="F3121">
        <v>1</v>
      </c>
      <c r="G3121" t="s">
        <v>108</v>
      </c>
      <c r="H3121">
        <v>3.9</v>
      </c>
      <c r="I3121" t="s">
        <v>98</v>
      </c>
      <c r="J3121" t="s">
        <v>74</v>
      </c>
      <c r="K3121" t="s">
        <v>74</v>
      </c>
      <c r="L3121" t="s">
        <v>74</v>
      </c>
      <c r="M3121" t="s">
        <v>103</v>
      </c>
      <c r="N3121" t="s">
        <v>74</v>
      </c>
      <c r="O3121" t="s">
        <v>74</v>
      </c>
      <c r="P3121">
        <v>4</v>
      </c>
      <c r="Q3121" t="s">
        <v>103</v>
      </c>
      <c r="R3121">
        <v>9</v>
      </c>
      <c r="S3121">
        <v>1</v>
      </c>
      <c r="T3121">
        <v>1</v>
      </c>
      <c r="U3121">
        <v>3</v>
      </c>
      <c r="V3121" t="s">
        <v>108</v>
      </c>
      <c r="W3121" t="s">
        <v>108</v>
      </c>
      <c r="X3121" t="s">
        <v>65</v>
      </c>
      <c r="Y3121">
        <v>5430</v>
      </c>
      <c r="Z3121">
        <v>528.8922229809034</v>
      </c>
      <c r="AA3121">
        <v>270.99716883256281</v>
      </c>
      <c r="AB3121">
        <v>850.68809520732725</v>
      </c>
      <c r="AC3121">
        <v>326.4877473725204</v>
      </c>
      <c r="AD3121">
        <v>8</v>
      </c>
      <c r="AE3121" t="s">
        <v>66</v>
      </c>
      <c r="AF3121">
        <v>2.5</v>
      </c>
      <c r="AG3121">
        <f>_xlfn.XLOOKUP(A3121,Sheet1!A:A,Sheet1!U:U,)</f>
        <v>56.14924491</v>
      </c>
      <c r="AH3121">
        <f>_xlfn.XLOOKUP(A3121,Sheet1!A:A,Sheet1!V:V,)</f>
        <v>10.208592899999999</v>
      </c>
    </row>
    <row r="3122" spans="1:34" x14ac:dyDescent="0.2">
      <c r="A3122" t="s">
        <v>12387</v>
      </c>
      <c r="B3122">
        <v>3506691</v>
      </c>
      <c r="C3122" s="3">
        <v>43111</v>
      </c>
      <c r="D3122">
        <v>102</v>
      </c>
      <c r="E3122">
        <v>33323.529411764714</v>
      </c>
      <c r="F3122">
        <v>1</v>
      </c>
      <c r="G3122" t="s">
        <v>108</v>
      </c>
      <c r="H3122">
        <v>15.8</v>
      </c>
      <c r="I3122" t="s">
        <v>66</v>
      </c>
      <c r="J3122" t="s">
        <v>103</v>
      </c>
      <c r="K3122" t="s">
        <v>65</v>
      </c>
      <c r="L3122" t="s">
        <v>74</v>
      </c>
      <c r="M3122" t="s">
        <v>103</v>
      </c>
      <c r="N3122" t="s">
        <v>74</v>
      </c>
      <c r="O3122" t="s">
        <v>74</v>
      </c>
      <c r="P3122">
        <v>131</v>
      </c>
      <c r="Q3122" t="s">
        <v>103</v>
      </c>
      <c r="R3122">
        <v>3</v>
      </c>
      <c r="S3122">
        <v>1</v>
      </c>
      <c r="T3122">
        <v>1</v>
      </c>
      <c r="U3122">
        <v>3</v>
      </c>
      <c r="V3122" t="s">
        <v>108</v>
      </c>
      <c r="W3122" t="s">
        <v>65</v>
      </c>
      <c r="X3122" t="s">
        <v>65</v>
      </c>
      <c r="Y3122">
        <v>492</v>
      </c>
      <c r="Z3122">
        <v>786.75641002284999</v>
      </c>
      <c r="AA3122">
        <v>398.53703363657712</v>
      </c>
      <c r="AB3122">
        <v>1089.7634716955949</v>
      </c>
      <c r="AC3122">
        <v>403.14323598850888</v>
      </c>
      <c r="AD3122">
        <v>5</v>
      </c>
      <c r="AE3122" t="s">
        <v>66</v>
      </c>
      <c r="AF3122">
        <v>2.5</v>
      </c>
      <c r="AG3122">
        <f>_xlfn.XLOOKUP(A3122,Sheet1!A:A,Sheet1!U:U,)</f>
        <v>56.147020599999998</v>
      </c>
      <c r="AH3122">
        <f>_xlfn.XLOOKUP(A3122,Sheet1!A:A,Sheet1!V:V,)</f>
        <v>10.207199960000001</v>
      </c>
    </row>
    <row r="3123" spans="1:34" x14ac:dyDescent="0.2">
      <c r="A3123" t="s">
        <v>12390</v>
      </c>
      <c r="B3123">
        <v>1955040</v>
      </c>
      <c r="C3123" s="3">
        <v>43111</v>
      </c>
      <c r="D3123">
        <v>54</v>
      </c>
      <c r="E3123">
        <v>35092.592592592591</v>
      </c>
      <c r="F3123">
        <v>3</v>
      </c>
      <c r="G3123" t="s">
        <v>97</v>
      </c>
      <c r="H3123">
        <v>17</v>
      </c>
      <c r="I3123" t="s">
        <v>98</v>
      </c>
      <c r="J3123" t="s">
        <v>103</v>
      </c>
      <c r="K3123" t="s">
        <v>74</v>
      </c>
      <c r="L3123" t="s">
        <v>74</v>
      </c>
      <c r="M3123" t="s">
        <v>103</v>
      </c>
      <c r="N3123" t="s">
        <v>74</v>
      </c>
      <c r="O3123" t="s">
        <v>74</v>
      </c>
      <c r="P3123">
        <v>146</v>
      </c>
      <c r="Q3123" t="s">
        <v>74</v>
      </c>
      <c r="R3123">
        <v>3</v>
      </c>
      <c r="S3123">
        <v>1</v>
      </c>
      <c r="T3123">
        <v>1</v>
      </c>
      <c r="U3123">
        <v>2</v>
      </c>
      <c r="V3123" t="s">
        <v>108</v>
      </c>
      <c r="W3123" t="s">
        <v>65</v>
      </c>
      <c r="X3123" t="s">
        <v>65</v>
      </c>
      <c r="Y3123">
        <v>2010</v>
      </c>
      <c r="Z3123">
        <v>905.34316713265775</v>
      </c>
      <c r="AA3123">
        <v>310.56040624398582</v>
      </c>
      <c r="AB3123">
        <v>859.7362481332392</v>
      </c>
      <c r="AC3123">
        <v>889.30821120297833</v>
      </c>
      <c r="AD3123">
        <v>5</v>
      </c>
      <c r="AE3123" t="s">
        <v>65</v>
      </c>
      <c r="AF3123">
        <v>7.5</v>
      </c>
      <c r="AG3123">
        <f>_xlfn.XLOOKUP(A3123,Sheet1!A:A,Sheet1!U:U,)</f>
        <v>56.150108580000001</v>
      </c>
      <c r="AH3123">
        <f>_xlfn.XLOOKUP(A3123,Sheet1!A:A,Sheet1!V:V,)</f>
        <v>10.199667590000001</v>
      </c>
    </row>
    <row r="3124" spans="1:34" x14ac:dyDescent="0.2">
      <c r="A3124" t="s">
        <v>12393</v>
      </c>
      <c r="B3124">
        <v>3198218</v>
      </c>
      <c r="C3124" s="3">
        <v>43111</v>
      </c>
      <c r="D3124">
        <v>76</v>
      </c>
      <c r="E3124">
        <v>40789.473684210527</v>
      </c>
      <c r="F3124">
        <v>2</v>
      </c>
      <c r="G3124" t="s">
        <v>97</v>
      </c>
      <c r="H3124">
        <v>13.6</v>
      </c>
      <c r="I3124" t="s">
        <v>98</v>
      </c>
      <c r="J3124" t="s">
        <v>74</v>
      </c>
      <c r="K3124" t="s">
        <v>74</v>
      </c>
      <c r="L3124" t="s">
        <v>74</v>
      </c>
      <c r="M3124" t="s">
        <v>74</v>
      </c>
      <c r="N3124" t="s">
        <v>74</v>
      </c>
      <c r="O3124" t="s">
        <v>74</v>
      </c>
      <c r="P3124">
        <v>2</v>
      </c>
      <c r="Q3124" t="s">
        <v>103</v>
      </c>
      <c r="R3124">
        <v>6</v>
      </c>
      <c r="S3124">
        <v>1</v>
      </c>
      <c r="T3124">
        <v>1</v>
      </c>
      <c r="U3124">
        <v>3</v>
      </c>
      <c r="V3124" t="s">
        <v>108</v>
      </c>
      <c r="W3124" t="s">
        <v>66</v>
      </c>
      <c r="X3124" t="s">
        <v>65</v>
      </c>
      <c r="Y3124">
        <v>1860</v>
      </c>
      <c r="Z3124">
        <v>1000.647984346861</v>
      </c>
      <c r="AA3124">
        <v>474.79242202946938</v>
      </c>
      <c r="AB3124">
        <v>825.42833500105894</v>
      </c>
      <c r="AC3124">
        <v>1051.4954029741771</v>
      </c>
      <c r="AD3124">
        <v>8</v>
      </c>
      <c r="AE3124" t="s">
        <v>65</v>
      </c>
      <c r="AF3124">
        <v>5</v>
      </c>
      <c r="AG3124">
        <f>_xlfn.XLOOKUP(A3124,Sheet1!A:A,Sheet1!U:U,)</f>
        <v>56.151485510000001</v>
      </c>
      <c r="AH3124">
        <f>_xlfn.XLOOKUP(A3124,Sheet1!A:A,Sheet1!V:V,)</f>
        <v>10.19730234</v>
      </c>
    </row>
    <row r="3125" spans="1:34" x14ac:dyDescent="0.2">
      <c r="A3125" t="s">
        <v>12396</v>
      </c>
      <c r="B3125">
        <v>8356634</v>
      </c>
      <c r="C3125" s="3">
        <v>43111</v>
      </c>
      <c r="D3125">
        <v>157</v>
      </c>
      <c r="E3125">
        <v>51592.356687898093</v>
      </c>
      <c r="F3125">
        <v>3</v>
      </c>
      <c r="G3125" t="s">
        <v>65</v>
      </c>
      <c r="H3125">
        <v>3</v>
      </c>
      <c r="I3125" t="s">
        <v>74</v>
      </c>
      <c r="J3125" t="s">
        <v>74</v>
      </c>
      <c r="K3125" t="s">
        <v>66</v>
      </c>
      <c r="L3125" t="s">
        <v>74</v>
      </c>
      <c r="M3125" t="s">
        <v>103</v>
      </c>
      <c r="N3125" t="s">
        <v>74</v>
      </c>
      <c r="O3125" t="s">
        <v>74</v>
      </c>
      <c r="P3125">
        <v>2</v>
      </c>
      <c r="Q3125" t="s">
        <v>103</v>
      </c>
      <c r="R3125">
        <v>4</v>
      </c>
      <c r="S3125">
        <v>1</v>
      </c>
      <c r="T3125">
        <v>1</v>
      </c>
      <c r="U3125">
        <v>4</v>
      </c>
      <c r="V3125" t="s">
        <v>66</v>
      </c>
      <c r="W3125" t="s">
        <v>98</v>
      </c>
      <c r="X3125" t="s">
        <v>65</v>
      </c>
      <c r="Y3125">
        <v>1590</v>
      </c>
      <c r="Z3125">
        <v>1484.2443048575019</v>
      </c>
      <c r="AA3125">
        <v>1981.560994724701</v>
      </c>
      <c r="AB3125">
        <v>1302.4925954045841</v>
      </c>
      <c r="AC3125">
        <v>65.381023327018838</v>
      </c>
      <c r="AD3125">
        <v>8</v>
      </c>
      <c r="AE3125" t="s">
        <v>97</v>
      </c>
      <c r="AF3125">
        <v>7.5</v>
      </c>
      <c r="AG3125">
        <f>_xlfn.XLOOKUP(A3125,Sheet1!A:A,Sheet1!U:U,)</f>
        <v>56.166173039999997</v>
      </c>
      <c r="AH3125">
        <f>_xlfn.XLOOKUP(A3125,Sheet1!A:A,Sheet1!V:V,)</f>
        <v>10.219165329999999</v>
      </c>
    </row>
    <row r="3126" spans="1:34" x14ac:dyDescent="0.2">
      <c r="A3126" t="s">
        <v>12399</v>
      </c>
      <c r="B3126">
        <v>2826812</v>
      </c>
      <c r="C3126" s="3">
        <v>43111</v>
      </c>
      <c r="D3126">
        <v>68</v>
      </c>
      <c r="E3126">
        <v>40294.117647058833</v>
      </c>
      <c r="F3126">
        <v>1</v>
      </c>
      <c r="G3126" t="s">
        <v>108</v>
      </c>
      <c r="H3126">
        <v>15</v>
      </c>
      <c r="I3126" t="s">
        <v>66</v>
      </c>
      <c r="J3126" t="s">
        <v>103</v>
      </c>
      <c r="K3126" t="s">
        <v>74</v>
      </c>
      <c r="L3126" t="s">
        <v>74</v>
      </c>
      <c r="M3126" t="s">
        <v>103</v>
      </c>
      <c r="N3126" t="s">
        <v>74</v>
      </c>
      <c r="O3126" t="s">
        <v>74</v>
      </c>
      <c r="P3126">
        <v>126</v>
      </c>
      <c r="Q3126" t="s">
        <v>103</v>
      </c>
      <c r="R3126">
        <v>3</v>
      </c>
      <c r="S3126">
        <v>1</v>
      </c>
      <c r="T3126">
        <v>1</v>
      </c>
      <c r="U3126">
        <v>2</v>
      </c>
      <c r="V3126" t="s">
        <v>108</v>
      </c>
      <c r="W3126" t="s">
        <v>65</v>
      </c>
      <c r="X3126" t="s">
        <v>65</v>
      </c>
      <c r="Y3126">
        <v>201</v>
      </c>
      <c r="Z3126">
        <v>799.84328130724316</v>
      </c>
      <c r="AA3126">
        <v>442.65665273898679</v>
      </c>
      <c r="AB3126">
        <v>1123.6779365459679</v>
      </c>
      <c r="AC3126">
        <v>358.42672831635781</v>
      </c>
      <c r="AD3126">
        <v>4</v>
      </c>
      <c r="AE3126" t="s">
        <v>66</v>
      </c>
      <c r="AF3126">
        <v>2.5</v>
      </c>
      <c r="AG3126">
        <f>_xlfn.XLOOKUP(A3126,Sheet1!A:A,Sheet1!U:U,)</f>
        <v>56.146731920000001</v>
      </c>
      <c r="AH3126">
        <f>_xlfn.XLOOKUP(A3126,Sheet1!A:A,Sheet1!V:V,)</f>
        <v>10.2077773</v>
      </c>
    </row>
    <row r="3127" spans="1:34" x14ac:dyDescent="0.2">
      <c r="A3127" t="s">
        <v>12402</v>
      </c>
      <c r="B3127">
        <v>1371669</v>
      </c>
      <c r="C3127" s="3">
        <v>43111</v>
      </c>
      <c r="D3127">
        <v>28</v>
      </c>
      <c r="E3127">
        <v>47483.75</v>
      </c>
      <c r="F3127">
        <v>3</v>
      </c>
      <c r="G3127" t="s">
        <v>66</v>
      </c>
      <c r="H3127">
        <v>14.3</v>
      </c>
      <c r="I3127" t="s">
        <v>427</v>
      </c>
      <c r="J3127" t="s">
        <v>74</v>
      </c>
      <c r="K3127" t="s">
        <v>65</v>
      </c>
      <c r="L3127" t="s">
        <v>74</v>
      </c>
      <c r="M3127" t="s">
        <v>103</v>
      </c>
      <c r="N3127" t="s">
        <v>74</v>
      </c>
      <c r="O3127" t="s">
        <v>74</v>
      </c>
      <c r="P3127">
        <v>82</v>
      </c>
      <c r="Q3127" t="s">
        <v>103</v>
      </c>
      <c r="R3127">
        <v>3</v>
      </c>
      <c r="S3127">
        <v>1</v>
      </c>
      <c r="T3127">
        <v>1</v>
      </c>
      <c r="U3127">
        <v>1</v>
      </c>
      <c r="V3127" t="s">
        <v>108</v>
      </c>
      <c r="W3127" t="s">
        <v>65</v>
      </c>
      <c r="X3127" t="s">
        <v>65</v>
      </c>
      <c r="Y3127">
        <v>537</v>
      </c>
      <c r="Z3127">
        <v>2275.425096705625</v>
      </c>
      <c r="AA3127">
        <v>1846.9028647420189</v>
      </c>
      <c r="AB3127">
        <v>1848.515236797492</v>
      </c>
      <c r="AC3127">
        <v>2277.0223029935041</v>
      </c>
      <c r="AD3127">
        <v>3</v>
      </c>
      <c r="AE3127" t="s">
        <v>427</v>
      </c>
      <c r="AF3127">
        <v>7.5</v>
      </c>
      <c r="AG3127">
        <f>_xlfn.XLOOKUP(A3127,Sheet1!A:A,Sheet1!U:U,)</f>
        <v>56.156155650000002</v>
      </c>
      <c r="AH3127">
        <f>_xlfn.XLOOKUP(A3127,Sheet1!A:A,Sheet1!V:V,)</f>
        <v>10.176785430000001</v>
      </c>
    </row>
    <row r="3128" spans="1:34" x14ac:dyDescent="0.2">
      <c r="A3128" t="s">
        <v>12405</v>
      </c>
      <c r="B3128">
        <v>1857030</v>
      </c>
      <c r="C3128" s="3">
        <v>43110</v>
      </c>
      <c r="D3128">
        <v>76</v>
      </c>
      <c r="E3128">
        <v>23684.21052631579</v>
      </c>
      <c r="F3128">
        <v>4</v>
      </c>
      <c r="G3128" t="s">
        <v>119</v>
      </c>
      <c r="H3128">
        <v>17.7</v>
      </c>
      <c r="I3128" t="s">
        <v>66</v>
      </c>
      <c r="J3128" t="s">
        <v>103</v>
      </c>
      <c r="K3128" t="s">
        <v>74</v>
      </c>
      <c r="L3128" t="s">
        <v>74</v>
      </c>
      <c r="M3128" t="s">
        <v>74</v>
      </c>
      <c r="N3128" t="s">
        <v>74</v>
      </c>
      <c r="O3128" t="s">
        <v>74</v>
      </c>
      <c r="P3128">
        <v>93</v>
      </c>
      <c r="Q3128" t="s">
        <v>74</v>
      </c>
      <c r="R3128">
        <v>5</v>
      </c>
      <c r="S3128">
        <v>1</v>
      </c>
      <c r="T3128">
        <v>1</v>
      </c>
      <c r="U3128">
        <v>3</v>
      </c>
      <c r="V3128" t="s">
        <v>108</v>
      </c>
      <c r="W3128" t="s">
        <v>65</v>
      </c>
      <c r="X3128" t="s">
        <v>65</v>
      </c>
      <c r="Y3128">
        <v>869</v>
      </c>
      <c r="Z3128">
        <v>1590.576165738747</v>
      </c>
      <c r="AA3128">
        <v>982.31930622626476</v>
      </c>
      <c r="AB3128">
        <v>1638.892449276507</v>
      </c>
      <c r="AC3128">
        <v>1232.1726750009191</v>
      </c>
      <c r="AD3128">
        <v>5</v>
      </c>
      <c r="AE3128" t="s">
        <v>66</v>
      </c>
      <c r="AF3128">
        <v>10</v>
      </c>
      <c r="AG3128">
        <f>_xlfn.XLOOKUP(A3128,Sheet1!A:A,Sheet1!U:U,)</f>
        <v>56.143957720000003</v>
      </c>
      <c r="AH3128">
        <f>_xlfn.XLOOKUP(A3128,Sheet1!A:A,Sheet1!V:V,)</f>
        <v>10.19366758</v>
      </c>
    </row>
    <row r="3129" spans="1:34" x14ac:dyDescent="0.2">
      <c r="A3129" t="s">
        <v>12408</v>
      </c>
      <c r="B3129">
        <v>2042733</v>
      </c>
      <c r="C3129" s="3">
        <v>43110</v>
      </c>
      <c r="D3129">
        <v>68</v>
      </c>
      <c r="E3129">
        <v>29117.647058823532</v>
      </c>
      <c r="F3129">
        <v>3</v>
      </c>
      <c r="G3129" t="s">
        <v>97</v>
      </c>
      <c r="H3129">
        <v>17</v>
      </c>
      <c r="I3129" t="s">
        <v>98</v>
      </c>
      <c r="J3129" t="s">
        <v>103</v>
      </c>
      <c r="K3129" t="s">
        <v>74</v>
      </c>
      <c r="L3129" t="s">
        <v>74</v>
      </c>
      <c r="M3129" t="s">
        <v>103</v>
      </c>
      <c r="N3129" t="s">
        <v>74</v>
      </c>
      <c r="O3129" t="s">
        <v>74</v>
      </c>
      <c r="P3129">
        <v>146</v>
      </c>
      <c r="Q3129" t="s">
        <v>74</v>
      </c>
      <c r="R3129">
        <v>3</v>
      </c>
      <c r="S3129">
        <v>1</v>
      </c>
      <c r="T3129">
        <v>1</v>
      </c>
      <c r="U3129">
        <v>2</v>
      </c>
      <c r="V3129" t="s">
        <v>108</v>
      </c>
      <c r="W3129" t="s">
        <v>65</v>
      </c>
      <c r="X3129" t="s">
        <v>65</v>
      </c>
      <c r="Y3129">
        <v>2010</v>
      </c>
      <c r="Z3129">
        <v>905.34316713265775</v>
      </c>
      <c r="AA3129">
        <v>310.56040624398582</v>
      </c>
      <c r="AB3129">
        <v>859.7362481332392</v>
      </c>
      <c r="AC3129">
        <v>889.30821120297833</v>
      </c>
      <c r="AD3129">
        <v>5</v>
      </c>
      <c r="AE3129" t="s">
        <v>65</v>
      </c>
      <c r="AF3129">
        <v>7.5</v>
      </c>
      <c r="AG3129">
        <f>_xlfn.XLOOKUP(A3129,Sheet1!A:A,Sheet1!U:U,)</f>
        <v>56.150108580000001</v>
      </c>
      <c r="AH3129">
        <f>_xlfn.XLOOKUP(A3129,Sheet1!A:A,Sheet1!V:V,)</f>
        <v>10.199667590000001</v>
      </c>
    </row>
    <row r="3130" spans="1:34" x14ac:dyDescent="0.2">
      <c r="A3130" t="s">
        <v>12411</v>
      </c>
      <c r="B3130">
        <v>1666168</v>
      </c>
      <c r="C3130" s="3">
        <v>43110</v>
      </c>
      <c r="D3130">
        <v>54</v>
      </c>
      <c r="E3130">
        <v>29907.407407407409</v>
      </c>
      <c r="F3130">
        <v>0</v>
      </c>
      <c r="G3130" t="s">
        <v>74</v>
      </c>
      <c r="H3130">
        <v>14.4</v>
      </c>
      <c r="I3130" t="s">
        <v>65</v>
      </c>
      <c r="J3130" t="s">
        <v>103</v>
      </c>
      <c r="K3130" t="s">
        <v>66</v>
      </c>
      <c r="L3130" t="s">
        <v>74</v>
      </c>
      <c r="M3130" t="s">
        <v>103</v>
      </c>
      <c r="N3130" t="s">
        <v>74</v>
      </c>
      <c r="O3130" t="s">
        <v>74</v>
      </c>
      <c r="P3130">
        <v>79</v>
      </c>
      <c r="Q3130" t="s">
        <v>103</v>
      </c>
      <c r="R3130">
        <v>3</v>
      </c>
      <c r="S3130">
        <v>1</v>
      </c>
      <c r="T3130">
        <v>1</v>
      </c>
      <c r="U3130">
        <v>2</v>
      </c>
      <c r="V3130" t="s">
        <v>108</v>
      </c>
      <c r="W3130" t="s">
        <v>65</v>
      </c>
      <c r="X3130" t="s">
        <v>65</v>
      </c>
      <c r="Y3130">
        <v>669</v>
      </c>
      <c r="Z3130">
        <v>2414.9149097754712</v>
      </c>
      <c r="AA3130">
        <v>1798.2137375634791</v>
      </c>
      <c r="AB3130">
        <v>2391.252272773037</v>
      </c>
      <c r="AC3130">
        <v>1783.3411156787299</v>
      </c>
      <c r="AD3130">
        <v>3</v>
      </c>
      <c r="AE3130" t="s">
        <v>119</v>
      </c>
      <c r="AF3130">
        <v>0</v>
      </c>
      <c r="AG3130">
        <f>_xlfn.XLOOKUP(A3130,Sheet1!A:A,Sheet1!U:U,)</f>
        <v>56.140287749999999</v>
      </c>
      <c r="AH3130">
        <f>_xlfn.XLOOKUP(A3130,Sheet1!A:A,Sheet1!V:V,)</f>
        <v>10.181922220000001</v>
      </c>
    </row>
    <row r="3131" spans="1:34" x14ac:dyDescent="0.2">
      <c r="A3131" t="s">
        <v>12414</v>
      </c>
      <c r="B3131">
        <v>2422392</v>
      </c>
      <c r="C3131" s="3">
        <v>43110</v>
      </c>
      <c r="D3131">
        <v>61</v>
      </c>
      <c r="E3131">
        <v>38491.803278688523</v>
      </c>
      <c r="F3131">
        <v>2</v>
      </c>
      <c r="G3131" t="s">
        <v>119</v>
      </c>
      <c r="H3131">
        <v>18.3</v>
      </c>
      <c r="I3131" t="s">
        <v>66</v>
      </c>
      <c r="J3131" t="s">
        <v>103</v>
      </c>
      <c r="K3131" t="s">
        <v>74</v>
      </c>
      <c r="L3131" t="s">
        <v>74</v>
      </c>
      <c r="M3131" t="s">
        <v>103</v>
      </c>
      <c r="N3131" t="s">
        <v>103</v>
      </c>
      <c r="O3131" t="s">
        <v>74</v>
      </c>
      <c r="P3131">
        <v>103</v>
      </c>
      <c r="Q3131" t="s">
        <v>103</v>
      </c>
      <c r="R3131">
        <v>5</v>
      </c>
      <c r="S3131">
        <v>1</v>
      </c>
      <c r="T3131">
        <v>1</v>
      </c>
      <c r="U3131">
        <v>2</v>
      </c>
      <c r="V3131" t="s">
        <v>108</v>
      </c>
      <c r="W3131" t="s">
        <v>65</v>
      </c>
      <c r="X3131" t="s">
        <v>65</v>
      </c>
      <c r="Y3131">
        <v>606</v>
      </c>
      <c r="Z3131">
        <v>1631.639893104139</v>
      </c>
      <c r="AA3131">
        <v>1013.313201372663</v>
      </c>
      <c r="AB3131">
        <v>1620.659793630379</v>
      </c>
      <c r="AC3131">
        <v>1353.7305283173571</v>
      </c>
      <c r="AD3131">
        <v>4</v>
      </c>
      <c r="AE3131" t="s">
        <v>66</v>
      </c>
      <c r="AF3131">
        <v>5</v>
      </c>
      <c r="AG3131">
        <f>_xlfn.XLOOKUP(A3131,Sheet1!A:A,Sheet1!U:U,)</f>
        <v>56.144908540000003</v>
      </c>
      <c r="AH3131">
        <f>_xlfn.XLOOKUP(A3131,Sheet1!A:A,Sheet1!V:V,)</f>
        <v>10.19150999</v>
      </c>
    </row>
    <row r="3132" spans="1:34" x14ac:dyDescent="0.2">
      <c r="A3132" t="s">
        <v>12421</v>
      </c>
      <c r="B3132">
        <v>1743994</v>
      </c>
      <c r="C3132" s="3">
        <v>43109</v>
      </c>
      <c r="D3132">
        <v>48</v>
      </c>
      <c r="E3132">
        <v>35217.416666666657</v>
      </c>
      <c r="F3132">
        <v>3</v>
      </c>
      <c r="G3132" t="s">
        <v>98</v>
      </c>
      <c r="H3132">
        <v>14.9</v>
      </c>
      <c r="I3132" t="s">
        <v>108</v>
      </c>
      <c r="J3132" t="s">
        <v>103</v>
      </c>
      <c r="K3132" t="s">
        <v>74</v>
      </c>
      <c r="L3132" t="s">
        <v>74</v>
      </c>
      <c r="M3132" t="s">
        <v>103</v>
      </c>
      <c r="N3132" t="s">
        <v>74</v>
      </c>
      <c r="O3132" t="s">
        <v>74</v>
      </c>
      <c r="P3132">
        <v>123</v>
      </c>
      <c r="Q3132" t="s">
        <v>74</v>
      </c>
      <c r="R3132">
        <v>3</v>
      </c>
      <c r="S3132">
        <v>1</v>
      </c>
      <c r="T3132">
        <v>1</v>
      </c>
      <c r="U3132">
        <v>2</v>
      </c>
      <c r="V3132" t="s">
        <v>108</v>
      </c>
      <c r="W3132" t="s">
        <v>65</v>
      </c>
      <c r="X3132" t="s">
        <v>65</v>
      </c>
      <c r="Y3132">
        <v>159</v>
      </c>
      <c r="Z3132">
        <v>1199.717845653563</v>
      </c>
      <c r="AA3132">
        <v>1274.084301540001</v>
      </c>
      <c r="AB3132">
        <v>640.73077314507987</v>
      </c>
      <c r="AC3132">
        <v>888.30041615719801</v>
      </c>
      <c r="AD3132">
        <v>4</v>
      </c>
      <c r="AE3132" t="s">
        <v>86</v>
      </c>
      <c r="AF3132">
        <v>7.5</v>
      </c>
      <c r="AG3132">
        <f>_xlfn.XLOOKUP(A3132,Sheet1!A:A,Sheet1!U:U,)</f>
        <v>56.161541460000002</v>
      </c>
      <c r="AH3132">
        <f>_xlfn.XLOOKUP(A3132,Sheet1!A:A,Sheet1!V:V,)</f>
        <v>10.20070911</v>
      </c>
    </row>
    <row r="3133" spans="1:34" x14ac:dyDescent="0.2">
      <c r="A3133" t="s">
        <v>12424</v>
      </c>
      <c r="B3133">
        <v>3300354</v>
      </c>
      <c r="C3133" s="3">
        <v>43108</v>
      </c>
      <c r="D3133">
        <v>76</v>
      </c>
      <c r="E3133">
        <v>42092.105263157893</v>
      </c>
      <c r="F3133">
        <v>7</v>
      </c>
      <c r="G3133" t="s">
        <v>98</v>
      </c>
      <c r="H3133">
        <v>33.1</v>
      </c>
      <c r="I3133" t="s">
        <v>119</v>
      </c>
      <c r="J3133" t="s">
        <v>103</v>
      </c>
      <c r="K3133" t="s">
        <v>74</v>
      </c>
      <c r="L3133" t="s">
        <v>74</v>
      </c>
      <c r="M3133" t="s">
        <v>74</v>
      </c>
      <c r="N3133" t="s">
        <v>74</v>
      </c>
      <c r="O3133" t="s">
        <v>74</v>
      </c>
      <c r="P3133">
        <v>51</v>
      </c>
      <c r="Q3133" t="s">
        <v>103</v>
      </c>
      <c r="R3133">
        <v>7</v>
      </c>
      <c r="S3133">
        <v>1</v>
      </c>
      <c r="T3133">
        <v>1</v>
      </c>
      <c r="U3133">
        <v>3</v>
      </c>
      <c r="V3133" t="s">
        <v>66</v>
      </c>
      <c r="W3133" t="s">
        <v>98</v>
      </c>
      <c r="X3133" t="s">
        <v>65</v>
      </c>
      <c r="Y3133">
        <v>6348</v>
      </c>
      <c r="Z3133">
        <v>1519.642816270343</v>
      </c>
      <c r="AA3133">
        <v>1459.336654408211</v>
      </c>
      <c r="AB3133">
        <v>956.70681740350267</v>
      </c>
      <c r="AC3133">
        <v>1277.7030347872101</v>
      </c>
      <c r="AD3133">
        <v>5</v>
      </c>
      <c r="AE3133" t="s">
        <v>427</v>
      </c>
      <c r="AF3133">
        <v>17.5</v>
      </c>
      <c r="AG3133">
        <f>_xlfn.XLOOKUP(A3133,Sheet1!A:A,Sheet1!U:U,)</f>
        <v>56.162123190000003</v>
      </c>
      <c r="AH3133">
        <f>_xlfn.XLOOKUP(A3133,Sheet1!A:A,Sheet1!V:V,)</f>
        <v>10.19445734</v>
      </c>
    </row>
    <row r="3134" spans="1:34" x14ac:dyDescent="0.2">
      <c r="A3134" t="s">
        <v>12428</v>
      </c>
      <c r="B3134">
        <v>3404554</v>
      </c>
      <c r="C3134" s="3">
        <v>43107</v>
      </c>
      <c r="D3134">
        <v>96</v>
      </c>
      <c r="E3134">
        <v>34375</v>
      </c>
      <c r="F3134">
        <v>2</v>
      </c>
      <c r="G3134" t="s">
        <v>97</v>
      </c>
      <c r="H3134">
        <v>5.3</v>
      </c>
      <c r="I3134" t="s">
        <v>98</v>
      </c>
      <c r="J3134" t="s">
        <v>103</v>
      </c>
      <c r="K3134" t="s">
        <v>98</v>
      </c>
      <c r="L3134" t="s">
        <v>74</v>
      </c>
      <c r="M3134" t="s">
        <v>103</v>
      </c>
      <c r="N3134" t="s">
        <v>103</v>
      </c>
      <c r="O3134" t="s">
        <v>74</v>
      </c>
      <c r="P3134">
        <v>92</v>
      </c>
      <c r="Q3134" t="s">
        <v>103</v>
      </c>
      <c r="R3134">
        <v>5</v>
      </c>
      <c r="S3134">
        <v>1</v>
      </c>
      <c r="T3134">
        <v>1</v>
      </c>
      <c r="U3134">
        <v>4</v>
      </c>
      <c r="V3134" t="s">
        <v>108</v>
      </c>
      <c r="W3134" t="s">
        <v>65</v>
      </c>
      <c r="X3134" t="s">
        <v>65</v>
      </c>
      <c r="Y3134">
        <v>844</v>
      </c>
      <c r="Z3134">
        <v>1123.909365481732</v>
      </c>
      <c r="AA3134">
        <v>967.42097194297776</v>
      </c>
      <c r="AB3134">
        <v>606.62284953049323</v>
      </c>
      <c r="AC3134">
        <v>1036.6005660061351</v>
      </c>
      <c r="AD3134">
        <v>3</v>
      </c>
      <c r="AE3134" t="s">
        <v>65</v>
      </c>
      <c r="AF3134">
        <v>5</v>
      </c>
      <c r="AG3134">
        <f>_xlfn.XLOOKUP(A3134,Sheet1!A:A,Sheet1!U:U,)</f>
        <v>56.157875570000002</v>
      </c>
      <c r="AH3134">
        <f>_xlfn.XLOOKUP(A3134,Sheet1!A:A,Sheet1!V:V,)</f>
        <v>10.196985079999999</v>
      </c>
    </row>
    <row r="3135" spans="1:34" x14ac:dyDescent="0.2">
      <c r="A3135" t="s">
        <v>12431</v>
      </c>
      <c r="B3135">
        <v>2423424</v>
      </c>
      <c r="C3135" s="3">
        <v>43107</v>
      </c>
      <c r="D3135">
        <v>65</v>
      </c>
      <c r="E3135">
        <v>36138.461538461539</v>
      </c>
      <c r="F3135">
        <v>1</v>
      </c>
      <c r="G3135" t="s">
        <v>119</v>
      </c>
      <c r="H3135">
        <v>15.6</v>
      </c>
      <c r="I3135" t="s">
        <v>66</v>
      </c>
      <c r="J3135" t="s">
        <v>103</v>
      </c>
      <c r="K3135" t="s">
        <v>74</v>
      </c>
      <c r="L3135" t="s">
        <v>74</v>
      </c>
      <c r="M3135" t="s">
        <v>103</v>
      </c>
      <c r="N3135" t="s">
        <v>74</v>
      </c>
      <c r="O3135" t="s">
        <v>74</v>
      </c>
      <c r="P3135">
        <v>88</v>
      </c>
      <c r="Q3135" t="s">
        <v>103</v>
      </c>
      <c r="R3135">
        <v>3</v>
      </c>
      <c r="S3135">
        <v>1</v>
      </c>
      <c r="T3135">
        <v>1</v>
      </c>
      <c r="U3135">
        <v>3</v>
      </c>
      <c r="V3135" t="s">
        <v>108</v>
      </c>
      <c r="W3135" t="s">
        <v>65</v>
      </c>
      <c r="X3135" t="s">
        <v>65</v>
      </c>
      <c r="Y3135">
        <v>759</v>
      </c>
      <c r="Z3135">
        <v>1970.0892157333919</v>
      </c>
      <c r="AA3135">
        <v>1403.3717718806849</v>
      </c>
      <c r="AB3135">
        <v>2106.6610441967941</v>
      </c>
      <c r="AC3135">
        <v>1059.1840934092741</v>
      </c>
      <c r="AD3135">
        <v>4</v>
      </c>
      <c r="AE3135" t="s">
        <v>108</v>
      </c>
      <c r="AF3135">
        <v>2.5</v>
      </c>
      <c r="AG3135">
        <f>_xlfn.XLOOKUP(A3135,Sheet1!A:A,Sheet1!U:U,)</f>
        <v>56.13932217</v>
      </c>
      <c r="AH3135">
        <f>_xlfn.XLOOKUP(A3135,Sheet1!A:A,Sheet1!V:V,)</f>
        <v>10.19356915</v>
      </c>
    </row>
    <row r="3136" spans="1:34" x14ac:dyDescent="0.2">
      <c r="A3136" t="s">
        <v>12434</v>
      </c>
      <c r="B3136">
        <v>1985990</v>
      </c>
      <c r="C3136" s="3">
        <v>43107</v>
      </c>
      <c r="D3136">
        <v>53</v>
      </c>
      <c r="E3136">
        <v>36320.75471698113</v>
      </c>
      <c r="F3136">
        <v>0</v>
      </c>
      <c r="G3136" t="s">
        <v>427</v>
      </c>
      <c r="H3136">
        <v>-4</v>
      </c>
      <c r="I3136" t="s">
        <v>74</v>
      </c>
      <c r="J3136" t="s">
        <v>74</v>
      </c>
      <c r="K3136" t="s">
        <v>74</v>
      </c>
      <c r="L3136" t="s">
        <v>74</v>
      </c>
      <c r="M3136" t="s">
        <v>103</v>
      </c>
      <c r="N3136" t="s">
        <v>74</v>
      </c>
      <c r="O3136" t="s">
        <v>74</v>
      </c>
      <c r="P3136">
        <v>4</v>
      </c>
      <c r="Q3136" t="s">
        <v>103</v>
      </c>
      <c r="R3136">
        <v>10</v>
      </c>
      <c r="S3136">
        <v>1</v>
      </c>
      <c r="T3136">
        <v>1</v>
      </c>
      <c r="U3136">
        <v>2</v>
      </c>
      <c r="V3136" t="s">
        <v>66</v>
      </c>
      <c r="W3136" t="s">
        <v>98</v>
      </c>
      <c r="X3136" t="s">
        <v>65</v>
      </c>
      <c r="Y3136">
        <v>8527</v>
      </c>
      <c r="Z3136">
        <v>1779.131988222779</v>
      </c>
      <c r="AA3136">
        <v>2344.4074078358872</v>
      </c>
      <c r="AB3136">
        <v>1729.494605874788</v>
      </c>
      <c r="AC3136">
        <v>279.28765749903221</v>
      </c>
      <c r="AD3136">
        <v>4</v>
      </c>
      <c r="AE3136" t="s">
        <v>229</v>
      </c>
      <c r="AF3136">
        <v>0</v>
      </c>
      <c r="AG3136">
        <f>_xlfn.XLOOKUP(A3136,Sheet1!A:A,Sheet1!U:U,)</f>
        <v>56.167123869999998</v>
      </c>
      <c r="AH3136">
        <f>_xlfn.XLOOKUP(A3136,Sheet1!A:A,Sheet1!V:V,)</f>
        <v>10.227435120000001</v>
      </c>
    </row>
    <row r="3137" spans="1:34" x14ac:dyDescent="0.2">
      <c r="A3137" t="s">
        <v>12437</v>
      </c>
      <c r="B3137">
        <v>2733960</v>
      </c>
      <c r="C3137" s="3">
        <v>43107</v>
      </c>
      <c r="D3137">
        <v>68</v>
      </c>
      <c r="E3137">
        <v>38970.588235294119</v>
      </c>
      <c r="F3137">
        <v>2</v>
      </c>
      <c r="G3137" t="s">
        <v>97</v>
      </c>
      <c r="H3137">
        <v>2.6</v>
      </c>
      <c r="I3137" t="s">
        <v>98</v>
      </c>
      <c r="J3137" t="s">
        <v>103</v>
      </c>
      <c r="K3137" t="s">
        <v>74</v>
      </c>
      <c r="L3137" t="s">
        <v>74</v>
      </c>
      <c r="M3137" t="s">
        <v>74</v>
      </c>
      <c r="N3137" t="s">
        <v>74</v>
      </c>
      <c r="O3137" t="s">
        <v>74</v>
      </c>
      <c r="P3137">
        <v>94</v>
      </c>
      <c r="Q3137" t="s">
        <v>103</v>
      </c>
      <c r="R3137">
        <v>5</v>
      </c>
      <c r="S3137">
        <v>1</v>
      </c>
      <c r="T3137">
        <v>1</v>
      </c>
      <c r="U3137">
        <v>3</v>
      </c>
      <c r="V3137" t="s">
        <v>108</v>
      </c>
      <c r="W3137" t="s">
        <v>65</v>
      </c>
      <c r="X3137" t="s">
        <v>65</v>
      </c>
      <c r="Y3137">
        <v>591</v>
      </c>
      <c r="Z3137">
        <v>1137.729730475907</v>
      </c>
      <c r="AA3137">
        <v>789.53784505157898</v>
      </c>
      <c r="AB3137">
        <v>746.45809875507916</v>
      </c>
      <c r="AC3137">
        <v>1144.661668528129</v>
      </c>
      <c r="AD3137">
        <v>4</v>
      </c>
      <c r="AE3137" t="s">
        <v>65</v>
      </c>
      <c r="AF3137">
        <v>5</v>
      </c>
      <c r="AG3137">
        <f>_xlfn.XLOOKUP(A3137,Sheet1!A:A,Sheet1!U:U,)</f>
        <v>56.154938430000001</v>
      </c>
      <c r="AH3137">
        <f>_xlfn.XLOOKUP(A3137,Sheet1!A:A,Sheet1!V:V,)</f>
        <v>10.19501427</v>
      </c>
    </row>
    <row r="3138" spans="1:34" x14ac:dyDescent="0.2">
      <c r="A3138" t="s">
        <v>12440</v>
      </c>
      <c r="B3138">
        <v>1784812</v>
      </c>
      <c r="C3138" s="3">
        <v>43104</v>
      </c>
      <c r="D3138">
        <v>53</v>
      </c>
      <c r="E3138">
        <v>32641.509433962259</v>
      </c>
      <c r="F3138">
        <v>3</v>
      </c>
      <c r="G3138" t="s">
        <v>66</v>
      </c>
      <c r="H3138">
        <v>13.9</v>
      </c>
      <c r="I3138" t="s">
        <v>427</v>
      </c>
      <c r="J3138" t="s">
        <v>74</v>
      </c>
      <c r="K3138" t="s">
        <v>119</v>
      </c>
      <c r="L3138" t="s">
        <v>74</v>
      </c>
      <c r="M3138" t="s">
        <v>103</v>
      </c>
      <c r="N3138" t="s">
        <v>103</v>
      </c>
      <c r="O3138" t="s">
        <v>74</v>
      </c>
      <c r="P3138">
        <v>83</v>
      </c>
      <c r="Q3138" t="s">
        <v>103</v>
      </c>
      <c r="R3138">
        <v>4</v>
      </c>
      <c r="S3138">
        <v>1</v>
      </c>
      <c r="T3138">
        <v>1</v>
      </c>
      <c r="U3138">
        <v>2</v>
      </c>
      <c r="V3138" t="s">
        <v>108</v>
      </c>
      <c r="W3138" t="s">
        <v>65</v>
      </c>
      <c r="X3138" t="s">
        <v>65</v>
      </c>
      <c r="Y3138">
        <v>472</v>
      </c>
      <c r="Z3138">
        <v>2094.3811182442528</v>
      </c>
      <c r="AA3138">
        <v>1685.1909174704469</v>
      </c>
      <c r="AB3138">
        <v>1659.003763851036</v>
      </c>
      <c r="AC3138">
        <v>2088.1328447539672</v>
      </c>
      <c r="AD3138">
        <v>3</v>
      </c>
      <c r="AE3138" t="s">
        <v>427</v>
      </c>
      <c r="AF3138">
        <v>7.5</v>
      </c>
      <c r="AG3138">
        <f>_xlfn.XLOOKUP(A3138,Sheet1!A:A,Sheet1!U:U,)</f>
        <v>56.156459120000001</v>
      </c>
      <c r="AH3138">
        <f>_xlfn.XLOOKUP(A3138,Sheet1!A:A,Sheet1!V:V,)</f>
        <v>10.17982655</v>
      </c>
    </row>
    <row r="3139" spans="1:34" x14ac:dyDescent="0.2">
      <c r="A3139" t="s">
        <v>12443</v>
      </c>
      <c r="B3139">
        <v>2630792</v>
      </c>
      <c r="C3139" s="3">
        <v>43104</v>
      </c>
      <c r="D3139">
        <v>72</v>
      </c>
      <c r="E3139">
        <v>35416.666666666657</v>
      </c>
      <c r="F3139">
        <v>2</v>
      </c>
      <c r="G3139" t="s">
        <v>108</v>
      </c>
      <c r="H3139">
        <v>16.899999999999999</v>
      </c>
      <c r="I3139" t="s">
        <v>66</v>
      </c>
      <c r="J3139" t="s">
        <v>74</v>
      </c>
      <c r="K3139" t="s">
        <v>66</v>
      </c>
      <c r="L3139" t="s">
        <v>74</v>
      </c>
      <c r="M3139" t="s">
        <v>103</v>
      </c>
      <c r="N3139" t="s">
        <v>103</v>
      </c>
      <c r="O3139" t="s">
        <v>74</v>
      </c>
      <c r="P3139">
        <v>86</v>
      </c>
      <c r="Q3139" t="s">
        <v>103</v>
      </c>
      <c r="R3139">
        <v>3</v>
      </c>
      <c r="S3139">
        <v>1</v>
      </c>
      <c r="T3139">
        <v>1</v>
      </c>
      <c r="U3139">
        <v>2</v>
      </c>
      <c r="V3139" t="s">
        <v>108</v>
      </c>
      <c r="W3139" t="s">
        <v>108</v>
      </c>
      <c r="X3139" t="s">
        <v>65</v>
      </c>
      <c r="Y3139">
        <v>1650</v>
      </c>
      <c r="Z3139">
        <v>1013.322578288723</v>
      </c>
      <c r="AA3139">
        <v>585.01350789711432</v>
      </c>
      <c r="AB3139">
        <v>1303.392393971835</v>
      </c>
      <c r="AC3139">
        <v>460.32096507074817</v>
      </c>
      <c r="AD3139">
        <v>3</v>
      </c>
      <c r="AE3139" t="s">
        <v>66</v>
      </c>
      <c r="AF3139">
        <v>5</v>
      </c>
      <c r="AG3139">
        <f>_xlfn.XLOOKUP(A3139,Sheet1!A:A,Sheet1!U:U,)</f>
        <v>56.145101259999997</v>
      </c>
      <c r="AH3139">
        <f>_xlfn.XLOOKUP(A3139,Sheet1!A:A,Sheet1!V:V,)</f>
        <v>10.205915559999999</v>
      </c>
    </row>
    <row r="3140" spans="1:34" x14ac:dyDescent="0.2">
      <c r="A3140" t="s">
        <v>12446</v>
      </c>
      <c r="B3140">
        <v>2924822</v>
      </c>
      <c r="C3140" s="3">
        <v>43104</v>
      </c>
      <c r="D3140">
        <v>83</v>
      </c>
      <c r="E3140">
        <v>34156.626506024098</v>
      </c>
      <c r="F3140">
        <v>3</v>
      </c>
      <c r="G3140" t="s">
        <v>97</v>
      </c>
      <c r="H3140">
        <v>5</v>
      </c>
      <c r="I3140" t="s">
        <v>98</v>
      </c>
      <c r="J3140" t="s">
        <v>74</v>
      </c>
      <c r="K3140" t="s">
        <v>74</v>
      </c>
      <c r="L3140" t="s">
        <v>65</v>
      </c>
      <c r="M3140" t="s">
        <v>103</v>
      </c>
      <c r="N3140" t="s">
        <v>74</v>
      </c>
      <c r="O3140" t="s">
        <v>74</v>
      </c>
      <c r="P3140">
        <v>16</v>
      </c>
      <c r="Q3140" t="s">
        <v>74</v>
      </c>
      <c r="R3140">
        <v>5</v>
      </c>
      <c r="S3140">
        <v>1</v>
      </c>
      <c r="T3140">
        <v>1</v>
      </c>
      <c r="U3140">
        <v>2</v>
      </c>
      <c r="V3140" t="s">
        <v>66</v>
      </c>
      <c r="W3140" t="s">
        <v>98</v>
      </c>
      <c r="X3140" t="s">
        <v>65</v>
      </c>
      <c r="Y3140">
        <v>7511</v>
      </c>
      <c r="Z3140">
        <v>506.98333982664718</v>
      </c>
      <c r="AA3140">
        <v>652.53224571218709</v>
      </c>
      <c r="AB3140">
        <v>82.390821523345153</v>
      </c>
      <c r="AC3140">
        <v>421.07042252625018</v>
      </c>
      <c r="AD3140">
        <v>5</v>
      </c>
      <c r="AE3140" t="s">
        <v>65</v>
      </c>
      <c r="AF3140">
        <v>7.5</v>
      </c>
      <c r="AG3140">
        <f>_xlfn.XLOOKUP(A3140,Sheet1!A:A,Sheet1!U:U,)</f>
        <v>56.156065259999998</v>
      </c>
      <c r="AH3140">
        <f>_xlfn.XLOOKUP(A3140,Sheet1!A:A,Sheet1!V:V,)</f>
        <v>10.20666039</v>
      </c>
    </row>
    <row r="3141" spans="1:34" x14ac:dyDescent="0.2">
      <c r="A3141" t="s">
        <v>12452</v>
      </c>
      <c r="B3141">
        <v>2682376</v>
      </c>
      <c r="C3141" s="3">
        <v>43103</v>
      </c>
      <c r="D3141">
        <v>59</v>
      </c>
      <c r="E3141">
        <v>44067.796610169491</v>
      </c>
      <c r="F3141">
        <v>4</v>
      </c>
      <c r="G3141" t="s">
        <v>427</v>
      </c>
      <c r="H3141">
        <v>3</v>
      </c>
      <c r="I3141" t="s">
        <v>74</v>
      </c>
      <c r="J3141" t="s">
        <v>74</v>
      </c>
      <c r="K3141" t="s">
        <v>108</v>
      </c>
      <c r="L3141" t="s">
        <v>74</v>
      </c>
      <c r="M3141" t="s">
        <v>103</v>
      </c>
      <c r="N3141" t="s">
        <v>103</v>
      </c>
      <c r="O3141" t="s">
        <v>74</v>
      </c>
      <c r="P3141">
        <v>66</v>
      </c>
      <c r="Q3141" t="s">
        <v>74</v>
      </c>
      <c r="R3141">
        <v>5</v>
      </c>
      <c r="S3141">
        <v>1</v>
      </c>
      <c r="T3141">
        <v>1</v>
      </c>
      <c r="U3141">
        <v>2</v>
      </c>
      <c r="V3141" t="s">
        <v>66</v>
      </c>
      <c r="W3141" t="s">
        <v>98</v>
      </c>
      <c r="X3141" t="s">
        <v>65</v>
      </c>
      <c r="Y3141">
        <v>940</v>
      </c>
      <c r="Z3141">
        <v>241.23153996905711</v>
      </c>
      <c r="AA3141">
        <v>735.75684562142192</v>
      </c>
      <c r="AB3141">
        <v>386.14159533448827</v>
      </c>
      <c r="AC3141">
        <v>110.9297005078199</v>
      </c>
      <c r="AD3141">
        <v>4</v>
      </c>
      <c r="AE3141" t="s">
        <v>65</v>
      </c>
      <c r="AF3141">
        <v>10</v>
      </c>
      <c r="AG3141">
        <f>_xlfn.XLOOKUP(A3141,Sheet1!A:A,Sheet1!U:U,)</f>
        <v>56.155385940000002</v>
      </c>
      <c r="AH3141">
        <f>_xlfn.XLOOKUP(A3141,Sheet1!A:A,Sheet1!V:V,)</f>
        <v>10.212263119999999</v>
      </c>
    </row>
    <row r="3142" spans="1:34" x14ac:dyDescent="0.2">
      <c r="A3142" t="s">
        <v>12455</v>
      </c>
      <c r="B3142">
        <v>1985990</v>
      </c>
      <c r="C3142" s="3">
        <v>43102</v>
      </c>
      <c r="D3142">
        <v>71</v>
      </c>
      <c r="E3142">
        <v>27112.67605633803</v>
      </c>
      <c r="F3142">
        <v>3</v>
      </c>
      <c r="G3142" t="s">
        <v>74</v>
      </c>
      <c r="H3142">
        <v>19.8</v>
      </c>
      <c r="I3142" t="s">
        <v>65</v>
      </c>
      <c r="J3142" t="s">
        <v>103</v>
      </c>
      <c r="K3142" t="s">
        <v>74</v>
      </c>
      <c r="L3142" t="s">
        <v>74</v>
      </c>
      <c r="M3142" t="s">
        <v>103</v>
      </c>
      <c r="N3142" t="s">
        <v>103</v>
      </c>
      <c r="O3142" t="s">
        <v>74</v>
      </c>
      <c r="P3142">
        <v>61</v>
      </c>
      <c r="Q3142" t="s">
        <v>103</v>
      </c>
      <c r="R3142">
        <v>5</v>
      </c>
      <c r="S3142">
        <v>1</v>
      </c>
      <c r="T3142">
        <v>1</v>
      </c>
      <c r="U3142">
        <v>2</v>
      </c>
      <c r="V3142" t="s">
        <v>108</v>
      </c>
      <c r="W3142" t="s">
        <v>119</v>
      </c>
      <c r="X3142" t="s">
        <v>65</v>
      </c>
      <c r="Y3142">
        <v>1650</v>
      </c>
      <c r="Z3142">
        <v>1998.3106628074599</v>
      </c>
      <c r="AA3142">
        <v>1380.1702233642141</v>
      </c>
      <c r="AB3142">
        <v>1913.8630337770101</v>
      </c>
      <c r="AC3142">
        <v>1761.6315266259101</v>
      </c>
      <c r="AD3142">
        <v>5</v>
      </c>
      <c r="AE3142" t="s">
        <v>119</v>
      </c>
      <c r="AF3142">
        <v>7.5</v>
      </c>
      <c r="AG3142">
        <f>_xlfn.XLOOKUP(A3142,Sheet1!A:A,Sheet1!U:U,)</f>
        <v>56.14452206</v>
      </c>
      <c r="AH3142">
        <f>_xlfn.XLOOKUP(A3142,Sheet1!A:A,Sheet1!V:V,)</f>
        <v>10.18498039</v>
      </c>
    </row>
    <row r="3143" spans="1:34" x14ac:dyDescent="0.2">
      <c r="A3143" t="s">
        <v>12458</v>
      </c>
      <c r="B3143">
        <v>4539406</v>
      </c>
      <c r="C3143" s="3">
        <v>43102</v>
      </c>
      <c r="D3143">
        <v>119</v>
      </c>
      <c r="E3143">
        <v>36974.789915966387</v>
      </c>
      <c r="F3143">
        <v>4</v>
      </c>
      <c r="G3143" t="s">
        <v>427</v>
      </c>
      <c r="H3143">
        <v>-4</v>
      </c>
      <c r="I3143" t="s">
        <v>74</v>
      </c>
      <c r="J3143" t="s">
        <v>74</v>
      </c>
      <c r="K3143" t="s">
        <v>66</v>
      </c>
      <c r="L3143" t="s">
        <v>74</v>
      </c>
      <c r="M3143" t="s">
        <v>103</v>
      </c>
      <c r="N3143" t="s">
        <v>103</v>
      </c>
      <c r="O3143" t="s">
        <v>103</v>
      </c>
      <c r="P3143">
        <v>4</v>
      </c>
      <c r="Q3143" t="s">
        <v>74</v>
      </c>
      <c r="R3143">
        <v>10</v>
      </c>
      <c r="S3143">
        <v>1</v>
      </c>
      <c r="T3143">
        <v>1</v>
      </c>
      <c r="U3143">
        <v>3</v>
      </c>
      <c r="V3143" t="s">
        <v>66</v>
      </c>
      <c r="W3143" t="s">
        <v>98</v>
      </c>
      <c r="X3143" t="s">
        <v>65</v>
      </c>
      <c r="Y3143">
        <v>8692</v>
      </c>
      <c r="Z3143">
        <v>1679.196082041959</v>
      </c>
      <c r="AA3143">
        <v>2245.1647333942128</v>
      </c>
      <c r="AB3143">
        <v>1634.7239160792419</v>
      </c>
      <c r="AC3143">
        <v>255.4941395894796</v>
      </c>
      <c r="AD3143">
        <v>7</v>
      </c>
      <c r="AE3143" t="s">
        <v>229</v>
      </c>
      <c r="AF3143">
        <v>10</v>
      </c>
      <c r="AG3143">
        <f>_xlfn.XLOOKUP(A3143,Sheet1!A:A,Sheet1!U:U,)</f>
        <v>56.166349599999997</v>
      </c>
      <c r="AH3143">
        <f>_xlfn.XLOOKUP(A3143,Sheet1!A:A,Sheet1!V:V,)</f>
        <v>10.226618950000001</v>
      </c>
    </row>
    <row r="3144" spans="1:34" x14ac:dyDescent="0.2">
      <c r="A3144" t="s">
        <v>12461</v>
      </c>
      <c r="B3144">
        <v>3456139</v>
      </c>
      <c r="C3144" s="3">
        <v>43102</v>
      </c>
      <c r="D3144">
        <v>76</v>
      </c>
      <c r="E3144">
        <v>44078.947368421053</v>
      </c>
      <c r="F3144">
        <v>4</v>
      </c>
      <c r="G3144" t="s">
        <v>97</v>
      </c>
      <c r="H3144">
        <v>13.6</v>
      </c>
      <c r="I3144" t="s">
        <v>98</v>
      </c>
      <c r="J3144" t="s">
        <v>74</v>
      </c>
      <c r="K3144" t="s">
        <v>74</v>
      </c>
      <c r="L3144" t="s">
        <v>74</v>
      </c>
      <c r="M3144" t="s">
        <v>103</v>
      </c>
      <c r="N3144" t="s">
        <v>103</v>
      </c>
      <c r="O3144" t="s">
        <v>103</v>
      </c>
      <c r="P3144">
        <v>2</v>
      </c>
      <c r="Q3144" t="s">
        <v>103</v>
      </c>
      <c r="R3144">
        <v>6</v>
      </c>
      <c r="S3144">
        <v>1</v>
      </c>
      <c r="T3144">
        <v>1</v>
      </c>
      <c r="U3144">
        <v>3</v>
      </c>
      <c r="V3144" t="s">
        <v>108</v>
      </c>
      <c r="W3144" t="s">
        <v>66</v>
      </c>
      <c r="X3144" t="s">
        <v>65</v>
      </c>
      <c r="Y3144">
        <v>1860</v>
      </c>
      <c r="Z3144">
        <v>1000.647984346861</v>
      </c>
      <c r="AA3144">
        <v>474.79242202946938</v>
      </c>
      <c r="AB3144">
        <v>825.42833500105894</v>
      </c>
      <c r="AC3144">
        <v>1051.4954029741771</v>
      </c>
      <c r="AD3144">
        <v>8</v>
      </c>
      <c r="AE3144" t="s">
        <v>65</v>
      </c>
      <c r="AF3144">
        <v>10</v>
      </c>
      <c r="AG3144">
        <f>_xlfn.XLOOKUP(A3144,Sheet1!A:A,Sheet1!U:U,)</f>
        <v>56.151485510000001</v>
      </c>
      <c r="AH3144">
        <f>_xlfn.XLOOKUP(A3144,Sheet1!A:A,Sheet1!V:V,)</f>
        <v>10.19730234</v>
      </c>
    </row>
    <row r="3145" spans="1:34" x14ac:dyDescent="0.2">
      <c r="A3145" t="s">
        <v>12464</v>
      </c>
      <c r="B3145">
        <v>2061303</v>
      </c>
      <c r="C3145" s="3">
        <v>43102</v>
      </c>
      <c r="D3145">
        <v>58</v>
      </c>
      <c r="E3145">
        <v>34448.275862068956</v>
      </c>
      <c r="F3145">
        <v>0</v>
      </c>
      <c r="G3145" t="s">
        <v>97</v>
      </c>
      <c r="H3145">
        <v>8.9</v>
      </c>
      <c r="I3145" t="s">
        <v>98</v>
      </c>
      <c r="J3145" t="s">
        <v>74</v>
      </c>
      <c r="K3145" t="s">
        <v>119</v>
      </c>
      <c r="L3145" t="s">
        <v>74</v>
      </c>
      <c r="M3145" t="s">
        <v>103</v>
      </c>
      <c r="N3145" t="s">
        <v>103</v>
      </c>
      <c r="O3145" t="s">
        <v>103</v>
      </c>
      <c r="P3145">
        <v>104</v>
      </c>
      <c r="Q3145" t="s">
        <v>74</v>
      </c>
      <c r="R3145">
        <v>5</v>
      </c>
      <c r="S3145">
        <v>1</v>
      </c>
      <c r="T3145">
        <v>1</v>
      </c>
      <c r="U3145">
        <v>2</v>
      </c>
      <c r="V3145" t="s">
        <v>108</v>
      </c>
      <c r="W3145" t="s">
        <v>65</v>
      </c>
      <c r="X3145" t="s">
        <v>65</v>
      </c>
      <c r="Y3145">
        <v>559</v>
      </c>
      <c r="Z3145">
        <v>1071.1959315959541</v>
      </c>
      <c r="AA3145">
        <v>1100.175042995621</v>
      </c>
      <c r="AB3145">
        <v>506.40798464472999</v>
      </c>
      <c r="AC3145">
        <v>841.17729140935489</v>
      </c>
      <c r="AD3145">
        <v>4</v>
      </c>
      <c r="AE3145" t="s">
        <v>86</v>
      </c>
      <c r="AF3145">
        <v>0</v>
      </c>
      <c r="AG3145">
        <f>_xlfn.XLOOKUP(A3145,Sheet1!A:A,Sheet1!U:U,)</f>
        <v>56.159938050000001</v>
      </c>
      <c r="AH3145">
        <f>_xlfn.XLOOKUP(A3145,Sheet1!A:A,Sheet1!V:V,)</f>
        <v>10.20065812</v>
      </c>
    </row>
    <row r="3146" spans="1:34" x14ac:dyDescent="0.2">
      <c r="A3146" t="s">
        <v>12467</v>
      </c>
      <c r="B3146">
        <v>1573317</v>
      </c>
      <c r="C3146" s="3">
        <v>43101</v>
      </c>
      <c r="D3146">
        <v>54</v>
      </c>
      <c r="E3146">
        <v>28240.740740740741</v>
      </c>
      <c r="F3146">
        <v>1</v>
      </c>
      <c r="G3146" t="s">
        <v>74</v>
      </c>
      <c r="H3146">
        <v>14.4</v>
      </c>
      <c r="I3146" t="s">
        <v>65</v>
      </c>
      <c r="J3146" t="s">
        <v>103</v>
      </c>
      <c r="K3146" t="s">
        <v>66</v>
      </c>
      <c r="L3146" t="s">
        <v>74</v>
      </c>
      <c r="M3146" t="s">
        <v>74</v>
      </c>
      <c r="N3146" t="s">
        <v>103</v>
      </c>
      <c r="O3146" t="s">
        <v>103</v>
      </c>
      <c r="P3146">
        <v>79</v>
      </c>
      <c r="Q3146" t="s">
        <v>103</v>
      </c>
      <c r="R3146">
        <v>3</v>
      </c>
      <c r="S3146">
        <v>1</v>
      </c>
      <c r="T3146">
        <v>1</v>
      </c>
      <c r="U3146">
        <v>2</v>
      </c>
      <c r="V3146" t="s">
        <v>108</v>
      </c>
      <c r="W3146" t="s">
        <v>65</v>
      </c>
      <c r="X3146" t="s">
        <v>65</v>
      </c>
      <c r="Y3146">
        <v>669</v>
      </c>
      <c r="Z3146">
        <v>2414.9149097754712</v>
      </c>
      <c r="AA3146">
        <v>1798.2137375634791</v>
      </c>
      <c r="AB3146">
        <v>2391.252272773037</v>
      </c>
      <c r="AC3146">
        <v>1783.3411156787299</v>
      </c>
      <c r="AD3146">
        <v>3</v>
      </c>
      <c r="AE3146" t="s">
        <v>119</v>
      </c>
      <c r="AF3146">
        <v>2.5</v>
      </c>
      <c r="AG3146">
        <f>_xlfn.XLOOKUP(A3146,Sheet1!A:A,Sheet1!U:U,)</f>
        <v>56.140287749999999</v>
      </c>
      <c r="AH3146">
        <f>_xlfn.XLOOKUP(A3146,Sheet1!A:A,Sheet1!V:V,)</f>
        <v>10.181922220000001</v>
      </c>
    </row>
    <row r="3147" spans="1:34" x14ac:dyDescent="0.2">
      <c r="A3147" t="s">
        <v>12470</v>
      </c>
      <c r="B3147">
        <v>5158416</v>
      </c>
      <c r="C3147" s="3">
        <v>43101</v>
      </c>
      <c r="D3147">
        <v>136</v>
      </c>
      <c r="E3147">
        <v>36764.705882352937</v>
      </c>
      <c r="F3147">
        <v>5</v>
      </c>
      <c r="G3147" t="s">
        <v>427</v>
      </c>
      <c r="H3147">
        <v>-4</v>
      </c>
      <c r="I3147" t="s">
        <v>74</v>
      </c>
      <c r="J3147" t="s">
        <v>74</v>
      </c>
      <c r="K3147" t="s">
        <v>66</v>
      </c>
      <c r="L3147" t="s">
        <v>74</v>
      </c>
      <c r="M3147" t="s">
        <v>103</v>
      </c>
      <c r="N3147" t="s">
        <v>103</v>
      </c>
      <c r="O3147" t="s">
        <v>103</v>
      </c>
      <c r="P3147">
        <v>4</v>
      </c>
      <c r="Q3147" t="s">
        <v>74</v>
      </c>
      <c r="R3147">
        <v>10</v>
      </c>
      <c r="S3147">
        <v>1</v>
      </c>
      <c r="T3147">
        <v>1</v>
      </c>
      <c r="U3147">
        <v>4</v>
      </c>
      <c r="V3147" t="s">
        <v>66</v>
      </c>
      <c r="W3147" t="s">
        <v>98</v>
      </c>
      <c r="X3147" t="s">
        <v>65</v>
      </c>
      <c r="Y3147">
        <v>8692</v>
      </c>
      <c r="Z3147">
        <v>1679.196082041959</v>
      </c>
      <c r="AA3147">
        <v>2245.1647333942128</v>
      </c>
      <c r="AB3147">
        <v>1634.7239160792419</v>
      </c>
      <c r="AC3147">
        <v>255.4941395894796</v>
      </c>
      <c r="AD3147">
        <v>7</v>
      </c>
      <c r="AE3147" t="s">
        <v>229</v>
      </c>
      <c r="AF3147">
        <v>12.5</v>
      </c>
      <c r="AG3147">
        <f>_xlfn.XLOOKUP(A3147,Sheet1!A:A,Sheet1!U:U,)</f>
        <v>56.166349599999997</v>
      </c>
      <c r="AH3147">
        <f>_xlfn.XLOOKUP(A3147,Sheet1!A:A,Sheet1!V:V,)</f>
        <v>10.226618950000001</v>
      </c>
    </row>
    <row r="3148" spans="1:34" x14ac:dyDescent="0.2">
      <c r="A3148" t="s">
        <v>12473</v>
      </c>
      <c r="B3148">
        <v>7221782</v>
      </c>
      <c r="C3148" s="3">
        <v>43101</v>
      </c>
      <c r="D3148">
        <v>198</v>
      </c>
      <c r="E3148">
        <v>35353.535353535357</v>
      </c>
      <c r="F3148">
        <v>3</v>
      </c>
      <c r="G3148" t="s">
        <v>427</v>
      </c>
      <c r="H3148">
        <v>-4</v>
      </c>
      <c r="I3148" t="s">
        <v>74</v>
      </c>
      <c r="J3148" t="s">
        <v>74</v>
      </c>
      <c r="K3148" t="s">
        <v>66</v>
      </c>
      <c r="L3148" t="s">
        <v>74</v>
      </c>
      <c r="M3148" t="s">
        <v>103</v>
      </c>
      <c r="N3148" t="s">
        <v>103</v>
      </c>
      <c r="O3148" t="s">
        <v>103</v>
      </c>
      <c r="P3148">
        <v>4</v>
      </c>
      <c r="Q3148" t="s">
        <v>74</v>
      </c>
      <c r="R3148">
        <v>10</v>
      </c>
      <c r="S3148">
        <v>2</v>
      </c>
      <c r="T3148">
        <v>2</v>
      </c>
      <c r="U3148">
        <v>4</v>
      </c>
      <c r="V3148" t="s">
        <v>66</v>
      </c>
      <c r="W3148" t="s">
        <v>98</v>
      </c>
      <c r="X3148" t="s">
        <v>65</v>
      </c>
      <c r="Y3148">
        <v>8692</v>
      </c>
      <c r="Z3148">
        <v>1679.196082041959</v>
      </c>
      <c r="AA3148">
        <v>2245.1647333942128</v>
      </c>
      <c r="AB3148">
        <v>1634.7239160792419</v>
      </c>
      <c r="AC3148">
        <v>255.4941395894796</v>
      </c>
      <c r="AD3148">
        <v>7</v>
      </c>
      <c r="AE3148" t="s">
        <v>229</v>
      </c>
      <c r="AF3148">
        <v>7.5</v>
      </c>
      <c r="AG3148">
        <f>_xlfn.XLOOKUP(A3148,Sheet1!A:A,Sheet1!U:U,)</f>
        <v>56.166349599999997</v>
      </c>
      <c r="AH3148">
        <f>_xlfn.XLOOKUP(A3148,Sheet1!A:A,Sheet1!V:V,)</f>
        <v>10.226618950000001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Mikkel Damgaard Jensen</cp:lastModifiedBy>
  <dcterms:created xsi:type="dcterms:W3CDTF">2021-04-14T11:01:34Z</dcterms:created>
  <dcterms:modified xsi:type="dcterms:W3CDTF">2021-09-13T15:33:24Z</dcterms:modified>
</cp:coreProperties>
</file>